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3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\\SHAREFOLDEE\Synch\FSLM\ArguchintsevN\Desktop\Фин_отчеты_2023\Готово\"/>
    </mc:Choice>
  </mc:AlternateContent>
  <xr:revisionPtr revIDLastSave="0" documentId="13_ncr:1_{CF716390-AEC2-4C00-A917-C5B85120563C}" xr6:coauthVersionLast="47" xr6:coauthVersionMax="47" xr10:uidLastSave="{00000000-0000-0000-0000-000000000000}"/>
  <bookViews>
    <workbookView xWindow="28680" yWindow="-120" windowWidth="29040" windowHeight="15840" tabRatio="855" xr2:uid="{00000000-000D-0000-FFFF-FFFF00000000}"/>
  </bookViews>
  <sheets>
    <sheet name="Расходы" sheetId="46" r:id="rId1"/>
    <sheet name="Поступления Райффайзенбанк" sheetId="3" r:id="rId2"/>
    <sheet name="Поступления СБП Райффайзенбанк" sheetId="40" r:id="rId3"/>
    <sheet name="Валютные пост-я" sheetId="41" r:id="rId4"/>
    <sheet name="Поступления ВТБ" sheetId="7" r:id="rId5"/>
    <sheet name="Поступления Сбербанк" sheetId="9" r:id="rId6"/>
    <sheet name="Поступления Открытие" sheetId="11" r:id="rId7"/>
    <sheet name="Поступления МКБ" sheetId="12" r:id="rId8"/>
    <sheet name="Поступления с мобильных тел" sheetId="14" r:id="rId9"/>
    <sheet name="Поступления Platron" sheetId="15" r:id="rId10"/>
    <sheet name="Поступления CloudPayments" sheetId="18" r:id="rId11"/>
    <sheet name="Поступления QIWI" sheetId="21" r:id="rId12"/>
    <sheet name="Поступления Юмани" sheetId="23" r:id="rId13"/>
    <sheet name="Поступления Элекснет" sheetId="28" r:id="rId14"/>
    <sheet name="Поступления MTS USSD" sheetId="43" r:id="rId15"/>
    <sheet name="Поступления Dobro.mail.ru" sheetId="29" r:id="rId16"/>
    <sheet name="Поступления Благо.ру" sheetId="30" r:id="rId17"/>
    <sheet name="Поступления ЛМГ" sheetId="39" r:id="rId18"/>
    <sheet name="Поступления НСК" sheetId="44" r:id="rId19"/>
  </sheets>
  <definedNames>
    <definedName name="_20201001_элекснет" localSheetId="13">'Поступления Элекснет'!$B$5:$C$5</definedName>
    <definedName name="_xlnm._FilterDatabase" localSheetId="3" hidden="1">'Валютные пост-я'!#REF!</definedName>
    <definedName name="_xlnm._FilterDatabase" localSheetId="10" hidden="1">'Поступления CloudPayments'!$B$4:$H$4</definedName>
    <definedName name="_xlnm._FilterDatabase" localSheetId="15" hidden="1">'Поступления Dobro.mail.ru'!$B$4:$D$4</definedName>
    <definedName name="_xlnm._FilterDatabase" localSheetId="14" hidden="1">'Поступления MTS USSD'!$B$4:$F$4</definedName>
    <definedName name="_xlnm._FilterDatabase" localSheetId="9" hidden="1">'Поступления Platron'!$B$4:$I$4</definedName>
    <definedName name="_xlnm._FilterDatabase" localSheetId="11" hidden="1">'Поступления QIWI'!$B$4:$D$12782</definedName>
    <definedName name="_xlnm._FilterDatabase" localSheetId="16" hidden="1">'Поступления Благо.ру'!$B$4:$E$4</definedName>
    <definedName name="_xlnm._FilterDatabase" localSheetId="4" hidden="1">'Поступления ВТБ'!$B$5:$D$1790</definedName>
    <definedName name="_xlnm._FilterDatabase" localSheetId="17" hidden="1">'Поступления ЛМГ'!$B$4:$D$4</definedName>
    <definedName name="_xlnm._FilterDatabase" localSheetId="7" hidden="1">'Поступления МКБ'!$B$5:$D$96</definedName>
    <definedName name="_xlnm._FilterDatabase" localSheetId="18" hidden="1">'Поступления НСК'!$B$4:$F$4</definedName>
    <definedName name="_xlnm._FilterDatabase" localSheetId="6" hidden="1">'Поступления Открытие'!$B$5:$D$1322</definedName>
    <definedName name="_xlnm._FilterDatabase" localSheetId="1" hidden="1">'Поступления Райффайзенбанк'!$B$4:$E$985</definedName>
    <definedName name="_xlnm._FilterDatabase" localSheetId="8" hidden="1">'Поступления с мобильных тел'!$B$4:$F$1829</definedName>
    <definedName name="_xlnm._FilterDatabase" localSheetId="5" hidden="1">'Поступления Сбербанк'!$B$5:$D$3683</definedName>
    <definedName name="_xlnm._FilterDatabase" localSheetId="2" hidden="1">'Поступления СБП Райффайзенбанк'!$B$4:$F$5074</definedName>
    <definedName name="_xlnm._FilterDatabase" localSheetId="13" hidden="1">'Поступления Элекснет'!$B$4:$F$147</definedName>
    <definedName name="_xlnm._FilterDatabase" localSheetId="12" hidden="1">'Поступления Юмани'!$B$4:$F$71</definedName>
    <definedName name="_xlnm._FilterDatabase" localSheetId="0" hidden="1">Расходы!$B$7:$E$334</definedName>
    <definedName name="JR_PAGE_ANCHOR_0_1" localSheetId="3">#REF!</definedName>
    <definedName name="JR_PAGE_ANCHOR_0_1" localSheetId="14">#REF!</definedName>
    <definedName name="JR_PAGE_ANCHOR_0_1" localSheetId="17">#REF!</definedName>
    <definedName name="JR_PAGE_ANCHOR_0_1" localSheetId="7">#REF!</definedName>
    <definedName name="JR_PAGE_ANCHOR_0_1" localSheetId="18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1">'Поступления QIWI'!#REF!</definedName>
    <definedName name="sgdfh" localSheetId="3">#REF!</definedName>
    <definedName name="sgdfh" localSheetId="14">#REF!</definedName>
    <definedName name="sgdfh" localSheetId="18">#REF!</definedName>
    <definedName name="sgdfh" localSheetId="2">#REF!</definedName>
    <definedName name="sgdfh">#REF!</definedName>
    <definedName name="walletone_fond_konstantina_habenskogo_register_2021_10_01_2021_10_31" localSheetId="8">'Поступления с мобильных тел'!$B$5:$D$240</definedName>
    <definedName name="walletone_fond_konstantina_habenskogo_register_2021_10_01_2021_10_31" localSheetId="2">'Поступления СБП Райффайзенбанк'!$B$5:$D$240</definedName>
    <definedName name="Z_D611A236_0198_4E20_AD33_428DF901B617_.wvu.FilterData" localSheetId="14" hidden="1">'Поступления MTS USSD'!$A$4:$EH$4</definedName>
    <definedName name="Z_D611A236_0198_4E20_AD33_428DF901B617_.wvu.FilterData" localSheetId="7" hidden="1">'Поступления МКБ'!$B$5:$D$6</definedName>
    <definedName name="Z_D611A236_0198_4E20_AD33_428DF901B617_.wvu.FilterData" localSheetId="18" hidden="1">'Поступления НСК'!$A$4:$EH$4</definedName>
    <definedName name="Z_D611A236_0198_4E20_AD33_428DF901B617_.wvu.FilterData" localSheetId="0" hidden="1">Расходы!$A$9:$E$185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46" l="1"/>
  <c r="E4" i="46"/>
  <c r="E18" i="44" l="1"/>
  <c r="D18" i="44"/>
  <c r="C2" i="44" s="1"/>
  <c r="C18" i="44"/>
  <c r="C12781" i="21"/>
  <c r="E244" i="43" l="1"/>
  <c r="C244" i="43"/>
  <c r="D244" i="43" l="1"/>
  <c r="C2" i="43" s="1"/>
  <c r="E7" i="41" l="1"/>
  <c r="E6" i="41"/>
  <c r="E8" i="41" s="1"/>
  <c r="C2" i="41" s="1"/>
  <c r="C8" i="41"/>
  <c r="C985" i="3" l="1"/>
  <c r="C404" i="29"/>
  <c r="C71" i="23" l="1"/>
  <c r="D71" i="23"/>
  <c r="E71" i="23"/>
  <c r="D5074" i="40" l="1"/>
  <c r="E5074" i="40"/>
  <c r="C5074" i="40"/>
  <c r="C1789" i="7"/>
  <c r="D1828" i="14"/>
  <c r="C2" i="14" s="1"/>
  <c r="E1828" i="14"/>
  <c r="C1828" i="14"/>
  <c r="C2" i="29" l="1"/>
  <c r="C2" i="23" l="1"/>
  <c r="D2221" i="15" l="1"/>
  <c r="E2221" i="15"/>
  <c r="C2" i="15" s="1"/>
  <c r="F2221" i="15"/>
  <c r="C6" i="39" l="1"/>
  <c r="C147" i="28" l="1"/>
  <c r="D147" i="28"/>
  <c r="E147" i="28"/>
  <c r="C2" i="40" l="1"/>
  <c r="C2" i="39" l="1"/>
  <c r="C8" i="30" l="1"/>
  <c r="C2" i="30" s="1"/>
  <c r="C2" i="21" l="1"/>
  <c r="C3682" i="9" l="1"/>
  <c r="D7074" i="18" l="1"/>
  <c r="C2" i="18" s="1"/>
  <c r="C7074" i="18"/>
  <c r="E7074" i="18" l="1"/>
  <c r="C2" i="28" l="1"/>
  <c r="C95" i="12" l="1"/>
  <c r="C2" i="12" s="1"/>
  <c r="C1321" i="11" l="1"/>
  <c r="C2" i="11" s="1"/>
  <c r="C2" i="3" l="1"/>
  <c r="C2" i="9" l="1"/>
  <c r="C2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xr16:uid="{00000000-0015-0000-FFFF-FFFF02000000}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<sst xmlns="http://schemas.openxmlformats.org/spreadsheetml/2006/main" count="42751" uniqueCount="15474">
  <si>
    <t>Назначение платежа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</si>
  <si>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</si>
  <si>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</si>
  <si>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</si>
  <si>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</si>
  <si>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</si>
  <si>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Благотворитель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</si>
  <si>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</si>
  <si>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</si>
  <si>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</si>
  <si>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</si>
  <si>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</si>
  <si>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</si>
  <si>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</si>
  <si>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</si>
  <si>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</si>
  <si>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</si>
  <si>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</si>
  <si>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</si>
  <si>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</si>
  <si>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</si>
  <si>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</si>
  <si>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Благотворитель (последние 4 цифры номера мобильного телефона или номер Qiwi Wallet )</t>
  </si>
  <si>
    <t>2222</t>
  </si>
  <si>
    <t>На уставную деятельность</t>
  </si>
  <si>
    <t>8600</t>
  </si>
  <si>
    <t>0098</t>
  </si>
  <si>
    <t>4103</t>
  </si>
  <si>
    <t>4664</t>
  </si>
  <si>
    <t>7931</t>
  </si>
  <si>
    <t>0040</t>
  </si>
  <si>
    <t>0000</t>
  </si>
  <si>
    <t>7135</t>
  </si>
  <si>
    <t>2910</t>
  </si>
  <si>
    <t>6756</t>
  </si>
  <si>
    <t>3053</t>
  </si>
  <si>
    <t>0099</t>
  </si>
  <si>
    <t>3138</t>
  </si>
  <si>
    <t>0005</t>
  </si>
  <si>
    <t>0704</t>
  </si>
  <si>
    <t>3753</t>
  </si>
  <si>
    <t>4683</t>
  </si>
  <si>
    <t>6611</t>
  </si>
  <si>
    <t>6899</t>
  </si>
  <si>
    <t>0497</t>
  </si>
  <si>
    <t>6798</t>
  </si>
  <si>
    <t>0019</t>
  </si>
  <si>
    <t>0100</t>
  </si>
  <si>
    <t>4240</t>
  </si>
  <si>
    <t>0437</t>
  </si>
  <si>
    <t>8078</t>
  </si>
  <si>
    <t>Гавриков Михаил Васильевич (ИП)</t>
  </si>
  <si>
    <t>РЫЖОВ АЛЕКСЕЙ ЮРЬЕВИЧ (ИП)</t>
  </si>
  <si>
    <t>Ильченко Геннадий Эдуардович (ИП)</t>
  </si>
  <si>
    <t>ИП ГАНИЧ ИВАН НИКОЛАЕВИЧ</t>
  </si>
  <si>
    <t>ООО "АВТО-КОМПЛЕКТ"</t>
  </si>
  <si>
    <t>АРТАМОНОВ ИГОРЬ ПЕТРОВИЧ (ИП)</t>
  </si>
  <si>
    <t>ООО "Прод-торг"</t>
  </si>
  <si>
    <t>Трунина Анастасия Константиновна (ИП)</t>
  </si>
  <si>
    <t>Olga</t>
  </si>
  <si>
    <t>Анна</t>
  </si>
  <si>
    <t>Igor</t>
  </si>
  <si>
    <t>B</t>
  </si>
  <si>
    <t>Л</t>
  </si>
  <si>
    <t>I</t>
  </si>
  <si>
    <t>Ольга</t>
  </si>
  <si>
    <t>0029</t>
  </si>
  <si>
    <t>0088</t>
  </si>
  <si>
    <t>0556</t>
  </si>
  <si>
    <t>Пожертвовать - без адресации</t>
  </si>
  <si>
    <t>0454</t>
  </si>
  <si>
    <t>0327</t>
  </si>
  <si>
    <t>0888</t>
  </si>
  <si>
    <t>0902</t>
  </si>
  <si>
    <t>0880</t>
  </si>
  <si>
    <t>0399</t>
  </si>
  <si>
    <t>0155</t>
  </si>
  <si>
    <t>0120</t>
  </si>
  <si>
    <t>0477</t>
  </si>
  <si>
    <t>0135</t>
  </si>
  <si>
    <t>0033</t>
  </si>
  <si>
    <t>0217</t>
  </si>
  <si>
    <t>0617</t>
  </si>
  <si>
    <t>0984</t>
  </si>
  <si>
    <t>0660</t>
  </si>
  <si>
    <t>0823</t>
  </si>
  <si>
    <t>0220</t>
  </si>
  <si>
    <t>0167</t>
  </si>
  <si>
    <t>0909</t>
  </si>
  <si>
    <t>К</t>
  </si>
  <si>
    <t>Ирина</t>
  </si>
  <si>
    <t>А</t>
  </si>
  <si>
    <t>О</t>
  </si>
  <si>
    <t>0997</t>
  </si>
  <si>
    <t>0811</t>
  </si>
  <si>
    <t>0498</t>
  </si>
  <si>
    <t>0632</t>
  </si>
  <si>
    <t>0219</t>
  </si>
  <si>
    <t>0330</t>
  </si>
  <si>
    <t>0166</t>
  </si>
  <si>
    <t>0609</t>
  </si>
  <si>
    <t>0802</t>
  </si>
  <si>
    <t>0138</t>
  </si>
  <si>
    <t>0630</t>
  </si>
  <si>
    <t>0177</t>
  </si>
  <si>
    <t>0829</t>
  </si>
  <si>
    <t>0720</t>
  </si>
  <si>
    <t>0931</t>
  </si>
  <si>
    <t>0401</t>
  </si>
  <si>
    <t>0687</t>
  </si>
  <si>
    <t>0043</t>
  </si>
  <si>
    <t>0797</t>
  </si>
  <si>
    <t>7166</t>
  </si>
  <si>
    <t>4888</t>
  </si>
  <si>
    <t>5557</t>
  </si>
  <si>
    <t>0191</t>
  </si>
  <si>
    <t>0995</t>
  </si>
  <si>
    <t>0010</t>
  </si>
  <si>
    <t>0181</t>
  </si>
  <si>
    <t>0495</t>
  </si>
  <si>
    <t>0044</t>
  </si>
  <si>
    <t>0161</t>
  </si>
  <si>
    <t>0012</t>
  </si>
  <si>
    <t>0031</t>
  </si>
  <si>
    <t>9982</t>
  </si>
  <si>
    <t>0097</t>
  </si>
  <si>
    <t>0041</t>
  </si>
  <si>
    <t>0727</t>
  </si>
  <si>
    <t>0800</t>
  </si>
  <si>
    <t>0878</t>
  </si>
  <si>
    <t>0042</t>
  </si>
  <si>
    <t>6775</t>
  </si>
  <si>
    <t>0869</t>
  </si>
  <si>
    <t>0600</t>
  </si>
  <si>
    <t>0999</t>
  </si>
  <si>
    <t>0188</t>
  </si>
  <si>
    <t>0020</t>
  </si>
  <si>
    <t>0001</t>
  </si>
  <si>
    <t>0003</t>
  </si>
  <si>
    <t>0312</t>
  </si>
  <si>
    <t>0062</t>
  </si>
  <si>
    <t>0871</t>
  </si>
  <si>
    <t>0065</t>
  </si>
  <si>
    <t>0056</t>
  </si>
  <si>
    <t>0373</t>
  </si>
  <si>
    <t>0011</t>
  </si>
  <si>
    <t>0700</t>
  </si>
  <si>
    <t>7555</t>
  </si>
  <si>
    <t>0202</t>
  </si>
  <si>
    <t>0074</t>
  </si>
  <si>
    <t>4989</t>
  </si>
  <si>
    <t>0128</t>
  </si>
  <si>
    <t>0769</t>
  </si>
  <si>
    <t>0242</t>
  </si>
  <si>
    <t>0777</t>
  </si>
  <si>
    <t>0644</t>
  </si>
  <si>
    <t>0145</t>
  </si>
  <si>
    <t>0113</t>
  </si>
  <si>
    <t>0884</t>
  </si>
  <si>
    <t>0968</t>
  </si>
  <si>
    <t>9490</t>
  </si>
  <si>
    <t>7980</t>
  </si>
  <si>
    <t>0549</t>
  </si>
  <si>
    <t>0007</t>
  </si>
  <si>
    <t>0101</t>
  </si>
  <si>
    <t>0655</t>
  </si>
  <si>
    <t>0456</t>
  </si>
  <si>
    <t>6902</t>
  </si>
  <si>
    <t>9192</t>
  </si>
  <si>
    <t>9771</t>
  </si>
  <si>
    <t>0411</t>
  </si>
  <si>
    <t>1202</t>
  </si>
  <si>
    <t>9626</t>
  </si>
  <si>
    <t>4339</t>
  </si>
  <si>
    <t>ФИЛИАЛ "ЦЕНТРАЛЬНЫЙ" ПАО "СОВКОМБАНК"</t>
  </si>
  <si>
    <t>РНКО "ПЛАТЕЖНЫЙ ЦЕНТР" (ООО)</t>
  </si>
  <si>
    <t>БАНК "ЛЕВОБЕРЕЖНЫЙ" (ПАО)</t>
  </si>
  <si>
    <t>0577</t>
  </si>
  <si>
    <t>0594</t>
  </si>
  <si>
    <t>0060</t>
  </si>
  <si>
    <t>0008</t>
  </si>
  <si>
    <t>Чуйков Сергей Алексеевич (ИП)</t>
  </si>
  <si>
    <t>3538</t>
  </si>
  <si>
    <t>0409</t>
  </si>
  <si>
    <t>8888</t>
  </si>
  <si>
    <t>9780</t>
  </si>
  <si>
    <t>7550</t>
  </si>
  <si>
    <t>7000</t>
  </si>
  <si>
    <t>1952</t>
  </si>
  <si>
    <t>4470</t>
  </si>
  <si>
    <t>0762</t>
  </si>
  <si>
    <t>6117</t>
  </si>
  <si>
    <t>0936</t>
  </si>
  <si>
    <t>2155</t>
  </si>
  <si>
    <t>5542</t>
  </si>
  <si>
    <t>5050</t>
  </si>
  <si>
    <t>7420</t>
  </si>
  <si>
    <t>1914</t>
  </si>
  <si>
    <t>0214</t>
  </si>
  <si>
    <t>3291</t>
  </si>
  <si>
    <t>8749</t>
  </si>
  <si>
    <t>2264</t>
  </si>
  <si>
    <t>4781</t>
  </si>
  <si>
    <t>0434</t>
  </si>
  <si>
    <t>0009</t>
  </si>
  <si>
    <t>1797</t>
  </si>
  <si>
    <t>0568</t>
  </si>
  <si>
    <t>2929</t>
  </si>
  <si>
    <t>3428</t>
  </si>
  <si>
    <t>7133</t>
  </si>
  <si>
    <t>2303</t>
  </si>
  <si>
    <t>3275</t>
  </si>
  <si>
    <t>0505</t>
  </si>
  <si>
    <t>8201</t>
  </si>
  <si>
    <t>7989</t>
  </si>
  <si>
    <t>0586</t>
  </si>
  <si>
    <t>2349</t>
  </si>
  <si>
    <t>9065</t>
  </si>
  <si>
    <t>5234</t>
  </si>
  <si>
    <t>2603</t>
  </si>
  <si>
    <t>4489</t>
  </si>
  <si>
    <t>0889</t>
  </si>
  <si>
    <t>Пожертвование По пост. поруч No SO000003191217 от 17.12.2019.</t>
  </si>
  <si>
    <t>ИП БУЛИГА ЛЕОНИД МИХАЙЛОВИЧ</t>
  </si>
  <si>
    <t>0093</t>
  </si>
  <si>
    <t>0410</t>
  </si>
  <si>
    <t>0400</t>
  </si>
  <si>
    <t>0280</t>
  </si>
  <si>
    <t>0110</t>
  </si>
  <si>
    <t>0240</t>
  </si>
  <si>
    <t>VALENTINA</t>
  </si>
  <si>
    <t>0270</t>
  </si>
  <si>
    <t>0261</t>
  </si>
  <si>
    <t>0288</t>
  </si>
  <si>
    <t>0284</t>
  </si>
  <si>
    <t>0306</t>
  </si>
  <si>
    <t>0296</t>
  </si>
  <si>
    <t>0291</t>
  </si>
  <si>
    <t>0326</t>
  </si>
  <si>
    <t>0343</t>
  </si>
  <si>
    <t>0356</t>
  </si>
  <si>
    <t>0350</t>
  </si>
  <si>
    <t>0386</t>
  </si>
  <si>
    <t>0390</t>
  </si>
  <si>
    <t>0378</t>
  </si>
  <si>
    <t>0393</t>
  </si>
  <si>
    <t>0402</t>
  </si>
  <si>
    <t>0406</t>
  </si>
  <si>
    <t>0407</t>
  </si>
  <si>
    <t>0444</t>
  </si>
  <si>
    <t>0455</t>
  </si>
  <si>
    <t>0457</t>
  </si>
  <si>
    <t>0484</t>
  </si>
  <si>
    <t>0506</t>
  </si>
  <si>
    <t>0501</t>
  </si>
  <si>
    <t>0534</t>
  </si>
  <si>
    <t>0536</t>
  </si>
  <si>
    <t>0528</t>
  </si>
  <si>
    <t>0548</t>
  </si>
  <si>
    <t>0560</t>
  </si>
  <si>
    <t>0582</t>
  </si>
  <si>
    <t>0559</t>
  </si>
  <si>
    <t>0636</t>
  </si>
  <si>
    <t>0641</t>
  </si>
  <si>
    <t>0648</t>
  </si>
  <si>
    <t>0649</t>
  </si>
  <si>
    <t>0642</t>
  </si>
  <si>
    <t>0666</t>
  </si>
  <si>
    <t>0677</t>
  </si>
  <si>
    <t>0714</t>
  </si>
  <si>
    <t>0757</t>
  </si>
  <si>
    <t>0750</t>
  </si>
  <si>
    <t>0775</t>
  </si>
  <si>
    <t>0760</t>
  </si>
  <si>
    <t>0787</t>
  </si>
  <si>
    <t>0767</t>
  </si>
  <si>
    <t>0806</t>
  </si>
  <si>
    <t>0826</t>
  </si>
  <si>
    <t>0816</t>
  </si>
  <si>
    <t>0897</t>
  </si>
  <si>
    <t>0875</t>
  </si>
  <si>
    <t>0901</t>
  </si>
  <si>
    <t>0966</t>
  </si>
  <si>
    <t>3474</t>
  </si>
  <si>
    <t>5525</t>
  </si>
  <si>
    <t>1234</t>
  </si>
  <si>
    <t>6111</t>
  </si>
  <si>
    <t>8801</t>
  </si>
  <si>
    <t>9999</t>
  </si>
  <si>
    <t>7111</t>
  </si>
  <si>
    <t>9040</t>
  </si>
  <si>
    <t>8708</t>
  </si>
  <si>
    <t>6555</t>
  </si>
  <si>
    <t>8808</t>
  </si>
  <si>
    <t>3247</t>
  </si>
  <si>
    <t>2111</t>
  </si>
  <si>
    <t>8268</t>
  </si>
  <si>
    <t>5359</t>
  </si>
  <si>
    <t>4538</t>
  </si>
  <si>
    <t>2500</t>
  </si>
  <si>
    <t>4567</t>
  </si>
  <si>
    <t>2421</t>
  </si>
  <si>
    <t>9789</t>
  </si>
  <si>
    <t>3630</t>
  </si>
  <si>
    <t>7336</t>
  </si>
  <si>
    <t>5372</t>
  </si>
  <si>
    <t>3288</t>
  </si>
  <si>
    <t>5249</t>
  </si>
  <si>
    <t>5885</t>
  </si>
  <si>
    <t>2530</t>
  </si>
  <si>
    <t>7066</t>
  </si>
  <si>
    <t>7717</t>
  </si>
  <si>
    <t>8296</t>
  </si>
  <si>
    <t>4210</t>
  </si>
  <si>
    <t>8287</t>
  </si>
  <si>
    <t>3359</t>
  </si>
  <si>
    <t>5168</t>
  </si>
  <si>
    <t>7311</t>
  </si>
  <si>
    <t>1315</t>
  </si>
  <si>
    <t>2221</t>
  </si>
  <si>
    <t>7976</t>
  </si>
  <si>
    <t>6777</t>
  </si>
  <si>
    <t>7071</t>
  </si>
  <si>
    <t>2000</t>
  </si>
  <si>
    <t>2039</t>
  </si>
  <si>
    <t>6380</t>
  </si>
  <si>
    <t>4517</t>
  </si>
  <si>
    <t>8520</t>
  </si>
  <si>
    <t>2767</t>
  </si>
  <si>
    <t>6907</t>
  </si>
  <si>
    <t>8797</t>
  </si>
  <si>
    <t>4160</t>
  </si>
  <si>
    <t>6304</t>
  </si>
  <si>
    <t>8155</t>
  </si>
  <si>
    <t>2473</t>
  </si>
  <si>
    <t>6515</t>
  </si>
  <si>
    <t>1450</t>
  </si>
  <si>
    <t>7707</t>
  </si>
  <si>
    <t>5280</t>
  </si>
  <si>
    <t>3101</t>
  </si>
  <si>
    <t>3788</t>
  </si>
  <si>
    <t>6006</t>
  </si>
  <si>
    <t>1252</t>
  </si>
  <si>
    <t>3690</t>
  </si>
  <si>
    <t>7544</t>
  </si>
  <si>
    <t>9907</t>
  </si>
  <si>
    <t>7236</t>
  </si>
  <si>
    <t>4960</t>
  </si>
  <si>
    <t>5514</t>
  </si>
  <si>
    <t>5335</t>
  </si>
  <si>
    <t>4910</t>
  </si>
  <si>
    <t>1097</t>
  </si>
  <si>
    <t>8855</t>
  </si>
  <si>
    <t>2095</t>
  </si>
  <si>
    <t>6090</t>
  </si>
  <si>
    <t>8484</t>
  </si>
  <si>
    <t>2526</t>
  </si>
  <si>
    <t>7537</t>
  </si>
  <si>
    <t>1122</t>
  </si>
  <si>
    <t>2377</t>
  </si>
  <si>
    <t>0898</t>
  </si>
  <si>
    <t>7788</t>
  </si>
  <si>
    <t>9448</t>
  </si>
  <si>
    <t>2224</t>
  </si>
  <si>
    <t>7977</t>
  </si>
  <si>
    <t>3535</t>
  </si>
  <si>
    <t>1910</t>
  </si>
  <si>
    <t>8009</t>
  </si>
  <si>
    <t>5342</t>
  </si>
  <si>
    <t>2509</t>
  </si>
  <si>
    <t>5330</t>
  </si>
  <si>
    <t>1263</t>
  </si>
  <si>
    <t>4446</t>
  </si>
  <si>
    <t>3470</t>
  </si>
  <si>
    <t>5931</t>
  </si>
  <si>
    <t>6803</t>
  </si>
  <si>
    <t>7870</t>
  </si>
  <si>
    <t>3937</t>
  </si>
  <si>
    <t>3687</t>
  </si>
  <si>
    <t>4792</t>
  </si>
  <si>
    <t>5088</t>
  </si>
  <si>
    <t>9599</t>
  </si>
  <si>
    <t>6141</t>
  </si>
  <si>
    <t>8666</t>
  </si>
  <si>
    <t>3524</t>
  </si>
  <si>
    <t>7773</t>
  </si>
  <si>
    <t>7505</t>
  </si>
  <si>
    <t>6962</t>
  </si>
  <si>
    <t>4623</t>
  </si>
  <si>
    <t>9911</t>
  </si>
  <si>
    <t>4866</t>
  </si>
  <si>
    <t>9208</t>
  </si>
  <si>
    <t>8899</t>
  </si>
  <si>
    <t>2734</t>
  </si>
  <si>
    <t>2255</t>
  </si>
  <si>
    <t>3871</t>
  </si>
  <si>
    <t>5130</t>
  </si>
  <si>
    <t>2729</t>
  </si>
  <si>
    <t>9853</t>
  </si>
  <si>
    <t>6767</t>
  </si>
  <si>
    <t>3777</t>
  </si>
  <si>
    <t>5775</t>
  </si>
  <si>
    <t>8000</t>
  </si>
  <si>
    <t>8030</t>
  </si>
  <si>
    <t>2112</t>
  </si>
  <si>
    <t>2993</t>
  </si>
  <si>
    <t>5880</t>
  </si>
  <si>
    <t>9000</t>
  </si>
  <si>
    <t>9294</t>
  </si>
  <si>
    <t>9817</t>
  </si>
  <si>
    <t>5071</t>
  </si>
  <si>
    <t>6700</t>
  </si>
  <si>
    <t>3482</t>
  </si>
  <si>
    <t>1775</t>
  </si>
  <si>
    <t>8665</t>
  </si>
  <si>
    <t>1956</t>
  </si>
  <si>
    <t>5678</t>
  </si>
  <si>
    <t>1888</t>
  </si>
  <si>
    <t>8225</t>
  </si>
  <si>
    <t>6361</t>
  </si>
  <si>
    <t>4005</t>
  </si>
  <si>
    <t>0979</t>
  </si>
  <si>
    <t>1735</t>
  </si>
  <si>
    <t>5901</t>
  </si>
  <si>
    <t>7777</t>
  </si>
  <si>
    <t>8220</t>
  </si>
  <si>
    <t>6799</t>
  </si>
  <si>
    <t>2520</t>
  </si>
  <si>
    <t>6973</t>
  </si>
  <si>
    <t>1375</t>
  </si>
  <si>
    <t>5385</t>
  </si>
  <si>
    <t>3554</t>
  </si>
  <si>
    <t>3786</t>
  </si>
  <si>
    <t>5200</t>
  </si>
  <si>
    <t>2737</t>
  </si>
  <si>
    <t>7309</t>
  </si>
  <si>
    <t>9240</t>
  </si>
  <si>
    <t>9090</t>
  </si>
  <si>
    <t>6640</t>
  </si>
  <si>
    <t>ООО "Автостройкомплект"</t>
  </si>
  <si>
    <t>2869</t>
  </si>
  <si>
    <t>9048</t>
  </si>
  <si>
    <t>8426</t>
  </si>
  <si>
    <t>1400</t>
  </si>
  <si>
    <t>5346</t>
  </si>
  <si>
    <t>7016</t>
  </si>
  <si>
    <t>5005</t>
  </si>
  <si>
    <t>2876</t>
  </si>
  <si>
    <t>6919</t>
  </si>
  <si>
    <t>2522</t>
  </si>
  <si>
    <t>9481</t>
  </si>
  <si>
    <t>2828</t>
  </si>
  <si>
    <t>1425</t>
  </si>
  <si>
    <t>5948</t>
  </si>
  <si>
    <t>2945</t>
  </si>
  <si>
    <t>6035</t>
  </si>
  <si>
    <t>3115</t>
  </si>
  <si>
    <t>1222</t>
  </si>
  <si>
    <t>5340</t>
  </si>
  <si>
    <t>1114</t>
  </si>
  <si>
    <t>5952</t>
  </si>
  <si>
    <t>2223</t>
  </si>
  <si>
    <t>1310</t>
  </si>
  <si>
    <t>2052</t>
  </si>
  <si>
    <t>6247</t>
  </si>
  <si>
    <t>1054</t>
  </si>
  <si>
    <t>2577</t>
  </si>
  <si>
    <t>3372</t>
  </si>
  <si>
    <t>5551</t>
  </si>
  <si>
    <t>9597</t>
  </si>
  <si>
    <t>2200</t>
  </si>
  <si>
    <t>3977</t>
  </si>
  <si>
    <t>4802</t>
  </si>
  <si>
    <t>2963</t>
  </si>
  <si>
    <t>4298</t>
  </si>
  <si>
    <t>5480</t>
  </si>
  <si>
    <t>4227</t>
  </si>
  <si>
    <t>9704</t>
  </si>
  <si>
    <t>5927</t>
  </si>
  <si>
    <t>8147</t>
  </si>
  <si>
    <t>1755</t>
  </si>
  <si>
    <t>7751</t>
  </si>
  <si>
    <t>6015</t>
  </si>
  <si>
    <t>2877</t>
  </si>
  <si>
    <t>9994</t>
  </si>
  <si>
    <t>4675</t>
  </si>
  <si>
    <t>4644</t>
  </si>
  <si>
    <t>9360</t>
  </si>
  <si>
    <t>9385</t>
  </si>
  <si>
    <t>5713</t>
  </si>
  <si>
    <t>2532</t>
  </si>
  <si>
    <t>2598</t>
  </si>
  <si>
    <t>2750</t>
  </si>
  <si>
    <t>8303</t>
  </si>
  <si>
    <t>2626</t>
  </si>
  <si>
    <t>3649</t>
  </si>
  <si>
    <t>3809</t>
  </si>
  <si>
    <t>0404</t>
  </si>
  <si>
    <t>9195</t>
  </si>
  <si>
    <t>1111</t>
  </si>
  <si>
    <t>7665</t>
  </si>
  <si>
    <t>9249</t>
  </si>
  <si>
    <t>7374</t>
  </si>
  <si>
    <t>9559</t>
  </si>
  <si>
    <t>5258</t>
  </si>
  <si>
    <t>7375</t>
  </si>
  <si>
    <t>6406</t>
  </si>
  <si>
    <t>2606</t>
  </si>
  <si>
    <t>2156</t>
  </si>
  <si>
    <t>7017</t>
  </si>
  <si>
    <t>2020</t>
  </si>
  <si>
    <t>8283</t>
  </si>
  <si>
    <t>1010</t>
  </si>
  <si>
    <t>1878</t>
  </si>
  <si>
    <t>9763</t>
  </si>
  <si>
    <t>3818</t>
  </si>
  <si>
    <t>5040</t>
  </si>
  <si>
    <t>8247</t>
  </si>
  <si>
    <t>7815</t>
  </si>
  <si>
    <t>8857</t>
  </si>
  <si>
    <t>1666</t>
  </si>
  <si>
    <t>4777</t>
  </si>
  <si>
    <t>6151</t>
  </si>
  <si>
    <t>9270</t>
  </si>
  <si>
    <t>7030</t>
  </si>
  <si>
    <t>4873</t>
  </si>
  <si>
    <t>1286</t>
  </si>
  <si>
    <t>6564</t>
  </si>
  <si>
    <t>4343</t>
  </si>
  <si>
    <t>2157</t>
  </si>
  <si>
    <t>2696</t>
  </si>
  <si>
    <t>1984</t>
  </si>
  <si>
    <t>2979</t>
  </si>
  <si>
    <t>5176</t>
  </si>
  <si>
    <t>5355</t>
  </si>
  <si>
    <t>7377</t>
  </si>
  <si>
    <t>4635</t>
  </si>
  <si>
    <t>3717</t>
  </si>
  <si>
    <t>3003</t>
  </si>
  <si>
    <t>7373</t>
  </si>
  <si>
    <t>3475</t>
  </si>
  <si>
    <t>1804</t>
  </si>
  <si>
    <t>4060</t>
  </si>
  <si>
    <t>1437</t>
  </si>
  <si>
    <t>2250</t>
  </si>
  <si>
    <t>8894</t>
  </si>
  <si>
    <t>8060</t>
  </si>
  <si>
    <t>2592</t>
  </si>
  <si>
    <t>2585</t>
  </si>
  <si>
    <t>5313</t>
  </si>
  <si>
    <t>3450</t>
  </si>
  <si>
    <t>8045</t>
  </si>
  <si>
    <t>1367</t>
  </si>
  <si>
    <t>1880</t>
  </si>
  <si>
    <t>5954</t>
  </si>
  <si>
    <t>2790</t>
  </si>
  <si>
    <t>5099</t>
  </si>
  <si>
    <t>7219</t>
  </si>
  <si>
    <t>2133</t>
  </si>
  <si>
    <t>3565</t>
  </si>
  <si>
    <t>5197</t>
  </si>
  <si>
    <t>9262</t>
  </si>
  <si>
    <t>1709</t>
  </si>
  <si>
    <t>4110</t>
  </si>
  <si>
    <t>7335</t>
  </si>
  <si>
    <t>1128</t>
  </si>
  <si>
    <t>4444</t>
  </si>
  <si>
    <t>1165</t>
  </si>
  <si>
    <t>3494</t>
  </si>
  <si>
    <t>9918</t>
  </si>
  <si>
    <t>7412</t>
  </si>
  <si>
    <t>9545</t>
  </si>
  <si>
    <t>1094</t>
  </si>
  <si>
    <t>4673</t>
  </si>
  <si>
    <t>7800</t>
  </si>
  <si>
    <t>1100</t>
  </si>
  <si>
    <t>7209</t>
  </si>
  <si>
    <t>1470</t>
  </si>
  <si>
    <t>1940</t>
  </si>
  <si>
    <t>6116</t>
  </si>
  <si>
    <t>1820</t>
  </si>
  <si>
    <t>9307</t>
  </si>
  <si>
    <t>5391</t>
  </si>
  <si>
    <t>1118</t>
  </si>
  <si>
    <t>2675</t>
  </si>
  <si>
    <t>5780</t>
  </si>
  <si>
    <t>7301</t>
  </si>
  <si>
    <t>9327</t>
  </si>
  <si>
    <t>5353</t>
  </si>
  <si>
    <t>2642</t>
  </si>
  <si>
    <t>2031</t>
  </si>
  <si>
    <t>8388</t>
  </si>
  <si>
    <t>9388</t>
  </si>
  <si>
    <t>4997</t>
  </si>
  <si>
    <t>9544</t>
  </si>
  <si>
    <t>3688</t>
  </si>
  <si>
    <t>4351</t>
  </si>
  <si>
    <t>8089</t>
  </si>
  <si>
    <t>3390</t>
  </si>
  <si>
    <t>5044</t>
  </si>
  <si>
    <t>5405</t>
  </si>
  <si>
    <t>9210</t>
  </si>
  <si>
    <t>3432</t>
  </si>
  <si>
    <t>7899</t>
  </si>
  <si>
    <t>3669</t>
  </si>
  <si>
    <t>4044</t>
  </si>
  <si>
    <t>6334</t>
  </si>
  <si>
    <t>9872</t>
  </si>
  <si>
    <t>1919</t>
  </si>
  <si>
    <t>5701</t>
  </si>
  <si>
    <t>1969</t>
  </si>
  <si>
    <t>6653</t>
  </si>
  <si>
    <t>1283</t>
  </si>
  <si>
    <t>1204</t>
  </si>
  <si>
    <t>6638</t>
  </si>
  <si>
    <t>2726</t>
  </si>
  <si>
    <t>2802</t>
  </si>
  <si>
    <t>9888</t>
  </si>
  <si>
    <t>2561</t>
  </si>
  <si>
    <t>3940</t>
  </si>
  <si>
    <t>6666</t>
  </si>
  <si>
    <t>8077</t>
  </si>
  <si>
    <t>7825</t>
  </si>
  <si>
    <t>5510</t>
  </si>
  <si>
    <t>8133</t>
  </si>
  <si>
    <t>3801</t>
  </si>
  <si>
    <t>5591</t>
  </si>
  <si>
    <t>7602</t>
  </si>
  <si>
    <t>6898</t>
  </si>
  <si>
    <t>0258</t>
  </si>
  <si>
    <t>5338</t>
  </si>
  <si>
    <t>2259</t>
  </si>
  <si>
    <t>9794</t>
  </si>
  <si>
    <t>7278</t>
  </si>
  <si>
    <t>9088</t>
  </si>
  <si>
    <t>9590</t>
  </si>
  <si>
    <t>2669</t>
  </si>
  <si>
    <t>9573</t>
  </si>
  <si>
    <t>8607</t>
  </si>
  <si>
    <t>2304</t>
  </si>
  <si>
    <t>7729</t>
  </si>
  <si>
    <t>8878</t>
  </si>
  <si>
    <t>5025</t>
  </si>
  <si>
    <t>7723</t>
  </si>
  <si>
    <t>2241</t>
  </si>
  <si>
    <t>5115</t>
  </si>
  <si>
    <t>2709</t>
  </si>
  <si>
    <t>8777</t>
  </si>
  <si>
    <t>9070</t>
  </si>
  <si>
    <t>3355</t>
  </si>
  <si>
    <t>3998</t>
  </si>
  <si>
    <t>6950</t>
  </si>
  <si>
    <t>4624</t>
  </si>
  <si>
    <t>6460</t>
  </si>
  <si>
    <t>1678</t>
  </si>
  <si>
    <t>1297</t>
  </si>
  <si>
    <t>3547</t>
  </si>
  <si>
    <t>5531</t>
  </si>
  <si>
    <t>7575</t>
  </si>
  <si>
    <t>8025</t>
  </si>
  <si>
    <t>6543</t>
  </si>
  <si>
    <t>0267</t>
  </si>
  <si>
    <t>8739</t>
  </si>
  <si>
    <t>3832</t>
  </si>
  <si>
    <t>1355</t>
  </si>
  <si>
    <t>3966</t>
  </si>
  <si>
    <t>1705</t>
  </si>
  <si>
    <t>4164</t>
  </si>
  <si>
    <t>3333</t>
  </si>
  <si>
    <t>6363</t>
  </si>
  <si>
    <t>3580</t>
  </si>
  <si>
    <t>2861</t>
  </si>
  <si>
    <t>5590</t>
  </si>
  <si>
    <t>4495</t>
  </si>
  <si>
    <t>6498</t>
  </si>
  <si>
    <t>7598</t>
  </si>
  <si>
    <t>3326</t>
  </si>
  <si>
    <t>9828</t>
  </si>
  <si>
    <t>3537</t>
  </si>
  <si>
    <t>4541</t>
  </si>
  <si>
    <t>2900</t>
  </si>
  <si>
    <t>7589</t>
  </si>
  <si>
    <t>9676</t>
  </si>
  <si>
    <t>4290</t>
  </si>
  <si>
    <t>2976</t>
  </si>
  <si>
    <t>4719</t>
  </si>
  <si>
    <t>5581</t>
  </si>
  <si>
    <t>2233</t>
  </si>
  <si>
    <t>1256</t>
  </si>
  <si>
    <t>9291</t>
  </si>
  <si>
    <t>1325</t>
  </si>
  <si>
    <t>9814</t>
  </si>
  <si>
    <t>1777</t>
  </si>
  <si>
    <t>5150</t>
  </si>
  <si>
    <t>2995</t>
  </si>
  <si>
    <t>2288</t>
  </si>
  <si>
    <t>7676</t>
  </si>
  <si>
    <t>8307</t>
  </si>
  <si>
    <t>5233</t>
  </si>
  <si>
    <t>3923</t>
  </si>
  <si>
    <t>5151</t>
  </si>
  <si>
    <t>8425</t>
  </si>
  <si>
    <t>9087</t>
  </si>
  <si>
    <t>5430</t>
  </si>
  <si>
    <t>1313</t>
  </si>
  <si>
    <t>4747</t>
  </si>
  <si>
    <t>3383</t>
  </si>
  <si>
    <t>2966</t>
  </si>
  <si>
    <t>6464</t>
  </si>
  <si>
    <t>8441</t>
  </si>
  <si>
    <t>8223</t>
  </si>
  <si>
    <t>2280</t>
  </si>
  <si>
    <t>4117</t>
  </si>
  <si>
    <t>5905</t>
  </si>
  <si>
    <t>5020</t>
  </si>
  <si>
    <t>4089</t>
  </si>
  <si>
    <t>1109</t>
  </si>
  <si>
    <t>9007</t>
  </si>
  <si>
    <t>2503</t>
  </si>
  <si>
    <t>1785</t>
  </si>
  <si>
    <t>1907</t>
  </si>
  <si>
    <t>8362</t>
  </si>
  <si>
    <t>8974</t>
  </si>
  <si>
    <t>2315</t>
  </si>
  <si>
    <t>8398</t>
  </si>
  <si>
    <t>2917</t>
  </si>
  <si>
    <t>1976</t>
  </si>
  <si>
    <t>3532</t>
  </si>
  <si>
    <t>9008</t>
  </si>
  <si>
    <t>7012</t>
  </si>
  <si>
    <t>8979</t>
  </si>
  <si>
    <t>7951</t>
  </si>
  <si>
    <t>1871</t>
  </si>
  <si>
    <t>3664</t>
  </si>
  <si>
    <t>9167</t>
  </si>
  <si>
    <t>7352</t>
  </si>
  <si>
    <t>3451</t>
  </si>
  <si>
    <t>3129</t>
  </si>
  <si>
    <t>3103</t>
  </si>
  <si>
    <t>7333</t>
  </si>
  <si>
    <t>7435</t>
  </si>
  <si>
    <t>6929</t>
  </si>
  <si>
    <t>1688</t>
  </si>
  <si>
    <t>7871</t>
  </si>
  <si>
    <t>4745</t>
  </si>
  <si>
    <t>5323</t>
  </si>
  <si>
    <t>4202</t>
  </si>
  <si>
    <t>1045</t>
  </si>
  <si>
    <t>3017</t>
  </si>
  <si>
    <t>2700</t>
  </si>
  <si>
    <t>3248</t>
  </si>
  <si>
    <t>8909</t>
  </si>
  <si>
    <t>2660</t>
  </si>
  <si>
    <t>1748</t>
  </si>
  <si>
    <t>1018</t>
  </si>
  <si>
    <t>9991</t>
  </si>
  <si>
    <t>2013</t>
  </si>
  <si>
    <t>8537</t>
  </si>
  <si>
    <t>7551</t>
  </si>
  <si>
    <t>2639</t>
  </si>
  <si>
    <t>9099</t>
  </si>
  <si>
    <t>3948</t>
  </si>
  <si>
    <t>8040</t>
  </si>
  <si>
    <t>3323</t>
  </si>
  <si>
    <t>9335</t>
  </si>
  <si>
    <t>1936</t>
  </si>
  <si>
    <t>8778</t>
  </si>
  <si>
    <t>6387</t>
  </si>
  <si>
    <t>6173</t>
  </si>
  <si>
    <t>5145</t>
  </si>
  <si>
    <t>1048</t>
  </si>
  <si>
    <t>3353</t>
  </si>
  <si>
    <t>5352</t>
  </si>
  <si>
    <t>8863</t>
  </si>
  <si>
    <t>0281</t>
  </si>
  <si>
    <t>3783</t>
  </si>
  <si>
    <t>2026</t>
  </si>
  <si>
    <t>9861</t>
  </si>
  <si>
    <t>7863</t>
  </si>
  <si>
    <t>6268</t>
  </si>
  <si>
    <t>2621</t>
  </si>
  <si>
    <t>1345</t>
  </si>
  <si>
    <t>9595</t>
  </si>
  <si>
    <t>1069</t>
  </si>
  <si>
    <t>3947</t>
  </si>
  <si>
    <t>2681</t>
  </si>
  <si>
    <t>3119</t>
  </si>
  <si>
    <t>8848</t>
  </si>
  <si>
    <t>4636</t>
  </si>
  <si>
    <t>7851</t>
  </si>
  <si>
    <t>7019</t>
  </si>
  <si>
    <t>1220</t>
  </si>
  <si>
    <t>3158</t>
  </si>
  <si>
    <t>7934</t>
  </si>
  <si>
    <t>2213</t>
  </si>
  <si>
    <t>7140</t>
  </si>
  <si>
    <t>8184</t>
  </si>
  <si>
    <t>5656</t>
  </si>
  <si>
    <t>2658</t>
  </si>
  <si>
    <t>7617</t>
  </si>
  <si>
    <t>3905</t>
  </si>
  <si>
    <t>8433</t>
  </si>
  <si>
    <t>8506</t>
  </si>
  <si>
    <t>3680</t>
  </si>
  <si>
    <t>3550</t>
  </si>
  <si>
    <t>8931</t>
  </si>
  <si>
    <t>1615</t>
  </si>
  <si>
    <t>9878</t>
  </si>
  <si>
    <t>8101</t>
  </si>
  <si>
    <t>7799</t>
  </si>
  <si>
    <t>1000</t>
  </si>
  <si>
    <t>9858</t>
  </si>
  <si>
    <t>5599</t>
  </si>
  <si>
    <t>6632</t>
  </si>
  <si>
    <t>7719</t>
  </si>
  <si>
    <t>3737</t>
  </si>
  <si>
    <t>5349</t>
  </si>
  <si>
    <t>3201</t>
  </si>
  <si>
    <t>3678</t>
  </si>
  <si>
    <t>6126</t>
  </si>
  <si>
    <t>3555</t>
  </si>
  <si>
    <t>3335</t>
  </si>
  <si>
    <t>1299</t>
  </si>
  <si>
    <t>7393</t>
  </si>
  <si>
    <t>4007</t>
  </si>
  <si>
    <t>7459</t>
  </si>
  <si>
    <t>5755</t>
  </si>
  <si>
    <t>5101</t>
  </si>
  <si>
    <t>6122</t>
  </si>
  <si>
    <t>7748</t>
  </si>
  <si>
    <t>3181</t>
  </si>
  <si>
    <t>7465</t>
  </si>
  <si>
    <t>2789</t>
  </si>
  <si>
    <t>2818</t>
  </si>
  <si>
    <t>4857</t>
  </si>
  <si>
    <t>8957</t>
  </si>
  <si>
    <t>5737</t>
  </si>
  <si>
    <t>3414</t>
  </si>
  <si>
    <t>8773</t>
  </si>
  <si>
    <t>5343</t>
  </si>
  <si>
    <t>3460</t>
  </si>
  <si>
    <t>2544</t>
  </si>
  <si>
    <t>2616</t>
  </si>
  <si>
    <t>7237</t>
  </si>
  <si>
    <t>7576</t>
  </si>
  <si>
    <t>4478</t>
  </si>
  <si>
    <t>1415</t>
  </si>
  <si>
    <t>6928</t>
  </si>
  <si>
    <t>9855</t>
  </si>
  <si>
    <t>5226</t>
  </si>
  <si>
    <t>5869</t>
  </si>
  <si>
    <t>6610</t>
  </si>
  <si>
    <t>4816</t>
  </si>
  <si>
    <t>1208</t>
  </si>
  <si>
    <t>1710</t>
  </si>
  <si>
    <t>2578</t>
  </si>
  <si>
    <t>9212</t>
  </si>
  <si>
    <t>9081</t>
  </si>
  <si>
    <t>3314</t>
  </si>
  <si>
    <t>5706</t>
  </si>
  <si>
    <t>2268</t>
  </si>
  <si>
    <t>7015</t>
  </si>
  <si>
    <t>1624</t>
  </si>
  <si>
    <t>7611</t>
  </si>
  <si>
    <t>9663</t>
  </si>
  <si>
    <t>4887</t>
  </si>
  <si>
    <t>9738</t>
  </si>
  <si>
    <t>4423</t>
  </si>
  <si>
    <t>7771</t>
  </si>
  <si>
    <t>5758</t>
  </si>
  <si>
    <t>3841</t>
  </si>
  <si>
    <t>2624</t>
  </si>
  <si>
    <t>2830</t>
  </si>
  <si>
    <t>7522</t>
  </si>
  <si>
    <t>5575</t>
  </si>
  <si>
    <t>5572</t>
  </si>
  <si>
    <t>5497</t>
  </si>
  <si>
    <t>7733</t>
  </si>
  <si>
    <t>5538</t>
  </si>
  <si>
    <t>6626</t>
  </si>
  <si>
    <t>8008</t>
  </si>
  <si>
    <t>2555</t>
  </si>
  <si>
    <t>5000</t>
  </si>
  <si>
    <t>1432</t>
  </si>
  <si>
    <t>6813</t>
  </si>
  <si>
    <t>9505</t>
  </si>
  <si>
    <t>7808</t>
  </si>
  <si>
    <t>3325</t>
  </si>
  <si>
    <t>3330</t>
  </si>
  <si>
    <t>6087</t>
  </si>
  <si>
    <t>1138</t>
  </si>
  <si>
    <t>6031</t>
  </si>
  <si>
    <t>9889</t>
  </si>
  <si>
    <t>7627</t>
  </si>
  <si>
    <t>7998</t>
  </si>
  <si>
    <t>9455</t>
  </si>
  <si>
    <t>9835</t>
  </si>
  <si>
    <t>8874</t>
  </si>
  <si>
    <t>4889</t>
  </si>
  <si>
    <t>6262</t>
  </si>
  <si>
    <t>2188</t>
  </si>
  <si>
    <t>1395</t>
  </si>
  <si>
    <t>7007</t>
  </si>
  <si>
    <t>7405</t>
  </si>
  <si>
    <t>9056</t>
  </si>
  <si>
    <t>8486</t>
  </si>
  <si>
    <t>4012</t>
  </si>
  <si>
    <t>3486</t>
  </si>
  <si>
    <t>7580</t>
  </si>
  <si>
    <t>8028</t>
  </si>
  <si>
    <t>2528</t>
  </si>
  <si>
    <t>3560</t>
  </si>
  <si>
    <t>6292</t>
  </si>
  <si>
    <t>2495</t>
  </si>
  <si>
    <t>9351</t>
  </si>
  <si>
    <t>5920</t>
  </si>
  <si>
    <t>7888</t>
  </si>
  <si>
    <t>4717</t>
  </si>
  <si>
    <t>4505</t>
  </si>
  <si>
    <t>1808</t>
  </si>
  <si>
    <t>3771</t>
  </si>
  <si>
    <t>4335</t>
  </si>
  <si>
    <t>7075</t>
  </si>
  <si>
    <t>1717</t>
  </si>
  <si>
    <t>2822</t>
  </si>
  <si>
    <t>5929</t>
  </si>
  <si>
    <t>3322</t>
  </si>
  <si>
    <t>5556</t>
  </si>
  <si>
    <t>6952</t>
  </si>
  <si>
    <t>1005</t>
  </si>
  <si>
    <t>2922</t>
  </si>
  <si>
    <t>4099</t>
  </si>
  <si>
    <t>2424</t>
  </si>
  <si>
    <t>5266</t>
  </si>
  <si>
    <t>5126</t>
  </si>
  <si>
    <t>1348</t>
  </si>
  <si>
    <t>9966</t>
  </si>
  <si>
    <t>7318</t>
  </si>
  <si>
    <t>9977</t>
  </si>
  <si>
    <t>4436</t>
  </si>
  <si>
    <t>6264</t>
  </si>
  <si>
    <t>5260</t>
  </si>
  <si>
    <t>8716</t>
  </si>
  <si>
    <t>9909</t>
  </si>
  <si>
    <t>9091</t>
  </si>
  <si>
    <t>8142</t>
  </si>
  <si>
    <t>4773</t>
  </si>
  <si>
    <t>8937</t>
  </si>
  <si>
    <t>8505</t>
  </si>
  <si>
    <t>7250</t>
  </si>
  <si>
    <t>2024</t>
  </si>
  <si>
    <t>9695</t>
  </si>
  <si>
    <t>9670</t>
  </si>
  <si>
    <t>6661</t>
  </si>
  <si>
    <t>1693</t>
  </si>
  <si>
    <t>9805</t>
  </si>
  <si>
    <t>8386</t>
  </si>
  <si>
    <t>7338</t>
  </si>
  <si>
    <t>4381</t>
  </si>
  <si>
    <t>8566</t>
  </si>
  <si>
    <t>7878</t>
  </si>
  <si>
    <t>1439</t>
  </si>
  <si>
    <t>8822</t>
  </si>
  <si>
    <t>1027</t>
  </si>
  <si>
    <t>9441</t>
  </si>
  <si>
    <t>9530</t>
  </si>
  <si>
    <t>9215</t>
  </si>
  <si>
    <t>7686</t>
  </si>
  <si>
    <t>8544</t>
  </si>
  <si>
    <t>7704</t>
  </si>
  <si>
    <t>2036</t>
  </si>
  <si>
    <t>4972</t>
  </si>
  <si>
    <t>2408</t>
  </si>
  <si>
    <t>4400</t>
  </si>
  <si>
    <t>1726</t>
  </si>
  <si>
    <t>3388</t>
  </si>
  <si>
    <t>2930</t>
  </si>
  <si>
    <t>1212</t>
  </si>
  <si>
    <t>5555</t>
  </si>
  <si>
    <t>5676</t>
  </si>
  <si>
    <t>4728</t>
  </si>
  <si>
    <t>1051</t>
  </si>
  <si>
    <t>4754</t>
  </si>
  <si>
    <t>3982</t>
  </si>
  <si>
    <t>9596</t>
  </si>
  <si>
    <t>5478</t>
  </si>
  <si>
    <t>9620</t>
  </si>
  <si>
    <t>6220</t>
  </si>
  <si>
    <t>6314</t>
  </si>
  <si>
    <t>7692</t>
  </si>
  <si>
    <t>8838</t>
  </si>
  <si>
    <t>9662</t>
  </si>
  <si>
    <t>7534</t>
  </si>
  <si>
    <t>0082</t>
  </si>
  <si>
    <t>4342</t>
  </si>
  <si>
    <t>2097</t>
  </si>
  <si>
    <t>1050</t>
  </si>
  <si>
    <t>6101</t>
  </si>
  <si>
    <t>2627</t>
  </si>
  <si>
    <t>5550</t>
  </si>
  <si>
    <t>4951</t>
  </si>
  <si>
    <t>2273</t>
  </si>
  <si>
    <t>1933</t>
  </si>
  <si>
    <t>1811</t>
  </si>
  <si>
    <t>8349</t>
  </si>
  <si>
    <t>1419</t>
  </si>
  <si>
    <t>1077</t>
  </si>
  <si>
    <t>4493</t>
  </si>
  <si>
    <t>4441</t>
  </si>
  <si>
    <t>9800</t>
  </si>
  <si>
    <t>5942</t>
  </si>
  <si>
    <t>6415</t>
  </si>
  <si>
    <t>8858</t>
  </si>
  <si>
    <t>9799</t>
  </si>
  <si>
    <t>3724</t>
  </si>
  <si>
    <t>5700</t>
  </si>
  <si>
    <t>0137</t>
  </si>
  <si>
    <t>8148</t>
  </si>
  <si>
    <t>2846</t>
  </si>
  <si>
    <t>8134</t>
  </si>
  <si>
    <t>7667</t>
  </si>
  <si>
    <t>6267</t>
  </si>
  <si>
    <t>9953</t>
  </si>
  <si>
    <t>5137</t>
  </si>
  <si>
    <t>6621</t>
  </si>
  <si>
    <t>1240</t>
  </si>
  <si>
    <t>7960</t>
  </si>
  <si>
    <t>8494</t>
  </si>
  <si>
    <t>3573</t>
  </si>
  <si>
    <t>3343</t>
  </si>
  <si>
    <t>4000</t>
  </si>
  <si>
    <t>6993</t>
  </si>
  <si>
    <t>6231</t>
  </si>
  <si>
    <t>8810</t>
  </si>
  <si>
    <t>1972</t>
  </si>
  <si>
    <t>7185</t>
  </si>
  <si>
    <t>4014</t>
  </si>
  <si>
    <t>8383</t>
  </si>
  <si>
    <t>1504</t>
  </si>
  <si>
    <t>5193</t>
  </si>
  <si>
    <t>4302</t>
  </si>
  <si>
    <t>9199</t>
  </si>
  <si>
    <t>6188</t>
  </si>
  <si>
    <t>1089</t>
  </si>
  <si>
    <t>1605</t>
  </si>
  <si>
    <t>7545</t>
  </si>
  <si>
    <t>1046</t>
  </si>
  <si>
    <t>4051</t>
  </si>
  <si>
    <t>5090</t>
  </si>
  <si>
    <t>7466</t>
  </si>
  <si>
    <t>2858</t>
  </si>
  <si>
    <t>9145</t>
  </si>
  <si>
    <t>7745</t>
  </si>
  <si>
    <t>8075</t>
  </si>
  <si>
    <t>2554</t>
  </si>
  <si>
    <t>1409</t>
  </si>
  <si>
    <t>3438</t>
  </si>
  <si>
    <t>3296</t>
  </si>
  <si>
    <t>2982</t>
  </si>
  <si>
    <t>9265</t>
  </si>
  <si>
    <t>8897</t>
  </si>
  <si>
    <t>3738</t>
  </si>
  <si>
    <t>2373</t>
  </si>
  <si>
    <t>3259</t>
  </si>
  <si>
    <t>6143</t>
  </si>
  <si>
    <t>5365</t>
  </si>
  <si>
    <t>1411</t>
  </si>
  <si>
    <t>4667</t>
  </si>
  <si>
    <t>1130</t>
  </si>
  <si>
    <t>9906</t>
  </si>
  <si>
    <t>9755</t>
  </si>
  <si>
    <t>6252</t>
  </si>
  <si>
    <t>8840</t>
  </si>
  <si>
    <t>4455</t>
  </si>
  <si>
    <t>7216</t>
  </si>
  <si>
    <t>4477</t>
  </si>
  <si>
    <t>8843</t>
  </si>
  <si>
    <t>9086</t>
  </si>
  <si>
    <t>8887</t>
  </si>
  <si>
    <t>7151</t>
  </si>
  <si>
    <t>5733</t>
  </si>
  <si>
    <t>1112</t>
  </si>
  <si>
    <t>1119</t>
  </si>
  <si>
    <t>2461</t>
  </si>
  <si>
    <t>5951</t>
  </si>
  <si>
    <t>5808</t>
  </si>
  <si>
    <t>7473</t>
  </si>
  <si>
    <t>2553</t>
  </si>
  <si>
    <t>6495</t>
  </si>
  <si>
    <t>9028</t>
  </si>
  <si>
    <t>2712</t>
  </si>
  <si>
    <t>5631</t>
  </si>
  <si>
    <t>6084</t>
  </si>
  <si>
    <t>1812</t>
  </si>
  <si>
    <t>2957</t>
  </si>
  <si>
    <t>9885</t>
  </si>
  <si>
    <t>4774</t>
  </si>
  <si>
    <t>6471</t>
  </si>
  <si>
    <t>2994</t>
  </si>
  <si>
    <t>2769</t>
  </si>
  <si>
    <t>2888</t>
  </si>
  <si>
    <t>3853</t>
  </si>
  <si>
    <t>5543</t>
  </si>
  <si>
    <t>2396</t>
  </si>
  <si>
    <t>5720</t>
  </si>
  <si>
    <t>5761</t>
  </si>
  <si>
    <t>7036</t>
  </si>
  <si>
    <t>2211</t>
  </si>
  <si>
    <t>4348</t>
  </si>
  <si>
    <t>8393</t>
  </si>
  <si>
    <t>6254</t>
  </si>
  <si>
    <t>1424</t>
  </si>
  <si>
    <t>4645</t>
  </si>
  <si>
    <t>7569</t>
  </si>
  <si>
    <t>9119</t>
  </si>
  <si>
    <t>5784</t>
  </si>
  <si>
    <t>3088</t>
  </si>
  <si>
    <t>8083</t>
  </si>
  <si>
    <t>6703</t>
  </si>
  <si>
    <t>8554</t>
  </si>
  <si>
    <t>5580</t>
  </si>
  <si>
    <t>5153</t>
  </si>
  <si>
    <t>9206</t>
  </si>
  <si>
    <t>1661</t>
  </si>
  <si>
    <t>4346</t>
  </si>
  <si>
    <t>6189</t>
  </si>
  <si>
    <t>2735</t>
  </si>
  <si>
    <t>7010</t>
  </si>
  <si>
    <t>1213</t>
  </si>
  <si>
    <t>2640</t>
  </si>
  <si>
    <t>4646</t>
  </si>
  <si>
    <t>2977</t>
  </si>
  <si>
    <t>5264</t>
  </si>
  <si>
    <t>2171</t>
  </si>
  <si>
    <t>1030</t>
  </si>
  <si>
    <t>9209</t>
  </si>
  <si>
    <t>8450</t>
  </si>
  <si>
    <t>5552</t>
  </si>
  <si>
    <t>6659</t>
  </si>
  <si>
    <t>2402</t>
  </si>
  <si>
    <t>7423</t>
  </si>
  <si>
    <t>2207</t>
  </si>
  <si>
    <t>8912</t>
  </si>
  <si>
    <t>9250</t>
  </si>
  <si>
    <t>8650</t>
  </si>
  <si>
    <t>2123</t>
  </si>
  <si>
    <t>3300</t>
  </si>
  <si>
    <t>9535</t>
  </si>
  <si>
    <t>6447</t>
  </si>
  <si>
    <t>7306</t>
  </si>
  <si>
    <t>8698</t>
  </si>
  <si>
    <t>2758</t>
  </si>
  <si>
    <t>6604</t>
  </si>
  <si>
    <t>1303</t>
  </si>
  <si>
    <t>6076</t>
  </si>
  <si>
    <t>9308</t>
  </si>
  <si>
    <t>7076</t>
  </si>
  <si>
    <t>9383</t>
  </si>
  <si>
    <t>5038</t>
  </si>
  <si>
    <t>3067</t>
  </si>
  <si>
    <t>9229</t>
  </si>
  <si>
    <t>6945</t>
  </si>
  <si>
    <t>8080</t>
  </si>
  <si>
    <t>2516</t>
  </si>
  <si>
    <t>7526</t>
  </si>
  <si>
    <t>2367</t>
  </si>
  <si>
    <t>2210</t>
  </si>
  <si>
    <t>6443</t>
  </si>
  <si>
    <t>2448</t>
  </si>
  <si>
    <t>9710</t>
  </si>
  <si>
    <t>7738</t>
  </si>
  <si>
    <t>8590</t>
  </si>
  <si>
    <t>1660</t>
  </si>
  <si>
    <t>1230</t>
  </si>
  <si>
    <t>1457</t>
  </si>
  <si>
    <t>8696</t>
  </si>
  <si>
    <t>8896</t>
  </si>
  <si>
    <t>4827</t>
  </si>
  <si>
    <t>9816</t>
  </si>
  <si>
    <t>6788</t>
  </si>
  <si>
    <t>9415</t>
  </si>
  <si>
    <t>9004</t>
  </si>
  <si>
    <t>4017</t>
  </si>
  <si>
    <t>8097</t>
  </si>
  <si>
    <t>2084</t>
  </si>
  <si>
    <t>3339</t>
  </si>
  <si>
    <t>2439</t>
  </si>
  <si>
    <t>8556</t>
  </si>
  <si>
    <t>2387</t>
  </si>
  <si>
    <t>8697</t>
  </si>
  <si>
    <t>4307</t>
  </si>
  <si>
    <t>9643</t>
  </si>
  <si>
    <t>4476</t>
  </si>
  <si>
    <t>5904</t>
  </si>
  <si>
    <t>5037</t>
  </si>
  <si>
    <t>1536</t>
  </si>
  <si>
    <t>5344</t>
  </si>
  <si>
    <t>4078</t>
  </si>
  <si>
    <t>7577</t>
  </si>
  <si>
    <t>6774</t>
  </si>
  <si>
    <t>2366</t>
  </si>
  <si>
    <t>7930</t>
  </si>
  <si>
    <t>5933</t>
  </si>
  <si>
    <t>5300</t>
  </si>
  <si>
    <t>4032</t>
  </si>
  <si>
    <t>2799</t>
  </si>
  <si>
    <t>6955</t>
  </si>
  <si>
    <t>6519</t>
  </si>
  <si>
    <t>5036</t>
  </si>
  <si>
    <t>1873</t>
  </si>
  <si>
    <t>7944</t>
  </si>
  <si>
    <t>9222</t>
  </si>
  <si>
    <t>2204</t>
  </si>
  <si>
    <t>7121</t>
  </si>
  <si>
    <t>6079</t>
  </si>
  <si>
    <t>6808</t>
  </si>
  <si>
    <t>3421</t>
  </si>
  <si>
    <t>1088</t>
  </si>
  <si>
    <t>1799</t>
  </si>
  <si>
    <t>9619</t>
  </si>
  <si>
    <t>7321</t>
  </si>
  <si>
    <t>7067</t>
  </si>
  <si>
    <t>8369</t>
  </si>
  <si>
    <t>5253</t>
  </si>
  <si>
    <t>4815</t>
  </si>
  <si>
    <t>4057</t>
  </si>
  <si>
    <t>8434</t>
  </si>
  <si>
    <t>4601</t>
  </si>
  <si>
    <t>6227</t>
  </si>
  <si>
    <t>9537</t>
  </si>
  <si>
    <t>5179</t>
  </si>
  <si>
    <t>9461</t>
  </si>
  <si>
    <t>2935</t>
  </si>
  <si>
    <t>8122</t>
  </si>
  <si>
    <t>1607</t>
  </si>
  <si>
    <t>8999</t>
  </si>
  <si>
    <t>7875</t>
  </si>
  <si>
    <t>3034</t>
  </si>
  <si>
    <t>9669</t>
  </si>
  <si>
    <t>9608</t>
  </si>
  <si>
    <t>3873</t>
  </si>
  <si>
    <t>2323</t>
  </si>
  <si>
    <t>4427</t>
  </si>
  <si>
    <t>4748</t>
  </si>
  <si>
    <t>5873</t>
  </si>
  <si>
    <t>6342</t>
  </si>
  <si>
    <t>9405</t>
  </si>
  <si>
    <t>6251</t>
  </si>
  <si>
    <t>1895</t>
  </si>
  <si>
    <t>3893</t>
  </si>
  <si>
    <t>8934</t>
  </si>
  <si>
    <t>1181</t>
  </si>
  <si>
    <t>3031</t>
  </si>
  <si>
    <t>7495</t>
  </si>
  <si>
    <t>6705</t>
  </si>
  <si>
    <t>3020</t>
  </si>
  <si>
    <t>4216</t>
  </si>
  <si>
    <t>7554</t>
  </si>
  <si>
    <t>1145</t>
  </si>
  <si>
    <t>2433</t>
  </si>
  <si>
    <t>6869</t>
  </si>
  <si>
    <t>6916</t>
  </si>
  <si>
    <t>5734</t>
  </si>
  <si>
    <t>9665</t>
  </si>
  <si>
    <t>1199</t>
  </si>
  <si>
    <t>2060</t>
  </si>
  <si>
    <t>6541</t>
  </si>
  <si>
    <t>8340</t>
  </si>
  <si>
    <t>5204</t>
  </si>
  <si>
    <t>7259</t>
  </si>
  <si>
    <t>1224</t>
  </si>
  <si>
    <t>5007</t>
  </si>
  <si>
    <t>8001</t>
  </si>
  <si>
    <t>6295</t>
  </si>
  <si>
    <t>6590</t>
  </si>
  <si>
    <t>2066</t>
  </si>
  <si>
    <t>4738</t>
  </si>
  <si>
    <t>6605</t>
  </si>
  <si>
    <t>9277</t>
  </si>
  <si>
    <t>9009</t>
  </si>
  <si>
    <t>7468</t>
  </si>
  <si>
    <t>8614</t>
  </si>
  <si>
    <t>6585</t>
  </si>
  <si>
    <t>6237</t>
  </si>
  <si>
    <t>2299</t>
  </si>
  <si>
    <t>5354</t>
  </si>
  <si>
    <t>9932</t>
  </si>
  <si>
    <t>1154</t>
  </si>
  <si>
    <t>9974</t>
  </si>
  <si>
    <t>4603</t>
  </si>
  <si>
    <t>1769</t>
  </si>
  <si>
    <t>2502</t>
  </si>
  <si>
    <t>9990</t>
  </si>
  <si>
    <t>9100</t>
  </si>
  <si>
    <t>9005</t>
  </si>
  <si>
    <t>1013</t>
  </si>
  <si>
    <t>5298</t>
  </si>
  <si>
    <t>6458</t>
  </si>
  <si>
    <t>3888</t>
  </si>
  <si>
    <t>4313</t>
  </si>
  <si>
    <t>1906</t>
  </si>
  <si>
    <t>7499</t>
  </si>
  <si>
    <t>3011</t>
  </si>
  <si>
    <t>5464</t>
  </si>
  <si>
    <t>3423</t>
  </si>
  <si>
    <t>7628</t>
  </si>
  <si>
    <t>4837</t>
  </si>
  <si>
    <t>2353</t>
  </si>
  <si>
    <t>4442</t>
  </si>
  <si>
    <t>8828</t>
  </si>
  <si>
    <t>2426</t>
  </si>
  <si>
    <t>7521</t>
  </si>
  <si>
    <t>1986</t>
  </si>
  <si>
    <t>1623</t>
  </si>
  <si>
    <t>3868</t>
  </si>
  <si>
    <t>4214</t>
  </si>
  <si>
    <t>4812</t>
  </si>
  <si>
    <t>1644</t>
  </si>
  <si>
    <t>6905</t>
  </si>
  <si>
    <t>1583</t>
  </si>
  <si>
    <t>4304</t>
  </si>
  <si>
    <t>1388</t>
  </si>
  <si>
    <t>6216</t>
  </si>
  <si>
    <t>5444</t>
  </si>
  <si>
    <t>8880</t>
  </si>
  <si>
    <t>7587</t>
  </si>
  <si>
    <t>2886</t>
  </si>
  <si>
    <t>8013</t>
  </si>
  <si>
    <t>9127</t>
  </si>
  <si>
    <t>7791</t>
  </si>
  <si>
    <t>5970</t>
  </si>
  <si>
    <t>8889</t>
  </si>
  <si>
    <t>9870</t>
  </si>
  <si>
    <t>8975</t>
  </si>
  <si>
    <t>4406</t>
  </si>
  <si>
    <t>2666</t>
  </si>
  <si>
    <t>3971</t>
  </si>
  <si>
    <t>1238</t>
  </si>
  <si>
    <t>1818</t>
  </si>
  <si>
    <t>5487</t>
  </si>
  <si>
    <t>0131</t>
  </si>
  <si>
    <t>4525</t>
  </si>
  <si>
    <t>4386</t>
  </si>
  <si>
    <t>6456</t>
  </si>
  <si>
    <t>8487</t>
  </si>
  <si>
    <t>2359</t>
  </si>
  <si>
    <t>7814</t>
  </si>
  <si>
    <t>2324</t>
  </si>
  <si>
    <t>6263</t>
  </si>
  <si>
    <t>2923</t>
  </si>
  <si>
    <t>8519</t>
  </si>
  <si>
    <t>1516</t>
  </si>
  <si>
    <t>8193</t>
  </si>
  <si>
    <t>4024</t>
  </si>
  <si>
    <t>2632</t>
  </si>
  <si>
    <t>2661</t>
  </si>
  <si>
    <t>7973</t>
  </si>
  <si>
    <t>7432</t>
  </si>
  <si>
    <t>6300</t>
  </si>
  <si>
    <t>2121</t>
  </si>
  <si>
    <t>4385</t>
  </si>
  <si>
    <t>9986</t>
  </si>
  <si>
    <t>9779</t>
  </si>
  <si>
    <t>3902</t>
  </si>
  <si>
    <t>5990</t>
  </si>
  <si>
    <t>8804</t>
  </si>
  <si>
    <t>2089</t>
  </si>
  <si>
    <t>4272</t>
  </si>
  <si>
    <t>9488</t>
  </si>
  <si>
    <t>7184</t>
  </si>
  <si>
    <t>7955</t>
  </si>
  <si>
    <t>6811</t>
  </si>
  <si>
    <t>9193</t>
  </si>
  <si>
    <t>7285</t>
  </si>
  <si>
    <t>4287</t>
  </si>
  <si>
    <t>9842</t>
  </si>
  <si>
    <t>5180</t>
  </si>
  <si>
    <t>1927</t>
  </si>
  <si>
    <t>4145</t>
  </si>
  <si>
    <t>6505</t>
  </si>
  <si>
    <t>2770</t>
  </si>
  <si>
    <t>6648</t>
  </si>
  <si>
    <t>3141</t>
  </si>
  <si>
    <t>6728</t>
  </si>
  <si>
    <t>2346</t>
  </si>
  <si>
    <t>9777</t>
  </si>
  <si>
    <t>4199</t>
  </si>
  <si>
    <t>5087</t>
  </si>
  <si>
    <t>9666</t>
  </si>
  <si>
    <t>2167</t>
  </si>
  <si>
    <t>5254</t>
  </si>
  <si>
    <t>0791</t>
  </si>
  <si>
    <t>5646</t>
  </si>
  <si>
    <t>1243</t>
  </si>
  <si>
    <t>5710</t>
  </si>
  <si>
    <t>9183</t>
  </si>
  <si>
    <t>7872</t>
  </si>
  <si>
    <t>7894</t>
  </si>
  <si>
    <t>4865</t>
  </si>
  <si>
    <t>8572</t>
  </si>
  <si>
    <t>3579</t>
  </si>
  <si>
    <t>9396</t>
  </si>
  <si>
    <t>5523</t>
  </si>
  <si>
    <t>7831</t>
  </si>
  <si>
    <t>4699</t>
  </si>
  <si>
    <t>2992</t>
  </si>
  <si>
    <t>3221</t>
  </si>
  <si>
    <t>3102</t>
  </si>
  <si>
    <t>9922</t>
  </si>
  <si>
    <t>3619</t>
  </si>
  <si>
    <t>3087</t>
  </si>
  <si>
    <t>2109</t>
  </si>
  <si>
    <t>5437</t>
  </si>
  <si>
    <t>5783</t>
  </si>
  <si>
    <t>3758</t>
  </si>
  <si>
    <t>2458</t>
  </si>
  <si>
    <t>9147</t>
  </si>
  <si>
    <t>9053</t>
  </si>
  <si>
    <t>9280</t>
  </si>
  <si>
    <t>1548</t>
  </si>
  <si>
    <t>4534</t>
  </si>
  <si>
    <t>6773</t>
  </si>
  <si>
    <t>8950</t>
  </si>
  <si>
    <t>1621</t>
  </si>
  <si>
    <t>8479</t>
  </si>
  <si>
    <t>9686</t>
  </si>
  <si>
    <t>8056</t>
  </si>
  <si>
    <t>2122</t>
  </si>
  <si>
    <t>7953</t>
  </si>
  <si>
    <t>1410</t>
  </si>
  <si>
    <t>1881</t>
  </si>
  <si>
    <t>3999</t>
  </si>
  <si>
    <t>9787</t>
  </si>
  <si>
    <t>1382</t>
  </si>
  <si>
    <t>1857</t>
  </si>
  <si>
    <t>7103</t>
  </si>
  <si>
    <t>8143</t>
  </si>
  <si>
    <t>1999</t>
  </si>
  <si>
    <t>1257</t>
  </si>
  <si>
    <t>7402</t>
  </si>
  <si>
    <t>5854</t>
  </si>
  <si>
    <t>6930</t>
  </si>
  <si>
    <t>4361</t>
  </si>
  <si>
    <t>1788</t>
  </si>
  <si>
    <t>6550</t>
  </si>
  <si>
    <t>9694</t>
  </si>
  <si>
    <t>9089</t>
  </si>
  <si>
    <t>9244</t>
  </si>
  <si>
    <t>1080</t>
  </si>
  <si>
    <t>9515</t>
  </si>
  <si>
    <t>1993</t>
  </si>
  <si>
    <t>1864</t>
  </si>
  <si>
    <t>1266</t>
  </si>
  <si>
    <t>5456</t>
  </si>
  <si>
    <t>9750</t>
  </si>
  <si>
    <t>5077</t>
  </si>
  <si>
    <t>2263</t>
  </si>
  <si>
    <t>8511</t>
  </si>
  <si>
    <t>1960</t>
  </si>
  <si>
    <t>9174</t>
  </si>
  <si>
    <t>5579</t>
  </si>
  <si>
    <t>1288</t>
  </si>
  <si>
    <t>2622</t>
  </si>
  <si>
    <t>8322</t>
  </si>
  <si>
    <t>3958</t>
  </si>
  <si>
    <t>1552</t>
  </si>
  <si>
    <t>1603</t>
  </si>
  <si>
    <t>7907</t>
  </si>
  <si>
    <t>2798</t>
  </si>
  <si>
    <t>8835</t>
  </si>
  <si>
    <t>9598</t>
  </si>
  <si>
    <t>2401</t>
  </si>
  <si>
    <t>2566</t>
  </si>
  <si>
    <t>0096</t>
  </si>
  <si>
    <t>9593</t>
  </si>
  <si>
    <t>2862</t>
  </si>
  <si>
    <t>1377</t>
  </si>
  <si>
    <t>8412</t>
  </si>
  <si>
    <t>9871</t>
  </si>
  <si>
    <t>3858</t>
  </si>
  <si>
    <t>4999</t>
  </si>
  <si>
    <t>3866</t>
  </si>
  <si>
    <t>6489</t>
  </si>
  <si>
    <t>4132</t>
  </si>
  <si>
    <t>1430</t>
  </si>
  <si>
    <t>9184</t>
  </si>
  <si>
    <t>3380</t>
  </si>
  <si>
    <t>6840</t>
  </si>
  <si>
    <t>5213</t>
  </si>
  <si>
    <t>5085</t>
  </si>
  <si>
    <t>8232</t>
  </si>
  <si>
    <t>3456</t>
  </si>
  <si>
    <t>1992</t>
  </si>
  <si>
    <t>6341</t>
  </si>
  <si>
    <t>8753</t>
  </si>
  <si>
    <t>5553</t>
  </si>
  <si>
    <t>4084</t>
  </si>
  <si>
    <t>2486</t>
  </si>
  <si>
    <t>5275</t>
  </si>
  <si>
    <t>4172</t>
  </si>
  <si>
    <t>7186</t>
  </si>
  <si>
    <t>4807</t>
  </si>
  <si>
    <t>7715</t>
  </si>
  <si>
    <t>1007</t>
  </si>
  <si>
    <t>5276</t>
  </si>
  <si>
    <t>7792</t>
  </si>
  <si>
    <t>2441</t>
  </si>
  <si>
    <t>4120</t>
  </si>
  <si>
    <t>7564</t>
  </si>
  <si>
    <t>9989</t>
  </si>
  <si>
    <t>8367</t>
  </si>
  <si>
    <t>6551</t>
  </si>
  <si>
    <t>9614</t>
  </si>
  <si>
    <t>6918</t>
  </si>
  <si>
    <t>6000</t>
  </si>
  <si>
    <t>4288</t>
  </si>
  <si>
    <t>1948</t>
  </si>
  <si>
    <t>4613</t>
  </si>
  <si>
    <t>2949</t>
  </si>
  <si>
    <t>9592</t>
  </si>
  <si>
    <t>3018</t>
  </si>
  <si>
    <t>4847</t>
  </si>
  <si>
    <t>4104</t>
  </si>
  <si>
    <t>5870</t>
  </si>
  <si>
    <t>2393</t>
  </si>
  <si>
    <t>9269</t>
  </si>
  <si>
    <t>6396</t>
  </si>
  <si>
    <t>6678</t>
  </si>
  <si>
    <t>6814</t>
  </si>
  <si>
    <t>6725</t>
  </si>
  <si>
    <t>2492</t>
  </si>
  <si>
    <t>8395</t>
  </si>
  <si>
    <t>1740</t>
  </si>
  <si>
    <t>1271</t>
  </si>
  <si>
    <t>7303</t>
  </si>
  <si>
    <t>4697</t>
  </si>
  <si>
    <t>4855</t>
  </si>
  <si>
    <t>3941</t>
  </si>
  <si>
    <t>6272</t>
  </si>
  <si>
    <t>6880</t>
  </si>
  <si>
    <t>1706</t>
  </si>
  <si>
    <t>5765</t>
  </si>
  <si>
    <t>3437</t>
  </si>
  <si>
    <t>7169</t>
  </si>
  <si>
    <t>2420</t>
  </si>
  <si>
    <t>2078</t>
  </si>
  <si>
    <t>7607</t>
  </si>
  <si>
    <t>2663</t>
  </si>
  <si>
    <t>0302</t>
  </si>
  <si>
    <t>8856</t>
  </si>
  <si>
    <t>9894</t>
  </si>
  <si>
    <t>8686</t>
  </si>
  <si>
    <t>2239</t>
  </si>
  <si>
    <t>0200</t>
  </si>
  <si>
    <t>6663</t>
  </si>
  <si>
    <t>3196</t>
  </si>
  <si>
    <t>0494</t>
  </si>
  <si>
    <t>6085</t>
  </si>
  <si>
    <t>5347</t>
  </si>
  <si>
    <t>3957</t>
  </si>
  <si>
    <t>9059</t>
  </si>
  <si>
    <t>3347</t>
  </si>
  <si>
    <t>0338</t>
  </si>
  <si>
    <t>4612</t>
  </si>
  <si>
    <t>Благотворитель (последние 4 цифры номера моб. Телефона или данные банковской карты)</t>
  </si>
  <si>
    <t>ООО "Уралагроснаб"</t>
  </si>
  <si>
    <t>8227</t>
  </si>
  <si>
    <t>1510</t>
  </si>
  <si>
    <t>7553</t>
  </si>
  <si>
    <t>3084</t>
  </si>
  <si>
    <t>3616</t>
  </si>
  <si>
    <t>0095</t>
  </si>
  <si>
    <t>9757</t>
  </si>
  <si>
    <t>0319</t>
  </si>
  <si>
    <t>9631</t>
  </si>
  <si>
    <t>7543</t>
  </si>
  <si>
    <t>3001</t>
  </si>
  <si>
    <t>4100</t>
  </si>
  <si>
    <t>4794</t>
  </si>
  <si>
    <t>7104</t>
  </si>
  <si>
    <t>2650</t>
  </si>
  <si>
    <t>4115</t>
  </si>
  <si>
    <t>7354</t>
  </si>
  <si>
    <t>9904</t>
  </si>
  <si>
    <t>3176</t>
  </si>
  <si>
    <t>7890</t>
  </si>
  <si>
    <t>6120</t>
  </si>
  <si>
    <t>0491</t>
  </si>
  <si>
    <t>2608</t>
  </si>
  <si>
    <t>0208</t>
  </si>
  <si>
    <t>2497</t>
  </si>
  <si>
    <t>4614</t>
  </si>
  <si>
    <t>9082</t>
  </si>
  <si>
    <t>8670</t>
  </si>
  <si>
    <t>0991</t>
  </si>
  <si>
    <t>5455</t>
  </si>
  <si>
    <t>9781</t>
  </si>
  <si>
    <t>8327</t>
  </si>
  <si>
    <t>5872</t>
  </si>
  <si>
    <t>7115</t>
  </si>
  <si>
    <t>2961</t>
  </si>
  <si>
    <t>5971</t>
  </si>
  <si>
    <t>5107</t>
  </si>
  <si>
    <t>6185</t>
  </si>
  <si>
    <t>7876</t>
  </si>
  <si>
    <t>4615</t>
  </si>
  <si>
    <t>5786</t>
  </si>
  <si>
    <t>3328</t>
  </si>
  <si>
    <t>1106</t>
  </si>
  <si>
    <t>5293</t>
  </si>
  <si>
    <t>6608</t>
  </si>
  <si>
    <t>5171</t>
  </si>
  <si>
    <t>7225</t>
  </si>
  <si>
    <t>3061</t>
  </si>
  <si>
    <t>9427</t>
  </si>
  <si>
    <t>5054</t>
  </si>
  <si>
    <t>2768</t>
  </si>
  <si>
    <t>5876</t>
  </si>
  <si>
    <t>4858</t>
  </si>
  <si>
    <t>0707</t>
  </si>
  <si>
    <t>6052</t>
  </si>
  <si>
    <t>7407</t>
  </si>
  <si>
    <t>1207</t>
  </si>
  <si>
    <t>9410</t>
  </si>
  <si>
    <t>4371</t>
  </si>
  <si>
    <t>0251</t>
  </si>
  <si>
    <t>6165</t>
  </si>
  <si>
    <t>4800</t>
  </si>
  <si>
    <t>3600</t>
  </si>
  <si>
    <t>3667</t>
  </si>
  <si>
    <t>6531</t>
  </si>
  <si>
    <t>2782</t>
  </si>
  <si>
    <t>4447</t>
  </si>
  <si>
    <t>0807</t>
  </si>
  <si>
    <t>7557</t>
  </si>
  <si>
    <t>6467</t>
  </si>
  <si>
    <t>8117</t>
  </si>
  <si>
    <t>6307</t>
  </si>
  <si>
    <t>6329</t>
  </si>
  <si>
    <t>9967</t>
  </si>
  <si>
    <t>2894</t>
  </si>
  <si>
    <t>5617</t>
  </si>
  <si>
    <t>7454</t>
  </si>
  <si>
    <t>3159</t>
  </si>
  <si>
    <t>2212</t>
  </si>
  <si>
    <t>6532</t>
  </si>
  <si>
    <t>5912</t>
  </si>
  <si>
    <t>9709</t>
  </si>
  <si>
    <t>0130</t>
  </si>
  <si>
    <t>5110</t>
  </si>
  <si>
    <t>8872</t>
  </si>
  <si>
    <t>0988</t>
  </si>
  <si>
    <t>5009</t>
  </si>
  <si>
    <t>5999</t>
  </si>
  <si>
    <t>5371</t>
  </si>
  <si>
    <t>5520</t>
  </si>
  <si>
    <t>7567</t>
  </si>
  <si>
    <t>6002</t>
  </si>
  <si>
    <t>8299</t>
  </si>
  <si>
    <t>1023</t>
  </si>
  <si>
    <t>3638</t>
  </si>
  <si>
    <t>5475</t>
  </si>
  <si>
    <t>4906</t>
  </si>
  <si>
    <t>9093</t>
  </si>
  <si>
    <t>8522</t>
  </si>
  <si>
    <t>2763</t>
  </si>
  <si>
    <t>1390</t>
  </si>
  <si>
    <t>6711</t>
  </si>
  <si>
    <t>1159</t>
  </si>
  <si>
    <t>0856</t>
  </si>
  <si>
    <t>7734</t>
  </si>
  <si>
    <t>2631</t>
  </si>
  <si>
    <t>5507</t>
  </si>
  <si>
    <t>9760</t>
  </si>
  <si>
    <t>9479</t>
  </si>
  <si>
    <t>7109</t>
  </si>
  <si>
    <t>1500</t>
  </si>
  <si>
    <t>9899</t>
  </si>
  <si>
    <t>7752</t>
  </si>
  <si>
    <t>0710</t>
  </si>
  <si>
    <t>0174</t>
  </si>
  <si>
    <t>0783</t>
  </si>
  <si>
    <t>5657</t>
  </si>
  <si>
    <t>4449</t>
  </si>
  <si>
    <t>0793</t>
  </si>
  <si>
    <t>3108</t>
  </si>
  <si>
    <t>0383</t>
  </si>
  <si>
    <t>0290</t>
  </si>
  <si>
    <t>8935</t>
  </si>
  <si>
    <t>6805</t>
  </si>
  <si>
    <t>9513</t>
  </si>
  <si>
    <t>3253</t>
  </si>
  <si>
    <t>1803</t>
  </si>
  <si>
    <t>6022</t>
  </si>
  <si>
    <t>0867</t>
  </si>
  <si>
    <t>0770</t>
  </si>
  <si>
    <t>Благотворительное пожертвование по Договору пожертвования №1/11-01 от 11.01.2016 г. НДС не облагается</t>
  </si>
  <si>
    <t>ООО "ЭКСИМО"</t>
  </si>
  <si>
    <t>БОНДАРЕНКО АЛЕКСАНДР ВЯЧЕСЛАВОВИЧ (ИП)</t>
  </si>
  <si>
    <t>8654</t>
  </si>
  <si>
    <t>5425</t>
  </si>
  <si>
    <t>3173</t>
  </si>
  <si>
    <t>8410</t>
  </si>
  <si>
    <t>7763</t>
  </si>
  <si>
    <t>3715</t>
  </si>
  <si>
    <t>0355</t>
  </si>
  <si>
    <t>1032</t>
  </si>
  <si>
    <t>9684</t>
  </si>
  <si>
    <t>7786</t>
  </si>
  <si>
    <t>8536</t>
  </si>
  <si>
    <t>4585</t>
  </si>
  <si>
    <t>2400</t>
  </si>
  <si>
    <t>0076</t>
  </si>
  <si>
    <t>9194</t>
  </si>
  <si>
    <t>2062</t>
  </si>
  <si>
    <t>2012</t>
  </si>
  <si>
    <t>5268</t>
  </si>
  <si>
    <t>4877</t>
  </si>
  <si>
    <t>0050</t>
  </si>
  <si>
    <t>8876</t>
  </si>
  <si>
    <t>0369</t>
  </si>
  <si>
    <t>8235</t>
  </si>
  <si>
    <t>7905</t>
  </si>
  <si>
    <t>2518</t>
  </si>
  <si>
    <t>9555</t>
  </si>
  <si>
    <t>0133</t>
  </si>
  <si>
    <t>3237</t>
  </si>
  <si>
    <t>Никита</t>
  </si>
  <si>
    <t>Руслан</t>
  </si>
  <si>
    <t>Максим</t>
  </si>
  <si>
    <t>Павел</t>
  </si>
  <si>
    <t>Василий</t>
  </si>
  <si>
    <t>Екатерина</t>
  </si>
  <si>
    <t>Елена</t>
  </si>
  <si>
    <t>Олег</t>
  </si>
  <si>
    <t>Николай</t>
  </si>
  <si>
    <t>Анастасия</t>
  </si>
  <si>
    <t>Дмитрий</t>
  </si>
  <si>
    <t>Владимир</t>
  </si>
  <si>
    <t>Татьяна</t>
  </si>
  <si>
    <t>С</t>
  </si>
  <si>
    <t>Антон</t>
  </si>
  <si>
    <t>П</t>
  </si>
  <si>
    <t>Оксана</t>
  </si>
  <si>
    <t>Светлана</t>
  </si>
  <si>
    <t>Сергей</t>
  </si>
  <si>
    <t>Евгений</t>
  </si>
  <si>
    <t>Роман</t>
  </si>
  <si>
    <t>Юлия</t>
  </si>
  <si>
    <t>Наталия</t>
  </si>
  <si>
    <t>Алексей</t>
  </si>
  <si>
    <t>Денис</t>
  </si>
  <si>
    <t>Кирилл</t>
  </si>
  <si>
    <t>Александр</t>
  </si>
  <si>
    <t>М</t>
  </si>
  <si>
    <t>Б</t>
  </si>
  <si>
    <t>Яна</t>
  </si>
  <si>
    <t>Вадим</t>
  </si>
  <si>
    <t>Алиса</t>
  </si>
  <si>
    <t>Г</t>
  </si>
  <si>
    <t>Андрей</t>
  </si>
  <si>
    <t>Лейла</t>
  </si>
  <si>
    <t>Лариса</t>
  </si>
  <si>
    <t>Марат</t>
  </si>
  <si>
    <t>Илья</t>
  </si>
  <si>
    <t>Тимур</t>
  </si>
  <si>
    <t>Владислав</t>
  </si>
  <si>
    <t>Игорь</t>
  </si>
  <si>
    <t>Ф</t>
  </si>
  <si>
    <t>Ш</t>
  </si>
  <si>
    <t>Константин</t>
  </si>
  <si>
    <t>Иван</t>
  </si>
  <si>
    <t>Данила</t>
  </si>
  <si>
    <t>Е</t>
  </si>
  <si>
    <t>Пётр</t>
  </si>
  <si>
    <t>Лев</t>
  </si>
  <si>
    <t>Станислав</t>
  </si>
  <si>
    <t>Егор</t>
  </si>
  <si>
    <t>Артем</t>
  </si>
  <si>
    <t>Дарья</t>
  </si>
  <si>
    <t>Вероника</t>
  </si>
  <si>
    <t>Мария</t>
  </si>
  <si>
    <t>Александра</t>
  </si>
  <si>
    <t>Михаил</t>
  </si>
  <si>
    <t>Валентин</t>
  </si>
  <si>
    <t>Наталья</t>
  </si>
  <si>
    <t>Людмила</t>
  </si>
  <si>
    <t>Ксения</t>
  </si>
  <si>
    <t>Марина</t>
  </si>
  <si>
    <t>Юрий</t>
  </si>
  <si>
    <t>Даниил</t>
  </si>
  <si>
    <t>Надежда</t>
  </si>
  <si>
    <t>Виктория</t>
  </si>
  <si>
    <t>Алина</t>
  </si>
  <si>
    <t>Вячеслав</t>
  </si>
  <si>
    <t>Евгения</t>
  </si>
  <si>
    <t>Виктор</t>
  </si>
  <si>
    <t>Олеся</t>
  </si>
  <si>
    <t>Кристина</t>
  </si>
  <si>
    <t>Димитрий</t>
  </si>
  <si>
    <t>Инна</t>
  </si>
  <si>
    <t>Карина</t>
  </si>
  <si>
    <t>Валерия</t>
  </si>
  <si>
    <t>Алена</t>
  </si>
  <si>
    <t>Лилия</t>
  </si>
  <si>
    <t>Юля</t>
  </si>
  <si>
    <t>В</t>
  </si>
  <si>
    <t>Алёна</t>
  </si>
  <si>
    <t>Ч</t>
  </si>
  <si>
    <t>Артём</t>
  </si>
  <si>
    <t>Полина</t>
  </si>
  <si>
    <t>И</t>
  </si>
  <si>
    <t>Вера</t>
  </si>
  <si>
    <t>Данил</t>
  </si>
  <si>
    <t>Любовь</t>
  </si>
  <si>
    <t>З</t>
  </si>
  <si>
    <t>Галина</t>
  </si>
  <si>
    <t>Диана</t>
  </si>
  <si>
    <t>Нина</t>
  </si>
  <si>
    <t>Григорий</t>
  </si>
  <si>
    <t>Т</t>
  </si>
  <si>
    <t>Виталий</t>
  </si>
  <si>
    <t>Маргарита</t>
  </si>
  <si>
    <t>Д</t>
  </si>
  <si>
    <t>Валентина</t>
  </si>
  <si>
    <t>Р</t>
  </si>
  <si>
    <t>Я</t>
  </si>
  <si>
    <t>СЕГ</t>
  </si>
  <si>
    <t>Dmitriy</t>
  </si>
  <si>
    <t>7685</t>
  </si>
  <si>
    <t>2025</t>
  </si>
  <si>
    <t>8806</t>
  </si>
  <si>
    <t>0646</t>
  </si>
  <si>
    <t>3104</t>
  </si>
  <si>
    <t>3440</t>
  </si>
  <si>
    <t>6178</t>
  </si>
  <si>
    <t>0392</t>
  </si>
  <si>
    <t>4789</t>
  </si>
  <si>
    <t>3340</t>
  </si>
  <si>
    <t>3900</t>
  </si>
  <si>
    <t>4448</t>
  </si>
  <si>
    <t>6957</t>
  </si>
  <si>
    <t>1166</t>
  </si>
  <si>
    <t>6932</t>
  </si>
  <si>
    <t>5528</t>
  </si>
  <si>
    <t>7769</t>
  </si>
  <si>
    <t>0535</t>
  </si>
  <si>
    <t>8633</t>
  </si>
  <si>
    <t>6129</t>
  </si>
  <si>
    <t>6118</t>
  </si>
  <si>
    <t>3371</t>
  </si>
  <si>
    <t>3302</t>
  </si>
  <si>
    <t>7805</t>
  </si>
  <si>
    <t>0643</t>
  </si>
  <si>
    <t>3030</t>
  </si>
  <si>
    <t>0838</t>
  </si>
  <si>
    <t>2248</t>
  </si>
  <si>
    <t>4191</t>
  </si>
  <si>
    <t>6533</t>
  </si>
  <si>
    <t>6669</t>
  </si>
  <si>
    <t>5983</t>
  </si>
  <si>
    <t>0308</t>
  </si>
  <si>
    <t>5588</t>
  </si>
  <si>
    <t>8924</t>
  </si>
  <si>
    <t>1727</t>
  </si>
  <si>
    <t>8805</t>
  </si>
  <si>
    <t>6236</t>
  </si>
  <si>
    <t>6959</t>
  </si>
  <si>
    <t>1757</t>
  </si>
  <si>
    <t>4606</t>
  </si>
  <si>
    <t>5450</t>
  </si>
  <si>
    <t>9051</t>
  </si>
  <si>
    <t>1323</t>
  </si>
  <si>
    <t>3303</t>
  </si>
  <si>
    <t>6311</t>
  </si>
  <si>
    <t>8574</t>
  </si>
  <si>
    <t>0069</t>
  </si>
  <si>
    <t>7770</t>
  </si>
  <si>
    <t>9420</t>
  </si>
  <si>
    <t>8421</t>
  </si>
  <si>
    <t>7464</t>
  </si>
  <si>
    <t>2567</t>
  </si>
  <si>
    <t>1277</t>
  </si>
  <si>
    <t>7494</t>
  </si>
  <si>
    <t>0690</t>
  </si>
  <si>
    <t>2419</t>
  </si>
  <si>
    <t>7622</t>
  </si>
  <si>
    <t>1514</t>
  </si>
  <si>
    <t>3626</t>
  </si>
  <si>
    <t>5623</t>
  </si>
  <si>
    <t>3666</t>
  </si>
  <si>
    <t>7293</t>
  </si>
  <si>
    <t>9292</t>
  </si>
  <si>
    <t>7388</t>
  </si>
  <si>
    <t>8282</t>
  </si>
  <si>
    <t>7228</t>
  </si>
  <si>
    <t>0324</t>
  </si>
  <si>
    <t>8947</t>
  </si>
  <si>
    <t>8237</t>
  </si>
  <si>
    <t>8126</t>
  </si>
  <si>
    <t>3404</t>
  </si>
  <si>
    <t>7073</t>
  </si>
  <si>
    <t>8842</t>
  </si>
  <si>
    <t>5721</t>
  </si>
  <si>
    <t>2129</t>
  </si>
  <si>
    <t>2823</t>
  </si>
  <si>
    <t>9660</t>
  </si>
  <si>
    <t>5173</t>
  </si>
  <si>
    <t>2881</t>
  </si>
  <si>
    <t>3838</t>
  </si>
  <si>
    <t>5517</t>
  </si>
  <si>
    <t>1427</t>
  </si>
  <si>
    <t>7493</t>
  </si>
  <si>
    <t>1847</t>
  </si>
  <si>
    <t>8213</t>
  </si>
  <si>
    <t>2385</t>
  </si>
  <si>
    <t>9886</t>
  </si>
  <si>
    <t>5886</t>
  </si>
  <si>
    <t>1068</t>
  </si>
  <si>
    <t>8414</t>
  </si>
  <si>
    <t>7381</t>
  </si>
  <si>
    <t>5689</t>
  </si>
  <si>
    <t>9764</t>
  </si>
  <si>
    <t>7990</t>
  </si>
  <si>
    <t>8081</t>
  </si>
  <si>
    <t>7896</t>
  </si>
  <si>
    <t>8965</t>
  </si>
  <si>
    <t>6999</t>
  </si>
  <si>
    <t>6480</t>
  </si>
  <si>
    <t>9440</t>
  </si>
  <si>
    <t>7093</t>
  </si>
  <si>
    <t>9840</t>
  </si>
  <si>
    <t>8882</t>
  </si>
  <si>
    <t>6812</t>
  </si>
  <si>
    <t>2645</t>
  </si>
  <si>
    <t>0818</t>
  </si>
  <si>
    <t>1144</t>
  </si>
  <si>
    <t>8885</t>
  </si>
  <si>
    <t>5821</t>
  </si>
  <si>
    <t>2370</t>
  </si>
  <si>
    <t>Благотворительное пожертвование. НДС не облагается. По пост. поруч No SO000015181106 от 06.11.2018.</t>
  </si>
  <si>
    <t>4412</t>
  </si>
  <si>
    <t>4892</t>
  </si>
  <si>
    <t>4034</t>
  </si>
  <si>
    <t>4384</t>
  </si>
  <si>
    <t>7724</t>
  </si>
  <si>
    <t>9809</t>
  </si>
  <si>
    <t>7070</t>
  </si>
  <si>
    <t>4146</t>
  </si>
  <si>
    <t>1047</t>
  </si>
  <si>
    <t>4411</t>
  </si>
  <si>
    <t>9330</t>
  </si>
  <si>
    <t>5939</t>
  </si>
  <si>
    <t>8366</t>
  </si>
  <si>
    <t>4937</t>
  </si>
  <si>
    <t>4650</t>
  </si>
  <si>
    <t>1060</t>
  </si>
  <si>
    <t>7339</t>
  </si>
  <si>
    <t>7372</t>
  </si>
  <si>
    <t>0388</t>
  </si>
  <si>
    <t>9350</t>
  </si>
  <si>
    <t>8141</t>
  </si>
  <si>
    <t>7503</t>
  </si>
  <si>
    <t>4003</t>
  </si>
  <si>
    <t>1200</t>
  </si>
  <si>
    <t>6838</t>
  </si>
  <si>
    <t>Комиссии и расходы:</t>
  </si>
  <si>
    <t>Расходы на услуги банка:</t>
  </si>
  <si>
    <t>ИТОГО:</t>
  </si>
  <si>
    <t>В ТАТЬЯНА АНАТОЛЬЕВНА</t>
  </si>
  <si>
    <t>К ВИКТОР ПАВЛОВИЧ</t>
  </si>
  <si>
    <t>К ЕЛЕНА ПЕТРОВНА</t>
  </si>
  <si>
    <t>А АЛИ АХМАДОВИЧ</t>
  </si>
  <si>
    <t>К ЕЛЕНА ВИКТОРОВНА</t>
  </si>
  <si>
    <t>М АЛЕКСАНДР ВИКТОРОВИЧ</t>
  </si>
  <si>
    <t>К СЕРГЕЙ НИКОЛАЕВИЧ</t>
  </si>
  <si>
    <t>С ВЛАДИМИР ЕВГЕНЬЕВИЧ</t>
  </si>
  <si>
    <t>П РОМАН ОЛЕГОВИЧ</t>
  </si>
  <si>
    <t>Г ДМИТРИЙ ВЛАДИМИРОВИЧ</t>
  </si>
  <si>
    <t>К АЛЕКСЕЙ ГЕННАДЬЕВИЧ</t>
  </si>
  <si>
    <t>С МАКСИМ ВЛАДИМИРОВИЧ</t>
  </si>
  <si>
    <t>А МАКСИМ АЛЕКСАНДРОВИЧ</t>
  </si>
  <si>
    <t>П СВЕТЛАНА ЕВГЕНЬЕВНА</t>
  </si>
  <si>
    <t>С ТАТЬЯНА ВЛАДИМИРОВНА</t>
  </si>
  <si>
    <t>М ФЛЁРА ФИДАИЛОВНА</t>
  </si>
  <si>
    <t>К ЕЛЕНА АЛЕКСАНДРОВНА</t>
  </si>
  <si>
    <t>Д СЕРГЕЙ ВЯЧЕСЛАВОВИЧ</t>
  </si>
  <si>
    <t>С СВЕТЛАНА АЛЕКСАНДРОВНА</t>
  </si>
  <si>
    <t>В АННА ОЛЕГОВНА</t>
  </si>
  <si>
    <t>С ОЛЬГА ВЛАДИМИРОВНА</t>
  </si>
  <si>
    <t>А РЕНАТ АНСАРОВИЧ</t>
  </si>
  <si>
    <t>К НАТАЛЬЯ АЛЕКСАНДРОВНА</t>
  </si>
  <si>
    <t>Б ЕЛЕНА АЛЕКСАНДРОВНА</t>
  </si>
  <si>
    <t>К ДЕНИС СЕРГЕЕВИЧ</t>
  </si>
  <si>
    <t>П ВАЛЕНТИНА ВЛАДИМИРОВНА</t>
  </si>
  <si>
    <t>Ф ИЛЬЯ ЮРЬЕВИЧ</t>
  </si>
  <si>
    <t>С АРТЕМ АЛЕКСАНДРОВИЧ</t>
  </si>
  <si>
    <t>З АНАСТАСИЯ СЕРГЕЕВНА</t>
  </si>
  <si>
    <t>С ВАЛЕНТИНА ВАЛЕРЬЕВНА</t>
  </si>
  <si>
    <t>Ч ЕЛЕНА АЛЕКСАНДРОВНА</t>
  </si>
  <si>
    <t>Б ЕКАТЕРИНА АЛЕКСАНДРОВНА</t>
  </si>
  <si>
    <t>М ЗАРИНА РУСТАМЖАНОВНА</t>
  </si>
  <si>
    <t>К ШАРИФА ВЛАДИМИРОВНА</t>
  </si>
  <si>
    <t>Л АЛЕКСЕЙ АЛЕКСЕЕВИЧ</t>
  </si>
  <si>
    <t>К Анна Николаевна</t>
  </si>
  <si>
    <t>К ИЛЬЯ ВЛАДИМИРОВИЧ</t>
  </si>
  <si>
    <t>Р ВЛАДИМИР АЛЕКСАНДРОВИЧ</t>
  </si>
  <si>
    <t>С ДМИТРИЙ ВЛАДИМИРОВИЧ</t>
  </si>
  <si>
    <t>Б АЛЕКСАНДР СЕРГЕЕВИЧ</t>
  </si>
  <si>
    <t>Р НАТАЛЬЯ ВЛАДИМИРОВНА</t>
  </si>
  <si>
    <t>А ОЛЬГА АНАТОЛЬЕВНА</t>
  </si>
  <si>
    <t>М ИГОРЬ ВИКТОРОВИЧ</t>
  </si>
  <si>
    <t>М СЕРГЕЙ АЛЕКСАНДРОВИЧ</t>
  </si>
  <si>
    <t>М ДМИТРИЙ ГЕННАДЬЕВИЧ</t>
  </si>
  <si>
    <t>И ИРИНА ВЛАДИМИРОВНА</t>
  </si>
  <si>
    <t>К ВЛАДИМИР ЛЬВОВИЧ</t>
  </si>
  <si>
    <t>К РОМАН ОЛЕГОВИЧ</t>
  </si>
  <si>
    <t>С ТАМИЛА СУЛЕЙМАНОВНА</t>
  </si>
  <si>
    <t>К ОЛЬГА НИКОЛАЕВНА</t>
  </si>
  <si>
    <t>М ЕЛЕНА СЕРГЕЕВНА</t>
  </si>
  <si>
    <t>Ф АННА АЛЕКСАНДРОВНА</t>
  </si>
  <si>
    <t>К ЕЛЕНА НИКОЛАЕВНА</t>
  </si>
  <si>
    <t>И НАТАЛИЯ ГЕННАДЬЕВНА</t>
  </si>
  <si>
    <t>Г Надежда Николаевна</t>
  </si>
  <si>
    <t>Г ЮРИЙ АНАТОЛЬЕВИЧ</t>
  </si>
  <si>
    <t>С СЕРГЕЙ ВАСИЛЬЕВИЧ</t>
  </si>
  <si>
    <t>П Александр Владимирович</t>
  </si>
  <si>
    <t>К АЛЕКСАНДР ВИТАЛЬЕВИЧ</t>
  </si>
  <si>
    <t>А ВЛАДИМИР АЛЕКСАНДРОВИЧ</t>
  </si>
  <si>
    <t>К ИРИНА ВИКТОРОВНА</t>
  </si>
  <si>
    <t>Б ВЛАДИМИР НИКОЛАЕВИЧ</t>
  </si>
  <si>
    <t>С НИКОЛАЙ ИВАНОВИЧ</t>
  </si>
  <si>
    <t>Б ОЛЬГА ВЯЧЕСЛАВОВНА</t>
  </si>
  <si>
    <t>М ИРИНА ВАСИЛЬЕВНА</t>
  </si>
  <si>
    <t>З АНТОН ВЛАДИМИРОВИЧ</t>
  </si>
  <si>
    <t>А ИРИНА АЛЕКСАНДРОВНА</t>
  </si>
  <si>
    <t xml:space="preserve">К АЛЕКСЕЙ </t>
  </si>
  <si>
    <t>А ПАВЕЛ АНДРЕЕВИЧ</t>
  </si>
  <si>
    <t>П ПАВЕЛ ЛЕОНИДОВИЧ</t>
  </si>
  <si>
    <t>А СВЕТЛАНА НИКОЛАЕВНА</t>
  </si>
  <si>
    <t>С СВЕТЛАНА ВИТАЛЬЕВНА</t>
  </si>
  <si>
    <t>Б АНАСТАСИЯ АЛЕКСАНДРОВНА</t>
  </si>
  <si>
    <t>С Екатерина Сергеевна</t>
  </si>
  <si>
    <t>М Татьяна Николаевна</t>
  </si>
  <si>
    <t>П ДЕНИС АНАТОЛЬЕВИЧ</t>
  </si>
  <si>
    <t>С ОЛЬГА АЛЕКСАНДРОВНА</t>
  </si>
  <si>
    <t>М АНДРЕЙ ОЛЕГОВИЧ</t>
  </si>
  <si>
    <t>М ОЛЬГА ВИКТОРОВНА</t>
  </si>
  <si>
    <t>Б ТАТЬЯНА ВЛАДИМИРОВНА</t>
  </si>
  <si>
    <t>П АНАСТАСИЯ СЕРГЕЕВНА</t>
  </si>
  <si>
    <t>Х ЕЛЕНА НИКОЛАЕВНА</t>
  </si>
  <si>
    <t>К Юлия Николаевна</t>
  </si>
  <si>
    <t>Л АНДРЕЙ ВЯЧЕСЛАВОВИЧ</t>
  </si>
  <si>
    <t>Д НАТАЛЬЯ АЛЕКСАНДРОВНА</t>
  </si>
  <si>
    <t>П ЮЛИЯ ЮРЬЕВНА</t>
  </si>
  <si>
    <t>С НАТАЛИЯ ГЕННАДЬЕВНА</t>
  </si>
  <si>
    <t>К АЛЕКСАНДР СЕРГЕЕВИЧ</t>
  </si>
  <si>
    <t>К АНАСТАСИЯ НИКОЛАЕВНА</t>
  </si>
  <si>
    <t>С Татьяна Александровна</t>
  </si>
  <si>
    <t>П ИГОРЬ ЕВГЕНЬЕВИЧ</t>
  </si>
  <si>
    <t>П ИВАН ВЛАДИМИРОВИЧ</t>
  </si>
  <si>
    <t>Ш ЕВГЕНИЯ АЛЕКСАНДРОВНА</t>
  </si>
  <si>
    <t>С АЛЕКСАНДР ЛЕОНИДОВИЧ</t>
  </si>
  <si>
    <t>К Анна Владимировна</t>
  </si>
  <si>
    <t>Р АНТОН АЛЕКСАНДРОВИЧ</t>
  </si>
  <si>
    <t>К ЮРИЙ ВЕНИАМИНОВИЧ</t>
  </si>
  <si>
    <t>К Екатерина Андреевна</t>
  </si>
  <si>
    <t>П СЕРГЕЙ АЛЕКСАНДРОВИЧ</t>
  </si>
  <si>
    <t>С НИКИТА ВЛАДИМИРОВИЧ</t>
  </si>
  <si>
    <t>С АНДРЕЙ АЛЕКСАНДРОВИЧ</t>
  </si>
  <si>
    <t>Ч ВИКТОР НИКОЛАЕВИЧ</t>
  </si>
  <si>
    <t>Б НАТАЛИЯ АЛЕКСАНДРОВНА</t>
  </si>
  <si>
    <t>М ВЛАДИМИР ЮРЬЕВИЧ</t>
  </si>
  <si>
    <t>К ДМИТРИЙ ВЛАДИМИРОВИЧ</t>
  </si>
  <si>
    <t>П РЕГИНА РАИСОВНА</t>
  </si>
  <si>
    <t>С ЕКАТЕРИНА ВИКТОРОВНА</t>
  </si>
  <si>
    <t>К АЛЕКСЕЙ НИКОЛАЕВИЧ</t>
  </si>
  <si>
    <t>Л Наталья Александровна</t>
  </si>
  <si>
    <t>М АЛЕКСАНДР ВЛАДИМИРОВИЧ</t>
  </si>
  <si>
    <t>П Наталия Михайловна</t>
  </si>
  <si>
    <t>К АЛЕКСЕЙ АЛЕКСАНДРОВИЧ</t>
  </si>
  <si>
    <t>Г АЛЕКСАНДР СЕРГЕЕВИЧ</t>
  </si>
  <si>
    <t>П СЕРГЕЙ АЛЕКСЕЕВИЧ</t>
  </si>
  <si>
    <t>А ОЛЬГА ЛЕОНИДОВНА</t>
  </si>
  <si>
    <t>М ЕКАТЕРИНА АЛЕКСАНДРОВНА</t>
  </si>
  <si>
    <t>К НАТАЛЬЯ ВЛАДИМИРОВНА</t>
  </si>
  <si>
    <t>М Лариса Викторовна</t>
  </si>
  <si>
    <t>Ф АЛЕКСЕЙ ВЛАДИМИРОВИЧ</t>
  </si>
  <si>
    <t>Л ВЛАДИМИР АЛЕКСАНДРОВИЧ</t>
  </si>
  <si>
    <t>З НАДЕЖДА АНАТОЛЬЕВНА</t>
  </si>
  <si>
    <t>А АННА АНДРЕЕВНА</t>
  </si>
  <si>
    <t>М ДЕНИС АНДРЕЕВИЧ</t>
  </si>
  <si>
    <t>Н ИРИНА АЛЕКСАНДРОВНА</t>
  </si>
  <si>
    <t>М Елена Александровна</t>
  </si>
  <si>
    <t>Д ЮЛИЯ ВЛАДИМИРОВНА</t>
  </si>
  <si>
    <t>К ОЛЕГ АЛЕКСАНДРОВИЧ</t>
  </si>
  <si>
    <t>С МИХАИЛ НИКОЛАЕВИЧ</t>
  </si>
  <si>
    <t>С ТАТЬЯНА ВИКТОРОВНА</t>
  </si>
  <si>
    <t>Г ИВАН КОНСТАНТИНОВИЧ</t>
  </si>
  <si>
    <t>Л АЛЕКСАНДР АЛЕКСАНДРОВИЧ</t>
  </si>
  <si>
    <t>К ФАНИС ФАРИТОВИЧ</t>
  </si>
  <si>
    <t>П АННА АЛЕКСАНДРОВНА</t>
  </si>
  <si>
    <t>С ТАТЬЯНА АНАТОЛЬЕВНА</t>
  </si>
  <si>
    <t>М АЛЕКСАНДР СЕРГЕЕВИЧ</t>
  </si>
  <si>
    <t>П АРТЕМ АЛЕКСАНДРОВИЧ</t>
  </si>
  <si>
    <t>К МАРИНА НИКОЛАЕВНА</t>
  </si>
  <si>
    <t>З ИРИНА ВЛАДИМИРОВНА</t>
  </si>
  <si>
    <t>С СЕРГЕЙ БОРИСОВИЧ</t>
  </si>
  <si>
    <t>Б Ольга Александровна</t>
  </si>
  <si>
    <t>З ИРИНА АЛЕКСАНДРОВНА</t>
  </si>
  <si>
    <t>К Елена Александровна</t>
  </si>
  <si>
    <t>В Надежда Александровна</t>
  </si>
  <si>
    <t>М ИРИНА СТАНИСЛАВОВНА</t>
  </si>
  <si>
    <t>П ИНЕССА НИКОЛАЕВНА</t>
  </si>
  <si>
    <t>З ЕЛЕНА АЛЕКСАНДРОВНА</t>
  </si>
  <si>
    <t>Р АЛЕКСЕЙ ИВАНОВИЧ</t>
  </si>
  <si>
    <t>К Ирина Александровна</t>
  </si>
  <si>
    <t>К МИХАИЛ ВЛАДИМИРОВИЧ</t>
  </si>
  <si>
    <t>П МАКСИМ ЮРЬЕВИЧ</t>
  </si>
  <si>
    <t>Ю СЕРГЕЙ АЛЕКСАНДРОВИЧ</t>
  </si>
  <si>
    <t>Л АЛЕКСЕЙ ВЛАДИМИРОВИЧ</t>
  </si>
  <si>
    <t>М ЛАРИСА БОРИСОВНА</t>
  </si>
  <si>
    <t>8581</t>
  </si>
  <si>
    <t>3216</t>
  </si>
  <si>
    <t>5984</t>
  </si>
  <si>
    <t>6722</t>
  </si>
  <si>
    <t>7447</t>
  </si>
  <si>
    <t>9521</t>
  </si>
  <si>
    <t>4760</t>
  </si>
  <si>
    <t>2080</t>
  </si>
  <si>
    <t>7355</t>
  </si>
  <si>
    <t>8941</t>
  </si>
  <si>
    <t>1121</t>
  </si>
  <si>
    <t>8036</t>
  </si>
  <si>
    <t>9140</t>
  </si>
  <si>
    <t>9289</t>
  </si>
  <si>
    <t>9692</t>
  </si>
  <si>
    <t>2214</t>
  </si>
  <si>
    <t>Геннадий</t>
  </si>
  <si>
    <t>Артур</t>
  </si>
  <si>
    <t>3057</t>
  </si>
  <si>
    <t>8172</t>
  </si>
  <si>
    <t>1505</t>
  </si>
  <si>
    <t>6513</t>
  </si>
  <si>
    <t>4608</t>
  </si>
  <si>
    <t>8152</t>
  </si>
  <si>
    <t>8277</t>
  </si>
  <si>
    <t>8998</t>
  </si>
  <si>
    <t>7954</t>
  </si>
  <si>
    <t>4626</t>
  </si>
  <si>
    <t>4749</t>
  </si>
  <si>
    <t>0271</t>
  </si>
  <si>
    <t>8996</t>
  </si>
  <si>
    <t>0795</t>
  </si>
  <si>
    <t>0141</t>
  </si>
  <si>
    <t>3231</t>
  </si>
  <si>
    <t>6558</t>
  </si>
  <si>
    <t>3130</t>
  </si>
  <si>
    <t>5563</t>
  </si>
  <si>
    <t>8256</t>
  </si>
  <si>
    <t>7274</t>
  </si>
  <si>
    <t>3484</t>
  </si>
  <si>
    <t>0013</t>
  </si>
  <si>
    <t>7028</t>
  </si>
  <si>
    <t>4239</t>
  </si>
  <si>
    <t>3773</t>
  </si>
  <si>
    <t>4430</t>
  </si>
  <si>
    <t>0241</t>
  </si>
  <si>
    <t>7332</t>
  </si>
  <si>
    <t>5348</t>
  </si>
  <si>
    <t>0244</t>
  </si>
  <si>
    <t>4410</t>
  </si>
  <si>
    <t>7457</t>
  </si>
  <si>
    <t>3263</t>
  </si>
  <si>
    <t>4421</t>
  </si>
  <si>
    <t>4672</t>
  </si>
  <si>
    <t>3918</t>
  </si>
  <si>
    <t>5779</t>
  </si>
  <si>
    <t>6671</t>
  </si>
  <si>
    <t>6695</t>
  </si>
  <si>
    <t>0592</t>
  </si>
  <si>
    <t>1028</t>
  </si>
  <si>
    <t>9178</t>
  </si>
  <si>
    <t>7849</t>
  </si>
  <si>
    <t>1555</t>
  </si>
  <si>
    <t>8382</t>
  </si>
  <si>
    <t>7040</t>
  </si>
  <si>
    <t>4168</t>
  </si>
  <si>
    <t>0903</t>
  </si>
  <si>
    <t>8200</t>
  </si>
  <si>
    <t>3562</t>
  </si>
  <si>
    <t>5600</t>
  </si>
  <si>
    <t>6286</t>
  </si>
  <si>
    <t>6226</t>
  </si>
  <si>
    <t>3733</t>
  </si>
  <si>
    <t>9522</t>
  </si>
  <si>
    <t>3607</t>
  </si>
  <si>
    <t>0112</t>
  </si>
  <si>
    <t>6939</t>
  </si>
  <si>
    <t>2773</t>
  </si>
  <si>
    <t>7608</t>
  </si>
  <si>
    <t>9770</t>
  </si>
  <si>
    <t>9554</t>
  </si>
  <si>
    <t>1006</t>
  </si>
  <si>
    <t>7181</t>
  </si>
  <si>
    <t>0843</t>
  </si>
  <si>
    <t>0445</t>
  </si>
  <si>
    <t>0542</t>
  </si>
  <si>
    <t>9768</t>
  </si>
  <si>
    <t>9382</t>
  </si>
  <si>
    <t>8436</t>
  </si>
  <si>
    <t>7387</t>
  </si>
  <si>
    <t>0765</t>
  </si>
  <si>
    <t>5795</t>
  </si>
  <si>
    <t>9806</t>
  </si>
  <si>
    <t>5438</t>
  </si>
  <si>
    <t>6824</t>
  </si>
  <si>
    <t>8344</t>
  </si>
  <si>
    <t>2101</t>
  </si>
  <si>
    <t>0980</t>
  </si>
  <si>
    <t>6333</t>
  </si>
  <si>
    <t>0912</t>
  </si>
  <si>
    <t>2430</t>
  </si>
  <si>
    <t>0808</t>
  </si>
  <si>
    <t>0606</t>
  </si>
  <si>
    <t>1497</t>
  </si>
  <si>
    <t>9945</t>
  </si>
  <si>
    <t>1126</t>
  </si>
  <si>
    <t>3391</t>
  </si>
  <si>
    <t>9288</t>
  </si>
  <si>
    <t>2998</t>
  </si>
  <si>
    <t>5881</t>
  </si>
  <si>
    <t>5950</t>
  </si>
  <si>
    <t>0195</t>
  </si>
  <si>
    <t>3950</t>
  </si>
  <si>
    <t>7112</t>
  </si>
  <si>
    <t>0054</t>
  </si>
  <si>
    <t>2535</t>
  </si>
  <si>
    <t>2972</t>
  </si>
  <si>
    <t>6404</t>
  </si>
  <si>
    <t>9436</t>
  </si>
  <si>
    <t>ФИЛИАЛ ЦЕНТРАЛЬНЫЙ ПАО БАНКА "ФК ОТКРЫТИЕ"</t>
  </si>
  <si>
    <t>ООО "Компания "Информ-Сервис"</t>
  </si>
  <si>
    <t>8291</t>
  </si>
  <si>
    <t>1171</t>
  </si>
  <si>
    <t>6833</t>
  </si>
  <si>
    <t>5270</t>
  </si>
  <si>
    <t>4388</t>
  </si>
  <si>
    <t>7981</t>
  </si>
  <si>
    <t>5530</t>
  </si>
  <si>
    <t>4284</t>
  </si>
  <si>
    <t>Б ЕЛЕНА ВЛАДИМИРОВНА</t>
  </si>
  <si>
    <t>Г Ирина Александровна</t>
  </si>
  <si>
    <t>К Оксана Вячеславовна</t>
  </si>
  <si>
    <t>Б НАТАЛЬЯ ВИТАЛЬЕВНА</t>
  </si>
  <si>
    <t>А АЛЕКСЕЙ ВЛАДИМИРОВИЧ</t>
  </si>
  <si>
    <t>К АНДРЕЙ СЕРГЕЕВИЧ</t>
  </si>
  <si>
    <t>К Галина Михайловна</t>
  </si>
  <si>
    <t>П Ольга Владимировна</t>
  </si>
  <si>
    <t>С Светлана Анатольевна</t>
  </si>
  <si>
    <t>В Михаил Александрович</t>
  </si>
  <si>
    <t>А Андрей Алексеевич</t>
  </si>
  <si>
    <t>Р Галина Михайловна</t>
  </si>
  <si>
    <t>М Юлия Николаевна</t>
  </si>
  <si>
    <t>С Ирина Владимировна</t>
  </si>
  <si>
    <t>К Эльвира Рашидовна</t>
  </si>
  <si>
    <t>К Алексей Владимирович</t>
  </si>
  <si>
    <t>8844</t>
  </si>
  <si>
    <t>3725</t>
  </si>
  <si>
    <t>0027</t>
  </si>
  <si>
    <t>0771</t>
  </si>
  <si>
    <t>2455</t>
  </si>
  <si>
    <t>5108</t>
  </si>
  <si>
    <t>4954</t>
  </si>
  <si>
    <t>0530</t>
  </si>
  <si>
    <t>0743</t>
  </si>
  <si>
    <t>1741</t>
  </si>
  <si>
    <t>7979</t>
  </si>
  <si>
    <t>1169</t>
  </si>
  <si>
    <t>7570</t>
  </si>
  <si>
    <t>1902</t>
  </si>
  <si>
    <t>5395</t>
  </si>
  <si>
    <t>2593</t>
  </si>
  <si>
    <t>8829</t>
  </si>
  <si>
    <t>ЛОПАТИН АНДРЕЙ ВАЛЕРЬЕВИЧ (ИП)</t>
  </si>
  <si>
    <t>0073</t>
  </si>
  <si>
    <t>7924</t>
  </si>
  <si>
    <t>4589</t>
  </si>
  <si>
    <t>6965</t>
  </si>
  <si>
    <t>1412</t>
  </si>
  <si>
    <t>6980</t>
  </si>
  <si>
    <t>3606</t>
  </si>
  <si>
    <t>8953</t>
  </si>
  <si>
    <t>5826</t>
  </si>
  <si>
    <t>0945</t>
  </si>
  <si>
    <t>1075</t>
  </si>
  <si>
    <t>6507</t>
  </si>
  <si>
    <t>7476</t>
  </si>
  <si>
    <t>6367</t>
  </si>
  <si>
    <t>8037</t>
  </si>
  <si>
    <t>5696</t>
  </si>
  <si>
    <t>0626</t>
  </si>
  <si>
    <t>5049</t>
  </si>
  <si>
    <t>5402</t>
  </si>
  <si>
    <t>2017</t>
  </si>
  <si>
    <t>9287</t>
  </si>
  <si>
    <t>0222</t>
  </si>
  <si>
    <t>2686</t>
  </si>
  <si>
    <t>У</t>
  </si>
  <si>
    <t>1828</t>
  </si>
  <si>
    <t>7084</t>
  </si>
  <si>
    <t>4280</t>
  </si>
  <si>
    <t>7709</t>
  </si>
  <si>
    <t>8046</t>
  </si>
  <si>
    <t>8477</t>
  </si>
  <si>
    <t>6527</t>
  </si>
  <si>
    <t>1407</t>
  </si>
  <si>
    <t>6633</t>
  </si>
  <si>
    <t>1900</t>
  </si>
  <si>
    <t>7327</t>
  </si>
  <si>
    <t>8259</t>
  </si>
  <si>
    <t>3079</t>
  </si>
  <si>
    <t>8819</t>
  </si>
  <si>
    <t>3070</t>
  </si>
  <si>
    <t>9565</t>
  </si>
  <si>
    <t>4178</t>
  </si>
  <si>
    <t>5567</t>
  </si>
  <si>
    <t>0116</t>
  </si>
  <si>
    <t>4040</t>
  </si>
  <si>
    <t>2362</t>
  </si>
  <si>
    <t>7597</t>
  </si>
  <si>
    <t>2841</t>
  </si>
  <si>
    <t>2519</t>
  </si>
  <si>
    <t>5558</t>
  </si>
  <si>
    <t>7116</t>
  </si>
  <si>
    <t>8185</t>
  </si>
  <si>
    <t>5800</t>
  </si>
  <si>
    <t>0967</t>
  </si>
  <si>
    <t>4565</t>
  </si>
  <si>
    <t>4143</t>
  </si>
  <si>
    <t>8281</t>
  </si>
  <si>
    <t>6766</t>
  </si>
  <si>
    <t>0234</t>
  </si>
  <si>
    <t>7376</t>
  </si>
  <si>
    <t>6570</t>
  </si>
  <si>
    <t>8144</t>
  </si>
  <si>
    <t>8108</t>
  </si>
  <si>
    <t>2584</t>
  </si>
  <si>
    <t>4529</t>
  </si>
  <si>
    <t>5102</t>
  </si>
  <si>
    <t>7098</t>
  </si>
  <si>
    <t>6115</t>
  </si>
  <si>
    <t>5060</t>
  </si>
  <si>
    <t>8085</t>
  </si>
  <si>
    <t>5955</t>
  </si>
  <si>
    <t>8800</t>
  </si>
  <si>
    <t>7094</t>
  </si>
  <si>
    <t>5685</t>
  </si>
  <si>
    <t>5449</t>
  </si>
  <si>
    <t>2792</t>
  </si>
  <si>
    <t>9318</t>
  </si>
  <si>
    <t>6205</t>
  </si>
  <si>
    <t>4491</t>
  </si>
  <si>
    <t>3403</t>
  </si>
  <si>
    <t>8798</t>
  </si>
  <si>
    <t>1684</t>
  </si>
  <si>
    <t>1296</t>
  </si>
  <si>
    <t>4196</t>
  </si>
  <si>
    <t>0488</t>
  </si>
  <si>
    <t>7681</t>
  </si>
  <si>
    <t>3446</t>
  </si>
  <si>
    <t>1115</t>
  </si>
  <si>
    <t>1446</t>
  </si>
  <si>
    <t>7736</t>
  </si>
  <si>
    <t>9949</t>
  </si>
  <si>
    <t>2404</t>
  </si>
  <si>
    <t>2454</t>
  </si>
  <si>
    <t>5540</t>
  </si>
  <si>
    <t>4389</t>
  </si>
  <si>
    <t>9039</t>
  </si>
  <si>
    <t>3045</t>
  </si>
  <si>
    <t>4401</t>
  </si>
  <si>
    <t>7833</t>
  </si>
  <si>
    <t>7961</t>
  </si>
  <si>
    <t>1042</t>
  </si>
  <si>
    <t>4590</t>
  </si>
  <si>
    <t>0851</t>
  </si>
  <si>
    <t>3870</t>
  </si>
  <si>
    <t>5368</t>
  </si>
  <si>
    <t>3759</t>
  </si>
  <si>
    <t>5062</t>
  </si>
  <si>
    <t>8010</t>
  </si>
  <si>
    <t>Анонимно</t>
  </si>
  <si>
    <t>Благотворительное пожертвование. НДС не облагается. По пост. поруч No SO000019220402 от 02.04.2022.</t>
  </si>
  <si>
    <t>Благотворительное пожертвование по Договору пожертвования 2/14-08-19 от 14.08.2019. НДС не облагается.</t>
  </si>
  <si>
    <t>Благотворительное пожертвование по Договору пожертвования № 3/21-05-21 от 21.05.2021 г. Сумма 6000-00 Без налога (НДС)</t>
  </si>
  <si>
    <t>Геворг</t>
  </si>
  <si>
    <t>9096</t>
  </si>
  <si>
    <t>8430</t>
  </si>
  <si>
    <t>6433</t>
  </si>
  <si>
    <t>1985</t>
  </si>
  <si>
    <t>7515</t>
  </si>
  <si>
    <t>5747</t>
  </si>
  <si>
    <t>2999</t>
  </si>
  <si>
    <t>1209</t>
  </si>
  <si>
    <t>8516</t>
  </si>
  <si>
    <t>2970</t>
  </si>
  <si>
    <t>6045</t>
  </si>
  <si>
    <t>3005</t>
  </si>
  <si>
    <t>7345</t>
  </si>
  <si>
    <t>4663</t>
  </si>
  <si>
    <t>1289</t>
  </si>
  <si>
    <t>3961</t>
  </si>
  <si>
    <t>6200</t>
  </si>
  <si>
    <t>1193</t>
  </si>
  <si>
    <t>7050</t>
  </si>
  <si>
    <t>0619</t>
  </si>
  <si>
    <t>5991</t>
  </si>
  <si>
    <t>4690</t>
  </si>
  <si>
    <t>8908</t>
  </si>
  <si>
    <t>0598</t>
  </si>
  <si>
    <t>8845</t>
  </si>
  <si>
    <t>8005</t>
  </si>
  <si>
    <t>5451</t>
  </si>
  <si>
    <t>9940</t>
  </si>
  <si>
    <t>3344</t>
  </si>
  <si>
    <t>1328</t>
  </si>
  <si>
    <t>1994</t>
  </si>
  <si>
    <t>8983</t>
  </si>
  <si>
    <t>8510</t>
  </si>
  <si>
    <t>0616</t>
  </si>
  <si>
    <t>5334</t>
  </si>
  <si>
    <t>2515</t>
  </si>
  <si>
    <t>0224</t>
  </si>
  <si>
    <t>1279</t>
  </si>
  <si>
    <t>5888</t>
  </si>
  <si>
    <t>7636</t>
  </si>
  <si>
    <t>1247</t>
  </si>
  <si>
    <t xml:space="preserve">Перечисления клиентов ВТБ </t>
  </si>
  <si>
    <t>М ВИКТОРИЯ СЕРГЕЕВНА</t>
  </si>
  <si>
    <t>В Анна Игоревна</t>
  </si>
  <si>
    <t>М Денис Федорович</t>
  </si>
  <si>
    <t>С СЕРГЕЙ АЛЕКСАНДРОВИЧ</t>
  </si>
  <si>
    <t>Г ДМИТРИЙ АЛЕКСАНДРОВИЧ</t>
  </si>
  <si>
    <t>К ЛЕОНИД НИКОЛАЕВИЧ</t>
  </si>
  <si>
    <t>П Валентина Николаевна</t>
  </si>
  <si>
    <t>А Кристина Владимировна</t>
  </si>
  <si>
    <t>1477</t>
  </si>
  <si>
    <t>7490</t>
  </si>
  <si>
    <t>7207</t>
  </si>
  <si>
    <t>9023</t>
  </si>
  <si>
    <t>5866</t>
  </si>
  <si>
    <t>8084</t>
  </si>
  <si>
    <t>2432</t>
  </si>
  <si>
    <t>7475</t>
  </si>
  <si>
    <t>3992</t>
  </si>
  <si>
    <t>9848</t>
  </si>
  <si>
    <t>0421</t>
  </si>
  <si>
    <t>9393</t>
  </si>
  <si>
    <t>2690</t>
  </si>
  <si>
    <t>0103</t>
  </si>
  <si>
    <t>5797</t>
  </si>
  <si>
    <t>6375</t>
  </si>
  <si>
    <t>3447</t>
  </si>
  <si>
    <t>8642</t>
  </si>
  <si>
    <t>2138</t>
  </si>
  <si>
    <t>8387</t>
  </si>
  <si>
    <t>6180</t>
  </si>
  <si>
    <t>8355</t>
  </si>
  <si>
    <t>6040</t>
  </si>
  <si>
    <t>5375</t>
  </si>
  <si>
    <t>8121</t>
  </si>
  <si>
    <t>4649</t>
  </si>
  <si>
    <t>9122</t>
  </si>
  <si>
    <t>8658</t>
  </si>
  <si>
    <t>0726</t>
  </si>
  <si>
    <t>8315</t>
  </si>
  <si>
    <t>8789</t>
  </si>
  <si>
    <t>0825</t>
  </si>
  <si>
    <t>9323</t>
  </si>
  <si>
    <t>7721</t>
  </si>
  <si>
    <t>5488</t>
  </si>
  <si>
    <t>0132</t>
  </si>
  <si>
    <t>6884</t>
  </si>
  <si>
    <t>4122</t>
  </si>
  <si>
    <t>3366</t>
  </si>
  <si>
    <t>2178</t>
  </si>
  <si>
    <t>4144</t>
  </si>
  <si>
    <t>1925</t>
  </si>
  <si>
    <t>0173</t>
  </si>
  <si>
    <t>0381</t>
  </si>
  <si>
    <t>8766</t>
  </si>
  <si>
    <t>9683</t>
  </si>
  <si>
    <t>3989</t>
  </si>
  <si>
    <t>4208</t>
  </si>
  <si>
    <t>8255</t>
  </si>
  <si>
    <t>7401</t>
  </si>
  <si>
    <t>9876</t>
  </si>
  <si>
    <t>5415</t>
  </si>
  <si>
    <t>1716</t>
  </si>
  <si>
    <t>7579</t>
  </si>
  <si>
    <t>7204</t>
  </si>
  <si>
    <t>8238</t>
  </si>
  <si>
    <t>1774</t>
  </si>
  <si>
    <t>9166</t>
  </si>
  <si>
    <t>8337</t>
  </si>
  <si>
    <t>5104</t>
  </si>
  <si>
    <t>4414</t>
  </si>
  <si>
    <t>2548</t>
  </si>
  <si>
    <t>9245</t>
  </si>
  <si>
    <t>5620</t>
  </si>
  <si>
    <t>2909</t>
  </si>
  <si>
    <t>4583</t>
  </si>
  <si>
    <t>9189</t>
  </si>
  <si>
    <t>2191</t>
  </si>
  <si>
    <t>2772</t>
  </si>
  <si>
    <t>4584</t>
  </si>
  <si>
    <t>7787</t>
  </si>
  <si>
    <t>0146</t>
  </si>
  <si>
    <t>3183</t>
  </si>
  <si>
    <t>2741</t>
  </si>
  <si>
    <t>3949</t>
  </si>
  <si>
    <t>4737</t>
  </si>
  <si>
    <t>5360</t>
  </si>
  <si>
    <t>6159</t>
  </si>
  <si>
    <t>4039</t>
  </si>
  <si>
    <t>4396</t>
  </si>
  <si>
    <t>3039</t>
  </si>
  <si>
    <t>2100</t>
  </si>
  <si>
    <t>6967</t>
  </si>
  <si>
    <t>9978</t>
  </si>
  <si>
    <t>2654</t>
  </si>
  <si>
    <t>3410</t>
  </si>
  <si>
    <t>4487</t>
  </si>
  <si>
    <t>6933</t>
  </si>
  <si>
    <t>1108</t>
  </si>
  <si>
    <t>3251</t>
  </si>
  <si>
    <t>4842</t>
  </si>
  <si>
    <t>0706</t>
  </si>
  <si>
    <t>2406</t>
  </si>
  <si>
    <t>8730</t>
  </si>
  <si>
    <t>7999</t>
  </si>
  <si>
    <t>1935</t>
  </si>
  <si>
    <t>2903</t>
  </si>
  <si>
    <t>6113</t>
  </si>
  <si>
    <t>4872</t>
  </si>
  <si>
    <t>5156</t>
  </si>
  <si>
    <t>5717</t>
  </si>
  <si>
    <t>7992</t>
  </si>
  <si>
    <t>5863</t>
  </si>
  <si>
    <t>3015</t>
  </si>
  <si>
    <t>5774</t>
  </si>
  <si>
    <t>9690</t>
  </si>
  <si>
    <t>2365</t>
  </si>
  <si>
    <t>2435</t>
  </si>
  <si>
    <t>1038</t>
  </si>
  <si>
    <t>1737</t>
  </si>
  <si>
    <t>1913</t>
  </si>
  <si>
    <t>6991</t>
  </si>
  <si>
    <t>0194</t>
  </si>
  <si>
    <t>6987</t>
  </si>
  <si>
    <t>5015</t>
  </si>
  <si>
    <t>5067</t>
  </si>
  <si>
    <t>4674</t>
  </si>
  <si>
    <t>0090</t>
  </si>
  <si>
    <t>0908</t>
  </si>
  <si>
    <t>2457</t>
  </si>
  <si>
    <t>4064</t>
  </si>
  <si>
    <t>3655</t>
  </si>
  <si>
    <t>7797</t>
  </si>
  <si>
    <t>6255</t>
  </si>
  <si>
    <t>7452</t>
  </si>
  <si>
    <t>3292</t>
  </si>
  <si>
    <t>1638</t>
  </si>
  <si>
    <t>0253</t>
  </si>
  <si>
    <t>3652</t>
  </si>
  <si>
    <t>2694</t>
  </si>
  <si>
    <t>0123</t>
  </si>
  <si>
    <t>5831</t>
  </si>
  <si>
    <t>7415</t>
  </si>
  <si>
    <t>9377</t>
  </si>
  <si>
    <t>Н ОЛЬГА ВЛАДИМИРОВНА</t>
  </si>
  <si>
    <t>Л ЕЛЕНА АЛЕКСАНДРОВНА</t>
  </si>
  <si>
    <t>С ВИТАЛИЙ ВАЛЕРЬЕВИЧ</t>
  </si>
  <si>
    <t>К Михаил Андреевич</t>
  </si>
  <si>
    <t>С Марина Сергеевна</t>
  </si>
  <si>
    <t>П ДМИТРИЙ ВИКТОРОВИЧ</t>
  </si>
  <si>
    <t>Ш Константин Дмитриевич</t>
  </si>
  <si>
    <t>Ш НАТАЛЬЯ МИХАЙЛОВНА</t>
  </si>
  <si>
    <t>З Наталия Михайловна</t>
  </si>
  <si>
    <t>К КИРИЛЛ СЕРГЕЕВИЧ</t>
  </si>
  <si>
    <t>Ч АЛЕКСАНДР СЕРГЕЕВИЧ</t>
  </si>
  <si>
    <t>ООО "АРТЕЛЬ"</t>
  </si>
  <si>
    <t>ООО "ОРАМАСТЕР"</t>
  </si>
  <si>
    <t>БАРАНОВ НИКОЛАЙ НИКОЛАЕВИЧ (ИП)</t>
  </si>
  <si>
    <t>8850</t>
  </si>
  <si>
    <t>5811</t>
  </si>
  <si>
    <t>7312</t>
  </si>
  <si>
    <t>9191</t>
  </si>
  <si>
    <t>5155</t>
  </si>
  <si>
    <t>8807</t>
  </si>
  <si>
    <t>7593</t>
  </si>
  <si>
    <t>9916</t>
  </si>
  <si>
    <t>4769</t>
  </si>
  <si>
    <t>5328</t>
  </si>
  <si>
    <t>4797</t>
  </si>
  <si>
    <t>1103</t>
  </si>
  <si>
    <t>7591</t>
  </si>
  <si>
    <t>8978</t>
  </si>
  <si>
    <t>5377</t>
  </si>
  <si>
    <t>5945</t>
  </si>
  <si>
    <t>4502</t>
  </si>
  <si>
    <t>9146</t>
  </si>
  <si>
    <t>7313</t>
  </si>
  <si>
    <t>6800</t>
  </si>
  <si>
    <t>3416</t>
  </si>
  <si>
    <t>4187</t>
  </si>
  <si>
    <t>0315</t>
  </si>
  <si>
    <t>8813</t>
  </si>
  <si>
    <t>1065</t>
  </si>
  <si>
    <t>8253</t>
  </si>
  <si>
    <t>4770</t>
  </si>
  <si>
    <t>0028</t>
  </si>
  <si>
    <t>3827</t>
  </si>
  <si>
    <t>5112</t>
  </si>
  <si>
    <t>София</t>
  </si>
  <si>
    <t>7008</t>
  </si>
  <si>
    <t>1250</t>
  </si>
  <si>
    <t>0476</t>
  </si>
  <si>
    <t>0870</t>
  </si>
  <si>
    <t>8811</t>
  </si>
  <si>
    <t>2959</t>
  </si>
  <si>
    <t>5389</t>
  </si>
  <si>
    <t>7383</t>
  </si>
  <si>
    <t>0599</t>
  </si>
  <si>
    <t>4093</t>
  </si>
  <si>
    <t>3539</t>
  </si>
  <si>
    <t>4804</t>
  </si>
  <si>
    <t>3223</t>
  </si>
  <si>
    <t>0333</t>
  </si>
  <si>
    <t>6960</t>
  </si>
  <si>
    <t>2116</t>
  </si>
  <si>
    <t>9843</t>
  </si>
  <si>
    <t>1814</t>
  </si>
  <si>
    <t>2550</t>
  </si>
  <si>
    <t>2965</t>
  </si>
  <si>
    <t>5957</t>
  </si>
  <si>
    <t>1341</t>
  </si>
  <si>
    <t>3635</t>
  </si>
  <si>
    <t>9551</t>
  </si>
  <si>
    <t>3177</t>
  </si>
  <si>
    <t>2884</t>
  </si>
  <si>
    <t>6246</t>
  </si>
  <si>
    <t>7272</t>
  </si>
  <si>
    <t>7784</t>
  </si>
  <si>
    <t>8352</t>
  </si>
  <si>
    <t>1227</t>
  </si>
  <si>
    <t>6689</t>
  </si>
  <si>
    <t>4678</t>
  </si>
  <si>
    <t>7855</t>
  </si>
  <si>
    <t>8977</t>
  </si>
  <si>
    <t>4830</t>
  </si>
  <si>
    <t>4101</t>
  </si>
  <si>
    <t>8563</t>
  </si>
  <si>
    <t>7939</t>
  </si>
  <si>
    <t>8530</t>
  </si>
  <si>
    <t>6183</t>
  </si>
  <si>
    <t>0509</t>
  </si>
  <si>
    <t>7768</t>
  </si>
  <si>
    <t>6389</t>
  </si>
  <si>
    <t>0917</t>
  </si>
  <si>
    <t>2131</t>
  </si>
  <si>
    <t>5169</t>
  </si>
  <si>
    <t>3167</t>
  </si>
  <si>
    <t>1815</t>
  </si>
  <si>
    <t>3426</t>
  </si>
  <si>
    <t>2096</t>
  </si>
  <si>
    <t>8239</t>
  </si>
  <si>
    <t>2412</t>
  </si>
  <si>
    <t>7880</t>
  </si>
  <si>
    <t>3943</t>
  </si>
  <si>
    <t>8692</t>
  </si>
  <si>
    <t>6121</t>
  </si>
  <si>
    <t>2927</t>
  </si>
  <si>
    <t>5636</t>
  </si>
  <si>
    <t>5841</t>
  </si>
  <si>
    <t>9939</t>
  </si>
  <si>
    <t>2701</t>
  </si>
  <si>
    <t>6168</t>
  </si>
  <si>
    <t>8694</t>
  </si>
  <si>
    <t>5745</t>
  </si>
  <si>
    <t>4156</t>
  </si>
  <si>
    <t>9426</t>
  </si>
  <si>
    <t>8890</t>
  </si>
  <si>
    <t>4771</t>
  </si>
  <si>
    <t>7684</t>
  </si>
  <si>
    <t>4929</t>
  </si>
  <si>
    <t>8099</t>
  </si>
  <si>
    <t>4252</t>
  </si>
  <si>
    <t>1968</t>
  </si>
  <si>
    <t>3953</t>
  </si>
  <si>
    <t>2764</t>
  </si>
  <si>
    <t>8964</t>
  </si>
  <si>
    <t>7251</t>
  </si>
  <si>
    <t>2413</t>
  </si>
  <si>
    <t>3660</t>
  </si>
  <si>
    <t>3572</t>
  </si>
  <si>
    <t>3250</t>
  </si>
  <si>
    <t>2952</t>
  </si>
  <si>
    <t>5661</t>
  </si>
  <si>
    <t>6546</t>
  </si>
  <si>
    <t>2775</t>
  </si>
  <si>
    <t>9622</t>
  </si>
  <si>
    <t>6018</t>
  </si>
  <si>
    <t>4869</t>
  </si>
  <si>
    <t>6994</t>
  </si>
  <si>
    <t>5322</t>
  </si>
  <si>
    <t>7558</t>
  </si>
  <si>
    <t>0533</t>
  </si>
  <si>
    <t>2752</t>
  </si>
  <si>
    <t>3209</t>
  </si>
  <si>
    <t>6630</t>
  </si>
  <si>
    <t>4166</t>
  </si>
  <si>
    <t>6238</t>
  </si>
  <si>
    <t>3646</t>
  </si>
  <si>
    <t>4500</t>
  </si>
  <si>
    <t>6273</t>
  </si>
  <si>
    <t>9698</t>
  </si>
  <si>
    <t>3689</t>
  </si>
  <si>
    <t>Благотворительное пожертвование согласно договора №2/3-01-21 от 03.02.2021 г. Сумма 10000-00 Без налога (НДС)</t>
  </si>
  <si>
    <t>6138</t>
  </si>
  <si>
    <t>9836</t>
  </si>
  <si>
    <t>4994</t>
  </si>
  <si>
    <t>9648</t>
  </si>
  <si>
    <t>0059</t>
  </si>
  <si>
    <t>1663</t>
  </si>
  <si>
    <t>0153</t>
  </si>
  <si>
    <t>9305</t>
  </si>
  <si>
    <t>9531</t>
  </si>
  <si>
    <t>5259</t>
  </si>
  <si>
    <t>2676</t>
  </si>
  <si>
    <t>6298</t>
  </si>
  <si>
    <t>0949</t>
  </si>
  <si>
    <t>0547</t>
  </si>
  <si>
    <t>7572</t>
  </si>
  <si>
    <t>4158</t>
  </si>
  <si>
    <t>1255</t>
  </si>
  <si>
    <t>7795</t>
  </si>
  <si>
    <t>5468</t>
  </si>
  <si>
    <t>4846</t>
  </si>
  <si>
    <t>3128</t>
  </si>
  <si>
    <t>7785</t>
  </si>
  <si>
    <t>9699</t>
  </si>
  <si>
    <t>7175</t>
  </si>
  <si>
    <t>2717</t>
  </si>
  <si>
    <t>7541</t>
  </si>
  <si>
    <t>5055</t>
  </si>
  <si>
    <t>8562</t>
  </si>
  <si>
    <t>7801</t>
  </si>
  <si>
    <t>6757</t>
  </si>
  <si>
    <t>6055</t>
  </si>
  <si>
    <t>4141</t>
  </si>
  <si>
    <t>7180</t>
  </si>
  <si>
    <t>0668</t>
  </si>
  <si>
    <t>1245</t>
  </si>
  <si>
    <t>0724</t>
  </si>
  <si>
    <t>0709</t>
  </si>
  <si>
    <t>1540</t>
  </si>
  <si>
    <t>9762</t>
  </si>
  <si>
    <t>3266</t>
  </si>
  <si>
    <t>4494</t>
  </si>
  <si>
    <t>1078</t>
  </si>
  <si>
    <t>3831</t>
  </si>
  <si>
    <t>3608</t>
  </si>
  <si>
    <t>6635</t>
  </si>
  <si>
    <t>0301</t>
  </si>
  <si>
    <t>7779</t>
  </si>
  <si>
    <t>3557</t>
  </si>
  <si>
    <t>0580</t>
  </si>
  <si>
    <t>С Андрей Иванович</t>
  </si>
  <si>
    <t>С Сергей Александрович</t>
  </si>
  <si>
    <t>С Антон Михайлович</t>
  </si>
  <si>
    <t>Ш Елена Александровна</t>
  </si>
  <si>
    <t>К Ольга Алексеевна</t>
  </si>
  <si>
    <t>Б Наталья Александровна</t>
  </si>
  <si>
    <t>Л Александр Вячеславович</t>
  </si>
  <si>
    <t>М РУСТАМ МАРАЛОВИЧ</t>
  </si>
  <si>
    <t>М ИЛЬНАРА САБИРОВНА</t>
  </si>
  <si>
    <t>Ш Роман Викторович</t>
  </si>
  <si>
    <t>М Эльмира Ильдаровна</t>
  </si>
  <si>
    <t>М Наталья Дмитриевна</t>
  </si>
  <si>
    <t>К Ольга Владимировна</t>
  </si>
  <si>
    <t>Б Оксана Сергеевна</t>
  </si>
  <si>
    <t>ИП Залозный Виталий Николаевич</t>
  </si>
  <si>
    <t>0650</t>
  </si>
  <si>
    <t>2203</t>
  </si>
  <si>
    <t>3776</t>
  </si>
  <si>
    <t>9278</t>
  </si>
  <si>
    <t>8710</t>
  </si>
  <si>
    <t>5803</t>
  </si>
  <si>
    <t>3395</t>
  </si>
  <si>
    <t>1795</t>
  </si>
  <si>
    <t>9274</t>
  </si>
  <si>
    <t>6451</t>
  </si>
  <si>
    <t>1397</t>
  </si>
  <si>
    <t>9924</t>
  </si>
  <si>
    <t>8216</t>
  </si>
  <si>
    <t>9030</t>
  </si>
  <si>
    <t>4244</t>
  </si>
  <si>
    <t>4118</t>
  </si>
  <si>
    <t>4026</t>
  </si>
  <si>
    <t>3318</t>
  </si>
  <si>
    <t>0077</t>
  </si>
  <si>
    <t>7898</t>
  </si>
  <si>
    <t>9604</t>
  </si>
  <si>
    <t>2873</t>
  </si>
  <si>
    <t>7585</t>
  </si>
  <si>
    <t>4387</t>
  </si>
  <si>
    <t>2779</t>
  </si>
  <si>
    <t>2332</t>
  </si>
  <si>
    <t>0510</t>
  </si>
  <si>
    <t>2720</t>
  </si>
  <si>
    <t>6753</t>
  </si>
  <si>
    <t>3185</t>
  </si>
  <si>
    <t>1020</t>
  </si>
  <si>
    <t>3000</t>
  </si>
  <si>
    <t>5924</t>
  </si>
  <si>
    <t>2140</t>
  </si>
  <si>
    <t>6707</t>
  </si>
  <si>
    <t>5157</t>
  </si>
  <si>
    <t>5401</t>
  </si>
  <si>
    <t>0640</t>
  </si>
  <si>
    <t>1581</t>
  </si>
  <si>
    <t>2868</t>
  </si>
  <si>
    <t>3830</t>
  </si>
  <si>
    <t>8195</t>
  </si>
  <si>
    <t>6401</t>
  </si>
  <si>
    <t>5838</t>
  </si>
  <si>
    <t>1870</t>
  </si>
  <si>
    <t>3092</t>
  </si>
  <si>
    <t>4271</t>
  </si>
  <si>
    <t>5263</t>
  </si>
  <si>
    <t>7433</t>
  </si>
  <si>
    <t>4041</t>
  </si>
  <si>
    <t>8946</t>
  </si>
  <si>
    <t>1787</t>
  </si>
  <si>
    <t>5460</t>
  </si>
  <si>
    <t>2568</t>
  </si>
  <si>
    <t>8258</t>
  </si>
  <si>
    <t>3739</t>
  </si>
  <si>
    <t>5076</t>
  </si>
  <si>
    <t>8417</t>
  </si>
  <si>
    <t>2205</t>
  </si>
  <si>
    <t>1668</t>
  </si>
  <si>
    <t>2551</t>
  </si>
  <si>
    <t>9216</t>
  </si>
  <si>
    <t>6509</t>
  </si>
  <si>
    <t>9630</t>
  </si>
  <si>
    <t>7440</t>
  </si>
  <si>
    <t>9697</t>
  </si>
  <si>
    <t>4730</t>
  </si>
  <si>
    <t>8493</t>
  </si>
  <si>
    <t>7366</t>
  </si>
  <si>
    <t>2050</t>
  </si>
  <si>
    <t>4949</t>
  </si>
  <si>
    <t>1449</t>
  </si>
  <si>
    <t>2727</t>
  </si>
  <si>
    <t>2173</t>
  </si>
  <si>
    <t>7058</t>
  </si>
  <si>
    <t>7328</t>
  </si>
  <si>
    <t>3164</t>
  </si>
  <si>
    <t>5677</t>
  </si>
  <si>
    <t>8128</t>
  </si>
  <si>
    <t>1084</t>
  </si>
  <si>
    <t>4693</t>
  </si>
  <si>
    <t>8160</t>
  </si>
  <si>
    <t>4648</t>
  </si>
  <si>
    <t>8230</t>
  </si>
  <si>
    <t>4009</t>
  </si>
  <si>
    <t>5220</t>
  </si>
  <si>
    <t>3968</t>
  </si>
  <si>
    <t>2724</t>
  </si>
  <si>
    <t>5798</t>
  </si>
  <si>
    <t>9548</t>
  </si>
  <si>
    <t>3592</t>
  </si>
  <si>
    <t>1373</t>
  </si>
  <si>
    <t>8619</t>
  </si>
  <si>
    <t>5577</t>
  </si>
  <si>
    <t>9459</t>
  </si>
  <si>
    <t>3785</t>
  </si>
  <si>
    <t>9132</t>
  </si>
  <si>
    <t>4881</t>
  </si>
  <si>
    <t>0661</t>
  </si>
  <si>
    <t>7308</t>
  </si>
  <si>
    <t>5815</t>
  </si>
  <si>
    <t>6934</t>
  </si>
  <si>
    <t>6011</t>
  </si>
  <si>
    <t>2130</t>
  </si>
  <si>
    <t>9988</t>
  </si>
  <si>
    <t>6760</t>
  </si>
  <si>
    <t>4325</t>
  </si>
  <si>
    <t>3833</t>
  </si>
  <si>
    <t>6565</t>
  </si>
  <si>
    <t>2302</t>
  </si>
  <si>
    <t>9012</t>
  </si>
  <si>
    <t>3415</t>
  </si>
  <si>
    <t>6660</t>
  </si>
  <si>
    <t>4640</t>
  </si>
  <si>
    <t>4372</t>
  </si>
  <si>
    <t>9163</t>
  </si>
  <si>
    <t>6691</t>
  </si>
  <si>
    <t>7126</t>
  </si>
  <si>
    <t>9952</t>
  </si>
  <si>
    <t>8338</t>
  </si>
  <si>
    <t>8196</t>
  </si>
  <si>
    <t>7535</t>
  </si>
  <si>
    <t>7385</t>
  </si>
  <si>
    <t>0067</t>
  </si>
  <si>
    <t>2226</t>
  </si>
  <si>
    <t>6606</t>
  </si>
  <si>
    <t>1905</t>
  </si>
  <si>
    <t>6778</t>
  </si>
  <si>
    <t>2788</t>
  </si>
  <si>
    <t>9587</t>
  </si>
  <si>
    <t>1031</t>
  </si>
  <si>
    <t>6036</t>
  </si>
  <si>
    <t>8267</t>
  </si>
  <si>
    <t>9798</t>
  </si>
  <si>
    <t>9644</t>
  </si>
  <si>
    <t>8656</t>
  </si>
  <si>
    <t>0538</t>
  </si>
  <si>
    <t>9868</t>
  </si>
  <si>
    <t>4155</t>
  </si>
  <si>
    <t>8791</t>
  </si>
  <si>
    <t>8736</t>
  </si>
  <si>
    <t>7282</t>
  </si>
  <si>
    <t>1667</t>
  </si>
  <si>
    <t>4524</t>
  </si>
  <si>
    <t>0940</t>
  </si>
  <si>
    <t>3400</t>
  </si>
  <si>
    <t>7029</t>
  </si>
  <si>
    <t>3367</t>
  </si>
  <si>
    <t>2536</t>
  </si>
  <si>
    <t>5027</t>
  </si>
  <si>
    <t>3563</t>
  </si>
  <si>
    <t>7640</t>
  </si>
  <si>
    <t>3663</t>
  </si>
  <si>
    <t>9032</t>
  </si>
  <si>
    <t>1966</t>
  </si>
  <si>
    <t>1558</t>
  </si>
  <si>
    <t>3399</t>
  </si>
  <si>
    <t>5476</t>
  </si>
  <si>
    <t>7155</t>
  </si>
  <si>
    <t>4652</t>
  </si>
  <si>
    <t>5998</t>
  </si>
  <si>
    <t>4499</t>
  </si>
  <si>
    <t>3123</t>
  </si>
  <si>
    <t>5327</t>
  </si>
  <si>
    <t>9080</t>
  </si>
  <si>
    <t>1460</t>
  </si>
  <si>
    <t>7177</t>
  </si>
  <si>
    <t>3928</t>
  </si>
  <si>
    <t>1408</t>
  </si>
  <si>
    <t>8747</t>
  </si>
  <si>
    <t>9374</t>
  </si>
  <si>
    <t>9898</t>
  </si>
  <si>
    <t>1677</t>
  </si>
  <si>
    <t>5433</t>
  </si>
  <si>
    <t>0926</t>
  </si>
  <si>
    <t>3643</t>
  </si>
  <si>
    <t>8993</t>
  </si>
  <si>
    <t>8744</t>
  </si>
  <si>
    <t>8727</t>
  </si>
  <si>
    <t>5262</t>
  </si>
  <si>
    <t>5129</t>
  </si>
  <si>
    <t>7807</t>
  </si>
  <si>
    <t>4286</t>
  </si>
  <si>
    <t>0745</t>
  </si>
  <si>
    <t>9079</t>
  </si>
  <si>
    <t>7088</t>
  </si>
  <si>
    <t>0006</t>
  </si>
  <si>
    <t>1671</t>
  </si>
  <si>
    <t>М Екатерина Олеговна</t>
  </si>
  <si>
    <t>Г ОЛЬГА ВЯЧЕСЛАВОВНА</t>
  </si>
  <si>
    <t>Ш ОЛЬГА АЛЕКСАНДРОВНА</t>
  </si>
  <si>
    <t>Б Екатерина Анатольевна</t>
  </si>
  <si>
    <t>М Павел Геннадьевич</t>
  </si>
  <si>
    <t>В ЕЛЕНА НИКОЛАЕВНА</t>
  </si>
  <si>
    <t>К Светлана Александровна</t>
  </si>
  <si>
    <t>С Ольга Алексеевна</t>
  </si>
  <si>
    <t>З Наталья Валентиновна</t>
  </si>
  <si>
    <t>Г Александр Викторович</t>
  </si>
  <si>
    <t>Л СЕРГЕЙ АЛЕКСЕЕВИЧ</t>
  </si>
  <si>
    <t>К АЛЕКСЕЙ АЛЕКСЕЕВИЧ</t>
  </si>
  <si>
    <t>З СЕРГЕЙ АНДРЕЕВИЧ</t>
  </si>
  <si>
    <t>Л Ирина Вячеславовна</t>
  </si>
  <si>
    <t>КУЧУМОВ СЕРГЕЙ АЛЕКСЕЕВИЧ (ИП)</t>
  </si>
  <si>
    <t>ИП Эриум Артур Михайлович</t>
  </si>
  <si>
    <t>Караев Низами Абульфат оглы (ИП)</t>
  </si>
  <si>
    <t>ООО "МАСТАГРУПП"</t>
  </si>
  <si>
    <t>Мокеев Ярослав Олегович (ИП)</t>
  </si>
  <si>
    <t>8181</t>
  </si>
  <si>
    <t>9793</t>
  </si>
  <si>
    <t>6145</t>
  </si>
  <si>
    <t>7532</t>
  </si>
  <si>
    <t>7055</t>
  </si>
  <si>
    <t>5255</t>
  </si>
  <si>
    <t>6176</t>
  </si>
  <si>
    <t>1433</t>
  </si>
  <si>
    <t>9123</t>
  </si>
  <si>
    <t>4081</t>
  </si>
  <si>
    <t>9203</t>
  </si>
  <si>
    <t>6676</t>
  </si>
  <si>
    <t>5125</t>
  </si>
  <si>
    <t>0151</t>
  </si>
  <si>
    <t>3800</t>
  </si>
  <si>
    <t>9508</t>
  </si>
  <si>
    <t>4592</t>
  </si>
  <si>
    <t>3960</t>
  </si>
  <si>
    <t>2569</t>
  </si>
  <si>
    <t>2710</t>
  </si>
  <si>
    <t>1720</t>
  </si>
  <si>
    <t>7750</t>
  </si>
  <si>
    <t>7234</t>
  </si>
  <si>
    <t>3444</t>
  </si>
  <si>
    <t>2132</t>
  </si>
  <si>
    <t>6411</t>
  </si>
  <si>
    <t>9984</t>
  </si>
  <si>
    <t>8701</t>
  </si>
  <si>
    <t>1011</t>
  </si>
  <si>
    <t>6828</t>
  </si>
  <si>
    <t>6654</t>
  </si>
  <si>
    <t>2670</t>
  </si>
  <si>
    <t>3534</t>
  </si>
  <si>
    <t>4550</t>
  </si>
  <si>
    <t>7600</t>
  </si>
  <si>
    <t>6098</t>
  </si>
  <si>
    <t>3077</t>
  </si>
  <si>
    <t>6600</t>
  </si>
  <si>
    <t>8703</t>
  </si>
  <si>
    <t>2407</t>
  </si>
  <si>
    <t>8817</t>
  </si>
  <si>
    <t>0022</t>
  </si>
  <si>
    <t>5320</t>
  </si>
  <si>
    <t>8453</t>
  </si>
  <si>
    <t>2863</t>
  </si>
  <si>
    <t>5326</t>
  </si>
  <si>
    <t>9981</t>
  </si>
  <si>
    <t>8168</t>
  </si>
  <si>
    <t>0628</t>
  </si>
  <si>
    <t>Н</t>
  </si>
  <si>
    <t>Sergey</t>
  </si>
  <si>
    <t>1802</t>
  </si>
  <si>
    <t>8260</t>
  </si>
  <si>
    <t>1805</t>
  </si>
  <si>
    <t>0758</t>
  </si>
  <si>
    <t>9558</t>
  </si>
  <si>
    <t>5789</t>
  </si>
  <si>
    <t>3341</t>
  </si>
  <si>
    <t>0408</t>
  </si>
  <si>
    <t>2854</t>
  </si>
  <si>
    <t>2364</t>
  </si>
  <si>
    <t>7889</t>
  </si>
  <si>
    <t>2928</t>
  </si>
  <si>
    <t>2699</t>
  </si>
  <si>
    <t>4222</t>
  </si>
  <si>
    <t>1039</t>
  </si>
  <si>
    <t>4742</t>
  </si>
  <si>
    <t>5164</t>
  </si>
  <si>
    <t>5462</t>
  </si>
  <si>
    <t>9152</t>
  </si>
  <si>
    <t>5977</t>
  </si>
  <si>
    <t>9290</t>
  </si>
  <si>
    <t>6821</t>
  </si>
  <si>
    <t>0919</t>
  </si>
  <si>
    <t>9366</t>
  </si>
  <si>
    <t>2925</t>
  </si>
  <si>
    <t>5547</t>
  </si>
  <si>
    <t>7056</t>
  </si>
  <si>
    <t>3376</t>
  </si>
  <si>
    <t>1979</t>
  </si>
  <si>
    <t>1527</t>
  </si>
  <si>
    <t>3743</t>
  </si>
  <si>
    <t>5944</t>
  </si>
  <si>
    <t>3121</t>
  </si>
  <si>
    <t>5024</t>
  </si>
  <si>
    <t>9076</t>
  </si>
  <si>
    <t>6465</t>
  </si>
  <si>
    <t>0610</t>
  </si>
  <si>
    <t>2787</t>
  </si>
  <si>
    <t>3063</t>
  </si>
  <si>
    <t>7978</t>
  </si>
  <si>
    <t>6193</t>
  </si>
  <si>
    <t>2190</t>
  </si>
  <si>
    <t>5644</t>
  </si>
  <si>
    <t>8891</t>
  </si>
  <si>
    <t>8682</t>
  </si>
  <si>
    <t>7663</t>
  </si>
  <si>
    <t>8270</t>
  </si>
  <si>
    <t>3150</t>
  </si>
  <si>
    <t>6923</t>
  </si>
  <si>
    <t>1053</t>
  </si>
  <si>
    <t>9639</t>
  </si>
  <si>
    <t>4562</t>
  </si>
  <si>
    <t>9985</t>
  </si>
  <si>
    <t>7877</t>
  </si>
  <si>
    <t>4169</t>
  </si>
  <si>
    <t>3822</t>
  </si>
  <si>
    <t>8689</t>
  </si>
  <si>
    <t>1024</t>
  </si>
  <si>
    <t>9956</t>
  </si>
  <si>
    <t>9887</t>
  </si>
  <si>
    <t>1606</t>
  </si>
  <si>
    <t>6969</t>
  </si>
  <si>
    <t>4367</t>
  </si>
  <si>
    <t>2743</t>
  </si>
  <si>
    <t>2513</t>
  </si>
  <si>
    <t>4670</t>
  </si>
  <si>
    <t>9801</t>
  </si>
  <si>
    <t>0996</t>
  </si>
  <si>
    <t>4746</t>
  </si>
  <si>
    <t>6309</t>
  </si>
  <si>
    <t>6405</t>
  </si>
  <si>
    <t>5314</t>
  </si>
  <si>
    <t>1236</t>
  </si>
  <si>
    <t>3305</t>
  </si>
  <si>
    <t>4971</t>
  </si>
  <si>
    <t>6723</t>
  </si>
  <si>
    <t>3242</t>
  </si>
  <si>
    <t>5864</t>
  </si>
  <si>
    <t>2682</t>
  </si>
  <si>
    <t>9043</t>
  </si>
  <si>
    <t>0237</t>
  </si>
  <si>
    <t>5777</t>
  </si>
  <si>
    <t>8523</t>
  </si>
  <si>
    <t>1127</t>
  </si>
  <si>
    <t>5614</t>
  </si>
  <si>
    <t>5490</t>
  </si>
  <si>
    <t>8772</t>
  </si>
  <si>
    <t>3551</t>
  </si>
  <si>
    <t>0939</t>
  </si>
  <si>
    <t>8174</t>
  </si>
  <si>
    <t>7619</t>
  </si>
  <si>
    <t>8969</t>
  </si>
  <si>
    <t>8400</t>
  </si>
  <si>
    <t>8420</t>
  </si>
  <si>
    <t>0894</t>
  </si>
  <si>
    <t>1575</t>
  </si>
  <si>
    <t>8717</t>
  </si>
  <si>
    <t>3228</t>
  </si>
  <si>
    <t>5560</t>
  </si>
  <si>
    <t>8048</t>
  </si>
  <si>
    <t>2038</t>
  </si>
  <si>
    <t>5069</t>
  </si>
  <si>
    <t>9582</t>
  </si>
  <si>
    <t>7294</t>
  </si>
  <si>
    <t>8418</t>
  </si>
  <si>
    <t>4296</t>
  </si>
  <si>
    <t>0049</t>
  </si>
  <si>
    <t>9171</t>
  </si>
  <si>
    <t>0749</t>
  </si>
  <si>
    <t>9675</t>
  </si>
  <si>
    <t>0766</t>
  </si>
  <si>
    <t>1924</t>
  </si>
  <si>
    <t>8533</t>
  </si>
  <si>
    <t>6857</t>
  </si>
  <si>
    <t>0216</t>
  </si>
  <si>
    <t>1232</t>
  </si>
  <si>
    <t>0352</t>
  </si>
  <si>
    <t>5185</t>
  </si>
  <si>
    <t>7804</t>
  </si>
  <si>
    <t>3589</t>
  </si>
  <si>
    <t>9310</t>
  </si>
  <si>
    <t>5477</t>
  </si>
  <si>
    <t>4970</t>
  </si>
  <si>
    <t>8170</t>
  </si>
  <si>
    <t>5807</t>
  </si>
  <si>
    <t>4924</t>
  </si>
  <si>
    <t>6281</t>
  </si>
  <si>
    <t>9895</t>
  </si>
  <si>
    <t>9574</t>
  </si>
  <si>
    <t>4294</t>
  </si>
  <si>
    <t>6291</t>
  </si>
  <si>
    <t>6668</t>
  </si>
  <si>
    <t>8731</t>
  </si>
  <si>
    <t>7525</t>
  </si>
  <si>
    <t>4362</t>
  </si>
  <si>
    <t>7731</t>
  </si>
  <si>
    <t>0262</t>
  </si>
  <si>
    <t>7689</t>
  </si>
  <si>
    <t>7776</t>
  </si>
  <si>
    <t>9657</t>
  </si>
  <si>
    <t>8570</t>
  </si>
  <si>
    <t>9731</t>
  </si>
  <si>
    <t>5499</t>
  </si>
  <si>
    <t>6023</t>
  </si>
  <si>
    <t>5621</t>
  </si>
  <si>
    <t>3113</t>
  </si>
  <si>
    <t>3709</t>
  </si>
  <si>
    <t>2507</t>
  </si>
  <si>
    <t>5286</t>
  </si>
  <si>
    <t>7136</t>
  </si>
  <si>
    <t>4897</t>
  </si>
  <si>
    <t>5390</t>
  </si>
  <si>
    <t>2679</t>
  </si>
  <si>
    <t>5997</t>
  </si>
  <si>
    <t>8752</t>
  </si>
  <si>
    <t>Благотворительное пожертвование по Договору 1/23-08-22 от 23.08.2022 Сумма 100000-00 Без налога (НДС)</t>
  </si>
  <si>
    <t>6470</t>
  </si>
  <si>
    <t>3435</t>
  </si>
  <si>
    <t>6662</t>
  </si>
  <si>
    <t>9603</t>
  </si>
  <si>
    <t>6167</t>
  </si>
  <si>
    <t>2510</t>
  </si>
  <si>
    <t>6422</t>
  </si>
  <si>
    <t>0504</t>
  </si>
  <si>
    <t>6890</t>
  </si>
  <si>
    <t>7193</t>
  </si>
  <si>
    <t>0899</t>
  </si>
  <si>
    <t>6943</t>
  </si>
  <si>
    <t>8737</t>
  </si>
  <si>
    <t>4518</t>
  </si>
  <si>
    <t>7384</t>
  </si>
  <si>
    <t>6548</t>
  </si>
  <si>
    <t>1331</t>
  </si>
  <si>
    <t>2307</t>
  </si>
  <si>
    <t>4161</t>
  </si>
  <si>
    <t>8922</t>
  </si>
  <si>
    <t>4818</t>
  </si>
  <si>
    <t>2277</t>
  </si>
  <si>
    <t>6050</t>
  </si>
  <si>
    <t>5541</t>
  </si>
  <si>
    <t>4533</t>
  </si>
  <si>
    <t>1982</t>
  </si>
  <si>
    <t>2672</t>
  </si>
  <si>
    <t>6868</t>
  </si>
  <si>
    <t>1951</t>
  </si>
  <si>
    <t>4935</t>
  </si>
  <si>
    <t>3973</t>
  </si>
  <si>
    <t>5781</t>
  </si>
  <si>
    <t>1076</t>
  </si>
  <si>
    <t>4188</t>
  </si>
  <si>
    <t>3473</t>
  </si>
  <si>
    <t>1941</t>
  </si>
  <si>
    <t>3708</t>
  </si>
  <si>
    <t>0567</t>
  </si>
  <si>
    <t>6025</t>
  </si>
  <si>
    <t>3862</t>
  </si>
  <si>
    <t>2728</t>
  </si>
  <si>
    <t>3099</t>
  </si>
  <si>
    <t>0039</t>
  </si>
  <si>
    <t>1543</t>
  </si>
  <si>
    <t>6560</t>
  </si>
  <si>
    <t>8895</t>
  </si>
  <si>
    <t>9465</t>
  </si>
  <si>
    <t>8721</t>
  </si>
  <si>
    <t>7222</t>
  </si>
  <si>
    <t>4306</t>
  </si>
  <si>
    <t>8832</t>
  </si>
  <si>
    <t>6270</t>
  </si>
  <si>
    <t>6997</t>
  </si>
  <si>
    <t>0688</t>
  </si>
  <si>
    <t>Г Наталья Владимировна</t>
  </si>
  <si>
    <t>Ш АЛЕКСАНДР ВАДИМОВИЧ</t>
  </si>
  <si>
    <t>Е Екатерина Валентиновна</t>
  </si>
  <si>
    <t>П Елена Александровна</t>
  </si>
  <si>
    <t>Л Елена Владимировна</t>
  </si>
  <si>
    <t>Ш ЕКАТЕРИНА АЛЕКСАНДРОВНА</t>
  </si>
  <si>
    <t>Л Яна Дмитриевна</t>
  </si>
  <si>
    <t>М ЗИНАИДА НИКОЛАЕВНА</t>
  </si>
  <si>
    <t>А ЛЮДМИЛА ИВАНОВНА</t>
  </si>
  <si>
    <t>С Владимир Владимирович</t>
  </si>
  <si>
    <t>М Анна Владимировна</t>
  </si>
  <si>
    <t>К КОНСТАНТИН МИХАЙЛОВИЧ</t>
  </si>
  <si>
    <t>М Григор Рубикович</t>
  </si>
  <si>
    <t>М Алёна Александровна</t>
  </si>
  <si>
    <t>С Федалия Абдулхайевна</t>
  </si>
  <si>
    <t>М ЯРОСЛАВ ЮРЬЕВИЧ</t>
  </si>
  <si>
    <t>П Ольга Викторовна</t>
  </si>
  <si>
    <t>Семенова Ольга Александровна (ИП)</t>
  </si>
  <si>
    <t>ТОМИЛОВА АЛЕНА ВАЛЕРЬЕВНА (ИП)</t>
  </si>
  <si>
    <t>Булига Леонид Михайлович (ИП)</t>
  </si>
  <si>
    <t>ИП ИСАНИН АЛЕКСАНДР ИГОРЬЕВИЧ</t>
  </si>
  <si>
    <t>ООО "РЕГИОН"</t>
  </si>
  <si>
    <t>ИП ЕРИЛИНА АННА СЕРГЕЕВНА</t>
  </si>
  <si>
    <t>9371</t>
  </si>
  <si>
    <t>1304</t>
  </si>
  <si>
    <t>9151</t>
  </si>
  <si>
    <t>1096</t>
  </si>
  <si>
    <t>0080</t>
  </si>
  <si>
    <t>5196</t>
  </si>
  <si>
    <t>3154</t>
  </si>
  <si>
    <t>1191</t>
  </si>
  <si>
    <t>5544</t>
  </si>
  <si>
    <t>4908</t>
  </si>
  <si>
    <t>8219</t>
  </si>
  <si>
    <t>5900</t>
  </si>
  <si>
    <t>9272</t>
  </si>
  <si>
    <t>4323</t>
  </si>
  <si>
    <t>5095</t>
  </si>
  <si>
    <t>0719</t>
  </si>
  <si>
    <t>2580</t>
  </si>
  <si>
    <t>4194</t>
  </si>
  <si>
    <t>5001</t>
  </si>
  <si>
    <t>5139</t>
  </si>
  <si>
    <t>3929</t>
  </si>
  <si>
    <t>8540</t>
  </si>
  <si>
    <t>2021</t>
  </si>
  <si>
    <t>1487</t>
  </si>
  <si>
    <t>4200</t>
  </si>
  <si>
    <t>5393</t>
  </si>
  <si>
    <t>2198</t>
  </si>
  <si>
    <t>3898</t>
  </si>
  <si>
    <t>4250</t>
  </si>
  <si>
    <t>4437</t>
  </si>
  <si>
    <t>5851</t>
  </si>
  <si>
    <t>4459</t>
  </si>
  <si>
    <t>8852</t>
  </si>
  <si>
    <t>6441</t>
  </si>
  <si>
    <t>3236</t>
  </si>
  <si>
    <t>4668</t>
  </si>
  <si>
    <t>4577</t>
  </si>
  <si>
    <t>6250</t>
  </si>
  <si>
    <t>0362</t>
  </si>
  <si>
    <t>5388</t>
  </si>
  <si>
    <t>9900</t>
  </si>
  <si>
    <t>4134</t>
  </si>
  <si>
    <t>3422</t>
  </si>
  <si>
    <t>8886</t>
  </si>
  <si>
    <t>5369</t>
  </si>
  <si>
    <t>2625</t>
  </si>
  <si>
    <t>0525</t>
  </si>
  <si>
    <t>6393</t>
  </si>
  <si>
    <t>Пожертвовать - Дониербек Даминов</t>
  </si>
  <si>
    <t>1160</t>
  </si>
  <si>
    <t>7001</t>
  </si>
  <si>
    <t>2565</t>
  </si>
  <si>
    <t>4095</t>
  </si>
  <si>
    <t>0554</t>
  </si>
  <si>
    <t>0403</t>
  </si>
  <si>
    <t>7145</t>
  </si>
  <si>
    <t>0030</t>
  </si>
  <si>
    <t>9576</t>
  </si>
  <si>
    <t>5004</t>
  </si>
  <si>
    <t>1086</t>
  </si>
  <si>
    <t>3718</t>
  </si>
  <si>
    <t>михаил</t>
  </si>
  <si>
    <t>Савелий</t>
  </si>
  <si>
    <t>Алия</t>
  </si>
  <si>
    <t>АРТЕМ</t>
  </si>
  <si>
    <t>Эльмира</t>
  </si>
  <si>
    <t>Алла</t>
  </si>
  <si>
    <t>Dima</t>
  </si>
  <si>
    <t>Х</t>
  </si>
  <si>
    <t>6123</t>
  </si>
  <si>
    <t>8468</t>
  </si>
  <si>
    <t>5754</t>
  </si>
  <si>
    <t>3316</t>
  </si>
  <si>
    <t>1379</t>
  </si>
  <si>
    <t>2007</t>
  </si>
  <si>
    <t>6020</t>
  </si>
  <si>
    <t>4069</t>
  </si>
  <si>
    <t>5524</t>
  </si>
  <si>
    <t>9651</t>
  </si>
  <si>
    <t>1609</t>
  </si>
  <si>
    <t>5152</t>
  </si>
  <si>
    <t>4904</t>
  </si>
  <si>
    <t>6709</t>
  </si>
  <si>
    <t>2899</t>
  </si>
  <si>
    <t>0225</t>
  </si>
  <si>
    <t>8524</t>
  </si>
  <si>
    <t>3917</t>
  </si>
  <si>
    <t>3954</t>
  </si>
  <si>
    <t>2852</t>
  </si>
  <si>
    <t>5111</t>
  </si>
  <si>
    <t>9628</t>
  </si>
  <si>
    <t>9499</t>
  </si>
  <si>
    <t>0163</t>
  </si>
  <si>
    <t>6540</t>
  </si>
  <si>
    <t>0858</t>
  </si>
  <si>
    <t>6644</t>
  </si>
  <si>
    <t>4424</t>
  </si>
  <si>
    <t>6855</t>
  </si>
  <si>
    <t>2018</t>
  </si>
  <si>
    <t>6588</t>
  </si>
  <si>
    <t>7969</t>
  </si>
  <si>
    <t>7481</t>
  </si>
  <si>
    <t>1764</t>
  </si>
  <si>
    <t>4443</t>
  </si>
  <si>
    <t>6222</t>
  </si>
  <si>
    <t>9066</t>
  </si>
  <si>
    <t>6265</t>
  </si>
  <si>
    <t>1035</t>
  </si>
  <si>
    <t>8702</t>
  </si>
  <si>
    <t>6303</t>
  </si>
  <si>
    <t>6818</t>
  </si>
  <si>
    <t>9786</t>
  </si>
  <si>
    <t>1582</t>
  </si>
  <si>
    <t>9680</t>
  </si>
  <si>
    <t>1747</t>
  </si>
  <si>
    <t>5949</t>
  </si>
  <si>
    <t>6866</t>
  </si>
  <si>
    <t>3622</t>
  </si>
  <si>
    <t>2602</t>
  </si>
  <si>
    <t>1211</t>
  </si>
  <si>
    <t>5756</t>
  </si>
  <si>
    <t>6894</t>
  </si>
  <si>
    <t>2541</t>
  </si>
  <si>
    <t>9863</t>
  </si>
  <si>
    <t>7666</t>
  </si>
  <si>
    <t>2677</t>
  </si>
  <si>
    <t>0913</t>
  </si>
  <si>
    <t>3466</t>
  </si>
  <si>
    <t>5416</t>
  </si>
  <si>
    <t>7231</t>
  </si>
  <si>
    <t>1772</t>
  </si>
  <si>
    <t>1095</t>
  </si>
  <si>
    <t>7500</t>
  </si>
  <si>
    <t>8377</t>
  </si>
  <si>
    <t>2434</t>
  </si>
  <si>
    <t>0844</t>
  </si>
  <si>
    <t>4536</t>
  </si>
  <si>
    <t>3768</t>
  </si>
  <si>
    <t>1542</t>
  </si>
  <si>
    <t>5100</t>
  </si>
  <si>
    <t>5714</t>
  </si>
  <si>
    <t>3071</t>
  </si>
  <si>
    <t>3179</t>
  </si>
  <si>
    <t>2047</t>
  </si>
  <si>
    <t>7147</t>
  </si>
  <si>
    <t>1592</t>
  </si>
  <si>
    <t>6693</t>
  </si>
  <si>
    <t>5893</t>
  </si>
  <si>
    <t>0634</t>
  </si>
  <si>
    <t>9776</t>
  </si>
  <si>
    <t>0516</t>
  </si>
  <si>
    <t>5228</t>
  </si>
  <si>
    <t>9917</t>
  </si>
  <si>
    <t>1194</t>
  </si>
  <si>
    <t>4133</t>
  </si>
  <si>
    <t>2839</t>
  </si>
  <si>
    <t>9042</t>
  </si>
  <si>
    <t>9111</t>
  </si>
  <si>
    <t>5472</t>
  </si>
  <si>
    <t>4206</t>
  </si>
  <si>
    <t>2120</t>
  </si>
  <si>
    <t>9443</t>
  </si>
  <si>
    <t>2896</t>
  </si>
  <si>
    <t>2151</t>
  </si>
  <si>
    <t>3224</t>
  </si>
  <si>
    <t>6688</t>
  </si>
  <si>
    <t>1187</t>
  </si>
  <si>
    <t>0201</t>
  </si>
  <si>
    <t>2579</t>
  </si>
  <si>
    <t>4806</t>
  </si>
  <si>
    <t>6882</t>
  </si>
  <si>
    <t>1831</t>
  </si>
  <si>
    <t>5532</t>
  </si>
  <si>
    <t>8681</t>
  </si>
  <si>
    <t>1350</t>
  </si>
  <si>
    <t>7252</t>
  </si>
  <si>
    <t>8020</t>
  </si>
  <si>
    <t>7708</t>
  </si>
  <si>
    <t>6088</t>
  </si>
  <si>
    <t>1630</t>
  </si>
  <si>
    <t>8939</t>
  </si>
  <si>
    <t>7673</t>
  </si>
  <si>
    <t>4460</t>
  </si>
  <si>
    <t>6979</t>
  </si>
  <si>
    <t>7565</t>
  </si>
  <si>
    <t>1824</t>
  </si>
  <si>
    <t>9947</t>
  </si>
  <si>
    <t>5118</t>
  </si>
  <si>
    <t>8397</t>
  </si>
  <si>
    <t>7507</t>
  </si>
  <si>
    <t>8513</t>
  </si>
  <si>
    <t>9259</t>
  </si>
  <si>
    <t>1002</t>
  </si>
  <si>
    <t>7897</t>
  </si>
  <si>
    <t>3258</t>
  </si>
  <si>
    <t>6128</t>
  </si>
  <si>
    <t>0809</t>
  </si>
  <si>
    <t>4465</t>
  </si>
  <si>
    <t>0879</t>
  </si>
  <si>
    <t>2563</t>
  </si>
  <si>
    <t>0487</t>
  </si>
  <si>
    <t>4817</t>
  </si>
  <si>
    <t>5536</t>
  </si>
  <si>
    <t>0304</t>
  </si>
  <si>
    <t>2110</t>
  </si>
  <si>
    <t>3232</t>
  </si>
  <si>
    <t>5688</t>
  </si>
  <si>
    <t>3796</t>
  </si>
  <si>
    <t>0950</t>
  </si>
  <si>
    <t>5682</t>
  </si>
  <si>
    <t>7342</t>
  </si>
  <si>
    <t>8847</t>
  </si>
  <si>
    <t>9546</t>
  </si>
  <si>
    <t>1736</t>
  </si>
  <si>
    <t>2354</t>
  </si>
  <si>
    <t>1253</t>
  </si>
  <si>
    <t>2350</t>
  </si>
  <si>
    <t>9304</t>
  </si>
  <si>
    <t>1210</t>
  </si>
  <si>
    <t>7004</t>
  </si>
  <si>
    <t>8130</t>
  </si>
  <si>
    <t>0665</t>
  </si>
  <si>
    <t>1298</t>
  </si>
  <si>
    <t>2588</t>
  </si>
  <si>
    <t>7443</t>
  </si>
  <si>
    <t>8981</t>
  </si>
  <si>
    <t>2194</t>
  </si>
  <si>
    <t>2225</t>
  </si>
  <si>
    <t>6386</t>
  </si>
  <si>
    <t>6572</t>
  </si>
  <si>
    <t>8457</t>
  </si>
  <si>
    <t>4824</t>
  </si>
  <si>
    <t>5056</t>
  </si>
  <si>
    <t>1909</t>
  </si>
  <si>
    <t>6316</t>
  </si>
  <si>
    <t>3295</t>
  </si>
  <si>
    <t>7772</t>
  </si>
  <si>
    <t>3468</t>
  </si>
  <si>
    <t>9333</t>
  </si>
  <si>
    <t>9235</t>
  </si>
  <si>
    <t>1370</t>
  </si>
  <si>
    <t>0942</t>
  </si>
  <si>
    <t>4548</t>
  </si>
  <si>
    <t>8207</t>
  </si>
  <si>
    <t>6435</t>
  </si>
  <si>
    <t>7453</t>
  </si>
  <si>
    <t>3025</t>
  </si>
  <si>
    <t>4947</t>
  </si>
  <si>
    <t>1113</t>
  </si>
  <si>
    <t>1642</t>
  </si>
  <si>
    <t>1362</t>
  </si>
  <si>
    <t>4108</t>
  </si>
  <si>
    <t>1101</t>
  </si>
  <si>
    <t>8419</t>
  </si>
  <si>
    <t>8485</t>
  </si>
  <si>
    <t>1633</t>
  </si>
  <si>
    <t>5424</t>
  </si>
  <si>
    <t>3118</t>
  </si>
  <si>
    <t>7486</t>
  </si>
  <si>
    <t>6656</t>
  </si>
  <si>
    <t>5597</t>
  </si>
  <si>
    <t>6312</t>
  </si>
  <si>
    <t>1744</t>
  </si>
  <si>
    <t>7210</t>
  </si>
  <si>
    <t>6493</t>
  </si>
  <si>
    <t>8883</t>
  </si>
  <si>
    <t>7077</t>
  </si>
  <si>
    <t>3443</t>
  </si>
  <si>
    <t>6091</t>
  </si>
  <si>
    <t>9372</t>
  </si>
  <si>
    <t>6232</t>
  </si>
  <si>
    <t>2853</t>
  </si>
  <si>
    <t>2083</t>
  </si>
  <si>
    <t>4425</t>
  </si>
  <si>
    <t>1438</t>
  </si>
  <si>
    <t>8257</t>
  </si>
  <si>
    <t>3397</t>
  </si>
  <si>
    <t>2234</t>
  </si>
  <si>
    <t>5823</t>
  </si>
  <si>
    <t>7319</t>
  </si>
  <si>
    <t>0092</t>
  </si>
  <si>
    <t>0428</t>
  </si>
  <si>
    <t>6066</t>
  </si>
  <si>
    <t>6544</t>
  </si>
  <si>
    <t>7018</t>
  </si>
  <si>
    <t>2874</t>
  </si>
  <si>
    <t>5023</t>
  </si>
  <si>
    <t>1792</t>
  </si>
  <si>
    <t>7915</t>
  </si>
  <si>
    <t>5739</t>
  </si>
  <si>
    <t>7967</t>
  </si>
  <si>
    <t>0585</t>
  </si>
  <si>
    <t>0451</t>
  </si>
  <si>
    <t>7528</t>
  </si>
  <si>
    <t>6317</t>
  </si>
  <si>
    <t>8531</t>
  </si>
  <si>
    <t>4595</t>
  </si>
  <si>
    <t>4309</t>
  </si>
  <si>
    <t>0788</t>
  </si>
  <si>
    <t>6313</t>
  </si>
  <si>
    <t>9652</t>
  </si>
  <si>
    <t>6752</t>
  </si>
  <si>
    <t>6961</t>
  </si>
  <si>
    <t>8580</t>
  </si>
  <si>
    <t>3074</t>
  </si>
  <si>
    <t>6667</t>
  </si>
  <si>
    <t>9295</t>
  </si>
  <si>
    <t>6005</t>
  </si>
  <si>
    <t>2360</t>
  </si>
  <si>
    <t>7760</t>
  </si>
  <si>
    <t>0685</t>
  </si>
  <si>
    <t>0435</t>
  </si>
  <si>
    <t>1608</t>
  </si>
  <si>
    <t>ДОГОВОР ПОЖЕРТВОВАНИЯ № 1/05-08-19 от 05 августа 2019 г. НДС не облагается</t>
  </si>
  <si>
    <t>Благотворительное пожертвование по Договору пожертвования № 1/13-05-22 от 13.05.2022г.  НДС не облагается</t>
  </si>
  <si>
    <t>Благотворительное пожертвование по Договору пожертвования №1/21-10-2022 от 21 октября 2022 года. НДС не облагается.</t>
  </si>
  <si>
    <t>Благотворительное пожертвование по Договору пожертвования № 1/15-06-22 от 15 июня 2022 года. НДС не облагается. Без налога (НДС)</t>
  </si>
  <si>
    <t>Благотворительное пожертвование по Договору пожертвования №2/05-09-2022 от "5" сентября 2022 года. (Без НДС)</t>
  </si>
  <si>
    <t>5672</t>
  </si>
  <si>
    <t>2322</t>
  </si>
  <si>
    <t>8234</t>
  </si>
  <si>
    <t>4594</t>
  </si>
  <si>
    <t>6370</t>
  </si>
  <si>
    <t>9802</t>
  </si>
  <si>
    <t>0227</t>
  </si>
  <si>
    <t>0907</t>
  </si>
  <si>
    <t>4840</t>
  </si>
  <si>
    <t>2376</t>
  </si>
  <si>
    <t>7325</t>
  </si>
  <si>
    <t>1491</t>
  </si>
  <si>
    <t>6149</t>
  </si>
  <si>
    <t>6032</t>
  </si>
  <si>
    <t>0307</t>
  </si>
  <si>
    <t>3530</t>
  </si>
  <si>
    <t>5140</t>
  </si>
  <si>
    <t>3813</t>
  </si>
  <si>
    <t>0046</t>
  </si>
  <si>
    <t>9502</t>
  </si>
  <si>
    <t>0053</t>
  </si>
  <si>
    <t>5434</t>
  </si>
  <si>
    <t>4452</t>
  </si>
  <si>
    <t>6867</t>
  </si>
  <si>
    <t>9526</t>
  </si>
  <si>
    <t>3433</t>
  </si>
  <si>
    <t>1743</t>
  </si>
  <si>
    <t>3252</t>
  </si>
  <si>
    <t>1599</t>
  </si>
  <si>
    <t>8250</t>
  </si>
  <si>
    <t>0699</t>
  </si>
  <si>
    <t>0705</t>
  </si>
  <si>
    <t>1249</t>
  </si>
  <si>
    <t>3731</t>
  </si>
  <si>
    <t>0094</t>
  </si>
  <si>
    <t>5906</t>
  </si>
  <si>
    <t>2890</t>
  </si>
  <si>
    <t>0751</t>
  </si>
  <si>
    <t>1576</t>
  </si>
  <si>
    <t>3073</t>
  </si>
  <si>
    <t>7755</t>
  </si>
  <si>
    <t>1813</t>
  </si>
  <si>
    <t>8006</t>
  </si>
  <si>
    <t>6096</t>
  </si>
  <si>
    <t>0929</t>
  </si>
  <si>
    <t>3126</t>
  </si>
  <si>
    <t>1123</t>
  </si>
  <si>
    <t>4238</t>
  </si>
  <si>
    <t>6547</t>
  </si>
  <si>
    <t>3215</t>
  </si>
  <si>
    <t>0239</t>
  </si>
  <si>
    <t>6326</t>
  </si>
  <si>
    <t>0064</t>
  </si>
  <si>
    <t>7119</t>
  </si>
  <si>
    <t>4404</t>
  </si>
  <si>
    <t>5573</t>
  </si>
  <si>
    <t>8973</t>
  </si>
  <si>
    <t>0111</t>
  </si>
  <si>
    <t>3696</t>
  </si>
  <si>
    <t>9300</t>
  </si>
  <si>
    <t>8719</t>
  </si>
  <si>
    <t>Г Лусине Амаяковна</t>
  </si>
  <si>
    <t>Н МАРИНА НИКОЛАЕВНА</t>
  </si>
  <si>
    <t>А АЛЕКСАНДР ПАВЛОВИЧ</t>
  </si>
  <si>
    <t>М СЕВИЛ ЮСИФ</t>
  </si>
  <si>
    <t>М Валерий Александрович</t>
  </si>
  <si>
    <t>А ЕКАТЕРИНА ЮРЬЕВНА</t>
  </si>
  <si>
    <t>С ИРИНА МИХАЙЛОВНА</t>
  </si>
  <si>
    <t>П АЛЕНА СЕРГЕЕВНА</t>
  </si>
  <si>
    <t>Т Светлана Викторовна</t>
  </si>
  <si>
    <t>К АНДРЕЙ КУШТАРОВИЧ</t>
  </si>
  <si>
    <t>С ДМИТРИЙ ГЕННАДЬЕВИЧ</t>
  </si>
  <si>
    <t>В ОЛЬГА ВЛАДИМИРОВНА</t>
  </si>
  <si>
    <t>С АЛЕКСАНДР АЛЕКСАНДРОВИЧ</t>
  </si>
  <si>
    <t>П РИММА МАРАТОВНА</t>
  </si>
  <si>
    <t>М СВЕТЛАНА ВЛАДИМИРОВНА</t>
  </si>
  <si>
    <t>Б Ксения Александровна</t>
  </si>
  <si>
    <t>М Павел Викторович</t>
  </si>
  <si>
    <t>М ОКСАНА АНАТОЛЬЕВНА</t>
  </si>
  <si>
    <t>П Григорий Игоревич</t>
  </si>
  <si>
    <t>С АРЕВИК ВРЕЖЕВНА</t>
  </si>
  <si>
    <t>Вострикова Марина Дмитриевна (ИП)</t>
  </si>
  <si>
    <t>Артамонова Екатерина Павловна (ИП)</t>
  </si>
  <si>
    <t>АНУФРИЕВ СЕРГЕЙ АЛЕКСЕЕВИЧ (ИП)</t>
  </si>
  <si>
    <t>ИП АКИМОВ ВИКТОР СЕРГЕЕВИЧ</t>
  </si>
  <si>
    <t>ООО ЧОО "ЮПИТЕР"</t>
  </si>
  <si>
    <t>ИП ШАМИНА ДАРЬЯ ДМИТРИЕВНА</t>
  </si>
  <si>
    <t>ИП ЖУРАВЛЕВА ВИКТОРИЯ ВАДИМОВНА</t>
  </si>
  <si>
    <t>8295</t>
  </si>
  <si>
    <t>9728</t>
  </si>
  <si>
    <t>7480</t>
  </si>
  <si>
    <t>9156</t>
  </si>
  <si>
    <t>2504</t>
  </si>
  <si>
    <t>8240</t>
  </si>
  <si>
    <t>8149</t>
  </si>
  <si>
    <t>8137</t>
  </si>
  <si>
    <t>7835</t>
  </si>
  <si>
    <t>3694</t>
  </si>
  <si>
    <t>6211</t>
  </si>
  <si>
    <t>9511</t>
  </si>
  <si>
    <t>1620</t>
  </si>
  <si>
    <t>0282</t>
  </si>
  <si>
    <t>9689</t>
  </si>
  <si>
    <t>5312</t>
  </si>
  <si>
    <t>8015</t>
  </si>
  <si>
    <t>9364</t>
  </si>
  <si>
    <t>6201</t>
  </si>
  <si>
    <t>4418</t>
  </si>
  <si>
    <t>3604</t>
  </si>
  <si>
    <t>4977</t>
  </si>
  <si>
    <t>3707</t>
  </si>
  <si>
    <t>7002</t>
  </si>
  <si>
    <t>3378</t>
  </si>
  <si>
    <t>3153</t>
  </si>
  <si>
    <t>1511</t>
  </si>
  <si>
    <t>5731</t>
  </si>
  <si>
    <t>6846</t>
  </si>
  <si>
    <t>8242</t>
  </si>
  <si>
    <t>9432</t>
  </si>
  <si>
    <t>3506</t>
  </si>
  <si>
    <t>2202</t>
  </si>
  <si>
    <t>6097</t>
  </si>
  <si>
    <t>5681</t>
  </si>
  <si>
    <t>5160</t>
  </si>
  <si>
    <t>7962</t>
  </si>
  <si>
    <t>5267</t>
  </si>
  <si>
    <t>9071</t>
  </si>
  <si>
    <t>4224</t>
  </si>
  <si>
    <t>1779</t>
  </si>
  <si>
    <t>9566</t>
  </si>
  <si>
    <t>0678</t>
  </si>
  <si>
    <t>0385</t>
  </si>
  <si>
    <t>3510</t>
  </si>
  <si>
    <t>6802</t>
  </si>
  <si>
    <t>6082</t>
  </si>
  <si>
    <t>4863</t>
  </si>
  <si>
    <t>2587</t>
  </si>
  <si>
    <t>6461</t>
  </si>
  <si>
    <t>7052</t>
  </si>
  <si>
    <t>3979</t>
  </si>
  <si>
    <t>3122</t>
  </si>
  <si>
    <t>2321</t>
  </si>
  <si>
    <t>2827</t>
  </si>
  <si>
    <t>8065</t>
  </si>
  <si>
    <t>6738</t>
  </si>
  <si>
    <t>1117</t>
  </si>
  <si>
    <t>9961</t>
  </si>
  <si>
    <t>1104</t>
  </si>
  <si>
    <t>9850</t>
  </si>
  <si>
    <t>6063</t>
  </si>
  <si>
    <t>0004</t>
  </si>
  <si>
    <t>2244</t>
  </si>
  <si>
    <t>8300</t>
  </si>
  <si>
    <t>8995</t>
  </si>
  <si>
    <t>4416</t>
  </si>
  <si>
    <t>5065</t>
  </si>
  <si>
    <t>3392</t>
  </si>
  <si>
    <t>2442</t>
  </si>
  <si>
    <t>7163</t>
  </si>
  <si>
    <t>1549</t>
  </si>
  <si>
    <t>9124</t>
  </si>
  <si>
    <t>8604</t>
  </si>
  <si>
    <t>6849</t>
  </si>
  <si>
    <t>2597</t>
  </si>
  <si>
    <t>Елизавета</t>
  </si>
  <si>
    <t>Ираида</t>
  </si>
  <si>
    <t>Анжелика</t>
  </si>
  <si>
    <t>Родион</t>
  </si>
  <si>
    <t>Elena</t>
  </si>
  <si>
    <t>Radis</t>
  </si>
  <si>
    <t>Даша</t>
  </si>
  <si>
    <t>валерий</t>
  </si>
  <si>
    <t>антон</t>
  </si>
  <si>
    <t>6860</t>
  </si>
  <si>
    <t>7288</t>
  </si>
  <si>
    <t>3735</t>
  </si>
  <si>
    <t>7906</t>
  </si>
  <si>
    <t>0698</t>
  </si>
  <si>
    <t>5247</t>
  </si>
  <si>
    <t>1823</t>
  </si>
  <si>
    <t>3229</t>
  </si>
  <si>
    <t>5634</t>
  </si>
  <si>
    <t>8578</t>
  </si>
  <si>
    <t>2436</t>
  </si>
  <si>
    <t>2821</t>
  </si>
  <si>
    <t>7994</t>
  </si>
  <si>
    <t>0681</t>
  </si>
  <si>
    <t>1217</t>
  </si>
  <si>
    <t>5224</t>
  </si>
  <si>
    <t>6171</t>
  </si>
  <si>
    <t>0635</t>
  </si>
  <si>
    <t>8793</t>
  </si>
  <si>
    <t>7290</t>
  </si>
  <si>
    <t>1798</t>
  </si>
  <si>
    <t>7883</t>
  </si>
  <si>
    <t>3569</t>
  </si>
  <si>
    <t>6735</t>
  </si>
  <si>
    <t>6382</t>
  </si>
  <si>
    <t>5835</t>
  </si>
  <si>
    <t>0887</t>
  </si>
  <si>
    <t>3243</t>
  </si>
  <si>
    <t>9594</t>
  </si>
  <si>
    <t>8351</t>
  </si>
  <si>
    <t>5598</t>
  </si>
  <si>
    <t>7446</t>
  </si>
  <si>
    <t>0380</t>
  </si>
  <si>
    <t>6649</t>
  </si>
  <si>
    <t>8599</t>
  </si>
  <si>
    <t>2586</t>
  </si>
  <si>
    <t>6369</t>
  </si>
  <si>
    <t>2027</t>
  </si>
  <si>
    <t>0656</t>
  </si>
  <si>
    <t>5052</t>
  </si>
  <si>
    <t>1771</t>
  </si>
  <si>
    <t>5261</t>
  </si>
  <si>
    <t>5926</t>
  </si>
  <si>
    <t>7919</t>
  </si>
  <si>
    <t>6901</t>
  </si>
  <si>
    <t>7414</t>
  </si>
  <si>
    <t>9958</t>
  </si>
  <si>
    <t>1646</t>
  </si>
  <si>
    <t>8868</t>
  </si>
  <si>
    <t>2985</t>
  </si>
  <si>
    <t>4157</t>
  </si>
  <si>
    <t>4709</t>
  </si>
  <si>
    <t>1481</t>
  </si>
  <si>
    <t>5422</t>
  </si>
  <si>
    <t>5068</t>
  </si>
  <si>
    <t>9682</t>
  </si>
  <si>
    <t>6274</t>
  </si>
  <si>
    <t>5820</t>
  </si>
  <si>
    <t>0285</t>
  </si>
  <si>
    <t>6102</t>
  </si>
  <si>
    <t>6698</t>
  </si>
  <si>
    <t>0563</t>
  </si>
  <si>
    <t>8452</t>
  </si>
  <si>
    <t>6584</t>
  </si>
  <si>
    <t>7925</t>
  </si>
  <si>
    <t>4046</t>
  </si>
  <si>
    <t>9129</t>
  </si>
  <si>
    <t>7343</t>
  </si>
  <si>
    <t>8809</t>
  </si>
  <si>
    <t>4926</t>
  </si>
  <si>
    <t>5650</t>
  </si>
  <si>
    <t>1029</t>
  </si>
  <si>
    <t>6083</t>
  </si>
  <si>
    <t>8598</t>
  </si>
  <si>
    <t>0500</t>
  </si>
  <si>
    <t>2297</t>
  </si>
  <si>
    <t>1369</t>
  </si>
  <si>
    <t>4263</t>
  </si>
  <si>
    <t>6525</t>
  </si>
  <si>
    <t>0325</t>
  </si>
  <si>
    <t>9811</t>
  </si>
  <si>
    <t>7856</t>
  </si>
  <si>
    <t>4124</t>
  </si>
  <si>
    <t>1340</t>
  </si>
  <si>
    <t>0954</t>
  </si>
  <si>
    <t>9433</t>
  </si>
  <si>
    <t>2474</t>
  </si>
  <si>
    <t>1034</t>
  </si>
  <si>
    <t>1416</t>
  </si>
  <si>
    <t>6963</t>
  </si>
  <si>
    <t>9035</t>
  </si>
  <si>
    <t>9010</t>
  </si>
  <si>
    <t>4438</t>
  </si>
  <si>
    <t>9138</t>
  </si>
  <si>
    <t>1810</t>
  </si>
  <si>
    <t>0473</t>
  </si>
  <si>
    <t>6816</t>
  </si>
  <si>
    <t>8645</t>
  </si>
  <si>
    <t>8191</t>
  </si>
  <si>
    <t>6166</t>
  </si>
  <si>
    <t>5884</t>
  </si>
  <si>
    <t>2312</t>
  </si>
  <si>
    <t>8437</t>
  </si>
  <si>
    <t>7099</t>
  </si>
  <si>
    <t>5435</t>
  </si>
  <si>
    <t>6625</t>
  </si>
  <si>
    <t>3577</t>
  </si>
  <si>
    <t>1526</t>
  </si>
  <si>
    <t>6413</t>
  </si>
  <si>
    <t>9251</t>
  </si>
  <si>
    <t>7363</t>
  </si>
  <si>
    <t>9439</t>
  </si>
  <si>
    <t>7026</t>
  </si>
  <si>
    <t>0459</t>
  </si>
  <si>
    <t>1673</t>
  </si>
  <si>
    <t>0953</t>
  </si>
  <si>
    <t>6160</t>
  </si>
  <si>
    <t>1649</t>
  </si>
  <si>
    <t>2227</t>
  </si>
  <si>
    <t>0396</t>
  </si>
  <si>
    <t>5431</t>
  </si>
  <si>
    <t>6616</t>
  </si>
  <si>
    <t>8767</t>
  </si>
  <si>
    <t>2115</t>
  </si>
  <si>
    <t>9228</t>
  </si>
  <si>
    <t>0232</t>
  </si>
  <si>
    <t>0316</t>
  </si>
  <si>
    <t>4352</t>
  </si>
  <si>
    <t>7766</t>
  </si>
  <si>
    <t>4151</t>
  </si>
  <si>
    <t>5294</t>
  </si>
  <si>
    <t>7190</t>
  </si>
  <si>
    <t>6743</t>
  </si>
  <si>
    <t>8593</t>
  </si>
  <si>
    <t>1026</t>
  </si>
  <si>
    <t>2719</t>
  </si>
  <si>
    <t>6737</t>
  </si>
  <si>
    <t>0882</t>
  </si>
  <si>
    <t>0877</t>
  </si>
  <si>
    <t>9791</t>
  </si>
  <si>
    <t>9075</t>
  </si>
  <si>
    <t>1525</t>
  </si>
  <si>
    <t>3919</t>
  </si>
  <si>
    <t>4068</t>
  </si>
  <si>
    <t>6806</t>
  </si>
  <si>
    <t>5697</t>
  </si>
  <si>
    <t>4895</t>
  </si>
  <si>
    <t>5318</t>
  </si>
  <si>
    <t>9908</t>
  </si>
  <si>
    <t>8583</t>
  </si>
  <si>
    <t>8634</t>
  </si>
  <si>
    <t>6466</t>
  </si>
  <si>
    <t>0398</t>
  </si>
  <si>
    <t>4704</t>
  </si>
  <si>
    <t>6029</t>
  </si>
  <si>
    <t>0384</t>
  </si>
  <si>
    <t>9407</t>
  </si>
  <si>
    <t>8625</t>
  </si>
  <si>
    <t>2847</t>
  </si>
  <si>
    <t>6077</t>
  </si>
  <si>
    <t>4962</t>
  </si>
  <si>
    <t>2166</t>
  </si>
  <si>
    <t>9549</t>
  </si>
  <si>
    <t>9353</t>
  </si>
  <si>
    <t>7604</t>
  </si>
  <si>
    <t>7651</t>
  </si>
  <si>
    <t>3212</t>
  </si>
  <si>
    <t>9067</t>
  </si>
  <si>
    <t>4959</t>
  </si>
  <si>
    <t>1320</t>
  </si>
  <si>
    <t>8066</t>
  </si>
  <si>
    <t>2447</t>
  </si>
  <si>
    <t>4691</t>
  </si>
  <si>
    <t>1463</t>
  </si>
  <si>
    <t>2646</t>
  </si>
  <si>
    <t>3136</t>
  </si>
  <si>
    <t>8942</t>
  </si>
  <si>
    <t>0964</t>
  </si>
  <si>
    <t>1806</t>
  </si>
  <si>
    <t>1903</t>
  </si>
  <si>
    <t>3531</t>
  </si>
  <si>
    <t>2817</t>
  </si>
  <si>
    <t>2715</t>
  </si>
  <si>
    <t>3727</t>
  </si>
  <si>
    <t>9893</t>
  </si>
  <si>
    <t>4033</t>
  </si>
  <si>
    <t>4764</t>
  </si>
  <si>
    <t>7044</t>
  </si>
  <si>
    <t>6772</t>
  </si>
  <si>
    <t>0544</t>
  </si>
  <si>
    <t>4886</t>
  </si>
  <si>
    <t>7997</t>
  </si>
  <si>
    <t>9725</t>
  </si>
  <si>
    <t>4922</t>
  </si>
  <si>
    <t>5008</t>
  </si>
  <si>
    <t>8527</t>
  </si>
  <si>
    <t>6355</t>
  </si>
  <si>
    <t>9875</t>
  </si>
  <si>
    <t>0106</t>
  </si>
  <si>
    <t>4911</t>
  </si>
  <si>
    <t>7472</t>
  </si>
  <si>
    <t>6492</t>
  </si>
  <si>
    <t>0558</t>
  </si>
  <si>
    <t>2542</t>
  </si>
  <si>
    <t>1327</t>
  </si>
  <si>
    <t>2015</t>
  </si>
  <si>
    <t>2229</t>
  </si>
  <si>
    <t>2556</t>
  </si>
  <si>
    <t>0603</t>
  </si>
  <si>
    <t>5299</t>
  </si>
  <si>
    <t>6468</t>
  </si>
  <si>
    <t>0002</t>
  </si>
  <si>
    <t>7718</t>
  </si>
  <si>
    <t>4680</t>
  </si>
  <si>
    <t>3336</t>
  </si>
  <si>
    <t>7826</t>
  </si>
  <si>
    <t>6817</t>
  </si>
  <si>
    <t>3716</t>
  </si>
  <si>
    <t>6518</t>
  </si>
  <si>
    <t>6445</t>
  </si>
  <si>
    <t>6195</t>
  </si>
  <si>
    <t>1730</t>
  </si>
  <si>
    <t>1766</t>
  </si>
  <si>
    <t>0910</t>
  </si>
  <si>
    <t>2463</t>
  </si>
  <si>
    <t>0058</t>
  </si>
  <si>
    <t>8033</t>
  </si>
  <si>
    <t>6686</t>
  </si>
  <si>
    <t>0168</t>
  </si>
  <si>
    <t>3111</t>
  </si>
  <si>
    <t>8187</t>
  </si>
  <si>
    <t>8898</t>
  </si>
  <si>
    <t>9320</t>
  </si>
  <si>
    <t>4677</t>
  </si>
  <si>
    <t>0731</t>
  </si>
  <si>
    <t>5290</t>
  </si>
  <si>
    <t>8330</t>
  </si>
  <si>
    <t>1135</t>
  </si>
  <si>
    <t>5963</t>
  </si>
  <si>
    <t>9616</t>
  </si>
  <si>
    <t>9218</t>
  </si>
  <si>
    <t>3479</t>
  </si>
  <si>
    <t>1387</t>
  </si>
  <si>
    <t>3857</t>
  </si>
  <si>
    <t>8569</t>
  </si>
  <si>
    <t>2352</t>
  </si>
  <si>
    <t>8246</t>
  </si>
  <si>
    <t>7643</t>
  </si>
  <si>
    <t>3513</t>
  </si>
  <si>
    <t>4473</t>
  </si>
  <si>
    <t>2427</t>
  </si>
  <si>
    <t>7144</t>
  </si>
  <si>
    <t>4461</t>
  </si>
  <si>
    <t>4976</t>
  </si>
  <si>
    <t>5332</t>
  </si>
  <si>
    <t>2738</t>
  </si>
  <si>
    <t>5225</t>
  </si>
  <si>
    <t>0865</t>
  </si>
  <si>
    <t>2311</t>
  </si>
  <si>
    <t>5191</t>
  </si>
  <si>
    <t>9061</t>
  </si>
  <si>
    <t>5465</t>
  </si>
  <si>
    <t>5805</t>
  </si>
  <si>
    <t>4551</t>
  </si>
  <si>
    <t>6865</t>
  </si>
  <si>
    <t>9064</t>
  </si>
  <si>
    <t>0197</t>
  </si>
  <si>
    <t>8715</t>
  </si>
  <si>
    <t>0796</t>
  </si>
  <si>
    <t>8098</t>
  </si>
  <si>
    <t>3056</t>
  </si>
  <si>
    <t>5458</t>
  </si>
  <si>
    <t>4509</t>
  </si>
  <si>
    <t>2953</t>
  </si>
  <si>
    <t xml:space="preserve">Анонимное пожертвование
</t>
  </si>
  <si>
    <t>9827</t>
  </si>
  <si>
    <t>Оплата по договору пожертвования №2/22-09-21 от 22.09.2021 г., НДС не облагается.</t>
  </si>
  <si>
    <t>2008</t>
  </si>
  <si>
    <t>7737</t>
  </si>
  <si>
    <t>6556</t>
  </si>
  <si>
    <t>6535</t>
  </si>
  <si>
    <t>5083</t>
  </si>
  <si>
    <t>1175</t>
  </si>
  <si>
    <t>7060</t>
  </si>
  <si>
    <t>5084</t>
  </si>
  <si>
    <t>4111</t>
  </si>
  <si>
    <t>3927</t>
  </si>
  <si>
    <t>2723</t>
  </si>
  <si>
    <t>9724</t>
  </si>
  <si>
    <t>9409</t>
  </si>
  <si>
    <t>7728</t>
  </si>
  <si>
    <t>3346</t>
  </si>
  <si>
    <t>5833</t>
  </si>
  <si>
    <t>6931</t>
  </si>
  <si>
    <t>5576</t>
  </si>
  <si>
    <t>4481</t>
  </si>
  <si>
    <t>7062</t>
  </si>
  <si>
    <t>9797</t>
  </si>
  <si>
    <t>7757</t>
  </si>
  <si>
    <t>4363</t>
  </si>
  <si>
    <t>8830</t>
  </si>
  <si>
    <t>8311</t>
  </si>
  <si>
    <t>8547</t>
  </si>
  <si>
    <t>6576</t>
  </si>
  <si>
    <t>7590</t>
  </si>
  <si>
    <t>4715</t>
  </si>
  <si>
    <t>1585</t>
  </si>
  <si>
    <t>3570</t>
  </si>
  <si>
    <t>4083</t>
  </si>
  <si>
    <t>7949</t>
  </si>
  <si>
    <t>6836</t>
  </si>
  <si>
    <t>1600</t>
  </si>
  <si>
    <t>7841</t>
  </si>
  <si>
    <t>7299</t>
  </si>
  <si>
    <t>4966</t>
  </si>
  <si>
    <t>7530</t>
  </si>
  <si>
    <t>7775</t>
  </si>
  <si>
    <t>0629</t>
  </si>
  <si>
    <t>0768</t>
  </si>
  <si>
    <t>3860</t>
  </si>
  <si>
    <t>1617</t>
  </si>
  <si>
    <t>5350</t>
  </si>
  <si>
    <t>1033</t>
  </si>
  <si>
    <t>8492</t>
  </si>
  <si>
    <t>2090</t>
  </si>
  <si>
    <t>1358</t>
  </si>
  <si>
    <t>0840</t>
  </si>
  <si>
    <t>9971</t>
  </si>
  <si>
    <t>1246</t>
  </si>
  <si>
    <t>8586</t>
  </si>
  <si>
    <t>2547</t>
  </si>
  <si>
    <t>6730</t>
  </si>
  <si>
    <t>1711</t>
  </si>
  <si>
    <t>9201</t>
  </si>
  <si>
    <t>5240</t>
  </si>
  <si>
    <t>9097</t>
  </si>
  <si>
    <t>6357</t>
  </si>
  <si>
    <t>9501</t>
  </si>
  <si>
    <t>8063</t>
  </si>
  <si>
    <t>3668</t>
  </si>
  <si>
    <t>5351</t>
  </si>
  <si>
    <t>1701</t>
  </si>
  <si>
    <t>8514</t>
  </si>
  <si>
    <t>3610</t>
  </si>
  <si>
    <t>0540</t>
  </si>
  <si>
    <t>5862</t>
  </si>
  <si>
    <t>9449</t>
  </si>
  <si>
    <t>4528</t>
  </si>
  <si>
    <t>5010</t>
  </si>
  <si>
    <t>3337</t>
  </si>
  <si>
    <t>7279</t>
  </si>
  <si>
    <t>0439</t>
  </si>
  <si>
    <t>3519</t>
  </si>
  <si>
    <t>8630</t>
  </si>
  <si>
    <t>3593</t>
  </si>
  <si>
    <t>7244</t>
  </si>
  <si>
    <t>5223</t>
  </si>
  <si>
    <t>8690</t>
  </si>
  <si>
    <t>1943</t>
  </si>
  <si>
    <t>5571</t>
  </si>
  <si>
    <t>9633</t>
  </si>
  <si>
    <t>1745</t>
  </si>
  <si>
    <t>3321</t>
  </si>
  <si>
    <t>0890</t>
  </si>
  <si>
    <t>2956</t>
  </si>
  <si>
    <t>6655</t>
  </si>
  <si>
    <t>0165</t>
  </si>
  <si>
    <t>3169</t>
  </si>
  <si>
    <t>0303</t>
  </si>
  <si>
    <t>0334</t>
  </si>
  <si>
    <t>8585</t>
  </si>
  <si>
    <t>3233</t>
  </si>
  <si>
    <t>6989</t>
  </si>
  <si>
    <t>1349</t>
  </si>
  <si>
    <t>5964</t>
  </si>
  <si>
    <t>0828</t>
  </si>
  <si>
    <t>2139</t>
  </si>
  <si>
    <t>7798</t>
  </si>
  <si>
    <t>9286</t>
  </si>
  <si>
    <t>7404</t>
  </si>
  <si>
    <t>9130</t>
  </si>
  <si>
    <t>1738</t>
  </si>
  <si>
    <t>4079</t>
  </si>
  <si>
    <t>0607</t>
  </si>
  <si>
    <t>6008</t>
  </si>
  <si>
    <t>5097</t>
  </si>
  <si>
    <t>Т ЕЛЕНА ВЛАДИМИРОВНА</t>
  </si>
  <si>
    <t>Л ОЛЬГА АЛЕКСАНДРОВНА</t>
  </si>
  <si>
    <t>С Дмитрий Валерьевич</t>
  </si>
  <si>
    <t>К СЕРГЕЙ ВАСИЛЬЕВИЧ</t>
  </si>
  <si>
    <t>А Екатерина Сергеевна</t>
  </si>
  <si>
    <t>А Ирина Александровна</t>
  </si>
  <si>
    <t>С ИРИНА КОНСТАНТИНОВНА</t>
  </si>
  <si>
    <t>М ТАТЬЯНА АНАТОЛЬЕВНА</t>
  </si>
  <si>
    <t>М Татьяна Юрьевна</t>
  </si>
  <si>
    <t>П ЮЛИЯ МИХАЙЛОВНА</t>
  </si>
  <si>
    <t>П ЕЛЕНА АНАТОЛЬЕВНА</t>
  </si>
  <si>
    <t>П ВИКТОРИЯ СЕРГЕЕВНА</t>
  </si>
  <si>
    <t>Ш Ольга Юрьевна</t>
  </si>
  <si>
    <t>Л Екатерина Сергеевна</t>
  </si>
  <si>
    <t>Д Наталья Юрьевна</t>
  </si>
  <si>
    <t>Е Екатерина Анатольевна</t>
  </si>
  <si>
    <t>Н Елена Владимировна</t>
  </si>
  <si>
    <t>К Евгений Владимирович</t>
  </si>
  <si>
    <t>Ф Наталья Сергеевна</t>
  </si>
  <si>
    <t>Б АЛЕКСАНДР ВЛАДИМИРОВИЧ</t>
  </si>
  <si>
    <t>П Алексей Владимирович</t>
  </si>
  <si>
    <t>М Ольга Николаевна</t>
  </si>
  <si>
    <t>З НАТАЛЬЯ АЛЕКСАНДРОВНА</t>
  </si>
  <si>
    <t>С Наталья Викторовна</t>
  </si>
  <si>
    <t>А СВЕТЛАНА МИХАЙЛОВНА</t>
  </si>
  <si>
    <t>К ТАТЬЯНА ВАСИЛЬЕВНА</t>
  </si>
  <si>
    <t>К Сергей Александрович</t>
  </si>
  <si>
    <t>В ДМИТРИЙ ОЛЕГОВИЧ</t>
  </si>
  <si>
    <t>К Екатерина Александровна</t>
  </si>
  <si>
    <t>П ЕВГЕНИЙ ВЛАДИМИРОВИЧ</t>
  </si>
  <si>
    <t>С АЛЬБЕРТ ЭДУАРДОВИЧ</t>
  </si>
  <si>
    <t>П ДЕНИС АЛЕКСЕЕВИЧ</t>
  </si>
  <si>
    <t>Г ВЛАДИМИР ВЛАДИМИРОВИЧ</t>
  </si>
  <si>
    <t>С Марина Александровна</t>
  </si>
  <si>
    <t>К ВЛАДИМИР ВЛАДИМИРОВИЧ</t>
  </si>
  <si>
    <t>С Марина Валерьевна</t>
  </si>
  <si>
    <t>С Юрий Владимирович</t>
  </si>
  <si>
    <t>Б Артур Рушанович</t>
  </si>
  <si>
    <t>НАУМОВА ЕКАТЕРИНА ОЛЕГОВНА (ИП)</t>
  </si>
  <si>
    <t>ИП ШВЕДОВ МАКСИМ ИГОРЕВИЧ</t>
  </si>
  <si>
    <t>ИП СУРКОВ АЛЕКСАНДР ВАЛЕРЬЕВИЧ</t>
  </si>
  <si>
    <t>ПЕШКИН ЕГОР ВЛАДИМИРОВИЧ (ИП)</t>
  </si>
  <si>
    <t>xx31</t>
  </si>
  <si>
    <t>№ платежного поручения, либо последние четырее цифры мобильного телефона</t>
  </si>
  <si>
    <t>6862</t>
  </si>
  <si>
    <t>0213</t>
  </si>
  <si>
    <t>6559</t>
  </si>
  <si>
    <t>7594</t>
  </si>
  <si>
    <t>5376</t>
  </si>
  <si>
    <t>6897</t>
  </si>
  <si>
    <t>9754</t>
  </si>
  <si>
    <t>3824</t>
  </si>
  <si>
    <t>2960</t>
  </si>
  <si>
    <t>2429</t>
  </si>
  <si>
    <t>6253</t>
  </si>
  <si>
    <t>0347</t>
  </si>
  <si>
    <t>8679</t>
  </si>
  <si>
    <t>7935</t>
  </si>
  <si>
    <t>6682</t>
  </si>
  <si>
    <t>7942</t>
  </si>
  <si>
    <t>2466</t>
  </si>
  <si>
    <t>9897</t>
  </si>
  <si>
    <t>2351</t>
  </si>
  <si>
    <t>0293</t>
  </si>
  <si>
    <t>0354</t>
  </si>
  <si>
    <t>4828</t>
  </si>
  <si>
    <t>5041</t>
  </si>
  <si>
    <t>9060</t>
  </si>
  <si>
    <t>7106</t>
  </si>
  <si>
    <t>1647</t>
  </si>
  <si>
    <t>0211</t>
  </si>
  <si>
    <t>0035</t>
  </si>
  <si>
    <t>0212</t>
  </si>
  <si>
    <t>0184</t>
  </si>
  <si>
    <t>9831</t>
  </si>
  <si>
    <t>6446</t>
  </si>
  <si>
    <t>5017</t>
  </si>
  <si>
    <t>8370</t>
  </si>
  <si>
    <t>9933</t>
  </si>
  <si>
    <t>9846</t>
  </si>
  <si>
    <t>2291</t>
  </si>
  <si>
    <t>8833</t>
  </si>
  <si>
    <t>4121</t>
  </si>
  <si>
    <t>4920</t>
  </si>
  <si>
    <t>3825</t>
  </si>
  <si>
    <t>4255</t>
  </si>
  <si>
    <t>5302</t>
  </si>
  <si>
    <t>1055</t>
  </si>
  <si>
    <t>1228</t>
  </si>
  <si>
    <t>1276</t>
  </si>
  <si>
    <t>3656</t>
  </si>
  <si>
    <t>5771</t>
  </si>
  <si>
    <t>5091</t>
  </si>
  <si>
    <t>5857</t>
  </si>
  <si>
    <t>1292</t>
  </si>
  <si>
    <t>5878</t>
  </si>
  <si>
    <t>9905</t>
  </si>
  <si>
    <t>8335</t>
  </si>
  <si>
    <t>5914</t>
  </si>
  <si>
    <t>3995</t>
  </si>
  <si>
    <t>9447</t>
  </si>
  <si>
    <t>2742</t>
  </si>
  <si>
    <t>9884</t>
  </si>
  <si>
    <t>7369</t>
  </si>
  <si>
    <t>3203</t>
  </si>
  <si>
    <t>9963</t>
  </si>
  <si>
    <t>1040</t>
  </si>
  <si>
    <t>0723</t>
  </si>
  <si>
    <t>2793</t>
  </si>
  <si>
    <t>2583</t>
  </si>
  <si>
    <t>3132</t>
  </si>
  <si>
    <t>8082</t>
  </si>
  <si>
    <t>2042</t>
  </si>
  <si>
    <t>6582</t>
  </si>
  <si>
    <t>4042</t>
  </si>
  <si>
    <t>1440</t>
  </si>
  <si>
    <t>4285</t>
  </si>
  <si>
    <t>7712</t>
  </si>
  <si>
    <t>8480</t>
  </si>
  <si>
    <t>6218</t>
  </si>
  <si>
    <t>3884</t>
  </si>
  <si>
    <t>8347</t>
  </si>
  <si>
    <t>1816</t>
  </si>
  <si>
    <t>7095</t>
  </si>
  <si>
    <t>7843</t>
  </si>
  <si>
    <t>2028</t>
  </si>
  <si>
    <t>1670</t>
  </si>
  <si>
    <t>3518</t>
  </si>
  <si>
    <t>3449</t>
  </si>
  <si>
    <t>5809</t>
  </si>
  <si>
    <t>5148</t>
  </si>
  <si>
    <t>0503</t>
  </si>
  <si>
    <t>9202</t>
  </si>
  <si>
    <t>6754</t>
  </si>
  <si>
    <t>1996</t>
  </si>
  <si>
    <t>6266</t>
  </si>
  <si>
    <t>3533</t>
  </si>
  <si>
    <t>7991</t>
  </si>
  <si>
    <t>9767</t>
  </si>
  <si>
    <t>3499</t>
  </si>
  <si>
    <t>9588</t>
  </si>
  <si>
    <t>Пожертвовать - Шерон Абдукодиров</t>
  </si>
  <si>
    <t>9233</t>
  </si>
  <si>
    <t>3012</t>
  </si>
  <si>
    <t>0462</t>
  </si>
  <si>
    <t>1183</t>
  </si>
  <si>
    <t>0956</t>
  </si>
  <si>
    <t>0593</t>
  </si>
  <si>
    <t>5399</t>
  </si>
  <si>
    <t>8560</t>
  </si>
  <si>
    <t>1508</t>
  </si>
  <si>
    <t>2697</t>
  </si>
  <si>
    <t>5965</t>
  </si>
  <si>
    <t>5018</t>
  </si>
  <si>
    <t>9529</t>
  </si>
  <si>
    <t>8467</t>
  </si>
  <si>
    <t>9936</t>
  </si>
  <si>
    <t>0651</t>
  </si>
  <si>
    <t>2733</t>
  </si>
  <si>
    <t>4001</t>
  </si>
  <si>
    <t>3351</t>
  </si>
  <si>
    <t>2859</t>
  </si>
  <si>
    <t>Жарият</t>
  </si>
  <si>
    <t>Марсель</t>
  </si>
  <si>
    <t>Ульяна</t>
  </si>
  <si>
    <t>c</t>
  </si>
  <si>
    <t>ILONA</t>
  </si>
  <si>
    <t>Валерий</t>
  </si>
  <si>
    <t>Алеся</t>
  </si>
  <si>
    <t>Ростислав</t>
  </si>
  <si>
    <t>Антонина</t>
  </si>
  <si>
    <t>2231</t>
  </si>
  <si>
    <t>1012</t>
  </si>
  <si>
    <t>9346</t>
  </si>
  <si>
    <t>2002</t>
  </si>
  <si>
    <t>3734</t>
  </si>
  <si>
    <t>6245</t>
  </si>
  <si>
    <t>2926</t>
  </si>
  <si>
    <t>2908</t>
  </si>
  <si>
    <t>6716</t>
  </si>
  <si>
    <t>2615</t>
  </si>
  <si>
    <t>2612</t>
  </si>
  <si>
    <t>7444</t>
  </si>
  <si>
    <t>8914</t>
  </si>
  <si>
    <t>8976</t>
  </si>
  <si>
    <t>1683</t>
  </si>
  <si>
    <t>5042</t>
  </si>
  <si>
    <t>2840</t>
  </si>
  <si>
    <t>2282</t>
  </si>
  <si>
    <t>1655</t>
  </si>
  <si>
    <t>9627</t>
  </si>
  <si>
    <t>4297</t>
  </si>
  <si>
    <t>5561</t>
  </si>
  <si>
    <t>0266</t>
  </si>
  <si>
    <t>8743</t>
  </si>
  <si>
    <t>5668</t>
  </si>
  <si>
    <t>4467</t>
  </si>
  <si>
    <t>1143</t>
  </si>
  <si>
    <t>7511</t>
  </si>
  <si>
    <t>4331</t>
  </si>
  <si>
    <t>1887</t>
  </si>
  <si>
    <t>5030</t>
  </si>
  <si>
    <t>5124</t>
  </si>
  <si>
    <t>0085</t>
  </si>
  <si>
    <t>5277</t>
  </si>
  <si>
    <t>7793</t>
  </si>
  <si>
    <t>0015</t>
  </si>
  <si>
    <t>5654</t>
  </si>
  <si>
    <t>2901</t>
  </si>
  <si>
    <t>7642</t>
  </si>
  <si>
    <t>0813</t>
  </si>
  <si>
    <t>4488</t>
  </si>
  <si>
    <t>9074</t>
  </si>
  <si>
    <t>9486</t>
  </si>
  <si>
    <t>4062</t>
  </si>
  <si>
    <t>4152</t>
  </si>
  <si>
    <t>4943</t>
  </si>
  <si>
    <t>1326</t>
  </si>
  <si>
    <t>2228</t>
  </si>
  <si>
    <t>1044</t>
  </si>
  <si>
    <t>2740</t>
  </si>
  <si>
    <t>3805</t>
  </si>
  <si>
    <t>9820</t>
  </si>
  <si>
    <t>3673</t>
  </si>
  <si>
    <t>7982</t>
  </si>
  <si>
    <t>5962</t>
  </si>
  <si>
    <t>9748</t>
  </si>
  <si>
    <t>2777</t>
  </si>
  <si>
    <t>9442</t>
  </si>
  <si>
    <t>7650</t>
  </si>
  <si>
    <t>2826</t>
  </si>
  <si>
    <t>4318</t>
  </si>
  <si>
    <t>8724</t>
  </si>
  <si>
    <t>0780</t>
  </si>
  <si>
    <t>0664</t>
  </si>
  <si>
    <t>7429</t>
  </si>
  <si>
    <t>4829</t>
  </si>
  <si>
    <t>1294</t>
  </si>
  <si>
    <t>2252</t>
  </si>
  <si>
    <t>7068</t>
  </si>
  <si>
    <t>5692</t>
  </si>
  <si>
    <t>4501</t>
  </si>
  <si>
    <t>6228</t>
  </si>
  <si>
    <t>0815</t>
  </si>
  <si>
    <t>4223</t>
  </si>
  <si>
    <t>4355</t>
  </si>
  <si>
    <t>2006</t>
  </si>
  <si>
    <t>9968</t>
  </si>
  <si>
    <t>5763</t>
  </si>
  <si>
    <t>3065</t>
  </si>
  <si>
    <t>9928</t>
  </si>
  <si>
    <t>8264</t>
  </si>
  <si>
    <t>9342</t>
  </si>
  <si>
    <t>1855</t>
  </si>
  <si>
    <t>3661</t>
  </si>
  <si>
    <t>6789</t>
  </si>
  <si>
    <t>2983</t>
  </si>
  <si>
    <t>0520</t>
  </si>
  <si>
    <t>2781</t>
  </si>
  <si>
    <t>7778</t>
  </si>
  <si>
    <t>6567</t>
  </si>
  <si>
    <t>3311</t>
  </si>
  <si>
    <t>7031</t>
  </si>
  <si>
    <t>8438</t>
  </si>
  <si>
    <t>8345</t>
  </si>
  <si>
    <t>4787</t>
  </si>
  <si>
    <t>9965</t>
  </si>
  <si>
    <t>2262</t>
  </si>
  <si>
    <t>7672</t>
  </si>
  <si>
    <t>1807</t>
  </si>
  <si>
    <t>2574</t>
  </si>
  <si>
    <t>2192</t>
  </si>
  <si>
    <t>5324</t>
  </si>
  <si>
    <t>9395</t>
  </si>
  <si>
    <t>0023</t>
  </si>
  <si>
    <t>8663</t>
  </si>
  <si>
    <t>1176</t>
  </si>
  <si>
    <t>2260</t>
  </si>
  <si>
    <t>0526</t>
  </si>
  <si>
    <t>8429</t>
  </si>
  <si>
    <t>3780</t>
  </si>
  <si>
    <t>7655</t>
  </si>
  <si>
    <t>8021</t>
  </si>
  <si>
    <t>0752</t>
  </si>
  <si>
    <t>4310</t>
  </si>
  <si>
    <t>3558</t>
  </si>
  <si>
    <t>6104</t>
  </si>
  <si>
    <t>2560</t>
  </si>
  <si>
    <t>9474</t>
  </si>
  <si>
    <t>2104</t>
  </si>
  <si>
    <t>2708</t>
  </si>
  <si>
    <t>6731</t>
  </si>
  <si>
    <t>9693</t>
  </si>
  <si>
    <t>6847</t>
  </si>
  <si>
    <t>8182</t>
  </si>
  <si>
    <t>6893</t>
  </si>
  <si>
    <t>9317</t>
  </si>
  <si>
    <t>1767</t>
  </si>
  <si>
    <t>7817</t>
  </si>
  <si>
    <t>7356</t>
  </si>
  <si>
    <t>9049</t>
  </si>
  <si>
    <t>9264</t>
  </si>
  <si>
    <t>9332</t>
  </si>
  <si>
    <t>7524</t>
  </si>
  <si>
    <t>2836</t>
  </si>
  <si>
    <t>5494</t>
  </si>
  <si>
    <t>7732</t>
  </si>
  <si>
    <t>4618</t>
  </si>
  <si>
    <t>8095</t>
  </si>
  <si>
    <t>9077</t>
  </si>
  <si>
    <t>7677</t>
  </si>
  <si>
    <t>1157</t>
  </si>
  <si>
    <t>4647</t>
  </si>
  <si>
    <t>7828</t>
  </si>
  <si>
    <t>1602</t>
  </si>
  <si>
    <t>2278</t>
  </si>
  <si>
    <t>1970</t>
  </si>
  <si>
    <t>3500</t>
  </si>
  <si>
    <t>1515</t>
  </si>
  <si>
    <t>8475</t>
  </si>
  <si>
    <t>6615</t>
  </si>
  <si>
    <t>0682</t>
  </si>
  <si>
    <t>2996</t>
  </si>
  <si>
    <t>7170</t>
  </si>
  <si>
    <t>8439</t>
  </si>
  <si>
    <t>2388</t>
  </si>
  <si>
    <t>6825</t>
  </si>
  <si>
    <t>5969</t>
  </si>
  <si>
    <t>7519</t>
  </si>
  <si>
    <t>0595</t>
  </si>
  <si>
    <t>5930</t>
  </si>
  <si>
    <t>1444</t>
  </si>
  <si>
    <t>2494</t>
  </si>
  <si>
    <t>0429</t>
  </si>
  <si>
    <t>3042</t>
  </si>
  <si>
    <t>9343</t>
  </si>
  <si>
    <t>3574</t>
  </si>
  <si>
    <t>0233</t>
  </si>
  <si>
    <t>3195</t>
  </si>
  <si>
    <t>2707</t>
  </si>
  <si>
    <t>3286</t>
  </si>
  <si>
    <t>9452</t>
  </si>
  <si>
    <t>3062</t>
  </si>
  <si>
    <t>0522</t>
  </si>
  <si>
    <t>7362</t>
  </si>
  <si>
    <t>7191</t>
  </si>
  <si>
    <t>6013</t>
  </si>
  <si>
    <t>1070</t>
  </si>
  <si>
    <t>3991</t>
  </si>
  <si>
    <t>3969</t>
  </si>
  <si>
    <t>0553</t>
  </si>
  <si>
    <t>6968</t>
  </si>
  <si>
    <t>8106</t>
  </si>
  <si>
    <t>0657</t>
  </si>
  <si>
    <t>9384</t>
  </si>
  <si>
    <t>7662</t>
  </si>
  <si>
    <t>5675</t>
  </si>
  <si>
    <t>3105</t>
  </si>
  <si>
    <t>0016</t>
  </si>
  <si>
    <t>2124</t>
  </si>
  <si>
    <t>6340</t>
  </si>
  <si>
    <t>0482</t>
  </si>
  <si>
    <t>6092</t>
  </si>
  <si>
    <t>0298</t>
  </si>
  <si>
    <t>9519</t>
  </si>
  <si>
    <t>2838</t>
  </si>
  <si>
    <t>3601</t>
  </si>
  <si>
    <t>7478</t>
  </si>
  <si>
    <t>4195</t>
  </si>
  <si>
    <t>8265</t>
  </si>
  <si>
    <t>6848</t>
  </si>
  <si>
    <t>4955</t>
  </si>
  <si>
    <t>4023</t>
  </si>
  <si>
    <t>8458</t>
  </si>
  <si>
    <t>0485</t>
  </si>
  <si>
    <t>4665</t>
  </si>
  <si>
    <t>2340</t>
  </si>
  <si>
    <t>8815</t>
  </si>
  <si>
    <t>1694</t>
  </si>
  <si>
    <t>8497</t>
  </si>
  <si>
    <t>7304</t>
  </si>
  <si>
    <t>1586</t>
  </si>
  <si>
    <t>8151</t>
  </si>
  <si>
    <t>7397</t>
  </si>
  <si>
    <t>7943</t>
  </si>
  <si>
    <t>6069</t>
  </si>
  <si>
    <t>9467</t>
  </si>
  <si>
    <t>0663</t>
  </si>
  <si>
    <t>0121</t>
  </si>
  <si>
    <t>6586</t>
  </si>
  <si>
    <t>6888</t>
  </si>
  <si>
    <t>9450</t>
  </si>
  <si>
    <t>9349</t>
  </si>
  <si>
    <t>0450</t>
  </si>
  <si>
    <t>5743</t>
  </si>
  <si>
    <t>4793</t>
  </si>
  <si>
    <t>8280</t>
  </si>
  <si>
    <t>7802</t>
  </si>
  <si>
    <t>9419</t>
  </si>
  <si>
    <t>6958</t>
  </si>
  <si>
    <t>1653</t>
  </si>
  <si>
    <t>6522</t>
  </si>
  <si>
    <t>8500</t>
  </si>
  <si>
    <t>2880</t>
  </si>
  <si>
    <t>8212</t>
  </si>
  <si>
    <t>6839</t>
  </si>
  <si>
    <t>3983</t>
  </si>
  <si>
    <t>9484</t>
  </si>
  <si>
    <t>2540</t>
  </si>
  <si>
    <t>8231</t>
  </si>
  <si>
    <t>1321</t>
  </si>
  <si>
    <t>8502</t>
  </si>
  <si>
    <t>7610</t>
  </si>
  <si>
    <t>3369</t>
  </si>
  <si>
    <t>6771</t>
  </si>
  <si>
    <t>4522</t>
  </si>
  <si>
    <t>4566</t>
  </si>
  <si>
    <t>5367</t>
  </si>
  <si>
    <t>5482</t>
  </si>
  <si>
    <t>2128</t>
  </si>
  <si>
    <t>1916</t>
  </si>
  <si>
    <t>9150</t>
  </si>
  <si>
    <t>6119</t>
  </si>
  <si>
    <t>7280</t>
  </si>
  <si>
    <t>3863</t>
  </si>
  <si>
    <t>6353</t>
  </si>
  <si>
    <t>0230</t>
  </si>
  <si>
    <t>7069</t>
  </si>
  <si>
    <t>8558</t>
  </si>
  <si>
    <t>3844</t>
  </si>
  <si>
    <t>2177</t>
  </si>
  <si>
    <t>5331</t>
  </si>
  <si>
    <t>1827</t>
  </si>
  <si>
    <t>0718</t>
  </si>
  <si>
    <t>9540</t>
  </si>
  <si>
    <t>5890</t>
  </si>
  <si>
    <t>9054</t>
  </si>
  <si>
    <t>7005</t>
  </si>
  <si>
    <t>4832</t>
  </si>
  <si>
    <t>4639</t>
  </si>
  <si>
    <t>3487</t>
  </si>
  <si>
    <t>6239</t>
  </si>
  <si>
    <t>5463</t>
  </si>
  <si>
    <t>0974</t>
  </si>
  <si>
    <t>9654</t>
  </si>
  <si>
    <t>1434</t>
  </si>
  <si>
    <t>7213</t>
  </si>
  <si>
    <t>0667</t>
  </si>
  <si>
    <t>6161</t>
  </si>
  <si>
    <t>4370</t>
  </si>
  <si>
    <t>9092</t>
  </si>
  <si>
    <t>8178</t>
  </si>
  <si>
    <t>0904</t>
  </si>
  <si>
    <t>1189</t>
  </si>
  <si>
    <t>6402</t>
  </si>
  <si>
    <t>1697</t>
  </si>
  <si>
    <t>3576</t>
  </si>
  <si>
    <t>2077</t>
  </si>
  <si>
    <t>1801</t>
  </si>
  <si>
    <t>2981</t>
  </si>
  <si>
    <t>9503</t>
  </si>
  <si>
    <t>5459</t>
  </si>
  <si>
    <t>9476</t>
  </si>
  <si>
    <t>4184</t>
  </si>
  <si>
    <t>1203</t>
  </si>
  <si>
    <t>7217</t>
  </si>
  <si>
    <t>2389</t>
  </si>
  <si>
    <t>6706</t>
  </si>
  <si>
    <t>8839</t>
  </si>
  <si>
    <t>7945</t>
  </si>
  <si>
    <t>8906</t>
  </si>
  <si>
    <t>8476</t>
  </si>
  <si>
    <t>3491</t>
  </si>
  <si>
    <t>2274</t>
  </si>
  <si>
    <t>8329</t>
  </si>
  <si>
    <t>0555</t>
  </si>
  <si>
    <t>2019</t>
  </si>
  <si>
    <t>8221</t>
  </si>
  <si>
    <t>8416</t>
  </si>
  <si>
    <t>8305</t>
  </si>
  <si>
    <t>8875</t>
  </si>
  <si>
    <t>0987</t>
  </si>
  <si>
    <t>6781</t>
  </si>
  <si>
    <t>3320</t>
  </si>
  <si>
    <t>8047</t>
  </si>
  <si>
    <t>2361</t>
  </si>
  <si>
    <t>3342</t>
  </si>
  <si>
    <t>7141</t>
  </si>
  <si>
    <t>3713</t>
  </si>
  <si>
    <t>9492</t>
  </si>
  <si>
    <t>3023</t>
  </si>
  <si>
    <t>3146</t>
  </si>
  <si>
    <t>5625</t>
  </si>
  <si>
    <t>1475</t>
  </si>
  <si>
    <t>2825</t>
  </si>
  <si>
    <t>1146</t>
  </si>
  <si>
    <t>7560</t>
  </si>
  <si>
    <t>8318</t>
  </si>
  <si>
    <t>1577</t>
  </si>
  <si>
    <t>4921</t>
  </si>
  <si>
    <t>1149</t>
  </si>
  <si>
    <t>0863</t>
  </si>
  <si>
    <t>8445</t>
  </si>
  <si>
    <t>7188</t>
  </si>
  <si>
    <t>3846</t>
  </si>
  <si>
    <t>3241</t>
  </si>
  <si>
    <t>1977</t>
  </si>
  <si>
    <t>9239</t>
  </si>
  <si>
    <t>6235</t>
  </si>
  <si>
    <t>4137</t>
  </si>
  <si>
    <t>6908</t>
  </si>
  <si>
    <t>8481</t>
  </si>
  <si>
    <t>0972</t>
  </si>
  <si>
    <t>9198</t>
  </si>
  <si>
    <t>9033</t>
  </si>
  <si>
    <t>8284</t>
  </si>
  <si>
    <t>2236</t>
  </si>
  <si>
    <t>1342</t>
  </si>
  <si>
    <t>2061</t>
  </si>
  <si>
    <t>0368</t>
  </si>
  <si>
    <t>0810</t>
  </si>
  <si>
    <t>4659</t>
  </si>
  <si>
    <t>6398</t>
  </si>
  <si>
    <t>8110</t>
  </si>
  <si>
    <t>3802</t>
  </si>
  <si>
    <t>0472</t>
  </si>
  <si>
    <t>4322</t>
  </si>
  <si>
    <t>5639</t>
  </si>
  <si>
    <t>1507</t>
  </si>
  <si>
    <t>0855</t>
  </si>
  <si>
    <t>2246</t>
  </si>
  <si>
    <t>5039</t>
  </si>
  <si>
    <t>3089</t>
  </si>
  <si>
    <t>1517</t>
  </si>
  <si>
    <t>6614</t>
  </si>
  <si>
    <t>4931</t>
  </si>
  <si>
    <t>0322</t>
  </si>
  <si>
    <t>3963</t>
  </si>
  <si>
    <t>6670</t>
  </si>
  <si>
    <t>1056</t>
  </si>
  <si>
    <t>8269</t>
  </si>
  <si>
    <t>1708</t>
  </si>
  <si>
    <t>7046</t>
  </si>
  <si>
    <t>8644</t>
  </si>
  <si>
    <t>3640</t>
  </si>
  <si>
    <t>0072</t>
  </si>
  <si>
    <t>6826</t>
  </si>
  <si>
    <t>1333</t>
  </si>
  <si>
    <t>9756</t>
  </si>
  <si>
    <t>1849</t>
  </si>
  <si>
    <t>7936</t>
  </si>
  <si>
    <t>1724</t>
  </si>
  <si>
    <t>0129</t>
  </si>
  <si>
    <t>8765</t>
  </si>
  <si>
    <t>5712</t>
  </si>
  <si>
    <t>0847</t>
  </si>
  <si>
    <t>0789</t>
  </si>
  <si>
    <t>Благотворительное пожертвование. НДС не облагается. По пост. поруч No SO000020230108 от 08.01.2023.</t>
  </si>
  <si>
    <t>Благотворительное пожертвование по Договору пожертвования № 1/16-01-23 от 16 января 2023 года. НДС не облагается.</t>
  </si>
  <si>
    <t>Благотворительное пожертвование по Договору пожертвования №2/17-01-23 от 17.01.2023 Сумма 10000-00 Без налога (НДС)</t>
  </si>
  <si>
    <t>Благотворительное пожертвование по Договору пожертвования № 2/28-12-22 от 28 декабря 2022г  НДС не облагается</t>
  </si>
  <si>
    <t>4357</t>
  </si>
  <si>
    <t>9205</t>
  </si>
  <si>
    <t>9297</t>
  </si>
  <si>
    <t>9998</t>
  </si>
  <si>
    <t>4973</t>
  </si>
  <si>
    <t>0066</t>
  </si>
  <si>
    <t>8680</t>
  </si>
  <si>
    <t>1650</t>
  </si>
  <si>
    <t>6631</t>
  </si>
  <si>
    <t>6594</t>
  </si>
  <si>
    <t>0045</t>
  </si>
  <si>
    <t>5664</t>
  </si>
  <si>
    <t>2392</t>
  </si>
  <si>
    <t>0722</t>
  </si>
  <si>
    <t>7262</t>
  </si>
  <si>
    <t>6915</t>
  </si>
  <si>
    <t>8188</t>
  </si>
  <si>
    <t>4215</t>
  </si>
  <si>
    <t>2437</t>
  </si>
  <si>
    <t>6647</t>
  </si>
  <si>
    <t>7929</t>
  </si>
  <si>
    <t>7658</t>
  </si>
  <si>
    <t>0264</t>
  </si>
  <si>
    <t>0684</t>
  </si>
  <si>
    <t>4907</t>
  </si>
  <si>
    <t>3112</t>
  </si>
  <si>
    <t>4139</t>
  </si>
  <si>
    <t>0921</t>
  </si>
  <si>
    <t>5618</t>
  </si>
  <si>
    <t>2030</t>
  </si>
  <si>
    <t>6982</t>
  </si>
  <si>
    <t>6750</t>
  </si>
  <si>
    <t>4689</t>
  </si>
  <si>
    <t>1964</t>
  </si>
  <si>
    <t>8538</t>
  </si>
  <si>
    <t>9661</t>
  </si>
  <si>
    <t>0692</t>
  </si>
  <si>
    <t>4028</t>
  </si>
  <si>
    <t>4365</t>
  </si>
  <si>
    <t>7746</t>
  </si>
  <si>
    <t>3605</t>
  </si>
  <si>
    <t>9653</t>
  </si>
  <si>
    <t>1911</t>
  </si>
  <si>
    <t>6230</t>
  </si>
  <si>
    <t>2187</t>
  </si>
  <si>
    <t>5511</t>
  </si>
  <si>
    <t>8407</t>
  </si>
  <si>
    <t>8787</t>
  </si>
  <si>
    <t>2037</t>
  </si>
  <si>
    <t>2009</t>
  </si>
  <si>
    <t>5177</t>
  </si>
  <si>
    <t>3933</t>
  </si>
  <si>
    <t>1648</t>
  </si>
  <si>
    <t>2460</t>
  </si>
  <si>
    <t>6249</t>
  </si>
  <si>
    <t>4884</t>
  </si>
  <si>
    <t>0252</t>
  </si>
  <si>
    <t>9118</t>
  </si>
  <si>
    <t>0489</t>
  </si>
  <si>
    <t>9679</t>
  </si>
  <si>
    <t>6749</t>
  </si>
  <si>
    <t>9525</t>
  </si>
  <si>
    <t>3552</t>
  </si>
  <si>
    <t>0055</t>
  </si>
  <si>
    <t>8241</t>
  </si>
  <si>
    <t>7834</t>
  </si>
  <si>
    <t>4849</t>
  </si>
  <si>
    <t>8746</t>
  </si>
  <si>
    <t>7277</t>
  </si>
  <si>
    <t>6528</t>
  </si>
  <si>
    <t>8279</t>
  </si>
  <si>
    <t>1170</t>
  </si>
  <si>
    <t>3850</t>
  </si>
  <si>
    <t>3939</t>
  </si>
  <si>
    <t>7862</t>
  </si>
  <si>
    <t>7699</t>
  </si>
  <si>
    <t>6925</t>
  </si>
  <si>
    <t>5483</t>
  </si>
  <si>
    <t>0546</t>
  </si>
  <si>
    <t>6627</t>
  </si>
  <si>
    <t>4107</t>
  </si>
  <si>
    <t>7671</t>
  </si>
  <si>
    <t>2730</t>
  </si>
  <si>
    <t>1364</t>
  </si>
  <si>
    <t>8734</t>
  </si>
  <si>
    <t>5244</t>
  </si>
  <si>
    <t>2762</t>
  </si>
  <si>
    <t>2240</t>
  </si>
  <si>
    <t>7744</t>
  </si>
  <si>
    <t>4472</t>
  </si>
  <si>
    <t>0696</t>
  </si>
  <si>
    <t>0272</t>
  </si>
  <si>
    <t>3066</t>
  </si>
  <si>
    <t>0389</t>
  </si>
  <si>
    <t>4975</t>
  </si>
  <si>
    <t>7043</t>
  </si>
  <si>
    <t>7164</t>
  </si>
  <si>
    <t>9618</t>
  </si>
  <si>
    <t>6114</t>
  </si>
  <si>
    <t>4232</t>
  </si>
  <si>
    <t>4253</t>
  </si>
  <si>
    <t>6339</t>
  </si>
  <si>
    <t>8786</t>
  </si>
  <si>
    <t>8451</t>
  </si>
  <si>
    <t>6827</t>
  </si>
  <si>
    <t>7882</t>
  </si>
  <si>
    <t>4965</t>
  </si>
  <si>
    <t>7226</t>
  </si>
  <si>
    <t>2446</t>
  </si>
  <si>
    <t>5940</t>
  </si>
  <si>
    <t>6877</t>
  </si>
  <si>
    <t>5072</t>
  </si>
  <si>
    <t>2964</t>
  </si>
  <si>
    <t>0292</t>
  </si>
  <si>
    <t>6484</t>
  </si>
  <si>
    <t>5002</t>
  </si>
  <si>
    <t>2955</t>
  </si>
  <si>
    <t>1554</t>
  </si>
  <si>
    <t>8465</t>
  </si>
  <si>
    <t>5566</t>
  </si>
  <si>
    <t>9331</t>
  </si>
  <si>
    <t>1316</t>
  </si>
  <si>
    <t>Ч КРИСТИНА ВАЛЕРЬЕВНА</t>
  </si>
  <si>
    <t>Я НАТАЛИЯ ВЯЧЕСЛАВОВНА</t>
  </si>
  <si>
    <t>К ЛЮДМИЛА НИКОЛАЕВНА</t>
  </si>
  <si>
    <t>П ТАТЬЯНА ВЛАДИМИРОВНА</t>
  </si>
  <si>
    <t>Ц АЛЕКСАНДРА ЕВГЕНЬЕВНА</t>
  </si>
  <si>
    <t>Т АЛЕКСАНДРА АНДРЕЕВНА</t>
  </si>
  <si>
    <t>В ГАЛИНА ВЛАДИМИРОВНА</t>
  </si>
  <si>
    <t>М АЙРАТ ИЛЬДАРОВИЧ</t>
  </si>
  <si>
    <t>К Анна Алексеевна</t>
  </si>
  <si>
    <t>М ЭЛЬДАР ПАВЛОВИЧ</t>
  </si>
  <si>
    <t>Г ОЛЬГА ЭМИЛЬЕВНА</t>
  </si>
  <si>
    <t>Ш АЛЕКСЕЙ ЮРЬЕВИЧ</t>
  </si>
  <si>
    <t>Ж ЕВГЕНИЙ НИКОЛАЕВИЧ</t>
  </si>
  <si>
    <t>Б Светлана Александровна</t>
  </si>
  <si>
    <t>С ЕЛЕНА ВЛАДИМИРОВНА</t>
  </si>
  <si>
    <t>Т ЕЛЕНА НИКОЛАЕВНА</t>
  </si>
  <si>
    <t>С Евгений Александрович</t>
  </si>
  <si>
    <t>Л ЕЛЕНА СВЯТОСЛАВОВНА</t>
  </si>
  <si>
    <t>Б Михаил Олегович</t>
  </si>
  <si>
    <t>Р АЛЕКСАНДР ИВАНОВИЧ</t>
  </si>
  <si>
    <t>Б МАРИЯ АЛЕКСАНДРОВНА</t>
  </si>
  <si>
    <t>Т ИРИНА ГЕННАДЬЕВНА</t>
  </si>
  <si>
    <t>О ОЛЬГА АЛЕКСАНДРОВНА</t>
  </si>
  <si>
    <t>Н Татьяна Михайловна</t>
  </si>
  <si>
    <t>В АЛЕКСАНДР НИКОЛАЕВИЧ</t>
  </si>
  <si>
    <t>Д ВЛАДИМИР ВАЛЕРЬЕВИЧ</t>
  </si>
  <si>
    <t>О Артын Сергеевич</t>
  </si>
  <si>
    <t>П ЕВГЕНИЯ ЕВГЕНЬЕВНА</t>
  </si>
  <si>
    <t>Н НАДЕЖДА АЛЕКСАНДРОВНА</t>
  </si>
  <si>
    <t>С ОКСАНА СТАНИСЛАВОВНА</t>
  </si>
  <si>
    <t>С ИРИНА ИВАНОВНА</t>
  </si>
  <si>
    <t>С АЛЛА ИВАНОВНА</t>
  </si>
  <si>
    <t>Г Елена Анатольевна</t>
  </si>
  <si>
    <t>Я Ирина Игоревна</t>
  </si>
  <si>
    <t>Г ОЛЕСЯ ПАВЛОВНА</t>
  </si>
  <si>
    <t>Ч Наталья Александровна</t>
  </si>
  <si>
    <t>К СЕРГЕЙ МИХАЙЛОВИЧ</t>
  </si>
  <si>
    <t>Я АНТОН ЮРЬЕВИЧ</t>
  </si>
  <si>
    <t>Т Игорь Павлович</t>
  </si>
  <si>
    <t>Л Наталия Олеговна</t>
  </si>
  <si>
    <t>Ц ВАЛЕРИЙ ГЕОРГИЕВИЧ</t>
  </si>
  <si>
    <t>В ЕКАТЕРИНА ЭДУАРДОВНА</t>
  </si>
  <si>
    <t>П АННА ИВАНОВНА</t>
  </si>
  <si>
    <t>К АЛЕКСАНДР АЛЕКСЕЕВИЧ</t>
  </si>
  <si>
    <t>У СВЕТЛАНА НИКОЛАЕВНА</t>
  </si>
  <si>
    <t>П Алексей Анатольевич</t>
  </si>
  <si>
    <t>Ш Мария Павловна</t>
  </si>
  <si>
    <t>О СЕРГЕЙ АНАТОЛЬЕВИЧ</t>
  </si>
  <si>
    <t>С Полина Сергеевна</t>
  </si>
  <si>
    <t>К МАРИНА АЛЕКСАНДРОВНА</t>
  </si>
  <si>
    <t>Ж ВАЛЕНТИНА ВИКТОРОВНА</t>
  </si>
  <si>
    <t>П ДМИТРИЙ АЛЕКСЕЕВИЧ</t>
  </si>
  <si>
    <t>К АННА БОРИСОВНА</t>
  </si>
  <si>
    <t>Л КСЕНИЯ ВЛАДИМИРОВНА</t>
  </si>
  <si>
    <t>Л ИРИНА ВЯЧЕСЛАВОВНА</t>
  </si>
  <si>
    <t>К Евгения Юрьевна</t>
  </si>
  <si>
    <t>Х НИКИТА АНДРЕЕВИЧ</t>
  </si>
  <si>
    <t>Б ВАСИЛИЙ ИВАНОВИЧ</t>
  </si>
  <si>
    <t>Б Алихан Ханбалаевич</t>
  </si>
  <si>
    <t>Х ТАТЬЯНА ВИКТОРОВНА</t>
  </si>
  <si>
    <t>К ВАДИМ ЛЕОНИДОВИЧ</t>
  </si>
  <si>
    <t>Г ИЛЬДАР АХНАФОВИЧ</t>
  </si>
  <si>
    <t>К Евгений Леонидович</t>
  </si>
  <si>
    <t>С МАКСИМ ГЕННАДЬЕВИЧ</t>
  </si>
  <si>
    <t>О ЕЛЕНА ОЛЕГОВНА</t>
  </si>
  <si>
    <t>И Дмитрий Петрович</t>
  </si>
  <si>
    <t>П Андрей Анатольевич</t>
  </si>
  <si>
    <t>Е НАТАЛИЯ БОРИСОВНА</t>
  </si>
  <si>
    <t>М ОЛЬГА АЛЕКСАНДРОВНА</t>
  </si>
  <si>
    <t>Х ЕВГЕНИЙ ПАВЛОВИЧ</t>
  </si>
  <si>
    <t>Г Мария Михайловна</t>
  </si>
  <si>
    <t>С ИРИНА ВЛАДИМИРОВНА</t>
  </si>
  <si>
    <t>С НАДЕЖДА ВАСИЛЬЕВНА</t>
  </si>
  <si>
    <t>К Екатерина Ивановна</t>
  </si>
  <si>
    <t>Л АННА ГЕННАДЬЕВНА</t>
  </si>
  <si>
    <t>К НАТАЛЬЯ СЕРГЕЕВНА</t>
  </si>
  <si>
    <t>М МАРИЯ АЛЕКСАНДРОВНА</t>
  </si>
  <si>
    <t>Б СЕРГЕЙ СЕРГЕЕВИЧ</t>
  </si>
  <si>
    <t>Б Елена Олеговна</t>
  </si>
  <si>
    <t>К ВАЛЕРИЙ МИХАЙЛОВИЧ</t>
  </si>
  <si>
    <t>О МАРИНА ВЛАДИМИРОВНА</t>
  </si>
  <si>
    <t>Б НАДЕЖДА ВЛАДИМИРОВНА</t>
  </si>
  <si>
    <t>С Айгуль Мидхатовна</t>
  </si>
  <si>
    <t>М ИЛЬЯ КОНСТАНТИНОВИЧ</t>
  </si>
  <si>
    <t>П Лариса Ивановна</t>
  </si>
  <si>
    <t>Е ИРИНА ФЕДОРОВНА</t>
  </si>
  <si>
    <t>В ВЛАДИСЛАВ ВАЛЕРЬЕВИЧ</t>
  </si>
  <si>
    <t>И Дмитрий Валерьевич</t>
  </si>
  <si>
    <t>Б АЛЕКСАНДР ЭДУАРДОВИЧ</t>
  </si>
  <si>
    <t>М Василий Валентинович</t>
  </si>
  <si>
    <t>М АЛЕКСАНДРА АРКАДЬЕВНА</t>
  </si>
  <si>
    <t>К Виктор Александрович</t>
  </si>
  <si>
    <t>Р ТАТЬЯНА ВАЛЕРЬЕВНА</t>
  </si>
  <si>
    <t>Л ОЛЬГА ИВАНОВНА</t>
  </si>
  <si>
    <t>К ЕВГЕНИЙ ЭДУАРДОВИЧ</t>
  </si>
  <si>
    <t>П АНТОН ЮРЬЕВИЧ</t>
  </si>
  <si>
    <t>Б АЛЕКСАНДР ИГОРЕВИЧ</t>
  </si>
  <si>
    <t>П ДМИТРИЙ АЛЕКСАНДРОВИЧ</t>
  </si>
  <si>
    <t>И Алексей Петрович</t>
  </si>
  <si>
    <t>К АНАСТАСИЯ СЕРГЕЕВНА</t>
  </si>
  <si>
    <t>А ИГОРЬ ВЛАДИМИРОВИЧ</t>
  </si>
  <si>
    <t>Е РОМАН ЮРЬЕВИЧ</t>
  </si>
  <si>
    <t>П Зоя Владимировна</t>
  </si>
  <si>
    <t>С САВЕЛИЙ АЛЕКСАНДРОВИЧ</t>
  </si>
  <si>
    <t>К НАТАЛЬЯ ЮРЬЕВНА</t>
  </si>
  <si>
    <t>З АЛЕКСАНДР ОЛЕГОВИЧ</t>
  </si>
  <si>
    <t>С ВЛАДИСЛАВ АЛЕКСАНДРОВИЧ</t>
  </si>
  <si>
    <t>М ЛЕВАН ХОРЕНОВИЧ</t>
  </si>
  <si>
    <t>Б АЛЕКСЕЙ ЮРЬЕВИЧ</t>
  </si>
  <si>
    <t>А РУСТАМ ТАХИРОВИЧ</t>
  </si>
  <si>
    <t>Б Диана Дамировна</t>
  </si>
  <si>
    <t>Я ЮРИЙ АЛЕКСАНДРОВИЧ</t>
  </si>
  <si>
    <t>Ф Светлана Васильевна</t>
  </si>
  <si>
    <t>А ВИКТОР АНДРЕЕВИЧ</t>
  </si>
  <si>
    <t>К НАТАЛЬЯ НИКОЛАЕВНА</t>
  </si>
  <si>
    <t>С МАРИЯ АЛЕКСЕЕВНА</t>
  </si>
  <si>
    <t>О ИРИНА ВАЛЕНТИНОВНА</t>
  </si>
  <si>
    <t>М Виктория Николаевна</t>
  </si>
  <si>
    <t>П Наталья Алексеевна</t>
  </si>
  <si>
    <t>Я Ирина Николаевна</t>
  </si>
  <si>
    <t>Б Борис Геннадьевич</t>
  </si>
  <si>
    <t>К Анна Александровна</t>
  </si>
  <si>
    <t>И ЕКАТЕРИНА СЕРГЕЕВНА</t>
  </si>
  <si>
    <t>К ЮЛИЯ АЛЕКСАНДРОВНА</t>
  </si>
  <si>
    <t>Х АЛЬФИЯ ИСМАГИЛОВНА</t>
  </si>
  <si>
    <t>И Артем Владимирович</t>
  </si>
  <si>
    <t>М ИРИНА ШАМИЛЬЕВНА</t>
  </si>
  <si>
    <t>Ш АННА ВЛАДИМИРОВНА</t>
  </si>
  <si>
    <t>Б РУСЛАН ИГОРЕВИЧ</t>
  </si>
  <si>
    <t>С Олег Леонидович</t>
  </si>
  <si>
    <t>Л СЕМЁН ГЛЕБОВИЧ</t>
  </si>
  <si>
    <t>Р Наталия Николаевна</t>
  </si>
  <si>
    <t>Г АЛЕКСАНДР АЛЕКСАНДРОВИЧ</t>
  </si>
  <si>
    <t>Г ДМИТРИЙ ВИКТОРОВИЧ</t>
  </si>
  <si>
    <t>К ЮРИЙ СЕРГЕЕВИЧ</t>
  </si>
  <si>
    <t>О АНТОН АЛЕКСАНДРОВИЧ</t>
  </si>
  <si>
    <t>Б Максим Валерьевич</t>
  </si>
  <si>
    <t>И ЮЛИЯ ЛЕОНИДОВНА</t>
  </si>
  <si>
    <t>Т СВЕТЛАНА СЕРГЕЕВНА</t>
  </si>
  <si>
    <t>Е МАРИНА СЕРГЕЕВНА</t>
  </si>
  <si>
    <t>З АННА АНАТОЛЬЕВНА</t>
  </si>
  <si>
    <t>П ЛЮДМИЛА ОЛЕГОВНА</t>
  </si>
  <si>
    <t>Ф Юлия Владимировна</t>
  </si>
  <si>
    <t>Б ТАТЬЯНА ЛЕОНИДОВНА</t>
  </si>
  <si>
    <t>Ш ЕЛЕНА БОРИСОВНА</t>
  </si>
  <si>
    <t>Ф АЛЕКСАНДР ПАВЛОВИЧ</t>
  </si>
  <si>
    <t>Д Андрей Александрович</t>
  </si>
  <si>
    <t>Д ДМИТРИЙ ЛЕОНИДОВИЧ</t>
  </si>
  <si>
    <t>М ИВАН ВИКТОРОВИЧ</t>
  </si>
  <si>
    <t xml:space="preserve">О АЛЕКСАНДР </t>
  </si>
  <si>
    <t>П Вячеслав Александрович</t>
  </si>
  <si>
    <t>Г Светлана Владимировна</t>
  </si>
  <si>
    <t>К ОЛЬГА КОНСТАНТИНОВНА</t>
  </si>
  <si>
    <t>Г Юлия Николаевна</t>
  </si>
  <si>
    <t>В КСЕНИЯ ПАВЛОВНА</t>
  </si>
  <si>
    <t>Л ВЯЧЕСЛАВ АЛЕКСЕЕВИЧ</t>
  </si>
  <si>
    <t>С Александр Евгеньевич</t>
  </si>
  <si>
    <t>Ш РОДИОН ВАСИЛЬЕВИЧ</t>
  </si>
  <si>
    <t>Т Марина Леонидовна</t>
  </si>
  <si>
    <t>С ТАТЬЯНА ЮРЬЕВНА</t>
  </si>
  <si>
    <t>С КОНСТАНТИН ПАВЛОВИЧ</t>
  </si>
  <si>
    <t>Т АЛЁНА СЕРГЕЕВНА</t>
  </si>
  <si>
    <t>О Артем Сергеевич</t>
  </si>
  <si>
    <t>Б Татьяна Вячеславовна</t>
  </si>
  <si>
    <t>Б Павел Викторович</t>
  </si>
  <si>
    <t>Б Павел Владимирович</t>
  </si>
  <si>
    <t>Т Тарас Владимирович</t>
  </si>
  <si>
    <t>Г ЮЛИЯ ГЕННАДЬЕВНА</t>
  </si>
  <si>
    <t>А Татьяна Юрьевна</t>
  </si>
  <si>
    <t>Д ЮРИЙ ЮРЬЕВИЧ</t>
  </si>
  <si>
    <t>К ТАТЬЯНА ВАЛЕРЬЕВНА</t>
  </si>
  <si>
    <t>С АНТОН ВАЛЕНТИНОВИЧ</t>
  </si>
  <si>
    <t>В АНДРЕЙ ВИКТОРОВИЧ</t>
  </si>
  <si>
    <t>Ш Татьяна Валентиновна</t>
  </si>
  <si>
    <t>Ч Антон Игоревич</t>
  </si>
  <si>
    <t>У ЕЛЕНА АЛЕКСАНДРОВНА</t>
  </si>
  <si>
    <t>С Елена Анатольевна</t>
  </si>
  <si>
    <t>Т Сергей Игоревич</t>
  </si>
  <si>
    <t>П Анастасия Эдуардовна</t>
  </si>
  <si>
    <t>Р Светлана Николаевна</t>
  </si>
  <si>
    <t>К ДМИТРИЙ МИХАЙЛОВИЧ</t>
  </si>
  <si>
    <t>Ш Ияс Уссамаевич</t>
  </si>
  <si>
    <t>К ЮЛИЯ ОЛЕГОВНА</t>
  </si>
  <si>
    <t>Ч ДМИТРИЙ ВАЛЕРЬЕВИЧ</t>
  </si>
  <si>
    <t>М ВАДИМ ВАЛЕРЬЕВИЧ</t>
  </si>
  <si>
    <t>З СВЕТЛАНА АЛЕКСАНДРОВНА</t>
  </si>
  <si>
    <t>Ц ЮЛИЯ ЕВГЕНЬЕВНА</t>
  </si>
  <si>
    <t>С ИГОРЬ ВИКТОРОВИЧ</t>
  </si>
  <si>
    <t>Т ЕКАТЕРИНА ПЕТРОВНА</t>
  </si>
  <si>
    <t>М КОНСТАНТИН АЛЕКСАНДРОВИЧ</t>
  </si>
  <si>
    <t>Р АЛЕКСЕЙ ГЕННАДЬЕВИЧ</t>
  </si>
  <si>
    <t>Р УЛЬЯНА СЕРГЕЕВНА</t>
  </si>
  <si>
    <t>С МИХАИЛ ВЛАДИМИРОВИЧ</t>
  </si>
  <si>
    <t>Г АНАСТАСИЯ НИКОЛАЕВНА</t>
  </si>
  <si>
    <t>Ч МАРИЯ ИВАНОВНА</t>
  </si>
  <si>
    <t>К Наталья Анатольевна</t>
  </si>
  <si>
    <t>Г ВАСИЛИЙ МИХАЙЛОВИЧ</t>
  </si>
  <si>
    <t>К Владимир Васильевич</t>
  </si>
  <si>
    <t>Т Антон Александрович</t>
  </si>
  <si>
    <t>Е АЛЕКСАНДР ВИКТОРОВИЧ</t>
  </si>
  <si>
    <t>Д ЯРОСЛАВ ИГОРЕВИЧ</t>
  </si>
  <si>
    <t>И ИЛЬЯ НИКОЛАЕВИЧ</t>
  </si>
  <si>
    <t>Р Александр Григорьевич</t>
  </si>
  <si>
    <t>Т Ольга Львовна</t>
  </si>
  <si>
    <t>Л ИВАН ВЯЧЕСЛАВОВИЧ</t>
  </si>
  <si>
    <t>Т ЮЛИЯ АМИРОВНА</t>
  </si>
  <si>
    <t>С Светлана Валентиновна</t>
  </si>
  <si>
    <t>П ТАТЬЯНА ЮРЬЕВНА</t>
  </si>
  <si>
    <t>М СВЕТЛАНА ПАВЛОВНА</t>
  </si>
  <si>
    <t>Ж АННА ВЛАДИМИРОВНА</t>
  </si>
  <si>
    <t>К МАРИНА ВАСИЛЬЕВНА</t>
  </si>
  <si>
    <t>П НАДЕЖДА ЮРЬЕВНА</t>
  </si>
  <si>
    <t>Р РОМАН СЕРГЕЕВИЧ</t>
  </si>
  <si>
    <t>Х АЛЕКСАНДРА РОМАНОВНА</t>
  </si>
  <si>
    <t>Ш СЕРГЕЙ АЛЕКСЕЕВИЧ</t>
  </si>
  <si>
    <t>Т ДАНИЛ АЛЕКСАНДРОВИЧ</t>
  </si>
  <si>
    <t>Б ОЛЬГА ЛЕОНИДОВНА</t>
  </si>
  <si>
    <t>Д ЕВГЕНИЙ СЕРГЕЕВИЧ</t>
  </si>
  <si>
    <t>Е КРИСТИНА ВАЛЕРЬЕВНА</t>
  </si>
  <si>
    <t>Р НАТАЛИЯ АЛЕКСАНДРОВНА</t>
  </si>
  <si>
    <t>Г ЕКАТЕРИНА МАРАТОВНА</t>
  </si>
  <si>
    <t>У ДАВИД КОНДРАТЬЕВИЧ</t>
  </si>
  <si>
    <t>Г ТАТЬЯНА ВЛАДИМИРОВНА</t>
  </si>
  <si>
    <t>Л НАДЕЖДА ВАЛЕНТИНОВНА</t>
  </si>
  <si>
    <t>Ф ВАЛЕРИЯ АРМЕНОВНА</t>
  </si>
  <si>
    <t>П Надежда Ивановна</t>
  </si>
  <si>
    <t>С АЛЕКСЕЙ ВАЛЕНТИНОВИЧ</t>
  </si>
  <si>
    <t>Б ДМИТРИЙ ВИКТОРОВИЧ</t>
  </si>
  <si>
    <t>Я ИРИНА ВЛАДИМИРОВНА</t>
  </si>
  <si>
    <t>М НАТАЛЬЯ МИХАЙЛОВНА</t>
  </si>
  <si>
    <t>Ю Людмила Александровна</t>
  </si>
  <si>
    <t>М Мария Михайловна</t>
  </si>
  <si>
    <t>В Дмитрий Николаевич</t>
  </si>
  <si>
    <t>К Виктория Алексеевна</t>
  </si>
  <si>
    <t>К Владислав Владимирович</t>
  </si>
  <si>
    <t>Х Ирина Петровна</t>
  </si>
  <si>
    <t>Г Олеся Андреевна</t>
  </si>
  <si>
    <t>Г Галина Маратовна</t>
  </si>
  <si>
    <t>В АННА МИХАЙЛОВНА</t>
  </si>
  <si>
    <t>П Марина Геннадьевна</t>
  </si>
  <si>
    <t>Б ЕЛЕНА ВАСИЛЬЕВНА</t>
  </si>
  <si>
    <t>Г МАРИНА КУРБАНОВНА</t>
  </si>
  <si>
    <t>Г МАКСИМ ВЯЧЕСЛАВОВИЧ</t>
  </si>
  <si>
    <t>Х Ольга Викторовна</t>
  </si>
  <si>
    <t>С НАТАЛЬЯ АЛЕКСАНДРОВНА</t>
  </si>
  <si>
    <t>Ш ОЛЕГ ВАСИЛЬЕВИЧ</t>
  </si>
  <si>
    <t>Д АНАСТАСИЯ АНДРЕЕВНА</t>
  </si>
  <si>
    <t>К ЕЛЕНА ВЛАДИМИРОВНА</t>
  </si>
  <si>
    <t>П МИХАИЛ ЮРЬЕВИЧ</t>
  </si>
  <si>
    <t>Ю АНАСТАСИЯ ВЛАДИМИРОВНА</t>
  </si>
  <si>
    <t>П Кирилл Андреевич</t>
  </si>
  <si>
    <t xml:space="preserve">К Максим </t>
  </si>
  <si>
    <t>Б Светлана Ефимовна</t>
  </si>
  <si>
    <t>О Иван Сергеевич</t>
  </si>
  <si>
    <t>П ЕВГЕНИЙ СЕРГЕЕВИЧ</t>
  </si>
  <si>
    <t>М ЛИЛИЯ ГАБДУЛЛОВНА</t>
  </si>
  <si>
    <t>Д Елена Геннадьевна</t>
  </si>
  <si>
    <t>П Виктория Викторовна</t>
  </si>
  <si>
    <t>Г ГЛЕБ ЮРЬЕВИЧ</t>
  </si>
  <si>
    <t>З Юлия Павловна</t>
  </si>
  <si>
    <t>Г АЙНУР МИННУРОВИЧ</t>
  </si>
  <si>
    <t>Ж КРИСТИНА НИКОЛАЕВНА</t>
  </si>
  <si>
    <t>З Алина Юрьевна</t>
  </si>
  <si>
    <t>М Кирилл Иванович</t>
  </si>
  <si>
    <t>Т АЛИНА ИГОРЕВНА</t>
  </si>
  <si>
    <t>Я ПАВЕЛ МИХАЙЛОВИЧ</t>
  </si>
  <si>
    <t>Х Оксана Ивановна</t>
  </si>
  <si>
    <t>С МАРИНА АЛЕКСАНДРОВНА</t>
  </si>
  <si>
    <t>Б ЕЛЕНА АЛЕКСЕЕВНА</t>
  </si>
  <si>
    <t>К ИРИНА КОНСТАНТИНОВНА</t>
  </si>
  <si>
    <t>С ВЛАДИСЛАВ ЕВГЕНЬЕВИЧ</t>
  </si>
  <si>
    <t>К АННА СТАНИСЛАВОВНА</t>
  </si>
  <si>
    <t>Г Миляуша Ильгамовна</t>
  </si>
  <si>
    <t>С ЛЮДМИЛА ВЛАДИМИРОВНА</t>
  </si>
  <si>
    <t>Д АЛЕКСЕЙ НИКОЛАЕВИЧ</t>
  </si>
  <si>
    <t>С Юлия Артуровна</t>
  </si>
  <si>
    <t>М Заира Мурадовна</t>
  </si>
  <si>
    <t>С ТАТЬЯНА НИКОЛАЕВНА</t>
  </si>
  <si>
    <t>П Екатерина Сергеевна</t>
  </si>
  <si>
    <t>Ш Артем Андреевич</t>
  </si>
  <si>
    <t>С ЛЮДМИЛА АЛЕКСАНДРОВНА</t>
  </si>
  <si>
    <t>Ш ТАТЬЯНА ВЯЧЕСЛАВОВНА</t>
  </si>
  <si>
    <t>Р Полина Сергеевна</t>
  </si>
  <si>
    <t>Б Светлана Анатольевна</t>
  </si>
  <si>
    <t>С Кирилл Иосифович</t>
  </si>
  <si>
    <t>М НИКИТА АЛЕКСАНДРОВИЧ</t>
  </si>
  <si>
    <t>Н ЮЛИЯ ВИКТОРОВНА</t>
  </si>
  <si>
    <t>В Светлана Викторовна</t>
  </si>
  <si>
    <t>А Сергей Львович</t>
  </si>
  <si>
    <t>С ЛАРИСА ВИКТОРОВНА</t>
  </si>
  <si>
    <t>К ДМИТРИЙ БОРИСОВИЧ</t>
  </si>
  <si>
    <t>Т ОЛЬГА ВИКТОРОВНА</t>
  </si>
  <si>
    <t>Ш Михаил Владимирович</t>
  </si>
  <si>
    <t>К ИГОРЬ АНАТОЛЬЕВИЧ</t>
  </si>
  <si>
    <t>Р ЮЛИЯ АНАТОЛЬЕВНА</t>
  </si>
  <si>
    <t>М Ольга Васильевна</t>
  </si>
  <si>
    <t>П Анна Сергеевна</t>
  </si>
  <si>
    <t>Ч Светлана Юрьевна</t>
  </si>
  <si>
    <t>А ТИМУР РАМИЛЕВИЧ</t>
  </si>
  <si>
    <t>Л Анна Юрьевна</t>
  </si>
  <si>
    <t>Л ЮЛИЯ ИГОРЕВНА</t>
  </si>
  <si>
    <t>Б ОЛЬГА СЕРГЕЕВНА</t>
  </si>
  <si>
    <t>Т ИЛЬЯ НИКОЛАЕВИЧ</t>
  </si>
  <si>
    <t>К Екатерина Васильевна</t>
  </si>
  <si>
    <t>Г АНАСТАСИЯ АЛЕКСАНДРОВНА</t>
  </si>
  <si>
    <t>П ЕЛЕНА ВЯЧЕСЛАВОВНА</t>
  </si>
  <si>
    <t>С НАДЕЖДА ЮРЬЕВНА</t>
  </si>
  <si>
    <t>Е АЛЕКСЕЙ ВЛАДИМИРОВИЧ</t>
  </si>
  <si>
    <t>С Анастасия Александровна</t>
  </si>
  <si>
    <t>А Людмила Александровна</t>
  </si>
  <si>
    <t>Ч Артем Павлович</t>
  </si>
  <si>
    <t>Т ГЕЛЬСИНЭ РАСИМОВНА</t>
  </si>
  <si>
    <t>К Наталья Петровна</t>
  </si>
  <si>
    <t>Г Евгений Владимирович</t>
  </si>
  <si>
    <t>П ОЛЬГА МИХАЙЛОВНА</t>
  </si>
  <si>
    <t>В Ирина Анатольевна</t>
  </si>
  <si>
    <t>С ЕКАТЕРИНА ВАЛЕРЬЕВНА</t>
  </si>
  <si>
    <t>С Владимир Гетионович</t>
  </si>
  <si>
    <t>А Стелла Витальевна</t>
  </si>
  <si>
    <t>Ф Вадим Владимирович</t>
  </si>
  <si>
    <t>И ОЛЬГА ВЕНИАМИНОВНА</t>
  </si>
  <si>
    <t>Т Ирина Андреевна</t>
  </si>
  <si>
    <t>В Ольга Александровна</t>
  </si>
  <si>
    <t>А НАРИНЕ АРСЕНИ</t>
  </si>
  <si>
    <t>М Наталья Васильевна</t>
  </si>
  <si>
    <t>Б АЛЕКСАНДР НИКОЛАЕВИЧ</t>
  </si>
  <si>
    <t>М Татьяна Ивановна</t>
  </si>
  <si>
    <t>Ш ОЛЬГА ВЯЧЕСЛАВОВНА</t>
  </si>
  <si>
    <t>Г Вячеслав Юрьевич</t>
  </si>
  <si>
    <t>П ЕКАТЕРИНА ФЕДОРОВНА</t>
  </si>
  <si>
    <t>Ч Дмитрий Анатольевич</t>
  </si>
  <si>
    <t>В РУШАН НИСАМЕТДИНОВИЧ</t>
  </si>
  <si>
    <t>Т Кирилл Михайлович</t>
  </si>
  <si>
    <t>Ж ЛЕОНИД АНДРЕЕВИЧ</t>
  </si>
  <si>
    <t>Т Елена Владимировна</t>
  </si>
  <si>
    <t>Ж Кирилл Михайлович</t>
  </si>
  <si>
    <t>Г АЛИНА АЛЕКСАНДРОВНА</t>
  </si>
  <si>
    <t>С АЛЬБЕРТ РИВКАТОВИЧ</t>
  </si>
  <si>
    <t>Ч ВИКТОРИЯ МИХАЙЛОВНА</t>
  </si>
  <si>
    <t>И АНДРЕЙ ЮРЬЕВИЧ</t>
  </si>
  <si>
    <t>Д Лариса Витальевна</t>
  </si>
  <si>
    <t>Х ИНГА ВАЛЕРЬЕВНА</t>
  </si>
  <si>
    <t>Н АЛЕКСАНДРА ГЕННАДЬЕВНА</t>
  </si>
  <si>
    <t>С РОМАН РОБЕРТОВИЧ</t>
  </si>
  <si>
    <t>Б Светлана Викторовна</t>
  </si>
  <si>
    <t>Б СТЕПАН АЛЕКСАНДРОВИЧ</t>
  </si>
  <si>
    <t>Ц КСЕНИЯ СЕРГЕЕВНА</t>
  </si>
  <si>
    <t>Р Надежда Алексеевна</t>
  </si>
  <si>
    <t>Г ЛАРИСА ИВАНОВНА</t>
  </si>
  <si>
    <t>Е Евгений Семенович</t>
  </si>
  <si>
    <t>Б ТАТЬЯНА ГЕННАДЬЕВНА</t>
  </si>
  <si>
    <t>З ИРИНА НИКОЛАЕВНА</t>
  </si>
  <si>
    <t>Р ДМИТРИЙ СЕРГЕЕВИЧ</t>
  </si>
  <si>
    <t>Ш Антон Петрович</t>
  </si>
  <si>
    <t>Ш Татьяна Юрьевна</t>
  </si>
  <si>
    <t>М МАРИЯ ДМИТРИЕВНА</t>
  </si>
  <si>
    <t>М Ирина Викторовна</t>
  </si>
  <si>
    <t>Т ИГОРЬ АЛЕКСАНДРОВИЧ</t>
  </si>
  <si>
    <t>С ВАЛЕНТИНА ИВАНОВНА</t>
  </si>
  <si>
    <t>И Андрей Павлович</t>
  </si>
  <si>
    <t>К МАРИНА ЛЕОНИДОВНА</t>
  </si>
  <si>
    <t>Д Анна Владимировна</t>
  </si>
  <si>
    <t>Ф Елена Олеговна</t>
  </si>
  <si>
    <t>Г ЛЮДМИЛА ПАВЛОВНА</t>
  </si>
  <si>
    <t>А ИРИНА ДМИТРИЕВНА</t>
  </si>
  <si>
    <t>К КОНСТАНТИН ВИКТОРОВИЧ</t>
  </si>
  <si>
    <t>М Ирина Леонидовна</t>
  </si>
  <si>
    <t>У ПАВЕЛ АЛЕКСЕЕВИЧ</t>
  </si>
  <si>
    <t>О Мария Сергеевна</t>
  </si>
  <si>
    <t>Г Андрей Ашотович</t>
  </si>
  <si>
    <t>Г ОЛЬГА ЮРЬЕВНА</t>
  </si>
  <si>
    <t>С Евгений Викторович</t>
  </si>
  <si>
    <t>И Дорджи Николаевич</t>
  </si>
  <si>
    <t>Ф АНДРЕЙ ВЛАДИМИРОВИЧ</t>
  </si>
  <si>
    <t>П НАТАЛЬЯ КОНСТАНТИНОВНА</t>
  </si>
  <si>
    <t>Г СВЕТЛАНА АЛЕКСАНДРОВНА</t>
  </si>
  <si>
    <t>Ч ТАТЬЯНА БОРИСОВНА</t>
  </si>
  <si>
    <t xml:space="preserve">Я ТИМУР </t>
  </si>
  <si>
    <t>С Евгения Эдуардовна</t>
  </si>
  <si>
    <t>С Евгения Сергеевна</t>
  </si>
  <si>
    <t>В Александра Вячеславовна</t>
  </si>
  <si>
    <t>Б ЛУИЗА РАДИЕВНА</t>
  </si>
  <si>
    <t>Д ГАЛИНА АЛЕКСАНДРОВНА</t>
  </si>
  <si>
    <t>Л ВЕРА АЛЕКСЕЕВНА</t>
  </si>
  <si>
    <t>П Анастасия Сергеевна</t>
  </si>
  <si>
    <t>Ф ДМИТРИЙ ИГОРЕВИЧ</t>
  </si>
  <si>
    <t>Е МАРИЯ ВАСИЛЬЕВНА</t>
  </si>
  <si>
    <t>К АНДРЕЙ АЛЕКСАНДРОВИЧ</t>
  </si>
  <si>
    <t>Б АЛЬБИНА ГРИГОРЬЕВНА</t>
  </si>
  <si>
    <t>Д ОЛЬГА ВЛАДИМИРОВНА</t>
  </si>
  <si>
    <t>А КСЕНИЯ АНДРЕЕВНА</t>
  </si>
  <si>
    <t>С АЛЕКСЕЙ АЛЕКСЕЕВИЧ</t>
  </si>
  <si>
    <t>П АНДРЕЙ МИХАЙЛОВИЧ</t>
  </si>
  <si>
    <t>Г ИГОРЬ ВЛАДИМИРОВИЧ</t>
  </si>
  <si>
    <t>Л ЕЛЕНА ЛЕОНИДОВНА</t>
  </si>
  <si>
    <t>Г Татьяна Валерьевна</t>
  </si>
  <si>
    <t>Ш ИРИНА БОРИСОВНА</t>
  </si>
  <si>
    <t>В АРТЕМ ВЛАДИМИРОВИЧ</t>
  </si>
  <si>
    <t>К Надежда Сергеевна</t>
  </si>
  <si>
    <t>С ЕКАТЕРИНА ДМИТРИЕВНА</t>
  </si>
  <si>
    <t>Л Юлия Викторовна</t>
  </si>
  <si>
    <t>М АЛЕКСЕЙ НИКОЛАЕВИЧ</t>
  </si>
  <si>
    <t>Б АЛИНА РАВИСОВНА</t>
  </si>
  <si>
    <t>С ЮЛИЯ ВАЛЕРИЕВНА</t>
  </si>
  <si>
    <t>Ш Светлана Александровна</t>
  </si>
  <si>
    <t>Г КСЕНИЯ ЮРЬЕВНА</t>
  </si>
  <si>
    <t>Ш Ксения Олеговна</t>
  </si>
  <si>
    <t>З АЛИСА АНДРЕЕВНА</t>
  </si>
  <si>
    <t>Б Екатерина Алексеевна</t>
  </si>
  <si>
    <t>Д АНДРЕЙ АЛЕКСАНДРОВИЧ</t>
  </si>
  <si>
    <t>Р Карина Сергеевна</t>
  </si>
  <si>
    <t>А Ольга Васильевна</t>
  </si>
  <si>
    <t>П ОКСАНА ВИКТОРОВНА</t>
  </si>
  <si>
    <t>Ф Екатерина Александровна</t>
  </si>
  <si>
    <t>О Виталий Владимирович</t>
  </si>
  <si>
    <t>Ч ЕКАТЕРИНА ВИКТОРОВНА</t>
  </si>
  <si>
    <t>Г Наталья Борисовна</t>
  </si>
  <si>
    <t>Х Игорь Сергеевич</t>
  </si>
  <si>
    <t>Г ТАТЬЯНА АЛЕКСАНДРОВНА</t>
  </si>
  <si>
    <t>Г НАТАЛЬЯ ИВАНОВНА</t>
  </si>
  <si>
    <t>Б НИКОЛАЙ НИКОЛАЕВИЧ</t>
  </si>
  <si>
    <t>Ф ЕЛЕНА НИКОЛАЕВНА</t>
  </si>
  <si>
    <t>А Ирина Вячеславовна</t>
  </si>
  <si>
    <t>А АЛЕКСАНДРА ПЕТРОВНА</t>
  </si>
  <si>
    <t>Е Алексей Викторович</t>
  </si>
  <si>
    <t>З МАКСИМ АЛЕКСАНДРОВИЧ</t>
  </si>
  <si>
    <t>С Егор Сергеевич</t>
  </si>
  <si>
    <t>Р АЛЕКСАНДР ПАВЛОВИЧ</t>
  </si>
  <si>
    <t>С ДЕНИС ВЛАДИМИРОВИЧ</t>
  </si>
  <si>
    <t>А Эльза Николаевна</t>
  </si>
  <si>
    <t>У НАТАЛЬЯ ЭДУАРДОВНА</t>
  </si>
  <si>
    <t>И Екатерина Юрьевна</t>
  </si>
  <si>
    <t>Ф Лариса Николаевна</t>
  </si>
  <si>
    <t>И ОЛЬГА ВЛАДИМИРОВНА</t>
  </si>
  <si>
    <t>Я Ольга Борисовна</t>
  </si>
  <si>
    <t>П МИХАИЛ НИКОЛАЕВИЧ</t>
  </si>
  <si>
    <t>Р ВЕРОНИКА АНАТОЛЬЕВНА</t>
  </si>
  <si>
    <t>Ш Алевтина Викторовна</t>
  </si>
  <si>
    <t>Е Егор Вадимович</t>
  </si>
  <si>
    <t>Р МАРИНА ФЕДОРОВНА</t>
  </si>
  <si>
    <t>К Денис Николаевич</t>
  </si>
  <si>
    <t>М ВЛАДИМИР ЕВГЕНЬЕВИЧ</t>
  </si>
  <si>
    <t>И ВЕРОНИКА СЕРГЕЕВНА</t>
  </si>
  <si>
    <t>Ф Анна Михайловна</t>
  </si>
  <si>
    <t>Т МИХАИЛ ВЛАДИМИРОВИЧ</t>
  </si>
  <si>
    <t>К Елена Игоревна</t>
  </si>
  <si>
    <t>Т Анна Владимировна</t>
  </si>
  <si>
    <t>Л Оксана Михайловна</t>
  </si>
  <si>
    <t>Н Татьяна Леонидовна</t>
  </si>
  <si>
    <t>З НАТАЛЬЯ ВЛАДИМИРОВНА</t>
  </si>
  <si>
    <t>Л АНАСТАСИЯ ИГОРЕВНА</t>
  </si>
  <si>
    <t>К Юлиана Валерьевна</t>
  </si>
  <si>
    <t>Ш МАРИНА ВИКТОРОВНА</t>
  </si>
  <si>
    <t>А Елена Николаевна</t>
  </si>
  <si>
    <t>П АНВАР МАХМУДАЛИЕВИЧ</t>
  </si>
  <si>
    <t>М ОЛЬГА СЕРГЕЕВНА</t>
  </si>
  <si>
    <t>Ш ТАТЬЯНА ДМИТРИЕВНА</t>
  </si>
  <si>
    <t>П ВИКТОРИЯ ГРИГОРЬЕВНА</t>
  </si>
  <si>
    <t>Ц ЕЛЕНА АНАТОЛЬЕВНА</t>
  </si>
  <si>
    <t>О ДМИТРИЙ ВИКТОРОВИЧ</t>
  </si>
  <si>
    <t>Е Владимир Олегович</t>
  </si>
  <si>
    <t>П СЕРГЕЙ ЮРЬЕВИЧ</t>
  </si>
  <si>
    <t>К Анастасия Владимировна</t>
  </si>
  <si>
    <t>Л АЛЛА ВИКТОРОВНА</t>
  </si>
  <si>
    <t>К Евгений Юрьевич</t>
  </si>
  <si>
    <t>Т Наталья Дмитриевна</t>
  </si>
  <si>
    <t>П ЕКАТЕРИНА ПАВЛОВНА</t>
  </si>
  <si>
    <t>К Раиса Хакимовна</t>
  </si>
  <si>
    <t>Ш Наталья Витальевна</t>
  </si>
  <si>
    <t>Г МИЛЕНА ЮРЬЕВНА</t>
  </si>
  <si>
    <t>Г Наталья Николаевна</t>
  </si>
  <si>
    <t>З Элеонора Ефимовна</t>
  </si>
  <si>
    <t>К АРСЕН ДЖАМБЕЧЕВИЧ</t>
  </si>
  <si>
    <t>Т Наталья Алексеевна</t>
  </si>
  <si>
    <t>З Игорь Николаевич</t>
  </si>
  <si>
    <t>П КОНСТАНТИН АЛЕКСАНДРОВИЧ</t>
  </si>
  <si>
    <t>К ТАТЬЯНА ЕВГЕНЬЕВНА</t>
  </si>
  <si>
    <t>А ЮЛИЯ ФАИЗОВНА</t>
  </si>
  <si>
    <t>Д МИХАИЛ ЯНОВИЧ</t>
  </si>
  <si>
    <t>Ш Анна Николаевна</t>
  </si>
  <si>
    <t>К НИКОЛАЙ ВИКТОРОВИЧ</t>
  </si>
  <si>
    <t>Д Кристина Ильинична</t>
  </si>
  <si>
    <t>М Александр Вячеславович</t>
  </si>
  <si>
    <t>М ЕКАТЕРИНА АНАТОЛЬЕВНА</t>
  </si>
  <si>
    <t>Б НАДЕЖДА ВАЛЕНТИНОВНА</t>
  </si>
  <si>
    <t>И Ирина Юрьевна</t>
  </si>
  <si>
    <t>М ДМИТРИЙ ВЛАДИМИРОВИЧ</t>
  </si>
  <si>
    <t>Г Ольга Вячеславовна</t>
  </si>
  <si>
    <t>Н ЛЮДМИЛА АНДРЕЕВНА</t>
  </si>
  <si>
    <t>П ПАВЕЛ АЛЕКСАНДРОВИЧ</t>
  </si>
  <si>
    <t>Л Игорь Евгеньевич</t>
  </si>
  <si>
    <t>П АЛЕКСАНДР АЛЕКСАНДРОВИЧ</t>
  </si>
  <si>
    <t>Л ОЛЕСЯ СТЕПАНОВНА</t>
  </si>
  <si>
    <t>З Надежда Николаевна</t>
  </si>
  <si>
    <t>К ЛЮДМИЛА ФИЛИППОВНА</t>
  </si>
  <si>
    <t>А Галина Трофимовна</t>
  </si>
  <si>
    <t>Д Марина Александровна</t>
  </si>
  <si>
    <t>М ЕЛЕНА МИХАЙЛОВНА</t>
  </si>
  <si>
    <t>Ц ДМИТРИЙ СЕРГЕЕВИЧ</t>
  </si>
  <si>
    <t>Д ИННА ВЛАДИМИРОВНА</t>
  </si>
  <si>
    <t>К НИКОЛАЙ АЛЕКСАНДРОВИЧ</t>
  </si>
  <si>
    <t>Л НАТАЛЬЯ ЕВГЕНЬЕВНА</t>
  </si>
  <si>
    <t>Б НАИЛЬ РИФОВИЧ</t>
  </si>
  <si>
    <t>Н ИГОРЬ АНАТОЛЬЕВИЧ</t>
  </si>
  <si>
    <t>П Константин Алексеевич</t>
  </si>
  <si>
    <t>М ОЛЬГА ЛЕОНИДОВНА</t>
  </si>
  <si>
    <t>Ф АЛЕКСЕЙ АНАТОЛЬЕВИЧ</t>
  </si>
  <si>
    <t>Н ОЛЬГА ОЛЕГОВНА</t>
  </si>
  <si>
    <t>А Светлана Евгеньевна</t>
  </si>
  <si>
    <t>Е КОНСТАНТИН ВЛАДИМИРОВИЧ</t>
  </si>
  <si>
    <t>Р ЮЛИЯ МИХАЙЛОВНА</t>
  </si>
  <si>
    <t>Б РИММА НИКОЛАЕВНА</t>
  </si>
  <si>
    <t>Л НИНА ВАСИЛЬЕВНА</t>
  </si>
  <si>
    <t>П КИРИЛЛ ВЛАДИМИРОВИЧ</t>
  </si>
  <si>
    <t>Г Сергей Михайлович</t>
  </si>
  <si>
    <t>К Светлана Викторовна</t>
  </si>
  <si>
    <t>В Надежда Вячеславовна</t>
  </si>
  <si>
    <t>М ОЛЬГА ВАЛЕРИАНОВНА</t>
  </si>
  <si>
    <t>Б ВИКТОР ВЛАДИМИРОВИЧ</t>
  </si>
  <si>
    <t>Ф Андрей Евгеньевич</t>
  </si>
  <si>
    <t>К ОКСАНА АЛЕКСАНДРОВНА</t>
  </si>
  <si>
    <t>Т София Михайловна</t>
  </si>
  <si>
    <t>Т АЛЕКСАНДР ВИКТОРОВИЧ</t>
  </si>
  <si>
    <t>К СЕРГЕЙ СЕРГЕЕВИЧ</t>
  </si>
  <si>
    <t>С ДМИТРИЙ ВАЛЕРИЕВИЧ</t>
  </si>
  <si>
    <t>Я Никита Юрьевич</t>
  </si>
  <si>
    <t>Г Светлана Игоревна</t>
  </si>
  <si>
    <t>П ИВАН ЕВГЕНЬЕВИЧ</t>
  </si>
  <si>
    <t>С ГУЗЕЛЬ МАРАТОВНА</t>
  </si>
  <si>
    <t>М Наталья Анатольевна</t>
  </si>
  <si>
    <t>Ч ЛИЛИЯ ФАНИЛЕВНА</t>
  </si>
  <si>
    <t>Ф ДАРЬЯ ВАСИЛЬЕВНА</t>
  </si>
  <si>
    <t>Т СТАНИСЛАВ СЕРГЕЕВИЧ</t>
  </si>
  <si>
    <t>Ц ЛЮДМИЛА ЕВГЕНЬЕВНА</t>
  </si>
  <si>
    <t>К ЮЛИЯ ВИКТОРОВНА</t>
  </si>
  <si>
    <t>З Алена Фидаисовна</t>
  </si>
  <si>
    <t>К ИРИНА СТАНИСЛАВОВНА</t>
  </si>
  <si>
    <t>Б МАРИЯ АНДРЕЕВНА</t>
  </si>
  <si>
    <t>М МИХАИЛ АЛЕКСАНДРОВИЧ</t>
  </si>
  <si>
    <t>Л ОЛЬГА НИКОЛАЕВНА</t>
  </si>
  <si>
    <t>М Татьяна Игоревна</t>
  </si>
  <si>
    <t>И Иван Васильевич</t>
  </si>
  <si>
    <t>К АЛЕКСАНДР АНДРЕЕВИЧ</t>
  </si>
  <si>
    <t>Т Павел Евгеньевич</t>
  </si>
  <si>
    <t>Х ИРИНА СЕРГЕЕВНА</t>
  </si>
  <si>
    <t>Е ЕВГЕНИЙ АЛЕКСЕЕВИЧ</t>
  </si>
  <si>
    <t>К Дмитрий Петрович</t>
  </si>
  <si>
    <t>К ЛАРИСА НИКОЛАЕВНА</t>
  </si>
  <si>
    <t>Ю Денис Владимирович</t>
  </si>
  <si>
    <t>П Ирина Викторовна</t>
  </si>
  <si>
    <t>Г Татьяна Юрьевна</t>
  </si>
  <si>
    <t>П Виктория Михайловна</t>
  </si>
  <si>
    <t>Ч ДЕНИС АЛЕКСАНДРОВИЧ</t>
  </si>
  <si>
    <t>Г РИНА ВИТАЛЬЕВНА</t>
  </si>
  <si>
    <t>А Алена Юрьевна</t>
  </si>
  <si>
    <t>Р АНДРЕЙ ИВАНОВИЧ</t>
  </si>
  <si>
    <t>Ш ОЛЕСЯ ВЯЧЕСЛАВОВНА</t>
  </si>
  <si>
    <t>Б ЕЛЕНА РАШИТОВНА</t>
  </si>
  <si>
    <t>Щ АНАСТАСИЯ АЛЕКСЕЕВНА</t>
  </si>
  <si>
    <t>Н ДМИТРИЙ ВЛАДИМИРОВИЧ</t>
  </si>
  <si>
    <t>Х ГУЛЬНАЗ МИННЕГАЛИЕВНА</t>
  </si>
  <si>
    <t>М Максим Сергеевич</t>
  </si>
  <si>
    <t>Ч НАТАЛЬЯ ВЛАДИМИРОВНА</t>
  </si>
  <si>
    <t>И НАТАЛЬЯ АЛЕКСАНДРОВНА</t>
  </si>
  <si>
    <t>Л Елена Васильевна</t>
  </si>
  <si>
    <t>О Виктория Константиновна</t>
  </si>
  <si>
    <t>П ДМИТРИЙ ВАЛЕРИЕВИЧ</t>
  </si>
  <si>
    <t>П Олег Андреевич</t>
  </si>
  <si>
    <t>Г Олеся Викторовна</t>
  </si>
  <si>
    <t>Ф Елена Александровна</t>
  </si>
  <si>
    <t>Ч Максим Юрьевич</t>
  </si>
  <si>
    <t>Л Татьяна Александровна</t>
  </si>
  <si>
    <t>С СВЕТЛАНА ЖАВДАТОВНА</t>
  </si>
  <si>
    <t>М ЕВГЕНИЙ СЕРГЕЕВИЧ</t>
  </si>
  <si>
    <t>Б Татьяна Викторовна</t>
  </si>
  <si>
    <t>Д НАТАЛЬЯ АРКАДЬЕВНА</t>
  </si>
  <si>
    <t>А АЛЕКСАНДР ЮРЬЕВИЧ</t>
  </si>
  <si>
    <t>Л Лилия Владимировна</t>
  </si>
  <si>
    <t>С ДМИТРИЙ ЕВГЕНЬЕВИЧ</t>
  </si>
  <si>
    <t>П Ирина Владимировна</t>
  </si>
  <si>
    <t>Ч Елена Евгеньевна</t>
  </si>
  <si>
    <t>Г АННА НИКОЛАЕВНА</t>
  </si>
  <si>
    <t>Ш Ирина Григорьевна</t>
  </si>
  <si>
    <t>К АЛЛА ЮРЬЕВНА</t>
  </si>
  <si>
    <t>П ЕЛЕНА ВАЛЕРЬЕВНА</t>
  </si>
  <si>
    <t>Р ЛАРИСА ЛЕОНИДОВНА</t>
  </si>
  <si>
    <t>К Анастасия Валентиновна</t>
  </si>
  <si>
    <t>Л АНТОН АЛЕКСАНДРОВИЧ</t>
  </si>
  <si>
    <t>Г Ирина Валерьевна</t>
  </si>
  <si>
    <t>Ю Анна Александровна</t>
  </si>
  <si>
    <t>И АНАСТАСИЯ МИХАЙЛОВНА</t>
  </si>
  <si>
    <t>Г МАРИНА СЕРГЕЕВНА</t>
  </si>
  <si>
    <t>С Андрей Петрович</t>
  </si>
  <si>
    <t>М ЕКАТЕРИНА ЕВГЕНЬЕВНА</t>
  </si>
  <si>
    <t>И Елена Юрьевна</t>
  </si>
  <si>
    <t>Г Эдуард Андреевич</t>
  </si>
  <si>
    <t>Т ВЕРА МИХАЙЛОВНА</t>
  </si>
  <si>
    <t>Л АНДРЕЙ ВЛАДИМИРОВИЧ</t>
  </si>
  <si>
    <t>Ш АНАСТАСИЯ ВИТАЛЬЕВНА</t>
  </si>
  <si>
    <t>О Марина Владимировна</t>
  </si>
  <si>
    <t>Л АННА МИХАЙЛОВНА</t>
  </si>
  <si>
    <t>И ТАТЬЯНА ГЕННАДЬЕВНА</t>
  </si>
  <si>
    <t>В РУСТАМ ФАРИТОВИЧ</t>
  </si>
  <si>
    <t>О ИРИНА ГЕННАДИЕВНА</t>
  </si>
  <si>
    <t>Т ЮРИЙ АЛЕКСЕЕВИЧ</t>
  </si>
  <si>
    <t>Р Елена Николаевна</t>
  </si>
  <si>
    <t>Т Светлана Геннадьевна</t>
  </si>
  <si>
    <t>Н Георгий Николаевич</t>
  </si>
  <si>
    <t>И ИРИНА АЛЕКСАНДРОВНА</t>
  </si>
  <si>
    <t>А Ольга Геннадьевна</t>
  </si>
  <si>
    <t>Б АЛИНА ВЯЧЕСЛАВОВНА</t>
  </si>
  <si>
    <t>Б ВИКТОРИЯ АЛЕКСАНДРОВНА</t>
  </si>
  <si>
    <t>В ДМИТРИЙ ГЕННАДЬЕВИЧ</t>
  </si>
  <si>
    <t>П Николай Анатольевич</t>
  </si>
  <si>
    <t>Р Роман Владимирович</t>
  </si>
  <si>
    <t>Л ИРИНА ЕВГЕНЬЕВНА</t>
  </si>
  <si>
    <t>Ш НАТАЛЬЯ ВАСИЛЬЕВНА</t>
  </si>
  <si>
    <t>Ш ТАТЬЯНА ВИКТОРОВНА</t>
  </si>
  <si>
    <t>Г Николай Александрович</t>
  </si>
  <si>
    <t>М АННА ВЯЧЕСЛАВОВНА</t>
  </si>
  <si>
    <t>Б КСЕНИЯ ИГОРЕВНА</t>
  </si>
  <si>
    <t>Ч МАРИНА ЮРЬЕВНА</t>
  </si>
  <si>
    <t>П Анастасия Геннадьевна</t>
  </si>
  <si>
    <t>О ЛОЛИТА ВИТАЛЬЕВНА</t>
  </si>
  <si>
    <t>В ДАРЬЯ ЕВГЕНЬЕВНА</t>
  </si>
  <si>
    <t>З РОМАН МИХАЙЛОВИЧ</t>
  </si>
  <si>
    <t>С Эльвира Олеговна</t>
  </si>
  <si>
    <t>С Елена Станиславовна</t>
  </si>
  <si>
    <t>С ДАНИИЛ ВАЛЕРЬЕВИЧ</t>
  </si>
  <si>
    <t>Л ЕКАТЕРИНА ВИКТОРОВНА</t>
  </si>
  <si>
    <t>Б Валентина Геннадьевна</t>
  </si>
  <si>
    <t>Н АЛЕКСАНДР ВАСИЛЬЕВИЧ</t>
  </si>
  <si>
    <t>Б Тимофей Викторович</t>
  </si>
  <si>
    <t>Г Татьяна Сергеевна</t>
  </si>
  <si>
    <t>М Игорь Петрович</t>
  </si>
  <si>
    <t>Л ЕКАТЕРИНА АЛЕКСЕЕВНА</t>
  </si>
  <si>
    <t>Ш Евгения Анатольевна</t>
  </si>
  <si>
    <t>Л Елена Григорьевна</t>
  </si>
  <si>
    <t>Ч ОЛЬГА ВИКТОРОВНА</t>
  </si>
  <si>
    <t>С ОЛЬГА НИКОЛАЕВНА</t>
  </si>
  <si>
    <t>Г Ирина Геннадьевна</t>
  </si>
  <si>
    <t>Л РОМАН ГЕННАДЬЕВИЧ</t>
  </si>
  <si>
    <t>К ИГОРЬ ПАВЛОВИЧ</t>
  </si>
  <si>
    <t>Г Вячеслав Васильевич</t>
  </si>
  <si>
    <t>Н НАТАЛЬЯ ВАЛЕРИЕВНА</t>
  </si>
  <si>
    <t>Ц МАРГАРИТА МИХАЙЛОВНА</t>
  </si>
  <si>
    <t>С ЕЛЕНА МИХАЙЛОВНА</t>
  </si>
  <si>
    <t>Б ДЕНИС ВАЛЕНТИНОВИЧ</t>
  </si>
  <si>
    <t>Д Батырбай Урунбаевич</t>
  </si>
  <si>
    <t>К Екатерина Юрьевна</t>
  </si>
  <si>
    <t>З Дмитрий Валерьевич</t>
  </si>
  <si>
    <t>К Людмила Георгиевна</t>
  </si>
  <si>
    <t>Н АЛЕКСАНДР РАВИЛЕВИЧ</t>
  </si>
  <si>
    <t>Ш ТИМУР СУЛТАНОВИЧ</t>
  </si>
  <si>
    <t>Х АЛЕНА АРТЕМОВНА</t>
  </si>
  <si>
    <t>П ЕКАТЕРИНА АНАТОЛЬЕВНА</t>
  </si>
  <si>
    <t>К Сергей Евгеньевич</t>
  </si>
  <si>
    <t>Б СОФЬЯ ШИКЮРОВНА</t>
  </si>
  <si>
    <t>П НАТАЛЬЯ ЛЬВОВНА</t>
  </si>
  <si>
    <t>М ЕКАТЕРИНА СЕРГЕЕВНА</t>
  </si>
  <si>
    <t>М Ирина Александровна</t>
  </si>
  <si>
    <t>К КРИСТИНА ОЛЕГОВНА</t>
  </si>
  <si>
    <t>М Аурелия Комбуевна</t>
  </si>
  <si>
    <t>М Инна Вадимовна</t>
  </si>
  <si>
    <t>А НАТАЛЬЯ ВАЛЕРЬЕВНА</t>
  </si>
  <si>
    <t>К ТАТЬЯНА ВЛАДИМИРОВНА</t>
  </si>
  <si>
    <t>Ч Дарья Андреевна</t>
  </si>
  <si>
    <t>М АНАСТАСИЯ ДМИТРИЕВНА</t>
  </si>
  <si>
    <t>А ЕВГЕНИЙ ВИТАЛЬЕВИЧ</t>
  </si>
  <si>
    <t>Ш ЮЛИЯ ВЛАДИМИРОВНА</t>
  </si>
  <si>
    <t>И СЕРГЕЙ АЛЕКСАНДРОВИЧ</t>
  </si>
  <si>
    <t>Л Валентина Александровна</t>
  </si>
  <si>
    <t>У ТАТЬЯНА ВАСИЛЬЕВНА</t>
  </si>
  <si>
    <t>Л ДАНИЛ СЕРГЕЕВИЧ</t>
  </si>
  <si>
    <t>П ЮЛИЯ ВАЛЕРЬЕВНА</t>
  </si>
  <si>
    <t>С СВЕТЛАНА ВЛАДИМИРОВНА</t>
  </si>
  <si>
    <t>Б АЛЕКСАНДРА ВИТАЛЬЕВНА</t>
  </si>
  <si>
    <t>К Кристина Анатольевна</t>
  </si>
  <si>
    <t>С Константин Александрович</t>
  </si>
  <si>
    <t>Ш Вячеслав Анатольевич</t>
  </si>
  <si>
    <t>П Евгений Владимирович</t>
  </si>
  <si>
    <t>В ДМИТРИЙ ВИКТОРОВИЧ</t>
  </si>
  <si>
    <t>Ч КИРИЛЛ ЕВГЕНЬЕВИЧ</t>
  </si>
  <si>
    <t>К Юлия Олеговна</t>
  </si>
  <si>
    <t>Г Ильнар Илдусович</t>
  </si>
  <si>
    <t>К Светлана Николаевна</t>
  </si>
  <si>
    <t>С Михаил Александрович</t>
  </si>
  <si>
    <t>П МАРИНА ВЛАДИМИРОВНА</t>
  </si>
  <si>
    <t>Э Оксана Андреевна</t>
  </si>
  <si>
    <t>Г Максим Викторович</t>
  </si>
  <si>
    <t>Е ОЛЬГА НИКОЛАЕВНА</t>
  </si>
  <si>
    <t>Щ ЕЛЕНА АЛЕКСЕЕВНА</t>
  </si>
  <si>
    <t>К НАДЕЖДА ВАЛЕРЬЕВНА</t>
  </si>
  <si>
    <t>А Татьяна Владимировна</t>
  </si>
  <si>
    <t>П СВЕТЛАНА МИХАЙЛОВНА</t>
  </si>
  <si>
    <t>В АННА АЛЕКСАНДРОВНА</t>
  </si>
  <si>
    <t>Е ЛЮЦИЯ ФАРУКОВНА</t>
  </si>
  <si>
    <t>Г ТАТЬЯНА СЕРГЕЕВНА</t>
  </si>
  <si>
    <t>У Ирина Юрьевна</t>
  </si>
  <si>
    <t>Т Александра Александровна</t>
  </si>
  <si>
    <t>А КРИСТИНА СЕРГЕЕВНА</t>
  </si>
  <si>
    <t>З ЕЛЕНА ВИКТОРОВНА</t>
  </si>
  <si>
    <t>М ЭЛЬМИРА РАЗИЛЬЕВНА</t>
  </si>
  <si>
    <t>Б АЛЁНА ЛЕОНИДОВНА</t>
  </si>
  <si>
    <t>Г РАСИМ ЭМИЛЕВИЧ</t>
  </si>
  <si>
    <t>К ЛЮБОВЬ СВЯТОСЛАВОВНА</t>
  </si>
  <si>
    <t>Т ИРИНА НИКОЛАЕВНА</t>
  </si>
  <si>
    <t>Э НАИЛЯ ГАЙДАРОВНА</t>
  </si>
  <si>
    <t>М ЛАРИСА РАСЫХОВНА</t>
  </si>
  <si>
    <t>В АЛЬБИНА РИЗВАНОВНА</t>
  </si>
  <si>
    <t>М ЕВГЕНИЯ НИКОЛАЕВНА</t>
  </si>
  <si>
    <t>Т ВАСИЛИЙ СЕРГЕЕВИЧ</t>
  </si>
  <si>
    <t>Т Жазира Нурмаматовна</t>
  </si>
  <si>
    <t>Н Ирина Николаевна</t>
  </si>
  <si>
    <t>Л ЮЛИЯ ВЯЧЕСЛАВОВНА</t>
  </si>
  <si>
    <t>П ОЛЕСЯ ФЕДОРОВНА</t>
  </si>
  <si>
    <t>П НАДЕЖДА ГЕННАДЬЕВНА</t>
  </si>
  <si>
    <t>П ЕВГЕНИЙ АЛЕКСАНДРОВИЧ</t>
  </si>
  <si>
    <t>Ш ЕЛЕНА ИСМАИЛОВНА</t>
  </si>
  <si>
    <t>К ГРИГОРИЙ ВИТАЛЬЕВИЧ</t>
  </si>
  <si>
    <t>Б Евгений Юрьевич</t>
  </si>
  <si>
    <t>Д ПАВЕЛ АЛЕКСАНДРОВИЧ</t>
  </si>
  <si>
    <t>П ТАТЬЯНА АНАТОЛЬЕВНА</t>
  </si>
  <si>
    <t>Б ЗИНАИДА АНДРЕЕВНА</t>
  </si>
  <si>
    <t>З ЯНА ГЕРМАНОВНА</t>
  </si>
  <si>
    <t>А ВИКТОРИЯ ВЯЧЕСЛАВОВНА</t>
  </si>
  <si>
    <t>М Ольга Райнгольдовна</t>
  </si>
  <si>
    <t>С Вадим Васильевич</t>
  </si>
  <si>
    <t>С Алексей Борисович</t>
  </si>
  <si>
    <t>М ИЛЬЯ СЕРГЕЕВИЧ</t>
  </si>
  <si>
    <t>В АЛЕКСАНДР АЛЕКСАНДРОВИЧ</t>
  </si>
  <si>
    <t>Е Виктор Геннадьевич</t>
  </si>
  <si>
    <t>Г ДМИТРИЙ СЕРГЕЕВИЧ</t>
  </si>
  <si>
    <t>Л МАРИНА ВЛАДИМИРОВНА</t>
  </si>
  <si>
    <t>К ТАТЬЯНА АЛЕКСАНДРОВНА</t>
  </si>
  <si>
    <t>Ц Наталья Викторовна</t>
  </si>
  <si>
    <t>Б МАРИНА ГЕННАДЬЕВНА</t>
  </si>
  <si>
    <t>С МАРГАРИТА СЕРГЕЕВНА</t>
  </si>
  <si>
    <t>Е Ольга Сергеевна</t>
  </si>
  <si>
    <t>Т АНАТОЛИЙ ИГОРЕВИЧ</t>
  </si>
  <si>
    <t>Х Николай Валерьевич</t>
  </si>
  <si>
    <t>А ПОЛИНА СЕРГЕЕВНА</t>
  </si>
  <si>
    <t>Б ДАРЬЯ ПЕТРОВНА</t>
  </si>
  <si>
    <t>Т Альберт Салаватович</t>
  </si>
  <si>
    <t>Г АНДРЕЙ СЕРГЕЕВИЧ</t>
  </si>
  <si>
    <t>М Павел Николаевич</t>
  </si>
  <si>
    <t>Ш ИРИНА НИКОЛАЕВНА</t>
  </si>
  <si>
    <t>И Владимир Геннадьевич</t>
  </si>
  <si>
    <t>О АНТОН СЕРГЕЕВИЧ</t>
  </si>
  <si>
    <t>Р СВЕТЛАНА ВИТАЛЬЕВНА</t>
  </si>
  <si>
    <t>А Павел Викторович</t>
  </si>
  <si>
    <t>М Александр Гамлетович</t>
  </si>
  <si>
    <t>К ЕВГЕНИЙ НИКОЛАЕВИЧ</t>
  </si>
  <si>
    <t>П НИКОЛАЙ ДМИТРИЕВИЧ</t>
  </si>
  <si>
    <t>М Владимир Николаевич</t>
  </si>
  <si>
    <t>М Ксения Константиновна</t>
  </si>
  <si>
    <t>Е РОМАН АНАТОЛЬЕВИЧ</t>
  </si>
  <si>
    <t>К Ирина Ивановна</t>
  </si>
  <si>
    <t>А НАТАЛЬЯ НИКОЛАЕВНА</t>
  </si>
  <si>
    <t>П Эльмира Мансуровна</t>
  </si>
  <si>
    <t>Ш ИРИНА ВЛАДИМИРОВНА</t>
  </si>
  <si>
    <t>Г Никита Владимирович</t>
  </si>
  <si>
    <t>К АЛЕКСАНДР ВЯЧЕСЛАВОВИЧ</t>
  </si>
  <si>
    <t>Р ДАРЬЯ АЛЕКСЕЕВНА</t>
  </si>
  <si>
    <t>Ч Ольга Владимировна</t>
  </si>
  <si>
    <t>К НАТАЛЬЯ ПОЛИКАРПОВНА</t>
  </si>
  <si>
    <t>Б САИДА ВОЛГАЕВНА</t>
  </si>
  <si>
    <t>С СВЕТЛАНА АНДРЕЕВНА</t>
  </si>
  <si>
    <t>М ТАТЬЯНА ПЕТРОВНА</t>
  </si>
  <si>
    <t>К Ростислав Игоревич</t>
  </si>
  <si>
    <t>Н ЮЛИЯ ВЛАДИМИРОВНА</t>
  </si>
  <si>
    <t>Е ЕКАТЕРИНА ГЕННАДЬЕВНА</t>
  </si>
  <si>
    <t>И Николай Михайлович</t>
  </si>
  <si>
    <t>Д Лариса Владимировна</t>
  </si>
  <si>
    <t>М ДИАНА ЭМИРОВНА</t>
  </si>
  <si>
    <t>Б ИРИНА ЕВГЕНЬЕВНА</t>
  </si>
  <si>
    <t>М Алимбай Казакбаевич</t>
  </si>
  <si>
    <t>Л Людмила Анатольевна</t>
  </si>
  <si>
    <t>Р ВАЛЕНТИНА ВИКТОРОВНА</t>
  </si>
  <si>
    <t>З КОНСТАНТИН АЛЕКСАНДРОВИЧ</t>
  </si>
  <si>
    <t>Т ЛЮДМИЛА ЮРЬЕВНА</t>
  </si>
  <si>
    <t>О АНАСТАСИЯ ОЛЕГОВНА</t>
  </si>
  <si>
    <t>Л ДМИТРИЙ ВЕНИАМИНОВИЧ</t>
  </si>
  <si>
    <t>Л ЕЛЕНА НИКОЛАЕВНА</t>
  </si>
  <si>
    <t>В ГАЛИНА АНДРЕЕВНА</t>
  </si>
  <si>
    <t>З ЮЛИЯ АНДРЕЕВНА</t>
  </si>
  <si>
    <t>З НИКИТА СЕРГЕЕВИЧ</t>
  </si>
  <si>
    <t>Р АНАСТАСИЯ СЕРГЕЕВНА</t>
  </si>
  <si>
    <t>З Елена Сергеевна</t>
  </si>
  <si>
    <t>Ш Елена Викторовна</t>
  </si>
  <si>
    <t>П Дмитрий Валерьевич</t>
  </si>
  <si>
    <t>Н СЕРГЕЙ НИКОЛАЕВИЧ</t>
  </si>
  <si>
    <t>Х Юлия Васильевна</t>
  </si>
  <si>
    <t>Ж ЕКАТЕРИНА СЕРГЕЕВНА</t>
  </si>
  <si>
    <t>Т Олеся Алексеевна</t>
  </si>
  <si>
    <t>Ж ПАВЕЛ НИКОЛАЕВИЧ</t>
  </si>
  <si>
    <t>О Ольга Андреевна</t>
  </si>
  <si>
    <t>З Владислав Сергеевич</t>
  </si>
  <si>
    <t>Г ТАТЬЯНА ЕВГЕНЬЕВНА</t>
  </si>
  <si>
    <t>К МИХАИЛ НИКОЛАЕВИЧ</t>
  </si>
  <si>
    <t>М АННА АЛЕКСАНДРОВНА</t>
  </si>
  <si>
    <t>М Ирина Евгеньевна</t>
  </si>
  <si>
    <t>П ОЛЬГА НИКОЛАЕВНА</t>
  </si>
  <si>
    <t>К АЛЕКСАНДРА ВАЛЕНТИНОВНА</t>
  </si>
  <si>
    <t>Т Станислав Юрьевич</t>
  </si>
  <si>
    <t>Т Донат Игоревич</t>
  </si>
  <si>
    <t>Б Карен Гагикович</t>
  </si>
  <si>
    <t>Г Ольга Николаевна</t>
  </si>
  <si>
    <t>В СЕРГЕЙ ВЛАДИМИРОВИЧ</t>
  </si>
  <si>
    <t>К Наталья Сергеевна</t>
  </si>
  <si>
    <t>В ТАТЬЯНА АЛЕКСАНДРОВНА</t>
  </si>
  <si>
    <t>А Артём Антонович</t>
  </si>
  <si>
    <t>К АЛЬБЕРТ НАИЛЕВИЧ</t>
  </si>
  <si>
    <t>Б ЕВГЕНИЙ ЯКОВЛЕВИЧ</t>
  </si>
  <si>
    <t>П КИРИЛЛ ЛЕОНИДОВИЧ</t>
  </si>
  <si>
    <t>Ч Константин Евгеньевич</t>
  </si>
  <si>
    <t>В Наталья Викторовна</t>
  </si>
  <si>
    <t>Ф Денис Фоатович</t>
  </si>
  <si>
    <t>З Альбина Александровна</t>
  </si>
  <si>
    <t>Л Артем Сергеевич</t>
  </si>
  <si>
    <t>С Юлия Александровна</t>
  </si>
  <si>
    <t>Д Сергей Иванович</t>
  </si>
  <si>
    <t>О Антон Александрович</t>
  </si>
  <si>
    <t>Е АЛЕКСЕЙ ЛЕОНИДОВИЧ</t>
  </si>
  <si>
    <t>Р АЛЕКСЕЙ ВАЛЕРЬЕВИЧ</t>
  </si>
  <si>
    <t>Н ВИКТОР МИХАЙЛОВИЧ</t>
  </si>
  <si>
    <t>Р Светлана Васимовна</t>
  </si>
  <si>
    <t>А Александр Сергеевич</t>
  </si>
  <si>
    <t>Б МАРИЯ ИГОРЕВНА</t>
  </si>
  <si>
    <t>Л Яна Вадимовна</t>
  </si>
  <si>
    <t>П ЕВГЕНИЯ ВЛАДИМИРОВНА</t>
  </si>
  <si>
    <t>О МАРИЯ ЖАМСАРАНОВНА</t>
  </si>
  <si>
    <t>Т ВЛАДИМИР СЕРГЕЕВИЧ</t>
  </si>
  <si>
    <t>С ИРИНА ВИТАЛЬЕВНА</t>
  </si>
  <si>
    <t>Н НИКИТА ВЛАДИМИРОВИЧ</t>
  </si>
  <si>
    <t>Н Ольга Витальевна</t>
  </si>
  <si>
    <t>К Людмила Геннадьевна</t>
  </si>
  <si>
    <t>Е Александр Александрович</t>
  </si>
  <si>
    <t>С ЯРОСЛАВ ЮРЬЕВИЧ</t>
  </si>
  <si>
    <t>З Ольга Владимировна</t>
  </si>
  <si>
    <t>Я Татьяна Михайловна</t>
  </si>
  <si>
    <t>Щ ТАМАРА ВАЛЕРЬЕВНА</t>
  </si>
  <si>
    <t>Р ДЕНИС ВЛАДИМИРОВИЧ</t>
  </si>
  <si>
    <t>Д ОЛЬГА ГЕННАДИЕВНА</t>
  </si>
  <si>
    <t>В ТАТЬЯНА ЮРЬЕВНА</t>
  </si>
  <si>
    <t>К Данил Викторович</t>
  </si>
  <si>
    <t>В Роман Витальевич</t>
  </si>
  <si>
    <t>Т Сергей Сергеевич</t>
  </si>
  <si>
    <t>Е ЭЛЬМИРА КЯМИЛЕВНА</t>
  </si>
  <si>
    <t>Ш Леонид Афанасьевич</t>
  </si>
  <si>
    <t>Г ЛЮБОВЬ АРТУРОВНА</t>
  </si>
  <si>
    <t>Э ОЛЬГА ВИКТОРОВНА</t>
  </si>
  <si>
    <t>Т АНТОН СЕРГЕЕВИЧ</t>
  </si>
  <si>
    <t>С ЭЛЬВИНА МИРЗАХЛЯМОВНА</t>
  </si>
  <si>
    <t>С Наталья Александровна</t>
  </si>
  <si>
    <t>А НАТАЛЬЯ ЮРЬЕВНА</t>
  </si>
  <si>
    <t>П Изольда Владимировна</t>
  </si>
  <si>
    <t>В ТАТЬЯНА ВЛАДИМИРОВНА</t>
  </si>
  <si>
    <t>А АНДРЕЙ АЛЕКСЕЕВИЧ</t>
  </si>
  <si>
    <t>М Виталий Олегович</t>
  </si>
  <si>
    <t>С Сергей Павлович</t>
  </si>
  <si>
    <t>Д АЛЕКСЕЙ ИВАНОВИЧ</t>
  </si>
  <si>
    <t>О РОМАН ВИКТОРОВИЧ</t>
  </si>
  <si>
    <t>К Дмитрий Иванович</t>
  </si>
  <si>
    <t>Г Игорь Игоревич</t>
  </si>
  <si>
    <t>Г Марина Витальевна</t>
  </si>
  <si>
    <t>А ВЕНЕРА ФЕРДАУСОВНА</t>
  </si>
  <si>
    <t>Е БОРИС НИКОЛАЕВИЧ</t>
  </si>
  <si>
    <t>Б РУСЛАН РИНАТОВИЧ</t>
  </si>
  <si>
    <t>Г Ирина Павловна</t>
  </si>
  <si>
    <t>К СЕРГЕЙ ДМИТРИЕВИЧ</t>
  </si>
  <si>
    <t>Ч АЛЛА ВАСИЛЬЕВНА</t>
  </si>
  <si>
    <t>Т АНАСТАСИЯ СЕРГЕЕВНА</t>
  </si>
  <si>
    <t>П ТАТЬЯНА ВАЛЕНТИНОВНА</t>
  </si>
  <si>
    <t>И КОНСТАНТИН АНАТОЛЬЕВИЧ</t>
  </si>
  <si>
    <t>Г Наталья Викторовна</t>
  </si>
  <si>
    <t>Ш Алена Викторовна</t>
  </si>
  <si>
    <t>П ЛЮДМИЛА АЛЕКСАНДРОВНА</t>
  </si>
  <si>
    <t>Б СВЕТЛАНА СЕРГЕЕВНА</t>
  </si>
  <si>
    <t>В КИРИЛЛ ВИКТОРОВИЧ</t>
  </si>
  <si>
    <t>К МАРИНА ВЛАДИМИРОВНА</t>
  </si>
  <si>
    <t>М Анна Петровна</t>
  </si>
  <si>
    <t>С НАТАЛЬЯ ВИКТОРОВНА</t>
  </si>
  <si>
    <t>Л Марина Николаевна</t>
  </si>
  <si>
    <t>Д Наталия Владимировна</t>
  </si>
  <si>
    <t>Л НАТАЛЬЯ ДМИТРИЕВНА</t>
  </si>
  <si>
    <t>Т Наталья Викторовна</t>
  </si>
  <si>
    <t>С ОЛЕСЯ ГЕОРГИЕВНА</t>
  </si>
  <si>
    <t>Р ВАЛЕРИЯ СЕРГЕЕВНА</t>
  </si>
  <si>
    <t>Б Юрий Александрович</t>
  </si>
  <si>
    <t>К Ерлан Салихович</t>
  </si>
  <si>
    <t>С НАДЕЖДА АЛЕКСАНДРОВНА</t>
  </si>
  <si>
    <t>П АЛЕКСЕЙ ГРИГОРЬЕВИЧ</t>
  </si>
  <si>
    <t>Д ФЛЮЗА ТИМИРОВНА</t>
  </si>
  <si>
    <t>С РОМАН ВЯЧЕСЛАВОВИЧ</t>
  </si>
  <si>
    <t>Р СВЕТЛАНА ВАСИЛЬЕВНА</t>
  </si>
  <si>
    <t>Л АННА СЕРГЕЕВНА</t>
  </si>
  <si>
    <t>Т Виктория Александровна</t>
  </si>
  <si>
    <t>Г ВИКТОРИЯ ГЕННАДЬЕВНА</t>
  </si>
  <si>
    <t>К Юлия Викторовна</t>
  </si>
  <si>
    <t>М ВЯЧЕСЛАВ ФЕДОРОВИЧ</t>
  </si>
  <si>
    <t>Е Екатерина Сергеевна</t>
  </si>
  <si>
    <t>Ф ЛИЛИЯ МИРГАСИМОВНА</t>
  </si>
  <si>
    <t>Д СВЕТЛАНА ИГОРЕВНА</t>
  </si>
  <si>
    <t>В ВАЛЕРИЙ ИГОРЕВИЧ</t>
  </si>
  <si>
    <t>П КИРИЛЛ ВЯЧЕСЛАВОВИЧ</t>
  </si>
  <si>
    <t>Ж ВЕНИАМИН ВЛАДИМИРОВИЧ</t>
  </si>
  <si>
    <t>У ГАЗИМ ИРГАЛИЕВИЧ</t>
  </si>
  <si>
    <t>Ч ЕКАТЕРИНА ЮРЬЕВНА</t>
  </si>
  <si>
    <t>М ВЕРОНИКА СЕРГЕЕВНА</t>
  </si>
  <si>
    <t>Б ТАТЬЯНА НИКОЛАЕВНА</t>
  </si>
  <si>
    <t>Б Евгения Сергеевна</t>
  </si>
  <si>
    <t>К РАМИЛЬ РЯИСОВИЧ</t>
  </si>
  <si>
    <t>П Александр Николаевич</t>
  </si>
  <si>
    <t>К СВЕТЛАНА ВЛАДИМИРОВНА</t>
  </si>
  <si>
    <t>Ф Андрей Владимирович</t>
  </si>
  <si>
    <t>Т ИРИНА ВЯЧЕСЛАВОВНА</t>
  </si>
  <si>
    <t>Л Руслан Танисович</t>
  </si>
  <si>
    <t>Т Алексей Сергеевич</t>
  </si>
  <si>
    <t>М НАТАЛЬЯ АНДРЕЕВНА</t>
  </si>
  <si>
    <t>Г СУЛТАН СТАНИСЛАВОВИЧ</t>
  </si>
  <si>
    <t>А СЕРГЕЙ ИГОРЕВИЧ</t>
  </si>
  <si>
    <t>Г АННА ВЛАДИМИРОВНА</t>
  </si>
  <si>
    <t>С Евгений Михайлович</t>
  </si>
  <si>
    <t>Ц ДЕНИС НИКОЛАЕВИЧ</t>
  </si>
  <si>
    <t>Л Николай Дмитриевич</t>
  </si>
  <si>
    <t>К ТАТЬЯНА ПЕТРОВНА</t>
  </si>
  <si>
    <t>К ЛЮБОВЬ МИХАЙЛОВНА</t>
  </si>
  <si>
    <t>Л НАТАЛЬЯ АЛЕКСЕЕВНА</t>
  </si>
  <si>
    <t>А КИРИЛЛ ОЛЕГОВИЧ</t>
  </si>
  <si>
    <t>Э Яков Геннадьевич</t>
  </si>
  <si>
    <t>А Альберт Фирдинандович</t>
  </si>
  <si>
    <t>К ИГОРЬ ИГОРЕВИЧ</t>
  </si>
  <si>
    <t>К ИРИНА АЛЕКСАНДРОВНА</t>
  </si>
  <si>
    <t>Г ГУЛЬНАРА РАШИТОВНА</t>
  </si>
  <si>
    <t>Д МАРИНА ГРИГОРЬЕВНА</t>
  </si>
  <si>
    <t>А НИНА АЛЕКСАНДРОВНА</t>
  </si>
  <si>
    <t>С ПЕТР БОРИСОВИЧ</t>
  </si>
  <si>
    <t>М СЕРГЕЙ АЛЕКСЕЕВИЧ</t>
  </si>
  <si>
    <t>М СВЕТЛАНА ЕВГЕНЬЕВНА</t>
  </si>
  <si>
    <t>М Виктория Геннадьевна</t>
  </si>
  <si>
    <t>Е ВЯЧЕСЛАВ АЛЕКСАНДРОВИЧ</t>
  </si>
  <si>
    <t>Ш Олег Викторович</t>
  </si>
  <si>
    <t>Ю Дмитрий Николаевич</t>
  </si>
  <si>
    <t>Т Ольга Андреевна</t>
  </si>
  <si>
    <t>Т Татьяна Николаевна</t>
  </si>
  <si>
    <t>Т ЮЛИЯ ЛЕОНИДОВНА</t>
  </si>
  <si>
    <t>М ЕЛЕНА ГЕННАДЬЕВНА</t>
  </si>
  <si>
    <t>А ГУЗЯЛ ЗАВДАТОВНА</t>
  </si>
  <si>
    <t>Г СВЕТЛАНА АНДРЕЕВНА</t>
  </si>
  <si>
    <t>А АРТЕМ АРТУРОВИЧ</t>
  </si>
  <si>
    <t>Х Екатерина Валерьевна</t>
  </si>
  <si>
    <t>Д ВИКТОР ВАСИЛЬЕВИЧ</t>
  </si>
  <si>
    <t>А РОМАН ЕВГЕНЬЕВИЧ</t>
  </si>
  <si>
    <t>С Анатолий Владимирович</t>
  </si>
  <si>
    <t>Д Кирилл Вячеславович</t>
  </si>
  <si>
    <t>Г АНДРЕЙ ВИКТОРОВИЧ</t>
  </si>
  <si>
    <t>А СВЕТЛАНА ВЯЧЕСЛАВОВНА</t>
  </si>
  <si>
    <t>Б Дарья Владимировна</t>
  </si>
  <si>
    <t>Р Наталья Петровна</t>
  </si>
  <si>
    <t>Ш МАРГАРИТА СЕРГЕЕВНА</t>
  </si>
  <si>
    <t>Ч Ирина Александровна</t>
  </si>
  <si>
    <t>К СВЕТЛАНА ГЕОРГИЕВНА</t>
  </si>
  <si>
    <t>С ВАСИЛИЙ АЛЕКСАНДРОВИЧ</t>
  </si>
  <si>
    <t>Б ВЯЧЕСЛАВ ВЛАДИМИРОВИЧ</t>
  </si>
  <si>
    <t>П Екатерина Игоревна</t>
  </si>
  <si>
    <t>Ч АЛЕКСЕЙ ВИТАЛЬЕВИЧ</t>
  </si>
  <si>
    <t>М АНАСТАСИЯ КОНСТАНТИНОВНА</t>
  </si>
  <si>
    <t>Л АЛЕКСАНДР КОНСТАНТИНОВИЧ</t>
  </si>
  <si>
    <t>Ш Юлия Павловна</t>
  </si>
  <si>
    <t>Г ЖАННА ВЛАДИМИРОВНА</t>
  </si>
  <si>
    <t>К КИРИЛЛ АНДРЕЕВИЧ</t>
  </si>
  <si>
    <t>З ИРИНА СЕРГЕЕВНА</t>
  </si>
  <si>
    <t>Р Юрий Дмитриевич</t>
  </si>
  <si>
    <t>Б ЭЛЬВИРА РАИСОВНА</t>
  </si>
  <si>
    <t>Б Анна Алексеевна</t>
  </si>
  <si>
    <t>Р Руслана Радмилевна</t>
  </si>
  <si>
    <t>З Наталья Викторовна</t>
  </si>
  <si>
    <t>Б АЛЕКСЕЙ ВАСИЛЬЕВИЧ</t>
  </si>
  <si>
    <t>Л Мария Сергеевна</t>
  </si>
  <si>
    <t>И Елена Сергеевна</t>
  </si>
  <si>
    <t>Р ЛАРИСА ГАВРИЛОВНА</t>
  </si>
  <si>
    <t>Б ОЛЕСЯ АЛЕКСЕЕВНА</t>
  </si>
  <si>
    <t>Н ЕКАТЕРИНА МИХАЙЛОВНА</t>
  </si>
  <si>
    <t>К ОЛЕГ ВИКТОРОВИЧ</t>
  </si>
  <si>
    <t>Ш ЧУЛПАН ФАНИЛЕВНА</t>
  </si>
  <si>
    <t>В ЕКАТЕРИНА АЛЕКСАНДРОВНА</t>
  </si>
  <si>
    <t>Г АЛЕКСЕЙ ФЕДОРОВИЧ</t>
  </si>
  <si>
    <t>Г АЛЕНА НИКОЛАЕВНА</t>
  </si>
  <si>
    <t>Х Нина Викторовна</t>
  </si>
  <si>
    <t>К ЕВГЕНИЯ ЭДУАРДОВНА</t>
  </si>
  <si>
    <t>М Ольга Григорьевна</t>
  </si>
  <si>
    <t>Ц ТАТЬЯНА АЛЕКСЕЕВНА</t>
  </si>
  <si>
    <t>Л СТАНИСЛАВА БОРИСОВНА</t>
  </si>
  <si>
    <t>Ш ИРИНА ЕВГЕНЬЕВНА</t>
  </si>
  <si>
    <t>П АННА ВЯЧЕСЛАВОВНА</t>
  </si>
  <si>
    <t>С ВЛАДИМИР ПЕТРОВИЧ</t>
  </si>
  <si>
    <t>Ф КРИСТИНА ИВАНОВНА</t>
  </si>
  <si>
    <t>Г ДАРЬЯ ВЛАДИМИРОВНА</t>
  </si>
  <si>
    <t>Н Анна Павловна</t>
  </si>
  <si>
    <t>В ЕКАТЕРИНА ПАВЛОВНА</t>
  </si>
  <si>
    <t>С ДЖЕЙРАН ЭЛЬЧИНОВНА</t>
  </si>
  <si>
    <t>Е ТАТЬЯНА НИКОЛАЕВНА</t>
  </si>
  <si>
    <t>Г ТАТЬЯНА МИХАЙЛОВНА</t>
  </si>
  <si>
    <t>Д РОМАН ПЕТРОВИЧ</t>
  </si>
  <si>
    <t>Г Светлана Викторовна</t>
  </si>
  <si>
    <t>Г ЗОЯ НИКОЛАЕВНА</t>
  </si>
  <si>
    <t>П ЕЛЕНА КОНСТАНТИНОВНА</t>
  </si>
  <si>
    <t>В ВИКТОР ВАСИЛЬЕВИЧ</t>
  </si>
  <si>
    <t>Х МАРИЯ АЛЕКСАНДРОВНА</t>
  </si>
  <si>
    <t>Ш НИКИТА ВЛАДИМИРОВИЧ</t>
  </si>
  <si>
    <t>Г Наталия Александровна</t>
  </si>
  <si>
    <t>Г Марина Анатольевна</t>
  </si>
  <si>
    <t>Х Наталья Анатольевна</t>
  </si>
  <si>
    <t>М Вера Ивановна</t>
  </si>
  <si>
    <t>А Евгений Аркадьевич</t>
  </si>
  <si>
    <t>Д ВЛАДИМИР НИКОЛАЕВИЧ</t>
  </si>
  <si>
    <t>В Елена Викторовна</t>
  </si>
  <si>
    <t>Г СВЕТЛАНА РАИСОВНА</t>
  </si>
  <si>
    <t>Н ИНСАФ ГАЛИМУЛЛОВИЧ</t>
  </si>
  <si>
    <t>Б ОЛЕГ ЮРЬЕВИЧ</t>
  </si>
  <si>
    <t>Ш НАТАЛЬЯ АЛЕКСАНДРОВНА</t>
  </si>
  <si>
    <t>П КОНСТАНТИН АЛЕКСЕЕВИЧ</t>
  </si>
  <si>
    <t>С Анна Дмитриевна</t>
  </si>
  <si>
    <t>Д Анна Сергеевна</t>
  </si>
  <si>
    <t>Р ЛЮБОВЬ НИКОЛАЕВНА</t>
  </si>
  <si>
    <t>Ш ИРИНА АЛЕКСАНДРОВНА</t>
  </si>
  <si>
    <t>М НИКИТА СЕРГЕЕВИЧ</t>
  </si>
  <si>
    <t>О ДАВИД АШОТОВИЧ</t>
  </si>
  <si>
    <t>А Виктория Евгеньевна</t>
  </si>
  <si>
    <t>Д АНДРЕЙ ГРИГОРЬЕВИЧ</t>
  </si>
  <si>
    <t>Ш РОМАН АЛЕКСАНДРОВИЧ</t>
  </si>
  <si>
    <t>П ЕВГЕНИЯ ВАЛЕРЬЕВНА</t>
  </si>
  <si>
    <t>М Александр Владимирович</t>
  </si>
  <si>
    <t>Р Михаил Александрович</t>
  </si>
  <si>
    <t>Д ОЛЬГА ШАМИЛЬЕВНА</t>
  </si>
  <si>
    <t>Л Карина Ринатовна</t>
  </si>
  <si>
    <t>В ИРИНА МИХАЙЛОВНА</t>
  </si>
  <si>
    <t>К Анна Евгеньевна</t>
  </si>
  <si>
    <t>С Татьяна Алексеевна</t>
  </si>
  <si>
    <t>О Алексей Игоревич</t>
  </si>
  <si>
    <t>М ТАТЬЯНА АНДРЕЕВНА</t>
  </si>
  <si>
    <t>Е НАТАЛЬЯ АЛЕКСАНДРОВНА</t>
  </si>
  <si>
    <t>В Ирина Валентиновна</t>
  </si>
  <si>
    <t>С АНТОН ГЕННАДИЕВИЧ</t>
  </si>
  <si>
    <t>С АЛИНА МИХАЙЛОВНА</t>
  </si>
  <si>
    <t>С АЛЕКСЕЙ АЛЬБЕРТОВИЧ</t>
  </si>
  <si>
    <t>К ВИКТОР АЛЕКСАНДРОВИЧ</t>
  </si>
  <si>
    <t>Ш МИХАИЛ ЮРЬЕВИЧ</t>
  </si>
  <si>
    <t>П ВАЛЕРИЙ НИКОЛАЕВИЧ</t>
  </si>
  <si>
    <t>Е Василий Вячеславович</t>
  </si>
  <si>
    <t>Т Кристина Константиновна</t>
  </si>
  <si>
    <t>Е ВИКТОР ЮРЬЕВИЧ</t>
  </si>
  <si>
    <t>З Сергей Леонидович</t>
  </si>
  <si>
    <t>А Виктория Венниамировна</t>
  </si>
  <si>
    <t>И Андрей Васильевич</t>
  </si>
  <si>
    <t>С АЛЕНА ГЕННАДЬЕВНА</t>
  </si>
  <si>
    <t>К Алексей Евгеньевич</t>
  </si>
  <si>
    <t>В ДМИТРИЙ ИГОРЕВИЧ</t>
  </si>
  <si>
    <t>С Оксана Владимировна</t>
  </si>
  <si>
    <t>Г ОЛЬГА ВИТАЛЬЕВНА</t>
  </si>
  <si>
    <t>Т Дмитрий Алексеевич</t>
  </si>
  <si>
    <t>Б Андрей Дмитриевич</t>
  </si>
  <si>
    <t>А Ринат Шамильевич</t>
  </si>
  <si>
    <t>Т Ирина Владимировна</t>
  </si>
  <si>
    <t>М СЕРГЕЙ СЕРГЕЕВИЧ</t>
  </si>
  <si>
    <t>П ЭЛЬВИРА МИХАЙЛОВНА</t>
  </si>
  <si>
    <t>Т ТАТЬЯНА НИКОЛАЕВНА</t>
  </si>
  <si>
    <t>Г ИРИНА ТИТОВНА</t>
  </si>
  <si>
    <t>З РИНАТ ФАНУСОВИЧ</t>
  </si>
  <si>
    <t>Б Илья Дмитриевич</t>
  </si>
  <si>
    <t>В Ксения Александровна</t>
  </si>
  <si>
    <t>Н ИВАН ИВАНОВИЧ</t>
  </si>
  <si>
    <t>Ш Зинфира Адгамовна</t>
  </si>
  <si>
    <t>Т Галина Владимировна</t>
  </si>
  <si>
    <t>Д ЮЛИЯ ИГОРЕВНА</t>
  </si>
  <si>
    <t>Б АЛЕКСЕЙ НИКОЛАЕВИЧ</t>
  </si>
  <si>
    <t>П Сергей Александрович</t>
  </si>
  <si>
    <t>Ф АРТЕМ МИХАЙЛОВИЧ</t>
  </si>
  <si>
    <t>З Анна Михайловна</t>
  </si>
  <si>
    <t>Ш СЕРГЕЙ ПЕТРОВИЧ</t>
  </si>
  <si>
    <t>М РАМИС РУСТАМОВИЧ</t>
  </si>
  <si>
    <t>И АЛЕКСАНДР ВИКТОРОВИЧ</t>
  </si>
  <si>
    <t>Д АНАСТАСИЯ ГРИГОРЬЕВНА</t>
  </si>
  <si>
    <t>Р Максим Александрович</t>
  </si>
  <si>
    <t>С АНАСТАСИЯ ЭДУАРДОВНА</t>
  </si>
  <si>
    <t>Б ПОЛИНА ГЕННАДЬЕВНА</t>
  </si>
  <si>
    <t>Д МАРИЯ СЕРГЕЕВНА</t>
  </si>
  <si>
    <t>С КОНСТАНТИН ВЯЧЕСЛАВОВИЧ</t>
  </si>
  <si>
    <t>Г МИХАИЛ АЛЕКСАНДРОВИЧ</t>
  </si>
  <si>
    <t>Г ДАНИЯ ЖИГАНШЕВНА</t>
  </si>
  <si>
    <t>Р ОЛЬГА ВИКТОРОВНА</t>
  </si>
  <si>
    <t>Г Олеся Николаевна</t>
  </si>
  <si>
    <t>С МУРАТ РЯДИФОВИЧ</t>
  </si>
  <si>
    <t>У Юлия Сергеевна</t>
  </si>
  <si>
    <t>М Мария Геннадьевна</t>
  </si>
  <si>
    <t>П Наталья Анатольевна</t>
  </si>
  <si>
    <t>П Анжела Энверовна</t>
  </si>
  <si>
    <t>Ш СВЕТЛАНА ВАСИЛЬЕВНА</t>
  </si>
  <si>
    <t>И Елена Николаевна</t>
  </si>
  <si>
    <t>К Юлия Валерьевна</t>
  </si>
  <si>
    <t>К Елена Валерьевна</t>
  </si>
  <si>
    <t>С АЛЕКСАНДР БОРИСОВИЧ</t>
  </si>
  <si>
    <t>К СВЕТЛАНА АНАТОЛЬЕВНА</t>
  </si>
  <si>
    <t>В ИРИНА АЛЕКСАНДРОВНА</t>
  </si>
  <si>
    <t>Х СЕРГЕЙ БОРИСОВИЧ</t>
  </si>
  <si>
    <t>Н РОМАН АНАТОЛЬЕВИЧ</t>
  </si>
  <si>
    <t>Е ДМИТРИЙ ОЛЕГОВИЧ</t>
  </si>
  <si>
    <t>Т ИРИНА ЕВГЕНЬЕВНА</t>
  </si>
  <si>
    <t>В Денис Дмитриевич</t>
  </si>
  <si>
    <t>Б Юрий Иозо</t>
  </si>
  <si>
    <t>Е Герман Харисович</t>
  </si>
  <si>
    <t>А Алла Борисовна</t>
  </si>
  <si>
    <t>Л ТАТЬЯНА ВАСИЛЬЕВНА</t>
  </si>
  <si>
    <t>Х ЕВГЕНИЙ ВЛАДИМИРОВИЧ</t>
  </si>
  <si>
    <t>К МАКСИМ АЛЕКСЕЕВИЧ</t>
  </si>
  <si>
    <t>А Маргарита Ивановна</t>
  </si>
  <si>
    <t>Д НАТАЛЬЯ ПЕТРОВНА</t>
  </si>
  <si>
    <t>Б Арина Сергеевна</t>
  </si>
  <si>
    <t>П ЕКАТЕРИНА СЕРГЕЕВНА</t>
  </si>
  <si>
    <t>Л ОЛЬГА СЕРГЕЕВНА</t>
  </si>
  <si>
    <t>Н ЕВГЕНИЙ ВАСИЛЬЕВИЧ</t>
  </si>
  <si>
    <t>А Алёна Владимировна</t>
  </si>
  <si>
    <t>Р ОЛЬГА АЛЕКСАНДРОВНА</t>
  </si>
  <si>
    <t>С МАРИНА НИКОЛАЕВНА</t>
  </si>
  <si>
    <t>С Татьяна Владимировна</t>
  </si>
  <si>
    <t>А Наталия Михайловна</t>
  </si>
  <si>
    <t>П ДМИТРИЙ ОЛЕГОВИЧ</t>
  </si>
  <si>
    <t>К НАТАЛЬЯ ИВАНОВНА</t>
  </si>
  <si>
    <t>Х ЮЛИЯ СЕРГЕЕВНА</t>
  </si>
  <si>
    <t>Ц КСЕНИЯ МИХАЙЛОВНА</t>
  </si>
  <si>
    <t>Б МАКСИМ РУДОЛЬФОВИЧ</t>
  </si>
  <si>
    <t>Б ГАЛИНА СЕРГЕЕВНА</t>
  </si>
  <si>
    <t>А АННА ГЕОРГИЕВНА</t>
  </si>
  <si>
    <t>К ЛЮДМИЛА СЕРГЕЕВНА</t>
  </si>
  <si>
    <t>М Татьяна Сергеевна</t>
  </si>
  <si>
    <t>П ИРИНА ВЛАДИМИРОВНА</t>
  </si>
  <si>
    <t>С Нелли Ансаровна</t>
  </si>
  <si>
    <t>Д ОЛЬГА ВАЛЕРЬЕВНА</t>
  </si>
  <si>
    <t>Х Галина Анатольевна</t>
  </si>
  <si>
    <t>С ЕЛЕНА ВИКТОРОВНА</t>
  </si>
  <si>
    <t>К Сергей Геннадьевич</t>
  </si>
  <si>
    <t>Б Дарья Васильевна</t>
  </si>
  <si>
    <t>Б ЕЛЕНА ПЕТРОВНА</t>
  </si>
  <si>
    <t>И Мурад Арсланалиевич</t>
  </si>
  <si>
    <t>В Вера Сергеевна</t>
  </si>
  <si>
    <t>Ч Антон Михайлович</t>
  </si>
  <si>
    <t>З ЕКАТЕРИНА АЛЕКСАНДРОВНА</t>
  </si>
  <si>
    <t>М МАЙЯ ВЛАДИМИРОВНА</t>
  </si>
  <si>
    <t>Г МАРИНА АНАТОЛЬЕВНА</t>
  </si>
  <si>
    <t>Е АЛЕКСЕЙ ЗАЙДУЛАЕВИЧ</t>
  </si>
  <si>
    <t>М НАТАЛЬЯ ДМИТРИЕВНА</t>
  </si>
  <si>
    <t>Х ГЕОРГИЙ НОДАРОВИЧ</t>
  </si>
  <si>
    <t>К ДАНИИЛ ВИКТОРОВИЧ</t>
  </si>
  <si>
    <t>Я ОЛЬГА НИКОЛАЕВНА</t>
  </si>
  <si>
    <t>Д АЛЕКСАНДРА СЕРГЕЕВНА</t>
  </si>
  <si>
    <t>Л ОЛЕГ ГРИГОРЬЕВИЧ</t>
  </si>
  <si>
    <t>Д ЕВГЕНИЙ БОРИСОВИЧ</t>
  </si>
  <si>
    <t>Н ДАРЬЯ АНАТОЛЬЕВНА</t>
  </si>
  <si>
    <t>М ЕЛЕНА ЮРЬЕВНА</t>
  </si>
  <si>
    <t>К Карина Фановна</t>
  </si>
  <si>
    <t>Е Тамара Ивановна</t>
  </si>
  <si>
    <t>Б НАДЕЖДА ВИТАЛЬЕВНА</t>
  </si>
  <si>
    <t>Г Антонина Михайловна</t>
  </si>
  <si>
    <t>К Татьяна Абайдуловна</t>
  </si>
  <si>
    <t>П Александр Иванович</t>
  </si>
  <si>
    <t>П СТАНИСЛАВ ВЛАДИМИРОВИЧ</t>
  </si>
  <si>
    <t>Ф Ольга Владимировна</t>
  </si>
  <si>
    <t>Л МАРИЯ ИВАНОВНА</t>
  </si>
  <si>
    <t>З СВЕТЛАНА НИКОЛАЕВНА</t>
  </si>
  <si>
    <t>З ВИТАЛИЙ ГЕННАДЬЕВИЧ</t>
  </si>
  <si>
    <t>П Михаил Вячеславович</t>
  </si>
  <si>
    <t>Р Алексей Евгеньевич</t>
  </si>
  <si>
    <t>Д Юрий Валерьевич</t>
  </si>
  <si>
    <t>С ВЕРОНИКА НИКОЛАЕВНА</t>
  </si>
  <si>
    <t>Л Денис Викторович</t>
  </si>
  <si>
    <t>Ф ВЛАДИМИР ВИКТОРОВИЧ</t>
  </si>
  <si>
    <t>В Анна Борисовна</t>
  </si>
  <si>
    <t>Б Анастасия Алексеевна</t>
  </si>
  <si>
    <t>Д ЭЛИНА ВЛАДИМИРОВНА</t>
  </si>
  <si>
    <t>М Роман Александрович</t>
  </si>
  <si>
    <t>С КИРИЛЛ БОРИСОВИЧ</t>
  </si>
  <si>
    <t>Т Людмила Васильевна</t>
  </si>
  <si>
    <t>Ф ГЕРМАН СЕРГЕЕВИЧ</t>
  </si>
  <si>
    <t>К АЛЕКСАНДРА КОНСТАНТИНОВНА</t>
  </si>
  <si>
    <t>Ч ОКСАНА ЗАУРИЕВНА</t>
  </si>
  <si>
    <t>Л ДЕНИС АНАТОЛЬЕВИЧ</t>
  </si>
  <si>
    <t>К Евгения Олеговна</t>
  </si>
  <si>
    <t>З ПАВЕЛ АНАТОЛЬЕВИЧ</t>
  </si>
  <si>
    <t>С АЛЕКСАНДРА СЕРГЕЕВНА</t>
  </si>
  <si>
    <t>Т ЛЮБОВЬ АРКАДЬЕВНА</t>
  </si>
  <si>
    <t>Ф Ольга Николаевна</t>
  </si>
  <si>
    <t>Б ЭВЕЛИНА ЕВГЕНЬЕВНА</t>
  </si>
  <si>
    <t>Ф Юрий Викторович</t>
  </si>
  <si>
    <t>Н ЕЛЕНА АЛЕКСАНДРОВНА</t>
  </si>
  <si>
    <t>Г АЛЕКСЕЙ ВАЛЕРЬЕВИЧ</t>
  </si>
  <si>
    <t>М НАДЕЖДА АЛЕКСАНДРОВНА</t>
  </si>
  <si>
    <t>Б Руслан Тахирович</t>
  </si>
  <si>
    <t>З ВЛАДИМИР ВЛАДИМИРОВИЧ</t>
  </si>
  <si>
    <t>Т Светлана Леонидовна</t>
  </si>
  <si>
    <t>Я ИННА НИКОЛАЕВНА</t>
  </si>
  <si>
    <t>С МАРИЯ ЕВГЕНЬЕВНА</t>
  </si>
  <si>
    <t>К СЕРГЕЙ ВИКТОРОВИЧ</t>
  </si>
  <si>
    <t>П ТАТЬЯНА ИГОРЬЕВНА</t>
  </si>
  <si>
    <t>Л ЮЛИЯ АНДРЕЕВНА</t>
  </si>
  <si>
    <t>Л АЛЕКСАНДР СЕРГЕЕВИЧ</t>
  </si>
  <si>
    <t>М ДМИТРИЙ ГЕННАДИЕВИЧ</t>
  </si>
  <si>
    <t>Ш ВАЛЕРИЙ ВИТАЛЬЕВИЧ</t>
  </si>
  <si>
    <t>В ИГОРЬ ЭДУАРДОВИЧ</t>
  </si>
  <si>
    <t>Ф ИГОРЬ СЕРГЕЕВИЧ</t>
  </si>
  <si>
    <t>Ш ЕКАТЕРИНА ВЛАДИМИРОВНА</t>
  </si>
  <si>
    <t>Д АЛЕКСАНДР ВАЛЕРЬЕВИЧ</t>
  </si>
  <si>
    <t>Р МАРИЯ АЛЕКСАНДРОВНА</t>
  </si>
  <si>
    <t>П Алексей Андреевич</t>
  </si>
  <si>
    <t>М Ольга Александровна</t>
  </si>
  <si>
    <t>К АЛЕКСАНДР ЛЕОНИДОВИЧ</t>
  </si>
  <si>
    <t>З Дмитрий Владимирович</t>
  </si>
  <si>
    <t>С АНДРЕЙ ФЕДОРОВИЧ</t>
  </si>
  <si>
    <t>Л АНАСТАСИЯ АЛЕКСАНДРОВНА</t>
  </si>
  <si>
    <t>Б Татьяна Романовна</t>
  </si>
  <si>
    <t>А МАРИНА СЕРГЕЕВНА</t>
  </si>
  <si>
    <t>К Наталия Александровна</t>
  </si>
  <si>
    <t>Х Людмила Матвеевна</t>
  </si>
  <si>
    <t>Ш ПАВЕЛ ВАСИЛЬЕВИЧ</t>
  </si>
  <si>
    <t>Р РЕНАТА РАВИЛЕВНА</t>
  </si>
  <si>
    <t>Г ЕКАТЕРИНА АЛЕКСАНДРОВНА</t>
  </si>
  <si>
    <t>Л ТАТЬЯНА АЛЕКСАНДРОВНА</t>
  </si>
  <si>
    <t>З ЕЛИЗАВЕТА АЛЕКСАНДРОВНА</t>
  </si>
  <si>
    <t>О Зоя Анатольевна</t>
  </si>
  <si>
    <t>И Марина Васильевна</t>
  </si>
  <si>
    <t>М ЕВГЕНИЯ СЕРГЕЕВНА</t>
  </si>
  <si>
    <t>С МАРИЯ ИВАНОВНА</t>
  </si>
  <si>
    <t>К Елена Викторовна</t>
  </si>
  <si>
    <t>У ОЛЕГ ВАЛЕРЬЕВИЧ</t>
  </si>
  <si>
    <t>Б Мария Николаевна</t>
  </si>
  <si>
    <t>З Светлана Павловна</t>
  </si>
  <si>
    <t>П Светлана Владимировна</t>
  </si>
  <si>
    <t>Б Вера Александровна</t>
  </si>
  <si>
    <t>А Валентина Федосеевна</t>
  </si>
  <si>
    <t>Н ЮЛИЯ АНАТОЛЬЕВНА</t>
  </si>
  <si>
    <t>Е ВЛАДИМИР ГЕННАДЬЕВИЧ</t>
  </si>
  <si>
    <t>Т Сергей Петрович</t>
  </si>
  <si>
    <t>Г Александр Николаевич</t>
  </si>
  <si>
    <t>С Геннадий Иванович</t>
  </si>
  <si>
    <t>Я АМИРАН ПАВЛОВИЧ</t>
  </si>
  <si>
    <t>А Павел Владимирович</t>
  </si>
  <si>
    <t>А Цаган Саналовна</t>
  </si>
  <si>
    <t>Е Юрий Сергеевич</t>
  </si>
  <si>
    <t>Г Иван Васильевич</t>
  </si>
  <si>
    <t>М Александр Сергеевич</t>
  </si>
  <si>
    <t>Б Владимир Геннадьевич</t>
  </si>
  <si>
    <t>К Этери Джемалиевна</t>
  </si>
  <si>
    <t>М ИРИНА АЛИКУЛОВНА</t>
  </si>
  <si>
    <t>З АННА ВЛАДИМИРОВНА</t>
  </si>
  <si>
    <t>К Елена Видмантасовна</t>
  </si>
  <si>
    <t>М ИРИНА ВЯЧЕСЛАВОВНА</t>
  </si>
  <si>
    <t>К Роман Михайлович</t>
  </si>
  <si>
    <t>Г ОКСАНА СЕРГЕЕВНА</t>
  </si>
  <si>
    <t>А ЛИЛИТ ВАЧАГАНОВНА</t>
  </si>
  <si>
    <t>Г МИХАИЛ ВЛАДИМИРОВИЧ</t>
  </si>
  <si>
    <t>И ТАТЬЯНА ВЛАДИМИРОВНА</t>
  </si>
  <si>
    <t>Ш Татьяна Павловна</t>
  </si>
  <si>
    <t>Р АЛЕКСАНДР ЮРЬЕВИЧ</t>
  </si>
  <si>
    <t>БАНК ГПБ (АО)</t>
  </si>
  <si>
    <t>Иванова Евгения Николаевна (ИП)</t>
  </si>
  <si>
    <t>ИП ВИКОЛ АРКАДИЙ СТЕПАНОВИЧ</t>
  </si>
  <si>
    <t>ГОЛОФАСТ ВИКТОР ИВАНОВИЧ (ИП)</t>
  </si>
  <si>
    <t>Иванов Даниил Николаевич (ИП)</t>
  </si>
  <si>
    <t>ООО "АНТАРЕС"</t>
  </si>
  <si>
    <t>Немецких Наталья Анатольевна (ИП)</t>
  </si>
  <si>
    <t>ИП КОЧЕБИНА ОЛЬГА ОЛЕГОВНА</t>
  </si>
  <si>
    <t>ООО "СЗЛТК"</t>
  </si>
  <si>
    <t>ООО "ПРАЙМ"</t>
  </si>
  <si>
    <t>Иванисова Татьяна Сергеевна (ИП)</t>
  </si>
  <si>
    <t>3791</t>
  </si>
  <si>
    <t>9045</t>
  </si>
  <si>
    <t>6697</t>
  </si>
  <si>
    <t>9402</t>
  </si>
  <si>
    <t>1309</t>
  </si>
  <si>
    <t>1698</t>
  </si>
  <si>
    <t>6424</t>
  </si>
  <si>
    <t>6780</t>
  </si>
  <si>
    <t>2816</t>
  </si>
  <si>
    <t>8748</t>
  </si>
  <si>
    <t>2093</t>
  </si>
  <si>
    <t>2253</t>
  </si>
  <si>
    <t>8049</t>
  </si>
  <si>
    <t>4767</t>
  </si>
  <si>
    <t>5602</t>
  </si>
  <si>
    <t>3464</t>
  </si>
  <si>
    <t>5764</t>
  </si>
  <si>
    <t>8774</t>
  </si>
  <si>
    <t>2988</t>
  </si>
  <si>
    <t>5877</t>
  </si>
  <si>
    <t>3840</t>
  </si>
  <si>
    <t>2633</t>
  </si>
  <si>
    <t>8824</t>
  </si>
  <si>
    <t>7194</t>
  </si>
  <si>
    <t>5711</t>
  </si>
  <si>
    <t>9355</t>
  </si>
  <si>
    <t>6430</t>
  </si>
  <si>
    <t>0944</t>
  </si>
  <si>
    <t>2776</t>
  </si>
  <si>
    <t>4535</t>
  </si>
  <si>
    <t>2040</t>
  </si>
  <si>
    <t>7839</t>
  </si>
  <si>
    <t>7695</t>
  </si>
  <si>
    <t>1494</t>
  </si>
  <si>
    <t>3199</t>
  </si>
  <si>
    <t>0511</t>
  </si>
  <si>
    <t>3916</t>
  </si>
  <si>
    <t>0508</t>
  </si>
  <si>
    <t>3778</t>
  </si>
  <si>
    <t>4356</t>
  </si>
  <si>
    <t>4482</t>
  </si>
  <si>
    <t>4276</t>
  </si>
  <si>
    <t>9221</t>
  </si>
  <si>
    <t>4317</t>
  </si>
  <si>
    <t>7448</t>
  </si>
  <si>
    <t>6937</t>
  </si>
  <si>
    <t>4147</t>
  </si>
  <si>
    <t>6108</t>
  </si>
  <si>
    <t>7727</t>
  </si>
  <si>
    <t>8911</t>
  </si>
  <si>
    <t>8687</t>
  </si>
  <si>
    <t>7346</t>
  </si>
  <si>
    <t>1305</t>
  </si>
  <si>
    <t>0830</t>
  </si>
  <si>
    <t>9859</t>
  </si>
  <si>
    <t>1454</t>
  </si>
  <si>
    <t>2575</t>
  </si>
  <si>
    <t>3985</t>
  </si>
  <si>
    <t>1335</t>
  </si>
  <si>
    <t>9456</t>
  </si>
  <si>
    <t>7702</t>
  </si>
  <si>
    <t>7916</t>
  </si>
  <si>
    <t>4885</t>
  </si>
  <si>
    <t>3152</t>
  </si>
  <si>
    <t>6284</t>
  </si>
  <si>
    <t>9428</t>
  </si>
  <si>
    <t>2485</t>
  </si>
  <si>
    <t>0652</t>
  </si>
  <si>
    <t>2249</t>
  </si>
  <si>
    <t>3944</t>
  </si>
  <si>
    <t>5325</t>
  </si>
  <si>
    <t>6517</t>
  </si>
  <si>
    <t>7713</t>
  </si>
  <si>
    <t>6494</t>
  </si>
  <si>
    <t>0579</t>
  </si>
  <si>
    <t>6043</t>
  </si>
  <si>
    <t>4171</t>
  </si>
  <si>
    <t>9157</t>
  </si>
  <si>
    <t>0328</t>
  </si>
  <si>
    <t>6835</t>
  </si>
  <si>
    <t>8007</t>
  </si>
  <si>
    <t>0277</t>
  </si>
  <si>
    <t>6622</t>
  </si>
  <si>
    <t>0331</t>
  </si>
  <si>
    <t>2938</t>
  </si>
  <si>
    <t>7214</t>
  </si>
  <si>
    <t>5715</t>
  </si>
  <si>
    <t>2094</t>
  </si>
  <si>
    <t>8954</t>
  </si>
  <si>
    <t>9727</t>
  </si>
  <si>
    <t>9874</t>
  </si>
  <si>
    <t>2055</t>
  </si>
  <si>
    <t>3657</t>
  </si>
  <si>
    <t>0588</t>
  </si>
  <si>
    <t>7891</t>
  </si>
  <si>
    <t>0425</t>
  </si>
  <si>
    <t>1158</t>
  </si>
  <si>
    <t>2864</t>
  </si>
  <si>
    <t>5535</t>
  </si>
  <si>
    <t>1699</t>
  </si>
  <si>
    <t>3135</t>
  </si>
  <si>
    <t>4761</t>
  </si>
  <si>
    <t>8462</t>
  </si>
  <si>
    <t>1790</t>
  </si>
  <si>
    <t>7696</t>
  </si>
  <si>
    <t>1285</t>
  </si>
  <si>
    <t>4617</t>
  </si>
  <si>
    <t>8448</t>
  </si>
  <si>
    <t>8503</t>
  </si>
  <si>
    <t>0185</t>
  </si>
  <si>
    <t>9941</t>
  </si>
  <si>
    <t>1091</t>
  </si>
  <si>
    <t>0361</t>
  </si>
  <si>
    <t>7691</t>
  </si>
  <si>
    <t>8879</t>
  </si>
  <si>
    <t>7865</t>
  </si>
  <si>
    <t>9560</t>
  </si>
  <si>
    <t>4656</t>
  </si>
  <si>
    <t>0550</t>
  </si>
  <si>
    <t>2875</t>
  </si>
  <si>
    <t>9050</t>
  </si>
  <si>
    <t>6985</t>
  </si>
  <si>
    <t>2398</t>
  </si>
  <si>
    <t>6259</t>
  </si>
  <si>
    <t>5787</t>
  </si>
  <si>
    <t>5725</t>
  </si>
  <si>
    <t>5767</t>
  </si>
  <si>
    <t>0357</t>
  </si>
  <si>
    <t>4899</t>
  </si>
  <si>
    <t>8482</t>
  </si>
  <si>
    <t>1132</t>
  </si>
  <si>
    <t>6858</t>
  </si>
  <si>
    <t>2290</t>
  </si>
  <si>
    <t>9812</t>
  </si>
  <si>
    <t>1518</t>
  </si>
  <si>
    <t>4609</t>
  </si>
  <si>
    <t>4150</t>
  </si>
  <si>
    <t>0638</t>
  </si>
  <si>
    <t>6701</t>
  </si>
  <si>
    <t>2071</t>
  </si>
  <si>
    <t>3033</t>
  </si>
  <si>
    <t>2091</t>
  </si>
  <si>
    <t>0977</t>
  </si>
  <si>
    <t>0659</t>
  </si>
  <si>
    <t>7970</t>
  </si>
  <si>
    <t>6330</t>
  </si>
  <si>
    <t>Пожертвовать - Анна Виноградова</t>
  </si>
  <si>
    <t>4358</t>
  </si>
  <si>
    <t>8111</t>
  </si>
  <si>
    <t>1216</t>
  </si>
  <si>
    <t>7656</t>
  </si>
  <si>
    <t>4743</t>
  </si>
  <si>
    <t>6282</t>
  </si>
  <si>
    <t>5827</t>
  </si>
  <si>
    <t>8222</t>
  </si>
  <si>
    <t>5824</t>
  </si>
  <si>
    <t>7173</t>
  </si>
  <si>
    <t>1557</t>
  </si>
  <si>
    <t>0375</t>
  </si>
  <si>
    <t>6623</t>
  </si>
  <si>
    <t>Эллина</t>
  </si>
  <si>
    <t>Эля</t>
  </si>
  <si>
    <t>Ilya</t>
  </si>
  <si>
    <t>Марьям</t>
  </si>
  <si>
    <t>Анатолий</t>
  </si>
  <si>
    <t>Марк</t>
  </si>
  <si>
    <t>Семён</t>
  </si>
  <si>
    <t>Саша</t>
  </si>
  <si>
    <t>D</t>
  </si>
  <si>
    <t>Арсений</t>
  </si>
  <si>
    <t>Ekaterina</t>
  </si>
  <si>
    <t>Зинаида</t>
  </si>
  <si>
    <t>с</t>
  </si>
  <si>
    <t>Фёдор</t>
  </si>
  <si>
    <t>Влад</t>
  </si>
  <si>
    <t>6966</t>
  </si>
  <si>
    <t>4197</t>
  </si>
  <si>
    <t>9553</t>
  </si>
  <si>
    <t>1946</t>
  </si>
  <si>
    <t>5423</t>
  </si>
  <si>
    <t>0310</t>
  </si>
  <si>
    <t>8603</t>
  </si>
  <si>
    <t>9617</t>
  </si>
  <si>
    <t>0725</t>
  </si>
  <si>
    <t>6601</t>
  </si>
  <si>
    <t>7603</t>
  </si>
  <si>
    <t>9063</t>
  </si>
  <si>
    <t>1877</t>
  </si>
  <si>
    <t>0753</t>
  </si>
  <si>
    <t>9610</t>
  </si>
  <si>
    <t>2206</t>
  </si>
  <si>
    <t>3188</t>
  </si>
  <si>
    <t>0951</t>
  </si>
  <si>
    <t>9735</t>
  </si>
  <si>
    <t>0370</t>
  </si>
  <si>
    <t>3190</t>
  </si>
  <si>
    <t>6876</t>
  </si>
  <si>
    <t>6658</t>
  </si>
  <si>
    <t>0622</t>
  </si>
  <si>
    <t>1659</t>
  </si>
  <si>
    <t>3520</t>
  </si>
  <si>
    <t>8968</t>
  </si>
  <si>
    <t>9378</t>
  </si>
  <si>
    <t>6133</t>
  </si>
  <si>
    <t>7711</t>
  </si>
  <si>
    <t>2383</t>
  </si>
  <si>
    <t>0273</t>
  </si>
  <si>
    <t>9740</t>
  </si>
  <si>
    <t>0557</t>
  </si>
  <si>
    <t>7995</t>
  </si>
  <si>
    <t>1756</t>
  </si>
  <si>
    <t>5235</t>
  </si>
  <si>
    <t>2778</t>
  </si>
  <si>
    <t>6612</t>
  </si>
  <si>
    <t>9703</t>
  </si>
  <si>
    <t>2954</t>
  </si>
  <si>
    <t>2623</t>
  </si>
  <si>
    <t>4696</t>
  </si>
  <si>
    <t>9880</t>
  </si>
  <si>
    <t>9271</t>
  </si>
  <si>
    <t>2334</t>
  </si>
  <si>
    <t>6486</t>
  </si>
  <si>
    <t>5648</t>
  </si>
  <si>
    <t>5666</t>
  </si>
  <si>
    <t>0063</t>
  </si>
  <si>
    <t>6448</t>
  </si>
  <si>
    <t>5396</t>
  </si>
  <si>
    <t>0305</t>
  </si>
  <si>
    <t>7087</t>
  </si>
  <si>
    <t>4445</t>
  </si>
  <si>
    <t>0057</t>
  </si>
  <si>
    <t>5568</t>
  </si>
  <si>
    <t>0349</t>
  </si>
  <si>
    <t>8107</t>
  </si>
  <si>
    <t>8629</t>
  </si>
  <si>
    <t>8722</t>
  </si>
  <si>
    <t>9739</t>
  </si>
  <si>
    <t>4783</t>
  </si>
  <si>
    <t>0739</t>
  </si>
  <si>
    <t>3462</t>
  </si>
  <si>
    <t>6740</t>
  </si>
  <si>
    <t>4939</t>
  </si>
  <si>
    <t>4513</t>
  </si>
  <si>
    <t>1550</t>
  </si>
  <si>
    <t>7687</t>
  </si>
  <si>
    <t>6437</t>
  </si>
  <si>
    <t>5515</t>
  </si>
  <si>
    <t>7756</t>
  </si>
  <si>
    <t>3826</t>
  </si>
  <si>
    <t>9143</t>
  </si>
  <si>
    <t>7039</t>
  </si>
  <si>
    <t>4148</t>
  </si>
  <si>
    <t>4070</t>
  </si>
  <si>
    <t>6204</t>
  </si>
  <si>
    <t>8606</t>
  </si>
  <si>
    <t>4440</t>
  </si>
  <si>
    <t>2498</t>
  </si>
  <si>
    <t>5443</t>
  </si>
  <si>
    <t>1692</t>
  </si>
  <si>
    <t>4703</t>
  </si>
  <si>
    <t>9200</t>
  </si>
  <si>
    <t>5768</t>
  </si>
  <si>
    <t>8308</t>
  </si>
  <si>
    <t>4883</t>
  </si>
  <si>
    <t>8653</t>
  </si>
  <si>
    <t>3603</t>
  </si>
  <si>
    <t>1776</t>
  </si>
  <si>
    <t>6699</t>
  </si>
  <si>
    <t>2832</t>
  </si>
  <si>
    <t>2594</t>
  </si>
  <si>
    <t>9283</t>
  </si>
  <si>
    <t>2058</t>
  </si>
  <si>
    <t>3374</t>
  </si>
  <si>
    <t>1588</t>
  </si>
  <si>
    <t>8532</t>
  </si>
  <si>
    <t>2783</t>
  </si>
  <si>
    <t>3407</t>
  </si>
  <si>
    <t>8609</t>
  </si>
  <si>
    <t>2620</t>
  </si>
  <si>
    <t>4048</t>
  </si>
  <si>
    <t>5022</t>
  </si>
  <si>
    <t>4228</t>
  </si>
  <si>
    <t>1794</t>
  </si>
  <si>
    <t>5626</t>
  </si>
  <si>
    <t>8864</t>
  </si>
  <si>
    <t>8054</t>
  </si>
  <si>
    <t>5279</t>
  </si>
  <si>
    <t>6911</t>
  </si>
  <si>
    <t>7400</t>
  </si>
  <si>
    <t>5011</t>
  </si>
  <si>
    <t>1636</t>
  </si>
  <si>
    <t>8245</t>
  </si>
  <si>
    <t>3310</t>
  </si>
  <si>
    <t>6641</t>
  </si>
  <si>
    <t>8444</t>
  </si>
  <si>
    <t>6152</t>
  </si>
  <si>
    <t>1001</t>
  </si>
  <si>
    <t>5242</t>
  </si>
  <si>
    <t>1291</t>
  </si>
  <si>
    <t>4708</t>
  </si>
  <si>
    <t>4503</t>
  </si>
  <si>
    <t>1840</t>
  </si>
  <si>
    <t>6010</t>
  </si>
  <si>
    <t>0895</t>
  </si>
  <si>
    <t>3058</t>
  </si>
  <si>
    <t>4575</t>
  </si>
  <si>
    <t>9979</t>
  </si>
  <si>
    <t>1997</t>
  </si>
  <si>
    <t>4510</t>
  </si>
  <si>
    <t>9795</t>
  </si>
  <si>
    <t>3457</t>
  </si>
  <si>
    <t>4821</t>
  </si>
  <si>
    <t>5879</t>
  </si>
  <si>
    <t>6403</t>
  </si>
  <si>
    <t>5751</t>
  </si>
  <si>
    <t>4720</t>
  </si>
  <si>
    <t>3761</t>
  </si>
  <si>
    <t>7317</t>
  </si>
  <si>
    <t>5974</t>
  </si>
  <si>
    <t>3418</t>
  </si>
  <si>
    <t>3352</t>
  </si>
  <si>
    <t>6727</t>
  </si>
  <si>
    <t>2918</t>
  </si>
  <si>
    <t>7818</t>
  </si>
  <si>
    <t>1161</t>
  </si>
  <si>
    <t>9903</t>
  </si>
  <si>
    <t>6442</t>
  </si>
  <si>
    <t>4735</t>
  </si>
  <si>
    <t>0532</t>
  </si>
  <si>
    <t>0084</t>
  </si>
  <si>
    <t>7612</t>
  </si>
  <si>
    <t>7123</t>
  </si>
  <si>
    <t>7697</t>
  </si>
  <si>
    <t>5570</t>
  </si>
  <si>
    <t>9959</t>
  </si>
  <si>
    <t>5138</t>
  </si>
  <si>
    <t>6720</t>
  </si>
  <si>
    <t>9929</t>
  </si>
  <si>
    <t>9025</t>
  </si>
  <si>
    <t>6416</t>
  </si>
  <si>
    <t>7827</t>
  </si>
  <si>
    <t>2169</t>
  </si>
  <si>
    <t>6990</t>
  </si>
  <si>
    <t>7078</t>
  </si>
  <si>
    <t>8605</t>
  </si>
  <si>
    <t>3837</t>
  </si>
  <si>
    <t>3672</t>
  </si>
  <si>
    <t>3281</t>
  </si>
  <si>
    <t>3564</t>
  </si>
  <si>
    <t>2493</t>
  </si>
  <si>
    <t>6414</t>
  </si>
  <si>
    <t>7783</t>
  </si>
  <si>
    <t>1749</t>
  </si>
  <si>
    <t>3222</t>
  </si>
  <si>
    <t>2397</t>
  </si>
  <si>
    <t>3515</t>
  </si>
  <si>
    <t>6350</t>
  </si>
  <si>
    <t>4848</t>
  </si>
  <si>
    <t>2537</t>
  </si>
  <si>
    <t>0613</t>
  </si>
  <si>
    <t>7568</t>
  </si>
  <si>
    <t>7267</t>
  </si>
  <si>
    <t>7302</t>
  </si>
  <si>
    <t>3249</t>
  </si>
  <si>
    <t>5867</t>
  </si>
  <si>
    <t>6822</t>
  </si>
  <si>
    <t>0438</t>
  </si>
  <si>
    <t>2179</t>
  </si>
  <si>
    <t>6904</t>
  </si>
  <si>
    <t>7971</t>
  </si>
  <si>
    <t>1074</t>
  </si>
  <si>
    <t>0300</t>
  </si>
  <si>
    <t>6878</t>
  </si>
  <si>
    <t>7688</t>
  </si>
  <si>
    <t>9052</t>
  </si>
  <si>
    <t>7922</t>
  </si>
  <si>
    <t>1665</t>
  </si>
  <si>
    <t>4798</t>
  </si>
  <si>
    <t>1786</t>
  </si>
  <si>
    <t>7549</t>
  </si>
  <si>
    <t>0446</t>
  </si>
  <si>
    <t>6561</t>
  </si>
  <si>
    <t>0295</t>
  </si>
  <si>
    <t>2482</t>
  </si>
  <si>
    <t>5753</t>
  </si>
  <si>
    <t>9523</t>
  </si>
  <si>
    <t>5051</t>
  </si>
  <si>
    <t>8669</t>
  </si>
  <si>
    <t>1580</t>
  </si>
  <si>
    <t>8396</t>
  </si>
  <si>
    <t>9105</t>
  </si>
  <si>
    <t>4162</t>
  </si>
  <si>
    <t>5337</t>
  </si>
  <si>
    <t>6181</t>
  </si>
  <si>
    <t>2391</t>
  </si>
  <si>
    <t>9970</t>
  </si>
  <si>
    <t>7520</t>
  </si>
  <si>
    <t>2576</t>
  </si>
  <si>
    <t>3541</t>
  </si>
  <si>
    <t>5967</t>
  </si>
  <si>
    <t>6472</t>
  </si>
  <si>
    <t>3602</t>
  </si>
  <si>
    <t>0426</t>
  </si>
  <si>
    <t>8158</t>
  </si>
  <si>
    <t>9252</t>
  </si>
  <si>
    <t>6768</t>
  </si>
  <si>
    <t>6820</t>
  </si>
  <si>
    <t>2489</t>
  </si>
  <si>
    <t>3625</t>
  </si>
  <si>
    <t>1282</t>
  </si>
  <si>
    <t>1656</t>
  </si>
  <si>
    <t>9399</t>
  </si>
  <si>
    <t>7451</t>
  </si>
  <si>
    <t>3048</t>
  </si>
  <si>
    <t>6012</t>
  </si>
  <si>
    <t>7592</t>
  </si>
  <si>
    <t>7670</t>
  </si>
  <si>
    <t>1330</t>
  </si>
  <si>
    <t>8627</t>
  </si>
  <si>
    <t>1064</t>
  </si>
  <si>
    <t>8198</t>
  </si>
  <si>
    <t>3245</t>
  </si>
  <si>
    <t>4054</t>
  </si>
  <si>
    <t>1178</t>
  </si>
  <si>
    <t>7171</t>
  </si>
  <si>
    <t>4788</t>
  </si>
  <si>
    <t>4573</t>
  </si>
  <si>
    <t>3526</t>
  </si>
  <si>
    <t>3338</t>
  </si>
  <si>
    <t>4810</t>
  </si>
  <si>
    <t>7858</t>
  </si>
  <si>
    <t>8970</t>
  </si>
  <si>
    <t>3393</t>
  </si>
  <si>
    <t>7581</t>
  </si>
  <si>
    <t>2581</t>
  </si>
  <si>
    <t>0265</t>
  </si>
  <si>
    <t>5732</t>
  </si>
  <si>
    <t>4180</t>
  </si>
  <si>
    <t>8343</t>
  </si>
  <si>
    <t>0943</t>
  </si>
  <si>
    <t>8546</t>
  </si>
  <si>
    <t>8862</t>
  </si>
  <si>
    <t>4669</t>
  </si>
  <si>
    <t>4006</t>
  </si>
  <si>
    <t>2048</t>
  </si>
  <si>
    <t>4918</t>
  </si>
  <si>
    <t>6886</t>
  </si>
  <si>
    <t>7370</t>
  </si>
  <si>
    <t>6949</t>
  </si>
  <si>
    <t>0223</t>
  </si>
  <si>
    <t>0527</t>
  </si>
  <si>
    <t>6842</t>
  </si>
  <si>
    <t>3903</t>
  </si>
  <si>
    <t>8545</t>
  </si>
  <si>
    <t>7539</t>
  </si>
  <si>
    <t>3213</t>
  </si>
  <si>
    <t>5481</t>
  </si>
  <si>
    <t>1137</t>
  </si>
  <si>
    <t>2245</t>
  </si>
  <si>
    <t>5432</t>
  </si>
  <si>
    <t>3452</t>
  </si>
  <si>
    <t>1180</t>
  </si>
  <si>
    <t>6520</t>
  </si>
  <si>
    <t>4611</t>
  </si>
  <si>
    <t>9485</t>
  </si>
  <si>
    <t>5096</t>
  </si>
  <si>
    <t>2217</t>
  </si>
  <si>
    <t>3766</t>
  </si>
  <si>
    <t>2595</t>
  </si>
  <si>
    <t>1918</t>
  </si>
  <si>
    <t>4605</t>
  </si>
  <si>
    <t>6061</t>
  </si>
  <si>
    <t>8900</t>
  </si>
  <si>
    <t>3617</t>
  </si>
  <si>
    <t>5048</t>
  </si>
  <si>
    <t>2010</t>
  </si>
  <si>
    <t>7996</t>
  </si>
  <si>
    <t>8042</t>
  </si>
  <si>
    <t>6763</t>
  </si>
  <si>
    <t>6889</t>
  </si>
  <si>
    <t>6248</t>
  </si>
  <si>
    <t>2056</t>
  </si>
  <si>
    <t>9186</t>
  </si>
  <si>
    <t>1519</t>
  </si>
  <si>
    <t>2692</t>
  </si>
  <si>
    <t>7200</t>
  </si>
  <si>
    <t>0048</t>
  </si>
  <si>
    <t>2344</t>
  </si>
  <si>
    <t>7048</t>
  </si>
  <si>
    <t>0961</t>
  </si>
  <si>
    <t>3239</t>
  </si>
  <si>
    <t>3261</t>
  </si>
  <si>
    <t>7840</t>
  </si>
  <si>
    <t>7120</t>
  </si>
  <si>
    <t>8274</t>
  </si>
  <si>
    <t>9411</t>
  </si>
  <si>
    <t>5503</t>
  </si>
  <si>
    <t>5217</t>
  </si>
  <si>
    <t>2814</t>
  </si>
  <si>
    <t>9736</t>
  </si>
  <si>
    <t>3178</t>
  </si>
  <si>
    <t>6592</t>
  </si>
  <si>
    <t>2969</t>
  </si>
  <si>
    <t>7857</t>
  </si>
  <si>
    <t>2428</t>
  </si>
  <si>
    <t>7682</t>
  </si>
  <si>
    <t>1625</t>
  </si>
  <si>
    <t>0612</t>
  </si>
  <si>
    <t>0930</t>
  </si>
  <si>
    <t>9115</t>
  </si>
  <si>
    <t>9107</t>
  </si>
  <si>
    <t>2557</t>
  </si>
  <si>
    <t>4967</t>
  </si>
  <si>
    <t>3148</t>
  </si>
  <si>
    <t>4826</t>
  </si>
  <si>
    <t>7743</t>
  </si>
  <si>
    <t>0676</t>
  </si>
  <si>
    <t>4308</t>
  </si>
  <si>
    <t>5647</t>
  </si>
  <si>
    <t>0932</t>
  </si>
  <si>
    <t>4277</t>
  </si>
  <si>
    <t>1107</t>
  </si>
  <si>
    <t>9260</t>
  </si>
  <si>
    <t>1981</t>
  </si>
  <si>
    <t>9337</t>
  </si>
  <si>
    <t>3254</t>
  </si>
  <si>
    <t>6942</t>
  </si>
  <si>
    <t>9011</t>
  </si>
  <si>
    <t>1854</t>
  </si>
  <si>
    <t>5516</t>
  </si>
  <si>
    <t>7928</t>
  </si>
  <si>
    <t>7632</t>
  </si>
  <si>
    <t>6913</t>
  </si>
  <si>
    <t>9852</t>
  </si>
  <si>
    <t>0896</t>
  </si>
  <si>
    <t>8091</t>
  </si>
  <si>
    <t>6065</t>
  </si>
  <si>
    <t>8019</t>
  </si>
  <si>
    <t>6381</t>
  </si>
  <si>
    <t>0911</t>
  </si>
  <si>
    <t>5819</t>
  </si>
  <si>
    <t>8456</t>
  </si>
  <si>
    <t>4751</t>
  </si>
  <si>
    <t>7300</t>
  </si>
  <si>
    <t>4248</t>
  </si>
  <si>
    <t>0332</t>
  </si>
  <si>
    <t>9737</t>
  </si>
  <si>
    <t>5772</t>
  </si>
  <si>
    <t>9563</t>
  </si>
  <si>
    <t>9078</t>
  </si>
  <si>
    <t>7492</t>
  </si>
  <si>
    <t>2671</t>
  </si>
  <si>
    <t>3463</t>
  </si>
  <si>
    <t>9069</t>
  </si>
  <si>
    <t>2831</t>
  </si>
  <si>
    <t>8618</t>
  </si>
  <si>
    <t>3175</t>
  </si>
  <si>
    <t>8705</t>
  </si>
  <si>
    <t>7972</t>
  </si>
  <si>
    <t>5232</t>
  </si>
  <si>
    <t>6436</t>
  </si>
  <si>
    <t>3585</t>
  </si>
  <si>
    <t>8123</t>
  </si>
  <si>
    <t>3069</t>
  </si>
  <si>
    <t>3240</t>
  </si>
  <si>
    <t>7253</t>
  </si>
  <si>
    <t>3262</t>
  </si>
  <si>
    <t>3124</t>
  </si>
  <si>
    <t>4890</t>
  </si>
  <si>
    <t>0079</t>
  </si>
  <si>
    <t>9896</t>
  </si>
  <si>
    <t>7108</t>
  </si>
  <si>
    <t>1099</t>
  </si>
  <si>
    <t>3936</t>
  </si>
  <si>
    <t>7174</t>
  </si>
  <si>
    <t>3109</t>
  </si>
  <si>
    <t>8495</t>
  </si>
  <si>
    <t>0738</t>
  </si>
  <si>
    <t>8655</t>
  </si>
  <si>
    <t>9154</t>
  </si>
  <si>
    <t>9306</t>
  </si>
  <si>
    <t>9313</t>
  </si>
  <si>
    <t>1260</t>
  </si>
  <si>
    <t>9866</t>
  </si>
  <si>
    <t>0466</t>
  </si>
  <si>
    <t>6275</t>
  </si>
  <si>
    <t>9408</t>
  </si>
  <si>
    <t>0625</t>
  </si>
  <si>
    <t>9877</t>
  </si>
  <si>
    <t>0231</t>
  </si>
  <si>
    <t>6276</t>
  </si>
  <si>
    <t>0152</t>
  </si>
  <si>
    <t>2033</t>
  </si>
  <si>
    <t>8762</t>
  </si>
  <si>
    <t>3144</t>
  </si>
  <si>
    <t>8860</t>
  </si>
  <si>
    <t>9055</t>
  </si>
  <si>
    <t>7438</t>
  </si>
  <si>
    <t>3219</t>
  </si>
  <si>
    <t>7118</t>
  </si>
  <si>
    <t>0971</t>
  </si>
  <si>
    <t>3834</t>
  </si>
  <si>
    <t>9263</t>
  </si>
  <si>
    <t>8333</t>
  </si>
  <si>
    <t>9046</t>
  </si>
  <si>
    <t>1058</t>
  </si>
  <si>
    <t>4408</t>
  </si>
  <si>
    <t>9569</t>
  </si>
  <si>
    <t>5174</t>
  </si>
  <si>
    <t>3847</t>
  </si>
  <si>
    <t>5849</t>
  </si>
  <si>
    <t>0679</t>
  </si>
  <si>
    <t>6450</t>
  </si>
  <si>
    <t>2150</t>
  </si>
  <si>
    <t>9600</t>
  </si>
  <si>
    <t>3675</t>
  </si>
  <si>
    <t>2114</t>
  </si>
  <si>
    <t>6440</t>
  </si>
  <si>
    <t>2035</t>
  </si>
  <si>
    <t>2195</t>
  </si>
  <si>
    <t>9002</t>
  </si>
  <si>
    <t>7654</t>
  </si>
  <si>
    <t>9839</t>
  </si>
  <si>
    <t>0736</t>
  </si>
  <si>
    <t>9114</t>
  </si>
  <si>
    <t>8171</t>
  </si>
  <si>
    <t>1488</t>
  </si>
  <si>
    <t>2924</t>
  </si>
  <si>
    <t>3685</t>
  </si>
  <si>
    <t>2186</t>
  </si>
  <si>
    <t>2371</t>
  </si>
  <si>
    <t>1531</t>
  </si>
  <si>
    <t>6373</t>
  </si>
  <si>
    <t>3839</t>
  </si>
  <si>
    <t>8011</t>
  </si>
  <si>
    <t>7620</t>
  </si>
  <si>
    <t>4484</t>
  </si>
  <si>
    <t>5727</t>
  </si>
  <si>
    <t>6182</t>
  </si>
  <si>
    <t>7107</t>
  </si>
  <si>
    <t>8364</t>
  </si>
  <si>
    <t>7700</t>
  </si>
  <si>
    <t>9510</t>
  </si>
  <si>
    <t>2641</t>
  </si>
  <si>
    <t>6241</t>
  </si>
  <si>
    <t>1645</t>
  </si>
  <si>
    <t>1337</t>
  </si>
  <si>
    <t>8112</t>
  </si>
  <si>
    <t>9394</t>
  </si>
  <si>
    <t>9844</t>
  </si>
  <si>
    <t>3702</t>
  </si>
  <si>
    <t>6212</t>
  </si>
  <si>
    <t>7780</t>
  </si>
  <si>
    <t>2491</t>
  </si>
  <si>
    <t>7716</t>
  </si>
  <si>
    <t>2931</t>
  </si>
  <si>
    <t>2072</t>
  </si>
  <si>
    <t>9993</t>
  </si>
  <si>
    <t>5485</t>
  </si>
  <si>
    <t>5093</t>
  </si>
  <si>
    <t>4909</t>
  </si>
  <si>
    <t>8814</t>
  </si>
  <si>
    <t>1319</t>
  </si>
  <si>
    <t>1037</t>
  </si>
  <si>
    <t>6881</t>
  </si>
  <si>
    <t>0523</t>
  </si>
  <si>
    <t>1116</t>
  </si>
  <si>
    <t>3134</t>
  </si>
  <si>
    <t>3895</t>
  </si>
  <si>
    <t>1538</t>
  </si>
  <si>
    <t>0248</t>
  </si>
  <si>
    <t>6410</t>
  </si>
  <si>
    <t>1579</t>
  </si>
  <si>
    <t>5670</t>
  </si>
  <si>
    <t>9340</t>
  </si>
  <si>
    <t>1441</t>
  </si>
  <si>
    <t>6421</t>
  </si>
  <si>
    <t>0821</t>
  </si>
  <si>
    <t>1781</t>
  </si>
  <si>
    <t>5729</t>
  </si>
  <si>
    <t>9445</t>
  </si>
  <si>
    <t>1264</t>
  </si>
  <si>
    <t>8354</t>
  </si>
  <si>
    <t>5790</t>
  </si>
  <si>
    <t>1142</t>
  </si>
  <si>
    <t>8309</t>
  </si>
  <si>
    <t>2944</t>
  </si>
  <si>
    <t>0449</t>
  </si>
  <si>
    <t>2347</t>
  </si>
  <si>
    <t>1162</t>
  </si>
  <si>
    <t>6755</t>
  </si>
  <si>
    <t>4340</t>
  </si>
  <si>
    <t>3151</t>
  </si>
  <si>
    <t>9720</t>
  </si>
  <si>
    <t>8135</t>
  </si>
  <si>
    <t>9612</t>
  </si>
  <si>
    <t>2842</t>
  </si>
  <si>
    <t>1676</t>
  </si>
  <si>
    <t>0925</t>
  </si>
  <si>
    <t>4179</t>
  </si>
  <si>
    <t>6976</t>
  </si>
  <si>
    <t>4088</t>
  </si>
  <si>
    <t>4838</t>
  </si>
  <si>
    <t>0969</t>
  </si>
  <si>
    <t>3885</t>
  </si>
  <si>
    <t>8304</t>
  </si>
  <si>
    <t>7927</t>
  </si>
  <si>
    <t>3772</t>
  </si>
  <si>
    <t>4056</t>
  </si>
  <si>
    <t>8463</t>
  </si>
  <si>
    <t>3641</t>
  </si>
  <si>
    <t>4369</t>
  </si>
  <si>
    <t>9730</t>
  </si>
  <si>
    <t>3583</t>
  </si>
  <si>
    <t>3308</t>
  </si>
  <si>
    <t>0463</t>
  </si>
  <si>
    <t>3722</t>
  </si>
  <si>
    <t>2189</t>
  </si>
  <si>
    <t>5133</t>
  </si>
  <si>
    <t>9398</t>
  </si>
  <si>
    <t>0941</t>
  </si>
  <si>
    <t>7232</t>
  </si>
  <si>
    <t>4982</t>
  </si>
  <si>
    <t>6135</t>
  </si>
  <si>
    <t>7305</t>
  </si>
  <si>
    <t>2653</t>
  </si>
  <si>
    <t>2465</t>
  </si>
  <si>
    <t>3810</t>
  </si>
  <si>
    <t>0189</t>
  </si>
  <si>
    <t>5909</t>
  </si>
  <si>
    <t>8873</t>
  </si>
  <si>
    <t>6900</t>
  </si>
  <si>
    <t>8186</t>
  </si>
  <si>
    <t>7892</t>
  </si>
  <si>
    <t>4552</t>
  </si>
  <si>
    <t>7903</t>
  </si>
  <si>
    <t>7187</t>
  </si>
  <si>
    <t>6478</t>
  </si>
  <si>
    <t>3981</t>
  </si>
  <si>
    <t>6388</t>
  </si>
  <si>
    <t>3575</t>
  </si>
  <si>
    <t>8622</t>
  </si>
  <si>
    <t>4540</t>
  </si>
  <si>
    <t>9707</t>
  </si>
  <si>
    <t>7918</t>
  </si>
  <si>
    <t>0639</t>
  </si>
  <si>
    <t>9225</t>
  </si>
  <si>
    <t>9435</t>
  </si>
  <si>
    <t>2215</t>
  </si>
  <si>
    <t>6764</t>
  </si>
  <si>
    <t>4905</t>
  </si>
  <si>
    <t>3851</t>
  </si>
  <si>
    <t>1278</t>
  </si>
  <si>
    <t>9751</t>
  </si>
  <si>
    <t>8157</t>
  </si>
  <si>
    <t>2652</t>
  </si>
  <si>
    <t>4462</t>
  </si>
  <si>
    <t>9996</t>
  </si>
  <si>
    <t>2505</t>
  </si>
  <si>
    <t>3637</t>
  </si>
  <si>
    <t>6891</t>
  </si>
  <si>
    <t>2702</t>
  </si>
  <si>
    <t>5559</t>
  </si>
  <si>
    <t>9718</t>
  </si>
  <si>
    <t>8958</t>
  </si>
  <si>
    <t>0881</t>
  </si>
  <si>
    <t>5345</t>
  </si>
  <si>
    <t>7950</t>
  </si>
  <si>
    <t>1931</t>
  </si>
  <si>
    <t>9299</t>
  </si>
  <si>
    <t>0051</t>
  </si>
  <si>
    <t>0089</t>
  </si>
  <si>
    <t>4588</t>
  </si>
  <si>
    <t>5958</t>
  </si>
  <si>
    <t>8595</t>
  </si>
  <si>
    <t>3676</t>
  </si>
  <si>
    <t>4262</t>
  </si>
  <si>
    <t>3027</t>
  </si>
  <si>
    <t>8792</t>
  </si>
  <si>
    <t>5252</t>
  </si>
  <si>
    <t>8985</t>
  </si>
  <si>
    <t>8952</t>
  </si>
  <si>
    <t>3277</t>
  </si>
  <si>
    <t>9401</t>
  </si>
  <si>
    <t>6724</t>
  </si>
  <si>
    <t>4930</t>
  </si>
  <si>
    <t>4165</t>
  </si>
  <si>
    <t>5922</t>
  </si>
  <si>
    <t>7634</t>
  </si>
  <si>
    <t>4868</t>
  </si>
  <si>
    <t>7057</t>
  </si>
  <si>
    <t>5562</t>
  </si>
  <si>
    <t>9992</t>
  </si>
  <si>
    <t>7065</t>
  </si>
  <si>
    <t>3909</t>
  </si>
  <si>
    <t>8233</t>
  </si>
  <si>
    <t>5943</t>
  </si>
  <si>
    <t>5757</t>
  </si>
  <si>
    <t>7129</t>
  </si>
  <si>
    <t>3594</t>
  </si>
  <si>
    <t>4758</t>
  </si>
  <si>
    <t>5546</t>
  </si>
  <si>
    <t>2266</t>
  </si>
  <si>
    <t>0109</t>
  </si>
  <si>
    <t>0730</t>
  </si>
  <si>
    <t>7988</t>
  </si>
  <si>
    <t>3611</t>
  </si>
  <si>
    <t>5595</t>
  </si>
  <si>
    <t>0087</t>
  </si>
  <si>
    <t>2317</t>
  </si>
  <si>
    <t>2034</t>
  </si>
  <si>
    <t>3764</t>
  </si>
  <si>
    <t>9964</t>
  </si>
  <si>
    <t>0515</t>
  </si>
  <si>
    <t>9742</t>
  </si>
  <si>
    <t>7049</t>
  </si>
  <si>
    <t>7562</t>
  </si>
  <si>
    <t>0702</t>
  </si>
  <si>
    <t>3854</t>
  </si>
  <si>
    <t>7887</t>
  </si>
  <si>
    <t>8635</t>
  </si>
  <si>
    <t>6351</t>
  </si>
  <si>
    <t>0529</t>
  </si>
  <si>
    <t>7599</t>
  </si>
  <si>
    <t>2794</t>
  </si>
  <si>
    <t>2287</t>
  </si>
  <si>
    <t>3016</t>
  </si>
  <si>
    <t>5227</t>
  </si>
  <si>
    <t>4542</t>
  </si>
  <si>
    <t>2950</t>
  </si>
  <si>
    <t>1928</t>
  </si>
  <si>
    <t>4694</t>
  </si>
  <si>
    <t>8039</t>
  </si>
  <si>
    <t>8501</t>
  </si>
  <si>
    <t>4992</t>
  </si>
  <si>
    <t>7698</t>
  </si>
  <si>
    <t>7764</t>
  </si>
  <si>
    <t>1860</t>
  </si>
  <si>
    <t>1622</t>
  </si>
  <si>
    <t>0784</t>
  </si>
  <si>
    <t>3332</t>
  </si>
  <si>
    <t>3525</t>
  </si>
  <si>
    <t>5769</t>
  </si>
  <si>
    <t>9373</t>
  </si>
  <si>
    <t>0590</t>
  </si>
  <si>
    <t>9230</t>
  </si>
  <si>
    <t>4189</t>
  </si>
  <si>
    <t>0923</t>
  </si>
  <si>
    <t>2449</t>
  </si>
  <si>
    <t>8984</t>
  </si>
  <si>
    <t>6761</t>
  </si>
  <si>
    <t>9256</t>
  </si>
  <si>
    <t>1344</t>
  </si>
  <si>
    <t>9276</t>
  </si>
  <si>
    <t>9706</t>
  </si>
  <si>
    <t>9995</t>
  </si>
  <si>
    <t>6984</t>
  </si>
  <si>
    <t>8836</t>
  </si>
  <si>
    <t>9575</t>
  </si>
  <si>
    <t>2125</t>
  </si>
  <si>
    <t>1399</t>
  </si>
  <si>
    <t>9015</t>
  </si>
  <si>
    <t>9125</t>
  </si>
  <si>
    <t>3349</t>
  </si>
  <si>
    <t>6657</t>
  </si>
  <si>
    <t>3584</t>
  </si>
  <si>
    <t>2525</t>
  </si>
  <si>
    <t>1164</t>
  </si>
  <si>
    <t>2176</t>
  </si>
  <si>
    <t>7912</t>
  </si>
  <si>
    <t>7091</t>
  </si>
  <si>
    <t>2912</t>
  </si>
  <si>
    <t>3481</t>
  </si>
  <si>
    <t>0465</t>
  </si>
  <si>
    <t>2765</t>
  </si>
  <si>
    <t>5705</t>
  </si>
  <si>
    <t>4543</t>
  </si>
  <si>
    <t>3469</t>
  </si>
  <si>
    <t>1226</t>
  </si>
  <si>
    <t>5848</t>
  </si>
  <si>
    <t>0122</t>
  </si>
  <si>
    <t>1988</t>
  </si>
  <si>
    <t>4714</t>
  </si>
  <si>
    <t>9585</t>
  </si>
  <si>
    <t>0746</t>
  </si>
  <si>
    <t>1830</t>
  </si>
  <si>
    <t>9556</t>
  </si>
  <si>
    <t>8079</t>
  </si>
  <si>
    <t>6508</t>
  </si>
  <si>
    <t>8742</t>
  </si>
  <si>
    <t>8464</t>
  </si>
  <si>
    <t>1196</t>
  </si>
  <si>
    <t>2582</t>
  </si>
  <si>
    <t>4744</t>
  </si>
  <si>
    <t>8790</t>
  </si>
  <si>
    <t>5704</t>
  </si>
  <si>
    <t>5574</t>
  </si>
  <si>
    <t>5961</t>
  </si>
  <si>
    <t>9356</t>
  </si>
  <si>
    <t>8620</t>
  </si>
  <si>
    <t>7669</t>
  </si>
  <si>
    <t>5199</t>
  </si>
  <si>
    <t>0363</t>
  </si>
  <si>
    <t>7693</t>
  </si>
  <si>
    <t>4755</t>
  </si>
  <si>
    <t>1842</t>
  </si>
  <si>
    <t>5966</t>
  </si>
  <si>
    <t>5190</t>
  </si>
  <si>
    <t>8249</t>
  </si>
  <si>
    <t>3595</t>
  </si>
  <si>
    <t>3459</t>
  </si>
  <si>
    <t>9164</t>
  </si>
  <si>
    <t>9418</t>
  </si>
  <si>
    <t>5604</t>
  </si>
  <si>
    <t>5545</t>
  </si>
  <si>
    <t>5175</t>
  </si>
  <si>
    <t>0427</t>
  </si>
  <si>
    <t>5842</t>
  </si>
  <si>
    <t>4854</t>
  </si>
  <si>
    <t>8691</t>
  </si>
  <si>
    <t>8735</t>
  </si>
  <si>
    <t>0711</t>
  </si>
  <si>
    <t>8867</t>
  </si>
  <si>
    <t>7152</t>
  </si>
  <si>
    <t>7884</t>
  </si>
  <si>
    <t>4391</t>
  </si>
  <si>
    <t>9647</t>
  </si>
  <si>
    <t>9482</t>
  </si>
  <si>
    <t>8738</t>
  </si>
  <si>
    <t>0235</t>
  </si>
  <si>
    <t>4399</t>
  </si>
  <si>
    <t>3650</t>
  </si>
  <si>
    <t>8390</t>
  </si>
  <si>
    <t>8745</t>
  </si>
  <si>
    <t>4844</t>
  </si>
  <si>
    <t>7879</t>
  </si>
  <si>
    <t>5222</t>
  </si>
  <si>
    <t>1402</t>
  </si>
  <si>
    <t>8515</t>
  </si>
  <si>
    <t>4526</t>
  </si>
  <si>
    <t>9101</t>
  </si>
  <si>
    <t>5059</t>
  </si>
  <si>
    <t>8699</t>
  </si>
  <si>
    <t>9345</t>
  </si>
  <si>
    <t>2185</t>
  </si>
  <si>
    <t>5996</t>
  </si>
  <si>
    <t>0883</t>
  </si>
  <si>
    <t>4563</t>
  </si>
  <si>
    <t>3794</t>
  </si>
  <si>
    <t>3163</t>
  </si>
  <si>
    <t>2196</t>
  </si>
  <si>
    <t>3653</t>
  </si>
  <si>
    <t>0545</t>
  </si>
  <si>
    <t>6974</t>
  </si>
  <si>
    <t>5846</t>
  </si>
  <si>
    <t>0391</t>
  </si>
  <si>
    <t>0140</t>
  </si>
  <si>
    <t>3835</t>
  </si>
  <si>
    <t>5291</t>
  </si>
  <si>
    <t>5440</t>
  </si>
  <si>
    <t>8119</t>
  </si>
  <si>
    <t>2103</t>
  </si>
  <si>
    <t>2295</t>
  </si>
  <si>
    <t>1398</t>
  </si>
  <si>
    <t>7379</t>
  </si>
  <si>
    <t>8548</t>
  </si>
  <si>
    <t>4097</t>
  </si>
  <si>
    <t>0148</t>
  </si>
  <si>
    <t>8881</t>
  </si>
  <si>
    <t>6871</t>
  </si>
  <si>
    <t>1153</t>
  </si>
  <si>
    <t>4752</t>
  </si>
  <si>
    <t>2451</t>
  </si>
  <si>
    <t>Благотворительное пожертвование по Договору пожертвования № 1/01-11-22 от 01.11.2022 Сумма 15000-00 Без налога (НДС)</t>
  </si>
  <si>
    <t>Благотворительное пожертвование по Договору пожертвования № 2/16-08-22 от 16 августа 2022 года. НДС не облагается</t>
  </si>
  <si>
    <t>Благотворительное пожертвование по Договору пожертвования №1/23-01-23 от "23" января 2023, НДС не облагается</t>
  </si>
  <si>
    <t>Благотворительное пожертвование по Договору пожертвования 3/16-08-22 от 16 августа 2022г. за февраль 2023г. НДС не облагается</t>
  </si>
  <si>
    <t>Пожертвование на осуществление уставной деятельности в рамках договора пожертвования № 2/24-10-22 от 24.10.2022г. НДС не облагается.</t>
  </si>
  <si>
    <t>Благотворительное пожертвование по Договору пожертвования № 1/08-02-22 от 08.02.2022 НДС не облагается.</t>
  </si>
  <si>
    <t>Благотворительное пожертвование по договору № 2/11-02-21 от 11 февраля 2021 г. . НДС не облагается</t>
  </si>
  <si>
    <t>Благотворительное пожертвование по Договору пожертвования №0103-01 от "01" марта 2021 года. НДС не облагается</t>
  </si>
  <si>
    <t>Благотворительное пожертвование по Договору пожертвования № 1/29-12-22 от 29 декабря 2022 года. НДС не облагается</t>
  </si>
  <si>
    <t>ДОГОВОР № 2/14-02-22 ОБ ОСУЩЕСТВЛЕНИИ БЕЗВОЗМЕЗДНОЙ БЛАГОТВОРИТЕЛЬНОЙ ДЕЯТЕЛЬНОСТИ НДС не облагается</t>
  </si>
  <si>
    <t>Благотворительное пожертвование по Договору пожертвования № 2/10-02-23от 10 февраля 2023 года. НДС не облагается</t>
  </si>
  <si>
    <t>3693</t>
  </si>
  <si>
    <t>5522</t>
  </si>
  <si>
    <t>8989</t>
  </si>
  <si>
    <t>5265</t>
  </si>
  <si>
    <t>6095</t>
  </si>
  <si>
    <t>7131</t>
  </si>
  <si>
    <t>2635</t>
  </si>
  <si>
    <t>3599</t>
  </si>
  <si>
    <t>8069</t>
  </si>
  <si>
    <t>5766</t>
  </si>
  <si>
    <t>7874</t>
  </si>
  <si>
    <t>9687</t>
  </si>
  <si>
    <t>4420</t>
  </si>
  <si>
    <t>8865</t>
  </si>
  <si>
    <t>0278</t>
  </si>
  <si>
    <t>9463</t>
  </si>
  <si>
    <t>2657</t>
  </si>
  <si>
    <t>0453</t>
  </si>
  <si>
    <t>5034</t>
  </si>
  <si>
    <t>7904</t>
  </si>
  <si>
    <t>8093</t>
  </si>
  <si>
    <t>2298</t>
  </si>
  <si>
    <t>8027</t>
  </si>
  <si>
    <t>3697</t>
  </si>
  <si>
    <t>8799</t>
  </si>
  <si>
    <t>5995</t>
  </si>
  <si>
    <t>9766</t>
  </si>
  <si>
    <t>9562</t>
  </si>
  <si>
    <t>8932</t>
  </si>
  <si>
    <t>6210</t>
  </si>
  <si>
    <t>4969</t>
  </si>
  <si>
    <t>7789</t>
  </si>
  <si>
    <t>5847</t>
  </si>
  <si>
    <t>4050</t>
  </si>
  <si>
    <t>7812</t>
  </si>
  <si>
    <t>8115</t>
  </si>
  <si>
    <t>3269</t>
  </si>
  <si>
    <t>0812</t>
  </si>
  <si>
    <t>2499</t>
  </si>
  <si>
    <t>6279</t>
  </si>
  <si>
    <t>7233</t>
  </si>
  <si>
    <t>9237</t>
  </si>
  <si>
    <t>7041</t>
  </si>
  <si>
    <t>8118</t>
  </si>
  <si>
    <t>6155</t>
  </si>
  <si>
    <t>7182</t>
  </si>
  <si>
    <t>3304</t>
  </si>
  <si>
    <t>0448</t>
  </si>
  <si>
    <t>8070</t>
  </si>
  <si>
    <t>0521</t>
  </si>
  <si>
    <t>0276</t>
  </si>
  <si>
    <t>7758</t>
  </si>
  <si>
    <t>1574</t>
  </si>
  <si>
    <t>8960</t>
  </si>
  <si>
    <t>8803</t>
  </si>
  <si>
    <t>3125</t>
  </si>
  <si>
    <t>1322</t>
  </si>
  <si>
    <t>7153</t>
  </si>
  <si>
    <t>3767</t>
  </si>
  <si>
    <t>0320</t>
  </si>
  <si>
    <t>6110</t>
  </si>
  <si>
    <t>4469</t>
  </si>
  <si>
    <t>5461</t>
  </si>
  <si>
    <t>8884</t>
  </si>
  <si>
    <t>6909</t>
  </si>
  <si>
    <t>7127</t>
  </si>
  <si>
    <t>3540</t>
  </si>
  <si>
    <t>5195</t>
  </si>
  <si>
    <t>4256</t>
  </si>
  <si>
    <t>4177</t>
  </si>
  <si>
    <t>4729</t>
  </si>
  <si>
    <t>8292</t>
  </si>
  <si>
    <t>8776</t>
  </si>
  <si>
    <t>6651</t>
  </si>
  <si>
    <t>3988</t>
  </si>
  <si>
    <t>8310</t>
  </si>
  <si>
    <t>8648</t>
  </si>
  <si>
    <t>4862</t>
  </si>
  <si>
    <t>9734</t>
  </si>
  <si>
    <t>7235</t>
  </si>
  <si>
    <t>8050</t>
  </si>
  <si>
    <t>5860</t>
  </si>
  <si>
    <t>1521</t>
  </si>
  <si>
    <t>2562</t>
  </si>
  <si>
    <t>1502</t>
  </si>
  <si>
    <t>7740</t>
  </si>
  <si>
    <t>3504</t>
  </si>
  <si>
    <t>5582</t>
  </si>
  <si>
    <t>4432</t>
  </si>
  <si>
    <t>7470</t>
  </si>
  <si>
    <t>0420</t>
  </si>
  <si>
    <t>8092</t>
  </si>
  <si>
    <t>0318</t>
  </si>
  <si>
    <t>4008</t>
  </si>
  <si>
    <t>9636</t>
  </si>
  <si>
    <t>9785</t>
  </si>
  <si>
    <t>4185</t>
  </si>
  <si>
    <t>0205</t>
  </si>
  <si>
    <t>0602</t>
  </si>
  <si>
    <t>1188</t>
  </si>
  <si>
    <t>4739</t>
  </si>
  <si>
    <t>ООО "ДЮНА"</t>
  </si>
  <si>
    <t>Б АЛЕКСЕЙ ВИКТОРОВИЧ</t>
  </si>
  <si>
    <t>Б КСЕНИЯ НИКОЛАЕВНА</t>
  </si>
  <si>
    <t>К ВЯЧЕСЛАВ НИКОЛАЕВИЧ</t>
  </si>
  <si>
    <t>Л ТАТЬЯНА СЕРГЕЕВНА</t>
  </si>
  <si>
    <t>М Диана Эльбрусовна</t>
  </si>
  <si>
    <t>Л ОКСАНА СЕРГЕЕВНА</t>
  </si>
  <si>
    <t>Ш АНДРЕЙ МИХАЙЛОВИЧ</t>
  </si>
  <si>
    <t>М ВЛАДИМИР ВЛАДИМИРОВИЧ</t>
  </si>
  <si>
    <t>И Олег Владиславович</t>
  </si>
  <si>
    <t>Х ТИМУР МУРАТОВИЧ</t>
  </si>
  <si>
    <t>К Антонина Валериевна</t>
  </si>
  <si>
    <t>К Иван Васильевич</t>
  </si>
  <si>
    <t>А ТАТЬЯНА ВЛАДИМИРОВНА</t>
  </si>
  <si>
    <t>Х Елена Николаевна</t>
  </si>
  <si>
    <t>Ц Александр Николаевич</t>
  </si>
  <si>
    <t>Я ОЛЬГА АЛЕКСЕЕВНА</t>
  </si>
  <si>
    <t>К Руфина Равильевна</t>
  </si>
  <si>
    <t>М АНДРЕЙ АЛЕКСАНДРОВИЧ</t>
  </si>
  <si>
    <t>К Тамара Михайловна</t>
  </si>
  <si>
    <t>К Дмитрий Николаевич</t>
  </si>
  <si>
    <t>Ф Юлия Сергеевна</t>
  </si>
  <si>
    <t>Д Ирина Евгеньевна</t>
  </si>
  <si>
    <t>С Владислав Вячеславович</t>
  </si>
  <si>
    <t>Г Александр Петрович</t>
  </si>
  <si>
    <t>С ЕВГЕНИЯ ВЛАДИМИРОВНА</t>
  </si>
  <si>
    <t>К ТАТЬЯНА МАКАРИЕВНА</t>
  </si>
  <si>
    <t>Р Антон Александрович</t>
  </si>
  <si>
    <t>М НАТАЛИЯ СЕРГЕЕВНА</t>
  </si>
  <si>
    <t>Б Дмитрий Анатольевич</t>
  </si>
  <si>
    <t>Б Роман Сергеевич</t>
  </si>
  <si>
    <t>Б Анна Олеговна</t>
  </si>
  <si>
    <t>Г Наталья Леонидовна</t>
  </si>
  <si>
    <t>Ф Рафаиль Фяритович</t>
  </si>
  <si>
    <t>Ж Анастасия Андреевна</t>
  </si>
  <si>
    <t>Е Алексей Васильевич</t>
  </si>
  <si>
    <t>Л Лилия Сергеевна</t>
  </si>
  <si>
    <t>У Екатерина Андреевна</t>
  </si>
  <si>
    <t>Г Наиля Шамильевна</t>
  </si>
  <si>
    <t>К ОЛЬГА ВЛАДИМИРОВНА</t>
  </si>
  <si>
    <t>Г НАТАЛЬЯ АЛЕКСАНДРОВНА</t>
  </si>
  <si>
    <t>К Татьяна Васильевна</t>
  </si>
  <si>
    <t>С Юлия Олеговна</t>
  </si>
  <si>
    <t>М ЮЛИЯ АЛЕКСАНДРОВНА</t>
  </si>
  <si>
    <t>Д АНАСТАСИЯ ГЕННАДЬЕВНА</t>
  </si>
  <si>
    <t>Н Денис Александрович</t>
  </si>
  <si>
    <t>Б Татьяна Алексеевна</t>
  </si>
  <si>
    <t>Р ЕВГЕНИЯ ВИКТОРОВНА</t>
  </si>
  <si>
    <t>М Динара Шамилевна</t>
  </si>
  <si>
    <t>А ЗИНАИДА ГРИГОРЬЕВНА</t>
  </si>
  <si>
    <t>М Любовь Васильевна</t>
  </si>
  <si>
    <t>В НАДЕЖДА ПАВЛОВНА</t>
  </si>
  <si>
    <t>С АНДРЕЙ БОРИСОВИЧ</t>
  </si>
  <si>
    <t>К Сергей Вячеславович</t>
  </si>
  <si>
    <t>К ЛАРИСА МИХАЙЛОВНА</t>
  </si>
  <si>
    <t>П АЛЕКСАНДР ИВАНОВИЧ</t>
  </si>
  <si>
    <t>А ИРИНА ВИКТОРОВНА</t>
  </si>
  <si>
    <t>В ЕЛЕНА ВИКТОРОВНА</t>
  </si>
  <si>
    <t>В ЛИДИЯ ЭДУАРДОВНА</t>
  </si>
  <si>
    <t>Ж Анна Юрьевна</t>
  </si>
  <si>
    <t>В СЕРГЕЙ СЕРГЕЕВИЧ</t>
  </si>
  <si>
    <t>А Максим Александрович</t>
  </si>
  <si>
    <t>Б Ирина Петровна</t>
  </si>
  <si>
    <t>М Марина Александровна</t>
  </si>
  <si>
    <t>Р ТАТЬЯНА МИХАЙЛОВНА</t>
  </si>
  <si>
    <t>С АНДРЕЙ ВАЛЕНТИНОВИЧ</t>
  </si>
  <si>
    <t>Б Алина Раяновна</t>
  </si>
  <si>
    <t>С Наталья Евгеньевна</t>
  </si>
  <si>
    <t>П ДМИТРИЙ АНАТОЛЬЕВИЧ</t>
  </si>
  <si>
    <t>Л Юлия Халеловна</t>
  </si>
  <si>
    <t>Л Надежда Шириновна</t>
  </si>
  <si>
    <t>С Владислав Александрович</t>
  </si>
  <si>
    <t>Б МАРИНА АЛЕКСАНДРОВНА</t>
  </si>
  <si>
    <t>Р СЕРГЕЙ ВАЛЕНТИНОВИЧ</t>
  </si>
  <si>
    <t>А МИХАИЛ ЕВГЕНЬЕВИЧ</t>
  </si>
  <si>
    <t>Р Борис Анатольевич</t>
  </si>
  <si>
    <t>М Кирилл Алексеевич</t>
  </si>
  <si>
    <t>Г Венер Фанурович</t>
  </si>
  <si>
    <t>Ш Роман Игоревич</t>
  </si>
  <si>
    <t>Л Екатерина Евгеньевна</t>
  </si>
  <si>
    <t>С Елена Николаевна</t>
  </si>
  <si>
    <t>Ч Владислав Васильевич</t>
  </si>
  <si>
    <t>С ЕЛЕНА АЛЕКСАНДРОВНА</t>
  </si>
  <si>
    <t>Л ПАВЕЛ ЮРЬЕВИЧ</t>
  </si>
  <si>
    <t>П ЕКАТЕРИНА АЛЕКСАНДРОВНА</t>
  </si>
  <si>
    <t>П ЛЮБОВЬ НИКОЛАЕВНА</t>
  </si>
  <si>
    <t>О Илья Евгеньевич</t>
  </si>
  <si>
    <t>М Александр Валерьевич</t>
  </si>
  <si>
    <t>М Андрей Станиславович</t>
  </si>
  <si>
    <t>М Артак Сарибекович</t>
  </si>
  <si>
    <t>Л ДЕНИС ЕВГЕНЬЕВИЧ</t>
  </si>
  <si>
    <t>Б НИНА ВЛАДИМИРОВНА</t>
  </si>
  <si>
    <t>Х ЛИАНА ЭЛГУДЖАЕВНА</t>
  </si>
  <si>
    <t>М ОЛЬГА ВАЛЕРЬЕВНА</t>
  </si>
  <si>
    <t>Б Сергей Николаевич</t>
  </si>
  <si>
    <t>С ЛЮБОВЬ ГЕННАДЬЕВНА</t>
  </si>
  <si>
    <t>Н Михаил Викторович</t>
  </si>
  <si>
    <t>Д АЛЕКСАНДР ВИКТОРОВИЧ</t>
  </si>
  <si>
    <t>З Юлия Юрьевна</t>
  </si>
  <si>
    <t>С МАКСИМ ОЛЕГОВИЧ</t>
  </si>
  <si>
    <t>Ж Вячеслав Леонидович</t>
  </si>
  <si>
    <t>М РУСТЕМ ФАНИЛОВИЧ</t>
  </si>
  <si>
    <t>П Анастасия Николаевна</t>
  </si>
  <si>
    <t>Е ЮЛИЯ АЛЕКСАНДРОВНА</t>
  </si>
  <si>
    <t>Д Надежда Владимировна</t>
  </si>
  <si>
    <t>Г СВЕТЛАНА ЮРЬЕВНА</t>
  </si>
  <si>
    <t>К СЕРГЕЙ ЮРЬЕВИЧ</t>
  </si>
  <si>
    <t>К Анастасия Евгеньевна</t>
  </si>
  <si>
    <t>С Елена Евгеньевна</t>
  </si>
  <si>
    <t>Е ЕВГЕНИЯ БОРИСОВНА</t>
  </si>
  <si>
    <t>В Денис Геннадьевич</t>
  </si>
  <si>
    <t>Б ГРИГОРИЙ КАРЛОВИЧ</t>
  </si>
  <si>
    <t>К Наталья Валерьевна</t>
  </si>
  <si>
    <t>С ЛЮБОВЬ АЛЕКСЕЕВНА</t>
  </si>
  <si>
    <t>А Дианна Славиковна</t>
  </si>
  <si>
    <t>С МАРИЯ ГЕННАДИЕВНА</t>
  </si>
  <si>
    <t>Д РУСТАМ БЕРКИМБАЕВИЧ</t>
  </si>
  <si>
    <t>Р АННА РОМАНОВНА</t>
  </si>
  <si>
    <t>П ЕКАТЕРИНА АЛЕКСЕЕВНА</t>
  </si>
  <si>
    <t>Ч Елена Александровна</t>
  </si>
  <si>
    <t>П Илья Юрьевич</t>
  </si>
  <si>
    <t>К Альбина Артуровна</t>
  </si>
  <si>
    <t>Ю ВИКТОРИЯ ДМИТРИЕВНА</t>
  </si>
  <si>
    <t>С Елена Александровна</t>
  </si>
  <si>
    <t>Б КИРИЛЛ НИКОЛАЕВИЧ</t>
  </si>
  <si>
    <t>З ОЛЬГА ВЯЧЕСЛАВОВНА</t>
  </si>
  <si>
    <t>А ДМИТРИЙ АЛЕКСЕЕВИЧ</t>
  </si>
  <si>
    <t>Б Ирина Викторовна</t>
  </si>
  <si>
    <t>Щ Анастасия Вячеславовна</t>
  </si>
  <si>
    <t>Н Ксения Владимировна</t>
  </si>
  <si>
    <t>Х ЭЛИНА ХАСАНОВНА</t>
  </si>
  <si>
    <t>П ИРИНА ГЕННАДЬЕВНА</t>
  </si>
  <si>
    <t>А НАТАЛЬЯ АЛЕКСАНДРОВНА</t>
  </si>
  <si>
    <t>Д Михаил Сергеевич</t>
  </si>
  <si>
    <t>П ОЛЬГА АНАТОЛЬЕВНА</t>
  </si>
  <si>
    <t>З Виктор Николаевич</t>
  </si>
  <si>
    <t>П Мария Сергеевна</t>
  </si>
  <si>
    <t>К АНДРЕЙ МИХАЙЛОВИЧ</t>
  </si>
  <si>
    <t>А МИХАИЛ СЕРГЕЕВИЧ</t>
  </si>
  <si>
    <t>П Оксана Сергеевна</t>
  </si>
  <si>
    <t>М МАРИНА АНАТОЛЬЕВНА</t>
  </si>
  <si>
    <t>Ш Ляйсан Ильшатовна</t>
  </si>
  <si>
    <t>Д ГЕРМАН ЕВГЕНЬЕВИЧ</t>
  </si>
  <si>
    <t>М Сергей Николаевич</t>
  </si>
  <si>
    <t>Г МАЙЯ МИХАЙЛОВНА</t>
  </si>
  <si>
    <t>Д АЛЕКСАНДР НИКОЛАЕВИЧ</t>
  </si>
  <si>
    <t>Ч ЕВГЕНИЙ ВИКТОРОВИЧ</t>
  </si>
  <si>
    <t>Б ВЕРА НАИЛЕВНА</t>
  </si>
  <si>
    <t>Ш Денис Викторович</t>
  </si>
  <si>
    <t>П Ольга Евгеньевна</t>
  </si>
  <si>
    <t>А ДМИТРИЙ СЕРГЕЕВИЧ</t>
  </si>
  <si>
    <t>Е НАТАЛЬЯ ВАЛЕНТИНОВНА</t>
  </si>
  <si>
    <t>Л НИКОЛАЙ НИКОЛАЕВИЧ</t>
  </si>
  <si>
    <t>В Елизавета Николаевна</t>
  </si>
  <si>
    <t>И НАТАЛИЯ ВЛАДИМИРОВНА</t>
  </si>
  <si>
    <t>Н Анастасия Анатольевна</t>
  </si>
  <si>
    <t>Ф СВЕТЛАНА НИКОЛАЕВНА</t>
  </si>
  <si>
    <t>Я Александр Юрьевич</t>
  </si>
  <si>
    <t>П Павел Валентинович</t>
  </si>
  <si>
    <t>П ИВАН МИХАЙЛОВИЧ</t>
  </si>
  <si>
    <t>С МАКСИМ АЛЕКСАНДРОВИЧ</t>
  </si>
  <si>
    <t>Г Ольга Юрьевна</t>
  </si>
  <si>
    <t>О Екатерина Андреевна</t>
  </si>
  <si>
    <t>Я Татьяна Леонидовна</t>
  </si>
  <si>
    <t>О Наталья Владимировна</t>
  </si>
  <si>
    <t>К Евгений Евгеньевич</t>
  </si>
  <si>
    <t>В АНДРЕЙ ГЕННАДЬЕВИЧ</t>
  </si>
  <si>
    <t>П ДМИТРИЙ ВАЛЕРЬЕВИЧ</t>
  </si>
  <si>
    <t>Ф Наталья Петровна</t>
  </si>
  <si>
    <t>Ч Ольга Александровна</t>
  </si>
  <si>
    <t>П ДМИТРИЙ СЕРГЕЕВИЧ</t>
  </si>
  <si>
    <t>К ТАТЬЯНА ИВАНОВНА</t>
  </si>
  <si>
    <t>Ш Илья Игоревич</t>
  </si>
  <si>
    <t>К ЕВГЕНИЯ СЕРГЕЕВНА</t>
  </si>
  <si>
    <t>П МТР-СЕРВИС ООО</t>
  </si>
  <si>
    <t>Б Татьяна Анберовна</t>
  </si>
  <si>
    <t>Р Евгений Иванович</t>
  </si>
  <si>
    <t>Е Александр Петрович</t>
  </si>
  <si>
    <t>С Иван Васильевич</t>
  </si>
  <si>
    <t>Т КРИСТИНА ЗАУРБЕКОВНА</t>
  </si>
  <si>
    <t>К АЛЕКСАНДР ИГОРЕВИЧ</t>
  </si>
  <si>
    <t>М АЛЕКСАНДР ПАВЛОВИЧ</t>
  </si>
  <si>
    <t>У АЛЕКСАНДР ВЛАДИМИРОВИЧ</t>
  </si>
  <si>
    <t>Н АЛЕКСЕЙ ВИКТОРОВИЧ</t>
  </si>
  <si>
    <t>С Дарья Михайловна</t>
  </si>
  <si>
    <t>П ИРИНА ВИКТОРОВНА</t>
  </si>
  <si>
    <t>А Любовь Николаевна</t>
  </si>
  <si>
    <t>М Надежда Александровна</t>
  </si>
  <si>
    <t>Ш Евгений Алексеевич</t>
  </si>
  <si>
    <t>Ш Татьяна Николаевна</t>
  </si>
  <si>
    <t>С Ирина Александровна</t>
  </si>
  <si>
    <t>Ю ДМИТРИЙ ВАСИМОВИЧ</t>
  </si>
  <si>
    <t>М Виктор Андреевич</t>
  </si>
  <si>
    <t>В Екатерина Борисовна</t>
  </si>
  <si>
    <t>З МАРИЯ ИВАНОВНА</t>
  </si>
  <si>
    <t>Т АЛЛА СЕМЕНОВНА</t>
  </si>
  <si>
    <t>П Артем Владимирович</t>
  </si>
  <si>
    <t>Б ОКСАНА ДМИТРИЕВНА</t>
  </si>
  <si>
    <t>П Алена Владимировна</t>
  </si>
  <si>
    <t>Н Татьяна Николаевна</t>
  </si>
  <si>
    <t>И ЭЛЬДАР ХАМИДОВИЧ</t>
  </si>
  <si>
    <t>П Сергей Викторович</t>
  </si>
  <si>
    <t>П ВЕРА АНДРЕЕВНА</t>
  </si>
  <si>
    <t>Т АРТУР ВАРТКЕСОВИЧ</t>
  </si>
  <si>
    <t>Г Сергей Эдуардович</t>
  </si>
  <si>
    <t>С ЛЕОНИД СЕРГЕЕВИЧ</t>
  </si>
  <si>
    <t>С Ольга Анатольевна</t>
  </si>
  <si>
    <t>В Антон Валерьевич</t>
  </si>
  <si>
    <t>А Евгений Евгеньевич</t>
  </si>
  <si>
    <t>Ф Татьяна Васильевна</t>
  </si>
  <si>
    <t>И ГРИГОРИЙ АНДРЕЕВИЧ</t>
  </si>
  <si>
    <t>С Анжела Александровна</t>
  </si>
  <si>
    <t>Б Евгений Сергеевич</t>
  </si>
  <si>
    <t>Л ВАЛЕНТИНА СЕРГЕЕВНА</t>
  </si>
  <si>
    <t>Г ЕЛЕНА СТАНИСЛАВОВНА</t>
  </si>
  <si>
    <t>Ц ИЛЬДАР САЛИХОВИЧ</t>
  </si>
  <si>
    <t>С Оксана Алексеевна</t>
  </si>
  <si>
    <t>М Ирина Сергеевна</t>
  </si>
  <si>
    <t>М Надежда Николаевна</t>
  </si>
  <si>
    <t>Ш Ольга Анатольевна</t>
  </si>
  <si>
    <t>В Ольга Сергеевна</t>
  </si>
  <si>
    <t>П Нина Петровна</t>
  </si>
  <si>
    <t>Х Айгуль Миннефаритовна</t>
  </si>
  <si>
    <t>А Игорь Андреевич</t>
  </si>
  <si>
    <t>У Ксения Андреевна</t>
  </si>
  <si>
    <t>Р Наталья Дмитриевна</t>
  </si>
  <si>
    <t xml:space="preserve">К Андрей </t>
  </si>
  <si>
    <t>С Лариса Александровна</t>
  </si>
  <si>
    <t>Ф Ксения Игоревна</t>
  </si>
  <si>
    <t>М Наталья Валерьевна</t>
  </si>
  <si>
    <t>С Наталья Константиновна</t>
  </si>
  <si>
    <t>Б Виктория Сергеевна</t>
  </si>
  <si>
    <t>Е Галина Анатольевна</t>
  </si>
  <si>
    <t>Ш АНДРЕЙ ИГОРЕВИЧ</t>
  </si>
  <si>
    <t>П АНАСТАСИЯ АНАТОЛЬЕВНА</t>
  </si>
  <si>
    <t>Л Константин Васильевич</t>
  </si>
  <si>
    <t>С ВАЛЕНТИНА СТАНИСЛАВОВНА</t>
  </si>
  <si>
    <t>М Николай Сергеевич</t>
  </si>
  <si>
    <t>С Инна Алексеевна</t>
  </si>
  <si>
    <t>Е Елена Николаевна</t>
  </si>
  <si>
    <t>У Оксана Николаевна</t>
  </si>
  <si>
    <t>Г ЗУФАР ЗЯМИЛЕВИЧ</t>
  </si>
  <si>
    <t>И Золфия Шихабутдиновна</t>
  </si>
  <si>
    <t>В Ксения Сергеевна</t>
  </si>
  <si>
    <t>П Денис Викторович</t>
  </si>
  <si>
    <t>С Филипп Владимирович</t>
  </si>
  <si>
    <t>П Александр Викторович</t>
  </si>
  <si>
    <t>П Александра Владимировна</t>
  </si>
  <si>
    <t>П ВАСИЛИЙ МИХАЙЛОВИЧ</t>
  </si>
  <si>
    <t>Ч Валерия Валерьевна</t>
  </si>
  <si>
    <t>Д соуза Ирина</t>
  </si>
  <si>
    <t>М ВЛАДИМИР АЛЕКСАНДРОВИЧ</t>
  </si>
  <si>
    <t>Б РАМИЛЬ ГИНИЯТОВИЧ</t>
  </si>
  <si>
    <t>Б Насиба Абдухакимовна</t>
  </si>
  <si>
    <t>Д ОЛЬГА АЛЕКСАНДРОВНА</t>
  </si>
  <si>
    <t>Я МИХАИЛ АРТЕМОВИЧ</t>
  </si>
  <si>
    <t>Т Александр Александрович</t>
  </si>
  <si>
    <t>С Мария Сергеевна</t>
  </si>
  <si>
    <t>В ДЕНИС АЛЕКСАНДРОВИЧ</t>
  </si>
  <si>
    <t>Х Евгения Валерьевна</t>
  </si>
  <si>
    <t>В НАТАЛЬЯ СЕРГЕЕВНА</t>
  </si>
  <si>
    <t>Р ЕВГЕНИЙ АЛЕКСАНДРОВИЧ</t>
  </si>
  <si>
    <t>М МИХАИЛ ДМИТРИЕВИЧ</t>
  </si>
  <si>
    <t>Б АЛЕКСЕЙ МИХАЙЛОВИЧ</t>
  </si>
  <si>
    <t>М ВЛАДИМИР ВЯЧЕСЛАВОВИЧ</t>
  </si>
  <si>
    <t>Д ФЕДОР ВАСИЛЬЕВИЧ</t>
  </si>
  <si>
    <t>К ПАВЕЛ АЛЕКСАНДРОВИЧ</t>
  </si>
  <si>
    <t>Х Наталия Владимировна</t>
  </si>
  <si>
    <t>Е Наталья Викторовна</t>
  </si>
  <si>
    <t>П Елена Валентиновна</t>
  </si>
  <si>
    <t>М СВЕТЛАНА НИКОЛАЕВНА</t>
  </si>
  <si>
    <t>А Игорь Анатольевич</t>
  </si>
  <si>
    <t>Х Елена Игоревна</t>
  </si>
  <si>
    <t>А Ульяна Левановна</t>
  </si>
  <si>
    <t>Ч ЕГОР НИКОЛАЕВИЧ</t>
  </si>
  <si>
    <t>К МАРИЯ ИГОРЕВНА</t>
  </si>
  <si>
    <t>З ТАТЬЯНА ЮРЬЕВНА</t>
  </si>
  <si>
    <t>П Анна Павловна</t>
  </si>
  <si>
    <t>Н АННА ВЛАДИМИРОВНА</t>
  </si>
  <si>
    <t>Б Дарья Сергеевна</t>
  </si>
  <si>
    <t>П Алексей Николаевич</t>
  </si>
  <si>
    <t>Л АНАСТАСИЯ СЕРГЕЕВНА</t>
  </si>
  <si>
    <t>В Сергей Дмитриевич</t>
  </si>
  <si>
    <t>Б Ангелина Сергеевна</t>
  </si>
  <si>
    <t>П Семен Николаевич</t>
  </si>
  <si>
    <t>М Ильдар Анваревич</t>
  </si>
  <si>
    <t>С Татьяна Евгеньевна</t>
  </si>
  <si>
    <t>К Зинаида Александровна</t>
  </si>
  <si>
    <t>Г Анжелика Геннадьевна</t>
  </si>
  <si>
    <t>А АННА АНАТОЛЬЕВНА</t>
  </si>
  <si>
    <t>М ПАВЕЛ НИКОЛАЕВИЧ</t>
  </si>
  <si>
    <t>П АЛЕКСЕЙ ГЕОРГИЕВИЧ</t>
  </si>
  <si>
    <t>С Александр Васильевич</t>
  </si>
  <si>
    <t>Х Екатерина Александровна</t>
  </si>
  <si>
    <t>М Мария Валерьевна</t>
  </si>
  <si>
    <t>Н Александр Викторович</t>
  </si>
  <si>
    <t>К ЕКАТЕРИНА НИКОЛАЕВНА</t>
  </si>
  <si>
    <t>Ц Анна Игоревна</t>
  </si>
  <si>
    <t>И Рида Рифовна</t>
  </si>
  <si>
    <t>К НИНА НИКОЛАЕВНА</t>
  </si>
  <si>
    <t>Ш АЛЕКСАНДР ГЕННАДЬЕВИЧ</t>
  </si>
  <si>
    <t>К РОМАН ВЛАДИМИРОВИЧ</t>
  </si>
  <si>
    <t>М АНТОН ИГОРЕВИЧ</t>
  </si>
  <si>
    <t>П ВАЛЕНТИН НИКОЛАЕВИЧ</t>
  </si>
  <si>
    <t>К Сергей Николаевич</t>
  </si>
  <si>
    <t>М ЮРИЙ СЕРГЕЕВИЧ</t>
  </si>
  <si>
    <t>В Любовь Николаевна</t>
  </si>
  <si>
    <t>Мареев Александр Васильевич (ИП)</t>
  </si>
  <si>
    <t>СУВОРОВА ОЛЬГА МИХАЙЛОВНА (ИП)</t>
  </si>
  <si>
    <t>САФРОНОВ ВЛАДИМИР ИВАНОВИЧ (ИП)</t>
  </si>
  <si>
    <t>Шилов Михаил Николаевич (ИП)</t>
  </si>
  <si>
    <t>Егорова Екатерина Владимировна (ИП)</t>
  </si>
  <si>
    <t>Дёмин Алексей Владимирович (ИП)</t>
  </si>
  <si>
    <t>Королев Вячеслав Александрович (ИП)</t>
  </si>
  <si>
    <t>ООО "ИНВЕСПРОМ ПЛЮС"</t>
  </si>
  <si>
    <t>ООО "МС"</t>
  </si>
  <si>
    <t>ООО"ТР"</t>
  </si>
  <si>
    <t>ООО "СТРОЙ-ДЕТАЛЬ"</t>
  </si>
  <si>
    <t>БЕГАШВИЛИ ТИМУР АЛЕКСАНДРОВИЧ (ИП)</t>
  </si>
  <si>
    <t>Бурдейный Максим Степанович (ИП)</t>
  </si>
  <si>
    <t>ИП Колпаков Николай Михайлович</t>
  </si>
  <si>
    <t>ЧЕБОТАРЬ АЛЕКСАНДРА (ИП)</t>
  </si>
  <si>
    <t>ООО "АВАНГАРД"</t>
  </si>
  <si>
    <t>ООО "СЗТК"</t>
  </si>
  <si>
    <t>ЗАЛОЗНЫЙ ВИТАЛИЙ НИКОЛАЕВИЧ (ИП)</t>
  </si>
  <si>
    <t>ФАХРУТДИНОВ РАВИЛЬ ФАРИТОВИЧ (ИП)</t>
  </si>
  <si>
    <t>ЗАРЫТОВСКИЙ АЛЕКСАНДР АЛЕКСЕЕВИЧ (ИП)</t>
  </si>
  <si>
    <t>ООО "УСПЕХ"</t>
  </si>
  <si>
    <t>ООО "ВЕРТИКАЛЬ"</t>
  </si>
  <si>
    <t>ООО "КАЛИПСО"</t>
  </si>
  <si>
    <t>Константинов Виталий Викторович (ИП)</t>
  </si>
  <si>
    <t>ООО "ЛЕГИОН"</t>
  </si>
  <si>
    <t>МЫЛЬНИКОВА ЕЛЕНА ВЛАДИМИРОВНА (ИП)</t>
  </si>
  <si>
    <t>Кучумова Юлия Борисовна (ИП)</t>
  </si>
  <si>
    <t>АВДЕЕВ ГЕННАДИЙ ВЛАДИМИРОВИЧ (ИП)</t>
  </si>
  <si>
    <t>ИП НЕЧУНЯЕВ АЛЕКСАНДР АЛЕКСАНДРОВИЧ</t>
  </si>
  <si>
    <t>КОНСТАНТИНОВА ЕЛЕНА ВАСИЛЬЕВНА (ИП)</t>
  </si>
  <si>
    <t>ИП Журавлева Виктория Вадимовна</t>
  </si>
  <si>
    <t>Кравцов Денис Владимирович (ИП)</t>
  </si>
  <si>
    <t>АФОНИНА ЮЛИЯ АЛЕКСАНДРОВНА (ИП)</t>
  </si>
  <si>
    <t>ООО "СТРОЙХАУС74"</t>
  </si>
  <si>
    <t>ИП НЕРОСЛОВ АЛЕКСАНДР НИКОЛАЕВИЧ</t>
  </si>
  <si>
    <t>ИП Толстых Елена Михайловна</t>
  </si>
  <si>
    <t>АФАНАСЬЕВ АЙСЕН АЛЕКСАНДРОВИЧ (ИП)</t>
  </si>
  <si>
    <t>МЕХДИЕВ МЕХМАН МАМЕДОВИЧ (ИП)</t>
  </si>
  <si>
    <t>КАМДИН АЛЕКСАНДР НИКОЛАЕВИЧ (ИП)</t>
  </si>
  <si>
    <t>ООО "ПРОМСЕРВИСАГРО"</t>
  </si>
  <si>
    <t>ООО "ПАРТНЕР"</t>
  </si>
  <si>
    <t>ООО "ПРОМО"</t>
  </si>
  <si>
    <t>ШУСТРОВА МАРИНА ВАЛЕНТИНОВНА (ИП)</t>
  </si>
  <si>
    <t>МАРЧУК АНДРЕЙ ВЛАДИМИРОВИЧ (ИП)</t>
  </si>
  <si>
    <t>ООО "ФИЛИН"</t>
  </si>
  <si>
    <t>ООО "ПРАЙМУС"</t>
  </si>
  <si>
    <t>РАЗГУЛЯЕВА ЮЛИЯ СЕРГЕЕВНА (ИП)</t>
  </si>
  <si>
    <t>Шувалова Ольга Николаевна (ИП)</t>
  </si>
  <si>
    <t>ООО "АЛЬТЕРНАТИВА"</t>
  </si>
  <si>
    <t>ООО "СК "ЯРУС"</t>
  </si>
  <si>
    <t>ЧЕЛЫШЕВ ВЛАДИМИР АЛЕКСАНДРОВИЧ (ИП)</t>
  </si>
  <si>
    <t>7852</t>
  </si>
  <si>
    <t>6033</t>
  </si>
  <si>
    <t>3327</t>
  </si>
  <si>
    <t>6306</t>
  </si>
  <si>
    <t>4915</t>
  </si>
  <si>
    <t>0170</t>
  </si>
  <si>
    <t>9214</t>
  </si>
  <si>
    <t>0876</t>
  </si>
  <si>
    <t>6332</t>
  </si>
  <si>
    <t>2546</t>
  </si>
  <si>
    <t>3197</t>
  </si>
  <si>
    <t>1110</t>
  </si>
  <si>
    <t>9708</t>
  </si>
  <si>
    <t>7242</t>
  </si>
  <si>
    <t>1503</t>
  </si>
  <si>
    <t>9159</t>
  </si>
  <si>
    <t>5246</t>
  </si>
  <si>
    <t>9386</t>
  </si>
  <si>
    <t>7268</t>
  </si>
  <si>
    <t>4532</t>
  </si>
  <si>
    <t>9161</t>
  </si>
  <si>
    <t>6920</t>
  </si>
  <si>
    <t>0621</t>
  </si>
  <si>
    <t>3024</t>
  </si>
  <si>
    <t>3394</t>
  </si>
  <si>
    <t>9914</t>
  </si>
  <si>
    <t>1967</t>
  </si>
  <si>
    <t>9231</t>
  </si>
  <si>
    <t>5381</t>
  </si>
  <si>
    <t>3040</t>
  </si>
  <si>
    <t>1942</t>
  </si>
  <si>
    <t>6325</t>
  </si>
  <si>
    <t>6739</t>
  </si>
  <si>
    <t>5086</t>
  </si>
  <si>
    <t>8820</t>
  </si>
  <si>
    <t>0756</t>
  </si>
  <si>
    <t>1556</t>
  </si>
  <si>
    <t>9507</t>
  </si>
  <si>
    <t>6179</t>
  </si>
  <si>
    <t>0755</t>
  </si>
  <si>
    <t>0615</t>
  </si>
  <si>
    <t>3230</t>
  </si>
  <si>
    <t>6338</t>
  </si>
  <si>
    <t>2275</t>
  </si>
  <si>
    <t>9204</t>
  </si>
  <si>
    <t>2872</t>
  </si>
  <si>
    <t>6056</t>
  </si>
  <si>
    <t>7810</t>
  </si>
  <si>
    <t>1872</t>
  </si>
  <si>
    <t xml:space="preserve"> Поступления в долларах</t>
  </si>
  <si>
    <t>Сумма в валюте</t>
  </si>
  <si>
    <t>Курс</t>
  </si>
  <si>
    <t>Сумма в рублях</t>
  </si>
  <si>
    <t>T GALINA</t>
  </si>
  <si>
    <t>Итого</t>
  </si>
  <si>
    <t xml:space="preserve">Итого </t>
  </si>
  <si>
    <t>0686</t>
  </si>
  <si>
    <t>9782</t>
  </si>
  <si>
    <t>6299</t>
  </si>
  <si>
    <t>1834</t>
  </si>
  <si>
    <t>8363</t>
  </si>
  <si>
    <t>5063</t>
  </si>
  <si>
    <t>8919</t>
  </si>
  <si>
    <t>4555</t>
  </si>
  <si>
    <t>3757</t>
  </si>
  <si>
    <t>3817</t>
  </si>
  <si>
    <t>0537</t>
  </si>
  <si>
    <t>6042</t>
  </si>
  <si>
    <t>4030</t>
  </si>
  <si>
    <t>6530</t>
  </si>
  <si>
    <t>7618</t>
  </si>
  <si>
    <t>4791</t>
  </si>
  <si>
    <t>9181</t>
  </si>
  <si>
    <t>1614</t>
  </si>
  <si>
    <t>5014</t>
  </si>
  <si>
    <t>8915</t>
  </si>
  <si>
    <t>9336</t>
  </si>
  <si>
    <t>2143</t>
  </si>
  <si>
    <t>4010</t>
  </si>
  <si>
    <t>6896</t>
  </si>
  <si>
    <t>1413</t>
  </si>
  <si>
    <t>3386</t>
  </si>
  <si>
    <t>5447</t>
  </si>
  <si>
    <t>8584</t>
  </si>
  <si>
    <t>9169</t>
  </si>
  <si>
    <t>Пожертвовать - Милана Елькина</t>
  </si>
  <si>
    <t>9849</t>
  </si>
  <si>
    <t>0900</t>
  </si>
  <si>
    <t>3861</t>
  </si>
  <si>
    <t>8675</t>
  </si>
  <si>
    <t>0587</t>
  </si>
  <si>
    <t>5606</t>
  </si>
  <si>
    <t>5730</t>
  </si>
  <si>
    <t>1008</t>
  </si>
  <si>
    <t>3639</t>
  </si>
  <si>
    <t>6613</t>
  </si>
  <si>
    <t>0366</t>
  </si>
  <si>
    <t>2539</t>
  </si>
  <si>
    <t>7340</t>
  </si>
  <si>
    <t>4311</t>
  </si>
  <si>
    <t>3932</t>
  </si>
  <si>
    <t>2771</t>
  </si>
  <si>
    <t>9655</t>
  </si>
  <si>
    <t>0499</t>
  </si>
  <si>
    <t>8162</t>
  </si>
  <si>
    <t>Пожертвовать - Каусар Мустафиева</t>
  </si>
  <si>
    <t>2016</t>
  </si>
  <si>
    <t>5707</t>
  </si>
  <si>
    <t>8555</t>
  </si>
  <si>
    <t>3431</t>
  </si>
  <si>
    <t>0994</t>
  </si>
  <si>
    <t>Пожертвовать - Андрей Дубинин</t>
  </si>
  <si>
    <t>Пожертвовать - Тимофей Колесниченко</t>
  </si>
  <si>
    <t>1329</t>
  </si>
  <si>
    <t>0970</t>
  </si>
  <si>
    <t>Пожертвовать - Лина Медведева</t>
  </si>
  <si>
    <t>3083</t>
  </si>
  <si>
    <t>9037</t>
  </si>
  <si>
    <t>5652</t>
  </si>
  <si>
    <t>8071</t>
  </si>
  <si>
    <t>4204</t>
  </si>
  <si>
    <t>7206</t>
  </si>
  <si>
    <t>9219</t>
  </si>
  <si>
    <t>5230</t>
  </si>
  <si>
    <t>0734</t>
  </si>
  <si>
    <t>5374</t>
  </si>
  <si>
    <t>9257</t>
  </si>
  <si>
    <t>3060</t>
  </si>
  <si>
    <t>1868</t>
  </si>
  <si>
    <t>2343</t>
  </si>
  <si>
    <t>2283</t>
  </si>
  <si>
    <t>8409</t>
  </si>
  <si>
    <t>0799</t>
  </si>
  <si>
    <t>8105</t>
  </si>
  <si>
    <t>6269</t>
  </si>
  <si>
    <t>Пожертвовать - Анастасия Пономарева</t>
  </si>
  <si>
    <t>Леван</t>
  </si>
  <si>
    <t>гера</t>
  </si>
  <si>
    <t>Дамир</t>
  </si>
  <si>
    <t>Тимофей</t>
  </si>
  <si>
    <t>Жароза</t>
  </si>
  <si>
    <t>Alexander</t>
  </si>
  <si>
    <t>Алекс</t>
  </si>
  <si>
    <t>LTK</t>
  </si>
  <si>
    <t>Альбина</t>
  </si>
  <si>
    <t>M</t>
  </si>
  <si>
    <t>Рлро</t>
  </si>
  <si>
    <t>Дима</t>
  </si>
  <si>
    <t>Ринат</t>
  </si>
  <si>
    <t>Ильнар</t>
  </si>
  <si>
    <t>Konstantin</t>
  </si>
  <si>
    <t>максим</t>
  </si>
  <si>
    <t>Руфина</t>
  </si>
  <si>
    <t>Алевтина</t>
  </si>
  <si>
    <t>Z</t>
  </si>
  <si>
    <t>Юлиан</t>
  </si>
  <si>
    <t>татьяна</t>
  </si>
  <si>
    <t>сергей</t>
  </si>
  <si>
    <t>Люда</t>
  </si>
  <si>
    <t>Nero</t>
  </si>
  <si>
    <t>Ть</t>
  </si>
  <si>
    <t>Щ</t>
  </si>
  <si>
    <t>Всеволод</t>
  </si>
  <si>
    <t>Тигран</t>
  </si>
  <si>
    <t>A</t>
  </si>
  <si>
    <t>Рада</t>
  </si>
  <si>
    <t>Ангелина</t>
  </si>
  <si>
    <t>Эдуард</t>
  </si>
  <si>
    <t>дмитрий</t>
  </si>
  <si>
    <t>Жанна</t>
  </si>
  <si>
    <t>Петр</t>
  </si>
  <si>
    <t>ирина</t>
  </si>
  <si>
    <t>Венера</t>
  </si>
  <si>
    <t>Ренат</t>
  </si>
  <si>
    <t>Зоя</t>
  </si>
  <si>
    <t>Anton</t>
  </si>
  <si>
    <t>Тамара</t>
  </si>
  <si>
    <t>Ярослав</t>
  </si>
  <si>
    <t>Таврос</t>
  </si>
  <si>
    <t>Морис</t>
  </si>
  <si>
    <t>Айнур</t>
  </si>
  <si>
    <t>Дарина</t>
  </si>
  <si>
    <t>Алексаедр</t>
  </si>
  <si>
    <t>Гриша</t>
  </si>
  <si>
    <t>Ваня</t>
  </si>
  <si>
    <t>Валя</t>
  </si>
  <si>
    <t>мария</t>
  </si>
  <si>
    <t>1081</t>
  </si>
  <si>
    <t>0246</t>
  </si>
  <si>
    <t>2289</t>
  </si>
  <si>
    <t>2571</t>
  </si>
  <si>
    <t>1506</t>
  </si>
  <si>
    <t>6354</t>
  </si>
  <si>
    <t>7014</t>
  </si>
  <si>
    <t>2310</t>
  </si>
  <si>
    <t>9217</t>
  </si>
  <si>
    <t>3894</t>
  </si>
  <si>
    <t>4349</t>
  </si>
  <si>
    <t>0835</t>
  </si>
  <si>
    <t>3334</t>
  </si>
  <si>
    <t>1464</t>
  </si>
  <si>
    <t>1492</t>
  </si>
  <si>
    <t>8841</t>
  </si>
  <si>
    <t>6609</t>
  </si>
  <si>
    <t>3398</t>
  </si>
  <si>
    <t>3363</t>
  </si>
  <si>
    <t>9466</t>
  </si>
  <si>
    <t>6580</t>
  </si>
  <si>
    <t>0747</t>
  </si>
  <si>
    <t>1837</t>
  </si>
  <si>
    <t>8022</t>
  </si>
  <si>
    <t>7337</t>
  </si>
  <si>
    <t>4940</t>
  </si>
  <si>
    <t>2601</t>
  </si>
  <si>
    <t>8823</t>
  </si>
  <si>
    <t>8812</t>
  </si>
  <si>
    <t>0874</t>
  </si>
  <si>
    <t>0210</t>
  </si>
  <si>
    <t>9747</t>
  </si>
  <si>
    <t>2703</t>
  </si>
  <si>
    <t>1742</t>
  </si>
  <si>
    <t>4382</t>
  </si>
  <si>
    <t>9615</t>
  </si>
  <si>
    <t>0611</t>
  </si>
  <si>
    <t>2355</t>
  </si>
  <si>
    <t>3097</t>
  </si>
  <si>
    <t>4019</t>
  </si>
  <si>
    <t>8272</t>
  </si>
  <si>
    <t>3260</t>
  </si>
  <si>
    <t>6071</t>
  </si>
  <si>
    <t>0254</t>
  </si>
  <si>
    <t>6017</t>
  </si>
  <si>
    <t>1590</t>
  </si>
  <si>
    <t>8096</t>
  </si>
  <si>
    <t>9902</t>
  </si>
  <si>
    <t>6675</t>
  </si>
  <si>
    <t>4580</t>
  </si>
  <si>
    <t>4398</t>
  </si>
  <si>
    <t>1237</t>
  </si>
  <si>
    <t>8203</t>
  </si>
  <si>
    <t>0891</t>
  </si>
  <si>
    <t>1016</t>
  </si>
  <si>
    <t>2470</t>
  </si>
  <si>
    <t>5585</t>
  </si>
  <si>
    <t>6770</t>
  </si>
  <si>
    <t>9951</t>
  </si>
  <si>
    <t>4772</t>
  </si>
  <si>
    <t>5686</t>
  </si>
  <si>
    <t>6497</t>
  </si>
  <si>
    <t>3631</t>
  </si>
  <si>
    <t>9136</t>
  </si>
  <si>
    <t>0032</t>
  </si>
  <si>
    <t>3942</t>
  </si>
  <si>
    <t>3294</t>
  </si>
  <si>
    <t>3139</t>
  </si>
  <si>
    <t>4192</t>
  </si>
  <si>
    <t>9769</t>
  </si>
  <si>
    <t>0960</t>
  </si>
  <si>
    <t>7966</t>
  </si>
  <si>
    <t>6368</t>
  </si>
  <si>
    <t>9719</t>
  </si>
  <si>
    <t>9116</t>
  </si>
  <si>
    <t>0196</t>
  </si>
  <si>
    <t>3568</t>
  </si>
  <si>
    <t>3934</t>
  </si>
  <si>
    <t>7941</t>
  </si>
  <si>
    <t>4125</t>
  </si>
  <si>
    <t>1270</t>
  </si>
  <si>
    <t>1383</t>
  </si>
  <si>
    <t>1353</t>
  </si>
  <si>
    <t>1520</t>
  </si>
  <si>
    <t>4375</t>
  </si>
  <si>
    <t>8229</t>
  </si>
  <si>
    <t>8509</t>
  </si>
  <si>
    <t>7192</t>
  </si>
  <si>
    <t>6009</t>
  </si>
  <si>
    <t>5075</t>
  </si>
  <si>
    <t>2325</t>
  </si>
  <si>
    <t>1739</t>
  </si>
  <si>
    <t>1136</t>
  </si>
  <si>
    <t>7601</t>
  </si>
  <si>
    <t>0735</t>
  </si>
  <si>
    <t>2164</t>
  </si>
  <si>
    <t>2319</t>
  </si>
  <si>
    <t>4274</t>
  </si>
  <si>
    <t>8518</t>
  </si>
  <si>
    <t>3120</t>
  </si>
  <si>
    <t>9464</t>
  </si>
  <si>
    <t>3677</t>
  </si>
  <si>
    <t>1901</t>
  </si>
  <si>
    <t>5257</t>
  </si>
  <si>
    <t>4218</t>
  </si>
  <si>
    <t>9919</t>
  </si>
  <si>
    <t>6673</t>
  </si>
  <si>
    <t>7310</t>
  </si>
  <si>
    <t>6283</t>
  </si>
  <si>
    <t>8869</t>
  </si>
  <si>
    <t>6223</t>
  </si>
  <si>
    <t>8550</t>
  </si>
  <si>
    <t>8541</t>
  </si>
  <si>
    <t>3914</t>
  </si>
  <si>
    <t>8012</t>
  </si>
  <si>
    <t>9412</t>
  </si>
  <si>
    <t>3723</t>
  </si>
  <si>
    <t>2656</t>
  </si>
  <si>
    <t>3273</t>
  </si>
  <si>
    <t>4025</t>
  </si>
  <si>
    <t>9472</t>
  </si>
  <si>
    <t>2749</t>
  </si>
  <si>
    <t>0541</t>
  </si>
  <si>
    <t>5968</t>
  </si>
  <si>
    <t>6602</t>
  </si>
  <si>
    <t>6717</t>
  </si>
  <si>
    <t>1090</t>
  </si>
  <si>
    <t>0192</t>
  </si>
  <si>
    <t>2293</t>
  </si>
  <si>
    <t>6081</t>
  </si>
  <si>
    <t>8004</t>
  </si>
  <si>
    <t>0990</t>
  </si>
  <si>
    <t>5518</t>
  </si>
  <si>
    <t>0492</t>
  </si>
  <si>
    <t>9520</t>
  </si>
  <si>
    <t>1306</t>
  </si>
  <si>
    <t>4336</t>
  </si>
  <si>
    <t>9930</t>
  </si>
  <si>
    <t>4295</t>
  </si>
  <si>
    <t>5114</t>
  </si>
  <si>
    <t>0037</t>
  </si>
  <si>
    <t>2984</t>
  </si>
  <si>
    <t>0853</t>
  </si>
  <si>
    <t>3267</t>
  </si>
  <si>
    <t>1917</t>
  </si>
  <si>
    <t>7932</t>
  </si>
  <si>
    <t>0924</t>
  </si>
  <si>
    <t>9421</t>
  </si>
  <si>
    <t>9564</t>
  </si>
  <si>
    <t>4314</t>
  </si>
  <si>
    <t>1713</t>
  </si>
  <si>
    <t>7958</t>
  </si>
  <si>
    <t>1461</t>
  </si>
  <si>
    <t>3498</t>
  </si>
  <si>
    <t>2193</t>
  </si>
  <si>
    <t>4763</t>
  </si>
  <si>
    <t>1685</t>
  </si>
  <si>
    <t>7241</t>
  </si>
  <si>
    <t>3856</t>
  </si>
  <si>
    <t>7583</t>
  </si>
  <si>
    <t>4753</t>
  </si>
  <si>
    <t>3488</t>
  </si>
  <si>
    <t>7747</t>
  </si>
  <si>
    <t>3815</t>
  </si>
  <si>
    <t>7034</t>
  </si>
  <si>
    <t>0852</t>
  </si>
  <si>
    <t>8391</t>
  </si>
  <si>
    <t>8379</t>
  </si>
  <si>
    <t>8508</t>
  </si>
  <si>
    <t>2736</t>
  </si>
  <si>
    <t>0712</t>
  </si>
  <si>
    <t>7025</t>
  </si>
  <si>
    <t>9847</t>
  </si>
  <si>
    <t>3700</t>
  </si>
  <si>
    <t>7059</t>
  </si>
  <si>
    <t>6578</t>
  </si>
  <si>
    <t>1838</t>
  </si>
  <si>
    <t>5694</t>
  </si>
  <si>
    <t>0169</t>
  </si>
  <si>
    <t>1378</t>
  </si>
  <si>
    <t>3964</t>
  </si>
  <si>
    <t>7296</t>
  </si>
  <si>
    <t>0353</t>
  </si>
  <si>
    <t>0086</t>
  </si>
  <si>
    <t>7911</t>
  </si>
  <si>
    <t>8938</t>
  </si>
  <si>
    <t>4825</t>
  </si>
  <si>
    <t>4479</t>
  </si>
  <si>
    <t>1821</t>
  </si>
  <si>
    <t>3458</t>
  </si>
  <si>
    <t>9498</t>
  </si>
  <si>
    <t>5993</t>
  </si>
  <si>
    <t>4579</t>
  </si>
  <si>
    <t>3160</t>
  </si>
  <si>
    <t>3078</t>
  </si>
  <si>
    <t>6832</t>
  </si>
  <si>
    <t>5917</t>
  </si>
  <si>
    <t>1512</t>
  </si>
  <si>
    <t>1473</t>
  </si>
  <si>
    <t>1501</t>
  </si>
  <si>
    <t>6747</t>
  </si>
  <si>
    <t>5529</t>
  </si>
  <si>
    <t>5272</t>
  </si>
  <si>
    <t>5613</t>
  </si>
  <si>
    <t>4944</t>
  </si>
  <si>
    <t>6523</t>
  </si>
  <si>
    <t>2081</t>
  </si>
  <si>
    <t>6392</t>
  </si>
  <si>
    <t>7395</t>
  </si>
  <si>
    <t>4953</t>
  </si>
  <si>
    <t>7761</t>
  </si>
  <si>
    <t>0513</t>
  </si>
  <si>
    <t>6256</t>
  </si>
  <si>
    <t>6344</t>
  </si>
  <si>
    <t>4684</t>
  </si>
  <si>
    <t>4564</t>
  </si>
  <si>
    <t>7074</t>
  </si>
  <si>
    <t>1052</t>
  </si>
  <si>
    <t>2372</t>
  </si>
  <si>
    <t>9635</t>
  </si>
  <si>
    <t>1185</t>
  </si>
  <si>
    <t>0785</t>
  </si>
  <si>
    <t>6059</t>
  </si>
  <si>
    <t>7197</t>
  </si>
  <si>
    <t>9623</t>
  </si>
  <si>
    <t>1715</t>
  </si>
  <si>
    <t>9141</t>
  </si>
  <si>
    <t>4836</t>
  </si>
  <si>
    <t>3896</t>
  </si>
  <si>
    <t>9673</t>
  </si>
  <si>
    <t>3505</t>
  </si>
  <si>
    <t>2871</t>
  </si>
  <si>
    <t>7781</t>
  </si>
  <si>
    <t>3309</t>
  </si>
  <si>
    <t>7330</t>
  </si>
  <si>
    <t>2865</t>
  </si>
  <si>
    <t>6696</t>
  </si>
  <si>
    <t>3904</t>
  </si>
  <si>
    <t>8565</t>
  </si>
  <si>
    <t>8759</t>
  </si>
  <si>
    <t>3855</t>
  </si>
  <si>
    <t>6926</t>
  </si>
  <si>
    <t>8271</t>
  </si>
  <si>
    <t>9833</t>
  </si>
  <si>
    <t>0275</t>
  </si>
  <si>
    <t>1690</t>
  </si>
  <si>
    <t>4519</t>
  </si>
  <si>
    <t>5245</t>
  </si>
  <si>
    <t>6156</t>
  </si>
  <si>
    <t>6003</t>
  </si>
  <si>
    <t>9691</t>
  </si>
  <si>
    <t>2517</t>
  </si>
  <si>
    <t>2755</t>
  </si>
  <si>
    <t>9425</t>
  </si>
  <si>
    <t>1465</t>
  </si>
  <si>
    <t>8521</t>
  </si>
  <si>
    <t>1564</t>
  </si>
  <si>
    <t>1426</t>
  </si>
  <si>
    <t>8601</t>
  </si>
  <si>
    <t>8525</t>
  </si>
  <si>
    <t>5605</t>
  </si>
  <si>
    <t>4422</t>
  </si>
  <si>
    <t>4475</t>
  </si>
  <si>
    <t>7497</t>
  </si>
  <si>
    <t>8683</t>
  </si>
  <si>
    <t>7258</t>
  </si>
  <si>
    <t>3507</t>
  </si>
  <si>
    <t>1953</t>
  </si>
  <si>
    <t>7427</t>
  </si>
  <si>
    <t>2958</t>
  </si>
  <si>
    <t>9444</t>
  </si>
  <si>
    <t>3775</t>
  </si>
  <si>
    <t>0820</t>
  </si>
  <si>
    <t>2450</t>
  </si>
  <si>
    <t>0962</t>
  </si>
  <si>
    <t>8440</t>
  </si>
  <si>
    <t>8371</t>
  </si>
  <si>
    <t>4657</t>
  </si>
  <si>
    <t>8032</t>
  </si>
  <si>
    <t>5496</t>
  </si>
  <si>
    <t>1301</t>
  </si>
  <si>
    <t>1363</t>
  </si>
  <si>
    <t>1858</t>
  </si>
  <si>
    <t>2834</t>
  </si>
  <si>
    <t>5413</t>
  </si>
  <si>
    <t>7701</t>
  </si>
  <si>
    <t>6336</t>
  </si>
  <si>
    <t>1894</t>
  </si>
  <si>
    <t>1920</t>
  </si>
  <si>
    <t>9148</t>
  </si>
  <si>
    <t>0779</t>
  </si>
  <si>
    <t>6502</t>
  </si>
  <si>
    <t>7085</t>
  </si>
  <si>
    <t>5141</t>
  </si>
  <si>
    <t>7765</t>
  </si>
  <si>
    <t>8389</t>
  </si>
  <si>
    <t>6577</t>
  </si>
  <si>
    <t>2232</t>
  </si>
  <si>
    <t>2786</t>
  </si>
  <si>
    <t>3172</t>
  </si>
  <si>
    <t>1476</t>
  </si>
  <si>
    <t>6834</t>
  </si>
  <si>
    <t>9987</t>
  </si>
  <si>
    <t>9714</t>
  </si>
  <si>
    <t>0038</t>
  </si>
  <si>
    <t>6734</t>
  </si>
  <si>
    <t>7811</t>
  </si>
  <si>
    <t>6956</t>
  </si>
  <si>
    <t>8357</t>
  </si>
  <si>
    <t>5956</t>
  </si>
  <si>
    <t>1338</t>
  </si>
  <si>
    <t>7853</t>
  </si>
  <si>
    <t>8127</t>
  </si>
  <si>
    <t>6324</t>
  </si>
  <si>
    <t>1423</t>
  </si>
  <si>
    <t>7968</t>
  </si>
  <si>
    <t>2611</t>
  </si>
  <si>
    <t>4029</t>
  </si>
  <si>
    <t>3244</t>
  </si>
  <si>
    <t>6296</t>
  </si>
  <si>
    <t>5469</t>
  </si>
  <si>
    <t>3878</t>
  </si>
  <si>
    <t>9681</t>
  </si>
  <si>
    <t>4053</t>
  </si>
  <si>
    <t>6566</t>
  </si>
  <si>
    <t>6545</t>
  </si>
  <si>
    <t>8733</t>
  </si>
  <si>
    <t>1302</t>
  </si>
  <si>
    <t>2674</t>
  </si>
  <si>
    <t>9451</t>
  </si>
  <si>
    <t>6672</t>
  </si>
  <si>
    <t>0259</t>
  </si>
  <si>
    <t>7255</t>
  </si>
  <si>
    <t>7509</t>
  </si>
  <si>
    <t>9640</t>
  </si>
  <si>
    <t>9792</t>
  </si>
  <si>
    <t>2902</t>
  </si>
  <si>
    <t>6852</t>
  </si>
  <si>
    <t>5708</t>
  </si>
  <si>
    <t>3270</t>
  </si>
  <si>
    <t>3476</t>
  </si>
  <si>
    <t>3385</t>
  </si>
  <si>
    <t>3782</t>
  </si>
  <si>
    <t>5208</t>
  </si>
  <si>
    <t>3658</t>
  </si>
  <si>
    <t>7102</t>
  </si>
  <si>
    <t>8920</t>
  </si>
  <si>
    <t>3331</t>
  </si>
  <si>
    <t>1177</t>
  </si>
  <si>
    <t>0575</t>
  </si>
  <si>
    <t>0519</t>
  </si>
  <si>
    <t>9700</t>
  </si>
  <si>
    <t>2209</t>
  </si>
  <si>
    <t>5513</t>
  </si>
  <si>
    <t>1396</t>
  </si>
  <si>
    <t>1072</t>
  </si>
  <si>
    <t>5473</t>
  </si>
  <si>
    <t>0614</t>
  </si>
  <si>
    <t>6203</t>
  </si>
  <si>
    <t>9128</t>
  </si>
  <si>
    <t>5205</t>
  </si>
  <si>
    <t>4429</t>
  </si>
  <si>
    <t>4901</t>
  </si>
  <si>
    <t>4167</t>
  </si>
  <si>
    <t>9302</t>
  </si>
  <si>
    <t>0348</t>
  </si>
  <si>
    <t>3043</t>
  </si>
  <si>
    <t>1452</t>
  </si>
  <si>
    <t>9016</t>
  </si>
  <si>
    <t>4485</t>
  </si>
  <si>
    <t>4183</t>
  </si>
  <si>
    <t>6172</t>
  </si>
  <si>
    <t>7900</t>
  </si>
  <si>
    <t>3501</t>
  </si>
  <si>
    <t>1258</t>
  </si>
  <si>
    <t>0824</t>
  </si>
  <si>
    <t>2004</t>
  </si>
  <si>
    <t>0183</t>
  </si>
  <si>
    <t>4052</t>
  </si>
  <si>
    <t>9845</t>
  </si>
  <si>
    <t>8176</t>
  </si>
  <si>
    <t>4711</t>
  </si>
  <si>
    <t>9824</t>
  </si>
  <si>
    <t>4721</t>
  </si>
  <si>
    <t>8058</t>
  </si>
  <si>
    <t>5317</t>
  </si>
  <si>
    <t>4378</t>
  </si>
  <si>
    <t>2390</t>
  </si>
  <si>
    <t>6850</t>
  </si>
  <si>
    <t>8684</t>
  </si>
  <si>
    <t>7009</t>
  </si>
  <si>
    <t>8286</t>
  </si>
  <si>
    <t>6906</t>
  </si>
  <si>
    <t>7417</t>
  </si>
  <si>
    <t>7276</t>
  </si>
  <si>
    <t>9650</t>
  </si>
  <si>
    <t>8375</t>
  </si>
  <si>
    <t>3906</t>
  </si>
  <si>
    <t>8348</t>
  </si>
  <si>
    <t>8156</t>
  </si>
  <si>
    <t>5587</t>
  </si>
  <si>
    <t>5844</t>
  </si>
  <si>
    <t>8927</t>
  </si>
  <si>
    <t>9581</t>
  </si>
  <si>
    <t>5519</t>
  </si>
  <si>
    <t>3517</t>
  </si>
  <si>
    <t>1791</t>
  </si>
  <si>
    <t>2683</t>
  </si>
  <si>
    <t>8871</t>
  </si>
  <si>
    <t>5679</t>
  </si>
  <si>
    <t>7659</t>
  </si>
  <si>
    <t>6793</t>
  </si>
  <si>
    <t>1800</t>
  </si>
  <si>
    <t>0562</t>
  </si>
  <si>
    <t>8285</t>
  </si>
  <si>
    <t>6998</t>
  </si>
  <si>
    <t>0229</t>
  </si>
  <si>
    <t>5045</t>
  </si>
  <si>
    <t>5759</t>
  </si>
  <si>
    <t>6628</t>
  </si>
  <si>
    <t>9664</t>
  </si>
  <si>
    <t>9019</t>
  </si>
  <si>
    <t>4569</t>
  </si>
  <si>
    <t>9514</t>
  </si>
  <si>
    <t>8353</t>
  </si>
  <si>
    <t>0175</t>
  </si>
  <si>
    <t>0703</t>
  </si>
  <si>
    <t>9168</t>
  </si>
  <si>
    <t>4190</t>
  </si>
  <si>
    <t>3686</t>
  </si>
  <si>
    <t>5736</t>
  </si>
  <si>
    <t>1885</t>
  </si>
  <si>
    <t>5817</t>
  </si>
  <si>
    <t>1971</t>
  </si>
  <si>
    <t>9611</t>
  </si>
  <si>
    <t>9578</t>
  </si>
  <si>
    <t>1049</t>
  </si>
  <si>
    <t>3877</t>
  </si>
  <si>
    <t>6510</t>
  </si>
  <si>
    <t>3035</t>
  </si>
  <si>
    <t>1422</t>
  </si>
  <si>
    <t>8910</t>
  </si>
  <si>
    <t>9810</t>
  </si>
  <si>
    <t>6078</t>
  </si>
  <si>
    <t>3329</t>
  </si>
  <si>
    <t>4558</t>
  </si>
  <si>
    <t>4530</t>
  </si>
  <si>
    <t>1394</t>
  </si>
  <si>
    <t>5161</t>
  </si>
  <si>
    <t>3975</t>
  </si>
  <si>
    <t>4329</t>
  </si>
  <si>
    <t>5315</t>
  </si>
  <si>
    <t>8892</t>
  </si>
  <si>
    <t>0507</t>
  </si>
  <si>
    <t>8611</t>
  </si>
  <si>
    <t>0134</t>
  </si>
  <si>
    <t>0859</t>
  </si>
  <si>
    <t>0697</t>
  </si>
  <si>
    <t>5489</t>
  </si>
  <si>
    <t>7635</t>
  </si>
  <si>
    <t>6637</t>
  </si>
  <si>
    <t>0744</t>
  </si>
  <si>
    <t>9429</t>
  </si>
  <si>
    <t>4175</t>
  </si>
  <si>
    <t>9976</t>
  </si>
  <si>
    <t>5941</t>
  </si>
  <si>
    <t>2063</t>
  </si>
  <si>
    <t>4174</t>
  </si>
  <si>
    <t>1839</t>
  </si>
  <si>
    <t>0418</t>
  </si>
  <si>
    <t>3106</t>
  </si>
  <si>
    <t>2258</t>
  </si>
  <si>
    <t>8254</t>
  </si>
  <si>
    <t>7289</t>
  </si>
  <si>
    <t>4870</t>
  </si>
  <si>
    <t>1474</t>
  </si>
  <si>
    <t>8707</t>
  </si>
  <si>
    <t>5979</t>
  </si>
  <si>
    <t>4154</t>
  </si>
  <si>
    <t>0552</t>
  </si>
  <si>
    <t>5858</t>
  </si>
  <si>
    <t>3751</t>
  </si>
  <si>
    <t>8331</t>
  </si>
  <si>
    <t>7739</t>
  </si>
  <si>
    <t>5671</t>
  </si>
  <si>
    <t>3566</t>
  </si>
  <si>
    <t>4234</t>
  </si>
  <si>
    <t>1469</t>
  </si>
  <si>
    <t>2440</t>
  </si>
  <si>
    <t>8936</t>
  </si>
  <si>
    <t>0329</t>
  </si>
  <si>
    <t>3182</t>
  </si>
  <si>
    <t>2975</t>
  </si>
  <si>
    <t>6318</t>
  </si>
  <si>
    <t>8961</t>
  </si>
  <si>
    <t>3747</t>
  </si>
  <si>
    <t>4347</t>
  </si>
  <si>
    <t>0416</t>
  </si>
  <si>
    <t>4598</t>
  </si>
  <si>
    <t>5470</t>
  </si>
  <si>
    <t>4246</t>
  </si>
  <si>
    <t>1485</t>
  </si>
  <si>
    <t>1241</t>
  </si>
  <si>
    <t>3086</t>
  </si>
  <si>
    <t>8043</t>
  </si>
  <si>
    <t>3972</t>
  </si>
  <si>
    <t>0591</t>
  </si>
  <si>
    <t>3590</t>
  </si>
  <si>
    <t>1598</t>
  </si>
  <si>
    <t>4716</t>
  </si>
  <si>
    <t>7474</t>
  </si>
  <si>
    <t>8052</t>
  </si>
  <si>
    <t>3187</t>
  </si>
  <si>
    <t>8498</t>
  </si>
  <si>
    <t>7542</t>
  </si>
  <si>
    <t>2165</t>
  </si>
  <si>
    <t>3993</t>
  </si>
  <si>
    <t>6526</t>
  </si>
  <si>
    <t>9319</t>
  </si>
  <si>
    <t>5782</t>
  </si>
  <si>
    <t>3384</t>
  </si>
  <si>
    <t>7516</t>
  </si>
  <si>
    <t>8214</t>
  </si>
  <si>
    <t>9960</t>
  </si>
  <si>
    <t>3207</t>
  </si>
  <si>
    <t>0517</t>
  </si>
  <si>
    <t>1141</t>
  </si>
  <si>
    <t>2335</t>
  </si>
  <si>
    <t>2149</t>
  </si>
  <si>
    <t>2705</t>
  </si>
  <si>
    <t>4257</t>
  </si>
  <si>
    <t>4979</t>
  </si>
  <si>
    <t>4149</t>
  </si>
  <si>
    <t>7573</t>
  </si>
  <si>
    <t>4301</t>
  </si>
  <si>
    <t>9017</t>
  </si>
  <si>
    <t>3908</t>
  </si>
  <si>
    <t>9685</t>
  </si>
  <si>
    <t>6439</t>
  </si>
  <si>
    <t>2897</t>
  </si>
  <si>
    <t>6499</t>
  </si>
  <si>
    <t>7626</t>
  </si>
  <si>
    <t>4170</t>
  </si>
  <si>
    <t>1533</t>
  </si>
  <si>
    <t>8189</t>
  </si>
  <si>
    <t>3699</t>
  </si>
  <si>
    <t>8102</t>
  </si>
  <si>
    <t>1718</t>
  </si>
  <si>
    <t>1265</t>
  </si>
  <si>
    <t>8994</t>
  </si>
  <si>
    <t>8861</t>
  </si>
  <si>
    <t>3615</t>
  </si>
  <si>
    <t>0772</t>
  </si>
  <si>
    <t>2082</t>
  </si>
  <si>
    <t>7063</t>
  </si>
  <si>
    <t>2172</t>
  </si>
  <si>
    <t>3556</t>
  </si>
  <si>
    <t>4278</t>
  </si>
  <si>
    <t>7038</t>
  </si>
  <si>
    <t>2368</t>
  </si>
  <si>
    <t>1722</t>
  </si>
  <si>
    <t>0569</t>
  </si>
  <si>
    <t>0468</t>
  </si>
  <si>
    <t>8615</t>
  </si>
  <si>
    <t>5154</t>
  </si>
  <si>
    <t>6444</t>
  </si>
  <si>
    <t>5218</t>
  </si>
  <si>
    <t>6751</t>
  </si>
  <si>
    <t>1627</t>
  </si>
  <si>
    <t>8834</t>
  </si>
  <si>
    <t>7315</t>
  </si>
  <si>
    <t>7284</t>
  </si>
  <si>
    <t>5127</t>
  </si>
  <si>
    <t>4805</t>
  </si>
  <si>
    <t>7439</t>
  </si>
  <si>
    <t>6694</t>
  </si>
  <si>
    <t>4413</t>
  </si>
  <si>
    <t>3681</t>
  </si>
  <si>
    <t>9948</t>
  </si>
  <si>
    <t>8763</t>
  </si>
  <si>
    <t>5702</t>
  </si>
  <si>
    <t>6539</t>
  </si>
  <si>
    <t>8411</t>
  </si>
  <si>
    <t>8657</t>
  </si>
  <si>
    <t>3208</t>
  </si>
  <si>
    <t>5785</t>
  </si>
  <si>
    <t>3090</t>
  </si>
  <si>
    <t>3408</t>
  </si>
  <si>
    <t>9267</t>
  </si>
  <si>
    <t>6790</t>
  </si>
  <si>
    <t>7735</t>
  </si>
  <si>
    <t>5716</t>
  </si>
  <si>
    <t>6995</t>
  </si>
  <si>
    <t>4109</t>
  </si>
  <si>
    <t>2613</t>
  </si>
  <si>
    <t>9969</t>
  </si>
  <si>
    <t>3701</t>
  </si>
  <si>
    <t>6599</t>
  </si>
  <si>
    <t>3472</t>
  </si>
  <si>
    <t>5417</t>
  </si>
  <si>
    <t>6524</t>
  </si>
  <si>
    <t>5032</t>
  </si>
  <si>
    <t xml:space="preserve"> Г СЕРГЕЙ</t>
  </si>
  <si>
    <t xml:space="preserve">ДИДЖИТАЛ ООО  </t>
  </si>
  <si>
    <t xml:space="preserve">НОРДЛАБ ООО  </t>
  </si>
  <si>
    <t xml:space="preserve"> У АЛЕКСЕЙ</t>
  </si>
  <si>
    <t xml:space="preserve"> К ОЛЕГ</t>
  </si>
  <si>
    <t xml:space="preserve"> Р АНДРЕЙ</t>
  </si>
  <si>
    <t xml:space="preserve"> А Игорь</t>
  </si>
  <si>
    <t xml:space="preserve"> С МАРИЯ</t>
  </si>
  <si>
    <t xml:space="preserve">ООО ПРОМ КОМПЕКС  </t>
  </si>
  <si>
    <t>Согл.заявл. № 108885698 от 01.03.2023: Благотворительное пожертвование. Без НДС.</t>
  </si>
  <si>
    <t xml:space="preserve"> Г МАРИНА</t>
  </si>
  <si>
    <t xml:space="preserve"> Г ТИМУР</t>
  </si>
  <si>
    <t xml:space="preserve"> Г Наталья</t>
  </si>
  <si>
    <t xml:space="preserve"> К Родион</t>
  </si>
  <si>
    <t xml:space="preserve"> К Надежда</t>
  </si>
  <si>
    <t xml:space="preserve"> К Алена</t>
  </si>
  <si>
    <t xml:space="preserve">Демьяненко Вячеслав Николаевич (ИП)  </t>
  </si>
  <si>
    <t xml:space="preserve"> Н Дмитрий</t>
  </si>
  <si>
    <t xml:space="preserve">ИП ЩЕРБА ИГОРЬ АЛЕКСЕЕВИЧ   </t>
  </si>
  <si>
    <t xml:space="preserve"> Я ОЛЕГ</t>
  </si>
  <si>
    <t xml:space="preserve">Тахтараков Владимир Владимирович ИП  </t>
  </si>
  <si>
    <t xml:space="preserve"> Б МИХАИЛ</t>
  </si>
  <si>
    <t xml:space="preserve">ИП АДИЯНОВ ВИКТОР ВИКТОРОВИЧ   </t>
  </si>
  <si>
    <t xml:space="preserve"> Б Александр</t>
  </si>
  <si>
    <t xml:space="preserve"> Ш МАКСИМ</t>
  </si>
  <si>
    <t xml:space="preserve"> П АНДРЕЙ</t>
  </si>
  <si>
    <t xml:space="preserve"> П Александр</t>
  </si>
  <si>
    <t xml:space="preserve"> В Екатерина</t>
  </si>
  <si>
    <t xml:space="preserve">ПИМКИНА ЕЛЕНА ВЛАДИМИРОВНА ИП  </t>
  </si>
  <si>
    <t xml:space="preserve">ТОРГ БАЛТИКА ООО  </t>
  </si>
  <si>
    <t xml:space="preserve"> М Дмитрий</t>
  </si>
  <si>
    <t xml:space="preserve">ООО СТО СПЕКТР   </t>
  </si>
  <si>
    <t xml:space="preserve">ЗАВОД РТА ООО  </t>
  </si>
  <si>
    <t xml:space="preserve">Клубов Роман Васильевич ИП  </t>
  </si>
  <si>
    <t xml:space="preserve">Остроушко Юрий Яковлевич (ИП)  </t>
  </si>
  <si>
    <t xml:space="preserve">Масына Александр Анатольевич ИП  </t>
  </si>
  <si>
    <t xml:space="preserve"> К ДЕНИС</t>
  </si>
  <si>
    <t xml:space="preserve"> В Анна</t>
  </si>
  <si>
    <t xml:space="preserve">АФОНИЧЕВА СВЕТЛАНА АЛЕКСАНДРОВНА (ИП)  </t>
  </si>
  <si>
    <t>Благотворительное пожертвование по Договору пожертвования № 1/18-11-20 от 05 августа 2020 года,. за январь 2023 г.,. НДС не облагается</t>
  </si>
  <si>
    <t xml:space="preserve">ЛОГИСТИКА ПЛЮС ООО  </t>
  </si>
  <si>
    <t xml:space="preserve"> Ш ДМИТРИЙ</t>
  </si>
  <si>
    <t xml:space="preserve">АВТОТЕХСТРОЙ ООО  </t>
  </si>
  <si>
    <t xml:space="preserve">ООО АВАНГАРД СИСТЕМС  </t>
  </si>
  <si>
    <t xml:space="preserve">ПОЖТЕХПРОМ ООО  </t>
  </si>
  <si>
    <t xml:space="preserve">Туркин Андрей Александрович ИП  </t>
  </si>
  <si>
    <t xml:space="preserve">АВТОВ АЛЕКСЕЙ ВЛАДИМИРОВИЧ (ИП)  </t>
  </si>
  <si>
    <t xml:space="preserve">Федоров Алексей Валерьевич ИП  </t>
  </si>
  <si>
    <t xml:space="preserve">Соловьева Марина Вадимовна ИП  </t>
  </si>
  <si>
    <t xml:space="preserve"> Б МАКСИМ</t>
  </si>
  <si>
    <t xml:space="preserve">РОНИКС ООО  </t>
  </si>
  <si>
    <t>Благотворительное пожертвование за 01.03.2023; Сумма платежа 223.00</t>
  </si>
  <si>
    <t xml:space="preserve">АКБ "Ижкомбанк" (ПАО)  </t>
  </si>
  <si>
    <t xml:space="preserve"> В Елена</t>
  </si>
  <si>
    <t xml:space="preserve"> К Александр</t>
  </si>
  <si>
    <t xml:space="preserve">Титков Виталий Юрьевич (ИП)  </t>
  </si>
  <si>
    <t xml:space="preserve"> Ф ОЛЬГА</t>
  </si>
  <si>
    <t xml:space="preserve">ЛАКТАЕВ АЛЕКСАНДР ВАСИЛЬЕВИЧ ИП  </t>
  </si>
  <si>
    <t xml:space="preserve"> П Дмитрий</t>
  </si>
  <si>
    <t xml:space="preserve">РУСГРАНД ООО  </t>
  </si>
  <si>
    <t xml:space="preserve"> К РОМАН</t>
  </si>
  <si>
    <t xml:space="preserve"> М ОЛЕСЯ</t>
  </si>
  <si>
    <t xml:space="preserve"> А ВЛАДИСЛАВ</t>
  </si>
  <si>
    <t xml:space="preserve">ИП ИСМАИЛОВА ИРИНА НИКОЛАЕВНА   </t>
  </si>
  <si>
    <t xml:space="preserve">ИП РОВНУШКИНА ИРИНА ИОСИФОВНА   </t>
  </si>
  <si>
    <t xml:space="preserve">ООО СТЕПСЕР  </t>
  </si>
  <si>
    <t xml:space="preserve">ОАО "СКБ-БАНК"  </t>
  </si>
  <si>
    <t xml:space="preserve">Андреев Дамир Владимирович ИП  </t>
  </si>
  <si>
    <t xml:space="preserve"> З ИМРАН</t>
  </si>
  <si>
    <t xml:space="preserve">КУЗНЕЦОВА ЕКАТЕРИНА СЕРГЕЕВНА ИП  </t>
  </si>
  <si>
    <t xml:space="preserve">ТЕХНИКА71 ООО  </t>
  </si>
  <si>
    <t xml:space="preserve">Беседин Андрей Викторович (И ИП  </t>
  </si>
  <si>
    <t xml:space="preserve">Абовян Наталья Ивановна ИП  </t>
  </si>
  <si>
    <t>Благотворительное пожертвование по Договору пожертвования № 1/01-03-23 от 01.03.2023 НДС не облагается</t>
  </si>
  <si>
    <t xml:space="preserve">ЕТ-ЛАЗЕР ООО  </t>
  </si>
  <si>
    <t xml:space="preserve">Бирюков Максим Сергеевич ИП  </t>
  </si>
  <si>
    <t xml:space="preserve">ФУДНАТУР ООО  </t>
  </si>
  <si>
    <t xml:space="preserve">Давтян Рафик Тельманович ИП  </t>
  </si>
  <si>
    <t xml:space="preserve"> А СВЕТЛАНА</t>
  </si>
  <si>
    <t xml:space="preserve">ТЕХНОЛОГИЧЕСКИЕ СИСТЕМЫ ООО  </t>
  </si>
  <si>
    <t xml:space="preserve">ЭРА СТАНКОВ ООО  </t>
  </si>
  <si>
    <t>Вознаграждение за предоставление права использования спектакля "Поколение Маугли",договор по 223-ФЗ 1405-22 от 16.08.2022 доп.согл.от 10.11.2022, расчетный лист вознаграждения б/н от 01.03.2023, без НДС</t>
  </si>
  <si>
    <t xml:space="preserve">УФК ПО Г. МОСКВЕ (МХАТ ИМЕНИ А.П. ЧЕХОВА)  </t>
  </si>
  <si>
    <t xml:space="preserve"> Р ЕВГЕНИЙ</t>
  </si>
  <si>
    <t xml:space="preserve">Тулегенова Алина Рамильевна ИП  </t>
  </si>
  <si>
    <t xml:space="preserve">СТМ-77 ООО  </t>
  </si>
  <si>
    <t xml:space="preserve">ЦЫБУКОВА ИРИНА ВИКТОРОВНА ИП  </t>
  </si>
  <si>
    <t xml:space="preserve"> К Виктор</t>
  </si>
  <si>
    <t xml:space="preserve">ПЕНЮГАЛОВ АЛЕКСЕЙ НИКОЛАЕВИЧ ИП  </t>
  </si>
  <si>
    <t xml:space="preserve">ЛАРИОНОВ ИГОРЬ СЕРГЕЕВИЧ (ИП)  </t>
  </si>
  <si>
    <t xml:space="preserve"> Б Алексей</t>
  </si>
  <si>
    <t xml:space="preserve"> Ф ВАСИЛИСА</t>
  </si>
  <si>
    <t xml:space="preserve"> П ЛЮДМИЛА</t>
  </si>
  <si>
    <t xml:space="preserve"> Т Владимир</t>
  </si>
  <si>
    <t xml:space="preserve">ЛОШАКОВ АЛЕКСЕЙ ВЛАДИМИРОВИЧ ИП  </t>
  </si>
  <si>
    <t xml:space="preserve"> Т ЕГОР</t>
  </si>
  <si>
    <t xml:space="preserve"> В Николай</t>
  </si>
  <si>
    <t xml:space="preserve">ООО "ВАШ БУХГАЛТЕР"  </t>
  </si>
  <si>
    <t xml:space="preserve">ГАЛС ООО  </t>
  </si>
  <si>
    <t>Перечисление денежных средств в рамках Соглашения от 11.08.2015г. за ФЕВРАЛЬ 2023г. Без налога (НДС).</t>
  </si>
  <si>
    <t xml:space="preserve">КБ "ЛОКО-Банк" (АО)  </t>
  </si>
  <si>
    <t xml:space="preserve"> К ФАРХОД</t>
  </si>
  <si>
    <t xml:space="preserve">Прасолов Станислав Сергеевич (ИП)   </t>
  </si>
  <si>
    <t xml:space="preserve">БАЙКАЛСТРОЙ ООО  </t>
  </si>
  <si>
    <t xml:space="preserve">Леонов Лев Викторович ИП  </t>
  </si>
  <si>
    <t xml:space="preserve">КАНУННИКОВ АРТЕМ ВИКТОРОВИЧ (ИП)  </t>
  </si>
  <si>
    <t xml:space="preserve">БЕССОННЫЙ ДМИТРИЙ АНАТОЛЬЕВИЧ ИП  </t>
  </si>
  <si>
    <t>Перечисление денежных средств в рамках Соглашения от 11.08.2015г. за ФЕВРАЛЬ 2023г. Без налога (НДС)</t>
  </si>
  <si>
    <t xml:space="preserve"> А БОРИС</t>
  </si>
  <si>
    <t>Благотворительное пожертвование по договору пожеотвования №3/20-07-20 от 20.07.2020 года за период с 01.02.2023 г. по 28.02.2023 г.. Сумма 28003-00 Без налога (НДС)</t>
  </si>
  <si>
    <t xml:space="preserve">МОНОХРОМ ООО  </t>
  </si>
  <si>
    <t xml:space="preserve">АЛДИ ООО  </t>
  </si>
  <si>
    <t xml:space="preserve">Думлер Алексей Евгеньевич ИП  </t>
  </si>
  <si>
    <t xml:space="preserve">Ультра Фиш ООО  </t>
  </si>
  <si>
    <t>Благотворительное пожертвование от Мужского клуба от Гильфанова Рустама. Без НДС</t>
  </si>
  <si>
    <t xml:space="preserve"> Л Александр</t>
  </si>
  <si>
    <t xml:space="preserve"> Л ДМИТРИЙ</t>
  </si>
  <si>
    <t xml:space="preserve">ГЛОРИЯ ООО  </t>
  </si>
  <si>
    <t xml:space="preserve"> К ВЕРА</t>
  </si>
  <si>
    <t xml:space="preserve"> Ч Мария</t>
  </si>
  <si>
    <t xml:space="preserve"> Ш Светлана</t>
  </si>
  <si>
    <t xml:space="preserve">Сафронов Владимир Иванович (ИП)  </t>
  </si>
  <si>
    <t xml:space="preserve">УФК по Пермскому краю (ФКУ ИК-10 ГУФСИН РОССИИ ПО ПЕРМСКОМУ КРАЮ)  </t>
  </si>
  <si>
    <t xml:space="preserve"> М ПАВЕЛ</t>
  </si>
  <si>
    <t xml:space="preserve"> Л ЕВГЕНИЯ</t>
  </si>
  <si>
    <t>Благотворительное пожертвование в рамках программы Адресная помощь</t>
  </si>
  <si>
    <t xml:space="preserve">АБСЕТ ООО  </t>
  </si>
  <si>
    <t xml:space="preserve">ООО РЕЛИЗ   </t>
  </si>
  <si>
    <t xml:space="preserve">Малахов Сергей Валерьевич (ИП)  </t>
  </si>
  <si>
    <t xml:space="preserve">РЕМС ООО  </t>
  </si>
  <si>
    <t xml:space="preserve"> В ОКСАНА</t>
  </si>
  <si>
    <t xml:space="preserve"> Б ДЕНИС</t>
  </si>
  <si>
    <t xml:space="preserve"> К АННА</t>
  </si>
  <si>
    <t xml:space="preserve"> Р Мадина</t>
  </si>
  <si>
    <t xml:space="preserve"> Ч Ольга</t>
  </si>
  <si>
    <t xml:space="preserve"> Б Мария</t>
  </si>
  <si>
    <t>Благотворительное пожертвование за 03.03.2023; Сумма платежа 615.00</t>
  </si>
  <si>
    <t xml:space="preserve">САРКИСЯН Светлана Игоревна (ИП)  </t>
  </si>
  <si>
    <t xml:space="preserve">СТЕПАНЯН ВАСИЛИЙ ВАСИЛЕВИЧ ИП  </t>
  </si>
  <si>
    <t xml:space="preserve"> Б ГАЛИНА</t>
  </si>
  <si>
    <t xml:space="preserve"> Ж Сергей</t>
  </si>
  <si>
    <t xml:space="preserve"> С ЮРИЙ</t>
  </si>
  <si>
    <t xml:space="preserve"> З Дарья</t>
  </si>
  <si>
    <t xml:space="preserve">Цветкова Виктория Сергеевна ИП  </t>
  </si>
  <si>
    <t xml:space="preserve"> В Олеся</t>
  </si>
  <si>
    <t xml:space="preserve"> К Евгений</t>
  </si>
  <si>
    <t xml:space="preserve">УФК по Тверской области (ФКУ ИК-6 УФСИН РОССИИ ПО ТВЕРСКОЙ ОБЛАСТИ)  </t>
  </si>
  <si>
    <t xml:space="preserve"> П ВЛАДИСЛАВ</t>
  </si>
  <si>
    <t xml:space="preserve"> О Елена</t>
  </si>
  <si>
    <t xml:space="preserve"> К Виталий</t>
  </si>
  <si>
    <t xml:space="preserve"> К КОНСТАНТИН</t>
  </si>
  <si>
    <t xml:space="preserve"> Ф Венер</t>
  </si>
  <si>
    <t xml:space="preserve"> Т Александр</t>
  </si>
  <si>
    <t xml:space="preserve">Фиранчук Дмитрий Владимирович ИП  </t>
  </si>
  <si>
    <t xml:space="preserve"> Г АЛЬБИНА</t>
  </si>
  <si>
    <t xml:space="preserve"> В СЕРГЕЙ</t>
  </si>
  <si>
    <t xml:space="preserve"> Б АРТЕМ</t>
  </si>
  <si>
    <t xml:space="preserve"> Ф ИННА</t>
  </si>
  <si>
    <t xml:space="preserve"> К ВЯЧЕСЛАВ</t>
  </si>
  <si>
    <t xml:space="preserve">ООО Бюро Асессор  </t>
  </si>
  <si>
    <t xml:space="preserve"> К АНДРЕЙ</t>
  </si>
  <si>
    <t xml:space="preserve"> Г РАВИЛЬ</t>
  </si>
  <si>
    <t xml:space="preserve">ООО "Промтэк"  </t>
  </si>
  <si>
    <t xml:space="preserve">СК Стройинформ ООО  </t>
  </si>
  <si>
    <t xml:space="preserve">ГРУЗ-ТРАНС ООО  </t>
  </si>
  <si>
    <t xml:space="preserve">ЗВЯГИНЦЕВ ОЛЕГ БОРИСОВИЧ ИП  </t>
  </si>
  <si>
    <t xml:space="preserve"> П НИКОЛАЙ</t>
  </si>
  <si>
    <t xml:space="preserve"> Д ПАВЕЛ</t>
  </si>
  <si>
    <t xml:space="preserve"> Г Анна</t>
  </si>
  <si>
    <t xml:space="preserve"> В АЛЕКСАНДР</t>
  </si>
  <si>
    <t xml:space="preserve"> К АНАСТАСИЯ</t>
  </si>
  <si>
    <t xml:space="preserve"> Л АСЛАНОВНА</t>
  </si>
  <si>
    <t>Благотворительное пожертвование за 06.03.2023; Сумма платежа 156.00</t>
  </si>
  <si>
    <t xml:space="preserve"> К НАТАЛЬЯ</t>
  </si>
  <si>
    <t xml:space="preserve"> К УЛЬЯНА</t>
  </si>
  <si>
    <t xml:space="preserve">СТАБИЛИТИ ООО  </t>
  </si>
  <si>
    <t xml:space="preserve"> П АННА</t>
  </si>
  <si>
    <t xml:space="preserve">ЛАБАЗ ООО  </t>
  </si>
  <si>
    <t xml:space="preserve"> У Юлия</t>
  </si>
  <si>
    <t xml:space="preserve">Михайлов Владислав Александрович ИП  </t>
  </si>
  <si>
    <t xml:space="preserve">СЛЫВАР ВЕРА НИКОЛАЕВНА ИП  </t>
  </si>
  <si>
    <t xml:space="preserve">СЛЫВАР ОЛЬГА ВЛАДИМИРОВНА ИП  </t>
  </si>
  <si>
    <t xml:space="preserve">Сальников Дмитрий Юрьевич ИП  </t>
  </si>
  <si>
    <t xml:space="preserve"> П инжиниринг</t>
  </si>
  <si>
    <t xml:space="preserve">Слывар Николай Владимирович ИП  </t>
  </si>
  <si>
    <t xml:space="preserve"> Ч НИКИТА</t>
  </si>
  <si>
    <t xml:space="preserve"> М ВЛАДИМИР</t>
  </si>
  <si>
    <t>Пожертвование на осуществление уставной деятельности в рамках договора пожертвования №3/22-12-21 от 22.12.2021 за январь 2023. Сумма 1069-10 Без налога (НДС)</t>
  </si>
  <si>
    <t xml:space="preserve">ООО АКТИВНОЕ ОБУЧЕНИЕ   </t>
  </si>
  <si>
    <t xml:space="preserve">СЛЫВАР ЮЛИЯ ИГОРЕВНА ИП  </t>
  </si>
  <si>
    <t xml:space="preserve"> Т ЛЕВАН</t>
  </si>
  <si>
    <t xml:space="preserve">ЕВРОПЕЙСКОЕ КАЧЕСТВО ООО  </t>
  </si>
  <si>
    <t xml:space="preserve">ИП  </t>
  </si>
  <si>
    <t xml:space="preserve"> Д ОЛЕГ</t>
  </si>
  <si>
    <t xml:space="preserve">ООО "СТРОЙЭНЕРГО"  </t>
  </si>
  <si>
    <t xml:space="preserve">Колосов Максим Игоревич ИП  </t>
  </si>
  <si>
    <t xml:space="preserve">ТЕРРИТОРИЯ ОКОН ООО  </t>
  </si>
  <si>
    <t xml:space="preserve">Крохин Александр Николаевич ИП  </t>
  </si>
  <si>
    <t>Благотворительное пожертвование по Договору пожертвования №1/24-05-19 от 01.07.2019 г. Сумма 31138-11 Без налога (НДС)</t>
  </si>
  <si>
    <t xml:space="preserve">Светлый город ООО  </t>
  </si>
  <si>
    <t xml:space="preserve">ТУ-РИТЕЙЛ ООО  </t>
  </si>
  <si>
    <t xml:space="preserve">КИРЮШКИН ДАНИЛА АНДРИАНОВИЧ ИП  </t>
  </si>
  <si>
    <t xml:space="preserve">АМОТ ООО  </t>
  </si>
  <si>
    <t xml:space="preserve">НАИНА ООО  </t>
  </si>
  <si>
    <t xml:space="preserve"> В ГРИГОРИЙ</t>
  </si>
  <si>
    <t xml:space="preserve"> В ИГОРЬ</t>
  </si>
  <si>
    <t xml:space="preserve">Исмаилов Карим Абдулмуслимович ИП  </t>
  </si>
  <si>
    <t>Благотворительное пожертвование за 08.03.2023; Сумма платежа 108.00</t>
  </si>
  <si>
    <t xml:space="preserve"> М Маргарита</t>
  </si>
  <si>
    <t xml:space="preserve">А-ВИСТА ООО  </t>
  </si>
  <si>
    <t xml:space="preserve"> К Алёна</t>
  </si>
  <si>
    <t xml:space="preserve">Курнаева Наталья Ивановна ИП  </t>
  </si>
  <si>
    <t xml:space="preserve">Агапитов Иван Александрович ИП  </t>
  </si>
  <si>
    <t xml:space="preserve"> Г ДЕНИС</t>
  </si>
  <si>
    <t xml:space="preserve"> П ДМИТРИЙ</t>
  </si>
  <si>
    <t xml:space="preserve"> Г ТАРАС</t>
  </si>
  <si>
    <t xml:space="preserve">КомАйТи ООО  </t>
  </si>
  <si>
    <t>Пожертвование на осуществление уставной деятельности в рамках договора пожертвования №3/22-12-21 от 22.12.2021 за июнь 2022. Сумма 2469-63 Без налога (НДС)</t>
  </si>
  <si>
    <t xml:space="preserve"> М Екатерина</t>
  </si>
  <si>
    <t>Благотворительные пожертвования, собранные в ящики для сбора пожертвований в рамках благотворительного мероприятия в Школе №1290 г. Москва. Икассация от 07 марта 2023</t>
  </si>
  <si>
    <t xml:space="preserve">ИНКАХРАН (АО) НКО  </t>
  </si>
  <si>
    <t xml:space="preserve"> К ВЛАДИМИР</t>
  </si>
  <si>
    <t xml:space="preserve">БАЛАЯН НАРЕК ГАРСЕВАНОВИЧ (ИП)  </t>
  </si>
  <si>
    <t xml:space="preserve"> О ВИКТОР</t>
  </si>
  <si>
    <t xml:space="preserve">ШИТИКОВ ЕВГЕНИЙ МИХАЙЛОВИЧ ИП  </t>
  </si>
  <si>
    <t>Благотворительные пожертвования, собранные в ящики для сбора пожертвований в рамках благотворительного мероприятия в Школе №1290 г Москва. Икассация от 07 марта 2023</t>
  </si>
  <si>
    <t xml:space="preserve"> А Казанби</t>
  </si>
  <si>
    <t xml:space="preserve">Кузьмин Владимир Михайлович ИП  </t>
  </si>
  <si>
    <t xml:space="preserve">Конкин Алексей Викторович (ИП)  </t>
  </si>
  <si>
    <t xml:space="preserve">Эксойл Лубрикантс ООО  </t>
  </si>
  <si>
    <t xml:space="preserve"> И ОЛЕГ</t>
  </si>
  <si>
    <t>Оплата по Договор пожертвования №2/13-10-20 от 13.10.2020  Сумма 191300-00Без налога (НДС)</t>
  </si>
  <si>
    <t xml:space="preserve">ТОГАС ОНЛАЙН ООО  </t>
  </si>
  <si>
    <t>Оплата по Договору об оказании безвозмездной благотворительной деятельности (пожертвования) № 1/09-03-23 от 09 марта 2023 года</t>
  </si>
  <si>
    <t xml:space="preserve">ПМК ООО  </t>
  </si>
  <si>
    <t>Благотворительное пожертвование по Договору пожертвования №1/06-03-23 от 06.03.2023 Икассация от 07 марта 2023</t>
  </si>
  <si>
    <t>Благотворительные пожертвования, собранные в ящики для сбора пожертвований в рамках благотворительного мероприятия в Школе №1290 г, Москва. Икассация от 07 марта 2023</t>
  </si>
  <si>
    <t xml:space="preserve">ТУМЕН ООО  </t>
  </si>
  <si>
    <t xml:space="preserve">Батурин Анатолий Александрович ИП  </t>
  </si>
  <si>
    <t xml:space="preserve">БАТУРА ООО  </t>
  </si>
  <si>
    <t xml:space="preserve">Тюменцев Иван Сергеевич ИП  </t>
  </si>
  <si>
    <t xml:space="preserve"> С ОЛЬГА</t>
  </si>
  <si>
    <t xml:space="preserve">ПАРУС ООО  </t>
  </si>
  <si>
    <t>Благотворительное пожертвование за 09.03.2023; Сумма платежа 124.00</t>
  </si>
  <si>
    <t xml:space="preserve"> К Анна</t>
  </si>
  <si>
    <t xml:space="preserve"> Л КИРИЛЛ</t>
  </si>
  <si>
    <t xml:space="preserve">МАТУА ООО  </t>
  </si>
  <si>
    <t xml:space="preserve">СИСТЕМА ООО  </t>
  </si>
  <si>
    <t xml:space="preserve">ГАБАРИТ ООО  </t>
  </si>
  <si>
    <t xml:space="preserve"> Е ДМИТРИЙ</t>
  </si>
  <si>
    <t xml:space="preserve"> С АЛЕКСЕЙ</t>
  </si>
  <si>
    <t xml:space="preserve"> А КРИСТИНА</t>
  </si>
  <si>
    <t xml:space="preserve"> С Елена</t>
  </si>
  <si>
    <t xml:space="preserve">СТИВИ ООО  </t>
  </si>
  <si>
    <t xml:space="preserve"> Д АЛЕКСЕЕВИЧ</t>
  </si>
  <si>
    <t xml:space="preserve"> Е Лариса</t>
  </si>
  <si>
    <t xml:space="preserve"> П СВЕТЛАНА</t>
  </si>
  <si>
    <t xml:space="preserve"> З ПАВЕЛ</t>
  </si>
  <si>
    <t xml:space="preserve"> Г Ирина</t>
  </si>
  <si>
    <t xml:space="preserve"> К Мухаммад</t>
  </si>
  <si>
    <t xml:space="preserve">МИРА ООО  </t>
  </si>
  <si>
    <t xml:space="preserve">Мельников Олег Александрович (ИП)  </t>
  </si>
  <si>
    <t xml:space="preserve">Бабушкин Дмитрий Николаевич ИП  </t>
  </si>
  <si>
    <t xml:space="preserve"> К Сергей</t>
  </si>
  <si>
    <t xml:space="preserve">МЕДИАНА ООО  </t>
  </si>
  <si>
    <t xml:space="preserve">Шайхет Владимир Эдуардович ИП  </t>
  </si>
  <si>
    <t xml:space="preserve">СПЕЦКОМ ООО  </t>
  </si>
  <si>
    <t xml:space="preserve"> Б АЛЕКСЕЙ</t>
  </si>
  <si>
    <t xml:space="preserve">Курс-логистика ООО  </t>
  </si>
  <si>
    <t xml:space="preserve">ЛАБОРАТОРИЯ 01 ООО  </t>
  </si>
  <si>
    <t xml:space="preserve">Дьяченко Роман Вячеславович ИП  </t>
  </si>
  <si>
    <t>ДОГОВОР N 1/10-01-23 ОБ ОСУЩЕСТВЛЕНИИ БЕЗВОЗМЕЗДНОЙ БЛАГОТВОРИТЕЛЬНОЙ ДЕЯТЕЛЬНОСТИ (ПОЖЕРТВОВАНИЯ) Сумма 15000-00 Без налога (НДС)</t>
  </si>
  <si>
    <t xml:space="preserve">Управляющая компания СКОЛКОВО Менеджмент ООО  </t>
  </si>
  <si>
    <t>Благотворительное пожертвование по договору об осуществлении безвозмездной благотворительной деятельности (пожертвования) № 1/09-03-23 от 09.03.2023г. НДС не облагается.</t>
  </si>
  <si>
    <t xml:space="preserve">Элит Групп ООО  </t>
  </si>
  <si>
    <t xml:space="preserve">КЛИНИКА ЭСТЕТИЧЕСКОЙ МЕДИЦИНЫ ДОКТОР ООО  </t>
  </si>
  <si>
    <t>Благотворительное пожертвование  по договору пожертвования  от 14.02.2023г. Без налога (НДС)</t>
  </si>
  <si>
    <t xml:space="preserve">НПФ ПЕРСПЕКТИВА АО  </t>
  </si>
  <si>
    <t>Благотворительное пожертование по Договору пожертвования N15-23-Э от 15.02.2023г. Сумма 200000-00 Без налога (НДС)</t>
  </si>
  <si>
    <t xml:space="preserve">НПФ Эволюция АО  </t>
  </si>
  <si>
    <t xml:space="preserve"> С Кирилл</t>
  </si>
  <si>
    <t>Благотворительное пожертвование по Договору пожертвования № 11547 от 06.02.2023 Сумма 6000000-00 Без налога (НДС)</t>
  </si>
  <si>
    <t xml:space="preserve">АЙ ДИ КОНСАЛТИНГ ООО  </t>
  </si>
  <si>
    <t>Благотворительное пожертвование за 12.03.2023; Сумма платежа 35.00</t>
  </si>
  <si>
    <t>Благотворительное пожертвование за 10.03.2023; Сумма платежа 40.00</t>
  </si>
  <si>
    <t xml:space="preserve"> Н Виталий</t>
  </si>
  <si>
    <t xml:space="preserve"> Ф ЕКАТЕРИНА</t>
  </si>
  <si>
    <t xml:space="preserve"> Б Кирилл</t>
  </si>
  <si>
    <t xml:space="preserve"> Б София</t>
  </si>
  <si>
    <t xml:space="preserve">УФК по Республике Коми (ФКУ КП-38 ОУХД УФСИН РОССИИ ПО РЕСПУБЛИКЕ КОМИ)  </t>
  </si>
  <si>
    <t xml:space="preserve"> Н АНАСТАСИЯ</t>
  </si>
  <si>
    <t xml:space="preserve"> К АЛЕКСАНДР</t>
  </si>
  <si>
    <t>Благотворительное пожертвование за 11.03.2023; Сумма платежа 350.00</t>
  </si>
  <si>
    <t xml:space="preserve"> П Ольга</t>
  </si>
  <si>
    <t xml:space="preserve"> Б АННА</t>
  </si>
  <si>
    <t xml:space="preserve"> З ЭЛЬВИРА</t>
  </si>
  <si>
    <t xml:space="preserve"> Л ЕВГЕНИЙ</t>
  </si>
  <si>
    <t xml:space="preserve">Шарипов Бахром Тоирхонович ИП  </t>
  </si>
  <si>
    <t xml:space="preserve"> К ЕЛЕНА</t>
  </si>
  <si>
    <t xml:space="preserve"> Ж АНДРЕЙ</t>
  </si>
  <si>
    <t xml:space="preserve"> С РОМАН</t>
  </si>
  <si>
    <t xml:space="preserve">ЕФИМОВ АЛЕКСАНДР АЛЕКСАНДРОВИЧ ИП  </t>
  </si>
  <si>
    <t xml:space="preserve"> С АНДРЕЙ</t>
  </si>
  <si>
    <t xml:space="preserve">ИП ДОЛГОВ ЕВГЕНИЙ ЮРЬЕВИЧ   </t>
  </si>
  <si>
    <t xml:space="preserve">СОЛОВЬЕВА ЭЛЕОНОРА ЯНОВНА (ИП)  </t>
  </si>
  <si>
    <t xml:space="preserve"> Н Михаил</t>
  </si>
  <si>
    <t xml:space="preserve"> Л Михаил</t>
  </si>
  <si>
    <t xml:space="preserve"> К Владимир</t>
  </si>
  <si>
    <t xml:space="preserve">ТОП СЕРВИС РИТЕЙЛ ООО  </t>
  </si>
  <si>
    <t xml:space="preserve"> З Любовь</t>
  </si>
  <si>
    <t>Благотворительное пожертвования за Февраль 2023 г. от продажи акционного товара: "Сироп с фруктово-ягодным соком "Иммувенок" по договору пожертвования N 2/06-02-20 от 01.06.20г. Без НДС НДС не облагается</t>
  </si>
  <si>
    <t xml:space="preserve">ЭКОДЕВИВА   </t>
  </si>
  <si>
    <t xml:space="preserve"> Ш АЛЕКСЕЙ</t>
  </si>
  <si>
    <t xml:space="preserve"> Г ЕКАТЕРИНА</t>
  </si>
  <si>
    <t xml:space="preserve"> П Сергей</t>
  </si>
  <si>
    <t xml:space="preserve">ИП ШИРИЕЗДАНОВ ИЛЬНАР НУРГАЯНОВИЧ   </t>
  </si>
  <si>
    <t xml:space="preserve">КЛЕВЕР ШКАФ ООО  </t>
  </si>
  <si>
    <t xml:space="preserve">ОптикСвязьСтрой ООО  </t>
  </si>
  <si>
    <t>Оплата за благотворительное пожертвование за январь и февраль 2023г согласно договора №1/12-02-18 от 12.02.2018 без НДС 0001-062190</t>
  </si>
  <si>
    <t xml:space="preserve">ООО БЕРЕЖНАЯ АПТЕКА "АПРЕЛЬ"  </t>
  </si>
  <si>
    <t>Благотворительное пожертвование на лечение Александра Юшкевича по договору 1/10-03-23  от 10.03.2023г.</t>
  </si>
  <si>
    <t xml:space="preserve">ТРЕК ООО  </t>
  </si>
  <si>
    <t>Благотворительное пожертвование за период с 1 по 28 февраля 2023 по договору пожертвования №3/29-09-21Сумма 581900-00Без налога (НДС)</t>
  </si>
  <si>
    <t xml:space="preserve">Т-РИТЕЙЛ ООО  </t>
  </si>
  <si>
    <t xml:space="preserve">Иванов Марат Сергеевич ИП  </t>
  </si>
  <si>
    <t xml:space="preserve">ФАЙФУРЕВИЧ МАКСИМ ЕВГЕНЬЕВИЧ ИП  </t>
  </si>
  <si>
    <t xml:space="preserve">УФК по Мурманской области (ФКУ ИК-17 УФСИН РОССИИ ПО МУРМАНСКОЙ ОБЛАСТИ)  </t>
  </si>
  <si>
    <t xml:space="preserve">Мороховец Алексей Дмитриевич ИП  </t>
  </si>
  <si>
    <t xml:space="preserve">Якубов Марк Игоревич ИП  </t>
  </si>
  <si>
    <t xml:space="preserve">Мымрина Елена Александровна ИП  </t>
  </si>
  <si>
    <t xml:space="preserve">РАКИТА ООО  </t>
  </si>
  <si>
    <t>Благотворительное пожертвование на лечение Жутова Станислава</t>
  </si>
  <si>
    <t xml:space="preserve"> П МИХАИЛ</t>
  </si>
  <si>
    <t xml:space="preserve">ОРГАНИК ООО  </t>
  </si>
  <si>
    <t xml:space="preserve">Разумов Никита Дмитриевич ИП  </t>
  </si>
  <si>
    <t xml:space="preserve">ЗУЕВ АНДРЕЙ ВЛАДИМИРОВИЧ ИП  </t>
  </si>
  <si>
    <t xml:space="preserve">ВЭЛД ООО  </t>
  </si>
  <si>
    <t xml:space="preserve">УФК ПО ЛЕНИНГРАДСКОЙ ОБЛАСТИ (ФКУ ИК-4 УФСИН РОССИИ ПО Г. САНКТ-ПЕТЕРБУРГУ И ЛЕНИНГРАДСКОЙ ОБЛАСТИ)  </t>
  </si>
  <si>
    <t xml:space="preserve"> Ч СЕРГЕЙ</t>
  </si>
  <si>
    <t xml:space="preserve"> М ЕЛЕНА</t>
  </si>
  <si>
    <t xml:space="preserve"> Е ВАЛЕРИЙ</t>
  </si>
  <si>
    <t xml:space="preserve"> И Алексей</t>
  </si>
  <si>
    <t xml:space="preserve"> П ЛЮБОВЬ</t>
  </si>
  <si>
    <t xml:space="preserve">ПАВЛОВА АНГЕЛИНА ВЛАДИМИРОВНА ИП  </t>
  </si>
  <si>
    <t xml:space="preserve">БЕЛОКУРОВ КОНСТАНТИН СЕРГЕЕВИЧ (ИП)  </t>
  </si>
  <si>
    <t>Благотворительное пожертвование по Договору пожертвования №4/20-02-23 от 20 февраля 2023 года. НДС не облагается</t>
  </si>
  <si>
    <t xml:space="preserve">КОВАЛЕВ ПАВЕЛ ГЕРМАНОВИЧ ИП  </t>
  </si>
  <si>
    <t xml:space="preserve"> К ВИКТОР</t>
  </si>
  <si>
    <t xml:space="preserve">ООО СФЕРА-2В  </t>
  </si>
  <si>
    <t>Благотворительное пожертвование по Договору пожертвования №3/20-02-23 от 20.02.2023 года. НДС не облагается.</t>
  </si>
  <si>
    <t xml:space="preserve">КОВАЛЕВА ВАЛЕРИЯ АЛЕКСАНДРОВНА ИП  </t>
  </si>
  <si>
    <t>Пожертвование в фонд Хабенского по Договору № KDBR/DM 23_23 от 17.01. 2023 г., ДС № 2 от 27.02.2023 г. НДС не облагается</t>
  </si>
  <si>
    <t xml:space="preserve">Фoнд КОД ДОБРА  </t>
  </si>
  <si>
    <t xml:space="preserve">АБДУЛАТИПОВ ИЛЬЯС БАШИРОВИЧ  </t>
  </si>
  <si>
    <t xml:space="preserve">БИЙМУРЗАЕВ ЗАМИРХАН ДАУРХАНОВИЧ ИП  </t>
  </si>
  <si>
    <t xml:space="preserve">Батуев Максим Сергеевич ИП  </t>
  </si>
  <si>
    <t xml:space="preserve"> С ВЕРА</t>
  </si>
  <si>
    <t xml:space="preserve">ХОХЛОВ ЕГОР АЛЕКСЕЕВИЧ ИП  </t>
  </si>
  <si>
    <t xml:space="preserve"> Т ВАЛЕРИЙ</t>
  </si>
  <si>
    <t xml:space="preserve"> Ш Татьяна</t>
  </si>
  <si>
    <t xml:space="preserve"> К КИРИЛЛ</t>
  </si>
  <si>
    <t xml:space="preserve"> У ЕЛЕНА</t>
  </si>
  <si>
    <t xml:space="preserve"> Г Светлана</t>
  </si>
  <si>
    <t xml:space="preserve"> К ЮЛИЯ</t>
  </si>
  <si>
    <t xml:space="preserve">ООО "ЖилКом"   </t>
  </si>
  <si>
    <t xml:space="preserve"> Ш Евгений</t>
  </si>
  <si>
    <t xml:space="preserve"> С Сергей</t>
  </si>
  <si>
    <t xml:space="preserve"> Д Ольга</t>
  </si>
  <si>
    <t xml:space="preserve"> У Энгельсина</t>
  </si>
  <si>
    <t xml:space="preserve"> М ВАДИМ</t>
  </si>
  <si>
    <t xml:space="preserve">ООО "БОРЕЙ ГРУПП"  </t>
  </si>
  <si>
    <t>Оплата по договору 1/13-03-23 от 13.03.2023 Благотворительное пожертвование Сумма 20000-00 Без налога (НДС)</t>
  </si>
  <si>
    <t xml:space="preserve">МАСТЕРСКИЕ АРХИТЕКТУРНОГО ДИЗАЙНА И РЕСТАВРАЦИИ ООО  </t>
  </si>
  <si>
    <t xml:space="preserve">Трещёв Алексей Сергеевич ИП  </t>
  </si>
  <si>
    <t>Благотворительные пожертвования, собранные в ящики для сбора пожертвований на концерте Леонида Агутина 10 и 11 марта в Крокус Сити Холл по адресу: г. Красногорск, ул. Международная, д. 20 Инкассация от 14 марта 2023</t>
  </si>
  <si>
    <t xml:space="preserve">ФЕРРУМ ООО  </t>
  </si>
  <si>
    <t xml:space="preserve">УФК ПО УДМУРТСКОЙ РЕСПУБЛИКЕ (ФКУ ИК-12 УФСИН РОССИИ ПО УДМУРТСКОЙ РЕСПУБЛИКЕ)  </t>
  </si>
  <si>
    <t xml:space="preserve"> Д ЮРИЙ</t>
  </si>
  <si>
    <t xml:space="preserve">ПОЛАР ООО  </t>
  </si>
  <si>
    <t xml:space="preserve">КВАДРАНТ ООО  </t>
  </si>
  <si>
    <t xml:space="preserve"> К НАТАЛИЯ</t>
  </si>
  <si>
    <t xml:space="preserve"> Б ВАЛЕНТИНА</t>
  </si>
  <si>
    <t xml:space="preserve">ИП Косарева Ирина Михайловна   </t>
  </si>
  <si>
    <t xml:space="preserve">ГРИЩУК ЛАРИСА ВАЛЕРЬЕВНА (ИП)   </t>
  </si>
  <si>
    <t xml:space="preserve"> Б ПЕТР</t>
  </si>
  <si>
    <t>Благотворительное пожертвование по Договору пожертвования № 2/10-01-23 от 10.01.2023 г. Сумма 12000-00 Без налога (НДС)</t>
  </si>
  <si>
    <t xml:space="preserve">ООО "ТКФ "Корпас"  </t>
  </si>
  <si>
    <t xml:space="preserve">ТК КОРМ-СЕРВИС ООО  </t>
  </si>
  <si>
    <t>Оплата по договору № 2/12-10-22 от 08.02.2023 безвозмездное благотворительное пожертвование в Фонд Константина Хабенского Сумма 200000-00 Без налога (НДС)</t>
  </si>
  <si>
    <t xml:space="preserve">СВ Консалтинг ООО  </t>
  </si>
  <si>
    <t xml:space="preserve">НИЗАМОВ МАРАТ ФАНИСОВИЧ ИП  </t>
  </si>
  <si>
    <t xml:space="preserve"> З АЙГУЛЬ</t>
  </si>
  <si>
    <t xml:space="preserve">НАОМИ ООО  </t>
  </si>
  <si>
    <t>Благотворительное пожертвование за 16.03.2023; Сумма платежа 200.00</t>
  </si>
  <si>
    <t xml:space="preserve">ЭБЕР ООО  </t>
  </si>
  <si>
    <t xml:space="preserve"> А МИХАЙЛОВИЧ</t>
  </si>
  <si>
    <t xml:space="preserve">УФК по Краснодарскому краю (ФКУ ИК-6 УФСИН РОССИИ ПО КРАСНОДАРСКОМУ КРАЮ)  </t>
  </si>
  <si>
    <t xml:space="preserve">КОРОТОВ ВАДИМ АНАТОЛЬЕВИЧ (ИП)   </t>
  </si>
  <si>
    <t>Благотворительное пожертвование на лечение Романа Метелева</t>
  </si>
  <si>
    <t xml:space="preserve"> Ч Наталья</t>
  </si>
  <si>
    <t>Благотворительное пожертвование на лечение Анастасии Чербаевой</t>
  </si>
  <si>
    <t>Благотворительное пожертвование на лечение Шерона Абдукодирова</t>
  </si>
  <si>
    <t xml:space="preserve">Махонин Никита Сергеевич (ИП)  </t>
  </si>
  <si>
    <t xml:space="preserve"> Ц Егор</t>
  </si>
  <si>
    <t xml:space="preserve"> Д КАРИНА</t>
  </si>
  <si>
    <t xml:space="preserve"> Ч Дмитрий</t>
  </si>
  <si>
    <t xml:space="preserve"> Л Вячеслав</t>
  </si>
  <si>
    <t xml:space="preserve">Алгоритм-С ООО  </t>
  </si>
  <si>
    <t xml:space="preserve">Манифест Консалтинг Групп ООО  </t>
  </si>
  <si>
    <t>Благотворительное пожертвование по Договору пожертвования №1/07-03-23 от 07.03.2023 г. НДС не облагается.</t>
  </si>
  <si>
    <t xml:space="preserve">ИП Амизян Владлен Артурович   </t>
  </si>
  <si>
    <t xml:space="preserve">ИННОДАТА ООО  </t>
  </si>
  <si>
    <t xml:space="preserve">ИНТЕГРО ТЕКНОЛОДЖИЗ АО  </t>
  </si>
  <si>
    <t xml:space="preserve">МИКРОФИНАНСОВАЯ КОМПАНИЯ ЦЕНТР ФИНАНСОВОЙ ПОДДЕРЖКИ АО  </t>
  </si>
  <si>
    <t>Благотворительное пожертвование по Договору пожертвования № 1/11-03-21 от 18.05.2021г. Сумма 1023334-00 Без налога (НДС)</t>
  </si>
  <si>
    <t xml:space="preserve">ТОЧКА АО  </t>
  </si>
  <si>
    <t xml:space="preserve"> Ц ВАЛЕНТИНА</t>
  </si>
  <si>
    <t xml:space="preserve">КТМ-СЕРВИС ООО  </t>
  </si>
  <si>
    <t xml:space="preserve">НАУТИКА ООО  </t>
  </si>
  <si>
    <t xml:space="preserve">ПОЛЯКОВ АЛЕКСАНДР АНДРЕЕВИЧ ИП  </t>
  </si>
  <si>
    <t xml:space="preserve">ХИЛТИЗ ООО  </t>
  </si>
  <si>
    <t xml:space="preserve"> М Алексей</t>
  </si>
  <si>
    <t xml:space="preserve"> И АНАСТАСИЯ</t>
  </si>
  <si>
    <t xml:space="preserve">ООО КОМПАНИЯ СЛАДКАЯ ФЕЯ   </t>
  </si>
  <si>
    <t xml:space="preserve"> К СЕРГЕЙ</t>
  </si>
  <si>
    <t xml:space="preserve">Студия Природного Камня ООО  </t>
  </si>
  <si>
    <t xml:space="preserve"> Б Андрей</t>
  </si>
  <si>
    <t xml:space="preserve"> П ОЛЬГА</t>
  </si>
  <si>
    <t>Оплата по Договору пожертвования № №3/31-07-18 от 31.07.2018г., отчисление от реализации товара за Февраль 2023г. Сумма 2830-00 Без налога (НДС)</t>
  </si>
  <si>
    <t xml:space="preserve">Грильман ООО  </t>
  </si>
  <si>
    <t xml:space="preserve"> Г ПАВЕЛ</t>
  </si>
  <si>
    <t>Благотворительное пожертвование по Договору пожертвования № 5/31-07-18 от 31 июля 2018 года. (Февраль 2023) Сумма 3070-00 Без налога (НДС)</t>
  </si>
  <si>
    <t xml:space="preserve">Невинный ООО  </t>
  </si>
  <si>
    <t>Оплата по Договору пожертвования № 7/31-07-18 от 31.07.2018г., отчисление от реализации товара за Февраль 2023г. Сумма 3700-00 Без налога (НДС)</t>
  </si>
  <si>
    <t xml:space="preserve">Поилец ООО  </t>
  </si>
  <si>
    <t xml:space="preserve"> С Олег</t>
  </si>
  <si>
    <t>Оплата по Договору пожертвования № 1/31-07-18 от 31.07.2018г., отчисление от реализации товара за Февраль 2023 Сумма 5310-00 Без налога (НДС)</t>
  </si>
  <si>
    <t xml:space="preserve">Сытость ООО  </t>
  </si>
  <si>
    <t>Оплата по Договору пожертвования №1/01-06-2021 от 01.06.2021г., отчисление от реализации товара за Февраль 2023 Сумма 7100-00 Без налога (НДС)</t>
  </si>
  <si>
    <t xml:space="preserve">Маса ООО  </t>
  </si>
  <si>
    <t xml:space="preserve"> Т ИГОРЬ</t>
  </si>
  <si>
    <t xml:space="preserve">ИП Дегтярёв Дмитрий Львович   </t>
  </si>
  <si>
    <t xml:space="preserve">МАКСИМОВ АНДРЕЙ ВЛАДИМИРОВИЧ (ИП)  </t>
  </si>
  <si>
    <t xml:space="preserve">ЯКУБЕЦ ВЛАДИМИР НИКОЛАЕВИЧ ИП  </t>
  </si>
  <si>
    <t xml:space="preserve">ОШАРОВИЧ ЕВГЕНИЙ ГЕННАДЬЕВИЧ ИП  </t>
  </si>
  <si>
    <t xml:space="preserve"> В МАКСИМ</t>
  </si>
  <si>
    <t xml:space="preserve">ГРУППА КОМПАНИЙ ИНЖЕНЕРНЫЕ СЕТИ И СИСТЕМЫ ООО  </t>
  </si>
  <si>
    <t xml:space="preserve">Молева Елена Александровна ИП  </t>
  </si>
  <si>
    <t xml:space="preserve">ФУКС ОЙЛ ООО  </t>
  </si>
  <si>
    <t xml:space="preserve"> С ИВАН</t>
  </si>
  <si>
    <t xml:space="preserve">ЧЕРНОУСОВ РУСЛАН ВИКТОРОВИЧ ИП  </t>
  </si>
  <si>
    <t xml:space="preserve">КАЗУПОВА ОЛЬГА ВИКТОРОВНА (ИП)  </t>
  </si>
  <si>
    <t>Благотворительное пожертвование за 20.03.2023; Сумма платежа 103.00</t>
  </si>
  <si>
    <t xml:space="preserve"> В ГЕОРГИЙ</t>
  </si>
  <si>
    <t xml:space="preserve">Хрипун Константин Александрович (ИП)  </t>
  </si>
  <si>
    <t xml:space="preserve"> Т МАРИНА</t>
  </si>
  <si>
    <t>Согл.заявл. № 111479746 от 21.03.2023: Благотворительные пожертвования. Без НДС.</t>
  </si>
  <si>
    <t xml:space="preserve"> П АЛЕКСЕЙ</t>
  </si>
  <si>
    <t xml:space="preserve"> Б Дмитрий</t>
  </si>
  <si>
    <t xml:space="preserve">Алексеева Галина Константиновна ИП  </t>
  </si>
  <si>
    <t xml:space="preserve"> П МАКСИМ</t>
  </si>
  <si>
    <t xml:space="preserve">БУШУЕВ ИВАН АНДРЕЕВИЧ ИП  </t>
  </si>
  <si>
    <t xml:space="preserve"> Я ИГОРЬ</t>
  </si>
  <si>
    <t xml:space="preserve">ШТЕРНГОФФ АУДИТ ООО  </t>
  </si>
  <si>
    <t xml:space="preserve">МГ ООО  </t>
  </si>
  <si>
    <t xml:space="preserve">ООО "Спейс"  </t>
  </si>
  <si>
    <t>Перевод денежных средств, полученных в качестве благотворительного пожертвования по платежному поручению №111967 от 15.03.23 (согласно договору 38 от 06.03.2023) Сумма 10000000-00 НДС не облагается</t>
  </si>
  <si>
    <t xml:space="preserve">ВТБ ПАО  </t>
  </si>
  <si>
    <t xml:space="preserve">ХРОЛЕНОК АНДРЕЙ СЕРГЕЕВИЧ (ИП)  </t>
  </si>
  <si>
    <t xml:space="preserve">ФАУНА ООО  </t>
  </si>
  <si>
    <t xml:space="preserve">Волкова Анастасия Алексеевна ИП  </t>
  </si>
  <si>
    <t xml:space="preserve">КАРНЕТ ООО  </t>
  </si>
  <si>
    <t xml:space="preserve">Аушев Мурат Хажбикарович (ИП)  </t>
  </si>
  <si>
    <t xml:space="preserve">РОДЬКИН ОЛЕГ СЕРГЕЕВИЧ (ИП)  </t>
  </si>
  <si>
    <t xml:space="preserve">ГРОШЕВА МАРИЯ ГЕННАДЬЕВНА (ИП)  </t>
  </si>
  <si>
    <t xml:space="preserve">БЕРЕБЕН ВАЛЕРИЯ СЕРГЕЕВНА ИП  </t>
  </si>
  <si>
    <t xml:space="preserve">СИРИУС ООО  </t>
  </si>
  <si>
    <t xml:space="preserve">Шилов Михаил Николаевич ИП  </t>
  </si>
  <si>
    <t xml:space="preserve">СТРОЙ ГРОМ ООО  </t>
  </si>
  <si>
    <t xml:space="preserve"> Ж АЛЕКСЕЙ</t>
  </si>
  <si>
    <t xml:space="preserve">АНКОР Кадровые решения ООО  </t>
  </si>
  <si>
    <t xml:space="preserve"> Ч Сергей</t>
  </si>
  <si>
    <t xml:space="preserve"> Р АЛЬБЕРТ</t>
  </si>
  <si>
    <t>Благотворительное пожертвование по Договору пожертвования №3/20-02-23 от 20 февраля 2023 года. НДС не облагается</t>
  </si>
  <si>
    <t xml:space="preserve">ЖАРКО ИРИНА ВЛАДИМИРОВНА ИП  </t>
  </si>
  <si>
    <t xml:space="preserve"> А НАТАЛЬЯ</t>
  </si>
  <si>
    <t xml:space="preserve">ШАБАНОВ АЛЕКСАНДР ЕВГЕНЬЕВИЧ (ИП)  </t>
  </si>
  <si>
    <t xml:space="preserve">Родионова Елена Александровна ИП  </t>
  </si>
  <si>
    <t xml:space="preserve">Силаков Сергей Сергеевич (ИП)  </t>
  </si>
  <si>
    <t xml:space="preserve">Игнатова Елена Геннадьевна ИП  </t>
  </si>
  <si>
    <t xml:space="preserve">Колдарай Игорь Шандроевич ИП  </t>
  </si>
  <si>
    <t xml:space="preserve">ХОРОШОУ ООО  </t>
  </si>
  <si>
    <t xml:space="preserve">ОГЛЫ БОРИС ГОРДЕЕВИЧ (ИП)  </t>
  </si>
  <si>
    <t xml:space="preserve">ТАГЛАНОВА ВИКТОРИЯ РАМАЗАНОВНА ИП  </t>
  </si>
  <si>
    <t xml:space="preserve">Гребенюк Василий Владимирович ИП  </t>
  </si>
  <si>
    <t xml:space="preserve">ГРЕБОН ООО  </t>
  </si>
  <si>
    <t xml:space="preserve">ПРОГРЕСС СТРОЙ ООО  </t>
  </si>
  <si>
    <t xml:space="preserve">КОМПАНИЯ МИГ ООО  </t>
  </si>
  <si>
    <t xml:space="preserve"> С АНАСТАСИЯ</t>
  </si>
  <si>
    <t xml:space="preserve">Дворников Станислав Салимович ИП  </t>
  </si>
  <si>
    <t xml:space="preserve"> А МАКСИМ</t>
  </si>
  <si>
    <t xml:space="preserve">ШМАКОВ ДАНИИЛ ГРИГОРЬЕВИЧ (ИП)  </t>
  </si>
  <si>
    <t xml:space="preserve"> Г Алексей</t>
  </si>
  <si>
    <t xml:space="preserve"> Д ИННА</t>
  </si>
  <si>
    <t xml:space="preserve"> П Елена</t>
  </si>
  <si>
    <t>Оплата по Договору пожертвования Договору № 4/31-07-18 от 31.07.18 отчисление от реализации товара за Февраль 2023 г. Сумма 2550-00 Без налога (НДС)</t>
  </si>
  <si>
    <t xml:space="preserve">Винник ООО  </t>
  </si>
  <si>
    <t xml:space="preserve"> С АРТАК</t>
  </si>
  <si>
    <t xml:space="preserve">ЮНАЦКИЙ АНДРЕЙ АНДРЕЕВИЧ ИП  </t>
  </si>
  <si>
    <t xml:space="preserve"> Р СТАНИСЛАВ</t>
  </si>
  <si>
    <t>Благотворительное пожертвование по договору пожертвования № 10/01-06-2021 от 01.06.21 (Февраль 2023г.) Сумма 8600-00 Без налога (НДС)</t>
  </si>
  <si>
    <t xml:space="preserve">ПЕРВАЯ РЫБА ООО  </t>
  </si>
  <si>
    <t xml:space="preserve">ИП ЛЕПЕНДИН АЛЕКСЕЙ ВЛАДИМИРОВИЧ   </t>
  </si>
  <si>
    <t xml:space="preserve">ООО ПОТОЛОЧНЫЕ СИСТЕМЫ   </t>
  </si>
  <si>
    <t xml:space="preserve">Антонов Евгений Михайлович ИП  </t>
  </si>
  <si>
    <t>Пожертвование в рамках благотворительной программы "Нужна помощь" по договору № 54БПУЦ/17 от 01.04.17 C#143 Сумма 849905-95 Без налога (НДС)</t>
  </si>
  <si>
    <t xml:space="preserve">БФ "Нужна помощь"  </t>
  </si>
  <si>
    <t>Перечисление по Соглашению 1/14-03-23 от 14.03.2023 г. Сумма 3000000-00 Без налога (НДС)</t>
  </si>
  <si>
    <t xml:space="preserve">АНОО ШКОЛА АЛГОРИТМ  </t>
  </si>
  <si>
    <t xml:space="preserve">ЗВЕЗДА ООО  </t>
  </si>
  <si>
    <t xml:space="preserve">ФЁДОРОВЫХ ДМИТРИЙ АНАТОЛЬЕВИЧ ИП  </t>
  </si>
  <si>
    <t xml:space="preserve">КИМАК ООО  </t>
  </si>
  <si>
    <t xml:space="preserve"> С Ирина</t>
  </si>
  <si>
    <t xml:space="preserve"> К ЛИДИЯ</t>
  </si>
  <si>
    <t xml:space="preserve">Нечуняев Александр Александрович (ИП)  </t>
  </si>
  <si>
    <t xml:space="preserve">ПЛАСТЕК ООО  </t>
  </si>
  <si>
    <t xml:space="preserve">КОМПАНИЯ АМ-СЕРВИСС ООО  </t>
  </si>
  <si>
    <t xml:space="preserve">Демьянов Игорь Егорович ИП  </t>
  </si>
  <si>
    <t xml:space="preserve"> С АЛЕКСАНДР</t>
  </si>
  <si>
    <t xml:space="preserve">Григорьев Илья Евгеньевич ИП  </t>
  </si>
  <si>
    <t xml:space="preserve"> Р МАРИНА</t>
  </si>
  <si>
    <t xml:space="preserve">А-СТРОЙТРАНС ООО  </t>
  </si>
  <si>
    <t xml:space="preserve">ИНТЭРЭКТИВ ООО  </t>
  </si>
  <si>
    <t xml:space="preserve">ТД ПДЖ ООО  </t>
  </si>
  <si>
    <t>Благотворительное пожертвование по Договору пожертвования № 1/23-03-23 от 23.03.2023г Сумма 1500000-00 Без налога (НДС)</t>
  </si>
  <si>
    <t xml:space="preserve"> К </t>
  </si>
  <si>
    <t xml:space="preserve">Смирнова Наталья Евгеньевна (ИП)  </t>
  </si>
  <si>
    <t xml:space="preserve">ГУЛИН ИЛЬЯ ВЛАДИМИРОВИЧ ИП  </t>
  </si>
  <si>
    <t xml:space="preserve">Кузнецов Артём Александрович ИП  </t>
  </si>
  <si>
    <t xml:space="preserve">ВЫЧУГЖАНИНА СОФЬЯ МИХАЙЛОВНА (ИП)  </t>
  </si>
  <si>
    <t xml:space="preserve">УФК по Омской области (ФКУ ИК-6 УФСИН РОССИИ ПО ОМСКОЙ ОБЛАСТИ)  </t>
  </si>
  <si>
    <t xml:space="preserve"> О Елизавета</t>
  </si>
  <si>
    <t xml:space="preserve"> М АЛЕКСАНДР</t>
  </si>
  <si>
    <t xml:space="preserve"> А ЕЛЕНА</t>
  </si>
  <si>
    <t xml:space="preserve"> Л МАРИНА</t>
  </si>
  <si>
    <t xml:space="preserve"> П НИКИТА</t>
  </si>
  <si>
    <t xml:space="preserve"> Ж ВЯЧЕСЛАВ</t>
  </si>
  <si>
    <t xml:space="preserve"> З ВЛАДЛЕНА</t>
  </si>
  <si>
    <t xml:space="preserve">Быстрова Оксана Александровна (ИП)  </t>
  </si>
  <si>
    <t xml:space="preserve"> М МАКСИМ</t>
  </si>
  <si>
    <t xml:space="preserve"> С УЛЬЯНА</t>
  </si>
  <si>
    <t xml:space="preserve"> Б ДМИТРИЙ</t>
  </si>
  <si>
    <t xml:space="preserve"> Г ЛЮБОВЬ</t>
  </si>
  <si>
    <t xml:space="preserve"> В НАДЕЖДА</t>
  </si>
  <si>
    <t xml:space="preserve"> И АНВАР</t>
  </si>
  <si>
    <t xml:space="preserve"> Ш РОСТИСЛАВ</t>
  </si>
  <si>
    <t xml:space="preserve">ТЕХНО Лизинг ООО  </t>
  </si>
  <si>
    <t>Благотворительное пожертвование по Договору пожертвования №2/25-01-23 от "25" января 2023 года. НДС не облагается.</t>
  </si>
  <si>
    <t xml:space="preserve">ДАТА ЛАБ ООО  </t>
  </si>
  <si>
    <t xml:space="preserve">Белоус Андрей Сергеевич ИП  </t>
  </si>
  <si>
    <t xml:space="preserve">Шкода Мария Алексеевна ИП  </t>
  </si>
  <si>
    <t xml:space="preserve">Булль Антон Борисович (ИП)  </t>
  </si>
  <si>
    <t xml:space="preserve"> Х ДАНИЛ</t>
  </si>
  <si>
    <t xml:space="preserve">АБРИС ООО  </t>
  </si>
  <si>
    <t xml:space="preserve">Сибирский Арсенал ООО  </t>
  </si>
  <si>
    <t xml:space="preserve">ЕВРОТОН ООО  </t>
  </si>
  <si>
    <t xml:space="preserve">АКСЕНОВА ЕЛЕНА ВАЛЕРЬЕВНА (ИП)  </t>
  </si>
  <si>
    <t xml:space="preserve">АВТОДОМ ООО  </t>
  </si>
  <si>
    <t xml:space="preserve">Александров Виталий Константинович ИП  </t>
  </si>
  <si>
    <t xml:space="preserve">ЛИТВИНЕНКО МИХАИЛ ВЯЧЕСЛАВОВИЧ ИП  </t>
  </si>
  <si>
    <t xml:space="preserve">ЦВЕТКОВА НАТАЛИЯ СЕРГЕЕВНА ИП  </t>
  </si>
  <si>
    <t xml:space="preserve">МОНОЛИТ ООО  </t>
  </si>
  <si>
    <t xml:space="preserve"> С АНАТОЛЬЕВИЧ</t>
  </si>
  <si>
    <t xml:space="preserve">ООО УК ШАГРОВО   </t>
  </si>
  <si>
    <t xml:space="preserve"> Т Евгений</t>
  </si>
  <si>
    <t xml:space="preserve"> А ОЛЕГ</t>
  </si>
  <si>
    <t xml:space="preserve"> К ЛАРИСА</t>
  </si>
  <si>
    <t xml:space="preserve"> Н ВИКТОР</t>
  </si>
  <si>
    <t xml:space="preserve">ИП Крутоголов Игорь Николаевич   </t>
  </si>
  <si>
    <t xml:space="preserve">МТК ОЛИМП ООО  </t>
  </si>
  <si>
    <t xml:space="preserve">ИП Писарев В.В.  </t>
  </si>
  <si>
    <t xml:space="preserve">СВЕТОЧ ООО  </t>
  </si>
  <si>
    <t xml:space="preserve">ООО СПЕЦМОНОЛИТСТРОЙ ООО  </t>
  </si>
  <si>
    <t xml:space="preserve">Березники-лес ООО  </t>
  </si>
  <si>
    <t xml:space="preserve">НоваСтрейч ООО  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</si>
  <si>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30000-00 руб. Без налога (НДС)</t>
  </si>
  <si>
    <t xml:space="preserve">Сталь-Про ООО  </t>
  </si>
  <si>
    <t xml:space="preserve">НЕФТЕГАЗАВТО ООО  </t>
  </si>
  <si>
    <t xml:space="preserve">Руссервис ООО  </t>
  </si>
  <si>
    <t xml:space="preserve"> Г АНАСТАСИЯ</t>
  </si>
  <si>
    <t xml:space="preserve">ГЕРДА ООО  </t>
  </si>
  <si>
    <t xml:space="preserve">Миронов Вячеслав Анатольевич ИП  </t>
  </si>
  <si>
    <t xml:space="preserve">ВОСХОД ООО  </t>
  </si>
  <si>
    <t xml:space="preserve">ГЕНЕЗИС ООО  </t>
  </si>
  <si>
    <t xml:space="preserve">МАКСИМУС ООО  </t>
  </si>
  <si>
    <t xml:space="preserve">Компаньон ООО  </t>
  </si>
  <si>
    <t xml:space="preserve">СТРОЙПРОФИЛЬ ООО  </t>
  </si>
  <si>
    <t xml:space="preserve">АВТО-КАСТ ООО  </t>
  </si>
  <si>
    <t xml:space="preserve">МАКСИМОВ ЯРОСЛАВ СЕРГЕЕВИЧ ИП  </t>
  </si>
  <si>
    <t xml:space="preserve"> Б ИЛЬЯ</t>
  </si>
  <si>
    <t xml:space="preserve">ГСМ ООО  </t>
  </si>
  <si>
    <t xml:space="preserve">ПРОЗОРОВА МАРИНА ЕВГЕНЬЕВНА ИП  </t>
  </si>
  <si>
    <t>Перечисл. ден. средств по договору № 20032023 -Н/ ФКХ от 20.03.2023 без НДС согл. реестр за 28.03.2023</t>
  </si>
  <si>
    <t xml:space="preserve">АЛЬФА-БАНК АО  </t>
  </si>
  <si>
    <t xml:space="preserve">Оношкин Данил Денисович ИП  </t>
  </si>
  <si>
    <t xml:space="preserve">Иванов Алексей Викторович ИП  </t>
  </si>
  <si>
    <t xml:space="preserve">ООО АРТИКА  </t>
  </si>
  <si>
    <t xml:space="preserve">ИЗУМРУД ООО  </t>
  </si>
  <si>
    <t xml:space="preserve"> К Анатолий</t>
  </si>
  <si>
    <t xml:space="preserve">ГАДЗИХАНОВ РАСИМ ГУСЕНОВИЧ ИП  </t>
  </si>
  <si>
    <t xml:space="preserve"> Д МАРИЯ</t>
  </si>
  <si>
    <t>Оплата по договору № 3/06-03-23 от 06.03.2023 об осуществлении безвозмездной (благотворительной) деятельности (пожертвования) Сумма 10000-00 Без налога (НДС)</t>
  </si>
  <si>
    <t xml:space="preserve">МФК Займер ООО  </t>
  </si>
  <si>
    <t xml:space="preserve">ИП КАРПОВА ИРИНА ПЕТРОВНА   </t>
  </si>
  <si>
    <t xml:space="preserve">Маркина Марина Валерьевна (ИП)  </t>
  </si>
  <si>
    <t>Оплата по договору № СИ 003/03 2022 от 10.03.2022 Пожертвование на осуществление Уставной деятельности в рамках договора. Без налога (НДС)</t>
  </si>
  <si>
    <t xml:space="preserve">СМАРТ ИНЖИНИРИНГ ООО  </t>
  </si>
  <si>
    <t>Оплата по Договору № ПП-0912 от 09/12/2014г. за электронные подарочные сертификаты в виде Благотворительного пожертвования. Сумма 46605-59 Без налога (НДС)</t>
  </si>
  <si>
    <t xml:space="preserve">ООО "ГИФТЕРИ.РУ"  </t>
  </si>
  <si>
    <t>Благотворительные пожертвования, собранные в ящики для сбора пожертвований в рамках концерта группы "Кипелов" 24.03.2023г. в Крокус Сити Холл по адресу: г. Красногорск, ул. Международная, д. 20 Инкассация от 28 м арта 2023</t>
  </si>
  <si>
    <t xml:space="preserve">ЕЛОДЖИК РУ ООО  </t>
  </si>
  <si>
    <t xml:space="preserve">МОРОЗОВА НАТАЛИЯ АНАТОЛЬЕВНА ИП  </t>
  </si>
  <si>
    <t xml:space="preserve">БИ-БИ-ТИ ООО  </t>
  </si>
  <si>
    <t xml:space="preserve">ОВЧИННИКОВА ЮЛИЯ ПАВЛОВНА ИП  </t>
  </si>
  <si>
    <t xml:space="preserve">ПУСТОВАЛОВ АНДРЕЙ НИКОЛАЕВИЧ (ИП)  </t>
  </si>
  <si>
    <t xml:space="preserve">ОПТИМУС ООО  </t>
  </si>
  <si>
    <t xml:space="preserve">Суханов Дмитрий Андреевич (ИП)  </t>
  </si>
  <si>
    <t xml:space="preserve">Грехов Дмитрий Николаевич ИП  </t>
  </si>
  <si>
    <t xml:space="preserve">Миронычев Александр Львович (ИП)  </t>
  </si>
  <si>
    <t xml:space="preserve">Арапов Маркус Александрович ИП  </t>
  </si>
  <si>
    <t xml:space="preserve">ЛИГА ООО  </t>
  </si>
  <si>
    <t xml:space="preserve">Кузмен Сергей Владимирович ИП  </t>
  </si>
  <si>
    <t xml:space="preserve">НОВАЯ ЭРА ООО  </t>
  </si>
  <si>
    <t xml:space="preserve"> К Мухамед</t>
  </si>
  <si>
    <t xml:space="preserve"> В Артем</t>
  </si>
  <si>
    <t xml:space="preserve">ГРИГОРЬЕВ ВИТАЛИЙ ВЛАДИМИРОВИЧ ИП  </t>
  </si>
  <si>
    <t xml:space="preserve">АТМ-ИНЖИНИРИНГ ООО  </t>
  </si>
  <si>
    <t xml:space="preserve">УФК по Самарской области (ФКУ ИК-29 УФСИН РОССИИ ПО САМАРСКОЙ ОБЛАСТИ)  </t>
  </si>
  <si>
    <t xml:space="preserve">ПИНЕСЛА ООО  </t>
  </si>
  <si>
    <t xml:space="preserve"> С ЮЛИЯ</t>
  </si>
  <si>
    <t xml:space="preserve">Виноградова Алла Сергеевна ИП  </t>
  </si>
  <si>
    <t xml:space="preserve">ТАМБЛЕРС ООО  </t>
  </si>
  <si>
    <t>Перечисл. ден. средств по договору № 20032023 -Н/ ФКХ от 20.03.2023 без НДС согл. реестр за 29.03.2023</t>
  </si>
  <si>
    <t xml:space="preserve"> К АЛЕКСЕЙ</t>
  </si>
  <si>
    <t xml:space="preserve"> Д Дмитрий</t>
  </si>
  <si>
    <t xml:space="preserve">ТРИУМФ ГРУПП ООО  </t>
  </si>
  <si>
    <t xml:space="preserve"> С ИННА</t>
  </si>
  <si>
    <t xml:space="preserve"> К ВАДИМ</t>
  </si>
  <si>
    <t xml:space="preserve"> К Дмитрий</t>
  </si>
  <si>
    <t>Благотворительное пожертвование по Договору пожертвования № 1/30-01-23 от 30.01.2023 года. Сумма 17000-00 Без налога (НДС)</t>
  </si>
  <si>
    <t xml:space="preserve">ЛОДМ-ТЕХНОЛОГИИ ООО  </t>
  </si>
  <si>
    <t xml:space="preserve"> К АРКАДИЙ</t>
  </si>
  <si>
    <t xml:space="preserve">АНИТСИ ООО  </t>
  </si>
  <si>
    <t xml:space="preserve">АВТОТЕХЦЕНТР АБСОЛЮТ ООО  </t>
  </si>
  <si>
    <t xml:space="preserve">Морозов Дмитрий Николаевич ИП  </t>
  </si>
  <si>
    <t xml:space="preserve">Колотов Дмитрий Владимирович ИП  </t>
  </si>
  <si>
    <t xml:space="preserve">ПЕРСПЕКТИВА ООО  </t>
  </si>
  <si>
    <t xml:space="preserve">ВИНОГРАДОВА ЮЛИЯ ВИКТОРОВНА (ИП)  </t>
  </si>
  <si>
    <t xml:space="preserve">ЭКВИУМ ООО  </t>
  </si>
  <si>
    <t xml:space="preserve">Крюков Андрей Андреевич ИП  </t>
  </si>
  <si>
    <t xml:space="preserve">СОЛОМОНОВ АЛЕКСАНДР ВЛАДИМИРОВИЧ (ИП)  </t>
  </si>
  <si>
    <t xml:space="preserve"> Р Юлия</t>
  </si>
  <si>
    <t>Перечисл. ден. средств по договору № 20032023 -Н/ ФКХ от 20.03.2023 без НДС согл. реестр за 30.03.2023</t>
  </si>
  <si>
    <t xml:space="preserve">АНТАКОН ООО  </t>
  </si>
  <si>
    <t xml:space="preserve"> П АРТУР</t>
  </si>
  <si>
    <t xml:space="preserve"> Б ЕЛЕНА</t>
  </si>
  <si>
    <t xml:space="preserve"> М ЕВГЕНИЯ</t>
  </si>
  <si>
    <t xml:space="preserve"> А АННА</t>
  </si>
  <si>
    <t xml:space="preserve"> Г ОТЕЧЕСТВО</t>
  </si>
  <si>
    <t xml:space="preserve">Киселёв Андрей Сергеевич (ИП)  </t>
  </si>
  <si>
    <t xml:space="preserve">АФОНИНА ЮЛИЯ АЛЕКСАНДРОВНА (ИП)  </t>
  </si>
  <si>
    <t xml:space="preserve">Суворов Дмитрий Сергеевич ИП  </t>
  </si>
  <si>
    <t xml:space="preserve"> А Альберт</t>
  </si>
  <si>
    <t xml:space="preserve"> С ВЛАДИМИР</t>
  </si>
  <si>
    <t xml:space="preserve"> Н АНДРЕЙ</t>
  </si>
  <si>
    <t xml:space="preserve">ТАУРУС ООО  </t>
  </si>
  <si>
    <t xml:space="preserve">ПАНТЕЛЕЕВА АЛЁНА СЕРГЕЕВНА ИП  </t>
  </si>
  <si>
    <t xml:space="preserve">ЮРИДИЧЕСКОЕ БЮРО КОРПУС ЮРИС ООО  </t>
  </si>
  <si>
    <t xml:space="preserve"> Н НИНА</t>
  </si>
  <si>
    <t xml:space="preserve">МИНАЕВ МИХАИЛ РОМАНОВИЧ ИП  </t>
  </si>
  <si>
    <t xml:space="preserve"> Д Илья</t>
  </si>
  <si>
    <t xml:space="preserve">СНАБЖЕНЕЦ ООО  </t>
  </si>
  <si>
    <t>Благотворительное пожертвование на лечение Анастасии Батиной</t>
  </si>
  <si>
    <t xml:space="preserve">ВОЕННОЕ И КОСМИЧЕСКОЕ МЕТАЛЛОСНАБЖЕНИЕ ООО  </t>
  </si>
  <si>
    <t xml:space="preserve">БИРУЛЯ АЛЕКСАНДР СЕРГЕЕВИЧ ИП  </t>
  </si>
  <si>
    <t xml:space="preserve">РОСТРТИ ООО  </t>
  </si>
  <si>
    <t xml:space="preserve">ГРАНДТРЭВЕЛ ООО  </t>
  </si>
  <si>
    <t xml:space="preserve"> Я Александр</t>
  </si>
  <si>
    <t>Зачисление процентов, начисленных на остаток на счете. Interest</t>
  </si>
  <si>
    <t>РАЙФФАЙЗЕНБАНК АО</t>
  </si>
  <si>
    <t>Отчет о полученных пожертвованиях, перечисленных на расчетный счет в АО "Райффайзенбанк", за МАРТ 2023 г.</t>
  </si>
  <si>
    <t>5660</t>
  </si>
  <si>
    <t>4991</t>
  </si>
  <si>
    <t>4622</t>
  </si>
  <si>
    <t>9823</t>
  </si>
  <si>
    <t>5628</t>
  </si>
  <si>
    <t>9293</t>
  </si>
  <si>
    <t>3082</t>
  </si>
  <si>
    <t>3736</t>
  </si>
  <si>
    <t>9838</t>
  </si>
  <si>
    <t>8228</t>
  </si>
  <si>
    <t>3202</t>
  </si>
  <si>
    <t>7215</t>
  </si>
  <si>
    <t>3283</t>
  </si>
  <si>
    <t>0180</t>
  </si>
  <si>
    <t>5612</t>
  </si>
  <si>
    <t>3094</t>
  </si>
  <si>
    <t>7220</t>
  </si>
  <si>
    <t>3448</t>
  </si>
  <si>
    <t>3769</t>
  </si>
  <si>
    <t>1729</t>
  </si>
  <si>
    <t>6639</t>
  </si>
  <si>
    <t>8564</t>
  </si>
  <si>
    <t>6553</t>
  </si>
  <si>
    <t>3848</t>
  </si>
  <si>
    <t>4059</t>
  </si>
  <si>
    <t>0708</t>
  </si>
  <si>
    <t>9722</t>
  </si>
  <si>
    <t>6137</t>
  </si>
  <si>
    <t>4741</t>
  </si>
  <si>
    <t>7498</t>
  </si>
  <si>
    <t>1381</t>
  </si>
  <si>
    <t>5554</t>
  </si>
  <si>
    <t>4011</t>
  </si>
  <si>
    <t>8431</t>
  </si>
  <si>
    <t>2208</t>
  </si>
  <si>
    <t>1765</t>
  </si>
  <si>
    <t>1347</t>
  </si>
  <si>
    <t>0294</t>
  </si>
  <si>
    <t>0920</t>
  </si>
  <si>
    <t>7297</t>
  </si>
  <si>
    <t>1778</t>
  </si>
  <si>
    <t>7431</t>
  </si>
  <si>
    <t>4492</t>
  </si>
  <si>
    <t>7203</t>
  </si>
  <si>
    <t>2256</t>
  </si>
  <si>
    <t>5426</t>
  </si>
  <si>
    <t>6552</t>
  </si>
  <si>
    <t>3978</t>
  </si>
  <si>
    <t>6094</t>
  </si>
  <si>
    <t>5722</t>
  </si>
  <si>
    <t>0998</t>
  </si>
  <si>
    <t>9935</t>
  </si>
  <si>
    <t>8055</t>
  </si>
  <si>
    <t>8866</t>
  </si>
  <si>
    <t>1616</t>
  </si>
  <si>
    <t>6457</t>
  </si>
  <si>
    <t>9865</t>
  </si>
  <si>
    <t>8103</t>
  </si>
  <si>
    <t>5392</t>
  </si>
  <si>
    <t>8261</t>
  </si>
  <si>
    <t>3076</t>
  </si>
  <si>
    <t>6378</t>
  </si>
  <si>
    <t>5655</t>
  </si>
  <si>
    <t>8660</t>
  </si>
  <si>
    <t>6549</t>
  </si>
  <si>
    <t>6864</t>
  </si>
  <si>
    <t>5454</t>
  </si>
  <si>
    <t>7359</t>
  </si>
  <si>
    <t>8951</t>
  </si>
  <si>
    <t>9223</t>
  </si>
  <si>
    <t>1700</t>
  </si>
  <si>
    <t>7563</t>
  </si>
  <si>
    <t>4560</t>
  </si>
  <si>
    <t>8962</t>
  </si>
  <si>
    <t>9072</t>
  </si>
  <si>
    <t>8165</t>
  </si>
  <si>
    <t>4796</t>
  </si>
  <si>
    <t>6490</t>
  </si>
  <si>
    <t>3387</t>
  </si>
  <si>
    <t>3411</t>
  </si>
  <si>
    <t>3545</t>
  </si>
  <si>
    <t>9013</t>
  </si>
  <si>
    <t>2527</t>
  </si>
  <si>
    <t>3168</t>
  </si>
  <si>
    <t>2882</t>
  </si>
  <si>
    <t>5289</t>
  </si>
  <si>
    <t>1036</t>
  </si>
  <si>
    <t>8711</t>
  </si>
  <si>
    <t>7722</t>
  </si>
  <si>
    <t>4090</t>
  </si>
  <si>
    <t>0199</t>
  </si>
  <si>
    <t>9729</t>
  </si>
  <si>
    <t>9550</t>
  </si>
  <si>
    <t>7389</t>
  </si>
  <si>
    <t>9983</t>
  </si>
  <si>
    <t>2380</t>
  </si>
  <si>
    <t>0464</t>
  </si>
  <si>
    <t>0014</t>
  </si>
  <si>
    <t>0442</t>
  </si>
  <si>
    <t>6150</t>
  </si>
  <si>
    <t>8317</t>
  </si>
  <si>
    <t>4138</t>
  </si>
  <si>
    <t>5319</t>
  </si>
  <si>
    <t>5619</t>
  </si>
  <si>
    <t>0377</t>
  </si>
  <si>
    <t>7090</t>
  </si>
  <si>
    <t>0623</t>
  </si>
  <si>
    <t>8131</t>
  </si>
  <si>
    <t>2075</t>
  </si>
  <si>
    <t>6409</t>
  </si>
  <si>
    <t>9957</t>
  </si>
  <si>
    <t>5116</t>
  </si>
  <si>
    <t>1025</t>
  </si>
  <si>
    <t>6144</t>
  </si>
  <si>
    <t>6650</t>
  </si>
  <si>
    <t>8758</t>
  </si>
  <si>
    <t>2480</t>
  </si>
  <si>
    <t>3807</t>
  </si>
  <si>
    <t>6233</t>
  </si>
  <si>
    <t>3370</t>
  </si>
  <si>
    <t>5548</t>
  </si>
  <si>
    <t>7914</t>
  </si>
  <si>
    <t>1817</t>
  </si>
  <si>
    <t>4616</t>
  </si>
  <si>
    <t>9864</t>
  </si>
  <si>
    <t>7578</t>
  </si>
  <si>
    <t>2820</t>
  </si>
  <si>
    <t>6863</t>
  </si>
  <si>
    <t>5398</t>
  </si>
  <si>
    <t>1998</t>
  </si>
  <si>
    <t>3528</t>
  </si>
  <si>
    <t>6810</t>
  </si>
  <si>
    <t>7641</t>
  </si>
  <si>
    <t>1908</t>
  </si>
  <si>
    <t>6996</t>
  </si>
  <si>
    <t>7536</t>
  </si>
  <si>
    <t>2348</t>
  </si>
  <si>
    <t>9646</t>
  </si>
  <si>
    <t>7428</t>
  </si>
  <si>
    <t>8016</t>
  </si>
  <si>
    <t>4275</t>
  </si>
  <si>
    <t>7218</t>
  </si>
  <si>
    <t>5333</t>
  </si>
  <si>
    <t>7105</t>
  </si>
  <si>
    <t>3008</t>
  </si>
  <si>
    <t>3430</t>
  </si>
  <si>
    <t>0905</t>
  </si>
  <si>
    <t>4917</t>
  </si>
  <si>
    <t>7161</t>
  </si>
  <si>
    <t>6713</t>
  </si>
  <si>
    <t>1822</t>
  </si>
  <si>
    <t>7292</t>
  </si>
  <si>
    <t>0108</t>
  </si>
  <si>
    <t>3749</t>
  </si>
  <si>
    <t>8672</t>
  </si>
  <si>
    <t>8827</t>
  </si>
  <si>
    <t>9605</t>
  </si>
  <si>
    <t>2649</t>
  </si>
  <si>
    <t>4875</t>
  </si>
  <si>
    <t>6202</t>
  </si>
  <si>
    <t>4264</t>
  </si>
  <si>
    <t>9808</t>
  </si>
  <si>
    <t>7347</t>
  </si>
  <si>
    <t>4015</t>
  </si>
  <si>
    <t>5894</t>
  </si>
  <si>
    <t>0732</t>
  </si>
  <si>
    <t>7664</t>
  </si>
  <si>
    <t>1102</t>
  </si>
  <si>
    <t>7668</t>
  </si>
  <si>
    <t>2087</t>
  </si>
  <si>
    <t>2883</t>
  </si>
  <si>
    <t>6992</t>
  </si>
  <si>
    <t>2866</t>
  </si>
  <si>
    <t>3793</t>
  </si>
  <si>
    <t>6214</t>
  </si>
  <si>
    <t>1545</t>
  </si>
  <si>
    <t>8816</t>
  </si>
  <si>
    <t>8770</t>
  </si>
  <si>
    <t>9818</t>
  </si>
  <si>
    <t>0845</t>
  </si>
  <si>
    <t>3064</t>
  </si>
  <si>
    <t>0514</t>
  </si>
  <si>
    <t>7987</t>
  </si>
  <si>
    <t>3935</t>
  </si>
  <si>
    <t>9629</t>
  </si>
  <si>
    <t>7020</t>
  </si>
  <si>
    <t>1172</t>
  </si>
  <si>
    <t>1657</t>
  </si>
  <si>
    <t>4557</t>
  </si>
  <si>
    <t>6634</t>
  </si>
  <si>
    <t>3198</t>
  </si>
  <si>
    <t>3465</t>
  </si>
  <si>
    <t>5659</t>
  </si>
  <si>
    <t>4233</t>
  </si>
  <si>
    <t>8273</t>
  </si>
  <si>
    <t>8740</t>
  </si>
  <si>
    <t>9745</t>
  </si>
  <si>
    <t>3996</t>
  </si>
  <si>
    <t>1753</t>
  </si>
  <si>
    <t>5394</t>
  </si>
  <si>
    <t>6534</t>
  </si>
  <si>
    <t>3029</t>
  </si>
  <si>
    <t>7796</t>
  </si>
  <si>
    <t>3561</t>
  </si>
  <si>
    <t>4981</t>
  </si>
  <si>
    <t>0193</t>
  </si>
  <si>
    <t>3429</t>
  </si>
  <si>
    <t>1819</t>
  </si>
  <si>
    <t>6177</t>
  </si>
  <si>
    <t>0886</t>
  </si>
  <si>
    <t>8677</t>
  </si>
  <si>
    <t>5409</t>
  </si>
  <si>
    <t>7117</t>
  </si>
  <si>
    <t>5439</t>
  </si>
  <si>
    <t>5284</t>
  </si>
  <si>
    <t>7462</t>
  </si>
  <si>
    <t>5288</t>
  </si>
  <si>
    <t>3597</t>
  </si>
  <si>
    <t>9430</t>
  </si>
  <si>
    <t>7714</t>
  </si>
  <si>
    <t>6125</t>
  </si>
  <si>
    <t>8316</t>
  </si>
  <si>
    <t>8918</t>
  </si>
  <si>
    <t>4380</t>
  </si>
  <si>
    <t>7552</t>
  </si>
  <si>
    <t>3434</t>
  </si>
  <si>
    <t>0570</t>
  </si>
  <si>
    <t>8023</t>
  </si>
  <si>
    <t>2378</t>
  </si>
  <si>
    <t>3790</t>
  </si>
  <si>
    <t>2904</t>
  </si>
  <si>
    <t>6593</t>
  </si>
  <si>
    <t>1938</t>
  </si>
  <si>
    <t>4722</t>
  </si>
  <si>
    <t>3350</t>
  </si>
  <si>
    <t>4433</t>
  </si>
  <si>
    <t>1448</t>
  </si>
  <si>
    <t>5911</t>
  </si>
  <si>
    <t>8504</t>
  </si>
  <si>
    <t>5216</t>
  </si>
  <si>
    <t>6024</t>
  </si>
  <si>
    <t>7442</t>
  </si>
  <si>
    <t>0346</t>
  </si>
  <si>
    <t>6977</t>
  </si>
  <si>
    <t>7167</t>
  </si>
  <si>
    <t>2294</t>
  </si>
  <si>
    <t>1930</t>
  </si>
  <si>
    <t>9207</t>
  </si>
  <si>
    <t>7501</t>
  </si>
  <si>
    <t>4586</t>
  </si>
  <si>
    <t>4266</t>
  </si>
  <si>
    <t>7559</t>
  </si>
  <si>
    <t>7506</t>
  </si>
  <si>
    <t>3864</t>
  </si>
  <si>
    <t>1635</t>
  </si>
  <si>
    <t>3110</t>
  </si>
  <si>
    <t>0671</t>
  </si>
  <si>
    <t>6302</t>
  </si>
  <si>
    <t>7287</t>
  </si>
  <si>
    <t>8385</t>
  </si>
  <si>
    <t>5565</t>
  </si>
  <si>
    <t>1584</t>
  </si>
  <si>
    <t>4279</t>
  </si>
  <si>
    <t>6453</t>
  </si>
  <si>
    <t>2161</t>
  </si>
  <si>
    <t>4980</t>
  </si>
  <si>
    <t>2971</t>
  </si>
  <si>
    <t>5421</t>
  </si>
  <si>
    <t>1022</t>
  </si>
  <si>
    <t>0440</t>
  </si>
  <si>
    <t>0583</t>
  </si>
  <si>
    <t>4345</t>
  </si>
  <si>
    <t>6683</t>
  </si>
  <si>
    <t>7866</t>
  </si>
  <si>
    <t>2691</t>
  </si>
  <si>
    <t>5484</t>
  </si>
  <si>
    <t>8179</t>
  </si>
  <si>
    <t>9021</t>
  </si>
  <si>
    <t>3189</t>
  </si>
  <si>
    <t>9316</t>
  </si>
  <si>
    <t>5356</t>
  </si>
  <si>
    <t>0842</t>
  </si>
  <si>
    <t>0070</t>
  </si>
  <si>
    <t>2416</t>
  </si>
  <si>
    <t>9688</t>
  </si>
  <si>
    <t>2524</t>
  </si>
  <si>
    <t>4511</t>
  </si>
  <si>
    <t>3990</t>
  </si>
  <si>
    <t>0803</t>
  </si>
  <si>
    <t>7479</t>
  </si>
  <si>
    <t>6745</t>
  </si>
  <si>
    <t>7364</t>
  </si>
  <si>
    <t>4066</t>
  </si>
  <si>
    <t>1152</t>
  </si>
  <si>
    <t>9487</t>
  </si>
  <si>
    <t>3745</t>
  </si>
  <si>
    <t>6883</t>
  </si>
  <si>
    <t>7621</t>
  </si>
  <si>
    <t>2279</t>
  </si>
  <si>
    <t>3272</t>
  </si>
  <si>
    <t>9347</t>
  </si>
  <si>
    <t>6372</t>
  </si>
  <si>
    <t>9493</t>
  </si>
  <si>
    <t>7357</t>
  </si>
  <si>
    <t>7869</t>
  </si>
  <si>
    <t>2044</t>
  </si>
  <si>
    <t>2855</t>
  </si>
  <si>
    <t>6597</t>
  </si>
  <si>
    <t>1751</t>
  </si>
  <si>
    <t>0018</t>
  </si>
  <si>
    <t>8754</t>
  </si>
  <si>
    <t>3612</t>
  </si>
  <si>
    <t>6377</t>
  </si>
  <si>
    <t>5853</t>
  </si>
  <si>
    <t>7045</t>
  </si>
  <si>
    <t>2333</t>
  </si>
  <si>
    <t>1809</t>
  </si>
  <si>
    <t>8700</t>
  </si>
  <si>
    <t>8567</t>
  </si>
  <si>
    <t>6001</t>
  </si>
  <si>
    <t>1483</t>
  </si>
  <si>
    <t>8435</t>
  </si>
  <si>
    <t>9469</t>
  </si>
  <si>
    <t>0748</t>
  </si>
  <si>
    <t>6093</t>
  </si>
  <si>
    <t>6664</t>
  </si>
  <si>
    <t>2064</t>
  </si>
  <si>
    <t>2648</t>
  </si>
  <si>
    <t>5665</t>
  </si>
  <si>
    <t>Отчет о полученных пожертвованиях (платежи по СБП - QR-код), перечисленных на расчетный счет в АО "Райффайзенбанк", за МАРТ 2023 г.</t>
  </si>
  <si>
    <t>ИП Киреев Андрей Николаевич</t>
  </si>
  <si>
    <t>ООО "ТОТАЛИНВЕСТ"</t>
  </si>
  <si>
    <t>ИП Вяткин Евгений Владимирович</t>
  </si>
  <si>
    <t>ООО "АРГЕНТУМ"</t>
  </si>
  <si>
    <t>ИП Малыгин Роман Алексеевич</t>
  </si>
  <si>
    <t>ИП Дроздова Юлия Викторовна</t>
  </si>
  <si>
    <t>ИП Хоменко Владимир Николаевич</t>
  </si>
  <si>
    <t>ИП Колосков Андрей Александрович</t>
  </si>
  <si>
    <t>ИП Гаджиев Герейхан Ширинбегович</t>
  </si>
  <si>
    <t>ООО "МИКС"</t>
  </si>
  <si>
    <t>ИП Богославец Павел Игоревич</t>
  </si>
  <si>
    <t>ИП Шимон Иван Владимирович</t>
  </si>
  <si>
    <t>Московское ПРЕДСТАВИТЕЛЬСТВО АО "Литовские железные дороги" в Российской Федерации</t>
  </si>
  <si>
    <t>ИП Сафаров Асим Рафаил Оглы</t>
  </si>
  <si>
    <t>ИП Румянцев Александр Валерьевич</t>
  </si>
  <si>
    <t>ИП Гасанов Рамил Вагифович</t>
  </si>
  <si>
    <t>ИП Андреев Александр Александрович</t>
  </si>
  <si>
    <t>ИП БУРЦЕВ АЛЕКСАНДР НИКОЛАЕВИЧ</t>
  </si>
  <si>
    <t>РСОО "СКТ "СЕВЕРО - ЗАПАД"</t>
  </si>
  <si>
    <t>ИП Амирасланов Микаил Ибиш Оглы</t>
  </si>
  <si>
    <t>ИП Раскин Николай Иванович</t>
  </si>
  <si>
    <t>ООО ТД "ПИОНЕР"</t>
  </si>
  <si>
    <t>ИП БЕЛЯКОВА АЛИСА АЛЕКСАНДРОВНА</t>
  </si>
  <si>
    <t>ИП Гречко Андрей Олегович</t>
  </si>
  <si>
    <t>ИП Таркан Евгений Федорович</t>
  </si>
  <si>
    <t>ООО"ЮЖНЫЙ ПОРТАЛ"</t>
  </si>
  <si>
    <t>ИП АНИСИНА ЮЛИЯ БОРИСОВНА</t>
  </si>
  <si>
    <t>ИП Борисов Сергей Александрович</t>
  </si>
  <si>
    <t>ИП Ларцева Татьяна Александровна</t>
  </si>
  <si>
    <t>ИП Мартынов Максим Александрович</t>
  </si>
  <si>
    <t>ИП Солдатов Дмитрий Павлович</t>
  </si>
  <si>
    <t>ИП Матюшкин Игорь Евгеньевич</t>
  </si>
  <si>
    <t>ИП Плеханов Николай Михайлович</t>
  </si>
  <si>
    <t>ИП Лакомов Руслан Эдуардович</t>
  </si>
  <si>
    <t>ИП Ушаев Мурад Супьянович</t>
  </si>
  <si>
    <t>ИП Шевченко Алексей Владимирович</t>
  </si>
  <si>
    <t>ИП ФРОЛОВА ОЛЬГА ЕВГЕНЬЕВНА</t>
  </si>
  <si>
    <t>ИП Ванятинский Фёдор Васильевич</t>
  </si>
  <si>
    <t>ИП Полетаев Максим Сергеевич</t>
  </si>
  <si>
    <t>ИП Ваулин Сергей Николаевич</t>
  </si>
  <si>
    <t>ИП КУДРЯШОВА ОЛЬГА МИХАЙЛОВНА</t>
  </si>
  <si>
    <t>ИП Гюнашов Сафали Алибрагим Оглы</t>
  </si>
  <si>
    <t>ИП Абдулвалеева Элина Равилевна</t>
  </si>
  <si>
    <t>ИП Цивадзе Джемал Джемалович</t>
  </si>
  <si>
    <t>ООО "ГУДВИН ГРУПП"</t>
  </si>
  <si>
    <t>ИП Зимина Мария Николаевна</t>
  </si>
  <si>
    <t>ИП Лисун Сергей Юрьевич</t>
  </si>
  <si>
    <t>ООО "ДРОЗД"</t>
  </si>
  <si>
    <t>ООО "СУПЕРАР"</t>
  </si>
  <si>
    <t>ИП Селькова Наталья Викторовна</t>
  </si>
  <si>
    <t>ИП Якимов Андрей Владимирович</t>
  </si>
  <si>
    <t>ООО "ИЗИЮ СТОР"</t>
  </si>
  <si>
    <t>ИП Маков Александр Александрович</t>
  </si>
  <si>
    <t>ИП Балянова Ольга Александровна</t>
  </si>
  <si>
    <t>ИП Ровенская Елена Михайловна</t>
  </si>
  <si>
    <t>ИП Никитченко Виктор Кириллович</t>
  </si>
  <si>
    <t>ЗАО " ПГС - 1 "</t>
  </si>
  <si>
    <t>ИП Щука Ксения Владимировна</t>
  </si>
  <si>
    <t>ИП Мельникова Ольга Евгеньевна</t>
  </si>
  <si>
    <t>ИП Кодряну Петр Павлович</t>
  </si>
  <si>
    <t>ИП Захливный Вадим Сергеевич</t>
  </si>
  <si>
    <t>ИП Шек Леонид Афонасиевич</t>
  </si>
  <si>
    <t>ИП Теребило Александр Александрович</t>
  </si>
  <si>
    <t>ИП Половицких Михаил Викторович</t>
  </si>
  <si>
    <t>ИП КАЛУЖСКАЯ КСЕНИЯ СЕРГЕЕВНА</t>
  </si>
  <si>
    <t>ООО "ПКП "ВЕЛЕС"</t>
  </si>
  <si>
    <t>ИП Корепанов Константин Евгеньевич</t>
  </si>
  <si>
    <t>ИП Пузакова Анастасия Анатольевна</t>
  </si>
  <si>
    <t>ООО "КОНСТАНТА - СЕРВИС"</t>
  </si>
  <si>
    <t>ФИЛИАЛ № 7701 БАНКА ВТБ (ПАО) (согласно договору 38 от 06.03.2023)</t>
  </si>
  <si>
    <t>ИП Фалько Снежана Юрьевна</t>
  </si>
  <si>
    <t>ООО "КТК"</t>
  </si>
  <si>
    <t>ИП Сергеев Алексей Михайлович</t>
  </si>
  <si>
    <t>ИП Гайыбов Магомед Маштибад Оглы</t>
  </si>
  <si>
    <t>ООО "ЭДКМ"</t>
  </si>
  <si>
    <t>ИП Глушков Павел Анатольевич</t>
  </si>
  <si>
    <t>ИП Петерс Наталья Владимировна</t>
  </si>
  <si>
    <t>ИП Гамбарян Зорик Зуликович</t>
  </si>
  <si>
    <t>ИП Маслюк Евгений Евгеньевич</t>
  </si>
  <si>
    <t>ИП Кузнецов Алексей Ильич</t>
  </si>
  <si>
    <t>ИП Фомина Хилола Хурматуллоевна</t>
  </si>
  <si>
    <t>ИП Погодина Надежда Ивановна</t>
  </si>
  <si>
    <t>ИП Гринь Александр Васильевич</t>
  </si>
  <si>
    <t>ИП Комаричева Светлана Владимировна</t>
  </si>
  <si>
    <t>ИП Шакиров Максим Ринатович</t>
  </si>
  <si>
    <t>ООО "ПРОГРЕСС"</t>
  </si>
  <si>
    <t>ИП АБАКУМОВ АЛЕКСАНДР СЕРГЕЕВИЧ</t>
  </si>
  <si>
    <t>ИП Кравченко Нэлли Александровна</t>
  </si>
  <si>
    <t>ИП Юлдашева Липтинисо Турсуновна</t>
  </si>
  <si>
    <t>ИП Мольков Александр Евгеньевич</t>
  </si>
  <si>
    <t>ИП НИКИТИНА АННА СЕРГЕЕВНА</t>
  </si>
  <si>
    <t>ИП Фридман Ксения Вячеславовна</t>
  </si>
  <si>
    <t>ИП Благов Сергей Анатольевич</t>
  </si>
  <si>
    <t>ООО "ДЕВИ-МЕД"</t>
  </si>
  <si>
    <t>ИП Дружкова Кристина Сергеевна</t>
  </si>
  <si>
    <t>ИП Щечкина Тамара Александровна</t>
  </si>
  <si>
    <t>ИП СОЛДАТОВ МАКСИМ НИКОЛАЕВИЧ</t>
  </si>
  <si>
    <t>ИП Алиев Расим Адил Оглы</t>
  </si>
  <si>
    <t>ИП Хабибуллин Инсаф Рушанович</t>
  </si>
  <si>
    <t>ИП ДАТСКАЯ АЛЕНА ЕВГЕНЬЕВНА</t>
  </si>
  <si>
    <t>ИП Никифоров Эдуард Сергеевич</t>
  </si>
  <si>
    <t>ИП ПОНОМАРЕВ ИВАН ИВАНОВИЧ</t>
  </si>
  <si>
    <t>ИП Туева Наталья Викторовна</t>
  </si>
  <si>
    <t>ООО ТИЭЛТИ АБЗ</t>
  </si>
  <si>
    <t>ООО "СПЕЦРЕМСТРОЙ"</t>
  </si>
  <si>
    <t>ИП РАЗОРЕНОВ ВЛАДИМИР ПЕТРОВИЧ</t>
  </si>
  <si>
    <t>ИП Рамазанова Дарья Николаевна</t>
  </si>
  <si>
    <t>ООО "ВИКТОРИЯ-ПЛЮС"</t>
  </si>
  <si>
    <t>ООО "ГТО"</t>
  </si>
  <si>
    <t>ООО "КВАДРАТНЫЙ МЕТР"</t>
  </si>
  <si>
    <t>ООО "СТАНДАРТ"</t>
  </si>
  <si>
    <t>ИП Хажиев Андрей Наильевич</t>
  </si>
  <si>
    <t>ИП ЛОЖКИН АНДРЕЙ АНДРЕЕВИЧ</t>
  </si>
  <si>
    <t>ООО "БАЛАНС"</t>
  </si>
  <si>
    <t>ИП Муртузаев Севдияр Сербия Оглы</t>
  </si>
  <si>
    <t>ИП Тишанинов Виктор Степанович</t>
  </si>
  <si>
    <t>ООО "ГЕНЕТИКС"</t>
  </si>
  <si>
    <t>ИП ГАВРИЛИН ВЯЧЕСЛАВ СЕРГЕЕВИЧ</t>
  </si>
  <si>
    <t>ИП  Воробьев Алексей Алексеевич</t>
  </si>
  <si>
    <t>ИП АНДРЕЕВА ВАЛЕРИЯ ВИКТОРОВНА</t>
  </si>
  <si>
    <t>ООО "КОМПАНИЯ СТАРСИС"</t>
  </si>
  <si>
    <t>ИП БОДЯГИНА НАТАЛЬЯ АЛЕКСЕЕВНА</t>
  </si>
  <si>
    <t>ИП Пашенцев Максим Вадимович</t>
  </si>
  <si>
    <t>ИП МОРОЗОВА НАДЕЖДА ДМИТРИЕВНА</t>
  </si>
  <si>
    <t>ООО "КРАЙЗР"</t>
  </si>
  <si>
    <t>ООО "АРАШАН"</t>
  </si>
  <si>
    <t>ИП Приходько Максим Вадимович</t>
  </si>
  <si>
    <t>ИП Даутов Рамиль Рашидович</t>
  </si>
  <si>
    <t>ООО "Медпрофиль"</t>
  </si>
  <si>
    <t>ИП Абдуллаев Отабек Улугбек Угли</t>
  </si>
  <si>
    <t>ИП Аббазова Ленера Евгеньевна</t>
  </si>
  <si>
    <t>ИП Рылов Иван Владимирович</t>
  </si>
  <si>
    <t>ООО "ПРОДАЛЬЯНС"</t>
  </si>
  <si>
    <t>ИП Матвеева Анастасия Александровна</t>
  </si>
  <si>
    <t>ИП Шумкин Вячеслав Валерьевич</t>
  </si>
  <si>
    <t>ИП Балакин Александр Александрович</t>
  </si>
  <si>
    <t>ООО "ТСК "ВОРСИНО"</t>
  </si>
  <si>
    <t>ИП ТЕР-ГУКАСЯН АРУТЮН МАРТИРОСОВИЧ</t>
  </si>
  <si>
    <t>ИП Селюкова Тамара Федоровна</t>
  </si>
  <si>
    <t>ИП Ващук Пётр Никонович</t>
  </si>
  <si>
    <t>ООО "СМУ СТРОЙ"</t>
  </si>
  <si>
    <t>ИП УШКОВА ВЕРА АФАНАСЬЕВНА</t>
  </si>
  <si>
    <t>ИП Моисеенко Татьяна Викторовна</t>
  </si>
  <si>
    <t>ИП Васильева Елена Ивановна</t>
  </si>
  <si>
    <t>ИП Соломина Татьяна Валерьевна</t>
  </si>
  <si>
    <t>ИП Хуббиев Руслан Наильевич</t>
  </si>
  <si>
    <t>ИП Степаев Сергей Васильевич</t>
  </si>
  <si>
    <t>ИП Кузнецов Сергей Юрьевич</t>
  </si>
  <si>
    <t>ООО "МАРАНТА"</t>
  </si>
  <si>
    <t>ИП КИРЕЕНКО АЛЕКСЕЙ ИГОРЕВИЧ</t>
  </si>
  <si>
    <t>ИП Кутбаева Гульжанат Чаймардановна</t>
  </si>
  <si>
    <t>ИП Казарян Мгер Меружанович</t>
  </si>
  <si>
    <t>ИП Семьянова Ирина Юрьевна</t>
  </si>
  <si>
    <t>ИП Абраменков Никита Николаевич</t>
  </si>
  <si>
    <t>ИП Кеворков Арнольд Артурович</t>
  </si>
  <si>
    <t>ООО "ИНФОРМТРЕНД ПЛЮС"</t>
  </si>
  <si>
    <t>ИП Коробкина Галина Григорьевна</t>
  </si>
  <si>
    <t>ООО "АФМ"</t>
  </si>
  <si>
    <t>АО "НПО "КАВ-ЭКО"</t>
  </si>
  <si>
    <t>ИП Кононов Олег Николаевич</t>
  </si>
  <si>
    <t>ООО "ОРИЕНТ"</t>
  </si>
  <si>
    <t>ООО "ПЛАСТТОРГ"</t>
  </si>
  <si>
    <t>ИП Ежокин Руслан Владимирович</t>
  </si>
  <si>
    <t>ИП КАГАН ДМИТРИЙ ВЛАДИМИРОВИЧ</t>
  </si>
  <si>
    <t>ИП Приступа Екатерина Владимировна</t>
  </si>
  <si>
    <t>ООО "ФЕРМЕРСКОЕ ХОЗЯЙСТВО"</t>
  </si>
  <si>
    <t>ИП Донцов Павел Викторович</t>
  </si>
  <si>
    <t>ООО "ИСПЫТАЙ СЕБЯ"</t>
  </si>
  <si>
    <t>ИП Сафронов Александр Юрьевич</t>
  </si>
  <si>
    <t>ООО "ПРАВБУТ ПИЦЦА"</t>
  </si>
  <si>
    <t>ИП Тимохов Владимир Александрович</t>
  </si>
  <si>
    <t>ИП АКИМОВА НАТАЛЬЯ БОРИСОВНА</t>
  </si>
  <si>
    <t>ИП Саитов Рамиль Шамильевич</t>
  </si>
  <si>
    <t>ИП Кочкина Екатерина Владимировна</t>
  </si>
  <si>
    <t>ООО "АНТАРИС"</t>
  </si>
  <si>
    <t>ИП ШАВРИН АЛЕКСЕЙ НИКОЛАЕВИЧ</t>
  </si>
  <si>
    <t>ИП Гребёнкин Алексей Владимирович</t>
  </si>
  <si>
    <t>ИП Биктимиров Альберт Абдулхакович</t>
  </si>
  <si>
    <t>ИП Ситдикова Лилия Дамировна</t>
  </si>
  <si>
    <t>ООО "ПРОМЕТЕЙ"</t>
  </si>
  <si>
    <t>ИП Телегина Виктория Александровна</t>
  </si>
  <si>
    <t>ООО "ТРЕЙД АЛЬЯНС"</t>
  </si>
  <si>
    <t>ИП БУХАНЮК БОРИС ВАЛЕРИЕВИЧ</t>
  </si>
  <si>
    <t>ИП Звягин Александр Алексеевич</t>
  </si>
  <si>
    <t>ИП Мёшина Елена Михайловна</t>
  </si>
  <si>
    <t>ООО "СОЮЗ43"</t>
  </si>
  <si>
    <t>ИП ГИЛЬМУТДИНОВ ЭДУАРД ДАМИРОВИЧ</t>
  </si>
  <si>
    <t>ИП Суворов Сергей Александрович</t>
  </si>
  <si>
    <t>ИП Нестерова Ирина Борисовна</t>
  </si>
  <si>
    <t>ООО "СТЕКЛО-СЕРВИС"</t>
  </si>
  <si>
    <t>ИП Шабанова Татьяна Александровна</t>
  </si>
  <si>
    <t>ООО "ПОЛИФОРМА"</t>
  </si>
  <si>
    <t>ИП Степаненко Татьяна Евгеньевна</t>
  </si>
  <si>
    <t>ООО "ЭНЕРГИЯ"</t>
  </si>
  <si>
    <t>ИП Григорина-Рябова Елена Константиновна</t>
  </si>
  <si>
    <t>ИП Норкина Варвара Владимировна</t>
  </si>
  <si>
    <t>ИП Гатауллин Раиль Шаяхметович</t>
  </si>
  <si>
    <t>ИП Аглиуллин Руслан Султанович</t>
  </si>
  <si>
    <t>Отчет о пожертвованиях, перечисленных в рамках партнёрской программы с ПАО "ВТБ", за МАРТ 2023 г.</t>
  </si>
  <si>
    <t>К ДМИТРИЙ ВАДИМОВИЧ</t>
  </si>
  <si>
    <t>С АНАТОЛИЙ СЕРГЕЕВИЧ</t>
  </si>
  <si>
    <t>М Иван Николаевич</t>
  </si>
  <si>
    <t>М ДМИТРИЙ СЕРГЕЕВИЧ</t>
  </si>
  <si>
    <t>Ш ОЛЬГА ПЕТРОВНА</t>
  </si>
  <si>
    <t>Г ЕКАТЕРИНА ДМИТРИЕВНА</t>
  </si>
  <si>
    <t>К АННА СЕРГЕЕВНА</t>
  </si>
  <si>
    <t>Ф ВАДИМ ДАВИДОВИЧ</t>
  </si>
  <si>
    <t>Ш АЛЕКСАНДРА ЛЬВОВНА</t>
  </si>
  <si>
    <t>О ИННА АЛЕКСАНДРОВНА</t>
  </si>
  <si>
    <t>Б Евгений Леонтьевич</t>
  </si>
  <si>
    <t>З Александра Александровна</t>
  </si>
  <si>
    <t>В Ричард Ревазиевич</t>
  </si>
  <si>
    <t>А Александра Алексеевна</t>
  </si>
  <si>
    <t>Г ЕВГЕНИЯ АНДРЕЕВНА</t>
  </si>
  <si>
    <t>Т ЕВГЕНИЙ ПЕТРОВИЧ</t>
  </si>
  <si>
    <t>Ф ДМИТРИЙ АЛЕКСАНДРОВИЧ</t>
  </si>
  <si>
    <t>П АЛЕКСЕЙ ВАЛЕРЬЕВИЧ</t>
  </si>
  <si>
    <t>К Светлана Евгеньевна</t>
  </si>
  <si>
    <t>Г ОЛЬГА ВИКТОРОВНА</t>
  </si>
  <si>
    <t>Ж МАРГАРИТА АНДРЕЕВНА</t>
  </si>
  <si>
    <t>М АНАСТАСИЯ ОЛЕГОВНА</t>
  </si>
  <si>
    <t>К ОЛЬГА АНАТОЛЬЕВНА</t>
  </si>
  <si>
    <t>Б НАДЕЖДА ВИКТОРОВНА</t>
  </si>
  <si>
    <t>И САМАТ АМАНТАЕВИЧ</t>
  </si>
  <si>
    <t>Ш АНДРЕЙ ОЛЕГОВИЧ</t>
  </si>
  <si>
    <t>К Анастасия Александровна</t>
  </si>
  <si>
    <t>М ОЛЬГА ВЛАДИМИРОВНА</t>
  </si>
  <si>
    <t>Н АЛЕКСЕЙ АЛЕКСАНДРОВИЧ</t>
  </si>
  <si>
    <t>А ДАНИИЛ ВЛАДИСЛАВОВИЧ</t>
  </si>
  <si>
    <t>Р Юлия Александровна</t>
  </si>
  <si>
    <t>З ЕЛЕНА АНАТОЛЬЕВНА</t>
  </si>
  <si>
    <t>Ш Наталья Сергеевна</t>
  </si>
  <si>
    <t>Х ШАМИЛЬ КАМИЛЕВИЧ</t>
  </si>
  <si>
    <t>К ИРИНА ОЛЕГОВНА</t>
  </si>
  <si>
    <t>С НАТАЛЬЯ ВАЛЕРЬЕВНА</t>
  </si>
  <si>
    <t>Б Ангелина Адольфовна</t>
  </si>
  <si>
    <t>Б Юлия Сергеевна</t>
  </si>
  <si>
    <t>К АРТЕМ СЕРГЕЕВИЧ</t>
  </si>
  <si>
    <t>К НАДЕЖДА АНАТОЛЬЕВНА</t>
  </si>
  <si>
    <t>Г ЮРИЙ НИКОЛАЕВИЧ</t>
  </si>
  <si>
    <t>Г Ксения Андреевна</t>
  </si>
  <si>
    <t>П НАТАЛЬЯ ПАВЛОВНА</t>
  </si>
  <si>
    <t>А Мария Евгеньевна</t>
  </si>
  <si>
    <t>З Наталья Александровна</t>
  </si>
  <si>
    <t>Ш Анатолий Андреевич</t>
  </si>
  <si>
    <t>В Наталья Валериевна</t>
  </si>
  <si>
    <t>Б ТИМУР ВЛАДИМИРОВИЧ</t>
  </si>
  <si>
    <t>Я БУЛАТ АНВАРОВИЧ</t>
  </si>
  <si>
    <t>Р Максим Игоревич</t>
  </si>
  <si>
    <t>К ДЕНИС ЮРЬЕВИЧ</t>
  </si>
  <si>
    <t>Л Виктория Валерьевна</t>
  </si>
  <si>
    <t>Н Марина Владимировна</t>
  </si>
  <si>
    <t>М Юлия Рамилевна</t>
  </si>
  <si>
    <t>В Алексей Алексеевич</t>
  </si>
  <si>
    <t>П СЕРГЕЙ ЕВГЕНЬЕВИЧ</t>
  </si>
  <si>
    <t>В Дмитрий Александрович</t>
  </si>
  <si>
    <t>Ф Игорь Николаевич</t>
  </si>
  <si>
    <t>С Ольга Вячеславовна</t>
  </si>
  <si>
    <t>Н Ксения Викторовна</t>
  </si>
  <si>
    <t>К Илья Станиславович</t>
  </si>
  <si>
    <t>С ОЛЬГА ВАЛЕРЬЕВНА</t>
  </si>
  <si>
    <t>М НАРГИЗ АДИЛ</t>
  </si>
  <si>
    <t>К Елена Николаевна</t>
  </si>
  <si>
    <t>С Владимир Анатольевич</t>
  </si>
  <si>
    <t>Р Константин Альбертович</t>
  </si>
  <si>
    <t>Ф ДАРЬЯ АНДРЕЕВНА</t>
  </si>
  <si>
    <t>Г Андрей Витальевич</t>
  </si>
  <si>
    <t>А Владимир Васильевич</t>
  </si>
  <si>
    <t>Г Оксана Константиновна</t>
  </si>
  <si>
    <t>Д Валерия Евгеньевна</t>
  </si>
  <si>
    <t>Р Максим Иванович</t>
  </si>
  <si>
    <t>А Юлия Александровна</t>
  </si>
  <si>
    <t>К Эльмира Ибрагимовна</t>
  </si>
  <si>
    <t>Н Иван Станиславович</t>
  </si>
  <si>
    <t>Х НИКОЛАЙ ЕВГЕНЬЕВИЧ</t>
  </si>
  <si>
    <t>С Надежда Евгеньевна</t>
  </si>
  <si>
    <t>Н ЕВГЕНИЙ ВАЛЕРЬЕВИЧ</t>
  </si>
  <si>
    <t>В ТАТЬЯНА СЕРГЕЕВНА</t>
  </si>
  <si>
    <t>Б Ильгиз Ильдарович</t>
  </si>
  <si>
    <t>Л ТАТЬЯНА ВАЛЕРЬЕВНА</t>
  </si>
  <si>
    <t>Г Ольга Владимировна</t>
  </si>
  <si>
    <t>А ВИКТОР ВИКТОРОВИЧ</t>
  </si>
  <si>
    <t>П Владимир Юрьевич</t>
  </si>
  <si>
    <t>С ИЛЬЯ СЕРГЕЕВИЧ</t>
  </si>
  <si>
    <t>Г Инна Игоревна</t>
  </si>
  <si>
    <t>Ч Сергей Сергеевич</t>
  </si>
  <si>
    <t>П Марина Сергеевна</t>
  </si>
  <si>
    <t>К ВИКТОРИЯ ВЯЧЕСЛАВОВНА</t>
  </si>
  <si>
    <t>С АЛЕКСАНДР АНАТОЛЬЕВИЧ</t>
  </si>
  <si>
    <t>С ВИКТОРИЯ АНАТОЛЬЕВНА</t>
  </si>
  <si>
    <t>И НАТАЛЬЯ СЕРГЕЕВНА</t>
  </si>
  <si>
    <t>Х Татьяна Сергеевна</t>
  </si>
  <si>
    <t>Д Кирилл Андреевич</t>
  </si>
  <si>
    <t>С Анжелика Сергеевна</t>
  </si>
  <si>
    <t>Г Гузель Нурулловна</t>
  </si>
  <si>
    <t>З Эльвира Ильясовна</t>
  </si>
  <si>
    <t>Д Юлия Вячеславовна</t>
  </si>
  <si>
    <t>К Наталья Николаевна</t>
  </si>
  <si>
    <t>М Илья Валерьевич</t>
  </si>
  <si>
    <t>М Валерия Петровна</t>
  </si>
  <si>
    <t>К АННА ВИКТОРОВНА</t>
  </si>
  <si>
    <t>П КСЕНИЯ ОЛЕГОВНА</t>
  </si>
  <si>
    <t>Д СЕРГЕЙ ИГОРЕВИЧ</t>
  </si>
  <si>
    <t>Б Марина Александровна</t>
  </si>
  <si>
    <t>З ВАЛЕРИЙ ИОСИФОВИЧ</t>
  </si>
  <si>
    <t>К ИРИНА АЛЕКСЕЕВНА</t>
  </si>
  <si>
    <t>А Павел Антонович</t>
  </si>
  <si>
    <t>К Наталия Алексеевна</t>
  </si>
  <si>
    <t>Ю ТАТЬЯНА ПЕТРОВНА</t>
  </si>
  <si>
    <t>К Ксения Николаевна</t>
  </si>
  <si>
    <t>А НАТАЛЬЯ ЭДУАРДОВНА</t>
  </si>
  <si>
    <t>Ф Марина Денисовна</t>
  </si>
  <si>
    <t>С Алия Ибрагимовна</t>
  </si>
  <si>
    <t>П АЛЕКСАНДР ВЛАДИМИРОВИЧ</t>
  </si>
  <si>
    <t>Г СЕРГЕЙ ВАЛЕРЬЕВИЧ</t>
  </si>
  <si>
    <t>К Екатерина Максимовна</t>
  </si>
  <si>
    <t>Н Ирина Юрьевна</t>
  </si>
  <si>
    <t>Г Любовь Леонидовна</t>
  </si>
  <si>
    <t>Л ЕГОР АЛЕКСАНДРОВИЧ</t>
  </si>
  <si>
    <t>Х ВЛАДИМИР СЕРГЕЕВИЧ</t>
  </si>
  <si>
    <t>М НАРАН БОРИСОВИЧ</t>
  </si>
  <si>
    <t>Г Александр Константинович</t>
  </si>
  <si>
    <t>О Владимир Юрьевич</t>
  </si>
  <si>
    <t>О ВЛАДИМИР ВАЛЕРЬЕВИЧ</t>
  </si>
  <si>
    <t>С Карина Арменовна</t>
  </si>
  <si>
    <t>К ДМИТРИЙ РУБЕНОВИЧ</t>
  </si>
  <si>
    <t>Г МАРИЯ ЮРЬЕВНА</t>
  </si>
  <si>
    <t>М Павла Александровна</t>
  </si>
  <si>
    <t>К АЛЕКСАНДР АНАТОЛЬЕВИЧ</t>
  </si>
  <si>
    <t>Ш Ярослав Романович</t>
  </si>
  <si>
    <t>М Маргарита Викторовна</t>
  </si>
  <si>
    <t>Е ВАЛЕНТИНА ИВАНОВНА</t>
  </si>
  <si>
    <t>Б Татьяна Петровна</t>
  </si>
  <si>
    <t>Ш ВИКТОРИЯ ГЕННАДИЕВНА</t>
  </si>
  <si>
    <t>К Тапилина Андреевна</t>
  </si>
  <si>
    <t>Л Анастасия Романовна</t>
  </si>
  <si>
    <t>А ВЛАДИМИР АНАТОЛЬЕВИЧ</t>
  </si>
  <si>
    <t>А Ратмир Асхатович</t>
  </si>
  <si>
    <t>Ш Ольга Николаевна</t>
  </si>
  <si>
    <t>К Лариса Семёновна</t>
  </si>
  <si>
    <t>Д Екатерина Владимировна</t>
  </si>
  <si>
    <t>А Оксана Олеговна</t>
  </si>
  <si>
    <t>П Елена Владимировна</t>
  </si>
  <si>
    <t>В Оксана Владимировна</t>
  </si>
  <si>
    <t>А Нина Александровна</t>
  </si>
  <si>
    <t>Р Ирина Ивановна</t>
  </si>
  <si>
    <t>Б Сергей Александрович</t>
  </si>
  <si>
    <t>Б Анастасия Сергеевна</t>
  </si>
  <si>
    <t>М Надежда Анатольевна</t>
  </si>
  <si>
    <t>Г АЛСУ РАДИКОВНА</t>
  </si>
  <si>
    <t>Т Альфия Зайдуловна</t>
  </si>
  <si>
    <t>С Ольга Владимировна</t>
  </si>
  <si>
    <t>Г Азамат Анурович</t>
  </si>
  <si>
    <t>Ж ЮЛИЯ ВАЛЕРЬЕВНА</t>
  </si>
  <si>
    <t>О Татьяна Викторовна</t>
  </si>
  <si>
    <t>В Влас Сергеевич</t>
  </si>
  <si>
    <t>С Людмила Анатольевна</t>
  </si>
  <si>
    <t>Ж Алёна Васильевна</t>
  </si>
  <si>
    <t>Я Гулизар Мурзабековна</t>
  </si>
  <si>
    <t>Р Никита Леонидович</t>
  </si>
  <si>
    <t>А ОЛЕГ АЛЕКСАНДРОВИЧ</t>
  </si>
  <si>
    <t>М АЛИНА РУСЛАНОВНА</t>
  </si>
  <si>
    <t>З Алла Анатольевна</t>
  </si>
  <si>
    <t>П Ольга Вячеславовна</t>
  </si>
  <si>
    <t>Д Антон Васильевич</t>
  </si>
  <si>
    <t>В Александр Фанюсович</t>
  </si>
  <si>
    <t>Л Дмитрий Анатольевич</t>
  </si>
  <si>
    <t>Ф Мария Александровна</t>
  </si>
  <si>
    <t>А АНДРЕЙ ВЯЧЕСЛАВОВИЧ</t>
  </si>
  <si>
    <t>А Денис Владимирович</t>
  </si>
  <si>
    <t>Ю Светлана Сергеевна</t>
  </si>
  <si>
    <t>Е Олеся Андреевна</t>
  </si>
  <si>
    <t>С Михаил Николаевич</t>
  </si>
  <si>
    <t>Г Сергей Алексеевич</t>
  </si>
  <si>
    <t>А Сергей Юрьевич</t>
  </si>
  <si>
    <t>С Никита Максимович</t>
  </si>
  <si>
    <t>В Ришат Равилевич</t>
  </si>
  <si>
    <t>С Ольга Николаевна</t>
  </si>
  <si>
    <t>Л КАМИЛЯ АНВАРОВНА</t>
  </si>
  <si>
    <t>Х Георгий Сергеевич</t>
  </si>
  <si>
    <t>С Олеся Михайловна</t>
  </si>
  <si>
    <t>П Игорь Васильевич</t>
  </si>
  <si>
    <t xml:space="preserve">П АЛЕКСАНДР </t>
  </si>
  <si>
    <t>У Антон Михайлович</t>
  </si>
  <si>
    <t>Д Александр Вячеславович</t>
  </si>
  <si>
    <t>З Сергей Сергеевич</t>
  </si>
  <si>
    <t>В Ирина Сергеевна</t>
  </si>
  <si>
    <t>М МИЛАНА МИХАЙЛОВНА</t>
  </si>
  <si>
    <t>Ч ОЛЬГА БОРИСОВНА</t>
  </si>
  <si>
    <t>Ц Елизавета Витальевна</t>
  </si>
  <si>
    <t>Ч АЛЕНА ОЛЕГОВНА</t>
  </si>
  <si>
    <t>Е Наталья Сергеевна</t>
  </si>
  <si>
    <t>Л Андрей Александрович</t>
  </si>
  <si>
    <t>Т Ирина Михайловна</t>
  </si>
  <si>
    <t>Н Виталий Игоревич</t>
  </si>
  <si>
    <t>А Данила Сергеевич</t>
  </si>
  <si>
    <t>С ЮЛИЯ ИГОРЕВНА</t>
  </si>
  <si>
    <t>Х Рашид Жюншаевич</t>
  </si>
  <si>
    <t>К Анна Сергеевна</t>
  </si>
  <si>
    <t>Г ПОЛИНА ЮРЬЕВНА</t>
  </si>
  <si>
    <t>Г МАКСИМ БОРИСОВИЧ</t>
  </si>
  <si>
    <t>М ЮЛИЯ ОЛЕГОВНА</t>
  </si>
  <si>
    <t>Б БОРИС СЕРГЕЕВИЧ</t>
  </si>
  <si>
    <t>К Надежда Александровна</t>
  </si>
  <si>
    <t>З АНАСТАСИЯ ПЕТРОВНА</t>
  </si>
  <si>
    <t>Е Оксана Николаевна</t>
  </si>
  <si>
    <t>Д Галина Михайловна</t>
  </si>
  <si>
    <t>Ф Алиса Александровна</t>
  </si>
  <si>
    <t>К Евгений Стивенсович</t>
  </si>
  <si>
    <t>М Ян Александрович</t>
  </si>
  <si>
    <t>Б Игорь Владимирович</t>
  </si>
  <si>
    <t>С Марина Анатольевна</t>
  </si>
  <si>
    <t>Б Юлия Алексеевна</t>
  </si>
  <si>
    <t>К АЛЕКСАНДР АЛЕКСАНДРОВИЧ</t>
  </si>
  <si>
    <t>Р ИГОРЬ ВИКТОРОВИЧ</t>
  </si>
  <si>
    <t>Ш Анна Юрьевна</t>
  </si>
  <si>
    <t>Ш АНТОН БОРИСОВИЧ</t>
  </si>
  <si>
    <t>К ТАТЬЯНА БОРИСОВНА</t>
  </si>
  <si>
    <t>П Александр Сергеевич</t>
  </si>
  <si>
    <t>Б НАТАЛЬЯ АРКАДЬЕВНА</t>
  </si>
  <si>
    <t>Г ИЛЬНАР МИНСАБИРОВИЧ</t>
  </si>
  <si>
    <t>К ТАТЬЯНА ВИКТОРОВНА</t>
  </si>
  <si>
    <t>Ш Полина Андреевна</t>
  </si>
  <si>
    <t>З Анна Васильевна</t>
  </si>
  <si>
    <t>К Никита Владимирович</t>
  </si>
  <si>
    <t>И ДИАС МУРАТОВИЧ</t>
  </si>
  <si>
    <t>Б Максим Петрович</t>
  </si>
  <si>
    <t>Л ТАТЬЯНА АЛЕКСЕЕВНА</t>
  </si>
  <si>
    <t>Г Иван Константинович</t>
  </si>
  <si>
    <t>Ж АНДРЕЙ ЛЕОНИДОВИЧ</t>
  </si>
  <si>
    <t>С АЛЕКСАНДР ЮРЬЕВИЧ</t>
  </si>
  <si>
    <t>П Софья Дмитриевна</t>
  </si>
  <si>
    <t>П Наталья Сергеевна</t>
  </si>
  <si>
    <t>С НАТАЛЬЯ СЕРГЕЕВНА</t>
  </si>
  <si>
    <t>Ч Олег Анатольевич</t>
  </si>
  <si>
    <t>К Эльзара Алексеевна</t>
  </si>
  <si>
    <t>И Анна Леонидовна</t>
  </si>
  <si>
    <t>А ДМИТРИЙ АНАТОЛЬЕВИЧ</t>
  </si>
  <si>
    <t>Е Адам Артурович</t>
  </si>
  <si>
    <t>К Нина Гавриловна</t>
  </si>
  <si>
    <t>Х Анна Николаевна</t>
  </si>
  <si>
    <t>Ш МАРИНА ВАЛЕРЬЕВНА</t>
  </si>
  <si>
    <t>Б Екатерина Владиславовна</t>
  </si>
  <si>
    <t>Б НАТАЛЬЯ ЮРЬЕВНА</t>
  </si>
  <si>
    <t>Г ИЛЬНУР ШАМИЛЕВИЧ</t>
  </si>
  <si>
    <t>Е Елена Владимировна</t>
  </si>
  <si>
    <t>Я РИНАТ РАМИЛЕВИЧ</t>
  </si>
  <si>
    <t>П МАРГАРИТА МИХАЙЛОВНА</t>
  </si>
  <si>
    <t>К Евгений Олегович</t>
  </si>
  <si>
    <t>Г АЛЕКСАНДР ПЕТРОВИЧ</t>
  </si>
  <si>
    <t>Г Лилия Сергеевна</t>
  </si>
  <si>
    <t>М Галина Николаевна</t>
  </si>
  <si>
    <t>С ДМИТРИЙ НИКОЛАЕВИЧ</t>
  </si>
  <si>
    <t>Б Алёна Анатольевна</t>
  </si>
  <si>
    <t>У ТАЛИЯ ВИКТОРОВНА</t>
  </si>
  <si>
    <t>Г Анастасия Валериевна</t>
  </si>
  <si>
    <t>А Елена Викторовна</t>
  </si>
  <si>
    <t>Д КИРИЛЛ ВАСИЛЬЕВИЧ</t>
  </si>
  <si>
    <t>М ВАЛЬКИРИЯ АНДРЕЕВНА</t>
  </si>
  <si>
    <t>Х РАИСА ТАЛАТОВНА</t>
  </si>
  <si>
    <t>Л ЮЛИЯ МИХАЙЛОВНА</t>
  </si>
  <si>
    <t>Р Эллада Платоновна</t>
  </si>
  <si>
    <t>А Роман Вадимович</t>
  </si>
  <si>
    <t>Ж СЕРГЕЙ ВЛАДИМИРОВИЧ</t>
  </si>
  <si>
    <t>Ш Андрей Михайлович</t>
  </si>
  <si>
    <t>М Эмма Фоатовна</t>
  </si>
  <si>
    <t>В ТАТЬЯНА ВИКТОРОВНА</t>
  </si>
  <si>
    <t>А ОЛЬГА ВЯЧЕСЛАВОВНА</t>
  </si>
  <si>
    <t>А Наталья Николаевна</t>
  </si>
  <si>
    <t>С Гульнур Ибрагимовна</t>
  </si>
  <si>
    <t>Л Анжелика Андреевна</t>
  </si>
  <si>
    <t>Н Миляуша Сахабутдиновна</t>
  </si>
  <si>
    <t>К Полина Владимировна</t>
  </si>
  <si>
    <t>П ЕКАТЕРИНА ИВАНОВНА</t>
  </si>
  <si>
    <t>Т Светлана Вячеславовна</t>
  </si>
  <si>
    <t>И ЕЛЕНА АЛЕКСАНДРОВНА</t>
  </si>
  <si>
    <t>Б АЛЕКСАНДР ЕВГЕНЬЕВИЧ</t>
  </si>
  <si>
    <t>Ж ДАРЬЯНА АНДРЕЕВНА</t>
  </si>
  <si>
    <t>М Марина Юрьевна</t>
  </si>
  <si>
    <t>Е ИРИНА ВИКТОРОВНА</t>
  </si>
  <si>
    <t>В Степан Олегович</t>
  </si>
  <si>
    <t>К Алексей Олегович</t>
  </si>
  <si>
    <t>З АНТОН БОРИСОВИЧ</t>
  </si>
  <si>
    <t>Т Елена Ивановна</t>
  </si>
  <si>
    <t>Г Татьяна Александровна</t>
  </si>
  <si>
    <t>Р Александр Юрьевич</t>
  </si>
  <si>
    <t>А Антон Сергеевич</t>
  </si>
  <si>
    <t>К Анастасия Геннадьевна</t>
  </si>
  <si>
    <t>С Михаил Владимирович</t>
  </si>
  <si>
    <t>П ПАВЕЛ ВЛАДИМИРОВИЧ</t>
  </si>
  <si>
    <t>П Константин Сергеевич</t>
  </si>
  <si>
    <t>Н СВЕТЛАНА ГЕННАДЬЕВНА</t>
  </si>
  <si>
    <t>П ГЕОРГИЙ АНАТОЛЬЕВИЧ</t>
  </si>
  <si>
    <t>Т ОЛЬГА СЕРГЕЕВНА</t>
  </si>
  <si>
    <t>Ш ЛЮДМИЛА АЛЕКСАНДРОВНА</t>
  </si>
  <si>
    <t>П Лариса Александровна</t>
  </si>
  <si>
    <t>Г НИНА КОНСТАНТИНОВНА</t>
  </si>
  <si>
    <t>Р АНАСТАСИЯ ВЛАДИМИРОВНА</t>
  </si>
  <si>
    <t>С СВЕТЛАНА НИКОЛАЕВНА</t>
  </si>
  <si>
    <t>Р Мария Владимировна</t>
  </si>
  <si>
    <t>Е ТАТЬЯНА АЛЕКСАНДРОВНА</t>
  </si>
  <si>
    <t>В СВЕТЛАНА АЛЕКСАНДРОВНА</t>
  </si>
  <si>
    <t>М Александра Михайловна</t>
  </si>
  <si>
    <t>П Дарья Сергеевна</t>
  </si>
  <si>
    <t>Т Евгений Евгеньевич</t>
  </si>
  <si>
    <t>Ю Алсу Фаннуровна</t>
  </si>
  <si>
    <t>З Алена Игоревна</t>
  </si>
  <si>
    <t>Ч Татьяна Юрьевна</t>
  </si>
  <si>
    <t>С Евгений Валерьевич</t>
  </si>
  <si>
    <t>К Юлия Рифкатовна</t>
  </si>
  <si>
    <t>Б Елена Павловна</t>
  </si>
  <si>
    <t>Е ИРИНА АНАТОЛЬЕВНА</t>
  </si>
  <si>
    <t>Б ЛЮДМИЛА МИХАЙЛОВНА</t>
  </si>
  <si>
    <t>Ч СЕРГЕЙ НИКОЛАЕВИЧ</t>
  </si>
  <si>
    <t>В АННА СЕРГЕЕВНА</t>
  </si>
  <si>
    <t>К Елена Сергеевна</t>
  </si>
  <si>
    <t>С Валентина Владимировна</t>
  </si>
  <si>
    <t>В МАРИЯ ИГОРЕВНА</t>
  </si>
  <si>
    <t>Д Александр Викторович</t>
  </si>
  <si>
    <t>Ф Дарья Алексеевна</t>
  </si>
  <si>
    <t>Б Алиса Евгеньевна</t>
  </si>
  <si>
    <t>К МАРГАРИТА АЛЕКСАНДРОВНА</t>
  </si>
  <si>
    <t>Р Юлия Сергеевна</t>
  </si>
  <si>
    <t>З РОМЕЛЛА БОРИСОВНА</t>
  </si>
  <si>
    <t>Б ДИНАРА ХАРИСОВНА</t>
  </si>
  <si>
    <t>Н ОКСАНА ВЛАДИМИРОВНА</t>
  </si>
  <si>
    <t>Т Дмитрий Николаевич</t>
  </si>
  <si>
    <t>К СЕРГЕЙ ВИТАЛЬЕВИЧ</t>
  </si>
  <si>
    <t>А Максим Гаджиевич</t>
  </si>
  <si>
    <t>Г Андрей Васильевич</t>
  </si>
  <si>
    <t>Л Дарья Борисовна</t>
  </si>
  <si>
    <t>Н Ирина Александровна</t>
  </si>
  <si>
    <t>Э Каримат Шириновна</t>
  </si>
  <si>
    <t>П Галина Михайловна</t>
  </si>
  <si>
    <t>С АЛЕКСЕЙ АЛЕКСАНДРОВИЧ</t>
  </si>
  <si>
    <t>Г Леонид Дмитриевич</t>
  </si>
  <si>
    <t>Н Олег Владимирович</t>
  </si>
  <si>
    <t>П РОМАН ИГОРЕВИЧ</t>
  </si>
  <si>
    <t>Е Алексей Григорьевич</t>
  </si>
  <si>
    <t>П Андрей Витальевич</t>
  </si>
  <si>
    <t>Ш Дмитрий Юрьевич</t>
  </si>
  <si>
    <t>С Сергей Владиславович</t>
  </si>
  <si>
    <t>Г Алина Рафаэлевна</t>
  </si>
  <si>
    <t>П НИКИТА ПОГОСОВИЧ</t>
  </si>
  <si>
    <t>К СВЕТЛАНА ВАСИЛЬЕВНА</t>
  </si>
  <si>
    <t>К Елена Валентиновна</t>
  </si>
  <si>
    <t>З Анна Сергеевна</t>
  </si>
  <si>
    <t>А Салават Рифгатович</t>
  </si>
  <si>
    <t>С Мария Александровна</t>
  </si>
  <si>
    <t>Б Ирина Александровна</t>
  </si>
  <si>
    <t>Б Александр Андреевич</t>
  </si>
  <si>
    <t>Л Николай Валерьевич</t>
  </si>
  <si>
    <t xml:space="preserve">И  </t>
  </si>
  <si>
    <t>П ИРИНА АНАТОЛЬЕВНА</t>
  </si>
  <si>
    <t>И Дарья Сергеевна</t>
  </si>
  <si>
    <t>К КРИСТИНА АЛЕКСЕЕВНА</t>
  </si>
  <si>
    <t>С Алеся Александровна</t>
  </si>
  <si>
    <t xml:space="preserve">Р рро </t>
  </si>
  <si>
    <t>К ДАРЬЯ АЛЕКСЕЕВНА</t>
  </si>
  <si>
    <t>К ИГОРЬ АЛЕКСАНДРОВИЧ</t>
  </si>
  <si>
    <t>Л Алексей Анатольевич</t>
  </si>
  <si>
    <t>В МАРИНА НИКОЛАЕВНА</t>
  </si>
  <si>
    <t>И Ольга Владимировна</t>
  </si>
  <si>
    <t>М Наталья Александровна</t>
  </si>
  <si>
    <t>З Сергей Викторович</t>
  </si>
  <si>
    <t>В Сергей Михайлович</t>
  </si>
  <si>
    <t>Ш Татьяна Андреевна</t>
  </si>
  <si>
    <t>К МАКСИМ ВИКТОРОВИЧ</t>
  </si>
  <si>
    <t xml:space="preserve">Щ Даниель </t>
  </si>
  <si>
    <t>С ЕЛЕНА ЮРЬЕВНА</t>
  </si>
  <si>
    <t>С ВАЛЕНТИНА ПРОКОФЬЕВНА</t>
  </si>
  <si>
    <t>К Ангелина Алексеевна</t>
  </si>
  <si>
    <t>Ч АЛЕКСАНДРА ВАЛЕРЬЕВНА</t>
  </si>
  <si>
    <t>Т ДМИТРИЙ ВИКТОРОВИЧ</t>
  </si>
  <si>
    <t>Д Екатерина Сергеевна</t>
  </si>
  <si>
    <t>К ЮЛИЯ ЮРЬЕВНА</t>
  </si>
  <si>
    <t xml:space="preserve">Н Фанлинь </t>
  </si>
  <si>
    <t>Ш ДИНАРА РИНАТОВНА</t>
  </si>
  <si>
    <t>К АИДА ОЛЕГОВНА</t>
  </si>
  <si>
    <t>Т НАТАЛЬЯ ПАВЛОВНА</t>
  </si>
  <si>
    <t>Е Юлия Ивановна</t>
  </si>
  <si>
    <t>Л Евгений Валерьевич</t>
  </si>
  <si>
    <t>А ЕКАТЕРИНА ОЛЕГОВНА</t>
  </si>
  <si>
    <t>З Максим Олегович</t>
  </si>
  <si>
    <t>З Диляра Ханнановна</t>
  </si>
  <si>
    <t>С ЕЛЕНА БОРИСОВНА</t>
  </si>
  <si>
    <t>О Ирина Валерьевна</t>
  </si>
  <si>
    <t>Г РИНАТ ШАМИЛЕВИЧ</t>
  </si>
  <si>
    <t>З ЕКАТЕРИНА ВЛАДИМИРОВНА</t>
  </si>
  <si>
    <t>Т ЕЛЕНА ЕВГЕНЬЕВНА</t>
  </si>
  <si>
    <t>М Михаил Сергеевич</t>
  </si>
  <si>
    <t>Г Анастасия Владимировна</t>
  </si>
  <si>
    <t>А Денис Николаевич</t>
  </si>
  <si>
    <t>С Юлия Валентиновна</t>
  </si>
  <si>
    <t>Л АННА АЛЕКСАНДРОВНА</t>
  </si>
  <si>
    <t>Ш Алексей Андреевич</t>
  </si>
  <si>
    <t>С КИРИЛЛ СЕРГЕЕВИЧ</t>
  </si>
  <si>
    <t>Р Александр Геннадьевич</t>
  </si>
  <si>
    <t>Т ЛИЛИЯ ШАМИЛЬЕВНА</t>
  </si>
  <si>
    <t>К Сергей Вадимович</t>
  </si>
  <si>
    <t>М Роман Валерьевич</t>
  </si>
  <si>
    <t>Л Вера Викторовна</t>
  </si>
  <si>
    <t>Л Екатерина Андреевна</t>
  </si>
  <si>
    <t>Л Андрей Иванович</t>
  </si>
  <si>
    <t>М АРТЁМ ВИКТОРОВИЧ</t>
  </si>
  <si>
    <t>Н АЛЕКСАНДР БОРИСОВИЧ</t>
  </si>
  <si>
    <t>В АНДРЕЙ ЛЕОНИДОВИЧ</t>
  </si>
  <si>
    <t>П Владислав Михайлович</t>
  </si>
  <si>
    <t>Х Рустам Айратович</t>
  </si>
  <si>
    <t>Х Станислав Юрьевич</t>
  </si>
  <si>
    <t>З Наталья Евгеньевна</t>
  </si>
  <si>
    <t>С СВЕТЛАНА ВИКТОРОВНА</t>
  </si>
  <si>
    <t>С АЛЕКСЕЙ СЕРГЕЕВИЧ</t>
  </si>
  <si>
    <t>М Анастасия Витальевна</t>
  </si>
  <si>
    <t>Ц Тамара Алексеевна</t>
  </si>
  <si>
    <t>Х Альберт Галиевич</t>
  </si>
  <si>
    <t>Г Даниил Александрович</t>
  </si>
  <si>
    <t>Б Герман Александрович</t>
  </si>
  <si>
    <t>Ф Ирина Юрьевна</t>
  </si>
  <si>
    <t>В КРИСТИНА ДМИТРИЕВНА</t>
  </si>
  <si>
    <t>К Карина Валерьевна</t>
  </si>
  <si>
    <t>Ч Евгений Викторович</t>
  </si>
  <si>
    <t>Ч Виктория Анатольевна</t>
  </si>
  <si>
    <t>К Егор Евгеньевич</t>
  </si>
  <si>
    <t>Ж Людмила Евгеньевна</t>
  </si>
  <si>
    <t>Б МАРИНА АЛЕКСЕЕВНА</t>
  </si>
  <si>
    <t>Р Марина Александровна</t>
  </si>
  <si>
    <t>М Светлана Степановна</t>
  </si>
  <si>
    <t>С МИХАИЛ АЛЕКСАНДРОВИЧ</t>
  </si>
  <si>
    <t>Ш Ольга Владимировна</t>
  </si>
  <si>
    <t>Ш Яна Викторовна</t>
  </si>
  <si>
    <t>Н Михаил Владимирович</t>
  </si>
  <si>
    <t>Б ДЕНИС ВАСИЛЬЕВИЧ</t>
  </si>
  <si>
    <t>К ВИКТОРИЯ ВИКТОРОВНА</t>
  </si>
  <si>
    <t>Д ВЛАДИМИР ИРСАЙЕВИЧ</t>
  </si>
  <si>
    <t>М МАКСИМ НИКОЛАЕВИЧ</t>
  </si>
  <si>
    <t>Ч Дмитрий Сергеевич</t>
  </si>
  <si>
    <t>Ж Олеся Геннадьевна</t>
  </si>
  <si>
    <t>Б РОСТИСЛАВ ВЛАДИМИРОВИЧ</t>
  </si>
  <si>
    <t>К Кристина Владимировна</t>
  </si>
  <si>
    <t>Ф Марина Владимировна</t>
  </si>
  <si>
    <t>Ф ОЛЕСЯ ВАСИЛЬЕВНА</t>
  </si>
  <si>
    <t>А ОКСАНА АЛЕКСЕЕВНА</t>
  </si>
  <si>
    <t>Ф Артем Николаевич</t>
  </si>
  <si>
    <t>Л Александр Станиславович</t>
  </si>
  <si>
    <t>К Дарья Алексеевна</t>
  </si>
  <si>
    <t>М Анастасия Андреевна</t>
  </si>
  <si>
    <t>К Екатерина Николаевна</t>
  </si>
  <si>
    <t>Л Ксения Константиновна</t>
  </si>
  <si>
    <t>Д КСЕНИЯ ДМИТРИЕВНА</t>
  </si>
  <si>
    <t>Б КСЕНИЯ АЛЕКСЕЕВНА</t>
  </si>
  <si>
    <t>В ЕЛЕНА ЮРЬЕВНА</t>
  </si>
  <si>
    <t>К Мария Владимировна</t>
  </si>
  <si>
    <t>К Сергей Юрьевич</t>
  </si>
  <si>
    <t>Б Виктория Вячеславовна</t>
  </si>
  <si>
    <t>О Людмила Александровна</t>
  </si>
  <si>
    <t>А АЛЕКСАНДР ГЕОРГИЕВИЧ</t>
  </si>
  <si>
    <t>К Елена Зауровна</t>
  </si>
  <si>
    <t>С Елена Игорьевна</t>
  </si>
  <si>
    <t>В Ксения Игоревна</t>
  </si>
  <si>
    <t>С Ольга Евгеньевна</t>
  </si>
  <si>
    <t>К Александр Михайлович</t>
  </si>
  <si>
    <t>К Татьяна Геннадьевна</t>
  </si>
  <si>
    <t>П Ингрида Динисламовна</t>
  </si>
  <si>
    <t>Ф ОКСАНА АЛЕКСЕЕВНА</t>
  </si>
  <si>
    <t>Б Александр Валерьевич</t>
  </si>
  <si>
    <t>Е Элина Радиковна</t>
  </si>
  <si>
    <t>С МИХАИЛ РАДЛИФОВИЧ</t>
  </si>
  <si>
    <t>А МАРИНА ВИКТОРОВНА</t>
  </si>
  <si>
    <t>И Ксения Валерьевна</t>
  </si>
  <si>
    <t>М Михаил Викторович</t>
  </si>
  <si>
    <t>Г Алина Игоревна</t>
  </si>
  <si>
    <t>Б ЮЛИЯ АЛЕКСЕЕВНА</t>
  </si>
  <si>
    <t>К Екатерина Олеговна</t>
  </si>
  <si>
    <t>С ДМИТРИЙ АНАТОЛЬЕВИЧ</t>
  </si>
  <si>
    <t>Б ЮЛИЯ ИВАНОВНА</t>
  </si>
  <si>
    <t>И Руслан Фатихович</t>
  </si>
  <si>
    <t>А Анастасия Владимировна</t>
  </si>
  <si>
    <t>Б Валентина Аркадьевна</t>
  </si>
  <si>
    <t>А Светлана Александровна</t>
  </si>
  <si>
    <t>Д Гелчячяк Ахняфовна</t>
  </si>
  <si>
    <t>П Виктория Васильевна</t>
  </si>
  <si>
    <t>Ч Александр Александрович</t>
  </si>
  <si>
    <t>В Олег Олегович</t>
  </si>
  <si>
    <t>Г Шердил Ёдалиевич</t>
  </si>
  <si>
    <t>Т Иаков Сергеевич</t>
  </si>
  <si>
    <t>С ИГОРЬ НИКОЛАЕВИЧ</t>
  </si>
  <si>
    <t>Л АНДРЕЙ АЛЕКСАНДРОВИЧ</t>
  </si>
  <si>
    <t>Я АНДРЕЙ ЛЕОНИДОВИЧ</t>
  </si>
  <si>
    <t>Г Наталья Анатольевна</t>
  </si>
  <si>
    <t>И АНТОН ВАДИМОВИЧ</t>
  </si>
  <si>
    <t>М Мария Игоревна</t>
  </si>
  <si>
    <t>А Вусал Мурсал</t>
  </si>
  <si>
    <t>А Арзуман Мовсум</t>
  </si>
  <si>
    <t>Н Михаил Валерьевич</t>
  </si>
  <si>
    <t>Г ДИАНА СЕРГЕЕВНА</t>
  </si>
  <si>
    <t>С ОЛЬГА СЕРГЕЕВНА</t>
  </si>
  <si>
    <t>К Михаил Михайлович</t>
  </si>
  <si>
    <t>Ш СЕРГЕЙ ВЛАДИМИРОВИЧ</t>
  </si>
  <si>
    <t>Ч Галина Федоровна</t>
  </si>
  <si>
    <t>Л ИГОРЬ ВАЛЕРЬЕВИЧ</t>
  </si>
  <si>
    <t>А Валентина Викторовна</t>
  </si>
  <si>
    <t>Р СЕМЕН АНДРЕЕВИЧ</t>
  </si>
  <si>
    <t>П ДМИТРИЙ ВЛАДИМИРОВИЧ</t>
  </si>
  <si>
    <t>М Вилена Илюсовна</t>
  </si>
  <si>
    <t>Б АЛЕКСЕЙ ОЛЕГОВИЧ</t>
  </si>
  <si>
    <t>А АННА СЕРГЕЕВНА</t>
  </si>
  <si>
    <t>Т Елена Алексеевна</t>
  </si>
  <si>
    <t>К Алина Игоревна</t>
  </si>
  <si>
    <t>Г ЛИДИЯ ВИКТОРОВНА</t>
  </si>
  <si>
    <t>Г Надежда Геннадьевна</t>
  </si>
  <si>
    <t>К Александр Александрович</t>
  </si>
  <si>
    <t>Г Гюлли Джафаровна</t>
  </si>
  <si>
    <t>Д Анна Леонидовна</t>
  </si>
  <si>
    <t>Ш НАТАЛЬЯ ГЕННАДЬЕВНА</t>
  </si>
  <si>
    <t>В АНДРЕЙ СЕРГЕЕВИЧ</t>
  </si>
  <si>
    <t>С Альвина Ивановна</t>
  </si>
  <si>
    <t>О Денис Александрович</t>
  </si>
  <si>
    <t>Г Анастасия Алексеевна</t>
  </si>
  <si>
    <t>Х Марсель Талгатович</t>
  </si>
  <si>
    <t>Д АНАСТАСИЯ АЛЕКСАНДРОВНА</t>
  </si>
  <si>
    <t>С Александр Викторович</t>
  </si>
  <si>
    <t>Ч Юлия Борисовна</t>
  </si>
  <si>
    <t>Б Григорий Тарасович</t>
  </si>
  <si>
    <t>Х Валентина Сергеевна</t>
  </si>
  <si>
    <t>М Сергей Игоревич</t>
  </si>
  <si>
    <t>И ОЛЬГА ПАВЛОВНА</t>
  </si>
  <si>
    <t>Л ОЛЬГА ВИКТОРОВНА</t>
  </si>
  <si>
    <t>Л Ирина Сергеевна</t>
  </si>
  <si>
    <t>М Ксения Владимировна</t>
  </si>
  <si>
    <t>Г НАТАЛЬЯ ЮРЬЕВНА</t>
  </si>
  <si>
    <t>Л Надежда Николаевна</t>
  </si>
  <si>
    <t>Е Марина Владимировна</t>
  </si>
  <si>
    <t>Г Мария Александровна</t>
  </si>
  <si>
    <t>С Олеся Владимировна</t>
  </si>
  <si>
    <t>Л Ирина Александровна</t>
  </si>
  <si>
    <t>Ч НАТАЛЬЯ АЛЕКСАНДРОВНА</t>
  </si>
  <si>
    <t>Л ЭДУАРД ОЛЕГОВИЧ</t>
  </si>
  <si>
    <t>Х Владимир Александрович</t>
  </si>
  <si>
    <t>Б СЕРГЕЙ ЛЕОНИДОВИЧ</t>
  </si>
  <si>
    <t>К ИГОРЬ ВЛАДИМИРОВИЧ</t>
  </si>
  <si>
    <t>М Константин Игоревич</t>
  </si>
  <si>
    <t>У Варвара Дмитриевна</t>
  </si>
  <si>
    <t>А ИГНАТ АЛЕКСАНДРОВИЧ</t>
  </si>
  <si>
    <t>К ЛЮБОВЬ АНДРЕЕВНА</t>
  </si>
  <si>
    <t>А Турал Рафаэл</t>
  </si>
  <si>
    <t>С Наталья Владимировна</t>
  </si>
  <si>
    <t>Л ОЛЕГ ВИКТОРОВИЧ</t>
  </si>
  <si>
    <t>К ГАЛИНА ИГОРЕВНА</t>
  </si>
  <si>
    <t>К Светлана Сергеевна</t>
  </si>
  <si>
    <t>П Виталий Эдуардович</t>
  </si>
  <si>
    <t>Б Эльмира Шапиевна</t>
  </si>
  <si>
    <t>Ж Мария Олеговна</t>
  </si>
  <si>
    <t>И ЛАРИСА РАФАИЛОВНА</t>
  </si>
  <si>
    <t>Л Инна Евгеньевна</t>
  </si>
  <si>
    <t>С Владимир Викторович</t>
  </si>
  <si>
    <t>В ЮЛИЯ АЛЕКСАНДРОВНА</t>
  </si>
  <si>
    <t>П Владимир Викторович</t>
  </si>
  <si>
    <t>Ф АНДРЕЙ ГЕННАДЬЕВИЧ</t>
  </si>
  <si>
    <t>С РОМАН СЕРГЕЕВИЧ</t>
  </si>
  <si>
    <t>М Артем Андреевич</t>
  </si>
  <si>
    <t>П Александр Валерьевич</t>
  </si>
  <si>
    <t>Я Александр Ростиславович</t>
  </si>
  <si>
    <t>К ЮРИЙ НИКОЛАЕВИЧ</t>
  </si>
  <si>
    <t>В Анна Николаевна</t>
  </si>
  <si>
    <t>Х Кристина Владимировна</t>
  </si>
  <si>
    <t>А АРСЕН АДИЛЬБЕКОВИЧ</t>
  </si>
  <si>
    <t>К АНТОН ЮРЬЕВИЧ</t>
  </si>
  <si>
    <t>К ДАНИЛА ЕВГЕНЬЕВИЧ</t>
  </si>
  <si>
    <t>М АНТОН ГЕННАДИЕВИЧ</t>
  </si>
  <si>
    <t>Щ ТАТЬЯНА ВАЛЕРЬЕВНА</t>
  </si>
  <si>
    <t>Х Оксана Валентиновна</t>
  </si>
  <si>
    <t>И Марсель Маратович</t>
  </si>
  <si>
    <t>И ВЛАДИМИР ЕВГЕНЬЕВИЧ</t>
  </si>
  <si>
    <t>К Наталья Владимировна</t>
  </si>
  <si>
    <t>Б Дмитрий Григорьевич</t>
  </si>
  <si>
    <t>А Залина Аниуаровна</t>
  </si>
  <si>
    <t>К ВЯЧЕСЛАВ ЮРЬЕВИЧ</t>
  </si>
  <si>
    <t>М ГРИГОРИЙ ЛЬВОВИЧ</t>
  </si>
  <si>
    <t>К ВИКТОРИЯ ДМИТРИЕВНА</t>
  </si>
  <si>
    <t>Л Артем Владимирович</t>
  </si>
  <si>
    <t>Б Сабина Шамилевна</t>
  </si>
  <si>
    <t>З Дмитрий Сергеевич</t>
  </si>
  <si>
    <t>У Николай Борисович</t>
  </si>
  <si>
    <t>Ш Екатерина Олеговна</t>
  </si>
  <si>
    <t>М РУСТЕМ РАФИСОВИЧ</t>
  </si>
  <si>
    <t>А СВЕТЛАНА ИГОРЕВНА</t>
  </si>
  <si>
    <t>В Ангелина Игоревна</t>
  </si>
  <si>
    <t>Т ЕКАТЕРИНА ОЛЕГОВНА</t>
  </si>
  <si>
    <t>С Алена Станиславовна</t>
  </si>
  <si>
    <t>С ЮРИЙ АЛЕКСЕЕВИЧ</t>
  </si>
  <si>
    <t>Т ОЛЕГ МИХАЙЛОВИЧ</t>
  </si>
  <si>
    <t>С ВЕРА СЕРГЕЕВНА</t>
  </si>
  <si>
    <t>М СЕРГЕЙ НИКОЛАЕВИЧ</t>
  </si>
  <si>
    <t>К ОЛЬГА ЛЕОНИДОВНА</t>
  </si>
  <si>
    <t>М Ольга Борисовна</t>
  </si>
  <si>
    <t>Б ТАТЬЯНА ЮРЬЕВНА</t>
  </si>
  <si>
    <t>Н Анастасия Андреевна</t>
  </si>
  <si>
    <t>К Кирилл Александрович</t>
  </si>
  <si>
    <t>Ж Анастасия Сергеевна</t>
  </si>
  <si>
    <t>З ОКСАНА ВЯЧЕСЛАВОВНА</t>
  </si>
  <si>
    <t>З Елена Юрьевна</t>
  </si>
  <si>
    <t>Ц Елена Михайловна</t>
  </si>
  <si>
    <t>О ВИКТОРИЯ СЕРГЕЕВНА</t>
  </si>
  <si>
    <t>М Андрей Викторович</t>
  </si>
  <si>
    <t>Ф Валерия Сергеевна</t>
  </si>
  <si>
    <t>К АЛЕКСАНДРА ВИКТОРОВНА</t>
  </si>
  <si>
    <t>М Игорь Германович</t>
  </si>
  <si>
    <t>Х Анастасия Андреевна</t>
  </si>
  <si>
    <t>С СВЕТЛАНА СЕРГЕЕВНА</t>
  </si>
  <si>
    <t>С Александра Львовна</t>
  </si>
  <si>
    <t>С Евгения Леоновна</t>
  </si>
  <si>
    <t>Т Валентина Леонидовна</t>
  </si>
  <si>
    <t>Д Александра Васильевна</t>
  </si>
  <si>
    <t>Ю Станислав Николаевич</t>
  </si>
  <si>
    <t>М Наталия Валерьевна</t>
  </si>
  <si>
    <t>Я Жанна Леонидовна</t>
  </si>
  <si>
    <t>С АЛЬБИНА АХМЕТЗИЯЕВНА</t>
  </si>
  <si>
    <t>Ш Кристина Владимировна</t>
  </si>
  <si>
    <t>П Татьяна Олеговна</t>
  </si>
  <si>
    <t>А Елена Ивановна</t>
  </si>
  <si>
    <t>Ш Марина Егоровна</t>
  </si>
  <si>
    <t>Ш Ренат Рафикович</t>
  </si>
  <si>
    <t>П Мария Владимировна</t>
  </si>
  <si>
    <t>С РУСЛАН ФАТИХОВИЧ</t>
  </si>
  <si>
    <t>П Екатерина Юрьевна</t>
  </si>
  <si>
    <t>Г Марат Игоревич</t>
  </si>
  <si>
    <t>С Камилла Равилевна</t>
  </si>
  <si>
    <t>З Илмир Фидаилович</t>
  </si>
  <si>
    <t>Л Ольга Александровна</t>
  </si>
  <si>
    <t>Ч Галина Николаевна</t>
  </si>
  <si>
    <t>Л Александр Иванович</t>
  </si>
  <si>
    <t>Д СЕРГЕЙ СЕРГЕЕВИЧ</t>
  </si>
  <si>
    <t>А АЙГУЛЬ ИЛДУСОВНА</t>
  </si>
  <si>
    <t>М Сергей Федорович</t>
  </si>
  <si>
    <t>К Николай Валерьевич</t>
  </si>
  <si>
    <t>Ф Анастасия Вячеславовна</t>
  </si>
  <si>
    <t>Д ВИТАЛИЙ БОРИСОВИЧ</t>
  </si>
  <si>
    <t>Г Юлия Анатольевна</t>
  </si>
  <si>
    <t>П Роман Олегович</t>
  </si>
  <si>
    <t>Е ИРИНА НИКОЛАЕВНА</t>
  </si>
  <si>
    <t>Т АЛЕКСАНДР ВАСИЛЬЕВИЧ</t>
  </si>
  <si>
    <t>Б КОНСТАНТИН ИВАНОВИЧ</t>
  </si>
  <si>
    <t>И Алексей Сергеевич</t>
  </si>
  <si>
    <t>Л Петр Павлович</t>
  </si>
  <si>
    <t>М Виктория Александровна</t>
  </si>
  <si>
    <t>Ф АЛЕКСАНДР БОРИСОВИЧ</t>
  </si>
  <si>
    <t>Ф Альфред Маратович</t>
  </si>
  <si>
    <t>П Дмитрий Владимирович</t>
  </si>
  <si>
    <t>Ш Наталья Александровна</t>
  </si>
  <si>
    <t>Ф ТАТЬЯНА АНАТОЛЬЕВНА</t>
  </si>
  <si>
    <t>Б КСЕНИЯ СЕРГЕЕВНА</t>
  </si>
  <si>
    <t>К Максим Аманович</t>
  </si>
  <si>
    <t>С Максим Вячеславович</t>
  </si>
  <si>
    <t>Б ТАТЬЯНА АЛЕКСАНДРОВНА</t>
  </si>
  <si>
    <t>С Сергей Анатольевич</t>
  </si>
  <si>
    <t>К МАРИЯ НИКОЛАЕВНА</t>
  </si>
  <si>
    <t>С Валерий Сергеевич</t>
  </si>
  <si>
    <t>Ф Максим Николаевич</t>
  </si>
  <si>
    <t>Т Анна Федоровна</t>
  </si>
  <si>
    <t>П Константин Владимирович</t>
  </si>
  <si>
    <t>К Оксана Андреевна</t>
  </si>
  <si>
    <t>Ч Роман Валерьевич</t>
  </si>
  <si>
    <t>П Екатерина Михайловна</t>
  </si>
  <si>
    <t>Т ЗУХРА ДУЛАТОВНА</t>
  </si>
  <si>
    <t>Ш Руслан Александрович</t>
  </si>
  <si>
    <t>Г ЕЛЕНА КОНСТАНТИНОВНА</t>
  </si>
  <si>
    <t>Н Антон Ростиславович</t>
  </si>
  <si>
    <t>Б Аминат Магометовна</t>
  </si>
  <si>
    <t>Е Олег Сергеевич</t>
  </si>
  <si>
    <t>Г Роман Павлович</t>
  </si>
  <si>
    <t>С Армине Гургеновна</t>
  </si>
  <si>
    <t>В Юлия Александровна</t>
  </si>
  <si>
    <t>С Джамиля Рушановна</t>
  </si>
  <si>
    <t>Е Марина Юрьевна</t>
  </si>
  <si>
    <t>К ВЛАДИМИР КАМИЛЕВИЧ</t>
  </si>
  <si>
    <t>Г ИЛЬЯ АЛЕКСАНДРОВИЧ</t>
  </si>
  <si>
    <t>Я ИРИНА АНАТОЛЬЕВНА</t>
  </si>
  <si>
    <t>Х Надежда Валерьевна</t>
  </si>
  <si>
    <t>Т Юлия Николаевна</t>
  </si>
  <si>
    <t>Б Михаил Алексеевич</t>
  </si>
  <si>
    <t>О ДМИТРИЙ ВЛАДИМИРОВИЧ</t>
  </si>
  <si>
    <t>Б Наталия Яковлевна</t>
  </si>
  <si>
    <t>С Наилэ Гилачовна</t>
  </si>
  <si>
    <t>Г ТАТЬЯНА ИГОРЕВНА</t>
  </si>
  <si>
    <t>В ВЕРОНИКА ВАЛЕРЬЕВНА</t>
  </si>
  <si>
    <t>П Анастас Николаевич</t>
  </si>
  <si>
    <t>П Светлана Александровна</t>
  </si>
  <si>
    <t>Б Светлана Владимировна</t>
  </si>
  <si>
    <t>К Дарья Александровна</t>
  </si>
  <si>
    <t>Г КРИСТИНА ОЛЕГОВНА</t>
  </si>
  <si>
    <t>С Елена Геннадьевна</t>
  </si>
  <si>
    <t>И Светлана Валерьевна</t>
  </si>
  <si>
    <t>Х Диляра Юрьевна</t>
  </si>
  <si>
    <t>Т Елена Юрьевна</t>
  </si>
  <si>
    <t>Х Ринат Марсович</t>
  </si>
  <si>
    <t>П ЛАРИСА СЕРГЕЕВНА</t>
  </si>
  <si>
    <t>З Иван Николаевич</t>
  </si>
  <si>
    <t>М БОРИС МИХАЙЛОВИЧ</t>
  </si>
  <si>
    <t>К АНТОН ВИКТОРОВИЧ</t>
  </si>
  <si>
    <t>М Анастасия Николаевна</t>
  </si>
  <si>
    <t>Б Ванда Ивановна</t>
  </si>
  <si>
    <t>П Юлия Ивановна</t>
  </si>
  <si>
    <t>К СВЕТЛАНА НИКОЛАЕВНА</t>
  </si>
  <si>
    <t>Н Яна Юльевна</t>
  </si>
  <si>
    <t>У Лаура Сеитовна</t>
  </si>
  <si>
    <t>Ц Марина Евгеньевна</t>
  </si>
  <si>
    <t>П Анфиса Андреевна</t>
  </si>
  <si>
    <t>М Альбина Юсуповна</t>
  </si>
  <si>
    <t>Б АЛЬБИНА ИГОРЕВНА</t>
  </si>
  <si>
    <t>Ф Альфия Идрисовна</t>
  </si>
  <si>
    <t>Б НАТАЛЬЯ ВЛАДИМИРОВНА</t>
  </si>
  <si>
    <t>К ШАМСУДИН ЕРСАНЕНОВИЧ</t>
  </si>
  <si>
    <t>В РАЗИФ РАИСОВИЧ</t>
  </si>
  <si>
    <t>П Ангелина Валериевна</t>
  </si>
  <si>
    <t>Ш Николай Валентинович</t>
  </si>
  <si>
    <t>В АЛЕКСАНДР ВЛАДИМИРОВИЧ</t>
  </si>
  <si>
    <t>Е Роман Михайлович</t>
  </si>
  <si>
    <t>Перечисления клиентов Сбербанка, за МАРТ 2023 г.</t>
  </si>
  <si>
    <t>Отчет о полученных пожертвованиях, перечисленных на транзитный валютный счет в АО "Райффайзенбанк", за МАРТ 2023 г.</t>
  </si>
  <si>
    <t>АЗИМОВА НАТАЛЬЯ МИХАЙЛОВНА (ИП)</t>
  </si>
  <si>
    <t>ИП ДЕДОВ АНТОН ЮРЬЕВИЧ</t>
  </si>
  <si>
    <t>ИП САМОЙЛОВ АНДРЕЙ АЛЕКСАНДРОВИЧ</t>
  </si>
  <si>
    <t>Соломатина Марина Викторовна (ИП)</t>
  </si>
  <si>
    <t>Четвергова Татьяна Анатольевна (ИП)</t>
  </si>
  <si>
    <t>МАМАТХОНОВ КОСИМЖОН ХАЙРИЛОХОНОВИЧ (ИП)</t>
  </si>
  <si>
    <t>Макаров Иван Александрович (ИП)</t>
  </si>
  <si>
    <t>ООО "СТС"</t>
  </si>
  <si>
    <t>Шишова Елена Васильевна (ИП)</t>
  </si>
  <si>
    <t>КОЧЕРГИН МИХАИЛ НИКОЛАЕВИЧ (ИП)</t>
  </si>
  <si>
    <t>РОМАНОВ ГЕОРГИЙ ПАВЛОВИЧ (ИП)</t>
  </si>
  <si>
    <t>ООО "БУЛОЧНИК"</t>
  </si>
  <si>
    <t>ООО "ФОРТУНА"</t>
  </si>
  <si>
    <t>МИРОШНИКОВ АЛЕКСАНДР АЛЕКСАНДРОВИЧ (ИП)</t>
  </si>
  <si>
    <t>ЩЁГОЛЕВ КОНСТАНТИН ОЛЕГОВИЧ (ИП)</t>
  </si>
  <si>
    <t>Ольшевский Данил Павлович (ИП)</t>
  </si>
  <si>
    <t>Сирождинов Вадим Шамильевич (ИП)</t>
  </si>
  <si>
    <t>ПОДПОРИН ИЛЬЯ ЮРЬЕВИЧ (ИП)</t>
  </si>
  <si>
    <t>БУТЕНКО ВАЛЕНТИНА ПЕТРОВНА (ИП)</t>
  </si>
  <si>
    <t>РЕВЯГИН ДМИТРИЙ ВИКТОРОВИЧ (ИП)</t>
  </si>
  <si>
    <t>Новиков Вадим Сергеевич (ИП)</t>
  </si>
  <si>
    <t>Власов Николай Николаевич (ИП)</t>
  </si>
  <si>
    <t>ООО "БИЗНЕС ПАРТНЕР"</t>
  </si>
  <si>
    <t>ПАРАСЕНКО ВАДИМ СЕРГЕЕВИЧ (ИП)</t>
  </si>
  <si>
    <t>ГОРЯНИК СЕРГЕЙ СЕРГЕЕВИЧ (ИП)</t>
  </si>
  <si>
    <t>АЛЕКСЕЕВА ЕКАТЕРИНА ФЛЕГАНТОВНА (ИП)</t>
  </si>
  <si>
    <t>РЫЖОВА ТАТЬЯНА АЛЕКСАНДРОВНА (ИП)</t>
  </si>
  <si>
    <t>Хрипун Константин Александрович (ИП)</t>
  </si>
  <si>
    <t>КУРАКИН ВЛАДИМИР АЛЕКСАНДРОВИЧ (ИП)</t>
  </si>
  <si>
    <t>Пушина Анастасия (ИП)</t>
  </si>
  <si>
    <t>Щенников Николай Сергеевич (ИП)</t>
  </si>
  <si>
    <t>НОСОВ ДМИТРИЙ ОЛЕГОВИЧ (ИП)</t>
  </si>
  <si>
    <t>СМОЛИН ЮРИЙ ЮРЬЕВИЧ (ИП)</t>
  </si>
  <si>
    <t>ООО "Хейка"</t>
  </si>
  <si>
    <t>Юферова Наталья Эдуардовна (ИП)</t>
  </si>
  <si>
    <t>Харатян Елена Гургеновна (ИП)</t>
  </si>
  <si>
    <t>ООО "ДЕЛЬТА"</t>
  </si>
  <si>
    <t>ОКАТЬЕВ ВИТАЛИЙ АНДРЕЕВИЧ (ИП)</t>
  </si>
  <si>
    <t>Калентьева Татьяна Николаевна (ИП)</t>
  </si>
  <si>
    <t>МИРОНОВА ЕКАТЕРИНА ВЛАДИМИРОВНА (ИП)</t>
  </si>
  <si>
    <t>ОРЛОВ МИХАИЛ ВИКТОРОВИЧ (ИП)</t>
  </si>
  <si>
    <t>ООО "АЛТЕСС ИНВЕСТ"</t>
  </si>
  <si>
    <t>АЛЕКСАНДРОВ ОЛЕГ НИКОЛАЕВИЧ (ИП)</t>
  </si>
  <si>
    <t>ШИЛЯЕВ ПАВЕЛ ВЛАДИМИРОВИЧ (ИП)</t>
  </si>
  <si>
    <t>ТИМКИН АРТЁМ КОНСТАНТИНОВИЧ (ИП)</t>
  </si>
  <si>
    <t>РЕВА ДМИТРИЙ АЛЕКСАНДРОВИЧ (ИП)</t>
  </si>
  <si>
    <t>ООО "КОШКИНО"</t>
  </si>
  <si>
    <t>ИП Меличенко Максим Викторович</t>
  </si>
  <si>
    <t>ИП Оланян Аршалуйс Суренович</t>
  </si>
  <si>
    <t>Ловчев Николай Дмитриевич (ИП)</t>
  </si>
  <si>
    <t>ИП Пархоменко Данил Алексеевич</t>
  </si>
  <si>
    <t>СУШКОВА АНАСТАСИЯ РОМАНОВНА (ИП)</t>
  </si>
  <si>
    <t>ТУРГАНОВ ЕВГЕНИЙ АНДРЕЕВИЧ (ИП)</t>
  </si>
  <si>
    <t>ГОЛОВКО АНДРЕЙ АЛЕКСАНДРОВИЧ (ИП)</t>
  </si>
  <si>
    <t>КОЛЕСНИЧЕНКО АНАТОЛИЙ НИКОЛАЕВИЧ (ИП)</t>
  </si>
  <si>
    <t>БУСЫРЕВ МАКСИМ ВИКТОРОВИЧ (ИП)</t>
  </si>
  <si>
    <t>ПАВЛЕНКО ИГОРЬ НИКОЛАЕВИЧ (ИП)</t>
  </si>
  <si>
    <t>НОВОСЕЛОВ АНАТОЛИЙ АНДРЕЕВИЧ (ИП)</t>
  </si>
  <si>
    <t>Мишенин Иван Дмитриевич (ИП)</t>
  </si>
  <si>
    <t>Нестерова Юлия Валентиновна (ИП)</t>
  </si>
  <si>
    <t>Носарев Игорь Геннадьевич (ИП)</t>
  </si>
  <si>
    <t>Газизьянова Сания Мансуровна (ИП)</t>
  </si>
  <si>
    <t>Варданян Давид Эдикович (ИП)</t>
  </si>
  <si>
    <t>Шевляков Андрей Валерьевич (ИП)</t>
  </si>
  <si>
    <t>ООО "ОРИОН"</t>
  </si>
  <si>
    <t>КУШОВ АЛЕКСАНДР ИГОРЕВИЧ (ИП)</t>
  </si>
  <si>
    <t>КНЯЗЕВА ВЕРА НИКОЛАЕВНА (ИП)</t>
  </si>
  <si>
    <t>ИП Шамина Дарья Дмитриевна</t>
  </si>
  <si>
    <t>БАЖЕНОВ ЕВГЕНИЙ АЛЕКСАНДРОВИЧ (ИП)</t>
  </si>
  <si>
    <t>ПЕРЛОВ ЯРОСЛАВ СЕРГЕЕВИЧ (ИП)</t>
  </si>
  <si>
    <t>ООО "СТРОЙ-ТРЕНД"</t>
  </si>
  <si>
    <t>ООО "РУСТОРГМАТ"</t>
  </si>
  <si>
    <t>ЯКУПОВ ГЕРМАН ИЛЬДУСОВИЧ (ИП)</t>
  </si>
  <si>
    <t>ООО "СТП-СЕРВИС"</t>
  </si>
  <si>
    <t>ООО "ТРАНСПОРТНАЯ ЛОГИСТИКА"</t>
  </si>
  <si>
    <t>ООО "ПРОМТЕХСЕРВИС"</t>
  </si>
  <si>
    <t>ООО "ВЕРОНА ИМПЕРИУМ"</t>
  </si>
  <si>
    <t>ИП Костов Петр Иванович</t>
  </si>
  <si>
    <t>ООО "ЗАРЯ"</t>
  </si>
  <si>
    <t>ООО "СВЕТ И ХОЛОД"</t>
  </si>
  <si>
    <t>Петроченков Александр Владимирович (ИП)</t>
  </si>
  <si>
    <t>ООО "КВАНТА"</t>
  </si>
  <si>
    <t>АНИСИМОВ СТЕПАН ДМИТРИЕВИЧ (ИП)</t>
  </si>
  <si>
    <t>ООО "АЛБИЗ"</t>
  </si>
  <si>
    <t>ООО "КОСМИК КОМПАНИ"</t>
  </si>
  <si>
    <t>Королева Светлана Сергеевна (ИП)</t>
  </si>
  <si>
    <t>РОО "КАЛУЖСКАЯ ФЕДЕРАЦИЯ АЙКИДО"</t>
  </si>
  <si>
    <t>КРАВЧЕНКО НАТАЛЬЯ НИКОЛАЕВНА (ИП)</t>
  </si>
  <si>
    <t>ООО "КУБАНЬПРОДУКТ"</t>
  </si>
  <si>
    <t>ИП Петрова Вероника Александровна</t>
  </si>
  <si>
    <t>Афонина Елена Владимировна (ИП)</t>
  </si>
  <si>
    <t>ООО "СТРОИТЕЛЬНАЯ ИНДУСТРИЯ 43"</t>
  </si>
  <si>
    <t>ИП ЕФРЕМОВ ВИКТОР АЛЕКСЕЕВИЧ</t>
  </si>
  <si>
    <t>ИП Аверьянов Дмитрий Юрьевич</t>
  </si>
  <si>
    <t>КАЛИНИН МИХАИЛ АЛЕКСАНДРОВИЧ (ИП)</t>
  </si>
  <si>
    <t>СЕРГЕЕВ НИКОЛАЙ АЛЕКСАНДРОВИЧ (ИП)</t>
  </si>
  <si>
    <t>Амбарцумян Фридрих Шмавонович (ИП)</t>
  </si>
  <si>
    <t>ЭСМУРЗИЕВ АЛИК ЯКОВЛЕВИЧ (ИП)</t>
  </si>
  <si>
    <t>ХУДИЕВ СЕРГЕЙ ЕНОКОВИЧ (ИП)</t>
  </si>
  <si>
    <t>ПАВЛОВ КИРИЛЛ МАКСИМОВИЧ (ИП)</t>
  </si>
  <si>
    <t>ООО "СПИКА-НН"</t>
  </si>
  <si>
    <t>Журавлева Виктория Вадимовна (ИП)</t>
  </si>
  <si>
    <t>ООО "ПРОММАРКЕТ"</t>
  </si>
  <si>
    <t>ООО "ДС-НЕФТЬ"</t>
  </si>
  <si>
    <t>ООО "БЕНТО"</t>
  </si>
  <si>
    <t>МИНИГУЛОВА АДЕЛИНА ИЛЬШАТОВНА (ИП)</t>
  </si>
  <si>
    <t>ООО "ЦЕНТР ТЕХНОЛОГИЙ МОДЕЛИРОВАНИЯ"</t>
  </si>
  <si>
    <t>ООО "УРАЛТОРГ"</t>
  </si>
  <si>
    <t>ИП КОРАБЛЕВ ВЛАДИМИР АЛЕКСАНДРОВИЧ</t>
  </si>
  <si>
    <t>ООО "ЭНЕРГОПРОМКОМПЛЕКТ"</t>
  </si>
  <si>
    <t>КАПУЩАК ИВАН ЕВГЕНЬЕВИЧ (ИП)</t>
  </si>
  <si>
    <t>ИП Ключникова Александра Владимировна</t>
  </si>
  <si>
    <t>ИП КОНОВАЛОВА МАРИЯ НИКОЛАЕВНА</t>
  </si>
  <si>
    <t>ИП СЕВОСТЬЯНОВ ИВАН АНДРЕЕВИЧ</t>
  </si>
  <si>
    <t>ИП ЧУМАКОВА АНАСТАСИЯ ИВАНОВНА</t>
  </si>
  <si>
    <t>Кубанцев Дмитрий Викторович (ИП)</t>
  </si>
  <si>
    <t>Тугуз Аскер Юсуфович (ИП)</t>
  </si>
  <si>
    <t>ИП КОСТРОМИН КИРИЛЛ АНДРЕЕВИЧ</t>
  </si>
  <si>
    <t>ИП Дадыка Алексей Игоревич</t>
  </si>
  <si>
    <t>ШМИГОЛЬ АЛЕКСАНДР ВИКТОРОВИЧ (ИП)</t>
  </si>
  <si>
    <t>ИП РОМАНОВА АНГЕЛИНА РУСЛАНОВНА</t>
  </si>
  <si>
    <t>ТЕНЯКОВ МИХАИЛ МИХАЙЛОВИЧ (ИП)</t>
  </si>
  <si>
    <t>ЛАДА ИГОРЬ ФЕДОРОВИЧ (ИП)</t>
  </si>
  <si>
    <t>ПРИВАЛОВА ЯНА ПАВЛОВНА (ИП)</t>
  </si>
  <si>
    <t>Канарёв Владислав Юрьевич (ИП)</t>
  </si>
  <si>
    <t>МУСАЕВ АЮБ АХЫМАДОВИЧ (ИП)</t>
  </si>
  <si>
    <t>ЛОКТИОНОВ ДАНИИЛ СЕРГЕЕВИЧ (ИП)</t>
  </si>
  <si>
    <t>ООО "Технопак ЛФК"</t>
  </si>
  <si>
    <t>НОСОВА ЮЛИЯ ВИКТОРОВНА (ИП)</t>
  </si>
  <si>
    <t>Шестоперов Артём Дмитриевич (ИП)</t>
  </si>
  <si>
    <t>Санаев Альберт Борисович (ИП)</t>
  </si>
  <si>
    <t>Супрунов Всеволод Игоревич (ИП)</t>
  </si>
  <si>
    <t>БАУРОВА ЖАСМИНА АЛЕКСАНДРОВНА (ИП)</t>
  </si>
  <si>
    <t>ХРОМОВА ГАЛИНА АЛЕКСАНДРОВНА (ИП)</t>
  </si>
  <si>
    <t>ЗАГУЛЯЕВ АЛЕКСЕЙ ВИКТОРОВИЧ (ИП)</t>
  </si>
  <si>
    <t>Березин Александр Иванович (ИП)</t>
  </si>
  <si>
    <t>ТУРЕЦКАЯ ЖАННА АНАТОЛЬЕВНА (ИП)</t>
  </si>
  <si>
    <t>ООО "АВТОГРУЗ"</t>
  </si>
  <si>
    <t>ООО "ТК ПЛАТОН"</t>
  </si>
  <si>
    <t>Никулин Юрий Владиславович (ИП)</t>
  </si>
  <si>
    <t>ООО "МЕДИЦИУМ"</t>
  </si>
  <si>
    <t>ООО "ФИРМА "ЮГВЕССЕРВИС"</t>
  </si>
  <si>
    <t>ООО МПК "ГЕФЕСТ"</t>
  </si>
  <si>
    <t>НОРКИН АЛЕКСЕЙ АЛЕКСАНДРОВИЧ (ИП)</t>
  </si>
  <si>
    <t>ИП ОЗОРНИНА АЛИНА АНДРЕЕВНА</t>
  </si>
  <si>
    <t>ООО "ГАБАРИТ"</t>
  </si>
  <si>
    <t>ООО "СИСТЕМА"</t>
  </si>
  <si>
    <t>Руднев Вадим Александрович (ИП)</t>
  </si>
  <si>
    <t>СЫРБУ ДАВИД ВИКТОРОВИЧ (ИП)</t>
  </si>
  <si>
    <t>ИОХАНСОН АЛЕКСАНДР АКОПОВИЧ (ИП)</t>
  </si>
  <si>
    <t>Анисова Наталья Витальевна (ИП)</t>
  </si>
  <si>
    <t>ГАЛКА ЮРИЙ ВЛАДИМИРОВИЧ (ИП)</t>
  </si>
  <si>
    <t>Жилин Максим Николаевич (ИП)</t>
  </si>
  <si>
    <t>ИВАНОВ ВАСИЛИЙ НИКОЛАЕВИЧ (ИП)</t>
  </si>
  <si>
    <t>КАУРКОВСКИЙ ВЯЧЕСЛАВ СЕРГЕЕВИЧ (ИП)</t>
  </si>
  <si>
    <t>МЯННИКОВ АЛЕКСЕЙ АЛЕКСАНДРОВИЧ (ИП)</t>
  </si>
  <si>
    <t>ООО "БЕЛС"</t>
  </si>
  <si>
    <t>ООО "НЕОН"</t>
  </si>
  <si>
    <t>ООО "РЭДС"</t>
  </si>
  <si>
    <t>КНЯЗЕВ СЕРГЕЙ ДМИТРИЕВИЧ (ИП)</t>
  </si>
  <si>
    <t>БАЙРАМОВ ИСА ОДЖАХГУЛУ ОГЛЫ (ИП)</t>
  </si>
  <si>
    <t>ООО "ЛЕГРАНДИ"</t>
  </si>
  <si>
    <t>ИП БАРТЫШЕВА ЯНА КОНСТАНТИНОВНА</t>
  </si>
  <si>
    <t>ООО "ФИЛ"</t>
  </si>
  <si>
    <t>ИП Федорова Ксения Сергеевна</t>
  </si>
  <si>
    <t>ООО "ДИСПЛЕЙ ЭКСПО"</t>
  </si>
  <si>
    <t>ИЛЬЮШИНА РЕГИНА АЛЕКСЕЕВНА (ИП)</t>
  </si>
  <si>
    <t>Савельев Иван Алексеевич (ИП)</t>
  </si>
  <si>
    <t>ИП БЕРЕЗИН АЛЕКСАНДР ИВАНОВИЧ</t>
  </si>
  <si>
    <t>ООО "УРАЛАГРО"</t>
  </si>
  <si>
    <t>ИВАНИСОВА ТАТЬЯНА СЕРГЕЕВНА (ИП)</t>
  </si>
  <si>
    <t>БЕЗРУКОВА АЛЁНА ИГОРЕВНА (ИП)</t>
  </si>
  <si>
    <t>ООО "КОЛОС"</t>
  </si>
  <si>
    <t>ИП ЗИМИН ВИКТОР ЭДУАРДОВИЧ</t>
  </si>
  <si>
    <t>Кириллов Вячеслав Николаевич (ИП)</t>
  </si>
  <si>
    <t>ИП Явдатов Артур Альбертович</t>
  </si>
  <si>
    <t>Линевич Олег Холмирзаевич (ИП)</t>
  </si>
  <si>
    <t>АЛЕШИН МАТВЕЙ ИГОРЕВИЧ (ИП)</t>
  </si>
  <si>
    <t>Митрофанова Екатерина Анатольевна (ИП)</t>
  </si>
  <si>
    <t>САЛАХОВ РУСТАМ РАСИМОВИЧ (ИП)</t>
  </si>
  <si>
    <t>ПЛЮСНИН СЕРГЕЙ АНДРЕЕВИЧ (ИП)</t>
  </si>
  <si>
    <t>АЛЕКСЕЕВ ЮРИЙ АЛЕКСАНДРОВИЧ (ИП)</t>
  </si>
  <si>
    <t>Смирнов Дмитрий Владимирович (ИП)</t>
  </si>
  <si>
    <t>ШИЛОНОСОВ МИХАИЛ ИВАНОВИЧ (ИП)</t>
  </si>
  <si>
    <t>Столярова Олеся Юрьевна (ИП)</t>
  </si>
  <si>
    <t>ИП Юренко Николай Михайлович</t>
  </si>
  <si>
    <t>ООО "НАДЕЖДА"</t>
  </si>
  <si>
    <t>СИНЯКИНА ТАТЬЯНА АНАТОЛЬЕВНА (ИП)</t>
  </si>
  <si>
    <t>ИП ЖУРАВЛЕВ СЕРГЕЙ СЕРГЕЕВИЧ</t>
  </si>
  <si>
    <t>ИП Мироненко Александра Сергеевна</t>
  </si>
  <si>
    <t>ИП ЖОЛОБАЕВ АНДРЕЙ ПЕТРОВИЧ</t>
  </si>
  <si>
    <t>ИП Вишневский Алан Артурович</t>
  </si>
  <si>
    <t>ИП СОСЕДКО ИВАН АЛЕКСАНДРОВИЧ</t>
  </si>
  <si>
    <t>ИП РОМАНОВ АЛЕКСАНДР АНАТОЛЬЕВИЧ</t>
  </si>
  <si>
    <t>ИП Новикова Евгения Игоревна</t>
  </si>
  <si>
    <t>ИП НЕЗДОРОВИНА АЛЕКСАНДРА СЕРГЕЕВНА</t>
  </si>
  <si>
    <t>ЗАТЫКЯН КАРИНА АРТУРОВНА (ИП)</t>
  </si>
  <si>
    <t>КОРНИЕЦ ЭРИК АРМЕНОВИЧ (ИП)</t>
  </si>
  <si>
    <t>БЫЧИХИНА ВАЛЕРИЯ АЛЕКСЕЕВНА (ИП)</t>
  </si>
  <si>
    <t>Цатиашвили Имран Тамазиевич (ИП)</t>
  </si>
  <si>
    <t>Гарбуз Ева Сергеевна (ИП)</t>
  </si>
  <si>
    <t>ОГАНЕСЯН КРИСТИНА ЮРЬЕВНА (ИП)</t>
  </si>
  <si>
    <t>КОЧЕТКОВА ДАРЬЯ МАКСИМОВНА (ИП)</t>
  </si>
  <si>
    <t>ООО "ЛЕВИОС"</t>
  </si>
  <si>
    <t>ООО "СРК"</t>
  </si>
  <si>
    <t>МАНЖУЛИНА ЛЮБОВЬ ОЛЕГОВНА (ИП)</t>
  </si>
  <si>
    <t>ООО "КРИСТРАШ"</t>
  </si>
  <si>
    <t>Комиссарова Анастасия Александровна (ИП)</t>
  </si>
  <si>
    <t>ООО "ФОКСТИН"</t>
  </si>
  <si>
    <t>Арчибасов Артур Юрьевич (ИП)</t>
  </si>
  <si>
    <t>БЕСПАЛОВ ВЛАД ВЛАДИМИРОВИЧ (ИП)</t>
  </si>
  <si>
    <t>ИП ПОЗДЕЕВ ЕВГЕНИЙ СЕРГЕЕВИЧ</t>
  </si>
  <si>
    <t>СОЛДАТОВ ДМИТРИЙ АЛЕКСАНДРОВИЧ (ИП)</t>
  </si>
  <si>
    <t>ИП Клюев Михаил Евгеньевич</t>
  </si>
  <si>
    <t>Боборыкин Сергей Игоревич (ИП)</t>
  </si>
  <si>
    <t>Быстров Андрей Валерьевич (ИП)</t>
  </si>
  <si>
    <t>ООО "КАРАТ"</t>
  </si>
  <si>
    <t>Леонтьева Ирина Ивановна (ИП)</t>
  </si>
  <si>
    <t>САВЕЛЬЕВ АНАТОЛИЙ ВИКТОРОВИЧ (ИП)</t>
  </si>
  <si>
    <t>Пермяков Павел Евгеньевич (ИП)</t>
  </si>
  <si>
    <t>ООО "АНИТЕКС"</t>
  </si>
  <si>
    <t>ПАО СКБ ПРИМОРЬЯ "ПРИМСОЦБАНК"</t>
  </si>
  <si>
    <t>КОСТРОМИН КИРИЛЛ АНДРЕЕВИЧ (ИП)</t>
  </si>
  <si>
    <t>ООО "КЛИН МАСТЕР"</t>
  </si>
  <si>
    <t>Кириллова Анастасия Леонидовна (ИП)</t>
  </si>
  <si>
    <t>ЗИНОВЬЕВ МАКСИМ ДЕНИСОВИЧ (ИП)</t>
  </si>
  <si>
    <t>ИП Андреев Игорь Алексеевич</t>
  </si>
  <si>
    <t>БАЛАБАЮК ИРИНА ЕВГЕНЬЕВНА (ИП)</t>
  </si>
  <si>
    <t>ООО "МИГСТРОЙ"</t>
  </si>
  <si>
    <t>ООО "БЭСТ САИН"</t>
  </si>
  <si>
    <t>ИП Самоскладов Владислав Андреевич</t>
  </si>
  <si>
    <t>ИП КОРНЕЕВ ИВАН АЛЕКСЕЕВИЧ</t>
  </si>
  <si>
    <t>ООО "ГРЭНДИС"</t>
  </si>
  <si>
    <t>КАТАЕВ МИХАИЛ ВАСИЛЬЕВИЧ (ИП)</t>
  </si>
  <si>
    <t>НЕСЕН НИКОЛАЙ ВИТАЛЬЕВИЧ (ИП)</t>
  </si>
  <si>
    <t>Домбровская Диана Робертовна (ИП)</t>
  </si>
  <si>
    <t>ООО "ХЭМСОН"</t>
  </si>
  <si>
    <t>Лобачев Сергей Анатольевич (ИП)</t>
  </si>
  <si>
    <t>ВОЛОСОВА ЕЛЕНА АЛЕКСАНДРОВНА (ИП)</t>
  </si>
  <si>
    <t>Ястребов Иван Юрьевич (ИП)</t>
  </si>
  <si>
    <t>КОВАЛЕВ ИВАН ВАЛЕРЬЕВИЧ (ИП)</t>
  </si>
  <si>
    <t>ООО "КЭВИН"</t>
  </si>
  <si>
    <t>Осин Андрей Александрович (ИП)</t>
  </si>
  <si>
    <t>ООО "СМАРТ СТЕНД МЕДИКАЛ"</t>
  </si>
  <si>
    <t>ООО "ДЖИНИЛИ"</t>
  </si>
  <si>
    <t>ООО "ТЕРЕНС"</t>
  </si>
  <si>
    <t>РАХМАНОВ ИЛЬЯ АЛЬБЕРТОВИЧ (ИП)</t>
  </si>
  <si>
    <t>КОЧЕБИНА ОЛЬГА ОЛЕГОВНА (ИП)</t>
  </si>
  <si>
    <t>ООО "ХИМРЕСУРС"</t>
  </si>
  <si>
    <t>ООО "АЛЬМЕРА"</t>
  </si>
  <si>
    <t>БУДАЕВ АЛЕКСЕЙ ИГОРЕВИЧ (ИП)</t>
  </si>
  <si>
    <t>Будяев Роман Андреевич (ИП)</t>
  </si>
  <si>
    <t>Дидковский Александр Сергеевич (ИП)</t>
  </si>
  <si>
    <t>ООО "МЕД-ЭКСПРЕСС-ДИАГНОСТИКА"</t>
  </si>
  <si>
    <t>ГУЛЬКО ВСЕВОЛОД ВИТАЛЬЕВИЧ (ИП)</t>
  </si>
  <si>
    <t>ООО "АРМАДА ХОЛДИНГ"</t>
  </si>
  <si>
    <t>ООО "ОРГАНИК"</t>
  </si>
  <si>
    <t>БЕРКАНС АНДРИС ВИКТОРОВИЧ (ИП)</t>
  </si>
  <si>
    <t>ООО "РАКИТА"</t>
  </si>
  <si>
    <t>ИП Карнаух Есения Андреевна</t>
  </si>
  <si>
    <t>ИП Рахмилевич Лилия Александровна</t>
  </si>
  <si>
    <t>ИП ЧЕКАНОВ АЛЕКСАНДР ДЕНИСОВИЧ</t>
  </si>
  <si>
    <t>ИП Александрова Татьяна Семеновна</t>
  </si>
  <si>
    <t>ИП БЕРЕЗОВСКАЯ ВАЛЕРИЯ ВЛАДИМИРОВНА</t>
  </si>
  <si>
    <t>ИП Хорошилов Никита Андреевич</t>
  </si>
  <si>
    <t>Антонов Никита Игоревич (ИП)</t>
  </si>
  <si>
    <t>ИП Александров Станислав Витальевич</t>
  </si>
  <si>
    <t>ИП БАСОВ АРТЕМ АЛЕКСАНДРОВИЧ</t>
  </si>
  <si>
    <t>ИП Харченко Владислав Михайлович</t>
  </si>
  <si>
    <t>СМОЛЁВ ПАВЕЛ СЕРГЕЕВИЧ (ИП)</t>
  </si>
  <si>
    <t>Треля Дмитрий Петрович (ИП)</t>
  </si>
  <si>
    <t>СЕМЕНОВ СПАРТАК СЕРГЕЕВИЧ (ИП)</t>
  </si>
  <si>
    <t>ООО "АЛЬТЕРА"</t>
  </si>
  <si>
    <t>Мухаметшина Руфина Фаридовна (ИП)</t>
  </si>
  <si>
    <t>МЯСОЕДОВ АРТЕМ ИГОРЕВИЧ (ИП)</t>
  </si>
  <si>
    <t>КУЗЬМИНСКИЙ АЛЕКСАНДР ИВАНОВИЧ (ИП)</t>
  </si>
  <si>
    <t>Степчук Вячеслав Викторович (ИП)</t>
  </si>
  <si>
    <t>ООО "ИМПЛАНТСТОМ"</t>
  </si>
  <si>
    <t>ОГАНЕСЯН ВЛАДИМИР АЛЬБЕРТОВИЧ (ИП)</t>
  </si>
  <si>
    <t>СИДОРЕНКО ДАНИЛА СЕРГЕЕВИЧ (ИП)</t>
  </si>
  <si>
    <t>ИП ГРЕБНЕВА КСЕНИЯ ЕВГЕНЬЕВНА</t>
  </si>
  <si>
    <t>ИП Голубева Яна Олеговна</t>
  </si>
  <si>
    <t>ООО "ХАСТАР"</t>
  </si>
  <si>
    <t>ПРОБОЧКИНА АННА СЕРГЕЕВНА (ИП)</t>
  </si>
  <si>
    <t>ООО "МЕД ИННОВАЦИЯ"</t>
  </si>
  <si>
    <t>СОЛОМАХИН ДМИТРИЙ ВИКТОРОВИЧ (ИП)</t>
  </si>
  <si>
    <t>ООО "ДИС"</t>
  </si>
  <si>
    <t>Дудченко Роман Юрьевич (ИП)</t>
  </si>
  <si>
    <t>ПРАСЛОВ ПАВЕЛ АЛЕКСАНДРОВИЧ (ИП)</t>
  </si>
  <si>
    <t>ВУКОЛОВА ТАТЬЯНА АЛЕКСАНДРОВНА (ИП)</t>
  </si>
  <si>
    <t>ООО "Мастер-Тула"</t>
  </si>
  <si>
    <t>НФ АКБ "ЛАНТА-БАНК" (АО)</t>
  </si>
  <si>
    <t>ООО "ГК ОЛИМПИЯ"</t>
  </si>
  <si>
    <t>ООО "ЭНЕРГО КОМПЛЕКС"</t>
  </si>
  <si>
    <t>ГРУЗДЕВ НИКИТА АНДРЕЕВИЧ (ИП)</t>
  </si>
  <si>
    <t>ООО "МАСТЕР"</t>
  </si>
  <si>
    <t>ООО "КВАДРАНТ"</t>
  </si>
  <si>
    <t>ООО "ПОЛАР"</t>
  </si>
  <si>
    <t>ООО "АРС-СТРОЙ"</t>
  </si>
  <si>
    <t>ИП Спиридонов Иван Викторович</t>
  </si>
  <si>
    <t>ООО "ГТК"</t>
  </si>
  <si>
    <t>ИП Гаджоглуян Гаспар Алексанович</t>
  </si>
  <si>
    <t>Григорьев Андрей Геннадьевич (ИП)</t>
  </si>
  <si>
    <t>Кодяков Александр Павлович (ИП)</t>
  </si>
  <si>
    <t>СУНДУЛОВА ОЛЬГА ВЛАДИМИРОВНА (ИП)</t>
  </si>
  <si>
    <t>ООО "Бернштайн-Н"</t>
  </si>
  <si>
    <t>ООО "ТАТТОРГБИЛД"</t>
  </si>
  <si>
    <t>ИП КОРОЛЬКОВА ЮЛИЯ АЛЕКСЕЕВНА</t>
  </si>
  <si>
    <t>ИП БОНДАРЕВА АЛЁНА ВЛАДИМИРОВНА</t>
  </si>
  <si>
    <t>ИП Сазыкин Виктор Сергеевич</t>
  </si>
  <si>
    <t>ИП Линник Юлия Денисовна</t>
  </si>
  <si>
    <t>ИП Дрей Дмитрий Сергеевич</t>
  </si>
  <si>
    <t>Лукьяненко Хадижат Эмирзаевна (ИП)</t>
  </si>
  <si>
    <t>ИП БАКАЛЯР КИРИЛЛ АРКАДИЕВИЧ</t>
  </si>
  <si>
    <t>ИП Чумаков Адам Алексеевич</t>
  </si>
  <si>
    <t>ИП Рондик Никита Владимирович</t>
  </si>
  <si>
    <t>ИП БАБАНСКИЙ АЛЕКСАНДР ИВАНОВИЧ</t>
  </si>
  <si>
    <t>ИП Симаков Дмитрий Леонидович</t>
  </si>
  <si>
    <t>ИП ВЫШЕГОРОДЦЕВ МИХАИЛ МИХАЙЛОВИЧ</t>
  </si>
  <si>
    <t>ИП Проненков Сергей Владимирович</t>
  </si>
  <si>
    <t>БОЛВАХ ЯНА ВЛАДИМИРОВНА (ИП)</t>
  </si>
  <si>
    <t>ИП Кириллова Полина Александровна</t>
  </si>
  <si>
    <t>ИП АНУФРИЕНКО ВЛАДИСЛАВ АЛЕКСАНДРОВИЧ</t>
  </si>
  <si>
    <t>ООО "ЮРИДИЧЕСКИЙ ДОМ"</t>
  </si>
  <si>
    <t>ООО "АРХИГРАД"</t>
  </si>
  <si>
    <t>ВИНОГРАДОВ ГЕННАДИЙ ЛЕОНИДОВИЧ (ИП)</t>
  </si>
  <si>
    <t>ООО "БАЛТИМПЭКС"</t>
  </si>
  <si>
    <t>ГУСЕНКОВ СЕРГЕЙ ВЛАДИМИРОВИЧ (ИП)</t>
  </si>
  <si>
    <t>Калиберда Наталья Викторовна (ИП)</t>
  </si>
  <si>
    <t>ДУДАРЕНКО ПОЛИНА АЛЕКСАНДРОВНА (ИП)</t>
  </si>
  <si>
    <t>ООО "ЛЕОМИР"</t>
  </si>
  <si>
    <t>Адамян Арарат Артемович (ИП)</t>
  </si>
  <si>
    <t>СИЛКИН НИКИТА ДЕНИСОВИЧ (ИП)</t>
  </si>
  <si>
    <t>Горев Михаил Викторович (ИП)</t>
  </si>
  <si>
    <t>Дьяконов Александр Сергеевич (ИП)</t>
  </si>
  <si>
    <t>ИП Горев Михаил Викторович</t>
  </si>
  <si>
    <t>ХОНДА ДЕНИС ОЛЕГОВИЧ (ИП)</t>
  </si>
  <si>
    <t>ГЛУЩЕНКО ИВАН ВАЛЕРЬЕВИЧ (ИП)</t>
  </si>
  <si>
    <t>СКИБА АЛЕКСАНДР СЕРГЕЕВИЧ (ИП)</t>
  </si>
  <si>
    <t>НЕПЛЮЕВ ДМИТРИЙ ВЯЧЕСЛАВОВИЧ (ИП)</t>
  </si>
  <si>
    <t>ООО "МАКСКОМ"</t>
  </si>
  <si>
    <t>Калинин Кирилл Павлович (ИП)</t>
  </si>
  <si>
    <t>Николаев Игорь Васильевич (ИП)</t>
  </si>
  <si>
    <t>Разумов Никита Дмитриевич (ИП)</t>
  </si>
  <si>
    <t>Якубов Марк Игоревич (ИП)</t>
  </si>
  <si>
    <t>ЗУЕВ АНДРЕЙ ВЛАДИМИРОВИЧ (ИП)</t>
  </si>
  <si>
    <t>Стрекаловский Алексей Александрович (ИП)</t>
  </si>
  <si>
    <t>ООО "Стройгрупп"</t>
  </si>
  <si>
    <t>ООО "ДЖЕАЛ ПРОДУКТ"</t>
  </si>
  <si>
    <t>ЯКОВЛЕВ ОЛЕГ ВЛАДИМИРОВИЧ (ИП)</t>
  </si>
  <si>
    <t>Захарова Ксения Юрьевна (ИП)</t>
  </si>
  <si>
    <t>Медведев Николай Николаевич (ИП)</t>
  </si>
  <si>
    <t>ООО "ПРОМЮГСТРОЙ"</t>
  </si>
  <si>
    <t>Кириллова Татьяна Леонидовна (ИП)</t>
  </si>
  <si>
    <t>ПРАХОВ ДАНИИЛ АЛЕКСАНДРОВИЧ (ИП)</t>
  </si>
  <si>
    <t>ИП МАЛЫШЕВ АНДРЕЙ ВЛАДИМИРОВИЧ</t>
  </si>
  <si>
    <t>КУЛИКОВ НИКИТА МИХАЙЛОВИЧ (ИП)</t>
  </si>
  <si>
    <t>Третников Дмитрий Павлович (ИП)</t>
  </si>
  <si>
    <t>ИП ЕРШОВ НИКОЛАЙ НИКОЛАЕВИЧ</t>
  </si>
  <si>
    <t>ООО "ВИРРОНА"</t>
  </si>
  <si>
    <t>ШАМИРЯН КАРЕН АПЕТОВИЧ (ИП)</t>
  </si>
  <si>
    <t>Кузьмин Артем Александрович (ИП)</t>
  </si>
  <si>
    <t>ООО "ЭЛЬБРУС МЕТ ПОВОЛЖЬЕ"</t>
  </si>
  <si>
    <t>РУСИНА ЮЛИЯ ВАСИЛЬЕВНА (ИП)</t>
  </si>
  <si>
    <t>МУСТАФИН РУШАН ХАЙДЯРОВИЧ (ИП)</t>
  </si>
  <si>
    <t>ДЖАФАРОВА ИННА ДМИТРИЕВНА (ИП)</t>
  </si>
  <si>
    <t>ИП Смоленский Владимир Андреевич</t>
  </si>
  <si>
    <t>ИП ШЕВЧЕНКО ЮРИЙ АЛЕКСЕЕВИЧ</t>
  </si>
  <si>
    <t>ООО "АВТОТРАНС"</t>
  </si>
  <si>
    <t>Коркач Глеб Валерьевич (ИП)</t>
  </si>
  <si>
    <t>Миралян Манвел Арташович (ИП)</t>
  </si>
  <si>
    <t>ООО "МУССОН"</t>
  </si>
  <si>
    <t>ООО ЧОО "ВИКИНГ"</t>
  </si>
  <si>
    <t>ООО "БРЭСТОУН"</t>
  </si>
  <si>
    <t>ООО "АРМИС"</t>
  </si>
  <si>
    <t>Уклейкин Павел Михайлович (ИП)</t>
  </si>
  <si>
    <t>ООО "СТРОЙИНВЕСТ"</t>
  </si>
  <si>
    <t>Андреев Кирилл Андреевич (ИП)</t>
  </si>
  <si>
    <t>ООО "АКВАЛЮКС"</t>
  </si>
  <si>
    <t>НОСКОВА АЛИНА АНАТОЛЬЕВНА (ИП)</t>
  </si>
  <si>
    <t>Павлова Ангелина Владимировна (ИП)</t>
  </si>
  <si>
    <t>Турбал Александр Николаевич (ИП)</t>
  </si>
  <si>
    <t>Пименов Антон Сергеевич (ИП)</t>
  </si>
  <si>
    <t>ЧЕРЕМНОВА ВЕРОНИКА АЛЕКСАНДРОВНА (ИП)</t>
  </si>
  <si>
    <t>ЧЕРЕМНОВ ВЛАДИМИР АЛЕКСЕЕВИЧ (ИП)</t>
  </si>
  <si>
    <t>Дикун Светлана Ивановна (ИП)</t>
  </si>
  <si>
    <t>Клишов Илья Сергеевич (ИП)</t>
  </si>
  <si>
    <t>ЧЕРНОВ АЛЕКСАНДР АНДРЕЕВИЧ (ИП)</t>
  </si>
  <si>
    <t>СТУПНИЦКИЙ АРТЕМ ИГОРЕВИЧ (ИП)</t>
  </si>
  <si>
    <t>БЕЛОКОПЫТОВА ЕКАТЕРИНА ВЛАДИМИРОВНА (ИП)</t>
  </si>
  <si>
    <t>МЫМРИНА ЕЛЕНА АЛЕКСАНДРОВНА (ИП)</t>
  </si>
  <si>
    <t>Праслов Павел Александрович (ИП)</t>
  </si>
  <si>
    <t>ООО "МЕГАПОЛИС"</t>
  </si>
  <si>
    <t>ХАКУНОВ МУХАМЕД НУРДИНОВИЧ (ГФХ)</t>
  </si>
  <si>
    <t>Поляков Александр Андреевич (ИП)</t>
  </si>
  <si>
    <t>ШМАКОВ ДАНИИЛ ГРИГОРЬЕВИЧ (ИП)</t>
  </si>
  <si>
    <t>Мороховец Николай Дмитриевич (ИП)</t>
  </si>
  <si>
    <t>Мороховец Алексей Дмитриевич (ИП)</t>
  </si>
  <si>
    <t>Мавроматидис Еврипид Мильтиадович (ИП)</t>
  </si>
  <si>
    <t>ООО "РЕНЕССАНС"</t>
  </si>
  <si>
    <t>ООО "МАРКАБ"</t>
  </si>
  <si>
    <t>ООО "РЕГАЛЛА"</t>
  </si>
  <si>
    <t>ООО "ФОРТУНА-ЛОГИСТИК"</t>
  </si>
  <si>
    <t>ИП ГАЛЬЦЕВ СЕРГЕЙ МИХАЙЛОВИЧ</t>
  </si>
  <si>
    <t>СИЛЕЕНКОВА НАТАЛЬЯ АНДРЕЕВНА (ИП)</t>
  </si>
  <si>
    <t>ИП АКИМОВА НАТАЛЬЯ ВЯЧЕСЛАВОВНА</t>
  </si>
  <si>
    <t>ООО "ВЕКТОР-К"</t>
  </si>
  <si>
    <t>ООО "ОМЕГА"</t>
  </si>
  <si>
    <t>ООО "ГРУППА МОНОЛИТ"</t>
  </si>
  <si>
    <t>ООО "ФАВОРИТ"</t>
  </si>
  <si>
    <t>БУТОРИН ВЛАДИСЛАВ СЕРГЕЕВИЧ (ИП)</t>
  </si>
  <si>
    <t>ООО "АРТЕОН"</t>
  </si>
  <si>
    <t>ООО "ИМК АЛЬФА"</t>
  </si>
  <si>
    <t>ООО "ХИЛТИЗ"</t>
  </si>
  <si>
    <t>ПУЗЫРЕВА СВЕТЛАНА ИВАНОВНА (ИП)</t>
  </si>
  <si>
    <t>ООО "НАУТИКА"</t>
  </si>
  <si>
    <t>ООО "КАСКАД"</t>
  </si>
  <si>
    <t>БАУРОВ АРТУР АЛЕКСАНДРОВИЧ (ИП)</t>
  </si>
  <si>
    <t>ИП САНЧАЕВ ДАНИИЛ РАДИКОВИЧ</t>
  </si>
  <si>
    <t>ИП ЮРКО ЕЛЕНА АЛЕКСАНДРОВНА</t>
  </si>
  <si>
    <t>Николаев Алексей Анатольевич (ИП)</t>
  </si>
  <si>
    <t>МИХАЙЛОВА АНАСТАСИЯ СЕРГЕЕВНА (ИП)</t>
  </si>
  <si>
    <t>ПЕЧЕНКИН ОЛЕГ АНАТОЛЬЕВИЧ (ИП)</t>
  </si>
  <si>
    <t>АТАЕВ САИД МАСХУТОВИЧ (ИП)</t>
  </si>
  <si>
    <t>ИВАНОВ ИГОРЬ ЕВГЕНЬЕВИЧ (ИП)</t>
  </si>
  <si>
    <t>ГЛАВАЦКИХ АЛЕКСАНДР АНДРЕЕВИЧ (ИП)</t>
  </si>
  <si>
    <t>КОНОНЕНКО АНДРЕЙ ВЛАДИМИРОВИЧ (ИП)</t>
  </si>
  <si>
    <t>ГАЛЯТКИН АЛЕКСАНДР ВЛАДИМИРОВИЧ (ИП)</t>
  </si>
  <si>
    <t>ИП Кутузов Борис Станиславович</t>
  </si>
  <si>
    <t>РУДАКОВА КРИСТИНА МИХАЙЛОВНА (ИП)</t>
  </si>
  <si>
    <t>ТАТАРНИКОВА АННА ИГОРЕВНА (ИП)</t>
  </si>
  <si>
    <t>Попов Евгений Александрович (ИП)</t>
  </si>
  <si>
    <t>Новоселов Михаил Владимирович (ИП)</t>
  </si>
  <si>
    <t>Иванова Надежда Анатольевна (ИП)</t>
  </si>
  <si>
    <t>ООО "Эмиль"</t>
  </si>
  <si>
    <t>ООО "РестВелл"</t>
  </si>
  <si>
    <t>ОСТРИВНОЙ АРТЕМ ВЛАДИМИРОВИЧ (ИП)</t>
  </si>
  <si>
    <t>ЦКВИТАРИЯ САБИНА ГЕНАДОВНА (ИП)</t>
  </si>
  <si>
    <t>БЕРЕЗИНА АНАСТАСИЯ СЕРГЕЕВНА (ИП)</t>
  </si>
  <si>
    <t>БОРИСОВ ДМИТРИЙ СЕРГЕЕВИЧ (ИП)</t>
  </si>
  <si>
    <t>ООО "АРЖАНИ+"</t>
  </si>
  <si>
    <t>ООО "ТЕМЕРИЯ"</t>
  </si>
  <si>
    <t>ДУБРОВСКАЯ МАРИЯ АЛЕКСЕЕВНА (ИП)</t>
  </si>
  <si>
    <t>ООО "ОПТФАВОРИТ"</t>
  </si>
  <si>
    <t>ООО "ДЭТЧЕМ"</t>
  </si>
  <si>
    <t>Абрамова Елена Александровна (ИП)</t>
  </si>
  <si>
    <t>ЭЛЬБИКОВ ЕВГЕНИЙ АНДРЕЕВИЧ (ИП)</t>
  </si>
  <si>
    <t>ООО "Роспроект"</t>
  </si>
  <si>
    <t>ООО "Центрлес"</t>
  </si>
  <si>
    <t>Перевозчикова Алина Алексеевна (ИП)</t>
  </si>
  <si>
    <t>ГОРЛИЩЕВ АРТЕМ ЭДУАРДОВИЧ (ИП)</t>
  </si>
  <si>
    <t>Михайлов Александр Андреевич (ИП)</t>
  </si>
  <si>
    <t>ООО "МАШЛИТ-СНАБ"</t>
  </si>
  <si>
    <t>Кочедыков Игорь Васильевич (ИП)</t>
  </si>
  <si>
    <t>ООО "ШКОЛА ТЕНДЕРНЫХ ПРОДАЖ"</t>
  </si>
  <si>
    <t>ООО "ПРОМТОРГГРУПП"</t>
  </si>
  <si>
    <t>Перфильева Татьяна Анатольевна (ИП)</t>
  </si>
  <si>
    <t>Перфильев Александр Сергеевич (ИП)</t>
  </si>
  <si>
    <t>МАЛОЯН КАРЕН ВЛАДИМИРОВИЧ (ИП)</t>
  </si>
  <si>
    <t>БЕЛЫХ ВИКТОР СЕРГЕЕВИЧ (ИП)</t>
  </si>
  <si>
    <t>Буз Дмитрий Петрович (ИП)</t>
  </si>
  <si>
    <t>ОДИНЦОВА ВИТА ВАЛЕРИЕВНА (ИП)</t>
  </si>
  <si>
    <t>Шаров Аркадий Александрович (ИП)</t>
  </si>
  <si>
    <t>ИП Сидорец Софья Александровна</t>
  </si>
  <si>
    <t>ИП Королев Максим Алексеевич</t>
  </si>
  <si>
    <t>ИП Тамащук Вадим Русланович</t>
  </si>
  <si>
    <t>ИП КОЛАМЕЙЦЕВ ВАСИЛИЙ АНАТОЛЬЕВИЧ</t>
  </si>
  <si>
    <t>ДЬЯКОВ СТАНИСЛАВ СЕРГЕЕВИЧ (ИП)</t>
  </si>
  <si>
    <t>КИШИЕВ МАГОМЕД АБДУЛБАРИЕВИЧ (ИП)</t>
  </si>
  <si>
    <t>ИП ПЕРЕПЕЛИЦА АРТЕМ ОЛЕГОВИЧ</t>
  </si>
  <si>
    <t>ИП НЕДЕВА ЭЛЬВИРА ДЖИМШУДОВНА</t>
  </si>
  <si>
    <t>ИП Гребенчиков Илья Петрович</t>
  </si>
  <si>
    <t>ИП Тарасова Виктория Сергеевна</t>
  </si>
  <si>
    <t>ИП АШИФИН НИКИТА СЕРГЕЕВИЧ</t>
  </si>
  <si>
    <t>ХАРИН НИКИТА ВАСИЛЬЕВИЧ (ИП)</t>
  </si>
  <si>
    <t>УХЛИН ДАНИЛ ДЕНИСОВИЧ (ИП)</t>
  </si>
  <si>
    <t>БУШТРУК ВИТАЛИЙ АЛЕКСАНДРОВИЧ (ИП)</t>
  </si>
  <si>
    <t>Мокрушин Александр Павлович (ИП)</t>
  </si>
  <si>
    <t>КОЛЫБИНА ЕЛИЗАВЕТА АЛЕКСЕЕВНА (ИП)</t>
  </si>
  <si>
    <t>СЫРЧИКОВ АЛЕКСЕЙ СЕРГЕЕВИЧ (ИП)</t>
  </si>
  <si>
    <t>Кашин Владимир Дмитриевич (ИП)</t>
  </si>
  <si>
    <t>Макаревич Татьяна Степановна (ИП)</t>
  </si>
  <si>
    <t>СВИРИДОВА НАДЕЖДА АНАТОЛЬЕВНА (ИП)</t>
  </si>
  <si>
    <t>Капенкин Максим Сергеевич (ИП)</t>
  </si>
  <si>
    <t>ООО "ПРОМФЕРРУМ"</t>
  </si>
  <si>
    <t>МУЛЮКОВ РАМИЛЬ РАВИЛЕВИЧ (ИП)</t>
  </si>
  <si>
    <t>ЦАПОВ ГЕРМАН АНДРЕЕВИЧ (ИП)</t>
  </si>
  <si>
    <t>КИРИЛОВ АЛЕКСЕЙ ВИКТОРОВИЧ (ИП)</t>
  </si>
  <si>
    <t>ООО "ГРУЗИЦЕНТР"</t>
  </si>
  <si>
    <t>ООО "КРИСТАЛЛ"</t>
  </si>
  <si>
    <t>Кузнецов Андрей Николаевич (ИП)</t>
  </si>
  <si>
    <t>ООО "ПРОФАУДИТ"</t>
  </si>
  <si>
    <t>Дворников Станислав Салимович (ИП)</t>
  </si>
  <si>
    <t>ООО "КТЛ"</t>
  </si>
  <si>
    <t>КОКАРЕВА НАТАЛЬЯ АЛЕКСАНДРОВНА (ИП)</t>
  </si>
  <si>
    <t>ШАЙНЯН АРТУР АЛЕКСАНДРОВИЧ (ИП)</t>
  </si>
  <si>
    <t>ООО "БРОМАРУС"</t>
  </si>
  <si>
    <t>ТИХОМИРОВ ИГОРЬ ЕВГЕНЬЕВИЧ (ИП)</t>
  </si>
  <si>
    <t>Лега Максим Николаевич (ИП)</t>
  </si>
  <si>
    <t>ООО "ФЛЭШ-КОНСАЛТ"</t>
  </si>
  <si>
    <t>БУЛАТОВА ИЛЬВИРА САБИРОВНА (ИП)</t>
  </si>
  <si>
    <t>БАТМЕН АРСЕН АЛИЕВИЧ (ИП)</t>
  </si>
  <si>
    <t>ООО "АЛГОРИТМ"</t>
  </si>
  <si>
    <t>ООО "КАРЕКС"</t>
  </si>
  <si>
    <t>АФАНАСЬЕВА ВИКТОРИЯ ВИКТОРОВНА (ИП)</t>
  </si>
  <si>
    <t>КИРПИЧЁВ МИХАИЛ ГЕННАДЬЕВИЧ (ИП)</t>
  </si>
  <si>
    <t>ООО "ВЕЙЛ"</t>
  </si>
  <si>
    <t>ООО "ПИРИТ"</t>
  </si>
  <si>
    <t>КОЧУР ИГОРЬ АЛЕКСАНДРОВИЧ (ИП)</t>
  </si>
  <si>
    <t>СЕВОСТЬЯНОВ ИГОРЬ ИВАНОВИЧ (ИП)</t>
  </si>
  <si>
    <t>ООО "МЕДСТАРТ"</t>
  </si>
  <si>
    <t>ООО "ВАКУРИАНИ ПРО"</t>
  </si>
  <si>
    <t>АФОНЬШИН СЕРГЕЙ АЛЕКСЕЕВИЧ (ИП)</t>
  </si>
  <si>
    <t>ПЛАТОВ ЭЛЬДАР АЛМАСХАНОВИЧ (ИП)</t>
  </si>
  <si>
    <t>ООО "СТРОЙКОМФОРТ"</t>
  </si>
  <si>
    <t>БЕЛОКОНОВ МИХАИЛ ДМИТРИЕВИЧ (ИП)</t>
  </si>
  <si>
    <t>Седов Сергей Антонович (ИП)</t>
  </si>
  <si>
    <t>Ложкин Дмитрий Александрович (ИП)</t>
  </si>
  <si>
    <t>ИП ВЯТКИН ЕВГЕНИЙ АЛЕКСАНДРОВИЧ</t>
  </si>
  <si>
    <t>Гладышева Ирина Александровна (ИП)</t>
  </si>
  <si>
    <t>Каменный Артем Игоревич (ИП)</t>
  </si>
  <si>
    <t>БАННИКОВ АНАТОЛИЙ ВАСИЛЬЕВИЧ (ИП)</t>
  </si>
  <si>
    <t>БЕЛОХОРТ АЛЕКСАНДР СПИРИДОНОВИЧ (ИП)</t>
  </si>
  <si>
    <t>ООО "ВИЗИР"</t>
  </si>
  <si>
    <t>ООО "СЛОН"</t>
  </si>
  <si>
    <t>ООО "ОТТАРИПС"</t>
  </si>
  <si>
    <t>ООО "ОТАРИПС"</t>
  </si>
  <si>
    <t>БЕРЕЗИКОВА ЕВГЕНИЯ АЛЕКСАНДРОВНА (ИП)</t>
  </si>
  <si>
    <t>Шакирова Екатерина Игоревна (ИП)</t>
  </si>
  <si>
    <t>ВЕЧЕРА ОЛЬГА АЛЕКСАНДРОВНА (ИП)</t>
  </si>
  <si>
    <t>Водославский Денис Алексеевич (ИП)</t>
  </si>
  <si>
    <t>НОЗДРИН АНДРЕЙ ИВАНОВИЧ (ИП)</t>
  </si>
  <si>
    <t>ООО "СПРИНТЕР"</t>
  </si>
  <si>
    <t>СИНЕЛЬНИКОВА ОКСАНА СЕРГЕЕВНА (ИП)</t>
  </si>
  <si>
    <t>ООО "РИНДЕР"</t>
  </si>
  <si>
    <t>ООО "СПЕЦСТРОЙ-60"</t>
  </si>
  <si>
    <t>ООО "ВАРЕС"</t>
  </si>
  <si>
    <t>ООО "ИГРИК"</t>
  </si>
  <si>
    <t>ИП КРАСНЫХ ИРИНА ВАСИЛЬЕВНА</t>
  </si>
  <si>
    <t>ИВАНЦОВ ВЛАДИСЛАВ КОНСТАНТИНОВИЧ (ИП)</t>
  </si>
  <si>
    <t>ИП СЫСОЕВ ВЛАДИМИР ПАВЛОВИЧ</t>
  </si>
  <si>
    <t>ТОРБЕЕВ ДАНИЛ ИГОРЕВИЧ (ИП)</t>
  </si>
  <si>
    <t>ХАПЕРСКИЙ АНАТОЛИЙ АНДРЕЕВИЧ (ИП)</t>
  </si>
  <si>
    <t>ИП ХМЕЛИДЗЕ ГЕОРГИЙ ДАВИДОВИЧ</t>
  </si>
  <si>
    <t>ИП Горякин Алексей Олегович</t>
  </si>
  <si>
    <t>ИП Черепанова Любовь Михайловна</t>
  </si>
  <si>
    <t>ЖУКОВ АНДРЕЙ ВАСИЛЬЕВИЧ (ИП)</t>
  </si>
  <si>
    <t>ИП Хитайлова Алёна Олеговна</t>
  </si>
  <si>
    <t>ИП Архипов Владислав Александрович</t>
  </si>
  <si>
    <t>КСЕНДЗОВ МАКСИМ АЛЕКСАНДРОВИЧ (ИП)</t>
  </si>
  <si>
    <t>ООО "ЗАМОК И КЛЮЧ"</t>
  </si>
  <si>
    <t>Бирючков Сергей Владимирович (ИП)</t>
  </si>
  <si>
    <t>Савченко Валентина Герасимовна (ИП)</t>
  </si>
  <si>
    <t>ХЛЮПИНА МАРИНА ВЛАДИМИРОВНА (ИП)</t>
  </si>
  <si>
    <t>НИКИШИН ЕВГЕНИЙ ВЛАДИМИРОВИЧ (ГКХ)</t>
  </si>
  <si>
    <t>ХИДИРОВ АЗИЗДЖОН ТУРДАЛИЕВИЧ (ИП)</t>
  </si>
  <si>
    <t>ООО "ПАЛЛЕТПРОМ"</t>
  </si>
  <si>
    <t>ИП Тихонравова Анна Андреевна</t>
  </si>
  <si>
    <t>ИП Гладышева Ирина Александровна</t>
  </si>
  <si>
    <t>ООО "ВАЛЬДОРФ-ЮГ"</t>
  </si>
  <si>
    <t>ООО "КОНТУР"</t>
  </si>
  <si>
    <t>ООО "АКВА ЛАЙВ"</t>
  </si>
  <si>
    <t>ООО СК "ГАРАНТ СИТИ"</t>
  </si>
  <si>
    <t>ООО ТПО "ЕАЗ"</t>
  </si>
  <si>
    <t>ООО "КАБЕЛЬНАЯ ИМПЕРИЯ"</t>
  </si>
  <si>
    <t>ООО "ИБИСА"</t>
  </si>
  <si>
    <t>ООО "ПРОДТОРГ"</t>
  </si>
  <si>
    <t>Сесоров Тимур Игоревич (ИП)</t>
  </si>
  <si>
    <t>ЛОМОТКОВА ИЛОНА МИХАЙЛОВНА (ИП)</t>
  </si>
  <si>
    <t>Ярлыкина Любовь Александровна (ИП)</t>
  </si>
  <si>
    <t>КУДРИН АНДРЕЙ ВАЛЕНТИНОВИЧ (ИП)</t>
  </si>
  <si>
    <t>Корякин Никита Николаевич (ИП)</t>
  </si>
  <si>
    <t>КАТАРГИНА ВЕРОНИКА ДМИТРИЕВНА (ИП)</t>
  </si>
  <si>
    <t>КРЕМЛЕВ НИКИТА АНДРЕЕВИЧ (ИП)</t>
  </si>
  <si>
    <t>ПАНКРАТОВ АРТУР ОЛЕГОВИЧ (ИП)</t>
  </si>
  <si>
    <t>ИП ВИНОКУРОВ АЛЕКСЕЙ ДМИТРИЕВИЧ</t>
  </si>
  <si>
    <t>ИП РОТКО МАТВЕЙ ВЛАДИМИРОВИЧ</t>
  </si>
  <si>
    <t>КОЗЛОВ МАКСИМ ГЕННАДЬЕВИЧ (ИП)</t>
  </si>
  <si>
    <t>ИП Первушина Елена Валерьевна</t>
  </si>
  <si>
    <t>Капитонов Данил Иванович (ИП)</t>
  </si>
  <si>
    <t>КУРИЛОВА ТАТЬЯНА ДМИТРИЕВНА (ИП)</t>
  </si>
  <si>
    <t>КРУПСКАЯ ЮЛИЯ АЛЕКСАНДРОВНА (ИП)</t>
  </si>
  <si>
    <t>УРУШАНЯН АРМЕН ГАМЛЕТОВИЧ (ИП)</t>
  </si>
  <si>
    <t>ИП НИКОЛАЕВ ДЕНИС ВИКТОРОВИЧ</t>
  </si>
  <si>
    <t>ГОРБАЧЕВ АРТЕМ АЛЕКСАНДРОВИЧ (ИП)</t>
  </si>
  <si>
    <t>ИП ДАНИЛОВ АНТОН СЕРГЕЕВИЧ</t>
  </si>
  <si>
    <t>АШУРОВ АБДУСАФО АБДУРАЗОКОВИЧ (ИП)</t>
  </si>
  <si>
    <t>КУРНУЗОВА ОЛЬГА АЛЕКСАНДРОВНА (ИП)</t>
  </si>
  <si>
    <t>ООО "СТРОЙМОНТАЖ"</t>
  </si>
  <si>
    <t>УШАКОВ ДАНИЛ ВАСИЛЬЕВИЧ (ИП)</t>
  </si>
  <si>
    <t>ГЕЦАЕВА ИЗОБЕЛЛА ХРИСТОФОРОВНА (ИП)</t>
  </si>
  <si>
    <t>Дубовик Иван Владимирович (ИП)</t>
  </si>
  <si>
    <t>ООО "МДС ГРУПП"</t>
  </si>
  <si>
    <t>ООО "АВРОРА"</t>
  </si>
  <si>
    <t>ГОРБАНЬ АНДРЕЙ ВЛАДИМИРОВИЧ (ИП)</t>
  </si>
  <si>
    <t>ООО "ГРЭЙД"</t>
  </si>
  <si>
    <t>МИЛЬЧАКОВ АНДРЕЙ ВИКТОРОВИЧ (ИП)</t>
  </si>
  <si>
    <t>ПЕРОВ ПАВЕЛ ВИКТОРОВИЧ (ИП)</t>
  </si>
  <si>
    <t>ООО "РЕГГИС"</t>
  </si>
  <si>
    <t>ПУХОВ ВАДИМ ПАВЛОВИЧ (ИП)</t>
  </si>
  <si>
    <t>ООО "ДИОНА"</t>
  </si>
  <si>
    <t>КОЛЫШКИН АЛЕКСАНДР НИКОЛАЕВИЧ (ИП)</t>
  </si>
  <si>
    <t>Назаров Максим Вадимович (ИП)</t>
  </si>
  <si>
    <t>ТИХОНРАВОВА АННА АНДРЕЕВНА (ИП)</t>
  </si>
  <si>
    <t>ФИЛИППОВ МАКСИМ СЕРГЕЕВИЧ (ИП)</t>
  </si>
  <si>
    <t>Осипова Алена Леонидовна (ИП)</t>
  </si>
  <si>
    <t>ЮРЧЕНКО СОФИЯ СЕРГЕЕВНА (ИП)</t>
  </si>
  <si>
    <t>ИРКАБАЕВ МАКСИМ ОЛЕГОВИЧ (ИП)</t>
  </si>
  <si>
    <t>ФЕДОСЕЕВА АЛЕКСАНДРА МАРЬЯНОВНА (ИП)</t>
  </si>
  <si>
    <t>Пушкин Сергей Сергеевич (ИП)</t>
  </si>
  <si>
    <t>ГРИГОРЧУК АЛЕКСЕЙ ВЛАДИМИРОВИЧ (ИП)</t>
  </si>
  <si>
    <t>ООО "ЮНИСТРОЙ"</t>
  </si>
  <si>
    <t>Беребен Валерия Сергеевна (ИП)</t>
  </si>
  <si>
    <t>Докучаева Ольга Владимировна (ИП)</t>
  </si>
  <si>
    <t>ЖИГУЛИН АЛЕКСЕЙ ЮРЬЕВИЧ (ИП)</t>
  </si>
  <si>
    <t>Празян Сергей Владимирович (ИП)</t>
  </si>
  <si>
    <t>ООО "РОСТОВАВТОМИР"</t>
  </si>
  <si>
    <t>Пузикова Инесса Николаевна (ИП)</t>
  </si>
  <si>
    <t>БЛЕДНЫХ РОМАН ВЛАДИМИРОВИЧ (ИП)</t>
  </si>
  <si>
    <t>ООО "ЖЕМЧУЖИНА"</t>
  </si>
  <si>
    <t>ХОЛМОГОРОВ НИКИТА АЛЕКСЕЕВИЧ (ИП)</t>
  </si>
  <si>
    <t>ИП МАКАРОВ МИХАИЛ АЛЕКСАНДРОВИЧ</t>
  </si>
  <si>
    <t>ООО "СЕРВИС"</t>
  </si>
  <si>
    <t>АЛЕКСЕЕВ АЛЕКСЕЙ ЮРЬЕВИЧ (ИП)</t>
  </si>
  <si>
    <t>ООО "СТРОЙТРАНСАВТО"</t>
  </si>
  <si>
    <t>ООО "РДС"</t>
  </si>
  <si>
    <t>ООО "БИ-БИ-ТИ"</t>
  </si>
  <si>
    <t>Романова Наталия Рэмовна (ИП)</t>
  </si>
  <si>
    <t>ИП МОРОЗОВА НАТАЛИЯ АНАТОЛЬЕВНА</t>
  </si>
  <si>
    <t>ООО "АльпПро"</t>
  </si>
  <si>
    <t>ИП Голованова Дарья Игоревна</t>
  </si>
  <si>
    <t>ИП ХАРЧЕНКО АНДРЕЙ НИКОЛАЕВИЧ</t>
  </si>
  <si>
    <t>ООО "СПЕЦТЕХИНДУСТРИЯ60"</t>
  </si>
  <si>
    <t>Заславский Александр Геннадьевич (ИП)</t>
  </si>
  <si>
    <t>ГАМБАРЯН МАКСИМ АРМАИСОВИЧ (ИП)</t>
  </si>
  <si>
    <t>Дворников Андрей Дмитриевич (ИП)</t>
  </si>
  <si>
    <t>Грачёв Сергей Вячеславович (ИП)</t>
  </si>
  <si>
    <t>ЕВТЮХОВ ЯНУШ ФЕДОРОВИЧ (ИП)</t>
  </si>
  <si>
    <t>БЕЛЯНУШКИНА КРИСТИНА НИКОЛАЕВНА (ИП)</t>
  </si>
  <si>
    <t>ООО "ГРОТЕКС"</t>
  </si>
  <si>
    <t>ООО "КИРДЕН"</t>
  </si>
  <si>
    <t>ЗОЛОТАРЕВ КОНСТАНТИН ИВАНОВИЧ (ИП)</t>
  </si>
  <si>
    <t>ЖЕГЛОВ ВЛАДИМИР МИХАЙЛОВИЧ (ИП)</t>
  </si>
  <si>
    <t>БОРОВКОВ АЛЕКСЕЙ ВАЛЕНТИНОВИЧ (ИП)</t>
  </si>
  <si>
    <t>АВЧИНИКОВ РОМАН ПЕТРОВИЧ (ИП)</t>
  </si>
  <si>
    <t>ФОМИЧЕНКО НИКОЛАЙ ЮРЬЕВИЧ (ИП)</t>
  </si>
  <si>
    <t>ООО "ГРАНАТ"</t>
  </si>
  <si>
    <t>ЛИВЕНКОВ АНДРЕЙ АЛЕКСЕЕВИЧ (ИП)</t>
  </si>
  <si>
    <t>Назаров Илья Анатольевич (ИП)</t>
  </si>
  <si>
    <t>ФРАНК АНДРЕЙ АЛЕКСАНДРОВИЧ (ИП)</t>
  </si>
  <si>
    <t>Самойлова Анастасия Владимировна (ИП)</t>
  </si>
  <si>
    <t>КЛИВЕР ИРИНА АЛЕКСАНДРОВНА (ИП)</t>
  </si>
  <si>
    <t>ООО "ВЕРСАЛЬ ГРУПП"</t>
  </si>
  <si>
    <t>Михалковская Наталия Владимировна (ИП)</t>
  </si>
  <si>
    <t>ООО "М2 ЛИЗИНГ"</t>
  </si>
  <si>
    <t>Фролов Дмитрий Александрович (ИП)</t>
  </si>
  <si>
    <t>ИП Латонина Мария Геннадьевна</t>
  </si>
  <si>
    <t>МУСАТКИН ОЛЕГ ОЛЕГОВИЧ (ИП)</t>
  </si>
  <si>
    <t>СВИРИДОВ МАКСИМ КОНСТАНТИНОВИЧ (ИП)</t>
  </si>
  <si>
    <t>ООО "КОРНЕЛ"</t>
  </si>
  <si>
    <t>Митяшин Роман Рудольфович (ИП)</t>
  </si>
  <si>
    <t>Муромцев Сергей Николаевич (ИП)</t>
  </si>
  <si>
    <t>МАТВИЕНКО МАКСИМ ВЛАДИМИРОВИЧ (ИП)</t>
  </si>
  <si>
    <t>Баловнев Максим Алексеевич (ИП)</t>
  </si>
  <si>
    <t>ИП Попов Виктор Викторович</t>
  </si>
  <si>
    <t>ИП Лаврик Михаил Витальевич</t>
  </si>
  <si>
    <t>Мельникова Галина Анатольевна (ИП)</t>
  </si>
  <si>
    <t>ИП ДОЛОТОВ АЛЕКСЕЙ АНАТОЛЬЕВИЧ</t>
  </si>
  <si>
    <t>ИП Возьянов Данил Геннадьевич</t>
  </si>
  <si>
    <t>ИП Шаповалов Дмитрий Валерьевич</t>
  </si>
  <si>
    <t>Ортиков Хаётчон Рахмоналиевич (ИП)</t>
  </si>
  <si>
    <t>Темирболатов Парзилав Муратович (ИП)</t>
  </si>
  <si>
    <t>ИП СЛИБО ИГОРЬ АНТОНОВИЧ</t>
  </si>
  <si>
    <t>ИПАТОВ ДМИТРИЙ СЕРГЕЕВИЧ (ИП)</t>
  </si>
  <si>
    <t>МАЙ ДМИТРИЙ АЛЕКСЕЕВИЧ (ИП)</t>
  </si>
  <si>
    <t>ДОЛГОВ АЙНУР ВАЛЕРЬЕВИЧ (ИП)</t>
  </si>
  <si>
    <t>СКРЫЛЕВ АЛЕКСАНДР ВАСИЛЬЕВИЧ (ИП)</t>
  </si>
  <si>
    <t>ЕФИМЕНКО ЮРИЙ АНАТОЛЬЕВИЧ (ИП)</t>
  </si>
  <si>
    <t>ФИЛАТОВ ДАНИЛА АЛЕКСАНДРОВИЧ (ИП)</t>
  </si>
  <si>
    <t>ШАРОВА АННА СЕРГЕЕВНА (ИП)</t>
  </si>
  <si>
    <t>ООО "АГРОГАРАНТ"</t>
  </si>
  <si>
    <t>ООО "БИСИПИ ЭКСПЕРТ ЮГ"</t>
  </si>
  <si>
    <t>ООО "АПТЕКА"</t>
  </si>
  <si>
    <t>Клюев Алексей Борисович (ИП)</t>
  </si>
  <si>
    <t>ООО "АИР"</t>
  </si>
  <si>
    <t>Лебедев Серафим Николаевич (ИП)</t>
  </si>
  <si>
    <t>ООО СМОЛ-ТРАНССЕРВИС</t>
  </si>
  <si>
    <t>ООО "ВИТАННУР"</t>
  </si>
  <si>
    <t>КУЛИЕВ АЛИКУРАЙШИ МАМЕДАЛИЕВИЧ (ИП)</t>
  </si>
  <si>
    <t>ООО "ВЕРАС"</t>
  </si>
  <si>
    <t>ООО "КОРИАНДР"</t>
  </si>
  <si>
    <t>ООО "МОБИЛ"</t>
  </si>
  <si>
    <t>ООО "ВЕЛЕС"</t>
  </si>
  <si>
    <t>ООО "ПРАГМА"</t>
  </si>
  <si>
    <t>ООО "КАЙМАН"</t>
  </si>
  <si>
    <t>АРШАКЯН АРА АМИРБЕКОВИЧ (ИП)</t>
  </si>
  <si>
    <t>Мусаев Мурат Османович (ИП)</t>
  </si>
  <si>
    <t>ООО "ЯРПОСТАВКА-НЕФТЕПРОДУКТ"</t>
  </si>
  <si>
    <t>ИВАНОВА ГАЛИНА СТЕПАНОВНА (ИП)</t>
  </si>
  <si>
    <t>ООО "ЕРМАК-ОТП"</t>
  </si>
  <si>
    <t>Федорова Анастасия Михайловна (ИП)</t>
  </si>
  <si>
    <t>АО "ТДК"</t>
  </si>
  <si>
    <t>ИП Бегун Адиль Ильгарович</t>
  </si>
  <si>
    <t>ИП ЛЕОНОВ ДАНИИЛ АНДРЕЕВИЧ</t>
  </si>
  <si>
    <t>ИП ДОНЧЕНКО НИКОЛАЙ ОЛЕГОВИЧ</t>
  </si>
  <si>
    <t>ИП Финодеев Вячеслав Викторович</t>
  </si>
  <si>
    <t>ИП БЕРЕЗОВСКАЯ ЛИЛИЯ НИКОЛАЕВНА</t>
  </si>
  <si>
    <t>ИП Корягин Илья Владимирович</t>
  </si>
  <si>
    <t>ИП КУЗНЕЦОВ ДМИТРИЙ АНАТОЛЬЕВИЧ</t>
  </si>
  <si>
    <t>ИП ФИНОДЕЕВ ВЛАДИМИР ВИКТОРОВИЧ</t>
  </si>
  <si>
    <t>ИП Горина Виктория Александровна</t>
  </si>
  <si>
    <t>ИП БЫКОВ АЛЕКСАНДР ВЛАДИМИРОВИЧ</t>
  </si>
  <si>
    <t>ЛЕБЕДЕВ ОЛЕГ ВАЛЕРЬЕВИЧ (ИП)</t>
  </si>
  <si>
    <t>Пушкина Аделия Тахировна (ИП)</t>
  </si>
  <si>
    <t>КАРАБЕКОВ КАМИЛЬ РУСЛАНОВИЧ (ИП)</t>
  </si>
  <si>
    <t>ИП МАРКАРЯН ВЛАДИМИР СЕРГЕЕВИЧ</t>
  </si>
  <si>
    <t>КАМАЛОВ РИФ РАИСОВИЧ (ИП)</t>
  </si>
  <si>
    <t>БАДМАЕВ АЛДАР СТАНИСЛАВОВИЧ (ИП)</t>
  </si>
  <si>
    <t>КУДРАТОВ ИЛХОМЖОН БАХТИЕРОВИЧ (ИП)</t>
  </si>
  <si>
    <t>Горбунова Наталья Борисовна (ИП)</t>
  </si>
  <si>
    <t>ООО "НЕКСТ"</t>
  </si>
  <si>
    <t>ООО "ВТС"</t>
  </si>
  <si>
    <t>ООО "НЕПТУН"</t>
  </si>
  <si>
    <t>АО "ТД УРАЛ"</t>
  </si>
  <si>
    <t>АО "ВОТСБЕТТЕР СНГ"</t>
  </si>
  <si>
    <t>АО "ВОТСБЕТТЕР СЕВЕРО-ЗАПАД"</t>
  </si>
  <si>
    <t>АО "ВОТСБЕТТЕР ГРУПП"</t>
  </si>
  <si>
    <t>АО "ВОТСБЕТТЕР ЛАБС"</t>
  </si>
  <si>
    <t>Гуженков Андрей Викторович (ИП)</t>
  </si>
  <si>
    <t>СМОЛЬНЯКОВА ДИАНА ВЛАДИМИРОВНА (ИП)</t>
  </si>
  <si>
    <t>КРУГЛИКОВА АННА ВАДИМОВНА (ИП)</t>
  </si>
  <si>
    <t>ООО "МАГРУС-ГРУПП"</t>
  </si>
  <si>
    <t>ООО "БЭТТА"</t>
  </si>
  <si>
    <t>КОРЕНЬ ДИАНА НИКОЛАЕВНА (ИП)</t>
  </si>
  <si>
    <t>Ившина Дарья Ивановна (ИП)</t>
  </si>
  <si>
    <t>ООО "СМОЛ-ТРАНССЕРВИС"</t>
  </si>
  <si>
    <t>Беспалова Анастасия Михайловна (ИП)</t>
  </si>
  <si>
    <t>Емельянова Людмила Михайловна (ИП)</t>
  </si>
  <si>
    <t>Музыченко Владимир Николаевич (ИП)</t>
  </si>
  <si>
    <t>КОЗЫРЕВ МАКСИМ ЮРЬЕВИЧ (ИП)</t>
  </si>
  <si>
    <t>ООО "РОНДА"</t>
  </si>
  <si>
    <t>Горбачев Сергей Владимирович (ИП)</t>
  </si>
  <si>
    <t>Пономарева Вера Анатольевна (ИП)</t>
  </si>
  <si>
    <t>КАРИН МАКСИМ МИХАЙЛОВИЧ (ИП)</t>
  </si>
  <si>
    <t>ЗАХАРЧЕНКО СЕРГЕЙ НИКОЛАЕВИЧ (ИП)</t>
  </si>
  <si>
    <t>ООО "АРУТ"</t>
  </si>
  <si>
    <t>Высотина Елизавета Андреевна (ИП)</t>
  </si>
  <si>
    <t>ГАГИЕВ АДАМ ИСРАИЛОВИЧ (ИП)</t>
  </si>
  <si>
    <t>Шубин Владимир Александрович (ИП)</t>
  </si>
  <si>
    <t>Кулагин Анатолий Юрьевич (ИП)</t>
  </si>
  <si>
    <t>Гараев Айдар Альбертович (ИП)</t>
  </si>
  <si>
    <t>НАЙДЕНОВ ВЛАДИМИР НИКОЛАЕВИЧ (ИП)</t>
  </si>
  <si>
    <t>КОРОБОВА ИРИНА СЕРГЕЕВНА (ИП)</t>
  </si>
  <si>
    <t>ИП БАЙГАРИН ВИКТОР ДМИТРИЕВИЧ</t>
  </si>
  <si>
    <t>АНИКИН АНАТОЛИЙ НИКОЛАЕВИЧ (ИП)</t>
  </si>
  <si>
    <t>ЕВДОКИМОВ ИЛЬЯ ОЛЕГОВИЧ (ИП)</t>
  </si>
  <si>
    <t>ИП ЛЕЖНЕВА АНАСТАСИЯ ВЛАДИСЛАВОВНА</t>
  </si>
  <si>
    <t>ИП АРТЕМЬЕВА ОКСАНА ВИКТОРОВНА</t>
  </si>
  <si>
    <t>ИП ШИНКОРЕНКО ВИКТОР ОЛЕГОВИЧ</t>
  </si>
  <si>
    <t>ИП Онджанов Владимир Дмитриевич</t>
  </si>
  <si>
    <t>ИВАНОВА КРИСТИНА АНАТОЛЬЕВНА (ИП)</t>
  </si>
  <si>
    <t>БОГДАНОВ ЕВГЕНИЙ ИГОРЕВИЧ (ИП)</t>
  </si>
  <si>
    <t>Виневский Андрей Алексеевич (ИП)</t>
  </si>
  <si>
    <t>ООО "СПЕЦТЕПЛОСТРОЙ"</t>
  </si>
  <si>
    <t>Капитунов Александр Александрович (ИП)</t>
  </si>
  <si>
    <t>ООО "НОВЫЕ ДОРОГИ"</t>
  </si>
  <si>
    <t>ООО"ВОЯДЖЕР ПСКОВ"</t>
  </si>
  <si>
    <t>ДЖУМАЛИЕВ ТАХИР ИСЕНБУЛАТОВИЧ (КФХ)</t>
  </si>
  <si>
    <t>Ощепкова Юлия Андреевна (ИП)</t>
  </si>
  <si>
    <t>ООО "БОРДО"</t>
  </si>
  <si>
    <t>Карасева Елена Михайловна (ИП)</t>
  </si>
  <si>
    <t>Якимов Игорь Петрович (ИП)</t>
  </si>
  <si>
    <t>ООО "ВИГОР+"</t>
  </si>
  <si>
    <t>РАССОХИНА НИНА АНАТОЛЬЕВНА (ИП)</t>
  </si>
  <si>
    <t>РЫЖОВ ЕВГЕНИЙ СЕРГЕЕВИЧ (ИП)</t>
  </si>
  <si>
    <t>Мансурова Марина Константиновна (ИП)</t>
  </si>
  <si>
    <t>Селякова Татьяна Владимировна (ИП)</t>
  </si>
  <si>
    <t>ЗИМОВЕЙСКОВ СЕРГЕЙ ВАСИЛЬЕВИЧ (ИП)</t>
  </si>
  <si>
    <t>ООО  "ГРУЗ-ЭКСПЕРТ"</t>
  </si>
  <si>
    <t>ООО "НЕВА-С"</t>
  </si>
  <si>
    <t>ХВОЙКИНА ЛАРИСА ВЛАДИМИРОВНА (ИП)</t>
  </si>
  <si>
    <t>СПЖК "РАЗВИТИЕ"</t>
  </si>
  <si>
    <t>БУЛАВИН РОМАН ГЕННАДЬЕВИЧ (ИП)</t>
  </si>
  <si>
    <t>ДОВЖУК ТАТЬЯНА БОРИСОВНА (ИП)</t>
  </si>
  <si>
    <t>Смирнова Мария Игоревна (ИП)</t>
  </si>
  <si>
    <t>ДЕНИСОВ ДМИТРИЙ СЕРГЕЕВИЧ (ИП)</t>
  </si>
  <si>
    <t>КОНОВАЛОВА СВЕТЛАНА СЕРГЕЕВНА (ИП)</t>
  </si>
  <si>
    <t>ООО "ПРОТРЕЙД"</t>
  </si>
  <si>
    <t>ИП ГАДЖИЕВА ПАТИМАТ ГАДЖИЕВНА</t>
  </si>
  <si>
    <t>БАКСАНОВ СЕРГЕЙ СЕРГЕЕВИЧ (ИП)</t>
  </si>
  <si>
    <t>Кутузов Олег Николаевич (ИП)</t>
  </si>
  <si>
    <t>Гладилин Антон Сергеевич (ИП)</t>
  </si>
  <si>
    <t>ЕПИФАНОВ ВЛАДИМИР ИГОРЕВИЧ (ИП)</t>
  </si>
  <si>
    <t>БАНЬЩИКОВ ИЛЬЯ ТАРАСОВИЧ (ИП)</t>
  </si>
  <si>
    <t>КУЗНЕЦОВ СВЯТОСЛАВ АЛЕКСЕЕВИЧ (ГКФК)</t>
  </si>
  <si>
    <t>ООО "ВЫМПЕЛ"</t>
  </si>
  <si>
    <t>ООО "АСТА"</t>
  </si>
  <si>
    <t>ИП САРАМБЕТОВ ВИТАЛИЙ ВИКТОРОВИЧ</t>
  </si>
  <si>
    <t>БАШИРОВ ЭМИРБЕГ АЛИАГАЕВИЧ (ИП)</t>
  </si>
  <si>
    <t>ИП ЖИГАЛИН АНТОН ПАВЛОВИЧ</t>
  </si>
  <si>
    <t>ООО "ВИНТ"</t>
  </si>
  <si>
    <t>Севастьянова Ольга Владимировна (ИП)</t>
  </si>
  <si>
    <t>Мамедова Санам Гасан кызы (ИП)</t>
  </si>
  <si>
    <t>ООО "АСС-УРАЛ"</t>
  </si>
  <si>
    <t>ГАВРИЛОВ РОМАН ИГОРЕВИЧ (ИП)</t>
  </si>
  <si>
    <t>АЛЕКНА РИМАС СВЯТОСЛАВОВИЧ (ИП)</t>
  </si>
  <si>
    <t>ЕРМОЛАЕВ БОРИС ЕВГЕНЬЕВИЧ (ИП)</t>
  </si>
  <si>
    <t>ЖУРАВЛЕВА ОЛЬГА ИВАНОВНА (ИП)</t>
  </si>
  <si>
    <t>ЖВАЛЮК ЭДУАРД ВАЛЕРЬЕВИЧ (ИП)</t>
  </si>
  <si>
    <t>ЖУРАВЛЕВ ДЕНИС ИВАНОВИЧ (ИП)</t>
  </si>
  <si>
    <t>ПАВЛОВА СВЕТЛАНА ВЛАДИМИРОВНА (ИП)</t>
  </si>
  <si>
    <t>Гладкий Роман Николаевич (ИП)</t>
  </si>
  <si>
    <t>Соколова Марина Федоровна (ИП)</t>
  </si>
  <si>
    <t>ПИРОГОВ МИХАИЛ АЛЕКСАНДРОВИЧ (ИП)</t>
  </si>
  <si>
    <t>ГОРЛАНОВ МИХАИЛ ФЕДОРОВИЧ (ИП)</t>
  </si>
  <si>
    <t>ООО "ГРИН-Т"</t>
  </si>
  <si>
    <t>ООО "КАНТРИ"</t>
  </si>
  <si>
    <t>ООО "МУЛЕНС"</t>
  </si>
  <si>
    <t>ООО "СИСТЕМНЫЙ БАЗИС"</t>
  </si>
  <si>
    <t>ООО "ГЕФЕСТ"</t>
  </si>
  <si>
    <t>ООО "МАЙДАРИ"</t>
  </si>
  <si>
    <t>ШАБАНЕВИЧ СЕРГЕЙ СЕРГЕЕВИЧ (ИП)</t>
  </si>
  <si>
    <t>КУЧИНСКАЯ КАРИНА АЛЕКСЕЕВНА (ИП)</t>
  </si>
  <si>
    <t>ООО "ВОСТОК-ФАРМ"</t>
  </si>
  <si>
    <t>ХАБИБУЛИН АНАТОЛИЙ АЛЕКСАНДРОВИЧ (ИП)</t>
  </si>
  <si>
    <t>ООО "АГРОВЕТСНАБ"</t>
  </si>
  <si>
    <t>ООО "СМАК"</t>
  </si>
  <si>
    <t>ООО "СССР"</t>
  </si>
  <si>
    <t>Гольнев Илья Владимирович (ИП)</t>
  </si>
  <si>
    <t>ООО "КОРПУС ГРУПП"</t>
  </si>
  <si>
    <t>ПЕРШИНА ЖАННА МАКСИМОВНА (ИП)</t>
  </si>
  <si>
    <t>ХАЛВАШ ВЛАДИСЛАВ РЕМЗИЕВИЧ (ИП)</t>
  </si>
  <si>
    <t>БОРИСЕНКО ОЛЕГ ЭДУАРДОВИЧ (ИП)</t>
  </si>
  <si>
    <t>ДМИТРИЕВ АЛЕКСАНДР ВАЛЕРЬЕВИЧ (ИП)</t>
  </si>
  <si>
    <t>БЕРИЕВ БЕКХАН ХАНПАШАЕВИЧ (ИП)</t>
  </si>
  <si>
    <t>ООО "ДОРСТРОЙПРОГРЕСС"</t>
  </si>
  <si>
    <t>ИП ДЕТКО ГЕРМАН ВАЛЕРЬЕВИЧ</t>
  </si>
  <si>
    <t>ИП ХВОСТИК ОЛЬГА ВИКТОРОВНА</t>
  </si>
  <si>
    <t>ПРОНИНА ТАТЬЯНА ФИЛИППОВНА (ИП)</t>
  </si>
  <si>
    <t>ИП КИЛАНОВА СВЕТЛАНА ИВАНОВНА</t>
  </si>
  <si>
    <t>ИП Велян Камо Артаваздович</t>
  </si>
  <si>
    <t>Долгих Роман Сергеевич (ИП)</t>
  </si>
  <si>
    <t>Зайцева Татьяна Ильинична (ИП)</t>
  </si>
  <si>
    <t>ООО "БРИСТАЛЬ"</t>
  </si>
  <si>
    <t>Борисенко Владимир Владимирович (ИП)</t>
  </si>
  <si>
    <t>ЛАБУНСКИЙ АНТОН ВАСИЛЬЕВИЧ (ИП)</t>
  </si>
  <si>
    <t>САДЫКОВ ГЕННАДИЙ ФЁДОРОВИЧ (ИП)</t>
  </si>
  <si>
    <t>Тюрина Мария Игоревна (ИП)</t>
  </si>
  <si>
    <t>Михайлов Геннадий Васильевич (ИП)</t>
  </si>
  <si>
    <t>ХМЕЛИДЗЕ ГЕОРГИЙ ДАВИДОВИЧ (ИП)</t>
  </si>
  <si>
    <t>Семкин Максим Александрович (ИП)</t>
  </si>
  <si>
    <t>ПИСАРЬКО КРИСТИНА СЕРГЕЕВНА (ИП)</t>
  </si>
  <si>
    <t>ПИСАРЬКО СВЕТЛАНА ВИКТОРОВНА (ИП)</t>
  </si>
  <si>
    <t>МИХАЛЁВ МАКСИМ КОНСТАНТИНОВИЧ (ИП)</t>
  </si>
  <si>
    <t>РЫБОЛОВЛЕВА СОФЬЯ СЕРГЕЕВНА (ИП)</t>
  </si>
  <si>
    <t>Ленских Сергей Владимирович (ИП)</t>
  </si>
  <si>
    <t>ДРАЧЕВ АЛЕКСАНДР ВАЛЕРЬЕВИЧ (ИП)</t>
  </si>
  <si>
    <t>ГЛОБЕЛЬЧЕНКО ОЛЬГА ВЯЧЕСЛАВОВНА (ИП)</t>
  </si>
  <si>
    <t>ЧЕРНЫШОВА АНАСТАСИЯ ИВАНОВНА (ИП)</t>
  </si>
  <si>
    <t>МУЛЛАГАЛИЕВА БАРИЯ НАИЛОВНА (ИП)</t>
  </si>
  <si>
    <t>Бадзагуа Сергей Валериевич (ИП)</t>
  </si>
  <si>
    <t>ЧЕРНЫШЕВ ВЕНИАМИН ВЛАДИМИРОВИЧ (ИП)</t>
  </si>
  <si>
    <t>ООО "РАПИД"</t>
  </si>
  <si>
    <t>Пересветов Сергей Александрович (ИП)</t>
  </si>
  <si>
    <t>ООО "ПРАВИЛЬНАЯ МЫСЛЬ"</t>
  </si>
  <si>
    <t>ООО "ПРОФМЕТАЛЛ"</t>
  </si>
  <si>
    <t>Акопян Хачик Суренович (ИП)</t>
  </si>
  <si>
    <t>Танитовский Кирилл Андреевич (ИП)</t>
  </si>
  <si>
    <t>ГОМЕС БОНДАРЕВА ХОСЕФИНА ФЕЛИКСОВНА (ИП)</t>
  </si>
  <si>
    <t>ООО "КЭС"</t>
  </si>
  <si>
    <t>ООО "КБФ-Урал"</t>
  </si>
  <si>
    <t>ООО "ПОЛЮС ПЛЮС"</t>
  </si>
  <si>
    <t>ООО "ОПТПРОМСБЫТ"</t>
  </si>
  <si>
    <t>Соловьев Михаил Леонтьевич (ИП)</t>
  </si>
  <si>
    <t>Щеглова Лилия Тимерьяновна (ИП)</t>
  </si>
  <si>
    <t>ООО "ИНАТ ГРИН"</t>
  </si>
  <si>
    <t>Ботина Ольга Евгеньевна (ИП)</t>
  </si>
  <si>
    <t>ЛОГУНОВА НАТАЛЬЯ НИКОЛАЕВНА (ИП)</t>
  </si>
  <si>
    <t>ПРОКОПЬЕВ НИКОЛАЙ НИКОЛАЕВИЧ (ИП)</t>
  </si>
  <si>
    <t>БАРАНОВСКИЙ АЛЕКСАНДР ЕВГЕНЬЕВИЧ (ИП)</t>
  </si>
  <si>
    <t>Чистяков Артем Михайлович (ИП)</t>
  </si>
  <si>
    <t>Коваленко Кристина Игоревна (ИП)</t>
  </si>
  <si>
    <t>Лебедев Тимофей Владимирович (ИП)</t>
  </si>
  <si>
    <t>Иванов Сергей Викторович (ИП)</t>
  </si>
  <si>
    <t>ООО "СТ-СЕРВИС"</t>
  </si>
  <si>
    <t>ООО "ДАТАСТРУКТУРА"</t>
  </si>
  <si>
    <t>ООО "ЭКСПАНСИЯ"</t>
  </si>
  <si>
    <t>АГЗАМОВ МАРСЕЛЬ МАРСОВИЧ (ИП)</t>
  </si>
  <si>
    <t>НОЗИНА НАТАЛЬЯ АНАТОЛЬЕВНА (ИП)</t>
  </si>
  <si>
    <t>СТЕПАНОВА АННА СЕРГЕЕВНА (ИП)</t>
  </si>
  <si>
    <t>ООО "МАЯКЪ"</t>
  </si>
  <si>
    <t>Киселёва Анастасия Андреевна (ИП)</t>
  </si>
  <si>
    <t>Анисимова Елена Игоревна (ИП)</t>
  </si>
  <si>
    <t>ООО "Ч.К. СЛОН"</t>
  </si>
  <si>
    <t>Колотов Дмитрий Владимирович (ИП)</t>
  </si>
  <si>
    <t>КАХРУМАНОВА ЗУХРА ЮСУПОВНА (ИП)</t>
  </si>
  <si>
    <t>ООО "РАМП"</t>
  </si>
  <si>
    <t>Семенов Валерий Алексеевич (ИП)</t>
  </si>
  <si>
    <t>АНДРЕЕВ ДМИТРИЙ ВАСИЛЬЕВИЧ (ИП)</t>
  </si>
  <si>
    <t>Птицын Александр Николаевич (ИП)</t>
  </si>
  <si>
    <t>ООО "ТАЛОВСКОЕ"</t>
  </si>
  <si>
    <t>Багиров Илгар Мохлат оглы (ИП)</t>
  </si>
  <si>
    <t>Серкова Виктория Игоревна (ИП)</t>
  </si>
  <si>
    <t>ИП Мышнев Антон Павлович</t>
  </si>
  <si>
    <t>ИП Абакумов Александр Иванович</t>
  </si>
  <si>
    <t>ИП АЗОВСКИЙ ДМИТРИЙ АЛЕКСЕЕВИЧ</t>
  </si>
  <si>
    <t>ИП ЖАРОВ КОНСТАНТИН АЛЕКСАНДРОВИЧ</t>
  </si>
  <si>
    <t>Мухамбетова Марина Александровна (ИП)</t>
  </si>
  <si>
    <t>Забирко Никита Ильич (ИП)</t>
  </si>
  <si>
    <t>АЖНЯКОВ ЕГОР СЕРГЕЕВИЧ (ИП)</t>
  </si>
  <si>
    <t>ООО "КВАДР"</t>
  </si>
  <si>
    <t>АО "ГКО"</t>
  </si>
  <si>
    <t>Якубовский Станислав Николаевич (ИП)</t>
  </si>
  <si>
    <t>Михайлов Кирилл Александрович (ИП)</t>
  </si>
  <si>
    <t>ИП Лопатин Андрей Валерьевич</t>
  </si>
  <si>
    <t>ООО "СТРОЙВЕК"</t>
  </si>
  <si>
    <t>ООО "ТМС"</t>
  </si>
  <si>
    <t>САПОЖНИКОВ АНАТОЛИЙ СЕРГЕЕВИЧ (ИП)</t>
  </si>
  <si>
    <t>Алисултанов Алисултан Мужагидович глава КФХ</t>
  </si>
  <si>
    <t>ЛУКЬЯНОВ ГЕРМАН ЮРЬЕВИЧ (ИП)</t>
  </si>
  <si>
    <t>ЕВДОКИМОВ КИРИЛЛ СЕРГЕЕВИЧ (ИП)</t>
  </si>
  <si>
    <t>ООО "ЕСЗ-СЕРВИС"</t>
  </si>
  <si>
    <t>ООО ТД "Вихрь"</t>
  </si>
  <si>
    <t>ООО "АНТУРАЖ"</t>
  </si>
  <si>
    <t>ООО "АЛЬФА-ЛОГИСТИКА"</t>
  </si>
  <si>
    <t>ООО "АЛЬФАЛОГИСТИКА"</t>
  </si>
  <si>
    <t>Кузьмина Ольга Васильевна (ИП)</t>
  </si>
  <si>
    <t>ООО "ВДОХНОВЕНИЕ"</t>
  </si>
  <si>
    <t>ООО "ЗЕМЛЯ"</t>
  </si>
  <si>
    <t>ООО "ВМР"</t>
  </si>
  <si>
    <t>АЛИЕВ ИЛЬЯ ВЛАДИМИРОВИЧ (ИП)</t>
  </si>
  <si>
    <t>Карапков Семен Игоревич (ИП)</t>
  </si>
  <si>
    <t>ШАОВА ДАННА РУСЛАНОВНА (ИП)</t>
  </si>
  <si>
    <t>Щекин Антон Юрьевич (ИП)</t>
  </si>
  <si>
    <t>Савельева Наталья Сергеевна (ИП)</t>
  </si>
  <si>
    <t>ООО "РЕНТ-КЭПИТЛ"</t>
  </si>
  <si>
    <t>ООО "РЕНТ КЭПИТЛ"</t>
  </si>
  <si>
    <t>ООО "ПОЛЕКАР"</t>
  </si>
  <si>
    <t>ООО "КАЛИБР"</t>
  </si>
  <si>
    <t>ООО "АЛТАЙ"</t>
  </si>
  <si>
    <t>ООО "ТОРУС"</t>
  </si>
  <si>
    <t>ООО "ДЕВАЙС ИНДАСТРИ"</t>
  </si>
  <si>
    <t>Добрынин Андрей Николаевич (ИП)</t>
  </si>
  <si>
    <t>БУК ИРИНА ВАСИЛЬЕВНА (ИП)</t>
  </si>
  <si>
    <t>ООО "АСС-СТРОЙ"</t>
  </si>
  <si>
    <t>ООО "АЛИСАН"</t>
  </si>
  <si>
    <t>Скрябин Александр Сергеевич (ИП)</t>
  </si>
  <si>
    <t>ООО ПТК "СИБИРЬ"</t>
  </si>
  <si>
    <t>ООО "ИНТЕЛ"</t>
  </si>
  <si>
    <t>ЧЕРНОУСОВ ВИТАЛИЙ ПАВЛОВИЧ (ИП)</t>
  </si>
  <si>
    <t>ООО "Кондикс плюс"</t>
  </si>
  <si>
    <t>ООО "ЗЛАТНИК"</t>
  </si>
  <si>
    <t>ООО "РЭМ+"</t>
  </si>
  <si>
    <t>ИП Березин Александр Иванович</t>
  </si>
  <si>
    <t>ООО "ВОЛГОГРАДАВТОСТРОЙ"</t>
  </si>
  <si>
    <t>Отчет о пожертвованиях, поступивших от клиентов
 ПАО Банк "ФК Открытие" и Платежной системы "Город", 
за МАРТ 2023 г.</t>
  </si>
  <si>
    <t>xx99</t>
  </si>
  <si>
    <t>xx96</t>
  </si>
  <si>
    <t>xx87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</si>
  <si>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МАРТ 2023 г.</t>
  </si>
  <si>
    <t>3362</t>
  </si>
  <si>
    <t>6972</t>
  </si>
  <si>
    <t>4268</t>
  </si>
  <si>
    <t>5989</t>
  </si>
  <si>
    <t>3748</t>
  </si>
  <si>
    <t>8641</t>
  </si>
  <si>
    <t>3711</t>
  </si>
  <si>
    <t>9041</t>
  </si>
  <si>
    <t>2386</t>
  </si>
  <si>
    <t>4282</t>
  </si>
  <si>
    <t>6483</t>
  </si>
  <si>
    <t>9796</t>
  </si>
  <si>
    <t>8408</t>
  </si>
  <si>
    <t>9717</t>
  </si>
  <si>
    <t>8459</t>
  </si>
  <si>
    <t>6792</t>
  </si>
  <si>
    <t>2947</t>
  </si>
  <si>
    <t>3710</t>
  </si>
  <si>
    <t>8779</t>
  </si>
  <si>
    <t>8051</t>
  </si>
  <si>
    <t>8140</t>
  </si>
  <si>
    <t>6131</t>
  </si>
  <si>
    <t>1883</t>
  </si>
  <si>
    <t>1129</t>
  </si>
  <si>
    <t>5512</t>
  </si>
  <si>
    <t>4784</t>
  </si>
  <si>
    <t>5699</t>
  </si>
  <si>
    <t>2374</t>
  </si>
  <si>
    <t>0819</t>
  </si>
  <si>
    <t>1632</t>
  </si>
  <si>
    <t>0721</t>
  </si>
  <si>
    <t>4576</t>
  </si>
  <si>
    <t>2638</t>
  </si>
  <si>
    <t>0221</t>
  </si>
  <si>
    <t>4130</t>
  </si>
  <si>
    <t>6213</t>
  </si>
  <si>
    <t>4681</t>
  </si>
  <si>
    <t>9726</t>
  </si>
  <si>
    <t>4128</t>
  </si>
  <si>
    <t>1496</t>
  </si>
  <si>
    <t>8236</t>
  </si>
  <si>
    <t>0662</t>
  </si>
  <si>
    <t>8714</t>
  </si>
  <si>
    <t>4515</t>
  </si>
  <si>
    <t>3726</t>
  </si>
  <si>
    <t>1965</t>
  </si>
  <si>
    <t>0618</t>
  </si>
  <si>
    <t>5479</t>
  </si>
  <si>
    <t>1863</t>
  </si>
  <si>
    <t>3872</t>
  </si>
  <si>
    <t>2331</t>
  </si>
  <si>
    <t>8988</t>
  </si>
  <si>
    <t>2600</t>
  </si>
  <si>
    <t>7502</t>
  </si>
  <si>
    <t>2919</t>
  </si>
  <si>
    <t>3055</t>
  </si>
  <si>
    <t>3670</t>
  </si>
  <si>
    <t>0209</t>
  </si>
  <si>
    <t>7134</t>
  </si>
  <si>
    <t>3890</t>
  </si>
  <si>
    <t>0182</t>
  </si>
  <si>
    <t>6021</t>
  </si>
  <si>
    <t>6986</t>
  </si>
  <si>
    <t>7201</t>
  </si>
  <si>
    <t>7822</t>
  </si>
  <si>
    <t>9638</t>
  </si>
  <si>
    <t>7725</t>
  </si>
  <si>
    <t>7361</t>
  </si>
  <si>
    <t>3365</t>
  </si>
  <si>
    <t>7933</t>
  </si>
  <si>
    <t>5119</t>
  </si>
  <si>
    <t>2284</t>
  </si>
  <si>
    <t>2468</t>
  </si>
  <si>
    <t>1989</t>
  </si>
  <si>
    <t>3511</t>
  </si>
  <si>
    <t>4086</t>
  </si>
  <si>
    <t>0469</t>
  </si>
  <si>
    <t>9475</t>
  </si>
  <si>
    <t>5752</t>
  </si>
  <si>
    <t>2336</t>
  </si>
  <si>
    <t>6425</t>
  </si>
  <si>
    <t>7396</t>
  </si>
  <si>
    <t>0849</t>
  </si>
  <si>
    <t>1148</t>
  </si>
  <si>
    <t>4996</t>
  </si>
  <si>
    <t>5471</t>
  </si>
  <si>
    <t>2475</t>
  </si>
  <si>
    <t>2932</t>
  </si>
  <si>
    <t>3527</t>
  </si>
  <si>
    <t>9367</t>
  </si>
  <si>
    <t>5564</t>
  </si>
  <si>
    <t>2508</t>
  </si>
  <si>
    <t>7149</t>
  </si>
  <si>
    <t>8478</t>
  </si>
  <si>
    <t>7514</t>
  </si>
  <si>
    <t>7813</t>
  </si>
  <si>
    <t>2754</t>
  </si>
  <si>
    <t>4126</t>
  </si>
  <si>
    <t>7143</t>
  </si>
  <si>
    <t>1201</t>
  </si>
  <si>
    <t>9538</t>
  </si>
  <si>
    <t>4004</t>
  </si>
  <si>
    <t>3956</t>
  </si>
  <si>
    <t>7240</t>
  </si>
  <si>
    <t>9177</t>
  </si>
  <si>
    <t>2496</t>
  </si>
  <si>
    <t>7753</t>
  </si>
  <si>
    <t>3523</t>
  </si>
  <si>
    <t>9368</t>
  </si>
  <si>
    <t>4071</t>
  </si>
  <si>
    <t>1980</t>
  </si>
  <si>
    <t>7661</t>
  </si>
  <si>
    <t>4561</t>
  </si>
  <si>
    <t>5186</t>
  </si>
  <si>
    <t>8846</t>
  </si>
  <si>
    <t>0576</t>
  </si>
  <si>
    <t>4952</t>
  </si>
  <si>
    <t>1239</t>
  </si>
  <si>
    <t>6142</t>
  </si>
  <si>
    <t>6418</t>
  </si>
  <si>
    <t>4142</t>
  </si>
  <si>
    <t>0367</t>
  </si>
  <si>
    <t>8597</t>
  </si>
  <si>
    <t>4334</t>
  </si>
  <si>
    <t>0228</t>
  </si>
  <si>
    <t>1569</t>
  </si>
  <si>
    <t>5802</t>
  </si>
  <si>
    <t>6331</t>
  </si>
  <si>
    <t>2986</t>
  </si>
  <si>
    <t>7625</t>
  </si>
  <si>
    <t>0467</t>
  </si>
  <si>
    <t>1221</t>
  </si>
  <si>
    <t>7726</t>
  </si>
  <si>
    <t>5296</t>
  </si>
  <si>
    <t>2860</t>
  </si>
  <si>
    <t>5016</t>
  </si>
  <si>
    <t>6407</t>
  </si>
  <si>
    <t>9634</t>
  </si>
  <si>
    <t>0985</t>
  </si>
  <si>
    <t>9923</t>
  </si>
  <si>
    <t>1307</t>
  </si>
  <si>
    <t>9667</t>
  </si>
  <si>
    <t>7264</t>
  </si>
  <si>
    <t>7271</t>
  </si>
  <si>
    <t>0589</t>
  </si>
  <si>
    <t>8167</t>
  </si>
  <si>
    <t>4249</t>
  </si>
  <si>
    <t>3436</t>
  </si>
  <si>
    <t>7449</t>
  </si>
  <si>
    <t>2023</t>
  </si>
  <si>
    <t>6258</t>
  </si>
  <si>
    <t>5501</t>
  </si>
  <si>
    <t>8384</t>
  </si>
  <si>
    <t>4662</t>
  </si>
  <si>
    <t>6744</t>
  </si>
  <si>
    <t>1376</t>
  </si>
  <si>
    <t>3762</t>
  </si>
  <si>
    <t>9275</t>
  </si>
  <si>
    <t>7710</t>
  </si>
  <si>
    <t>0713</t>
  </si>
  <si>
    <t>Отчет о пожертвованиях, поступивших на номер 7535,
а также о пожертованиях на номер 3443 с префиксом ПОМОГАЮ, за МАРТ 2023 г.</t>
  </si>
  <si>
    <t>7629</t>
  </si>
  <si>
    <t>5309</t>
  </si>
  <si>
    <t>Пожертвовать - Ольга Денисова</t>
  </si>
  <si>
    <t>3204</t>
  </si>
  <si>
    <t>7895</t>
  </si>
  <si>
    <t>6488</t>
  </si>
  <si>
    <t>7508</t>
  </si>
  <si>
    <t>9589</t>
  </si>
  <si>
    <t>6554</t>
  </si>
  <si>
    <t>6702</t>
  </si>
  <si>
    <t>4016</t>
  </si>
  <si>
    <t>6192</t>
  </si>
  <si>
    <t>0695</t>
  </si>
  <si>
    <t>6112</t>
  </si>
  <si>
    <t>5144</t>
  </si>
  <si>
    <t>2369</t>
  </si>
  <si>
    <t>4123</t>
  </si>
  <si>
    <t>0323</t>
  </si>
  <si>
    <t>Пожертвовать - Николози Гоголадзе</t>
  </si>
  <si>
    <t>8659</t>
  </si>
  <si>
    <t>4653</t>
  </si>
  <si>
    <t>Пожертвовать - Станислав Жутов</t>
  </si>
  <si>
    <t>Пожертвовать - Виктория Топал</t>
  </si>
  <si>
    <t>5211</t>
  </si>
  <si>
    <t>7885</t>
  </si>
  <si>
    <t>Пожертвовать - Дарья Емцева</t>
  </si>
  <si>
    <t>2301</t>
  </si>
  <si>
    <t>6870</t>
  </si>
  <si>
    <t>7037</t>
  </si>
  <si>
    <t>5741</t>
  </si>
  <si>
    <t>4724</t>
  </si>
  <si>
    <t>9266</t>
  </si>
  <si>
    <t>5537</t>
  </si>
  <si>
    <t>9696</t>
  </si>
  <si>
    <t>2920</t>
  </si>
  <si>
    <t>0989</t>
  </si>
  <si>
    <t>1983</t>
  </si>
  <si>
    <t>1995</t>
  </si>
  <si>
    <t>2329</t>
  </si>
  <si>
    <t>7162</t>
  </si>
  <si>
    <t>0364</t>
  </si>
  <si>
    <t>5412</t>
  </si>
  <si>
    <t>1796</t>
  </si>
  <si>
    <t>0792</t>
  </si>
  <si>
    <t>2467</t>
  </si>
  <si>
    <t>0215</t>
  </si>
  <si>
    <t>8678</t>
  </si>
  <si>
    <t>2591</t>
  </si>
  <si>
    <t>0850</t>
  </si>
  <si>
    <t>1498</t>
  </si>
  <si>
    <t>Пожертвовать - Святослав Андрианов</t>
  </si>
  <si>
    <t>5615</t>
  </si>
  <si>
    <t>2589</t>
  </si>
  <si>
    <t>0691</t>
  </si>
  <si>
    <t>1959</t>
  </si>
  <si>
    <t>6624</t>
  </si>
  <si>
    <t>7546</t>
  </si>
  <si>
    <t>2074</t>
  </si>
  <si>
    <t>1601</t>
  </si>
  <si>
    <t>2305</t>
  </si>
  <si>
    <t>1879</t>
  </si>
  <si>
    <t>335</t>
  </si>
  <si>
    <t>5418</t>
  </si>
  <si>
    <t>1484</t>
  </si>
  <si>
    <t>8088</t>
  </si>
  <si>
    <t>8561</t>
  </si>
  <si>
    <t>5818</t>
  </si>
  <si>
    <t>9527</t>
  </si>
  <si>
    <t>2051</t>
  </si>
  <si>
    <t>3879</t>
  </si>
  <si>
    <t>551</t>
  </si>
  <si>
    <t>Пожертвовать - Александр Юшкевич</t>
  </si>
  <si>
    <t>2127</t>
  </si>
  <si>
    <t>6294</t>
  </si>
  <si>
    <t>0742</t>
  </si>
  <si>
    <t>6981</t>
  </si>
  <si>
    <t>2843</t>
  </si>
  <si>
    <t>5607</t>
  </si>
  <si>
    <t>Пожертвовать - Анастасия Чербаева</t>
  </si>
  <si>
    <t>Пожертвовать - Римаз Фарукшин</t>
  </si>
  <si>
    <t>6787</t>
  </si>
  <si>
    <t>5840</t>
  </si>
  <si>
    <t>4127</t>
  </si>
  <si>
    <t>4833</t>
  </si>
  <si>
    <t>3226</t>
  </si>
  <si>
    <t>1332</t>
  </si>
  <si>
    <t>5887</t>
  </si>
  <si>
    <t>3682</t>
  </si>
  <si>
    <t>6186</t>
  </si>
  <si>
    <t>Пожертвовать - Ирина Павел</t>
  </si>
  <si>
    <t>3665</t>
  </si>
  <si>
    <t>7917</t>
  </si>
  <si>
    <t>3760</t>
  </si>
  <si>
    <t>2220</t>
  </si>
  <si>
    <t>9232</t>
  </si>
  <si>
    <t>4732</t>
  </si>
  <si>
    <t>Пожертвовать - Роман Метелев</t>
  </si>
  <si>
    <t>7847</t>
  </si>
  <si>
    <t>2382</t>
  </si>
  <si>
    <t>5653</t>
  </si>
  <si>
    <t>8587</t>
  </si>
  <si>
    <t>4811</t>
  </si>
  <si>
    <t>2803</t>
  </si>
  <si>
    <t>Пожертвовать - Мария Данилюк</t>
  </si>
  <si>
    <t>1386</t>
  </si>
  <si>
    <t>2477</t>
  </si>
  <si>
    <t>1436</t>
  </si>
  <si>
    <t>1833</t>
  </si>
  <si>
    <t>2326</t>
  </si>
  <si>
    <t>8469</t>
  </si>
  <si>
    <t>5407</t>
  </si>
  <si>
    <t>2422</t>
  </si>
  <si>
    <t>7403</t>
  </si>
  <si>
    <t>9462</t>
  </si>
  <si>
    <t>2711</t>
  </si>
  <si>
    <t>Пожертвовать - Алёна Балятина</t>
  </si>
  <si>
    <t>6971</t>
  </si>
  <si>
    <t>4316</t>
  </si>
  <si>
    <t>4403</t>
  </si>
  <si>
    <t>1563</t>
  </si>
  <si>
    <t>7886</t>
  </si>
  <si>
    <t>2914</t>
  </si>
  <si>
    <t>2251</t>
  </si>
  <si>
    <t>5925</t>
  </si>
  <si>
    <t>9387</t>
  </si>
  <si>
    <t>7083</t>
  </si>
  <si>
    <t>4080</t>
  </si>
  <si>
    <t>8956</t>
  </si>
  <si>
    <t>8402</t>
  </si>
  <si>
    <t>5624</t>
  </si>
  <si>
    <t>9175</t>
  </si>
  <si>
    <t>5285</t>
  </si>
  <si>
    <t>4483</t>
  </si>
  <si>
    <t>4544</t>
  </si>
  <si>
    <t>0081</t>
  </si>
  <si>
    <t>6469</t>
  </si>
  <si>
    <t>Пожертвовать - Мирослав Казыдуб</t>
  </si>
  <si>
    <t>8252</t>
  </si>
  <si>
    <t>7790</t>
  </si>
  <si>
    <t>5788</t>
  </si>
  <si>
    <t>Пожертвовать - Земфира Гамдуллаева</t>
  </si>
  <si>
    <t>3348</t>
  </si>
  <si>
    <t>0431</t>
  </si>
  <si>
    <t>Пожертвовать - Кристина Данилова</t>
  </si>
  <si>
    <t>Пожертвовать - Рамазан Азаматов</t>
  </si>
  <si>
    <t>4995</t>
  </si>
  <si>
    <t>Пожертвовать - Анастасия Батина</t>
  </si>
  <si>
    <t>Пожертвовать - Евгений Королев</t>
  </si>
  <si>
    <t>0387</t>
  </si>
  <si>
    <t>9226</t>
  </si>
  <si>
    <t>3054</t>
  </si>
  <si>
    <t>1702</t>
  </si>
  <si>
    <t>5329</t>
  </si>
  <si>
    <t>7022</t>
  </si>
  <si>
    <t>7690</t>
  </si>
  <si>
    <t>9247</t>
  </si>
  <si>
    <t>0934</t>
  </si>
  <si>
    <t>Пожертвовать - Валентин Фролов</t>
  </si>
  <si>
    <t>2609</t>
  </si>
  <si>
    <t>3645</t>
  </si>
  <si>
    <t>5822</t>
  </si>
  <si>
    <t>Пожертвовать - Елена Гусева</t>
  </si>
  <si>
    <t>8720</t>
  </si>
  <si>
    <t>8685</t>
  </si>
  <si>
    <t>5094</t>
  </si>
  <si>
    <t>1280</t>
  </si>
  <si>
    <t>9038</t>
  </si>
  <si>
    <t>4597</t>
  </si>
  <si>
    <t>7820</t>
  </si>
  <si>
    <t>5910</t>
  </si>
  <si>
    <t>8215</t>
  </si>
  <si>
    <t>Пожертвовать - Елизавета Алексеева</t>
  </si>
  <si>
    <t>3714</t>
  </si>
  <si>
    <t>0841</t>
  </si>
  <si>
    <t>6109</t>
  </si>
  <si>
    <t>1547</t>
  </si>
  <si>
    <t>6823</t>
  </si>
  <si>
    <t>3662</t>
  </si>
  <si>
    <t>3285</t>
  </si>
  <si>
    <t>0496</t>
  </si>
  <si>
    <t>7032</t>
  </si>
  <si>
    <t>9034</t>
  </si>
  <si>
    <t>9296</t>
  </si>
  <si>
    <t>9284</t>
  </si>
  <si>
    <t>7606</t>
  </si>
  <si>
    <t>193276115</t>
  </si>
  <si>
    <t>193276515</t>
  </si>
  <si>
    <t>193293235</t>
  </si>
  <si>
    <t>193291723</t>
  </si>
  <si>
    <t>193325529</t>
  </si>
  <si>
    <t>193328787</t>
  </si>
  <si>
    <t>193378451</t>
  </si>
  <si>
    <t>193393625</t>
  </si>
  <si>
    <t>193404341</t>
  </si>
  <si>
    <t>193409667</t>
  </si>
  <si>
    <t>193413017</t>
  </si>
  <si>
    <t>193418035</t>
  </si>
  <si>
    <t>193414895</t>
  </si>
  <si>
    <t>193415611</t>
  </si>
  <si>
    <t>193418979</t>
  </si>
  <si>
    <t>193420375</t>
  </si>
  <si>
    <t>193429495</t>
  </si>
  <si>
    <t>193430139</t>
  </si>
  <si>
    <t>193434271</t>
  </si>
  <si>
    <t>193425975</t>
  </si>
  <si>
    <t>193441379</t>
  </si>
  <si>
    <t>193444607</t>
  </si>
  <si>
    <t>193439703</t>
  </si>
  <si>
    <t>193444025</t>
  </si>
  <si>
    <t>193457729</t>
  </si>
  <si>
    <t>193453439</t>
  </si>
  <si>
    <t>193461705</t>
  </si>
  <si>
    <t>193457203</t>
  </si>
  <si>
    <t>193454515</t>
  </si>
  <si>
    <t>193456339</t>
  </si>
  <si>
    <t>193454077</t>
  </si>
  <si>
    <t>193460831</t>
  </si>
  <si>
    <t>193467100</t>
  </si>
  <si>
    <t>193468502</t>
  </si>
  <si>
    <t>193466433</t>
  </si>
  <si>
    <t>193469846</t>
  </si>
  <si>
    <t>193477714</t>
  </si>
  <si>
    <t>193487890</t>
  </si>
  <si>
    <t>193491540</t>
  </si>
  <si>
    <t>193492824</t>
  </si>
  <si>
    <t>193499942</t>
  </si>
  <si>
    <t>193498512</t>
  </si>
  <si>
    <t>193504458</t>
  </si>
  <si>
    <t>193503566</t>
  </si>
  <si>
    <t>193512228</t>
  </si>
  <si>
    <t>193512878</t>
  </si>
  <si>
    <t>193513584</t>
  </si>
  <si>
    <t>193516642</t>
  </si>
  <si>
    <t>193531886</t>
  </si>
  <si>
    <t>193534222</t>
  </si>
  <si>
    <t>193533998</t>
  </si>
  <si>
    <t>193544492</t>
  </si>
  <si>
    <t>193549118</t>
  </si>
  <si>
    <t>193555830</t>
  </si>
  <si>
    <t>193569644</t>
  </si>
  <si>
    <t>193572854</t>
  </si>
  <si>
    <t>193575786</t>
  </si>
  <si>
    <t>193583710</t>
  </si>
  <si>
    <t>193571296</t>
  </si>
  <si>
    <t>193585796</t>
  </si>
  <si>
    <t>193593970</t>
  </si>
  <si>
    <t>193591008</t>
  </si>
  <si>
    <t>193587612</t>
  </si>
  <si>
    <t>193593872</t>
  </si>
  <si>
    <t>193586770</t>
  </si>
  <si>
    <t>193588564</t>
  </si>
  <si>
    <t>193608262</t>
  </si>
  <si>
    <t>193609876</t>
  </si>
  <si>
    <t>193611026</t>
  </si>
  <si>
    <t>193611400</t>
  </si>
  <si>
    <t>193610320</t>
  </si>
  <si>
    <t>193613076</t>
  </si>
  <si>
    <t>193616332</t>
  </si>
  <si>
    <t>193618080</t>
  </si>
  <si>
    <t>193611936</t>
  </si>
  <si>
    <t>193614888</t>
  </si>
  <si>
    <t>193617056</t>
  </si>
  <si>
    <t>193612260</t>
  </si>
  <si>
    <t>193611700</t>
  </si>
  <si>
    <t>193629056</t>
  </si>
  <si>
    <t>193631146</t>
  </si>
  <si>
    <t>193629698</t>
  </si>
  <si>
    <t>193660850</t>
  </si>
  <si>
    <t>193673106</t>
  </si>
  <si>
    <t>193678892</t>
  </si>
  <si>
    <t>193673988</t>
  </si>
  <si>
    <t>193708378</t>
  </si>
  <si>
    <t>193709520</t>
  </si>
  <si>
    <t>193724118</t>
  </si>
  <si>
    <t>193715840</t>
  </si>
  <si>
    <t>193723738</t>
  </si>
  <si>
    <t>193725234</t>
  </si>
  <si>
    <t>193744350</t>
  </si>
  <si>
    <t>193731810</t>
  </si>
  <si>
    <t>193732204</t>
  </si>
  <si>
    <t>193737982</t>
  </si>
  <si>
    <t>193739714</t>
  </si>
  <si>
    <t>193751774</t>
  </si>
  <si>
    <t>193752494</t>
  </si>
  <si>
    <t>193753720</t>
  </si>
  <si>
    <t>193757622</t>
  </si>
  <si>
    <t>193759946</t>
  </si>
  <si>
    <t>193764872</t>
  </si>
  <si>
    <t>193766114</t>
  </si>
  <si>
    <t>193771688</t>
  </si>
  <si>
    <t>193770640</t>
  </si>
  <si>
    <t>193771942</t>
  </si>
  <si>
    <t>193770638</t>
  </si>
  <si>
    <t>193772050</t>
  </si>
  <si>
    <t>193777326</t>
  </si>
  <si>
    <t>193778230</t>
  </si>
  <si>
    <t>193776482</t>
  </si>
  <si>
    <t>193777084</t>
  </si>
  <si>
    <t>193782034</t>
  </si>
  <si>
    <t>193782346</t>
  </si>
  <si>
    <t>193787170</t>
  </si>
  <si>
    <t>193778742</t>
  </si>
  <si>
    <t>193787472</t>
  </si>
  <si>
    <t>193787418</t>
  </si>
  <si>
    <t>193800766</t>
  </si>
  <si>
    <t>193811964</t>
  </si>
  <si>
    <t>193814066</t>
  </si>
  <si>
    <t>193818182</t>
  </si>
  <si>
    <t>193817686</t>
  </si>
  <si>
    <t>193817968</t>
  </si>
  <si>
    <t>193826492</t>
  </si>
  <si>
    <t>193826600</t>
  </si>
  <si>
    <t>193825270</t>
  </si>
  <si>
    <t>193831794</t>
  </si>
  <si>
    <t>193838892</t>
  </si>
  <si>
    <t>193837900</t>
  </si>
  <si>
    <t>193847356</t>
  </si>
  <si>
    <t>193850866</t>
  </si>
  <si>
    <t>193856866</t>
  </si>
  <si>
    <t>193858604</t>
  </si>
  <si>
    <t>193859280</t>
  </si>
  <si>
    <t>193858044</t>
  </si>
  <si>
    <t>193871088</t>
  </si>
  <si>
    <t>193883840</t>
  </si>
  <si>
    <t>193888104</t>
  </si>
  <si>
    <t>193869876</t>
  </si>
  <si>
    <t>193896580</t>
  </si>
  <si>
    <t>193898238</t>
  </si>
  <si>
    <t>193897490</t>
  </si>
  <si>
    <t>193905064</t>
  </si>
  <si>
    <t>193908778</t>
  </si>
  <si>
    <t>193908638</t>
  </si>
  <si>
    <t>193915528</t>
  </si>
  <si>
    <t>193924336</t>
  </si>
  <si>
    <t>193936616</t>
  </si>
  <si>
    <t>193936764</t>
  </si>
  <si>
    <t>193937950</t>
  </si>
  <si>
    <t>193951680</t>
  </si>
  <si>
    <t>193968652</t>
  </si>
  <si>
    <t>193967904</t>
  </si>
  <si>
    <t>194029944</t>
  </si>
  <si>
    <t>194030480</t>
  </si>
  <si>
    <t>194035104</t>
  </si>
  <si>
    <t>194045166</t>
  </si>
  <si>
    <t>194043318</t>
  </si>
  <si>
    <t>194046532</t>
  </si>
  <si>
    <t>194042656</t>
  </si>
  <si>
    <t>194045084</t>
  </si>
  <si>
    <t>194045812</t>
  </si>
  <si>
    <t>194063790</t>
  </si>
  <si>
    <t>194060206</t>
  </si>
  <si>
    <t>194066170</t>
  </si>
  <si>
    <t>194067274</t>
  </si>
  <si>
    <t>194072330</t>
  </si>
  <si>
    <t>194065714</t>
  </si>
  <si>
    <t>194066326</t>
  </si>
  <si>
    <t>194068770</t>
  </si>
  <si>
    <t>194072912</t>
  </si>
  <si>
    <t>194072946</t>
  </si>
  <si>
    <t>194068178</t>
  </si>
  <si>
    <t>194077122</t>
  </si>
  <si>
    <t>194085096</t>
  </si>
  <si>
    <t>194102400</t>
  </si>
  <si>
    <t>194103790</t>
  </si>
  <si>
    <t>194111888</t>
  </si>
  <si>
    <t>194115868</t>
  </si>
  <si>
    <t>194112344</t>
  </si>
  <si>
    <t>194113492</t>
  </si>
  <si>
    <t>194112800</t>
  </si>
  <si>
    <t>194114310</t>
  </si>
  <si>
    <t>194113938</t>
  </si>
  <si>
    <t>194114944</t>
  </si>
  <si>
    <t>194123896</t>
  </si>
  <si>
    <t>194120790</t>
  </si>
  <si>
    <t>194121546</t>
  </si>
  <si>
    <t>194121978</t>
  </si>
  <si>
    <t>194122376</t>
  </si>
  <si>
    <t>194129096</t>
  </si>
  <si>
    <t>194144774</t>
  </si>
  <si>
    <t>194146616</t>
  </si>
  <si>
    <t>194148668</t>
  </si>
  <si>
    <t>194163202</t>
  </si>
  <si>
    <t>194161478</t>
  </si>
  <si>
    <t>194172100</t>
  </si>
  <si>
    <t>194165570</t>
  </si>
  <si>
    <t>194169350</t>
  </si>
  <si>
    <t>194173598</t>
  </si>
  <si>
    <t>194176382</t>
  </si>
  <si>
    <t>194177968</t>
  </si>
  <si>
    <t>194185734</t>
  </si>
  <si>
    <t>194193116</t>
  </si>
  <si>
    <t>194180284</t>
  </si>
  <si>
    <t>194185514</t>
  </si>
  <si>
    <t>194185934</t>
  </si>
  <si>
    <t>194196974</t>
  </si>
  <si>
    <t>194182116</t>
  </si>
  <si>
    <t>194210466</t>
  </si>
  <si>
    <t>194204390</t>
  </si>
  <si>
    <t>194205704</t>
  </si>
  <si>
    <t>194206594</t>
  </si>
  <si>
    <t>194217378</t>
  </si>
  <si>
    <t>194217958</t>
  </si>
  <si>
    <t>194233068</t>
  </si>
  <si>
    <t>194233574</t>
  </si>
  <si>
    <t>194251308</t>
  </si>
  <si>
    <t>194253314</t>
  </si>
  <si>
    <t>194255636</t>
  </si>
  <si>
    <t>194259608</t>
  </si>
  <si>
    <t>194258706</t>
  </si>
  <si>
    <t>194259210</t>
  </si>
  <si>
    <t>194269866</t>
  </si>
  <si>
    <t>194273252</t>
  </si>
  <si>
    <t>194353754</t>
  </si>
  <si>
    <t>194354622</t>
  </si>
  <si>
    <t>194378234</t>
  </si>
  <si>
    <t>194374272</t>
  </si>
  <si>
    <t>194375880</t>
  </si>
  <si>
    <t>194376348</t>
  </si>
  <si>
    <t>194384888</t>
  </si>
  <si>
    <t>194384906</t>
  </si>
  <si>
    <t>194391442</t>
  </si>
  <si>
    <t>194392136</t>
  </si>
  <si>
    <t>194400916</t>
  </si>
  <si>
    <t>194405934</t>
  </si>
  <si>
    <t>194399996</t>
  </si>
  <si>
    <t>194416994</t>
  </si>
  <si>
    <t>194417764</t>
  </si>
  <si>
    <t>194424722</t>
  </si>
  <si>
    <t>194419730</t>
  </si>
  <si>
    <t>194420784</t>
  </si>
  <si>
    <t>194429340</t>
  </si>
  <si>
    <t>194430238</t>
  </si>
  <si>
    <t>194432388</t>
  </si>
  <si>
    <t>194433606</t>
  </si>
  <si>
    <t>194439808</t>
  </si>
  <si>
    <t>194439912</t>
  </si>
  <si>
    <t>194442536</t>
  </si>
  <si>
    <t>194454866</t>
  </si>
  <si>
    <t>194454950</t>
  </si>
  <si>
    <t>194455948</t>
  </si>
  <si>
    <t>194455788</t>
  </si>
  <si>
    <t>194456022</t>
  </si>
  <si>
    <t>194468625</t>
  </si>
  <si>
    <t>194469067</t>
  </si>
  <si>
    <t>194469685</t>
  </si>
  <si>
    <t>194469293</t>
  </si>
  <si>
    <t>194470481</t>
  </si>
  <si>
    <t>194473817</t>
  </si>
  <si>
    <t>194472559</t>
  </si>
  <si>
    <t>194473623</t>
  </si>
  <si>
    <t>194476753</t>
  </si>
  <si>
    <t>194474383</t>
  </si>
  <si>
    <t>194476601</t>
  </si>
  <si>
    <t>194480759</t>
  </si>
  <si>
    <t>194498441</t>
  </si>
  <si>
    <t>194513285</t>
  </si>
  <si>
    <t>194513921</t>
  </si>
  <si>
    <t>194506925</t>
  </si>
  <si>
    <t>194512049</t>
  </si>
  <si>
    <t>194513795</t>
  </si>
  <si>
    <t>194514207</t>
  </si>
  <si>
    <t>194514579</t>
  </si>
  <si>
    <t>194516647</t>
  </si>
  <si>
    <t>194521655</t>
  </si>
  <si>
    <t>194521023</t>
  </si>
  <si>
    <t>194529765</t>
  </si>
  <si>
    <t>194529545</t>
  </si>
  <si>
    <t>194542203</t>
  </si>
  <si>
    <t>194533595</t>
  </si>
  <si>
    <t>194535065</t>
  </si>
  <si>
    <t>194538905</t>
  </si>
  <si>
    <t>194550801</t>
  </si>
  <si>
    <t>194565783</t>
  </si>
  <si>
    <t>194560287</t>
  </si>
  <si>
    <t>194578841</t>
  </si>
  <si>
    <t>194585441</t>
  </si>
  <si>
    <t>194579359</t>
  </si>
  <si>
    <t>194579529</t>
  </si>
  <si>
    <t>194587421</t>
  </si>
  <si>
    <t>194591429</t>
  </si>
  <si>
    <t>194601451</t>
  </si>
  <si>
    <t>194594021</t>
  </si>
  <si>
    <t>194605185</t>
  </si>
  <si>
    <t>194608027</t>
  </si>
  <si>
    <t>194612163</t>
  </si>
  <si>
    <t>194614521</t>
  </si>
  <si>
    <t>194628523</t>
  </si>
  <si>
    <t>194627931</t>
  </si>
  <si>
    <t>194672161</t>
  </si>
  <si>
    <t>194677693</t>
  </si>
  <si>
    <t>194678459</t>
  </si>
  <si>
    <t>194715635</t>
  </si>
  <si>
    <t>194706391</t>
  </si>
  <si>
    <t>194725145</t>
  </si>
  <si>
    <t>194725993</t>
  </si>
  <si>
    <t>194728783</t>
  </si>
  <si>
    <t>194729895</t>
  </si>
  <si>
    <t>194730709</t>
  </si>
  <si>
    <t>194735921</t>
  </si>
  <si>
    <t>194749897</t>
  </si>
  <si>
    <t>194758013</t>
  </si>
  <si>
    <t>194761469</t>
  </si>
  <si>
    <t>194753713</t>
  </si>
  <si>
    <t>194763319</t>
  </si>
  <si>
    <t>194792633</t>
  </si>
  <si>
    <t>194797693</t>
  </si>
  <si>
    <t>194802453</t>
  </si>
  <si>
    <t>194806921</t>
  </si>
  <si>
    <t>194810189</t>
  </si>
  <si>
    <t>194822275</t>
  </si>
  <si>
    <t>194826651</t>
  </si>
  <si>
    <t>194827409</t>
  </si>
  <si>
    <t>194824967</t>
  </si>
  <si>
    <t>194827919</t>
  </si>
  <si>
    <t>194845909</t>
  </si>
  <si>
    <t>194868491</t>
  </si>
  <si>
    <t>194870569</t>
  </si>
  <si>
    <t>194883143</t>
  </si>
  <si>
    <t>194886635</t>
  </si>
  <si>
    <t>194897505</t>
  </si>
  <si>
    <t>194899123</t>
  </si>
  <si>
    <t>194900273</t>
  </si>
  <si>
    <t>194900535</t>
  </si>
  <si>
    <t>194906143</t>
  </si>
  <si>
    <t>194911019</t>
  </si>
  <si>
    <t>194916767</t>
  </si>
  <si>
    <t>194910749</t>
  </si>
  <si>
    <t>194917247</t>
  </si>
  <si>
    <t>194911847</t>
  </si>
  <si>
    <t>194917067</t>
  </si>
  <si>
    <t>194911295</t>
  </si>
  <si>
    <t>195016321</t>
  </si>
  <si>
    <t>195018445</t>
  </si>
  <si>
    <t>195028221</t>
  </si>
  <si>
    <t>195032931</t>
  </si>
  <si>
    <t>195038835</t>
  </si>
  <si>
    <t>195028493</t>
  </si>
  <si>
    <t>195028717</t>
  </si>
  <si>
    <t>195040305</t>
  </si>
  <si>
    <t>195038613</t>
  </si>
  <si>
    <t>195041513</t>
  </si>
  <si>
    <t>195042443</t>
  </si>
  <si>
    <t>195028877</t>
  </si>
  <si>
    <t>195029225</t>
  </si>
  <si>
    <t>195046229</t>
  </si>
  <si>
    <t>195049747</t>
  </si>
  <si>
    <t>195056427</t>
  </si>
  <si>
    <t>195057283</t>
  </si>
  <si>
    <t>195058095</t>
  </si>
  <si>
    <t>195063069</t>
  </si>
  <si>
    <t>195070883</t>
  </si>
  <si>
    <t>195070911</t>
  </si>
  <si>
    <t>195064521</t>
  </si>
  <si>
    <t>195081023</t>
  </si>
  <si>
    <t>195092403</t>
  </si>
  <si>
    <t>195094029</t>
  </si>
  <si>
    <t>195092959</t>
  </si>
  <si>
    <t>195090817</t>
  </si>
  <si>
    <t>195097995</t>
  </si>
  <si>
    <t>195094465</t>
  </si>
  <si>
    <t>195097395</t>
  </si>
  <si>
    <t>195100301</t>
  </si>
  <si>
    <t>195100913</t>
  </si>
  <si>
    <t>195094495</t>
  </si>
  <si>
    <t>195093335</t>
  </si>
  <si>
    <t>195100427</t>
  </si>
  <si>
    <t>195104959</t>
  </si>
  <si>
    <t>195103427</t>
  </si>
  <si>
    <t>195106691</t>
  </si>
  <si>
    <t>195108323</t>
  </si>
  <si>
    <t>195104777</t>
  </si>
  <si>
    <t>195112561</t>
  </si>
  <si>
    <t>195109607</t>
  </si>
  <si>
    <t>195109157</t>
  </si>
  <si>
    <t>195113543</t>
  </si>
  <si>
    <t>195112741</t>
  </si>
  <si>
    <t>195108137</t>
  </si>
  <si>
    <t>195108545</t>
  </si>
  <si>
    <t>195106693</t>
  </si>
  <si>
    <t>195111369</t>
  </si>
  <si>
    <t>195112539</t>
  </si>
  <si>
    <t>195114867</t>
  </si>
  <si>
    <t>195115277</t>
  </si>
  <si>
    <t>195122559</t>
  </si>
  <si>
    <t>195126903</t>
  </si>
  <si>
    <t>195119733</t>
  </si>
  <si>
    <t>195114813</t>
  </si>
  <si>
    <t>195116779</t>
  </si>
  <si>
    <t>195120383</t>
  </si>
  <si>
    <t>195118513</t>
  </si>
  <si>
    <t>195121195</t>
  </si>
  <si>
    <t>195126711</t>
  </si>
  <si>
    <t>195124521</t>
  </si>
  <si>
    <t>195135083</t>
  </si>
  <si>
    <t>195132453</t>
  </si>
  <si>
    <t>195133853</t>
  </si>
  <si>
    <t>195133403</t>
  </si>
  <si>
    <t>195131825</t>
  </si>
  <si>
    <t>195128225</t>
  </si>
  <si>
    <t>195132571</t>
  </si>
  <si>
    <t>195138521</t>
  </si>
  <si>
    <t>195143011</t>
  </si>
  <si>
    <t>195137993</t>
  </si>
  <si>
    <t>195142051</t>
  </si>
  <si>
    <t>195137195</t>
  </si>
  <si>
    <t>195140063</t>
  </si>
  <si>
    <t>195136029</t>
  </si>
  <si>
    <t>195139777</t>
  </si>
  <si>
    <t>195134493</t>
  </si>
  <si>
    <t>195139285</t>
  </si>
  <si>
    <t>195139865</t>
  </si>
  <si>
    <t>195140559</t>
  </si>
  <si>
    <t>195141409</t>
  </si>
  <si>
    <t>195144887</t>
  </si>
  <si>
    <t>195141649</t>
  </si>
  <si>
    <t>195141175</t>
  </si>
  <si>
    <t>195142347</t>
  </si>
  <si>
    <t>195148573</t>
  </si>
  <si>
    <t>195143797</t>
  </si>
  <si>
    <t>195148835</t>
  </si>
  <si>
    <t>195150129</t>
  </si>
  <si>
    <t>195145581</t>
  </si>
  <si>
    <t>195150543</t>
  </si>
  <si>
    <t>195151271</t>
  </si>
  <si>
    <t>195158485</t>
  </si>
  <si>
    <t>195161139</t>
  </si>
  <si>
    <t>195151069</t>
  </si>
  <si>
    <t>195155921</t>
  </si>
  <si>
    <t>195159651</t>
  </si>
  <si>
    <t>195163975</t>
  </si>
  <si>
    <t>195166849</t>
  </si>
  <si>
    <t>195169023</t>
  </si>
  <si>
    <t>195166943</t>
  </si>
  <si>
    <t>195164599</t>
  </si>
  <si>
    <t>195169847</t>
  </si>
  <si>
    <t>195173687</t>
  </si>
  <si>
    <t>195176095</t>
  </si>
  <si>
    <t>195176285</t>
  </si>
  <si>
    <t>195177775</t>
  </si>
  <si>
    <t>195178573</t>
  </si>
  <si>
    <t>195176097</t>
  </si>
  <si>
    <t>195177639</t>
  </si>
  <si>
    <t>195178107</t>
  </si>
  <si>
    <t>195189523</t>
  </si>
  <si>
    <t>195190591</t>
  </si>
  <si>
    <t>195198007</t>
  </si>
  <si>
    <t>195198605</t>
  </si>
  <si>
    <t>195194303</t>
  </si>
  <si>
    <t>195196065</t>
  </si>
  <si>
    <t>195199587</t>
  </si>
  <si>
    <t>195193399</t>
  </si>
  <si>
    <t>195200203</t>
  </si>
  <si>
    <t>195206855</t>
  </si>
  <si>
    <t>195212423</t>
  </si>
  <si>
    <t>195213873</t>
  </si>
  <si>
    <t>195212329</t>
  </si>
  <si>
    <t>195225469</t>
  </si>
  <si>
    <t>195229397</t>
  </si>
  <si>
    <t>195250289</t>
  </si>
  <si>
    <t>195285307</t>
  </si>
  <si>
    <t>195270749</t>
  </si>
  <si>
    <t>195283713</t>
  </si>
  <si>
    <t>195286523</t>
  </si>
  <si>
    <t>195299343</t>
  </si>
  <si>
    <t>195300791</t>
  </si>
  <si>
    <t>195305133</t>
  </si>
  <si>
    <t>195299861</t>
  </si>
  <si>
    <t>195301833</t>
  </si>
  <si>
    <t>195309411</t>
  </si>
  <si>
    <t>195317405</t>
  </si>
  <si>
    <t>195319399</t>
  </si>
  <si>
    <t>195322235</t>
  </si>
  <si>
    <t>195322687</t>
  </si>
  <si>
    <t>195331859</t>
  </si>
  <si>
    <t>195339382</t>
  </si>
  <si>
    <t>195339870</t>
  </si>
  <si>
    <t>195337112</t>
  </si>
  <si>
    <t>195347402</t>
  </si>
  <si>
    <t>195340196</t>
  </si>
  <si>
    <t>195340744</t>
  </si>
  <si>
    <t>195347204</t>
  </si>
  <si>
    <t>195348102</t>
  </si>
  <si>
    <t>195340412</t>
  </si>
  <si>
    <t>195347740</t>
  </si>
  <si>
    <t>195348490</t>
  </si>
  <si>
    <t>195349122</t>
  </si>
  <si>
    <t>195349148</t>
  </si>
  <si>
    <t>195361064</t>
  </si>
  <si>
    <t>195352676</t>
  </si>
  <si>
    <t>195356042</t>
  </si>
  <si>
    <t>195358812</t>
  </si>
  <si>
    <t>195353350</t>
  </si>
  <si>
    <t>195356694</t>
  </si>
  <si>
    <t>195353864</t>
  </si>
  <si>
    <t>195363674</t>
  </si>
  <si>
    <t>195370900</t>
  </si>
  <si>
    <t>195365902</t>
  </si>
  <si>
    <t>195366572</t>
  </si>
  <si>
    <t>195375494</t>
  </si>
  <si>
    <t>195376034</t>
  </si>
  <si>
    <t>195385492</t>
  </si>
  <si>
    <t>195385546</t>
  </si>
  <si>
    <t>195386182</t>
  </si>
  <si>
    <t>195381006</t>
  </si>
  <si>
    <t>195383794</t>
  </si>
  <si>
    <t>195387288</t>
  </si>
  <si>
    <t>195388394</t>
  </si>
  <si>
    <t>195388514</t>
  </si>
  <si>
    <t>195395930</t>
  </si>
  <si>
    <t>195399248</t>
  </si>
  <si>
    <t>195401026</t>
  </si>
  <si>
    <t>195399412</t>
  </si>
  <si>
    <t>195400192</t>
  </si>
  <si>
    <t>195403460</t>
  </si>
  <si>
    <t>195400500</t>
  </si>
  <si>
    <t>195400828</t>
  </si>
  <si>
    <t>195403066</t>
  </si>
  <si>
    <t>195402350</t>
  </si>
  <si>
    <t>195403532</t>
  </si>
  <si>
    <t>195412426</t>
  </si>
  <si>
    <t>195406802</t>
  </si>
  <si>
    <t>195407156</t>
  </si>
  <si>
    <t>195410052</t>
  </si>
  <si>
    <t>195415144</t>
  </si>
  <si>
    <t>195413386</t>
  </si>
  <si>
    <t>195420008</t>
  </si>
  <si>
    <t>195426752</t>
  </si>
  <si>
    <t>195431172</t>
  </si>
  <si>
    <t>195433028</t>
  </si>
  <si>
    <t>195437186</t>
  </si>
  <si>
    <t>195430816</t>
  </si>
  <si>
    <t>195433924</t>
  </si>
  <si>
    <t>195433258</t>
  </si>
  <si>
    <t>195440176</t>
  </si>
  <si>
    <t>195453616</t>
  </si>
  <si>
    <t>195443712</t>
  </si>
  <si>
    <t>195447358</t>
  </si>
  <si>
    <t>195458064</t>
  </si>
  <si>
    <t>195458304</t>
  </si>
  <si>
    <t>195458928</t>
  </si>
  <si>
    <t>195458748</t>
  </si>
  <si>
    <t>195462464</t>
  </si>
  <si>
    <t>195466218</t>
  </si>
  <si>
    <t>195470256</t>
  </si>
  <si>
    <t>195485536</t>
  </si>
  <si>
    <t>195481538</t>
  </si>
  <si>
    <t>195497206</t>
  </si>
  <si>
    <t>195498946</t>
  </si>
  <si>
    <t>195496556</t>
  </si>
  <si>
    <t>195507630</t>
  </si>
  <si>
    <t>195510866</t>
  </si>
  <si>
    <t>195506394</t>
  </si>
  <si>
    <t>195508918</t>
  </si>
  <si>
    <t>195507906</t>
  </si>
  <si>
    <t>195516532</t>
  </si>
  <si>
    <t>195517920</t>
  </si>
  <si>
    <t>195549768</t>
  </si>
  <si>
    <t>195588088</t>
  </si>
  <si>
    <t>195592104</t>
  </si>
  <si>
    <t>195597862</t>
  </si>
  <si>
    <t>195620162</t>
  </si>
  <si>
    <t>195619878</t>
  </si>
  <si>
    <t>195634616</t>
  </si>
  <si>
    <t>195644972</t>
  </si>
  <si>
    <t>195630104</t>
  </si>
  <si>
    <t>195631688</t>
  </si>
  <si>
    <t>195631074</t>
  </si>
  <si>
    <t>195632292</t>
  </si>
  <si>
    <t>195650336</t>
  </si>
  <si>
    <t>195651238</t>
  </si>
  <si>
    <t>195667210</t>
  </si>
  <si>
    <t>195669114</t>
  </si>
  <si>
    <t>195676474</t>
  </si>
  <si>
    <t>195686802</t>
  </si>
  <si>
    <t>195686176</t>
  </si>
  <si>
    <t>195687608</t>
  </si>
  <si>
    <t>195696500</t>
  </si>
  <si>
    <t>195697272</t>
  </si>
  <si>
    <t>195698326</t>
  </si>
  <si>
    <t>195700292</t>
  </si>
  <si>
    <t>195699936</t>
  </si>
  <si>
    <t>195700474</t>
  </si>
  <si>
    <t>195701352</t>
  </si>
  <si>
    <t>195700652</t>
  </si>
  <si>
    <t>195702878</t>
  </si>
  <si>
    <t>195705884</t>
  </si>
  <si>
    <t>195714028</t>
  </si>
  <si>
    <t>195723610</t>
  </si>
  <si>
    <t>195718250</t>
  </si>
  <si>
    <t>195720686</t>
  </si>
  <si>
    <t>195725404</t>
  </si>
  <si>
    <t>195726920</t>
  </si>
  <si>
    <t>195728148</t>
  </si>
  <si>
    <t>195737360</t>
  </si>
  <si>
    <t>195740916</t>
  </si>
  <si>
    <t>195742304</t>
  </si>
  <si>
    <t>195731672</t>
  </si>
  <si>
    <t>195745966</t>
  </si>
  <si>
    <t>195745996</t>
  </si>
  <si>
    <t>195748054</t>
  </si>
  <si>
    <t>195754640</t>
  </si>
  <si>
    <t>195754152</t>
  </si>
  <si>
    <t>195764174</t>
  </si>
  <si>
    <t>195759746</t>
  </si>
  <si>
    <t>195761228</t>
  </si>
  <si>
    <t>195771566</t>
  </si>
  <si>
    <t>195773982</t>
  </si>
  <si>
    <t>195784654</t>
  </si>
  <si>
    <t>195787612</t>
  </si>
  <si>
    <t>195793700</t>
  </si>
  <si>
    <t>195803430</t>
  </si>
  <si>
    <t>195789524</t>
  </si>
  <si>
    <t>195809782</t>
  </si>
  <si>
    <t>195814658</t>
  </si>
  <si>
    <t>195817000</t>
  </si>
  <si>
    <t>195774000</t>
  </si>
  <si>
    <t>195828236</t>
  </si>
  <si>
    <t>195831858</t>
  </si>
  <si>
    <t>195845356</t>
  </si>
  <si>
    <t>195846942</t>
  </si>
  <si>
    <t>195851094</t>
  </si>
  <si>
    <t>195858042</t>
  </si>
  <si>
    <t>195860858</t>
  </si>
  <si>
    <t>195862024</t>
  </si>
  <si>
    <t>195865968</t>
  </si>
  <si>
    <t>195871464</t>
  </si>
  <si>
    <t>195864742</t>
  </si>
  <si>
    <t>195865118</t>
  </si>
  <si>
    <t>195881752</t>
  </si>
  <si>
    <t>195887828</t>
  </si>
  <si>
    <t>195955646</t>
  </si>
  <si>
    <t>195963082</t>
  </si>
  <si>
    <t>195976778</t>
  </si>
  <si>
    <t>195990598</t>
  </si>
  <si>
    <t>195995958</t>
  </si>
  <si>
    <t>195981718</t>
  </si>
  <si>
    <t>195989956</t>
  </si>
  <si>
    <t>195996662</t>
  </si>
  <si>
    <t>196001088</t>
  </si>
  <si>
    <t>196020106</t>
  </si>
  <si>
    <t>196031760</t>
  </si>
  <si>
    <t>196031786</t>
  </si>
  <si>
    <t>196026444</t>
  </si>
  <si>
    <t>196027068</t>
  </si>
  <si>
    <t>196045914</t>
  </si>
  <si>
    <t>196039426</t>
  </si>
  <si>
    <t>196044812</t>
  </si>
  <si>
    <t>196048172</t>
  </si>
  <si>
    <t>196048402</t>
  </si>
  <si>
    <t>196060632</t>
  </si>
  <si>
    <t>196070660</t>
  </si>
  <si>
    <t>196061604</t>
  </si>
  <si>
    <t>196081856</t>
  </si>
  <si>
    <t>196075428</t>
  </si>
  <si>
    <t>196076260</t>
  </si>
  <si>
    <t>196080960</t>
  </si>
  <si>
    <t>196084210</t>
  </si>
  <si>
    <t>196083690</t>
  </si>
  <si>
    <t>196093338</t>
  </si>
  <si>
    <t>196087118</t>
  </si>
  <si>
    <t>196086352</t>
  </si>
  <si>
    <t>196085276</t>
  </si>
  <si>
    <t>196086562</t>
  </si>
  <si>
    <t>196089402</t>
  </si>
  <si>
    <t>196085708</t>
  </si>
  <si>
    <t>196092562</t>
  </si>
  <si>
    <t>196096764</t>
  </si>
  <si>
    <t>196104330</t>
  </si>
  <si>
    <t>196105084</t>
  </si>
  <si>
    <t>196102182</t>
  </si>
  <si>
    <t>196114620</t>
  </si>
  <si>
    <t>196109200</t>
  </si>
  <si>
    <t>196111208</t>
  </si>
  <si>
    <t>196120992</t>
  </si>
  <si>
    <t>196116048</t>
  </si>
  <si>
    <t>196117462</t>
  </si>
  <si>
    <t>196119208</t>
  </si>
  <si>
    <t>196127490</t>
  </si>
  <si>
    <t>196130346</t>
  </si>
  <si>
    <t>196135742</t>
  </si>
  <si>
    <t>196140434</t>
  </si>
  <si>
    <t>196142848</t>
  </si>
  <si>
    <t>196145244</t>
  </si>
  <si>
    <t>196150100</t>
  </si>
  <si>
    <t>196151408</t>
  </si>
  <si>
    <t>196150380</t>
  </si>
  <si>
    <t>196150520</t>
  </si>
  <si>
    <t>196149726</t>
  </si>
  <si>
    <t>196150662</t>
  </si>
  <si>
    <t>196156612</t>
  </si>
  <si>
    <t>196157848</t>
  </si>
  <si>
    <t>196157994</t>
  </si>
  <si>
    <t>196158310</t>
  </si>
  <si>
    <t>196167310</t>
  </si>
  <si>
    <t>196173990</t>
  </si>
  <si>
    <t>196167028</t>
  </si>
  <si>
    <t>196167080</t>
  </si>
  <si>
    <t>196174576</t>
  </si>
  <si>
    <t>196177256</t>
  </si>
  <si>
    <t>196180008</t>
  </si>
  <si>
    <t>196180296</t>
  </si>
  <si>
    <t>196179644</t>
  </si>
  <si>
    <t>196184600</t>
  </si>
  <si>
    <t>196182796</t>
  </si>
  <si>
    <t>196183284</t>
  </si>
  <si>
    <t>196194242</t>
  </si>
  <si>
    <t>196206444</t>
  </si>
  <si>
    <t>196206224</t>
  </si>
  <si>
    <t>196220668</t>
  </si>
  <si>
    <t>196242208</t>
  </si>
  <si>
    <t>196224412</t>
  </si>
  <si>
    <t>196230360</t>
  </si>
  <si>
    <t>196275382</t>
  </si>
  <si>
    <t>196275772</t>
  </si>
  <si>
    <t>196276056</t>
  </si>
  <si>
    <t>196288482</t>
  </si>
  <si>
    <t>196310590</t>
  </si>
  <si>
    <t>196319444</t>
  </si>
  <si>
    <t>196326846</t>
  </si>
  <si>
    <t>196331376</t>
  </si>
  <si>
    <t>196341262</t>
  </si>
  <si>
    <t>196338192</t>
  </si>
  <si>
    <t>196341368</t>
  </si>
  <si>
    <t>196341414</t>
  </si>
  <si>
    <t>196341678</t>
  </si>
  <si>
    <t>196340432</t>
  </si>
  <si>
    <t>196341480</t>
  </si>
  <si>
    <t>196340400</t>
  </si>
  <si>
    <t>196349464</t>
  </si>
  <si>
    <t>196349270</t>
  </si>
  <si>
    <t>196360262</t>
  </si>
  <si>
    <t>196360442</t>
  </si>
  <si>
    <t>196375576</t>
  </si>
  <si>
    <t>196375538</t>
  </si>
  <si>
    <t>196377952</t>
  </si>
  <si>
    <t>196380484</t>
  </si>
  <si>
    <t>196385780</t>
  </si>
  <si>
    <t>196387142</t>
  </si>
  <si>
    <t>196385554</t>
  </si>
  <si>
    <t>196389730</t>
  </si>
  <si>
    <t>196394336</t>
  </si>
  <si>
    <t>196396378</t>
  </si>
  <si>
    <t>196393432</t>
  </si>
  <si>
    <t>196394946</t>
  </si>
  <si>
    <t>196402012</t>
  </si>
  <si>
    <t>196414010</t>
  </si>
  <si>
    <t>196426012</t>
  </si>
  <si>
    <t>196417474</t>
  </si>
  <si>
    <t>196426382</t>
  </si>
  <si>
    <t>196428682</t>
  </si>
  <si>
    <t>196429284</t>
  </si>
  <si>
    <t>196433028</t>
  </si>
  <si>
    <t>196442772</t>
  </si>
  <si>
    <t>196453274</t>
  </si>
  <si>
    <t>196446742</t>
  </si>
  <si>
    <t>196451872</t>
  </si>
  <si>
    <t>196455422</t>
  </si>
  <si>
    <t>196452658</t>
  </si>
  <si>
    <t>196465646</t>
  </si>
  <si>
    <t>196479886</t>
  </si>
  <si>
    <t>196475382</t>
  </si>
  <si>
    <t>196484962</t>
  </si>
  <si>
    <t>196472124</t>
  </si>
  <si>
    <t>196500222</t>
  </si>
  <si>
    <t>196492908</t>
  </si>
  <si>
    <t>196498038</t>
  </si>
  <si>
    <t>196513644</t>
  </si>
  <si>
    <t>196507134</t>
  </si>
  <si>
    <t>196507518</t>
  </si>
  <si>
    <t>196507856</t>
  </si>
  <si>
    <t>196509368</t>
  </si>
  <si>
    <t>196515378</t>
  </si>
  <si>
    <t>196508618</t>
  </si>
  <si>
    <t>196509244</t>
  </si>
  <si>
    <t>196516132</t>
  </si>
  <si>
    <t>196520776</t>
  </si>
  <si>
    <t>196521874</t>
  </si>
  <si>
    <t>196525502</t>
  </si>
  <si>
    <t>196529966</t>
  </si>
  <si>
    <t>196535430</t>
  </si>
  <si>
    <t>196535880</t>
  </si>
  <si>
    <t>196541464</t>
  </si>
  <si>
    <t>196546022</t>
  </si>
  <si>
    <t>196545606</t>
  </si>
  <si>
    <t>196554830</t>
  </si>
  <si>
    <t>196555092</t>
  </si>
  <si>
    <t>196553524</t>
  </si>
  <si>
    <t>196554148</t>
  </si>
  <si>
    <t>196577882</t>
  </si>
  <si>
    <t>196580890</t>
  </si>
  <si>
    <t>196586128</t>
  </si>
  <si>
    <t>196584054</t>
  </si>
  <si>
    <t>196608244</t>
  </si>
  <si>
    <t>196612110</t>
  </si>
  <si>
    <t>196613390</t>
  </si>
  <si>
    <t>196621328</t>
  </si>
  <si>
    <t>196624848</t>
  </si>
  <si>
    <t>196630954</t>
  </si>
  <si>
    <t>196633410</t>
  </si>
  <si>
    <t>196634334</t>
  </si>
  <si>
    <t>196639086</t>
  </si>
  <si>
    <t>196632954</t>
  </si>
  <si>
    <t>196640400</t>
  </si>
  <si>
    <t>196647352</t>
  </si>
  <si>
    <t>196651088</t>
  </si>
  <si>
    <t>196649496</t>
  </si>
  <si>
    <t>196657108</t>
  </si>
  <si>
    <t>196654868</t>
  </si>
  <si>
    <t>196655268</t>
  </si>
  <si>
    <t>196656080</t>
  </si>
  <si>
    <t>196659888</t>
  </si>
  <si>
    <t>196658202</t>
  </si>
  <si>
    <t>196663170</t>
  </si>
  <si>
    <t>196664116</t>
  </si>
  <si>
    <t>196665906</t>
  </si>
  <si>
    <t>196669990</t>
  </si>
  <si>
    <t>196663636</t>
  </si>
  <si>
    <t>196665230</t>
  </si>
  <si>
    <t>196669620</t>
  </si>
  <si>
    <t>196664584</t>
  </si>
  <si>
    <t>196664868</t>
  </si>
  <si>
    <t>196677848</t>
  </si>
  <si>
    <t>196673508</t>
  </si>
  <si>
    <t>196673892</t>
  </si>
  <si>
    <t>196675942</t>
  </si>
  <si>
    <t>196681766</t>
  </si>
  <si>
    <t>196678172</t>
  </si>
  <si>
    <t>196679820</t>
  </si>
  <si>
    <t>196680296</t>
  </si>
  <si>
    <t>196686400</t>
  </si>
  <si>
    <t>196688508</t>
  </si>
  <si>
    <t>196685908</t>
  </si>
  <si>
    <t>196705812</t>
  </si>
  <si>
    <t>196702220</t>
  </si>
  <si>
    <t>196702222</t>
  </si>
  <si>
    <t>196706152</t>
  </si>
  <si>
    <t>196703958</t>
  </si>
  <si>
    <t>196708642</t>
  </si>
  <si>
    <t>196718012</t>
  </si>
  <si>
    <t>196711344</t>
  </si>
  <si>
    <t>196715528</t>
  </si>
  <si>
    <t>196721516</t>
  </si>
  <si>
    <t>196724088</t>
  </si>
  <si>
    <t>196724680</t>
  </si>
  <si>
    <t>196732774</t>
  </si>
  <si>
    <t>196727976</t>
  </si>
  <si>
    <t>196730166</t>
  </si>
  <si>
    <t>196729134</t>
  </si>
  <si>
    <t>196725080</t>
  </si>
  <si>
    <t>196733704</t>
  </si>
  <si>
    <t>196734002</t>
  </si>
  <si>
    <t>196744824</t>
  </si>
  <si>
    <t>196738386</t>
  </si>
  <si>
    <t>196752030</t>
  </si>
  <si>
    <t>196766412</t>
  </si>
  <si>
    <t>196771000</t>
  </si>
  <si>
    <t>196783038</t>
  </si>
  <si>
    <t>196784802</t>
  </si>
  <si>
    <t>196775504</t>
  </si>
  <si>
    <t>196789570</t>
  </si>
  <si>
    <t>196792320</t>
  </si>
  <si>
    <t>196796114</t>
  </si>
  <si>
    <t>196793744</t>
  </si>
  <si>
    <t>196793934</t>
  </si>
  <si>
    <t>196798770</t>
  </si>
  <si>
    <t>196798798</t>
  </si>
  <si>
    <t>196807096</t>
  </si>
  <si>
    <t>196799354</t>
  </si>
  <si>
    <t>196806692</t>
  </si>
  <si>
    <t>196799780</t>
  </si>
  <si>
    <t>196814994</t>
  </si>
  <si>
    <t>196813658</t>
  </si>
  <si>
    <t>196811408</t>
  </si>
  <si>
    <t>196819236</t>
  </si>
  <si>
    <t>196817666</t>
  </si>
  <si>
    <t>196814502</t>
  </si>
  <si>
    <t>196819762</t>
  </si>
  <si>
    <t>196831288</t>
  </si>
  <si>
    <t>196828794</t>
  </si>
  <si>
    <t>196835612</t>
  </si>
  <si>
    <t>196848414</t>
  </si>
  <si>
    <t>196861568</t>
  </si>
  <si>
    <t>196861426</t>
  </si>
  <si>
    <t>196887936</t>
  </si>
  <si>
    <t>196887258</t>
  </si>
  <si>
    <t>196887968</t>
  </si>
  <si>
    <t>196889552</t>
  </si>
  <si>
    <t>196898592</t>
  </si>
  <si>
    <t>196885504</t>
  </si>
  <si>
    <t>196886670</t>
  </si>
  <si>
    <t>196901890</t>
  </si>
  <si>
    <t>196920440</t>
  </si>
  <si>
    <t>196924594</t>
  </si>
  <si>
    <t>196947312</t>
  </si>
  <si>
    <t>196953274</t>
  </si>
  <si>
    <t>196955426</t>
  </si>
  <si>
    <t>196967478</t>
  </si>
  <si>
    <t>196965830</t>
  </si>
  <si>
    <t>196982828</t>
  </si>
  <si>
    <t>196976102</t>
  </si>
  <si>
    <t>196984588</t>
  </si>
  <si>
    <t>196987988</t>
  </si>
  <si>
    <t>196990460</t>
  </si>
  <si>
    <t>197010938</t>
  </si>
  <si>
    <t>197022724</t>
  </si>
  <si>
    <t>197024956</t>
  </si>
  <si>
    <t>197025460</t>
  </si>
  <si>
    <t>197054228</t>
  </si>
  <si>
    <t>197066082</t>
  </si>
  <si>
    <t>197066416</t>
  </si>
  <si>
    <t>197074476</t>
  </si>
  <si>
    <t>197075946</t>
  </si>
  <si>
    <t>197079510</t>
  </si>
  <si>
    <t>197088496</t>
  </si>
  <si>
    <t>197087122</t>
  </si>
  <si>
    <t>197095644</t>
  </si>
  <si>
    <t>197095336</t>
  </si>
  <si>
    <t>197096480</t>
  </si>
  <si>
    <t>197109760</t>
  </si>
  <si>
    <t>197125734</t>
  </si>
  <si>
    <t>197153024</t>
  </si>
  <si>
    <t>197150942</t>
  </si>
  <si>
    <t>197189460</t>
  </si>
  <si>
    <t>197191784</t>
  </si>
  <si>
    <t>197192624</t>
  </si>
  <si>
    <t>197202648</t>
  </si>
  <si>
    <t>197202720</t>
  </si>
  <si>
    <t>197203060</t>
  </si>
  <si>
    <t>197223974</t>
  </si>
  <si>
    <t>197222086</t>
  </si>
  <si>
    <t>197232344</t>
  </si>
  <si>
    <t>197232678</t>
  </si>
  <si>
    <t>197226868</t>
  </si>
  <si>
    <t>197228048</t>
  </si>
  <si>
    <t>197228888</t>
  </si>
  <si>
    <t>197244262</t>
  </si>
  <si>
    <t>197242918</t>
  </si>
  <si>
    <t>197254210</t>
  </si>
  <si>
    <t>197258180</t>
  </si>
  <si>
    <t>197261764</t>
  </si>
  <si>
    <t>197263960</t>
  </si>
  <si>
    <t>197263312</t>
  </si>
  <si>
    <t>197270890</t>
  </si>
  <si>
    <t>197271072</t>
  </si>
  <si>
    <t>197268818</t>
  </si>
  <si>
    <t>197269206</t>
  </si>
  <si>
    <t>197269262</t>
  </si>
  <si>
    <t>197272614</t>
  </si>
  <si>
    <t>197276182</t>
  </si>
  <si>
    <t>197284034</t>
  </si>
  <si>
    <t>197282448</t>
  </si>
  <si>
    <t>197291386</t>
  </si>
  <si>
    <t>197294248</t>
  </si>
  <si>
    <t>197301298</t>
  </si>
  <si>
    <t>197302792</t>
  </si>
  <si>
    <t>197299378</t>
  </si>
  <si>
    <t>197300988</t>
  </si>
  <si>
    <t>197301950</t>
  </si>
  <si>
    <t>197305536</t>
  </si>
  <si>
    <t>197319352</t>
  </si>
  <si>
    <t>197327276</t>
  </si>
  <si>
    <t>197326276</t>
  </si>
  <si>
    <t>197353320</t>
  </si>
  <si>
    <t>197353492</t>
  </si>
  <si>
    <t>197355492</t>
  </si>
  <si>
    <t>197358940</t>
  </si>
  <si>
    <t>197356218</t>
  </si>
  <si>
    <t>197356884</t>
  </si>
  <si>
    <t>197357528</t>
  </si>
  <si>
    <t>197366700</t>
  </si>
  <si>
    <t>197359930</t>
  </si>
  <si>
    <t>197360968</t>
  </si>
  <si>
    <t>197361966</t>
  </si>
  <si>
    <t>197362602</t>
  </si>
  <si>
    <t>197362960</t>
  </si>
  <si>
    <t>197369468</t>
  </si>
  <si>
    <t>197374060</t>
  </si>
  <si>
    <t>197375106</t>
  </si>
  <si>
    <t>197369656</t>
  </si>
  <si>
    <t>197369764</t>
  </si>
  <si>
    <t>197385364</t>
  </si>
  <si>
    <t>197401612</t>
  </si>
  <si>
    <t>197415188</t>
  </si>
  <si>
    <t>197415178</t>
  </si>
  <si>
    <t>197415390</t>
  </si>
  <si>
    <t>197439846</t>
  </si>
  <si>
    <t>197432124</t>
  </si>
  <si>
    <t>197442194</t>
  </si>
  <si>
    <t>197446480</t>
  </si>
  <si>
    <t>197468170</t>
  </si>
  <si>
    <t>197443910</t>
  </si>
  <si>
    <t>197481222</t>
  </si>
  <si>
    <t>197497344</t>
  </si>
  <si>
    <t>197503714</t>
  </si>
  <si>
    <t>197503798</t>
  </si>
  <si>
    <t>197503974</t>
  </si>
  <si>
    <t>197502246</t>
  </si>
  <si>
    <t>197514820</t>
  </si>
  <si>
    <t>197522972</t>
  </si>
  <si>
    <t>197524452</t>
  </si>
  <si>
    <t>197523466</t>
  </si>
  <si>
    <t>197523860</t>
  </si>
  <si>
    <t>197527772</t>
  </si>
  <si>
    <t>197525464</t>
  </si>
  <si>
    <t>197527522</t>
  </si>
  <si>
    <t>197533030</t>
  </si>
  <si>
    <t>197538002</t>
  </si>
  <si>
    <t>197539464</t>
  </si>
  <si>
    <t>197537652</t>
  </si>
  <si>
    <t>197544744</t>
  </si>
  <si>
    <t>197548582</t>
  </si>
  <si>
    <t>197549310</t>
  </si>
  <si>
    <t>197538982</t>
  </si>
  <si>
    <t>197549144</t>
  </si>
  <si>
    <t>197539416</t>
  </si>
  <si>
    <t>197539842</t>
  </si>
  <si>
    <t>197540222</t>
  </si>
  <si>
    <t>197552454</t>
  </si>
  <si>
    <t>197552814</t>
  </si>
  <si>
    <t>197555682</t>
  </si>
  <si>
    <t>197558720</t>
  </si>
  <si>
    <t>197565644</t>
  </si>
  <si>
    <t>197569734</t>
  </si>
  <si>
    <t>197572614</t>
  </si>
  <si>
    <t>197576106</t>
  </si>
  <si>
    <t>197583600</t>
  </si>
  <si>
    <t>197584230</t>
  </si>
  <si>
    <t>197584836</t>
  </si>
  <si>
    <t>197587060</t>
  </si>
  <si>
    <t>197590766</t>
  </si>
  <si>
    <t>197593128</t>
  </si>
  <si>
    <t>197592938</t>
  </si>
  <si>
    <t>197611280</t>
  </si>
  <si>
    <t>197614530</t>
  </si>
  <si>
    <t>197624970</t>
  </si>
  <si>
    <t>197626318</t>
  </si>
  <si>
    <t>197616198</t>
  </si>
  <si>
    <t>197616256</t>
  </si>
  <si>
    <t>197651596</t>
  </si>
  <si>
    <t>197652678</t>
  </si>
  <si>
    <t>197653620</t>
  </si>
  <si>
    <t>197652834</t>
  </si>
  <si>
    <t>197657452</t>
  </si>
  <si>
    <t>197659740</t>
  </si>
  <si>
    <t>197673434</t>
  </si>
  <si>
    <t>197692330</t>
  </si>
  <si>
    <t>197702394</t>
  </si>
  <si>
    <t>197728256</t>
  </si>
  <si>
    <t>197759054</t>
  </si>
  <si>
    <t>197766632</t>
  </si>
  <si>
    <t>197790428</t>
  </si>
  <si>
    <t>197813584</t>
  </si>
  <si>
    <t>197815750</t>
  </si>
  <si>
    <t>197817196</t>
  </si>
  <si>
    <t>197820066</t>
  </si>
  <si>
    <t>197822458</t>
  </si>
  <si>
    <t>197827118</t>
  </si>
  <si>
    <t>197821846</t>
  </si>
  <si>
    <t>197833666</t>
  </si>
  <si>
    <t>197837330</t>
  </si>
  <si>
    <t>197845048</t>
  </si>
  <si>
    <t>197848248</t>
  </si>
  <si>
    <t>197849130</t>
  </si>
  <si>
    <t>197850882</t>
  </si>
  <si>
    <t>197858828</t>
  </si>
  <si>
    <t>197871588</t>
  </si>
  <si>
    <t>197879166</t>
  </si>
  <si>
    <t>197880202</t>
  </si>
  <si>
    <t>197893842</t>
  </si>
  <si>
    <t>197891010</t>
  </si>
  <si>
    <t>197895858</t>
  </si>
  <si>
    <t>197906402</t>
  </si>
  <si>
    <t>197920262</t>
  </si>
  <si>
    <t>197931922</t>
  </si>
  <si>
    <t>197934370</t>
  </si>
  <si>
    <t>197930268</t>
  </si>
  <si>
    <t>197944544</t>
  </si>
  <si>
    <t>197947922</t>
  </si>
  <si>
    <t>197945098</t>
  </si>
  <si>
    <t>197944918</t>
  </si>
  <si>
    <t>197947886</t>
  </si>
  <si>
    <t>197954570</t>
  </si>
  <si>
    <t>197958212</t>
  </si>
  <si>
    <t>197959028</t>
  </si>
  <si>
    <t>197963032</t>
  </si>
  <si>
    <t>197965490</t>
  </si>
  <si>
    <t>197964938</t>
  </si>
  <si>
    <t>197971528</t>
  </si>
  <si>
    <t>197974562</t>
  </si>
  <si>
    <t>197976306</t>
  </si>
  <si>
    <t>197976604</t>
  </si>
  <si>
    <t>197979480</t>
  </si>
  <si>
    <t>197980320</t>
  </si>
  <si>
    <t>197979626</t>
  </si>
  <si>
    <t>197980056</t>
  </si>
  <si>
    <t>197981260</t>
  </si>
  <si>
    <t>198014824</t>
  </si>
  <si>
    <t>198016442</t>
  </si>
  <si>
    <t>198032574</t>
  </si>
  <si>
    <t>198031234</t>
  </si>
  <si>
    <t>198031550</t>
  </si>
  <si>
    <t>198038376</t>
  </si>
  <si>
    <t>198082198</t>
  </si>
  <si>
    <t>198070246</t>
  </si>
  <si>
    <t>198085502</t>
  </si>
  <si>
    <t>198089644</t>
  </si>
  <si>
    <t>198090206</t>
  </si>
  <si>
    <t>198093962</t>
  </si>
  <si>
    <t>198095280</t>
  </si>
  <si>
    <t>198096294</t>
  </si>
  <si>
    <t>198090554</t>
  </si>
  <si>
    <t>198090932</t>
  </si>
  <si>
    <t>198097220</t>
  </si>
  <si>
    <t>198130994</t>
  </si>
  <si>
    <t>198137022</t>
  </si>
  <si>
    <t>198148460</t>
  </si>
  <si>
    <t>198161454</t>
  </si>
  <si>
    <t>198168588</t>
  </si>
  <si>
    <t>198175764</t>
  </si>
  <si>
    <t>198180856</t>
  </si>
  <si>
    <t>198186740</t>
  </si>
  <si>
    <t>198184392</t>
  </si>
  <si>
    <t>198191544</t>
  </si>
  <si>
    <t>198197630</t>
  </si>
  <si>
    <t>198208694</t>
  </si>
  <si>
    <t>198209534</t>
  </si>
  <si>
    <t>198210022</t>
  </si>
  <si>
    <t>198211412</t>
  </si>
  <si>
    <t>198210900</t>
  </si>
  <si>
    <t>198212148</t>
  </si>
  <si>
    <t>198212444</t>
  </si>
  <si>
    <t>198223022</t>
  </si>
  <si>
    <t>198223632</t>
  </si>
  <si>
    <t>198219926</t>
  </si>
  <si>
    <t>198217296</t>
  </si>
  <si>
    <t>198224970</t>
  </si>
  <si>
    <t>198238520</t>
  </si>
  <si>
    <t>198241424</t>
  </si>
  <si>
    <t>198238896</t>
  </si>
  <si>
    <t>198240584</t>
  </si>
  <si>
    <t>198246604</t>
  </si>
  <si>
    <t>198254354</t>
  </si>
  <si>
    <t>198266970</t>
  </si>
  <si>
    <t>198264304</t>
  </si>
  <si>
    <t>198264846</t>
  </si>
  <si>
    <t>198269334</t>
  </si>
  <si>
    <t>198268220</t>
  </si>
  <si>
    <t>198286374</t>
  </si>
  <si>
    <t>198278106</t>
  </si>
  <si>
    <t>198279560</t>
  </si>
  <si>
    <t>198289948</t>
  </si>
  <si>
    <t>198288226</t>
  </si>
  <si>
    <t>198292196</t>
  </si>
  <si>
    <t>198301184</t>
  </si>
  <si>
    <t>198303150</t>
  </si>
  <si>
    <t>198310518</t>
  </si>
  <si>
    <t>198319706</t>
  </si>
  <si>
    <t>198311432</t>
  </si>
  <si>
    <t>198316490</t>
  </si>
  <si>
    <t>198315890</t>
  </si>
  <si>
    <t>198316506</t>
  </si>
  <si>
    <t>198316750</t>
  </si>
  <si>
    <t>198334970</t>
  </si>
  <si>
    <t>198343286</t>
  </si>
  <si>
    <t>198341626</t>
  </si>
  <si>
    <t>198342466</t>
  </si>
  <si>
    <t>198341872</t>
  </si>
  <si>
    <t>198341434</t>
  </si>
  <si>
    <t>198348158</t>
  </si>
  <si>
    <t>198353422</t>
  </si>
  <si>
    <t>198382126</t>
  </si>
  <si>
    <t>198400264</t>
  </si>
  <si>
    <t>198435362</t>
  </si>
  <si>
    <t>198431654</t>
  </si>
  <si>
    <t>198454304</t>
  </si>
  <si>
    <t>198466882</t>
  </si>
  <si>
    <t>198486844</t>
  </si>
  <si>
    <t>198489778</t>
  </si>
  <si>
    <t>198484168</t>
  </si>
  <si>
    <t>198503104</t>
  </si>
  <si>
    <t>198500788</t>
  </si>
  <si>
    <t>198504004</t>
  </si>
  <si>
    <t>198509468</t>
  </si>
  <si>
    <t>198523644</t>
  </si>
  <si>
    <t>198529584</t>
  </si>
  <si>
    <t>198529908</t>
  </si>
  <si>
    <t>198530406</t>
  </si>
  <si>
    <t>198533686</t>
  </si>
  <si>
    <t>198542000</t>
  </si>
  <si>
    <t>198540524</t>
  </si>
  <si>
    <t>198541132</t>
  </si>
  <si>
    <t>198545952</t>
  </si>
  <si>
    <t>198552668</t>
  </si>
  <si>
    <t>198555464</t>
  </si>
  <si>
    <t>198560480</t>
  </si>
  <si>
    <t>198558674</t>
  </si>
  <si>
    <t>198582398</t>
  </si>
  <si>
    <t>198584588</t>
  </si>
  <si>
    <t>198585314</t>
  </si>
  <si>
    <t>198587628</t>
  </si>
  <si>
    <t>198589628</t>
  </si>
  <si>
    <t>198595142</t>
  </si>
  <si>
    <t>198595706</t>
  </si>
  <si>
    <t>198599090</t>
  </si>
  <si>
    <t>198599520</t>
  </si>
  <si>
    <t>198603664</t>
  </si>
  <si>
    <t>198610872</t>
  </si>
  <si>
    <t>198609370</t>
  </si>
  <si>
    <t>198609782</t>
  </si>
  <si>
    <t>198614690</t>
  </si>
  <si>
    <t>198614700</t>
  </si>
  <si>
    <t>198622250</t>
  </si>
  <si>
    <t>198623406</t>
  </si>
  <si>
    <t>198616038</t>
  </si>
  <si>
    <t>198621446</t>
  </si>
  <si>
    <t>198621742</t>
  </si>
  <si>
    <t>198622272</t>
  </si>
  <si>
    <t>198622622</t>
  </si>
  <si>
    <t>198622890</t>
  </si>
  <si>
    <t>198623146</t>
  </si>
  <si>
    <t>198627024</t>
  </si>
  <si>
    <t>198630268</t>
  </si>
  <si>
    <t>198633872</t>
  </si>
  <si>
    <t>198635022</t>
  </si>
  <si>
    <t>198635180</t>
  </si>
  <si>
    <t>198634382</t>
  </si>
  <si>
    <t>198635210</t>
  </si>
  <si>
    <t>198636922</t>
  </si>
  <si>
    <t>198630824</t>
  </si>
  <si>
    <t>198634798</t>
  </si>
  <si>
    <t>198635442</t>
  </si>
  <si>
    <t>198630560</t>
  </si>
  <si>
    <t>198631138</t>
  </si>
  <si>
    <t>198631468</t>
  </si>
  <si>
    <t>198643988</t>
  </si>
  <si>
    <t>198648116</t>
  </si>
  <si>
    <t>198643794</t>
  </si>
  <si>
    <t>198648772</t>
  </si>
  <si>
    <t>198649026</t>
  </si>
  <si>
    <t>198651578</t>
  </si>
  <si>
    <t>198658996</t>
  </si>
  <si>
    <t>198652794</t>
  </si>
  <si>
    <t>198660398</t>
  </si>
  <si>
    <t>198667806</t>
  </si>
  <si>
    <t>198687902</t>
  </si>
  <si>
    <t>198677146</t>
  </si>
  <si>
    <t>198694990</t>
  </si>
  <si>
    <t>198704162</t>
  </si>
  <si>
    <t>198705892</t>
  </si>
  <si>
    <t>198712028</t>
  </si>
  <si>
    <t>198709230</t>
  </si>
  <si>
    <t>198714118</t>
  </si>
  <si>
    <t>198713646</t>
  </si>
  <si>
    <t>198723878</t>
  </si>
  <si>
    <t>198723558</t>
  </si>
  <si>
    <t>198747336</t>
  </si>
  <si>
    <t>198735708</t>
  </si>
  <si>
    <t>198733408</t>
  </si>
  <si>
    <t>198734430</t>
  </si>
  <si>
    <t>198735982</t>
  </si>
  <si>
    <t>198736496</t>
  </si>
  <si>
    <t>198762154</t>
  </si>
  <si>
    <t>198762316</t>
  </si>
  <si>
    <t>198781066</t>
  </si>
  <si>
    <t>198789300</t>
  </si>
  <si>
    <t>198785646</t>
  </si>
  <si>
    <t>198796406</t>
  </si>
  <si>
    <t>198804012</t>
  </si>
  <si>
    <t>198813386</t>
  </si>
  <si>
    <t>198823248</t>
  </si>
  <si>
    <t>198844748</t>
  </si>
  <si>
    <t>198848690</t>
  </si>
  <si>
    <t>198860996</t>
  </si>
  <si>
    <t>198861240</t>
  </si>
  <si>
    <t>198861930</t>
  </si>
  <si>
    <t>198871734</t>
  </si>
  <si>
    <t>198876046</t>
  </si>
  <si>
    <t>198873382</t>
  </si>
  <si>
    <t>198890732</t>
  </si>
  <si>
    <t>198894954</t>
  </si>
  <si>
    <t>198895170</t>
  </si>
  <si>
    <t>198899410</t>
  </si>
  <si>
    <t>198913326</t>
  </si>
  <si>
    <t>198906482</t>
  </si>
  <si>
    <t>198930142</t>
  </si>
  <si>
    <t>198934014</t>
  </si>
  <si>
    <t>198943364</t>
  </si>
  <si>
    <t>198940494</t>
  </si>
  <si>
    <t>198951660</t>
  </si>
  <si>
    <t>198960716</t>
  </si>
  <si>
    <t>198968442</t>
  </si>
  <si>
    <t>198967370</t>
  </si>
  <si>
    <t>198967900</t>
  </si>
  <si>
    <t>198969800</t>
  </si>
  <si>
    <t>198972710</t>
  </si>
  <si>
    <t>198970540</t>
  </si>
  <si>
    <t>198977548</t>
  </si>
  <si>
    <t>198979610</t>
  </si>
  <si>
    <t>198989868</t>
  </si>
  <si>
    <t>198992396</t>
  </si>
  <si>
    <t>198996822</t>
  </si>
  <si>
    <t>199007426</t>
  </si>
  <si>
    <t>199003848</t>
  </si>
  <si>
    <t>199010086</t>
  </si>
  <si>
    <t>199015956</t>
  </si>
  <si>
    <t>199024664</t>
  </si>
  <si>
    <t>199012486</t>
  </si>
  <si>
    <t>199025186</t>
  </si>
  <si>
    <t>199018128</t>
  </si>
  <si>
    <t>199013648</t>
  </si>
  <si>
    <t>199014656</t>
  </si>
  <si>
    <t>199015348</t>
  </si>
  <si>
    <t>199015886</t>
  </si>
  <si>
    <t>199027578</t>
  </si>
  <si>
    <t>199028946</t>
  </si>
  <si>
    <t>199042940</t>
  </si>
  <si>
    <t>199043602</t>
  </si>
  <si>
    <t>199052230</t>
  </si>
  <si>
    <t>199043862</t>
  </si>
  <si>
    <t>199043394</t>
  </si>
  <si>
    <t>199063508</t>
  </si>
  <si>
    <t>199070732</t>
  </si>
  <si>
    <t>199067290</t>
  </si>
  <si>
    <t>199082366</t>
  </si>
  <si>
    <t>199101932</t>
  </si>
  <si>
    <t>199102332</t>
  </si>
  <si>
    <t>199106736</t>
  </si>
  <si>
    <t>199127148</t>
  </si>
  <si>
    <t>199121204</t>
  </si>
  <si>
    <t>199131756</t>
  </si>
  <si>
    <t>199138038</t>
  </si>
  <si>
    <t>199153820</t>
  </si>
  <si>
    <t>199158850</t>
  </si>
  <si>
    <t>199165288</t>
  </si>
  <si>
    <t>199174420</t>
  </si>
  <si>
    <t>199180376</t>
  </si>
  <si>
    <t>199173798</t>
  </si>
  <si>
    <t>199184732</t>
  </si>
  <si>
    <t>199199078</t>
  </si>
  <si>
    <t>199201964</t>
  </si>
  <si>
    <t>199205026</t>
  </si>
  <si>
    <t>199216156</t>
  </si>
  <si>
    <t>199215554</t>
  </si>
  <si>
    <t>199223316</t>
  </si>
  <si>
    <t>199230850</t>
  </si>
  <si>
    <t>199234466</t>
  </si>
  <si>
    <t>199236938</t>
  </si>
  <si>
    <t>199252772</t>
  </si>
  <si>
    <t>199251784</t>
  </si>
  <si>
    <t>199260286</t>
  </si>
  <si>
    <t>199264424</t>
  </si>
  <si>
    <t>199269992</t>
  </si>
  <si>
    <t>199262982</t>
  </si>
  <si>
    <t>199263460</t>
  </si>
  <si>
    <t>199277388</t>
  </si>
  <si>
    <t>199286076</t>
  </si>
  <si>
    <t>199310130</t>
  </si>
  <si>
    <t>199315466</t>
  </si>
  <si>
    <t>199326990</t>
  </si>
  <si>
    <t>199327798</t>
  </si>
  <si>
    <t>199326424</t>
  </si>
  <si>
    <t>199328334</t>
  </si>
  <si>
    <t>199340226</t>
  </si>
  <si>
    <t>199337746</t>
  </si>
  <si>
    <t>199347586</t>
  </si>
  <si>
    <t>199343378</t>
  </si>
  <si>
    <t>199345378</t>
  </si>
  <si>
    <t>199376046</t>
  </si>
  <si>
    <t>199376264</t>
  </si>
  <si>
    <t>199387832</t>
  </si>
  <si>
    <t>199393636</t>
  </si>
  <si>
    <t>199408200</t>
  </si>
  <si>
    <t>199420994</t>
  </si>
  <si>
    <t>199414170</t>
  </si>
  <si>
    <t>199420490</t>
  </si>
  <si>
    <t>199424090</t>
  </si>
  <si>
    <t>199437272</t>
  </si>
  <si>
    <t>199440644</t>
  </si>
  <si>
    <t>199444758</t>
  </si>
  <si>
    <t>199453258</t>
  </si>
  <si>
    <t>199453084</t>
  </si>
  <si>
    <t>199456320</t>
  </si>
  <si>
    <t>199454840</t>
  </si>
  <si>
    <t>199453118</t>
  </si>
  <si>
    <t>199453416</t>
  </si>
  <si>
    <t>199453884</t>
  </si>
  <si>
    <t>199453580</t>
  </si>
  <si>
    <t>199453766</t>
  </si>
  <si>
    <t>199483246</t>
  </si>
  <si>
    <t>199495772</t>
  </si>
  <si>
    <t>199511372</t>
  </si>
  <si>
    <t>199522608</t>
  </si>
  <si>
    <t>199520934</t>
  </si>
  <si>
    <t>199518354</t>
  </si>
  <si>
    <t>199522232</t>
  </si>
  <si>
    <t>199513896</t>
  </si>
  <si>
    <t>199522548</t>
  </si>
  <si>
    <t>199530188</t>
  </si>
  <si>
    <t>199534310</t>
  </si>
  <si>
    <t>199543396</t>
  </si>
  <si>
    <t>199540054</t>
  </si>
  <si>
    <t>199562252</t>
  </si>
  <si>
    <t>199568164</t>
  </si>
  <si>
    <t>199589648</t>
  </si>
  <si>
    <t>199588500</t>
  </si>
  <si>
    <t>199589848</t>
  </si>
  <si>
    <t>199592830</t>
  </si>
  <si>
    <t>199606880</t>
  </si>
  <si>
    <t>199629926</t>
  </si>
  <si>
    <t>199628342</t>
  </si>
  <si>
    <t>199666302</t>
  </si>
  <si>
    <t>199674962</t>
  </si>
  <si>
    <t>199735780</t>
  </si>
  <si>
    <t>199737434</t>
  </si>
  <si>
    <t>199745160</t>
  </si>
  <si>
    <t>199749194</t>
  </si>
  <si>
    <t>199752374</t>
  </si>
  <si>
    <t>199757130</t>
  </si>
  <si>
    <t>199764072</t>
  </si>
  <si>
    <t>199774602</t>
  </si>
  <si>
    <t>199783032</t>
  </si>
  <si>
    <t>199777570</t>
  </si>
  <si>
    <t>199774748</t>
  </si>
  <si>
    <t>199781076</t>
  </si>
  <si>
    <t>199792532</t>
  </si>
  <si>
    <t>199802138</t>
  </si>
  <si>
    <t>199808140</t>
  </si>
  <si>
    <t>199813036</t>
  </si>
  <si>
    <t>199807944</t>
  </si>
  <si>
    <t>199816534</t>
  </si>
  <si>
    <t>199812472</t>
  </si>
  <si>
    <t>199814886</t>
  </si>
  <si>
    <t>199816356</t>
  </si>
  <si>
    <t>199818788</t>
  </si>
  <si>
    <t>199821266</t>
  </si>
  <si>
    <t>199824020</t>
  </si>
  <si>
    <t>199826424</t>
  </si>
  <si>
    <t>199832652</t>
  </si>
  <si>
    <t>199838046</t>
  </si>
  <si>
    <t>199839190</t>
  </si>
  <si>
    <t>199838556</t>
  </si>
  <si>
    <t>199845000</t>
  </si>
  <si>
    <t>199845728</t>
  </si>
  <si>
    <t>199849650</t>
  </si>
  <si>
    <t>199856416</t>
  </si>
  <si>
    <t>199857128</t>
  </si>
  <si>
    <t>199859052</t>
  </si>
  <si>
    <t>199865862</t>
  </si>
  <si>
    <t>199869432</t>
  </si>
  <si>
    <t>199871498</t>
  </si>
  <si>
    <t>199875892</t>
  </si>
  <si>
    <t>199868980</t>
  </si>
  <si>
    <t>199871320</t>
  </si>
  <si>
    <t>199873324</t>
  </si>
  <si>
    <t>199878096</t>
  </si>
  <si>
    <t>199869778</t>
  </si>
  <si>
    <t>199875384</t>
  </si>
  <si>
    <t>199871732</t>
  </si>
  <si>
    <t>199873376</t>
  </si>
  <si>
    <t>199872872</t>
  </si>
  <si>
    <t>199873730</t>
  </si>
  <si>
    <t>199883074</t>
  </si>
  <si>
    <t>199884902</t>
  </si>
  <si>
    <t>199885274</t>
  </si>
  <si>
    <t>199888804</t>
  </si>
  <si>
    <t>199895262</t>
  </si>
  <si>
    <t>199897256</t>
  </si>
  <si>
    <t>199900378</t>
  </si>
  <si>
    <t>199906068</t>
  </si>
  <si>
    <t>199907130</t>
  </si>
  <si>
    <t>199912296</t>
  </si>
  <si>
    <t>199914542</t>
  </si>
  <si>
    <t>199912890</t>
  </si>
  <si>
    <t>199918162</t>
  </si>
  <si>
    <t>199909426</t>
  </si>
  <si>
    <t>199925558</t>
  </si>
  <si>
    <t>199924918</t>
  </si>
  <si>
    <t>199929974</t>
  </si>
  <si>
    <t>199934498</t>
  </si>
  <si>
    <t>199934978</t>
  </si>
  <si>
    <t>199930668</t>
  </si>
  <si>
    <t>199932322</t>
  </si>
  <si>
    <t>199946848</t>
  </si>
  <si>
    <t>199947300</t>
  </si>
  <si>
    <t>199950746</t>
  </si>
  <si>
    <t>199947790</t>
  </si>
  <si>
    <t>199946778</t>
  </si>
  <si>
    <t>199956330</t>
  </si>
  <si>
    <t>199949660</t>
  </si>
  <si>
    <t>199955124</t>
  </si>
  <si>
    <t>199962404</t>
  </si>
  <si>
    <t>199968002</t>
  </si>
  <si>
    <t>199964030</t>
  </si>
  <si>
    <t>199965402</t>
  </si>
  <si>
    <t>199977906</t>
  </si>
  <si>
    <t>199981802</t>
  </si>
  <si>
    <t>199977116</t>
  </si>
  <si>
    <t>199988786</t>
  </si>
  <si>
    <t>199996466</t>
  </si>
  <si>
    <t>199998844</t>
  </si>
  <si>
    <t>199997020</t>
  </si>
  <si>
    <t>199998744</t>
  </si>
  <si>
    <t>199998584</t>
  </si>
  <si>
    <t>200003584</t>
  </si>
  <si>
    <t>200015890</t>
  </si>
  <si>
    <t>200022226</t>
  </si>
  <si>
    <t>200024568</t>
  </si>
  <si>
    <t>200024126</t>
  </si>
  <si>
    <t>200026074</t>
  </si>
  <si>
    <t>200046064</t>
  </si>
  <si>
    <t>200045818</t>
  </si>
  <si>
    <t>200052608</t>
  </si>
  <si>
    <t>200089574</t>
  </si>
  <si>
    <t>200090242</t>
  </si>
  <si>
    <t>200092894</t>
  </si>
  <si>
    <t>200092966</t>
  </si>
  <si>
    <t>200102598</t>
  </si>
  <si>
    <t>200124466</t>
  </si>
  <si>
    <t>200126408</t>
  </si>
  <si>
    <t>200136118</t>
  </si>
  <si>
    <t>200131036</t>
  </si>
  <si>
    <t>200164326</t>
  </si>
  <si>
    <t>200168358</t>
  </si>
  <si>
    <t>200167858</t>
  </si>
  <si>
    <t>200172748</t>
  </si>
  <si>
    <t>200180000</t>
  </si>
  <si>
    <t>200205424</t>
  </si>
  <si>
    <t>200200880</t>
  </si>
  <si>
    <t>200202648</t>
  </si>
  <si>
    <t>200201642</t>
  </si>
  <si>
    <t>200201288</t>
  </si>
  <si>
    <t>200201938</t>
  </si>
  <si>
    <t>200202206</t>
  </si>
  <si>
    <t>200202510</t>
  </si>
  <si>
    <t>200202716</t>
  </si>
  <si>
    <t>200210668</t>
  </si>
  <si>
    <t>200221168</t>
  </si>
  <si>
    <t>200223488</t>
  </si>
  <si>
    <t>200229792</t>
  </si>
  <si>
    <t>200229256</t>
  </si>
  <si>
    <t>200235992</t>
  </si>
  <si>
    <t>200245222</t>
  </si>
  <si>
    <t>200244252</t>
  </si>
  <si>
    <t>200246816</t>
  </si>
  <si>
    <t>200245214</t>
  </si>
  <si>
    <t>200244900</t>
  </si>
  <si>
    <t>200254372</t>
  </si>
  <si>
    <t>200257504</t>
  </si>
  <si>
    <t>200258286</t>
  </si>
  <si>
    <t>200245342</t>
  </si>
  <si>
    <t>200245596</t>
  </si>
  <si>
    <t>200245418</t>
  </si>
  <si>
    <t>200245890</t>
  </si>
  <si>
    <t>200245768</t>
  </si>
  <si>
    <t>200259054</t>
  </si>
  <si>
    <t>200261512</t>
  </si>
  <si>
    <t>200280386</t>
  </si>
  <si>
    <t>200287352</t>
  </si>
  <si>
    <t>200296192</t>
  </si>
  <si>
    <t>200285498</t>
  </si>
  <si>
    <t>200296352</t>
  </si>
  <si>
    <t>200313780</t>
  </si>
  <si>
    <t>200317470</t>
  </si>
  <si>
    <t>200326746</t>
  </si>
  <si>
    <t>200333104</t>
  </si>
  <si>
    <t>200335790</t>
  </si>
  <si>
    <t>200331916</t>
  </si>
  <si>
    <t>200327482</t>
  </si>
  <si>
    <t>200331024</t>
  </si>
  <si>
    <t>200332438</t>
  </si>
  <si>
    <t>200337004</t>
  </si>
  <si>
    <t>200337612</t>
  </si>
  <si>
    <t>200333362</t>
  </si>
  <si>
    <t>200336650</t>
  </si>
  <si>
    <t>200336880</t>
  </si>
  <si>
    <t>200351162</t>
  </si>
  <si>
    <t>200346184</t>
  </si>
  <si>
    <t>200347158</t>
  </si>
  <si>
    <t>200362160</t>
  </si>
  <si>
    <t>200364734</t>
  </si>
  <si>
    <t>200365062</t>
  </si>
  <si>
    <t>200363914</t>
  </si>
  <si>
    <t>200364474</t>
  </si>
  <si>
    <t>200376336</t>
  </si>
  <si>
    <t>200376602</t>
  </si>
  <si>
    <t>200376770</t>
  </si>
  <si>
    <t>200376882</t>
  </si>
  <si>
    <t>200377204</t>
  </si>
  <si>
    <t>200376996</t>
  </si>
  <si>
    <t>200408008</t>
  </si>
  <si>
    <t>200434866</t>
  </si>
  <si>
    <t>200453690</t>
  </si>
  <si>
    <t>200455326</t>
  </si>
  <si>
    <t>200455420</t>
  </si>
  <si>
    <t>200455592</t>
  </si>
  <si>
    <t>200462914</t>
  </si>
  <si>
    <t>200455726</t>
  </si>
  <si>
    <t>200455940</t>
  </si>
  <si>
    <t>200455796</t>
  </si>
  <si>
    <t>200475972</t>
  </si>
  <si>
    <t>200476222</t>
  </si>
  <si>
    <t>200472818</t>
  </si>
  <si>
    <t>200482028</t>
  </si>
  <si>
    <t>200480412</t>
  </si>
  <si>
    <t>200485154</t>
  </si>
  <si>
    <t>200488984</t>
  </si>
  <si>
    <t>200491858</t>
  </si>
  <si>
    <t>200493716</t>
  </si>
  <si>
    <t>200489972</t>
  </si>
  <si>
    <t>200500774</t>
  </si>
  <si>
    <t>200499248</t>
  </si>
  <si>
    <t>200502940</t>
  </si>
  <si>
    <t>200519392</t>
  </si>
  <si>
    <t>200526360</t>
  </si>
  <si>
    <t>200536404</t>
  </si>
  <si>
    <t>200536812</t>
  </si>
  <si>
    <t>200538414</t>
  </si>
  <si>
    <t>200544306</t>
  </si>
  <si>
    <t>200548942</t>
  </si>
  <si>
    <t>200549546</t>
  </si>
  <si>
    <t>200549696</t>
  </si>
  <si>
    <t>200553420</t>
  </si>
  <si>
    <t>200554030</t>
  </si>
  <si>
    <t>200564570</t>
  </si>
  <si>
    <t>200583178</t>
  </si>
  <si>
    <t>200588214</t>
  </si>
  <si>
    <t>200589126</t>
  </si>
  <si>
    <t>200593328</t>
  </si>
  <si>
    <t>200598452</t>
  </si>
  <si>
    <t>200608504</t>
  </si>
  <si>
    <t>200613980</t>
  </si>
  <si>
    <t>200624264</t>
  </si>
  <si>
    <t>200627192</t>
  </si>
  <si>
    <t>200633670</t>
  </si>
  <si>
    <t>200634626</t>
  </si>
  <si>
    <t>200637274</t>
  </si>
  <si>
    <t>200653954</t>
  </si>
  <si>
    <t>200653980</t>
  </si>
  <si>
    <t>200654374</t>
  </si>
  <si>
    <t>200658814</t>
  </si>
  <si>
    <t>200660208</t>
  </si>
  <si>
    <t>200665900</t>
  </si>
  <si>
    <t>200670354</t>
  </si>
  <si>
    <t>200664222</t>
  </si>
  <si>
    <t>200670618</t>
  </si>
  <si>
    <t>200666816</t>
  </si>
  <si>
    <t>200671794</t>
  </si>
  <si>
    <t>200675568</t>
  </si>
  <si>
    <t>200675332</t>
  </si>
  <si>
    <t>200691974</t>
  </si>
  <si>
    <t>200684000</t>
  </si>
  <si>
    <t>200687080</t>
  </si>
  <si>
    <t>200701736</t>
  </si>
  <si>
    <t>200702300</t>
  </si>
  <si>
    <t>200702646</t>
  </si>
  <si>
    <t>200749140</t>
  </si>
  <si>
    <t>200773904</t>
  </si>
  <si>
    <t>200783746</t>
  </si>
  <si>
    <t>200784862</t>
  </si>
  <si>
    <t>200783982</t>
  </si>
  <si>
    <t>200785094</t>
  </si>
  <si>
    <t>200785374</t>
  </si>
  <si>
    <t>200785566</t>
  </si>
  <si>
    <t>200792654</t>
  </si>
  <si>
    <t>200801908</t>
  </si>
  <si>
    <t>200810946</t>
  </si>
  <si>
    <t>200808418</t>
  </si>
  <si>
    <t>200816462</t>
  </si>
  <si>
    <t>200813468</t>
  </si>
  <si>
    <t>200813690</t>
  </si>
  <si>
    <t>200814172</t>
  </si>
  <si>
    <t>200825510</t>
  </si>
  <si>
    <t>200828570</t>
  </si>
  <si>
    <t>200838746</t>
  </si>
  <si>
    <t>200847158</t>
  </si>
  <si>
    <t>200847458</t>
  </si>
  <si>
    <t>200859306</t>
  </si>
  <si>
    <t>200879458</t>
  </si>
  <si>
    <t>200878114</t>
  </si>
  <si>
    <t>200883814</t>
  </si>
  <si>
    <t>200890864</t>
  </si>
  <si>
    <t>200894552</t>
  </si>
  <si>
    <t>200899788</t>
  </si>
  <si>
    <t>200905776</t>
  </si>
  <si>
    <t>200920204</t>
  </si>
  <si>
    <t>200919472</t>
  </si>
  <si>
    <t>200925978</t>
  </si>
  <si>
    <t>200920236</t>
  </si>
  <si>
    <t>200922556</t>
  </si>
  <si>
    <t>200929232</t>
  </si>
  <si>
    <t>200929294</t>
  </si>
  <si>
    <t>200937928</t>
  </si>
  <si>
    <t>200942186</t>
  </si>
  <si>
    <t>200943120</t>
  </si>
  <si>
    <t>200937704</t>
  </si>
  <si>
    <t>200949482</t>
  </si>
  <si>
    <t>200959378</t>
  </si>
  <si>
    <t>200965180</t>
  </si>
  <si>
    <t>200973344</t>
  </si>
  <si>
    <t>200962642</t>
  </si>
  <si>
    <t>200963562</t>
  </si>
  <si>
    <t>200972824</t>
  </si>
  <si>
    <t>200963246</t>
  </si>
  <si>
    <t>200973752</t>
  </si>
  <si>
    <t>200966712</t>
  </si>
  <si>
    <t>200988624</t>
  </si>
  <si>
    <t>200982780</t>
  </si>
  <si>
    <t>200987278</t>
  </si>
  <si>
    <t>200988336</t>
  </si>
  <si>
    <t>200996158</t>
  </si>
  <si>
    <t>200996048</t>
  </si>
  <si>
    <t>201008898</t>
  </si>
  <si>
    <t>201002270</t>
  </si>
  <si>
    <t>201008660</t>
  </si>
  <si>
    <t>201009252</t>
  </si>
  <si>
    <t>201016226</t>
  </si>
  <si>
    <t>201017578</t>
  </si>
  <si>
    <t>201021656</t>
  </si>
  <si>
    <t>201024636</t>
  </si>
  <si>
    <t>201029608</t>
  </si>
  <si>
    <t>201029950</t>
  </si>
  <si>
    <t>201048152</t>
  </si>
  <si>
    <t>201048060</t>
  </si>
  <si>
    <t>201076548</t>
  </si>
  <si>
    <t>201081966</t>
  </si>
  <si>
    <t>201102588</t>
  </si>
  <si>
    <t>201122776</t>
  </si>
  <si>
    <t>201139712</t>
  </si>
  <si>
    <t>201148800</t>
  </si>
  <si>
    <t>201144546</t>
  </si>
  <si>
    <t>201147814</t>
  </si>
  <si>
    <t>201148260</t>
  </si>
  <si>
    <t>201143890</t>
  </si>
  <si>
    <t>201145256</t>
  </si>
  <si>
    <t>201148106</t>
  </si>
  <si>
    <t>201148438</t>
  </si>
  <si>
    <t>201148398</t>
  </si>
  <si>
    <t>201149350</t>
  </si>
  <si>
    <t>201149704</t>
  </si>
  <si>
    <t>201149970</t>
  </si>
  <si>
    <t>201151404</t>
  </si>
  <si>
    <t>201160460</t>
  </si>
  <si>
    <t>201170028</t>
  </si>
  <si>
    <t>201174320</t>
  </si>
  <si>
    <t>201188210</t>
  </si>
  <si>
    <t>201199310</t>
  </si>
  <si>
    <t>201222124</t>
  </si>
  <si>
    <t>201216608</t>
  </si>
  <si>
    <t>201217988</t>
  </si>
  <si>
    <t>201219634</t>
  </si>
  <si>
    <t>201225456</t>
  </si>
  <si>
    <t>201229794</t>
  </si>
  <si>
    <t>201233656</t>
  </si>
  <si>
    <t>201251150</t>
  </si>
  <si>
    <t>201245394</t>
  </si>
  <si>
    <t>201246454</t>
  </si>
  <si>
    <t>201246906</t>
  </si>
  <si>
    <t>201256240</t>
  </si>
  <si>
    <t>201264652</t>
  </si>
  <si>
    <t>201256970</t>
  </si>
  <si>
    <t>201276224</t>
  </si>
  <si>
    <t>201270944</t>
  </si>
  <si>
    <t>201272472</t>
  </si>
  <si>
    <t>201275820</t>
  </si>
  <si>
    <t>201291916</t>
  </si>
  <si>
    <t>201285254</t>
  </si>
  <si>
    <t>201302450</t>
  </si>
  <si>
    <t>201321480</t>
  </si>
  <si>
    <t>201327932</t>
  </si>
  <si>
    <t>201322376</t>
  </si>
  <si>
    <t>201327128</t>
  </si>
  <si>
    <t>201323580</t>
  </si>
  <si>
    <t>201324948</t>
  </si>
  <si>
    <t>201324020</t>
  </si>
  <si>
    <t>201324456</t>
  </si>
  <si>
    <t>201355630</t>
  </si>
  <si>
    <t>201363816</t>
  </si>
  <si>
    <t>201383354</t>
  </si>
  <si>
    <t>201383676</t>
  </si>
  <si>
    <t>201383116</t>
  </si>
  <si>
    <t>201383830</t>
  </si>
  <si>
    <t>201384056</t>
  </si>
  <si>
    <t>201403158</t>
  </si>
  <si>
    <t>201409914</t>
  </si>
  <si>
    <t>201425820</t>
  </si>
  <si>
    <t>201427514</t>
  </si>
  <si>
    <t>201431194</t>
  </si>
  <si>
    <t>201432186</t>
  </si>
  <si>
    <t>201436514</t>
  </si>
  <si>
    <t>201440382</t>
  </si>
  <si>
    <t>201445174</t>
  </si>
  <si>
    <t>201442368</t>
  </si>
  <si>
    <t>201451618</t>
  </si>
  <si>
    <t>201468342</t>
  </si>
  <si>
    <t>201468784</t>
  </si>
  <si>
    <t>201479952</t>
  </si>
  <si>
    <t>201480630</t>
  </si>
  <si>
    <t>201490872</t>
  </si>
  <si>
    <t>201491420</t>
  </si>
  <si>
    <t>201483068</t>
  </si>
  <si>
    <t>201493068</t>
  </si>
  <si>
    <t>201491852</t>
  </si>
  <si>
    <t>201492080</t>
  </si>
  <si>
    <t>201492396</t>
  </si>
  <si>
    <t>201492704</t>
  </si>
  <si>
    <t>201493000</t>
  </si>
  <si>
    <t>201495610</t>
  </si>
  <si>
    <t>201497462</t>
  </si>
  <si>
    <t>201502968</t>
  </si>
  <si>
    <t>201501322</t>
  </si>
  <si>
    <t>201502574</t>
  </si>
  <si>
    <t>201506352</t>
  </si>
  <si>
    <t>201513304</t>
  </si>
  <si>
    <t>201522730</t>
  </si>
  <si>
    <t>201530814</t>
  </si>
  <si>
    <t>201540948</t>
  </si>
  <si>
    <t>201545512</t>
  </si>
  <si>
    <t>201572288</t>
  </si>
  <si>
    <t>201581076</t>
  </si>
  <si>
    <t>201576092</t>
  </si>
  <si>
    <t>201577406</t>
  </si>
  <si>
    <t>201585836</t>
  </si>
  <si>
    <t>201608308</t>
  </si>
  <si>
    <t>201610230</t>
  </si>
  <si>
    <t>201612244</t>
  </si>
  <si>
    <t>201617248</t>
  </si>
  <si>
    <t>201616876</t>
  </si>
  <si>
    <t>201619442</t>
  </si>
  <si>
    <t>201614502</t>
  </si>
  <si>
    <t>201619458</t>
  </si>
  <si>
    <t>201620496</t>
  </si>
  <si>
    <t>201626258</t>
  </si>
  <si>
    <t>201632822</t>
  </si>
  <si>
    <t>201634856</t>
  </si>
  <si>
    <t>201664004</t>
  </si>
  <si>
    <t>201666148</t>
  </si>
  <si>
    <t>201664516</t>
  </si>
  <si>
    <t>201665694</t>
  </si>
  <si>
    <t>201665982</t>
  </si>
  <si>
    <t>201665308</t>
  </si>
  <si>
    <t>201666298</t>
  </si>
  <si>
    <t>201723284</t>
  </si>
  <si>
    <t>201725318</t>
  </si>
  <si>
    <t>201725534</t>
  </si>
  <si>
    <t>201730512</t>
  </si>
  <si>
    <t>201722410</t>
  </si>
  <si>
    <t>201734948</t>
  </si>
  <si>
    <t>201739576</t>
  </si>
  <si>
    <t>201772450</t>
  </si>
  <si>
    <t>201789062</t>
  </si>
  <si>
    <t>201798596</t>
  </si>
  <si>
    <t>201808628</t>
  </si>
  <si>
    <t>201815660</t>
  </si>
  <si>
    <t>201808488</t>
  </si>
  <si>
    <t>201816282</t>
  </si>
  <si>
    <t>201816710</t>
  </si>
  <si>
    <t>201820046</t>
  </si>
  <si>
    <t>201825340</t>
  </si>
  <si>
    <t>201825370</t>
  </si>
  <si>
    <t>201820386</t>
  </si>
  <si>
    <t>201829078</t>
  </si>
  <si>
    <t>201836152</t>
  </si>
  <si>
    <t>201833990</t>
  </si>
  <si>
    <t>201839402</t>
  </si>
  <si>
    <t>201842598</t>
  </si>
  <si>
    <t>201833362</t>
  </si>
  <si>
    <t>201842266</t>
  </si>
  <si>
    <t>201852126</t>
  </si>
  <si>
    <t>201851648</t>
  </si>
  <si>
    <t>201871762</t>
  </si>
  <si>
    <t>201856814</t>
  </si>
  <si>
    <t>201889156</t>
  </si>
  <si>
    <t>201897698</t>
  </si>
  <si>
    <t>201891912</t>
  </si>
  <si>
    <t>201896252</t>
  </si>
  <si>
    <t>201895426</t>
  </si>
  <si>
    <t>201904244</t>
  </si>
  <si>
    <t>201904886</t>
  </si>
  <si>
    <t>201906430</t>
  </si>
  <si>
    <t>201908206</t>
  </si>
  <si>
    <t>201907086</t>
  </si>
  <si>
    <t>201905064</t>
  </si>
  <si>
    <t>201917132</t>
  </si>
  <si>
    <t>201919660</t>
  </si>
  <si>
    <t>201920056</t>
  </si>
  <si>
    <t>201920342</t>
  </si>
  <si>
    <t>201920816</t>
  </si>
  <si>
    <t>201921154</t>
  </si>
  <si>
    <t>201925576</t>
  </si>
  <si>
    <t>201923000</t>
  </si>
  <si>
    <t>201923404</t>
  </si>
  <si>
    <t>201923204</t>
  </si>
  <si>
    <t>201940692</t>
  </si>
  <si>
    <t>201949098</t>
  </si>
  <si>
    <t>201956916</t>
  </si>
  <si>
    <t>201982128</t>
  </si>
  <si>
    <t>201979054</t>
  </si>
  <si>
    <t>201979628</t>
  </si>
  <si>
    <t>201991780</t>
  </si>
  <si>
    <t>201992536</t>
  </si>
  <si>
    <t>202001518</t>
  </si>
  <si>
    <t>202020532</t>
  </si>
  <si>
    <t>202021992</t>
  </si>
  <si>
    <t>202009610</t>
  </si>
  <si>
    <t>202037298</t>
  </si>
  <si>
    <t>202040368</t>
  </si>
  <si>
    <t>202051564</t>
  </si>
  <si>
    <t>202055328</t>
  </si>
  <si>
    <t>202055554</t>
  </si>
  <si>
    <t>202054394</t>
  </si>
  <si>
    <t>202072134</t>
  </si>
  <si>
    <t>202069632</t>
  </si>
  <si>
    <t>202070806</t>
  </si>
  <si>
    <t>202080286</t>
  </si>
  <si>
    <t>202081264</t>
  </si>
  <si>
    <t>202083832</t>
  </si>
  <si>
    <t>202085800</t>
  </si>
  <si>
    <t>202085334</t>
  </si>
  <si>
    <t>202086786</t>
  </si>
  <si>
    <t>202086088</t>
  </si>
  <si>
    <t>202086442</t>
  </si>
  <si>
    <t>202087278</t>
  </si>
  <si>
    <t>202151454</t>
  </si>
  <si>
    <t>202170838</t>
  </si>
  <si>
    <t>202174234</t>
  </si>
  <si>
    <t>202170750</t>
  </si>
  <si>
    <t>202179540</t>
  </si>
  <si>
    <t>202169794</t>
  </si>
  <si>
    <t>202176180</t>
  </si>
  <si>
    <t>202180540</t>
  </si>
  <si>
    <t>202181234</t>
  </si>
  <si>
    <t>202181620</t>
  </si>
  <si>
    <t>202182334</t>
  </si>
  <si>
    <t>202181918</t>
  </si>
  <si>
    <t>202187616</t>
  </si>
  <si>
    <t>202182564</t>
  </si>
  <si>
    <t>202192874</t>
  </si>
  <si>
    <t>202194428</t>
  </si>
  <si>
    <t>202182200</t>
  </si>
  <si>
    <t>202204516</t>
  </si>
  <si>
    <t>202198916</t>
  </si>
  <si>
    <t>202201220</t>
  </si>
  <si>
    <t>202210104</t>
  </si>
  <si>
    <t>202198872</t>
  </si>
  <si>
    <t>202200498</t>
  </si>
  <si>
    <t>202220646</t>
  </si>
  <si>
    <t>202236680</t>
  </si>
  <si>
    <t>202241910</t>
  </si>
  <si>
    <t>202238122</t>
  </si>
  <si>
    <t>202244502</t>
  </si>
  <si>
    <t>202273470</t>
  </si>
  <si>
    <t>202281754</t>
  </si>
  <si>
    <t>202284094</t>
  </si>
  <si>
    <t>202287244</t>
  </si>
  <si>
    <t>202287446</t>
  </si>
  <si>
    <t>202284142</t>
  </si>
  <si>
    <t>202284830</t>
  </si>
  <si>
    <t>202295714</t>
  </si>
  <si>
    <t>202302950</t>
  </si>
  <si>
    <t>202295408</t>
  </si>
  <si>
    <t>202296040</t>
  </si>
  <si>
    <t>202302572</t>
  </si>
  <si>
    <t>202307808</t>
  </si>
  <si>
    <t>202305638</t>
  </si>
  <si>
    <t>202354148</t>
  </si>
  <si>
    <t>202400918</t>
  </si>
  <si>
    <t>202392464</t>
  </si>
  <si>
    <t>202414076</t>
  </si>
  <si>
    <t>202416716</t>
  </si>
  <si>
    <t>202414406</t>
  </si>
  <si>
    <t>202415070</t>
  </si>
  <si>
    <t>202414762</t>
  </si>
  <si>
    <t>202415432</t>
  </si>
  <si>
    <t>202415932</t>
  </si>
  <si>
    <t>202424972</t>
  </si>
  <si>
    <t>202430668</t>
  </si>
  <si>
    <t>202423394</t>
  </si>
  <si>
    <t>202446850</t>
  </si>
  <si>
    <t>202447804</t>
  </si>
  <si>
    <t>202443508</t>
  </si>
  <si>
    <t>202445016</t>
  </si>
  <si>
    <t>202447412</t>
  </si>
  <si>
    <t>202439332</t>
  </si>
  <si>
    <t>202443712</t>
  </si>
  <si>
    <t>202449616</t>
  </si>
  <si>
    <t>202453126</t>
  </si>
  <si>
    <t>202449388</t>
  </si>
  <si>
    <t>202449576</t>
  </si>
  <si>
    <t>202452858</t>
  </si>
  <si>
    <t>202447664</t>
  </si>
  <si>
    <t>202449418</t>
  </si>
  <si>
    <t>202449792</t>
  </si>
  <si>
    <t>202450062</t>
  </si>
  <si>
    <t>202450306</t>
  </si>
  <si>
    <t>202450466</t>
  </si>
  <si>
    <t>202450878</t>
  </si>
  <si>
    <t>202450680</t>
  </si>
  <si>
    <t>202455482</t>
  </si>
  <si>
    <t>202462562</t>
  </si>
  <si>
    <t>202455138</t>
  </si>
  <si>
    <t>202460964</t>
  </si>
  <si>
    <t>202475832</t>
  </si>
  <si>
    <t>202477556</t>
  </si>
  <si>
    <t>202479196</t>
  </si>
  <si>
    <t>202492246</t>
  </si>
  <si>
    <t>202479632</t>
  </si>
  <si>
    <t>202486996</t>
  </si>
  <si>
    <t>202491916</t>
  </si>
  <si>
    <t>202494262</t>
  </si>
  <si>
    <t>202499468</t>
  </si>
  <si>
    <t>202496092</t>
  </si>
  <si>
    <t>202496808</t>
  </si>
  <si>
    <t>202498618</t>
  </si>
  <si>
    <t>202496728</t>
  </si>
  <si>
    <t>202510022</t>
  </si>
  <si>
    <t>202521742</t>
  </si>
  <si>
    <t>202458758</t>
  </si>
  <si>
    <t>202533542</t>
  </si>
  <si>
    <t>202541956</t>
  </si>
  <si>
    <t>202533550</t>
  </si>
  <si>
    <t>202534252</t>
  </si>
  <si>
    <t>202544144</t>
  </si>
  <si>
    <t>202540904</t>
  </si>
  <si>
    <t>202542512</t>
  </si>
  <si>
    <t>202547510</t>
  </si>
  <si>
    <t>202555572</t>
  </si>
  <si>
    <t>202557812</t>
  </si>
  <si>
    <t>202554586</t>
  </si>
  <si>
    <t>202533260</t>
  </si>
  <si>
    <t>202558152</t>
  </si>
  <si>
    <t>202558144</t>
  </si>
  <si>
    <t>202564174</t>
  </si>
  <si>
    <t>202569328</t>
  </si>
  <si>
    <t>202571124</t>
  </si>
  <si>
    <t>202575810</t>
  </si>
  <si>
    <t>202581010</t>
  </si>
  <si>
    <t>202586560</t>
  </si>
  <si>
    <t>202597046</t>
  </si>
  <si>
    <t>202617436</t>
  </si>
  <si>
    <t>202617078</t>
  </si>
  <si>
    <t>202613338</t>
  </si>
  <si>
    <t>202614240</t>
  </si>
  <si>
    <t>202612706</t>
  </si>
  <si>
    <t>202605510</t>
  </si>
  <si>
    <t>202613530</t>
  </si>
  <si>
    <t>202647858</t>
  </si>
  <si>
    <t>202633016</t>
  </si>
  <si>
    <t>202639078</t>
  </si>
  <si>
    <t>202641574</t>
  </si>
  <si>
    <t>202648520</t>
  </si>
  <si>
    <t>202636614</t>
  </si>
  <si>
    <t>202640378</t>
  </si>
  <si>
    <t>202647258</t>
  </si>
  <si>
    <t>202655740</t>
  </si>
  <si>
    <t>202655998</t>
  </si>
  <si>
    <t>202656230</t>
  </si>
  <si>
    <t>202673814</t>
  </si>
  <si>
    <t>202673856</t>
  </si>
  <si>
    <t>202666354</t>
  </si>
  <si>
    <t>202671736</t>
  </si>
  <si>
    <t>202673862</t>
  </si>
  <si>
    <t>202712944</t>
  </si>
  <si>
    <t>202733654</t>
  </si>
  <si>
    <t>202735436</t>
  </si>
  <si>
    <t>202762362</t>
  </si>
  <si>
    <t>202765392</t>
  </si>
  <si>
    <t>202782806</t>
  </si>
  <si>
    <t>202787942</t>
  </si>
  <si>
    <t>202801336</t>
  </si>
  <si>
    <t>202796590</t>
  </si>
  <si>
    <t>202800944</t>
  </si>
  <si>
    <t>202804946</t>
  </si>
  <si>
    <t>202807156</t>
  </si>
  <si>
    <t>202810876</t>
  </si>
  <si>
    <t>202804330</t>
  </si>
  <si>
    <t>202810392</t>
  </si>
  <si>
    <t>202816484</t>
  </si>
  <si>
    <t>202816766</t>
  </si>
  <si>
    <t>202818288</t>
  </si>
  <si>
    <t>202816892</t>
  </si>
  <si>
    <t>202816956</t>
  </si>
  <si>
    <t>202817042</t>
  </si>
  <si>
    <t>202817008</t>
  </si>
  <si>
    <t>202817216</t>
  </si>
  <si>
    <t>202824186</t>
  </si>
  <si>
    <t>202834798</t>
  </si>
  <si>
    <t>202833344</t>
  </si>
  <si>
    <t>202850500</t>
  </si>
  <si>
    <t>202851364</t>
  </si>
  <si>
    <t>202865134</t>
  </si>
  <si>
    <t>202862814</t>
  </si>
  <si>
    <t>202870460</t>
  </si>
  <si>
    <t>202874616</t>
  </si>
  <si>
    <t>202875900</t>
  </si>
  <si>
    <t>202867264</t>
  </si>
  <si>
    <t>202878302</t>
  </si>
  <si>
    <t>202879468</t>
  </si>
  <si>
    <t>202876344</t>
  </si>
  <si>
    <t>202890470</t>
  </si>
  <si>
    <t>202909512</t>
  </si>
  <si>
    <t>202909812</t>
  </si>
  <si>
    <t>202910504</t>
  </si>
  <si>
    <t>202914452</t>
  </si>
  <si>
    <t>202915886</t>
  </si>
  <si>
    <t>202922612</t>
  </si>
  <si>
    <t>202933380</t>
  </si>
  <si>
    <t>202924270</t>
  </si>
  <si>
    <t>202927452</t>
  </si>
  <si>
    <t>202928358</t>
  </si>
  <si>
    <t>202933982</t>
  </si>
  <si>
    <t>202937472</t>
  </si>
  <si>
    <t>202954618</t>
  </si>
  <si>
    <t>202956698</t>
  </si>
  <si>
    <t>202975960</t>
  </si>
  <si>
    <t>202979798</t>
  </si>
  <si>
    <t>202980266</t>
  </si>
  <si>
    <t>203021914</t>
  </si>
  <si>
    <t>203037518</t>
  </si>
  <si>
    <t>203079850</t>
  </si>
  <si>
    <t>203083782</t>
  </si>
  <si>
    <t>203093010</t>
  </si>
  <si>
    <t>203100126</t>
  </si>
  <si>
    <t>203102042</t>
  </si>
  <si>
    <t>203107856</t>
  </si>
  <si>
    <t>203109394</t>
  </si>
  <si>
    <t>203108062</t>
  </si>
  <si>
    <t>203108208</t>
  </si>
  <si>
    <t>203119958</t>
  </si>
  <si>
    <t>203121588</t>
  </si>
  <si>
    <t>203132740</t>
  </si>
  <si>
    <t>203134712</t>
  </si>
  <si>
    <t>203137860</t>
  </si>
  <si>
    <t>203142996</t>
  </si>
  <si>
    <t>203141682</t>
  </si>
  <si>
    <t>203142846</t>
  </si>
  <si>
    <t>203164708</t>
  </si>
  <si>
    <t>203166062</t>
  </si>
  <si>
    <t>203169484</t>
  </si>
  <si>
    <t>203170902</t>
  </si>
  <si>
    <t>203164980</t>
  </si>
  <si>
    <t>203165132</t>
  </si>
  <si>
    <t>203165436</t>
  </si>
  <si>
    <t>203165884</t>
  </si>
  <si>
    <t>203165630</t>
  </si>
  <si>
    <t>203166050</t>
  </si>
  <si>
    <t>203176306</t>
  </si>
  <si>
    <t>203178746</t>
  </si>
  <si>
    <t>203182338</t>
  </si>
  <si>
    <t>203196190</t>
  </si>
  <si>
    <t>203197270</t>
  </si>
  <si>
    <t>203198006</t>
  </si>
  <si>
    <t>203207452</t>
  </si>
  <si>
    <t>203208516</t>
  </si>
  <si>
    <t>203199174</t>
  </si>
  <si>
    <t>203200840</t>
  </si>
  <si>
    <t>203201524</t>
  </si>
  <si>
    <t>203202012</t>
  </si>
  <si>
    <t>203202634</t>
  </si>
  <si>
    <t>203203170</t>
  </si>
  <si>
    <t>203212650</t>
  </si>
  <si>
    <t>203214050</t>
  </si>
  <si>
    <t>203217054</t>
  </si>
  <si>
    <t>203221666</t>
  </si>
  <si>
    <t>203231870</t>
  </si>
  <si>
    <t>203227286</t>
  </si>
  <si>
    <t>203228264</t>
  </si>
  <si>
    <t>203232112</t>
  </si>
  <si>
    <t>203232630</t>
  </si>
  <si>
    <t>203243090</t>
  </si>
  <si>
    <t>203252226</t>
  </si>
  <si>
    <t>203270538</t>
  </si>
  <si>
    <t>203270950</t>
  </si>
  <si>
    <t>203259054</t>
  </si>
  <si>
    <t>203263930</t>
  </si>
  <si>
    <t>203275432</t>
  </si>
  <si>
    <t>203274538</t>
  </si>
  <si>
    <t>203282734</t>
  </si>
  <si>
    <t>203287278</t>
  </si>
  <si>
    <t>203284896</t>
  </si>
  <si>
    <t>203292772</t>
  </si>
  <si>
    <t>203294916</t>
  </si>
  <si>
    <t>195119731</t>
  </si>
  <si>
    <t>195189175</t>
  </si>
  <si>
    <t>195314343</t>
  </si>
  <si>
    <t>195738342</t>
  </si>
  <si>
    <t>196429846</t>
  </si>
  <si>
    <t>196641588</t>
  </si>
  <si>
    <t>196642424</t>
  </si>
  <si>
    <t>196686716</t>
  </si>
  <si>
    <t>197478280</t>
  </si>
  <si>
    <t>198589112</t>
  </si>
  <si>
    <t>198589244</t>
  </si>
  <si>
    <t>198589384</t>
  </si>
  <si>
    <t>198589464</t>
  </si>
  <si>
    <t>199386208</t>
  </si>
  <si>
    <t>200648596</t>
  </si>
  <si>
    <t>200873414</t>
  </si>
  <si>
    <t>201058988</t>
  </si>
  <si>
    <t>202895316</t>
  </si>
  <si>
    <t>203321952</t>
  </si>
  <si>
    <t>203463552</t>
  </si>
  <si>
    <t>Отчет о пожертвованиях, перечисленных на сайте www.bfkh.ru, 
через платежную систему Платрон, за МАРТ 2023 г.</t>
  </si>
  <si>
    <t>Эмма</t>
  </si>
  <si>
    <t>Викоонд</t>
  </si>
  <si>
    <t>Roman</t>
  </si>
  <si>
    <t>Adel</t>
  </si>
  <si>
    <t>Э</t>
  </si>
  <si>
    <t>Эльвира</t>
  </si>
  <si>
    <t>Tf7</t>
  </si>
  <si>
    <t>Гульнара</t>
  </si>
  <si>
    <t>Джулета</t>
  </si>
  <si>
    <t>Альмира</t>
  </si>
  <si>
    <t>Ира</t>
  </si>
  <si>
    <t>Pavel</t>
  </si>
  <si>
    <t>Inna</t>
  </si>
  <si>
    <t>мм</t>
  </si>
  <si>
    <t>Emil</t>
  </si>
  <si>
    <t>Darya</t>
  </si>
  <si>
    <t>Магомед</t>
  </si>
  <si>
    <t>Оаоал</t>
  </si>
  <si>
    <t>Alexey</t>
  </si>
  <si>
    <t>Лиза</t>
  </si>
  <si>
    <t>Nikolai</t>
  </si>
  <si>
    <t>Наташ</t>
  </si>
  <si>
    <t>Наташп</t>
  </si>
  <si>
    <t>Гена</t>
  </si>
  <si>
    <t>Люсенька-Цветочек</t>
  </si>
  <si>
    <t>любовь</t>
  </si>
  <si>
    <t>Элита</t>
  </si>
  <si>
    <t>Марис</t>
  </si>
  <si>
    <t>Ворфоломей</t>
  </si>
  <si>
    <t>Ser</t>
  </si>
  <si>
    <t>Алик</t>
  </si>
  <si>
    <t>Виолетта</t>
  </si>
  <si>
    <t>Руфат</t>
  </si>
  <si>
    <t>Вася</t>
  </si>
  <si>
    <t>Сахиб</t>
  </si>
  <si>
    <t>Marina</t>
  </si>
  <si>
    <t>Larisa</t>
  </si>
  <si>
    <t>Яков</t>
  </si>
  <si>
    <t>Vera</t>
  </si>
  <si>
    <t>L</t>
  </si>
  <si>
    <t>Нар</t>
  </si>
  <si>
    <t>Рома</t>
  </si>
  <si>
    <t>Юла</t>
  </si>
  <si>
    <t>Maksim</t>
  </si>
  <si>
    <t>Грант</t>
  </si>
  <si>
    <t>Консьерж</t>
  </si>
  <si>
    <t>ДМИТРИЙ</t>
  </si>
  <si>
    <t>Наташа</t>
  </si>
  <si>
    <t>Нелли</t>
  </si>
  <si>
    <t>Самсон</t>
  </si>
  <si>
    <t>Вика</t>
  </si>
  <si>
    <t>Магандай</t>
  </si>
  <si>
    <t>анжелика</t>
  </si>
  <si>
    <t>и</t>
  </si>
  <si>
    <t>R</t>
  </si>
  <si>
    <t>на</t>
  </si>
  <si>
    <t>Ленор</t>
  </si>
  <si>
    <t>Эмиль</t>
  </si>
  <si>
    <t>Elizaveta</t>
  </si>
  <si>
    <t>Аделя</t>
  </si>
  <si>
    <t>Захар</t>
  </si>
  <si>
    <t>Гера</t>
  </si>
  <si>
    <t>Динар</t>
  </si>
  <si>
    <t>Мпн</t>
  </si>
  <si>
    <t>Джек</t>
  </si>
  <si>
    <t>Liza</t>
  </si>
  <si>
    <t>Лина</t>
  </si>
  <si>
    <t>Шппро</t>
  </si>
  <si>
    <t>Гузель</t>
  </si>
  <si>
    <t>Борис</t>
  </si>
  <si>
    <t>Ипр</t>
  </si>
  <si>
    <t>Nikita</t>
  </si>
  <si>
    <t>Рузиля</t>
  </si>
  <si>
    <t>АННА</t>
  </si>
  <si>
    <t>Дина</t>
  </si>
  <si>
    <t>Михаим</t>
  </si>
  <si>
    <t>Мро</t>
  </si>
  <si>
    <t>Айгуль</t>
  </si>
  <si>
    <t>Брик</t>
  </si>
  <si>
    <t>Опр</t>
  </si>
  <si>
    <t>Сона</t>
  </si>
  <si>
    <t>Пр</t>
  </si>
  <si>
    <t>Dinara</t>
  </si>
  <si>
    <t>Ппе</t>
  </si>
  <si>
    <t>Леонид</t>
  </si>
  <si>
    <t>Лидия</t>
  </si>
  <si>
    <t>Маша</t>
  </si>
  <si>
    <t>Лера</t>
  </si>
  <si>
    <t>Раиса</t>
  </si>
  <si>
    <t>marina</t>
  </si>
  <si>
    <t>Nadezhda</t>
  </si>
  <si>
    <t>Марта</t>
  </si>
  <si>
    <t>Ал</t>
  </si>
  <si>
    <t>Мпр</t>
  </si>
  <si>
    <t>Ксенья</t>
  </si>
  <si>
    <t>Прр</t>
  </si>
  <si>
    <t>Серёга</t>
  </si>
  <si>
    <t>Natalia</t>
  </si>
  <si>
    <t>Фотиния</t>
  </si>
  <si>
    <t>Александ</t>
  </si>
  <si>
    <t>Аркадий</t>
  </si>
  <si>
    <t>Попов</t>
  </si>
  <si>
    <t>Арина.</t>
  </si>
  <si>
    <t>Коровина</t>
  </si>
  <si>
    <t>Vladimir</t>
  </si>
  <si>
    <t>Алмаз</t>
  </si>
  <si>
    <t>маша</t>
  </si>
  <si>
    <t>Нассиридин</t>
  </si>
  <si>
    <t>Ю</t>
  </si>
  <si>
    <t>Нурания</t>
  </si>
  <si>
    <t>Илистар</t>
  </si>
  <si>
    <t>Марго</t>
  </si>
  <si>
    <t>ичвм</t>
  </si>
  <si>
    <t>Margarita</t>
  </si>
  <si>
    <t>Раисия</t>
  </si>
  <si>
    <t>Рамис</t>
  </si>
  <si>
    <t>Евфалия</t>
  </si>
  <si>
    <t>в</t>
  </si>
  <si>
    <t>п</t>
  </si>
  <si>
    <t>Герман</t>
  </si>
  <si>
    <t>Ли</t>
  </si>
  <si>
    <t>Эвальд</t>
  </si>
  <si>
    <t>Михаэлис</t>
  </si>
  <si>
    <t>Грщо</t>
  </si>
  <si>
    <t>ильдар</t>
  </si>
  <si>
    <t>Хххх</t>
  </si>
  <si>
    <t>вера</t>
  </si>
  <si>
    <t>Ирр</t>
  </si>
  <si>
    <t>алексей</t>
  </si>
  <si>
    <t>Умытджан</t>
  </si>
  <si>
    <t>Ц</t>
  </si>
  <si>
    <t>Maxim</t>
  </si>
  <si>
    <t>Oskar</t>
  </si>
  <si>
    <t>Сафармамед</t>
  </si>
  <si>
    <t>Не</t>
  </si>
  <si>
    <t>у</t>
  </si>
  <si>
    <t>Серафима</t>
  </si>
  <si>
    <t>алина</t>
  </si>
  <si>
    <t>Попл</t>
  </si>
  <si>
    <t>Тихон</t>
  </si>
  <si>
    <t>аврва</t>
  </si>
  <si>
    <t>Ммр</t>
  </si>
  <si>
    <t>Тши</t>
  </si>
  <si>
    <t>Муминат</t>
  </si>
  <si>
    <t>Ivan</t>
  </si>
  <si>
    <t>Анасиасия</t>
  </si>
  <si>
    <t>Laysan</t>
  </si>
  <si>
    <t>Ана</t>
  </si>
  <si>
    <t>Срр</t>
  </si>
  <si>
    <t>Арт</t>
  </si>
  <si>
    <t>Владимир1</t>
  </si>
  <si>
    <t>Матвей</t>
  </si>
  <si>
    <t>Рро</t>
  </si>
  <si>
    <t>Тумара</t>
  </si>
  <si>
    <t>Ррр</t>
  </si>
  <si>
    <t>Рпп</t>
  </si>
  <si>
    <t>Логвинов</t>
  </si>
  <si>
    <t>эдуард</t>
  </si>
  <si>
    <t>Сурен</t>
  </si>
  <si>
    <t>SVETLANA</t>
  </si>
  <si>
    <t>IGOR</t>
  </si>
  <si>
    <t>Stanislav</t>
  </si>
  <si>
    <t>Миляуша</t>
  </si>
  <si>
    <t>Ларион</t>
  </si>
  <si>
    <t>Юдина</t>
  </si>
  <si>
    <t>Gfg</t>
  </si>
  <si>
    <t>Рифма</t>
  </si>
  <si>
    <t>Варлтисс</t>
  </si>
  <si>
    <t>Мир</t>
  </si>
  <si>
    <t>Maria</t>
  </si>
  <si>
    <t>Anatoly</t>
  </si>
  <si>
    <t>BSV</t>
  </si>
  <si>
    <t>Динара</t>
  </si>
  <si>
    <t>Vika</t>
  </si>
  <si>
    <t>Радис</t>
  </si>
  <si>
    <t>Масим</t>
  </si>
  <si>
    <t>Радик</t>
  </si>
  <si>
    <t>Богдан</t>
  </si>
  <si>
    <t>Даниэль</t>
  </si>
  <si>
    <t>Никта</t>
  </si>
  <si>
    <t>Alexandr</t>
  </si>
  <si>
    <t>Рамазан</t>
  </si>
  <si>
    <t>Nomail</t>
  </si>
  <si>
    <t>Гульзат</t>
  </si>
  <si>
    <t>Георгий</t>
  </si>
  <si>
    <t>Виталие</t>
  </si>
  <si>
    <t>Кириос</t>
  </si>
  <si>
    <t>Камила</t>
  </si>
  <si>
    <t>Элина</t>
  </si>
  <si>
    <t>Сигаев</t>
  </si>
  <si>
    <t>Камилла</t>
  </si>
  <si>
    <t>Люлмила</t>
  </si>
  <si>
    <t>Гая</t>
  </si>
  <si>
    <t>Аниса</t>
  </si>
  <si>
    <t>Марья</t>
  </si>
  <si>
    <t>AffiToday</t>
  </si>
  <si>
    <t>Станислва</t>
  </si>
  <si>
    <t>Римма</t>
  </si>
  <si>
    <t>Bb</t>
  </si>
  <si>
    <t>Рафис</t>
  </si>
  <si>
    <t>ирт24</t>
  </si>
  <si>
    <t>г</t>
  </si>
  <si>
    <t>Валеньина</t>
  </si>
  <si>
    <t>ЕЛ</t>
  </si>
  <si>
    <t>Вяечлав</t>
  </si>
  <si>
    <t>Daniik</t>
  </si>
  <si>
    <t>Никто</t>
  </si>
  <si>
    <t>No</t>
  </si>
  <si>
    <t>Равиль</t>
  </si>
  <si>
    <t>Гарник</t>
  </si>
  <si>
    <t>ИЛЬЯ</t>
  </si>
  <si>
    <t>Отчет о пожертвованиях, перечисленных через платёжную систему CloudPayments, за МАРТ 2023 г.</t>
  </si>
  <si>
    <t>2345</t>
  </si>
  <si>
    <t>8455</t>
  </si>
  <si>
    <t>5504</t>
  </si>
  <si>
    <t>4047</t>
  </si>
  <si>
    <t>1261</t>
  </si>
  <si>
    <t>7854</t>
  </si>
  <si>
    <t>0436</t>
  </si>
  <si>
    <t>8940</t>
  </si>
  <si>
    <t>6807</t>
  </si>
  <si>
    <t>7458</t>
  </si>
  <si>
    <t>2085</t>
  </si>
  <si>
    <t>2443</t>
  </si>
  <si>
    <t>5684</t>
  </si>
  <si>
    <t>1961</t>
  </si>
  <si>
    <t>0790</t>
  </si>
  <si>
    <t>2257</t>
  </si>
  <si>
    <t>8474</t>
  </si>
  <si>
    <t>3478</t>
  </si>
  <si>
    <t>0460</t>
  </si>
  <si>
    <t>7245</t>
  </si>
  <si>
    <t>6596</t>
  </si>
  <si>
    <t>9179</t>
  </si>
  <si>
    <t>5899</t>
  </si>
  <si>
    <t>1551</t>
  </si>
  <si>
    <t>9649</t>
  </si>
  <si>
    <t>1587</t>
  </si>
  <si>
    <t>7227</t>
  </si>
  <si>
    <t>1640</t>
  </si>
  <si>
    <t>4193</t>
  </si>
  <si>
    <t>7178</t>
  </si>
  <si>
    <t>5903</t>
  </si>
  <si>
    <t>8044</t>
  </si>
  <si>
    <t>5357</t>
  </si>
  <si>
    <t>2780</t>
  </si>
  <si>
    <t>9243</t>
  </si>
  <si>
    <t>3133</t>
  </si>
  <si>
    <t>8470</t>
  </si>
  <si>
    <t>8124</t>
  </si>
  <si>
    <t>3317</t>
  </si>
  <si>
    <t>4643</t>
  </si>
  <si>
    <t>0047</t>
  </si>
  <si>
    <t>5491</t>
  </si>
  <si>
    <t>3161</t>
  </si>
  <si>
    <t>6964</t>
  </si>
  <si>
    <t>9422</t>
  </si>
  <si>
    <t>3886</t>
  </si>
  <si>
    <t>3543</t>
  </si>
  <si>
    <t>2538</t>
  </si>
  <si>
    <t>1652</t>
  </si>
  <si>
    <t>6315</t>
  </si>
  <si>
    <t>7749</t>
  </si>
  <si>
    <t>0741</t>
  </si>
  <si>
    <t>6587</t>
  </si>
  <si>
    <t>8783</t>
  </si>
  <si>
    <t>9022</t>
  </si>
  <si>
    <t>4397</t>
  </si>
  <si>
    <t>1862</t>
  </si>
  <si>
    <t>7426</t>
  </si>
  <si>
    <t>9483</t>
  </si>
  <si>
    <t>2005</t>
  </si>
  <si>
    <t>7246</t>
  </si>
  <si>
    <t>5162</t>
  </si>
  <si>
    <t>5386</t>
  </si>
  <si>
    <t>3235</t>
  </si>
  <si>
    <t>7434</t>
  </si>
  <si>
    <t>4393</t>
  </si>
  <si>
    <t>1231</t>
  </si>
  <si>
    <t>3166</t>
  </si>
  <si>
    <t>4076</t>
  </si>
  <si>
    <t>6710</t>
  </si>
  <si>
    <t>3044</t>
  </si>
  <si>
    <t>8073</t>
  </si>
  <si>
    <t>9869</t>
  </si>
  <si>
    <t>4619</t>
  </si>
  <si>
    <t>8217</t>
  </si>
  <si>
    <t>7767</t>
  </si>
  <si>
    <t>6765</t>
  </si>
  <si>
    <t>0335</t>
  </si>
  <si>
    <t>3425</t>
  </si>
  <si>
    <t>4655</t>
  </si>
  <si>
    <t>5508</t>
  </si>
  <si>
    <t>8621</t>
  </si>
  <si>
    <t>1406</t>
  </si>
  <si>
    <t>9109</t>
  </si>
  <si>
    <t>3412</t>
  </si>
  <si>
    <t>7053</t>
  </si>
  <si>
    <t>4581</t>
  </si>
  <si>
    <t>2445</t>
  </si>
  <si>
    <t>4061</t>
  </si>
  <si>
    <t>9830</t>
  </si>
  <si>
    <t>8591</t>
  </si>
  <si>
    <t>6376</t>
  </si>
  <si>
    <t>4328</t>
  </si>
  <si>
    <t>0071</t>
  </si>
  <si>
    <t>2099</t>
  </si>
  <si>
    <t>6485</t>
  </si>
  <si>
    <t>0142</t>
  </si>
  <si>
    <t>4281</t>
  </si>
  <si>
    <t>0946</t>
  </si>
  <si>
    <t>6147</t>
  </si>
  <si>
    <t>2488</t>
  </si>
  <si>
    <t>7247</t>
  </si>
  <si>
    <t>2748</t>
  </si>
  <si>
    <t>0524</t>
  </si>
  <si>
    <t>4867</t>
  </si>
  <si>
    <t>5627</t>
  </si>
  <si>
    <t>7959</t>
  </si>
  <si>
    <t>8725</t>
  </si>
  <si>
    <t>5770</t>
  </si>
  <si>
    <t>0247</t>
  </si>
  <si>
    <t>7323</t>
  </si>
  <si>
    <t>8921</t>
  </si>
  <si>
    <t>0341</t>
  </si>
  <si>
    <t>5609</t>
  </si>
  <si>
    <t>7540</t>
  </si>
  <si>
    <t>3142</t>
  </si>
  <si>
    <t>0256</t>
  </si>
  <si>
    <t>6791</t>
  </si>
  <si>
    <t>6784</t>
  </si>
  <si>
    <t>8243</t>
  </si>
  <si>
    <t>3354</t>
  </si>
  <si>
    <t>1841</t>
  </si>
  <si>
    <t>8163</t>
  </si>
  <si>
    <t>7265</t>
  </si>
  <si>
    <t>2810</t>
  </si>
  <si>
    <t>1300</t>
  </si>
  <si>
    <t>1314</t>
  </si>
  <si>
    <t>6573</t>
  </si>
  <si>
    <t>1215</t>
  </si>
  <si>
    <t>7409</t>
  </si>
  <si>
    <t>0885</t>
  </si>
  <si>
    <t>7588</t>
  </si>
  <si>
    <t>8334</t>
  </si>
  <si>
    <t>1229</t>
  </si>
  <si>
    <t>8769</t>
  </si>
  <si>
    <t>5098</t>
  </si>
  <si>
    <t>5035</t>
  </si>
  <si>
    <t>0572</t>
  </si>
  <si>
    <t>7154</t>
  </si>
  <si>
    <t>0839</t>
  </si>
  <si>
    <t>0597</t>
  </si>
  <si>
    <t>9834</t>
  </si>
  <si>
    <t>1206</t>
  </si>
  <si>
    <t>3289</t>
  </si>
  <si>
    <t>5248</t>
  </si>
  <si>
    <t>8695</t>
  </si>
  <si>
    <t>8166</t>
  </si>
  <si>
    <t>5718</t>
  </si>
  <si>
    <t>2797</t>
  </si>
  <si>
    <t>4454</t>
  </si>
  <si>
    <t>7425</t>
  </si>
  <si>
    <t>0287</t>
  </si>
  <si>
    <t>9083</t>
  </si>
  <si>
    <t>5306</t>
  </si>
  <si>
    <t>7616</t>
  </si>
  <si>
    <t>9338</t>
  </si>
  <si>
    <t>1472</t>
  </si>
  <si>
    <t>9261</t>
  </si>
  <si>
    <t>4795</t>
  </si>
  <si>
    <t>1343</t>
  </si>
  <si>
    <t>1530</t>
  </si>
  <si>
    <t>2813</t>
  </si>
  <si>
    <t>3068</t>
  </si>
  <si>
    <t>6583</t>
  </si>
  <si>
    <t>1186</t>
  </si>
  <si>
    <t>5486</t>
  </si>
  <si>
    <t>6809</t>
  </si>
  <si>
    <t>3627</t>
  </si>
  <si>
    <t>3107</t>
  </si>
  <si>
    <t>6075</t>
  </si>
  <si>
    <t>2079</t>
  </si>
  <si>
    <t>3280</t>
  </si>
  <si>
    <t>5640</t>
  </si>
  <si>
    <t>8853</t>
  </si>
  <si>
    <t>3740</t>
  </si>
  <si>
    <t>3041</t>
  </si>
  <si>
    <t>2785</t>
  </si>
  <si>
    <t>5201</t>
  </si>
  <si>
    <t>5414</t>
  </si>
  <si>
    <t>8190</t>
  </si>
  <si>
    <t>7341</t>
  </si>
  <si>
    <t>9281</t>
  </si>
  <si>
    <t>0317</t>
  </si>
  <si>
    <t>3703</t>
  </si>
  <si>
    <t>5466</t>
  </si>
  <si>
    <t>0443</t>
  </si>
  <si>
    <t>8949</t>
  </si>
  <si>
    <t>1784</t>
  </si>
  <si>
    <t>9149</t>
  </si>
  <si>
    <t>7848</t>
  </si>
  <si>
    <t>5796</t>
  </si>
  <si>
    <t>7533</t>
  </si>
  <si>
    <t>4896</t>
  </si>
  <si>
    <t>0965</t>
  </si>
  <si>
    <t>0782</t>
  </si>
  <si>
    <t>3812</t>
  </si>
  <si>
    <t>6277</t>
  </si>
  <si>
    <t>6068</t>
  </si>
  <si>
    <t>6271</t>
  </si>
  <si>
    <t>1147</t>
  </si>
  <si>
    <t>1604</t>
  </si>
  <si>
    <t>3859</t>
  </si>
  <si>
    <t>6496</t>
  </si>
  <si>
    <t>6046</t>
  </si>
  <si>
    <t>9062</t>
  </si>
  <si>
    <t>4236</t>
  </si>
  <si>
    <t>6196</t>
  </si>
  <si>
    <t>5994</t>
  </si>
  <si>
    <t>2431</t>
  </si>
  <si>
    <t>5959</t>
  </si>
  <si>
    <t>1479</t>
  </si>
  <si>
    <t>1734</t>
  </si>
  <si>
    <t>2054</t>
  </si>
  <si>
    <t>2300</t>
  </si>
  <si>
    <t>6481</t>
  </si>
  <si>
    <t>6796</t>
  </si>
  <si>
    <t>3002</t>
  </si>
  <si>
    <t>8275</t>
  </si>
  <si>
    <t>4799</t>
  </si>
  <si>
    <t>0774</t>
  </si>
  <si>
    <t>2281</t>
  </si>
  <si>
    <t>7901</t>
  </si>
  <si>
    <t>0297</t>
  </si>
  <si>
    <t>6384</t>
  </si>
  <si>
    <t>4217</t>
  </si>
  <si>
    <t>7042</t>
  </si>
  <si>
    <t>6365</t>
  </si>
  <si>
    <t>8424</t>
  </si>
  <si>
    <t>4319</t>
  </si>
  <si>
    <t>5295</t>
  </si>
  <si>
    <t>3987</t>
  </si>
  <si>
    <t>9311</t>
  </si>
  <si>
    <t>9773</t>
  </si>
  <si>
    <t>6598</t>
  </si>
  <si>
    <t>9668</t>
  </si>
  <si>
    <t>4497</t>
  </si>
  <si>
    <t>7850</t>
  </si>
  <si>
    <t>9925</t>
  </si>
  <si>
    <t>7391</t>
  </si>
  <si>
    <t>3364</t>
  </si>
  <si>
    <t>7082</t>
  </si>
  <si>
    <t>3883</t>
  </si>
  <si>
    <t>2570</t>
  </si>
  <si>
    <t>3013</t>
  </si>
  <si>
    <t>5810</t>
  </si>
  <si>
    <t>8933</t>
  </si>
  <si>
    <t>5608</t>
  </si>
  <si>
    <t>0412</t>
  </si>
  <si>
    <t>2870</t>
  </si>
  <si>
    <t>5297</t>
  </si>
  <si>
    <t>3548</t>
  </si>
  <si>
    <t>3683</t>
  </si>
  <si>
    <t>6719</t>
  </si>
  <si>
    <t>7571</t>
  </si>
  <si>
    <t>0149</t>
  </si>
  <si>
    <t>7957</t>
  </si>
  <si>
    <t>4546</t>
  </si>
  <si>
    <t>1859</t>
  </si>
  <si>
    <t>3804</t>
  </si>
  <si>
    <t>9162</t>
  </si>
  <si>
    <t>6853</t>
  </si>
  <si>
    <t>3648</t>
  </si>
  <si>
    <t>6103</t>
  </si>
  <si>
    <t>2146</t>
  </si>
  <si>
    <t>7956</t>
  </si>
  <si>
    <t>8837</t>
  </si>
  <si>
    <t>0502</t>
  </si>
  <si>
    <t>7774</t>
  </si>
  <si>
    <t>9934</t>
  </si>
  <si>
    <t>8997</t>
  </si>
  <si>
    <t>8959</t>
  </si>
  <si>
    <t>3629</t>
  </si>
  <si>
    <t>5703</t>
  </si>
  <si>
    <t>2812</t>
  </si>
  <si>
    <t>4549</t>
  </si>
  <si>
    <t>7679</t>
  </si>
  <si>
    <t>9509</t>
  </si>
  <si>
    <t>4599</t>
  </si>
  <si>
    <t>9121</t>
  </si>
  <si>
    <t>5687</t>
  </si>
  <si>
    <t>2751</t>
  </si>
  <si>
    <t>6843</t>
  </si>
  <si>
    <t>8276</t>
  </si>
  <si>
    <t>0105</t>
  </si>
  <si>
    <t>1679</t>
  </si>
  <si>
    <t>1559</t>
  </si>
  <si>
    <t>8966</t>
  </si>
  <si>
    <t>5895</t>
  </si>
  <si>
    <t>4961</t>
  </si>
  <si>
    <t>7398</t>
  </si>
  <si>
    <t>0957</t>
  </si>
  <si>
    <t>3143</t>
  </si>
  <si>
    <t>8592</t>
  </si>
  <si>
    <t>3559</t>
  </si>
  <si>
    <t>7122</t>
  </si>
  <si>
    <t>3910</t>
  </si>
  <si>
    <t>5256</t>
  </si>
  <si>
    <t>0776</t>
  </si>
  <si>
    <t>5915</t>
  </si>
  <si>
    <t>8298</t>
  </si>
  <si>
    <t>8661</t>
  </si>
  <si>
    <t>1672</t>
  </si>
  <si>
    <t>4631</t>
  </si>
  <si>
    <t>6352</t>
  </si>
  <si>
    <t>1184</t>
  </si>
  <si>
    <t>6261</t>
  </si>
  <si>
    <t>2889</t>
  </si>
  <si>
    <t>8061</t>
  </si>
  <si>
    <t>3246</t>
  </si>
  <si>
    <t>8094</t>
  </si>
  <si>
    <t>8449</t>
  </si>
  <si>
    <t>9036</t>
  </si>
  <si>
    <t>5521</t>
  </si>
  <si>
    <t>2065</t>
  </si>
  <si>
    <t>5746</t>
  </si>
  <si>
    <t>0605</t>
  </si>
  <si>
    <t>8180</t>
  </si>
  <si>
    <t>1151</t>
  </si>
  <si>
    <t>5397</t>
  </si>
  <si>
    <t>8528</t>
  </si>
  <si>
    <t>4682</t>
  </si>
  <si>
    <t>2829</t>
  </si>
  <si>
    <t>1324</t>
  </si>
  <si>
    <t>4303</t>
  </si>
  <si>
    <t>8559</t>
  </si>
  <si>
    <t>6708</t>
  </si>
  <si>
    <t>8129</t>
  </si>
  <si>
    <t>0627</t>
  </si>
  <si>
    <t>6124</t>
  </si>
  <si>
    <t>8466</t>
  </si>
  <si>
    <t>3313</t>
  </si>
  <si>
    <t>7013</t>
  </si>
  <si>
    <t>9860</t>
  </si>
  <si>
    <t>6557</t>
  </si>
  <si>
    <t>3009</t>
  </si>
  <si>
    <t>0358</t>
  </si>
  <si>
    <t>2399</t>
  </si>
  <si>
    <t>2032</t>
  </si>
  <si>
    <t>0805</t>
  </si>
  <si>
    <t>4878</t>
  </si>
  <si>
    <t>1442</t>
  </si>
  <si>
    <t>1087</t>
  </si>
  <si>
    <t>2105</t>
  </si>
  <si>
    <t>6769</t>
  </si>
  <si>
    <t>4512</t>
  </si>
  <si>
    <t>5203</t>
  </si>
  <si>
    <t>9579</t>
  </si>
  <si>
    <t>0091</t>
  </si>
  <si>
    <t>2647</t>
  </si>
  <si>
    <t>4435</t>
  </si>
  <si>
    <t>5502</t>
  </si>
  <si>
    <t>3609</t>
  </si>
  <si>
    <t>1120</t>
  </si>
  <si>
    <t>4113</t>
  </si>
  <si>
    <t>0773</t>
  </si>
  <si>
    <t>3799</t>
  </si>
  <si>
    <t>0608</t>
  </si>
  <si>
    <t>2175</t>
  </si>
  <si>
    <t>8341</t>
  </si>
  <si>
    <t>9775</t>
  </si>
  <si>
    <t>8428</t>
  </si>
  <si>
    <t>6449</t>
  </si>
  <si>
    <t>7146</t>
  </si>
  <si>
    <t>9153</t>
  </si>
  <si>
    <t>2747</t>
  </si>
  <si>
    <t>7011</t>
  </si>
  <si>
    <t>5856</t>
  </si>
  <si>
    <t>3293</t>
  </si>
  <si>
    <t>5859</t>
  </si>
  <si>
    <t>0150</t>
  </si>
  <si>
    <t>5976</t>
  </si>
  <si>
    <t>7080</t>
  </si>
  <si>
    <t>6359</t>
  </si>
  <si>
    <t>7639</t>
  </si>
  <si>
    <t>8551</t>
  </si>
  <si>
    <t>3489</t>
  </si>
  <si>
    <t>2878</t>
  </si>
  <si>
    <t>0311</t>
  </si>
  <si>
    <t>9417</t>
  </si>
  <si>
    <t>1845</t>
  </si>
  <si>
    <t>5429</t>
  </si>
  <si>
    <t>1529</t>
  </si>
  <si>
    <t>8024</t>
  </si>
  <si>
    <t>5611</t>
  </si>
  <si>
    <t>2693</t>
  </si>
  <si>
    <t>6679</t>
  </si>
  <si>
    <t>8076</t>
  </si>
  <si>
    <t>7114</t>
  </si>
  <si>
    <t>0539</t>
  </si>
  <si>
    <t>8901</t>
  </si>
  <si>
    <t>5364</t>
  </si>
  <si>
    <t>2092</t>
  </si>
  <si>
    <t>7496</t>
  </si>
  <si>
    <t>2070</t>
  </si>
  <si>
    <t>2552</t>
  </si>
  <si>
    <t>0836</t>
  </si>
  <si>
    <t>8987</t>
  </si>
  <si>
    <t>9369</t>
  </si>
  <si>
    <t>2142</t>
  </si>
  <si>
    <t>4725</t>
  </si>
  <si>
    <t>0342</t>
  </si>
  <si>
    <t>2356</t>
  </si>
  <si>
    <t>6053</t>
  </si>
  <si>
    <t>2722</t>
  </si>
  <si>
    <t>1664</t>
  </si>
  <si>
    <t>3742</t>
  </si>
  <si>
    <t>7463</t>
  </si>
  <si>
    <t>9003</t>
  </si>
  <si>
    <t>7652</t>
  </si>
  <si>
    <t>0947</t>
  </si>
  <si>
    <t>8038</t>
  </si>
  <si>
    <t>3970</t>
  </si>
  <si>
    <t>9113</t>
  </si>
  <si>
    <t>3490</t>
  </si>
  <si>
    <t>8723</t>
  </si>
  <si>
    <t>4383</t>
  </si>
  <si>
    <t>7816</t>
  </si>
  <si>
    <t>8116</t>
  </si>
  <si>
    <t>9457</t>
  </si>
  <si>
    <t>8990</t>
  </si>
  <si>
    <t>5070</t>
  </si>
  <si>
    <t>1174</t>
  </si>
  <si>
    <t>6619</t>
  </si>
  <si>
    <t>6815</t>
  </si>
  <si>
    <t>1371</t>
  </si>
  <si>
    <t>0565</t>
  </si>
  <si>
    <t>2549</t>
  </si>
  <si>
    <t>8636</t>
  </si>
  <si>
    <t>2285</t>
  </si>
  <si>
    <t>8602</t>
  </si>
  <si>
    <t>3959</t>
  </si>
  <si>
    <t>5082</t>
  </si>
  <si>
    <t>1770</t>
  </si>
  <si>
    <t>6542</t>
  </si>
  <si>
    <t>9253</t>
  </si>
  <si>
    <t>2534</t>
  </si>
  <si>
    <t>4114</t>
  </si>
  <si>
    <t>0470</t>
  </si>
  <si>
    <t>1522</t>
  </si>
  <si>
    <t>5500</t>
  </si>
  <si>
    <t>5404</t>
  </si>
  <si>
    <t>6954</t>
  </si>
  <si>
    <t>8626</t>
  </si>
  <si>
    <t>9702</t>
  </si>
  <si>
    <t>6041</t>
  </si>
  <si>
    <t>7368</t>
  </si>
  <si>
    <t>8732</t>
  </si>
  <si>
    <t>3509</t>
  </si>
  <si>
    <t>7160</t>
  </si>
  <si>
    <t>5816</t>
  </si>
  <si>
    <t>7680</t>
  </si>
  <si>
    <t>8018</t>
  </si>
  <si>
    <t>0631</t>
  </si>
  <si>
    <t>6512</t>
  </si>
  <si>
    <t>1752</t>
  </si>
  <si>
    <t>5453</t>
  </si>
  <si>
    <t>0417</t>
  </si>
  <si>
    <t>5387</t>
  </si>
  <si>
    <t>4045</t>
  </si>
  <si>
    <t>6589</t>
  </si>
  <si>
    <t>0786</t>
  </si>
  <si>
    <t>0794</t>
  </si>
  <si>
    <t>5698</t>
  </si>
  <si>
    <t>9406</t>
  </si>
  <si>
    <t>4201</t>
  </si>
  <si>
    <t>1421</t>
  </si>
  <si>
    <t>8870</t>
  </si>
  <si>
    <t>6885</t>
  </si>
  <si>
    <t>5921</t>
  </si>
  <si>
    <t>9732</t>
  </si>
  <si>
    <t>0415</t>
  </si>
  <si>
    <t>9282</t>
  </si>
  <si>
    <t>0236</t>
  </si>
  <si>
    <t>0778</t>
  </si>
  <si>
    <t>7821</t>
  </si>
  <si>
    <t>6454</t>
  </si>
  <si>
    <t>5420</t>
  </si>
  <si>
    <t>0263</t>
  </si>
  <si>
    <t>2363</t>
  </si>
  <si>
    <t>5630</t>
  </si>
  <si>
    <t>0578</t>
  </si>
  <si>
    <t>9326</t>
  </si>
  <si>
    <t>5506</t>
  </si>
  <si>
    <t>0365</t>
  </si>
  <si>
    <t>1334</t>
  </si>
  <si>
    <t>2895</t>
  </si>
  <si>
    <t>2423</t>
  </si>
  <si>
    <t>7809</t>
  </si>
  <si>
    <t>2341</t>
  </si>
  <si>
    <t>8218</t>
  </si>
  <si>
    <t>6319</t>
  </si>
  <si>
    <t>1459</t>
  </si>
  <si>
    <t>2337</t>
  </si>
  <si>
    <t>7411</t>
  </si>
  <si>
    <t>9496</t>
  </si>
  <si>
    <t>2108</t>
  </si>
  <si>
    <t>5498</t>
  </si>
  <si>
    <t>3375</t>
  </si>
  <si>
    <t>8535</t>
  </si>
  <si>
    <t>8323</t>
  </si>
  <si>
    <t>6782</t>
  </si>
  <si>
    <t>2462</t>
  </si>
  <si>
    <t>2757</t>
  </si>
  <si>
    <t>3632</t>
  </si>
  <si>
    <t>0480</t>
  </si>
  <si>
    <t>3299</t>
  </si>
  <si>
    <t>2833</t>
  </si>
  <si>
    <t>5419</t>
  </si>
  <si>
    <t>3659</t>
  </si>
  <si>
    <t>2180</t>
  </si>
  <si>
    <t>8002</t>
  </si>
  <si>
    <t>6383</t>
  </si>
  <si>
    <t>9068</t>
  </si>
  <si>
    <t>1014</t>
  </si>
  <si>
    <t>1578</t>
  </si>
  <si>
    <t>4582</t>
  </si>
  <si>
    <t>1613</t>
  </si>
  <si>
    <t>8100</t>
  </si>
  <si>
    <t>6794</t>
  </si>
  <si>
    <t>5167</t>
  </si>
  <si>
    <t>2041</t>
  </si>
  <si>
    <t>1963</t>
  </si>
  <si>
    <t>4570</t>
  </si>
  <si>
    <t>3994</t>
  </si>
  <si>
    <t>5221</t>
  </si>
  <si>
    <t>9112</t>
  </si>
  <si>
    <t>2807</t>
  </si>
  <si>
    <t>4634</t>
  </si>
  <si>
    <t>1404</t>
  </si>
  <si>
    <t>3808</t>
  </si>
  <si>
    <t>7806</t>
  </si>
  <si>
    <t>2456</t>
  </si>
  <si>
    <t>8972</t>
  </si>
  <si>
    <t>1945</t>
  </si>
  <si>
    <t>7230</t>
  </si>
  <si>
    <t>4486</t>
  </si>
  <si>
    <t>5601</t>
  </si>
  <si>
    <t>4267</t>
  </si>
  <si>
    <t>1197</t>
  </si>
  <si>
    <t>2808</t>
  </si>
  <si>
    <t>1293</t>
  </si>
  <si>
    <t>0933</t>
  </si>
  <si>
    <t>7706</t>
  </si>
  <si>
    <t>9642</t>
  </si>
  <si>
    <t>5121</t>
  </si>
  <si>
    <t>9094</t>
  </si>
  <si>
    <t>7965</t>
  </si>
  <si>
    <t>3257</t>
  </si>
  <si>
    <t>3744</t>
  </si>
  <si>
    <t>1641</t>
  </si>
  <si>
    <t>3264</t>
  </si>
  <si>
    <t>5742</t>
  </si>
  <si>
    <t>8991</t>
  </si>
  <si>
    <t>6652</t>
  </si>
  <si>
    <t>3409</t>
  </si>
  <si>
    <t>2673</t>
  </si>
  <si>
    <t>0419</t>
  </si>
  <si>
    <t>4067</t>
  </si>
  <si>
    <t>7741</t>
  </si>
  <si>
    <t>6408</t>
  </si>
  <si>
    <t>3381</t>
  </si>
  <si>
    <t>2511</t>
  </si>
  <si>
    <t>9309</t>
  </si>
  <si>
    <t>3324</t>
  </si>
  <si>
    <t>9822</t>
  </si>
  <si>
    <t>8925</t>
  </si>
  <si>
    <t>3028</t>
  </si>
  <si>
    <t>1886</t>
  </si>
  <si>
    <t>2590</t>
  </si>
  <si>
    <t>1317</t>
  </si>
  <si>
    <t>1681</t>
  </si>
  <si>
    <t>9098</t>
  </si>
  <si>
    <t>6895</t>
  </si>
  <si>
    <t>5776</t>
  </si>
  <si>
    <t>2464</t>
  </si>
  <si>
    <t>4129</t>
  </si>
  <si>
    <t>4986</t>
  </si>
  <si>
    <t>5651</t>
  </si>
  <si>
    <t>3881</t>
  </si>
  <si>
    <t>1420</t>
  </si>
  <si>
    <t>4031</t>
  </si>
  <si>
    <t>7842</t>
  </si>
  <si>
    <t>9746</t>
  </si>
  <si>
    <t>3644</t>
  </si>
  <si>
    <t>1934</t>
  </si>
  <si>
    <t>8461</t>
  </si>
  <si>
    <t>9137</t>
  </si>
  <si>
    <t>3651</t>
  </si>
  <si>
    <t>3131</t>
  </si>
  <si>
    <t>0274</t>
  </si>
  <si>
    <t>8358</t>
  </si>
  <si>
    <t>9931</t>
  </si>
  <si>
    <t>1731</t>
  </si>
  <si>
    <t>6163</t>
  </si>
  <si>
    <t>6940</t>
  </si>
  <si>
    <t>4803</t>
  </si>
  <si>
    <t>6343</t>
  </si>
  <si>
    <t>3010</t>
  </si>
  <si>
    <t>1493</t>
  </si>
  <si>
    <t>3149</t>
  </si>
  <si>
    <t>7512</t>
  </si>
  <si>
    <t>6060</t>
  </si>
  <si>
    <t>1915</t>
  </si>
  <si>
    <t>8549</t>
  </si>
  <si>
    <t>9972</t>
  </si>
  <si>
    <t>9973</t>
  </si>
  <si>
    <t>5801</t>
  </si>
  <si>
    <t>0624</t>
  </si>
  <si>
    <t>4087</t>
  </si>
  <si>
    <t>6335</t>
  </si>
  <si>
    <t>1573</t>
  </si>
  <si>
    <t>6618</t>
  </si>
  <si>
    <t>3756</t>
  </si>
  <si>
    <t>9759</t>
  </si>
  <si>
    <t>4315</t>
  </si>
  <si>
    <t>7909</t>
  </si>
  <si>
    <t>1017</t>
  </si>
  <si>
    <t>0075</t>
  </si>
  <si>
    <t>3022</t>
  </si>
  <si>
    <t>1565</t>
  </si>
  <si>
    <t>0226</t>
  </si>
  <si>
    <t>7189</t>
  </si>
  <si>
    <t>8294</t>
  </si>
  <si>
    <t>6037</t>
  </si>
  <si>
    <t>5239</t>
  </si>
  <si>
    <t>6603</t>
  </si>
  <si>
    <t>1926</t>
  </si>
  <si>
    <t>1825</t>
  </si>
  <si>
    <t>2564</t>
  </si>
  <si>
    <t>6742</t>
  </si>
  <si>
    <t>1380</t>
  </si>
  <si>
    <t>4377</t>
  </si>
  <si>
    <t>6070</t>
  </si>
  <si>
    <t>1826</t>
  </si>
  <si>
    <t>5897</t>
  </si>
  <si>
    <t>7390</t>
  </si>
  <si>
    <t>3512</t>
  </si>
  <si>
    <t>6643</t>
  </si>
  <si>
    <t>4022</t>
  </si>
  <si>
    <t>1417</t>
  </si>
  <si>
    <t>5584</t>
  </si>
  <si>
    <t>7703</t>
  </si>
  <si>
    <t>8652</t>
  </si>
  <si>
    <t>0198</t>
  </si>
  <si>
    <t>8113</t>
  </si>
  <si>
    <t>6321</t>
  </si>
  <si>
    <t>7868</t>
  </si>
  <si>
    <t>4205</t>
  </si>
  <si>
    <t>9170</t>
  </si>
  <si>
    <t>3774</t>
  </si>
  <si>
    <t>4198</t>
  </si>
  <si>
    <t>6206</t>
  </si>
  <si>
    <t>2163</t>
  </si>
  <si>
    <t>9659</t>
  </si>
  <si>
    <t>7331</t>
  </si>
  <si>
    <t>9715</t>
  </si>
  <si>
    <t>8413</t>
  </si>
  <si>
    <t>6034</t>
  </si>
  <si>
    <t>4366</t>
  </si>
  <si>
    <t>4243</t>
  </si>
  <si>
    <t>2936</t>
  </si>
  <si>
    <t>1553</t>
  </si>
  <si>
    <t>9701</t>
  </si>
  <si>
    <t>0139</t>
  </si>
  <si>
    <t>2292</t>
  </si>
  <si>
    <t>1682</t>
  </si>
  <si>
    <t>2756</t>
  </si>
  <si>
    <t>1570</t>
  </si>
  <si>
    <t>3849</t>
  </si>
  <si>
    <t>4958</t>
  </si>
  <si>
    <t>5806</t>
  </si>
  <si>
    <t>5021</t>
  </si>
  <si>
    <t>5147</t>
  </si>
  <si>
    <t>2837</t>
  </si>
  <si>
    <t>7196</t>
  </si>
  <si>
    <t>9354</t>
  </si>
  <si>
    <t>6741</t>
  </si>
  <si>
    <t>3356</t>
  </si>
  <si>
    <t>5695</t>
  </si>
  <si>
    <t>7938</t>
  </si>
  <si>
    <t>0694</t>
  </si>
  <si>
    <t>1057</t>
  </si>
  <si>
    <t>9248</t>
  </si>
  <si>
    <t>0978</t>
  </si>
  <si>
    <t>7926</t>
  </si>
  <si>
    <t>1761</t>
  </si>
  <si>
    <t>2472</t>
  </si>
  <si>
    <t>7836</t>
  </si>
  <si>
    <t>8826</t>
  </si>
  <si>
    <t>0983</t>
  </si>
  <si>
    <t>4733</t>
  </si>
  <si>
    <t>6044</t>
  </si>
  <si>
    <t>3389</t>
  </si>
  <si>
    <t>8986</t>
  </si>
  <si>
    <t>7124</t>
  </si>
  <si>
    <t>2076</t>
  </si>
  <si>
    <t>5495</t>
  </si>
  <si>
    <t>3587</t>
  </si>
  <si>
    <t>9826</t>
  </si>
  <si>
    <t>6154</t>
  </si>
  <si>
    <t>4043</t>
  </si>
  <si>
    <t>4247</t>
  </si>
  <si>
    <t>6779</t>
  </si>
  <si>
    <t>9744</t>
  </si>
  <si>
    <t>3899</t>
  </si>
  <si>
    <t>4374</t>
  </si>
  <si>
    <t>0376</t>
  </si>
  <si>
    <t>3691</t>
  </si>
  <si>
    <t>2126</t>
  </si>
  <si>
    <t>2933</t>
  </si>
  <si>
    <t>0245</t>
  </si>
  <si>
    <t>2824</t>
  </si>
  <si>
    <t>5181</t>
  </si>
  <si>
    <t>6516</t>
  </si>
  <si>
    <t>8771</t>
  </si>
  <si>
    <t>6089</t>
  </si>
  <si>
    <t>3095</t>
  </si>
  <si>
    <t>9533</t>
  </si>
  <si>
    <t>3755</t>
  </si>
  <si>
    <t>0430</t>
  </si>
  <si>
    <t>Отчет о пожертвованиях, перечисленных через платёжную систему QIWI, за МАРТ 2023 г.</t>
  </si>
  <si>
    <t>№28451</t>
  </si>
  <si>
    <t>№28453</t>
  </si>
  <si>
    <t>№28454</t>
  </si>
  <si>
    <t>№28455</t>
  </si>
  <si>
    <t>№28456</t>
  </si>
  <si>
    <t>№28457</t>
  </si>
  <si>
    <t>№28459</t>
  </si>
  <si>
    <t>№28460</t>
  </si>
  <si>
    <t>№28461</t>
  </si>
  <si>
    <t>№28462</t>
  </si>
  <si>
    <t>№28463</t>
  </si>
  <si>
    <t>№28464</t>
  </si>
  <si>
    <t>№28465</t>
  </si>
  <si>
    <t>№28466</t>
  </si>
  <si>
    <t>№28467</t>
  </si>
  <si>
    <t>№28470</t>
  </si>
  <si>
    <t>№28471</t>
  </si>
  <si>
    <t>№28472</t>
  </si>
  <si>
    <t>№28473</t>
  </si>
  <si>
    <t>№28474</t>
  </si>
  <si>
    <t>№28475</t>
  </si>
  <si>
    <t>№28477</t>
  </si>
  <si>
    <t>№28478</t>
  </si>
  <si>
    <t>№28479</t>
  </si>
  <si>
    <t>№28480</t>
  </si>
  <si>
    <t>№28482</t>
  </si>
  <si>
    <t>№28483</t>
  </si>
  <si>
    <t>№28484</t>
  </si>
  <si>
    <t>№28485</t>
  </si>
  <si>
    <t>№28486</t>
  </si>
  <si>
    <t>№28487</t>
  </si>
  <si>
    <t>№28488</t>
  </si>
  <si>
    <t>№28491</t>
  </si>
  <si>
    <t>№28492</t>
  </si>
  <si>
    <t>№28493</t>
  </si>
  <si>
    <t>№28494</t>
  </si>
  <si>
    <t>№28495</t>
  </si>
  <si>
    <t>№28496</t>
  </si>
  <si>
    <t>№28497</t>
  </si>
  <si>
    <t>№28498</t>
  </si>
  <si>
    <t>№28499</t>
  </si>
  <si>
    <t>№28500</t>
  </si>
  <si>
    <t>№28501</t>
  </si>
  <si>
    <t>№28504</t>
  </si>
  <si>
    <t>№28505</t>
  </si>
  <si>
    <t>№28506</t>
  </si>
  <si>
    <t>№28507</t>
  </si>
  <si>
    <t>№28510</t>
  </si>
  <si>
    <t>№28511</t>
  </si>
  <si>
    <t>№28512</t>
  </si>
  <si>
    <t>№28515</t>
  </si>
  <si>
    <t>№28516</t>
  </si>
  <si>
    <t>№28519</t>
  </si>
  <si>
    <t>№28520</t>
  </si>
  <si>
    <t>№28523</t>
  </si>
  <si>
    <t>№28524</t>
  </si>
  <si>
    <t>№28525</t>
  </si>
  <si>
    <t>№28526</t>
  </si>
  <si>
    <t>№28527</t>
  </si>
  <si>
    <t>№28529</t>
  </si>
  <si>
    <t>№28530</t>
  </si>
  <si>
    <t>№28531</t>
  </si>
  <si>
    <t>№28532</t>
  </si>
  <si>
    <t>№28533</t>
  </si>
  <si>
    <t>№28534</t>
  </si>
  <si>
    <t>№28535</t>
  </si>
  <si>
    <t>Отчет о пожертвованиях, перечисленных через Юмани (в том числе на сайте "Событий со смыслом" https://sobytia.bfkh.ru), за МАРТ 2023 г.</t>
  </si>
  <si>
    <t>9460</t>
  </si>
  <si>
    <t>9570</t>
  </si>
  <si>
    <t>4269</t>
  </si>
  <si>
    <t>6746</t>
  </si>
  <si>
    <t>0160</t>
  </si>
  <si>
    <t>9671</t>
  </si>
  <si>
    <t>0581</t>
  </si>
  <si>
    <t>5134</t>
  </si>
  <si>
    <t>Отчет о пожертвованиях, перечисленных через платёжную систему Элекснет, за МАРТ 2023 г.</t>
  </si>
  <si>
    <t>7198</t>
  </si>
  <si>
    <t>6419</t>
  </si>
  <si>
    <t>5505</t>
  </si>
  <si>
    <t>7437</t>
  </si>
  <si>
    <t>5159</t>
  </si>
  <si>
    <t>2791</t>
  </si>
  <si>
    <t>2605</t>
  </si>
  <si>
    <t>5527</t>
  </si>
  <si>
    <t>2835</t>
  </si>
  <si>
    <t>0036</t>
  </si>
  <si>
    <t>3276</t>
  </si>
  <si>
    <t>5908</t>
  </si>
  <si>
    <t>4063</t>
  </si>
  <si>
    <t>2152</t>
  </si>
  <si>
    <t>5311</t>
  </si>
  <si>
    <t>8785</t>
  </si>
  <si>
    <t>3006</t>
  </si>
  <si>
    <t>3093</t>
  </si>
  <si>
    <t>1829</t>
  </si>
  <si>
    <t>1219</t>
  </si>
  <si>
    <t>9390</t>
  </si>
  <si>
    <t>4706</t>
  </si>
  <si>
    <t>5635</t>
  </si>
  <si>
    <t>4785</t>
  </si>
  <si>
    <t>9018</t>
  </si>
  <si>
    <t>8624</t>
  </si>
  <si>
    <t>1198</t>
  </si>
  <si>
    <t>6323</t>
  </si>
  <si>
    <t>8288</t>
  </si>
  <si>
    <t>3051</t>
  </si>
  <si>
    <t>3875</t>
  </si>
  <si>
    <t>4474</t>
  </si>
  <si>
    <t>3636</t>
  </si>
  <si>
    <t>5283</t>
  </si>
  <si>
    <t>5569</t>
  </si>
  <si>
    <t>1852</t>
  </si>
  <si>
    <t>1634</t>
  </si>
  <si>
    <t>3946</t>
  </si>
  <si>
    <t>5509</t>
  </si>
  <si>
    <t>5526</t>
  </si>
  <si>
    <t>3471</t>
  </si>
  <si>
    <t>6431</t>
  </si>
  <si>
    <t>2162</t>
  </si>
  <si>
    <t>8313</t>
  </si>
  <si>
    <t>7455</t>
  </si>
  <si>
    <t>7488</t>
  </si>
  <si>
    <t>1168</t>
  </si>
  <si>
    <t>Помощь проекту - Шаг вперед для детей, победивших опухоль мозга</t>
  </si>
  <si>
    <t>Отчет о пожертвованиях, перечисленных с помощью платформы Dobro.mail.ru, 
за МАРТ 2023 г.</t>
  </si>
  <si>
    <t>Отчет о пожертвованиях, перечисленных с помощью платформы Благо.ру
за МАРТ 2023 г.</t>
  </si>
  <si>
    <t>Отчет о пожертвованиях, перечисленных в рамках программы ООО "Лоялти энд Медиа Групп"
за МАРТ 2023 г.</t>
  </si>
  <si>
    <t>Отчет о пожертвованиях, перечисленных через MTS USSD, за МАРТ 2023 г.</t>
  </si>
  <si>
    <t>Отчет о пожертвованиях, перечисленных через Акционерное общество «Национальная Сервисная Компания», за МАРТ 2023 г.</t>
  </si>
  <si>
    <t>8368</t>
  </si>
  <si>
    <t>4638</t>
  </si>
  <si>
    <t>Отчет о полученных пожертвованиях и произведенных затратах за март 2023 г.</t>
  </si>
  <si>
    <t>Поступления за март 2023</t>
  </si>
  <si>
    <t>Расходы по расчётному счёту за март 2023 г.</t>
  </si>
  <si>
    <t>Расходы на уставную деятельность</t>
  </si>
  <si>
    <t>Дата платежа</t>
  </si>
  <si>
    <t>Cумма, руб</t>
  </si>
  <si>
    <t>Нефинансовые расходы, стоимость, руб</t>
  </si>
  <si>
    <t>Благотворительная программа "Адресная благотворительная помощь"</t>
  </si>
  <si>
    <t>01.03.2023 18:38:15</t>
  </si>
  <si>
    <t>Оплата за авиабилеты для Дудаевой Мархи и сопровождающего лица</t>
  </si>
  <si>
    <t>01.03.2023 18:38:16</t>
  </si>
  <si>
    <t>Оплата за ж/д билеты для Мартыненко Максима и сопровождающего лица</t>
  </si>
  <si>
    <t>01.03.2023 18:38:17</t>
  </si>
  <si>
    <t>Оплата за ж/д билеты для Масливцевой Дианы и сопровождающего лица</t>
  </si>
  <si>
    <t>01.03.2023 18:38:19</t>
  </si>
  <si>
    <t>Оплата за медицинские препараты для Шишкиной Евы</t>
  </si>
  <si>
    <t>01.03.2023 18:38:25</t>
  </si>
  <si>
    <t>Оплата за авиабилеты для Хожикурбонова Бунедбека и сопровождающего лица</t>
  </si>
  <si>
    <t>01.03.2023 18:38:26</t>
  </si>
  <si>
    <t>Оплата за ж/д билеты для Вертунова Сергея и сопровождающего лица</t>
  </si>
  <si>
    <t>01.03.2023 18:38:28</t>
  </si>
  <si>
    <t>Оплата за техническое средство реабилитации (ТСР) для Тарачевой Марии</t>
  </si>
  <si>
    <t>02.03.2023 19:50:39</t>
  </si>
  <si>
    <t>Оплата обследования Горковенко Егора</t>
  </si>
  <si>
    <t>02.03.2023 19:50:40</t>
  </si>
  <si>
    <t>Оплата обследования Елфимова Никиты</t>
  </si>
  <si>
    <t>02.03.2023 19:50:41</t>
  </si>
  <si>
    <t>Оплата обследования Шишкиной Евы</t>
  </si>
  <si>
    <t>02.03.2023 19:50:43</t>
  </si>
  <si>
    <t>Оплата обследования Сметанина Глеба</t>
  </si>
  <si>
    <t>02.03.2023 19:50:44</t>
  </si>
  <si>
    <t>Оплата обследования Гоцманова Захара</t>
  </si>
  <si>
    <t>02.03.2023 19:50:45</t>
  </si>
  <si>
    <t>Оплата обследования Овчинниковой Екатерины</t>
  </si>
  <si>
    <t>02.03.2023 19:50:46</t>
  </si>
  <si>
    <t>Оплата обследования Леднева Кирилла</t>
  </si>
  <si>
    <t>02.03.2023 19:50:49</t>
  </si>
  <si>
    <t>Оплата обследования Абзаловой Эльфриды</t>
  </si>
  <si>
    <t>02.03.2023 19:50:50</t>
  </si>
  <si>
    <t>Оплата лечения Мизина Матвея</t>
  </si>
  <si>
    <t>02.03.2023 19:50:51</t>
  </si>
  <si>
    <t>Оплата лечения Смолиной Елизаветы</t>
  </si>
  <si>
    <t>02.03.2023 19:50:52</t>
  </si>
  <si>
    <t>Оплата лечения Шарапи Максата</t>
  </si>
  <si>
    <t>03.03.2023 14:02:17</t>
  </si>
  <si>
    <t>Оплата за авиабилеты для Мартыненко Максима и сопровождающего лица</t>
  </si>
  <si>
    <t>03.03.2023 14:02:18</t>
  </si>
  <si>
    <t>Оплата за авиабилеты для Ларсановой Раяны и сопровождающего лица</t>
  </si>
  <si>
    <t>03.03.2023 14:02:19</t>
  </si>
  <si>
    <t>Оплата за авиабилеты для Агосяна Эдуарда, сиблинга и сопровождающего лица</t>
  </si>
  <si>
    <t>03.03.2023 14:02:20</t>
  </si>
  <si>
    <t>Оплата за авиабилеты для Николаенко Романа и сопровождающего лица</t>
  </si>
  <si>
    <t>06.03.2023 19:27:04</t>
  </si>
  <si>
    <t>Оплата лечения Зайцева Дмитрия</t>
  </si>
  <si>
    <t>06.03.2023 19:27:05</t>
  </si>
  <si>
    <t>06.03.2023 19:28:32</t>
  </si>
  <si>
    <t>Оплата за авиабилеты для Алибековой Миланы и сопровождающего лица</t>
  </si>
  <si>
    <t>06.03.2023 19:28:33</t>
  </si>
  <si>
    <t>Оплата за авиабилеты для Центалович Дарьи и сопровождающего лица</t>
  </si>
  <si>
    <t>06.03.2023 19:28:34</t>
  </si>
  <si>
    <t>Оплата за авиабилеты для Светкиной Дианы и сопровождающего лица</t>
  </si>
  <si>
    <t>06.03.2023 19:28:41</t>
  </si>
  <si>
    <t>Оплата за авиабилеты для Карменовой Амины и сопровождающего лица</t>
  </si>
  <si>
    <t>06.03.2023 19:28:50</t>
  </si>
  <si>
    <t>Оплата за авиабилеты для Корышева Александра и сопровождающего лица</t>
  </si>
  <si>
    <t>09.03.2023 18:35:45</t>
  </si>
  <si>
    <t>Оплата за авиабилеты для Башкинцева Захара и сопровождающего лица</t>
  </si>
  <si>
    <t>10.03.2023 18:09:38</t>
  </si>
  <si>
    <t>Оплата за медицинские препараты для Кумысбаева Санжара</t>
  </si>
  <si>
    <t>10.03.2023 18:09:39</t>
  </si>
  <si>
    <t>10.03.2023 18:09:40</t>
  </si>
  <si>
    <t>Оплата за медицинские препараты для Садриевой Эсмиры</t>
  </si>
  <si>
    <t>10.03.2023 18:09:44</t>
  </si>
  <si>
    <t>Оплата за медицинские препараты для Гоголадзе Николози</t>
  </si>
  <si>
    <t>10.03.2023 18:09:45</t>
  </si>
  <si>
    <t>Оплата за медицинские препараты для Тарасова Давида</t>
  </si>
  <si>
    <t>10.03.2023 18:09:46</t>
  </si>
  <si>
    <t>Оплата за медицинские препараты для Юшкевича Александра</t>
  </si>
  <si>
    <t>10.03.2023 18:09:47</t>
  </si>
  <si>
    <t>Оплата за медицинские препараты для Пулатова Мухаммада</t>
  </si>
  <si>
    <t>10.03.2023 18:09:48</t>
  </si>
  <si>
    <t>10.03.2023 18:09:49</t>
  </si>
  <si>
    <t>Оплата за медицинские препараты для Фролова Павла</t>
  </si>
  <si>
    <t>10.03.2023 18:09:52</t>
  </si>
  <si>
    <t>Оплата за ж/д билеты для Топал Виктории и сопровождающего лица</t>
  </si>
  <si>
    <t>10.03.2023 18:09:53</t>
  </si>
  <si>
    <t>Оплата за медицинские препараты для Фарзалиева Наиля</t>
  </si>
  <si>
    <t>10.03.2023 18:09:54</t>
  </si>
  <si>
    <t>Оплата за медицинские препараты для Сельмах Илоны</t>
  </si>
  <si>
    <t>10.03.2023 18:09:55</t>
  </si>
  <si>
    <t>Оплата за медицинские препараты для Пасиной Аделины</t>
  </si>
  <si>
    <t>10.03.2023 18:09:56</t>
  </si>
  <si>
    <t>10.03.2023 18:09:58</t>
  </si>
  <si>
    <t>Оплата за медицинские препараты для Зеленского Богдана</t>
  </si>
  <si>
    <t>10.03.2023 18:09:59</t>
  </si>
  <si>
    <t>10.03.2023 18:10:00</t>
  </si>
  <si>
    <t>10.03.2023 18:10:01</t>
  </si>
  <si>
    <t>Оплата за ж/д билеты для Долговой Анастасии и сопровождающего лица</t>
  </si>
  <si>
    <t>10.03.2023 18:10:02</t>
  </si>
  <si>
    <t>Оплата за медицинские препараты для Ботнару Теклы</t>
  </si>
  <si>
    <t>10.03.2023 18:10:03</t>
  </si>
  <si>
    <t>Оплата за медицинские препараты для Кохана Никиты</t>
  </si>
  <si>
    <t>10.03.2023 18:10:04</t>
  </si>
  <si>
    <t>10.03.2023 18:10:05</t>
  </si>
  <si>
    <t>Оплата за медицинские препараты для Милюковой Дарьи</t>
  </si>
  <si>
    <t>10.03.2023 18:10:07</t>
  </si>
  <si>
    <t>Оплата за медицинские препараты для Кузнецова Дмитрия</t>
  </si>
  <si>
    <t>10.03.2023 18:10:09</t>
  </si>
  <si>
    <t>Оплата за медицинские препараты для Аначко Романа</t>
  </si>
  <si>
    <t>10.03.2023 18:10:10</t>
  </si>
  <si>
    <t>Оплата обследования Николаенко Романа</t>
  </si>
  <si>
    <t>10.03.2023 18:10:11</t>
  </si>
  <si>
    <t>Оплата за ж/д билеты для Боткиной Василины и сопровождающего лица</t>
  </si>
  <si>
    <t>10.03.2023 18:10:12</t>
  </si>
  <si>
    <t>Оплата обследования Бадировой Эсмиры</t>
  </si>
  <si>
    <t>10.03.2023 18:10:13</t>
  </si>
  <si>
    <t>Оплата обследования Гурова Захара</t>
  </si>
  <si>
    <t>10.03.2023 18:10:14</t>
  </si>
  <si>
    <t>10.03.2023 18:10:18</t>
  </si>
  <si>
    <t>Оплата за ж/д билеты для Чубарова Артема и сопровождающего лица</t>
  </si>
  <si>
    <t>10.03.2023 18:10:19</t>
  </si>
  <si>
    <t>Оплата обследования Бадрова Костантина</t>
  </si>
  <si>
    <t>10.03.2023 18:10:20</t>
  </si>
  <si>
    <t>Оплата за медицинские препараты для Дутова Ярослава</t>
  </si>
  <si>
    <t>10.03.2023 18:10:22</t>
  </si>
  <si>
    <t>Оплата за медицинские препараты для Ситдикова Глеба</t>
  </si>
  <si>
    <t>10.03.2023 18:10:23</t>
  </si>
  <si>
    <t>Оплата за медицинские препараты для Саушкина Владислава</t>
  </si>
  <si>
    <t>10.03.2023 18:10:24</t>
  </si>
  <si>
    <t>Оплата за медицинские препараты для Королева Дмитрия</t>
  </si>
  <si>
    <t>10.03.2023 18:10:25</t>
  </si>
  <si>
    <t>10.03.2023 18:10:26</t>
  </si>
  <si>
    <t>Оплата за медицинские препараты для Соловьевой Софьи</t>
  </si>
  <si>
    <t>10.03.2023 18:10:28</t>
  </si>
  <si>
    <t>Оплата за медицинские препараты для Корышева Александра</t>
  </si>
  <si>
    <t>10.03.2023 18:10:29</t>
  </si>
  <si>
    <t>Оплата за медицинские препараты для Масягиной Елизаветы</t>
  </si>
  <si>
    <t>10.03.2023 18:10:30</t>
  </si>
  <si>
    <t>Оплата за медицинские препараты для Стельмах Илоны</t>
  </si>
  <si>
    <t>10.03.2023 18:10:31</t>
  </si>
  <si>
    <t>Оплата обследования Фрейман-Зейлер Александры</t>
  </si>
  <si>
    <t>10.03.2023 18:10:32</t>
  </si>
  <si>
    <t>Оплата за медицинские препараты для Файзиевой Арофатхон</t>
  </si>
  <si>
    <t>10.03.2023 18:10:33</t>
  </si>
  <si>
    <t>10.03.2023 18:10:36</t>
  </si>
  <si>
    <t>10.03.2023 18:10:37</t>
  </si>
  <si>
    <t>Оплата за медицинские препараты для Свиридова Николая</t>
  </si>
  <si>
    <t>10.03.2023 18:10:38</t>
  </si>
  <si>
    <t>10.03.2023 18:10:39</t>
  </si>
  <si>
    <t>Оплата за медицинские препараты для Летовой Алины</t>
  </si>
  <si>
    <t>10.03.2023 18:10:42</t>
  </si>
  <si>
    <t>Оплата лечения Даминова Дониербека</t>
  </si>
  <si>
    <t>10.03.2023 18:10:43</t>
  </si>
  <si>
    <t>Оплата лечения Асранбековой Рабии</t>
  </si>
  <si>
    <t>10.03.2023 18:10:45</t>
  </si>
  <si>
    <t>Оплата обследования Нараевской Марии</t>
  </si>
  <si>
    <t>10.03.2023 18:10:46</t>
  </si>
  <si>
    <t>Оплата за медицинские препараты для Арзуманяна Ашота</t>
  </si>
  <si>
    <t>10.03.2023 18:10:47</t>
  </si>
  <si>
    <t>Оплата лечения Вохиджонова Мухаммадмустафо</t>
  </si>
  <si>
    <t>10.03.2023 18:10:48</t>
  </si>
  <si>
    <t>10.03.2023 18:10:49</t>
  </si>
  <si>
    <t>10.03.2023 18:10:50</t>
  </si>
  <si>
    <t>Оплата за медицинские препараты для Ниезова Диера</t>
  </si>
  <si>
    <t>10.03.2023 18:10:51</t>
  </si>
  <si>
    <t>Оплата лечения Гоголадзе Николози</t>
  </si>
  <si>
    <t>10.03.2023 18:10:54</t>
  </si>
  <si>
    <t>10.03.2023 18:10:55</t>
  </si>
  <si>
    <t>Оплата за медицинские препараты для Амирханян Нары</t>
  </si>
  <si>
    <t>10.03.2023 18:10:57</t>
  </si>
  <si>
    <t>Оплата за медицинские препараты для Гукасяна Левона</t>
  </si>
  <si>
    <t>10.03.2023 18:10:58</t>
  </si>
  <si>
    <t>Оплата за медицинские препараты для Степанова Владимир</t>
  </si>
  <si>
    <t>10.03.2023 18:10:59</t>
  </si>
  <si>
    <t>Оплата за медицинские препараты для Тахиров Даниль</t>
  </si>
  <si>
    <t>10.03.2023 18:12:54</t>
  </si>
  <si>
    <t>Оплата за авиабилеты для Шалаумова Тимофея и сопровождающего лица</t>
  </si>
  <si>
    <t>10.03.2023 18:12:55</t>
  </si>
  <si>
    <t>Оплата за авиабилеты для Семеновой Марии и сопровождающего лица</t>
  </si>
  <si>
    <t>10.03.2023 18:12:56</t>
  </si>
  <si>
    <t>Оплата за авиабилеты для Якуниной Светланы и сопровождающего лица</t>
  </si>
  <si>
    <t>13.03.2023 17:07:29</t>
  </si>
  <si>
    <t>Оплата за техническое средство реабилитации (ТСР) для Веселовой Аделии</t>
  </si>
  <si>
    <t>13.03.2023 17:08:55</t>
  </si>
  <si>
    <t>Оплата за авиабилеты для Михалева Сергея и сопровождающего лица</t>
  </si>
  <si>
    <t>13.03.2023 17:08:56</t>
  </si>
  <si>
    <t>Оплата за авиабилеты для Бовыриной Полины и сопровождающего лица</t>
  </si>
  <si>
    <t>13.03.2023 17:08:57</t>
  </si>
  <si>
    <t>Оплата за авиабилеты для Чунгунова Тимофея и сопровождающего лица</t>
  </si>
  <si>
    <t>13.03.2023 17:08:58</t>
  </si>
  <si>
    <t>Оплата за авиабилеты для Хахулина Серафима и сопровождающего лица</t>
  </si>
  <si>
    <t>13.03.2023 17:08:59</t>
  </si>
  <si>
    <t>13.03.2023 17:09:00</t>
  </si>
  <si>
    <t>13.03.2023 17:09:01</t>
  </si>
  <si>
    <t>Оплата за авиабилеты для Дарчиновой Саиды и сопровождающего лица</t>
  </si>
  <si>
    <t>14.03.2023 18:16:40</t>
  </si>
  <si>
    <t>14.03.2023 18:16:41</t>
  </si>
  <si>
    <t>Оплата за авиабилеты для Макыпбека Абильмансура, сиблинга и сопровождающего лица</t>
  </si>
  <si>
    <t>14.03.2023 18:16:42</t>
  </si>
  <si>
    <t>Оплата за авиабилеты для Батомункуевой Арьяны и сопровождающего лица</t>
  </si>
  <si>
    <t>16.03.2023 17:49:27</t>
  </si>
  <si>
    <t>Оплата за авиабилеты для Каргина Михаила и сопровождающего лица</t>
  </si>
  <si>
    <t>16.03.2023 17:49:28</t>
  </si>
  <si>
    <t>Оплата за авиабилеты для Морланг Полины и сопровождающего лица</t>
  </si>
  <si>
    <t>16.03.2023 17:49:30</t>
  </si>
  <si>
    <t>Оплата за авиабилеты для Сизова Арсения и сопровождающего лица</t>
  </si>
  <si>
    <t>16.03.2023 17:49:32</t>
  </si>
  <si>
    <t>Оплата за авиабилеты для Митрофановой Ольги и сопровождающего лица</t>
  </si>
  <si>
    <t>16.03.2023 17:49:36</t>
  </si>
  <si>
    <t>Оплата за авиабилеты для Сувоновой Яны и сопровождающего лица</t>
  </si>
  <si>
    <t>17.03.2023 12:00:00</t>
  </si>
  <si>
    <t>Оплата за авиабилеты для Нигматулаевой Алжанат и сопровождающего лица</t>
  </si>
  <si>
    <t>17.03.2023 12:00:48</t>
  </si>
  <si>
    <t>Оплата за авиабилеты для Умаровой Мехрумох и сопровождающего лица</t>
  </si>
  <si>
    <t>17.03.2023 12:00:49</t>
  </si>
  <si>
    <t>Оплата за авиабилеты для Кузнецова Егора и сопровождающего лица</t>
  </si>
  <si>
    <t>20.03.2023 14:25:22</t>
  </si>
  <si>
    <t>Оплата за авиабилеты для Петельского Ивана и сопровождающего лица</t>
  </si>
  <si>
    <t>20.03.2023 14:25:23</t>
  </si>
  <si>
    <t>Оплата за авиабилеты для Хачатуряна Юрия и сопровождающего лица</t>
  </si>
  <si>
    <t>20.03.2023 14:25:24</t>
  </si>
  <si>
    <t>Оплата за авиабилеты для Солтамурадова Исмаила и сопровождающего лица</t>
  </si>
  <si>
    <t>20.03.2023 14:25:25</t>
  </si>
  <si>
    <t>Оплата за авиабилеты для Лиева Темиркана и сопровождающего лица</t>
  </si>
  <si>
    <t>20.03.2023 14:25:26</t>
  </si>
  <si>
    <t>Оплата за авиабилеты для Лутовиновой Марии и сопровождающего лица</t>
  </si>
  <si>
    <t>20.03.2023 14:25:27</t>
  </si>
  <si>
    <t>Оплата за авиабилеты для Шевелевой Кристины и сопровождающего лица</t>
  </si>
  <si>
    <t>20.03.2023 14:25:29</t>
  </si>
  <si>
    <t>20.03.2023 14:25:30</t>
  </si>
  <si>
    <t>Оплата за авиабилеты для Евкурова Магомеда и сопровождающего лица</t>
  </si>
  <si>
    <t>20.03.2023 14:25:31</t>
  </si>
  <si>
    <t>Оплата за ж/д билеты для Разживина Андрея и сопровождающего лица</t>
  </si>
  <si>
    <t>20.03.2023 14:25:32</t>
  </si>
  <si>
    <t>Оплата за ж/д билеты для Трясцыной Евгении и сопровождающего лица</t>
  </si>
  <si>
    <t>20.03.2023 14:25:33</t>
  </si>
  <si>
    <t>Оплата за авиабилеты для Майшева Кирилла и сопровождающего лица</t>
  </si>
  <si>
    <t>20.03.2023 14:25:34</t>
  </si>
  <si>
    <t>Оплата за ж/д билеты для Дюпина Станислава и сопровождающего лица</t>
  </si>
  <si>
    <t>20.03.2023 14:25:35</t>
  </si>
  <si>
    <t>Оплата обследования Вахидова Максима</t>
  </si>
  <si>
    <t>Оплата обследования Воеводина Матвея</t>
  </si>
  <si>
    <t>Оплата обследования Залещук Ксении</t>
  </si>
  <si>
    <t>Оплата обследования Тарасова Давида</t>
  </si>
  <si>
    <t>Оплата обследования Чунгунова Тимофея</t>
  </si>
  <si>
    <t>20.03.2023 14:25:36</t>
  </si>
  <si>
    <t>Оплата лечения Курбонова Аброра</t>
  </si>
  <si>
    <t>20.03.2023 14:25:37</t>
  </si>
  <si>
    <t>Оплата лечения Агосяна Эдуарда</t>
  </si>
  <si>
    <t>20.03.2023 14:25:39</t>
  </si>
  <si>
    <t>Оплата лечения Цыцарцевой Виктории</t>
  </si>
  <si>
    <t>22.03.2023 16:34:06</t>
  </si>
  <si>
    <t>22.03.2023 16:34:08</t>
  </si>
  <si>
    <t>Оплата за медицинские препараты для Муллабаевой Оминахон</t>
  </si>
  <si>
    <t>22.03.2023 16:34:09</t>
  </si>
  <si>
    <t>22.03.2023 16:34:13</t>
  </si>
  <si>
    <t>Оплата лечения Холзоды Нигоры</t>
  </si>
  <si>
    <t>22.03.2023 16:34:14</t>
  </si>
  <si>
    <t>24.03.2023 18:04:27</t>
  </si>
  <si>
    <t>24.03.2023 18:04:28</t>
  </si>
  <si>
    <t>Оплата за авиабилеты для Макыпбека Абильмансура и сопровождающего лица</t>
  </si>
  <si>
    <t>24.03.2023 18:04:34</t>
  </si>
  <si>
    <t>Оплата за ж/д билеты для Терехова Александра и сопровождающего лица</t>
  </si>
  <si>
    <t>24.03.2023 18:04:35</t>
  </si>
  <si>
    <t>Оплата за медицинские препараты для Лобзень Анны</t>
  </si>
  <si>
    <t>24.03.2023 18:04:37</t>
  </si>
  <si>
    <t>Оплата за ж/д билеты для Шишкиной Софии и сопровождающего лица</t>
  </si>
  <si>
    <t>24.03.2023 18:04:40</t>
  </si>
  <si>
    <t>Оплата за авиабилеты для Солтамурадова Исмаила  и сопровождающего лица</t>
  </si>
  <si>
    <t>24.03.2023 18:04:41</t>
  </si>
  <si>
    <t>Оплата медицинской транспортировки Муллабаевой Оминахон</t>
  </si>
  <si>
    <t>27.03.2023 16:14:54</t>
  </si>
  <si>
    <t>Оплата за авиабилеты для Гисматуллина Артема и сопровождающего лица</t>
  </si>
  <si>
    <t>27.03.2023 16:14:55</t>
  </si>
  <si>
    <t>Оплата за авиабилеты для Аджиева Нурадила и сопровождающего лица</t>
  </si>
  <si>
    <t>28.03.2023 14:16:20</t>
  </si>
  <si>
    <t>28.03.2023 14:16:21</t>
  </si>
  <si>
    <t>Оплата за авиабилеты для Рейст Юлии и сопровождающего лица</t>
  </si>
  <si>
    <t>28.03.2023 14:16:22</t>
  </si>
  <si>
    <t>30.03.2023 19:14:26</t>
  </si>
  <si>
    <t>Оплата за авиабилеты для Востряковой Камиллы  и сопровождающего лица</t>
  </si>
  <si>
    <t>30.03.2023 19:14:27</t>
  </si>
  <si>
    <t>Оплата обследования Пулатова Мухаммада</t>
  </si>
  <si>
    <t>30.03.2023 19:14:29</t>
  </si>
  <si>
    <t>Оплата лечения Файзиевой Арофатхон</t>
  </si>
  <si>
    <t>30.03.2023 19:14:30</t>
  </si>
  <si>
    <t>Оплата обследования Филипповой Стефании</t>
  </si>
  <si>
    <t>30.03.2023 19:14:31</t>
  </si>
  <si>
    <t>30.03.2023 19:14:32</t>
  </si>
  <si>
    <t>Оплата обследования Луценко Владимира</t>
  </si>
  <si>
    <t>30.03.2023 19:14:33</t>
  </si>
  <si>
    <t>Оплата за ж/д билеты для Ярмоц Анастасии и сопровождающего лица</t>
  </si>
  <si>
    <t>30.03.2023 19:14:34</t>
  </si>
  <si>
    <t>Оплата обследования Родвиловой Софьи</t>
  </si>
  <si>
    <t>30.03.2023 19:14:35</t>
  </si>
  <si>
    <t>Оплата обследования Максимовой Виктории</t>
  </si>
  <si>
    <t>30.03.2023 19:14:36</t>
  </si>
  <si>
    <t>Оплата обследования Онегина Михаила</t>
  </si>
  <si>
    <t>30.03.2023 19:14:37</t>
  </si>
  <si>
    <t>Оплата обследования Радчина Валерия</t>
  </si>
  <si>
    <t>30.03.2023 19:14:38</t>
  </si>
  <si>
    <t>Оплата обследования Орловой Софии</t>
  </si>
  <si>
    <t>30.03.2023 19:14:39</t>
  </si>
  <si>
    <t>Оплата обследования Янко Никиты</t>
  </si>
  <si>
    <t>30.03.2023 19:14:40</t>
  </si>
  <si>
    <t>Оплата обследования Назаровой Дарьи</t>
  </si>
  <si>
    <t>30.03.2023 19:14:41</t>
  </si>
  <si>
    <t>Оплата обследования Романовой Миланы</t>
  </si>
  <si>
    <t>30.03.2023 19:14:42</t>
  </si>
  <si>
    <t>Оплата обследования Збойчик Полины</t>
  </si>
  <si>
    <t>30.03.2023 19:14:43</t>
  </si>
  <si>
    <t>Оплата обследования Агосяна Эдуарда</t>
  </si>
  <si>
    <t>30.03.2023 19:14:44</t>
  </si>
  <si>
    <t>Оплата обследования Мица Тимура</t>
  </si>
  <si>
    <t>30.03.2023 19:14:52</t>
  </si>
  <si>
    <t>30.03.2023 19:14:53</t>
  </si>
  <si>
    <t>Оплата лечения Брунецкого Сергея</t>
  </si>
  <si>
    <t>30.03.2023 19:14:54</t>
  </si>
  <si>
    <t>30.03.2023 19:14:55</t>
  </si>
  <si>
    <t>Оплата лечения Рофиевой Малики</t>
  </si>
  <si>
    <t>30.03.2023 19:14:56</t>
  </si>
  <si>
    <t>Оплата лечения Мирзобекова Абубакра</t>
  </si>
  <si>
    <t>30.03.2023 19:14:57</t>
  </si>
  <si>
    <t>Оплата лечения Качурина Михаила</t>
  </si>
  <si>
    <t>30.03.2023 19:14:58</t>
  </si>
  <si>
    <t>Оплата лечения Абдукодирова Шерона</t>
  </si>
  <si>
    <t>30.03.2023 19:14:59</t>
  </si>
  <si>
    <t>Оплата лечения Тутунжана Майкла</t>
  </si>
  <si>
    <t>31.03.2023 23:50:07</t>
  </si>
  <si>
    <t>Оплата лечения Муллабаевой Оминахон</t>
  </si>
  <si>
    <t>март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</si>
  <si>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</si>
  <si>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</si>
  <si>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01.03.2023 18:38:23</t>
  </si>
  <si>
    <t>Оплата за гостиницу для Каменевой Софии и сопровождающего лица в период прохождения реабилитации</t>
  </si>
  <si>
    <t>01.03.2023 18:38:24</t>
  </si>
  <si>
    <t>03.03.2023 14:02:21</t>
  </si>
  <si>
    <t>Оплата за авиабилеты для Коневой Марии и сопровождающего лица для прохождения реабилитации</t>
  </si>
  <si>
    <t>06.03.2023 19:28:31</t>
  </si>
  <si>
    <t>Оплата за авиабилеты для сопровождающего лица Батиной Анастасии для прохождения реабилитации</t>
  </si>
  <si>
    <t>06.03.2023 19:28:35</t>
  </si>
  <si>
    <t>Оплата за авиабилеты для Горбачева Виктора и сопровождающего лица для прохождения курса реабилитации</t>
  </si>
  <si>
    <t>06.03.2023 19:28:36</t>
  </si>
  <si>
    <t>Оплата за авиабилеты для Батиной Анастасии для прохождения реабилитации</t>
  </si>
  <si>
    <t>06.03.2023 19:28:47</t>
  </si>
  <si>
    <t>07.03.2023 17:52:55</t>
  </si>
  <si>
    <t>Оплата за курс реабилитации для Кавериной Дарьи</t>
  </si>
  <si>
    <t>07.03.2023 17:52:57</t>
  </si>
  <si>
    <t>Оплата за ж/д билеты для Петухова Виктора и сопровождающего лица для прохождения реабилитации</t>
  </si>
  <si>
    <t>07.03.2023 17:52:58</t>
  </si>
  <si>
    <t>Оплата за курс реабилитации для Крыгина Эдуарда</t>
  </si>
  <si>
    <t>07.03.2023 17:52:59</t>
  </si>
  <si>
    <t>07.03.2023 17:53:00</t>
  </si>
  <si>
    <t>Оплата за курс реабилитации для Логачевой Ксении</t>
  </si>
  <si>
    <t>07.03.2023 17:53:01</t>
  </si>
  <si>
    <t>Оплата за курс реабилитации для Ушаковой Марии</t>
  </si>
  <si>
    <t>07.03.2023 17:53:02</t>
  </si>
  <si>
    <t>Оплата за курс реабилитации для Абаськина Евгения</t>
  </si>
  <si>
    <t>07.03.2023 17:53:03</t>
  </si>
  <si>
    <t>Оплата за курс реабилитации для Сеничкиной Анастасии</t>
  </si>
  <si>
    <t>07.03.2023 17:53:04</t>
  </si>
  <si>
    <t>Оплата за курс реабилитации для Ашкапина Романа</t>
  </si>
  <si>
    <t>07.03.2023 17:53:05</t>
  </si>
  <si>
    <t>Оплата за курс реабилитации для Гарибзяновой Анастасии</t>
  </si>
  <si>
    <t>07.03.2023 17:53:06</t>
  </si>
  <si>
    <t>Оплата за курс реабилитации для Холина Михаила</t>
  </si>
  <si>
    <t>07.03.2023 17:53:07</t>
  </si>
  <si>
    <t>Оплата за курс реабилитации для Пономаревой Татьяны</t>
  </si>
  <si>
    <t>07.03.2023 17:53:08</t>
  </si>
  <si>
    <t>Оплата за курс реабилитации для Григорьева Михаила</t>
  </si>
  <si>
    <t>07.03.2023 17:53:09</t>
  </si>
  <si>
    <t>Оплата за курс реабилитации для Викторова Егора</t>
  </si>
  <si>
    <t>07.03.2023 17:53:10</t>
  </si>
  <si>
    <t>Оплата за курс реабилитации для Кучер Маргариты</t>
  </si>
  <si>
    <t>07.03.2023 17:53:11</t>
  </si>
  <si>
    <t>Оплата за курс реабилитации для Судариковой Анастасии</t>
  </si>
  <si>
    <t>07.03.2023 17:53:12</t>
  </si>
  <si>
    <t>Оплата за курс реабилитации для Казыдуба Мирослава</t>
  </si>
  <si>
    <t>07.03.2023 17:53:13</t>
  </si>
  <si>
    <t>07.03.2023 17:53:14</t>
  </si>
  <si>
    <t>07.03.2023 17:53:15</t>
  </si>
  <si>
    <t>Оплата за курс реабилитации для Кондратьевой Виктории</t>
  </si>
  <si>
    <t>07.03.2023 17:53:16</t>
  </si>
  <si>
    <t>Оплата за курс реабилитации для Метелева Романа</t>
  </si>
  <si>
    <t>07.03.2023 17:53:17</t>
  </si>
  <si>
    <t>Оплата за курс реабилитации для Викторова Романа</t>
  </si>
  <si>
    <t>07.03.2023 17:53:18</t>
  </si>
  <si>
    <t>Оплата за курс реабилитации для Саркисовой Кристины</t>
  </si>
  <si>
    <t>07.03.2023 17:53:19</t>
  </si>
  <si>
    <t>Оплата за курс реабилитации для Татароя Никиты</t>
  </si>
  <si>
    <t>07.03.2023 17:53:20</t>
  </si>
  <si>
    <t>Оплата за курс реабилитации для Агаджаняна Вачэ</t>
  </si>
  <si>
    <t>09.03.2023 18:35:48</t>
  </si>
  <si>
    <t>Оплата за ж/д билеты для Павел Ирины и сопровождающего лица для прохождения реабилитации</t>
  </si>
  <si>
    <t>13.03.2023 17:07:16</t>
  </si>
  <si>
    <t>Оплата за авиабилеты для Чернышова Романа и сопровождающего лица для прохождения реабилитации</t>
  </si>
  <si>
    <t>13.03.2023 17:07:21</t>
  </si>
  <si>
    <t>Оплата за авиабилеты для Романовского Кирилла и сопровождающего лица для прохождения реабилитации</t>
  </si>
  <si>
    <t>13.03.2023 17:07:24</t>
  </si>
  <si>
    <t>Оплата за ж/д билеты для Твердохлебова Евгения и сопровождающего лица для прохождения реабилитации</t>
  </si>
  <si>
    <t>13.03.2023 17:07:25</t>
  </si>
  <si>
    <t>Оплата за курс реабилитации для Тарвердяна Бориса</t>
  </si>
  <si>
    <t>13.03.2023 17:07:26</t>
  </si>
  <si>
    <t>Оплата за курс реабилитации для Бокача Артема</t>
  </si>
  <si>
    <t>13.03.2023 17:07:27</t>
  </si>
  <si>
    <t>Оплата за курс реабилитации для Петухова Виктора</t>
  </si>
  <si>
    <t>13.03.2023 17:07:28</t>
  </si>
  <si>
    <t>Оплата за курс реабилитации для Капустинского Ильи</t>
  </si>
  <si>
    <t>16.03.2023 17:49:25</t>
  </si>
  <si>
    <t>Оплата за ж/д билеты для Иброхимова Иброхима и сопровождающего лица для прохождения реабилитации</t>
  </si>
  <si>
    <t>16.03.2023 17:49:29</t>
  </si>
  <si>
    <t>Оплата за ж/д билеты для Даниловой Кристины и сопровождающего лица для прохождения реабилитации</t>
  </si>
  <si>
    <t>16.03.2023 17:49:31</t>
  </si>
  <si>
    <t>Оплата за авиабилеты для Гамдуллаевой Земфиры и сопровождающего лица для прохождения реабилитации</t>
  </si>
  <si>
    <t>16.03.2023 17:49:33</t>
  </si>
  <si>
    <t>16.03.2023 17:49:34</t>
  </si>
  <si>
    <t>Оплата за ж/д билеты для Сахаровой Софии и сопровождающего лица для прохождения курса реабилитации</t>
  </si>
  <si>
    <t>20.03.2023 14:25:28</t>
  </si>
  <si>
    <t>Оплата за авиабилеты для Юдина Степана для участия в проекте "Исполнение мечты"</t>
  </si>
  <si>
    <t>22.03.2023 16:34:07</t>
  </si>
  <si>
    <t>Оплата за ж/д билеты для Вахрушева Андрея и сопровождающего лица для прохождения курса реабилитации</t>
  </si>
  <si>
    <t>24.03.2023 18:04:36</t>
  </si>
  <si>
    <t>Оплата за авиабилеты для Каргина Михаила и сопровождающего лица для прохождения реабилитации</t>
  </si>
  <si>
    <t>28.03.2023 14:16:25</t>
  </si>
  <si>
    <t>Оплата за курс реабилитации для Орловой Татьяны</t>
  </si>
  <si>
    <t>28.03.2023 14:16:29</t>
  </si>
  <si>
    <t>Оплата за курс реабилитации для Турчановича Макара</t>
  </si>
  <si>
    <t>28.03.2023 14:16:30</t>
  </si>
  <si>
    <t>28.03.2023 14:16:32</t>
  </si>
  <si>
    <t>Оплата комплекса услуг по организации питания родителей и/или лиц их замещающих, находящихся с детьми старше 4 лет во время прохождения курса реабилитации по нейроонкологическому профилю в ЛРНЦ «Русское поле»</t>
  </si>
  <si>
    <t>29.03.2023 18:30:43</t>
  </si>
  <si>
    <t xml:space="preserve">Оплата запечать буклета для детей и родителей "Буллинг"
</t>
  </si>
  <si>
    <t>30.03.2023 19:14:25</t>
  </si>
  <si>
    <t>Оплата за авиабилеты для Гусейнова Мудуна и сопровождающего лица для прохождения реабилитации</t>
  </si>
  <si>
    <t>30.03.2023 19:14:28</t>
  </si>
  <si>
    <t>Оплата за ж/д билеты для Зиновьева Даниила и сопровождающего лица для прохождения реабилитации</t>
  </si>
  <si>
    <t>30.03.2023 19:14:45</t>
  </si>
  <si>
    <t>Оплата за курс реабилитации для Балятиной Алены</t>
  </si>
  <si>
    <t>30.03.2023 19:14:46</t>
  </si>
  <si>
    <t>Оплата за курс реабилитации для Рыбаковой Юлии</t>
  </si>
  <si>
    <t>30.03.2023 19:14:47</t>
  </si>
  <si>
    <t>Оплата за курс реабилитации для Борзых Артема</t>
  </si>
  <si>
    <t>30.03.2023 19:14:48</t>
  </si>
  <si>
    <t>Оплата за курс реабилитации для Гинеевской Евы</t>
  </si>
  <si>
    <t>30.03.2023 19:14:49</t>
  </si>
  <si>
    <t>Оплата за курс реабилитации для Фомина Олега</t>
  </si>
  <si>
    <t>30.03.2023 19:14:50</t>
  </si>
  <si>
    <t>Оплата за курс реабилитации для Арзуманяна Мухаммада</t>
  </si>
  <si>
    <t>30.03.2023 19:14:51</t>
  </si>
  <si>
    <t>Оплата за курс реабилитации для Аблаеав Мухаммада</t>
  </si>
  <si>
    <t>Безвоздмездная передача имущества в виде шоколадных конфет для формирования подарков для подопечных Фонда (нефинансовое пожертвование ООО "СУВЕНИР-ДИЗАЙН" )</t>
  </si>
  <si>
    <t>31.03.2023 23:50:00</t>
  </si>
  <si>
    <t>Оплата за ж/д билеты для Анисимова Ярослава для участия в выездной реабилитационной программе для молодых взрослых</t>
  </si>
  <si>
    <t>Оплата логистических расходов (авиабилеты) для сотрудника Фонда, проводящего  выездную реабилитационную программу для молодых взрослых,  г. Сочи 11.04.2023-17.04.2023</t>
  </si>
  <si>
    <t>Оплата логистических расходов (авиабилеты) для специалиста психолога, проводящего выездную реабилитационную программу для молодых взрослых, г. Сочи 11.04.2023-17.04.2023</t>
  </si>
  <si>
    <t>Оплата за ж/д билеты для Чербаевой Анастасии для участия в выездной реабилитационной программе для молодых взрослых</t>
  </si>
  <si>
    <t>Оплата за авиабилеты для Чиркова Валерия для участия в выездной реабилитационной программе для молодых взрослых</t>
  </si>
  <si>
    <t>Оплата за авиабилеты для Чербаевой Анастасии для участия в выездной реабилитационной программе для молодых взрослых</t>
  </si>
  <si>
    <t>Оплата за авиабилеты для Анисимова Ярослава для участия в выездной реабилитационной программе для молодых взрослых</t>
  </si>
  <si>
    <t>Оплата за авиабилеты для Попова Юрия для участия в выездной реабилитационной программе для молодых взрослых</t>
  </si>
  <si>
    <t>Оплата за авиабилеты для Духаниной Анны для участия в выездной реабилитационной программе для молодых взрослых</t>
  </si>
  <si>
    <t>31.03.2023 23:50:02</t>
  </si>
  <si>
    <t>Оплата за работу специалистов на выездной реабилитационной программе для молодых взрослых, г. Сочи 11.04.2023-17.04.2023</t>
  </si>
  <si>
    <t>31.03.2023 23:50:03</t>
  </si>
  <si>
    <t>Оплата за курс реабилитации для Азаматова Исмаила</t>
  </si>
  <si>
    <t>Оплата за курс реабилитации для Каджура Давида</t>
  </si>
  <si>
    <t>31.03.2023 23:50:05</t>
  </si>
  <si>
    <t>Оплата за курс реабилитации для Даниловой Кристины</t>
  </si>
  <si>
    <t>31.03.2023 23:50:06</t>
  </si>
  <si>
    <t>Оплата за организацию выездной реабилитационной программы для молодых взрослых для 6-ти подопечных, г. Сочи 11.04.2023-17.04.2023</t>
  </si>
  <si>
    <t>Административные расходы на реализацию программы "Терпия счастья"</t>
  </si>
  <si>
    <t>Благотворительная программа "Знать и не бояться"</t>
  </si>
  <si>
    <t>02.03.2023 19:50:34</t>
  </si>
  <si>
    <t>02.03.2023 19:50:35</t>
  </si>
  <si>
    <t>Оплата логистических расходов (ж/д 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ДЕТСКИЙ САНАТОРИЙ ДЦП АВТОЗАВОДСКИЙ ГБУЗ НО (г.Нижний Новгород) Есиной Н.В.</t>
  </si>
  <si>
    <t>02.03.2023 19:50:38</t>
  </si>
  <si>
    <t>Оплата логистических расходов (ж/д 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ДОКБ ОГБУЗ (г.Белгород) Резниченко М.И.</t>
  </si>
  <si>
    <t>02.03.2023 19:50:42</t>
  </si>
  <si>
    <t>Оплата логистических расходов (ж/д 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ГБУЗ С "ГОРБОЛЬНИЦА № 5 - "ЦОЗМИР" (г.Севастополь) Денисовой Г.В.</t>
  </si>
  <si>
    <t>03.03.2023 14:01:19</t>
  </si>
  <si>
    <t>Оплата логистических расходов (ж/д 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специалистов ФГБОУ ВО ПСПБГМУ ИМ. И.П. ПАВЛОВА МИНЗДРАВА РОССИИ (г.Санкт-Петербург) Мальцевой М.Н. и Шмонина А.А.</t>
  </si>
  <si>
    <t>03.03.2023 14:01:21</t>
  </si>
  <si>
    <t>Оплата логистических расходов (ж/д 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ГДБ ГБУЗ (г.Петрозаводск) Захаровой О.В., специалиста ЦЕНТР ДЕТСКОЙ ПСИХОНЕВРОЛОГИИ ГУЗ ТО (г.Тула) Голышевой К.П., специалиста ДРКБ ГБУЗ РЕСПУБЛИКИ МОРДОВИЯ (г.Саранск)Садовниковой Е.В. и специалиста ГБУ РО РЯЗАНСКИЙ ДОМ РЕБЕНКА (г.Рязань) Шатской Е.Е.</t>
  </si>
  <si>
    <t>06.03.2023 19:28:30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</si>
  <si>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АО "САНАТОРИЙ "ДУБОВАЯ РОЩА" (с.Нежинка, Оренбургская обл.) Шулаковой Н.С.</t>
  </si>
  <si>
    <t>06.03.2023 19:28:37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</si>
  <si>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ГАУЗ ТО "ДЛРЦ "НАДЕЖДА" (г.Тюмень) Змановской В.А</t>
  </si>
  <si>
    <t>06.03.2023 19:28:38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</si>
  <si>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ДРКБ МЗ РТ ГАУЗ (г.Казань) Ахмадуллиной Э.М.</t>
  </si>
  <si>
    <t>06.03.2023 19:28:39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</si>
  <si>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 ФГБОУ ВО СГМУ (г.Архангельск) Бондаренко Е.Г</t>
  </si>
  <si>
    <t>06.03.2023 19:28:40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</si>
  <si>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АКБУЗАТ ГАУЗ РПНС (д. Уптино, Республика Башкортостан)  Имаевой Г.Д.</t>
  </si>
  <si>
    <t>06.03.2023 19:28:42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</si>
  <si>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ГБУЗ "ВОДКБ" (г.Волгоград) Морозовой Э.Ф.</t>
  </si>
  <si>
    <t>06.03.2023 19:28:43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</si>
  <si>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ГБУЗ ЧОДКБ (г.Челябинск) Гончаровой О.Б.</t>
  </si>
  <si>
    <t>06.03.2023 19:28:44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</si>
  <si>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КГБУЗ КККЦОМД (г.Красноярск) Устиновой А.В.</t>
  </si>
  <si>
    <t>06.03.2023 19:28:45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</si>
  <si>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НЦГБ ГБУЗ ЯНАО (г.Новый Уренгой) Лебедевой Л.В.</t>
  </si>
  <si>
    <t>06.03.2023 19:28:46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</si>
  <si>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ГАУЗ КОДКБ ИМ. Ю.А. АТАМАНОВА (г.Кемерово) Егеревой О.Б.</t>
  </si>
  <si>
    <t>06.03.2023 19:28:48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</si>
  <si>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МКМЦ БОНУМ ГАУЗ СО (г.Екатеринбург) Кулюшиной О.А.</t>
  </si>
  <si>
    <t>06.03.2023 19:28:49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</si>
  <si>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РДКБ ГУ (г.Сыктывкар) Прошутинского М.В.</t>
  </si>
  <si>
    <t>09.03.2023 18:35:49</t>
  </si>
  <si>
    <t>Оплата логистических расходов  (авиабилеты) участника встречи врачей CNS Meet Up г. Москва 03.02.2023, специалиста ФГБУ ФНКЦРИО ФМБА (г.Димитровград) Киселева В.А.</t>
  </si>
  <si>
    <t>09.03.2023 18:35:51</t>
  </si>
  <si>
    <t>Оплата за услуги по доставке тиража книги для родителей  "Опухоли головного мозга у детей"</t>
  </si>
  <si>
    <t>10.03.2023 18:09:41</t>
  </si>
  <si>
    <t>Оплата за доставку инфостенда-бизиборда с информационно-просветительскими материалами для родителей детей и молодых взрослых с ОГМ для размещения в ОДКБ ГАУЗ СО (г.Екатеринбург)</t>
  </si>
  <si>
    <t>10.03.2023 18:09:42</t>
  </si>
  <si>
    <t>Оплата за расходные материалы во время проведения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</t>
  </si>
  <si>
    <t>10.03.2023 18:09:43</t>
  </si>
  <si>
    <t>Оплата логистических расходов (ж/д 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НКМЦ ИМ. З. И. КРУГЛОЙ БУЗ ОРЛОВСКОЙ ОБЛАСТИ (г.Орел) Печатниковой Т.О.</t>
  </si>
  <si>
    <t>10.03.2023 18:09:51</t>
  </si>
  <si>
    <t>Оплата логистических расходов (ж/д билеты), необходимых участия в научно-практической конференции "Таргетная и иммунотерапия опухолей ЦНС у детей" в ФГБУ "НМИЦ им. В. А. Алмазова" г. Санкт-Петербург 31.03.2023, специалиста НМИЦ НЕЙРОХИРУРГИИ ИМ. АК. Н.Н. БУРДЕНКО (г.Москва) Рыжовой М.В.</t>
  </si>
  <si>
    <t>10.03.2023 18:10:06</t>
  </si>
  <si>
    <t>Оплата логистических расходов (ж/д билеты),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специалистов ОКЛРЦ ГБУЗ (г. Тверь), Меденковой Н.В. и Трофимовой А.А.</t>
  </si>
  <si>
    <t>10.03.2023 18:10:08</t>
  </si>
  <si>
    <t>Оплата логистических расходов (ж/д билеты),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специалистов ОКЛРЦ ГБУЗ  (г.Тверь) Пищальникова Б.В. и Мачужака Т.Д.</t>
  </si>
  <si>
    <t>10.03.2023 18:10:15</t>
  </si>
  <si>
    <t>Оплата логистических расходов (ж/д билеты), необходимых для участия в научно-практической конференции "Таргетная и иммунотерапия опухолей ЦНС у детей" в ФГБУ "НМИЦ им. В. А. Алмазова" г. Санкт-Петербург 31.03.2023, специалиста НПЦ СПЕЦ.МЕД.ПОМОЩИ ДЕТЯМ ДЗМ ГБУЗ (г.Москва) Желудковой О.Г., специалиста НМИЦ ДГОИ ИМ. ДМИТРИЯ РОГАЧЕВА (г.Москва) Саломатиной А.С. и специалиста НМИЦ ОНКОЛОГИИ ИМ. Н.Н. БЛОХИНА (г.Москва) Григоренко В.А.</t>
  </si>
  <si>
    <t>10.03.2023 18:10:16</t>
  </si>
  <si>
    <t xml:space="preserve">Оплата логистических расходов (гостиница),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ГАУЗ ТО "ДЛРЦ "НАДЕЖДА" (г.Тюмень) Лимбах А.А. </t>
  </si>
  <si>
    <t>10.03.2023 18:10:17</t>
  </si>
  <si>
    <t>Оплата логистических расходов (гостиница),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специалистов ОКЛРЦ ГБУЗ (г. Тверь), Меденковой Н.В. и Трофимовой А.А.</t>
  </si>
  <si>
    <t>10.03.2023 18:10:27</t>
  </si>
  <si>
    <t>Оплата логистических расходов (гостиница),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специалистов ОКЛРЦ ГБУЗ  (г.Тверь) Пищальникова Б.В. и Мачужака Т.Д.</t>
  </si>
  <si>
    <t>10.03.2023 18:10:34</t>
  </si>
  <si>
    <t>Оплата за обучение по программе профессиональной переподготовки "Физическая реабилитация" на базе ННГУ им Н.И. Лобачевского ФПКиПП, г.Н.Новгород 01.02.2023-08.09.2023, специалиста ГБУЗ РДКБ МЗ Республики Башкортостан (г.Уфа) Игнатова С.В.</t>
  </si>
  <si>
    <t>10.03.2023 18:10:52</t>
  </si>
  <si>
    <t>13.03.2023 17:07:15</t>
  </si>
  <si>
    <t>Оплата логистических расходов (ж/д билеты), необходимых участия в научно-практической конференции "Таргетная и иммунотерапия опухолей ЦНС у детей" в ФГБУ "НМИЦ им. В. А. Алмазова" г. Санкт-Петербург 31.03.2023, специалиста НМИЦ ОНКОЛОГИИ ИМ. Н.Н. БЛОХИНА  (г.Москва) Киргизова К.И.</t>
  </si>
  <si>
    <t>13.03.2023 17:07:17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</si>
  <si>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ЦМР БУЗОО (г.Омск) Щукиной Н.А.</t>
  </si>
  <si>
    <t>13.03.2023 17:07:18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</si>
  <si>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САНАТОРИЙ РОМАШКА ГКУЗ СК (г.Пятигорск) Адамовой Т.А.</t>
  </si>
  <si>
    <t>13.03.2023 17:07:19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</si>
  <si>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АО "САНАТОРИЙ "ДУБОВАЯ РОЩА" (с.Нежинка, Оренбургская обл.) Шулаковой Н.С. и специалиста КУРГАНСКАЯ ДЕТСКАЯ ПОЛИКЛИНИКА ГБУ (г.Курган) Мальцевой Е.В.</t>
  </si>
  <si>
    <t>13.03.2023 17:07:20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</si>
  <si>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ДРКБ МЗ РБ ГАУЗ ( г.Улан-Уде) Цыдендамбаевой М.Э.</t>
  </si>
  <si>
    <t>13.03.2023 17:07:22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</si>
  <si>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РЕСПУБЛИКАНСКИЙ ДЕТСКИЙ РЕАБИЛИТАЦИОННЫЙ ЦЕНТР МИНЗДРАВА КБР ГБУЗ (г. Нальчик), Крымуковой М.А.</t>
  </si>
  <si>
    <t>13.03.2023 17:07:23</t>
  </si>
  <si>
    <t>Оплата логистических расходов (авиабилеты),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ОБЛАСТНАЯ ДЕТСКАЯ БОЛЬНИЦА ГБУЗ (г.Южно-Сахалинск), Еланцевой Т.Н.</t>
  </si>
  <si>
    <t>21.03.2023 17:55:00</t>
  </si>
  <si>
    <t>Оплата логистических расходов (ж/д 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ОКЛРЦ ГБУЗ (г.Тверь) Концевой Е.А.</t>
  </si>
  <si>
    <t>21.03.2023 17:55:01</t>
  </si>
  <si>
    <t>24.03.2023 18:04:38</t>
  </si>
  <si>
    <t>Оплата за кейтеринг в рамках проведения мастер-класса по публичным выступлениям, г. Москва 26.03.2023</t>
  </si>
  <si>
    <t>28.03.2023 14:16:18</t>
  </si>
  <si>
    <t>Оплата за расходные материалы для мастер-класса по публичным выступлениям, г. Москва 26.03.2023</t>
  </si>
  <si>
    <t>28.03.2023 14:16:19</t>
  </si>
  <si>
    <t xml:space="preserve">Оплата логистических расходов (авиабилеты),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ГАУЗ ТО "ДЛРЦ "НАДЕЖДА" (г.Тюмень) Лимбах А.А. </t>
  </si>
  <si>
    <t>31.03.2023 23:50:04</t>
  </si>
  <si>
    <t>Оплата логистических расходов (гостиница),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для 24 специалистов из 24 городов России: Нижнего Новгорода, Твери, Орла, Севастополя, Волгограда, Омска, Красноярска, Белгорода, Челябинска, Костромы, Южно-Сахалинска, Кургана, Петрозаводска, Оренбурга, Кемерово, Архангельска, Пятигорска, Тулы, Сыктывкара, Рязани, Саранска, Екатеринбурга, Улан-Уде, Нового Уренгоя</t>
  </si>
  <si>
    <t>Административные расходы на реализацию программы "Знать и не бояться"</t>
  </si>
  <si>
    <t>Благотворительная программа "Помощь медицинским и социальным учреждениям"</t>
  </si>
  <si>
    <t>06.03.2023 19:27:06</t>
  </si>
  <si>
    <t>Оплата за оборудование: апарат УЗИ для НИИДОГиТ им. Р.М. Горбачевой (г. Санкт- Петербург)</t>
  </si>
  <si>
    <t>06.03.2023 19:27:07</t>
  </si>
  <si>
    <t>Предоплата (50%) за расходные материалы для хронического инвазивного видео-ЭЭГ мониторинга для МОРОЗОВСКОЙ ДГКБ ДЗМ ГБУЗ (г.Москва)</t>
  </si>
  <si>
    <t>20.03.2023 14:25:38</t>
  </si>
  <si>
    <t>Оплата за оборудование: аппарат для биоимпедансометрии для НИИДОГиТ им. Р.М. Горбачевой (г. Санкт- Петербург)</t>
  </si>
  <si>
    <t>20.03.2023 14:25:40</t>
  </si>
  <si>
    <t>Оплата за оборудование: устройство для увлажнения кислорода с подогревом для НИИДОГиТ им. Р.М. Горбачевой (г. Санкт-Петербург)</t>
  </si>
  <si>
    <t>21.03.2023 17:55:02</t>
  </si>
  <si>
    <t>Оплата за оборудование: медицинские функциональные кровати для НИИДОГиТ им. Р.М. Горбачевой (г. Санкт- Петербург)</t>
  </si>
  <si>
    <t>22.03.2023 16:34:12</t>
  </si>
  <si>
    <t>Оплата за оборудование: холодильник фармацевтический для НИИДОГиТ им. Р.М. Горбачевой (г. Санкт- Петербург)</t>
  </si>
  <si>
    <t>29.03.2023 18:30:46</t>
  </si>
  <si>
    <t>Оплата за оборудование: устройство Комфорт Лого и тренажер Баланс для ГАУЗ СО ОДКБ (г.Екатеринбург)</t>
  </si>
  <si>
    <t>30.03.2023 19:15:00</t>
  </si>
  <si>
    <t>Оплата за оборудование: наркозный аппарат и монитор для ГАУЗ СО ОДКБ (г.Екатеринбург)</t>
  </si>
  <si>
    <t>Административные расходы на реализацию программы "Помощь медицинским и социальным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</si>
  <si>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</si>
  <si>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</si>
  <si>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</si>
  <si>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</si>
  <si>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</si>
  <si>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</si>
  <si>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</si>
  <si>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</si>
  <si>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Коммуникационная поддержка Фонда</t>
  </si>
  <si>
    <t>Прочие расходы</t>
  </si>
  <si>
    <t>Прочие расходы Фонда</t>
  </si>
  <si>
    <t>Налог на прибыль по деятельности, приносящей доход за IV квартал 2022 года</t>
  </si>
  <si>
    <t>Оплата за организацию курса повышения квалификации "Актуальные вопросы медицинской реабилитации пациентов с онкологическими заболеваниями ЦНС" в партнерстве с РНИМУ им.Н.И.Пирогова, г.Москва 14.03.2023-18.03.2023 для 28 специалистов из 28 регионов России</t>
  </si>
  <si>
    <t>Оплата логистических расходов (ж/д билеты), необходимых для прохождения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им.Н.И.Пирогова, г.Москва 14.03.2023-18.03.2023, специалиста ОГБУЗ  КОДБ (г.Кострома) Сизовой Е.А.</t>
  </si>
  <si>
    <t>Расходы, осуществленные за счет средств внереализационных доходов Фонда</t>
  </si>
  <si>
    <t xml:space="preserve">Модификация программного обеспечения на основе веб-технологий </t>
  </si>
  <si>
    <t>Предоплата (50%) за расходные материалы для хронического инвазивного видео-ЭЭГ мониторинга для ФГАОУ ВО РНИМУ ИМ. Н.И. ПИРОГОВА (г.Москва)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</si>
</sst>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* #,##0.00_р_._-;\-* #,##0.00_р_._-;_-* &quot;-&quot;??_р_._-;_-@_-"/>
    <numFmt numFmtId="165" formatCode="_-* #,##0.00\ _₽_-;\-* #,##0.00\ _₽_-;_-* &quot;-&quot;??\ _₽_-;_-@_-"/>
    <numFmt numFmtId="166" formatCode="_-* #,##0.00\ _р_._-;\-* #,##0.00\ _р_._-;_-* &quot;-&quot;??\ _р_._-;_-@_-"/>
    <numFmt numFmtId="167" formatCode="dd/mm/yy\ h:mm;@"/>
    <numFmt numFmtId="168" formatCode="#\ ##0.00"/>
    <numFmt numFmtId="169" formatCode="dd\.mm\.yyyy;@"/>
    <numFmt numFmtId="170" formatCode="[$$-409]#,##0.00"/>
    <numFmt numFmtId="171" formatCode="#,##0.0000\ _р_."/>
    <numFmt numFmtId="172" formatCode="_-[$$-409]* #,##0.00_ ;_-[$$-409]* \-#,##0.00\ ;_-[$$-409]* &quot;-&quot;??_ ;_-@_ "/>
    <numFmt numFmtId="173" formatCode="dd\.mm\.yyyy"/>
    <numFmt numFmtId="174" formatCode="###\ ###\ ###\ ##0.00"/>
    <numFmt numFmtId="175" formatCode="dd/mm/yy;@"/>
  </numFmts>
  <fonts count="4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1"/>
      <color rgb="FF333333"/>
      <name val="Tahoma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42">
    <xf numFmtId="0" fontId="0" fillId="0" borderId="0"/>
    <xf numFmtId="164" fontId="1" fillId="0" borderId="0" applyFont="0" applyFill="0" applyBorder="0" applyAlignment="0" applyProtection="0"/>
    <xf numFmtId="0" fontId="10" fillId="0" borderId="0"/>
    <xf numFmtId="166" fontId="12" fillId="0" borderId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6" fillId="0" borderId="0"/>
    <xf numFmtId="0" fontId="20" fillId="0" borderId="0"/>
    <xf numFmtId="166" fontId="20" fillId="0" borderId="0" applyFont="0" applyFill="0" applyBorder="0" applyAlignment="0" applyProtection="0"/>
    <xf numFmtId="0" fontId="21" fillId="0" borderId="0"/>
    <xf numFmtId="43" fontId="20" fillId="0" borderId="0" applyFont="0" applyFill="0" applyBorder="0" applyAlignment="0" applyProtection="0"/>
    <xf numFmtId="0" fontId="2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5" fontId="16" fillId="0" borderId="0" applyFont="0" applyFill="0" applyBorder="0" applyAlignment="0" applyProtection="0"/>
    <xf numFmtId="0" fontId="25" fillId="0" borderId="0"/>
    <xf numFmtId="43" fontId="2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2" fillId="6" borderId="0" applyNumberFormat="0" applyBorder="0" applyAlignment="0" applyProtection="0"/>
    <xf numFmtId="0" fontId="33" fillId="7" borderId="0" applyNumberFormat="0" applyBorder="0" applyAlignment="0" applyProtection="0"/>
    <xf numFmtId="0" fontId="34" fillId="9" borderId="16" applyNumberFormat="0" applyAlignment="0" applyProtection="0"/>
    <xf numFmtId="0" fontId="35" fillId="10" borderId="17" applyNumberFormat="0" applyAlignment="0" applyProtection="0"/>
    <xf numFmtId="0" fontId="36" fillId="10" borderId="16" applyNumberFormat="0" applyAlignment="0" applyProtection="0"/>
    <xf numFmtId="0" fontId="37" fillId="0" borderId="18" applyNumberFormat="0" applyFill="0" applyAlignment="0" applyProtection="0"/>
    <xf numFmtId="0" fontId="38" fillId="11" borderId="19" applyNumberFormat="0" applyAlignment="0" applyProtection="0"/>
    <xf numFmtId="0" fontId="39" fillId="0" borderId="0" applyNumberFormat="0" applyFill="0" applyBorder="0" applyAlignment="0" applyProtection="0"/>
    <xf numFmtId="0" fontId="1" fillId="12" borderId="20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21" applyNumberFormat="0" applyFill="0" applyAlignment="0" applyProtection="0"/>
    <xf numFmtId="0" fontId="42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3" fillId="8" borderId="0" applyNumberFormat="0" applyBorder="0" applyAlignment="0" applyProtection="0"/>
    <xf numFmtId="0" fontId="42" fillId="16" borderId="0" applyNumberFormat="0" applyBorder="0" applyAlignment="0" applyProtection="0"/>
    <xf numFmtId="0" fontId="42" fillId="20" borderId="0" applyNumberFormat="0" applyBorder="0" applyAlignment="0" applyProtection="0"/>
    <xf numFmtId="0" fontId="42" fillId="24" borderId="0" applyNumberFormat="0" applyBorder="0" applyAlignment="0" applyProtection="0"/>
    <xf numFmtId="0" fontId="42" fillId="28" borderId="0" applyNumberFormat="0" applyBorder="0" applyAlignment="0" applyProtection="0"/>
    <xf numFmtId="0" fontId="42" fillId="32" borderId="0" applyNumberFormat="0" applyBorder="0" applyAlignment="0" applyProtection="0"/>
    <xf numFmtId="0" fontId="42" fillId="36" borderId="0" applyNumberFormat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</cellStyleXfs>
  <cellXfs count="359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2" fillId="2" borderId="0" xfId="0" applyFont="1" applyFill="1" applyAlignment="1">
      <alignment horizontal="center"/>
    </xf>
    <xf numFmtId="0" fontId="8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14" fontId="5" fillId="2" borderId="0" xfId="0" applyNumberFormat="1" applyFont="1" applyFill="1" applyAlignment="1">
      <alignment horizontal="center"/>
    </xf>
    <xf numFmtId="4" fontId="5" fillId="2" borderId="0" xfId="1" applyNumberFormat="1" applyFont="1" applyFill="1"/>
    <xf numFmtId="164" fontId="5" fillId="2" borderId="0" xfId="0" applyNumberFormat="1" applyFont="1" applyFill="1" applyAlignment="1">
      <alignment horizontal="right" wrapText="1"/>
    </xf>
    <xf numFmtId="0" fontId="9" fillId="2" borderId="0" xfId="0" applyFont="1" applyFill="1" applyAlignment="1">
      <alignment horizontal="right" wrapText="1"/>
    </xf>
    <xf numFmtId="0" fontId="11" fillId="0" borderId="0" xfId="2" applyFont="1"/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0" fontId="8" fillId="2" borderId="0" xfId="2" applyFont="1" applyFill="1"/>
    <xf numFmtId="0" fontId="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wrapText="1"/>
    </xf>
    <xf numFmtId="14" fontId="14" fillId="5" borderId="4" xfId="5" applyNumberFormat="1" applyFont="1" applyFill="1" applyBorder="1" applyAlignment="1">
      <alignment horizontal="center"/>
    </xf>
    <xf numFmtId="4" fontId="14" fillId="5" borderId="4" xfId="5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 wrapText="1"/>
    </xf>
    <xf numFmtId="0" fontId="2" fillId="2" borderId="0" xfId="0" applyFont="1" applyFill="1" applyAlignment="1">
      <alignment horizontal="right"/>
    </xf>
    <xf numFmtId="0" fontId="11" fillId="0" borderId="0" xfId="0" applyFont="1"/>
    <xf numFmtId="0" fontId="4" fillId="2" borderId="0" xfId="0" applyFont="1" applyFill="1" applyAlignment="1">
      <alignment horizontal="center" vertical="center"/>
    </xf>
    <xf numFmtId="14" fontId="13" fillId="4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8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1" fillId="0" borderId="0" xfId="7" applyFont="1"/>
    <xf numFmtId="0" fontId="1" fillId="2" borderId="0" xfId="7" applyFill="1"/>
    <xf numFmtId="49" fontId="15" fillId="4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3" fillId="4" borderId="4" xfId="4" applyNumberFormat="1" applyFont="1" applyFill="1" applyBorder="1" applyAlignment="1">
      <alignment horizontal="center" vertical="center" wrapText="1"/>
    </xf>
    <xf numFmtId="49" fontId="13" fillId="4" borderId="4" xfId="4" applyNumberFormat="1" applyFont="1" applyFill="1" applyBorder="1" applyAlignment="1">
      <alignment horizontal="center" vertical="center" wrapText="1"/>
    </xf>
    <xf numFmtId="49" fontId="5" fillId="2" borderId="0" xfId="7" applyNumberFormat="1" applyFont="1" applyFill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0" fillId="0" borderId="0" xfId="2"/>
    <xf numFmtId="0" fontId="8" fillId="2" borderId="0" xfId="2" applyFont="1" applyFill="1" applyAlignment="1">
      <alignment horizontal="center" vertical="center" wrapText="1"/>
    </xf>
    <xf numFmtId="0" fontId="17" fillId="0" borderId="0" xfId="7" applyFont="1"/>
    <xf numFmtId="0" fontId="8" fillId="2" borderId="0" xfId="0" applyFont="1" applyFill="1" applyAlignment="1">
      <alignment horizontal="center" vertical="center" wrapText="1"/>
    </xf>
    <xf numFmtId="14" fontId="15" fillId="3" borderId="4" xfId="4" applyNumberFormat="1" applyFont="1" applyFill="1" applyBorder="1" applyAlignment="1">
      <alignment horizontal="center" vertical="center" wrapText="1"/>
    </xf>
    <xf numFmtId="14" fontId="19" fillId="2" borderId="0" xfId="6" applyNumberFormat="1" applyFont="1" applyFill="1" applyAlignment="1">
      <alignment horizontal="right"/>
    </xf>
    <xf numFmtId="4" fontId="19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3" fillId="4" borderId="4" xfId="4" applyNumberFormat="1" applyFont="1" applyFill="1" applyBorder="1" applyAlignment="1">
      <alignment horizontal="center" vertical="center"/>
    </xf>
    <xf numFmtId="167" fontId="5" fillId="0" borderId="4" xfId="2" applyNumberFormat="1" applyFont="1" applyBorder="1" applyAlignment="1">
      <alignment horizontal="center" vertical="center" wrapText="1"/>
    </xf>
    <xf numFmtId="14" fontId="5" fillId="0" borderId="4" xfId="2" applyNumberFormat="1" applyFont="1" applyBorder="1" applyAlignment="1">
      <alignment horizontal="center" vertical="center" wrapText="1"/>
    </xf>
    <xf numFmtId="2" fontId="5" fillId="0" borderId="4" xfId="2" applyNumberFormat="1" applyFont="1" applyBorder="1" applyAlignment="1">
      <alignment horizontal="right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167" fontId="13" fillId="4" borderId="1" xfId="4" applyNumberFormat="1" applyFont="1" applyFill="1" applyBorder="1" applyAlignment="1">
      <alignment horizontal="center" vertical="center" wrapText="1"/>
    </xf>
    <xf numFmtId="14" fontId="13" fillId="4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 wrapText="1"/>
    </xf>
    <xf numFmtId="4" fontId="8" fillId="2" borderId="0" xfId="0" applyNumberFormat="1" applyFont="1" applyFill="1" applyAlignment="1">
      <alignment horizontal="right" vertical="center" wrapText="1"/>
    </xf>
    <xf numFmtId="0" fontId="8" fillId="2" borderId="0" xfId="0" applyFont="1" applyFill="1" applyAlignment="1">
      <alignment horizontal="right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8" fillId="2" borderId="0" xfId="9" applyFont="1" applyFill="1" applyAlignment="1">
      <alignment horizontal="center" vertical="center" wrapText="1"/>
    </xf>
    <xf numFmtId="0" fontId="20" fillId="0" borderId="0" xfId="9"/>
    <xf numFmtId="0" fontId="8" fillId="2" borderId="0" xfId="9" applyFont="1" applyFill="1"/>
    <xf numFmtId="14" fontId="15" fillId="4" borderId="1" xfId="10" applyNumberFormat="1" applyFont="1" applyFill="1" applyBorder="1" applyAlignment="1">
      <alignment horizontal="center" vertical="center" wrapText="1"/>
    </xf>
    <xf numFmtId="4" fontId="13" fillId="4" borderId="4" xfId="10" applyNumberFormat="1" applyFont="1" applyFill="1" applyBorder="1" applyAlignment="1">
      <alignment horizontal="center" vertical="center" wrapText="1"/>
    </xf>
    <xf numFmtId="0" fontId="8" fillId="0" borderId="0" xfId="9" applyFont="1"/>
    <xf numFmtId="2" fontId="9" fillId="2" borderId="0" xfId="6" applyNumberFormat="1" applyFont="1" applyFill="1" applyAlignment="1">
      <alignment horizontal="right" indent="1"/>
    </xf>
    <xf numFmtId="14" fontId="13" fillId="4" borderId="4" xfId="10" applyNumberFormat="1" applyFont="1" applyFill="1" applyBorder="1" applyAlignment="1">
      <alignment horizontal="center" vertical="center" wrapText="1"/>
    </xf>
    <xf numFmtId="2" fontId="13" fillId="4" borderId="4" xfId="10" applyNumberFormat="1" applyFont="1" applyFill="1" applyBorder="1" applyAlignment="1">
      <alignment horizontal="center" vertical="center" wrapText="1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8" fillId="2" borderId="0" xfId="7" applyFont="1" applyFill="1" applyAlignment="1">
      <alignment horizontal="center" vertical="center" wrapText="1"/>
    </xf>
    <xf numFmtId="0" fontId="7" fillId="2" borderId="0" xfId="7" applyFont="1" applyFill="1" applyAlignment="1">
      <alignment horizontal="center" vertical="center"/>
    </xf>
    <xf numFmtId="4" fontId="7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18" fillId="2" borderId="0" xfId="7" applyFont="1" applyFill="1" applyAlignment="1">
      <alignment horizontal="center" vertical="center" wrapText="1"/>
    </xf>
    <xf numFmtId="167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17" fillId="0" borderId="0" xfId="0" applyFont="1"/>
    <xf numFmtId="14" fontId="13" fillId="4" borderId="5" xfId="4" applyNumberFormat="1" applyFont="1" applyFill="1" applyBorder="1" applyAlignment="1">
      <alignment horizontal="center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2" fillId="3" borderId="9" xfId="0" applyFont="1" applyFill="1" applyBorder="1"/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49" fontId="5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3" fillId="4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8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1" fillId="2" borderId="0" xfId="7" applyFont="1" applyFill="1"/>
    <xf numFmtId="0" fontId="4" fillId="2" borderId="0" xfId="7" applyFont="1" applyFill="1"/>
    <xf numFmtId="0" fontId="1" fillId="2" borderId="0" xfId="7" applyFill="1"/>
    <xf numFmtId="14" fontId="5" fillId="0" borderId="4" xfId="7" applyNumberFormat="1" applyFont="1" applyBorder="1" applyAlignment="1">
      <alignment horizontal="center" vertical="center" wrapText="1"/>
    </xf>
    <xf numFmtId="4" fontId="5" fillId="0" borderId="4" xfId="6" applyNumberFormat="1" applyFont="1" applyBorder="1" applyAlignment="1">
      <alignment horizontal="right" vertical="center" wrapText="1" shrinkToFit="1"/>
    </xf>
    <xf numFmtId="0" fontId="5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15" fillId="4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9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3" fillId="4" borderId="4" xfId="3" applyNumberFormat="1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7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14" fontId="13" fillId="4" borderId="7" xfId="4" applyNumberFormat="1" applyFont="1" applyFill="1" applyBorder="1" applyAlignment="1">
      <alignment horizontal="center" vertical="center" wrapText="1"/>
    </xf>
    <xf numFmtId="4" fontId="13" fillId="4" borderId="7" xfId="4" applyNumberFormat="1" applyFont="1" applyFill="1" applyBorder="1" applyAlignment="1">
      <alignment horizontal="center" vertical="center" wrapText="1"/>
    </xf>
    <xf numFmtId="4" fontId="15" fillId="4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8" fillId="2" borderId="0" xfId="7" applyFont="1" applyFill="1" applyAlignment="1">
      <alignment horizontal="center"/>
    </xf>
    <xf numFmtId="4" fontId="8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9" fillId="2" borderId="0" xfId="6" applyNumberFormat="1" applyFont="1" applyFill="1" applyAlignment="1">
      <alignment horizontal="center"/>
    </xf>
    <xf numFmtId="14" fontId="10" fillId="2" borderId="0" xfId="2" applyNumberFormat="1" applyFill="1"/>
    <xf numFmtId="0" fontId="10" fillId="2" borderId="0" xfId="2" applyFill="1"/>
    <xf numFmtId="167" fontId="2" fillId="2" borderId="7" xfId="0" applyNumberFormat="1" applyFont="1" applyFill="1" applyBorder="1" applyAlignment="1">
      <alignment horizontal="center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5" fillId="2" borderId="4" xfId="2" applyNumberFormat="1" applyFont="1" applyFill="1" applyBorder="1" applyAlignment="1">
      <alignment horizontal="center" vertical="center" wrapText="1"/>
    </xf>
    <xf numFmtId="168" fontId="5" fillId="2" borderId="4" xfId="2" applyNumberFormat="1" applyFont="1" applyFill="1" applyBorder="1" applyAlignment="1">
      <alignment horizontal="right" vertical="center" wrapText="1"/>
    </xf>
    <xf numFmtId="2" fontId="5" fillId="2" borderId="4" xfId="2" applyNumberFormat="1" applyFont="1" applyFill="1" applyBorder="1" applyAlignment="1">
      <alignment horizontal="right" vertical="center" wrapText="1"/>
    </xf>
    <xf numFmtId="4" fontId="5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" fillId="2" borderId="0" xfId="9" applyFont="1" applyFill="1" applyAlignment="1">
      <alignment horizontal="center" vertical="center"/>
    </xf>
    <xf numFmtId="164" fontId="9" fillId="2" borderId="0" xfId="6" applyFont="1" applyFill="1" applyAlignment="1">
      <alignment horizontal="center"/>
    </xf>
    <xf numFmtId="0" fontId="11" fillId="2" borderId="0" xfId="9" applyFont="1" applyFill="1"/>
    <xf numFmtId="0" fontId="20" fillId="2" borderId="0" xfId="9" applyFill="1" applyAlignment="1">
      <alignment horizontal="center"/>
    </xf>
    <xf numFmtId="2" fontId="20" fillId="2" borderId="0" xfId="9" applyNumberFormat="1" applyFill="1"/>
    <xf numFmtId="0" fontId="20" fillId="2" borderId="0" xfId="9" applyFill="1"/>
    <xf numFmtId="166" fontId="2" fillId="2" borderId="0" xfId="4" applyFont="1" applyFill="1"/>
    <xf numFmtId="1" fontId="2" fillId="0" borderId="4" xfId="7" applyNumberFormat="1" applyFont="1" applyBorder="1" applyAlignment="1">
      <alignment horizontal="right" vertical="center"/>
    </xf>
    <xf numFmtId="165" fontId="13" fillId="4" borderId="4" xfId="14" applyFont="1" applyFill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left" vertical="center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14" fontId="2" fillId="0" borderId="4" xfId="0" applyNumberFormat="1" applyFont="1" applyBorder="1" applyAlignment="1">
      <alignment horizontal="center" vertical="center"/>
    </xf>
    <xf numFmtId="165" fontId="3" fillId="3" borderId="2" xfId="14" applyFont="1" applyFill="1" applyBorder="1" applyAlignment="1">
      <alignment horizontal="left" vertical="center"/>
    </xf>
    <xf numFmtId="165" fontId="3" fillId="3" borderId="2" xfId="14" applyFont="1" applyFill="1" applyBorder="1" applyAlignment="1">
      <alignment horizontal="left"/>
    </xf>
    <xf numFmtId="165" fontId="3" fillId="3" borderId="2" xfId="14" applyFont="1" applyFill="1" applyBorder="1" applyAlignment="1">
      <alignment horizontal="center" vertical="center"/>
    </xf>
    <xf numFmtId="165" fontId="3" fillId="3" borderId="1" xfId="14" applyFont="1" applyFill="1" applyBorder="1" applyAlignment="1">
      <alignment horizontal="center" vertical="center"/>
    </xf>
    <xf numFmtId="165" fontId="3" fillId="3" borderId="1" xfId="14" applyFont="1" applyFill="1" applyBorder="1" applyAlignment="1">
      <alignment horizontal="left" vertical="center"/>
    </xf>
    <xf numFmtId="165" fontId="3" fillId="3" borderId="1" xfId="14" applyFont="1" applyFill="1" applyBorder="1" applyAlignment="1">
      <alignment vertical="center"/>
    </xf>
    <xf numFmtId="165" fontId="3" fillId="3" borderId="1" xfId="14" applyFont="1" applyFill="1" applyBorder="1" applyAlignment="1">
      <alignment horizontal="left"/>
    </xf>
    <xf numFmtId="165" fontId="15" fillId="4" borderId="2" xfId="14" applyFont="1" applyFill="1" applyBorder="1" applyAlignment="1">
      <alignment horizontal="left" vertical="center" wrapText="1"/>
    </xf>
    <xf numFmtId="165" fontId="3" fillId="3" borderId="2" xfId="14" applyFont="1" applyFill="1" applyBorder="1" applyAlignment="1">
      <alignment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165" fontId="15" fillId="4" borderId="2" xfId="14" applyFont="1" applyFill="1" applyBorder="1" applyAlignment="1">
      <alignment horizontal="center" vertical="center" wrapText="1"/>
    </xf>
    <xf numFmtId="14" fontId="13" fillId="4" borderId="5" xfId="3" applyNumberFormat="1" applyFont="1" applyFill="1" applyBorder="1" applyAlignment="1">
      <alignment horizontal="center" vertical="center" wrapText="1"/>
    </xf>
    <xf numFmtId="4" fontId="5" fillId="0" borderId="3" xfId="6" applyNumberFormat="1" applyFont="1" applyBorder="1" applyAlignment="1">
      <alignment horizontal="right" vertical="center" wrapText="1" shrinkToFit="1"/>
    </xf>
    <xf numFmtId="14" fontId="13" fillId="4" borderId="5" xfId="5" applyNumberFormat="1" applyFont="1" applyFill="1" applyBorder="1" applyAlignment="1">
      <alignment horizontal="center" vertical="center" wrapText="1"/>
    </xf>
    <xf numFmtId="14" fontId="14" fillId="5" borderId="7" xfId="5" applyNumberFormat="1" applyFont="1" applyFill="1" applyBorder="1" applyAlignment="1">
      <alignment horizontal="center"/>
    </xf>
    <xf numFmtId="2" fontId="2" fillId="2" borderId="3" xfId="0" applyNumberFormat="1" applyFont="1" applyFill="1" applyBorder="1"/>
    <xf numFmtId="49" fontId="5" fillId="2" borderId="0" xfId="0" applyNumberFormat="1" applyFont="1" applyFill="1" applyAlignment="1">
      <alignment horizontal="right" wrapText="1"/>
    </xf>
    <xf numFmtId="14" fontId="23" fillId="0" borderId="4" xfId="0" applyNumberFormat="1" applyFont="1" applyBorder="1" applyAlignment="1">
      <alignment horizontal="center" wrapText="1"/>
    </xf>
    <xf numFmtId="2" fontId="2" fillId="2" borderId="4" xfId="14" applyNumberFormat="1" applyFont="1" applyFill="1" applyBorder="1" applyAlignment="1">
      <alignment horizontal="center" vertical="center"/>
    </xf>
    <xf numFmtId="14" fontId="15" fillId="4" borderId="1" xfId="4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right" vertical="center" wrapText="1"/>
    </xf>
    <xf numFmtId="0" fontId="17" fillId="2" borderId="0" xfId="0" applyFont="1" applyFill="1"/>
    <xf numFmtId="0" fontId="11" fillId="2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0" fillId="0" borderId="0" xfId="0" applyFill="1"/>
    <xf numFmtId="164" fontId="9" fillId="0" borderId="0" xfId="6" applyFont="1" applyFill="1" applyAlignment="1">
      <alignment horizontal="center"/>
    </xf>
    <xf numFmtId="4" fontId="9" fillId="0" borderId="0" xfId="6" applyNumberFormat="1" applyFont="1" applyFill="1" applyAlignment="1">
      <alignment horizontal="center"/>
    </xf>
    <xf numFmtId="4" fontId="9" fillId="0" borderId="0" xfId="6" applyNumberFormat="1" applyFont="1" applyFill="1" applyAlignment="1">
      <alignment horizontal="right" indent="1"/>
    </xf>
    <xf numFmtId="0" fontId="4" fillId="0" borderId="10" xfId="0" applyFont="1" applyFill="1" applyBorder="1"/>
    <xf numFmtId="0" fontId="4" fillId="0" borderId="0" xfId="0" applyFont="1" applyFill="1"/>
    <xf numFmtId="0" fontId="17" fillId="0" borderId="0" xfId="0" applyFont="1" applyFill="1"/>
    <xf numFmtId="0" fontId="11" fillId="0" borderId="0" xfId="0" applyFont="1" applyFill="1"/>
    <xf numFmtId="0" fontId="2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/>
    </xf>
    <xf numFmtId="165" fontId="2" fillId="0" borderId="4" xfId="14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4" fontId="13" fillId="3" borderId="5" xfId="4" applyNumberFormat="1" applyFont="1" applyFill="1" applyBorder="1" applyAlignment="1">
      <alignment horizontal="center" vertical="center" wrapText="1"/>
    </xf>
    <xf numFmtId="4" fontId="13" fillId="3" borderId="8" xfId="4" applyNumberFormat="1" applyFont="1" applyFill="1" applyBorder="1" applyAlignment="1">
      <alignment horizontal="center" vertical="center" wrapText="1"/>
    </xf>
    <xf numFmtId="14" fontId="13" fillId="3" borderId="4" xfId="4" applyNumberFormat="1" applyFont="1" applyFill="1" applyBorder="1" applyAlignment="1">
      <alignment horizontal="center" vertical="center" wrapText="1"/>
    </xf>
    <xf numFmtId="14" fontId="13" fillId="3" borderId="7" xfId="4" applyNumberFormat="1" applyFont="1" applyFill="1" applyBorder="1" applyAlignment="1">
      <alignment horizontal="center" vertical="center" wrapText="1"/>
    </xf>
    <xf numFmtId="2" fontId="13" fillId="3" borderId="7" xfId="4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 wrapText="1"/>
    </xf>
    <xf numFmtId="49" fontId="5" fillId="2" borderId="4" xfId="2" applyNumberFormat="1" applyFont="1" applyFill="1" applyBorder="1" applyAlignment="1">
      <alignment horizontal="right" vertical="top" wrapText="1"/>
    </xf>
    <xf numFmtId="49" fontId="2" fillId="0" borderId="4" xfId="2" applyNumberFormat="1" applyFont="1" applyFill="1" applyBorder="1" applyAlignment="1">
      <alignment horizontal="center" vertical="center"/>
    </xf>
    <xf numFmtId="165" fontId="5" fillId="2" borderId="3" xfId="14" applyFont="1" applyFill="1" applyBorder="1" applyAlignment="1">
      <alignment horizontal="right" wrapText="1"/>
    </xf>
    <xf numFmtId="2" fontId="4" fillId="2" borderId="3" xfId="9" applyNumberFormat="1" applyFont="1" applyFill="1" applyBorder="1" applyAlignment="1">
      <alignment horizontal="right"/>
    </xf>
    <xf numFmtId="14" fontId="13" fillId="4" borderId="5" xfId="10" applyNumberFormat="1" applyFont="1" applyFill="1" applyBorder="1" applyAlignment="1">
      <alignment horizontal="center" vertical="center" wrapText="1"/>
    </xf>
    <xf numFmtId="14" fontId="13" fillId="4" borderId="7" xfId="10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vertical="center"/>
    </xf>
    <xf numFmtId="165" fontId="13" fillId="4" borderId="7" xfId="14" applyFont="1" applyFill="1" applyBorder="1" applyAlignment="1">
      <alignment horizontal="center" vertical="center" wrapText="1"/>
    </xf>
    <xf numFmtId="2" fontId="2" fillId="0" borderId="4" xfId="14" applyNumberFormat="1" applyFont="1" applyFill="1" applyBorder="1" applyAlignment="1">
      <alignment horizontal="center" vertical="center"/>
    </xf>
    <xf numFmtId="164" fontId="9" fillId="0" borderId="2" xfId="6" applyFont="1" applyBorder="1" applyAlignment="1">
      <alignment horizontal="center"/>
    </xf>
    <xf numFmtId="4" fontId="9" fillId="2" borderId="2" xfId="6" applyNumberFormat="1" applyFont="1" applyFill="1" applyBorder="1" applyAlignment="1">
      <alignment horizontal="center"/>
    </xf>
    <xf numFmtId="14" fontId="15" fillId="4" borderId="8" xfId="4" applyNumberFormat="1" applyFont="1" applyFill="1" applyBorder="1" applyAlignment="1">
      <alignment horizontal="center" vertical="center" wrapText="1"/>
    </xf>
    <xf numFmtId="165" fontId="3" fillId="3" borderId="10" xfId="14" applyFont="1" applyFill="1" applyBorder="1" applyAlignment="1">
      <alignment horizontal="center" vertical="center"/>
    </xf>
    <xf numFmtId="4" fontId="3" fillId="3" borderId="9" xfId="0" applyNumberFormat="1" applyFont="1" applyFill="1" applyBorder="1" applyAlignment="1">
      <alignment vertical="center"/>
    </xf>
    <xf numFmtId="14" fontId="13" fillId="4" borderId="11" xfId="4" applyNumberFormat="1" applyFont="1" applyFill="1" applyBorder="1" applyAlignment="1">
      <alignment horizontal="center" vertical="center" wrapText="1"/>
    </xf>
    <xf numFmtId="4" fontId="13" fillId="4" borderId="12" xfId="4" applyNumberFormat="1" applyFont="1" applyFill="1" applyBorder="1" applyAlignment="1">
      <alignment horizontal="center" vertical="center" wrapText="1"/>
    </xf>
    <xf numFmtId="4" fontId="9" fillId="2" borderId="2" xfId="6" applyNumberFormat="1" applyFont="1" applyFill="1" applyBorder="1" applyAlignment="1">
      <alignment horizontal="right" indent="1"/>
    </xf>
    <xf numFmtId="0" fontId="6" fillId="2" borderId="0" xfId="0" applyFont="1" applyFill="1" applyAlignment="1">
      <alignment vertical="center" wrapText="1"/>
    </xf>
    <xf numFmtId="4" fontId="3" fillId="3" borderId="2" xfId="0" applyNumberFormat="1" applyFont="1" applyFill="1" applyBorder="1"/>
    <xf numFmtId="4" fontId="15" fillId="4" borderId="3" xfId="5" applyNumberFormat="1" applyFont="1" applyFill="1" applyBorder="1" applyAlignment="1">
      <alignment vertical="center" wrapText="1"/>
    </xf>
    <xf numFmtId="0" fontId="26" fillId="0" borderId="0" xfId="0" applyFont="1"/>
    <xf numFmtId="169" fontId="5" fillId="0" borderId="1" xfId="0" applyNumberFormat="1" applyFont="1" applyBorder="1" applyAlignment="1" applyProtection="1">
      <alignment horizontal="right"/>
      <protection locked="0"/>
    </xf>
    <xf numFmtId="170" fontId="5" fillId="0" borderId="4" xfId="0" applyNumberFormat="1" applyFont="1" applyBorder="1" applyAlignment="1" applyProtection="1">
      <alignment horizontal="right"/>
      <protection locked="0"/>
    </xf>
    <xf numFmtId="171" fontId="2" fillId="0" borderId="4" xfId="0" applyNumberFormat="1" applyFont="1" applyBorder="1" applyAlignment="1" applyProtection="1">
      <alignment horizontal="right" wrapText="1"/>
      <protection locked="0"/>
    </xf>
    <xf numFmtId="166" fontId="2" fillId="0" borderId="4" xfId="0" applyNumberFormat="1" applyFont="1" applyBorder="1" applyProtection="1">
      <protection locked="0"/>
    </xf>
    <xf numFmtId="14" fontId="13" fillId="4" borderId="4" xfId="5" applyNumberFormat="1" applyFont="1" applyFill="1" applyBorder="1" applyAlignment="1">
      <alignment horizontal="right" vertical="center" wrapText="1"/>
    </xf>
    <xf numFmtId="172" fontId="27" fillId="3" borderId="4" xfId="0" applyNumberFormat="1" applyFont="1" applyFill="1" applyBorder="1" applyAlignment="1" applyProtection="1">
      <alignment horizontal="right" vertical="center"/>
      <protection locked="0"/>
    </xf>
    <xf numFmtId="4" fontId="13" fillId="4" borderId="4" xfId="5" applyNumberFormat="1" applyFont="1" applyFill="1" applyBorder="1" applyAlignment="1">
      <alignment horizontal="right" vertical="center" wrapText="1"/>
    </xf>
    <xf numFmtId="166" fontId="13" fillId="4" borderId="4" xfId="5" applyFont="1" applyFill="1" applyBorder="1" applyAlignment="1">
      <alignment horizontal="right" vertical="center" wrapText="1"/>
    </xf>
    <xf numFmtId="49" fontId="5" fillId="0" borderId="0" xfId="0" quotePrefix="1" applyNumberFormat="1" applyFont="1" applyAlignment="1" applyProtection="1">
      <alignment horizontal="right" wrapText="1"/>
      <protection locked="0"/>
    </xf>
    <xf numFmtId="4" fontId="5" fillId="2" borderId="0" xfId="6" applyNumberFormat="1" applyFont="1" applyFill="1" applyAlignment="1">
      <alignment horizontal="right" indent="1"/>
    </xf>
    <xf numFmtId="0" fontId="1" fillId="0" borderId="0" xfId="7"/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center" vertical="center"/>
    </xf>
    <xf numFmtId="173" fontId="22" fillId="0" borderId="4" xfId="13" applyNumberFormat="1" applyBorder="1" applyAlignment="1">
      <alignment horizontal="center" vertical="center"/>
    </xf>
    <xf numFmtId="2" fontId="22" fillId="0" borderId="4" xfId="13" applyNumberFormat="1" applyBorder="1"/>
    <xf numFmtId="0" fontId="1" fillId="0" borderId="0" xfId="7" applyAlignment="1">
      <alignment horizontal="center" vertical="center" wrapText="1"/>
    </xf>
    <xf numFmtId="0" fontId="1" fillId="0" borderId="0" xfId="7" applyAlignment="1">
      <alignment horizontal="center" vertical="center"/>
    </xf>
    <xf numFmtId="49" fontId="22" fillId="0" borderId="4" xfId="13" applyNumberFormat="1" applyBorder="1" applyAlignment="1">
      <alignment horizontal="center" vertical="center"/>
    </xf>
    <xf numFmtId="0" fontId="2" fillId="0" borderId="0" xfId="0" applyFont="1"/>
    <xf numFmtId="0" fontId="44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45" fillId="2" borderId="0" xfId="0" applyFont="1" applyFill="1" applyAlignment="1">
      <alignment horizontal="left"/>
    </xf>
    <xf numFmtId="164" fontId="45" fillId="2" borderId="0" xfId="1" applyFont="1" applyFill="1" applyAlignment="1">
      <alignment horizontal="left"/>
    </xf>
    <xf numFmtId="0" fontId="45" fillId="2" borderId="0" xfId="0" applyFont="1" applyFill="1" applyAlignment="1">
      <alignment wrapText="1"/>
    </xf>
    <xf numFmtId="0" fontId="46" fillId="3" borderId="1" xfId="0" applyFont="1" applyFill="1" applyBorder="1"/>
    <xf numFmtId="0" fontId="46" fillId="3" borderId="2" xfId="0" applyFont="1" applyFill="1" applyBorder="1"/>
    <xf numFmtId="0" fontId="45" fillId="2" borderId="0" xfId="0" applyFont="1" applyFill="1" applyAlignment="1">
      <alignment horizontal="center"/>
    </xf>
    <xf numFmtId="164" fontId="45" fillId="2" borderId="0" xfId="1" applyFont="1" applyFill="1" applyBorder="1" applyAlignment="1">
      <alignment horizontal="right"/>
    </xf>
    <xf numFmtId="0" fontId="45" fillId="2" borderId="0" xfId="0" applyFont="1" applyFill="1" applyAlignment="1">
      <alignment horizontal="left" wrapText="1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3" fillId="3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46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47" fillId="2" borderId="4" xfId="0" applyFont="1" applyFill="1" applyBorder="1" applyAlignment="1">
      <alignment horizontal="center" vertical="top"/>
    </xf>
    <xf numFmtId="174" fontId="45" fillId="2" borderId="4" xfId="0" applyNumberFormat="1" applyFont="1" applyFill="1" applyBorder="1" applyProtection="1">
      <protection locked="0"/>
    </xf>
    <xf numFmtId="165" fontId="45" fillId="0" borderId="7" xfId="0" applyNumberFormat="1" applyFont="1" applyBorder="1" applyProtection="1">
      <protection locked="0"/>
    </xf>
    <xf numFmtId="0" fontId="8" fillId="2" borderId="4" xfId="0" applyFont="1" applyFill="1" applyBorder="1" applyAlignment="1">
      <alignment horizontal="left"/>
    </xf>
    <xf numFmtId="0" fontId="5" fillId="2" borderId="0" xfId="0" applyFont="1" applyFill="1"/>
    <xf numFmtId="14" fontId="47" fillId="2" borderId="4" xfId="0" applyNumberFormat="1" applyFont="1" applyFill="1" applyBorder="1" applyAlignment="1">
      <alignment horizontal="center" vertical="top"/>
    </xf>
    <xf numFmtId="165" fontId="45" fillId="0" borderId="4" xfId="0" applyNumberFormat="1" applyFont="1" applyBorder="1" applyProtection="1">
      <protection locked="0"/>
    </xf>
    <xf numFmtId="0" fontId="45" fillId="0" borderId="4" xfId="0" applyFont="1" applyBorder="1" applyAlignment="1">
      <alignment horizontal="center" wrapText="1"/>
    </xf>
    <xf numFmtId="0" fontId="6" fillId="3" borderId="1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wrapText="1"/>
    </xf>
    <xf numFmtId="0" fontId="5" fillId="0" borderId="0" xfId="0" applyFont="1"/>
    <xf numFmtId="0" fontId="8" fillId="0" borderId="4" xfId="0" applyFont="1" applyBorder="1" applyAlignment="1">
      <alignment horizontal="left" wrapText="1"/>
    </xf>
    <xf numFmtId="49" fontId="45" fillId="0" borderId="4" xfId="0" quotePrefix="1" applyNumberFormat="1" applyFont="1" applyBorder="1" applyAlignment="1" applyProtection="1">
      <alignment wrapText="1"/>
      <protection locked="0"/>
    </xf>
    <xf numFmtId="0" fontId="7" fillId="3" borderId="4" xfId="0" applyFont="1" applyFill="1" applyBorder="1" applyAlignment="1">
      <alignment horizontal="left" vertical="center"/>
    </xf>
    <xf numFmtId="165" fontId="45" fillId="2" borderId="4" xfId="0" applyNumberFormat="1" applyFont="1" applyFill="1" applyBorder="1" applyProtection="1">
      <protection locked="0"/>
    </xf>
    <xf numFmtId="0" fontId="8" fillId="0" borderId="4" xfId="0" applyFont="1" applyBorder="1" applyAlignment="1">
      <alignment wrapText="1"/>
    </xf>
    <xf numFmtId="0" fontId="6" fillId="3" borderId="5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 wrapText="1"/>
    </xf>
    <xf numFmtId="0" fontId="45" fillId="2" borderId="4" xfId="0" applyFont="1" applyFill="1" applyBorder="1" applyAlignment="1">
      <alignment horizontal="left" vertical="center" wrapText="1"/>
    </xf>
    <xf numFmtId="175" fontId="23" fillId="37" borderId="4" xfId="0" applyNumberFormat="1" applyFont="1" applyFill="1" applyBorder="1" applyAlignment="1">
      <alignment horizontal="center" vertical="top"/>
    </xf>
    <xf numFmtId="0" fontId="6" fillId="3" borderId="1" xfId="0" applyFont="1" applyFill="1" applyBorder="1"/>
    <xf numFmtId="164" fontId="6" fillId="3" borderId="4" xfId="1" applyFont="1" applyFill="1" applyBorder="1" applyAlignment="1">
      <alignment vertical="center"/>
    </xf>
    <xf numFmtId="174" fontId="45" fillId="0" borderId="4" xfId="0" applyNumberFormat="1" applyFont="1" applyBorder="1" applyProtection="1">
      <protection locked="0"/>
    </xf>
    <xf numFmtId="0" fontId="45" fillId="0" borderId="4" xfId="0" applyFont="1" applyBorder="1" applyAlignment="1">
      <alignment horizontal="left" wrapText="1"/>
    </xf>
    <xf numFmtId="0" fontId="8" fillId="0" borderId="4" xfId="0" applyFont="1" applyBorder="1"/>
    <xf numFmtId="0" fontId="45" fillId="2" borderId="4" xfId="0" applyFont="1" applyFill="1" applyBorder="1" applyAlignment="1">
      <alignment horizontal="left" wrapText="1"/>
    </xf>
    <xf numFmtId="0" fontId="8" fillId="0" borderId="7" xfId="0" applyFont="1" applyBorder="1"/>
    <xf numFmtId="0" fontId="2" fillId="0" borderId="0" xfId="0" applyFont="1" applyAlignment="1">
      <alignment wrapText="1"/>
    </xf>
    <xf numFmtId="164" fontId="2" fillId="2" borderId="0" xfId="1" applyFont="1" applyFill="1" applyAlignment="1">
      <alignment horizontal="right"/>
    </xf>
    <xf numFmtId="0" fontId="5" fillId="2" borderId="0" xfId="0" applyFont="1" applyFill="1" applyAlignment="1">
      <alignment horizontal="left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left"/>
    </xf>
    <xf numFmtId="0" fontId="6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2" xfId="5" applyNumberFormat="1" applyFont="1" applyFill="1" applyBorder="1" applyAlignment="1">
      <alignment horizontal="center" vertical="center" wrapText="1"/>
    </xf>
    <xf numFmtId="14" fontId="15" fillId="4" borderId="3" xfId="5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2" xfId="4" applyNumberFormat="1" applyFont="1" applyFill="1" applyBorder="1" applyAlignment="1">
      <alignment horizontal="center" vertical="center" wrapText="1"/>
    </xf>
    <xf numFmtId="14" fontId="15" fillId="4" borderId="3" xfId="4" applyNumberFormat="1" applyFont="1" applyFill="1" applyBorder="1" applyAlignment="1">
      <alignment horizontal="center" vertical="center" wrapText="1"/>
    </xf>
    <xf numFmtId="0" fontId="6" fillId="2" borderId="0" xfId="7" applyFont="1" applyFill="1" applyAlignment="1">
      <alignment horizontal="center" vertical="center" wrapText="1"/>
    </xf>
    <xf numFmtId="0" fontId="6" fillId="2" borderId="6" xfId="7" applyFont="1" applyFill="1" applyBorder="1" applyAlignment="1">
      <alignment horizontal="center" vertical="center" wrapText="1"/>
    </xf>
    <xf numFmtId="14" fontId="14" fillId="4" borderId="4" xfId="5" applyNumberFormat="1" applyFont="1" applyFill="1" applyBorder="1" applyAlignment="1">
      <alignment horizontal="center" vertical="center" wrapText="1"/>
    </xf>
    <xf numFmtId="14" fontId="14" fillId="4" borderId="4" xfId="4" applyNumberFormat="1" applyFont="1" applyFill="1" applyBorder="1" applyAlignment="1">
      <alignment horizontal="center" vertical="center" wrapText="1"/>
    </xf>
    <xf numFmtId="14" fontId="13" fillId="4" borderId="1" xfId="3" applyNumberFormat="1" applyFont="1" applyFill="1" applyBorder="1" applyAlignment="1">
      <alignment horizontal="center" vertical="center" wrapText="1"/>
    </xf>
    <xf numFmtId="14" fontId="13" fillId="4" borderId="3" xfId="3" applyNumberFormat="1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</cellXfs>
  <cellStyles count="1242">
    <cellStyle name="20% — акцент1" xfId="1215" builtinId="30" customBuiltin="1"/>
    <cellStyle name="20% — акцент2" xfId="1218" builtinId="34" customBuiltin="1"/>
    <cellStyle name="20% — акцент3" xfId="1221" builtinId="38" customBuiltin="1"/>
    <cellStyle name="20% — акцент4" xfId="1224" builtinId="42" customBuiltin="1"/>
    <cellStyle name="20% — акцент5" xfId="1227" builtinId="46" customBuiltin="1"/>
    <cellStyle name="20% — акцент6" xfId="1230" builtinId="50" customBuiltin="1"/>
    <cellStyle name="40% — акцент1" xfId="1216" builtinId="31" customBuiltin="1"/>
    <cellStyle name="40% — акцент2" xfId="1219" builtinId="35" customBuiltin="1"/>
    <cellStyle name="40% — акцент3" xfId="1222" builtinId="39" customBuiltin="1"/>
    <cellStyle name="40% — акцент4" xfId="1225" builtinId="43" customBuiltin="1"/>
    <cellStyle name="40% — акцент5" xfId="1228" builtinId="47" customBuiltin="1"/>
    <cellStyle name="40% — акцент6" xfId="1231" builtinId="51" customBuiltin="1"/>
    <cellStyle name="60% — акцент1 2" xfId="1233" xr:uid="{00000000-0005-0000-0000-00000C000000}"/>
    <cellStyle name="60% — акцент2 2" xfId="1234" xr:uid="{00000000-0005-0000-0000-00000D000000}"/>
    <cellStyle name="60% — акцент3 2" xfId="1235" xr:uid="{00000000-0005-0000-0000-00000E000000}"/>
    <cellStyle name="60% — акцент4 2" xfId="1236" xr:uid="{00000000-0005-0000-0000-00000F000000}"/>
    <cellStyle name="60% — акцент5 2" xfId="1237" xr:uid="{00000000-0005-0000-0000-000010000000}"/>
    <cellStyle name="60% — акцент6 2" xfId="1238" xr:uid="{00000000-0005-0000-0000-000011000000}"/>
    <cellStyle name="Акцент1" xfId="1214" builtinId="29" customBuiltin="1"/>
    <cellStyle name="Акцент2" xfId="1217" builtinId="33" customBuiltin="1"/>
    <cellStyle name="Акцент3" xfId="1220" builtinId="37" customBuiltin="1"/>
    <cellStyle name="Акцент4" xfId="1223" builtinId="41" customBuiltin="1"/>
    <cellStyle name="Акцент5" xfId="1226" builtinId="45" customBuiltin="1"/>
    <cellStyle name="Акцент6" xfId="1229" builtinId="49" customBuiltin="1"/>
    <cellStyle name="Ввод " xfId="1205" builtinId="20" customBuiltin="1"/>
    <cellStyle name="Вывод" xfId="1206" builtinId="21" customBuiltin="1"/>
    <cellStyle name="Вычисление" xfId="1207" builtinId="22" customBuiltin="1"/>
    <cellStyle name="Гиперссылка 2" xfId="602" xr:uid="{00000000-0005-0000-0000-00001B000000}"/>
    <cellStyle name="Заголовок 1" xfId="1199" builtinId="16" customBuiltin="1"/>
    <cellStyle name="Заголовок 2" xfId="1200" builtinId="17" customBuiltin="1"/>
    <cellStyle name="Заголовок 3" xfId="1201" builtinId="18" customBuiltin="1"/>
    <cellStyle name="Заголовок 4" xfId="1202" builtinId="19" customBuiltin="1"/>
    <cellStyle name="Итог" xfId="1213" builtinId="25" customBuiltin="1"/>
    <cellStyle name="Контрольная ячейка" xfId="1209" builtinId="23" customBuiltin="1"/>
    <cellStyle name="Название" xfId="1198" builtinId="15" customBuiltin="1"/>
    <cellStyle name="Нейтральный 2" xfId="1232" xr:uid="{00000000-0005-0000-0000-000023000000}"/>
    <cellStyle name="Обычный" xfId="0" builtinId="0"/>
    <cellStyle name="Обычный 2" xfId="604" xr:uid="{00000000-0005-0000-0000-000025000000}"/>
    <cellStyle name="Обычный 2 2" xfId="8" xr:uid="{00000000-0005-0000-0000-000026000000}"/>
    <cellStyle name="Обычный 2 2 2" xfId="2" xr:uid="{00000000-0005-0000-0000-000027000000}"/>
    <cellStyle name="Обычный 2 3" xfId="11" xr:uid="{00000000-0005-0000-0000-000028000000}"/>
    <cellStyle name="Обычный 2 4" xfId="7" xr:uid="{00000000-0005-0000-0000-000029000000}"/>
    <cellStyle name="Обычный 3 2" xfId="9" xr:uid="{00000000-0005-0000-0000-00002A000000}"/>
    <cellStyle name="Обычный 8" xfId="13" xr:uid="{00000000-0005-0000-0000-00002B000000}"/>
    <cellStyle name="Плохой" xfId="1204" builtinId="27" customBuiltin="1"/>
    <cellStyle name="Пояснение" xfId="1212" builtinId="53" customBuiltin="1"/>
    <cellStyle name="Примечание" xfId="1211" builtinId="10" customBuiltin="1"/>
    <cellStyle name="Связанная ячейка" xfId="1208" builtinId="24" customBuiltin="1"/>
    <cellStyle name="Текст предупреждения" xfId="1210" builtinId="11" customBuiltin="1"/>
    <cellStyle name="Финансовый" xfId="14" builtinId="3"/>
    <cellStyle name="Финансовый 10" xfId="3" xr:uid="{00000000-0005-0000-0000-000032000000}"/>
    <cellStyle name="Финансовый 11" xfId="5" xr:uid="{00000000-0005-0000-0000-000033000000}"/>
    <cellStyle name="Финансовый 12" xfId="1239" xr:uid="{00000000-0005-0000-0000-000034000000}"/>
    <cellStyle name="Финансовый 13" xfId="1240" xr:uid="{00000000-0005-0000-0000-000035000000}"/>
    <cellStyle name="Финансовый 2" xfId="15" xr:uid="{00000000-0005-0000-0000-000036000000}"/>
    <cellStyle name="Финансовый 2 2" xfId="1" xr:uid="{00000000-0005-0000-0000-000037000000}"/>
    <cellStyle name="Финансовый 2 2 2" xfId="12" xr:uid="{00000000-0005-0000-0000-000038000000}"/>
    <cellStyle name="Финансовый 2 2 2 10" xfId="17" xr:uid="{00000000-0005-0000-0000-000039000000}"/>
    <cellStyle name="Финансовый 2 2 2 10 2" xfId="303" xr:uid="{00000000-0005-0000-0000-00003A000000}"/>
    <cellStyle name="Финансовый 2 2 2 10 2 2" xfId="550" xr:uid="{00000000-0005-0000-0000-00003B000000}"/>
    <cellStyle name="Финансовый 2 2 2 10 2 2 2" xfId="1141" xr:uid="{00000000-0005-0000-0000-00003C000000}"/>
    <cellStyle name="Финансовый 2 2 2 10 2 3" xfId="894" xr:uid="{00000000-0005-0000-0000-00003D000000}"/>
    <cellStyle name="Финансовый 2 2 2 10 3" xfId="147" xr:uid="{00000000-0005-0000-0000-00003E000000}"/>
    <cellStyle name="Финансовый 2 2 2 10 3 2" xfId="738" xr:uid="{00000000-0005-0000-0000-00003F000000}"/>
    <cellStyle name="Финансовый 2 2 2 10 4" xfId="394" xr:uid="{00000000-0005-0000-0000-000040000000}"/>
    <cellStyle name="Финансовый 2 2 2 10 4 2" xfId="985" xr:uid="{00000000-0005-0000-0000-000041000000}"/>
    <cellStyle name="Финансовый 2 2 2 10 5" xfId="608" xr:uid="{00000000-0005-0000-0000-000042000000}"/>
    <cellStyle name="Финансовый 2 2 2 11" xfId="18" xr:uid="{00000000-0005-0000-0000-000043000000}"/>
    <cellStyle name="Финансовый 2 2 2 11 2" xfId="316" xr:uid="{00000000-0005-0000-0000-000044000000}"/>
    <cellStyle name="Финансовый 2 2 2 11 2 2" xfId="563" xr:uid="{00000000-0005-0000-0000-000045000000}"/>
    <cellStyle name="Финансовый 2 2 2 11 2 2 2" xfId="1154" xr:uid="{00000000-0005-0000-0000-000046000000}"/>
    <cellStyle name="Финансовый 2 2 2 11 2 3" xfId="907" xr:uid="{00000000-0005-0000-0000-000047000000}"/>
    <cellStyle name="Финансовый 2 2 2 11 3" xfId="160" xr:uid="{00000000-0005-0000-0000-000048000000}"/>
    <cellStyle name="Финансовый 2 2 2 11 3 2" xfId="751" xr:uid="{00000000-0005-0000-0000-000049000000}"/>
    <cellStyle name="Финансовый 2 2 2 11 4" xfId="407" xr:uid="{00000000-0005-0000-0000-00004A000000}"/>
    <cellStyle name="Финансовый 2 2 2 11 4 2" xfId="998" xr:uid="{00000000-0005-0000-0000-00004B000000}"/>
    <cellStyle name="Финансовый 2 2 2 11 5" xfId="609" xr:uid="{00000000-0005-0000-0000-00004C000000}"/>
    <cellStyle name="Финансовый 2 2 2 12" xfId="199" xr:uid="{00000000-0005-0000-0000-00004D000000}"/>
    <cellStyle name="Финансовый 2 2 2 12 2" xfId="446" xr:uid="{00000000-0005-0000-0000-00004E000000}"/>
    <cellStyle name="Финансовый 2 2 2 12 2 2" xfId="1037" xr:uid="{00000000-0005-0000-0000-00004F000000}"/>
    <cellStyle name="Финансовый 2 2 2 12 3" xfId="790" xr:uid="{00000000-0005-0000-0000-000050000000}"/>
    <cellStyle name="Финансовый 2 2 2 13" xfId="212" xr:uid="{00000000-0005-0000-0000-000051000000}"/>
    <cellStyle name="Финансовый 2 2 2 13 2" xfId="459" xr:uid="{00000000-0005-0000-0000-000052000000}"/>
    <cellStyle name="Финансовый 2 2 2 13 2 2" xfId="1050" xr:uid="{00000000-0005-0000-0000-000053000000}"/>
    <cellStyle name="Финансовый 2 2 2 13 3" xfId="803" xr:uid="{00000000-0005-0000-0000-000054000000}"/>
    <cellStyle name="Финансовый 2 2 2 14" xfId="225" xr:uid="{00000000-0005-0000-0000-000055000000}"/>
    <cellStyle name="Финансовый 2 2 2 14 2" xfId="472" xr:uid="{00000000-0005-0000-0000-000056000000}"/>
    <cellStyle name="Финансовый 2 2 2 14 2 2" xfId="1063" xr:uid="{00000000-0005-0000-0000-000057000000}"/>
    <cellStyle name="Финансовый 2 2 2 14 3" xfId="816" xr:uid="{00000000-0005-0000-0000-000058000000}"/>
    <cellStyle name="Финансовый 2 2 2 15" xfId="264" xr:uid="{00000000-0005-0000-0000-000059000000}"/>
    <cellStyle name="Финансовый 2 2 2 15 2" xfId="511" xr:uid="{00000000-0005-0000-0000-00005A000000}"/>
    <cellStyle name="Финансовый 2 2 2 15 2 2" xfId="1102" xr:uid="{00000000-0005-0000-0000-00005B000000}"/>
    <cellStyle name="Финансовый 2 2 2 15 3" xfId="855" xr:uid="{00000000-0005-0000-0000-00005C000000}"/>
    <cellStyle name="Финансовый 2 2 2 16" xfId="108" xr:uid="{00000000-0005-0000-0000-00005D000000}"/>
    <cellStyle name="Финансовый 2 2 2 16 2" xfId="699" xr:uid="{00000000-0005-0000-0000-00005E000000}"/>
    <cellStyle name="Финансовый 2 2 2 17" xfId="355" xr:uid="{00000000-0005-0000-0000-00005F000000}"/>
    <cellStyle name="Финансовый 2 2 2 17 2" xfId="946" xr:uid="{00000000-0005-0000-0000-000060000000}"/>
    <cellStyle name="Финансовый 2 2 2 18" xfId="605" xr:uid="{00000000-0005-0000-0000-000061000000}"/>
    <cellStyle name="Финансовый 2 2 2 19" xfId="1194" xr:uid="{00000000-0005-0000-0000-000062000000}"/>
    <cellStyle name="Финансовый 2 2 2 2" xfId="19" xr:uid="{00000000-0005-0000-0000-000063000000}"/>
    <cellStyle name="Финансовый 2 2 2 2 10" xfId="226" xr:uid="{00000000-0005-0000-0000-000064000000}"/>
    <cellStyle name="Финансовый 2 2 2 2 10 2" xfId="473" xr:uid="{00000000-0005-0000-0000-000065000000}"/>
    <cellStyle name="Финансовый 2 2 2 2 10 2 2" xfId="1064" xr:uid="{00000000-0005-0000-0000-000066000000}"/>
    <cellStyle name="Финансовый 2 2 2 2 10 3" xfId="817" xr:uid="{00000000-0005-0000-0000-000067000000}"/>
    <cellStyle name="Финансовый 2 2 2 2 11" xfId="265" xr:uid="{00000000-0005-0000-0000-000068000000}"/>
    <cellStyle name="Финансовый 2 2 2 2 11 2" xfId="512" xr:uid="{00000000-0005-0000-0000-000069000000}"/>
    <cellStyle name="Финансовый 2 2 2 2 11 2 2" xfId="1103" xr:uid="{00000000-0005-0000-0000-00006A000000}"/>
    <cellStyle name="Финансовый 2 2 2 2 11 3" xfId="856" xr:uid="{00000000-0005-0000-0000-00006B000000}"/>
    <cellStyle name="Финансовый 2 2 2 2 12" xfId="109" xr:uid="{00000000-0005-0000-0000-00006C000000}"/>
    <cellStyle name="Финансовый 2 2 2 2 12 2" xfId="700" xr:uid="{00000000-0005-0000-0000-00006D000000}"/>
    <cellStyle name="Финансовый 2 2 2 2 13" xfId="356" xr:uid="{00000000-0005-0000-0000-00006E000000}"/>
    <cellStyle name="Финансовый 2 2 2 2 13 2" xfId="947" xr:uid="{00000000-0005-0000-0000-00006F000000}"/>
    <cellStyle name="Финансовый 2 2 2 2 14" xfId="610" xr:uid="{00000000-0005-0000-0000-000070000000}"/>
    <cellStyle name="Финансовый 2 2 2 2 15" xfId="1195" xr:uid="{00000000-0005-0000-0000-000071000000}"/>
    <cellStyle name="Финансовый 2 2 2 2 2" xfId="20" xr:uid="{00000000-0005-0000-0000-000072000000}"/>
    <cellStyle name="Финансовый 2 2 2 2 2 10" xfId="113" xr:uid="{00000000-0005-0000-0000-000073000000}"/>
    <cellStyle name="Финансовый 2 2 2 2 2 10 2" xfId="704" xr:uid="{00000000-0005-0000-0000-000074000000}"/>
    <cellStyle name="Финансовый 2 2 2 2 2 11" xfId="360" xr:uid="{00000000-0005-0000-0000-000075000000}"/>
    <cellStyle name="Финансовый 2 2 2 2 2 11 2" xfId="951" xr:uid="{00000000-0005-0000-0000-000076000000}"/>
    <cellStyle name="Финансовый 2 2 2 2 2 12" xfId="611" xr:uid="{00000000-0005-0000-0000-000077000000}"/>
    <cellStyle name="Финансовый 2 2 2 2 2 2" xfId="21" xr:uid="{00000000-0005-0000-0000-000078000000}"/>
    <cellStyle name="Финансовый 2 2 2 2 2 2 2" xfId="22" xr:uid="{00000000-0005-0000-0000-000079000000}"/>
    <cellStyle name="Финансовый 2 2 2 2 2 2 2 2" xfId="334" xr:uid="{00000000-0005-0000-0000-00007A000000}"/>
    <cellStyle name="Финансовый 2 2 2 2 2 2 2 2 2" xfId="581" xr:uid="{00000000-0005-0000-0000-00007B000000}"/>
    <cellStyle name="Финансовый 2 2 2 2 2 2 2 2 2 2" xfId="1172" xr:uid="{00000000-0005-0000-0000-00007C000000}"/>
    <cellStyle name="Финансовый 2 2 2 2 2 2 2 2 3" xfId="925" xr:uid="{00000000-0005-0000-0000-00007D000000}"/>
    <cellStyle name="Финансовый 2 2 2 2 2 2 2 3" xfId="178" xr:uid="{00000000-0005-0000-0000-00007E000000}"/>
    <cellStyle name="Финансовый 2 2 2 2 2 2 2 3 2" xfId="769" xr:uid="{00000000-0005-0000-0000-00007F000000}"/>
    <cellStyle name="Финансовый 2 2 2 2 2 2 2 4" xfId="425" xr:uid="{00000000-0005-0000-0000-000080000000}"/>
    <cellStyle name="Финансовый 2 2 2 2 2 2 2 4 2" xfId="1016" xr:uid="{00000000-0005-0000-0000-000081000000}"/>
    <cellStyle name="Финансовый 2 2 2 2 2 2 2 5" xfId="613" xr:uid="{00000000-0005-0000-0000-000082000000}"/>
    <cellStyle name="Финансовый 2 2 2 2 2 2 3" xfId="243" xr:uid="{00000000-0005-0000-0000-000083000000}"/>
    <cellStyle name="Финансовый 2 2 2 2 2 2 3 2" xfId="490" xr:uid="{00000000-0005-0000-0000-000084000000}"/>
    <cellStyle name="Финансовый 2 2 2 2 2 2 3 2 2" xfId="1081" xr:uid="{00000000-0005-0000-0000-000085000000}"/>
    <cellStyle name="Финансовый 2 2 2 2 2 2 3 3" xfId="834" xr:uid="{00000000-0005-0000-0000-000086000000}"/>
    <cellStyle name="Финансовый 2 2 2 2 2 2 4" xfId="282" xr:uid="{00000000-0005-0000-0000-000087000000}"/>
    <cellStyle name="Финансовый 2 2 2 2 2 2 4 2" xfId="529" xr:uid="{00000000-0005-0000-0000-000088000000}"/>
    <cellStyle name="Финансовый 2 2 2 2 2 2 4 2 2" xfId="1120" xr:uid="{00000000-0005-0000-0000-000089000000}"/>
    <cellStyle name="Финансовый 2 2 2 2 2 2 4 3" xfId="873" xr:uid="{00000000-0005-0000-0000-00008A000000}"/>
    <cellStyle name="Финансовый 2 2 2 2 2 2 5" xfId="126" xr:uid="{00000000-0005-0000-0000-00008B000000}"/>
    <cellStyle name="Финансовый 2 2 2 2 2 2 5 2" xfId="717" xr:uid="{00000000-0005-0000-0000-00008C000000}"/>
    <cellStyle name="Финансовый 2 2 2 2 2 2 6" xfId="373" xr:uid="{00000000-0005-0000-0000-00008D000000}"/>
    <cellStyle name="Финансовый 2 2 2 2 2 2 6 2" xfId="964" xr:uid="{00000000-0005-0000-0000-00008E000000}"/>
    <cellStyle name="Финансовый 2 2 2 2 2 2 7" xfId="612" xr:uid="{00000000-0005-0000-0000-00008F000000}"/>
    <cellStyle name="Финансовый 2 2 2 2 2 3" xfId="23" xr:uid="{00000000-0005-0000-0000-000090000000}"/>
    <cellStyle name="Финансовый 2 2 2 2 2 3 2" xfId="24" xr:uid="{00000000-0005-0000-0000-000091000000}"/>
    <cellStyle name="Финансовый 2 2 2 2 2 3 2 2" xfId="347" xr:uid="{00000000-0005-0000-0000-000092000000}"/>
    <cellStyle name="Финансовый 2 2 2 2 2 3 2 2 2" xfId="594" xr:uid="{00000000-0005-0000-0000-000093000000}"/>
    <cellStyle name="Финансовый 2 2 2 2 2 3 2 2 2 2" xfId="1185" xr:uid="{00000000-0005-0000-0000-000094000000}"/>
    <cellStyle name="Финансовый 2 2 2 2 2 3 2 2 3" xfId="938" xr:uid="{00000000-0005-0000-0000-000095000000}"/>
    <cellStyle name="Финансовый 2 2 2 2 2 3 2 3" xfId="191" xr:uid="{00000000-0005-0000-0000-000096000000}"/>
    <cellStyle name="Финансовый 2 2 2 2 2 3 2 3 2" xfId="782" xr:uid="{00000000-0005-0000-0000-000097000000}"/>
    <cellStyle name="Финансовый 2 2 2 2 2 3 2 4" xfId="438" xr:uid="{00000000-0005-0000-0000-000098000000}"/>
    <cellStyle name="Финансовый 2 2 2 2 2 3 2 4 2" xfId="1029" xr:uid="{00000000-0005-0000-0000-000099000000}"/>
    <cellStyle name="Финансовый 2 2 2 2 2 3 2 5" xfId="615" xr:uid="{00000000-0005-0000-0000-00009A000000}"/>
    <cellStyle name="Финансовый 2 2 2 2 2 3 3" xfId="256" xr:uid="{00000000-0005-0000-0000-00009B000000}"/>
    <cellStyle name="Финансовый 2 2 2 2 2 3 3 2" xfId="503" xr:uid="{00000000-0005-0000-0000-00009C000000}"/>
    <cellStyle name="Финансовый 2 2 2 2 2 3 3 2 2" xfId="1094" xr:uid="{00000000-0005-0000-0000-00009D000000}"/>
    <cellStyle name="Финансовый 2 2 2 2 2 3 3 3" xfId="847" xr:uid="{00000000-0005-0000-0000-00009E000000}"/>
    <cellStyle name="Финансовый 2 2 2 2 2 3 4" xfId="295" xr:uid="{00000000-0005-0000-0000-00009F000000}"/>
    <cellStyle name="Финансовый 2 2 2 2 2 3 4 2" xfId="542" xr:uid="{00000000-0005-0000-0000-0000A0000000}"/>
    <cellStyle name="Финансовый 2 2 2 2 2 3 4 2 2" xfId="1133" xr:uid="{00000000-0005-0000-0000-0000A1000000}"/>
    <cellStyle name="Финансовый 2 2 2 2 2 3 4 3" xfId="886" xr:uid="{00000000-0005-0000-0000-0000A2000000}"/>
    <cellStyle name="Финансовый 2 2 2 2 2 3 5" xfId="139" xr:uid="{00000000-0005-0000-0000-0000A3000000}"/>
    <cellStyle name="Финансовый 2 2 2 2 2 3 5 2" xfId="730" xr:uid="{00000000-0005-0000-0000-0000A4000000}"/>
    <cellStyle name="Финансовый 2 2 2 2 2 3 6" xfId="386" xr:uid="{00000000-0005-0000-0000-0000A5000000}"/>
    <cellStyle name="Финансовый 2 2 2 2 2 3 6 2" xfId="977" xr:uid="{00000000-0005-0000-0000-0000A6000000}"/>
    <cellStyle name="Финансовый 2 2 2 2 2 3 7" xfId="614" xr:uid="{00000000-0005-0000-0000-0000A7000000}"/>
    <cellStyle name="Финансовый 2 2 2 2 2 4" xfId="25" xr:uid="{00000000-0005-0000-0000-0000A8000000}"/>
    <cellStyle name="Финансовый 2 2 2 2 2 4 2" xfId="308" xr:uid="{00000000-0005-0000-0000-0000A9000000}"/>
    <cellStyle name="Финансовый 2 2 2 2 2 4 2 2" xfId="555" xr:uid="{00000000-0005-0000-0000-0000AA000000}"/>
    <cellStyle name="Финансовый 2 2 2 2 2 4 2 2 2" xfId="1146" xr:uid="{00000000-0005-0000-0000-0000AB000000}"/>
    <cellStyle name="Финансовый 2 2 2 2 2 4 2 3" xfId="899" xr:uid="{00000000-0005-0000-0000-0000AC000000}"/>
    <cellStyle name="Финансовый 2 2 2 2 2 4 3" xfId="152" xr:uid="{00000000-0005-0000-0000-0000AD000000}"/>
    <cellStyle name="Финансовый 2 2 2 2 2 4 3 2" xfId="743" xr:uid="{00000000-0005-0000-0000-0000AE000000}"/>
    <cellStyle name="Финансовый 2 2 2 2 2 4 4" xfId="399" xr:uid="{00000000-0005-0000-0000-0000AF000000}"/>
    <cellStyle name="Финансовый 2 2 2 2 2 4 4 2" xfId="990" xr:uid="{00000000-0005-0000-0000-0000B0000000}"/>
    <cellStyle name="Финансовый 2 2 2 2 2 4 5" xfId="616" xr:uid="{00000000-0005-0000-0000-0000B1000000}"/>
    <cellStyle name="Финансовый 2 2 2 2 2 5" xfId="26" xr:uid="{00000000-0005-0000-0000-0000B2000000}"/>
    <cellStyle name="Финансовый 2 2 2 2 2 5 2" xfId="321" xr:uid="{00000000-0005-0000-0000-0000B3000000}"/>
    <cellStyle name="Финансовый 2 2 2 2 2 5 2 2" xfId="568" xr:uid="{00000000-0005-0000-0000-0000B4000000}"/>
    <cellStyle name="Финансовый 2 2 2 2 2 5 2 2 2" xfId="1159" xr:uid="{00000000-0005-0000-0000-0000B5000000}"/>
    <cellStyle name="Финансовый 2 2 2 2 2 5 2 3" xfId="912" xr:uid="{00000000-0005-0000-0000-0000B6000000}"/>
    <cellStyle name="Финансовый 2 2 2 2 2 5 3" xfId="165" xr:uid="{00000000-0005-0000-0000-0000B7000000}"/>
    <cellStyle name="Финансовый 2 2 2 2 2 5 3 2" xfId="756" xr:uid="{00000000-0005-0000-0000-0000B8000000}"/>
    <cellStyle name="Финансовый 2 2 2 2 2 5 4" xfId="412" xr:uid="{00000000-0005-0000-0000-0000B9000000}"/>
    <cellStyle name="Финансовый 2 2 2 2 2 5 4 2" xfId="1003" xr:uid="{00000000-0005-0000-0000-0000BA000000}"/>
    <cellStyle name="Финансовый 2 2 2 2 2 5 5" xfId="617" xr:uid="{00000000-0005-0000-0000-0000BB000000}"/>
    <cellStyle name="Финансовый 2 2 2 2 2 6" xfId="204" xr:uid="{00000000-0005-0000-0000-0000BC000000}"/>
    <cellStyle name="Финансовый 2 2 2 2 2 6 2" xfId="451" xr:uid="{00000000-0005-0000-0000-0000BD000000}"/>
    <cellStyle name="Финансовый 2 2 2 2 2 6 2 2" xfId="1042" xr:uid="{00000000-0005-0000-0000-0000BE000000}"/>
    <cellStyle name="Финансовый 2 2 2 2 2 6 3" xfId="795" xr:uid="{00000000-0005-0000-0000-0000BF000000}"/>
    <cellStyle name="Финансовый 2 2 2 2 2 7" xfId="217" xr:uid="{00000000-0005-0000-0000-0000C0000000}"/>
    <cellStyle name="Финансовый 2 2 2 2 2 7 2" xfId="464" xr:uid="{00000000-0005-0000-0000-0000C1000000}"/>
    <cellStyle name="Финансовый 2 2 2 2 2 7 2 2" xfId="1055" xr:uid="{00000000-0005-0000-0000-0000C2000000}"/>
    <cellStyle name="Финансовый 2 2 2 2 2 7 3" xfId="808" xr:uid="{00000000-0005-0000-0000-0000C3000000}"/>
    <cellStyle name="Финансовый 2 2 2 2 2 8" xfId="230" xr:uid="{00000000-0005-0000-0000-0000C4000000}"/>
    <cellStyle name="Финансовый 2 2 2 2 2 8 2" xfId="477" xr:uid="{00000000-0005-0000-0000-0000C5000000}"/>
    <cellStyle name="Финансовый 2 2 2 2 2 8 2 2" xfId="1068" xr:uid="{00000000-0005-0000-0000-0000C6000000}"/>
    <cellStyle name="Финансовый 2 2 2 2 2 8 3" xfId="821" xr:uid="{00000000-0005-0000-0000-0000C7000000}"/>
    <cellStyle name="Финансовый 2 2 2 2 2 9" xfId="269" xr:uid="{00000000-0005-0000-0000-0000C8000000}"/>
    <cellStyle name="Финансовый 2 2 2 2 2 9 2" xfId="516" xr:uid="{00000000-0005-0000-0000-0000C9000000}"/>
    <cellStyle name="Финансовый 2 2 2 2 2 9 2 2" xfId="1107" xr:uid="{00000000-0005-0000-0000-0000CA000000}"/>
    <cellStyle name="Финансовый 2 2 2 2 2 9 3" xfId="860" xr:uid="{00000000-0005-0000-0000-0000CB000000}"/>
    <cellStyle name="Финансовый 2 2 2 2 3" xfId="27" xr:uid="{00000000-0005-0000-0000-0000CC000000}"/>
    <cellStyle name="Финансовый 2 2 2 2 3 10" xfId="118" xr:uid="{00000000-0005-0000-0000-0000CD000000}"/>
    <cellStyle name="Финансовый 2 2 2 2 3 10 2" xfId="709" xr:uid="{00000000-0005-0000-0000-0000CE000000}"/>
    <cellStyle name="Финансовый 2 2 2 2 3 11" xfId="365" xr:uid="{00000000-0005-0000-0000-0000CF000000}"/>
    <cellStyle name="Финансовый 2 2 2 2 3 11 2" xfId="956" xr:uid="{00000000-0005-0000-0000-0000D0000000}"/>
    <cellStyle name="Финансовый 2 2 2 2 3 12" xfId="618" xr:uid="{00000000-0005-0000-0000-0000D1000000}"/>
    <cellStyle name="Финансовый 2 2 2 2 3 2" xfId="28" xr:uid="{00000000-0005-0000-0000-0000D2000000}"/>
    <cellStyle name="Финансовый 2 2 2 2 3 2 2" xfId="29" xr:uid="{00000000-0005-0000-0000-0000D3000000}"/>
    <cellStyle name="Финансовый 2 2 2 2 3 2 2 2" xfId="339" xr:uid="{00000000-0005-0000-0000-0000D4000000}"/>
    <cellStyle name="Финансовый 2 2 2 2 3 2 2 2 2" xfId="586" xr:uid="{00000000-0005-0000-0000-0000D5000000}"/>
    <cellStyle name="Финансовый 2 2 2 2 3 2 2 2 2 2" xfId="1177" xr:uid="{00000000-0005-0000-0000-0000D6000000}"/>
    <cellStyle name="Финансовый 2 2 2 2 3 2 2 2 3" xfId="930" xr:uid="{00000000-0005-0000-0000-0000D7000000}"/>
    <cellStyle name="Финансовый 2 2 2 2 3 2 2 3" xfId="183" xr:uid="{00000000-0005-0000-0000-0000D8000000}"/>
    <cellStyle name="Финансовый 2 2 2 2 3 2 2 3 2" xfId="774" xr:uid="{00000000-0005-0000-0000-0000D9000000}"/>
    <cellStyle name="Финансовый 2 2 2 2 3 2 2 4" xfId="430" xr:uid="{00000000-0005-0000-0000-0000DA000000}"/>
    <cellStyle name="Финансовый 2 2 2 2 3 2 2 4 2" xfId="1021" xr:uid="{00000000-0005-0000-0000-0000DB000000}"/>
    <cellStyle name="Финансовый 2 2 2 2 3 2 2 5" xfId="620" xr:uid="{00000000-0005-0000-0000-0000DC000000}"/>
    <cellStyle name="Финансовый 2 2 2 2 3 2 3" xfId="248" xr:uid="{00000000-0005-0000-0000-0000DD000000}"/>
    <cellStyle name="Финансовый 2 2 2 2 3 2 3 2" xfId="495" xr:uid="{00000000-0005-0000-0000-0000DE000000}"/>
    <cellStyle name="Финансовый 2 2 2 2 3 2 3 2 2" xfId="1086" xr:uid="{00000000-0005-0000-0000-0000DF000000}"/>
    <cellStyle name="Финансовый 2 2 2 2 3 2 3 3" xfId="839" xr:uid="{00000000-0005-0000-0000-0000E0000000}"/>
    <cellStyle name="Финансовый 2 2 2 2 3 2 4" xfId="287" xr:uid="{00000000-0005-0000-0000-0000E1000000}"/>
    <cellStyle name="Финансовый 2 2 2 2 3 2 4 2" xfId="534" xr:uid="{00000000-0005-0000-0000-0000E2000000}"/>
    <cellStyle name="Финансовый 2 2 2 2 3 2 4 2 2" xfId="1125" xr:uid="{00000000-0005-0000-0000-0000E3000000}"/>
    <cellStyle name="Финансовый 2 2 2 2 3 2 4 3" xfId="878" xr:uid="{00000000-0005-0000-0000-0000E4000000}"/>
    <cellStyle name="Финансовый 2 2 2 2 3 2 5" xfId="131" xr:uid="{00000000-0005-0000-0000-0000E5000000}"/>
    <cellStyle name="Финансовый 2 2 2 2 3 2 5 2" xfId="722" xr:uid="{00000000-0005-0000-0000-0000E6000000}"/>
    <cellStyle name="Финансовый 2 2 2 2 3 2 6" xfId="378" xr:uid="{00000000-0005-0000-0000-0000E7000000}"/>
    <cellStyle name="Финансовый 2 2 2 2 3 2 6 2" xfId="969" xr:uid="{00000000-0005-0000-0000-0000E8000000}"/>
    <cellStyle name="Финансовый 2 2 2 2 3 2 7" xfId="619" xr:uid="{00000000-0005-0000-0000-0000E9000000}"/>
    <cellStyle name="Финансовый 2 2 2 2 3 3" xfId="30" xr:uid="{00000000-0005-0000-0000-0000EA000000}"/>
    <cellStyle name="Финансовый 2 2 2 2 3 3 2" xfId="31" xr:uid="{00000000-0005-0000-0000-0000EB000000}"/>
    <cellStyle name="Финансовый 2 2 2 2 3 3 2 2" xfId="352" xr:uid="{00000000-0005-0000-0000-0000EC000000}"/>
    <cellStyle name="Финансовый 2 2 2 2 3 3 2 2 2" xfId="599" xr:uid="{00000000-0005-0000-0000-0000ED000000}"/>
    <cellStyle name="Финансовый 2 2 2 2 3 3 2 2 2 2" xfId="1190" xr:uid="{00000000-0005-0000-0000-0000EE000000}"/>
    <cellStyle name="Финансовый 2 2 2 2 3 3 2 2 3" xfId="943" xr:uid="{00000000-0005-0000-0000-0000EF000000}"/>
    <cellStyle name="Финансовый 2 2 2 2 3 3 2 3" xfId="196" xr:uid="{00000000-0005-0000-0000-0000F0000000}"/>
    <cellStyle name="Финансовый 2 2 2 2 3 3 2 3 2" xfId="787" xr:uid="{00000000-0005-0000-0000-0000F1000000}"/>
    <cellStyle name="Финансовый 2 2 2 2 3 3 2 4" xfId="443" xr:uid="{00000000-0005-0000-0000-0000F2000000}"/>
    <cellStyle name="Финансовый 2 2 2 2 3 3 2 4 2" xfId="1034" xr:uid="{00000000-0005-0000-0000-0000F3000000}"/>
    <cellStyle name="Финансовый 2 2 2 2 3 3 2 5" xfId="622" xr:uid="{00000000-0005-0000-0000-0000F4000000}"/>
    <cellStyle name="Финансовый 2 2 2 2 3 3 3" xfId="261" xr:uid="{00000000-0005-0000-0000-0000F5000000}"/>
    <cellStyle name="Финансовый 2 2 2 2 3 3 3 2" xfId="508" xr:uid="{00000000-0005-0000-0000-0000F6000000}"/>
    <cellStyle name="Финансовый 2 2 2 2 3 3 3 2 2" xfId="1099" xr:uid="{00000000-0005-0000-0000-0000F7000000}"/>
    <cellStyle name="Финансовый 2 2 2 2 3 3 3 3" xfId="852" xr:uid="{00000000-0005-0000-0000-0000F8000000}"/>
    <cellStyle name="Финансовый 2 2 2 2 3 3 4" xfId="300" xr:uid="{00000000-0005-0000-0000-0000F9000000}"/>
    <cellStyle name="Финансовый 2 2 2 2 3 3 4 2" xfId="547" xr:uid="{00000000-0005-0000-0000-0000FA000000}"/>
    <cellStyle name="Финансовый 2 2 2 2 3 3 4 2 2" xfId="1138" xr:uid="{00000000-0005-0000-0000-0000FB000000}"/>
    <cellStyle name="Финансовый 2 2 2 2 3 3 4 3" xfId="891" xr:uid="{00000000-0005-0000-0000-0000FC000000}"/>
    <cellStyle name="Финансовый 2 2 2 2 3 3 5" xfId="144" xr:uid="{00000000-0005-0000-0000-0000FD000000}"/>
    <cellStyle name="Финансовый 2 2 2 2 3 3 5 2" xfId="735" xr:uid="{00000000-0005-0000-0000-0000FE000000}"/>
    <cellStyle name="Финансовый 2 2 2 2 3 3 6" xfId="391" xr:uid="{00000000-0005-0000-0000-0000FF000000}"/>
    <cellStyle name="Финансовый 2 2 2 2 3 3 6 2" xfId="982" xr:uid="{00000000-0005-0000-0000-000000010000}"/>
    <cellStyle name="Финансовый 2 2 2 2 3 3 7" xfId="621" xr:uid="{00000000-0005-0000-0000-000001010000}"/>
    <cellStyle name="Финансовый 2 2 2 2 3 4" xfId="32" xr:uid="{00000000-0005-0000-0000-000002010000}"/>
    <cellStyle name="Финансовый 2 2 2 2 3 4 2" xfId="313" xr:uid="{00000000-0005-0000-0000-000003010000}"/>
    <cellStyle name="Финансовый 2 2 2 2 3 4 2 2" xfId="560" xr:uid="{00000000-0005-0000-0000-000004010000}"/>
    <cellStyle name="Финансовый 2 2 2 2 3 4 2 2 2" xfId="1151" xr:uid="{00000000-0005-0000-0000-000005010000}"/>
    <cellStyle name="Финансовый 2 2 2 2 3 4 2 3" xfId="904" xr:uid="{00000000-0005-0000-0000-000006010000}"/>
    <cellStyle name="Финансовый 2 2 2 2 3 4 3" xfId="157" xr:uid="{00000000-0005-0000-0000-000007010000}"/>
    <cellStyle name="Финансовый 2 2 2 2 3 4 3 2" xfId="748" xr:uid="{00000000-0005-0000-0000-000008010000}"/>
    <cellStyle name="Финансовый 2 2 2 2 3 4 4" xfId="404" xr:uid="{00000000-0005-0000-0000-000009010000}"/>
    <cellStyle name="Финансовый 2 2 2 2 3 4 4 2" xfId="995" xr:uid="{00000000-0005-0000-0000-00000A010000}"/>
    <cellStyle name="Финансовый 2 2 2 2 3 4 5" xfId="623" xr:uid="{00000000-0005-0000-0000-00000B010000}"/>
    <cellStyle name="Финансовый 2 2 2 2 3 5" xfId="33" xr:uid="{00000000-0005-0000-0000-00000C010000}"/>
    <cellStyle name="Финансовый 2 2 2 2 3 5 2" xfId="326" xr:uid="{00000000-0005-0000-0000-00000D010000}"/>
    <cellStyle name="Финансовый 2 2 2 2 3 5 2 2" xfId="573" xr:uid="{00000000-0005-0000-0000-00000E010000}"/>
    <cellStyle name="Финансовый 2 2 2 2 3 5 2 2 2" xfId="1164" xr:uid="{00000000-0005-0000-0000-00000F010000}"/>
    <cellStyle name="Финансовый 2 2 2 2 3 5 2 3" xfId="917" xr:uid="{00000000-0005-0000-0000-000010010000}"/>
    <cellStyle name="Финансовый 2 2 2 2 3 5 3" xfId="170" xr:uid="{00000000-0005-0000-0000-000011010000}"/>
    <cellStyle name="Финансовый 2 2 2 2 3 5 3 2" xfId="761" xr:uid="{00000000-0005-0000-0000-000012010000}"/>
    <cellStyle name="Финансовый 2 2 2 2 3 5 4" xfId="417" xr:uid="{00000000-0005-0000-0000-000013010000}"/>
    <cellStyle name="Финансовый 2 2 2 2 3 5 4 2" xfId="1008" xr:uid="{00000000-0005-0000-0000-000014010000}"/>
    <cellStyle name="Финансовый 2 2 2 2 3 5 5" xfId="624" xr:uid="{00000000-0005-0000-0000-000015010000}"/>
    <cellStyle name="Финансовый 2 2 2 2 3 6" xfId="209" xr:uid="{00000000-0005-0000-0000-000016010000}"/>
    <cellStyle name="Финансовый 2 2 2 2 3 6 2" xfId="456" xr:uid="{00000000-0005-0000-0000-000017010000}"/>
    <cellStyle name="Финансовый 2 2 2 2 3 6 2 2" xfId="1047" xr:uid="{00000000-0005-0000-0000-000018010000}"/>
    <cellStyle name="Финансовый 2 2 2 2 3 6 3" xfId="800" xr:uid="{00000000-0005-0000-0000-000019010000}"/>
    <cellStyle name="Финансовый 2 2 2 2 3 7" xfId="222" xr:uid="{00000000-0005-0000-0000-00001A010000}"/>
    <cellStyle name="Финансовый 2 2 2 2 3 7 2" xfId="469" xr:uid="{00000000-0005-0000-0000-00001B010000}"/>
    <cellStyle name="Финансовый 2 2 2 2 3 7 2 2" xfId="1060" xr:uid="{00000000-0005-0000-0000-00001C010000}"/>
    <cellStyle name="Финансовый 2 2 2 2 3 7 3" xfId="813" xr:uid="{00000000-0005-0000-0000-00001D010000}"/>
    <cellStyle name="Финансовый 2 2 2 2 3 8" xfId="235" xr:uid="{00000000-0005-0000-0000-00001E010000}"/>
    <cellStyle name="Финансовый 2 2 2 2 3 8 2" xfId="482" xr:uid="{00000000-0005-0000-0000-00001F010000}"/>
    <cellStyle name="Финансовый 2 2 2 2 3 8 2 2" xfId="1073" xr:uid="{00000000-0005-0000-0000-000020010000}"/>
    <cellStyle name="Финансовый 2 2 2 2 3 8 3" xfId="826" xr:uid="{00000000-0005-0000-0000-000021010000}"/>
    <cellStyle name="Финансовый 2 2 2 2 3 9" xfId="274" xr:uid="{00000000-0005-0000-0000-000022010000}"/>
    <cellStyle name="Финансовый 2 2 2 2 3 9 2" xfId="521" xr:uid="{00000000-0005-0000-0000-000023010000}"/>
    <cellStyle name="Финансовый 2 2 2 2 3 9 2 2" xfId="1112" xr:uid="{00000000-0005-0000-0000-000024010000}"/>
    <cellStyle name="Финансовый 2 2 2 2 3 9 3" xfId="865" xr:uid="{00000000-0005-0000-0000-000025010000}"/>
    <cellStyle name="Финансовый 2 2 2 2 4" xfId="34" xr:uid="{00000000-0005-0000-0000-000026010000}"/>
    <cellStyle name="Финансовый 2 2 2 2 4 2" xfId="35" xr:uid="{00000000-0005-0000-0000-000027010000}"/>
    <cellStyle name="Финансовый 2 2 2 2 4 2 2" xfId="330" xr:uid="{00000000-0005-0000-0000-000028010000}"/>
    <cellStyle name="Финансовый 2 2 2 2 4 2 2 2" xfId="577" xr:uid="{00000000-0005-0000-0000-000029010000}"/>
    <cellStyle name="Финансовый 2 2 2 2 4 2 2 2 2" xfId="1168" xr:uid="{00000000-0005-0000-0000-00002A010000}"/>
    <cellStyle name="Финансовый 2 2 2 2 4 2 2 3" xfId="921" xr:uid="{00000000-0005-0000-0000-00002B010000}"/>
    <cellStyle name="Финансовый 2 2 2 2 4 2 3" xfId="174" xr:uid="{00000000-0005-0000-0000-00002C010000}"/>
    <cellStyle name="Финансовый 2 2 2 2 4 2 3 2" xfId="765" xr:uid="{00000000-0005-0000-0000-00002D010000}"/>
    <cellStyle name="Финансовый 2 2 2 2 4 2 4" xfId="421" xr:uid="{00000000-0005-0000-0000-00002E010000}"/>
    <cellStyle name="Финансовый 2 2 2 2 4 2 4 2" xfId="1012" xr:uid="{00000000-0005-0000-0000-00002F010000}"/>
    <cellStyle name="Финансовый 2 2 2 2 4 2 5" xfId="626" xr:uid="{00000000-0005-0000-0000-000030010000}"/>
    <cellStyle name="Финансовый 2 2 2 2 4 3" xfId="239" xr:uid="{00000000-0005-0000-0000-000031010000}"/>
    <cellStyle name="Финансовый 2 2 2 2 4 3 2" xfId="486" xr:uid="{00000000-0005-0000-0000-000032010000}"/>
    <cellStyle name="Финансовый 2 2 2 2 4 3 2 2" xfId="1077" xr:uid="{00000000-0005-0000-0000-000033010000}"/>
    <cellStyle name="Финансовый 2 2 2 2 4 3 3" xfId="830" xr:uid="{00000000-0005-0000-0000-000034010000}"/>
    <cellStyle name="Финансовый 2 2 2 2 4 4" xfId="278" xr:uid="{00000000-0005-0000-0000-000035010000}"/>
    <cellStyle name="Финансовый 2 2 2 2 4 4 2" xfId="525" xr:uid="{00000000-0005-0000-0000-000036010000}"/>
    <cellStyle name="Финансовый 2 2 2 2 4 4 2 2" xfId="1116" xr:uid="{00000000-0005-0000-0000-000037010000}"/>
    <cellStyle name="Финансовый 2 2 2 2 4 4 3" xfId="869" xr:uid="{00000000-0005-0000-0000-000038010000}"/>
    <cellStyle name="Финансовый 2 2 2 2 4 5" xfId="122" xr:uid="{00000000-0005-0000-0000-000039010000}"/>
    <cellStyle name="Финансовый 2 2 2 2 4 5 2" xfId="713" xr:uid="{00000000-0005-0000-0000-00003A010000}"/>
    <cellStyle name="Финансовый 2 2 2 2 4 6" xfId="369" xr:uid="{00000000-0005-0000-0000-00003B010000}"/>
    <cellStyle name="Финансовый 2 2 2 2 4 6 2" xfId="960" xr:uid="{00000000-0005-0000-0000-00003C010000}"/>
    <cellStyle name="Финансовый 2 2 2 2 4 7" xfId="625" xr:uid="{00000000-0005-0000-0000-00003D010000}"/>
    <cellStyle name="Финансовый 2 2 2 2 5" xfId="36" xr:uid="{00000000-0005-0000-0000-00003E010000}"/>
    <cellStyle name="Финансовый 2 2 2 2 5 2" xfId="37" xr:uid="{00000000-0005-0000-0000-00003F010000}"/>
    <cellStyle name="Финансовый 2 2 2 2 5 2 2" xfId="343" xr:uid="{00000000-0005-0000-0000-000040010000}"/>
    <cellStyle name="Финансовый 2 2 2 2 5 2 2 2" xfId="590" xr:uid="{00000000-0005-0000-0000-000041010000}"/>
    <cellStyle name="Финансовый 2 2 2 2 5 2 2 2 2" xfId="1181" xr:uid="{00000000-0005-0000-0000-000042010000}"/>
    <cellStyle name="Финансовый 2 2 2 2 5 2 2 3" xfId="934" xr:uid="{00000000-0005-0000-0000-000043010000}"/>
    <cellStyle name="Финансовый 2 2 2 2 5 2 3" xfId="187" xr:uid="{00000000-0005-0000-0000-000044010000}"/>
    <cellStyle name="Финансовый 2 2 2 2 5 2 3 2" xfId="778" xr:uid="{00000000-0005-0000-0000-000045010000}"/>
    <cellStyle name="Финансовый 2 2 2 2 5 2 4" xfId="434" xr:uid="{00000000-0005-0000-0000-000046010000}"/>
    <cellStyle name="Финансовый 2 2 2 2 5 2 4 2" xfId="1025" xr:uid="{00000000-0005-0000-0000-000047010000}"/>
    <cellStyle name="Финансовый 2 2 2 2 5 2 5" xfId="628" xr:uid="{00000000-0005-0000-0000-000048010000}"/>
    <cellStyle name="Финансовый 2 2 2 2 5 3" xfId="252" xr:uid="{00000000-0005-0000-0000-000049010000}"/>
    <cellStyle name="Финансовый 2 2 2 2 5 3 2" xfId="499" xr:uid="{00000000-0005-0000-0000-00004A010000}"/>
    <cellStyle name="Финансовый 2 2 2 2 5 3 2 2" xfId="1090" xr:uid="{00000000-0005-0000-0000-00004B010000}"/>
    <cellStyle name="Финансовый 2 2 2 2 5 3 3" xfId="843" xr:uid="{00000000-0005-0000-0000-00004C010000}"/>
    <cellStyle name="Финансовый 2 2 2 2 5 4" xfId="291" xr:uid="{00000000-0005-0000-0000-00004D010000}"/>
    <cellStyle name="Финансовый 2 2 2 2 5 4 2" xfId="538" xr:uid="{00000000-0005-0000-0000-00004E010000}"/>
    <cellStyle name="Финансовый 2 2 2 2 5 4 2 2" xfId="1129" xr:uid="{00000000-0005-0000-0000-00004F010000}"/>
    <cellStyle name="Финансовый 2 2 2 2 5 4 3" xfId="882" xr:uid="{00000000-0005-0000-0000-000050010000}"/>
    <cellStyle name="Финансовый 2 2 2 2 5 5" xfId="135" xr:uid="{00000000-0005-0000-0000-000051010000}"/>
    <cellStyle name="Финансовый 2 2 2 2 5 5 2" xfId="726" xr:uid="{00000000-0005-0000-0000-000052010000}"/>
    <cellStyle name="Финансовый 2 2 2 2 5 6" xfId="382" xr:uid="{00000000-0005-0000-0000-000053010000}"/>
    <cellStyle name="Финансовый 2 2 2 2 5 6 2" xfId="973" xr:uid="{00000000-0005-0000-0000-000054010000}"/>
    <cellStyle name="Финансовый 2 2 2 2 5 7" xfId="627" xr:uid="{00000000-0005-0000-0000-000055010000}"/>
    <cellStyle name="Финансовый 2 2 2 2 6" xfId="38" xr:uid="{00000000-0005-0000-0000-000056010000}"/>
    <cellStyle name="Финансовый 2 2 2 2 6 2" xfId="304" xr:uid="{00000000-0005-0000-0000-000057010000}"/>
    <cellStyle name="Финансовый 2 2 2 2 6 2 2" xfId="551" xr:uid="{00000000-0005-0000-0000-000058010000}"/>
    <cellStyle name="Финансовый 2 2 2 2 6 2 2 2" xfId="1142" xr:uid="{00000000-0005-0000-0000-000059010000}"/>
    <cellStyle name="Финансовый 2 2 2 2 6 2 3" xfId="895" xr:uid="{00000000-0005-0000-0000-00005A010000}"/>
    <cellStyle name="Финансовый 2 2 2 2 6 3" xfId="148" xr:uid="{00000000-0005-0000-0000-00005B010000}"/>
    <cellStyle name="Финансовый 2 2 2 2 6 3 2" xfId="739" xr:uid="{00000000-0005-0000-0000-00005C010000}"/>
    <cellStyle name="Финансовый 2 2 2 2 6 4" xfId="395" xr:uid="{00000000-0005-0000-0000-00005D010000}"/>
    <cellStyle name="Финансовый 2 2 2 2 6 4 2" xfId="986" xr:uid="{00000000-0005-0000-0000-00005E010000}"/>
    <cellStyle name="Финансовый 2 2 2 2 6 5" xfId="629" xr:uid="{00000000-0005-0000-0000-00005F010000}"/>
    <cellStyle name="Финансовый 2 2 2 2 7" xfId="39" xr:uid="{00000000-0005-0000-0000-000060010000}"/>
    <cellStyle name="Финансовый 2 2 2 2 7 2" xfId="317" xr:uid="{00000000-0005-0000-0000-000061010000}"/>
    <cellStyle name="Финансовый 2 2 2 2 7 2 2" xfId="564" xr:uid="{00000000-0005-0000-0000-000062010000}"/>
    <cellStyle name="Финансовый 2 2 2 2 7 2 2 2" xfId="1155" xr:uid="{00000000-0005-0000-0000-000063010000}"/>
    <cellStyle name="Финансовый 2 2 2 2 7 2 3" xfId="908" xr:uid="{00000000-0005-0000-0000-000064010000}"/>
    <cellStyle name="Финансовый 2 2 2 2 7 3" xfId="161" xr:uid="{00000000-0005-0000-0000-000065010000}"/>
    <cellStyle name="Финансовый 2 2 2 2 7 3 2" xfId="752" xr:uid="{00000000-0005-0000-0000-000066010000}"/>
    <cellStyle name="Финансовый 2 2 2 2 7 4" xfId="408" xr:uid="{00000000-0005-0000-0000-000067010000}"/>
    <cellStyle name="Финансовый 2 2 2 2 7 4 2" xfId="999" xr:uid="{00000000-0005-0000-0000-000068010000}"/>
    <cellStyle name="Финансовый 2 2 2 2 7 5" xfId="630" xr:uid="{00000000-0005-0000-0000-000069010000}"/>
    <cellStyle name="Финансовый 2 2 2 2 8" xfId="200" xr:uid="{00000000-0005-0000-0000-00006A010000}"/>
    <cellStyle name="Финансовый 2 2 2 2 8 2" xfId="447" xr:uid="{00000000-0005-0000-0000-00006B010000}"/>
    <cellStyle name="Финансовый 2 2 2 2 8 2 2" xfId="1038" xr:uid="{00000000-0005-0000-0000-00006C010000}"/>
    <cellStyle name="Финансовый 2 2 2 2 8 3" xfId="791" xr:uid="{00000000-0005-0000-0000-00006D010000}"/>
    <cellStyle name="Финансовый 2 2 2 2 9" xfId="213" xr:uid="{00000000-0005-0000-0000-00006E010000}"/>
    <cellStyle name="Финансовый 2 2 2 2 9 2" xfId="460" xr:uid="{00000000-0005-0000-0000-00006F010000}"/>
    <cellStyle name="Финансовый 2 2 2 2 9 2 2" xfId="1051" xr:uid="{00000000-0005-0000-0000-000070010000}"/>
    <cellStyle name="Финансовый 2 2 2 2 9 3" xfId="804" xr:uid="{00000000-0005-0000-0000-000071010000}"/>
    <cellStyle name="Финансовый 2 2 2 3" xfId="40" xr:uid="{00000000-0005-0000-0000-000072010000}"/>
    <cellStyle name="Финансовый 2 2 2 3 10" xfId="227" xr:uid="{00000000-0005-0000-0000-000073010000}"/>
    <cellStyle name="Финансовый 2 2 2 3 10 2" xfId="474" xr:uid="{00000000-0005-0000-0000-000074010000}"/>
    <cellStyle name="Финансовый 2 2 2 3 10 2 2" xfId="1065" xr:uid="{00000000-0005-0000-0000-000075010000}"/>
    <cellStyle name="Финансовый 2 2 2 3 10 3" xfId="818" xr:uid="{00000000-0005-0000-0000-000076010000}"/>
    <cellStyle name="Финансовый 2 2 2 3 11" xfId="266" xr:uid="{00000000-0005-0000-0000-000077010000}"/>
    <cellStyle name="Финансовый 2 2 2 3 11 2" xfId="513" xr:uid="{00000000-0005-0000-0000-000078010000}"/>
    <cellStyle name="Финансовый 2 2 2 3 11 2 2" xfId="1104" xr:uid="{00000000-0005-0000-0000-000079010000}"/>
    <cellStyle name="Финансовый 2 2 2 3 11 3" xfId="857" xr:uid="{00000000-0005-0000-0000-00007A010000}"/>
    <cellStyle name="Финансовый 2 2 2 3 12" xfId="110" xr:uid="{00000000-0005-0000-0000-00007B010000}"/>
    <cellStyle name="Финансовый 2 2 2 3 12 2" xfId="701" xr:uid="{00000000-0005-0000-0000-00007C010000}"/>
    <cellStyle name="Финансовый 2 2 2 3 13" xfId="357" xr:uid="{00000000-0005-0000-0000-00007D010000}"/>
    <cellStyle name="Финансовый 2 2 2 3 13 2" xfId="948" xr:uid="{00000000-0005-0000-0000-00007E010000}"/>
    <cellStyle name="Финансовый 2 2 2 3 14" xfId="631" xr:uid="{00000000-0005-0000-0000-00007F010000}"/>
    <cellStyle name="Финансовый 2 2 2 3 15" xfId="1196" xr:uid="{00000000-0005-0000-0000-000080010000}"/>
    <cellStyle name="Финансовый 2 2 2 3 2" xfId="41" xr:uid="{00000000-0005-0000-0000-000081010000}"/>
    <cellStyle name="Финансовый 2 2 2 3 2 10" xfId="114" xr:uid="{00000000-0005-0000-0000-000082010000}"/>
    <cellStyle name="Финансовый 2 2 2 3 2 10 2" xfId="705" xr:uid="{00000000-0005-0000-0000-000083010000}"/>
    <cellStyle name="Финансовый 2 2 2 3 2 11" xfId="361" xr:uid="{00000000-0005-0000-0000-000084010000}"/>
    <cellStyle name="Финансовый 2 2 2 3 2 11 2" xfId="952" xr:uid="{00000000-0005-0000-0000-000085010000}"/>
    <cellStyle name="Финансовый 2 2 2 3 2 12" xfId="632" xr:uid="{00000000-0005-0000-0000-000086010000}"/>
    <cellStyle name="Финансовый 2 2 2 3 2 2" xfId="42" xr:uid="{00000000-0005-0000-0000-000087010000}"/>
    <cellStyle name="Финансовый 2 2 2 3 2 2 2" xfId="43" xr:uid="{00000000-0005-0000-0000-000088010000}"/>
    <cellStyle name="Финансовый 2 2 2 3 2 2 2 2" xfId="335" xr:uid="{00000000-0005-0000-0000-000089010000}"/>
    <cellStyle name="Финансовый 2 2 2 3 2 2 2 2 2" xfId="582" xr:uid="{00000000-0005-0000-0000-00008A010000}"/>
    <cellStyle name="Финансовый 2 2 2 3 2 2 2 2 2 2" xfId="1173" xr:uid="{00000000-0005-0000-0000-00008B010000}"/>
    <cellStyle name="Финансовый 2 2 2 3 2 2 2 2 3" xfId="926" xr:uid="{00000000-0005-0000-0000-00008C010000}"/>
    <cellStyle name="Финансовый 2 2 2 3 2 2 2 3" xfId="179" xr:uid="{00000000-0005-0000-0000-00008D010000}"/>
    <cellStyle name="Финансовый 2 2 2 3 2 2 2 3 2" xfId="770" xr:uid="{00000000-0005-0000-0000-00008E010000}"/>
    <cellStyle name="Финансовый 2 2 2 3 2 2 2 4" xfId="426" xr:uid="{00000000-0005-0000-0000-00008F010000}"/>
    <cellStyle name="Финансовый 2 2 2 3 2 2 2 4 2" xfId="1017" xr:uid="{00000000-0005-0000-0000-000090010000}"/>
    <cellStyle name="Финансовый 2 2 2 3 2 2 2 5" xfId="634" xr:uid="{00000000-0005-0000-0000-000091010000}"/>
    <cellStyle name="Финансовый 2 2 2 3 2 2 3" xfId="244" xr:uid="{00000000-0005-0000-0000-000092010000}"/>
    <cellStyle name="Финансовый 2 2 2 3 2 2 3 2" xfId="491" xr:uid="{00000000-0005-0000-0000-000093010000}"/>
    <cellStyle name="Финансовый 2 2 2 3 2 2 3 2 2" xfId="1082" xr:uid="{00000000-0005-0000-0000-000094010000}"/>
    <cellStyle name="Финансовый 2 2 2 3 2 2 3 3" xfId="835" xr:uid="{00000000-0005-0000-0000-000095010000}"/>
    <cellStyle name="Финансовый 2 2 2 3 2 2 4" xfId="283" xr:uid="{00000000-0005-0000-0000-000096010000}"/>
    <cellStyle name="Финансовый 2 2 2 3 2 2 4 2" xfId="530" xr:uid="{00000000-0005-0000-0000-000097010000}"/>
    <cellStyle name="Финансовый 2 2 2 3 2 2 4 2 2" xfId="1121" xr:uid="{00000000-0005-0000-0000-000098010000}"/>
    <cellStyle name="Финансовый 2 2 2 3 2 2 4 3" xfId="874" xr:uid="{00000000-0005-0000-0000-000099010000}"/>
    <cellStyle name="Финансовый 2 2 2 3 2 2 5" xfId="127" xr:uid="{00000000-0005-0000-0000-00009A010000}"/>
    <cellStyle name="Финансовый 2 2 2 3 2 2 5 2" xfId="718" xr:uid="{00000000-0005-0000-0000-00009B010000}"/>
    <cellStyle name="Финансовый 2 2 2 3 2 2 6" xfId="374" xr:uid="{00000000-0005-0000-0000-00009C010000}"/>
    <cellStyle name="Финансовый 2 2 2 3 2 2 6 2" xfId="965" xr:uid="{00000000-0005-0000-0000-00009D010000}"/>
    <cellStyle name="Финансовый 2 2 2 3 2 2 7" xfId="633" xr:uid="{00000000-0005-0000-0000-00009E010000}"/>
    <cellStyle name="Финансовый 2 2 2 3 2 3" xfId="44" xr:uid="{00000000-0005-0000-0000-00009F010000}"/>
    <cellStyle name="Финансовый 2 2 2 3 2 3 2" xfId="45" xr:uid="{00000000-0005-0000-0000-0000A0010000}"/>
    <cellStyle name="Финансовый 2 2 2 3 2 3 2 2" xfId="348" xr:uid="{00000000-0005-0000-0000-0000A1010000}"/>
    <cellStyle name="Финансовый 2 2 2 3 2 3 2 2 2" xfId="595" xr:uid="{00000000-0005-0000-0000-0000A2010000}"/>
    <cellStyle name="Финансовый 2 2 2 3 2 3 2 2 2 2" xfId="1186" xr:uid="{00000000-0005-0000-0000-0000A3010000}"/>
    <cellStyle name="Финансовый 2 2 2 3 2 3 2 2 3" xfId="939" xr:uid="{00000000-0005-0000-0000-0000A4010000}"/>
    <cellStyle name="Финансовый 2 2 2 3 2 3 2 3" xfId="192" xr:uid="{00000000-0005-0000-0000-0000A5010000}"/>
    <cellStyle name="Финансовый 2 2 2 3 2 3 2 3 2" xfId="783" xr:uid="{00000000-0005-0000-0000-0000A6010000}"/>
    <cellStyle name="Финансовый 2 2 2 3 2 3 2 4" xfId="439" xr:uid="{00000000-0005-0000-0000-0000A7010000}"/>
    <cellStyle name="Финансовый 2 2 2 3 2 3 2 4 2" xfId="1030" xr:uid="{00000000-0005-0000-0000-0000A8010000}"/>
    <cellStyle name="Финансовый 2 2 2 3 2 3 2 5" xfId="636" xr:uid="{00000000-0005-0000-0000-0000A9010000}"/>
    <cellStyle name="Финансовый 2 2 2 3 2 3 3" xfId="257" xr:uid="{00000000-0005-0000-0000-0000AA010000}"/>
    <cellStyle name="Финансовый 2 2 2 3 2 3 3 2" xfId="504" xr:uid="{00000000-0005-0000-0000-0000AB010000}"/>
    <cellStyle name="Финансовый 2 2 2 3 2 3 3 2 2" xfId="1095" xr:uid="{00000000-0005-0000-0000-0000AC010000}"/>
    <cellStyle name="Финансовый 2 2 2 3 2 3 3 3" xfId="848" xr:uid="{00000000-0005-0000-0000-0000AD010000}"/>
    <cellStyle name="Финансовый 2 2 2 3 2 3 4" xfId="296" xr:uid="{00000000-0005-0000-0000-0000AE010000}"/>
    <cellStyle name="Финансовый 2 2 2 3 2 3 4 2" xfId="543" xr:uid="{00000000-0005-0000-0000-0000AF010000}"/>
    <cellStyle name="Финансовый 2 2 2 3 2 3 4 2 2" xfId="1134" xr:uid="{00000000-0005-0000-0000-0000B0010000}"/>
    <cellStyle name="Финансовый 2 2 2 3 2 3 4 3" xfId="887" xr:uid="{00000000-0005-0000-0000-0000B1010000}"/>
    <cellStyle name="Финансовый 2 2 2 3 2 3 5" xfId="140" xr:uid="{00000000-0005-0000-0000-0000B2010000}"/>
    <cellStyle name="Финансовый 2 2 2 3 2 3 5 2" xfId="731" xr:uid="{00000000-0005-0000-0000-0000B3010000}"/>
    <cellStyle name="Финансовый 2 2 2 3 2 3 6" xfId="387" xr:uid="{00000000-0005-0000-0000-0000B4010000}"/>
    <cellStyle name="Финансовый 2 2 2 3 2 3 6 2" xfId="978" xr:uid="{00000000-0005-0000-0000-0000B5010000}"/>
    <cellStyle name="Финансовый 2 2 2 3 2 3 7" xfId="635" xr:uid="{00000000-0005-0000-0000-0000B6010000}"/>
    <cellStyle name="Финансовый 2 2 2 3 2 4" xfId="46" xr:uid="{00000000-0005-0000-0000-0000B7010000}"/>
    <cellStyle name="Финансовый 2 2 2 3 2 4 2" xfId="309" xr:uid="{00000000-0005-0000-0000-0000B8010000}"/>
    <cellStyle name="Финансовый 2 2 2 3 2 4 2 2" xfId="556" xr:uid="{00000000-0005-0000-0000-0000B9010000}"/>
    <cellStyle name="Финансовый 2 2 2 3 2 4 2 2 2" xfId="1147" xr:uid="{00000000-0005-0000-0000-0000BA010000}"/>
    <cellStyle name="Финансовый 2 2 2 3 2 4 2 3" xfId="900" xr:uid="{00000000-0005-0000-0000-0000BB010000}"/>
    <cellStyle name="Финансовый 2 2 2 3 2 4 3" xfId="153" xr:uid="{00000000-0005-0000-0000-0000BC010000}"/>
    <cellStyle name="Финансовый 2 2 2 3 2 4 3 2" xfId="744" xr:uid="{00000000-0005-0000-0000-0000BD010000}"/>
    <cellStyle name="Финансовый 2 2 2 3 2 4 4" xfId="400" xr:uid="{00000000-0005-0000-0000-0000BE010000}"/>
    <cellStyle name="Финансовый 2 2 2 3 2 4 4 2" xfId="991" xr:uid="{00000000-0005-0000-0000-0000BF010000}"/>
    <cellStyle name="Финансовый 2 2 2 3 2 4 5" xfId="637" xr:uid="{00000000-0005-0000-0000-0000C0010000}"/>
    <cellStyle name="Финансовый 2 2 2 3 2 5" xfId="47" xr:uid="{00000000-0005-0000-0000-0000C1010000}"/>
    <cellStyle name="Финансовый 2 2 2 3 2 5 2" xfId="322" xr:uid="{00000000-0005-0000-0000-0000C2010000}"/>
    <cellStyle name="Финансовый 2 2 2 3 2 5 2 2" xfId="569" xr:uid="{00000000-0005-0000-0000-0000C3010000}"/>
    <cellStyle name="Финансовый 2 2 2 3 2 5 2 2 2" xfId="1160" xr:uid="{00000000-0005-0000-0000-0000C4010000}"/>
    <cellStyle name="Финансовый 2 2 2 3 2 5 2 3" xfId="913" xr:uid="{00000000-0005-0000-0000-0000C5010000}"/>
    <cellStyle name="Финансовый 2 2 2 3 2 5 3" xfId="166" xr:uid="{00000000-0005-0000-0000-0000C6010000}"/>
    <cellStyle name="Финансовый 2 2 2 3 2 5 3 2" xfId="757" xr:uid="{00000000-0005-0000-0000-0000C7010000}"/>
    <cellStyle name="Финансовый 2 2 2 3 2 5 4" xfId="413" xr:uid="{00000000-0005-0000-0000-0000C8010000}"/>
    <cellStyle name="Финансовый 2 2 2 3 2 5 4 2" xfId="1004" xr:uid="{00000000-0005-0000-0000-0000C9010000}"/>
    <cellStyle name="Финансовый 2 2 2 3 2 5 5" xfId="638" xr:uid="{00000000-0005-0000-0000-0000CA010000}"/>
    <cellStyle name="Финансовый 2 2 2 3 2 6" xfId="205" xr:uid="{00000000-0005-0000-0000-0000CB010000}"/>
    <cellStyle name="Финансовый 2 2 2 3 2 6 2" xfId="452" xr:uid="{00000000-0005-0000-0000-0000CC010000}"/>
    <cellStyle name="Финансовый 2 2 2 3 2 6 2 2" xfId="1043" xr:uid="{00000000-0005-0000-0000-0000CD010000}"/>
    <cellStyle name="Финансовый 2 2 2 3 2 6 3" xfId="796" xr:uid="{00000000-0005-0000-0000-0000CE010000}"/>
    <cellStyle name="Финансовый 2 2 2 3 2 7" xfId="218" xr:uid="{00000000-0005-0000-0000-0000CF010000}"/>
    <cellStyle name="Финансовый 2 2 2 3 2 7 2" xfId="465" xr:uid="{00000000-0005-0000-0000-0000D0010000}"/>
    <cellStyle name="Финансовый 2 2 2 3 2 7 2 2" xfId="1056" xr:uid="{00000000-0005-0000-0000-0000D1010000}"/>
    <cellStyle name="Финансовый 2 2 2 3 2 7 3" xfId="809" xr:uid="{00000000-0005-0000-0000-0000D2010000}"/>
    <cellStyle name="Финансовый 2 2 2 3 2 8" xfId="231" xr:uid="{00000000-0005-0000-0000-0000D3010000}"/>
    <cellStyle name="Финансовый 2 2 2 3 2 8 2" xfId="478" xr:uid="{00000000-0005-0000-0000-0000D4010000}"/>
    <cellStyle name="Финансовый 2 2 2 3 2 8 2 2" xfId="1069" xr:uid="{00000000-0005-0000-0000-0000D5010000}"/>
    <cellStyle name="Финансовый 2 2 2 3 2 8 3" xfId="822" xr:uid="{00000000-0005-0000-0000-0000D6010000}"/>
    <cellStyle name="Финансовый 2 2 2 3 2 9" xfId="270" xr:uid="{00000000-0005-0000-0000-0000D7010000}"/>
    <cellStyle name="Финансовый 2 2 2 3 2 9 2" xfId="517" xr:uid="{00000000-0005-0000-0000-0000D8010000}"/>
    <cellStyle name="Финансовый 2 2 2 3 2 9 2 2" xfId="1108" xr:uid="{00000000-0005-0000-0000-0000D9010000}"/>
    <cellStyle name="Финансовый 2 2 2 3 2 9 3" xfId="861" xr:uid="{00000000-0005-0000-0000-0000DA010000}"/>
    <cellStyle name="Финансовый 2 2 2 3 3" xfId="48" xr:uid="{00000000-0005-0000-0000-0000DB010000}"/>
    <cellStyle name="Финансовый 2 2 2 3 3 10" xfId="119" xr:uid="{00000000-0005-0000-0000-0000DC010000}"/>
    <cellStyle name="Финансовый 2 2 2 3 3 10 2" xfId="710" xr:uid="{00000000-0005-0000-0000-0000DD010000}"/>
    <cellStyle name="Финансовый 2 2 2 3 3 11" xfId="366" xr:uid="{00000000-0005-0000-0000-0000DE010000}"/>
    <cellStyle name="Финансовый 2 2 2 3 3 11 2" xfId="957" xr:uid="{00000000-0005-0000-0000-0000DF010000}"/>
    <cellStyle name="Финансовый 2 2 2 3 3 12" xfId="639" xr:uid="{00000000-0005-0000-0000-0000E0010000}"/>
    <cellStyle name="Финансовый 2 2 2 3 3 2" xfId="49" xr:uid="{00000000-0005-0000-0000-0000E1010000}"/>
    <cellStyle name="Финансовый 2 2 2 3 3 2 2" xfId="50" xr:uid="{00000000-0005-0000-0000-0000E2010000}"/>
    <cellStyle name="Финансовый 2 2 2 3 3 2 2 2" xfId="340" xr:uid="{00000000-0005-0000-0000-0000E3010000}"/>
    <cellStyle name="Финансовый 2 2 2 3 3 2 2 2 2" xfId="587" xr:uid="{00000000-0005-0000-0000-0000E4010000}"/>
    <cellStyle name="Финансовый 2 2 2 3 3 2 2 2 2 2" xfId="1178" xr:uid="{00000000-0005-0000-0000-0000E5010000}"/>
    <cellStyle name="Финансовый 2 2 2 3 3 2 2 2 3" xfId="931" xr:uid="{00000000-0005-0000-0000-0000E6010000}"/>
    <cellStyle name="Финансовый 2 2 2 3 3 2 2 3" xfId="184" xr:uid="{00000000-0005-0000-0000-0000E7010000}"/>
    <cellStyle name="Финансовый 2 2 2 3 3 2 2 3 2" xfId="775" xr:uid="{00000000-0005-0000-0000-0000E8010000}"/>
    <cellStyle name="Финансовый 2 2 2 3 3 2 2 4" xfId="431" xr:uid="{00000000-0005-0000-0000-0000E9010000}"/>
    <cellStyle name="Финансовый 2 2 2 3 3 2 2 4 2" xfId="1022" xr:uid="{00000000-0005-0000-0000-0000EA010000}"/>
    <cellStyle name="Финансовый 2 2 2 3 3 2 2 5" xfId="641" xr:uid="{00000000-0005-0000-0000-0000EB010000}"/>
    <cellStyle name="Финансовый 2 2 2 3 3 2 3" xfId="249" xr:uid="{00000000-0005-0000-0000-0000EC010000}"/>
    <cellStyle name="Финансовый 2 2 2 3 3 2 3 2" xfId="496" xr:uid="{00000000-0005-0000-0000-0000ED010000}"/>
    <cellStyle name="Финансовый 2 2 2 3 3 2 3 2 2" xfId="1087" xr:uid="{00000000-0005-0000-0000-0000EE010000}"/>
    <cellStyle name="Финансовый 2 2 2 3 3 2 3 3" xfId="840" xr:uid="{00000000-0005-0000-0000-0000EF010000}"/>
    <cellStyle name="Финансовый 2 2 2 3 3 2 4" xfId="288" xr:uid="{00000000-0005-0000-0000-0000F0010000}"/>
    <cellStyle name="Финансовый 2 2 2 3 3 2 4 2" xfId="535" xr:uid="{00000000-0005-0000-0000-0000F1010000}"/>
    <cellStyle name="Финансовый 2 2 2 3 3 2 4 2 2" xfId="1126" xr:uid="{00000000-0005-0000-0000-0000F2010000}"/>
    <cellStyle name="Финансовый 2 2 2 3 3 2 4 3" xfId="879" xr:uid="{00000000-0005-0000-0000-0000F3010000}"/>
    <cellStyle name="Финансовый 2 2 2 3 3 2 5" xfId="132" xr:uid="{00000000-0005-0000-0000-0000F4010000}"/>
    <cellStyle name="Финансовый 2 2 2 3 3 2 5 2" xfId="723" xr:uid="{00000000-0005-0000-0000-0000F5010000}"/>
    <cellStyle name="Финансовый 2 2 2 3 3 2 6" xfId="379" xr:uid="{00000000-0005-0000-0000-0000F6010000}"/>
    <cellStyle name="Финансовый 2 2 2 3 3 2 6 2" xfId="970" xr:uid="{00000000-0005-0000-0000-0000F7010000}"/>
    <cellStyle name="Финансовый 2 2 2 3 3 2 7" xfId="640" xr:uid="{00000000-0005-0000-0000-0000F8010000}"/>
    <cellStyle name="Финансовый 2 2 2 3 3 3" xfId="51" xr:uid="{00000000-0005-0000-0000-0000F9010000}"/>
    <cellStyle name="Финансовый 2 2 2 3 3 3 2" xfId="52" xr:uid="{00000000-0005-0000-0000-0000FA010000}"/>
    <cellStyle name="Финансовый 2 2 2 3 3 3 2 2" xfId="353" xr:uid="{00000000-0005-0000-0000-0000FB010000}"/>
    <cellStyle name="Финансовый 2 2 2 3 3 3 2 2 2" xfId="600" xr:uid="{00000000-0005-0000-0000-0000FC010000}"/>
    <cellStyle name="Финансовый 2 2 2 3 3 3 2 2 2 2" xfId="1191" xr:uid="{00000000-0005-0000-0000-0000FD010000}"/>
    <cellStyle name="Финансовый 2 2 2 3 3 3 2 2 3" xfId="944" xr:uid="{00000000-0005-0000-0000-0000FE010000}"/>
    <cellStyle name="Финансовый 2 2 2 3 3 3 2 3" xfId="197" xr:uid="{00000000-0005-0000-0000-0000FF010000}"/>
    <cellStyle name="Финансовый 2 2 2 3 3 3 2 3 2" xfId="788" xr:uid="{00000000-0005-0000-0000-000000020000}"/>
    <cellStyle name="Финансовый 2 2 2 3 3 3 2 4" xfId="444" xr:uid="{00000000-0005-0000-0000-000001020000}"/>
    <cellStyle name="Финансовый 2 2 2 3 3 3 2 4 2" xfId="1035" xr:uid="{00000000-0005-0000-0000-000002020000}"/>
    <cellStyle name="Финансовый 2 2 2 3 3 3 2 5" xfId="643" xr:uid="{00000000-0005-0000-0000-000003020000}"/>
    <cellStyle name="Финансовый 2 2 2 3 3 3 3" xfId="262" xr:uid="{00000000-0005-0000-0000-000004020000}"/>
    <cellStyle name="Финансовый 2 2 2 3 3 3 3 2" xfId="509" xr:uid="{00000000-0005-0000-0000-000005020000}"/>
    <cellStyle name="Финансовый 2 2 2 3 3 3 3 2 2" xfId="1100" xr:uid="{00000000-0005-0000-0000-000006020000}"/>
    <cellStyle name="Финансовый 2 2 2 3 3 3 3 3" xfId="853" xr:uid="{00000000-0005-0000-0000-000007020000}"/>
    <cellStyle name="Финансовый 2 2 2 3 3 3 4" xfId="301" xr:uid="{00000000-0005-0000-0000-000008020000}"/>
    <cellStyle name="Финансовый 2 2 2 3 3 3 4 2" xfId="548" xr:uid="{00000000-0005-0000-0000-000009020000}"/>
    <cellStyle name="Финансовый 2 2 2 3 3 3 4 2 2" xfId="1139" xr:uid="{00000000-0005-0000-0000-00000A020000}"/>
    <cellStyle name="Финансовый 2 2 2 3 3 3 4 3" xfId="892" xr:uid="{00000000-0005-0000-0000-00000B020000}"/>
    <cellStyle name="Финансовый 2 2 2 3 3 3 5" xfId="145" xr:uid="{00000000-0005-0000-0000-00000C020000}"/>
    <cellStyle name="Финансовый 2 2 2 3 3 3 5 2" xfId="736" xr:uid="{00000000-0005-0000-0000-00000D020000}"/>
    <cellStyle name="Финансовый 2 2 2 3 3 3 6" xfId="392" xr:uid="{00000000-0005-0000-0000-00000E020000}"/>
    <cellStyle name="Финансовый 2 2 2 3 3 3 6 2" xfId="983" xr:uid="{00000000-0005-0000-0000-00000F020000}"/>
    <cellStyle name="Финансовый 2 2 2 3 3 3 7" xfId="642" xr:uid="{00000000-0005-0000-0000-000010020000}"/>
    <cellStyle name="Финансовый 2 2 2 3 3 4" xfId="53" xr:uid="{00000000-0005-0000-0000-000011020000}"/>
    <cellStyle name="Финансовый 2 2 2 3 3 4 2" xfId="314" xr:uid="{00000000-0005-0000-0000-000012020000}"/>
    <cellStyle name="Финансовый 2 2 2 3 3 4 2 2" xfId="561" xr:uid="{00000000-0005-0000-0000-000013020000}"/>
    <cellStyle name="Финансовый 2 2 2 3 3 4 2 2 2" xfId="1152" xr:uid="{00000000-0005-0000-0000-000014020000}"/>
    <cellStyle name="Финансовый 2 2 2 3 3 4 2 3" xfId="905" xr:uid="{00000000-0005-0000-0000-000015020000}"/>
    <cellStyle name="Финансовый 2 2 2 3 3 4 3" xfId="158" xr:uid="{00000000-0005-0000-0000-000016020000}"/>
    <cellStyle name="Финансовый 2 2 2 3 3 4 3 2" xfId="749" xr:uid="{00000000-0005-0000-0000-000017020000}"/>
    <cellStyle name="Финансовый 2 2 2 3 3 4 4" xfId="405" xr:uid="{00000000-0005-0000-0000-000018020000}"/>
    <cellStyle name="Финансовый 2 2 2 3 3 4 4 2" xfId="996" xr:uid="{00000000-0005-0000-0000-000019020000}"/>
    <cellStyle name="Финансовый 2 2 2 3 3 4 5" xfId="644" xr:uid="{00000000-0005-0000-0000-00001A020000}"/>
    <cellStyle name="Финансовый 2 2 2 3 3 5" xfId="54" xr:uid="{00000000-0005-0000-0000-00001B020000}"/>
    <cellStyle name="Финансовый 2 2 2 3 3 5 2" xfId="327" xr:uid="{00000000-0005-0000-0000-00001C020000}"/>
    <cellStyle name="Финансовый 2 2 2 3 3 5 2 2" xfId="574" xr:uid="{00000000-0005-0000-0000-00001D020000}"/>
    <cellStyle name="Финансовый 2 2 2 3 3 5 2 2 2" xfId="1165" xr:uid="{00000000-0005-0000-0000-00001E020000}"/>
    <cellStyle name="Финансовый 2 2 2 3 3 5 2 3" xfId="918" xr:uid="{00000000-0005-0000-0000-00001F020000}"/>
    <cellStyle name="Финансовый 2 2 2 3 3 5 3" xfId="171" xr:uid="{00000000-0005-0000-0000-000020020000}"/>
    <cellStyle name="Финансовый 2 2 2 3 3 5 3 2" xfId="762" xr:uid="{00000000-0005-0000-0000-000021020000}"/>
    <cellStyle name="Финансовый 2 2 2 3 3 5 4" xfId="418" xr:uid="{00000000-0005-0000-0000-000022020000}"/>
    <cellStyle name="Финансовый 2 2 2 3 3 5 4 2" xfId="1009" xr:uid="{00000000-0005-0000-0000-000023020000}"/>
    <cellStyle name="Финансовый 2 2 2 3 3 5 5" xfId="645" xr:uid="{00000000-0005-0000-0000-000024020000}"/>
    <cellStyle name="Финансовый 2 2 2 3 3 6" xfId="210" xr:uid="{00000000-0005-0000-0000-000025020000}"/>
    <cellStyle name="Финансовый 2 2 2 3 3 6 2" xfId="457" xr:uid="{00000000-0005-0000-0000-000026020000}"/>
    <cellStyle name="Финансовый 2 2 2 3 3 6 2 2" xfId="1048" xr:uid="{00000000-0005-0000-0000-000027020000}"/>
    <cellStyle name="Финансовый 2 2 2 3 3 6 3" xfId="801" xr:uid="{00000000-0005-0000-0000-000028020000}"/>
    <cellStyle name="Финансовый 2 2 2 3 3 7" xfId="223" xr:uid="{00000000-0005-0000-0000-000029020000}"/>
    <cellStyle name="Финансовый 2 2 2 3 3 7 2" xfId="470" xr:uid="{00000000-0005-0000-0000-00002A020000}"/>
    <cellStyle name="Финансовый 2 2 2 3 3 7 2 2" xfId="1061" xr:uid="{00000000-0005-0000-0000-00002B020000}"/>
    <cellStyle name="Финансовый 2 2 2 3 3 7 3" xfId="814" xr:uid="{00000000-0005-0000-0000-00002C020000}"/>
    <cellStyle name="Финансовый 2 2 2 3 3 8" xfId="236" xr:uid="{00000000-0005-0000-0000-00002D020000}"/>
    <cellStyle name="Финансовый 2 2 2 3 3 8 2" xfId="483" xr:uid="{00000000-0005-0000-0000-00002E020000}"/>
    <cellStyle name="Финансовый 2 2 2 3 3 8 2 2" xfId="1074" xr:uid="{00000000-0005-0000-0000-00002F020000}"/>
    <cellStyle name="Финансовый 2 2 2 3 3 8 3" xfId="827" xr:uid="{00000000-0005-0000-0000-000030020000}"/>
    <cellStyle name="Финансовый 2 2 2 3 3 9" xfId="275" xr:uid="{00000000-0005-0000-0000-000031020000}"/>
    <cellStyle name="Финансовый 2 2 2 3 3 9 2" xfId="522" xr:uid="{00000000-0005-0000-0000-000032020000}"/>
    <cellStyle name="Финансовый 2 2 2 3 3 9 2 2" xfId="1113" xr:uid="{00000000-0005-0000-0000-000033020000}"/>
    <cellStyle name="Финансовый 2 2 2 3 3 9 3" xfId="866" xr:uid="{00000000-0005-0000-0000-000034020000}"/>
    <cellStyle name="Финансовый 2 2 2 3 4" xfId="55" xr:uid="{00000000-0005-0000-0000-000035020000}"/>
    <cellStyle name="Финансовый 2 2 2 3 4 2" xfId="56" xr:uid="{00000000-0005-0000-0000-000036020000}"/>
    <cellStyle name="Финансовый 2 2 2 3 4 2 2" xfId="331" xr:uid="{00000000-0005-0000-0000-000037020000}"/>
    <cellStyle name="Финансовый 2 2 2 3 4 2 2 2" xfId="578" xr:uid="{00000000-0005-0000-0000-000038020000}"/>
    <cellStyle name="Финансовый 2 2 2 3 4 2 2 2 2" xfId="1169" xr:uid="{00000000-0005-0000-0000-000039020000}"/>
    <cellStyle name="Финансовый 2 2 2 3 4 2 2 3" xfId="922" xr:uid="{00000000-0005-0000-0000-00003A020000}"/>
    <cellStyle name="Финансовый 2 2 2 3 4 2 3" xfId="175" xr:uid="{00000000-0005-0000-0000-00003B020000}"/>
    <cellStyle name="Финансовый 2 2 2 3 4 2 3 2" xfId="766" xr:uid="{00000000-0005-0000-0000-00003C020000}"/>
    <cellStyle name="Финансовый 2 2 2 3 4 2 4" xfId="422" xr:uid="{00000000-0005-0000-0000-00003D020000}"/>
    <cellStyle name="Финансовый 2 2 2 3 4 2 4 2" xfId="1013" xr:uid="{00000000-0005-0000-0000-00003E020000}"/>
    <cellStyle name="Финансовый 2 2 2 3 4 2 5" xfId="647" xr:uid="{00000000-0005-0000-0000-00003F020000}"/>
    <cellStyle name="Финансовый 2 2 2 3 4 3" xfId="240" xr:uid="{00000000-0005-0000-0000-000040020000}"/>
    <cellStyle name="Финансовый 2 2 2 3 4 3 2" xfId="487" xr:uid="{00000000-0005-0000-0000-000041020000}"/>
    <cellStyle name="Финансовый 2 2 2 3 4 3 2 2" xfId="1078" xr:uid="{00000000-0005-0000-0000-000042020000}"/>
    <cellStyle name="Финансовый 2 2 2 3 4 3 3" xfId="831" xr:uid="{00000000-0005-0000-0000-000043020000}"/>
    <cellStyle name="Финансовый 2 2 2 3 4 4" xfId="279" xr:uid="{00000000-0005-0000-0000-000044020000}"/>
    <cellStyle name="Финансовый 2 2 2 3 4 4 2" xfId="526" xr:uid="{00000000-0005-0000-0000-000045020000}"/>
    <cellStyle name="Финансовый 2 2 2 3 4 4 2 2" xfId="1117" xr:uid="{00000000-0005-0000-0000-000046020000}"/>
    <cellStyle name="Финансовый 2 2 2 3 4 4 3" xfId="870" xr:uid="{00000000-0005-0000-0000-000047020000}"/>
    <cellStyle name="Финансовый 2 2 2 3 4 5" xfId="123" xr:uid="{00000000-0005-0000-0000-000048020000}"/>
    <cellStyle name="Финансовый 2 2 2 3 4 5 2" xfId="714" xr:uid="{00000000-0005-0000-0000-000049020000}"/>
    <cellStyle name="Финансовый 2 2 2 3 4 6" xfId="370" xr:uid="{00000000-0005-0000-0000-00004A020000}"/>
    <cellStyle name="Финансовый 2 2 2 3 4 6 2" xfId="961" xr:uid="{00000000-0005-0000-0000-00004B020000}"/>
    <cellStyle name="Финансовый 2 2 2 3 4 7" xfId="646" xr:uid="{00000000-0005-0000-0000-00004C020000}"/>
    <cellStyle name="Финансовый 2 2 2 3 5" xfId="57" xr:uid="{00000000-0005-0000-0000-00004D020000}"/>
    <cellStyle name="Финансовый 2 2 2 3 5 2" xfId="58" xr:uid="{00000000-0005-0000-0000-00004E020000}"/>
    <cellStyle name="Финансовый 2 2 2 3 5 2 2" xfId="344" xr:uid="{00000000-0005-0000-0000-00004F020000}"/>
    <cellStyle name="Финансовый 2 2 2 3 5 2 2 2" xfId="591" xr:uid="{00000000-0005-0000-0000-000050020000}"/>
    <cellStyle name="Финансовый 2 2 2 3 5 2 2 2 2" xfId="1182" xr:uid="{00000000-0005-0000-0000-000051020000}"/>
    <cellStyle name="Финансовый 2 2 2 3 5 2 2 3" xfId="935" xr:uid="{00000000-0005-0000-0000-000052020000}"/>
    <cellStyle name="Финансовый 2 2 2 3 5 2 3" xfId="188" xr:uid="{00000000-0005-0000-0000-000053020000}"/>
    <cellStyle name="Финансовый 2 2 2 3 5 2 3 2" xfId="779" xr:uid="{00000000-0005-0000-0000-000054020000}"/>
    <cellStyle name="Финансовый 2 2 2 3 5 2 4" xfId="435" xr:uid="{00000000-0005-0000-0000-000055020000}"/>
    <cellStyle name="Финансовый 2 2 2 3 5 2 4 2" xfId="1026" xr:uid="{00000000-0005-0000-0000-000056020000}"/>
    <cellStyle name="Финансовый 2 2 2 3 5 2 5" xfId="649" xr:uid="{00000000-0005-0000-0000-000057020000}"/>
    <cellStyle name="Финансовый 2 2 2 3 5 3" xfId="253" xr:uid="{00000000-0005-0000-0000-000058020000}"/>
    <cellStyle name="Финансовый 2 2 2 3 5 3 2" xfId="500" xr:uid="{00000000-0005-0000-0000-000059020000}"/>
    <cellStyle name="Финансовый 2 2 2 3 5 3 2 2" xfId="1091" xr:uid="{00000000-0005-0000-0000-00005A020000}"/>
    <cellStyle name="Финансовый 2 2 2 3 5 3 3" xfId="844" xr:uid="{00000000-0005-0000-0000-00005B020000}"/>
    <cellStyle name="Финансовый 2 2 2 3 5 4" xfId="292" xr:uid="{00000000-0005-0000-0000-00005C020000}"/>
    <cellStyle name="Финансовый 2 2 2 3 5 4 2" xfId="539" xr:uid="{00000000-0005-0000-0000-00005D020000}"/>
    <cellStyle name="Финансовый 2 2 2 3 5 4 2 2" xfId="1130" xr:uid="{00000000-0005-0000-0000-00005E020000}"/>
    <cellStyle name="Финансовый 2 2 2 3 5 4 3" xfId="883" xr:uid="{00000000-0005-0000-0000-00005F020000}"/>
    <cellStyle name="Финансовый 2 2 2 3 5 5" xfId="136" xr:uid="{00000000-0005-0000-0000-000060020000}"/>
    <cellStyle name="Финансовый 2 2 2 3 5 5 2" xfId="727" xr:uid="{00000000-0005-0000-0000-000061020000}"/>
    <cellStyle name="Финансовый 2 2 2 3 5 6" xfId="383" xr:uid="{00000000-0005-0000-0000-000062020000}"/>
    <cellStyle name="Финансовый 2 2 2 3 5 6 2" xfId="974" xr:uid="{00000000-0005-0000-0000-000063020000}"/>
    <cellStyle name="Финансовый 2 2 2 3 5 7" xfId="648" xr:uid="{00000000-0005-0000-0000-000064020000}"/>
    <cellStyle name="Финансовый 2 2 2 3 6" xfId="59" xr:uid="{00000000-0005-0000-0000-000065020000}"/>
    <cellStyle name="Финансовый 2 2 2 3 6 2" xfId="305" xr:uid="{00000000-0005-0000-0000-000066020000}"/>
    <cellStyle name="Финансовый 2 2 2 3 6 2 2" xfId="552" xr:uid="{00000000-0005-0000-0000-000067020000}"/>
    <cellStyle name="Финансовый 2 2 2 3 6 2 2 2" xfId="1143" xr:uid="{00000000-0005-0000-0000-000068020000}"/>
    <cellStyle name="Финансовый 2 2 2 3 6 2 3" xfId="896" xr:uid="{00000000-0005-0000-0000-000069020000}"/>
    <cellStyle name="Финансовый 2 2 2 3 6 3" xfId="149" xr:uid="{00000000-0005-0000-0000-00006A020000}"/>
    <cellStyle name="Финансовый 2 2 2 3 6 3 2" xfId="740" xr:uid="{00000000-0005-0000-0000-00006B020000}"/>
    <cellStyle name="Финансовый 2 2 2 3 6 4" xfId="396" xr:uid="{00000000-0005-0000-0000-00006C020000}"/>
    <cellStyle name="Финансовый 2 2 2 3 6 4 2" xfId="987" xr:uid="{00000000-0005-0000-0000-00006D020000}"/>
    <cellStyle name="Финансовый 2 2 2 3 6 5" xfId="650" xr:uid="{00000000-0005-0000-0000-00006E020000}"/>
    <cellStyle name="Финансовый 2 2 2 3 7" xfId="60" xr:uid="{00000000-0005-0000-0000-00006F020000}"/>
    <cellStyle name="Финансовый 2 2 2 3 7 2" xfId="318" xr:uid="{00000000-0005-0000-0000-000070020000}"/>
    <cellStyle name="Финансовый 2 2 2 3 7 2 2" xfId="565" xr:uid="{00000000-0005-0000-0000-000071020000}"/>
    <cellStyle name="Финансовый 2 2 2 3 7 2 2 2" xfId="1156" xr:uid="{00000000-0005-0000-0000-000072020000}"/>
    <cellStyle name="Финансовый 2 2 2 3 7 2 3" xfId="909" xr:uid="{00000000-0005-0000-0000-000073020000}"/>
    <cellStyle name="Финансовый 2 2 2 3 7 3" xfId="162" xr:uid="{00000000-0005-0000-0000-000074020000}"/>
    <cellStyle name="Финансовый 2 2 2 3 7 3 2" xfId="753" xr:uid="{00000000-0005-0000-0000-000075020000}"/>
    <cellStyle name="Финансовый 2 2 2 3 7 4" xfId="409" xr:uid="{00000000-0005-0000-0000-000076020000}"/>
    <cellStyle name="Финансовый 2 2 2 3 7 4 2" xfId="1000" xr:uid="{00000000-0005-0000-0000-000077020000}"/>
    <cellStyle name="Финансовый 2 2 2 3 7 5" xfId="651" xr:uid="{00000000-0005-0000-0000-000078020000}"/>
    <cellStyle name="Финансовый 2 2 2 3 8" xfId="201" xr:uid="{00000000-0005-0000-0000-000079020000}"/>
    <cellStyle name="Финансовый 2 2 2 3 8 2" xfId="448" xr:uid="{00000000-0005-0000-0000-00007A020000}"/>
    <cellStyle name="Финансовый 2 2 2 3 8 2 2" xfId="1039" xr:uid="{00000000-0005-0000-0000-00007B020000}"/>
    <cellStyle name="Финансовый 2 2 2 3 8 3" xfId="792" xr:uid="{00000000-0005-0000-0000-00007C020000}"/>
    <cellStyle name="Финансовый 2 2 2 3 9" xfId="214" xr:uid="{00000000-0005-0000-0000-00007D020000}"/>
    <cellStyle name="Финансовый 2 2 2 3 9 2" xfId="461" xr:uid="{00000000-0005-0000-0000-00007E020000}"/>
    <cellStyle name="Финансовый 2 2 2 3 9 2 2" xfId="1052" xr:uid="{00000000-0005-0000-0000-00007F020000}"/>
    <cellStyle name="Финансовый 2 2 2 3 9 3" xfId="805" xr:uid="{00000000-0005-0000-0000-000080020000}"/>
    <cellStyle name="Финансовый 2 2 2 4" xfId="61" xr:uid="{00000000-0005-0000-0000-000081020000}"/>
    <cellStyle name="Финансовый 2 2 2 4 10" xfId="228" xr:uid="{00000000-0005-0000-0000-000082020000}"/>
    <cellStyle name="Финансовый 2 2 2 4 10 2" xfId="475" xr:uid="{00000000-0005-0000-0000-000083020000}"/>
    <cellStyle name="Финансовый 2 2 2 4 10 2 2" xfId="1066" xr:uid="{00000000-0005-0000-0000-000084020000}"/>
    <cellStyle name="Финансовый 2 2 2 4 10 3" xfId="819" xr:uid="{00000000-0005-0000-0000-000085020000}"/>
    <cellStyle name="Финансовый 2 2 2 4 11" xfId="267" xr:uid="{00000000-0005-0000-0000-000086020000}"/>
    <cellStyle name="Финансовый 2 2 2 4 11 2" xfId="514" xr:uid="{00000000-0005-0000-0000-000087020000}"/>
    <cellStyle name="Финансовый 2 2 2 4 11 2 2" xfId="1105" xr:uid="{00000000-0005-0000-0000-000088020000}"/>
    <cellStyle name="Финансовый 2 2 2 4 11 3" xfId="858" xr:uid="{00000000-0005-0000-0000-000089020000}"/>
    <cellStyle name="Финансовый 2 2 2 4 12" xfId="111" xr:uid="{00000000-0005-0000-0000-00008A020000}"/>
    <cellStyle name="Финансовый 2 2 2 4 12 2" xfId="702" xr:uid="{00000000-0005-0000-0000-00008B020000}"/>
    <cellStyle name="Финансовый 2 2 2 4 13" xfId="358" xr:uid="{00000000-0005-0000-0000-00008C020000}"/>
    <cellStyle name="Финансовый 2 2 2 4 13 2" xfId="949" xr:uid="{00000000-0005-0000-0000-00008D020000}"/>
    <cellStyle name="Финансовый 2 2 2 4 14" xfId="652" xr:uid="{00000000-0005-0000-0000-00008E020000}"/>
    <cellStyle name="Финансовый 2 2 2 4 15" xfId="1197" xr:uid="{00000000-0005-0000-0000-00008F020000}"/>
    <cellStyle name="Финансовый 2 2 2 4 2" xfId="62" xr:uid="{00000000-0005-0000-0000-000090020000}"/>
    <cellStyle name="Финансовый 2 2 2 4 2 10" xfId="115" xr:uid="{00000000-0005-0000-0000-000091020000}"/>
    <cellStyle name="Финансовый 2 2 2 4 2 10 2" xfId="706" xr:uid="{00000000-0005-0000-0000-000092020000}"/>
    <cellStyle name="Финансовый 2 2 2 4 2 11" xfId="362" xr:uid="{00000000-0005-0000-0000-000093020000}"/>
    <cellStyle name="Финансовый 2 2 2 4 2 11 2" xfId="953" xr:uid="{00000000-0005-0000-0000-000094020000}"/>
    <cellStyle name="Финансовый 2 2 2 4 2 12" xfId="653" xr:uid="{00000000-0005-0000-0000-000095020000}"/>
    <cellStyle name="Финансовый 2 2 2 4 2 2" xfId="63" xr:uid="{00000000-0005-0000-0000-000096020000}"/>
    <cellStyle name="Финансовый 2 2 2 4 2 2 2" xfId="64" xr:uid="{00000000-0005-0000-0000-000097020000}"/>
    <cellStyle name="Финансовый 2 2 2 4 2 2 2 2" xfId="336" xr:uid="{00000000-0005-0000-0000-000098020000}"/>
    <cellStyle name="Финансовый 2 2 2 4 2 2 2 2 2" xfId="583" xr:uid="{00000000-0005-0000-0000-000099020000}"/>
    <cellStyle name="Финансовый 2 2 2 4 2 2 2 2 2 2" xfId="1174" xr:uid="{00000000-0005-0000-0000-00009A020000}"/>
    <cellStyle name="Финансовый 2 2 2 4 2 2 2 2 3" xfId="927" xr:uid="{00000000-0005-0000-0000-00009B020000}"/>
    <cellStyle name="Финансовый 2 2 2 4 2 2 2 3" xfId="180" xr:uid="{00000000-0005-0000-0000-00009C020000}"/>
    <cellStyle name="Финансовый 2 2 2 4 2 2 2 3 2" xfId="771" xr:uid="{00000000-0005-0000-0000-00009D020000}"/>
    <cellStyle name="Финансовый 2 2 2 4 2 2 2 4" xfId="427" xr:uid="{00000000-0005-0000-0000-00009E020000}"/>
    <cellStyle name="Финансовый 2 2 2 4 2 2 2 4 2" xfId="1018" xr:uid="{00000000-0005-0000-0000-00009F020000}"/>
    <cellStyle name="Финансовый 2 2 2 4 2 2 2 5" xfId="655" xr:uid="{00000000-0005-0000-0000-0000A0020000}"/>
    <cellStyle name="Финансовый 2 2 2 4 2 2 3" xfId="245" xr:uid="{00000000-0005-0000-0000-0000A1020000}"/>
    <cellStyle name="Финансовый 2 2 2 4 2 2 3 2" xfId="492" xr:uid="{00000000-0005-0000-0000-0000A2020000}"/>
    <cellStyle name="Финансовый 2 2 2 4 2 2 3 2 2" xfId="1083" xr:uid="{00000000-0005-0000-0000-0000A3020000}"/>
    <cellStyle name="Финансовый 2 2 2 4 2 2 3 3" xfId="836" xr:uid="{00000000-0005-0000-0000-0000A4020000}"/>
    <cellStyle name="Финансовый 2 2 2 4 2 2 4" xfId="284" xr:uid="{00000000-0005-0000-0000-0000A5020000}"/>
    <cellStyle name="Финансовый 2 2 2 4 2 2 4 2" xfId="531" xr:uid="{00000000-0005-0000-0000-0000A6020000}"/>
    <cellStyle name="Финансовый 2 2 2 4 2 2 4 2 2" xfId="1122" xr:uid="{00000000-0005-0000-0000-0000A7020000}"/>
    <cellStyle name="Финансовый 2 2 2 4 2 2 4 3" xfId="875" xr:uid="{00000000-0005-0000-0000-0000A8020000}"/>
    <cellStyle name="Финансовый 2 2 2 4 2 2 5" xfId="128" xr:uid="{00000000-0005-0000-0000-0000A9020000}"/>
    <cellStyle name="Финансовый 2 2 2 4 2 2 5 2" xfId="719" xr:uid="{00000000-0005-0000-0000-0000AA020000}"/>
    <cellStyle name="Финансовый 2 2 2 4 2 2 6" xfId="375" xr:uid="{00000000-0005-0000-0000-0000AB020000}"/>
    <cellStyle name="Финансовый 2 2 2 4 2 2 6 2" xfId="966" xr:uid="{00000000-0005-0000-0000-0000AC020000}"/>
    <cellStyle name="Финансовый 2 2 2 4 2 2 7" xfId="654" xr:uid="{00000000-0005-0000-0000-0000AD020000}"/>
    <cellStyle name="Финансовый 2 2 2 4 2 3" xfId="65" xr:uid="{00000000-0005-0000-0000-0000AE020000}"/>
    <cellStyle name="Финансовый 2 2 2 4 2 3 2" xfId="66" xr:uid="{00000000-0005-0000-0000-0000AF020000}"/>
    <cellStyle name="Финансовый 2 2 2 4 2 3 2 2" xfId="349" xr:uid="{00000000-0005-0000-0000-0000B0020000}"/>
    <cellStyle name="Финансовый 2 2 2 4 2 3 2 2 2" xfId="596" xr:uid="{00000000-0005-0000-0000-0000B1020000}"/>
    <cellStyle name="Финансовый 2 2 2 4 2 3 2 2 2 2" xfId="1187" xr:uid="{00000000-0005-0000-0000-0000B2020000}"/>
    <cellStyle name="Финансовый 2 2 2 4 2 3 2 2 3" xfId="940" xr:uid="{00000000-0005-0000-0000-0000B3020000}"/>
    <cellStyle name="Финансовый 2 2 2 4 2 3 2 3" xfId="193" xr:uid="{00000000-0005-0000-0000-0000B4020000}"/>
    <cellStyle name="Финансовый 2 2 2 4 2 3 2 3 2" xfId="784" xr:uid="{00000000-0005-0000-0000-0000B5020000}"/>
    <cellStyle name="Финансовый 2 2 2 4 2 3 2 4" xfId="440" xr:uid="{00000000-0005-0000-0000-0000B6020000}"/>
    <cellStyle name="Финансовый 2 2 2 4 2 3 2 4 2" xfId="1031" xr:uid="{00000000-0005-0000-0000-0000B7020000}"/>
    <cellStyle name="Финансовый 2 2 2 4 2 3 2 5" xfId="657" xr:uid="{00000000-0005-0000-0000-0000B8020000}"/>
    <cellStyle name="Финансовый 2 2 2 4 2 3 3" xfId="258" xr:uid="{00000000-0005-0000-0000-0000B9020000}"/>
    <cellStyle name="Финансовый 2 2 2 4 2 3 3 2" xfId="505" xr:uid="{00000000-0005-0000-0000-0000BA020000}"/>
    <cellStyle name="Финансовый 2 2 2 4 2 3 3 2 2" xfId="1096" xr:uid="{00000000-0005-0000-0000-0000BB020000}"/>
    <cellStyle name="Финансовый 2 2 2 4 2 3 3 3" xfId="849" xr:uid="{00000000-0005-0000-0000-0000BC020000}"/>
    <cellStyle name="Финансовый 2 2 2 4 2 3 4" xfId="297" xr:uid="{00000000-0005-0000-0000-0000BD020000}"/>
    <cellStyle name="Финансовый 2 2 2 4 2 3 4 2" xfId="544" xr:uid="{00000000-0005-0000-0000-0000BE020000}"/>
    <cellStyle name="Финансовый 2 2 2 4 2 3 4 2 2" xfId="1135" xr:uid="{00000000-0005-0000-0000-0000BF020000}"/>
    <cellStyle name="Финансовый 2 2 2 4 2 3 4 3" xfId="888" xr:uid="{00000000-0005-0000-0000-0000C0020000}"/>
    <cellStyle name="Финансовый 2 2 2 4 2 3 5" xfId="141" xr:uid="{00000000-0005-0000-0000-0000C1020000}"/>
    <cellStyle name="Финансовый 2 2 2 4 2 3 5 2" xfId="732" xr:uid="{00000000-0005-0000-0000-0000C2020000}"/>
    <cellStyle name="Финансовый 2 2 2 4 2 3 6" xfId="388" xr:uid="{00000000-0005-0000-0000-0000C3020000}"/>
    <cellStyle name="Финансовый 2 2 2 4 2 3 6 2" xfId="979" xr:uid="{00000000-0005-0000-0000-0000C4020000}"/>
    <cellStyle name="Финансовый 2 2 2 4 2 3 7" xfId="656" xr:uid="{00000000-0005-0000-0000-0000C5020000}"/>
    <cellStyle name="Финансовый 2 2 2 4 2 4" xfId="67" xr:uid="{00000000-0005-0000-0000-0000C6020000}"/>
    <cellStyle name="Финансовый 2 2 2 4 2 4 2" xfId="310" xr:uid="{00000000-0005-0000-0000-0000C7020000}"/>
    <cellStyle name="Финансовый 2 2 2 4 2 4 2 2" xfId="557" xr:uid="{00000000-0005-0000-0000-0000C8020000}"/>
    <cellStyle name="Финансовый 2 2 2 4 2 4 2 2 2" xfId="1148" xr:uid="{00000000-0005-0000-0000-0000C9020000}"/>
    <cellStyle name="Финансовый 2 2 2 4 2 4 2 3" xfId="901" xr:uid="{00000000-0005-0000-0000-0000CA020000}"/>
    <cellStyle name="Финансовый 2 2 2 4 2 4 3" xfId="154" xr:uid="{00000000-0005-0000-0000-0000CB020000}"/>
    <cellStyle name="Финансовый 2 2 2 4 2 4 3 2" xfId="745" xr:uid="{00000000-0005-0000-0000-0000CC020000}"/>
    <cellStyle name="Финансовый 2 2 2 4 2 4 4" xfId="401" xr:uid="{00000000-0005-0000-0000-0000CD020000}"/>
    <cellStyle name="Финансовый 2 2 2 4 2 4 4 2" xfId="992" xr:uid="{00000000-0005-0000-0000-0000CE020000}"/>
    <cellStyle name="Финансовый 2 2 2 4 2 4 5" xfId="658" xr:uid="{00000000-0005-0000-0000-0000CF020000}"/>
    <cellStyle name="Финансовый 2 2 2 4 2 5" xfId="68" xr:uid="{00000000-0005-0000-0000-0000D0020000}"/>
    <cellStyle name="Финансовый 2 2 2 4 2 5 2" xfId="323" xr:uid="{00000000-0005-0000-0000-0000D1020000}"/>
    <cellStyle name="Финансовый 2 2 2 4 2 5 2 2" xfId="570" xr:uid="{00000000-0005-0000-0000-0000D2020000}"/>
    <cellStyle name="Финансовый 2 2 2 4 2 5 2 2 2" xfId="1161" xr:uid="{00000000-0005-0000-0000-0000D3020000}"/>
    <cellStyle name="Финансовый 2 2 2 4 2 5 2 3" xfId="914" xr:uid="{00000000-0005-0000-0000-0000D4020000}"/>
    <cellStyle name="Финансовый 2 2 2 4 2 5 3" xfId="167" xr:uid="{00000000-0005-0000-0000-0000D5020000}"/>
    <cellStyle name="Финансовый 2 2 2 4 2 5 3 2" xfId="758" xr:uid="{00000000-0005-0000-0000-0000D6020000}"/>
    <cellStyle name="Финансовый 2 2 2 4 2 5 4" xfId="414" xr:uid="{00000000-0005-0000-0000-0000D7020000}"/>
    <cellStyle name="Финансовый 2 2 2 4 2 5 4 2" xfId="1005" xr:uid="{00000000-0005-0000-0000-0000D8020000}"/>
    <cellStyle name="Финансовый 2 2 2 4 2 5 5" xfId="659" xr:uid="{00000000-0005-0000-0000-0000D9020000}"/>
    <cellStyle name="Финансовый 2 2 2 4 2 6" xfId="206" xr:uid="{00000000-0005-0000-0000-0000DA020000}"/>
    <cellStyle name="Финансовый 2 2 2 4 2 6 2" xfId="453" xr:uid="{00000000-0005-0000-0000-0000DB020000}"/>
    <cellStyle name="Финансовый 2 2 2 4 2 6 2 2" xfId="1044" xr:uid="{00000000-0005-0000-0000-0000DC020000}"/>
    <cellStyle name="Финансовый 2 2 2 4 2 6 3" xfId="797" xr:uid="{00000000-0005-0000-0000-0000DD020000}"/>
    <cellStyle name="Финансовый 2 2 2 4 2 7" xfId="219" xr:uid="{00000000-0005-0000-0000-0000DE020000}"/>
    <cellStyle name="Финансовый 2 2 2 4 2 7 2" xfId="466" xr:uid="{00000000-0005-0000-0000-0000DF020000}"/>
    <cellStyle name="Финансовый 2 2 2 4 2 7 2 2" xfId="1057" xr:uid="{00000000-0005-0000-0000-0000E0020000}"/>
    <cellStyle name="Финансовый 2 2 2 4 2 7 3" xfId="810" xr:uid="{00000000-0005-0000-0000-0000E1020000}"/>
    <cellStyle name="Финансовый 2 2 2 4 2 8" xfId="232" xr:uid="{00000000-0005-0000-0000-0000E2020000}"/>
    <cellStyle name="Финансовый 2 2 2 4 2 8 2" xfId="479" xr:uid="{00000000-0005-0000-0000-0000E3020000}"/>
    <cellStyle name="Финансовый 2 2 2 4 2 8 2 2" xfId="1070" xr:uid="{00000000-0005-0000-0000-0000E4020000}"/>
    <cellStyle name="Финансовый 2 2 2 4 2 8 3" xfId="823" xr:uid="{00000000-0005-0000-0000-0000E5020000}"/>
    <cellStyle name="Финансовый 2 2 2 4 2 9" xfId="271" xr:uid="{00000000-0005-0000-0000-0000E6020000}"/>
    <cellStyle name="Финансовый 2 2 2 4 2 9 2" xfId="518" xr:uid="{00000000-0005-0000-0000-0000E7020000}"/>
    <cellStyle name="Финансовый 2 2 2 4 2 9 2 2" xfId="1109" xr:uid="{00000000-0005-0000-0000-0000E8020000}"/>
    <cellStyle name="Финансовый 2 2 2 4 2 9 3" xfId="862" xr:uid="{00000000-0005-0000-0000-0000E9020000}"/>
    <cellStyle name="Финансовый 2 2 2 4 3" xfId="69" xr:uid="{00000000-0005-0000-0000-0000EA020000}"/>
    <cellStyle name="Финансовый 2 2 2 4 3 10" xfId="120" xr:uid="{00000000-0005-0000-0000-0000EB020000}"/>
    <cellStyle name="Финансовый 2 2 2 4 3 10 2" xfId="711" xr:uid="{00000000-0005-0000-0000-0000EC020000}"/>
    <cellStyle name="Финансовый 2 2 2 4 3 11" xfId="367" xr:uid="{00000000-0005-0000-0000-0000ED020000}"/>
    <cellStyle name="Финансовый 2 2 2 4 3 11 2" xfId="958" xr:uid="{00000000-0005-0000-0000-0000EE020000}"/>
    <cellStyle name="Финансовый 2 2 2 4 3 12" xfId="660" xr:uid="{00000000-0005-0000-0000-0000EF020000}"/>
    <cellStyle name="Финансовый 2 2 2 4 3 2" xfId="70" xr:uid="{00000000-0005-0000-0000-0000F0020000}"/>
    <cellStyle name="Финансовый 2 2 2 4 3 2 2" xfId="71" xr:uid="{00000000-0005-0000-0000-0000F1020000}"/>
    <cellStyle name="Финансовый 2 2 2 4 3 2 2 2" xfId="341" xr:uid="{00000000-0005-0000-0000-0000F2020000}"/>
    <cellStyle name="Финансовый 2 2 2 4 3 2 2 2 2" xfId="588" xr:uid="{00000000-0005-0000-0000-0000F3020000}"/>
    <cellStyle name="Финансовый 2 2 2 4 3 2 2 2 2 2" xfId="1179" xr:uid="{00000000-0005-0000-0000-0000F4020000}"/>
    <cellStyle name="Финансовый 2 2 2 4 3 2 2 2 3" xfId="932" xr:uid="{00000000-0005-0000-0000-0000F5020000}"/>
    <cellStyle name="Финансовый 2 2 2 4 3 2 2 3" xfId="185" xr:uid="{00000000-0005-0000-0000-0000F6020000}"/>
    <cellStyle name="Финансовый 2 2 2 4 3 2 2 3 2" xfId="776" xr:uid="{00000000-0005-0000-0000-0000F7020000}"/>
    <cellStyle name="Финансовый 2 2 2 4 3 2 2 4" xfId="432" xr:uid="{00000000-0005-0000-0000-0000F8020000}"/>
    <cellStyle name="Финансовый 2 2 2 4 3 2 2 4 2" xfId="1023" xr:uid="{00000000-0005-0000-0000-0000F9020000}"/>
    <cellStyle name="Финансовый 2 2 2 4 3 2 2 5" xfId="662" xr:uid="{00000000-0005-0000-0000-0000FA020000}"/>
    <cellStyle name="Финансовый 2 2 2 4 3 2 3" xfId="250" xr:uid="{00000000-0005-0000-0000-0000FB020000}"/>
    <cellStyle name="Финансовый 2 2 2 4 3 2 3 2" xfId="497" xr:uid="{00000000-0005-0000-0000-0000FC020000}"/>
    <cellStyle name="Финансовый 2 2 2 4 3 2 3 2 2" xfId="1088" xr:uid="{00000000-0005-0000-0000-0000FD020000}"/>
    <cellStyle name="Финансовый 2 2 2 4 3 2 3 3" xfId="841" xr:uid="{00000000-0005-0000-0000-0000FE020000}"/>
    <cellStyle name="Финансовый 2 2 2 4 3 2 4" xfId="289" xr:uid="{00000000-0005-0000-0000-0000FF020000}"/>
    <cellStyle name="Финансовый 2 2 2 4 3 2 4 2" xfId="536" xr:uid="{00000000-0005-0000-0000-000000030000}"/>
    <cellStyle name="Финансовый 2 2 2 4 3 2 4 2 2" xfId="1127" xr:uid="{00000000-0005-0000-0000-000001030000}"/>
    <cellStyle name="Финансовый 2 2 2 4 3 2 4 3" xfId="880" xr:uid="{00000000-0005-0000-0000-000002030000}"/>
    <cellStyle name="Финансовый 2 2 2 4 3 2 5" xfId="133" xr:uid="{00000000-0005-0000-0000-000003030000}"/>
    <cellStyle name="Финансовый 2 2 2 4 3 2 5 2" xfId="724" xr:uid="{00000000-0005-0000-0000-000004030000}"/>
    <cellStyle name="Финансовый 2 2 2 4 3 2 6" xfId="380" xr:uid="{00000000-0005-0000-0000-000005030000}"/>
    <cellStyle name="Финансовый 2 2 2 4 3 2 6 2" xfId="971" xr:uid="{00000000-0005-0000-0000-000006030000}"/>
    <cellStyle name="Финансовый 2 2 2 4 3 2 7" xfId="661" xr:uid="{00000000-0005-0000-0000-000007030000}"/>
    <cellStyle name="Финансовый 2 2 2 4 3 3" xfId="72" xr:uid="{00000000-0005-0000-0000-000008030000}"/>
    <cellStyle name="Финансовый 2 2 2 4 3 3 2" xfId="73" xr:uid="{00000000-0005-0000-0000-000009030000}"/>
    <cellStyle name="Финансовый 2 2 2 4 3 3 2 2" xfId="354" xr:uid="{00000000-0005-0000-0000-00000A030000}"/>
    <cellStyle name="Финансовый 2 2 2 4 3 3 2 2 2" xfId="601" xr:uid="{00000000-0005-0000-0000-00000B030000}"/>
    <cellStyle name="Финансовый 2 2 2 4 3 3 2 2 2 2" xfId="1192" xr:uid="{00000000-0005-0000-0000-00000C030000}"/>
    <cellStyle name="Финансовый 2 2 2 4 3 3 2 2 3" xfId="945" xr:uid="{00000000-0005-0000-0000-00000D030000}"/>
    <cellStyle name="Финансовый 2 2 2 4 3 3 2 3" xfId="198" xr:uid="{00000000-0005-0000-0000-00000E030000}"/>
    <cellStyle name="Финансовый 2 2 2 4 3 3 2 3 2" xfId="789" xr:uid="{00000000-0005-0000-0000-00000F030000}"/>
    <cellStyle name="Финансовый 2 2 2 4 3 3 2 4" xfId="445" xr:uid="{00000000-0005-0000-0000-000010030000}"/>
    <cellStyle name="Финансовый 2 2 2 4 3 3 2 4 2" xfId="1036" xr:uid="{00000000-0005-0000-0000-000011030000}"/>
    <cellStyle name="Финансовый 2 2 2 4 3 3 2 5" xfId="664" xr:uid="{00000000-0005-0000-0000-000012030000}"/>
    <cellStyle name="Финансовый 2 2 2 4 3 3 3" xfId="263" xr:uid="{00000000-0005-0000-0000-000013030000}"/>
    <cellStyle name="Финансовый 2 2 2 4 3 3 3 2" xfId="510" xr:uid="{00000000-0005-0000-0000-000014030000}"/>
    <cellStyle name="Финансовый 2 2 2 4 3 3 3 2 2" xfId="1101" xr:uid="{00000000-0005-0000-0000-000015030000}"/>
    <cellStyle name="Финансовый 2 2 2 4 3 3 3 3" xfId="854" xr:uid="{00000000-0005-0000-0000-000016030000}"/>
    <cellStyle name="Финансовый 2 2 2 4 3 3 4" xfId="302" xr:uid="{00000000-0005-0000-0000-000017030000}"/>
    <cellStyle name="Финансовый 2 2 2 4 3 3 4 2" xfId="549" xr:uid="{00000000-0005-0000-0000-000018030000}"/>
    <cellStyle name="Финансовый 2 2 2 4 3 3 4 2 2" xfId="1140" xr:uid="{00000000-0005-0000-0000-000019030000}"/>
    <cellStyle name="Финансовый 2 2 2 4 3 3 4 3" xfId="893" xr:uid="{00000000-0005-0000-0000-00001A030000}"/>
    <cellStyle name="Финансовый 2 2 2 4 3 3 5" xfId="146" xr:uid="{00000000-0005-0000-0000-00001B030000}"/>
    <cellStyle name="Финансовый 2 2 2 4 3 3 5 2" xfId="737" xr:uid="{00000000-0005-0000-0000-00001C030000}"/>
    <cellStyle name="Финансовый 2 2 2 4 3 3 6" xfId="393" xr:uid="{00000000-0005-0000-0000-00001D030000}"/>
    <cellStyle name="Финансовый 2 2 2 4 3 3 6 2" xfId="984" xr:uid="{00000000-0005-0000-0000-00001E030000}"/>
    <cellStyle name="Финансовый 2 2 2 4 3 3 7" xfId="663" xr:uid="{00000000-0005-0000-0000-00001F030000}"/>
    <cellStyle name="Финансовый 2 2 2 4 3 4" xfId="74" xr:uid="{00000000-0005-0000-0000-000020030000}"/>
    <cellStyle name="Финансовый 2 2 2 4 3 4 2" xfId="315" xr:uid="{00000000-0005-0000-0000-000021030000}"/>
    <cellStyle name="Финансовый 2 2 2 4 3 4 2 2" xfId="562" xr:uid="{00000000-0005-0000-0000-000022030000}"/>
    <cellStyle name="Финансовый 2 2 2 4 3 4 2 2 2" xfId="1153" xr:uid="{00000000-0005-0000-0000-000023030000}"/>
    <cellStyle name="Финансовый 2 2 2 4 3 4 2 3" xfId="906" xr:uid="{00000000-0005-0000-0000-000024030000}"/>
    <cellStyle name="Финансовый 2 2 2 4 3 4 3" xfId="159" xr:uid="{00000000-0005-0000-0000-000025030000}"/>
    <cellStyle name="Финансовый 2 2 2 4 3 4 3 2" xfId="750" xr:uid="{00000000-0005-0000-0000-000026030000}"/>
    <cellStyle name="Финансовый 2 2 2 4 3 4 4" xfId="406" xr:uid="{00000000-0005-0000-0000-000027030000}"/>
    <cellStyle name="Финансовый 2 2 2 4 3 4 4 2" xfId="997" xr:uid="{00000000-0005-0000-0000-000028030000}"/>
    <cellStyle name="Финансовый 2 2 2 4 3 4 5" xfId="665" xr:uid="{00000000-0005-0000-0000-000029030000}"/>
    <cellStyle name="Финансовый 2 2 2 4 3 5" xfId="75" xr:uid="{00000000-0005-0000-0000-00002A030000}"/>
    <cellStyle name="Финансовый 2 2 2 4 3 5 2" xfId="328" xr:uid="{00000000-0005-0000-0000-00002B030000}"/>
    <cellStyle name="Финансовый 2 2 2 4 3 5 2 2" xfId="575" xr:uid="{00000000-0005-0000-0000-00002C030000}"/>
    <cellStyle name="Финансовый 2 2 2 4 3 5 2 2 2" xfId="1166" xr:uid="{00000000-0005-0000-0000-00002D030000}"/>
    <cellStyle name="Финансовый 2 2 2 4 3 5 2 3" xfId="919" xr:uid="{00000000-0005-0000-0000-00002E030000}"/>
    <cellStyle name="Финансовый 2 2 2 4 3 5 3" xfId="172" xr:uid="{00000000-0005-0000-0000-00002F030000}"/>
    <cellStyle name="Финансовый 2 2 2 4 3 5 3 2" xfId="763" xr:uid="{00000000-0005-0000-0000-000030030000}"/>
    <cellStyle name="Финансовый 2 2 2 4 3 5 4" xfId="419" xr:uid="{00000000-0005-0000-0000-000031030000}"/>
    <cellStyle name="Финансовый 2 2 2 4 3 5 4 2" xfId="1010" xr:uid="{00000000-0005-0000-0000-000032030000}"/>
    <cellStyle name="Финансовый 2 2 2 4 3 5 5" xfId="666" xr:uid="{00000000-0005-0000-0000-000033030000}"/>
    <cellStyle name="Финансовый 2 2 2 4 3 6" xfId="211" xr:uid="{00000000-0005-0000-0000-000034030000}"/>
    <cellStyle name="Финансовый 2 2 2 4 3 6 2" xfId="458" xr:uid="{00000000-0005-0000-0000-000035030000}"/>
    <cellStyle name="Финансовый 2 2 2 4 3 6 2 2" xfId="1049" xr:uid="{00000000-0005-0000-0000-000036030000}"/>
    <cellStyle name="Финансовый 2 2 2 4 3 6 3" xfId="802" xr:uid="{00000000-0005-0000-0000-000037030000}"/>
    <cellStyle name="Финансовый 2 2 2 4 3 7" xfId="224" xr:uid="{00000000-0005-0000-0000-000038030000}"/>
    <cellStyle name="Финансовый 2 2 2 4 3 7 2" xfId="471" xr:uid="{00000000-0005-0000-0000-000039030000}"/>
    <cellStyle name="Финансовый 2 2 2 4 3 7 2 2" xfId="1062" xr:uid="{00000000-0005-0000-0000-00003A030000}"/>
    <cellStyle name="Финансовый 2 2 2 4 3 7 3" xfId="815" xr:uid="{00000000-0005-0000-0000-00003B030000}"/>
    <cellStyle name="Финансовый 2 2 2 4 3 8" xfId="237" xr:uid="{00000000-0005-0000-0000-00003C030000}"/>
    <cellStyle name="Финансовый 2 2 2 4 3 8 2" xfId="484" xr:uid="{00000000-0005-0000-0000-00003D030000}"/>
    <cellStyle name="Финансовый 2 2 2 4 3 8 2 2" xfId="1075" xr:uid="{00000000-0005-0000-0000-00003E030000}"/>
    <cellStyle name="Финансовый 2 2 2 4 3 8 3" xfId="828" xr:uid="{00000000-0005-0000-0000-00003F030000}"/>
    <cellStyle name="Финансовый 2 2 2 4 3 9" xfId="276" xr:uid="{00000000-0005-0000-0000-000040030000}"/>
    <cellStyle name="Финансовый 2 2 2 4 3 9 2" xfId="523" xr:uid="{00000000-0005-0000-0000-000041030000}"/>
    <cellStyle name="Финансовый 2 2 2 4 3 9 2 2" xfId="1114" xr:uid="{00000000-0005-0000-0000-000042030000}"/>
    <cellStyle name="Финансовый 2 2 2 4 3 9 3" xfId="867" xr:uid="{00000000-0005-0000-0000-000043030000}"/>
    <cellStyle name="Финансовый 2 2 2 4 4" xfId="76" xr:uid="{00000000-0005-0000-0000-000044030000}"/>
    <cellStyle name="Финансовый 2 2 2 4 4 2" xfId="77" xr:uid="{00000000-0005-0000-0000-000045030000}"/>
    <cellStyle name="Финансовый 2 2 2 4 4 2 2" xfId="332" xr:uid="{00000000-0005-0000-0000-000046030000}"/>
    <cellStyle name="Финансовый 2 2 2 4 4 2 2 2" xfId="579" xr:uid="{00000000-0005-0000-0000-000047030000}"/>
    <cellStyle name="Финансовый 2 2 2 4 4 2 2 2 2" xfId="1170" xr:uid="{00000000-0005-0000-0000-000048030000}"/>
    <cellStyle name="Финансовый 2 2 2 4 4 2 2 3" xfId="923" xr:uid="{00000000-0005-0000-0000-000049030000}"/>
    <cellStyle name="Финансовый 2 2 2 4 4 2 3" xfId="176" xr:uid="{00000000-0005-0000-0000-00004A030000}"/>
    <cellStyle name="Финансовый 2 2 2 4 4 2 3 2" xfId="767" xr:uid="{00000000-0005-0000-0000-00004B030000}"/>
    <cellStyle name="Финансовый 2 2 2 4 4 2 4" xfId="423" xr:uid="{00000000-0005-0000-0000-00004C030000}"/>
    <cellStyle name="Финансовый 2 2 2 4 4 2 4 2" xfId="1014" xr:uid="{00000000-0005-0000-0000-00004D030000}"/>
    <cellStyle name="Финансовый 2 2 2 4 4 2 5" xfId="668" xr:uid="{00000000-0005-0000-0000-00004E030000}"/>
    <cellStyle name="Финансовый 2 2 2 4 4 3" xfId="241" xr:uid="{00000000-0005-0000-0000-00004F030000}"/>
    <cellStyle name="Финансовый 2 2 2 4 4 3 2" xfId="488" xr:uid="{00000000-0005-0000-0000-000050030000}"/>
    <cellStyle name="Финансовый 2 2 2 4 4 3 2 2" xfId="1079" xr:uid="{00000000-0005-0000-0000-000051030000}"/>
    <cellStyle name="Финансовый 2 2 2 4 4 3 3" xfId="832" xr:uid="{00000000-0005-0000-0000-000052030000}"/>
    <cellStyle name="Финансовый 2 2 2 4 4 4" xfId="280" xr:uid="{00000000-0005-0000-0000-000053030000}"/>
    <cellStyle name="Финансовый 2 2 2 4 4 4 2" xfId="527" xr:uid="{00000000-0005-0000-0000-000054030000}"/>
    <cellStyle name="Финансовый 2 2 2 4 4 4 2 2" xfId="1118" xr:uid="{00000000-0005-0000-0000-000055030000}"/>
    <cellStyle name="Финансовый 2 2 2 4 4 4 3" xfId="871" xr:uid="{00000000-0005-0000-0000-000056030000}"/>
    <cellStyle name="Финансовый 2 2 2 4 4 5" xfId="124" xr:uid="{00000000-0005-0000-0000-000057030000}"/>
    <cellStyle name="Финансовый 2 2 2 4 4 5 2" xfId="715" xr:uid="{00000000-0005-0000-0000-000058030000}"/>
    <cellStyle name="Финансовый 2 2 2 4 4 6" xfId="371" xr:uid="{00000000-0005-0000-0000-000059030000}"/>
    <cellStyle name="Финансовый 2 2 2 4 4 6 2" xfId="962" xr:uid="{00000000-0005-0000-0000-00005A030000}"/>
    <cellStyle name="Финансовый 2 2 2 4 4 7" xfId="667" xr:uid="{00000000-0005-0000-0000-00005B030000}"/>
    <cellStyle name="Финансовый 2 2 2 4 5" xfId="78" xr:uid="{00000000-0005-0000-0000-00005C030000}"/>
    <cellStyle name="Финансовый 2 2 2 4 5 2" xfId="79" xr:uid="{00000000-0005-0000-0000-00005D030000}"/>
    <cellStyle name="Финансовый 2 2 2 4 5 2 2" xfId="345" xr:uid="{00000000-0005-0000-0000-00005E030000}"/>
    <cellStyle name="Финансовый 2 2 2 4 5 2 2 2" xfId="592" xr:uid="{00000000-0005-0000-0000-00005F030000}"/>
    <cellStyle name="Финансовый 2 2 2 4 5 2 2 2 2" xfId="1183" xr:uid="{00000000-0005-0000-0000-000060030000}"/>
    <cellStyle name="Финансовый 2 2 2 4 5 2 2 3" xfId="936" xr:uid="{00000000-0005-0000-0000-000061030000}"/>
    <cellStyle name="Финансовый 2 2 2 4 5 2 3" xfId="189" xr:uid="{00000000-0005-0000-0000-000062030000}"/>
    <cellStyle name="Финансовый 2 2 2 4 5 2 3 2" xfId="780" xr:uid="{00000000-0005-0000-0000-000063030000}"/>
    <cellStyle name="Финансовый 2 2 2 4 5 2 4" xfId="436" xr:uid="{00000000-0005-0000-0000-000064030000}"/>
    <cellStyle name="Финансовый 2 2 2 4 5 2 4 2" xfId="1027" xr:uid="{00000000-0005-0000-0000-000065030000}"/>
    <cellStyle name="Финансовый 2 2 2 4 5 2 5" xfId="670" xr:uid="{00000000-0005-0000-0000-000066030000}"/>
    <cellStyle name="Финансовый 2 2 2 4 5 3" xfId="254" xr:uid="{00000000-0005-0000-0000-000067030000}"/>
    <cellStyle name="Финансовый 2 2 2 4 5 3 2" xfId="501" xr:uid="{00000000-0005-0000-0000-000068030000}"/>
    <cellStyle name="Финансовый 2 2 2 4 5 3 2 2" xfId="1092" xr:uid="{00000000-0005-0000-0000-000069030000}"/>
    <cellStyle name="Финансовый 2 2 2 4 5 3 3" xfId="845" xr:uid="{00000000-0005-0000-0000-00006A030000}"/>
    <cellStyle name="Финансовый 2 2 2 4 5 4" xfId="293" xr:uid="{00000000-0005-0000-0000-00006B030000}"/>
    <cellStyle name="Финансовый 2 2 2 4 5 4 2" xfId="540" xr:uid="{00000000-0005-0000-0000-00006C030000}"/>
    <cellStyle name="Финансовый 2 2 2 4 5 4 2 2" xfId="1131" xr:uid="{00000000-0005-0000-0000-00006D030000}"/>
    <cellStyle name="Финансовый 2 2 2 4 5 4 3" xfId="884" xr:uid="{00000000-0005-0000-0000-00006E030000}"/>
    <cellStyle name="Финансовый 2 2 2 4 5 5" xfId="137" xr:uid="{00000000-0005-0000-0000-00006F030000}"/>
    <cellStyle name="Финансовый 2 2 2 4 5 5 2" xfId="728" xr:uid="{00000000-0005-0000-0000-000070030000}"/>
    <cellStyle name="Финансовый 2 2 2 4 5 6" xfId="384" xr:uid="{00000000-0005-0000-0000-000071030000}"/>
    <cellStyle name="Финансовый 2 2 2 4 5 6 2" xfId="975" xr:uid="{00000000-0005-0000-0000-000072030000}"/>
    <cellStyle name="Финансовый 2 2 2 4 5 7" xfId="669" xr:uid="{00000000-0005-0000-0000-000073030000}"/>
    <cellStyle name="Финансовый 2 2 2 4 6" xfId="80" xr:uid="{00000000-0005-0000-0000-000074030000}"/>
    <cellStyle name="Финансовый 2 2 2 4 6 2" xfId="306" xr:uid="{00000000-0005-0000-0000-000075030000}"/>
    <cellStyle name="Финансовый 2 2 2 4 6 2 2" xfId="553" xr:uid="{00000000-0005-0000-0000-000076030000}"/>
    <cellStyle name="Финансовый 2 2 2 4 6 2 2 2" xfId="1144" xr:uid="{00000000-0005-0000-0000-000077030000}"/>
    <cellStyle name="Финансовый 2 2 2 4 6 2 3" xfId="897" xr:uid="{00000000-0005-0000-0000-000078030000}"/>
    <cellStyle name="Финансовый 2 2 2 4 6 3" xfId="150" xr:uid="{00000000-0005-0000-0000-000079030000}"/>
    <cellStyle name="Финансовый 2 2 2 4 6 3 2" xfId="741" xr:uid="{00000000-0005-0000-0000-00007A030000}"/>
    <cellStyle name="Финансовый 2 2 2 4 6 4" xfId="397" xr:uid="{00000000-0005-0000-0000-00007B030000}"/>
    <cellStyle name="Финансовый 2 2 2 4 6 4 2" xfId="988" xr:uid="{00000000-0005-0000-0000-00007C030000}"/>
    <cellStyle name="Финансовый 2 2 2 4 6 5" xfId="671" xr:uid="{00000000-0005-0000-0000-00007D030000}"/>
    <cellStyle name="Финансовый 2 2 2 4 7" xfId="81" xr:uid="{00000000-0005-0000-0000-00007E030000}"/>
    <cellStyle name="Финансовый 2 2 2 4 7 2" xfId="319" xr:uid="{00000000-0005-0000-0000-00007F030000}"/>
    <cellStyle name="Финансовый 2 2 2 4 7 2 2" xfId="566" xr:uid="{00000000-0005-0000-0000-000080030000}"/>
    <cellStyle name="Финансовый 2 2 2 4 7 2 2 2" xfId="1157" xr:uid="{00000000-0005-0000-0000-000081030000}"/>
    <cellStyle name="Финансовый 2 2 2 4 7 2 3" xfId="910" xr:uid="{00000000-0005-0000-0000-000082030000}"/>
    <cellStyle name="Финансовый 2 2 2 4 7 3" xfId="163" xr:uid="{00000000-0005-0000-0000-000083030000}"/>
    <cellStyle name="Финансовый 2 2 2 4 7 3 2" xfId="754" xr:uid="{00000000-0005-0000-0000-000084030000}"/>
    <cellStyle name="Финансовый 2 2 2 4 7 4" xfId="410" xr:uid="{00000000-0005-0000-0000-000085030000}"/>
    <cellStyle name="Финансовый 2 2 2 4 7 4 2" xfId="1001" xr:uid="{00000000-0005-0000-0000-000086030000}"/>
    <cellStyle name="Финансовый 2 2 2 4 7 5" xfId="672" xr:uid="{00000000-0005-0000-0000-000087030000}"/>
    <cellStyle name="Финансовый 2 2 2 4 8" xfId="202" xr:uid="{00000000-0005-0000-0000-000088030000}"/>
    <cellStyle name="Финансовый 2 2 2 4 8 2" xfId="449" xr:uid="{00000000-0005-0000-0000-000089030000}"/>
    <cellStyle name="Финансовый 2 2 2 4 8 2 2" xfId="1040" xr:uid="{00000000-0005-0000-0000-00008A030000}"/>
    <cellStyle name="Финансовый 2 2 2 4 8 3" xfId="793" xr:uid="{00000000-0005-0000-0000-00008B030000}"/>
    <cellStyle name="Финансовый 2 2 2 4 9" xfId="215" xr:uid="{00000000-0005-0000-0000-00008C030000}"/>
    <cellStyle name="Финансовый 2 2 2 4 9 2" xfId="462" xr:uid="{00000000-0005-0000-0000-00008D030000}"/>
    <cellStyle name="Финансовый 2 2 2 4 9 2 2" xfId="1053" xr:uid="{00000000-0005-0000-0000-00008E030000}"/>
    <cellStyle name="Финансовый 2 2 2 4 9 3" xfId="806" xr:uid="{00000000-0005-0000-0000-00008F030000}"/>
    <cellStyle name="Финансовый 2 2 2 5" xfId="82" xr:uid="{00000000-0005-0000-0000-000090030000}"/>
    <cellStyle name="Финансовый 2 2 2 5 10" xfId="112" xr:uid="{00000000-0005-0000-0000-000091030000}"/>
    <cellStyle name="Финансовый 2 2 2 5 10 2" xfId="703" xr:uid="{00000000-0005-0000-0000-000092030000}"/>
    <cellStyle name="Финансовый 2 2 2 5 11" xfId="359" xr:uid="{00000000-0005-0000-0000-000093030000}"/>
    <cellStyle name="Финансовый 2 2 2 5 11 2" xfId="950" xr:uid="{00000000-0005-0000-0000-000094030000}"/>
    <cellStyle name="Финансовый 2 2 2 5 12" xfId="673" xr:uid="{00000000-0005-0000-0000-000095030000}"/>
    <cellStyle name="Финансовый 2 2 2 5 2" xfId="83" xr:uid="{00000000-0005-0000-0000-000096030000}"/>
    <cellStyle name="Финансовый 2 2 2 5 2 2" xfId="84" xr:uid="{00000000-0005-0000-0000-000097030000}"/>
    <cellStyle name="Финансовый 2 2 2 5 2 2 2" xfId="333" xr:uid="{00000000-0005-0000-0000-000098030000}"/>
    <cellStyle name="Финансовый 2 2 2 5 2 2 2 2" xfId="580" xr:uid="{00000000-0005-0000-0000-000099030000}"/>
    <cellStyle name="Финансовый 2 2 2 5 2 2 2 2 2" xfId="1171" xr:uid="{00000000-0005-0000-0000-00009A030000}"/>
    <cellStyle name="Финансовый 2 2 2 5 2 2 2 3" xfId="924" xr:uid="{00000000-0005-0000-0000-00009B030000}"/>
    <cellStyle name="Финансовый 2 2 2 5 2 2 3" xfId="177" xr:uid="{00000000-0005-0000-0000-00009C030000}"/>
    <cellStyle name="Финансовый 2 2 2 5 2 2 3 2" xfId="768" xr:uid="{00000000-0005-0000-0000-00009D030000}"/>
    <cellStyle name="Финансовый 2 2 2 5 2 2 4" xfId="424" xr:uid="{00000000-0005-0000-0000-00009E030000}"/>
    <cellStyle name="Финансовый 2 2 2 5 2 2 4 2" xfId="1015" xr:uid="{00000000-0005-0000-0000-00009F030000}"/>
    <cellStyle name="Финансовый 2 2 2 5 2 2 5" xfId="675" xr:uid="{00000000-0005-0000-0000-0000A0030000}"/>
    <cellStyle name="Финансовый 2 2 2 5 2 3" xfId="242" xr:uid="{00000000-0005-0000-0000-0000A1030000}"/>
    <cellStyle name="Финансовый 2 2 2 5 2 3 2" xfId="489" xr:uid="{00000000-0005-0000-0000-0000A2030000}"/>
    <cellStyle name="Финансовый 2 2 2 5 2 3 2 2" xfId="1080" xr:uid="{00000000-0005-0000-0000-0000A3030000}"/>
    <cellStyle name="Финансовый 2 2 2 5 2 3 3" xfId="833" xr:uid="{00000000-0005-0000-0000-0000A4030000}"/>
    <cellStyle name="Финансовый 2 2 2 5 2 4" xfId="281" xr:uid="{00000000-0005-0000-0000-0000A5030000}"/>
    <cellStyle name="Финансовый 2 2 2 5 2 4 2" xfId="528" xr:uid="{00000000-0005-0000-0000-0000A6030000}"/>
    <cellStyle name="Финансовый 2 2 2 5 2 4 2 2" xfId="1119" xr:uid="{00000000-0005-0000-0000-0000A7030000}"/>
    <cellStyle name="Финансовый 2 2 2 5 2 4 3" xfId="872" xr:uid="{00000000-0005-0000-0000-0000A8030000}"/>
    <cellStyle name="Финансовый 2 2 2 5 2 5" xfId="125" xr:uid="{00000000-0005-0000-0000-0000A9030000}"/>
    <cellStyle name="Финансовый 2 2 2 5 2 5 2" xfId="716" xr:uid="{00000000-0005-0000-0000-0000AA030000}"/>
    <cellStyle name="Финансовый 2 2 2 5 2 6" xfId="372" xr:uid="{00000000-0005-0000-0000-0000AB030000}"/>
    <cellStyle name="Финансовый 2 2 2 5 2 6 2" xfId="963" xr:uid="{00000000-0005-0000-0000-0000AC030000}"/>
    <cellStyle name="Финансовый 2 2 2 5 2 7" xfId="674" xr:uid="{00000000-0005-0000-0000-0000AD030000}"/>
    <cellStyle name="Финансовый 2 2 2 5 3" xfId="85" xr:uid="{00000000-0005-0000-0000-0000AE030000}"/>
    <cellStyle name="Финансовый 2 2 2 5 3 2" xfId="86" xr:uid="{00000000-0005-0000-0000-0000AF030000}"/>
    <cellStyle name="Финансовый 2 2 2 5 3 2 2" xfId="346" xr:uid="{00000000-0005-0000-0000-0000B0030000}"/>
    <cellStyle name="Финансовый 2 2 2 5 3 2 2 2" xfId="593" xr:uid="{00000000-0005-0000-0000-0000B1030000}"/>
    <cellStyle name="Финансовый 2 2 2 5 3 2 2 2 2" xfId="1184" xr:uid="{00000000-0005-0000-0000-0000B2030000}"/>
    <cellStyle name="Финансовый 2 2 2 5 3 2 2 3" xfId="937" xr:uid="{00000000-0005-0000-0000-0000B3030000}"/>
    <cellStyle name="Финансовый 2 2 2 5 3 2 3" xfId="190" xr:uid="{00000000-0005-0000-0000-0000B4030000}"/>
    <cellStyle name="Финансовый 2 2 2 5 3 2 3 2" xfId="781" xr:uid="{00000000-0005-0000-0000-0000B5030000}"/>
    <cellStyle name="Финансовый 2 2 2 5 3 2 4" xfId="437" xr:uid="{00000000-0005-0000-0000-0000B6030000}"/>
    <cellStyle name="Финансовый 2 2 2 5 3 2 4 2" xfId="1028" xr:uid="{00000000-0005-0000-0000-0000B7030000}"/>
    <cellStyle name="Финансовый 2 2 2 5 3 2 5" xfId="677" xr:uid="{00000000-0005-0000-0000-0000B8030000}"/>
    <cellStyle name="Финансовый 2 2 2 5 3 3" xfId="255" xr:uid="{00000000-0005-0000-0000-0000B9030000}"/>
    <cellStyle name="Финансовый 2 2 2 5 3 3 2" xfId="502" xr:uid="{00000000-0005-0000-0000-0000BA030000}"/>
    <cellStyle name="Финансовый 2 2 2 5 3 3 2 2" xfId="1093" xr:uid="{00000000-0005-0000-0000-0000BB030000}"/>
    <cellStyle name="Финансовый 2 2 2 5 3 3 3" xfId="846" xr:uid="{00000000-0005-0000-0000-0000BC030000}"/>
    <cellStyle name="Финансовый 2 2 2 5 3 4" xfId="294" xr:uid="{00000000-0005-0000-0000-0000BD030000}"/>
    <cellStyle name="Финансовый 2 2 2 5 3 4 2" xfId="541" xr:uid="{00000000-0005-0000-0000-0000BE030000}"/>
    <cellStyle name="Финансовый 2 2 2 5 3 4 2 2" xfId="1132" xr:uid="{00000000-0005-0000-0000-0000BF030000}"/>
    <cellStyle name="Финансовый 2 2 2 5 3 4 3" xfId="885" xr:uid="{00000000-0005-0000-0000-0000C0030000}"/>
    <cellStyle name="Финансовый 2 2 2 5 3 5" xfId="138" xr:uid="{00000000-0005-0000-0000-0000C1030000}"/>
    <cellStyle name="Финансовый 2 2 2 5 3 5 2" xfId="729" xr:uid="{00000000-0005-0000-0000-0000C2030000}"/>
    <cellStyle name="Финансовый 2 2 2 5 3 6" xfId="385" xr:uid="{00000000-0005-0000-0000-0000C3030000}"/>
    <cellStyle name="Финансовый 2 2 2 5 3 6 2" xfId="976" xr:uid="{00000000-0005-0000-0000-0000C4030000}"/>
    <cellStyle name="Финансовый 2 2 2 5 3 7" xfId="676" xr:uid="{00000000-0005-0000-0000-0000C5030000}"/>
    <cellStyle name="Финансовый 2 2 2 5 4" xfId="87" xr:uid="{00000000-0005-0000-0000-0000C6030000}"/>
    <cellStyle name="Финансовый 2 2 2 5 4 2" xfId="307" xr:uid="{00000000-0005-0000-0000-0000C7030000}"/>
    <cellStyle name="Финансовый 2 2 2 5 4 2 2" xfId="554" xr:uid="{00000000-0005-0000-0000-0000C8030000}"/>
    <cellStyle name="Финансовый 2 2 2 5 4 2 2 2" xfId="1145" xr:uid="{00000000-0005-0000-0000-0000C9030000}"/>
    <cellStyle name="Финансовый 2 2 2 5 4 2 3" xfId="898" xr:uid="{00000000-0005-0000-0000-0000CA030000}"/>
    <cellStyle name="Финансовый 2 2 2 5 4 3" xfId="151" xr:uid="{00000000-0005-0000-0000-0000CB030000}"/>
    <cellStyle name="Финансовый 2 2 2 5 4 3 2" xfId="742" xr:uid="{00000000-0005-0000-0000-0000CC030000}"/>
    <cellStyle name="Финансовый 2 2 2 5 4 4" xfId="398" xr:uid="{00000000-0005-0000-0000-0000CD030000}"/>
    <cellStyle name="Финансовый 2 2 2 5 4 4 2" xfId="989" xr:uid="{00000000-0005-0000-0000-0000CE030000}"/>
    <cellStyle name="Финансовый 2 2 2 5 4 5" xfId="678" xr:uid="{00000000-0005-0000-0000-0000CF030000}"/>
    <cellStyle name="Финансовый 2 2 2 5 5" xfId="88" xr:uid="{00000000-0005-0000-0000-0000D0030000}"/>
    <cellStyle name="Финансовый 2 2 2 5 5 2" xfId="320" xr:uid="{00000000-0005-0000-0000-0000D1030000}"/>
    <cellStyle name="Финансовый 2 2 2 5 5 2 2" xfId="567" xr:uid="{00000000-0005-0000-0000-0000D2030000}"/>
    <cellStyle name="Финансовый 2 2 2 5 5 2 2 2" xfId="1158" xr:uid="{00000000-0005-0000-0000-0000D3030000}"/>
    <cellStyle name="Финансовый 2 2 2 5 5 2 3" xfId="911" xr:uid="{00000000-0005-0000-0000-0000D4030000}"/>
    <cellStyle name="Финансовый 2 2 2 5 5 3" xfId="164" xr:uid="{00000000-0005-0000-0000-0000D5030000}"/>
    <cellStyle name="Финансовый 2 2 2 5 5 3 2" xfId="755" xr:uid="{00000000-0005-0000-0000-0000D6030000}"/>
    <cellStyle name="Финансовый 2 2 2 5 5 4" xfId="411" xr:uid="{00000000-0005-0000-0000-0000D7030000}"/>
    <cellStyle name="Финансовый 2 2 2 5 5 4 2" xfId="1002" xr:uid="{00000000-0005-0000-0000-0000D8030000}"/>
    <cellStyle name="Финансовый 2 2 2 5 5 5" xfId="679" xr:uid="{00000000-0005-0000-0000-0000D9030000}"/>
    <cellStyle name="Финансовый 2 2 2 5 6" xfId="203" xr:uid="{00000000-0005-0000-0000-0000DA030000}"/>
    <cellStyle name="Финансовый 2 2 2 5 6 2" xfId="450" xr:uid="{00000000-0005-0000-0000-0000DB030000}"/>
    <cellStyle name="Финансовый 2 2 2 5 6 2 2" xfId="1041" xr:uid="{00000000-0005-0000-0000-0000DC030000}"/>
    <cellStyle name="Финансовый 2 2 2 5 6 3" xfId="794" xr:uid="{00000000-0005-0000-0000-0000DD030000}"/>
    <cellStyle name="Финансовый 2 2 2 5 7" xfId="216" xr:uid="{00000000-0005-0000-0000-0000DE030000}"/>
    <cellStyle name="Финансовый 2 2 2 5 7 2" xfId="463" xr:uid="{00000000-0005-0000-0000-0000DF030000}"/>
    <cellStyle name="Финансовый 2 2 2 5 7 2 2" xfId="1054" xr:uid="{00000000-0005-0000-0000-0000E0030000}"/>
    <cellStyle name="Финансовый 2 2 2 5 7 3" xfId="807" xr:uid="{00000000-0005-0000-0000-0000E1030000}"/>
    <cellStyle name="Финансовый 2 2 2 5 8" xfId="229" xr:uid="{00000000-0005-0000-0000-0000E2030000}"/>
    <cellStyle name="Финансовый 2 2 2 5 8 2" xfId="476" xr:uid="{00000000-0005-0000-0000-0000E3030000}"/>
    <cellStyle name="Финансовый 2 2 2 5 8 2 2" xfId="1067" xr:uid="{00000000-0005-0000-0000-0000E4030000}"/>
    <cellStyle name="Финансовый 2 2 2 5 8 3" xfId="820" xr:uid="{00000000-0005-0000-0000-0000E5030000}"/>
    <cellStyle name="Финансовый 2 2 2 5 9" xfId="268" xr:uid="{00000000-0005-0000-0000-0000E6030000}"/>
    <cellStyle name="Финансовый 2 2 2 5 9 2" xfId="515" xr:uid="{00000000-0005-0000-0000-0000E7030000}"/>
    <cellStyle name="Финансовый 2 2 2 5 9 2 2" xfId="1106" xr:uid="{00000000-0005-0000-0000-0000E8030000}"/>
    <cellStyle name="Финансовый 2 2 2 5 9 3" xfId="859" xr:uid="{00000000-0005-0000-0000-0000E9030000}"/>
    <cellStyle name="Финансовый 2 2 2 6" xfId="89" xr:uid="{00000000-0005-0000-0000-0000EA030000}"/>
    <cellStyle name="Финансовый 2 2 2 6 10" xfId="116" xr:uid="{00000000-0005-0000-0000-0000EB030000}"/>
    <cellStyle name="Финансовый 2 2 2 6 10 2" xfId="707" xr:uid="{00000000-0005-0000-0000-0000EC030000}"/>
    <cellStyle name="Финансовый 2 2 2 6 11" xfId="363" xr:uid="{00000000-0005-0000-0000-0000ED030000}"/>
    <cellStyle name="Финансовый 2 2 2 6 11 2" xfId="954" xr:uid="{00000000-0005-0000-0000-0000EE030000}"/>
    <cellStyle name="Финансовый 2 2 2 6 12" xfId="680" xr:uid="{00000000-0005-0000-0000-0000EF030000}"/>
    <cellStyle name="Финансовый 2 2 2 6 2" xfId="90" xr:uid="{00000000-0005-0000-0000-0000F0030000}"/>
    <cellStyle name="Финансовый 2 2 2 6 2 2" xfId="91" xr:uid="{00000000-0005-0000-0000-0000F1030000}"/>
    <cellStyle name="Финансовый 2 2 2 6 2 2 2" xfId="337" xr:uid="{00000000-0005-0000-0000-0000F2030000}"/>
    <cellStyle name="Финансовый 2 2 2 6 2 2 2 2" xfId="584" xr:uid="{00000000-0005-0000-0000-0000F3030000}"/>
    <cellStyle name="Финансовый 2 2 2 6 2 2 2 2 2" xfId="1175" xr:uid="{00000000-0005-0000-0000-0000F4030000}"/>
    <cellStyle name="Финансовый 2 2 2 6 2 2 2 3" xfId="928" xr:uid="{00000000-0005-0000-0000-0000F5030000}"/>
    <cellStyle name="Финансовый 2 2 2 6 2 2 3" xfId="181" xr:uid="{00000000-0005-0000-0000-0000F6030000}"/>
    <cellStyle name="Финансовый 2 2 2 6 2 2 3 2" xfId="772" xr:uid="{00000000-0005-0000-0000-0000F7030000}"/>
    <cellStyle name="Финансовый 2 2 2 6 2 2 4" xfId="428" xr:uid="{00000000-0005-0000-0000-0000F8030000}"/>
    <cellStyle name="Финансовый 2 2 2 6 2 2 4 2" xfId="1019" xr:uid="{00000000-0005-0000-0000-0000F9030000}"/>
    <cellStyle name="Финансовый 2 2 2 6 2 2 5" xfId="682" xr:uid="{00000000-0005-0000-0000-0000FA030000}"/>
    <cellStyle name="Финансовый 2 2 2 6 2 3" xfId="246" xr:uid="{00000000-0005-0000-0000-0000FB030000}"/>
    <cellStyle name="Финансовый 2 2 2 6 2 3 2" xfId="493" xr:uid="{00000000-0005-0000-0000-0000FC030000}"/>
    <cellStyle name="Финансовый 2 2 2 6 2 3 2 2" xfId="1084" xr:uid="{00000000-0005-0000-0000-0000FD030000}"/>
    <cellStyle name="Финансовый 2 2 2 6 2 3 3" xfId="837" xr:uid="{00000000-0005-0000-0000-0000FE030000}"/>
    <cellStyle name="Финансовый 2 2 2 6 2 4" xfId="285" xr:uid="{00000000-0005-0000-0000-0000FF030000}"/>
    <cellStyle name="Финансовый 2 2 2 6 2 4 2" xfId="532" xr:uid="{00000000-0005-0000-0000-000000040000}"/>
    <cellStyle name="Финансовый 2 2 2 6 2 4 2 2" xfId="1123" xr:uid="{00000000-0005-0000-0000-000001040000}"/>
    <cellStyle name="Финансовый 2 2 2 6 2 4 3" xfId="876" xr:uid="{00000000-0005-0000-0000-000002040000}"/>
    <cellStyle name="Финансовый 2 2 2 6 2 5" xfId="129" xr:uid="{00000000-0005-0000-0000-000003040000}"/>
    <cellStyle name="Финансовый 2 2 2 6 2 5 2" xfId="720" xr:uid="{00000000-0005-0000-0000-000004040000}"/>
    <cellStyle name="Финансовый 2 2 2 6 2 6" xfId="376" xr:uid="{00000000-0005-0000-0000-000005040000}"/>
    <cellStyle name="Финансовый 2 2 2 6 2 6 2" xfId="967" xr:uid="{00000000-0005-0000-0000-000006040000}"/>
    <cellStyle name="Финансовый 2 2 2 6 2 7" xfId="681" xr:uid="{00000000-0005-0000-0000-000007040000}"/>
    <cellStyle name="Финансовый 2 2 2 6 3" xfId="92" xr:uid="{00000000-0005-0000-0000-000008040000}"/>
    <cellStyle name="Финансовый 2 2 2 6 3 2" xfId="93" xr:uid="{00000000-0005-0000-0000-000009040000}"/>
    <cellStyle name="Финансовый 2 2 2 6 3 2 2" xfId="350" xr:uid="{00000000-0005-0000-0000-00000A040000}"/>
    <cellStyle name="Финансовый 2 2 2 6 3 2 2 2" xfId="597" xr:uid="{00000000-0005-0000-0000-00000B040000}"/>
    <cellStyle name="Финансовый 2 2 2 6 3 2 2 2 2" xfId="1188" xr:uid="{00000000-0005-0000-0000-00000C040000}"/>
    <cellStyle name="Финансовый 2 2 2 6 3 2 2 3" xfId="941" xr:uid="{00000000-0005-0000-0000-00000D040000}"/>
    <cellStyle name="Финансовый 2 2 2 6 3 2 3" xfId="194" xr:uid="{00000000-0005-0000-0000-00000E040000}"/>
    <cellStyle name="Финансовый 2 2 2 6 3 2 3 2" xfId="785" xr:uid="{00000000-0005-0000-0000-00000F040000}"/>
    <cellStyle name="Финансовый 2 2 2 6 3 2 4" xfId="441" xr:uid="{00000000-0005-0000-0000-000010040000}"/>
    <cellStyle name="Финансовый 2 2 2 6 3 2 4 2" xfId="1032" xr:uid="{00000000-0005-0000-0000-000011040000}"/>
    <cellStyle name="Финансовый 2 2 2 6 3 2 5" xfId="684" xr:uid="{00000000-0005-0000-0000-000012040000}"/>
    <cellStyle name="Финансовый 2 2 2 6 3 3" xfId="259" xr:uid="{00000000-0005-0000-0000-000013040000}"/>
    <cellStyle name="Финансовый 2 2 2 6 3 3 2" xfId="506" xr:uid="{00000000-0005-0000-0000-000014040000}"/>
    <cellStyle name="Финансовый 2 2 2 6 3 3 2 2" xfId="1097" xr:uid="{00000000-0005-0000-0000-000015040000}"/>
    <cellStyle name="Финансовый 2 2 2 6 3 3 3" xfId="850" xr:uid="{00000000-0005-0000-0000-000016040000}"/>
    <cellStyle name="Финансовый 2 2 2 6 3 4" xfId="298" xr:uid="{00000000-0005-0000-0000-000017040000}"/>
    <cellStyle name="Финансовый 2 2 2 6 3 4 2" xfId="545" xr:uid="{00000000-0005-0000-0000-000018040000}"/>
    <cellStyle name="Финансовый 2 2 2 6 3 4 2 2" xfId="1136" xr:uid="{00000000-0005-0000-0000-000019040000}"/>
    <cellStyle name="Финансовый 2 2 2 6 3 4 3" xfId="889" xr:uid="{00000000-0005-0000-0000-00001A040000}"/>
    <cellStyle name="Финансовый 2 2 2 6 3 5" xfId="142" xr:uid="{00000000-0005-0000-0000-00001B040000}"/>
    <cellStyle name="Финансовый 2 2 2 6 3 5 2" xfId="733" xr:uid="{00000000-0005-0000-0000-00001C040000}"/>
    <cellStyle name="Финансовый 2 2 2 6 3 6" xfId="389" xr:uid="{00000000-0005-0000-0000-00001D040000}"/>
    <cellStyle name="Финансовый 2 2 2 6 3 6 2" xfId="980" xr:uid="{00000000-0005-0000-0000-00001E040000}"/>
    <cellStyle name="Финансовый 2 2 2 6 3 7" xfId="683" xr:uid="{00000000-0005-0000-0000-00001F040000}"/>
    <cellStyle name="Финансовый 2 2 2 6 4" xfId="94" xr:uid="{00000000-0005-0000-0000-000020040000}"/>
    <cellStyle name="Финансовый 2 2 2 6 4 2" xfId="311" xr:uid="{00000000-0005-0000-0000-000021040000}"/>
    <cellStyle name="Финансовый 2 2 2 6 4 2 2" xfId="558" xr:uid="{00000000-0005-0000-0000-000022040000}"/>
    <cellStyle name="Финансовый 2 2 2 6 4 2 2 2" xfId="1149" xr:uid="{00000000-0005-0000-0000-000023040000}"/>
    <cellStyle name="Финансовый 2 2 2 6 4 2 3" xfId="902" xr:uid="{00000000-0005-0000-0000-000024040000}"/>
    <cellStyle name="Финансовый 2 2 2 6 4 3" xfId="155" xr:uid="{00000000-0005-0000-0000-000025040000}"/>
    <cellStyle name="Финансовый 2 2 2 6 4 3 2" xfId="746" xr:uid="{00000000-0005-0000-0000-000026040000}"/>
    <cellStyle name="Финансовый 2 2 2 6 4 4" xfId="402" xr:uid="{00000000-0005-0000-0000-000027040000}"/>
    <cellStyle name="Финансовый 2 2 2 6 4 4 2" xfId="993" xr:uid="{00000000-0005-0000-0000-000028040000}"/>
    <cellStyle name="Финансовый 2 2 2 6 4 5" xfId="685" xr:uid="{00000000-0005-0000-0000-000029040000}"/>
    <cellStyle name="Финансовый 2 2 2 6 5" xfId="95" xr:uid="{00000000-0005-0000-0000-00002A040000}"/>
    <cellStyle name="Финансовый 2 2 2 6 5 2" xfId="324" xr:uid="{00000000-0005-0000-0000-00002B040000}"/>
    <cellStyle name="Финансовый 2 2 2 6 5 2 2" xfId="571" xr:uid="{00000000-0005-0000-0000-00002C040000}"/>
    <cellStyle name="Финансовый 2 2 2 6 5 2 2 2" xfId="1162" xr:uid="{00000000-0005-0000-0000-00002D040000}"/>
    <cellStyle name="Финансовый 2 2 2 6 5 2 3" xfId="915" xr:uid="{00000000-0005-0000-0000-00002E040000}"/>
    <cellStyle name="Финансовый 2 2 2 6 5 3" xfId="168" xr:uid="{00000000-0005-0000-0000-00002F040000}"/>
    <cellStyle name="Финансовый 2 2 2 6 5 3 2" xfId="759" xr:uid="{00000000-0005-0000-0000-000030040000}"/>
    <cellStyle name="Финансовый 2 2 2 6 5 4" xfId="415" xr:uid="{00000000-0005-0000-0000-000031040000}"/>
    <cellStyle name="Финансовый 2 2 2 6 5 4 2" xfId="1006" xr:uid="{00000000-0005-0000-0000-000032040000}"/>
    <cellStyle name="Финансовый 2 2 2 6 5 5" xfId="686" xr:uid="{00000000-0005-0000-0000-000033040000}"/>
    <cellStyle name="Финансовый 2 2 2 6 6" xfId="207" xr:uid="{00000000-0005-0000-0000-000034040000}"/>
    <cellStyle name="Финансовый 2 2 2 6 6 2" xfId="454" xr:uid="{00000000-0005-0000-0000-000035040000}"/>
    <cellStyle name="Финансовый 2 2 2 6 6 2 2" xfId="1045" xr:uid="{00000000-0005-0000-0000-000036040000}"/>
    <cellStyle name="Финансовый 2 2 2 6 6 3" xfId="798" xr:uid="{00000000-0005-0000-0000-000037040000}"/>
    <cellStyle name="Финансовый 2 2 2 6 7" xfId="220" xr:uid="{00000000-0005-0000-0000-000038040000}"/>
    <cellStyle name="Финансовый 2 2 2 6 7 2" xfId="467" xr:uid="{00000000-0005-0000-0000-000039040000}"/>
    <cellStyle name="Финансовый 2 2 2 6 7 2 2" xfId="1058" xr:uid="{00000000-0005-0000-0000-00003A040000}"/>
    <cellStyle name="Финансовый 2 2 2 6 7 3" xfId="811" xr:uid="{00000000-0005-0000-0000-00003B040000}"/>
    <cellStyle name="Финансовый 2 2 2 6 8" xfId="233" xr:uid="{00000000-0005-0000-0000-00003C040000}"/>
    <cellStyle name="Финансовый 2 2 2 6 8 2" xfId="480" xr:uid="{00000000-0005-0000-0000-00003D040000}"/>
    <cellStyle name="Финансовый 2 2 2 6 8 2 2" xfId="1071" xr:uid="{00000000-0005-0000-0000-00003E040000}"/>
    <cellStyle name="Финансовый 2 2 2 6 8 3" xfId="824" xr:uid="{00000000-0005-0000-0000-00003F040000}"/>
    <cellStyle name="Финансовый 2 2 2 6 9" xfId="272" xr:uid="{00000000-0005-0000-0000-000040040000}"/>
    <cellStyle name="Финансовый 2 2 2 6 9 2" xfId="519" xr:uid="{00000000-0005-0000-0000-000041040000}"/>
    <cellStyle name="Финансовый 2 2 2 6 9 2 2" xfId="1110" xr:uid="{00000000-0005-0000-0000-000042040000}"/>
    <cellStyle name="Финансовый 2 2 2 6 9 3" xfId="863" xr:uid="{00000000-0005-0000-0000-000043040000}"/>
    <cellStyle name="Финансовый 2 2 2 7" xfId="96" xr:uid="{00000000-0005-0000-0000-000044040000}"/>
    <cellStyle name="Финансовый 2 2 2 7 10" xfId="117" xr:uid="{00000000-0005-0000-0000-000045040000}"/>
    <cellStyle name="Финансовый 2 2 2 7 10 2" xfId="708" xr:uid="{00000000-0005-0000-0000-000046040000}"/>
    <cellStyle name="Финансовый 2 2 2 7 11" xfId="364" xr:uid="{00000000-0005-0000-0000-000047040000}"/>
    <cellStyle name="Финансовый 2 2 2 7 11 2" xfId="955" xr:uid="{00000000-0005-0000-0000-000048040000}"/>
    <cellStyle name="Финансовый 2 2 2 7 12" xfId="687" xr:uid="{00000000-0005-0000-0000-000049040000}"/>
    <cellStyle name="Финансовый 2 2 2 7 2" xfId="97" xr:uid="{00000000-0005-0000-0000-00004A040000}"/>
    <cellStyle name="Финансовый 2 2 2 7 2 2" xfId="98" xr:uid="{00000000-0005-0000-0000-00004B040000}"/>
    <cellStyle name="Финансовый 2 2 2 7 2 2 2" xfId="338" xr:uid="{00000000-0005-0000-0000-00004C040000}"/>
    <cellStyle name="Финансовый 2 2 2 7 2 2 2 2" xfId="585" xr:uid="{00000000-0005-0000-0000-00004D040000}"/>
    <cellStyle name="Финансовый 2 2 2 7 2 2 2 2 2" xfId="1176" xr:uid="{00000000-0005-0000-0000-00004E040000}"/>
    <cellStyle name="Финансовый 2 2 2 7 2 2 2 3" xfId="929" xr:uid="{00000000-0005-0000-0000-00004F040000}"/>
    <cellStyle name="Финансовый 2 2 2 7 2 2 3" xfId="182" xr:uid="{00000000-0005-0000-0000-000050040000}"/>
    <cellStyle name="Финансовый 2 2 2 7 2 2 3 2" xfId="773" xr:uid="{00000000-0005-0000-0000-000051040000}"/>
    <cellStyle name="Финансовый 2 2 2 7 2 2 4" xfId="429" xr:uid="{00000000-0005-0000-0000-000052040000}"/>
    <cellStyle name="Финансовый 2 2 2 7 2 2 4 2" xfId="1020" xr:uid="{00000000-0005-0000-0000-000053040000}"/>
    <cellStyle name="Финансовый 2 2 2 7 2 2 5" xfId="689" xr:uid="{00000000-0005-0000-0000-000054040000}"/>
    <cellStyle name="Финансовый 2 2 2 7 2 3" xfId="247" xr:uid="{00000000-0005-0000-0000-000055040000}"/>
    <cellStyle name="Финансовый 2 2 2 7 2 3 2" xfId="494" xr:uid="{00000000-0005-0000-0000-000056040000}"/>
    <cellStyle name="Финансовый 2 2 2 7 2 3 2 2" xfId="1085" xr:uid="{00000000-0005-0000-0000-000057040000}"/>
    <cellStyle name="Финансовый 2 2 2 7 2 3 3" xfId="838" xr:uid="{00000000-0005-0000-0000-000058040000}"/>
    <cellStyle name="Финансовый 2 2 2 7 2 4" xfId="286" xr:uid="{00000000-0005-0000-0000-000059040000}"/>
    <cellStyle name="Финансовый 2 2 2 7 2 4 2" xfId="533" xr:uid="{00000000-0005-0000-0000-00005A040000}"/>
    <cellStyle name="Финансовый 2 2 2 7 2 4 2 2" xfId="1124" xr:uid="{00000000-0005-0000-0000-00005B040000}"/>
    <cellStyle name="Финансовый 2 2 2 7 2 4 3" xfId="877" xr:uid="{00000000-0005-0000-0000-00005C040000}"/>
    <cellStyle name="Финансовый 2 2 2 7 2 5" xfId="130" xr:uid="{00000000-0005-0000-0000-00005D040000}"/>
    <cellStyle name="Финансовый 2 2 2 7 2 5 2" xfId="721" xr:uid="{00000000-0005-0000-0000-00005E040000}"/>
    <cellStyle name="Финансовый 2 2 2 7 2 6" xfId="377" xr:uid="{00000000-0005-0000-0000-00005F040000}"/>
    <cellStyle name="Финансовый 2 2 2 7 2 6 2" xfId="968" xr:uid="{00000000-0005-0000-0000-000060040000}"/>
    <cellStyle name="Финансовый 2 2 2 7 2 7" xfId="688" xr:uid="{00000000-0005-0000-0000-000061040000}"/>
    <cellStyle name="Финансовый 2 2 2 7 3" xfId="99" xr:uid="{00000000-0005-0000-0000-000062040000}"/>
    <cellStyle name="Финансовый 2 2 2 7 3 2" xfId="100" xr:uid="{00000000-0005-0000-0000-000063040000}"/>
    <cellStyle name="Финансовый 2 2 2 7 3 2 2" xfId="351" xr:uid="{00000000-0005-0000-0000-000064040000}"/>
    <cellStyle name="Финансовый 2 2 2 7 3 2 2 2" xfId="598" xr:uid="{00000000-0005-0000-0000-000065040000}"/>
    <cellStyle name="Финансовый 2 2 2 7 3 2 2 2 2" xfId="1189" xr:uid="{00000000-0005-0000-0000-000066040000}"/>
    <cellStyle name="Финансовый 2 2 2 7 3 2 2 3" xfId="942" xr:uid="{00000000-0005-0000-0000-000067040000}"/>
    <cellStyle name="Финансовый 2 2 2 7 3 2 3" xfId="195" xr:uid="{00000000-0005-0000-0000-000068040000}"/>
    <cellStyle name="Финансовый 2 2 2 7 3 2 3 2" xfId="786" xr:uid="{00000000-0005-0000-0000-000069040000}"/>
    <cellStyle name="Финансовый 2 2 2 7 3 2 4" xfId="442" xr:uid="{00000000-0005-0000-0000-00006A040000}"/>
    <cellStyle name="Финансовый 2 2 2 7 3 2 4 2" xfId="1033" xr:uid="{00000000-0005-0000-0000-00006B040000}"/>
    <cellStyle name="Финансовый 2 2 2 7 3 2 5" xfId="691" xr:uid="{00000000-0005-0000-0000-00006C040000}"/>
    <cellStyle name="Финансовый 2 2 2 7 3 3" xfId="260" xr:uid="{00000000-0005-0000-0000-00006D040000}"/>
    <cellStyle name="Финансовый 2 2 2 7 3 3 2" xfId="507" xr:uid="{00000000-0005-0000-0000-00006E040000}"/>
    <cellStyle name="Финансовый 2 2 2 7 3 3 2 2" xfId="1098" xr:uid="{00000000-0005-0000-0000-00006F040000}"/>
    <cellStyle name="Финансовый 2 2 2 7 3 3 3" xfId="851" xr:uid="{00000000-0005-0000-0000-000070040000}"/>
    <cellStyle name="Финансовый 2 2 2 7 3 4" xfId="299" xr:uid="{00000000-0005-0000-0000-000071040000}"/>
    <cellStyle name="Финансовый 2 2 2 7 3 4 2" xfId="546" xr:uid="{00000000-0005-0000-0000-000072040000}"/>
    <cellStyle name="Финансовый 2 2 2 7 3 4 2 2" xfId="1137" xr:uid="{00000000-0005-0000-0000-000073040000}"/>
    <cellStyle name="Финансовый 2 2 2 7 3 4 3" xfId="890" xr:uid="{00000000-0005-0000-0000-000074040000}"/>
    <cellStyle name="Финансовый 2 2 2 7 3 5" xfId="143" xr:uid="{00000000-0005-0000-0000-000075040000}"/>
    <cellStyle name="Финансовый 2 2 2 7 3 5 2" xfId="734" xr:uid="{00000000-0005-0000-0000-000076040000}"/>
    <cellStyle name="Финансовый 2 2 2 7 3 6" xfId="390" xr:uid="{00000000-0005-0000-0000-000077040000}"/>
    <cellStyle name="Финансовый 2 2 2 7 3 6 2" xfId="981" xr:uid="{00000000-0005-0000-0000-000078040000}"/>
    <cellStyle name="Финансовый 2 2 2 7 3 7" xfId="690" xr:uid="{00000000-0005-0000-0000-000079040000}"/>
    <cellStyle name="Финансовый 2 2 2 7 4" xfId="101" xr:uid="{00000000-0005-0000-0000-00007A040000}"/>
    <cellStyle name="Финансовый 2 2 2 7 4 2" xfId="312" xr:uid="{00000000-0005-0000-0000-00007B040000}"/>
    <cellStyle name="Финансовый 2 2 2 7 4 2 2" xfId="559" xr:uid="{00000000-0005-0000-0000-00007C040000}"/>
    <cellStyle name="Финансовый 2 2 2 7 4 2 2 2" xfId="1150" xr:uid="{00000000-0005-0000-0000-00007D040000}"/>
    <cellStyle name="Финансовый 2 2 2 7 4 2 3" xfId="903" xr:uid="{00000000-0005-0000-0000-00007E040000}"/>
    <cellStyle name="Финансовый 2 2 2 7 4 3" xfId="156" xr:uid="{00000000-0005-0000-0000-00007F040000}"/>
    <cellStyle name="Финансовый 2 2 2 7 4 3 2" xfId="747" xr:uid="{00000000-0005-0000-0000-000080040000}"/>
    <cellStyle name="Финансовый 2 2 2 7 4 4" xfId="403" xr:uid="{00000000-0005-0000-0000-000081040000}"/>
    <cellStyle name="Финансовый 2 2 2 7 4 4 2" xfId="994" xr:uid="{00000000-0005-0000-0000-000082040000}"/>
    <cellStyle name="Финансовый 2 2 2 7 4 5" xfId="692" xr:uid="{00000000-0005-0000-0000-000083040000}"/>
    <cellStyle name="Финансовый 2 2 2 7 5" xfId="102" xr:uid="{00000000-0005-0000-0000-000084040000}"/>
    <cellStyle name="Финансовый 2 2 2 7 5 2" xfId="325" xr:uid="{00000000-0005-0000-0000-000085040000}"/>
    <cellStyle name="Финансовый 2 2 2 7 5 2 2" xfId="572" xr:uid="{00000000-0005-0000-0000-000086040000}"/>
    <cellStyle name="Финансовый 2 2 2 7 5 2 2 2" xfId="1163" xr:uid="{00000000-0005-0000-0000-000087040000}"/>
    <cellStyle name="Финансовый 2 2 2 7 5 2 3" xfId="916" xr:uid="{00000000-0005-0000-0000-000088040000}"/>
    <cellStyle name="Финансовый 2 2 2 7 5 3" xfId="169" xr:uid="{00000000-0005-0000-0000-000089040000}"/>
    <cellStyle name="Финансовый 2 2 2 7 5 3 2" xfId="760" xr:uid="{00000000-0005-0000-0000-00008A040000}"/>
    <cellStyle name="Финансовый 2 2 2 7 5 4" xfId="416" xr:uid="{00000000-0005-0000-0000-00008B040000}"/>
    <cellStyle name="Финансовый 2 2 2 7 5 4 2" xfId="1007" xr:uid="{00000000-0005-0000-0000-00008C040000}"/>
    <cellStyle name="Финансовый 2 2 2 7 5 5" xfId="693" xr:uid="{00000000-0005-0000-0000-00008D040000}"/>
    <cellStyle name="Финансовый 2 2 2 7 6" xfId="208" xr:uid="{00000000-0005-0000-0000-00008E040000}"/>
    <cellStyle name="Финансовый 2 2 2 7 6 2" xfId="455" xr:uid="{00000000-0005-0000-0000-00008F040000}"/>
    <cellStyle name="Финансовый 2 2 2 7 6 2 2" xfId="1046" xr:uid="{00000000-0005-0000-0000-000090040000}"/>
    <cellStyle name="Финансовый 2 2 2 7 6 3" xfId="799" xr:uid="{00000000-0005-0000-0000-000091040000}"/>
    <cellStyle name="Финансовый 2 2 2 7 7" xfId="221" xr:uid="{00000000-0005-0000-0000-000092040000}"/>
    <cellStyle name="Финансовый 2 2 2 7 7 2" xfId="468" xr:uid="{00000000-0005-0000-0000-000093040000}"/>
    <cellStyle name="Финансовый 2 2 2 7 7 2 2" xfId="1059" xr:uid="{00000000-0005-0000-0000-000094040000}"/>
    <cellStyle name="Финансовый 2 2 2 7 7 3" xfId="812" xr:uid="{00000000-0005-0000-0000-000095040000}"/>
    <cellStyle name="Финансовый 2 2 2 7 8" xfId="234" xr:uid="{00000000-0005-0000-0000-000096040000}"/>
    <cellStyle name="Финансовый 2 2 2 7 8 2" xfId="481" xr:uid="{00000000-0005-0000-0000-000097040000}"/>
    <cellStyle name="Финансовый 2 2 2 7 8 2 2" xfId="1072" xr:uid="{00000000-0005-0000-0000-000098040000}"/>
    <cellStyle name="Финансовый 2 2 2 7 8 3" xfId="825" xr:uid="{00000000-0005-0000-0000-000099040000}"/>
    <cellStyle name="Финансовый 2 2 2 7 9" xfId="273" xr:uid="{00000000-0005-0000-0000-00009A040000}"/>
    <cellStyle name="Финансовый 2 2 2 7 9 2" xfId="520" xr:uid="{00000000-0005-0000-0000-00009B040000}"/>
    <cellStyle name="Финансовый 2 2 2 7 9 2 2" xfId="1111" xr:uid="{00000000-0005-0000-0000-00009C040000}"/>
    <cellStyle name="Финансовый 2 2 2 7 9 3" xfId="864" xr:uid="{00000000-0005-0000-0000-00009D040000}"/>
    <cellStyle name="Финансовый 2 2 2 8" xfId="103" xr:uid="{00000000-0005-0000-0000-00009E040000}"/>
    <cellStyle name="Финансовый 2 2 2 8 2" xfId="104" xr:uid="{00000000-0005-0000-0000-00009F040000}"/>
    <cellStyle name="Финансовый 2 2 2 8 2 2" xfId="329" xr:uid="{00000000-0005-0000-0000-0000A0040000}"/>
    <cellStyle name="Финансовый 2 2 2 8 2 2 2" xfId="576" xr:uid="{00000000-0005-0000-0000-0000A1040000}"/>
    <cellStyle name="Финансовый 2 2 2 8 2 2 2 2" xfId="1167" xr:uid="{00000000-0005-0000-0000-0000A2040000}"/>
    <cellStyle name="Финансовый 2 2 2 8 2 2 3" xfId="920" xr:uid="{00000000-0005-0000-0000-0000A3040000}"/>
    <cellStyle name="Финансовый 2 2 2 8 2 3" xfId="173" xr:uid="{00000000-0005-0000-0000-0000A4040000}"/>
    <cellStyle name="Финансовый 2 2 2 8 2 3 2" xfId="764" xr:uid="{00000000-0005-0000-0000-0000A5040000}"/>
    <cellStyle name="Финансовый 2 2 2 8 2 4" xfId="420" xr:uid="{00000000-0005-0000-0000-0000A6040000}"/>
    <cellStyle name="Финансовый 2 2 2 8 2 4 2" xfId="1011" xr:uid="{00000000-0005-0000-0000-0000A7040000}"/>
    <cellStyle name="Финансовый 2 2 2 8 2 5" xfId="695" xr:uid="{00000000-0005-0000-0000-0000A8040000}"/>
    <cellStyle name="Финансовый 2 2 2 8 3" xfId="238" xr:uid="{00000000-0005-0000-0000-0000A9040000}"/>
    <cellStyle name="Финансовый 2 2 2 8 3 2" xfId="485" xr:uid="{00000000-0005-0000-0000-0000AA040000}"/>
    <cellStyle name="Финансовый 2 2 2 8 3 2 2" xfId="1076" xr:uid="{00000000-0005-0000-0000-0000AB040000}"/>
    <cellStyle name="Финансовый 2 2 2 8 3 3" xfId="829" xr:uid="{00000000-0005-0000-0000-0000AC040000}"/>
    <cellStyle name="Финансовый 2 2 2 8 4" xfId="277" xr:uid="{00000000-0005-0000-0000-0000AD040000}"/>
    <cellStyle name="Финансовый 2 2 2 8 4 2" xfId="524" xr:uid="{00000000-0005-0000-0000-0000AE040000}"/>
    <cellStyle name="Финансовый 2 2 2 8 4 2 2" xfId="1115" xr:uid="{00000000-0005-0000-0000-0000AF040000}"/>
    <cellStyle name="Финансовый 2 2 2 8 4 3" xfId="868" xr:uid="{00000000-0005-0000-0000-0000B0040000}"/>
    <cellStyle name="Финансовый 2 2 2 8 5" xfId="121" xr:uid="{00000000-0005-0000-0000-0000B1040000}"/>
    <cellStyle name="Финансовый 2 2 2 8 5 2" xfId="712" xr:uid="{00000000-0005-0000-0000-0000B2040000}"/>
    <cellStyle name="Финансовый 2 2 2 8 6" xfId="368" xr:uid="{00000000-0005-0000-0000-0000B3040000}"/>
    <cellStyle name="Финансовый 2 2 2 8 6 2" xfId="959" xr:uid="{00000000-0005-0000-0000-0000B4040000}"/>
    <cellStyle name="Финансовый 2 2 2 8 7" xfId="694" xr:uid="{00000000-0005-0000-0000-0000B5040000}"/>
    <cellStyle name="Финансовый 2 2 2 9" xfId="105" xr:uid="{00000000-0005-0000-0000-0000B6040000}"/>
    <cellStyle name="Финансовый 2 2 2 9 2" xfId="106" xr:uid="{00000000-0005-0000-0000-0000B7040000}"/>
    <cellStyle name="Финансовый 2 2 2 9 2 2" xfId="342" xr:uid="{00000000-0005-0000-0000-0000B8040000}"/>
    <cellStyle name="Финансовый 2 2 2 9 2 2 2" xfId="589" xr:uid="{00000000-0005-0000-0000-0000B9040000}"/>
    <cellStyle name="Финансовый 2 2 2 9 2 2 2 2" xfId="1180" xr:uid="{00000000-0005-0000-0000-0000BA040000}"/>
    <cellStyle name="Финансовый 2 2 2 9 2 2 3" xfId="933" xr:uid="{00000000-0005-0000-0000-0000BB040000}"/>
    <cellStyle name="Финансовый 2 2 2 9 2 3" xfId="186" xr:uid="{00000000-0005-0000-0000-0000BC040000}"/>
    <cellStyle name="Финансовый 2 2 2 9 2 3 2" xfId="777" xr:uid="{00000000-0005-0000-0000-0000BD040000}"/>
    <cellStyle name="Финансовый 2 2 2 9 2 4" xfId="433" xr:uid="{00000000-0005-0000-0000-0000BE040000}"/>
    <cellStyle name="Финансовый 2 2 2 9 2 4 2" xfId="1024" xr:uid="{00000000-0005-0000-0000-0000BF040000}"/>
    <cellStyle name="Финансовый 2 2 2 9 2 5" xfId="697" xr:uid="{00000000-0005-0000-0000-0000C0040000}"/>
    <cellStyle name="Финансовый 2 2 2 9 3" xfId="251" xr:uid="{00000000-0005-0000-0000-0000C1040000}"/>
    <cellStyle name="Финансовый 2 2 2 9 3 2" xfId="498" xr:uid="{00000000-0005-0000-0000-0000C2040000}"/>
    <cellStyle name="Финансовый 2 2 2 9 3 2 2" xfId="1089" xr:uid="{00000000-0005-0000-0000-0000C3040000}"/>
    <cellStyle name="Финансовый 2 2 2 9 3 3" xfId="842" xr:uid="{00000000-0005-0000-0000-0000C4040000}"/>
    <cellStyle name="Финансовый 2 2 2 9 4" xfId="290" xr:uid="{00000000-0005-0000-0000-0000C5040000}"/>
    <cellStyle name="Финансовый 2 2 2 9 4 2" xfId="537" xr:uid="{00000000-0005-0000-0000-0000C6040000}"/>
    <cellStyle name="Финансовый 2 2 2 9 4 2 2" xfId="1128" xr:uid="{00000000-0005-0000-0000-0000C7040000}"/>
    <cellStyle name="Финансовый 2 2 2 9 4 3" xfId="881" xr:uid="{00000000-0005-0000-0000-0000C8040000}"/>
    <cellStyle name="Финансовый 2 2 2 9 5" xfId="134" xr:uid="{00000000-0005-0000-0000-0000C9040000}"/>
    <cellStyle name="Финансовый 2 2 2 9 5 2" xfId="725" xr:uid="{00000000-0005-0000-0000-0000CA040000}"/>
    <cellStyle name="Финансовый 2 2 2 9 6" xfId="381" xr:uid="{00000000-0005-0000-0000-0000CB040000}"/>
    <cellStyle name="Финансовый 2 2 2 9 6 2" xfId="972" xr:uid="{00000000-0005-0000-0000-0000CC040000}"/>
    <cellStyle name="Финансовый 2 2 2 9 7" xfId="696" xr:uid="{00000000-0005-0000-0000-0000CD040000}"/>
    <cellStyle name="Финансовый 2 3" xfId="4" xr:uid="{00000000-0005-0000-0000-0000CE040000}"/>
    <cellStyle name="Финансовый 2 4" xfId="607" xr:uid="{00000000-0005-0000-0000-0000CF040000}"/>
    <cellStyle name="Финансовый 2 5" xfId="1241" xr:uid="{00000000-0005-0000-0000-0000D0040000}"/>
    <cellStyle name="Финансовый 3" xfId="6" xr:uid="{00000000-0005-0000-0000-0000D1040000}"/>
    <cellStyle name="Финансовый 3 2" xfId="698" xr:uid="{00000000-0005-0000-0000-0000D2040000}"/>
    <cellStyle name="Финансовый 4" xfId="16" xr:uid="{00000000-0005-0000-0000-0000D3040000}"/>
    <cellStyle name="Финансовый 5" xfId="107" xr:uid="{00000000-0005-0000-0000-0000D4040000}"/>
    <cellStyle name="Финансовый 6" xfId="603" xr:uid="{00000000-0005-0000-0000-0000D5040000}"/>
    <cellStyle name="Финансовый 7" xfId="606" xr:uid="{00000000-0005-0000-0000-0000D6040000}"/>
    <cellStyle name="Финансовый 8" xfId="1193" xr:uid="{00000000-0005-0000-0000-0000D7040000}"/>
    <cellStyle name="Финансовый 9" xfId="10" xr:uid="{00000000-0005-0000-0000-0000D8040000}"/>
    <cellStyle name="Хороший" xfId="1203" builtinId="26" customBuiltin="1"/>
  </cellStyles>
  <dxfs count="0"/>
  <tableStyles count="0" defaultTableStyle="TableStyleMedium9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883116E-95DC-4338-B5D7-9DAE841AC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8D37066-63A6-45F9-B053-89810E4B8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CB1494A-3A4C-40CD-A8ED-50EA36F60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3A569691-AD8E-464D-8D3B-E8DE07485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5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D866DA-98DD-4EF5-AADB-7FFBB458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9542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6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F844EF9F-511D-4111-A6C2-A4AAD9C1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8592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9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6D2FB7-424F-4B0E-B03A-28DC2780D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7925" y="161925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0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71F10C55-825C-48C2-B588-1BE85832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38425" y="161925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1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AA05C9-7FD9-476A-9F7A-80D0AEF5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4307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2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10350C0B-0963-4086-B97C-8675A4EF2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3357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5" name="CommandButton_Send2BC" hidden="1">
          <a:extLst>
            <a:ext uri="{FF2B5EF4-FFF2-40B4-BE49-F238E27FC236}">
              <a16:creationId xmlns:a16="http://schemas.microsoft.com/office/drawing/2014/main" id="{D5C9201B-3B20-4190-94F2-52602E8013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438275"/>
          <a:ext cx="1628775" cy="2857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6" name="cb_email" hidden="1">
          <a:extLst>
            <a:ext uri="{FF2B5EF4-FFF2-40B4-BE49-F238E27FC236}">
              <a16:creationId xmlns:a16="http://schemas.microsoft.com/office/drawing/2014/main" id="{0BE371B5-0D68-4132-92FF-C81F6AB622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438275"/>
          <a:ext cx="1304925" cy="3048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7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2BB56B-B141-471C-9526-6B56D35B1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09725" y="200025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8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E2472471-BEC7-4724-82B1-37FD16931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0225" y="200025"/>
          <a:ext cx="1304925" cy="304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3" xr16:uid="{00000000-0016-0000-02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2" xr16:uid="{00000000-0016-0000-08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3489D-FB86-4A89-A64A-F97763B34E10}">
  <sheetPr>
    <tabColor rgb="FFD08FE4"/>
    <pageSetUpPr fitToPage="1"/>
  </sheetPr>
  <dimension ref="A1:AFO670"/>
  <sheetViews>
    <sheetView tabSelected="1" zoomScale="80" zoomScaleNormal="8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E2" sqref="E2"/>
    </sheetView>
  </sheetViews>
  <sheetFormatPr defaultColWidth="9.140625" defaultRowHeight="12.75" x14ac:dyDescent="0.2"/>
  <cols>
    <col min="1" max="1" width="7.5703125" style="112" customWidth="1"/>
    <col min="2" max="2" width="30" style="112" customWidth="1"/>
    <col min="3" max="4" width="26.42578125" style="329" customWidth="1"/>
    <col min="5" max="5" width="114.7109375" style="330" customWidth="1"/>
    <col min="6" max="16384" width="9.140625" style="112"/>
  </cols>
  <sheetData>
    <row r="1" spans="1:847" s="3" customFormat="1" ht="45.75" customHeight="1" x14ac:dyDescent="0.2">
      <c r="A1" s="112"/>
      <c r="B1" s="2"/>
      <c r="C1" s="333" t="s">
        <v>14879</v>
      </c>
      <c r="D1" s="333"/>
      <c r="E1" s="333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  <c r="EH1" s="112"/>
      <c r="EI1" s="112"/>
      <c r="EJ1" s="112"/>
      <c r="EK1" s="112"/>
      <c r="EL1" s="112"/>
      <c r="EM1" s="112"/>
      <c r="EN1" s="112"/>
      <c r="EO1" s="112"/>
      <c r="EP1" s="112"/>
      <c r="EQ1" s="112"/>
      <c r="ER1" s="112"/>
      <c r="ES1" s="112"/>
      <c r="ET1" s="112"/>
      <c r="EU1" s="112"/>
      <c r="EV1" s="112"/>
      <c r="EW1" s="112"/>
      <c r="EX1" s="112"/>
      <c r="EY1" s="112"/>
      <c r="EZ1" s="112"/>
      <c r="FA1" s="112"/>
      <c r="FB1" s="112"/>
      <c r="FC1" s="112"/>
      <c r="FD1" s="112"/>
      <c r="FE1" s="112"/>
      <c r="FF1" s="112"/>
      <c r="FG1" s="112"/>
      <c r="FH1" s="112"/>
      <c r="FI1" s="112"/>
      <c r="FJ1" s="112"/>
      <c r="FK1" s="112"/>
      <c r="FL1" s="112"/>
      <c r="FM1" s="112"/>
      <c r="FN1" s="112"/>
      <c r="FO1" s="112"/>
      <c r="FP1" s="112"/>
      <c r="FQ1" s="112"/>
      <c r="FR1" s="112"/>
      <c r="FS1" s="112"/>
      <c r="FT1" s="112"/>
      <c r="FU1" s="112"/>
      <c r="FV1" s="112"/>
      <c r="FW1" s="112"/>
      <c r="FX1" s="112"/>
      <c r="FY1" s="112"/>
      <c r="FZ1" s="112"/>
      <c r="GA1" s="112"/>
      <c r="GB1" s="112"/>
      <c r="GC1" s="112"/>
      <c r="GD1" s="112"/>
      <c r="GE1" s="112"/>
      <c r="GF1" s="112"/>
      <c r="GG1" s="112"/>
      <c r="GH1" s="112"/>
      <c r="GI1" s="112"/>
      <c r="GJ1" s="112"/>
      <c r="GK1" s="112"/>
      <c r="GL1" s="112"/>
      <c r="GM1" s="112"/>
      <c r="GN1" s="112"/>
      <c r="GO1" s="112"/>
      <c r="GP1" s="112"/>
      <c r="GQ1" s="112"/>
      <c r="GR1" s="112"/>
      <c r="GS1" s="112"/>
      <c r="GT1" s="112"/>
      <c r="GU1" s="112"/>
      <c r="GV1" s="112"/>
      <c r="GW1" s="112"/>
      <c r="GX1" s="112"/>
      <c r="GY1" s="112"/>
      <c r="GZ1" s="112"/>
      <c r="HA1" s="112"/>
      <c r="HB1" s="112"/>
      <c r="HC1" s="112"/>
      <c r="HD1" s="112"/>
      <c r="HE1" s="112"/>
      <c r="HF1" s="112"/>
      <c r="HG1" s="112"/>
      <c r="HH1" s="112"/>
      <c r="HI1" s="112"/>
      <c r="HJ1" s="112"/>
      <c r="HK1" s="112"/>
      <c r="HL1" s="112"/>
      <c r="HM1" s="112"/>
      <c r="HN1" s="112"/>
      <c r="HO1" s="112"/>
      <c r="HP1" s="112"/>
      <c r="HQ1" s="112"/>
      <c r="HR1" s="112"/>
      <c r="HS1" s="112"/>
      <c r="HT1" s="112"/>
      <c r="HU1" s="112"/>
      <c r="HV1" s="112"/>
      <c r="HW1" s="112"/>
      <c r="HX1" s="112"/>
      <c r="HY1" s="112"/>
      <c r="HZ1" s="112"/>
      <c r="IA1" s="112"/>
      <c r="IB1" s="112"/>
      <c r="IC1" s="112"/>
      <c r="ID1" s="112"/>
      <c r="IE1" s="112"/>
      <c r="IF1" s="112"/>
      <c r="IG1" s="112"/>
      <c r="IH1" s="112"/>
      <c r="II1" s="112"/>
      <c r="IJ1" s="112"/>
      <c r="IK1" s="112"/>
      <c r="IL1" s="112"/>
      <c r="IM1" s="112"/>
      <c r="IN1" s="112"/>
      <c r="IO1" s="112"/>
      <c r="IP1" s="112"/>
      <c r="IQ1" s="112"/>
      <c r="IR1" s="112"/>
      <c r="IS1" s="112"/>
      <c r="IT1" s="112"/>
      <c r="IU1" s="112"/>
      <c r="IV1" s="112"/>
      <c r="IW1" s="112"/>
      <c r="IX1" s="112"/>
      <c r="IY1" s="112"/>
      <c r="IZ1" s="112"/>
      <c r="JA1" s="112"/>
      <c r="JB1" s="112"/>
      <c r="JC1" s="112"/>
      <c r="JD1" s="112"/>
      <c r="JE1" s="112"/>
      <c r="JF1" s="112"/>
      <c r="JG1" s="112"/>
      <c r="JH1" s="112"/>
      <c r="JI1" s="112"/>
      <c r="JJ1" s="112"/>
      <c r="JK1" s="112"/>
      <c r="JL1" s="112"/>
      <c r="JM1" s="112"/>
      <c r="JN1" s="112"/>
      <c r="JO1" s="112"/>
      <c r="JP1" s="112"/>
      <c r="JQ1" s="112"/>
      <c r="JR1" s="112"/>
      <c r="JS1" s="112"/>
      <c r="JT1" s="112"/>
      <c r="JU1" s="112"/>
      <c r="JV1" s="112"/>
      <c r="JW1" s="112"/>
      <c r="JX1" s="112"/>
      <c r="JY1" s="112"/>
      <c r="JZ1" s="112"/>
      <c r="KA1" s="112"/>
      <c r="KB1" s="112"/>
      <c r="KC1" s="112"/>
      <c r="KD1" s="112"/>
      <c r="KE1" s="112"/>
      <c r="KF1" s="112"/>
      <c r="KG1" s="112"/>
      <c r="KH1" s="112"/>
      <c r="KI1" s="112"/>
      <c r="KJ1" s="112"/>
      <c r="KK1" s="112"/>
      <c r="KL1" s="112"/>
      <c r="KM1" s="112"/>
      <c r="KN1" s="112"/>
      <c r="KO1" s="112"/>
      <c r="KP1" s="112"/>
      <c r="KQ1" s="112"/>
      <c r="KR1" s="112"/>
      <c r="KS1" s="112"/>
      <c r="KT1" s="112"/>
      <c r="KU1" s="112"/>
      <c r="KV1" s="112"/>
      <c r="KW1" s="112"/>
      <c r="KX1" s="112"/>
      <c r="KY1" s="112"/>
      <c r="KZ1" s="112"/>
      <c r="LA1" s="112"/>
      <c r="LB1" s="112"/>
      <c r="LC1" s="112"/>
      <c r="LD1" s="112"/>
      <c r="LE1" s="112"/>
      <c r="LF1" s="112"/>
      <c r="LG1" s="112"/>
      <c r="LH1" s="112"/>
      <c r="LI1" s="112"/>
      <c r="LJ1" s="112"/>
      <c r="LK1" s="112"/>
      <c r="LL1" s="112"/>
      <c r="LM1" s="112"/>
      <c r="LN1" s="112"/>
      <c r="LO1" s="112"/>
      <c r="LP1" s="112"/>
      <c r="LQ1" s="112"/>
      <c r="LR1" s="112"/>
      <c r="LS1" s="112"/>
      <c r="LT1" s="112"/>
      <c r="LU1" s="112"/>
      <c r="LV1" s="112"/>
      <c r="LW1" s="112"/>
      <c r="LX1" s="112"/>
      <c r="LY1" s="112"/>
      <c r="LZ1" s="112"/>
      <c r="MA1" s="112"/>
      <c r="MB1" s="112"/>
      <c r="MC1" s="112"/>
      <c r="MD1" s="112"/>
      <c r="ME1" s="112"/>
      <c r="MF1" s="112"/>
      <c r="MG1" s="112"/>
      <c r="MH1" s="112"/>
      <c r="MI1" s="112"/>
      <c r="MJ1" s="112"/>
      <c r="MK1" s="112"/>
      <c r="ML1" s="112"/>
      <c r="MM1" s="112"/>
      <c r="MN1" s="112"/>
      <c r="MO1" s="112"/>
      <c r="MP1" s="112"/>
      <c r="MQ1" s="112"/>
      <c r="MR1" s="112"/>
      <c r="MS1" s="112"/>
      <c r="MT1" s="112"/>
      <c r="MU1" s="112"/>
      <c r="MV1" s="112"/>
      <c r="MW1" s="112"/>
      <c r="MX1" s="112"/>
      <c r="MY1" s="112"/>
      <c r="MZ1" s="112"/>
      <c r="NA1" s="112"/>
      <c r="NB1" s="112"/>
      <c r="NC1" s="112"/>
      <c r="ND1" s="112"/>
      <c r="NE1" s="112"/>
      <c r="NF1" s="112"/>
      <c r="NG1" s="112"/>
      <c r="NH1" s="112"/>
      <c r="NI1" s="112"/>
      <c r="NJ1" s="112"/>
      <c r="NK1" s="112"/>
      <c r="NL1" s="112"/>
      <c r="NM1" s="112"/>
      <c r="NN1" s="112"/>
      <c r="NO1" s="112"/>
      <c r="NP1" s="112"/>
      <c r="NQ1" s="112"/>
      <c r="NR1" s="112"/>
      <c r="NS1" s="112"/>
      <c r="NT1" s="112"/>
      <c r="NU1" s="112"/>
      <c r="NV1" s="112"/>
      <c r="NW1" s="112"/>
      <c r="NX1" s="112"/>
      <c r="NY1" s="112"/>
      <c r="NZ1" s="112"/>
      <c r="OA1" s="112"/>
      <c r="OB1" s="112"/>
      <c r="OC1" s="112"/>
      <c r="OD1" s="112"/>
      <c r="OE1" s="112"/>
      <c r="OF1" s="112"/>
      <c r="OG1" s="112"/>
      <c r="OH1" s="112"/>
      <c r="OI1" s="112"/>
      <c r="OJ1" s="112"/>
      <c r="OK1" s="112"/>
      <c r="OL1" s="112"/>
      <c r="OM1" s="112"/>
      <c r="ON1" s="112"/>
      <c r="OO1" s="112"/>
      <c r="OP1" s="112"/>
      <c r="OQ1" s="112"/>
      <c r="OR1" s="112"/>
      <c r="OS1" s="112"/>
      <c r="OT1" s="112"/>
      <c r="OU1" s="112"/>
      <c r="OV1" s="112"/>
      <c r="OW1" s="112"/>
      <c r="OX1" s="112"/>
      <c r="OY1" s="112"/>
      <c r="OZ1" s="112"/>
      <c r="PA1" s="112"/>
      <c r="PB1" s="112"/>
      <c r="PC1" s="112"/>
      <c r="PD1" s="112"/>
      <c r="PE1" s="112"/>
      <c r="PF1" s="112"/>
      <c r="PG1" s="112"/>
      <c r="PH1" s="112"/>
      <c r="PI1" s="112"/>
      <c r="PJ1" s="112"/>
      <c r="PK1" s="112"/>
      <c r="PL1" s="112"/>
      <c r="PM1" s="112"/>
      <c r="PN1" s="112"/>
      <c r="PO1" s="112"/>
      <c r="PP1" s="112"/>
      <c r="PQ1" s="112"/>
      <c r="PR1" s="112"/>
      <c r="PS1" s="112"/>
      <c r="PT1" s="112"/>
      <c r="PU1" s="112"/>
      <c r="PV1" s="112"/>
      <c r="PW1" s="112"/>
      <c r="PX1" s="112"/>
      <c r="PY1" s="112"/>
      <c r="PZ1" s="112"/>
      <c r="QA1" s="112"/>
      <c r="QB1" s="112"/>
      <c r="QC1" s="112"/>
      <c r="QD1" s="112"/>
      <c r="QE1" s="112"/>
      <c r="QF1" s="112"/>
      <c r="QG1" s="112"/>
      <c r="QH1" s="112"/>
      <c r="QI1" s="112"/>
      <c r="QJ1" s="112"/>
      <c r="QK1" s="112"/>
      <c r="QL1" s="112"/>
      <c r="QM1" s="112"/>
      <c r="QN1" s="112"/>
      <c r="QO1" s="112"/>
      <c r="QP1" s="112"/>
      <c r="QQ1" s="112"/>
      <c r="QR1" s="112"/>
      <c r="QS1" s="112"/>
      <c r="QT1" s="112"/>
      <c r="QU1" s="112"/>
      <c r="QV1" s="112"/>
      <c r="QW1" s="112"/>
      <c r="QX1" s="112"/>
      <c r="QY1" s="112"/>
      <c r="QZ1" s="112"/>
      <c r="RA1" s="112"/>
      <c r="RB1" s="112"/>
      <c r="RC1" s="112"/>
      <c r="RD1" s="112"/>
      <c r="RE1" s="112"/>
      <c r="RF1" s="112"/>
      <c r="RG1" s="112"/>
      <c r="RH1" s="112"/>
      <c r="RI1" s="112"/>
      <c r="RJ1" s="112"/>
      <c r="RK1" s="112"/>
      <c r="RL1" s="112"/>
      <c r="RM1" s="112"/>
      <c r="RN1" s="112"/>
      <c r="RO1" s="112"/>
      <c r="RP1" s="112"/>
      <c r="RQ1" s="112"/>
      <c r="RR1" s="112"/>
      <c r="RS1" s="112"/>
      <c r="RT1" s="112"/>
      <c r="RU1" s="112"/>
      <c r="RV1" s="112"/>
      <c r="RW1" s="112"/>
      <c r="RX1" s="112"/>
      <c r="RY1" s="112"/>
      <c r="RZ1" s="112"/>
      <c r="SA1" s="112"/>
      <c r="SB1" s="112"/>
      <c r="SC1" s="112"/>
      <c r="SD1" s="112"/>
      <c r="SE1" s="112"/>
      <c r="SF1" s="112"/>
      <c r="SG1" s="112"/>
      <c r="SH1" s="112"/>
      <c r="SI1" s="112"/>
      <c r="SJ1" s="112"/>
      <c r="SK1" s="112"/>
      <c r="SL1" s="112"/>
      <c r="SM1" s="112"/>
      <c r="SN1" s="112"/>
      <c r="SO1" s="112"/>
      <c r="SP1" s="112"/>
      <c r="SQ1" s="112"/>
      <c r="SR1" s="112"/>
      <c r="SS1" s="112"/>
      <c r="ST1" s="112"/>
      <c r="SU1" s="112"/>
      <c r="SV1" s="112"/>
      <c r="SW1" s="112"/>
      <c r="SX1" s="112"/>
      <c r="SY1" s="112"/>
      <c r="SZ1" s="112"/>
      <c r="TA1" s="112"/>
      <c r="TB1" s="112"/>
      <c r="TC1" s="112"/>
      <c r="TD1" s="112"/>
      <c r="TE1" s="112"/>
      <c r="TF1" s="112"/>
      <c r="TG1" s="112"/>
      <c r="TH1" s="112"/>
      <c r="TI1" s="112"/>
      <c r="TJ1" s="112"/>
      <c r="TK1" s="112"/>
      <c r="TL1" s="112"/>
      <c r="TM1" s="112"/>
      <c r="TN1" s="112"/>
      <c r="TO1" s="112"/>
      <c r="TP1" s="112"/>
      <c r="TQ1" s="112"/>
      <c r="TR1" s="112"/>
      <c r="TS1" s="112"/>
      <c r="TT1" s="112"/>
      <c r="TU1" s="112"/>
      <c r="TV1" s="112"/>
      <c r="TW1" s="112"/>
      <c r="TX1" s="112"/>
      <c r="TY1" s="112"/>
      <c r="TZ1" s="112"/>
      <c r="UA1" s="112"/>
      <c r="UB1" s="112"/>
      <c r="UC1" s="112"/>
      <c r="UD1" s="112"/>
      <c r="UE1" s="112"/>
      <c r="UF1" s="112"/>
      <c r="UG1" s="112"/>
      <c r="UH1" s="112"/>
      <c r="UI1" s="112"/>
      <c r="UJ1" s="112"/>
      <c r="UK1" s="112"/>
      <c r="UL1" s="112"/>
      <c r="UM1" s="112"/>
      <c r="UN1" s="112"/>
      <c r="UO1" s="112"/>
      <c r="UP1" s="112"/>
      <c r="UQ1" s="112"/>
      <c r="UR1" s="112"/>
      <c r="US1" s="112"/>
      <c r="UT1" s="112"/>
      <c r="UU1" s="112"/>
      <c r="UV1" s="112"/>
      <c r="UW1" s="112"/>
      <c r="UX1" s="112"/>
      <c r="UY1" s="112"/>
      <c r="UZ1" s="112"/>
      <c r="VA1" s="112"/>
      <c r="VB1" s="112"/>
      <c r="VC1" s="112"/>
      <c r="VD1" s="112"/>
      <c r="VE1" s="112"/>
      <c r="VF1" s="112"/>
      <c r="VG1" s="112"/>
      <c r="VH1" s="112"/>
      <c r="VI1" s="112"/>
      <c r="VJ1" s="112"/>
      <c r="VK1" s="112"/>
      <c r="VL1" s="112"/>
      <c r="VM1" s="112"/>
      <c r="VN1" s="112"/>
      <c r="VO1" s="112"/>
      <c r="VP1" s="112"/>
      <c r="VQ1" s="112"/>
      <c r="VR1" s="112"/>
      <c r="VS1" s="112"/>
      <c r="VT1" s="112"/>
      <c r="VU1" s="112"/>
      <c r="VV1" s="112"/>
      <c r="VW1" s="112"/>
      <c r="VX1" s="112"/>
      <c r="VY1" s="112"/>
      <c r="VZ1" s="112"/>
      <c r="WA1" s="112"/>
      <c r="WB1" s="112"/>
      <c r="WC1" s="112"/>
      <c r="WD1" s="112"/>
      <c r="WE1" s="112"/>
      <c r="WF1" s="112"/>
      <c r="WG1" s="112"/>
      <c r="WH1" s="112"/>
      <c r="WI1" s="112"/>
      <c r="WJ1" s="112"/>
      <c r="WK1" s="112"/>
      <c r="WL1" s="112"/>
      <c r="WM1" s="112"/>
      <c r="WN1" s="112"/>
      <c r="WO1" s="112"/>
      <c r="WP1" s="112"/>
      <c r="WQ1" s="112"/>
      <c r="WR1" s="112"/>
      <c r="WS1" s="112"/>
      <c r="WT1" s="112"/>
      <c r="WU1" s="112"/>
      <c r="WV1" s="112"/>
      <c r="WW1" s="112"/>
      <c r="WX1" s="112"/>
      <c r="WY1" s="112"/>
      <c r="WZ1" s="112"/>
      <c r="XA1" s="112"/>
      <c r="XB1" s="112"/>
      <c r="XC1" s="112"/>
      <c r="XD1" s="112"/>
      <c r="XE1" s="112"/>
      <c r="XF1" s="112"/>
      <c r="XG1" s="112"/>
      <c r="XH1" s="112"/>
      <c r="XI1" s="112"/>
      <c r="XJ1" s="112"/>
      <c r="XK1" s="112"/>
      <c r="XL1" s="112"/>
      <c r="XM1" s="112"/>
      <c r="XN1" s="112"/>
      <c r="XO1" s="112"/>
      <c r="XP1" s="112"/>
      <c r="XQ1" s="112"/>
      <c r="XR1" s="112"/>
      <c r="XS1" s="112"/>
      <c r="XT1" s="112"/>
      <c r="XU1" s="112"/>
      <c r="XV1" s="112"/>
      <c r="XW1" s="112"/>
      <c r="XX1" s="112"/>
      <c r="XY1" s="112"/>
      <c r="XZ1" s="112"/>
      <c r="YA1" s="112"/>
      <c r="YB1" s="112"/>
      <c r="YC1" s="112"/>
      <c r="YD1" s="112"/>
      <c r="YE1" s="112"/>
      <c r="YF1" s="112"/>
      <c r="YG1" s="112"/>
      <c r="YH1" s="112"/>
      <c r="YI1" s="112"/>
      <c r="YJ1" s="112"/>
      <c r="YK1" s="112"/>
      <c r="YL1" s="112"/>
      <c r="YM1" s="112"/>
      <c r="YN1" s="112"/>
      <c r="YO1" s="112"/>
      <c r="YP1" s="112"/>
      <c r="YQ1" s="112"/>
      <c r="YR1" s="112"/>
      <c r="YS1" s="112"/>
      <c r="YT1" s="112"/>
      <c r="YU1" s="112"/>
      <c r="YV1" s="112"/>
      <c r="YW1" s="112"/>
      <c r="YX1" s="112"/>
      <c r="YY1" s="112"/>
      <c r="YZ1" s="112"/>
      <c r="ZA1" s="112"/>
      <c r="ZB1" s="112"/>
      <c r="ZC1" s="112"/>
      <c r="ZD1" s="112"/>
      <c r="ZE1" s="112"/>
      <c r="ZF1" s="112"/>
      <c r="ZG1" s="112"/>
      <c r="ZH1" s="112"/>
      <c r="ZI1" s="112"/>
      <c r="ZJ1" s="112"/>
      <c r="ZK1" s="112"/>
      <c r="ZL1" s="112"/>
      <c r="ZM1" s="112"/>
      <c r="ZN1" s="112"/>
      <c r="ZO1" s="112"/>
      <c r="ZP1" s="112"/>
      <c r="ZQ1" s="112"/>
      <c r="ZR1" s="112"/>
      <c r="ZS1" s="112"/>
      <c r="ZT1" s="112"/>
      <c r="ZU1" s="112"/>
      <c r="ZV1" s="112"/>
      <c r="ZW1" s="112"/>
      <c r="ZX1" s="112"/>
      <c r="ZY1" s="112"/>
      <c r="ZZ1" s="112"/>
      <c r="AAA1" s="112"/>
      <c r="AAB1" s="112"/>
      <c r="AAC1" s="112"/>
      <c r="AAD1" s="112"/>
      <c r="AAE1" s="112"/>
      <c r="AAF1" s="112"/>
      <c r="AAG1" s="112"/>
      <c r="AAH1" s="112"/>
      <c r="AAI1" s="112"/>
      <c r="AAJ1" s="112"/>
      <c r="AAK1" s="112"/>
      <c r="AAL1" s="112"/>
      <c r="AAM1" s="112"/>
      <c r="AAN1" s="112"/>
      <c r="AAO1" s="112"/>
      <c r="AAP1" s="112"/>
      <c r="AAQ1" s="112"/>
      <c r="AAR1" s="112"/>
      <c r="AAS1" s="112"/>
      <c r="AAT1" s="112"/>
      <c r="AAU1" s="112"/>
      <c r="AAV1" s="112"/>
      <c r="AAW1" s="112"/>
      <c r="AAX1" s="112"/>
      <c r="AAY1" s="112"/>
      <c r="AAZ1" s="112"/>
      <c r="ABA1" s="112"/>
      <c r="ABB1" s="112"/>
      <c r="ABC1" s="112"/>
      <c r="ABD1" s="112"/>
      <c r="ABE1" s="112"/>
      <c r="ABF1" s="112"/>
      <c r="ABG1" s="112"/>
      <c r="ABH1" s="112"/>
      <c r="ABI1" s="112"/>
      <c r="ABJ1" s="112"/>
      <c r="ABK1" s="112"/>
      <c r="ABL1" s="112"/>
      <c r="ABM1" s="112"/>
      <c r="ABN1" s="112"/>
      <c r="ABO1" s="112"/>
      <c r="ABP1" s="112"/>
      <c r="ABQ1" s="112"/>
      <c r="ABR1" s="112"/>
      <c r="ABS1" s="112"/>
      <c r="ABT1" s="112"/>
      <c r="ABU1" s="112"/>
      <c r="ABV1" s="112"/>
      <c r="ABW1" s="112"/>
      <c r="ABX1" s="112"/>
      <c r="ABY1" s="112"/>
      <c r="ABZ1" s="112"/>
      <c r="ACA1" s="112"/>
      <c r="ACB1" s="112"/>
      <c r="ACC1" s="112"/>
      <c r="ACD1" s="112"/>
      <c r="ACE1" s="112"/>
      <c r="ACF1" s="112"/>
      <c r="ACG1" s="112"/>
      <c r="ACH1" s="112"/>
      <c r="ACI1" s="112"/>
      <c r="ACJ1" s="112"/>
      <c r="ACK1" s="112"/>
      <c r="ACL1" s="112"/>
      <c r="ACM1" s="112"/>
      <c r="ACN1" s="112"/>
      <c r="ACO1" s="112"/>
      <c r="ACP1" s="112"/>
      <c r="ACQ1" s="112"/>
      <c r="ACR1" s="112"/>
      <c r="ACS1" s="112"/>
      <c r="ACT1" s="112"/>
      <c r="ACU1" s="112"/>
      <c r="ACV1" s="112"/>
      <c r="ACW1" s="112"/>
      <c r="ACX1" s="112"/>
      <c r="ACY1" s="112"/>
      <c r="ACZ1" s="112"/>
      <c r="ADA1" s="112"/>
      <c r="ADB1" s="112"/>
      <c r="ADC1" s="112"/>
      <c r="ADD1" s="112"/>
      <c r="ADE1" s="112"/>
      <c r="ADF1" s="112"/>
      <c r="ADG1" s="112"/>
      <c r="ADH1" s="112"/>
      <c r="ADI1" s="112"/>
      <c r="ADJ1" s="112"/>
      <c r="ADK1" s="112"/>
      <c r="ADL1" s="112"/>
      <c r="ADM1" s="112"/>
      <c r="ADN1" s="112"/>
      <c r="ADO1" s="112"/>
      <c r="ADP1" s="112"/>
      <c r="ADQ1" s="112"/>
      <c r="ADR1" s="112"/>
      <c r="ADS1" s="112"/>
      <c r="ADT1" s="112"/>
      <c r="ADU1" s="112"/>
      <c r="ADV1" s="112"/>
      <c r="ADW1" s="112"/>
      <c r="ADX1" s="112"/>
      <c r="ADY1" s="112"/>
      <c r="ADZ1" s="112"/>
      <c r="AEA1" s="112"/>
      <c r="AEB1" s="112"/>
      <c r="AEC1" s="112"/>
      <c r="AED1" s="112"/>
      <c r="AEE1" s="112"/>
      <c r="AEF1" s="112"/>
      <c r="AEG1" s="112"/>
      <c r="AEH1" s="112"/>
      <c r="AEI1" s="112"/>
      <c r="AEJ1" s="112"/>
      <c r="AEK1" s="112"/>
      <c r="AEL1" s="112"/>
      <c r="AEM1" s="112"/>
      <c r="AEN1" s="112"/>
      <c r="AEO1" s="112"/>
      <c r="AEP1" s="112"/>
      <c r="AEQ1" s="112"/>
      <c r="AER1" s="112"/>
      <c r="AES1" s="112"/>
      <c r="AET1" s="112"/>
      <c r="AEU1" s="112"/>
      <c r="AEV1" s="112"/>
      <c r="AEW1" s="112"/>
      <c r="AEX1" s="112"/>
      <c r="AEY1" s="112"/>
      <c r="AEZ1" s="112"/>
      <c r="AFA1" s="112"/>
      <c r="AFB1" s="112"/>
      <c r="AFC1" s="112"/>
      <c r="AFD1" s="112"/>
      <c r="AFE1" s="112"/>
      <c r="AFF1" s="112"/>
      <c r="AFG1" s="112"/>
      <c r="AFH1" s="112"/>
      <c r="AFI1" s="112"/>
      <c r="AFJ1" s="112"/>
      <c r="AFK1" s="112"/>
      <c r="AFL1" s="112"/>
      <c r="AFM1" s="112"/>
      <c r="AFN1" s="112"/>
      <c r="AFO1" s="112"/>
    </row>
    <row r="2" spans="1:847" s="278" customFormat="1" ht="15" x14ac:dyDescent="0.2">
      <c r="B2" s="334" t="s">
        <v>14880</v>
      </c>
      <c r="C2" s="335"/>
      <c r="D2" s="332"/>
      <c r="E2" s="279">
        <f>'Поступления Райффайзенбанк'!C2+'Поступления СБП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Platron'!C2+'Поступления CloudPayments'!C2+'Поступления QIWI'!C2+'Поступления Юмани'!C2+'Поступления Элекснет'!C2+'Поступления MTS USSD'!C2+'Поступления Dobro.mail.ru'!C2+'Поступления Благо.ру'!C2+'Поступления ЛМГ'!C2+'Поступления НСК'!C2</f>
        <v>82640523.138999611</v>
      </c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/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112"/>
      <c r="FZ2" s="112"/>
      <c r="GA2" s="112"/>
      <c r="GB2" s="112"/>
      <c r="GC2" s="112"/>
      <c r="GD2" s="112"/>
      <c r="GE2" s="112"/>
      <c r="GF2" s="112"/>
      <c r="GG2" s="112"/>
      <c r="GH2" s="112"/>
      <c r="GI2" s="112"/>
      <c r="GJ2" s="112"/>
      <c r="GK2" s="112"/>
      <c r="GL2" s="112"/>
      <c r="GM2" s="112"/>
      <c r="GN2" s="112"/>
      <c r="GO2" s="112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12"/>
      <c r="HM2" s="112"/>
      <c r="HN2" s="112"/>
      <c r="HO2" s="112"/>
      <c r="HP2" s="112"/>
      <c r="HQ2" s="112"/>
      <c r="HR2" s="112"/>
      <c r="HS2" s="112"/>
      <c r="HT2" s="112"/>
      <c r="HU2" s="112"/>
      <c r="HV2" s="112"/>
      <c r="HW2" s="112"/>
      <c r="HX2" s="112"/>
      <c r="HY2" s="112"/>
      <c r="HZ2" s="112"/>
      <c r="IA2" s="112"/>
      <c r="IB2" s="112"/>
      <c r="IC2" s="112"/>
      <c r="ID2" s="112"/>
      <c r="IE2" s="112"/>
      <c r="IF2" s="112"/>
      <c r="IG2" s="112"/>
      <c r="IH2" s="112"/>
      <c r="II2" s="112"/>
      <c r="IJ2" s="112"/>
      <c r="IK2" s="112"/>
      <c r="IL2" s="112"/>
      <c r="IM2" s="112"/>
      <c r="IN2" s="112"/>
      <c r="IO2" s="112"/>
      <c r="IP2" s="112"/>
      <c r="IQ2" s="112"/>
      <c r="IR2" s="112"/>
      <c r="IS2" s="112"/>
      <c r="IT2" s="112"/>
      <c r="IU2" s="112"/>
      <c r="IV2" s="112"/>
      <c r="IW2" s="112"/>
      <c r="IX2" s="112"/>
      <c r="IY2" s="112"/>
      <c r="IZ2" s="112"/>
      <c r="JA2" s="112"/>
      <c r="JB2" s="112"/>
      <c r="JC2" s="112"/>
      <c r="JD2" s="112"/>
      <c r="JE2" s="112"/>
      <c r="JF2" s="112"/>
      <c r="JG2" s="112"/>
      <c r="JH2" s="112"/>
      <c r="JI2" s="112"/>
      <c r="JJ2" s="112"/>
      <c r="JK2" s="112"/>
      <c r="JL2" s="112"/>
      <c r="JM2" s="112"/>
      <c r="JN2" s="112"/>
      <c r="JO2" s="112"/>
      <c r="JP2" s="112"/>
      <c r="JQ2" s="112"/>
      <c r="JR2" s="112"/>
      <c r="JS2" s="112"/>
      <c r="JT2" s="112"/>
      <c r="JU2" s="112"/>
      <c r="JV2" s="112"/>
      <c r="JW2" s="112"/>
      <c r="JX2" s="112"/>
      <c r="JY2" s="112"/>
      <c r="JZ2" s="112"/>
      <c r="KA2" s="112"/>
      <c r="KB2" s="112"/>
      <c r="KC2" s="112"/>
      <c r="KD2" s="112"/>
      <c r="KE2" s="112"/>
      <c r="KF2" s="112"/>
      <c r="KG2" s="112"/>
      <c r="KH2" s="112"/>
      <c r="KI2" s="112"/>
      <c r="KJ2" s="112"/>
      <c r="KK2" s="112"/>
      <c r="KL2" s="112"/>
      <c r="KM2" s="112"/>
      <c r="KN2" s="112"/>
      <c r="KO2" s="112"/>
      <c r="KP2" s="112"/>
      <c r="KQ2" s="112"/>
      <c r="KR2" s="112"/>
      <c r="KS2" s="112"/>
      <c r="KT2" s="112"/>
      <c r="KU2" s="112"/>
      <c r="KV2" s="112"/>
      <c r="KW2" s="112"/>
      <c r="KX2" s="112"/>
      <c r="KY2" s="112"/>
      <c r="KZ2" s="112"/>
      <c r="LA2" s="112"/>
      <c r="LB2" s="112"/>
      <c r="LC2" s="112"/>
      <c r="LD2" s="112"/>
      <c r="LE2" s="112"/>
      <c r="LF2" s="112"/>
      <c r="LG2" s="112"/>
      <c r="LH2" s="112"/>
      <c r="LI2" s="112"/>
      <c r="LJ2" s="112"/>
      <c r="LK2" s="112"/>
      <c r="LL2" s="112"/>
      <c r="LM2" s="112"/>
      <c r="LN2" s="112"/>
      <c r="LO2" s="112"/>
      <c r="LP2" s="112"/>
      <c r="LQ2" s="112"/>
      <c r="LR2" s="112"/>
      <c r="LS2" s="112"/>
      <c r="LT2" s="112"/>
      <c r="LU2" s="112"/>
      <c r="LV2" s="112"/>
      <c r="LW2" s="112"/>
      <c r="LX2" s="112"/>
      <c r="LY2" s="112"/>
      <c r="LZ2" s="112"/>
      <c r="MA2" s="112"/>
      <c r="MB2" s="112"/>
      <c r="MC2" s="112"/>
      <c r="MD2" s="112"/>
      <c r="ME2" s="112"/>
      <c r="MF2" s="112"/>
      <c r="MG2" s="112"/>
      <c r="MH2" s="112"/>
      <c r="MI2" s="112"/>
      <c r="MJ2" s="112"/>
      <c r="MK2" s="112"/>
      <c r="ML2" s="112"/>
      <c r="MM2" s="112"/>
      <c r="MN2" s="112"/>
      <c r="MO2" s="112"/>
      <c r="MP2" s="112"/>
      <c r="MQ2" s="112"/>
      <c r="MR2" s="112"/>
      <c r="MS2" s="112"/>
      <c r="MT2" s="112"/>
      <c r="MU2" s="112"/>
      <c r="MV2" s="112"/>
      <c r="MW2" s="112"/>
      <c r="MX2" s="112"/>
      <c r="MY2" s="112"/>
      <c r="MZ2" s="112"/>
      <c r="NA2" s="112"/>
      <c r="NB2" s="112"/>
      <c r="NC2" s="112"/>
      <c r="ND2" s="112"/>
      <c r="NE2" s="112"/>
      <c r="NF2" s="112"/>
      <c r="NG2" s="112"/>
      <c r="NH2" s="112"/>
      <c r="NI2" s="112"/>
      <c r="NJ2" s="112"/>
      <c r="NK2" s="112"/>
      <c r="NL2" s="112"/>
      <c r="NM2" s="112"/>
      <c r="NN2" s="112"/>
      <c r="NO2" s="112"/>
      <c r="NP2" s="112"/>
      <c r="NQ2" s="112"/>
      <c r="NR2" s="112"/>
      <c r="NS2" s="112"/>
      <c r="NT2" s="112"/>
      <c r="NU2" s="112"/>
      <c r="NV2" s="112"/>
      <c r="NW2" s="112"/>
      <c r="NX2" s="112"/>
      <c r="NY2" s="112"/>
      <c r="NZ2" s="112"/>
      <c r="OA2" s="112"/>
      <c r="OB2" s="112"/>
      <c r="OC2" s="112"/>
      <c r="OD2" s="112"/>
      <c r="OE2" s="112"/>
      <c r="OF2" s="112"/>
      <c r="OG2" s="112"/>
      <c r="OH2" s="112"/>
      <c r="OI2" s="112"/>
      <c r="OJ2" s="112"/>
      <c r="OK2" s="112"/>
      <c r="OL2" s="112"/>
      <c r="OM2" s="112"/>
      <c r="ON2" s="112"/>
      <c r="OO2" s="112"/>
      <c r="OP2" s="112"/>
      <c r="OQ2" s="112"/>
      <c r="OR2" s="112"/>
      <c r="OS2" s="112"/>
      <c r="OT2" s="112"/>
      <c r="OU2" s="112"/>
      <c r="OV2" s="112"/>
      <c r="OW2" s="112"/>
      <c r="OX2" s="112"/>
      <c r="OY2" s="112"/>
      <c r="OZ2" s="112"/>
      <c r="PA2" s="112"/>
      <c r="PB2" s="112"/>
      <c r="PC2" s="112"/>
      <c r="PD2" s="112"/>
      <c r="PE2" s="112"/>
      <c r="PF2" s="112"/>
      <c r="PG2" s="112"/>
      <c r="PH2" s="112"/>
      <c r="PI2" s="112"/>
      <c r="PJ2" s="112"/>
      <c r="PK2" s="112"/>
      <c r="PL2" s="112"/>
      <c r="PM2" s="112"/>
      <c r="PN2" s="112"/>
      <c r="PO2" s="112"/>
      <c r="PP2" s="112"/>
      <c r="PQ2" s="112"/>
      <c r="PR2" s="112"/>
      <c r="PS2" s="112"/>
      <c r="PT2" s="112"/>
      <c r="PU2" s="112"/>
      <c r="PV2" s="112"/>
      <c r="PW2" s="112"/>
      <c r="PX2" s="112"/>
      <c r="PY2" s="112"/>
      <c r="PZ2" s="112"/>
      <c r="QA2" s="112"/>
      <c r="QB2" s="112"/>
      <c r="QC2" s="112"/>
      <c r="QD2" s="112"/>
      <c r="QE2" s="112"/>
      <c r="QF2" s="112"/>
      <c r="QG2" s="112"/>
      <c r="QH2" s="112"/>
      <c r="QI2" s="112"/>
      <c r="QJ2" s="112"/>
      <c r="QK2" s="112"/>
      <c r="QL2" s="112"/>
      <c r="QM2" s="112"/>
      <c r="QN2" s="112"/>
      <c r="QO2" s="112"/>
      <c r="QP2" s="112"/>
      <c r="QQ2" s="112"/>
      <c r="QR2" s="112"/>
      <c r="QS2" s="112"/>
      <c r="QT2" s="112"/>
      <c r="QU2" s="112"/>
      <c r="QV2" s="112"/>
      <c r="QW2" s="112"/>
      <c r="QX2" s="112"/>
      <c r="QY2" s="112"/>
      <c r="QZ2" s="112"/>
      <c r="RA2" s="112"/>
      <c r="RB2" s="112"/>
      <c r="RC2" s="112"/>
      <c r="RD2" s="112"/>
      <c r="RE2" s="112"/>
      <c r="RF2" s="112"/>
      <c r="RG2" s="112"/>
      <c r="RH2" s="112"/>
      <c r="RI2" s="112"/>
      <c r="RJ2" s="112"/>
      <c r="RK2" s="112"/>
      <c r="RL2" s="112"/>
      <c r="RM2" s="112"/>
      <c r="RN2" s="112"/>
      <c r="RO2" s="112"/>
      <c r="RP2" s="112"/>
      <c r="RQ2" s="112"/>
      <c r="RR2" s="112"/>
      <c r="RS2" s="112"/>
      <c r="RT2" s="112"/>
      <c r="RU2" s="112"/>
      <c r="RV2" s="112"/>
      <c r="RW2" s="112"/>
      <c r="RX2" s="112"/>
      <c r="RY2" s="112"/>
      <c r="RZ2" s="112"/>
      <c r="SA2" s="112"/>
      <c r="SB2" s="112"/>
      <c r="SC2" s="112"/>
      <c r="SD2" s="112"/>
      <c r="SE2" s="112"/>
      <c r="SF2" s="112"/>
      <c r="SG2" s="112"/>
      <c r="SH2" s="112"/>
      <c r="SI2" s="112"/>
      <c r="SJ2" s="112"/>
      <c r="SK2" s="112"/>
      <c r="SL2" s="112"/>
      <c r="SM2" s="112"/>
      <c r="SN2" s="112"/>
      <c r="SO2" s="112"/>
      <c r="SP2" s="112"/>
      <c r="SQ2" s="112"/>
      <c r="SR2" s="112"/>
      <c r="SS2" s="112"/>
      <c r="ST2" s="112"/>
      <c r="SU2" s="112"/>
      <c r="SV2" s="112"/>
      <c r="SW2" s="112"/>
      <c r="SX2" s="112"/>
      <c r="SY2" s="112"/>
      <c r="SZ2" s="112"/>
      <c r="TA2" s="112"/>
      <c r="TB2" s="112"/>
      <c r="TC2" s="112"/>
      <c r="TD2" s="112"/>
      <c r="TE2" s="112"/>
      <c r="TF2" s="112"/>
      <c r="TG2" s="112"/>
      <c r="TH2" s="112"/>
      <c r="TI2" s="112"/>
      <c r="TJ2" s="112"/>
      <c r="TK2" s="112"/>
      <c r="TL2" s="112"/>
      <c r="TM2" s="112"/>
      <c r="TN2" s="112"/>
      <c r="TO2" s="112"/>
      <c r="TP2" s="112"/>
      <c r="TQ2" s="112"/>
      <c r="TR2" s="112"/>
      <c r="TS2" s="112"/>
      <c r="TT2" s="112"/>
      <c r="TU2" s="112"/>
      <c r="TV2" s="112"/>
      <c r="TW2" s="112"/>
      <c r="TX2" s="112"/>
      <c r="TY2" s="112"/>
      <c r="TZ2" s="112"/>
      <c r="UA2" s="112"/>
      <c r="UB2" s="112"/>
      <c r="UC2" s="112"/>
      <c r="UD2" s="112"/>
      <c r="UE2" s="112"/>
      <c r="UF2" s="112"/>
      <c r="UG2" s="112"/>
      <c r="UH2" s="112"/>
      <c r="UI2" s="112"/>
      <c r="UJ2" s="112"/>
      <c r="UK2" s="112"/>
      <c r="UL2" s="112"/>
      <c r="UM2" s="112"/>
      <c r="UN2" s="112"/>
      <c r="UO2" s="112"/>
      <c r="UP2" s="112"/>
      <c r="UQ2" s="112"/>
      <c r="UR2" s="112"/>
      <c r="US2" s="112"/>
      <c r="UT2" s="112"/>
      <c r="UU2" s="112"/>
      <c r="UV2" s="112"/>
      <c r="UW2" s="112"/>
      <c r="UX2" s="112"/>
      <c r="UY2" s="112"/>
      <c r="UZ2" s="112"/>
      <c r="VA2" s="112"/>
      <c r="VB2" s="112"/>
      <c r="VC2" s="112"/>
      <c r="VD2" s="112"/>
      <c r="VE2" s="112"/>
      <c r="VF2" s="112"/>
      <c r="VG2" s="112"/>
      <c r="VH2" s="112"/>
      <c r="VI2" s="112"/>
      <c r="VJ2" s="112"/>
      <c r="VK2" s="112"/>
      <c r="VL2" s="112"/>
      <c r="VM2" s="112"/>
      <c r="VN2" s="112"/>
      <c r="VO2" s="112"/>
      <c r="VP2" s="112"/>
      <c r="VQ2" s="112"/>
      <c r="VR2" s="112"/>
      <c r="VS2" s="112"/>
      <c r="VT2" s="112"/>
      <c r="VU2" s="112"/>
      <c r="VV2" s="112"/>
      <c r="VW2" s="112"/>
      <c r="VX2" s="112"/>
      <c r="VY2" s="112"/>
      <c r="VZ2" s="112"/>
      <c r="WA2" s="112"/>
      <c r="WB2" s="112"/>
      <c r="WC2" s="112"/>
      <c r="WD2" s="112"/>
      <c r="WE2" s="112"/>
      <c r="WF2" s="112"/>
      <c r="WG2" s="112"/>
      <c r="WH2" s="112"/>
      <c r="WI2" s="112"/>
      <c r="WJ2" s="112"/>
      <c r="WK2" s="112"/>
      <c r="WL2" s="112"/>
      <c r="WM2" s="112"/>
      <c r="WN2" s="112"/>
      <c r="WO2" s="112"/>
      <c r="WP2" s="112"/>
      <c r="WQ2" s="112"/>
      <c r="WR2" s="112"/>
      <c r="WS2" s="112"/>
      <c r="WT2" s="112"/>
      <c r="WU2" s="112"/>
      <c r="WV2" s="112"/>
      <c r="WW2" s="112"/>
      <c r="WX2" s="112"/>
      <c r="WY2" s="112"/>
      <c r="WZ2" s="112"/>
      <c r="XA2" s="112"/>
      <c r="XB2" s="112"/>
      <c r="XC2" s="112"/>
      <c r="XD2" s="112"/>
      <c r="XE2" s="112"/>
      <c r="XF2" s="112"/>
      <c r="XG2" s="112"/>
      <c r="XH2" s="112"/>
      <c r="XI2" s="112"/>
      <c r="XJ2" s="112"/>
      <c r="XK2" s="112"/>
      <c r="XL2" s="112"/>
      <c r="XM2" s="112"/>
      <c r="XN2" s="112"/>
      <c r="XO2" s="112"/>
      <c r="XP2" s="112"/>
      <c r="XQ2" s="112"/>
      <c r="XR2" s="112"/>
      <c r="XS2" s="112"/>
      <c r="XT2" s="112"/>
      <c r="XU2" s="112"/>
      <c r="XV2" s="112"/>
      <c r="XW2" s="112"/>
      <c r="XX2" s="112"/>
      <c r="XY2" s="112"/>
      <c r="XZ2" s="112"/>
      <c r="YA2" s="112"/>
      <c r="YB2" s="112"/>
      <c r="YC2" s="112"/>
      <c r="YD2" s="112"/>
      <c r="YE2" s="112"/>
      <c r="YF2" s="112"/>
      <c r="YG2" s="112"/>
      <c r="YH2" s="112"/>
      <c r="YI2" s="112"/>
      <c r="YJ2" s="112"/>
      <c r="YK2" s="112"/>
      <c r="YL2" s="112"/>
      <c r="YM2" s="112"/>
      <c r="YN2" s="112"/>
      <c r="YO2" s="112"/>
      <c r="YP2" s="112"/>
      <c r="YQ2" s="112"/>
      <c r="YR2" s="112"/>
      <c r="YS2" s="112"/>
      <c r="YT2" s="112"/>
      <c r="YU2" s="112"/>
      <c r="YV2" s="112"/>
      <c r="YW2" s="112"/>
      <c r="YX2" s="112"/>
      <c r="YY2" s="112"/>
      <c r="YZ2" s="112"/>
      <c r="ZA2" s="112"/>
      <c r="ZB2" s="112"/>
      <c r="ZC2" s="112"/>
      <c r="ZD2" s="112"/>
      <c r="ZE2" s="112"/>
      <c r="ZF2" s="112"/>
      <c r="ZG2" s="112"/>
      <c r="ZH2" s="112"/>
      <c r="ZI2" s="112"/>
      <c r="ZJ2" s="112"/>
      <c r="ZK2" s="112"/>
      <c r="ZL2" s="112"/>
      <c r="ZM2" s="112"/>
      <c r="ZN2" s="112"/>
      <c r="ZO2" s="112"/>
      <c r="ZP2" s="112"/>
      <c r="ZQ2" s="112"/>
      <c r="ZR2" s="112"/>
      <c r="ZS2" s="112"/>
      <c r="ZT2" s="112"/>
      <c r="ZU2" s="112"/>
      <c r="ZV2" s="112"/>
      <c r="ZW2" s="112"/>
      <c r="ZX2" s="112"/>
      <c r="ZY2" s="112"/>
      <c r="ZZ2" s="112"/>
      <c r="AAA2" s="112"/>
      <c r="AAB2" s="112"/>
      <c r="AAC2" s="112"/>
      <c r="AAD2" s="112"/>
      <c r="AAE2" s="112"/>
      <c r="AAF2" s="112"/>
      <c r="AAG2" s="112"/>
      <c r="AAH2" s="112"/>
      <c r="AAI2" s="112"/>
      <c r="AAJ2" s="112"/>
      <c r="AAK2" s="112"/>
      <c r="AAL2" s="112"/>
      <c r="AAM2" s="112"/>
      <c r="AAN2" s="112"/>
      <c r="AAO2" s="112"/>
      <c r="AAP2" s="112"/>
      <c r="AAQ2" s="112"/>
      <c r="AAR2" s="112"/>
      <c r="AAS2" s="112"/>
      <c r="AAT2" s="112"/>
      <c r="AAU2" s="112"/>
      <c r="AAV2" s="112"/>
      <c r="AAW2" s="112"/>
      <c r="AAX2" s="112"/>
      <c r="AAY2" s="112"/>
      <c r="AAZ2" s="112"/>
      <c r="ABA2" s="112"/>
      <c r="ABB2" s="112"/>
      <c r="ABC2" s="112"/>
      <c r="ABD2" s="112"/>
      <c r="ABE2" s="112"/>
      <c r="ABF2" s="112"/>
      <c r="ABG2" s="112"/>
      <c r="ABH2" s="112"/>
      <c r="ABI2" s="112"/>
      <c r="ABJ2" s="112"/>
      <c r="ABK2" s="112"/>
      <c r="ABL2" s="112"/>
      <c r="ABM2" s="112"/>
      <c r="ABN2" s="112"/>
      <c r="ABO2" s="112"/>
      <c r="ABP2" s="112"/>
      <c r="ABQ2" s="112"/>
      <c r="ABR2" s="112"/>
      <c r="ABS2" s="112"/>
      <c r="ABT2" s="112"/>
      <c r="ABU2" s="112"/>
      <c r="ABV2" s="112"/>
      <c r="ABW2" s="112"/>
      <c r="ABX2" s="112"/>
      <c r="ABY2" s="112"/>
      <c r="ABZ2" s="112"/>
      <c r="ACA2" s="112"/>
      <c r="ACB2" s="112"/>
      <c r="ACC2" s="112"/>
      <c r="ACD2" s="112"/>
      <c r="ACE2" s="112"/>
      <c r="ACF2" s="112"/>
      <c r="ACG2" s="112"/>
      <c r="ACH2" s="112"/>
      <c r="ACI2" s="112"/>
      <c r="ACJ2" s="112"/>
      <c r="ACK2" s="112"/>
      <c r="ACL2" s="112"/>
      <c r="ACM2" s="112"/>
      <c r="ACN2" s="112"/>
      <c r="ACO2" s="112"/>
      <c r="ACP2" s="112"/>
      <c r="ACQ2" s="112"/>
      <c r="ACR2" s="112"/>
      <c r="ACS2" s="112"/>
      <c r="ACT2" s="112"/>
      <c r="ACU2" s="112"/>
      <c r="ACV2" s="112"/>
      <c r="ACW2" s="112"/>
      <c r="ACX2" s="112"/>
      <c r="ACY2" s="112"/>
      <c r="ACZ2" s="112"/>
      <c r="ADA2" s="112"/>
      <c r="ADB2" s="112"/>
      <c r="ADC2" s="112"/>
      <c r="ADD2" s="112"/>
      <c r="ADE2" s="112"/>
      <c r="ADF2" s="112"/>
      <c r="ADG2" s="112"/>
      <c r="ADH2" s="112"/>
      <c r="ADI2" s="112"/>
      <c r="ADJ2" s="112"/>
      <c r="ADK2" s="112"/>
      <c r="ADL2" s="112"/>
      <c r="ADM2" s="112"/>
      <c r="ADN2" s="112"/>
      <c r="ADO2" s="112"/>
      <c r="ADP2" s="112"/>
      <c r="ADQ2" s="112"/>
      <c r="ADR2" s="112"/>
      <c r="ADS2" s="112"/>
      <c r="ADT2" s="112"/>
      <c r="ADU2" s="112"/>
      <c r="ADV2" s="112"/>
      <c r="ADW2" s="112"/>
      <c r="ADX2" s="112"/>
      <c r="ADY2" s="112"/>
      <c r="ADZ2" s="112"/>
      <c r="AEA2" s="112"/>
      <c r="AEB2" s="112"/>
      <c r="AEC2" s="112"/>
      <c r="AED2" s="112"/>
      <c r="AEE2" s="112"/>
      <c r="AEF2" s="112"/>
      <c r="AEG2" s="112"/>
      <c r="AEH2" s="112"/>
      <c r="AEI2" s="112"/>
      <c r="AEJ2" s="112"/>
      <c r="AEK2" s="112"/>
      <c r="AEL2" s="112"/>
      <c r="AEM2" s="112"/>
      <c r="AEN2" s="112"/>
      <c r="AEO2" s="112"/>
      <c r="AEP2" s="112"/>
      <c r="AEQ2" s="112"/>
      <c r="AER2" s="112"/>
      <c r="AES2" s="112"/>
      <c r="AET2" s="112"/>
      <c r="AEU2" s="112"/>
      <c r="AEV2" s="112"/>
      <c r="AEW2" s="112"/>
      <c r="AEX2" s="112"/>
      <c r="AEY2" s="112"/>
      <c r="AEZ2" s="112"/>
      <c r="AFA2" s="112"/>
      <c r="AFB2" s="112"/>
      <c r="AFC2" s="112"/>
      <c r="AFD2" s="112"/>
      <c r="AFE2" s="112"/>
      <c r="AFF2" s="112"/>
      <c r="AFG2" s="112"/>
      <c r="AFH2" s="112"/>
      <c r="AFI2" s="112"/>
      <c r="AFJ2" s="112"/>
      <c r="AFK2" s="112"/>
      <c r="AFL2" s="112"/>
      <c r="AFM2" s="112"/>
      <c r="AFN2" s="112"/>
      <c r="AFO2" s="112"/>
    </row>
    <row r="3" spans="1:847" ht="9" customHeight="1" x14ac:dyDescent="0.2">
      <c r="B3" s="280"/>
      <c r="C3" s="281"/>
      <c r="D3" s="281"/>
      <c r="E3" s="282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</row>
    <row r="4" spans="1:847" s="278" customFormat="1" ht="15" x14ac:dyDescent="0.2">
      <c r="B4" s="283" t="s">
        <v>14881</v>
      </c>
      <c r="C4" s="284"/>
      <c r="D4" s="284"/>
      <c r="E4" s="279">
        <f>SUM(C9:C338)+D250</f>
        <v>68003050.929999992</v>
      </c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  <c r="HT4" s="112"/>
      <c r="HU4" s="112"/>
      <c r="HV4" s="112"/>
      <c r="HW4" s="112"/>
      <c r="HX4" s="112"/>
      <c r="HY4" s="112"/>
      <c r="HZ4" s="112"/>
      <c r="IA4" s="112"/>
      <c r="IB4" s="112"/>
      <c r="IC4" s="112"/>
      <c r="ID4" s="112"/>
      <c r="IE4" s="112"/>
      <c r="IF4" s="112"/>
      <c r="IG4" s="112"/>
      <c r="IH4" s="112"/>
      <c r="II4" s="112"/>
      <c r="IJ4" s="112"/>
      <c r="IK4" s="112"/>
      <c r="IL4" s="112"/>
      <c r="IM4" s="112"/>
      <c r="IN4" s="112"/>
      <c r="IO4" s="112"/>
      <c r="IP4" s="112"/>
      <c r="IQ4" s="112"/>
      <c r="IR4" s="112"/>
      <c r="IS4" s="112"/>
      <c r="IT4" s="112"/>
      <c r="IU4" s="112"/>
      <c r="IV4" s="112"/>
      <c r="IW4" s="112"/>
      <c r="IX4" s="112"/>
      <c r="IY4" s="112"/>
      <c r="IZ4" s="112"/>
      <c r="JA4" s="112"/>
      <c r="JB4" s="112"/>
      <c r="JC4" s="112"/>
      <c r="JD4" s="112"/>
      <c r="JE4" s="112"/>
      <c r="JF4" s="112"/>
      <c r="JG4" s="112"/>
      <c r="JH4" s="112"/>
      <c r="JI4" s="112"/>
      <c r="JJ4" s="112"/>
      <c r="JK4" s="112"/>
      <c r="JL4" s="112"/>
      <c r="JM4" s="112"/>
      <c r="JN4" s="112"/>
      <c r="JO4" s="112"/>
      <c r="JP4" s="112"/>
      <c r="JQ4" s="112"/>
      <c r="JR4" s="112"/>
      <c r="JS4" s="112"/>
      <c r="JT4" s="112"/>
      <c r="JU4" s="112"/>
      <c r="JV4" s="112"/>
      <c r="JW4" s="112"/>
      <c r="JX4" s="112"/>
      <c r="JY4" s="112"/>
      <c r="JZ4" s="112"/>
      <c r="KA4" s="112"/>
      <c r="KB4" s="112"/>
      <c r="KC4" s="112"/>
      <c r="KD4" s="112"/>
      <c r="KE4" s="112"/>
      <c r="KF4" s="112"/>
      <c r="KG4" s="112"/>
      <c r="KH4" s="112"/>
      <c r="KI4" s="112"/>
      <c r="KJ4" s="112"/>
      <c r="KK4" s="112"/>
      <c r="KL4" s="112"/>
      <c r="KM4" s="112"/>
      <c r="KN4" s="112"/>
      <c r="KO4" s="112"/>
      <c r="KP4" s="112"/>
      <c r="KQ4" s="112"/>
      <c r="KR4" s="112"/>
      <c r="KS4" s="112"/>
      <c r="KT4" s="112"/>
      <c r="KU4" s="112"/>
      <c r="KV4" s="112"/>
      <c r="KW4" s="112"/>
      <c r="KX4" s="112"/>
      <c r="KY4" s="112"/>
      <c r="KZ4" s="112"/>
      <c r="LA4" s="112"/>
      <c r="LB4" s="112"/>
      <c r="LC4" s="112"/>
      <c r="LD4" s="112"/>
      <c r="LE4" s="112"/>
      <c r="LF4" s="112"/>
      <c r="LG4" s="112"/>
      <c r="LH4" s="112"/>
      <c r="LI4" s="112"/>
      <c r="LJ4" s="112"/>
      <c r="LK4" s="112"/>
      <c r="LL4" s="112"/>
      <c r="LM4" s="112"/>
      <c r="LN4" s="112"/>
      <c r="LO4" s="112"/>
      <c r="LP4" s="112"/>
      <c r="LQ4" s="112"/>
      <c r="LR4" s="112"/>
      <c r="LS4" s="112"/>
      <c r="LT4" s="112"/>
      <c r="LU4" s="112"/>
      <c r="LV4" s="112"/>
      <c r="LW4" s="112"/>
      <c r="LX4" s="112"/>
      <c r="LY4" s="112"/>
      <c r="LZ4" s="112"/>
      <c r="MA4" s="112"/>
      <c r="MB4" s="112"/>
      <c r="MC4" s="112"/>
      <c r="MD4" s="112"/>
      <c r="ME4" s="112"/>
      <c r="MF4" s="112"/>
      <c r="MG4" s="112"/>
      <c r="MH4" s="112"/>
      <c r="MI4" s="112"/>
      <c r="MJ4" s="112"/>
      <c r="MK4" s="112"/>
      <c r="ML4" s="112"/>
      <c r="MM4" s="112"/>
      <c r="MN4" s="112"/>
      <c r="MO4" s="112"/>
      <c r="MP4" s="112"/>
      <c r="MQ4" s="112"/>
      <c r="MR4" s="112"/>
      <c r="MS4" s="112"/>
      <c r="MT4" s="112"/>
      <c r="MU4" s="112"/>
      <c r="MV4" s="112"/>
      <c r="MW4" s="112"/>
      <c r="MX4" s="112"/>
      <c r="MY4" s="112"/>
      <c r="MZ4" s="112"/>
      <c r="NA4" s="112"/>
      <c r="NB4" s="112"/>
      <c r="NC4" s="112"/>
      <c r="ND4" s="112"/>
      <c r="NE4" s="112"/>
      <c r="NF4" s="112"/>
      <c r="NG4" s="112"/>
      <c r="NH4" s="112"/>
      <c r="NI4" s="112"/>
      <c r="NJ4" s="112"/>
      <c r="NK4" s="112"/>
      <c r="NL4" s="112"/>
      <c r="NM4" s="112"/>
      <c r="NN4" s="112"/>
      <c r="NO4" s="112"/>
      <c r="NP4" s="112"/>
      <c r="NQ4" s="112"/>
      <c r="NR4" s="112"/>
      <c r="NS4" s="112"/>
      <c r="NT4" s="112"/>
      <c r="NU4" s="112"/>
      <c r="NV4" s="112"/>
      <c r="NW4" s="112"/>
      <c r="NX4" s="112"/>
      <c r="NY4" s="112"/>
      <c r="NZ4" s="112"/>
      <c r="OA4" s="112"/>
      <c r="OB4" s="112"/>
      <c r="OC4" s="112"/>
      <c r="OD4" s="112"/>
      <c r="OE4" s="112"/>
      <c r="OF4" s="112"/>
      <c r="OG4" s="112"/>
      <c r="OH4" s="112"/>
      <c r="OI4" s="112"/>
      <c r="OJ4" s="112"/>
      <c r="OK4" s="112"/>
      <c r="OL4" s="112"/>
      <c r="OM4" s="112"/>
      <c r="ON4" s="112"/>
      <c r="OO4" s="112"/>
      <c r="OP4" s="112"/>
      <c r="OQ4" s="112"/>
      <c r="OR4" s="112"/>
      <c r="OS4" s="112"/>
      <c r="OT4" s="112"/>
      <c r="OU4" s="112"/>
      <c r="OV4" s="112"/>
      <c r="OW4" s="112"/>
      <c r="OX4" s="112"/>
      <c r="OY4" s="112"/>
      <c r="OZ4" s="112"/>
      <c r="PA4" s="112"/>
      <c r="PB4" s="112"/>
      <c r="PC4" s="112"/>
      <c r="PD4" s="112"/>
      <c r="PE4" s="112"/>
      <c r="PF4" s="112"/>
      <c r="PG4" s="112"/>
      <c r="PH4" s="112"/>
      <c r="PI4" s="112"/>
      <c r="PJ4" s="112"/>
      <c r="PK4" s="112"/>
      <c r="PL4" s="112"/>
      <c r="PM4" s="112"/>
      <c r="PN4" s="112"/>
      <c r="PO4" s="112"/>
      <c r="PP4" s="112"/>
      <c r="PQ4" s="112"/>
      <c r="PR4" s="112"/>
      <c r="PS4" s="112"/>
      <c r="PT4" s="112"/>
      <c r="PU4" s="112"/>
      <c r="PV4" s="112"/>
      <c r="PW4" s="112"/>
      <c r="PX4" s="112"/>
      <c r="PY4" s="112"/>
      <c r="PZ4" s="112"/>
      <c r="QA4" s="112"/>
      <c r="QB4" s="112"/>
      <c r="QC4" s="112"/>
      <c r="QD4" s="112"/>
      <c r="QE4" s="112"/>
      <c r="QF4" s="112"/>
      <c r="QG4" s="112"/>
      <c r="QH4" s="112"/>
      <c r="QI4" s="112"/>
      <c r="QJ4" s="112"/>
      <c r="QK4" s="112"/>
      <c r="QL4" s="112"/>
      <c r="QM4" s="112"/>
      <c r="QN4" s="112"/>
      <c r="QO4" s="112"/>
      <c r="QP4" s="112"/>
      <c r="QQ4" s="112"/>
      <c r="QR4" s="112"/>
      <c r="QS4" s="112"/>
      <c r="QT4" s="112"/>
      <c r="QU4" s="112"/>
      <c r="QV4" s="112"/>
      <c r="QW4" s="112"/>
      <c r="QX4" s="112"/>
      <c r="QY4" s="112"/>
      <c r="QZ4" s="112"/>
      <c r="RA4" s="112"/>
      <c r="RB4" s="112"/>
      <c r="RC4" s="112"/>
      <c r="RD4" s="112"/>
      <c r="RE4" s="112"/>
      <c r="RF4" s="112"/>
      <c r="RG4" s="112"/>
      <c r="RH4" s="112"/>
      <c r="RI4" s="112"/>
      <c r="RJ4" s="112"/>
      <c r="RK4" s="112"/>
      <c r="RL4" s="112"/>
      <c r="RM4" s="112"/>
      <c r="RN4" s="112"/>
      <c r="RO4" s="112"/>
      <c r="RP4" s="112"/>
      <c r="RQ4" s="112"/>
      <c r="RR4" s="112"/>
      <c r="RS4" s="112"/>
      <c r="RT4" s="112"/>
      <c r="RU4" s="112"/>
      <c r="RV4" s="112"/>
      <c r="RW4" s="112"/>
      <c r="RX4" s="112"/>
      <c r="RY4" s="112"/>
      <c r="RZ4" s="112"/>
      <c r="SA4" s="112"/>
      <c r="SB4" s="112"/>
      <c r="SC4" s="112"/>
      <c r="SD4" s="112"/>
      <c r="SE4" s="112"/>
      <c r="SF4" s="112"/>
      <c r="SG4" s="112"/>
      <c r="SH4" s="112"/>
      <c r="SI4" s="112"/>
      <c r="SJ4" s="112"/>
      <c r="SK4" s="112"/>
      <c r="SL4" s="112"/>
      <c r="SM4" s="112"/>
      <c r="SN4" s="112"/>
      <c r="SO4" s="112"/>
      <c r="SP4" s="112"/>
      <c r="SQ4" s="112"/>
      <c r="SR4" s="112"/>
      <c r="SS4" s="112"/>
      <c r="ST4" s="112"/>
      <c r="SU4" s="112"/>
      <c r="SV4" s="112"/>
      <c r="SW4" s="112"/>
      <c r="SX4" s="112"/>
      <c r="SY4" s="112"/>
      <c r="SZ4" s="112"/>
      <c r="TA4" s="112"/>
      <c r="TB4" s="112"/>
      <c r="TC4" s="112"/>
      <c r="TD4" s="112"/>
      <c r="TE4" s="112"/>
      <c r="TF4" s="112"/>
      <c r="TG4" s="112"/>
      <c r="TH4" s="112"/>
      <c r="TI4" s="112"/>
      <c r="TJ4" s="112"/>
      <c r="TK4" s="112"/>
      <c r="TL4" s="112"/>
      <c r="TM4" s="112"/>
      <c r="TN4" s="112"/>
      <c r="TO4" s="112"/>
      <c r="TP4" s="112"/>
      <c r="TQ4" s="112"/>
      <c r="TR4" s="112"/>
      <c r="TS4" s="112"/>
      <c r="TT4" s="112"/>
      <c r="TU4" s="112"/>
      <c r="TV4" s="112"/>
      <c r="TW4" s="112"/>
      <c r="TX4" s="112"/>
      <c r="TY4" s="112"/>
      <c r="TZ4" s="112"/>
      <c r="UA4" s="112"/>
      <c r="UB4" s="112"/>
      <c r="UC4" s="112"/>
      <c r="UD4" s="112"/>
      <c r="UE4" s="112"/>
      <c r="UF4" s="112"/>
      <c r="UG4" s="112"/>
      <c r="UH4" s="112"/>
      <c r="UI4" s="112"/>
      <c r="UJ4" s="112"/>
      <c r="UK4" s="112"/>
      <c r="UL4" s="112"/>
      <c r="UM4" s="112"/>
      <c r="UN4" s="112"/>
      <c r="UO4" s="112"/>
      <c r="UP4" s="112"/>
      <c r="UQ4" s="112"/>
      <c r="UR4" s="112"/>
      <c r="US4" s="112"/>
      <c r="UT4" s="112"/>
      <c r="UU4" s="112"/>
      <c r="UV4" s="112"/>
      <c r="UW4" s="112"/>
      <c r="UX4" s="112"/>
      <c r="UY4" s="112"/>
      <c r="UZ4" s="112"/>
      <c r="VA4" s="112"/>
      <c r="VB4" s="112"/>
      <c r="VC4" s="112"/>
      <c r="VD4" s="112"/>
      <c r="VE4" s="112"/>
      <c r="VF4" s="112"/>
      <c r="VG4" s="112"/>
      <c r="VH4" s="112"/>
      <c r="VI4" s="112"/>
      <c r="VJ4" s="112"/>
      <c r="VK4" s="112"/>
      <c r="VL4" s="112"/>
      <c r="VM4" s="112"/>
      <c r="VN4" s="112"/>
      <c r="VO4" s="112"/>
      <c r="VP4" s="112"/>
      <c r="VQ4" s="112"/>
      <c r="VR4" s="112"/>
      <c r="VS4" s="112"/>
      <c r="VT4" s="112"/>
      <c r="VU4" s="112"/>
      <c r="VV4" s="112"/>
      <c r="VW4" s="112"/>
      <c r="VX4" s="112"/>
      <c r="VY4" s="112"/>
      <c r="VZ4" s="112"/>
      <c r="WA4" s="112"/>
      <c r="WB4" s="112"/>
      <c r="WC4" s="112"/>
      <c r="WD4" s="112"/>
      <c r="WE4" s="112"/>
      <c r="WF4" s="112"/>
      <c r="WG4" s="112"/>
      <c r="WH4" s="112"/>
      <c r="WI4" s="112"/>
      <c r="WJ4" s="112"/>
      <c r="WK4" s="112"/>
      <c r="WL4" s="112"/>
      <c r="WM4" s="112"/>
      <c r="WN4" s="112"/>
      <c r="WO4" s="112"/>
      <c r="WP4" s="112"/>
      <c r="WQ4" s="112"/>
      <c r="WR4" s="112"/>
      <c r="WS4" s="112"/>
      <c r="WT4" s="112"/>
      <c r="WU4" s="112"/>
      <c r="WV4" s="112"/>
      <c r="WW4" s="112"/>
      <c r="WX4" s="112"/>
      <c r="WY4" s="112"/>
      <c r="WZ4" s="112"/>
      <c r="XA4" s="112"/>
      <c r="XB4" s="112"/>
      <c r="XC4" s="112"/>
      <c r="XD4" s="112"/>
      <c r="XE4" s="112"/>
      <c r="XF4" s="112"/>
      <c r="XG4" s="112"/>
      <c r="XH4" s="112"/>
      <c r="XI4" s="112"/>
      <c r="XJ4" s="112"/>
      <c r="XK4" s="112"/>
      <c r="XL4" s="112"/>
      <c r="XM4" s="112"/>
      <c r="XN4" s="112"/>
      <c r="XO4" s="112"/>
      <c r="XP4" s="112"/>
      <c r="XQ4" s="112"/>
      <c r="XR4" s="112"/>
      <c r="XS4" s="112"/>
      <c r="XT4" s="112"/>
      <c r="XU4" s="112"/>
      <c r="XV4" s="112"/>
      <c r="XW4" s="112"/>
      <c r="XX4" s="112"/>
      <c r="XY4" s="112"/>
      <c r="XZ4" s="112"/>
      <c r="YA4" s="112"/>
      <c r="YB4" s="112"/>
      <c r="YC4" s="112"/>
      <c r="YD4" s="112"/>
      <c r="YE4" s="112"/>
      <c r="YF4" s="112"/>
      <c r="YG4" s="112"/>
      <c r="YH4" s="112"/>
      <c r="YI4" s="112"/>
      <c r="YJ4" s="112"/>
      <c r="YK4" s="112"/>
      <c r="YL4" s="112"/>
      <c r="YM4" s="112"/>
      <c r="YN4" s="112"/>
      <c r="YO4" s="112"/>
      <c r="YP4" s="112"/>
      <c r="YQ4" s="112"/>
      <c r="YR4" s="112"/>
      <c r="YS4" s="112"/>
      <c r="YT4" s="112"/>
      <c r="YU4" s="112"/>
      <c r="YV4" s="112"/>
      <c r="YW4" s="112"/>
      <c r="YX4" s="112"/>
      <c r="YY4" s="112"/>
      <c r="YZ4" s="112"/>
      <c r="ZA4" s="112"/>
      <c r="ZB4" s="112"/>
      <c r="ZC4" s="112"/>
      <c r="ZD4" s="112"/>
      <c r="ZE4" s="112"/>
      <c r="ZF4" s="112"/>
      <c r="ZG4" s="112"/>
      <c r="ZH4" s="112"/>
      <c r="ZI4" s="112"/>
      <c r="ZJ4" s="112"/>
      <c r="ZK4" s="112"/>
      <c r="ZL4" s="112"/>
      <c r="ZM4" s="112"/>
      <c r="ZN4" s="112"/>
      <c r="ZO4" s="112"/>
      <c r="ZP4" s="112"/>
      <c r="ZQ4" s="112"/>
      <c r="ZR4" s="112"/>
      <c r="ZS4" s="112"/>
      <c r="ZT4" s="112"/>
      <c r="ZU4" s="112"/>
      <c r="ZV4" s="112"/>
      <c r="ZW4" s="112"/>
      <c r="ZX4" s="112"/>
      <c r="ZY4" s="112"/>
      <c r="ZZ4" s="112"/>
      <c r="AAA4" s="112"/>
      <c r="AAB4" s="112"/>
      <c r="AAC4" s="112"/>
      <c r="AAD4" s="112"/>
      <c r="AAE4" s="112"/>
      <c r="AAF4" s="112"/>
      <c r="AAG4" s="112"/>
      <c r="AAH4" s="112"/>
      <c r="AAI4" s="112"/>
      <c r="AAJ4" s="112"/>
      <c r="AAK4" s="112"/>
      <c r="AAL4" s="112"/>
      <c r="AAM4" s="112"/>
      <c r="AAN4" s="112"/>
      <c r="AAO4" s="112"/>
      <c r="AAP4" s="112"/>
      <c r="AAQ4" s="112"/>
      <c r="AAR4" s="112"/>
      <c r="AAS4" s="112"/>
      <c r="AAT4" s="112"/>
      <c r="AAU4" s="112"/>
      <c r="AAV4" s="112"/>
      <c r="AAW4" s="112"/>
      <c r="AAX4" s="112"/>
      <c r="AAY4" s="112"/>
      <c r="AAZ4" s="112"/>
      <c r="ABA4" s="112"/>
      <c r="ABB4" s="112"/>
      <c r="ABC4" s="112"/>
      <c r="ABD4" s="112"/>
      <c r="ABE4" s="112"/>
      <c r="ABF4" s="112"/>
      <c r="ABG4" s="112"/>
      <c r="ABH4" s="112"/>
      <c r="ABI4" s="112"/>
      <c r="ABJ4" s="112"/>
      <c r="ABK4" s="112"/>
      <c r="ABL4" s="112"/>
      <c r="ABM4" s="112"/>
      <c r="ABN4" s="112"/>
      <c r="ABO4" s="112"/>
      <c r="ABP4" s="112"/>
      <c r="ABQ4" s="112"/>
      <c r="ABR4" s="112"/>
      <c r="ABS4" s="112"/>
      <c r="ABT4" s="112"/>
      <c r="ABU4" s="112"/>
      <c r="ABV4" s="112"/>
      <c r="ABW4" s="112"/>
      <c r="ABX4" s="112"/>
      <c r="ABY4" s="112"/>
      <c r="ABZ4" s="112"/>
      <c r="ACA4" s="112"/>
      <c r="ACB4" s="112"/>
      <c r="ACC4" s="112"/>
      <c r="ACD4" s="112"/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/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/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2"/>
      <c r="ADL4" s="112"/>
      <c r="ADM4" s="112"/>
      <c r="ADN4" s="112"/>
      <c r="ADO4" s="112"/>
      <c r="ADP4" s="112"/>
      <c r="ADQ4" s="112"/>
      <c r="ADR4" s="112"/>
      <c r="ADS4" s="112"/>
      <c r="ADT4" s="112"/>
      <c r="ADU4" s="112"/>
      <c r="ADV4" s="112"/>
      <c r="ADW4" s="112"/>
      <c r="ADX4" s="112"/>
      <c r="ADY4" s="112"/>
      <c r="ADZ4" s="112"/>
      <c r="AEA4" s="112"/>
      <c r="AEB4" s="112"/>
      <c r="AEC4" s="112"/>
      <c r="AED4" s="112"/>
      <c r="AEE4" s="112"/>
      <c r="AEF4" s="112"/>
      <c r="AEG4" s="112"/>
      <c r="AEH4" s="112"/>
      <c r="AEI4" s="112"/>
      <c r="AEJ4" s="112"/>
      <c r="AEK4" s="112"/>
      <c r="AEL4" s="112"/>
      <c r="AEM4" s="112"/>
      <c r="AEN4" s="112"/>
      <c r="AEO4" s="112"/>
      <c r="AEP4" s="112"/>
      <c r="AEQ4" s="112"/>
      <c r="AER4" s="112"/>
      <c r="AES4" s="112"/>
      <c r="AET4" s="112"/>
      <c r="AEU4" s="112"/>
      <c r="AEV4" s="112"/>
      <c r="AEW4" s="112"/>
      <c r="AEX4" s="112"/>
      <c r="AEY4" s="112"/>
      <c r="AEZ4" s="112"/>
      <c r="AFA4" s="112"/>
      <c r="AFB4" s="112"/>
      <c r="AFC4" s="112"/>
      <c r="AFD4" s="112"/>
      <c r="AFE4" s="112"/>
      <c r="AFF4" s="112"/>
      <c r="AFG4" s="112"/>
      <c r="AFH4" s="112"/>
      <c r="AFI4" s="112"/>
      <c r="AFJ4" s="112"/>
      <c r="AFK4" s="112"/>
      <c r="AFL4" s="112"/>
      <c r="AFM4" s="112"/>
      <c r="AFN4" s="112"/>
      <c r="AFO4" s="112"/>
    </row>
    <row r="5" spans="1:847" ht="9" customHeight="1" x14ac:dyDescent="0.2">
      <c r="B5" s="285"/>
      <c r="C5" s="286"/>
      <c r="D5" s="286"/>
      <c r="E5" s="28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</row>
    <row r="6" spans="1:847" ht="14.45" customHeight="1" x14ac:dyDescent="0.2">
      <c r="B6" s="331" t="s">
        <v>14882</v>
      </c>
      <c r="C6" s="288"/>
      <c r="D6" s="288"/>
      <c r="E6" s="289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</row>
    <row r="7" spans="1:847" ht="42.75" x14ac:dyDescent="0.2">
      <c r="B7" s="290" t="s">
        <v>14883</v>
      </c>
      <c r="C7" s="291" t="s">
        <v>14884</v>
      </c>
      <c r="D7" s="291" t="s">
        <v>14885</v>
      </c>
      <c r="E7" s="292" t="s">
        <v>0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</row>
    <row r="8" spans="1:847" s="293" customFormat="1" ht="27.75" customHeight="1" x14ac:dyDescent="0.2">
      <c r="B8" s="294" t="s">
        <v>14886</v>
      </c>
      <c r="C8" s="295"/>
      <c r="D8" s="295"/>
      <c r="E8" s="296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  <c r="IS8" s="112"/>
      <c r="IT8" s="112"/>
      <c r="IU8" s="112"/>
      <c r="IV8" s="112"/>
      <c r="IW8" s="112"/>
      <c r="IX8" s="112"/>
      <c r="IY8" s="112"/>
      <c r="IZ8" s="112"/>
      <c r="JA8" s="112"/>
      <c r="JB8" s="112"/>
      <c r="JC8" s="112"/>
      <c r="JD8" s="112"/>
      <c r="JE8" s="112"/>
      <c r="JF8" s="112"/>
      <c r="JG8" s="112"/>
      <c r="JH8" s="112"/>
      <c r="JI8" s="112"/>
      <c r="JJ8" s="112"/>
      <c r="JK8" s="112"/>
      <c r="JL8" s="112"/>
      <c r="JM8" s="112"/>
      <c r="JN8" s="112"/>
      <c r="JO8" s="112"/>
      <c r="JP8" s="112"/>
      <c r="JQ8" s="112"/>
      <c r="JR8" s="112"/>
      <c r="JS8" s="112"/>
      <c r="JT8" s="112"/>
      <c r="JU8" s="112"/>
      <c r="JV8" s="112"/>
      <c r="JW8" s="112"/>
      <c r="JX8" s="112"/>
      <c r="JY8" s="112"/>
      <c r="JZ8" s="112"/>
      <c r="KA8" s="112"/>
      <c r="KB8" s="112"/>
      <c r="KC8" s="112"/>
      <c r="KD8" s="112"/>
      <c r="KE8" s="112"/>
      <c r="KF8" s="112"/>
      <c r="KG8" s="112"/>
      <c r="KH8" s="112"/>
      <c r="KI8" s="112"/>
      <c r="KJ8" s="112"/>
      <c r="KK8" s="112"/>
      <c r="KL8" s="112"/>
      <c r="KM8" s="112"/>
      <c r="KN8" s="112"/>
      <c r="KO8" s="112"/>
      <c r="KP8" s="112"/>
      <c r="KQ8" s="112"/>
      <c r="KR8" s="112"/>
      <c r="KS8" s="112"/>
      <c r="KT8" s="112"/>
      <c r="KU8" s="112"/>
      <c r="KV8" s="112"/>
      <c r="KW8" s="112"/>
      <c r="KX8" s="112"/>
      <c r="KY8" s="112"/>
      <c r="KZ8" s="112"/>
      <c r="LA8" s="112"/>
      <c r="LB8" s="112"/>
      <c r="LC8" s="112"/>
      <c r="LD8" s="112"/>
      <c r="LE8" s="112"/>
      <c r="LF8" s="112"/>
      <c r="LG8" s="112"/>
      <c r="LH8" s="112"/>
      <c r="LI8" s="112"/>
      <c r="LJ8" s="112"/>
      <c r="LK8" s="112"/>
      <c r="LL8" s="112"/>
      <c r="LM8" s="112"/>
      <c r="LN8" s="112"/>
      <c r="LO8" s="112"/>
      <c r="LP8" s="112"/>
      <c r="LQ8" s="112"/>
      <c r="LR8" s="112"/>
      <c r="LS8" s="112"/>
      <c r="LT8" s="112"/>
      <c r="LU8" s="112"/>
      <c r="LV8" s="112"/>
      <c r="LW8" s="112"/>
      <c r="LX8" s="112"/>
      <c r="LY8" s="112"/>
      <c r="LZ8" s="112"/>
      <c r="MA8" s="112"/>
      <c r="MB8" s="112"/>
      <c r="MC8" s="112"/>
      <c r="MD8" s="112"/>
      <c r="ME8" s="112"/>
      <c r="MF8" s="112"/>
      <c r="MG8" s="112"/>
      <c r="MH8" s="112"/>
      <c r="MI8" s="112"/>
      <c r="MJ8" s="112"/>
      <c r="MK8" s="112"/>
      <c r="ML8" s="112"/>
      <c r="MM8" s="112"/>
      <c r="MN8" s="112"/>
      <c r="MO8" s="112"/>
      <c r="MP8" s="112"/>
      <c r="MQ8" s="112"/>
      <c r="MR8" s="112"/>
      <c r="MS8" s="112"/>
      <c r="MT8" s="112"/>
      <c r="MU8" s="112"/>
      <c r="MV8" s="112"/>
      <c r="MW8" s="112"/>
      <c r="MX8" s="112"/>
      <c r="MY8" s="112"/>
      <c r="MZ8" s="112"/>
      <c r="NA8" s="112"/>
      <c r="NB8" s="112"/>
      <c r="NC8" s="112"/>
      <c r="ND8" s="112"/>
      <c r="NE8" s="112"/>
      <c r="NF8" s="112"/>
      <c r="NG8" s="112"/>
      <c r="NH8" s="112"/>
      <c r="NI8" s="112"/>
      <c r="NJ8" s="112"/>
      <c r="NK8" s="112"/>
      <c r="NL8" s="112"/>
      <c r="NM8" s="112"/>
      <c r="NN8" s="112"/>
      <c r="NO8" s="112"/>
      <c r="NP8" s="112"/>
      <c r="NQ8" s="112"/>
      <c r="NR8" s="112"/>
      <c r="NS8" s="112"/>
      <c r="NT8" s="112"/>
      <c r="NU8" s="112"/>
      <c r="NV8" s="112"/>
      <c r="NW8" s="112"/>
      <c r="NX8" s="112"/>
      <c r="NY8" s="112"/>
      <c r="NZ8" s="112"/>
      <c r="OA8" s="112"/>
      <c r="OB8" s="112"/>
      <c r="OC8" s="112"/>
      <c r="OD8" s="112"/>
      <c r="OE8" s="112"/>
      <c r="OF8" s="112"/>
      <c r="OG8" s="112"/>
      <c r="OH8" s="112"/>
      <c r="OI8" s="112"/>
      <c r="OJ8" s="112"/>
      <c r="OK8" s="112"/>
      <c r="OL8" s="112"/>
      <c r="OM8" s="112"/>
      <c r="ON8" s="112"/>
      <c r="OO8" s="112"/>
      <c r="OP8" s="112"/>
      <c r="OQ8" s="112"/>
      <c r="OR8" s="112"/>
      <c r="OS8" s="112"/>
      <c r="OT8" s="112"/>
      <c r="OU8" s="112"/>
      <c r="OV8" s="112"/>
      <c r="OW8" s="112"/>
      <c r="OX8" s="112"/>
      <c r="OY8" s="112"/>
      <c r="OZ8" s="112"/>
      <c r="PA8" s="112"/>
      <c r="PB8" s="112"/>
      <c r="PC8" s="112"/>
      <c r="PD8" s="112"/>
      <c r="PE8" s="112"/>
      <c r="PF8" s="112"/>
      <c r="PG8" s="112"/>
      <c r="PH8" s="112"/>
      <c r="PI8" s="112"/>
      <c r="PJ8" s="112"/>
      <c r="PK8" s="112"/>
      <c r="PL8" s="112"/>
      <c r="PM8" s="112"/>
      <c r="PN8" s="112"/>
      <c r="PO8" s="112"/>
      <c r="PP8" s="112"/>
      <c r="PQ8" s="112"/>
      <c r="PR8" s="112"/>
      <c r="PS8" s="112"/>
      <c r="PT8" s="112"/>
      <c r="PU8" s="112"/>
      <c r="PV8" s="112"/>
      <c r="PW8" s="112"/>
      <c r="PX8" s="112"/>
      <c r="PY8" s="112"/>
      <c r="PZ8" s="112"/>
      <c r="QA8" s="112"/>
      <c r="QB8" s="112"/>
      <c r="QC8" s="112"/>
      <c r="QD8" s="112"/>
      <c r="QE8" s="112"/>
      <c r="QF8" s="112"/>
      <c r="QG8" s="112"/>
      <c r="QH8" s="112"/>
      <c r="QI8" s="112"/>
      <c r="QJ8" s="112"/>
      <c r="QK8" s="112"/>
      <c r="QL8" s="112"/>
      <c r="QM8" s="112"/>
      <c r="QN8" s="112"/>
      <c r="QO8" s="112"/>
      <c r="QP8" s="112"/>
      <c r="QQ8" s="112"/>
      <c r="QR8" s="112"/>
      <c r="QS8" s="112"/>
      <c r="QT8" s="112"/>
      <c r="QU8" s="112"/>
      <c r="QV8" s="112"/>
      <c r="QW8" s="112"/>
      <c r="QX8" s="112"/>
      <c r="QY8" s="112"/>
      <c r="QZ8" s="112"/>
      <c r="RA8" s="112"/>
      <c r="RB8" s="112"/>
      <c r="RC8" s="112"/>
      <c r="RD8" s="112"/>
      <c r="RE8" s="112"/>
      <c r="RF8" s="112"/>
      <c r="RG8" s="112"/>
      <c r="RH8" s="112"/>
      <c r="RI8" s="112"/>
      <c r="RJ8" s="112"/>
      <c r="RK8" s="112"/>
      <c r="RL8" s="112"/>
      <c r="RM8" s="112"/>
      <c r="RN8" s="112"/>
      <c r="RO8" s="112"/>
      <c r="RP8" s="112"/>
      <c r="RQ8" s="112"/>
      <c r="RR8" s="112"/>
      <c r="RS8" s="112"/>
      <c r="RT8" s="112"/>
      <c r="RU8" s="112"/>
      <c r="RV8" s="112"/>
      <c r="RW8" s="112"/>
      <c r="RX8" s="112"/>
      <c r="RY8" s="112"/>
      <c r="RZ8" s="112"/>
      <c r="SA8" s="112"/>
      <c r="SB8" s="112"/>
      <c r="SC8" s="112"/>
      <c r="SD8" s="112"/>
      <c r="SE8" s="112"/>
      <c r="SF8" s="112"/>
      <c r="SG8" s="112"/>
      <c r="SH8" s="112"/>
      <c r="SI8" s="112"/>
      <c r="SJ8" s="112"/>
      <c r="SK8" s="112"/>
      <c r="SL8" s="112"/>
      <c r="SM8" s="112"/>
      <c r="SN8" s="112"/>
      <c r="SO8" s="112"/>
      <c r="SP8" s="112"/>
      <c r="SQ8" s="112"/>
      <c r="SR8" s="112"/>
      <c r="SS8" s="112"/>
      <c r="ST8" s="112"/>
      <c r="SU8" s="112"/>
      <c r="SV8" s="112"/>
      <c r="SW8" s="112"/>
      <c r="SX8" s="112"/>
      <c r="SY8" s="112"/>
      <c r="SZ8" s="112"/>
      <c r="TA8" s="112"/>
      <c r="TB8" s="112"/>
      <c r="TC8" s="112"/>
      <c r="TD8" s="112"/>
      <c r="TE8" s="112"/>
      <c r="TF8" s="112"/>
      <c r="TG8" s="112"/>
      <c r="TH8" s="112"/>
      <c r="TI8" s="112"/>
      <c r="TJ8" s="112"/>
      <c r="TK8" s="112"/>
      <c r="TL8" s="112"/>
      <c r="TM8" s="112"/>
      <c r="TN8" s="112"/>
      <c r="TO8" s="112"/>
      <c r="TP8" s="112"/>
      <c r="TQ8" s="112"/>
      <c r="TR8" s="112"/>
      <c r="TS8" s="112"/>
      <c r="TT8" s="112"/>
      <c r="TU8" s="112"/>
      <c r="TV8" s="112"/>
      <c r="TW8" s="112"/>
      <c r="TX8" s="112"/>
      <c r="TY8" s="112"/>
      <c r="TZ8" s="112"/>
      <c r="UA8" s="112"/>
      <c r="UB8" s="112"/>
      <c r="UC8" s="112"/>
      <c r="UD8" s="112"/>
      <c r="UE8" s="112"/>
      <c r="UF8" s="112"/>
      <c r="UG8" s="112"/>
      <c r="UH8" s="112"/>
      <c r="UI8" s="112"/>
      <c r="UJ8" s="112"/>
      <c r="UK8" s="112"/>
      <c r="UL8" s="112"/>
      <c r="UM8" s="112"/>
      <c r="UN8" s="112"/>
      <c r="UO8" s="112"/>
      <c r="UP8" s="112"/>
      <c r="UQ8" s="112"/>
      <c r="UR8" s="112"/>
      <c r="US8" s="112"/>
      <c r="UT8" s="112"/>
      <c r="UU8" s="112"/>
      <c r="UV8" s="112"/>
      <c r="UW8" s="112"/>
      <c r="UX8" s="112"/>
      <c r="UY8" s="112"/>
      <c r="UZ8" s="112"/>
      <c r="VA8" s="112"/>
      <c r="VB8" s="112"/>
      <c r="VC8" s="112"/>
      <c r="VD8" s="112"/>
      <c r="VE8" s="112"/>
      <c r="VF8" s="112"/>
      <c r="VG8" s="112"/>
      <c r="VH8" s="112"/>
      <c r="VI8" s="112"/>
      <c r="VJ8" s="112"/>
      <c r="VK8" s="112"/>
      <c r="VL8" s="112"/>
      <c r="VM8" s="112"/>
      <c r="VN8" s="112"/>
      <c r="VO8" s="112"/>
      <c r="VP8" s="112"/>
      <c r="VQ8" s="112"/>
      <c r="VR8" s="112"/>
      <c r="VS8" s="112"/>
      <c r="VT8" s="112"/>
      <c r="VU8" s="112"/>
      <c r="VV8" s="112"/>
      <c r="VW8" s="112"/>
      <c r="VX8" s="112"/>
      <c r="VY8" s="112"/>
      <c r="VZ8" s="112"/>
      <c r="WA8" s="112"/>
      <c r="WB8" s="112"/>
      <c r="WC8" s="112"/>
      <c r="WD8" s="112"/>
      <c r="WE8" s="112"/>
      <c r="WF8" s="112"/>
      <c r="WG8" s="112"/>
      <c r="WH8" s="112"/>
      <c r="WI8" s="112"/>
      <c r="WJ8" s="112"/>
      <c r="WK8" s="112"/>
      <c r="WL8" s="112"/>
      <c r="WM8" s="112"/>
      <c r="WN8" s="112"/>
      <c r="WO8" s="112"/>
      <c r="WP8" s="112"/>
      <c r="WQ8" s="112"/>
      <c r="WR8" s="112"/>
      <c r="WS8" s="112"/>
      <c r="WT8" s="112"/>
      <c r="WU8" s="112"/>
      <c r="WV8" s="112"/>
      <c r="WW8" s="112"/>
      <c r="WX8" s="112"/>
      <c r="WY8" s="112"/>
      <c r="WZ8" s="112"/>
      <c r="XA8" s="112"/>
      <c r="XB8" s="112"/>
      <c r="XC8" s="112"/>
      <c r="XD8" s="112"/>
      <c r="XE8" s="112"/>
      <c r="XF8" s="112"/>
      <c r="XG8" s="112"/>
      <c r="XH8" s="112"/>
      <c r="XI8" s="112"/>
      <c r="XJ8" s="112"/>
      <c r="XK8" s="112"/>
      <c r="XL8" s="112"/>
      <c r="XM8" s="112"/>
      <c r="XN8" s="112"/>
      <c r="XO8" s="112"/>
      <c r="XP8" s="112"/>
      <c r="XQ8" s="112"/>
      <c r="XR8" s="112"/>
      <c r="XS8" s="112"/>
      <c r="XT8" s="112"/>
      <c r="XU8" s="112"/>
      <c r="XV8" s="112"/>
      <c r="XW8" s="112"/>
      <c r="XX8" s="112"/>
      <c r="XY8" s="112"/>
      <c r="XZ8" s="112"/>
      <c r="YA8" s="112"/>
      <c r="YB8" s="112"/>
      <c r="YC8" s="112"/>
      <c r="YD8" s="112"/>
      <c r="YE8" s="112"/>
      <c r="YF8" s="112"/>
      <c r="YG8" s="112"/>
      <c r="YH8" s="112"/>
      <c r="YI8" s="112"/>
      <c r="YJ8" s="112"/>
      <c r="YK8" s="112"/>
      <c r="YL8" s="112"/>
      <c r="YM8" s="112"/>
      <c r="YN8" s="112"/>
      <c r="YO8" s="112"/>
      <c r="YP8" s="112"/>
      <c r="YQ8" s="112"/>
      <c r="YR8" s="112"/>
      <c r="YS8" s="112"/>
      <c r="YT8" s="112"/>
      <c r="YU8" s="112"/>
      <c r="YV8" s="112"/>
      <c r="YW8" s="112"/>
      <c r="YX8" s="112"/>
      <c r="YY8" s="112"/>
      <c r="YZ8" s="112"/>
      <c r="ZA8" s="112"/>
      <c r="ZB8" s="112"/>
      <c r="ZC8" s="112"/>
      <c r="ZD8" s="112"/>
      <c r="ZE8" s="112"/>
      <c r="ZF8" s="112"/>
      <c r="ZG8" s="112"/>
      <c r="ZH8" s="112"/>
      <c r="ZI8" s="112"/>
      <c r="ZJ8" s="112"/>
      <c r="ZK8" s="112"/>
      <c r="ZL8" s="112"/>
      <c r="ZM8" s="112"/>
      <c r="ZN8" s="112"/>
      <c r="ZO8" s="112"/>
      <c r="ZP8" s="112"/>
      <c r="ZQ8" s="112"/>
      <c r="ZR8" s="112"/>
      <c r="ZS8" s="112"/>
      <c r="ZT8" s="112"/>
      <c r="ZU8" s="112"/>
      <c r="ZV8" s="112"/>
      <c r="ZW8" s="112"/>
      <c r="ZX8" s="112"/>
      <c r="ZY8" s="112"/>
      <c r="ZZ8" s="112"/>
      <c r="AAA8" s="112"/>
      <c r="AAB8" s="112"/>
      <c r="AAC8" s="112"/>
      <c r="AAD8" s="112"/>
      <c r="AAE8" s="112"/>
      <c r="AAF8" s="112"/>
      <c r="AAG8" s="112"/>
      <c r="AAH8" s="112"/>
      <c r="AAI8" s="112"/>
      <c r="AAJ8" s="112"/>
      <c r="AAK8" s="112"/>
      <c r="AAL8" s="112"/>
      <c r="AAM8" s="112"/>
      <c r="AAN8" s="112"/>
      <c r="AAO8" s="112"/>
      <c r="AAP8" s="112"/>
      <c r="AAQ8" s="112"/>
      <c r="AAR8" s="112"/>
      <c r="AAS8" s="112"/>
      <c r="AAT8" s="112"/>
      <c r="AAU8" s="112"/>
      <c r="AAV8" s="112"/>
      <c r="AAW8" s="112"/>
      <c r="AAX8" s="112"/>
      <c r="AAY8" s="112"/>
      <c r="AAZ8" s="112"/>
      <c r="ABA8" s="112"/>
      <c r="ABB8" s="112"/>
      <c r="ABC8" s="112"/>
      <c r="ABD8" s="112"/>
      <c r="ABE8" s="112"/>
      <c r="ABF8" s="112"/>
      <c r="ABG8" s="112"/>
      <c r="ABH8" s="112"/>
      <c r="ABI8" s="112"/>
      <c r="ABJ8" s="112"/>
      <c r="ABK8" s="112"/>
      <c r="ABL8" s="112"/>
      <c r="ABM8" s="112"/>
      <c r="ABN8" s="112"/>
      <c r="ABO8" s="112"/>
      <c r="ABP8" s="112"/>
      <c r="ABQ8" s="112"/>
      <c r="ABR8" s="112"/>
      <c r="ABS8" s="112"/>
      <c r="ABT8" s="112"/>
      <c r="ABU8" s="112"/>
      <c r="ABV8" s="112"/>
      <c r="ABW8" s="112"/>
      <c r="ABX8" s="112"/>
      <c r="ABY8" s="112"/>
      <c r="ABZ8" s="112"/>
      <c r="ACA8" s="112"/>
      <c r="ACB8" s="112"/>
      <c r="ACC8" s="112"/>
      <c r="ACD8" s="112"/>
      <c r="ACE8" s="112"/>
      <c r="ACF8" s="112"/>
      <c r="ACG8" s="112"/>
      <c r="ACH8" s="112"/>
      <c r="ACI8" s="112"/>
      <c r="ACJ8" s="112"/>
      <c r="ACK8" s="112"/>
      <c r="ACL8" s="112"/>
      <c r="ACM8" s="112"/>
      <c r="ACN8" s="112"/>
      <c r="ACO8" s="112"/>
      <c r="ACP8" s="112"/>
      <c r="ACQ8" s="112"/>
      <c r="ACR8" s="112"/>
      <c r="ACS8" s="112"/>
      <c r="ACT8" s="112"/>
      <c r="ACU8" s="112"/>
      <c r="ACV8" s="112"/>
      <c r="ACW8" s="112"/>
      <c r="ACX8" s="112"/>
      <c r="ACY8" s="112"/>
      <c r="ACZ8" s="112"/>
      <c r="ADA8" s="112"/>
      <c r="ADB8" s="112"/>
      <c r="ADC8" s="112"/>
      <c r="ADD8" s="112"/>
      <c r="ADE8" s="112"/>
      <c r="ADF8" s="112"/>
      <c r="ADG8" s="112"/>
      <c r="ADH8" s="112"/>
      <c r="ADI8" s="112"/>
      <c r="ADJ8" s="112"/>
      <c r="ADK8" s="112"/>
      <c r="ADL8" s="112"/>
      <c r="ADM8" s="112"/>
      <c r="ADN8" s="112"/>
      <c r="ADO8" s="112"/>
      <c r="ADP8" s="112"/>
      <c r="ADQ8" s="112"/>
      <c r="ADR8" s="112"/>
      <c r="ADS8" s="112"/>
      <c r="ADT8" s="112"/>
      <c r="ADU8" s="112"/>
      <c r="ADV8" s="112"/>
      <c r="ADW8" s="112"/>
      <c r="ADX8" s="112"/>
      <c r="ADY8" s="112"/>
      <c r="ADZ8" s="112"/>
      <c r="AEA8" s="112"/>
      <c r="AEB8" s="112"/>
      <c r="AEC8" s="112"/>
      <c r="AED8" s="112"/>
      <c r="AEE8" s="112"/>
      <c r="AEF8" s="112"/>
      <c r="AEG8" s="112"/>
      <c r="AEH8" s="112"/>
      <c r="AEI8" s="112"/>
      <c r="AEJ8" s="112"/>
      <c r="AEK8" s="112"/>
      <c r="AEL8" s="112"/>
      <c r="AEM8" s="112"/>
      <c r="AEN8" s="112"/>
      <c r="AEO8" s="112"/>
      <c r="AEP8" s="112"/>
      <c r="AEQ8" s="112"/>
      <c r="AER8" s="112"/>
      <c r="AES8" s="112"/>
      <c r="AET8" s="112"/>
      <c r="AEU8" s="112"/>
      <c r="AEV8" s="112"/>
      <c r="AEW8" s="112"/>
      <c r="AEX8" s="112"/>
      <c r="AEY8" s="112"/>
      <c r="AEZ8" s="112"/>
      <c r="AFA8" s="112"/>
      <c r="AFB8" s="112"/>
      <c r="AFC8" s="112"/>
      <c r="AFD8" s="112"/>
      <c r="AFE8" s="112"/>
      <c r="AFF8" s="112"/>
      <c r="AFG8" s="112"/>
      <c r="AFH8" s="112"/>
      <c r="AFI8" s="112"/>
      <c r="AFJ8" s="112"/>
      <c r="AFK8" s="112"/>
      <c r="AFL8" s="112"/>
      <c r="AFM8" s="112"/>
      <c r="AFN8" s="112"/>
      <c r="AFO8" s="112"/>
    </row>
    <row r="9" spans="1:847" ht="14.25" x14ac:dyDescent="0.2">
      <c r="B9" s="297" t="s">
        <v>14887</v>
      </c>
      <c r="C9" s="298">
        <v>3426</v>
      </c>
      <c r="D9" s="299">
        <v>0</v>
      </c>
      <c r="E9" s="300" t="s">
        <v>14888</v>
      </c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</row>
    <row r="10" spans="1:847" ht="14.25" x14ac:dyDescent="0.2">
      <c r="B10" s="297" t="s">
        <v>14889</v>
      </c>
      <c r="C10" s="298">
        <v>4515.7</v>
      </c>
      <c r="D10" s="299">
        <v>0</v>
      </c>
      <c r="E10" s="300" t="s">
        <v>14890</v>
      </c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</row>
    <row r="11" spans="1:847" s="301" customFormat="1" ht="14.25" x14ac:dyDescent="0.2">
      <c r="B11" s="297" t="s">
        <v>14891</v>
      </c>
      <c r="C11" s="298">
        <v>5601.5</v>
      </c>
      <c r="D11" s="299">
        <v>0</v>
      </c>
      <c r="E11" s="300" t="s">
        <v>14892</v>
      </c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12"/>
      <c r="IQ11" s="112"/>
      <c r="IR11" s="112"/>
      <c r="IS11" s="112"/>
      <c r="IT11" s="112"/>
      <c r="IU11" s="112"/>
      <c r="IV11" s="112"/>
      <c r="IW11" s="112"/>
      <c r="IX11" s="112"/>
      <c r="IY11" s="112"/>
      <c r="IZ11" s="112"/>
      <c r="JA11" s="112"/>
      <c r="JB11" s="112"/>
      <c r="JC11" s="112"/>
      <c r="JD11" s="112"/>
      <c r="JE11" s="112"/>
      <c r="JF11" s="112"/>
      <c r="JG11" s="112"/>
      <c r="JH11" s="112"/>
      <c r="JI11" s="112"/>
      <c r="JJ11" s="112"/>
      <c r="JK11" s="112"/>
      <c r="JL11" s="112"/>
      <c r="JM11" s="112"/>
      <c r="JN11" s="112"/>
      <c r="JO11" s="112"/>
      <c r="JP11" s="112"/>
      <c r="JQ11" s="112"/>
      <c r="JR11" s="112"/>
      <c r="JS11" s="112"/>
      <c r="JT11" s="112"/>
      <c r="JU11" s="112"/>
      <c r="JV11" s="112"/>
      <c r="JW11" s="112"/>
      <c r="JX11" s="112"/>
      <c r="JY11" s="112"/>
      <c r="JZ11" s="112"/>
      <c r="KA11" s="112"/>
      <c r="KB11" s="112"/>
      <c r="KC11" s="112"/>
      <c r="KD11" s="112"/>
      <c r="KE11" s="112"/>
      <c r="KF11" s="112"/>
      <c r="KG11" s="112"/>
      <c r="KH11" s="112"/>
      <c r="KI11" s="112"/>
      <c r="KJ11" s="112"/>
      <c r="KK11" s="112"/>
      <c r="KL11" s="112"/>
      <c r="KM11" s="112"/>
      <c r="KN11" s="112"/>
      <c r="KO11" s="112"/>
      <c r="KP11" s="112"/>
      <c r="KQ11" s="112"/>
      <c r="KR11" s="112"/>
      <c r="KS11" s="112"/>
      <c r="KT11" s="112"/>
      <c r="KU11" s="112"/>
      <c r="KV11" s="112"/>
      <c r="KW11" s="112"/>
      <c r="KX11" s="112"/>
      <c r="KY11" s="112"/>
      <c r="KZ11" s="112"/>
      <c r="LA11" s="112"/>
      <c r="LB11" s="112"/>
      <c r="LC11" s="112"/>
      <c r="LD11" s="112"/>
      <c r="LE11" s="112"/>
      <c r="LF11" s="112"/>
      <c r="LG11" s="112"/>
      <c r="LH11" s="112"/>
      <c r="LI11" s="112"/>
      <c r="LJ11" s="112"/>
      <c r="LK11" s="112"/>
      <c r="LL11" s="112"/>
      <c r="LM11" s="112"/>
      <c r="LN11" s="112"/>
      <c r="LO11" s="112"/>
      <c r="LP11" s="112"/>
      <c r="LQ11" s="112"/>
      <c r="LR11" s="112"/>
      <c r="LS11" s="112"/>
      <c r="LT11" s="112"/>
      <c r="LU11" s="112"/>
      <c r="LV11" s="112"/>
      <c r="LW11" s="112"/>
      <c r="LX11" s="112"/>
      <c r="LY11" s="112"/>
      <c r="LZ11" s="112"/>
      <c r="MA11" s="112"/>
      <c r="MB11" s="112"/>
      <c r="MC11" s="112"/>
      <c r="MD11" s="112"/>
      <c r="ME11" s="112"/>
      <c r="MF11" s="112"/>
      <c r="MG11" s="112"/>
      <c r="MH11" s="112"/>
      <c r="MI11" s="112"/>
      <c r="MJ11" s="112"/>
      <c r="MK11" s="112"/>
      <c r="ML11" s="112"/>
      <c r="MM11" s="112"/>
      <c r="MN11" s="112"/>
      <c r="MO11" s="112"/>
      <c r="MP11" s="112"/>
      <c r="MQ11" s="112"/>
      <c r="MR11" s="112"/>
      <c r="MS11" s="112"/>
      <c r="MT11" s="112"/>
      <c r="MU11" s="112"/>
      <c r="MV11" s="112"/>
      <c r="MW11" s="112"/>
      <c r="MX11" s="112"/>
      <c r="MY11" s="112"/>
      <c r="MZ11" s="112"/>
      <c r="NA11" s="112"/>
      <c r="NB11" s="112"/>
      <c r="NC11" s="112"/>
      <c r="ND11" s="112"/>
      <c r="NE11" s="112"/>
      <c r="NF11" s="112"/>
      <c r="NG11" s="112"/>
      <c r="NH11" s="112"/>
      <c r="NI11" s="112"/>
      <c r="NJ11" s="112"/>
      <c r="NK11" s="112"/>
      <c r="NL11" s="112"/>
      <c r="NM11" s="112"/>
      <c r="NN11" s="112"/>
      <c r="NO11" s="112"/>
      <c r="NP11" s="112"/>
      <c r="NQ11" s="112"/>
      <c r="NR11" s="112"/>
      <c r="NS11" s="112"/>
      <c r="NT11" s="112"/>
      <c r="NU11" s="112"/>
      <c r="NV11" s="112"/>
      <c r="NW11" s="112"/>
      <c r="NX11" s="112"/>
      <c r="NY11" s="112"/>
      <c r="NZ11" s="112"/>
      <c r="OA11" s="112"/>
      <c r="OB11" s="112"/>
      <c r="OC11" s="112"/>
      <c r="OD11" s="112"/>
      <c r="OE11" s="112"/>
      <c r="OF11" s="112"/>
      <c r="OG11" s="112"/>
      <c r="OH11" s="112"/>
      <c r="OI11" s="112"/>
      <c r="OJ11" s="112"/>
      <c r="OK11" s="112"/>
      <c r="OL11" s="112"/>
      <c r="OM11" s="112"/>
      <c r="ON11" s="112"/>
      <c r="OO11" s="112"/>
      <c r="OP11" s="112"/>
      <c r="OQ11" s="112"/>
      <c r="OR11" s="112"/>
      <c r="OS11" s="112"/>
      <c r="OT11" s="112"/>
      <c r="OU11" s="112"/>
      <c r="OV11" s="112"/>
      <c r="OW11" s="112"/>
      <c r="OX11" s="112"/>
      <c r="OY11" s="112"/>
      <c r="OZ11" s="112"/>
      <c r="PA11" s="112"/>
      <c r="PB11" s="112"/>
      <c r="PC11" s="112"/>
      <c r="PD11" s="112"/>
      <c r="PE11" s="112"/>
      <c r="PF11" s="112"/>
      <c r="PG11" s="112"/>
      <c r="PH11" s="112"/>
      <c r="PI11" s="112"/>
      <c r="PJ11" s="112"/>
      <c r="PK11" s="112"/>
      <c r="PL11" s="112"/>
      <c r="PM11" s="112"/>
      <c r="PN11" s="112"/>
      <c r="PO11" s="112"/>
      <c r="PP11" s="112"/>
      <c r="PQ11" s="112"/>
      <c r="PR11" s="112"/>
      <c r="PS11" s="112"/>
      <c r="PT11" s="112"/>
      <c r="PU11" s="112"/>
      <c r="PV11" s="112"/>
      <c r="PW11" s="112"/>
      <c r="PX11" s="112"/>
      <c r="PY11" s="112"/>
      <c r="PZ11" s="112"/>
      <c r="QA11" s="112"/>
      <c r="QB11" s="112"/>
      <c r="QC11" s="112"/>
      <c r="QD11" s="112"/>
      <c r="QE11" s="112"/>
      <c r="QF11" s="112"/>
      <c r="QG11" s="112"/>
      <c r="QH11" s="112"/>
      <c r="QI11" s="112"/>
      <c r="QJ11" s="112"/>
      <c r="QK11" s="112"/>
      <c r="QL11" s="112"/>
      <c r="QM11" s="112"/>
      <c r="QN11" s="112"/>
      <c r="QO11" s="112"/>
      <c r="QP11" s="112"/>
      <c r="QQ11" s="112"/>
      <c r="QR11" s="112"/>
      <c r="QS11" s="112"/>
      <c r="QT11" s="112"/>
      <c r="QU11" s="112"/>
      <c r="QV11" s="112"/>
      <c r="QW11" s="112"/>
      <c r="QX11" s="112"/>
      <c r="QY11" s="112"/>
      <c r="QZ11" s="112"/>
      <c r="RA11" s="112"/>
      <c r="RB11" s="112"/>
      <c r="RC11" s="112"/>
      <c r="RD11" s="112"/>
      <c r="RE11" s="112"/>
      <c r="RF11" s="112"/>
      <c r="RG11" s="112"/>
      <c r="RH11" s="112"/>
      <c r="RI11" s="112"/>
      <c r="RJ11" s="112"/>
      <c r="RK11" s="112"/>
      <c r="RL11" s="112"/>
      <c r="RM11" s="112"/>
      <c r="RN11" s="112"/>
      <c r="RO11" s="112"/>
      <c r="RP11" s="112"/>
      <c r="RQ11" s="112"/>
      <c r="RR11" s="112"/>
      <c r="RS11" s="112"/>
      <c r="RT11" s="112"/>
      <c r="RU11" s="112"/>
      <c r="RV11" s="112"/>
      <c r="RW11" s="112"/>
      <c r="RX11" s="112"/>
      <c r="RY11" s="112"/>
      <c r="RZ11" s="112"/>
      <c r="SA11" s="112"/>
      <c r="SB11" s="112"/>
      <c r="SC11" s="112"/>
      <c r="SD11" s="112"/>
      <c r="SE11" s="112"/>
      <c r="SF11" s="112"/>
      <c r="SG11" s="112"/>
      <c r="SH11" s="112"/>
      <c r="SI11" s="112"/>
      <c r="SJ11" s="112"/>
      <c r="SK11" s="112"/>
      <c r="SL11" s="112"/>
      <c r="SM11" s="112"/>
      <c r="SN11" s="112"/>
      <c r="SO11" s="112"/>
      <c r="SP11" s="112"/>
      <c r="SQ11" s="112"/>
      <c r="SR11" s="112"/>
      <c r="SS11" s="112"/>
      <c r="ST11" s="112"/>
      <c r="SU11" s="112"/>
      <c r="SV11" s="112"/>
      <c r="SW11" s="112"/>
      <c r="SX11" s="112"/>
      <c r="SY11" s="112"/>
      <c r="SZ11" s="112"/>
      <c r="TA11" s="112"/>
      <c r="TB11" s="112"/>
      <c r="TC11" s="112"/>
      <c r="TD11" s="112"/>
      <c r="TE11" s="112"/>
      <c r="TF11" s="112"/>
      <c r="TG11" s="112"/>
      <c r="TH11" s="112"/>
      <c r="TI11" s="112"/>
      <c r="TJ11" s="112"/>
      <c r="TK11" s="112"/>
      <c r="TL11" s="112"/>
      <c r="TM11" s="112"/>
      <c r="TN11" s="112"/>
      <c r="TO11" s="112"/>
      <c r="TP11" s="112"/>
      <c r="TQ11" s="112"/>
      <c r="TR11" s="112"/>
      <c r="TS11" s="112"/>
      <c r="TT11" s="112"/>
      <c r="TU11" s="112"/>
      <c r="TV11" s="112"/>
      <c r="TW11" s="112"/>
      <c r="TX11" s="112"/>
      <c r="TY11" s="112"/>
      <c r="TZ11" s="112"/>
      <c r="UA11" s="112"/>
      <c r="UB11" s="112"/>
      <c r="UC11" s="112"/>
      <c r="UD11" s="112"/>
      <c r="UE11" s="112"/>
      <c r="UF11" s="112"/>
      <c r="UG11" s="112"/>
      <c r="UH11" s="112"/>
      <c r="UI11" s="112"/>
      <c r="UJ11" s="112"/>
      <c r="UK11" s="112"/>
      <c r="UL11" s="112"/>
      <c r="UM11" s="112"/>
      <c r="UN11" s="112"/>
      <c r="UO11" s="112"/>
      <c r="UP11" s="112"/>
      <c r="UQ11" s="112"/>
      <c r="UR11" s="112"/>
      <c r="US11" s="112"/>
      <c r="UT11" s="112"/>
      <c r="UU11" s="112"/>
      <c r="UV11" s="112"/>
      <c r="UW11" s="112"/>
      <c r="UX11" s="112"/>
      <c r="UY11" s="112"/>
      <c r="UZ11" s="112"/>
      <c r="VA11" s="112"/>
      <c r="VB11" s="112"/>
      <c r="VC11" s="112"/>
      <c r="VD11" s="112"/>
      <c r="VE11" s="112"/>
      <c r="VF11" s="112"/>
      <c r="VG11" s="112"/>
      <c r="VH11" s="112"/>
      <c r="VI11" s="112"/>
      <c r="VJ11" s="112"/>
      <c r="VK11" s="112"/>
      <c r="VL11" s="112"/>
      <c r="VM11" s="112"/>
      <c r="VN11" s="112"/>
      <c r="VO11" s="112"/>
      <c r="VP11" s="112"/>
      <c r="VQ11" s="112"/>
      <c r="VR11" s="112"/>
      <c r="VS11" s="112"/>
      <c r="VT11" s="112"/>
      <c r="VU11" s="112"/>
      <c r="VV11" s="112"/>
      <c r="VW11" s="112"/>
      <c r="VX11" s="112"/>
      <c r="VY11" s="112"/>
      <c r="VZ11" s="112"/>
      <c r="WA11" s="112"/>
      <c r="WB11" s="112"/>
      <c r="WC11" s="112"/>
      <c r="WD11" s="112"/>
      <c r="WE11" s="112"/>
      <c r="WF11" s="112"/>
      <c r="WG11" s="112"/>
      <c r="WH11" s="112"/>
      <c r="WI11" s="112"/>
      <c r="WJ11" s="112"/>
      <c r="WK11" s="112"/>
      <c r="WL11" s="112"/>
      <c r="WM11" s="112"/>
      <c r="WN11" s="112"/>
      <c r="WO11" s="112"/>
      <c r="WP11" s="112"/>
      <c r="WQ11" s="112"/>
      <c r="WR11" s="112"/>
      <c r="WS11" s="112"/>
      <c r="WT11" s="112"/>
      <c r="WU11" s="112"/>
      <c r="WV11" s="112"/>
      <c r="WW11" s="112"/>
      <c r="WX11" s="112"/>
      <c r="WY11" s="112"/>
      <c r="WZ11" s="112"/>
      <c r="XA11" s="112"/>
      <c r="XB11" s="112"/>
      <c r="XC11" s="112"/>
      <c r="XD11" s="112"/>
      <c r="XE11" s="112"/>
      <c r="XF11" s="112"/>
      <c r="XG11" s="112"/>
      <c r="XH11" s="112"/>
      <c r="XI11" s="112"/>
      <c r="XJ11" s="112"/>
      <c r="XK11" s="112"/>
      <c r="XL11" s="112"/>
      <c r="XM11" s="112"/>
      <c r="XN11" s="112"/>
      <c r="XO11" s="112"/>
      <c r="XP11" s="112"/>
      <c r="XQ11" s="112"/>
      <c r="XR11" s="112"/>
      <c r="XS11" s="112"/>
      <c r="XT11" s="112"/>
      <c r="XU11" s="112"/>
      <c r="XV11" s="112"/>
      <c r="XW11" s="112"/>
      <c r="XX11" s="112"/>
      <c r="XY11" s="112"/>
      <c r="XZ11" s="112"/>
      <c r="YA11" s="112"/>
      <c r="YB11" s="112"/>
      <c r="YC11" s="112"/>
      <c r="YD11" s="112"/>
      <c r="YE11" s="112"/>
      <c r="YF11" s="112"/>
      <c r="YG11" s="112"/>
      <c r="YH11" s="112"/>
      <c r="YI11" s="112"/>
      <c r="YJ11" s="112"/>
      <c r="YK11" s="112"/>
      <c r="YL11" s="112"/>
      <c r="YM11" s="112"/>
      <c r="YN11" s="112"/>
      <c r="YO11" s="112"/>
      <c r="YP11" s="112"/>
      <c r="YQ11" s="112"/>
      <c r="YR11" s="112"/>
      <c r="YS11" s="112"/>
      <c r="YT11" s="112"/>
      <c r="YU11" s="112"/>
      <c r="YV11" s="112"/>
      <c r="YW11" s="112"/>
      <c r="YX11" s="112"/>
      <c r="YY11" s="112"/>
      <c r="YZ11" s="112"/>
      <c r="ZA11" s="112"/>
      <c r="ZB11" s="112"/>
      <c r="ZC11" s="112"/>
      <c r="ZD11" s="112"/>
      <c r="ZE11" s="112"/>
      <c r="ZF11" s="112"/>
      <c r="ZG11" s="112"/>
      <c r="ZH11" s="112"/>
      <c r="ZI11" s="112"/>
      <c r="ZJ11" s="112"/>
      <c r="ZK11" s="112"/>
      <c r="ZL11" s="112"/>
      <c r="ZM11" s="112"/>
      <c r="ZN11" s="112"/>
      <c r="ZO11" s="112"/>
      <c r="ZP11" s="112"/>
      <c r="ZQ11" s="112"/>
      <c r="ZR11" s="112"/>
      <c r="ZS11" s="112"/>
      <c r="ZT11" s="112"/>
      <c r="ZU11" s="112"/>
      <c r="ZV11" s="112"/>
      <c r="ZW11" s="112"/>
      <c r="ZX11" s="112"/>
      <c r="ZY11" s="112"/>
      <c r="ZZ11" s="112"/>
      <c r="AAA11" s="112"/>
      <c r="AAB11" s="112"/>
      <c r="AAC11" s="112"/>
      <c r="AAD11" s="112"/>
      <c r="AAE11" s="112"/>
      <c r="AAF11" s="112"/>
      <c r="AAG11" s="112"/>
      <c r="AAH11" s="112"/>
      <c r="AAI11" s="112"/>
      <c r="AAJ11" s="112"/>
      <c r="AAK11" s="112"/>
      <c r="AAL11" s="112"/>
      <c r="AAM11" s="112"/>
      <c r="AAN11" s="112"/>
      <c r="AAO11" s="112"/>
      <c r="AAP11" s="112"/>
      <c r="AAQ11" s="112"/>
      <c r="AAR11" s="112"/>
      <c r="AAS11" s="112"/>
      <c r="AAT11" s="112"/>
      <c r="AAU11" s="112"/>
      <c r="AAV11" s="112"/>
      <c r="AAW11" s="112"/>
      <c r="AAX11" s="112"/>
      <c r="AAY11" s="112"/>
      <c r="AAZ11" s="112"/>
      <c r="ABA11" s="112"/>
      <c r="ABB11" s="112"/>
      <c r="ABC11" s="112"/>
      <c r="ABD11" s="112"/>
      <c r="ABE11" s="112"/>
      <c r="ABF11" s="112"/>
      <c r="ABG11" s="112"/>
      <c r="ABH11" s="112"/>
      <c r="ABI11" s="112"/>
      <c r="ABJ11" s="112"/>
      <c r="ABK11" s="112"/>
      <c r="ABL11" s="112"/>
      <c r="ABM11" s="112"/>
      <c r="ABN11" s="112"/>
      <c r="ABO11" s="112"/>
      <c r="ABP11" s="112"/>
      <c r="ABQ11" s="112"/>
      <c r="ABR11" s="112"/>
      <c r="ABS11" s="112"/>
      <c r="ABT11" s="112"/>
      <c r="ABU11" s="112"/>
      <c r="ABV11" s="112"/>
      <c r="ABW11" s="112"/>
      <c r="ABX11" s="112"/>
      <c r="ABY11" s="112"/>
      <c r="ABZ11" s="112"/>
      <c r="ACA11" s="112"/>
      <c r="ACB11" s="112"/>
      <c r="ACC11" s="112"/>
      <c r="ACD11" s="112"/>
      <c r="ACE11" s="112"/>
      <c r="ACF11" s="112"/>
      <c r="ACG11" s="112"/>
      <c r="ACH11" s="112"/>
      <c r="ACI11" s="112"/>
      <c r="ACJ11" s="112"/>
      <c r="ACK11" s="112"/>
      <c r="ACL11" s="112"/>
      <c r="ACM11" s="112"/>
      <c r="ACN11" s="112"/>
      <c r="ACO11" s="112"/>
      <c r="ACP11" s="112"/>
      <c r="ACQ11" s="112"/>
      <c r="ACR11" s="112"/>
      <c r="ACS11" s="112"/>
      <c r="ACT11" s="112"/>
      <c r="ACU11" s="112"/>
      <c r="ACV11" s="112"/>
      <c r="ACW11" s="112"/>
      <c r="ACX11" s="112"/>
      <c r="ACY11" s="112"/>
      <c r="ACZ11" s="112"/>
      <c r="ADA11" s="112"/>
      <c r="ADB11" s="112"/>
      <c r="ADC11" s="112"/>
      <c r="ADD11" s="112"/>
      <c r="ADE11" s="112"/>
      <c r="ADF11" s="112"/>
      <c r="ADG11" s="112"/>
      <c r="ADH11" s="112"/>
      <c r="ADI11" s="112"/>
      <c r="ADJ11" s="112"/>
      <c r="ADK11" s="112"/>
      <c r="ADL11" s="112"/>
      <c r="ADM11" s="112"/>
      <c r="ADN11" s="112"/>
      <c r="ADO11" s="112"/>
      <c r="ADP11" s="112"/>
      <c r="ADQ11" s="112"/>
      <c r="ADR11" s="112"/>
      <c r="ADS11" s="112"/>
      <c r="ADT11" s="112"/>
      <c r="ADU11" s="112"/>
      <c r="ADV11" s="112"/>
      <c r="ADW11" s="112"/>
      <c r="ADX11" s="112"/>
      <c r="ADY11" s="112"/>
      <c r="ADZ11" s="112"/>
      <c r="AEA11" s="112"/>
      <c r="AEB11" s="112"/>
      <c r="AEC11" s="112"/>
      <c r="AED11" s="112"/>
      <c r="AEE11" s="112"/>
      <c r="AEF11" s="112"/>
      <c r="AEG11" s="112"/>
      <c r="AEH11" s="112"/>
      <c r="AEI11" s="112"/>
      <c r="AEJ11" s="112"/>
      <c r="AEK11" s="112"/>
      <c r="AEL11" s="112"/>
      <c r="AEM11" s="112"/>
      <c r="AEN11" s="112"/>
      <c r="AEO11" s="112"/>
      <c r="AEP11" s="112"/>
      <c r="AEQ11" s="112"/>
      <c r="AER11" s="112"/>
      <c r="AES11" s="112"/>
      <c r="AET11" s="112"/>
      <c r="AEU11" s="112"/>
      <c r="AEV11" s="112"/>
      <c r="AEW11" s="112"/>
      <c r="AEX11" s="112"/>
      <c r="AEY11" s="112"/>
      <c r="AEZ11" s="112"/>
      <c r="AFA11" s="112"/>
      <c r="AFB11" s="112"/>
      <c r="AFC11" s="112"/>
      <c r="AFD11" s="112"/>
      <c r="AFE11" s="112"/>
      <c r="AFF11" s="112"/>
      <c r="AFG11" s="112"/>
      <c r="AFH11" s="112"/>
      <c r="AFI11" s="112"/>
      <c r="AFJ11" s="112"/>
      <c r="AFK11" s="112"/>
      <c r="AFL11" s="112"/>
      <c r="AFM11" s="112"/>
      <c r="AFN11" s="112"/>
      <c r="AFO11" s="112"/>
    </row>
    <row r="12" spans="1:847" ht="14.25" x14ac:dyDescent="0.2">
      <c r="B12" s="297" t="s">
        <v>14893</v>
      </c>
      <c r="C12" s="298">
        <v>7782</v>
      </c>
      <c r="D12" s="299">
        <v>0</v>
      </c>
      <c r="E12" s="300" t="s">
        <v>14894</v>
      </c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</row>
    <row r="13" spans="1:847" ht="14.25" x14ac:dyDescent="0.2">
      <c r="B13" s="297" t="s">
        <v>14895</v>
      </c>
      <c r="C13" s="298">
        <v>21812.7</v>
      </c>
      <c r="D13" s="299">
        <v>0</v>
      </c>
      <c r="E13" s="300" t="s">
        <v>14896</v>
      </c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</row>
    <row r="14" spans="1:847" ht="14.25" x14ac:dyDescent="0.2">
      <c r="B14" s="297" t="s">
        <v>14897</v>
      </c>
      <c r="C14" s="298">
        <v>23853</v>
      </c>
      <c r="D14" s="299">
        <v>0</v>
      </c>
      <c r="E14" s="300" t="s">
        <v>14898</v>
      </c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</row>
    <row r="15" spans="1:847" ht="14.25" x14ac:dyDescent="0.2">
      <c r="B15" s="297" t="s">
        <v>14899</v>
      </c>
      <c r="C15" s="298">
        <v>132500</v>
      </c>
      <c r="D15" s="299">
        <v>0</v>
      </c>
      <c r="E15" s="300" t="s">
        <v>14900</v>
      </c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</row>
    <row r="16" spans="1:847" ht="14.25" x14ac:dyDescent="0.2">
      <c r="B16" s="297" t="s">
        <v>14901</v>
      </c>
      <c r="C16" s="298">
        <v>10960</v>
      </c>
      <c r="D16" s="299">
        <v>0</v>
      </c>
      <c r="E16" s="300" t="s">
        <v>14902</v>
      </c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</row>
    <row r="17" spans="2:40" ht="14.25" x14ac:dyDescent="0.2">
      <c r="B17" s="297" t="s">
        <v>14903</v>
      </c>
      <c r="C17" s="298">
        <v>15600</v>
      </c>
      <c r="D17" s="299">
        <v>0</v>
      </c>
      <c r="E17" s="300" t="s">
        <v>14904</v>
      </c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</row>
    <row r="18" spans="2:40" ht="14.25" x14ac:dyDescent="0.2">
      <c r="B18" s="297" t="s">
        <v>14905</v>
      </c>
      <c r="C18" s="298">
        <v>16500</v>
      </c>
      <c r="D18" s="299">
        <v>0</v>
      </c>
      <c r="E18" s="300" t="s">
        <v>14906</v>
      </c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</row>
    <row r="19" spans="2:40" ht="14.25" x14ac:dyDescent="0.2">
      <c r="B19" s="297" t="s">
        <v>14907</v>
      </c>
      <c r="C19" s="298">
        <v>20340</v>
      </c>
      <c r="D19" s="299">
        <v>0</v>
      </c>
      <c r="E19" s="300" t="s">
        <v>14908</v>
      </c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</row>
    <row r="20" spans="2:40" ht="14.25" x14ac:dyDescent="0.2">
      <c r="B20" s="297" t="s">
        <v>14909</v>
      </c>
      <c r="C20" s="298">
        <v>26560</v>
      </c>
      <c r="D20" s="299">
        <v>0</v>
      </c>
      <c r="E20" s="300" t="s">
        <v>14910</v>
      </c>
      <c r="F20" s="277"/>
      <c r="G20" s="277"/>
      <c r="H20" s="277"/>
      <c r="I20" s="277"/>
      <c r="J20" s="277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</row>
    <row r="21" spans="2:40" ht="14.25" x14ac:dyDescent="0.2">
      <c r="B21" s="297" t="s">
        <v>14911</v>
      </c>
      <c r="C21" s="298">
        <v>26560</v>
      </c>
      <c r="D21" s="299">
        <v>0</v>
      </c>
      <c r="E21" s="300" t="s">
        <v>14912</v>
      </c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</row>
    <row r="22" spans="2:40" ht="14.25" x14ac:dyDescent="0.2">
      <c r="B22" s="297" t="s">
        <v>14913</v>
      </c>
      <c r="C22" s="298">
        <v>29840</v>
      </c>
      <c r="D22" s="299">
        <v>0</v>
      </c>
      <c r="E22" s="300" t="s">
        <v>14914</v>
      </c>
      <c r="F22" s="277"/>
      <c r="G22" s="277"/>
      <c r="H22" s="277"/>
      <c r="I22" s="277"/>
      <c r="J22" s="277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  <c r="AM22" s="277"/>
      <c r="AN22" s="277"/>
    </row>
    <row r="23" spans="2:40" ht="14.25" x14ac:dyDescent="0.2">
      <c r="B23" s="297" t="s">
        <v>14915</v>
      </c>
      <c r="C23" s="298">
        <v>148500</v>
      </c>
      <c r="D23" s="299">
        <v>0</v>
      </c>
      <c r="E23" s="300" t="s">
        <v>14916</v>
      </c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</row>
    <row r="24" spans="2:40" ht="14.25" x14ac:dyDescent="0.2">
      <c r="B24" s="297" t="s">
        <v>14917</v>
      </c>
      <c r="C24" s="298">
        <v>200000</v>
      </c>
      <c r="D24" s="299">
        <v>0</v>
      </c>
      <c r="E24" s="300" t="s">
        <v>14918</v>
      </c>
      <c r="F24" s="277"/>
      <c r="G24" s="277"/>
      <c r="H24" s="277"/>
      <c r="I24" s="277"/>
      <c r="J24" s="277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</row>
    <row r="25" spans="2:40" ht="14.25" x14ac:dyDescent="0.2">
      <c r="B25" s="297" t="s">
        <v>14919</v>
      </c>
      <c r="C25" s="298">
        <v>310000</v>
      </c>
      <c r="D25" s="299">
        <v>0</v>
      </c>
      <c r="E25" s="300" t="s">
        <v>14920</v>
      </c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</row>
    <row r="26" spans="2:40" ht="14.25" x14ac:dyDescent="0.2">
      <c r="B26" s="297" t="s">
        <v>14921</v>
      </c>
      <c r="C26" s="298">
        <v>2500000</v>
      </c>
      <c r="D26" s="299">
        <v>0</v>
      </c>
      <c r="E26" s="300" t="s">
        <v>14922</v>
      </c>
      <c r="F26" s="277"/>
      <c r="G26" s="277"/>
      <c r="H26" s="277"/>
      <c r="I26" s="277"/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  <c r="AN26" s="277"/>
    </row>
    <row r="27" spans="2:40" ht="14.25" x14ac:dyDescent="0.2">
      <c r="B27" s="297" t="s">
        <v>14923</v>
      </c>
      <c r="C27" s="298">
        <v>5370</v>
      </c>
      <c r="D27" s="299">
        <v>0</v>
      </c>
      <c r="E27" s="300" t="s">
        <v>14924</v>
      </c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  <c r="AM27" s="277"/>
      <c r="AN27" s="277"/>
    </row>
    <row r="28" spans="2:40" ht="14.25" x14ac:dyDescent="0.2">
      <c r="B28" s="297" t="s">
        <v>14925</v>
      </c>
      <c r="C28" s="298">
        <v>5485</v>
      </c>
      <c r="D28" s="299">
        <v>0</v>
      </c>
      <c r="E28" s="300" t="s">
        <v>14926</v>
      </c>
      <c r="F28" s="277"/>
      <c r="G28" s="277"/>
      <c r="H28" s="277"/>
      <c r="I28" s="277"/>
      <c r="J28" s="277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</row>
    <row r="29" spans="2:40" ht="14.25" x14ac:dyDescent="0.2">
      <c r="B29" s="297" t="s">
        <v>14927</v>
      </c>
      <c r="C29" s="298">
        <v>5742</v>
      </c>
      <c r="D29" s="299">
        <v>0</v>
      </c>
      <c r="E29" s="300" t="s">
        <v>14928</v>
      </c>
      <c r="F29" s="277"/>
      <c r="G29" s="277"/>
      <c r="H29" s="277"/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 s="277"/>
      <c r="AI29" s="277"/>
      <c r="AJ29" s="277"/>
      <c r="AK29" s="277"/>
      <c r="AL29" s="277"/>
      <c r="AM29" s="277"/>
      <c r="AN29" s="277"/>
    </row>
    <row r="30" spans="2:40" ht="14.25" x14ac:dyDescent="0.2">
      <c r="B30" s="297" t="s">
        <v>14929</v>
      </c>
      <c r="C30" s="298">
        <v>10508</v>
      </c>
      <c r="D30" s="299">
        <v>0</v>
      </c>
      <c r="E30" s="300" t="s">
        <v>14930</v>
      </c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  <c r="AJ30" s="277"/>
      <c r="AK30" s="277"/>
      <c r="AL30" s="277"/>
      <c r="AM30" s="277"/>
      <c r="AN30" s="277"/>
    </row>
    <row r="31" spans="2:40" ht="14.25" x14ac:dyDescent="0.2">
      <c r="B31" s="297" t="s">
        <v>14931</v>
      </c>
      <c r="C31" s="298">
        <v>309882.55</v>
      </c>
      <c r="D31" s="299">
        <v>0</v>
      </c>
      <c r="E31" s="300" t="s">
        <v>14932</v>
      </c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  <c r="AA31" s="277"/>
      <c r="AB31" s="277"/>
      <c r="AC31" s="277"/>
      <c r="AD31" s="277"/>
      <c r="AE31" s="277"/>
      <c r="AF31" s="277"/>
      <c r="AG31" s="277"/>
      <c r="AH31" s="277"/>
      <c r="AI31" s="277"/>
      <c r="AJ31" s="277"/>
      <c r="AK31" s="277"/>
      <c r="AL31" s="277"/>
      <c r="AM31" s="277"/>
      <c r="AN31" s="277"/>
    </row>
    <row r="32" spans="2:40" ht="14.25" x14ac:dyDescent="0.2">
      <c r="B32" s="297" t="s">
        <v>14933</v>
      </c>
      <c r="C32" s="298">
        <v>1274131.6499999999</v>
      </c>
      <c r="D32" s="299">
        <v>0</v>
      </c>
      <c r="E32" s="300" t="s">
        <v>14932</v>
      </c>
      <c r="F32" s="277"/>
      <c r="G32" s="277"/>
      <c r="H32" s="277"/>
      <c r="I32" s="277"/>
      <c r="J32" s="277"/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  <c r="AA32" s="277"/>
      <c r="AB32" s="277"/>
      <c r="AC32" s="277"/>
      <c r="AD32" s="277"/>
      <c r="AE32" s="277"/>
      <c r="AF32" s="277"/>
      <c r="AG32" s="277"/>
      <c r="AH32" s="277"/>
      <c r="AI32" s="277"/>
      <c r="AJ32" s="277"/>
      <c r="AK32" s="277"/>
      <c r="AL32" s="277"/>
      <c r="AM32" s="277"/>
      <c r="AN32" s="277"/>
    </row>
    <row r="33" spans="2:40" ht="14.25" x14ac:dyDescent="0.2">
      <c r="B33" s="297" t="s">
        <v>14934</v>
      </c>
      <c r="C33" s="298">
        <v>5362</v>
      </c>
      <c r="D33" s="299">
        <v>0</v>
      </c>
      <c r="E33" s="300" t="s">
        <v>14935</v>
      </c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  <c r="AM33" s="277"/>
      <c r="AN33" s="277"/>
    </row>
    <row r="34" spans="2:40" ht="14.25" x14ac:dyDescent="0.2">
      <c r="B34" s="297" t="s">
        <v>14936</v>
      </c>
      <c r="C34" s="298">
        <v>5410</v>
      </c>
      <c r="D34" s="299">
        <v>0</v>
      </c>
      <c r="E34" s="300" t="s">
        <v>14937</v>
      </c>
      <c r="F34" s="277"/>
      <c r="G34" s="277"/>
      <c r="H34" s="277"/>
      <c r="I34" s="277"/>
      <c r="J34" s="277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  <c r="AJ34" s="277"/>
      <c r="AK34" s="277"/>
      <c r="AL34" s="277"/>
      <c r="AM34" s="277"/>
      <c r="AN34" s="277"/>
    </row>
    <row r="35" spans="2:40" ht="14.25" x14ac:dyDescent="0.2">
      <c r="B35" s="297" t="s">
        <v>14938</v>
      </c>
      <c r="C35" s="298">
        <v>5512</v>
      </c>
      <c r="D35" s="299">
        <v>0</v>
      </c>
      <c r="E35" s="300" t="s">
        <v>14939</v>
      </c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  <c r="AH35" s="277"/>
      <c r="AI35" s="277"/>
      <c r="AJ35" s="277"/>
      <c r="AK35" s="277"/>
      <c r="AL35" s="277"/>
      <c r="AM35" s="277"/>
      <c r="AN35" s="277"/>
    </row>
    <row r="36" spans="2:40" ht="14.25" x14ac:dyDescent="0.2">
      <c r="B36" s="297" t="s">
        <v>14940</v>
      </c>
      <c r="C36" s="298">
        <v>5588</v>
      </c>
      <c r="D36" s="299">
        <v>0</v>
      </c>
      <c r="E36" s="300" t="s">
        <v>14941</v>
      </c>
      <c r="F36" s="277"/>
      <c r="G36" s="277"/>
      <c r="H36" s="277"/>
      <c r="I36" s="277"/>
      <c r="J36" s="277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  <c r="AA36" s="277"/>
      <c r="AB36" s="277"/>
      <c r="AC36" s="277"/>
      <c r="AD36" s="277"/>
      <c r="AE36" s="277"/>
      <c r="AF36" s="277"/>
      <c r="AG36" s="277"/>
      <c r="AH36" s="277"/>
      <c r="AI36" s="277"/>
      <c r="AJ36" s="277"/>
      <c r="AK36" s="277"/>
      <c r="AL36" s="277"/>
      <c r="AM36" s="277"/>
      <c r="AN36" s="277"/>
    </row>
    <row r="37" spans="2:40" ht="14.25" x14ac:dyDescent="0.2">
      <c r="B37" s="297" t="s">
        <v>14942</v>
      </c>
      <c r="C37" s="298">
        <v>15180</v>
      </c>
      <c r="D37" s="299">
        <v>0</v>
      </c>
      <c r="E37" s="300" t="s">
        <v>14943</v>
      </c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  <c r="AA37" s="277"/>
      <c r="AB37" s="277"/>
      <c r="AC37" s="277"/>
      <c r="AD37" s="277"/>
      <c r="AE37" s="277"/>
      <c r="AF37" s="277"/>
      <c r="AG37" s="277"/>
      <c r="AH37" s="277"/>
      <c r="AI37" s="277"/>
      <c r="AJ37" s="277"/>
      <c r="AK37" s="277"/>
      <c r="AL37" s="277"/>
      <c r="AM37" s="277"/>
      <c r="AN37" s="277"/>
    </row>
    <row r="38" spans="2:40" ht="14.25" x14ac:dyDescent="0.2">
      <c r="B38" s="297" t="s">
        <v>14944</v>
      </c>
      <c r="C38" s="298">
        <v>3232</v>
      </c>
      <c r="D38" s="299">
        <v>0</v>
      </c>
      <c r="E38" s="300" t="s">
        <v>14945</v>
      </c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  <c r="AH38" s="277"/>
      <c r="AI38" s="277"/>
      <c r="AJ38" s="277"/>
      <c r="AK38" s="277"/>
      <c r="AL38" s="277"/>
      <c r="AM38" s="277"/>
      <c r="AN38" s="277"/>
    </row>
    <row r="39" spans="2:40" ht="14.25" x14ac:dyDescent="0.2">
      <c r="B39" s="297" t="s">
        <v>14946</v>
      </c>
      <c r="C39" s="298">
        <v>750</v>
      </c>
      <c r="D39" s="299">
        <v>0</v>
      </c>
      <c r="E39" s="300" t="s">
        <v>14947</v>
      </c>
      <c r="F39" s="277"/>
      <c r="G39" s="277"/>
      <c r="H39" s="277"/>
      <c r="I39" s="277"/>
      <c r="J39" s="27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  <c r="AA39" s="277"/>
      <c r="AB39" s="277"/>
      <c r="AC39" s="277"/>
      <c r="AD39" s="277"/>
      <c r="AE39" s="277"/>
      <c r="AF39" s="277"/>
      <c r="AG39" s="277"/>
      <c r="AH39" s="277"/>
      <c r="AI39" s="277"/>
      <c r="AJ39" s="277"/>
      <c r="AK39" s="277"/>
      <c r="AL39" s="277"/>
      <c r="AM39" s="277"/>
      <c r="AN39" s="277"/>
    </row>
    <row r="40" spans="2:40" ht="14.25" x14ac:dyDescent="0.2">
      <c r="B40" s="297" t="s">
        <v>14948</v>
      </c>
      <c r="C40" s="298">
        <v>1870</v>
      </c>
      <c r="D40" s="299">
        <v>0</v>
      </c>
      <c r="E40" s="300" t="s">
        <v>14947</v>
      </c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  <c r="AA40" s="277"/>
      <c r="AB40" s="277"/>
      <c r="AC40" s="277"/>
      <c r="AD40" s="277"/>
      <c r="AE40" s="277"/>
      <c r="AF40" s="277"/>
      <c r="AG40" s="277"/>
      <c r="AH40" s="277"/>
      <c r="AI40" s="277"/>
      <c r="AJ40" s="277"/>
      <c r="AK40" s="277"/>
      <c r="AL40" s="277"/>
      <c r="AM40" s="277"/>
      <c r="AN40" s="277"/>
    </row>
    <row r="41" spans="2:40" ht="14.25" x14ac:dyDescent="0.2">
      <c r="B41" s="297" t="s">
        <v>14949</v>
      </c>
      <c r="C41" s="298">
        <v>2070</v>
      </c>
      <c r="D41" s="299">
        <v>0</v>
      </c>
      <c r="E41" s="300" t="s">
        <v>14950</v>
      </c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  <c r="AH41" s="277"/>
      <c r="AI41" s="277"/>
      <c r="AJ41" s="277"/>
      <c r="AK41" s="277"/>
      <c r="AL41" s="277"/>
      <c r="AM41" s="277"/>
      <c r="AN41" s="277"/>
    </row>
    <row r="42" spans="2:40" ht="14.25" x14ac:dyDescent="0.2">
      <c r="B42" s="297" t="s">
        <v>14951</v>
      </c>
      <c r="C42" s="298">
        <v>3750</v>
      </c>
      <c r="D42" s="299">
        <v>0</v>
      </c>
      <c r="E42" s="300" t="s">
        <v>14952</v>
      </c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77"/>
      <c r="AG42" s="277"/>
      <c r="AH42" s="277"/>
      <c r="AI42" s="277"/>
      <c r="AJ42" s="277"/>
      <c r="AK42" s="277"/>
      <c r="AL42" s="277"/>
      <c r="AM42" s="277"/>
      <c r="AN42" s="277"/>
    </row>
    <row r="43" spans="2:40" ht="14.25" x14ac:dyDescent="0.2">
      <c r="B43" s="297" t="s">
        <v>14953</v>
      </c>
      <c r="C43" s="298">
        <v>3750</v>
      </c>
      <c r="D43" s="299">
        <v>0</v>
      </c>
      <c r="E43" s="300" t="s">
        <v>14954</v>
      </c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  <c r="AM43" s="277"/>
      <c r="AN43" s="277"/>
    </row>
    <row r="44" spans="2:40" ht="14.25" x14ac:dyDescent="0.2">
      <c r="B44" s="297" t="s">
        <v>14955</v>
      </c>
      <c r="C44" s="298">
        <v>3750</v>
      </c>
      <c r="D44" s="299">
        <v>0</v>
      </c>
      <c r="E44" s="300" t="s">
        <v>14956</v>
      </c>
      <c r="F44" s="277"/>
      <c r="G44" s="277"/>
      <c r="H44" s="277"/>
      <c r="I44" s="277"/>
      <c r="J44" s="277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7"/>
      <c r="AK44" s="277"/>
      <c r="AL44" s="277"/>
      <c r="AM44" s="277"/>
      <c r="AN44" s="277"/>
    </row>
    <row r="45" spans="2:40" ht="14.25" x14ac:dyDescent="0.2">
      <c r="B45" s="297" t="s">
        <v>14957</v>
      </c>
      <c r="C45" s="298">
        <v>4620</v>
      </c>
      <c r="D45" s="299">
        <v>0</v>
      </c>
      <c r="E45" s="300" t="s">
        <v>14958</v>
      </c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  <c r="AJ45" s="277"/>
      <c r="AK45" s="277"/>
      <c r="AL45" s="277"/>
      <c r="AM45" s="277"/>
      <c r="AN45" s="277"/>
    </row>
    <row r="46" spans="2:40" ht="14.25" x14ac:dyDescent="0.2">
      <c r="B46" s="297" t="s">
        <v>14959</v>
      </c>
      <c r="C46" s="298">
        <v>4675</v>
      </c>
      <c r="D46" s="299">
        <v>0</v>
      </c>
      <c r="E46" s="300" t="s">
        <v>14956</v>
      </c>
      <c r="F46" s="277"/>
      <c r="G46" s="277"/>
      <c r="H46" s="277"/>
      <c r="I46" s="277"/>
      <c r="J46" s="277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  <c r="AH46" s="277"/>
      <c r="AI46" s="277"/>
      <c r="AJ46" s="277"/>
      <c r="AK46" s="277"/>
      <c r="AL46" s="277"/>
      <c r="AM46" s="277"/>
      <c r="AN46" s="277"/>
    </row>
    <row r="47" spans="2:40" ht="14.25" x14ac:dyDescent="0.2">
      <c r="B47" s="297" t="s">
        <v>14960</v>
      </c>
      <c r="C47" s="298">
        <v>4675</v>
      </c>
      <c r="D47" s="299">
        <v>0</v>
      </c>
      <c r="E47" s="300" t="s">
        <v>14961</v>
      </c>
      <c r="F47" s="277"/>
      <c r="G47" s="277"/>
      <c r="H47" s="277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  <c r="AJ47" s="277"/>
      <c r="AK47" s="277"/>
      <c r="AL47" s="277"/>
      <c r="AM47" s="277"/>
      <c r="AN47" s="277"/>
    </row>
    <row r="48" spans="2:40" ht="14.25" x14ac:dyDescent="0.2">
      <c r="B48" s="297" t="s">
        <v>14962</v>
      </c>
      <c r="C48" s="298">
        <v>7208.7</v>
      </c>
      <c r="D48" s="299">
        <v>0</v>
      </c>
      <c r="E48" s="300" t="s">
        <v>14963</v>
      </c>
      <c r="F48" s="277"/>
      <c r="G48" s="277"/>
      <c r="H48" s="277"/>
      <c r="I48" s="277"/>
      <c r="J48" s="277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  <c r="AH48" s="277"/>
      <c r="AI48" s="277"/>
      <c r="AJ48" s="277"/>
      <c r="AK48" s="277"/>
      <c r="AL48" s="277"/>
      <c r="AM48" s="277"/>
      <c r="AN48" s="277"/>
    </row>
    <row r="49" spans="2:40" ht="14.25" x14ac:dyDescent="0.2">
      <c r="B49" s="297" t="s">
        <v>14964</v>
      </c>
      <c r="C49" s="298">
        <v>7247</v>
      </c>
      <c r="D49" s="299">
        <v>0</v>
      </c>
      <c r="E49" s="300" t="s">
        <v>14965</v>
      </c>
      <c r="F49" s="277"/>
      <c r="G49" s="277"/>
      <c r="H49" s="277"/>
      <c r="I49" s="277"/>
      <c r="J49" s="27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  <c r="AJ49" s="277"/>
      <c r="AK49" s="277"/>
      <c r="AL49" s="277"/>
      <c r="AM49" s="277"/>
      <c r="AN49" s="277"/>
    </row>
    <row r="50" spans="2:40" ht="14.25" x14ac:dyDescent="0.2">
      <c r="B50" s="297" t="s">
        <v>14966</v>
      </c>
      <c r="C50" s="298">
        <v>9150</v>
      </c>
      <c r="D50" s="299">
        <v>0</v>
      </c>
      <c r="E50" s="300" t="s">
        <v>14967</v>
      </c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  <c r="AJ50" s="277"/>
      <c r="AK50" s="277"/>
      <c r="AL50" s="277"/>
      <c r="AM50" s="277"/>
      <c r="AN50" s="277"/>
    </row>
    <row r="51" spans="2:40" ht="14.25" x14ac:dyDescent="0.2">
      <c r="B51" s="297" t="s">
        <v>14968</v>
      </c>
      <c r="C51" s="298">
        <v>9190</v>
      </c>
      <c r="D51" s="299">
        <v>0</v>
      </c>
      <c r="E51" s="300" t="s">
        <v>14969</v>
      </c>
      <c r="F51" s="277"/>
      <c r="G51" s="277"/>
      <c r="H51" s="277"/>
      <c r="I51" s="277"/>
      <c r="J51" s="277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  <c r="AJ51" s="277"/>
      <c r="AK51" s="277"/>
      <c r="AL51" s="277"/>
      <c r="AM51" s="277"/>
      <c r="AN51" s="277"/>
    </row>
    <row r="52" spans="2:40" ht="14.25" x14ac:dyDescent="0.2">
      <c r="B52" s="297" t="s">
        <v>14970</v>
      </c>
      <c r="C52" s="298">
        <v>9750</v>
      </c>
      <c r="D52" s="299">
        <v>0</v>
      </c>
      <c r="E52" s="300" t="s">
        <v>14961</v>
      </c>
      <c r="F52" s="277"/>
      <c r="G52" s="277"/>
      <c r="H52" s="277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7"/>
      <c r="AL52" s="277"/>
      <c r="AM52" s="277"/>
      <c r="AN52" s="277"/>
    </row>
    <row r="53" spans="2:40" ht="14.25" x14ac:dyDescent="0.2">
      <c r="B53" s="297" t="s">
        <v>14971</v>
      </c>
      <c r="C53" s="298">
        <v>12000</v>
      </c>
      <c r="D53" s="299">
        <v>0</v>
      </c>
      <c r="E53" s="300" t="s">
        <v>14972</v>
      </c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7"/>
      <c r="AJ53" s="277"/>
      <c r="AK53" s="277"/>
      <c r="AL53" s="277"/>
      <c r="AM53" s="277"/>
      <c r="AN53" s="277"/>
    </row>
    <row r="54" spans="2:40" ht="14.25" x14ac:dyDescent="0.2">
      <c r="B54" s="297" t="s">
        <v>14973</v>
      </c>
      <c r="C54" s="298">
        <v>12440</v>
      </c>
      <c r="D54" s="299">
        <v>0</v>
      </c>
      <c r="E54" s="300" t="s">
        <v>14972</v>
      </c>
      <c r="F54" s="277"/>
      <c r="G54" s="277"/>
      <c r="H54" s="277"/>
      <c r="I54" s="277"/>
      <c r="J54" s="277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7"/>
      <c r="AC54" s="277"/>
      <c r="AD54" s="277"/>
      <c r="AE54" s="277"/>
      <c r="AF54" s="277"/>
      <c r="AG54" s="277"/>
      <c r="AH54" s="277"/>
      <c r="AI54" s="277"/>
      <c r="AJ54" s="277"/>
      <c r="AK54" s="277"/>
      <c r="AL54" s="277"/>
      <c r="AM54" s="277"/>
      <c r="AN54" s="277"/>
    </row>
    <row r="55" spans="2:40" ht="14.25" x14ac:dyDescent="0.2">
      <c r="B55" s="297" t="s">
        <v>14974</v>
      </c>
      <c r="C55" s="298">
        <v>13500</v>
      </c>
      <c r="D55" s="299">
        <v>0</v>
      </c>
      <c r="E55" s="300" t="s">
        <v>14950</v>
      </c>
      <c r="F55" s="277"/>
      <c r="G55" s="277"/>
      <c r="H55" s="277"/>
      <c r="I55" s="277"/>
      <c r="J55" s="277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7"/>
      <c r="AJ55" s="277"/>
      <c r="AK55" s="277"/>
      <c r="AL55" s="277"/>
      <c r="AM55" s="277"/>
      <c r="AN55" s="277"/>
    </row>
    <row r="56" spans="2:40" ht="14.25" x14ac:dyDescent="0.2">
      <c r="B56" s="297" t="s">
        <v>14975</v>
      </c>
      <c r="C56" s="298">
        <v>13901.2</v>
      </c>
      <c r="D56" s="299">
        <v>0</v>
      </c>
      <c r="E56" s="300" t="s">
        <v>14976</v>
      </c>
      <c r="F56" s="277"/>
      <c r="G56" s="277"/>
      <c r="H56" s="277"/>
      <c r="I56" s="277"/>
      <c r="J56" s="277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  <c r="AH56" s="277"/>
      <c r="AI56" s="277"/>
      <c r="AJ56" s="277"/>
      <c r="AK56" s="277"/>
      <c r="AL56" s="277"/>
      <c r="AM56" s="277"/>
      <c r="AN56" s="277"/>
    </row>
    <row r="57" spans="2:40" ht="14.25" x14ac:dyDescent="0.2">
      <c r="B57" s="297" t="s">
        <v>14977</v>
      </c>
      <c r="C57" s="298">
        <v>13995</v>
      </c>
      <c r="D57" s="299">
        <v>0</v>
      </c>
      <c r="E57" s="300" t="s">
        <v>14978</v>
      </c>
      <c r="F57" s="277"/>
      <c r="G57" s="277"/>
      <c r="H57" s="277"/>
      <c r="I57" s="277"/>
      <c r="J57" s="27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  <c r="AA57" s="277"/>
      <c r="AB57" s="277"/>
      <c r="AC57" s="277"/>
      <c r="AD57" s="277"/>
      <c r="AE57" s="277"/>
      <c r="AF57" s="277"/>
      <c r="AG57" s="277"/>
      <c r="AH57" s="277"/>
      <c r="AI57" s="277"/>
      <c r="AJ57" s="277"/>
      <c r="AK57" s="277"/>
      <c r="AL57" s="277"/>
      <c r="AM57" s="277"/>
      <c r="AN57" s="277"/>
    </row>
    <row r="58" spans="2:40" ht="14.25" x14ac:dyDescent="0.2">
      <c r="B58" s="297" t="s">
        <v>14979</v>
      </c>
      <c r="C58" s="298">
        <v>14040</v>
      </c>
      <c r="D58" s="299">
        <v>0</v>
      </c>
      <c r="E58" s="300" t="s">
        <v>14980</v>
      </c>
      <c r="F58" s="277"/>
      <c r="G58" s="277"/>
      <c r="H58" s="277"/>
      <c r="I58" s="277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  <c r="AH58" s="277"/>
      <c r="AI58" s="277"/>
      <c r="AJ58" s="277"/>
      <c r="AK58" s="277"/>
      <c r="AL58" s="277"/>
      <c r="AM58" s="277"/>
      <c r="AN58" s="277"/>
    </row>
    <row r="59" spans="2:40" ht="14.25" x14ac:dyDescent="0.2">
      <c r="B59" s="297" t="s">
        <v>14981</v>
      </c>
      <c r="C59" s="298">
        <v>14304</v>
      </c>
      <c r="D59" s="299">
        <v>0</v>
      </c>
      <c r="E59" s="300" t="s">
        <v>14978</v>
      </c>
      <c r="F59" s="277"/>
      <c r="G59" s="277"/>
      <c r="H59" s="277"/>
      <c r="I59" s="277"/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  <c r="AH59" s="277"/>
      <c r="AI59" s="277"/>
      <c r="AJ59" s="277"/>
      <c r="AK59" s="277"/>
      <c r="AL59" s="277"/>
      <c r="AM59" s="277"/>
      <c r="AN59" s="277"/>
    </row>
    <row r="60" spans="2:40" ht="14.25" x14ac:dyDescent="0.2">
      <c r="B60" s="297" t="s">
        <v>14982</v>
      </c>
      <c r="C60" s="298">
        <v>14500</v>
      </c>
      <c r="D60" s="299">
        <v>0</v>
      </c>
      <c r="E60" s="300" t="s">
        <v>14983</v>
      </c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</row>
    <row r="61" spans="2:40" ht="14.25" x14ac:dyDescent="0.2">
      <c r="B61" s="297" t="s">
        <v>14984</v>
      </c>
      <c r="C61" s="298">
        <v>15300</v>
      </c>
      <c r="D61" s="299">
        <v>0</v>
      </c>
      <c r="E61" s="300" t="s">
        <v>14985</v>
      </c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  <c r="AJ61" s="277"/>
      <c r="AK61" s="277"/>
      <c r="AL61" s="277"/>
      <c r="AM61" s="277"/>
      <c r="AN61" s="277"/>
    </row>
    <row r="62" spans="2:40" ht="14.25" x14ac:dyDescent="0.2">
      <c r="B62" s="297" t="s">
        <v>14986</v>
      </c>
      <c r="C62" s="298">
        <v>17600</v>
      </c>
      <c r="D62" s="299">
        <v>0</v>
      </c>
      <c r="E62" s="300" t="s">
        <v>14987</v>
      </c>
      <c r="F62" s="277"/>
      <c r="G62" s="277"/>
      <c r="H62" s="277"/>
      <c r="I62" s="277"/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</row>
    <row r="63" spans="2:40" ht="14.25" x14ac:dyDescent="0.2">
      <c r="B63" s="297" t="s">
        <v>14988</v>
      </c>
      <c r="C63" s="298">
        <v>18000</v>
      </c>
      <c r="D63" s="299">
        <v>0</v>
      </c>
      <c r="E63" s="300" t="s">
        <v>14989</v>
      </c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</row>
    <row r="64" spans="2:40" ht="14.25" x14ac:dyDescent="0.2">
      <c r="B64" s="297" t="s">
        <v>14990</v>
      </c>
      <c r="C64" s="298">
        <v>18800.2</v>
      </c>
      <c r="D64" s="299">
        <v>0</v>
      </c>
      <c r="E64" s="300" t="s">
        <v>14991</v>
      </c>
      <c r="F64" s="277"/>
      <c r="G64" s="277"/>
      <c r="H64" s="277"/>
      <c r="I64" s="277"/>
      <c r="J64" s="277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  <c r="AH64" s="277"/>
      <c r="AI64" s="277"/>
      <c r="AJ64" s="277"/>
      <c r="AK64" s="277"/>
      <c r="AL64" s="277"/>
      <c r="AM64" s="277"/>
      <c r="AN64" s="277"/>
    </row>
    <row r="65" spans="2:40" ht="14.25" x14ac:dyDescent="0.2">
      <c r="B65" s="297" t="s">
        <v>14992</v>
      </c>
      <c r="C65" s="298">
        <v>19000</v>
      </c>
      <c r="D65" s="299">
        <v>0</v>
      </c>
      <c r="E65" s="300" t="s">
        <v>14993</v>
      </c>
      <c r="F65" s="277"/>
      <c r="G65" s="277"/>
      <c r="H65" s="277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  <c r="AM65" s="277"/>
      <c r="AN65" s="277"/>
    </row>
    <row r="66" spans="2:40" ht="14.25" x14ac:dyDescent="0.2">
      <c r="B66" s="297" t="s">
        <v>14994</v>
      </c>
      <c r="C66" s="298">
        <v>19000</v>
      </c>
      <c r="D66" s="299">
        <v>0</v>
      </c>
      <c r="E66" s="300" t="s">
        <v>14995</v>
      </c>
      <c r="F66" s="277"/>
      <c r="G66" s="277"/>
      <c r="H66" s="277"/>
      <c r="I66" s="277"/>
      <c r="J66" s="277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  <c r="AH66" s="277"/>
      <c r="AI66" s="277"/>
      <c r="AJ66" s="277"/>
      <c r="AK66" s="277"/>
      <c r="AL66" s="277"/>
      <c r="AM66" s="277"/>
      <c r="AN66" s="277"/>
    </row>
    <row r="67" spans="2:40" ht="14.25" x14ac:dyDescent="0.2">
      <c r="B67" s="297" t="s">
        <v>14996</v>
      </c>
      <c r="C67" s="298">
        <v>19460</v>
      </c>
      <c r="D67" s="299">
        <v>0</v>
      </c>
      <c r="E67" s="300" t="s">
        <v>14987</v>
      </c>
      <c r="F67" s="277"/>
      <c r="G67" s="277"/>
      <c r="H67" s="277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</row>
    <row r="68" spans="2:40" ht="14.25" x14ac:dyDescent="0.2">
      <c r="B68" s="297" t="s">
        <v>14997</v>
      </c>
      <c r="C68" s="298">
        <v>24615.599999999999</v>
      </c>
      <c r="D68" s="299">
        <v>0</v>
      </c>
      <c r="E68" s="300" t="s">
        <v>14998</v>
      </c>
      <c r="F68" s="277"/>
      <c r="G68" s="277"/>
      <c r="H68" s="277"/>
      <c r="I68" s="277"/>
      <c r="J68" s="277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  <c r="AJ68" s="277"/>
      <c r="AK68" s="277"/>
      <c r="AL68" s="277"/>
      <c r="AM68" s="277"/>
      <c r="AN68" s="277"/>
    </row>
    <row r="69" spans="2:40" ht="14.25" x14ac:dyDescent="0.2">
      <c r="B69" s="297" t="s">
        <v>14999</v>
      </c>
      <c r="C69" s="298">
        <v>25000</v>
      </c>
      <c r="D69" s="299">
        <v>0</v>
      </c>
      <c r="E69" s="300" t="s">
        <v>15000</v>
      </c>
      <c r="F69" s="277"/>
      <c r="G69" s="277"/>
      <c r="H69" s="277"/>
      <c r="I69" s="277"/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7"/>
      <c r="AL69" s="277"/>
      <c r="AM69" s="277"/>
      <c r="AN69" s="277"/>
    </row>
    <row r="70" spans="2:40" ht="14.25" x14ac:dyDescent="0.2">
      <c r="B70" s="297" t="s">
        <v>15001</v>
      </c>
      <c r="C70" s="298">
        <v>32000</v>
      </c>
      <c r="D70" s="299">
        <v>0</v>
      </c>
      <c r="E70" s="300" t="s">
        <v>15002</v>
      </c>
      <c r="F70" s="277"/>
      <c r="G70" s="277"/>
      <c r="H70" s="277"/>
      <c r="I70" s="277"/>
      <c r="J70" s="27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  <c r="AH70" s="277"/>
      <c r="AI70" s="277"/>
      <c r="AJ70" s="277"/>
      <c r="AK70" s="277"/>
      <c r="AL70" s="277"/>
      <c r="AM70" s="277"/>
      <c r="AN70" s="277"/>
    </row>
    <row r="71" spans="2:40" ht="14.25" x14ac:dyDescent="0.2">
      <c r="B71" s="297" t="s">
        <v>15003</v>
      </c>
      <c r="C71" s="298">
        <v>33700</v>
      </c>
      <c r="D71" s="299">
        <v>0</v>
      </c>
      <c r="E71" s="300" t="s">
        <v>15004</v>
      </c>
      <c r="F71" s="277"/>
      <c r="G71" s="277"/>
      <c r="H71" s="277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  <c r="AJ71" s="277"/>
      <c r="AK71" s="277"/>
      <c r="AL71" s="277"/>
      <c r="AM71" s="277"/>
      <c r="AN71" s="277"/>
    </row>
    <row r="72" spans="2:40" ht="14.25" x14ac:dyDescent="0.2">
      <c r="B72" s="297" t="s">
        <v>15005</v>
      </c>
      <c r="C72" s="298">
        <v>37700</v>
      </c>
      <c r="D72" s="299">
        <v>0</v>
      </c>
      <c r="E72" s="300" t="s">
        <v>15006</v>
      </c>
      <c r="F72" s="277"/>
      <c r="G72" s="277"/>
      <c r="H72" s="277"/>
      <c r="I72" s="277"/>
      <c r="J72" s="277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  <c r="AH72" s="277"/>
      <c r="AI72" s="277"/>
      <c r="AJ72" s="277"/>
      <c r="AK72" s="277"/>
      <c r="AL72" s="277"/>
      <c r="AM72" s="277"/>
      <c r="AN72" s="277"/>
    </row>
    <row r="73" spans="2:40" ht="14.25" x14ac:dyDescent="0.2">
      <c r="B73" s="297" t="s">
        <v>15007</v>
      </c>
      <c r="C73" s="298">
        <v>37700</v>
      </c>
      <c r="D73" s="299">
        <v>0</v>
      </c>
      <c r="E73" s="300" t="s">
        <v>15008</v>
      </c>
      <c r="F73" s="277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</row>
    <row r="74" spans="2:40" ht="14.25" x14ac:dyDescent="0.2">
      <c r="B74" s="297" t="s">
        <v>15009</v>
      </c>
      <c r="C74" s="298">
        <v>37700</v>
      </c>
      <c r="D74" s="299">
        <v>0</v>
      </c>
      <c r="E74" s="300" t="s">
        <v>15004</v>
      </c>
      <c r="F74" s="277"/>
      <c r="G74" s="277"/>
      <c r="H74" s="277"/>
      <c r="I74" s="277"/>
      <c r="J74" s="277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  <c r="AA74" s="277"/>
      <c r="AB74" s="277"/>
      <c r="AC74" s="277"/>
      <c r="AD74" s="277"/>
      <c r="AE74" s="277"/>
      <c r="AF74" s="277"/>
      <c r="AG74" s="277"/>
      <c r="AH74" s="277"/>
      <c r="AI74" s="277"/>
      <c r="AJ74" s="277"/>
      <c r="AK74" s="277"/>
      <c r="AL74" s="277"/>
      <c r="AM74" s="277"/>
      <c r="AN74" s="277"/>
    </row>
    <row r="75" spans="2:40" ht="14.25" x14ac:dyDescent="0.2">
      <c r="B75" s="297" t="s">
        <v>15010</v>
      </c>
      <c r="C75" s="298">
        <v>43000</v>
      </c>
      <c r="D75" s="299">
        <v>0</v>
      </c>
      <c r="E75" s="300" t="s">
        <v>15011</v>
      </c>
      <c r="F75" s="277"/>
      <c r="G75" s="277"/>
      <c r="H75" s="277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  <c r="AA75" s="277"/>
      <c r="AB75" s="277"/>
      <c r="AC75" s="277"/>
      <c r="AD75" s="277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</row>
    <row r="76" spans="2:40" ht="14.25" x14ac:dyDescent="0.2">
      <c r="B76" s="297" t="s">
        <v>15012</v>
      </c>
      <c r="C76" s="298">
        <v>54550</v>
      </c>
      <c r="D76" s="299">
        <v>0</v>
      </c>
      <c r="E76" s="300" t="s">
        <v>15013</v>
      </c>
      <c r="F76" s="277"/>
      <c r="G76" s="277"/>
      <c r="H76" s="277"/>
      <c r="I76" s="277"/>
      <c r="J76" s="277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  <c r="AA76" s="277"/>
      <c r="AB76" s="277"/>
      <c r="AC76" s="277"/>
      <c r="AD76" s="277"/>
      <c r="AE76" s="277"/>
      <c r="AF76" s="277"/>
      <c r="AG76" s="277"/>
      <c r="AH76" s="277"/>
      <c r="AI76" s="277"/>
      <c r="AJ76" s="277"/>
      <c r="AK76" s="277"/>
      <c r="AL76" s="277"/>
      <c r="AM76" s="277"/>
      <c r="AN76" s="277"/>
    </row>
    <row r="77" spans="2:40" ht="14.25" x14ac:dyDescent="0.2">
      <c r="B77" s="297" t="s">
        <v>15014</v>
      </c>
      <c r="C77" s="298">
        <v>67400</v>
      </c>
      <c r="D77" s="299">
        <v>0</v>
      </c>
      <c r="E77" s="300" t="s">
        <v>15015</v>
      </c>
      <c r="F77" s="277"/>
      <c r="G77" s="277"/>
      <c r="H77" s="277"/>
      <c r="I77" s="277"/>
      <c r="J77" s="277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  <c r="AA77" s="277"/>
      <c r="AB77" s="277"/>
      <c r="AC77" s="277"/>
      <c r="AD77" s="277"/>
      <c r="AE77" s="277"/>
      <c r="AF77" s="277"/>
      <c r="AG77" s="277"/>
      <c r="AH77" s="277"/>
      <c r="AI77" s="277"/>
      <c r="AJ77" s="277"/>
      <c r="AK77" s="277"/>
      <c r="AL77" s="277"/>
      <c r="AM77" s="277"/>
      <c r="AN77" s="277"/>
    </row>
    <row r="78" spans="2:40" ht="14.25" x14ac:dyDescent="0.2">
      <c r="B78" s="297" t="s">
        <v>15016</v>
      </c>
      <c r="C78" s="298">
        <v>68400</v>
      </c>
      <c r="D78" s="299">
        <v>0</v>
      </c>
      <c r="E78" s="300" t="s">
        <v>15017</v>
      </c>
      <c r="F78" s="277"/>
      <c r="G78" s="277"/>
      <c r="H78" s="277"/>
      <c r="I78" s="277"/>
      <c r="J78" s="277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  <c r="AA78" s="277"/>
      <c r="AB78" s="277"/>
      <c r="AC78" s="277"/>
      <c r="AD78" s="277"/>
      <c r="AE78" s="277"/>
      <c r="AF78" s="277"/>
      <c r="AG78" s="277"/>
      <c r="AH78" s="277"/>
      <c r="AI78" s="277"/>
      <c r="AJ78" s="277"/>
      <c r="AK78" s="277"/>
      <c r="AL78" s="277"/>
      <c r="AM78" s="277"/>
      <c r="AN78" s="277"/>
    </row>
    <row r="79" spans="2:40" ht="14.25" x14ac:dyDescent="0.2">
      <c r="B79" s="297" t="s">
        <v>15018</v>
      </c>
      <c r="C79" s="298">
        <v>73000</v>
      </c>
      <c r="D79" s="299">
        <v>0</v>
      </c>
      <c r="E79" s="300" t="s">
        <v>15019</v>
      </c>
      <c r="F79" s="277"/>
      <c r="G79" s="277"/>
      <c r="H79" s="277"/>
      <c r="I79" s="277"/>
      <c r="J79" s="277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  <c r="AA79" s="277"/>
      <c r="AB79" s="277"/>
      <c r="AC79" s="277"/>
      <c r="AD79" s="277"/>
      <c r="AE79" s="277"/>
      <c r="AF79" s="277"/>
      <c r="AG79" s="277"/>
      <c r="AH79" s="277"/>
      <c r="AI79" s="277"/>
      <c r="AJ79" s="277"/>
      <c r="AK79" s="277"/>
      <c r="AL79" s="277"/>
      <c r="AM79" s="277"/>
      <c r="AN79" s="277"/>
    </row>
    <row r="80" spans="2:40" ht="14.25" x14ac:dyDescent="0.2">
      <c r="B80" s="297" t="s">
        <v>15020</v>
      </c>
      <c r="C80" s="298">
        <v>75400</v>
      </c>
      <c r="D80" s="299">
        <v>0</v>
      </c>
      <c r="E80" s="300" t="s">
        <v>15021</v>
      </c>
      <c r="F80" s="277"/>
      <c r="G80" s="277"/>
      <c r="H80" s="277"/>
      <c r="I80" s="277"/>
      <c r="J80" s="277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  <c r="AA80" s="277"/>
      <c r="AB80" s="277"/>
      <c r="AC80" s="277"/>
      <c r="AD80" s="277"/>
      <c r="AE80" s="277"/>
      <c r="AF80" s="277"/>
      <c r="AG80" s="277"/>
      <c r="AH80" s="277"/>
      <c r="AI80" s="277"/>
      <c r="AJ80" s="277"/>
      <c r="AK80" s="277"/>
      <c r="AL80" s="277"/>
      <c r="AM80" s="277"/>
      <c r="AN80" s="277"/>
    </row>
    <row r="81" spans="2:40" ht="14.25" x14ac:dyDescent="0.2">
      <c r="B81" s="297" t="s">
        <v>15022</v>
      </c>
      <c r="C81" s="298">
        <v>75400</v>
      </c>
      <c r="D81" s="299">
        <v>0</v>
      </c>
      <c r="E81" s="300" t="s">
        <v>15015</v>
      </c>
      <c r="F81" s="277"/>
      <c r="G81" s="277"/>
      <c r="H81" s="277"/>
      <c r="I81" s="277"/>
      <c r="J81" s="277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  <c r="AA81" s="277"/>
      <c r="AB81" s="277"/>
      <c r="AC81" s="277"/>
      <c r="AD81" s="277"/>
      <c r="AE81" s="277"/>
      <c r="AF81" s="277"/>
      <c r="AG81" s="277"/>
      <c r="AH81" s="277"/>
      <c r="AI81" s="277"/>
      <c r="AJ81" s="277"/>
      <c r="AK81" s="277"/>
      <c r="AL81" s="277"/>
      <c r="AM81" s="277"/>
      <c r="AN81" s="277"/>
    </row>
    <row r="82" spans="2:40" ht="14.25" x14ac:dyDescent="0.2">
      <c r="B82" s="297" t="s">
        <v>15023</v>
      </c>
      <c r="C82" s="298">
        <v>83852.31</v>
      </c>
      <c r="D82" s="299">
        <v>0</v>
      </c>
      <c r="E82" s="300" t="s">
        <v>14922</v>
      </c>
      <c r="F82" s="277"/>
      <c r="G82" s="277"/>
      <c r="H82" s="277"/>
      <c r="I82" s="277"/>
      <c r="J82" s="27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  <c r="AA82" s="277"/>
      <c r="AB82" s="277"/>
      <c r="AC82" s="277"/>
      <c r="AD82" s="277"/>
      <c r="AE82" s="277"/>
      <c r="AF82" s="277"/>
      <c r="AG82" s="277"/>
      <c r="AH82" s="277"/>
      <c r="AI82" s="277"/>
      <c r="AJ82" s="277"/>
      <c r="AK82" s="277"/>
      <c r="AL82" s="277"/>
      <c r="AM82" s="277"/>
      <c r="AN82" s="277"/>
    </row>
    <row r="83" spans="2:40" ht="14.25" x14ac:dyDescent="0.2">
      <c r="B83" s="297" t="s">
        <v>15024</v>
      </c>
      <c r="C83" s="298">
        <v>84332</v>
      </c>
      <c r="D83" s="299">
        <v>0</v>
      </c>
      <c r="E83" s="300" t="s">
        <v>15025</v>
      </c>
      <c r="F83" s="277"/>
      <c r="G83" s="277"/>
      <c r="H83" s="277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</row>
    <row r="84" spans="2:40" ht="14.25" x14ac:dyDescent="0.2">
      <c r="B84" s="297" t="s">
        <v>15026</v>
      </c>
      <c r="C84" s="298">
        <v>86900</v>
      </c>
      <c r="D84" s="299">
        <v>0</v>
      </c>
      <c r="E84" s="300" t="s">
        <v>14954</v>
      </c>
      <c r="F84" s="277"/>
      <c r="G84" s="277"/>
      <c r="H84" s="277"/>
      <c r="I84" s="277"/>
      <c r="J84" s="27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  <c r="AA84" s="277"/>
      <c r="AB84" s="277"/>
      <c r="AC84" s="277"/>
      <c r="AD84" s="277"/>
      <c r="AE84" s="277"/>
      <c r="AF84" s="277"/>
      <c r="AG84" s="277"/>
      <c r="AH84" s="277"/>
      <c r="AI84" s="277"/>
      <c r="AJ84" s="277"/>
      <c r="AK84" s="277"/>
      <c r="AL84" s="277"/>
      <c r="AM84" s="277"/>
      <c r="AN84" s="277"/>
    </row>
    <row r="85" spans="2:40" ht="14.25" x14ac:dyDescent="0.2">
      <c r="B85" s="297" t="s">
        <v>15027</v>
      </c>
      <c r="C85" s="298">
        <v>87817</v>
      </c>
      <c r="D85" s="299">
        <v>0</v>
      </c>
      <c r="E85" s="300" t="s">
        <v>15028</v>
      </c>
      <c r="F85" s="277"/>
      <c r="G85" s="277"/>
      <c r="H85" s="277"/>
      <c r="I85" s="277"/>
      <c r="J85" s="27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  <c r="AA85" s="277"/>
      <c r="AB85" s="277"/>
      <c r="AC85" s="277"/>
      <c r="AD85" s="277"/>
      <c r="AE85" s="277"/>
      <c r="AF85" s="277"/>
      <c r="AG85" s="277"/>
      <c r="AH85" s="277"/>
      <c r="AI85" s="277"/>
      <c r="AJ85" s="277"/>
      <c r="AK85" s="277"/>
      <c r="AL85" s="277"/>
      <c r="AM85" s="277"/>
      <c r="AN85" s="277"/>
    </row>
    <row r="86" spans="2:40" ht="14.25" x14ac:dyDescent="0.2">
      <c r="B86" s="297" t="s">
        <v>15029</v>
      </c>
      <c r="C86" s="298">
        <v>109960</v>
      </c>
      <c r="D86" s="299">
        <v>0</v>
      </c>
      <c r="E86" s="300" t="s">
        <v>15030</v>
      </c>
      <c r="F86" s="277"/>
      <c r="G86" s="277"/>
      <c r="H86" s="277"/>
      <c r="I86" s="277"/>
      <c r="J86" s="27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</row>
    <row r="87" spans="2:40" ht="14.25" x14ac:dyDescent="0.2">
      <c r="B87" s="297" t="s">
        <v>15031</v>
      </c>
      <c r="C87" s="298">
        <v>119846.86</v>
      </c>
      <c r="D87" s="299">
        <v>0</v>
      </c>
      <c r="E87" s="300" t="s">
        <v>15032</v>
      </c>
      <c r="F87" s="277"/>
      <c r="G87" s="277"/>
      <c r="H87" s="277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  <c r="AA87" s="277"/>
      <c r="AB87" s="277"/>
      <c r="AC87" s="277"/>
      <c r="AD87" s="277"/>
      <c r="AE87" s="277"/>
      <c r="AF87" s="277"/>
      <c r="AG87" s="277"/>
      <c r="AH87" s="277"/>
      <c r="AI87" s="277"/>
      <c r="AJ87" s="277"/>
      <c r="AK87" s="277"/>
      <c r="AL87" s="277"/>
      <c r="AM87" s="277"/>
      <c r="AN87" s="277"/>
    </row>
    <row r="88" spans="2:40" ht="14.25" x14ac:dyDescent="0.2">
      <c r="B88" s="297" t="s">
        <v>15033</v>
      </c>
      <c r="C88" s="298">
        <v>148500</v>
      </c>
      <c r="D88" s="299">
        <v>0</v>
      </c>
      <c r="E88" s="300" t="s">
        <v>15034</v>
      </c>
      <c r="F88" s="277"/>
      <c r="G88" s="277"/>
      <c r="H88" s="277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  <c r="AD88" s="277"/>
      <c r="AE88" s="277"/>
      <c r="AF88" s="277"/>
      <c r="AG88" s="277"/>
      <c r="AH88" s="277"/>
      <c r="AI88" s="277"/>
      <c r="AJ88" s="277"/>
      <c r="AK88" s="277"/>
      <c r="AL88" s="277"/>
      <c r="AM88" s="277"/>
      <c r="AN88" s="277"/>
    </row>
    <row r="89" spans="2:40" ht="14.25" x14ac:dyDescent="0.2">
      <c r="B89" s="297" t="s">
        <v>15035</v>
      </c>
      <c r="C89" s="298">
        <v>158470</v>
      </c>
      <c r="D89" s="299">
        <v>0</v>
      </c>
      <c r="E89" s="300" t="s">
        <v>15036</v>
      </c>
      <c r="F89" s="277"/>
      <c r="G89" s="277"/>
      <c r="H89" s="277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  <c r="AA89" s="277"/>
      <c r="AB89" s="277"/>
      <c r="AC89" s="277"/>
      <c r="AD89" s="277"/>
      <c r="AE89" s="277"/>
      <c r="AF89" s="277"/>
      <c r="AG89" s="277"/>
      <c r="AH89" s="277"/>
      <c r="AI89" s="277"/>
      <c r="AJ89" s="277"/>
      <c r="AK89" s="277"/>
      <c r="AL89" s="277"/>
      <c r="AM89" s="277"/>
      <c r="AN89" s="277"/>
    </row>
    <row r="90" spans="2:40" ht="14.25" x14ac:dyDescent="0.2">
      <c r="B90" s="297" t="s">
        <v>15037</v>
      </c>
      <c r="C90" s="298">
        <v>166679.1</v>
      </c>
      <c r="D90" s="299">
        <v>0</v>
      </c>
      <c r="E90" s="300" t="s">
        <v>15038</v>
      </c>
      <c r="F90" s="277"/>
      <c r="G90" s="277"/>
      <c r="H90" s="277"/>
      <c r="I90" s="277"/>
      <c r="J90" s="277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  <c r="AA90" s="277"/>
      <c r="AB90" s="277"/>
      <c r="AC90" s="277"/>
      <c r="AD90" s="277"/>
      <c r="AE90" s="277"/>
      <c r="AF90" s="277"/>
      <c r="AG90" s="277"/>
      <c r="AH90" s="277"/>
      <c r="AI90" s="277"/>
      <c r="AJ90" s="277"/>
      <c r="AK90" s="277"/>
      <c r="AL90" s="277"/>
      <c r="AM90" s="277"/>
      <c r="AN90" s="277"/>
    </row>
    <row r="91" spans="2:40" ht="14.25" x14ac:dyDescent="0.2">
      <c r="B91" s="297" t="s">
        <v>15039</v>
      </c>
      <c r="C91" s="298">
        <v>190141.38</v>
      </c>
      <c r="D91" s="299">
        <v>0</v>
      </c>
      <c r="E91" s="300" t="s">
        <v>15038</v>
      </c>
      <c r="F91" s="277"/>
      <c r="G91" s="277"/>
      <c r="H91" s="277"/>
      <c r="I91" s="277"/>
      <c r="J91" s="277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  <c r="AA91" s="277"/>
      <c r="AB91" s="277"/>
      <c r="AC91" s="277"/>
      <c r="AD91" s="277"/>
      <c r="AE91" s="277"/>
      <c r="AF91" s="277"/>
      <c r="AG91" s="277"/>
      <c r="AH91" s="277"/>
      <c r="AI91" s="277"/>
      <c r="AJ91" s="277"/>
      <c r="AK91" s="277"/>
      <c r="AL91" s="277"/>
      <c r="AM91" s="277"/>
      <c r="AN91" s="277"/>
    </row>
    <row r="92" spans="2:40" ht="14.25" x14ac:dyDescent="0.2">
      <c r="B92" s="297" t="s">
        <v>15040</v>
      </c>
      <c r="C92" s="298">
        <v>192700</v>
      </c>
      <c r="D92" s="299">
        <v>0</v>
      </c>
      <c r="E92" s="300" t="s">
        <v>14947</v>
      </c>
      <c r="F92" s="277"/>
      <c r="G92" s="277"/>
      <c r="H92" s="277"/>
      <c r="I92" s="277"/>
      <c r="J92" s="277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  <c r="AA92" s="277"/>
      <c r="AB92" s="277"/>
      <c r="AC92" s="277"/>
      <c r="AD92" s="277"/>
      <c r="AE92" s="277"/>
      <c r="AF92" s="277"/>
      <c r="AG92" s="277"/>
      <c r="AH92" s="277"/>
      <c r="AI92" s="277"/>
      <c r="AJ92" s="277"/>
      <c r="AK92" s="277"/>
      <c r="AL92" s="277"/>
      <c r="AM92" s="277"/>
      <c r="AN92" s="277"/>
    </row>
    <row r="93" spans="2:40" ht="14.25" x14ac:dyDescent="0.2">
      <c r="B93" s="297" t="s">
        <v>15041</v>
      </c>
      <c r="C93" s="298">
        <v>285000</v>
      </c>
      <c r="D93" s="299">
        <v>0</v>
      </c>
      <c r="E93" s="300" t="s">
        <v>15042</v>
      </c>
      <c r="F93" s="277"/>
      <c r="G93" s="277"/>
      <c r="H93" s="277"/>
      <c r="I93" s="277"/>
      <c r="J93" s="27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  <c r="AA93" s="277"/>
      <c r="AB93" s="277"/>
      <c r="AC93" s="277"/>
      <c r="AD93" s="277"/>
      <c r="AE93" s="277"/>
      <c r="AF93" s="277"/>
      <c r="AG93" s="277"/>
      <c r="AH93" s="277"/>
      <c r="AI93" s="277"/>
      <c r="AJ93" s="277"/>
      <c r="AK93" s="277"/>
      <c r="AL93" s="277"/>
      <c r="AM93" s="277"/>
      <c r="AN93" s="277"/>
    </row>
    <row r="94" spans="2:40" ht="14.25" x14ac:dyDescent="0.2">
      <c r="B94" s="297" t="s">
        <v>15043</v>
      </c>
      <c r="C94" s="298">
        <v>332378.65999999997</v>
      </c>
      <c r="D94" s="299">
        <v>0</v>
      </c>
      <c r="E94" s="300" t="s">
        <v>15044</v>
      </c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  <c r="AA94" s="277"/>
      <c r="AB94" s="277"/>
      <c r="AC94" s="277"/>
      <c r="AD94" s="277"/>
      <c r="AE94" s="277"/>
      <c r="AF94" s="277"/>
      <c r="AG94" s="277"/>
      <c r="AH94" s="277"/>
      <c r="AI94" s="277"/>
      <c r="AJ94" s="277"/>
      <c r="AK94" s="277"/>
      <c r="AL94" s="277"/>
      <c r="AM94" s="277"/>
      <c r="AN94" s="277"/>
    </row>
    <row r="95" spans="2:40" ht="14.25" x14ac:dyDescent="0.2">
      <c r="B95" s="297" t="s">
        <v>15045</v>
      </c>
      <c r="C95" s="298">
        <v>392424.39</v>
      </c>
      <c r="D95" s="299">
        <v>0</v>
      </c>
      <c r="E95" s="300" t="s">
        <v>15044</v>
      </c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  <c r="AA95" s="277"/>
      <c r="AB95" s="277"/>
      <c r="AC95" s="277"/>
      <c r="AD95" s="277"/>
      <c r="AE95" s="277"/>
      <c r="AF95" s="277"/>
      <c r="AG95" s="277"/>
      <c r="AH95" s="277"/>
      <c r="AI95" s="277"/>
      <c r="AJ95" s="277"/>
      <c r="AK95" s="277"/>
      <c r="AL95" s="277"/>
      <c r="AM95" s="277"/>
      <c r="AN95" s="277"/>
    </row>
    <row r="96" spans="2:40" ht="14.25" x14ac:dyDescent="0.2">
      <c r="B96" s="297" t="s">
        <v>15046</v>
      </c>
      <c r="C96" s="298">
        <v>396000</v>
      </c>
      <c r="D96" s="299">
        <v>0</v>
      </c>
      <c r="E96" s="300" t="s">
        <v>15047</v>
      </c>
      <c r="F96" s="277"/>
      <c r="G96" s="277"/>
      <c r="H96" s="277"/>
      <c r="I96" s="277"/>
      <c r="J96" s="277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  <c r="AA96" s="277"/>
      <c r="AB96" s="277"/>
      <c r="AC96" s="277"/>
      <c r="AD96" s="277"/>
      <c r="AE96" s="277"/>
      <c r="AF96" s="277"/>
      <c r="AG96" s="277"/>
      <c r="AH96" s="277"/>
      <c r="AI96" s="277"/>
      <c r="AJ96" s="277"/>
      <c r="AK96" s="277"/>
      <c r="AL96" s="277"/>
      <c r="AM96" s="277"/>
      <c r="AN96" s="277"/>
    </row>
    <row r="97" spans="2:40" ht="14.25" x14ac:dyDescent="0.2">
      <c r="B97" s="297" t="s">
        <v>15048</v>
      </c>
      <c r="C97" s="298">
        <v>575541.85</v>
      </c>
      <c r="D97" s="299">
        <v>0</v>
      </c>
      <c r="E97" s="300" t="s">
        <v>15049</v>
      </c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  <c r="AA97" s="277"/>
      <c r="AB97" s="277"/>
      <c r="AC97" s="277"/>
      <c r="AD97" s="277"/>
      <c r="AE97" s="277"/>
      <c r="AF97" s="277"/>
      <c r="AG97" s="277"/>
      <c r="AH97" s="277"/>
      <c r="AI97" s="277"/>
      <c r="AJ97" s="277"/>
      <c r="AK97" s="277"/>
      <c r="AL97" s="277"/>
      <c r="AM97" s="277"/>
      <c r="AN97" s="277"/>
    </row>
    <row r="98" spans="2:40" ht="14.25" x14ac:dyDescent="0.2">
      <c r="B98" s="297" t="s">
        <v>15050</v>
      </c>
      <c r="C98" s="298">
        <v>931600</v>
      </c>
      <c r="D98" s="299">
        <v>0</v>
      </c>
      <c r="E98" s="300" t="s">
        <v>15051</v>
      </c>
      <c r="F98" s="277"/>
      <c r="G98" s="277"/>
      <c r="H98" s="277"/>
      <c r="I98" s="277"/>
      <c r="J98" s="277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  <c r="AA98" s="277"/>
      <c r="AB98" s="277"/>
      <c r="AC98" s="277"/>
      <c r="AD98" s="277"/>
      <c r="AE98" s="277"/>
      <c r="AF98" s="277"/>
      <c r="AG98" s="277"/>
      <c r="AH98" s="277"/>
      <c r="AI98" s="277"/>
      <c r="AJ98" s="277"/>
      <c r="AK98" s="277"/>
      <c r="AL98" s="277"/>
      <c r="AM98" s="277"/>
      <c r="AN98" s="277"/>
    </row>
    <row r="99" spans="2:40" ht="14.25" x14ac:dyDescent="0.2">
      <c r="B99" s="297" t="s">
        <v>15052</v>
      </c>
      <c r="C99" s="298">
        <v>2276160</v>
      </c>
      <c r="D99" s="299">
        <v>0</v>
      </c>
      <c r="E99" s="300" t="s">
        <v>15053</v>
      </c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  <c r="AA99" s="277"/>
      <c r="AB99" s="277"/>
      <c r="AC99" s="277"/>
      <c r="AD99" s="277"/>
      <c r="AE99" s="277"/>
      <c r="AF99" s="277"/>
      <c r="AG99" s="277"/>
      <c r="AH99" s="277"/>
      <c r="AI99" s="277"/>
      <c r="AJ99" s="277"/>
      <c r="AK99" s="277"/>
      <c r="AL99" s="277"/>
      <c r="AM99" s="277"/>
      <c r="AN99" s="277"/>
    </row>
    <row r="100" spans="2:40" ht="14.25" x14ac:dyDescent="0.2">
      <c r="B100" s="297" t="s">
        <v>15054</v>
      </c>
      <c r="C100" s="298">
        <v>5410</v>
      </c>
      <c r="D100" s="299">
        <v>0</v>
      </c>
      <c r="E100" s="300" t="s">
        <v>15055</v>
      </c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  <c r="AA100" s="277"/>
      <c r="AB100" s="277"/>
      <c r="AC100" s="277"/>
      <c r="AD100" s="277"/>
      <c r="AE100" s="277"/>
      <c r="AF100" s="277"/>
      <c r="AG100" s="277"/>
      <c r="AH100" s="277"/>
      <c r="AI100" s="277"/>
      <c r="AJ100" s="277"/>
      <c r="AK100" s="277"/>
      <c r="AL100" s="277"/>
      <c r="AM100" s="277"/>
      <c r="AN100" s="277"/>
    </row>
    <row r="101" spans="2:40" ht="14.25" x14ac:dyDescent="0.2">
      <c r="B101" s="297" t="s">
        <v>15056</v>
      </c>
      <c r="C101" s="298">
        <v>5576</v>
      </c>
      <c r="D101" s="299">
        <v>0</v>
      </c>
      <c r="E101" s="300" t="s">
        <v>15057</v>
      </c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  <c r="AA101" s="277"/>
      <c r="AB101" s="277"/>
      <c r="AC101" s="277"/>
      <c r="AD101" s="277"/>
      <c r="AE101" s="277"/>
      <c r="AF101" s="277"/>
      <c r="AG101" s="277"/>
      <c r="AH101" s="277"/>
      <c r="AI101" s="277"/>
      <c r="AJ101" s="277"/>
      <c r="AK101" s="277"/>
      <c r="AL101" s="277"/>
      <c r="AM101" s="277"/>
      <c r="AN101" s="277"/>
    </row>
    <row r="102" spans="2:40" ht="14.25" x14ac:dyDescent="0.2">
      <c r="B102" s="297" t="s">
        <v>15058</v>
      </c>
      <c r="C102" s="298">
        <v>12920</v>
      </c>
      <c r="D102" s="299">
        <v>0</v>
      </c>
      <c r="E102" s="300" t="s">
        <v>15059</v>
      </c>
      <c r="F102" s="277"/>
      <c r="G102" s="277"/>
      <c r="H102" s="277"/>
      <c r="I102" s="277"/>
      <c r="J102" s="277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  <c r="AA102" s="277"/>
      <c r="AB102" s="277"/>
      <c r="AC102" s="277"/>
      <c r="AD102" s="277"/>
      <c r="AE102" s="277"/>
      <c r="AF102" s="277"/>
      <c r="AG102" s="277"/>
      <c r="AH102" s="277"/>
      <c r="AI102" s="277"/>
      <c r="AJ102" s="277"/>
      <c r="AK102" s="277"/>
      <c r="AL102" s="277"/>
      <c r="AM102" s="277"/>
      <c r="AN102" s="277"/>
    </row>
    <row r="103" spans="2:40" ht="14.25" x14ac:dyDescent="0.2">
      <c r="B103" s="297" t="s">
        <v>15060</v>
      </c>
      <c r="C103" s="298">
        <v>182600</v>
      </c>
      <c r="D103" s="299">
        <v>0</v>
      </c>
      <c r="E103" s="300" t="s">
        <v>15061</v>
      </c>
      <c r="F103" s="277"/>
      <c r="G103" s="277"/>
      <c r="H103" s="277"/>
      <c r="I103" s="277"/>
      <c r="J103" s="277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  <c r="AA103" s="277"/>
      <c r="AB103" s="277"/>
      <c r="AC103" s="277"/>
      <c r="AD103" s="277"/>
      <c r="AE103" s="277"/>
      <c r="AF103" s="277"/>
      <c r="AG103" s="277"/>
      <c r="AH103" s="277"/>
      <c r="AI103" s="277"/>
      <c r="AJ103" s="277"/>
      <c r="AK103" s="277"/>
      <c r="AL103" s="277"/>
      <c r="AM103" s="277"/>
      <c r="AN103" s="277"/>
    </row>
    <row r="104" spans="2:40" ht="14.25" x14ac:dyDescent="0.2">
      <c r="B104" s="297" t="s">
        <v>15062</v>
      </c>
      <c r="C104" s="298">
        <v>2834</v>
      </c>
      <c r="D104" s="299">
        <v>0</v>
      </c>
      <c r="E104" s="300" t="s">
        <v>15063</v>
      </c>
      <c r="F104" s="277"/>
      <c r="G104" s="277"/>
      <c r="H104" s="277"/>
      <c r="I104" s="277"/>
      <c r="J104" s="277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  <c r="AA104" s="277"/>
      <c r="AB104" s="277"/>
      <c r="AC104" s="277"/>
      <c r="AD104" s="277"/>
      <c r="AE104" s="277"/>
      <c r="AF104" s="277"/>
      <c r="AG104" s="277"/>
      <c r="AH104" s="277"/>
      <c r="AI104" s="277"/>
      <c r="AJ104" s="277"/>
      <c r="AK104" s="277"/>
      <c r="AL104" s="277"/>
      <c r="AM104" s="277"/>
      <c r="AN104" s="277"/>
    </row>
    <row r="105" spans="2:40" ht="14.25" x14ac:dyDescent="0.2">
      <c r="B105" s="297" t="s">
        <v>15064</v>
      </c>
      <c r="C105" s="298">
        <v>5384</v>
      </c>
      <c r="D105" s="299">
        <v>0</v>
      </c>
      <c r="E105" s="300" t="s">
        <v>15065</v>
      </c>
      <c r="F105" s="277"/>
      <c r="G105" s="277"/>
      <c r="H105" s="277"/>
      <c r="I105" s="277"/>
      <c r="J105" s="277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  <c r="AA105" s="277"/>
      <c r="AB105" s="277"/>
      <c r="AC105" s="277"/>
      <c r="AD105" s="277"/>
      <c r="AE105" s="277"/>
      <c r="AF105" s="277"/>
      <c r="AG105" s="277"/>
      <c r="AH105" s="277"/>
      <c r="AI105" s="277"/>
      <c r="AJ105" s="277"/>
      <c r="AK105" s="277"/>
      <c r="AL105" s="277"/>
      <c r="AM105" s="277"/>
      <c r="AN105" s="277"/>
    </row>
    <row r="106" spans="2:40" ht="14.25" x14ac:dyDescent="0.2">
      <c r="B106" s="297" t="s">
        <v>15066</v>
      </c>
      <c r="C106" s="298">
        <v>5426</v>
      </c>
      <c r="D106" s="299">
        <v>0</v>
      </c>
      <c r="E106" s="300" t="s">
        <v>15067</v>
      </c>
      <c r="F106" s="277"/>
      <c r="G106" s="277"/>
      <c r="H106" s="277"/>
      <c r="I106" s="277"/>
      <c r="J106" s="277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  <c r="AA106" s="277"/>
      <c r="AB106" s="277"/>
      <c r="AC106" s="277"/>
      <c r="AD106" s="277"/>
      <c r="AE106" s="277"/>
      <c r="AF106" s="277"/>
      <c r="AG106" s="277"/>
      <c r="AH106" s="277"/>
      <c r="AI106" s="277"/>
      <c r="AJ106" s="277"/>
      <c r="AK106" s="277"/>
      <c r="AL106" s="277"/>
      <c r="AM106" s="277"/>
      <c r="AN106" s="277"/>
    </row>
    <row r="107" spans="2:40" ht="14.25" x14ac:dyDescent="0.2">
      <c r="B107" s="297" t="s">
        <v>15068</v>
      </c>
      <c r="C107" s="298">
        <v>5452</v>
      </c>
      <c r="D107" s="299">
        <v>0</v>
      </c>
      <c r="E107" s="300" t="s">
        <v>15069</v>
      </c>
      <c r="F107" s="277"/>
      <c r="G107" s="277"/>
      <c r="H107" s="277"/>
      <c r="I107" s="277"/>
      <c r="J107" s="277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  <c r="AA107" s="277"/>
      <c r="AB107" s="277"/>
      <c r="AC107" s="277"/>
      <c r="AD107" s="277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</row>
    <row r="108" spans="2:40" ht="14.25" x14ac:dyDescent="0.2">
      <c r="B108" s="297" t="s">
        <v>15070</v>
      </c>
      <c r="C108" s="298">
        <v>5588</v>
      </c>
      <c r="D108" s="299">
        <v>0</v>
      </c>
      <c r="E108" s="300" t="s">
        <v>14941</v>
      </c>
      <c r="F108" s="277"/>
      <c r="G108" s="277"/>
      <c r="H108" s="277"/>
      <c r="I108" s="277"/>
      <c r="J108" s="277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  <c r="AA108" s="277"/>
      <c r="AB108" s="277"/>
      <c r="AC108" s="277"/>
      <c r="AD108" s="277"/>
      <c r="AE108" s="277"/>
      <c r="AF108" s="277"/>
      <c r="AG108" s="277"/>
      <c r="AH108" s="277"/>
      <c r="AI108" s="277"/>
      <c r="AJ108" s="277"/>
      <c r="AK108" s="277"/>
      <c r="AL108" s="277"/>
      <c r="AM108" s="277"/>
      <c r="AN108" s="277"/>
    </row>
    <row r="109" spans="2:40" ht="14.25" x14ac:dyDescent="0.2">
      <c r="B109" s="297" t="s">
        <v>15071</v>
      </c>
      <c r="C109" s="298">
        <v>5742</v>
      </c>
      <c r="D109" s="299">
        <v>0</v>
      </c>
      <c r="E109" s="300" t="s">
        <v>14928</v>
      </c>
      <c r="F109" s="277"/>
      <c r="G109" s="277"/>
      <c r="H109" s="277"/>
      <c r="I109" s="277"/>
      <c r="J109" s="277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  <c r="AA109" s="277"/>
      <c r="AB109" s="277"/>
      <c r="AC109" s="277"/>
      <c r="AD109" s="277"/>
      <c r="AE109" s="277"/>
      <c r="AF109" s="277"/>
      <c r="AG109" s="277"/>
      <c r="AH109" s="277"/>
      <c r="AI109" s="277"/>
      <c r="AJ109" s="277"/>
      <c r="AK109" s="277"/>
      <c r="AL109" s="277"/>
      <c r="AM109" s="277"/>
      <c r="AN109" s="277"/>
    </row>
    <row r="110" spans="2:40" ht="14.25" x14ac:dyDescent="0.2">
      <c r="B110" s="297" t="s">
        <v>15072</v>
      </c>
      <c r="C110" s="298">
        <v>8144</v>
      </c>
      <c r="D110" s="299">
        <v>0</v>
      </c>
      <c r="E110" s="300" t="s">
        <v>15073</v>
      </c>
      <c r="F110" s="277"/>
      <c r="G110" s="277"/>
      <c r="H110" s="277"/>
      <c r="I110" s="277"/>
      <c r="J110" s="277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  <c r="AA110" s="277"/>
      <c r="AB110" s="277"/>
      <c r="AC110" s="277"/>
      <c r="AD110" s="277"/>
      <c r="AE110" s="277"/>
      <c r="AF110" s="277"/>
      <c r="AG110" s="277"/>
      <c r="AH110" s="277"/>
      <c r="AI110" s="277"/>
      <c r="AJ110" s="277"/>
      <c r="AK110" s="277"/>
      <c r="AL110" s="277"/>
      <c r="AM110" s="277"/>
      <c r="AN110" s="277"/>
    </row>
    <row r="111" spans="2:40" ht="14.25" x14ac:dyDescent="0.2">
      <c r="B111" s="297" t="s">
        <v>15074</v>
      </c>
      <c r="C111" s="298">
        <v>3270</v>
      </c>
      <c r="D111" s="299">
        <v>0</v>
      </c>
      <c r="E111" s="300" t="s">
        <v>14926</v>
      </c>
      <c r="F111" s="277"/>
      <c r="G111" s="277"/>
      <c r="H111" s="277"/>
      <c r="I111" s="277"/>
      <c r="J111" s="27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  <c r="AA111" s="277"/>
      <c r="AB111" s="277"/>
      <c r="AC111" s="277"/>
      <c r="AD111" s="277"/>
      <c r="AE111" s="277"/>
      <c r="AF111" s="277"/>
      <c r="AG111" s="277"/>
      <c r="AH111" s="277"/>
      <c r="AI111" s="277"/>
      <c r="AJ111" s="277"/>
      <c r="AK111" s="277"/>
      <c r="AL111" s="277"/>
      <c r="AM111" s="277"/>
      <c r="AN111" s="277"/>
    </row>
    <row r="112" spans="2:40" ht="14.25" x14ac:dyDescent="0.2">
      <c r="B112" s="297" t="s">
        <v>15075</v>
      </c>
      <c r="C112" s="298">
        <v>64635</v>
      </c>
      <c r="D112" s="299">
        <v>0</v>
      </c>
      <c r="E112" s="300" t="s">
        <v>15076</v>
      </c>
      <c r="F112" s="277"/>
      <c r="G112" s="277"/>
      <c r="H112" s="277"/>
      <c r="I112" s="277"/>
      <c r="J112" s="277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  <c r="AA112" s="277"/>
      <c r="AB112" s="277"/>
      <c r="AC112" s="277"/>
      <c r="AD112" s="277"/>
      <c r="AE112" s="277"/>
      <c r="AF112" s="277"/>
      <c r="AG112" s="277"/>
      <c r="AH112" s="277"/>
      <c r="AI112" s="277"/>
      <c r="AJ112" s="277"/>
      <c r="AK112" s="277"/>
      <c r="AL112" s="277"/>
      <c r="AM112" s="277"/>
      <c r="AN112" s="277"/>
    </row>
    <row r="113" spans="2:40" ht="14.25" x14ac:dyDescent="0.2">
      <c r="B113" s="297" t="s">
        <v>15077</v>
      </c>
      <c r="C113" s="298">
        <v>87689.7</v>
      </c>
      <c r="D113" s="299">
        <v>0</v>
      </c>
      <c r="E113" s="300" t="s">
        <v>15078</v>
      </c>
      <c r="F113" s="277"/>
      <c r="G113" s="277"/>
      <c r="H113" s="277"/>
      <c r="I113" s="277"/>
      <c r="J113" s="277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  <c r="AA113" s="277"/>
      <c r="AB113" s="277"/>
      <c r="AC113" s="277"/>
      <c r="AD113" s="277"/>
      <c r="AE113" s="277"/>
      <c r="AF113" s="277"/>
      <c r="AG113" s="277"/>
      <c r="AH113" s="277"/>
      <c r="AI113" s="277"/>
      <c r="AJ113" s="277"/>
      <c r="AK113" s="277"/>
      <c r="AL113" s="277"/>
      <c r="AM113" s="277"/>
      <c r="AN113" s="277"/>
    </row>
    <row r="114" spans="2:40" ht="14.25" x14ac:dyDescent="0.2">
      <c r="B114" s="297" t="s">
        <v>15079</v>
      </c>
      <c r="C114" s="298">
        <v>6464</v>
      </c>
      <c r="D114" s="299">
        <v>0</v>
      </c>
      <c r="E114" s="300" t="s">
        <v>15080</v>
      </c>
      <c r="F114" s="277"/>
      <c r="G114" s="277"/>
      <c r="H114" s="277"/>
      <c r="I114" s="277"/>
      <c r="J114" s="277"/>
      <c r="K114" s="277"/>
      <c r="L114" s="277"/>
      <c r="M114" s="277"/>
      <c r="N114" s="277"/>
      <c r="O114" s="277"/>
      <c r="P114" s="277"/>
      <c r="Q114" s="277"/>
      <c r="R114" s="277"/>
      <c r="S114" s="277"/>
      <c r="T114" s="277"/>
      <c r="U114" s="277"/>
      <c r="V114" s="277"/>
      <c r="W114" s="277"/>
      <c r="X114" s="277"/>
      <c r="Y114" s="277"/>
      <c r="Z114" s="277"/>
      <c r="AA114" s="277"/>
      <c r="AB114" s="277"/>
      <c r="AC114" s="277"/>
      <c r="AD114" s="277"/>
      <c r="AE114" s="277"/>
      <c r="AF114" s="277"/>
      <c r="AG114" s="277"/>
      <c r="AH114" s="277"/>
      <c r="AI114" s="277"/>
      <c r="AJ114" s="277"/>
      <c r="AK114" s="277"/>
      <c r="AL114" s="277"/>
      <c r="AM114" s="277"/>
      <c r="AN114" s="277"/>
    </row>
    <row r="115" spans="2:40" ht="14.25" x14ac:dyDescent="0.2">
      <c r="B115" s="297" t="s">
        <v>15081</v>
      </c>
      <c r="C115" s="298">
        <v>6752</v>
      </c>
      <c r="D115" s="299">
        <v>0</v>
      </c>
      <c r="E115" s="300" t="s">
        <v>15082</v>
      </c>
      <c r="F115" s="277"/>
      <c r="G115" s="277"/>
      <c r="H115" s="277"/>
      <c r="I115" s="277"/>
      <c r="J115" s="277"/>
      <c r="K115" s="277"/>
      <c r="L115" s="277"/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  <c r="AA115" s="277"/>
      <c r="AB115" s="277"/>
      <c r="AC115" s="277"/>
      <c r="AD115" s="277"/>
      <c r="AE115" s="277"/>
      <c r="AF115" s="277"/>
      <c r="AG115" s="277"/>
      <c r="AH115" s="277"/>
      <c r="AI115" s="277"/>
      <c r="AJ115" s="277"/>
      <c r="AK115" s="277"/>
      <c r="AL115" s="277"/>
      <c r="AM115" s="277"/>
      <c r="AN115" s="277"/>
    </row>
    <row r="116" spans="2:40" ht="14.25" x14ac:dyDescent="0.2">
      <c r="B116" s="297" t="s">
        <v>15083</v>
      </c>
      <c r="C116" s="298">
        <v>11240</v>
      </c>
      <c r="D116" s="299">
        <v>0</v>
      </c>
      <c r="E116" s="300" t="s">
        <v>15084</v>
      </c>
      <c r="F116" s="277"/>
      <c r="G116" s="277"/>
      <c r="H116" s="277"/>
      <c r="I116" s="277"/>
      <c r="J116" s="277"/>
      <c r="K116" s="277"/>
      <c r="L116" s="277"/>
      <c r="M116" s="277"/>
      <c r="N116" s="277"/>
      <c r="O116" s="277"/>
      <c r="P116" s="277"/>
      <c r="Q116" s="277"/>
      <c r="R116" s="277"/>
      <c r="S116" s="277"/>
      <c r="T116" s="277"/>
      <c r="U116" s="277"/>
      <c r="V116" s="277"/>
      <c r="W116" s="277"/>
      <c r="X116" s="277"/>
      <c r="Y116" s="277"/>
      <c r="Z116" s="277"/>
      <c r="AA116" s="277"/>
      <c r="AB116" s="277"/>
      <c r="AC116" s="277"/>
      <c r="AD116" s="277"/>
      <c r="AE116" s="277"/>
      <c r="AF116" s="277"/>
      <c r="AG116" s="277"/>
      <c r="AH116" s="277"/>
      <c r="AI116" s="277"/>
      <c r="AJ116" s="277"/>
      <c r="AK116" s="277"/>
      <c r="AL116" s="277"/>
      <c r="AM116" s="277"/>
      <c r="AN116" s="277"/>
    </row>
    <row r="117" spans="2:40" ht="14.25" x14ac:dyDescent="0.2">
      <c r="B117" s="297" t="s">
        <v>15085</v>
      </c>
      <c r="C117" s="298">
        <v>21289.8</v>
      </c>
      <c r="D117" s="299">
        <v>0</v>
      </c>
      <c r="E117" s="300" t="s">
        <v>15086</v>
      </c>
      <c r="F117" s="277"/>
      <c r="G117" s="277"/>
      <c r="H117" s="277"/>
      <c r="I117" s="277"/>
      <c r="J117" s="277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  <c r="AA117" s="277"/>
      <c r="AB117" s="277"/>
      <c r="AC117" s="277"/>
      <c r="AD117" s="277"/>
      <c r="AE117" s="277"/>
      <c r="AF117" s="277"/>
      <c r="AG117" s="277"/>
      <c r="AH117" s="277"/>
      <c r="AI117" s="277"/>
      <c r="AJ117" s="277"/>
      <c r="AK117" s="277"/>
      <c r="AL117" s="277"/>
      <c r="AM117" s="277"/>
      <c r="AN117" s="277"/>
    </row>
    <row r="118" spans="2:40" ht="14.25" x14ac:dyDescent="0.2">
      <c r="B118" s="297" t="s">
        <v>15087</v>
      </c>
      <c r="C118" s="298">
        <v>70749</v>
      </c>
      <c r="D118" s="299">
        <v>0</v>
      </c>
      <c r="E118" s="300" t="s">
        <v>15088</v>
      </c>
      <c r="F118" s="277"/>
      <c r="G118" s="277"/>
      <c r="H118" s="277"/>
      <c r="I118" s="277"/>
      <c r="J118" s="277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  <c r="AA118" s="277"/>
      <c r="AB118" s="277"/>
      <c r="AC118" s="277"/>
      <c r="AD118" s="277"/>
      <c r="AE118" s="277"/>
      <c r="AF118" s="277"/>
      <c r="AG118" s="277"/>
      <c r="AH118" s="277"/>
      <c r="AI118" s="277"/>
      <c r="AJ118" s="277"/>
      <c r="AK118" s="277"/>
      <c r="AL118" s="277"/>
      <c r="AM118" s="277"/>
      <c r="AN118" s="277"/>
    </row>
    <row r="119" spans="2:40" ht="14.25" x14ac:dyDescent="0.2">
      <c r="B119" s="297" t="s">
        <v>15089</v>
      </c>
      <c r="C119" s="298">
        <v>3426</v>
      </c>
      <c r="D119" s="299">
        <v>0</v>
      </c>
      <c r="E119" s="300" t="s">
        <v>15090</v>
      </c>
      <c r="F119" s="277"/>
      <c r="G119" s="277"/>
      <c r="H119" s="277"/>
      <c r="I119" s="277"/>
      <c r="J119" s="277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  <c r="AA119" s="277"/>
      <c r="AB119" s="277"/>
      <c r="AC119" s="277"/>
      <c r="AD119" s="277"/>
      <c r="AE119" s="277"/>
      <c r="AF119" s="277"/>
      <c r="AG119" s="277"/>
      <c r="AH119" s="277"/>
      <c r="AI119" s="277"/>
      <c r="AJ119" s="277"/>
      <c r="AK119" s="277"/>
      <c r="AL119" s="277"/>
      <c r="AM119" s="277"/>
      <c r="AN119" s="277"/>
    </row>
    <row r="120" spans="2:40" ht="14.25" x14ac:dyDescent="0.2">
      <c r="B120" s="297" t="s">
        <v>15091</v>
      </c>
      <c r="C120" s="298">
        <v>5212</v>
      </c>
      <c r="D120" s="299">
        <v>0</v>
      </c>
      <c r="E120" s="300" t="s">
        <v>15092</v>
      </c>
      <c r="F120" s="277"/>
      <c r="G120" s="277"/>
      <c r="H120" s="277"/>
      <c r="I120" s="277"/>
      <c r="J120" s="277"/>
      <c r="K120" s="277"/>
      <c r="L120" s="277"/>
      <c r="M120" s="277"/>
      <c r="N120" s="277"/>
      <c r="O120" s="277"/>
      <c r="P120" s="277"/>
      <c r="Q120" s="277"/>
      <c r="R120" s="277"/>
      <c r="S120" s="277"/>
      <c r="T120" s="277"/>
      <c r="U120" s="277"/>
      <c r="V120" s="277"/>
      <c r="W120" s="277"/>
      <c r="X120" s="277"/>
      <c r="Y120" s="277"/>
      <c r="Z120" s="277"/>
      <c r="AA120" s="277"/>
      <c r="AB120" s="277"/>
      <c r="AC120" s="277"/>
      <c r="AD120" s="277"/>
      <c r="AE120" s="277"/>
      <c r="AF120" s="277"/>
      <c r="AG120" s="277"/>
      <c r="AH120" s="277"/>
      <c r="AI120" s="277"/>
      <c r="AJ120" s="277"/>
      <c r="AK120" s="277"/>
      <c r="AL120" s="277"/>
      <c r="AM120" s="277"/>
      <c r="AN120" s="277"/>
    </row>
    <row r="121" spans="2:40" ht="14.25" x14ac:dyDescent="0.2">
      <c r="B121" s="297" t="s">
        <v>15093</v>
      </c>
      <c r="C121" s="298">
        <v>15436</v>
      </c>
      <c r="D121" s="299">
        <v>0</v>
      </c>
      <c r="E121" s="300" t="s">
        <v>15094</v>
      </c>
      <c r="F121" s="277"/>
      <c r="G121" s="277"/>
      <c r="H121" s="277"/>
      <c r="I121" s="277"/>
      <c r="J121" s="277"/>
      <c r="K121" s="277"/>
      <c r="L121" s="277"/>
      <c r="M121" s="277"/>
      <c r="N121" s="277"/>
      <c r="O121" s="277"/>
      <c r="P121" s="277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  <c r="AA121" s="277"/>
      <c r="AB121" s="277"/>
      <c r="AC121" s="277"/>
      <c r="AD121" s="277"/>
      <c r="AE121" s="277"/>
      <c r="AF121" s="277"/>
      <c r="AG121" s="277"/>
      <c r="AH121" s="277"/>
      <c r="AI121" s="277"/>
      <c r="AJ121" s="277"/>
      <c r="AK121" s="277"/>
      <c r="AL121" s="277"/>
      <c r="AM121" s="277"/>
      <c r="AN121" s="277"/>
    </row>
    <row r="122" spans="2:40" ht="14.25" x14ac:dyDescent="0.2">
      <c r="B122" s="297" t="s">
        <v>15095</v>
      </c>
      <c r="C122" s="298">
        <v>5090</v>
      </c>
      <c r="D122" s="299">
        <v>0</v>
      </c>
      <c r="E122" s="300" t="s">
        <v>15096</v>
      </c>
      <c r="F122" s="277"/>
      <c r="G122" s="277"/>
      <c r="H122" s="277"/>
      <c r="I122" s="277"/>
      <c r="J122" s="277"/>
      <c r="K122" s="277"/>
      <c r="L122" s="277"/>
      <c r="M122" s="277"/>
      <c r="N122" s="277"/>
      <c r="O122" s="277"/>
      <c r="P122" s="277"/>
      <c r="Q122" s="277"/>
      <c r="R122" s="277"/>
      <c r="S122" s="277"/>
      <c r="T122" s="277"/>
      <c r="U122" s="277"/>
      <c r="V122" s="277"/>
      <c r="W122" s="277"/>
      <c r="X122" s="277"/>
      <c r="Y122" s="277"/>
      <c r="Z122" s="277"/>
      <c r="AA122" s="277"/>
      <c r="AB122" s="277"/>
      <c r="AC122" s="277"/>
      <c r="AD122" s="277"/>
      <c r="AE122" s="277"/>
      <c r="AF122" s="277"/>
      <c r="AG122" s="277"/>
      <c r="AH122" s="277"/>
      <c r="AI122" s="277"/>
      <c r="AJ122" s="277"/>
      <c r="AK122" s="277"/>
      <c r="AL122" s="277"/>
      <c r="AM122" s="277"/>
      <c r="AN122" s="277"/>
    </row>
    <row r="123" spans="2:40" ht="14.25" x14ac:dyDescent="0.2">
      <c r="B123" s="297" t="s">
        <v>15097</v>
      </c>
      <c r="C123" s="298">
        <v>5224</v>
      </c>
      <c r="D123" s="299">
        <v>0</v>
      </c>
      <c r="E123" s="300" t="s">
        <v>15098</v>
      </c>
      <c r="F123" s="277"/>
      <c r="G123" s="277"/>
      <c r="H123" s="277"/>
      <c r="I123" s="277"/>
      <c r="J123" s="277"/>
      <c r="K123" s="277"/>
      <c r="L123" s="277"/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  <c r="AA123" s="277"/>
      <c r="AB123" s="277"/>
      <c r="AC123" s="277"/>
      <c r="AD123" s="277"/>
      <c r="AE123" s="277"/>
      <c r="AF123" s="277"/>
      <c r="AG123" s="277"/>
      <c r="AH123" s="277"/>
      <c r="AI123" s="277"/>
      <c r="AJ123" s="277"/>
      <c r="AK123" s="277"/>
      <c r="AL123" s="277"/>
      <c r="AM123" s="277"/>
      <c r="AN123" s="277"/>
    </row>
    <row r="124" spans="2:40" ht="14.25" x14ac:dyDescent="0.2">
      <c r="B124" s="297" t="s">
        <v>15099</v>
      </c>
      <c r="C124" s="298">
        <v>5485</v>
      </c>
      <c r="D124" s="299">
        <v>0</v>
      </c>
      <c r="E124" s="300" t="s">
        <v>15100</v>
      </c>
      <c r="F124" s="277"/>
      <c r="G124" s="277"/>
      <c r="H124" s="277"/>
      <c r="I124" s="277"/>
      <c r="J124" s="277"/>
      <c r="K124" s="277"/>
      <c r="L124" s="277"/>
      <c r="M124" s="277"/>
      <c r="N124" s="277"/>
      <c r="O124" s="277"/>
      <c r="P124" s="277"/>
      <c r="Q124" s="277"/>
      <c r="R124" s="277"/>
      <c r="S124" s="277"/>
      <c r="T124" s="277"/>
      <c r="U124" s="277"/>
      <c r="V124" s="277"/>
      <c r="W124" s="277"/>
      <c r="X124" s="277"/>
      <c r="Y124" s="277"/>
      <c r="Z124" s="277"/>
      <c r="AA124" s="277"/>
      <c r="AB124" s="277"/>
      <c r="AC124" s="277"/>
      <c r="AD124" s="277"/>
      <c r="AE124" s="277"/>
      <c r="AF124" s="277"/>
      <c r="AG124" s="277"/>
      <c r="AH124" s="277"/>
      <c r="AI124" s="277"/>
      <c r="AJ124" s="277"/>
      <c r="AK124" s="277"/>
      <c r="AL124" s="277"/>
      <c r="AM124" s="277"/>
      <c r="AN124" s="277"/>
    </row>
    <row r="125" spans="2:40" ht="14.25" x14ac:dyDescent="0.2">
      <c r="B125" s="297" t="s">
        <v>15101</v>
      </c>
      <c r="C125" s="298">
        <v>10900</v>
      </c>
      <c r="D125" s="299">
        <v>0</v>
      </c>
      <c r="E125" s="300" t="s">
        <v>15102</v>
      </c>
      <c r="F125" s="277"/>
      <c r="G125" s="277"/>
      <c r="H125" s="277"/>
      <c r="I125" s="277"/>
      <c r="J125" s="277"/>
      <c r="K125" s="277"/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  <c r="AA125" s="277"/>
      <c r="AB125" s="277"/>
      <c r="AC125" s="277"/>
      <c r="AD125" s="277"/>
      <c r="AE125" s="277"/>
      <c r="AF125" s="277"/>
      <c r="AG125" s="277"/>
      <c r="AH125" s="277"/>
      <c r="AI125" s="277"/>
      <c r="AJ125" s="277"/>
      <c r="AK125" s="277"/>
      <c r="AL125" s="277"/>
      <c r="AM125" s="277"/>
      <c r="AN125" s="277"/>
    </row>
    <row r="126" spans="2:40" ht="14.25" x14ac:dyDescent="0.2">
      <c r="B126" s="297" t="s">
        <v>15103</v>
      </c>
      <c r="C126" s="298">
        <v>10904</v>
      </c>
      <c r="D126" s="299">
        <v>0</v>
      </c>
      <c r="E126" s="300" t="s">
        <v>15104</v>
      </c>
      <c r="F126" s="277"/>
      <c r="G126" s="277"/>
      <c r="H126" s="277"/>
      <c r="I126" s="277"/>
      <c r="J126" s="277"/>
      <c r="K126" s="277"/>
      <c r="L126" s="277"/>
      <c r="M126" s="277"/>
      <c r="N126" s="277"/>
      <c r="O126" s="277"/>
      <c r="P126" s="277"/>
      <c r="Q126" s="277"/>
      <c r="R126" s="277"/>
      <c r="S126" s="277"/>
      <c r="T126" s="277"/>
      <c r="U126" s="277"/>
      <c r="V126" s="277"/>
      <c r="W126" s="277"/>
      <c r="X126" s="277"/>
      <c r="Y126" s="277"/>
      <c r="Z126" s="277"/>
      <c r="AA126" s="277"/>
      <c r="AB126" s="277"/>
      <c r="AC126" s="277"/>
      <c r="AD126" s="277"/>
      <c r="AE126" s="277"/>
      <c r="AF126" s="277"/>
      <c r="AG126" s="277"/>
      <c r="AH126" s="277"/>
      <c r="AI126" s="277"/>
      <c r="AJ126" s="277"/>
      <c r="AK126" s="277"/>
      <c r="AL126" s="277"/>
      <c r="AM126" s="277"/>
      <c r="AN126" s="277"/>
    </row>
    <row r="127" spans="2:40" ht="14.25" x14ac:dyDescent="0.2">
      <c r="B127" s="297" t="s">
        <v>15105</v>
      </c>
      <c r="C127" s="298">
        <v>10972</v>
      </c>
      <c r="D127" s="299">
        <v>0</v>
      </c>
      <c r="E127" s="300" t="s">
        <v>15106</v>
      </c>
      <c r="F127" s="277"/>
      <c r="G127" s="277"/>
      <c r="H127" s="277"/>
      <c r="I127" s="277"/>
      <c r="J127" s="277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  <c r="AA127" s="277"/>
      <c r="AB127" s="277"/>
      <c r="AC127" s="277"/>
      <c r="AD127" s="277"/>
      <c r="AE127" s="277"/>
      <c r="AF127" s="277"/>
      <c r="AG127" s="277"/>
      <c r="AH127" s="277"/>
      <c r="AI127" s="277"/>
      <c r="AJ127" s="277"/>
      <c r="AK127" s="277"/>
      <c r="AL127" s="277"/>
      <c r="AM127" s="277"/>
      <c r="AN127" s="277"/>
    </row>
    <row r="128" spans="2:40" ht="14.25" x14ac:dyDescent="0.2">
      <c r="B128" s="297" t="s">
        <v>15107</v>
      </c>
      <c r="C128" s="298">
        <v>13478</v>
      </c>
      <c r="D128" s="299">
        <v>0</v>
      </c>
      <c r="E128" s="300" t="s">
        <v>15098</v>
      </c>
      <c r="F128" s="277"/>
      <c r="G128" s="277"/>
      <c r="H128" s="277"/>
      <c r="I128" s="277"/>
      <c r="J128" s="277"/>
      <c r="K128" s="277"/>
      <c r="L128" s="277"/>
      <c r="M128" s="277"/>
      <c r="N128" s="277"/>
      <c r="O128" s="277"/>
      <c r="P128" s="277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  <c r="AA128" s="277"/>
      <c r="AB128" s="277"/>
      <c r="AC128" s="277"/>
      <c r="AD128" s="277"/>
      <c r="AE128" s="277"/>
      <c r="AF128" s="277"/>
      <c r="AG128" s="277"/>
      <c r="AH128" s="277"/>
      <c r="AI128" s="277"/>
      <c r="AJ128" s="277"/>
      <c r="AK128" s="277"/>
      <c r="AL128" s="277"/>
      <c r="AM128" s="277"/>
      <c r="AN128" s="277"/>
    </row>
    <row r="129" spans="2:40" ht="14.25" x14ac:dyDescent="0.2">
      <c r="B129" s="297" t="s">
        <v>15108</v>
      </c>
      <c r="C129" s="298">
        <v>17525</v>
      </c>
      <c r="D129" s="299">
        <v>0</v>
      </c>
      <c r="E129" s="300" t="s">
        <v>15109</v>
      </c>
      <c r="F129" s="277"/>
      <c r="G129" s="277"/>
      <c r="H129" s="277"/>
      <c r="I129" s="277"/>
      <c r="J129" s="277"/>
      <c r="K129" s="277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  <c r="AA129" s="277"/>
      <c r="AB129" s="277"/>
      <c r="AC129" s="277"/>
      <c r="AD129" s="277"/>
      <c r="AE129" s="277"/>
      <c r="AF129" s="277"/>
      <c r="AG129" s="277"/>
      <c r="AH129" s="277"/>
      <c r="AI129" s="277"/>
      <c r="AJ129" s="277"/>
      <c r="AK129" s="277"/>
      <c r="AL129" s="277"/>
      <c r="AM129" s="277"/>
      <c r="AN129" s="277"/>
    </row>
    <row r="130" spans="2:40" ht="14.25" x14ac:dyDescent="0.2">
      <c r="B130" s="297" t="s">
        <v>15110</v>
      </c>
      <c r="C130" s="298">
        <v>20633</v>
      </c>
      <c r="D130" s="299">
        <v>0</v>
      </c>
      <c r="E130" s="300" t="s">
        <v>15111</v>
      </c>
      <c r="F130" s="277"/>
      <c r="G130" s="277"/>
      <c r="H130" s="277"/>
      <c r="I130" s="277"/>
      <c r="J130" s="277"/>
      <c r="K130" s="277"/>
      <c r="L130" s="277"/>
      <c r="M130" s="277"/>
      <c r="N130" s="277"/>
      <c r="O130" s="277"/>
      <c r="P130" s="277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  <c r="AA130" s="277"/>
      <c r="AB130" s="277"/>
      <c r="AC130" s="277"/>
      <c r="AD130" s="277"/>
      <c r="AE130" s="277"/>
      <c r="AF130" s="277"/>
      <c r="AG130" s="277"/>
      <c r="AH130" s="277"/>
      <c r="AI130" s="277"/>
      <c r="AJ130" s="277"/>
      <c r="AK130" s="277"/>
      <c r="AL130" s="277"/>
      <c r="AM130" s="277"/>
      <c r="AN130" s="277"/>
    </row>
    <row r="131" spans="2:40" ht="14.25" x14ac:dyDescent="0.2">
      <c r="B131" s="297" t="s">
        <v>15112</v>
      </c>
      <c r="C131" s="298">
        <v>24023.200000000001</v>
      </c>
      <c r="D131" s="299">
        <v>0</v>
      </c>
      <c r="E131" s="300" t="s">
        <v>15113</v>
      </c>
      <c r="F131" s="277"/>
      <c r="G131" s="277"/>
      <c r="H131" s="277"/>
      <c r="I131" s="277"/>
      <c r="J131" s="277"/>
      <c r="K131" s="277"/>
      <c r="L131" s="277"/>
      <c r="M131" s="277"/>
      <c r="N131" s="277"/>
      <c r="O131" s="277"/>
      <c r="P131" s="277"/>
      <c r="Q131" s="277"/>
      <c r="R131" s="277"/>
      <c r="S131" s="277"/>
      <c r="T131" s="277"/>
      <c r="U131" s="277"/>
      <c r="V131" s="277"/>
      <c r="W131" s="277"/>
      <c r="X131" s="277"/>
      <c r="Y131" s="277"/>
      <c r="Z131" s="277"/>
      <c r="AA131" s="277"/>
      <c r="AB131" s="277"/>
      <c r="AC131" s="277"/>
      <c r="AD131" s="277"/>
      <c r="AE131" s="277"/>
      <c r="AF131" s="277"/>
      <c r="AG131" s="277"/>
      <c r="AH131" s="277"/>
      <c r="AI131" s="277"/>
      <c r="AJ131" s="277"/>
      <c r="AK131" s="277"/>
      <c r="AL131" s="277"/>
      <c r="AM131" s="277"/>
      <c r="AN131" s="277"/>
    </row>
    <row r="132" spans="2:40" ht="14.25" x14ac:dyDescent="0.2">
      <c r="B132" s="297" t="s">
        <v>15114</v>
      </c>
      <c r="C132" s="298">
        <v>24347.4</v>
      </c>
      <c r="D132" s="299">
        <v>0</v>
      </c>
      <c r="E132" s="300" t="s">
        <v>15115</v>
      </c>
      <c r="F132" s="277"/>
      <c r="G132" s="277"/>
      <c r="H132" s="277"/>
      <c r="I132" s="277"/>
      <c r="J132" s="277"/>
      <c r="K132" s="277"/>
      <c r="L132" s="277"/>
      <c r="M132" s="277"/>
      <c r="N132" s="277"/>
      <c r="O132" s="277"/>
      <c r="P132" s="277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  <c r="AA132" s="277"/>
      <c r="AB132" s="277"/>
      <c r="AC132" s="277"/>
      <c r="AD132" s="277"/>
      <c r="AE132" s="277"/>
      <c r="AF132" s="277"/>
      <c r="AG132" s="277"/>
      <c r="AH132" s="277"/>
      <c r="AI132" s="277"/>
      <c r="AJ132" s="277"/>
      <c r="AK132" s="277"/>
      <c r="AL132" s="277"/>
      <c r="AM132" s="277"/>
      <c r="AN132" s="277"/>
    </row>
    <row r="133" spans="2:40" ht="14.25" x14ac:dyDescent="0.2">
      <c r="B133" s="297" t="s">
        <v>15116</v>
      </c>
      <c r="C133" s="298">
        <v>30292.7</v>
      </c>
      <c r="D133" s="299">
        <v>0</v>
      </c>
      <c r="E133" s="300" t="s">
        <v>15117</v>
      </c>
      <c r="F133" s="277"/>
      <c r="G133" s="277"/>
      <c r="H133" s="277"/>
      <c r="I133" s="277"/>
      <c r="J133" s="277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  <c r="AA133" s="277"/>
      <c r="AB133" s="277"/>
      <c r="AC133" s="277"/>
      <c r="AD133" s="277"/>
      <c r="AE133" s="277"/>
      <c r="AF133" s="277"/>
      <c r="AG133" s="277"/>
      <c r="AH133" s="277"/>
      <c r="AI133" s="277"/>
      <c r="AJ133" s="277"/>
      <c r="AK133" s="277"/>
      <c r="AL133" s="277"/>
      <c r="AM133" s="277"/>
      <c r="AN133" s="277"/>
    </row>
    <row r="134" spans="2:40" ht="14.25" x14ac:dyDescent="0.2">
      <c r="B134" s="297" t="s">
        <v>15118</v>
      </c>
      <c r="C134" s="298">
        <v>25000</v>
      </c>
      <c r="D134" s="299">
        <v>0</v>
      </c>
      <c r="E134" s="300" t="s">
        <v>15119</v>
      </c>
      <c r="F134" s="277"/>
      <c r="G134" s="277"/>
      <c r="H134" s="277"/>
      <c r="I134" s="277"/>
      <c r="J134" s="277"/>
      <c r="K134" s="277"/>
      <c r="L134" s="277"/>
      <c r="M134" s="277"/>
      <c r="N134" s="277"/>
      <c r="O134" s="277"/>
      <c r="P134" s="277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  <c r="AA134" s="277"/>
      <c r="AB134" s="277"/>
      <c r="AC134" s="277"/>
      <c r="AD134" s="277"/>
      <c r="AE134" s="277"/>
      <c r="AF134" s="277"/>
      <c r="AG134" s="277"/>
      <c r="AH134" s="277"/>
      <c r="AI134" s="277"/>
      <c r="AJ134" s="277"/>
      <c r="AK134" s="277"/>
      <c r="AL134" s="277"/>
      <c r="AM134" s="277"/>
      <c r="AN134" s="277"/>
    </row>
    <row r="135" spans="2:40" ht="14.25" x14ac:dyDescent="0.2">
      <c r="B135" s="297" t="s">
        <v>15118</v>
      </c>
      <c r="C135" s="298">
        <v>10500</v>
      </c>
      <c r="D135" s="299">
        <v>0</v>
      </c>
      <c r="E135" s="300" t="s">
        <v>15120</v>
      </c>
      <c r="F135" s="277"/>
      <c r="G135" s="277"/>
      <c r="H135" s="277"/>
      <c r="I135" s="277"/>
      <c r="J135" s="277"/>
      <c r="K135" s="277"/>
      <c r="L135" s="277"/>
      <c r="M135" s="277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  <c r="AA135" s="277"/>
      <c r="AB135" s="277"/>
      <c r="AC135" s="277"/>
      <c r="AD135" s="277"/>
      <c r="AE135" s="277"/>
      <c r="AF135" s="277"/>
      <c r="AG135" s="277"/>
      <c r="AH135" s="277"/>
      <c r="AI135" s="277"/>
      <c r="AJ135" s="277"/>
      <c r="AK135" s="277"/>
      <c r="AL135" s="277"/>
      <c r="AM135" s="277"/>
      <c r="AN135" s="277"/>
    </row>
    <row r="136" spans="2:40" ht="14.25" x14ac:dyDescent="0.2">
      <c r="B136" s="297" t="s">
        <v>15118</v>
      </c>
      <c r="C136" s="298">
        <v>3500</v>
      </c>
      <c r="D136" s="299">
        <v>0</v>
      </c>
      <c r="E136" s="300" t="s">
        <v>15121</v>
      </c>
      <c r="F136" s="277"/>
      <c r="G136" s="277"/>
      <c r="H136" s="277"/>
      <c r="I136" s="277"/>
      <c r="J136" s="277"/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  <c r="AA136" s="277"/>
      <c r="AB136" s="277"/>
      <c r="AC136" s="277"/>
      <c r="AD136" s="277"/>
      <c r="AE136" s="277"/>
      <c r="AF136" s="277"/>
      <c r="AG136" s="277"/>
      <c r="AH136" s="277"/>
      <c r="AI136" s="277"/>
      <c r="AJ136" s="277"/>
      <c r="AK136" s="277"/>
      <c r="AL136" s="277"/>
      <c r="AM136" s="277"/>
      <c r="AN136" s="277"/>
    </row>
    <row r="137" spans="2:40" ht="14.25" x14ac:dyDescent="0.2">
      <c r="B137" s="297" t="s">
        <v>15118</v>
      </c>
      <c r="C137" s="298">
        <v>27800</v>
      </c>
      <c r="D137" s="299">
        <v>0</v>
      </c>
      <c r="E137" s="300" t="s">
        <v>15122</v>
      </c>
      <c r="F137" s="277"/>
      <c r="G137" s="277"/>
      <c r="H137" s="277"/>
      <c r="I137" s="277"/>
      <c r="J137" s="277"/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  <c r="AA137" s="277"/>
      <c r="AB137" s="277"/>
      <c r="AC137" s="277"/>
      <c r="AD137" s="277"/>
      <c r="AE137" s="277"/>
      <c r="AF137" s="277"/>
      <c r="AG137" s="277"/>
      <c r="AH137" s="277"/>
      <c r="AI137" s="277"/>
      <c r="AJ137" s="277"/>
      <c r="AK137" s="277"/>
      <c r="AL137" s="277"/>
      <c r="AM137" s="277"/>
      <c r="AN137" s="277"/>
    </row>
    <row r="138" spans="2:40" ht="14.25" x14ac:dyDescent="0.2">
      <c r="B138" s="297" t="s">
        <v>15118</v>
      </c>
      <c r="C138" s="298">
        <v>9500</v>
      </c>
      <c r="D138" s="299">
        <v>0</v>
      </c>
      <c r="E138" s="300" t="s">
        <v>15123</v>
      </c>
      <c r="F138" s="277"/>
      <c r="G138" s="277"/>
      <c r="H138" s="277"/>
      <c r="I138" s="277"/>
      <c r="J138" s="277"/>
      <c r="K138" s="277"/>
      <c r="L138" s="277"/>
      <c r="M138" s="277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  <c r="AA138" s="277"/>
      <c r="AB138" s="277"/>
      <c r="AC138" s="277"/>
      <c r="AD138" s="277"/>
      <c r="AE138" s="277"/>
      <c r="AF138" s="277"/>
      <c r="AG138" s="277"/>
      <c r="AH138" s="277"/>
      <c r="AI138" s="277"/>
      <c r="AJ138" s="277"/>
      <c r="AK138" s="277"/>
      <c r="AL138" s="277"/>
      <c r="AM138" s="277"/>
      <c r="AN138" s="277"/>
    </row>
    <row r="139" spans="2:40" ht="14.25" x14ac:dyDescent="0.2">
      <c r="B139" s="297" t="s">
        <v>15124</v>
      </c>
      <c r="C139" s="298">
        <v>86284</v>
      </c>
      <c r="D139" s="299">
        <v>0</v>
      </c>
      <c r="E139" s="300" t="s">
        <v>15125</v>
      </c>
      <c r="F139" s="277"/>
      <c r="G139" s="277"/>
      <c r="H139" s="277"/>
      <c r="I139" s="277"/>
      <c r="J139" s="277"/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  <c r="AA139" s="277"/>
      <c r="AB139" s="277"/>
      <c r="AC139" s="277"/>
      <c r="AD139" s="277"/>
      <c r="AE139" s="277"/>
      <c r="AF139" s="277"/>
      <c r="AG139" s="277"/>
      <c r="AH139" s="277"/>
      <c r="AI139" s="277"/>
      <c r="AJ139" s="277"/>
      <c r="AK139" s="277"/>
      <c r="AL139" s="277"/>
      <c r="AM139" s="277"/>
      <c r="AN139" s="277"/>
    </row>
    <row r="140" spans="2:40" ht="14.25" x14ac:dyDescent="0.2">
      <c r="B140" s="297" t="s">
        <v>15126</v>
      </c>
      <c r="C140" s="298">
        <v>230000</v>
      </c>
      <c r="D140" s="299">
        <v>0</v>
      </c>
      <c r="E140" s="300" t="s">
        <v>15127</v>
      </c>
      <c r="F140" s="277"/>
      <c r="G140" s="277"/>
      <c r="H140" s="277"/>
      <c r="I140" s="277"/>
      <c r="J140" s="277"/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  <c r="AA140" s="277"/>
      <c r="AB140" s="277"/>
      <c r="AC140" s="277"/>
      <c r="AD140" s="277"/>
      <c r="AE140" s="277"/>
      <c r="AF140" s="277"/>
      <c r="AG140" s="277"/>
      <c r="AH140" s="277"/>
      <c r="AI140" s="277"/>
      <c r="AJ140" s="277"/>
      <c r="AK140" s="277"/>
      <c r="AL140" s="277"/>
      <c r="AM140" s="277"/>
      <c r="AN140" s="277"/>
    </row>
    <row r="141" spans="2:40" ht="14.25" x14ac:dyDescent="0.2">
      <c r="B141" s="297" t="s">
        <v>15128</v>
      </c>
      <c r="C141" s="298">
        <v>290000</v>
      </c>
      <c r="D141" s="299">
        <v>0</v>
      </c>
      <c r="E141" s="300" t="s">
        <v>15129</v>
      </c>
      <c r="F141" s="277"/>
      <c r="G141" s="277"/>
      <c r="H141" s="277"/>
      <c r="I141" s="277"/>
      <c r="J141" s="277"/>
      <c r="K141" s="277"/>
      <c r="L141" s="277"/>
      <c r="M141" s="277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77"/>
      <c r="Y141" s="277"/>
      <c r="Z141" s="277"/>
      <c r="AA141" s="277"/>
      <c r="AB141" s="277"/>
      <c r="AC141" s="277"/>
      <c r="AD141" s="277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</row>
    <row r="142" spans="2:40" ht="14.25" x14ac:dyDescent="0.2">
      <c r="B142" s="297" t="s">
        <v>15130</v>
      </c>
      <c r="C142" s="298">
        <v>3270</v>
      </c>
      <c r="D142" s="299">
        <v>0</v>
      </c>
      <c r="E142" s="300" t="s">
        <v>14937</v>
      </c>
      <c r="F142" s="277"/>
      <c r="G142" s="277"/>
      <c r="H142" s="277"/>
      <c r="I142" s="277"/>
      <c r="J142" s="277"/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  <c r="AA142" s="277"/>
      <c r="AB142" s="277"/>
      <c r="AC142" s="277"/>
      <c r="AD142" s="277"/>
      <c r="AE142" s="277"/>
      <c r="AF142" s="277"/>
      <c r="AG142" s="277"/>
      <c r="AH142" s="277"/>
      <c r="AI142" s="277"/>
      <c r="AJ142" s="277"/>
      <c r="AK142" s="277"/>
      <c r="AL142" s="277"/>
      <c r="AM142" s="277"/>
      <c r="AN142" s="277"/>
    </row>
    <row r="143" spans="2:40" ht="14.25" x14ac:dyDescent="0.2">
      <c r="B143" s="297" t="s">
        <v>15131</v>
      </c>
      <c r="C143" s="298">
        <v>21400</v>
      </c>
      <c r="D143" s="299">
        <v>0</v>
      </c>
      <c r="E143" s="300" t="s">
        <v>15132</v>
      </c>
      <c r="F143" s="277"/>
      <c r="G143" s="277"/>
      <c r="H143" s="277"/>
      <c r="I143" s="277"/>
      <c r="J143" s="277"/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  <c r="AA143" s="277"/>
      <c r="AB143" s="277"/>
      <c r="AC143" s="277"/>
      <c r="AD143" s="277"/>
      <c r="AE143" s="277"/>
      <c r="AF143" s="277"/>
      <c r="AG143" s="277"/>
      <c r="AH143" s="277"/>
      <c r="AI143" s="277"/>
      <c r="AJ143" s="277"/>
      <c r="AK143" s="277"/>
      <c r="AL143" s="277"/>
      <c r="AM143" s="277"/>
      <c r="AN143" s="277"/>
    </row>
    <row r="144" spans="2:40" ht="14.25" x14ac:dyDescent="0.2">
      <c r="B144" s="297" t="s">
        <v>15133</v>
      </c>
      <c r="C144" s="298">
        <v>23160</v>
      </c>
      <c r="D144" s="299">
        <v>0</v>
      </c>
      <c r="E144" s="300" t="s">
        <v>15132</v>
      </c>
      <c r="F144" s="277"/>
      <c r="G144" s="277"/>
      <c r="H144" s="277"/>
      <c r="I144" s="277"/>
      <c r="J144" s="277"/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  <c r="AA144" s="277"/>
      <c r="AB144" s="277"/>
      <c r="AC144" s="277"/>
      <c r="AD144" s="277"/>
      <c r="AE144" s="277"/>
      <c r="AF144" s="277"/>
      <c r="AG144" s="277"/>
      <c r="AH144" s="277"/>
      <c r="AI144" s="277"/>
      <c r="AJ144" s="277"/>
      <c r="AK144" s="277"/>
      <c r="AL144" s="277"/>
      <c r="AM144" s="277"/>
      <c r="AN144" s="277"/>
    </row>
    <row r="145" spans="2:40" ht="14.25" x14ac:dyDescent="0.2">
      <c r="B145" s="297" t="s">
        <v>15134</v>
      </c>
      <c r="C145" s="298">
        <v>349141.43</v>
      </c>
      <c r="D145" s="299">
        <v>0</v>
      </c>
      <c r="E145" s="300" t="s">
        <v>15135</v>
      </c>
      <c r="F145" s="277"/>
      <c r="G145" s="277"/>
      <c r="H145" s="277"/>
      <c r="I145" s="277"/>
      <c r="J145" s="277"/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  <c r="AA145" s="277"/>
      <c r="AB145" s="277"/>
      <c r="AC145" s="277"/>
      <c r="AD145" s="277"/>
      <c r="AE145" s="277"/>
      <c r="AF145" s="277"/>
      <c r="AG145" s="277"/>
      <c r="AH145" s="277"/>
      <c r="AI145" s="277"/>
      <c r="AJ145" s="277"/>
      <c r="AK145" s="277"/>
      <c r="AL145" s="277"/>
      <c r="AM145" s="277"/>
      <c r="AN145" s="277"/>
    </row>
    <row r="146" spans="2:40" ht="14.25" x14ac:dyDescent="0.2">
      <c r="B146" s="297" t="s">
        <v>15136</v>
      </c>
      <c r="C146" s="298">
        <v>747209.36</v>
      </c>
      <c r="D146" s="299">
        <v>0</v>
      </c>
      <c r="E146" s="300" t="s">
        <v>15135</v>
      </c>
      <c r="F146" s="277"/>
      <c r="G146" s="277"/>
      <c r="H146" s="277"/>
      <c r="I146" s="277"/>
      <c r="J146" s="277"/>
      <c r="K146" s="277"/>
      <c r="L146" s="277"/>
      <c r="M146" s="277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  <c r="AA146" s="277"/>
      <c r="AB146" s="277"/>
      <c r="AC146" s="277"/>
      <c r="AD146" s="277"/>
      <c r="AE146" s="277"/>
      <c r="AF146" s="277"/>
      <c r="AG146" s="277"/>
      <c r="AH146" s="277"/>
      <c r="AI146" s="277"/>
      <c r="AJ146" s="277"/>
      <c r="AK146" s="277"/>
      <c r="AL146" s="277"/>
      <c r="AM146" s="277"/>
      <c r="AN146" s="277"/>
    </row>
    <row r="147" spans="2:40" ht="14.25" x14ac:dyDescent="0.2">
      <c r="B147" s="297" t="s">
        <v>15137</v>
      </c>
      <c r="C147" s="298">
        <v>5576</v>
      </c>
      <c r="D147" s="299">
        <v>0</v>
      </c>
      <c r="E147" s="300" t="s">
        <v>15057</v>
      </c>
      <c r="F147" s="277"/>
      <c r="G147" s="277"/>
      <c r="H147" s="277"/>
      <c r="I147" s="277"/>
      <c r="J147" s="277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  <c r="AA147" s="277"/>
      <c r="AB147" s="277"/>
      <c r="AC147" s="277"/>
      <c r="AD147" s="277"/>
      <c r="AE147" s="277"/>
      <c r="AF147" s="277"/>
      <c r="AG147" s="277"/>
      <c r="AH147" s="277"/>
      <c r="AI147" s="277"/>
      <c r="AJ147" s="277"/>
      <c r="AK147" s="277"/>
      <c r="AL147" s="277"/>
      <c r="AM147" s="277"/>
      <c r="AN147" s="277"/>
    </row>
    <row r="148" spans="2:40" ht="14.25" x14ac:dyDescent="0.2">
      <c r="B148" s="297" t="s">
        <v>15138</v>
      </c>
      <c r="C148" s="298">
        <v>6402</v>
      </c>
      <c r="D148" s="299">
        <v>0</v>
      </c>
      <c r="E148" s="300" t="s">
        <v>15139</v>
      </c>
      <c r="F148" s="277"/>
      <c r="G148" s="277"/>
      <c r="H148" s="277"/>
      <c r="I148" s="277"/>
      <c r="J148" s="277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  <c r="AA148" s="277"/>
      <c r="AB148" s="277"/>
      <c r="AC148" s="277"/>
      <c r="AD148" s="277"/>
      <c r="AE148" s="277"/>
      <c r="AF148" s="277"/>
      <c r="AG148" s="277"/>
      <c r="AH148" s="277"/>
      <c r="AI148" s="277"/>
      <c r="AJ148" s="277"/>
      <c r="AK148" s="277"/>
      <c r="AL148" s="277"/>
      <c r="AM148" s="277"/>
      <c r="AN148" s="277"/>
    </row>
    <row r="149" spans="2:40" ht="14.25" x14ac:dyDescent="0.2">
      <c r="B149" s="297" t="s">
        <v>15140</v>
      </c>
      <c r="C149" s="298">
        <v>7674</v>
      </c>
      <c r="D149" s="299">
        <v>0</v>
      </c>
      <c r="E149" s="300" t="s">
        <v>15141</v>
      </c>
      <c r="F149" s="277"/>
      <c r="G149" s="277"/>
      <c r="H149" s="277"/>
      <c r="I149" s="277"/>
      <c r="J149" s="277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  <c r="AA149" s="277"/>
      <c r="AB149" s="277"/>
      <c r="AC149" s="277"/>
      <c r="AD149" s="277"/>
      <c r="AE149" s="277"/>
      <c r="AF149" s="277"/>
      <c r="AG149" s="277"/>
      <c r="AH149" s="277"/>
      <c r="AI149" s="277"/>
      <c r="AJ149" s="277"/>
      <c r="AK149" s="277"/>
      <c r="AL149" s="277"/>
      <c r="AM149" s="277"/>
      <c r="AN149" s="277"/>
    </row>
    <row r="150" spans="2:40" ht="14.25" x14ac:dyDescent="0.2">
      <c r="B150" s="297" t="s">
        <v>15142</v>
      </c>
      <c r="C150" s="298">
        <v>9500</v>
      </c>
      <c r="D150" s="299">
        <v>0</v>
      </c>
      <c r="E150" s="300" t="s">
        <v>15143</v>
      </c>
      <c r="F150" s="277"/>
      <c r="G150" s="277"/>
      <c r="H150" s="277"/>
      <c r="I150" s="277"/>
      <c r="J150" s="277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  <c r="AA150" s="277"/>
      <c r="AB150" s="277"/>
      <c r="AC150" s="277"/>
      <c r="AD150" s="277"/>
      <c r="AE150" s="277"/>
      <c r="AF150" s="277"/>
      <c r="AG150" s="277"/>
      <c r="AH150" s="277"/>
      <c r="AI150" s="277"/>
      <c r="AJ150" s="277"/>
      <c r="AK150" s="277"/>
      <c r="AL150" s="277"/>
      <c r="AM150" s="277"/>
      <c r="AN150" s="277"/>
    </row>
    <row r="151" spans="2:40" ht="14.25" x14ac:dyDescent="0.2">
      <c r="B151" s="297" t="s">
        <v>15144</v>
      </c>
      <c r="C151" s="298">
        <v>13506.4</v>
      </c>
      <c r="D151" s="299">
        <v>0</v>
      </c>
      <c r="E151" s="300" t="s">
        <v>15145</v>
      </c>
      <c r="F151" s="277"/>
      <c r="G151" s="277"/>
      <c r="H151" s="277"/>
      <c r="I151" s="277"/>
      <c r="J151" s="277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  <c r="AA151" s="277"/>
      <c r="AB151" s="277"/>
      <c r="AC151" s="277"/>
      <c r="AD151" s="277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</row>
    <row r="152" spans="2:40" ht="14.25" x14ac:dyDescent="0.2">
      <c r="B152" s="297" t="s">
        <v>15146</v>
      </c>
      <c r="C152" s="298">
        <v>25614.75</v>
      </c>
      <c r="D152" s="299">
        <v>0</v>
      </c>
      <c r="E152" s="300" t="s">
        <v>15147</v>
      </c>
      <c r="F152" s="277"/>
      <c r="G152" s="277"/>
      <c r="H152" s="277"/>
      <c r="I152" s="277"/>
      <c r="J152" s="277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  <c r="AA152" s="277"/>
      <c r="AB152" s="277"/>
      <c r="AC152" s="277"/>
      <c r="AD152" s="277"/>
      <c r="AE152" s="277"/>
      <c r="AF152" s="277"/>
      <c r="AG152" s="277"/>
      <c r="AH152" s="277"/>
      <c r="AI152" s="277"/>
      <c r="AJ152" s="277"/>
      <c r="AK152" s="277"/>
      <c r="AL152" s="277"/>
      <c r="AM152" s="277"/>
      <c r="AN152" s="277"/>
    </row>
    <row r="153" spans="2:40" ht="14.25" x14ac:dyDescent="0.2">
      <c r="B153" s="297" t="s">
        <v>15148</v>
      </c>
      <c r="C153" s="298">
        <v>33000</v>
      </c>
      <c r="D153" s="299">
        <v>0</v>
      </c>
      <c r="E153" s="300" t="s">
        <v>15149</v>
      </c>
      <c r="F153" s="277"/>
      <c r="G153" s="277"/>
      <c r="H153" s="277"/>
      <c r="I153" s="277"/>
      <c r="J153" s="277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  <c r="AA153" s="277"/>
      <c r="AB153" s="277"/>
      <c r="AC153" s="277"/>
      <c r="AD153" s="277"/>
      <c r="AE153" s="277"/>
      <c r="AF153" s="277"/>
      <c r="AG153" s="277"/>
      <c r="AH153" s="277"/>
      <c r="AI153" s="277"/>
      <c r="AJ153" s="277"/>
      <c r="AK153" s="277"/>
      <c r="AL153" s="277"/>
      <c r="AM153" s="277"/>
      <c r="AN153" s="277"/>
    </row>
    <row r="154" spans="2:40" ht="14.25" x14ac:dyDescent="0.2">
      <c r="B154" s="297" t="s">
        <v>15150</v>
      </c>
      <c r="C154" s="298">
        <v>9920</v>
      </c>
      <c r="D154" s="299">
        <v>0</v>
      </c>
      <c r="E154" s="300" t="s">
        <v>15151</v>
      </c>
      <c r="F154" s="277"/>
      <c r="G154" s="277"/>
      <c r="H154" s="277"/>
      <c r="I154" s="277"/>
      <c r="J154" s="277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  <c r="AA154" s="277"/>
      <c r="AB154" s="277"/>
      <c r="AC154" s="277"/>
      <c r="AD154" s="277"/>
      <c r="AE154" s="277"/>
      <c r="AF154" s="277"/>
      <c r="AG154" s="277"/>
      <c r="AH154" s="277"/>
      <c r="AI154" s="277"/>
      <c r="AJ154" s="277"/>
      <c r="AK154" s="277"/>
      <c r="AL154" s="277"/>
      <c r="AM154" s="277"/>
      <c r="AN154" s="277"/>
    </row>
    <row r="155" spans="2:40" ht="14.25" x14ac:dyDescent="0.2">
      <c r="B155" s="297" t="s">
        <v>15152</v>
      </c>
      <c r="C155" s="298">
        <v>10780</v>
      </c>
      <c r="D155" s="299">
        <v>0</v>
      </c>
      <c r="E155" s="300" t="s">
        <v>15153</v>
      </c>
      <c r="F155" s="277"/>
      <c r="G155" s="277"/>
      <c r="H155" s="277"/>
      <c r="I155" s="277"/>
      <c r="J155" s="277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  <c r="AA155" s="277"/>
      <c r="AB155" s="277"/>
      <c r="AC155" s="277"/>
      <c r="AD155" s="277"/>
      <c r="AE155" s="277"/>
      <c r="AF155" s="277"/>
      <c r="AG155" s="277"/>
      <c r="AH155" s="277"/>
      <c r="AI155" s="277"/>
      <c r="AJ155" s="277"/>
      <c r="AK155" s="277"/>
      <c r="AL155" s="277"/>
      <c r="AM155" s="277"/>
      <c r="AN155" s="277"/>
    </row>
    <row r="156" spans="2:40" ht="14.25" x14ac:dyDescent="0.2">
      <c r="B156" s="297" t="s">
        <v>15154</v>
      </c>
      <c r="C156" s="298">
        <v>5384</v>
      </c>
      <c r="D156" s="299">
        <v>0</v>
      </c>
      <c r="E156" s="300" t="s">
        <v>15065</v>
      </c>
      <c r="F156" s="277"/>
      <c r="G156" s="277"/>
      <c r="H156" s="277"/>
      <c r="I156" s="277"/>
      <c r="J156" s="277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  <c r="AA156" s="277"/>
      <c r="AB156" s="277"/>
      <c r="AC156" s="277"/>
      <c r="AD156" s="277"/>
      <c r="AE156" s="277"/>
      <c r="AF156" s="277"/>
      <c r="AG156" s="277"/>
      <c r="AH156" s="277"/>
      <c r="AI156" s="277"/>
      <c r="AJ156" s="277"/>
      <c r="AK156" s="277"/>
      <c r="AL156" s="277"/>
      <c r="AM156" s="277"/>
      <c r="AN156" s="277"/>
    </row>
    <row r="157" spans="2:40" ht="14.25" x14ac:dyDescent="0.2">
      <c r="B157" s="297" t="s">
        <v>15155</v>
      </c>
      <c r="C157" s="298">
        <v>5390</v>
      </c>
      <c r="D157" s="299">
        <v>0</v>
      </c>
      <c r="E157" s="300" t="s">
        <v>15156</v>
      </c>
      <c r="F157" s="277"/>
      <c r="G157" s="277"/>
      <c r="H157" s="277"/>
      <c r="I157" s="277"/>
      <c r="J157" s="277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  <c r="AA157" s="277"/>
      <c r="AB157" s="277"/>
      <c r="AC157" s="277"/>
      <c r="AD157" s="277"/>
      <c r="AE157" s="277"/>
      <c r="AF157" s="277"/>
      <c r="AG157" s="277"/>
      <c r="AH157" s="277"/>
      <c r="AI157" s="277"/>
      <c r="AJ157" s="277"/>
      <c r="AK157" s="277"/>
      <c r="AL157" s="277"/>
      <c r="AM157" s="277"/>
      <c r="AN157" s="277"/>
    </row>
    <row r="158" spans="2:40" ht="14.25" x14ac:dyDescent="0.2">
      <c r="B158" s="297" t="s">
        <v>15157</v>
      </c>
      <c r="C158" s="298">
        <v>5452</v>
      </c>
      <c r="D158" s="299">
        <v>0</v>
      </c>
      <c r="E158" s="300" t="s">
        <v>15069</v>
      </c>
      <c r="F158" s="277"/>
      <c r="G158" s="277"/>
      <c r="H158" s="277"/>
      <c r="I158" s="277"/>
      <c r="J158" s="277"/>
      <c r="K158" s="277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  <c r="AA158" s="277"/>
      <c r="AB158" s="277"/>
      <c r="AC158" s="277"/>
      <c r="AD158" s="277"/>
      <c r="AE158" s="277"/>
      <c r="AF158" s="277"/>
      <c r="AG158" s="277"/>
      <c r="AH158" s="277"/>
      <c r="AI158" s="277"/>
      <c r="AJ158" s="277"/>
      <c r="AK158" s="277"/>
      <c r="AL158" s="277"/>
      <c r="AM158" s="277"/>
      <c r="AN158" s="277"/>
    </row>
    <row r="159" spans="2:40" ht="14.25" x14ac:dyDescent="0.2">
      <c r="B159" s="297" t="s">
        <v>15158</v>
      </c>
      <c r="C159" s="298">
        <v>3250</v>
      </c>
      <c r="D159" s="299">
        <v>0</v>
      </c>
      <c r="E159" s="300" t="s">
        <v>15159</v>
      </c>
      <c r="F159" s="277"/>
      <c r="G159" s="277"/>
      <c r="H159" s="277"/>
      <c r="I159" s="277"/>
      <c r="J159" s="277"/>
      <c r="K159" s="277"/>
      <c r="L159" s="277"/>
      <c r="M159" s="277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  <c r="AA159" s="277"/>
      <c r="AB159" s="277"/>
      <c r="AC159" s="277"/>
      <c r="AD159" s="277"/>
      <c r="AE159" s="277"/>
      <c r="AF159" s="277"/>
      <c r="AG159" s="277"/>
      <c r="AH159" s="277"/>
      <c r="AI159" s="277"/>
      <c r="AJ159" s="277"/>
      <c r="AK159" s="277"/>
      <c r="AL159" s="277"/>
      <c r="AM159" s="277"/>
      <c r="AN159" s="277"/>
    </row>
    <row r="160" spans="2:40" ht="14.25" x14ac:dyDescent="0.2">
      <c r="B160" s="297" t="s">
        <v>15160</v>
      </c>
      <c r="C160" s="298">
        <v>4000</v>
      </c>
      <c r="D160" s="299">
        <v>0</v>
      </c>
      <c r="E160" s="300" t="s">
        <v>15161</v>
      </c>
      <c r="F160" s="277"/>
      <c r="G160" s="277"/>
      <c r="H160" s="277"/>
      <c r="I160" s="277"/>
      <c r="J160" s="277"/>
      <c r="K160" s="277"/>
      <c r="L160" s="277"/>
      <c r="M160" s="277"/>
      <c r="N160" s="277"/>
      <c r="O160" s="277"/>
      <c r="P160" s="277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  <c r="AA160" s="277"/>
      <c r="AB160" s="277"/>
      <c r="AC160" s="277"/>
      <c r="AD160" s="277"/>
      <c r="AE160" s="277"/>
      <c r="AF160" s="277"/>
      <c r="AG160" s="277"/>
      <c r="AH160" s="277"/>
      <c r="AI160" s="277"/>
      <c r="AJ160" s="277"/>
      <c r="AK160" s="277"/>
      <c r="AL160" s="277"/>
      <c r="AM160" s="277"/>
      <c r="AN160" s="277"/>
    </row>
    <row r="161" spans="2:40" ht="14.25" x14ac:dyDescent="0.2">
      <c r="B161" s="297" t="s">
        <v>15162</v>
      </c>
      <c r="C161" s="298">
        <v>9700</v>
      </c>
      <c r="D161" s="299">
        <v>0</v>
      </c>
      <c r="E161" s="300" t="s">
        <v>15163</v>
      </c>
      <c r="F161" s="277"/>
      <c r="G161" s="277"/>
      <c r="H161" s="277"/>
      <c r="I161" s="277"/>
      <c r="J161" s="277"/>
      <c r="K161" s="277"/>
      <c r="L161" s="277"/>
      <c r="M161" s="277"/>
      <c r="N161" s="277"/>
      <c r="O161" s="277"/>
      <c r="P161" s="277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  <c r="AA161" s="277"/>
      <c r="AB161" s="277"/>
      <c r="AC161" s="277"/>
      <c r="AD161" s="277"/>
      <c r="AE161" s="277"/>
      <c r="AF161" s="277"/>
      <c r="AG161" s="277"/>
      <c r="AH161" s="277"/>
      <c r="AI161" s="277"/>
      <c r="AJ161" s="277"/>
      <c r="AK161" s="277"/>
      <c r="AL161" s="277"/>
      <c r="AM161" s="277"/>
      <c r="AN161" s="277"/>
    </row>
    <row r="162" spans="2:40" ht="14.25" x14ac:dyDescent="0.2">
      <c r="B162" s="297" t="s">
        <v>15164</v>
      </c>
      <c r="C162" s="298">
        <v>10000</v>
      </c>
      <c r="D162" s="299">
        <v>0</v>
      </c>
      <c r="E162" s="300" t="s">
        <v>15165</v>
      </c>
      <c r="F162" s="277"/>
      <c r="G162" s="277"/>
      <c r="H162" s="277"/>
      <c r="I162" s="277"/>
      <c r="J162" s="277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  <c r="AA162" s="277"/>
      <c r="AB162" s="277"/>
      <c r="AC162" s="277"/>
      <c r="AD162" s="277"/>
      <c r="AE162" s="277"/>
      <c r="AF162" s="277"/>
      <c r="AG162" s="277"/>
      <c r="AH162" s="277"/>
      <c r="AI162" s="277"/>
      <c r="AJ162" s="277"/>
      <c r="AK162" s="277"/>
      <c r="AL162" s="277"/>
      <c r="AM162" s="277"/>
      <c r="AN162" s="277"/>
    </row>
    <row r="163" spans="2:40" ht="14.25" x14ac:dyDescent="0.2">
      <c r="B163" s="297" t="s">
        <v>15166</v>
      </c>
      <c r="C163" s="298">
        <v>11500</v>
      </c>
      <c r="D163" s="299">
        <v>0</v>
      </c>
      <c r="E163" s="300" t="s">
        <v>15163</v>
      </c>
      <c r="F163" s="277"/>
      <c r="G163" s="277"/>
      <c r="H163" s="277"/>
      <c r="I163" s="277"/>
      <c r="J163" s="277"/>
      <c r="K163" s="277"/>
      <c r="L163" s="277"/>
      <c r="M163" s="277"/>
      <c r="N163" s="277"/>
      <c r="O163" s="277"/>
      <c r="P163" s="277"/>
      <c r="Q163" s="277"/>
      <c r="R163" s="277"/>
      <c r="S163" s="277"/>
      <c r="T163" s="277"/>
      <c r="U163" s="277"/>
      <c r="V163" s="277"/>
      <c r="W163" s="277"/>
      <c r="X163" s="277"/>
      <c r="Y163" s="277"/>
      <c r="Z163" s="277"/>
      <c r="AA163" s="277"/>
      <c r="AB163" s="277"/>
      <c r="AC163" s="277"/>
      <c r="AD163" s="277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</row>
    <row r="164" spans="2:40" ht="14.25" x14ac:dyDescent="0.2">
      <c r="B164" s="297" t="s">
        <v>15167</v>
      </c>
      <c r="C164" s="298">
        <v>12500</v>
      </c>
      <c r="D164" s="299">
        <v>0</v>
      </c>
      <c r="E164" s="300" t="s">
        <v>15168</v>
      </c>
      <c r="F164" s="277"/>
      <c r="G164" s="277"/>
      <c r="H164" s="277"/>
      <c r="I164" s="277"/>
      <c r="J164" s="277"/>
      <c r="K164" s="277"/>
      <c r="L164" s="277"/>
      <c r="M164" s="277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  <c r="AA164" s="277"/>
      <c r="AB164" s="277"/>
      <c r="AC164" s="277"/>
      <c r="AD164" s="277"/>
      <c r="AE164" s="277"/>
      <c r="AF164" s="277"/>
      <c r="AG164" s="277"/>
      <c r="AH164" s="277"/>
      <c r="AI164" s="277"/>
      <c r="AJ164" s="277"/>
      <c r="AK164" s="277"/>
      <c r="AL164" s="277"/>
      <c r="AM164" s="277"/>
      <c r="AN164" s="277"/>
    </row>
    <row r="165" spans="2:40" ht="14.25" x14ac:dyDescent="0.2">
      <c r="B165" s="297" t="s">
        <v>15169</v>
      </c>
      <c r="C165" s="298">
        <v>13624.4</v>
      </c>
      <c r="D165" s="299">
        <v>0</v>
      </c>
      <c r="E165" s="300" t="s">
        <v>15170</v>
      </c>
      <c r="F165" s="277"/>
      <c r="G165" s="277"/>
      <c r="H165" s="277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  <c r="X165" s="277"/>
      <c r="Y165" s="277"/>
      <c r="Z165" s="277"/>
      <c r="AA165" s="277"/>
      <c r="AB165" s="277"/>
      <c r="AC165" s="277"/>
      <c r="AD165" s="277"/>
      <c r="AE165" s="277"/>
      <c r="AF165" s="277"/>
      <c r="AG165" s="277"/>
      <c r="AH165" s="277"/>
      <c r="AI165" s="277"/>
      <c r="AJ165" s="277"/>
      <c r="AK165" s="277"/>
      <c r="AL165" s="277"/>
      <c r="AM165" s="277"/>
      <c r="AN165" s="277"/>
    </row>
    <row r="166" spans="2:40" ht="14.25" x14ac:dyDescent="0.2">
      <c r="B166" s="297" t="s">
        <v>15171</v>
      </c>
      <c r="C166" s="298">
        <v>16500</v>
      </c>
      <c r="D166" s="299">
        <v>0</v>
      </c>
      <c r="E166" s="300" t="s">
        <v>15172</v>
      </c>
      <c r="F166" s="277"/>
      <c r="G166" s="277"/>
      <c r="H166" s="277"/>
      <c r="I166" s="277"/>
      <c r="J166" s="277"/>
      <c r="K166" s="277"/>
      <c r="L166" s="277"/>
      <c r="M166" s="277"/>
      <c r="N166" s="277"/>
      <c r="O166" s="277"/>
      <c r="P166" s="277"/>
      <c r="Q166" s="277"/>
      <c r="R166" s="277"/>
      <c r="S166" s="277"/>
      <c r="T166" s="277"/>
      <c r="U166" s="277"/>
      <c r="V166" s="277"/>
      <c r="W166" s="277"/>
      <c r="X166" s="277"/>
      <c r="Y166" s="277"/>
      <c r="Z166" s="277"/>
      <c r="AA166" s="277"/>
      <c r="AB166" s="277"/>
      <c r="AC166" s="277"/>
      <c r="AD166" s="277"/>
      <c r="AE166" s="277"/>
      <c r="AF166" s="277"/>
      <c r="AG166" s="277"/>
      <c r="AH166" s="277"/>
      <c r="AI166" s="277"/>
      <c r="AJ166" s="277"/>
      <c r="AK166" s="277"/>
      <c r="AL166" s="277"/>
      <c r="AM166" s="277"/>
      <c r="AN166" s="277"/>
    </row>
    <row r="167" spans="2:40" ht="14.25" x14ac:dyDescent="0.2">
      <c r="B167" s="302" t="s">
        <v>15173</v>
      </c>
      <c r="C167" s="298">
        <v>16500</v>
      </c>
      <c r="D167" s="299">
        <v>0</v>
      </c>
      <c r="E167" s="300" t="s">
        <v>15174</v>
      </c>
      <c r="F167" s="277"/>
      <c r="G167" s="277"/>
      <c r="H167" s="277"/>
      <c r="I167" s="277"/>
      <c r="J167" s="277"/>
      <c r="K167" s="277"/>
      <c r="L167" s="277"/>
      <c r="M167" s="277"/>
      <c r="N167" s="277"/>
      <c r="O167" s="277"/>
      <c r="P167" s="277"/>
      <c r="Q167" s="277"/>
      <c r="R167" s="277"/>
      <c r="S167" s="277"/>
      <c r="T167" s="277"/>
      <c r="U167" s="277"/>
      <c r="V167" s="277"/>
      <c r="W167" s="277"/>
      <c r="X167" s="277"/>
      <c r="Y167" s="277"/>
      <c r="Z167" s="277"/>
      <c r="AA167" s="277"/>
      <c r="AB167" s="277"/>
      <c r="AC167" s="277"/>
      <c r="AD167" s="277"/>
      <c r="AE167" s="277"/>
      <c r="AF167" s="277"/>
      <c r="AG167" s="277"/>
      <c r="AH167" s="277"/>
      <c r="AI167" s="277"/>
      <c r="AJ167" s="277"/>
      <c r="AK167" s="277"/>
      <c r="AL167" s="277"/>
      <c r="AM167" s="277"/>
      <c r="AN167" s="277"/>
    </row>
    <row r="168" spans="2:40" ht="14.25" x14ac:dyDescent="0.2">
      <c r="B168" s="302" t="s">
        <v>15175</v>
      </c>
      <c r="C168" s="298">
        <v>16500</v>
      </c>
      <c r="D168" s="299">
        <v>0</v>
      </c>
      <c r="E168" s="300" t="s">
        <v>15176</v>
      </c>
      <c r="F168" s="277"/>
      <c r="G168" s="277"/>
      <c r="H168" s="277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7"/>
      <c r="T168" s="277"/>
      <c r="U168" s="277"/>
      <c r="V168" s="277"/>
      <c r="W168" s="277"/>
      <c r="X168" s="277"/>
      <c r="Y168" s="277"/>
      <c r="Z168" s="277"/>
      <c r="AA168" s="277"/>
      <c r="AB168" s="277"/>
      <c r="AC168" s="277"/>
      <c r="AD168" s="277"/>
      <c r="AE168" s="277"/>
      <c r="AF168" s="277"/>
      <c r="AG168" s="277"/>
      <c r="AH168" s="277"/>
      <c r="AI168" s="277"/>
      <c r="AJ168" s="277"/>
      <c r="AK168" s="277"/>
      <c r="AL168" s="277"/>
      <c r="AM168" s="277"/>
      <c r="AN168" s="277"/>
    </row>
    <row r="169" spans="2:40" ht="14.25" x14ac:dyDescent="0.2">
      <c r="B169" s="302" t="s">
        <v>15177</v>
      </c>
      <c r="C169" s="298">
        <v>16500</v>
      </c>
      <c r="D169" s="299">
        <v>0</v>
      </c>
      <c r="E169" s="300" t="s">
        <v>15178</v>
      </c>
      <c r="F169" s="277"/>
      <c r="G169" s="277"/>
      <c r="H169" s="277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7"/>
      <c r="T169" s="277"/>
      <c r="U169" s="277"/>
      <c r="V169" s="277"/>
      <c r="W169" s="277"/>
      <c r="X169" s="277"/>
      <c r="Y169" s="277"/>
      <c r="Z169" s="277"/>
      <c r="AA169" s="277"/>
      <c r="AB169" s="277"/>
      <c r="AC169" s="277"/>
      <c r="AD169" s="277"/>
      <c r="AE169" s="277"/>
      <c r="AF169" s="277"/>
      <c r="AG169" s="277"/>
      <c r="AH169" s="277"/>
      <c r="AI169" s="277"/>
      <c r="AJ169" s="277"/>
      <c r="AK169" s="277"/>
      <c r="AL169" s="277"/>
      <c r="AM169" s="277"/>
      <c r="AN169" s="277"/>
    </row>
    <row r="170" spans="2:40" ht="14.25" x14ac:dyDescent="0.2">
      <c r="B170" s="302" t="s">
        <v>15179</v>
      </c>
      <c r="C170" s="298">
        <v>16500</v>
      </c>
      <c r="D170" s="299">
        <v>0</v>
      </c>
      <c r="E170" s="300" t="s">
        <v>15180</v>
      </c>
      <c r="F170" s="277"/>
      <c r="G170" s="277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  <c r="AA170" s="277"/>
      <c r="AB170" s="277"/>
      <c r="AC170" s="277"/>
      <c r="AD170" s="277"/>
      <c r="AE170" s="277"/>
      <c r="AF170" s="277"/>
      <c r="AG170" s="277"/>
      <c r="AH170" s="277"/>
      <c r="AI170" s="277"/>
      <c r="AJ170" s="277"/>
      <c r="AK170" s="277"/>
      <c r="AL170" s="277"/>
      <c r="AM170" s="277"/>
      <c r="AN170" s="277"/>
    </row>
    <row r="171" spans="2:40" ht="14.25" x14ac:dyDescent="0.2">
      <c r="B171" s="302" t="s">
        <v>15181</v>
      </c>
      <c r="C171" s="298">
        <v>29600</v>
      </c>
      <c r="D171" s="299">
        <v>0</v>
      </c>
      <c r="E171" s="300" t="s">
        <v>15182</v>
      </c>
      <c r="F171" s="277"/>
      <c r="G171" s="277"/>
      <c r="H171" s="277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  <c r="AA171" s="277"/>
      <c r="AB171" s="277"/>
      <c r="AC171" s="277"/>
      <c r="AD171" s="277"/>
      <c r="AE171" s="277"/>
      <c r="AF171" s="277"/>
      <c r="AG171" s="277"/>
      <c r="AH171" s="277"/>
      <c r="AI171" s="277"/>
      <c r="AJ171" s="277"/>
      <c r="AK171" s="277"/>
      <c r="AL171" s="277"/>
      <c r="AM171" s="277"/>
      <c r="AN171" s="277"/>
    </row>
    <row r="172" spans="2:40" ht="14.25" x14ac:dyDescent="0.2">
      <c r="B172" s="302" t="s">
        <v>15183</v>
      </c>
      <c r="C172" s="298">
        <v>30000</v>
      </c>
      <c r="D172" s="299">
        <v>0</v>
      </c>
      <c r="E172" s="300" t="s">
        <v>15184</v>
      </c>
      <c r="F172" s="277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 s="277"/>
      <c r="AB172" s="277"/>
      <c r="AC172" s="277"/>
      <c r="AD172" s="277"/>
      <c r="AE172" s="277"/>
      <c r="AF172" s="277"/>
      <c r="AG172" s="277"/>
      <c r="AH172" s="277"/>
      <c r="AI172" s="277"/>
      <c r="AJ172" s="277"/>
      <c r="AK172" s="277"/>
      <c r="AL172" s="277"/>
      <c r="AM172" s="277"/>
      <c r="AN172" s="277"/>
    </row>
    <row r="173" spans="2:40" ht="14.25" x14ac:dyDescent="0.2">
      <c r="B173" s="302" t="s">
        <v>15185</v>
      </c>
      <c r="C173" s="298">
        <v>33000</v>
      </c>
      <c r="D173" s="299">
        <v>0</v>
      </c>
      <c r="E173" s="300" t="s">
        <v>15186</v>
      </c>
      <c r="F173" s="277"/>
      <c r="G173" s="277"/>
      <c r="H173" s="277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  <c r="AA173" s="277"/>
      <c r="AB173" s="277"/>
      <c r="AC173" s="277"/>
      <c r="AD173" s="277"/>
      <c r="AE173" s="277"/>
      <c r="AF173" s="277"/>
      <c r="AG173" s="277"/>
      <c r="AH173" s="277"/>
      <c r="AI173" s="277"/>
      <c r="AJ173" s="277"/>
      <c r="AK173" s="277"/>
      <c r="AL173" s="277"/>
      <c r="AM173" s="277"/>
      <c r="AN173" s="277"/>
    </row>
    <row r="174" spans="2:40" ht="14.25" x14ac:dyDescent="0.2">
      <c r="B174" s="297" t="s">
        <v>15187</v>
      </c>
      <c r="C174" s="298">
        <v>54000</v>
      </c>
      <c r="D174" s="299">
        <v>0</v>
      </c>
      <c r="E174" s="300" t="s">
        <v>15188</v>
      </c>
      <c r="F174" s="277"/>
      <c r="G174" s="277"/>
      <c r="H174" s="277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7"/>
      <c r="T174" s="277"/>
      <c r="U174" s="277"/>
      <c r="V174" s="277"/>
      <c r="W174" s="277"/>
      <c r="X174" s="277"/>
      <c r="Y174" s="277"/>
      <c r="Z174" s="277"/>
      <c r="AA174" s="277"/>
      <c r="AB174" s="277"/>
      <c r="AC174" s="277"/>
      <c r="AD174" s="277"/>
      <c r="AE174" s="277"/>
      <c r="AF174" s="277"/>
      <c r="AG174" s="277"/>
      <c r="AH174" s="277"/>
      <c r="AI174" s="277"/>
      <c r="AJ174" s="277"/>
      <c r="AK174" s="277"/>
      <c r="AL174" s="277"/>
      <c r="AM174" s="277"/>
      <c r="AN174" s="277"/>
    </row>
    <row r="175" spans="2:40" ht="14.25" x14ac:dyDescent="0.2">
      <c r="B175" s="297" t="s">
        <v>15189</v>
      </c>
      <c r="C175" s="298">
        <v>54000</v>
      </c>
      <c r="D175" s="299">
        <v>0</v>
      </c>
      <c r="E175" s="300" t="s">
        <v>15190</v>
      </c>
      <c r="F175" s="277"/>
      <c r="G175" s="277"/>
      <c r="H175" s="277"/>
      <c r="I175" s="277"/>
      <c r="J175" s="277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  <c r="AA175" s="277"/>
      <c r="AB175" s="277"/>
      <c r="AC175" s="277"/>
      <c r="AD175" s="277"/>
      <c r="AE175" s="277"/>
      <c r="AF175" s="277"/>
      <c r="AG175" s="277"/>
      <c r="AH175" s="277"/>
      <c r="AI175" s="277"/>
      <c r="AJ175" s="277"/>
      <c r="AK175" s="277"/>
      <c r="AL175" s="277"/>
      <c r="AM175" s="277"/>
      <c r="AN175" s="277"/>
    </row>
    <row r="176" spans="2:40" ht="14.25" x14ac:dyDescent="0.2">
      <c r="B176" s="297" t="s">
        <v>15191</v>
      </c>
      <c r="C176" s="298">
        <v>65500</v>
      </c>
      <c r="D176" s="299">
        <v>0</v>
      </c>
      <c r="E176" s="300" t="s">
        <v>15192</v>
      </c>
      <c r="F176" s="277"/>
      <c r="G176" s="277"/>
      <c r="H176" s="277"/>
      <c r="I176" s="277"/>
      <c r="J176" s="277"/>
      <c r="K176" s="277"/>
      <c r="L176" s="277"/>
      <c r="M176" s="277"/>
      <c r="N176" s="277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  <c r="AA176" s="277"/>
      <c r="AB176" s="277"/>
      <c r="AC176" s="277"/>
      <c r="AD176" s="277"/>
      <c r="AE176" s="277"/>
      <c r="AF176" s="277"/>
      <c r="AG176" s="277"/>
      <c r="AH176" s="277"/>
      <c r="AI176" s="277"/>
      <c r="AJ176" s="277"/>
      <c r="AK176" s="277"/>
      <c r="AL176" s="277"/>
      <c r="AM176" s="277"/>
      <c r="AN176" s="277"/>
    </row>
    <row r="177" spans="2:847" ht="14.25" x14ac:dyDescent="0.2">
      <c r="B177" s="297" t="s">
        <v>15193</v>
      </c>
      <c r="C177" s="298">
        <v>267080</v>
      </c>
      <c r="D177" s="299">
        <v>0</v>
      </c>
      <c r="E177" s="300" t="s">
        <v>15030</v>
      </c>
      <c r="F177" s="277"/>
      <c r="G177" s="277"/>
      <c r="H177" s="277"/>
      <c r="I177" s="277"/>
      <c r="J177" s="277"/>
      <c r="K177" s="277"/>
      <c r="L177" s="277"/>
      <c r="M177" s="277"/>
      <c r="N177" s="277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  <c r="AA177" s="277"/>
      <c r="AB177" s="277"/>
      <c r="AC177" s="277"/>
      <c r="AD177" s="277"/>
      <c r="AE177" s="277"/>
      <c r="AF177" s="277"/>
      <c r="AG177" s="277"/>
      <c r="AH177" s="277"/>
      <c r="AI177" s="277"/>
      <c r="AJ177" s="277"/>
      <c r="AK177" s="277"/>
      <c r="AL177" s="277"/>
      <c r="AM177" s="277"/>
      <c r="AN177" s="277"/>
    </row>
    <row r="178" spans="2:847" ht="14.25" x14ac:dyDescent="0.2">
      <c r="B178" s="297" t="s">
        <v>15194</v>
      </c>
      <c r="C178" s="298">
        <v>641433.48</v>
      </c>
      <c r="D178" s="299">
        <v>0</v>
      </c>
      <c r="E178" s="300" t="s">
        <v>15195</v>
      </c>
      <c r="F178" s="277"/>
      <c r="G178" s="277"/>
      <c r="H178" s="277"/>
      <c r="I178" s="277"/>
      <c r="J178" s="277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  <c r="AA178" s="277"/>
      <c r="AB178" s="277"/>
      <c r="AC178" s="277"/>
      <c r="AD178" s="277"/>
      <c r="AE178" s="277"/>
      <c r="AF178" s="277"/>
      <c r="AG178" s="277"/>
      <c r="AH178" s="277"/>
      <c r="AI178" s="277"/>
      <c r="AJ178" s="277"/>
      <c r="AK178" s="277"/>
      <c r="AL178" s="277"/>
      <c r="AM178" s="277"/>
      <c r="AN178" s="277"/>
    </row>
    <row r="179" spans="2:847" ht="14.25" x14ac:dyDescent="0.2">
      <c r="B179" s="297" t="s">
        <v>15196</v>
      </c>
      <c r="C179" s="298">
        <v>733824.01</v>
      </c>
      <c r="D179" s="299">
        <v>0</v>
      </c>
      <c r="E179" s="300" t="s">
        <v>15195</v>
      </c>
      <c r="F179" s="277"/>
      <c r="G179" s="277"/>
      <c r="H179" s="277"/>
      <c r="I179" s="277"/>
      <c r="J179" s="277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  <c r="AA179" s="277"/>
      <c r="AB179" s="277"/>
      <c r="AC179" s="277"/>
      <c r="AD179" s="277"/>
      <c r="AE179" s="277"/>
      <c r="AF179" s="277"/>
      <c r="AG179" s="277"/>
      <c r="AH179" s="277"/>
      <c r="AI179" s="277"/>
      <c r="AJ179" s="277"/>
      <c r="AK179" s="277"/>
      <c r="AL179" s="277"/>
      <c r="AM179" s="277"/>
      <c r="AN179" s="277"/>
    </row>
    <row r="180" spans="2:847" ht="14.25" x14ac:dyDescent="0.2">
      <c r="B180" s="297" t="s">
        <v>15197</v>
      </c>
      <c r="C180" s="298">
        <v>789622.55</v>
      </c>
      <c r="D180" s="299">
        <v>0</v>
      </c>
      <c r="E180" s="300" t="s">
        <v>15198</v>
      </c>
      <c r="F180" s="277"/>
      <c r="G180" s="277"/>
      <c r="H180" s="277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 s="277"/>
      <c r="AB180" s="277"/>
      <c r="AC180" s="277"/>
      <c r="AD180" s="277"/>
      <c r="AE180" s="277"/>
      <c r="AF180" s="277"/>
      <c r="AG180" s="277"/>
      <c r="AH180" s="277"/>
      <c r="AI180" s="277"/>
      <c r="AJ180" s="277"/>
      <c r="AK180" s="277"/>
      <c r="AL180" s="277"/>
      <c r="AM180" s="277"/>
      <c r="AN180" s="277"/>
    </row>
    <row r="181" spans="2:847" ht="14.25" x14ac:dyDescent="0.2">
      <c r="B181" s="297" t="s">
        <v>15199</v>
      </c>
      <c r="C181" s="298">
        <v>971137.97</v>
      </c>
      <c r="D181" s="299">
        <v>0</v>
      </c>
      <c r="E181" s="300" t="s">
        <v>15200</v>
      </c>
      <c r="F181" s="277"/>
      <c r="G181" s="277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 s="277"/>
      <c r="AB181" s="277"/>
      <c r="AC181" s="277"/>
      <c r="AD181" s="277"/>
      <c r="AE181" s="277"/>
      <c r="AF181" s="277"/>
      <c r="AG181" s="277"/>
      <c r="AH181" s="277"/>
      <c r="AI181" s="277"/>
      <c r="AJ181" s="277"/>
      <c r="AK181" s="277"/>
      <c r="AL181" s="277"/>
      <c r="AM181" s="277"/>
      <c r="AN181" s="277"/>
    </row>
    <row r="182" spans="2:847" ht="14.25" x14ac:dyDescent="0.2">
      <c r="B182" s="297" t="s">
        <v>15201</v>
      </c>
      <c r="C182" s="298">
        <v>1830000</v>
      </c>
      <c r="D182" s="299">
        <v>0</v>
      </c>
      <c r="E182" s="300" t="s">
        <v>15202</v>
      </c>
      <c r="F182" s="277"/>
      <c r="G182" s="277"/>
      <c r="H182" s="277"/>
      <c r="I182" s="277"/>
      <c r="J182" s="277"/>
      <c r="K182" s="277"/>
      <c r="L182" s="277"/>
      <c r="M182" s="277"/>
      <c r="N182" s="277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  <c r="AA182" s="277"/>
      <c r="AB182" s="277"/>
      <c r="AC182" s="277"/>
      <c r="AD182" s="277"/>
      <c r="AE182" s="277"/>
      <c r="AF182" s="277"/>
      <c r="AG182" s="277"/>
      <c r="AH182" s="277"/>
      <c r="AI182" s="277"/>
      <c r="AJ182" s="277"/>
      <c r="AK182" s="277"/>
      <c r="AL182" s="277"/>
      <c r="AM182" s="277"/>
      <c r="AN182" s="277"/>
    </row>
    <row r="183" spans="2:847" ht="14.25" x14ac:dyDescent="0.2">
      <c r="B183" s="297" t="s">
        <v>15203</v>
      </c>
      <c r="C183" s="298">
        <v>2333000</v>
      </c>
      <c r="D183" s="299">
        <v>0</v>
      </c>
      <c r="E183" s="300" t="s">
        <v>15204</v>
      </c>
      <c r="F183" s="277"/>
      <c r="G183" s="277"/>
      <c r="H183" s="277"/>
      <c r="I183" s="277"/>
      <c r="J183" s="277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  <c r="AA183" s="277"/>
      <c r="AB183" s="277"/>
      <c r="AC183" s="277"/>
      <c r="AD183" s="277"/>
      <c r="AE183" s="277"/>
      <c r="AF183" s="277"/>
      <c r="AG183" s="277"/>
      <c r="AH183" s="277"/>
      <c r="AI183" s="277"/>
      <c r="AJ183" s="277"/>
      <c r="AK183" s="277"/>
      <c r="AL183" s="277"/>
      <c r="AM183" s="277"/>
      <c r="AN183" s="277"/>
    </row>
    <row r="184" spans="2:847" ht="14.25" x14ac:dyDescent="0.2">
      <c r="B184" s="297" t="s">
        <v>15205</v>
      </c>
      <c r="C184" s="298">
        <v>2535002.85</v>
      </c>
      <c r="D184" s="299">
        <v>0</v>
      </c>
      <c r="E184" s="300" t="s">
        <v>15206</v>
      </c>
      <c r="F184" s="277"/>
      <c r="G184" s="277"/>
      <c r="H184" s="277"/>
      <c r="I184" s="277"/>
      <c r="J184" s="277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  <c r="AA184" s="277"/>
      <c r="AB184" s="277"/>
      <c r="AC184" s="277"/>
      <c r="AD184" s="277"/>
      <c r="AE184" s="277"/>
      <c r="AF184" s="277"/>
      <c r="AG184" s="277"/>
      <c r="AH184" s="277"/>
      <c r="AI184" s="277"/>
      <c r="AJ184" s="277"/>
      <c r="AK184" s="277"/>
      <c r="AL184" s="277"/>
      <c r="AM184" s="277"/>
      <c r="AN184" s="277"/>
    </row>
    <row r="185" spans="2:847" ht="14.25" x14ac:dyDescent="0.2">
      <c r="B185" s="297" t="s">
        <v>15207</v>
      </c>
      <c r="C185" s="298">
        <v>2628447.65</v>
      </c>
      <c r="D185" s="303"/>
      <c r="E185" s="300" t="s">
        <v>15208</v>
      </c>
      <c r="F185" s="277"/>
      <c r="G185" s="277"/>
      <c r="H185" s="277"/>
      <c r="I185" s="277"/>
      <c r="J185" s="277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  <c r="AA185" s="277"/>
      <c r="AB185" s="277"/>
      <c r="AC185" s="277"/>
      <c r="AD185" s="277"/>
      <c r="AE185" s="277"/>
      <c r="AF185" s="277"/>
      <c r="AG185" s="277"/>
      <c r="AH185" s="277"/>
      <c r="AI185" s="277"/>
      <c r="AJ185" s="277"/>
      <c r="AK185" s="277"/>
      <c r="AL185" s="277"/>
      <c r="AM185" s="277"/>
      <c r="AN185" s="277"/>
    </row>
    <row r="186" spans="2:847" customFormat="1" ht="15" x14ac:dyDescent="0.25">
      <c r="B186" s="304" t="s">
        <v>15209</v>
      </c>
      <c r="C186" s="298">
        <v>2423220.75</v>
      </c>
      <c r="D186" s="303">
        <v>0</v>
      </c>
      <c r="E186" s="300" t="s">
        <v>15210</v>
      </c>
      <c r="F186" s="277"/>
      <c r="G186" s="277"/>
      <c r="H186" s="277"/>
      <c r="I186" s="277"/>
      <c r="J186" s="277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  <c r="AA186" s="277"/>
      <c r="AB186" s="277"/>
      <c r="AC186" s="277"/>
      <c r="AD186" s="277"/>
      <c r="AE186" s="277"/>
      <c r="AF186" s="277"/>
      <c r="AG186" s="277"/>
      <c r="AH186" s="277"/>
      <c r="AI186" s="277"/>
      <c r="AJ186" s="277"/>
      <c r="AK186" s="277"/>
      <c r="AL186" s="277"/>
      <c r="AM186" s="277"/>
      <c r="AN186" s="277"/>
      <c r="AO186" s="277"/>
    </row>
    <row r="187" spans="2:847" ht="14.25" x14ac:dyDescent="0.2">
      <c r="B187" s="305" t="s">
        <v>15211</v>
      </c>
      <c r="C187" s="305"/>
      <c r="D187" s="306"/>
      <c r="E187" s="307"/>
      <c r="F187" s="277"/>
      <c r="G187" s="277"/>
      <c r="H187" s="277"/>
      <c r="I187" s="277"/>
      <c r="J187" s="277"/>
      <c r="K187" s="277"/>
      <c r="L187" s="277"/>
      <c r="M187" s="277"/>
      <c r="N187" s="277"/>
      <c r="O187" s="277"/>
      <c r="P187" s="277"/>
      <c r="Q187" s="277"/>
      <c r="R187" s="277"/>
      <c r="S187" s="277"/>
      <c r="T187" s="277"/>
      <c r="U187" s="277"/>
      <c r="V187" s="277"/>
      <c r="W187" s="277"/>
      <c r="X187" s="277"/>
      <c r="Y187" s="277"/>
      <c r="Z187" s="277"/>
      <c r="AA187" s="277"/>
      <c r="AB187" s="277"/>
      <c r="AC187" s="277"/>
      <c r="AD187" s="277"/>
      <c r="AE187" s="277"/>
      <c r="AF187" s="277"/>
      <c r="AG187" s="277"/>
      <c r="AH187" s="277"/>
      <c r="AI187" s="277"/>
      <c r="AJ187" s="277"/>
      <c r="AK187" s="277"/>
      <c r="AL187" s="277"/>
      <c r="AM187" s="277"/>
      <c r="AN187" s="277"/>
      <c r="AO187" s="277"/>
    </row>
    <row r="188" spans="2:847" s="277" customFormat="1" ht="14.25" x14ac:dyDescent="0.2">
      <c r="B188" s="297" t="s">
        <v>15212</v>
      </c>
      <c r="C188" s="298">
        <v>14750</v>
      </c>
      <c r="D188" s="299">
        <v>0</v>
      </c>
      <c r="E188" s="308" t="s">
        <v>15213</v>
      </c>
    </row>
    <row r="189" spans="2:847" s="309" customFormat="1" ht="14.25" x14ac:dyDescent="0.2">
      <c r="B189" s="297" t="s">
        <v>15214</v>
      </c>
      <c r="C189" s="298">
        <v>14750</v>
      </c>
      <c r="D189" s="299">
        <v>0</v>
      </c>
      <c r="E189" s="308" t="s">
        <v>15213</v>
      </c>
      <c r="F189" s="277"/>
      <c r="G189" s="277"/>
      <c r="H189" s="277"/>
      <c r="I189" s="277"/>
      <c r="J189" s="277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  <c r="AA189" s="277"/>
      <c r="AB189" s="277"/>
      <c r="AC189" s="277"/>
      <c r="AD189" s="277"/>
      <c r="AE189" s="277"/>
      <c r="AF189" s="277"/>
      <c r="AG189" s="277"/>
      <c r="AH189" s="277"/>
      <c r="AI189" s="277"/>
      <c r="AJ189" s="277"/>
      <c r="AK189" s="277"/>
      <c r="AL189" s="277"/>
      <c r="AM189" s="277"/>
      <c r="AN189" s="277"/>
      <c r="AO189" s="277"/>
      <c r="AP189" s="277"/>
      <c r="AQ189" s="277"/>
      <c r="AR189" s="277"/>
      <c r="AS189" s="277"/>
      <c r="AT189" s="277"/>
      <c r="AU189" s="277"/>
      <c r="AV189" s="277"/>
      <c r="AW189" s="277"/>
      <c r="AX189" s="277"/>
      <c r="AY189" s="277"/>
      <c r="AZ189" s="277"/>
      <c r="BA189" s="277"/>
      <c r="BB189" s="277"/>
      <c r="BC189" s="277"/>
      <c r="BD189" s="277"/>
      <c r="BE189" s="277"/>
      <c r="BF189" s="277"/>
      <c r="BG189" s="277"/>
      <c r="BH189" s="277"/>
      <c r="BI189" s="277"/>
      <c r="BJ189" s="277"/>
      <c r="BK189" s="277"/>
      <c r="BL189" s="277"/>
      <c r="BM189" s="277"/>
      <c r="BN189" s="277"/>
      <c r="BO189" s="277"/>
      <c r="BP189" s="277"/>
      <c r="BQ189" s="277"/>
      <c r="BR189" s="277"/>
      <c r="BS189" s="277"/>
      <c r="BT189" s="277"/>
      <c r="BU189" s="277"/>
      <c r="BV189" s="277"/>
      <c r="BW189" s="277"/>
      <c r="BX189" s="277"/>
      <c r="BY189" s="277"/>
      <c r="BZ189" s="277"/>
      <c r="CA189" s="277"/>
      <c r="CB189" s="277"/>
      <c r="CC189" s="277"/>
      <c r="CD189" s="277"/>
      <c r="CE189" s="277"/>
      <c r="CF189" s="277"/>
      <c r="CG189" s="277"/>
      <c r="CH189" s="277"/>
      <c r="CI189" s="277"/>
      <c r="CJ189" s="277"/>
      <c r="CK189" s="277"/>
      <c r="CL189" s="277"/>
      <c r="CM189" s="277"/>
      <c r="CN189" s="277"/>
      <c r="CO189" s="277"/>
      <c r="CP189" s="277"/>
      <c r="CQ189" s="277"/>
      <c r="CR189" s="277"/>
      <c r="CS189" s="277"/>
      <c r="CT189" s="277"/>
      <c r="CU189" s="277"/>
      <c r="CV189" s="277"/>
      <c r="CW189" s="277"/>
      <c r="CX189" s="277"/>
      <c r="CY189" s="277"/>
      <c r="CZ189" s="277"/>
      <c r="DA189" s="277"/>
      <c r="DB189" s="277"/>
      <c r="DC189" s="277"/>
      <c r="DD189" s="277"/>
      <c r="DE189" s="277"/>
      <c r="DF189" s="277"/>
      <c r="DG189" s="277"/>
      <c r="DH189" s="277"/>
      <c r="DI189" s="277"/>
      <c r="DJ189" s="277"/>
      <c r="DK189" s="277"/>
      <c r="DL189" s="277"/>
      <c r="DM189" s="277"/>
      <c r="DN189" s="277"/>
      <c r="DO189" s="277"/>
      <c r="DP189" s="277"/>
      <c r="DQ189" s="277"/>
      <c r="DR189" s="277"/>
      <c r="DS189" s="277"/>
      <c r="DT189" s="277"/>
      <c r="DU189" s="277"/>
      <c r="DV189" s="277"/>
      <c r="DW189" s="277"/>
      <c r="DX189" s="277"/>
      <c r="DY189" s="277"/>
      <c r="DZ189" s="277"/>
      <c r="EA189" s="277"/>
      <c r="EB189" s="277"/>
      <c r="EC189" s="277"/>
      <c r="ED189" s="277"/>
      <c r="EE189" s="277"/>
      <c r="EF189" s="277"/>
      <c r="EG189" s="277"/>
      <c r="EH189" s="277"/>
      <c r="EI189" s="277"/>
      <c r="EJ189" s="277"/>
      <c r="EK189" s="277"/>
      <c r="EL189" s="277"/>
      <c r="EM189" s="277"/>
      <c r="EN189" s="277"/>
      <c r="EO189" s="277"/>
      <c r="EP189" s="277"/>
      <c r="EQ189" s="277"/>
      <c r="ER189" s="277"/>
      <c r="ES189" s="277"/>
      <c r="ET189" s="277"/>
      <c r="EU189" s="277"/>
      <c r="EV189" s="277"/>
      <c r="EW189" s="277"/>
      <c r="EX189" s="277"/>
      <c r="EY189" s="277"/>
      <c r="EZ189" s="277"/>
      <c r="FA189" s="277"/>
      <c r="FB189" s="277"/>
      <c r="FC189" s="277"/>
      <c r="FD189" s="277"/>
      <c r="FE189" s="277"/>
      <c r="FF189" s="277"/>
      <c r="FG189" s="277"/>
      <c r="FH189" s="277"/>
      <c r="FI189" s="277"/>
      <c r="FJ189" s="277"/>
      <c r="FK189" s="277"/>
      <c r="FL189" s="277"/>
      <c r="FM189" s="277"/>
      <c r="FN189" s="277"/>
      <c r="FO189" s="277"/>
      <c r="FP189" s="277"/>
      <c r="FQ189" s="277"/>
      <c r="FR189" s="277"/>
      <c r="FS189" s="277"/>
      <c r="FT189" s="277"/>
      <c r="FU189" s="277"/>
      <c r="FV189" s="277"/>
      <c r="FW189" s="277"/>
      <c r="FX189" s="277"/>
      <c r="FY189" s="277"/>
      <c r="FZ189" s="277"/>
      <c r="GA189" s="277"/>
      <c r="GB189" s="277"/>
      <c r="GC189" s="277"/>
      <c r="GD189" s="277"/>
      <c r="GE189" s="277"/>
      <c r="GF189" s="277"/>
      <c r="GG189" s="277"/>
      <c r="GH189" s="277"/>
      <c r="GI189" s="277"/>
      <c r="GJ189" s="277"/>
      <c r="GK189" s="277"/>
      <c r="GL189" s="277"/>
      <c r="GM189" s="277"/>
      <c r="GN189" s="277"/>
      <c r="GO189" s="277"/>
      <c r="GP189" s="277"/>
      <c r="GQ189" s="277"/>
      <c r="GR189" s="277"/>
      <c r="GS189" s="277"/>
      <c r="GT189" s="277"/>
      <c r="GU189" s="277"/>
      <c r="GV189" s="277"/>
      <c r="GW189" s="277"/>
      <c r="GX189" s="277"/>
      <c r="GY189" s="277"/>
      <c r="GZ189" s="277"/>
      <c r="HA189" s="277"/>
      <c r="HB189" s="277"/>
      <c r="HC189" s="277"/>
      <c r="HD189" s="277"/>
      <c r="HE189" s="277"/>
      <c r="HF189" s="277"/>
      <c r="HG189" s="277"/>
      <c r="HH189" s="277"/>
      <c r="HI189" s="277"/>
      <c r="HJ189" s="277"/>
      <c r="HK189" s="277"/>
      <c r="HL189" s="277"/>
      <c r="HM189" s="277"/>
      <c r="HN189" s="277"/>
      <c r="HO189" s="277"/>
      <c r="HP189" s="277"/>
      <c r="HQ189" s="277"/>
      <c r="HR189" s="277"/>
      <c r="HS189" s="277"/>
      <c r="HT189" s="277"/>
      <c r="HU189" s="277"/>
      <c r="HV189" s="277"/>
      <c r="HW189" s="277"/>
      <c r="HX189" s="277"/>
      <c r="HY189" s="277"/>
      <c r="HZ189" s="277"/>
      <c r="IA189" s="277"/>
      <c r="IB189" s="277"/>
      <c r="IC189" s="277"/>
      <c r="ID189" s="277"/>
      <c r="IE189" s="277"/>
      <c r="IF189" s="277"/>
      <c r="IG189" s="277"/>
      <c r="IH189" s="277"/>
      <c r="II189" s="277"/>
      <c r="IJ189" s="277"/>
      <c r="IK189" s="277"/>
      <c r="IL189" s="277"/>
      <c r="IM189" s="277"/>
      <c r="IN189" s="277"/>
      <c r="IO189" s="277"/>
      <c r="IP189" s="277"/>
      <c r="IQ189" s="277"/>
      <c r="IR189" s="277"/>
      <c r="IS189" s="277"/>
      <c r="IT189" s="277"/>
      <c r="IU189" s="277"/>
      <c r="IV189" s="277"/>
      <c r="IW189" s="277"/>
      <c r="IX189" s="277"/>
      <c r="IY189" s="277"/>
      <c r="IZ189" s="277"/>
      <c r="JA189" s="277"/>
      <c r="JB189" s="277"/>
      <c r="JC189" s="277"/>
      <c r="JD189" s="277"/>
      <c r="JE189" s="277"/>
      <c r="JF189" s="277"/>
      <c r="JG189" s="277"/>
      <c r="JH189" s="277"/>
      <c r="JI189" s="277"/>
      <c r="JJ189" s="277"/>
      <c r="JK189" s="277"/>
      <c r="JL189" s="277"/>
      <c r="JM189" s="277"/>
      <c r="JN189" s="277"/>
      <c r="JO189" s="277"/>
      <c r="JP189" s="277"/>
      <c r="JQ189" s="277"/>
      <c r="JR189" s="277"/>
      <c r="JS189" s="277"/>
      <c r="JT189" s="277"/>
      <c r="JU189" s="277"/>
      <c r="JV189" s="277"/>
      <c r="JW189" s="277"/>
      <c r="JX189" s="277"/>
      <c r="JY189" s="277"/>
      <c r="JZ189" s="277"/>
      <c r="KA189" s="277"/>
      <c r="KB189" s="277"/>
      <c r="KC189" s="277"/>
      <c r="KD189" s="277"/>
      <c r="KE189" s="277"/>
      <c r="KF189" s="277"/>
      <c r="KG189" s="277"/>
      <c r="KH189" s="277"/>
      <c r="KI189" s="277"/>
      <c r="KJ189" s="277"/>
      <c r="KK189" s="277"/>
      <c r="KL189" s="277"/>
      <c r="KM189" s="277"/>
      <c r="KN189" s="277"/>
      <c r="KO189" s="277"/>
      <c r="KP189" s="277"/>
      <c r="KQ189" s="277"/>
      <c r="KR189" s="277"/>
      <c r="KS189" s="277"/>
      <c r="KT189" s="277"/>
      <c r="KU189" s="277"/>
      <c r="KV189" s="277"/>
      <c r="KW189" s="277"/>
      <c r="KX189" s="277"/>
      <c r="KY189" s="277"/>
      <c r="KZ189" s="277"/>
      <c r="LA189" s="277"/>
      <c r="LB189" s="277"/>
      <c r="LC189" s="277"/>
      <c r="LD189" s="277"/>
      <c r="LE189" s="277"/>
      <c r="LF189" s="277"/>
      <c r="LG189" s="277"/>
      <c r="LH189" s="277"/>
      <c r="LI189" s="277"/>
      <c r="LJ189" s="277"/>
      <c r="LK189" s="277"/>
      <c r="LL189" s="277"/>
      <c r="LM189" s="277"/>
      <c r="LN189" s="277"/>
      <c r="LO189" s="277"/>
      <c r="LP189" s="277"/>
      <c r="LQ189" s="277"/>
      <c r="LR189" s="277"/>
      <c r="LS189" s="277"/>
      <c r="LT189" s="277"/>
      <c r="LU189" s="277"/>
      <c r="LV189" s="277"/>
      <c r="LW189" s="277"/>
      <c r="LX189" s="277"/>
      <c r="LY189" s="277"/>
      <c r="LZ189" s="277"/>
      <c r="MA189" s="277"/>
      <c r="MB189" s="277"/>
      <c r="MC189" s="277"/>
      <c r="MD189" s="277"/>
      <c r="ME189" s="277"/>
      <c r="MF189" s="277"/>
      <c r="MG189" s="277"/>
      <c r="MH189" s="277"/>
      <c r="MI189" s="277"/>
      <c r="MJ189" s="277"/>
      <c r="MK189" s="277"/>
      <c r="ML189" s="277"/>
      <c r="MM189" s="277"/>
      <c r="MN189" s="277"/>
      <c r="MO189" s="277"/>
      <c r="MP189" s="277"/>
      <c r="MQ189" s="277"/>
      <c r="MR189" s="277"/>
      <c r="MS189" s="277"/>
      <c r="MT189" s="277"/>
      <c r="MU189" s="277"/>
      <c r="MV189" s="277"/>
      <c r="MW189" s="277"/>
      <c r="MX189" s="277"/>
      <c r="MY189" s="277"/>
      <c r="MZ189" s="277"/>
      <c r="NA189" s="277"/>
      <c r="NB189" s="277"/>
      <c r="NC189" s="277"/>
      <c r="ND189" s="277"/>
      <c r="NE189" s="277"/>
      <c r="NF189" s="277"/>
      <c r="NG189" s="277"/>
      <c r="NH189" s="277"/>
      <c r="NI189" s="277"/>
      <c r="NJ189" s="277"/>
      <c r="NK189" s="277"/>
      <c r="NL189" s="277"/>
      <c r="NM189" s="277"/>
      <c r="NN189" s="277"/>
      <c r="NO189" s="277"/>
      <c r="NP189" s="277"/>
      <c r="NQ189" s="277"/>
      <c r="NR189" s="277"/>
      <c r="NS189" s="277"/>
      <c r="NT189" s="277"/>
      <c r="NU189" s="277"/>
      <c r="NV189" s="277"/>
      <c r="NW189" s="277"/>
      <c r="NX189" s="277"/>
      <c r="NY189" s="277"/>
      <c r="NZ189" s="277"/>
      <c r="OA189" s="277"/>
      <c r="OB189" s="277"/>
      <c r="OC189" s="277"/>
      <c r="OD189" s="277"/>
      <c r="OE189" s="277"/>
      <c r="OF189" s="277"/>
      <c r="OG189" s="277"/>
      <c r="OH189" s="277"/>
      <c r="OI189" s="277"/>
      <c r="OJ189" s="277"/>
      <c r="OK189" s="277"/>
      <c r="OL189" s="277"/>
      <c r="OM189" s="277"/>
      <c r="ON189" s="277"/>
      <c r="OO189" s="277"/>
      <c r="OP189" s="277"/>
      <c r="OQ189" s="277"/>
      <c r="OR189" s="277"/>
      <c r="OS189" s="277"/>
      <c r="OT189" s="277"/>
      <c r="OU189" s="277"/>
      <c r="OV189" s="277"/>
      <c r="OW189" s="277"/>
      <c r="OX189" s="277"/>
      <c r="OY189" s="277"/>
      <c r="OZ189" s="277"/>
      <c r="PA189" s="277"/>
      <c r="PB189" s="277"/>
      <c r="PC189" s="277"/>
      <c r="PD189" s="277"/>
      <c r="PE189" s="277"/>
      <c r="PF189" s="277"/>
      <c r="PG189" s="277"/>
      <c r="PH189" s="277"/>
      <c r="PI189" s="277"/>
      <c r="PJ189" s="277"/>
      <c r="PK189" s="277"/>
      <c r="PL189" s="277"/>
      <c r="PM189" s="277"/>
      <c r="PN189" s="277"/>
      <c r="PO189" s="277"/>
      <c r="PP189" s="277"/>
      <c r="PQ189" s="277"/>
      <c r="PR189" s="277"/>
      <c r="PS189" s="277"/>
      <c r="PT189" s="277"/>
      <c r="PU189" s="277"/>
      <c r="PV189" s="277"/>
      <c r="PW189" s="277"/>
      <c r="PX189" s="277"/>
      <c r="PY189" s="277"/>
      <c r="PZ189" s="277"/>
      <c r="QA189" s="277"/>
      <c r="QB189" s="277"/>
      <c r="QC189" s="277"/>
      <c r="QD189" s="277"/>
      <c r="QE189" s="277"/>
      <c r="QF189" s="277"/>
      <c r="QG189" s="277"/>
      <c r="QH189" s="277"/>
      <c r="QI189" s="277"/>
      <c r="QJ189" s="277"/>
      <c r="QK189" s="277"/>
      <c r="QL189" s="277"/>
      <c r="QM189" s="277"/>
      <c r="QN189" s="277"/>
      <c r="QO189" s="277"/>
      <c r="QP189" s="277"/>
      <c r="QQ189" s="277"/>
      <c r="QR189" s="277"/>
      <c r="QS189" s="277"/>
      <c r="QT189" s="277"/>
      <c r="QU189" s="277"/>
      <c r="QV189" s="277"/>
      <c r="QW189" s="277"/>
      <c r="QX189" s="277"/>
      <c r="QY189" s="277"/>
      <c r="QZ189" s="277"/>
      <c r="RA189" s="277"/>
      <c r="RB189" s="277"/>
      <c r="RC189" s="277"/>
      <c r="RD189" s="277"/>
      <c r="RE189" s="277"/>
      <c r="RF189" s="277"/>
      <c r="RG189" s="277"/>
      <c r="RH189" s="277"/>
      <c r="RI189" s="277"/>
      <c r="RJ189" s="277"/>
      <c r="RK189" s="277"/>
      <c r="RL189" s="277"/>
      <c r="RM189" s="277"/>
      <c r="RN189" s="277"/>
      <c r="RO189" s="277"/>
      <c r="RP189" s="277"/>
      <c r="RQ189" s="277"/>
      <c r="RR189" s="277"/>
      <c r="RS189" s="277"/>
      <c r="RT189" s="277"/>
      <c r="RU189" s="277"/>
      <c r="RV189" s="277"/>
      <c r="RW189" s="277"/>
      <c r="RX189" s="277"/>
      <c r="RY189" s="277"/>
      <c r="RZ189" s="277"/>
      <c r="SA189" s="277"/>
      <c r="SB189" s="277"/>
      <c r="SC189" s="277"/>
      <c r="SD189" s="277"/>
      <c r="SE189" s="277"/>
      <c r="SF189" s="277"/>
      <c r="SG189" s="277"/>
      <c r="SH189" s="277"/>
      <c r="SI189" s="277"/>
      <c r="SJ189" s="277"/>
      <c r="SK189" s="277"/>
      <c r="SL189" s="277"/>
      <c r="SM189" s="277"/>
      <c r="SN189" s="277"/>
      <c r="SO189" s="277"/>
      <c r="SP189" s="277"/>
      <c r="SQ189" s="277"/>
      <c r="SR189" s="277"/>
      <c r="SS189" s="277"/>
      <c r="ST189" s="277"/>
      <c r="SU189" s="277"/>
      <c r="SV189" s="277"/>
      <c r="SW189" s="277"/>
      <c r="SX189" s="277"/>
      <c r="SY189" s="277"/>
      <c r="SZ189" s="277"/>
      <c r="TA189" s="277"/>
      <c r="TB189" s="277"/>
      <c r="TC189" s="277"/>
      <c r="TD189" s="277"/>
      <c r="TE189" s="277"/>
      <c r="TF189" s="277"/>
      <c r="TG189" s="277"/>
      <c r="TH189" s="277"/>
      <c r="TI189" s="277"/>
      <c r="TJ189" s="277"/>
      <c r="TK189" s="277"/>
      <c r="TL189" s="277"/>
      <c r="TM189" s="277"/>
      <c r="TN189" s="277"/>
      <c r="TO189" s="277"/>
      <c r="TP189" s="277"/>
      <c r="TQ189" s="277"/>
      <c r="TR189" s="277"/>
      <c r="TS189" s="277"/>
      <c r="TT189" s="277"/>
      <c r="TU189" s="277"/>
      <c r="TV189" s="277"/>
      <c r="TW189" s="277"/>
      <c r="TX189" s="277"/>
      <c r="TY189" s="277"/>
      <c r="TZ189" s="277"/>
      <c r="UA189" s="277"/>
      <c r="UB189" s="277"/>
      <c r="UC189" s="277"/>
      <c r="UD189" s="277"/>
      <c r="UE189" s="277"/>
      <c r="UF189" s="277"/>
      <c r="UG189" s="277"/>
      <c r="UH189" s="277"/>
      <c r="UI189" s="277"/>
      <c r="UJ189" s="277"/>
      <c r="UK189" s="277"/>
      <c r="UL189" s="277"/>
      <c r="UM189" s="277"/>
      <c r="UN189" s="277"/>
      <c r="UO189" s="277"/>
      <c r="UP189" s="277"/>
      <c r="UQ189" s="277"/>
      <c r="UR189" s="277"/>
      <c r="US189" s="277"/>
      <c r="UT189" s="277"/>
      <c r="UU189" s="277"/>
      <c r="UV189" s="277"/>
      <c r="UW189" s="277"/>
      <c r="UX189" s="277"/>
      <c r="UY189" s="277"/>
      <c r="UZ189" s="277"/>
      <c r="VA189" s="277"/>
      <c r="VB189" s="277"/>
      <c r="VC189" s="277"/>
      <c r="VD189" s="277"/>
      <c r="VE189" s="277"/>
      <c r="VF189" s="277"/>
      <c r="VG189" s="277"/>
      <c r="VH189" s="277"/>
      <c r="VI189" s="277"/>
      <c r="VJ189" s="277"/>
      <c r="VK189" s="277"/>
      <c r="VL189" s="277"/>
      <c r="VM189" s="277"/>
      <c r="VN189" s="277"/>
      <c r="VO189" s="277"/>
      <c r="VP189" s="277"/>
      <c r="VQ189" s="277"/>
      <c r="VR189" s="277"/>
      <c r="VS189" s="277"/>
      <c r="VT189" s="277"/>
      <c r="VU189" s="277"/>
      <c r="VV189" s="277"/>
      <c r="VW189" s="277"/>
      <c r="VX189" s="277"/>
      <c r="VY189" s="277"/>
      <c r="VZ189" s="277"/>
      <c r="WA189" s="277"/>
      <c r="WB189" s="277"/>
      <c r="WC189" s="277"/>
      <c r="WD189" s="277"/>
      <c r="WE189" s="277"/>
      <c r="WF189" s="277"/>
      <c r="WG189" s="277"/>
      <c r="WH189" s="277"/>
      <c r="WI189" s="277"/>
      <c r="WJ189" s="277"/>
      <c r="WK189" s="277"/>
      <c r="WL189" s="277"/>
      <c r="WM189" s="277"/>
      <c r="WN189" s="277"/>
      <c r="WO189" s="277"/>
      <c r="WP189" s="277"/>
      <c r="WQ189" s="277"/>
      <c r="WR189" s="277"/>
      <c r="WS189" s="277"/>
      <c r="WT189" s="277"/>
      <c r="WU189" s="277"/>
      <c r="WV189" s="277"/>
      <c r="WW189" s="277"/>
      <c r="WX189" s="277"/>
      <c r="WY189" s="277"/>
      <c r="WZ189" s="277"/>
      <c r="XA189" s="277"/>
      <c r="XB189" s="277"/>
      <c r="XC189" s="277"/>
      <c r="XD189" s="277"/>
      <c r="XE189" s="277"/>
      <c r="XF189" s="277"/>
      <c r="XG189" s="277"/>
      <c r="XH189" s="277"/>
      <c r="XI189" s="277"/>
      <c r="XJ189" s="277"/>
      <c r="XK189" s="277"/>
      <c r="XL189" s="277"/>
      <c r="XM189" s="277"/>
      <c r="XN189" s="277"/>
      <c r="XO189" s="277"/>
      <c r="XP189" s="277"/>
      <c r="XQ189" s="277"/>
      <c r="XR189" s="277"/>
      <c r="XS189" s="277"/>
      <c r="XT189" s="277"/>
      <c r="XU189" s="277"/>
      <c r="XV189" s="277"/>
      <c r="XW189" s="277"/>
      <c r="XX189" s="277"/>
      <c r="XY189" s="277"/>
      <c r="XZ189" s="277"/>
      <c r="YA189" s="277"/>
      <c r="YB189" s="277"/>
      <c r="YC189" s="277"/>
      <c r="YD189" s="277"/>
      <c r="YE189" s="277"/>
      <c r="YF189" s="277"/>
      <c r="YG189" s="277"/>
      <c r="YH189" s="277"/>
      <c r="YI189" s="277"/>
      <c r="YJ189" s="277"/>
      <c r="YK189" s="277"/>
      <c r="YL189" s="277"/>
      <c r="YM189" s="277"/>
      <c r="YN189" s="277"/>
      <c r="YO189" s="277"/>
      <c r="YP189" s="277"/>
      <c r="YQ189" s="277"/>
      <c r="YR189" s="277"/>
      <c r="YS189" s="277"/>
      <c r="YT189" s="277"/>
      <c r="YU189" s="277"/>
      <c r="YV189" s="277"/>
      <c r="YW189" s="277"/>
      <c r="YX189" s="277"/>
      <c r="YY189" s="277"/>
      <c r="YZ189" s="277"/>
      <c r="ZA189" s="277"/>
      <c r="ZB189" s="277"/>
      <c r="ZC189" s="277"/>
      <c r="ZD189" s="277"/>
      <c r="ZE189" s="277"/>
      <c r="ZF189" s="277"/>
      <c r="ZG189" s="277"/>
      <c r="ZH189" s="277"/>
      <c r="ZI189" s="277"/>
      <c r="ZJ189" s="277"/>
      <c r="ZK189" s="277"/>
      <c r="ZL189" s="277"/>
      <c r="ZM189" s="277"/>
      <c r="ZN189" s="277"/>
      <c r="ZO189" s="277"/>
      <c r="ZP189" s="277"/>
      <c r="ZQ189" s="277"/>
      <c r="ZR189" s="277"/>
      <c r="ZS189" s="277"/>
      <c r="ZT189" s="277"/>
      <c r="ZU189" s="277"/>
      <c r="ZV189" s="277"/>
      <c r="ZW189" s="277"/>
      <c r="ZX189" s="277"/>
      <c r="ZY189" s="277"/>
      <c r="ZZ189" s="277"/>
      <c r="AAA189" s="277"/>
      <c r="AAB189" s="277"/>
      <c r="AAC189" s="277"/>
      <c r="AAD189" s="277"/>
      <c r="AAE189" s="277"/>
      <c r="AAF189" s="277"/>
      <c r="AAG189" s="277"/>
      <c r="AAH189" s="277"/>
      <c r="AAI189" s="277"/>
      <c r="AAJ189" s="277"/>
      <c r="AAK189" s="277"/>
      <c r="AAL189" s="277"/>
      <c r="AAM189" s="277"/>
      <c r="AAN189" s="277"/>
      <c r="AAO189" s="277"/>
      <c r="AAP189" s="277"/>
      <c r="AAQ189" s="277"/>
      <c r="AAR189" s="277"/>
      <c r="AAS189" s="277"/>
      <c r="AAT189" s="277"/>
      <c r="AAU189" s="277"/>
      <c r="AAV189" s="277"/>
      <c r="AAW189" s="277"/>
      <c r="AAX189" s="277"/>
      <c r="AAY189" s="277"/>
      <c r="AAZ189" s="277"/>
      <c r="ABA189" s="277"/>
      <c r="ABB189" s="277"/>
      <c r="ABC189" s="277"/>
      <c r="ABD189" s="277"/>
      <c r="ABE189" s="277"/>
      <c r="ABF189" s="277"/>
      <c r="ABG189" s="277"/>
      <c r="ABH189" s="277"/>
      <c r="ABI189" s="277"/>
      <c r="ABJ189" s="277"/>
      <c r="ABK189" s="277"/>
      <c r="ABL189" s="277"/>
      <c r="ABM189" s="277"/>
      <c r="ABN189" s="277"/>
      <c r="ABO189" s="277"/>
      <c r="ABP189" s="277"/>
      <c r="ABQ189" s="277"/>
      <c r="ABR189" s="277"/>
      <c r="ABS189" s="277"/>
      <c r="ABT189" s="277"/>
      <c r="ABU189" s="277"/>
      <c r="ABV189" s="277"/>
      <c r="ABW189" s="277"/>
      <c r="ABX189" s="277"/>
      <c r="ABY189" s="277"/>
      <c r="ABZ189" s="277"/>
      <c r="ACA189" s="277"/>
      <c r="ACB189" s="277"/>
      <c r="ACC189" s="277"/>
      <c r="ACD189" s="277"/>
      <c r="ACE189" s="277"/>
      <c r="ACF189" s="277"/>
      <c r="ACG189" s="277"/>
      <c r="ACH189" s="277"/>
      <c r="ACI189" s="277"/>
      <c r="ACJ189" s="277"/>
      <c r="ACK189" s="277"/>
      <c r="ACL189" s="277"/>
      <c r="ACM189" s="277"/>
      <c r="ACN189" s="277"/>
      <c r="ACO189" s="277"/>
      <c r="ACP189" s="277"/>
      <c r="ACQ189" s="277"/>
      <c r="ACR189" s="277"/>
      <c r="ACS189" s="277"/>
      <c r="ACT189" s="277"/>
      <c r="ACU189" s="277"/>
      <c r="ACV189" s="277"/>
      <c r="ACW189" s="277"/>
      <c r="ACX189" s="277"/>
      <c r="ACY189" s="277"/>
      <c r="ACZ189" s="277"/>
      <c r="ADA189" s="277"/>
      <c r="ADB189" s="277"/>
      <c r="ADC189" s="277"/>
      <c r="ADD189" s="277"/>
      <c r="ADE189" s="277"/>
      <c r="ADF189" s="277"/>
      <c r="ADG189" s="277"/>
      <c r="ADH189" s="277"/>
      <c r="ADI189" s="277"/>
      <c r="ADJ189" s="277"/>
      <c r="ADK189" s="277"/>
      <c r="ADL189" s="277"/>
      <c r="ADM189" s="277"/>
      <c r="ADN189" s="277"/>
      <c r="ADO189" s="277"/>
      <c r="ADP189" s="277"/>
      <c r="ADQ189" s="277"/>
      <c r="ADR189" s="277"/>
      <c r="ADS189" s="277"/>
      <c r="ADT189" s="277"/>
      <c r="ADU189" s="277"/>
      <c r="ADV189" s="277"/>
      <c r="ADW189" s="277"/>
      <c r="ADX189" s="277"/>
      <c r="ADY189" s="277"/>
      <c r="ADZ189" s="277"/>
      <c r="AEA189" s="277"/>
      <c r="AEB189" s="277"/>
      <c r="AEC189" s="277"/>
      <c r="AED189" s="277"/>
      <c r="AEE189" s="277"/>
      <c r="AEF189" s="277"/>
      <c r="AEG189" s="277"/>
      <c r="AEH189" s="277"/>
      <c r="AEI189" s="277"/>
      <c r="AEJ189" s="277"/>
      <c r="AEK189" s="277"/>
      <c r="AEL189" s="277"/>
      <c r="AEM189" s="277"/>
      <c r="AEN189" s="277"/>
      <c r="AEO189" s="277"/>
      <c r="AEP189" s="277"/>
      <c r="AEQ189" s="277"/>
      <c r="AER189" s="277"/>
      <c r="AES189" s="277"/>
      <c r="AET189" s="277"/>
      <c r="AEU189" s="277"/>
      <c r="AEV189" s="277"/>
      <c r="AEW189" s="277"/>
      <c r="AEX189" s="277"/>
      <c r="AEY189" s="277"/>
      <c r="AEZ189" s="277"/>
      <c r="AFA189" s="277"/>
      <c r="AFB189" s="277"/>
      <c r="AFC189" s="277"/>
      <c r="AFD189" s="277"/>
      <c r="AFE189" s="277"/>
      <c r="AFF189" s="277"/>
      <c r="AFG189" s="277"/>
      <c r="AFH189" s="277"/>
      <c r="AFI189" s="277"/>
      <c r="AFJ189" s="277"/>
      <c r="AFK189" s="277"/>
      <c r="AFL189" s="277"/>
      <c r="AFM189" s="277"/>
      <c r="AFN189" s="277"/>
      <c r="AFO189" s="277"/>
    </row>
    <row r="190" spans="2:847" s="309" customFormat="1" ht="14.25" x14ac:dyDescent="0.2">
      <c r="B190" s="302" t="s">
        <v>15215</v>
      </c>
      <c r="C190" s="298">
        <v>11002</v>
      </c>
      <c r="D190" s="299">
        <v>0</v>
      </c>
      <c r="E190" s="308" t="s">
        <v>15216</v>
      </c>
      <c r="F190" s="277"/>
      <c r="G190" s="277"/>
      <c r="H190" s="277"/>
      <c r="I190" s="277"/>
      <c r="J190" s="277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  <c r="AA190" s="277"/>
      <c r="AB190" s="277"/>
      <c r="AC190" s="277"/>
      <c r="AD190" s="277"/>
      <c r="AE190" s="277"/>
      <c r="AF190" s="277"/>
      <c r="AG190" s="277"/>
      <c r="AH190" s="277"/>
      <c r="AI190" s="277"/>
      <c r="AJ190" s="277"/>
      <c r="AK190" s="277"/>
      <c r="AL190" s="277"/>
      <c r="AM190" s="277"/>
      <c r="AN190" s="277"/>
      <c r="AO190" s="277"/>
      <c r="AP190" s="277"/>
      <c r="AQ190" s="277"/>
      <c r="AR190" s="277"/>
      <c r="AS190" s="277"/>
      <c r="AT190" s="277"/>
      <c r="AU190" s="277"/>
      <c r="AV190" s="277"/>
      <c r="AW190" s="277"/>
      <c r="AX190" s="277"/>
      <c r="AY190" s="277"/>
      <c r="AZ190" s="277"/>
      <c r="BA190" s="277"/>
      <c r="BB190" s="277"/>
      <c r="BC190" s="277"/>
      <c r="BD190" s="277"/>
      <c r="BE190" s="277"/>
      <c r="BF190" s="277"/>
      <c r="BG190" s="277"/>
      <c r="BH190" s="277"/>
      <c r="BI190" s="277"/>
      <c r="BJ190" s="277"/>
      <c r="BK190" s="277"/>
      <c r="BL190" s="277"/>
      <c r="BM190" s="277"/>
      <c r="BN190" s="277"/>
      <c r="BO190" s="277"/>
      <c r="BP190" s="277"/>
      <c r="BQ190" s="277"/>
      <c r="BR190" s="277"/>
      <c r="BS190" s="277"/>
      <c r="BT190" s="277"/>
      <c r="BU190" s="277"/>
      <c r="BV190" s="277"/>
      <c r="BW190" s="277"/>
      <c r="BX190" s="277"/>
      <c r="BY190" s="277"/>
      <c r="BZ190" s="277"/>
      <c r="CA190" s="277"/>
      <c r="CB190" s="277"/>
      <c r="CC190" s="277"/>
      <c r="CD190" s="277"/>
      <c r="CE190" s="277"/>
      <c r="CF190" s="277"/>
      <c r="CG190" s="277"/>
      <c r="CH190" s="277"/>
      <c r="CI190" s="277"/>
      <c r="CJ190" s="277"/>
      <c r="CK190" s="277"/>
      <c r="CL190" s="277"/>
      <c r="CM190" s="277"/>
      <c r="CN190" s="277"/>
      <c r="CO190" s="277"/>
      <c r="CP190" s="277"/>
      <c r="CQ190" s="277"/>
      <c r="CR190" s="277"/>
      <c r="CS190" s="277"/>
      <c r="CT190" s="277"/>
      <c r="CU190" s="277"/>
      <c r="CV190" s="277"/>
      <c r="CW190" s="277"/>
      <c r="CX190" s="277"/>
      <c r="CY190" s="277"/>
      <c r="CZ190" s="277"/>
      <c r="DA190" s="277"/>
      <c r="DB190" s="277"/>
      <c r="DC190" s="277"/>
      <c r="DD190" s="277"/>
      <c r="DE190" s="277"/>
      <c r="DF190" s="277"/>
      <c r="DG190" s="277"/>
      <c r="DH190" s="277"/>
      <c r="DI190" s="277"/>
      <c r="DJ190" s="277"/>
      <c r="DK190" s="277"/>
      <c r="DL190" s="277"/>
      <c r="DM190" s="277"/>
      <c r="DN190" s="277"/>
      <c r="DO190" s="277"/>
      <c r="DP190" s="277"/>
      <c r="DQ190" s="277"/>
      <c r="DR190" s="277"/>
      <c r="DS190" s="277"/>
      <c r="DT190" s="277"/>
      <c r="DU190" s="277"/>
      <c r="DV190" s="277"/>
      <c r="DW190" s="277"/>
      <c r="DX190" s="277"/>
      <c r="DY190" s="277"/>
      <c r="DZ190" s="277"/>
      <c r="EA190" s="277"/>
      <c r="EB190" s="277"/>
      <c r="EC190" s="277"/>
      <c r="ED190" s="277"/>
      <c r="EE190" s="277"/>
      <c r="EF190" s="277"/>
      <c r="EG190" s="277"/>
      <c r="EH190" s="277"/>
      <c r="EI190" s="277"/>
      <c r="EJ190" s="277"/>
      <c r="EK190" s="277"/>
      <c r="EL190" s="277"/>
      <c r="EM190" s="277"/>
      <c r="EN190" s="277"/>
      <c r="EO190" s="277"/>
      <c r="EP190" s="277"/>
      <c r="EQ190" s="277"/>
      <c r="ER190" s="277"/>
      <c r="ES190" s="277"/>
      <c r="ET190" s="277"/>
      <c r="EU190" s="277"/>
      <c r="EV190" s="277"/>
      <c r="EW190" s="277"/>
      <c r="EX190" s="277"/>
      <c r="EY190" s="277"/>
      <c r="EZ190" s="277"/>
      <c r="FA190" s="277"/>
      <c r="FB190" s="277"/>
      <c r="FC190" s="277"/>
      <c r="FD190" s="277"/>
      <c r="FE190" s="277"/>
      <c r="FF190" s="277"/>
      <c r="FG190" s="277"/>
      <c r="FH190" s="277"/>
      <c r="FI190" s="277"/>
      <c r="FJ190" s="277"/>
      <c r="FK190" s="277"/>
      <c r="FL190" s="277"/>
      <c r="FM190" s="277"/>
      <c r="FN190" s="277"/>
      <c r="FO190" s="277"/>
      <c r="FP190" s="277"/>
      <c r="FQ190" s="277"/>
      <c r="FR190" s="277"/>
      <c r="FS190" s="277"/>
      <c r="FT190" s="277"/>
      <c r="FU190" s="277"/>
      <c r="FV190" s="277"/>
      <c r="FW190" s="277"/>
      <c r="FX190" s="277"/>
      <c r="FY190" s="277"/>
      <c r="FZ190" s="277"/>
      <c r="GA190" s="277"/>
      <c r="GB190" s="277"/>
      <c r="GC190" s="277"/>
      <c r="GD190" s="277"/>
      <c r="GE190" s="277"/>
      <c r="GF190" s="277"/>
      <c r="GG190" s="277"/>
      <c r="GH190" s="277"/>
      <c r="GI190" s="277"/>
      <c r="GJ190" s="277"/>
      <c r="GK190" s="277"/>
      <c r="GL190" s="277"/>
      <c r="GM190" s="277"/>
      <c r="GN190" s="277"/>
      <c r="GO190" s="277"/>
      <c r="GP190" s="277"/>
      <c r="GQ190" s="277"/>
      <c r="GR190" s="277"/>
      <c r="GS190" s="277"/>
      <c r="GT190" s="277"/>
      <c r="GU190" s="277"/>
      <c r="GV190" s="277"/>
      <c r="GW190" s="277"/>
      <c r="GX190" s="277"/>
      <c r="GY190" s="277"/>
      <c r="GZ190" s="277"/>
      <c r="HA190" s="277"/>
      <c r="HB190" s="277"/>
      <c r="HC190" s="277"/>
      <c r="HD190" s="277"/>
      <c r="HE190" s="277"/>
      <c r="HF190" s="277"/>
      <c r="HG190" s="277"/>
      <c r="HH190" s="277"/>
      <c r="HI190" s="277"/>
      <c r="HJ190" s="277"/>
      <c r="HK190" s="277"/>
      <c r="HL190" s="277"/>
      <c r="HM190" s="277"/>
      <c r="HN190" s="277"/>
      <c r="HO190" s="277"/>
      <c r="HP190" s="277"/>
      <c r="HQ190" s="277"/>
      <c r="HR190" s="277"/>
      <c r="HS190" s="277"/>
      <c r="HT190" s="277"/>
      <c r="HU190" s="277"/>
      <c r="HV190" s="277"/>
      <c r="HW190" s="277"/>
      <c r="HX190" s="277"/>
      <c r="HY190" s="277"/>
      <c r="HZ190" s="277"/>
      <c r="IA190" s="277"/>
      <c r="IB190" s="277"/>
      <c r="IC190" s="277"/>
      <c r="ID190" s="277"/>
      <c r="IE190" s="277"/>
      <c r="IF190" s="277"/>
      <c r="IG190" s="277"/>
      <c r="IH190" s="277"/>
      <c r="II190" s="277"/>
      <c r="IJ190" s="277"/>
      <c r="IK190" s="277"/>
      <c r="IL190" s="277"/>
      <c r="IM190" s="277"/>
      <c r="IN190" s="277"/>
      <c r="IO190" s="277"/>
      <c r="IP190" s="277"/>
      <c r="IQ190" s="277"/>
      <c r="IR190" s="277"/>
      <c r="IS190" s="277"/>
      <c r="IT190" s="277"/>
      <c r="IU190" s="277"/>
      <c r="IV190" s="277"/>
      <c r="IW190" s="277"/>
      <c r="IX190" s="277"/>
      <c r="IY190" s="277"/>
      <c r="IZ190" s="277"/>
      <c r="JA190" s="277"/>
      <c r="JB190" s="277"/>
      <c r="JC190" s="277"/>
      <c r="JD190" s="277"/>
      <c r="JE190" s="277"/>
      <c r="JF190" s="277"/>
      <c r="JG190" s="277"/>
      <c r="JH190" s="277"/>
      <c r="JI190" s="277"/>
      <c r="JJ190" s="277"/>
      <c r="JK190" s="277"/>
      <c r="JL190" s="277"/>
      <c r="JM190" s="277"/>
      <c r="JN190" s="277"/>
      <c r="JO190" s="277"/>
      <c r="JP190" s="277"/>
      <c r="JQ190" s="277"/>
      <c r="JR190" s="277"/>
      <c r="JS190" s="277"/>
      <c r="JT190" s="277"/>
      <c r="JU190" s="277"/>
      <c r="JV190" s="277"/>
      <c r="JW190" s="277"/>
      <c r="JX190" s="277"/>
      <c r="JY190" s="277"/>
      <c r="JZ190" s="277"/>
      <c r="KA190" s="277"/>
      <c r="KB190" s="277"/>
      <c r="KC190" s="277"/>
      <c r="KD190" s="277"/>
      <c r="KE190" s="277"/>
      <c r="KF190" s="277"/>
      <c r="KG190" s="277"/>
      <c r="KH190" s="277"/>
      <c r="KI190" s="277"/>
      <c r="KJ190" s="277"/>
      <c r="KK190" s="277"/>
      <c r="KL190" s="277"/>
      <c r="KM190" s="277"/>
      <c r="KN190" s="277"/>
      <c r="KO190" s="277"/>
      <c r="KP190" s="277"/>
      <c r="KQ190" s="277"/>
      <c r="KR190" s="277"/>
      <c r="KS190" s="277"/>
      <c r="KT190" s="277"/>
      <c r="KU190" s="277"/>
      <c r="KV190" s="277"/>
      <c r="KW190" s="277"/>
      <c r="KX190" s="277"/>
      <c r="KY190" s="277"/>
      <c r="KZ190" s="277"/>
      <c r="LA190" s="277"/>
      <c r="LB190" s="277"/>
      <c r="LC190" s="277"/>
      <c r="LD190" s="277"/>
      <c r="LE190" s="277"/>
      <c r="LF190" s="277"/>
      <c r="LG190" s="277"/>
      <c r="LH190" s="277"/>
      <c r="LI190" s="277"/>
      <c r="LJ190" s="277"/>
      <c r="LK190" s="277"/>
      <c r="LL190" s="277"/>
      <c r="LM190" s="277"/>
      <c r="LN190" s="277"/>
      <c r="LO190" s="277"/>
      <c r="LP190" s="277"/>
      <c r="LQ190" s="277"/>
      <c r="LR190" s="277"/>
      <c r="LS190" s="277"/>
      <c r="LT190" s="277"/>
      <c r="LU190" s="277"/>
      <c r="LV190" s="277"/>
      <c r="LW190" s="277"/>
      <c r="LX190" s="277"/>
      <c r="LY190" s="277"/>
      <c r="LZ190" s="277"/>
      <c r="MA190" s="277"/>
      <c r="MB190" s="277"/>
      <c r="MC190" s="277"/>
      <c r="MD190" s="277"/>
      <c r="ME190" s="277"/>
      <c r="MF190" s="277"/>
      <c r="MG190" s="277"/>
      <c r="MH190" s="277"/>
      <c r="MI190" s="277"/>
      <c r="MJ190" s="277"/>
      <c r="MK190" s="277"/>
      <c r="ML190" s="277"/>
      <c r="MM190" s="277"/>
      <c r="MN190" s="277"/>
      <c r="MO190" s="277"/>
      <c r="MP190" s="277"/>
      <c r="MQ190" s="277"/>
      <c r="MR190" s="277"/>
      <c r="MS190" s="277"/>
      <c r="MT190" s="277"/>
      <c r="MU190" s="277"/>
      <c r="MV190" s="277"/>
      <c r="MW190" s="277"/>
      <c r="MX190" s="277"/>
      <c r="MY190" s="277"/>
      <c r="MZ190" s="277"/>
      <c r="NA190" s="277"/>
      <c r="NB190" s="277"/>
      <c r="NC190" s="277"/>
      <c r="ND190" s="277"/>
      <c r="NE190" s="277"/>
      <c r="NF190" s="277"/>
      <c r="NG190" s="277"/>
      <c r="NH190" s="277"/>
      <c r="NI190" s="277"/>
      <c r="NJ190" s="277"/>
      <c r="NK190" s="277"/>
      <c r="NL190" s="277"/>
      <c r="NM190" s="277"/>
      <c r="NN190" s="277"/>
      <c r="NO190" s="277"/>
      <c r="NP190" s="277"/>
      <c r="NQ190" s="277"/>
      <c r="NR190" s="277"/>
      <c r="NS190" s="277"/>
      <c r="NT190" s="277"/>
      <c r="NU190" s="277"/>
      <c r="NV190" s="277"/>
      <c r="NW190" s="277"/>
      <c r="NX190" s="277"/>
      <c r="NY190" s="277"/>
      <c r="NZ190" s="277"/>
      <c r="OA190" s="277"/>
      <c r="OB190" s="277"/>
      <c r="OC190" s="277"/>
      <c r="OD190" s="277"/>
      <c r="OE190" s="277"/>
      <c r="OF190" s="277"/>
      <c r="OG190" s="277"/>
      <c r="OH190" s="277"/>
      <c r="OI190" s="277"/>
      <c r="OJ190" s="277"/>
      <c r="OK190" s="277"/>
      <c r="OL190" s="277"/>
      <c r="OM190" s="277"/>
      <c r="ON190" s="277"/>
      <c r="OO190" s="277"/>
      <c r="OP190" s="277"/>
      <c r="OQ190" s="277"/>
      <c r="OR190" s="277"/>
      <c r="OS190" s="277"/>
      <c r="OT190" s="277"/>
      <c r="OU190" s="277"/>
      <c r="OV190" s="277"/>
      <c r="OW190" s="277"/>
      <c r="OX190" s="277"/>
      <c r="OY190" s="277"/>
      <c r="OZ190" s="277"/>
      <c r="PA190" s="277"/>
      <c r="PB190" s="277"/>
      <c r="PC190" s="277"/>
      <c r="PD190" s="277"/>
      <c r="PE190" s="277"/>
      <c r="PF190" s="277"/>
      <c r="PG190" s="277"/>
      <c r="PH190" s="277"/>
      <c r="PI190" s="277"/>
      <c r="PJ190" s="277"/>
      <c r="PK190" s="277"/>
      <c r="PL190" s="277"/>
      <c r="PM190" s="277"/>
      <c r="PN190" s="277"/>
      <c r="PO190" s="277"/>
      <c r="PP190" s="277"/>
      <c r="PQ190" s="277"/>
      <c r="PR190" s="277"/>
      <c r="PS190" s="277"/>
      <c r="PT190" s="277"/>
      <c r="PU190" s="277"/>
      <c r="PV190" s="277"/>
      <c r="PW190" s="277"/>
      <c r="PX190" s="277"/>
      <c r="PY190" s="277"/>
      <c r="PZ190" s="277"/>
      <c r="QA190" s="277"/>
      <c r="QB190" s="277"/>
      <c r="QC190" s="277"/>
      <c r="QD190" s="277"/>
      <c r="QE190" s="277"/>
      <c r="QF190" s="277"/>
      <c r="QG190" s="277"/>
      <c r="QH190" s="277"/>
      <c r="QI190" s="277"/>
      <c r="QJ190" s="277"/>
      <c r="QK190" s="277"/>
      <c r="QL190" s="277"/>
      <c r="QM190" s="277"/>
      <c r="QN190" s="277"/>
      <c r="QO190" s="277"/>
      <c r="QP190" s="277"/>
      <c r="QQ190" s="277"/>
      <c r="QR190" s="277"/>
      <c r="QS190" s="277"/>
      <c r="QT190" s="277"/>
      <c r="QU190" s="277"/>
      <c r="QV190" s="277"/>
      <c r="QW190" s="277"/>
      <c r="QX190" s="277"/>
      <c r="QY190" s="277"/>
      <c r="QZ190" s="277"/>
      <c r="RA190" s="277"/>
      <c r="RB190" s="277"/>
      <c r="RC190" s="277"/>
      <c r="RD190" s="277"/>
      <c r="RE190" s="277"/>
      <c r="RF190" s="277"/>
      <c r="RG190" s="277"/>
      <c r="RH190" s="277"/>
      <c r="RI190" s="277"/>
      <c r="RJ190" s="277"/>
      <c r="RK190" s="277"/>
      <c r="RL190" s="277"/>
      <c r="RM190" s="277"/>
      <c r="RN190" s="277"/>
      <c r="RO190" s="277"/>
      <c r="RP190" s="277"/>
      <c r="RQ190" s="277"/>
      <c r="RR190" s="277"/>
      <c r="RS190" s="277"/>
      <c r="RT190" s="277"/>
      <c r="RU190" s="277"/>
      <c r="RV190" s="277"/>
      <c r="RW190" s="277"/>
      <c r="RX190" s="277"/>
      <c r="RY190" s="277"/>
      <c r="RZ190" s="277"/>
      <c r="SA190" s="277"/>
      <c r="SB190" s="277"/>
      <c r="SC190" s="277"/>
      <c r="SD190" s="277"/>
      <c r="SE190" s="277"/>
      <c r="SF190" s="277"/>
      <c r="SG190" s="277"/>
      <c r="SH190" s="277"/>
      <c r="SI190" s="277"/>
      <c r="SJ190" s="277"/>
      <c r="SK190" s="277"/>
      <c r="SL190" s="277"/>
      <c r="SM190" s="277"/>
      <c r="SN190" s="277"/>
      <c r="SO190" s="277"/>
      <c r="SP190" s="277"/>
      <c r="SQ190" s="277"/>
      <c r="SR190" s="277"/>
      <c r="SS190" s="277"/>
      <c r="ST190" s="277"/>
      <c r="SU190" s="277"/>
      <c r="SV190" s="277"/>
      <c r="SW190" s="277"/>
      <c r="SX190" s="277"/>
      <c r="SY190" s="277"/>
      <c r="SZ190" s="277"/>
      <c r="TA190" s="277"/>
      <c r="TB190" s="277"/>
      <c r="TC190" s="277"/>
      <c r="TD190" s="277"/>
      <c r="TE190" s="277"/>
      <c r="TF190" s="277"/>
      <c r="TG190" s="277"/>
      <c r="TH190" s="277"/>
      <c r="TI190" s="277"/>
      <c r="TJ190" s="277"/>
      <c r="TK190" s="277"/>
      <c r="TL190" s="277"/>
      <c r="TM190" s="277"/>
      <c r="TN190" s="277"/>
      <c r="TO190" s="277"/>
      <c r="TP190" s="277"/>
      <c r="TQ190" s="277"/>
      <c r="TR190" s="277"/>
      <c r="TS190" s="277"/>
      <c r="TT190" s="277"/>
      <c r="TU190" s="277"/>
      <c r="TV190" s="277"/>
      <c r="TW190" s="277"/>
      <c r="TX190" s="277"/>
      <c r="TY190" s="277"/>
      <c r="TZ190" s="277"/>
      <c r="UA190" s="277"/>
      <c r="UB190" s="277"/>
      <c r="UC190" s="277"/>
      <c r="UD190" s="277"/>
      <c r="UE190" s="277"/>
      <c r="UF190" s="277"/>
      <c r="UG190" s="277"/>
      <c r="UH190" s="277"/>
      <c r="UI190" s="277"/>
      <c r="UJ190" s="277"/>
      <c r="UK190" s="277"/>
      <c r="UL190" s="277"/>
      <c r="UM190" s="277"/>
      <c r="UN190" s="277"/>
      <c r="UO190" s="277"/>
      <c r="UP190" s="277"/>
      <c r="UQ190" s="277"/>
      <c r="UR190" s="277"/>
      <c r="US190" s="277"/>
      <c r="UT190" s="277"/>
      <c r="UU190" s="277"/>
      <c r="UV190" s="277"/>
      <c r="UW190" s="277"/>
      <c r="UX190" s="277"/>
      <c r="UY190" s="277"/>
      <c r="UZ190" s="277"/>
      <c r="VA190" s="277"/>
      <c r="VB190" s="277"/>
      <c r="VC190" s="277"/>
      <c r="VD190" s="277"/>
      <c r="VE190" s="277"/>
      <c r="VF190" s="277"/>
      <c r="VG190" s="277"/>
      <c r="VH190" s="277"/>
      <c r="VI190" s="277"/>
      <c r="VJ190" s="277"/>
      <c r="VK190" s="277"/>
      <c r="VL190" s="277"/>
      <c r="VM190" s="277"/>
      <c r="VN190" s="277"/>
      <c r="VO190" s="277"/>
      <c r="VP190" s="277"/>
      <c r="VQ190" s="277"/>
      <c r="VR190" s="277"/>
      <c r="VS190" s="277"/>
      <c r="VT190" s="277"/>
      <c r="VU190" s="277"/>
      <c r="VV190" s="277"/>
      <c r="VW190" s="277"/>
      <c r="VX190" s="277"/>
      <c r="VY190" s="277"/>
      <c r="VZ190" s="277"/>
      <c r="WA190" s="277"/>
      <c r="WB190" s="277"/>
      <c r="WC190" s="277"/>
      <c r="WD190" s="277"/>
      <c r="WE190" s="277"/>
      <c r="WF190" s="277"/>
      <c r="WG190" s="277"/>
      <c r="WH190" s="277"/>
      <c r="WI190" s="277"/>
      <c r="WJ190" s="277"/>
      <c r="WK190" s="277"/>
      <c r="WL190" s="277"/>
      <c r="WM190" s="277"/>
      <c r="WN190" s="277"/>
      <c r="WO190" s="277"/>
      <c r="WP190" s="277"/>
      <c r="WQ190" s="277"/>
      <c r="WR190" s="277"/>
      <c r="WS190" s="277"/>
      <c r="WT190" s="277"/>
      <c r="WU190" s="277"/>
      <c r="WV190" s="277"/>
      <c r="WW190" s="277"/>
      <c r="WX190" s="277"/>
      <c r="WY190" s="277"/>
      <c r="WZ190" s="277"/>
      <c r="XA190" s="277"/>
      <c r="XB190" s="277"/>
      <c r="XC190" s="277"/>
      <c r="XD190" s="277"/>
      <c r="XE190" s="277"/>
      <c r="XF190" s="277"/>
      <c r="XG190" s="277"/>
      <c r="XH190" s="277"/>
      <c r="XI190" s="277"/>
      <c r="XJ190" s="277"/>
      <c r="XK190" s="277"/>
      <c r="XL190" s="277"/>
      <c r="XM190" s="277"/>
      <c r="XN190" s="277"/>
      <c r="XO190" s="277"/>
      <c r="XP190" s="277"/>
      <c r="XQ190" s="277"/>
      <c r="XR190" s="277"/>
      <c r="XS190" s="277"/>
      <c r="XT190" s="277"/>
      <c r="XU190" s="277"/>
      <c r="XV190" s="277"/>
      <c r="XW190" s="277"/>
      <c r="XX190" s="277"/>
      <c r="XY190" s="277"/>
      <c r="XZ190" s="277"/>
      <c r="YA190" s="277"/>
      <c r="YB190" s="277"/>
      <c r="YC190" s="277"/>
      <c r="YD190" s="277"/>
      <c r="YE190" s="277"/>
      <c r="YF190" s="277"/>
      <c r="YG190" s="277"/>
      <c r="YH190" s="277"/>
      <c r="YI190" s="277"/>
      <c r="YJ190" s="277"/>
      <c r="YK190" s="277"/>
      <c r="YL190" s="277"/>
      <c r="YM190" s="277"/>
      <c r="YN190" s="277"/>
      <c r="YO190" s="277"/>
      <c r="YP190" s="277"/>
      <c r="YQ190" s="277"/>
      <c r="YR190" s="277"/>
      <c r="YS190" s="277"/>
      <c r="YT190" s="277"/>
      <c r="YU190" s="277"/>
      <c r="YV190" s="277"/>
      <c r="YW190" s="277"/>
      <c r="YX190" s="277"/>
      <c r="YY190" s="277"/>
      <c r="YZ190" s="277"/>
      <c r="ZA190" s="277"/>
      <c r="ZB190" s="277"/>
      <c r="ZC190" s="277"/>
      <c r="ZD190" s="277"/>
      <c r="ZE190" s="277"/>
      <c r="ZF190" s="277"/>
      <c r="ZG190" s="277"/>
      <c r="ZH190" s="277"/>
      <c r="ZI190" s="277"/>
      <c r="ZJ190" s="277"/>
      <c r="ZK190" s="277"/>
      <c r="ZL190" s="277"/>
      <c r="ZM190" s="277"/>
      <c r="ZN190" s="277"/>
      <c r="ZO190" s="277"/>
      <c r="ZP190" s="277"/>
      <c r="ZQ190" s="277"/>
      <c r="ZR190" s="277"/>
      <c r="ZS190" s="277"/>
      <c r="ZT190" s="277"/>
      <c r="ZU190" s="277"/>
      <c r="ZV190" s="277"/>
      <c r="ZW190" s="277"/>
      <c r="ZX190" s="277"/>
      <c r="ZY190" s="277"/>
      <c r="ZZ190" s="277"/>
      <c r="AAA190" s="277"/>
      <c r="AAB190" s="277"/>
      <c r="AAC190" s="277"/>
      <c r="AAD190" s="277"/>
      <c r="AAE190" s="277"/>
      <c r="AAF190" s="277"/>
      <c r="AAG190" s="277"/>
      <c r="AAH190" s="277"/>
      <c r="AAI190" s="277"/>
      <c r="AAJ190" s="277"/>
      <c r="AAK190" s="277"/>
      <c r="AAL190" s="277"/>
      <c r="AAM190" s="277"/>
      <c r="AAN190" s="277"/>
      <c r="AAO190" s="277"/>
      <c r="AAP190" s="277"/>
      <c r="AAQ190" s="277"/>
      <c r="AAR190" s="277"/>
      <c r="AAS190" s="277"/>
      <c r="AAT190" s="277"/>
      <c r="AAU190" s="277"/>
      <c r="AAV190" s="277"/>
      <c r="AAW190" s="277"/>
      <c r="AAX190" s="277"/>
      <c r="AAY190" s="277"/>
      <c r="AAZ190" s="277"/>
      <c r="ABA190" s="277"/>
      <c r="ABB190" s="277"/>
      <c r="ABC190" s="277"/>
      <c r="ABD190" s="277"/>
      <c r="ABE190" s="277"/>
      <c r="ABF190" s="277"/>
      <c r="ABG190" s="277"/>
      <c r="ABH190" s="277"/>
      <c r="ABI190" s="277"/>
      <c r="ABJ190" s="277"/>
      <c r="ABK190" s="277"/>
      <c r="ABL190" s="277"/>
      <c r="ABM190" s="277"/>
      <c r="ABN190" s="277"/>
      <c r="ABO190" s="277"/>
      <c r="ABP190" s="277"/>
      <c r="ABQ190" s="277"/>
      <c r="ABR190" s="277"/>
      <c r="ABS190" s="277"/>
      <c r="ABT190" s="277"/>
      <c r="ABU190" s="277"/>
      <c r="ABV190" s="277"/>
      <c r="ABW190" s="277"/>
      <c r="ABX190" s="277"/>
      <c r="ABY190" s="277"/>
      <c r="ABZ190" s="277"/>
      <c r="ACA190" s="277"/>
      <c r="ACB190" s="277"/>
      <c r="ACC190" s="277"/>
      <c r="ACD190" s="277"/>
      <c r="ACE190" s="277"/>
      <c r="ACF190" s="277"/>
      <c r="ACG190" s="277"/>
      <c r="ACH190" s="277"/>
      <c r="ACI190" s="277"/>
      <c r="ACJ190" s="277"/>
      <c r="ACK190" s="277"/>
      <c r="ACL190" s="277"/>
      <c r="ACM190" s="277"/>
      <c r="ACN190" s="277"/>
      <c r="ACO190" s="277"/>
      <c r="ACP190" s="277"/>
      <c r="ACQ190" s="277"/>
      <c r="ACR190" s="277"/>
      <c r="ACS190" s="277"/>
      <c r="ACT190" s="277"/>
      <c r="ACU190" s="277"/>
      <c r="ACV190" s="277"/>
      <c r="ACW190" s="277"/>
      <c r="ACX190" s="277"/>
      <c r="ACY190" s="277"/>
      <c r="ACZ190" s="277"/>
      <c r="ADA190" s="277"/>
      <c r="ADB190" s="277"/>
      <c r="ADC190" s="277"/>
      <c r="ADD190" s="277"/>
      <c r="ADE190" s="277"/>
      <c r="ADF190" s="277"/>
      <c r="ADG190" s="277"/>
      <c r="ADH190" s="277"/>
      <c r="ADI190" s="277"/>
      <c r="ADJ190" s="277"/>
      <c r="ADK190" s="277"/>
      <c r="ADL190" s="277"/>
      <c r="ADM190" s="277"/>
      <c r="ADN190" s="277"/>
      <c r="ADO190" s="277"/>
      <c r="ADP190" s="277"/>
      <c r="ADQ190" s="277"/>
      <c r="ADR190" s="277"/>
      <c r="ADS190" s="277"/>
      <c r="ADT190" s="277"/>
      <c r="ADU190" s="277"/>
      <c r="ADV190" s="277"/>
      <c r="ADW190" s="277"/>
      <c r="ADX190" s="277"/>
      <c r="ADY190" s="277"/>
      <c r="ADZ190" s="277"/>
      <c r="AEA190" s="277"/>
      <c r="AEB190" s="277"/>
      <c r="AEC190" s="277"/>
      <c r="AED190" s="277"/>
      <c r="AEE190" s="277"/>
      <c r="AEF190" s="277"/>
      <c r="AEG190" s="277"/>
      <c r="AEH190" s="277"/>
      <c r="AEI190" s="277"/>
      <c r="AEJ190" s="277"/>
      <c r="AEK190" s="277"/>
      <c r="AEL190" s="277"/>
      <c r="AEM190" s="277"/>
      <c r="AEN190" s="277"/>
      <c r="AEO190" s="277"/>
      <c r="AEP190" s="277"/>
      <c r="AEQ190" s="277"/>
      <c r="AER190" s="277"/>
      <c r="AES190" s="277"/>
      <c r="AET190" s="277"/>
      <c r="AEU190" s="277"/>
      <c r="AEV190" s="277"/>
      <c r="AEW190" s="277"/>
      <c r="AEX190" s="277"/>
      <c r="AEY190" s="277"/>
      <c r="AEZ190" s="277"/>
      <c r="AFA190" s="277"/>
      <c r="AFB190" s="277"/>
      <c r="AFC190" s="277"/>
      <c r="AFD190" s="277"/>
      <c r="AFE190" s="277"/>
      <c r="AFF190" s="277"/>
      <c r="AFG190" s="277"/>
      <c r="AFH190" s="277"/>
      <c r="AFI190" s="277"/>
      <c r="AFJ190" s="277"/>
      <c r="AFK190" s="277"/>
      <c r="AFL190" s="277"/>
      <c r="AFM190" s="277"/>
      <c r="AFN190" s="277"/>
      <c r="AFO190" s="277"/>
    </row>
    <row r="191" spans="2:847" s="309" customFormat="1" ht="14.25" x14ac:dyDescent="0.2">
      <c r="B191" s="302" t="s">
        <v>15217</v>
      </c>
      <c r="C191" s="298">
        <v>2760</v>
      </c>
      <c r="D191" s="299">
        <v>0</v>
      </c>
      <c r="E191" s="308" t="s">
        <v>15218</v>
      </c>
      <c r="F191" s="277"/>
      <c r="G191" s="277"/>
      <c r="H191" s="277"/>
      <c r="I191" s="277"/>
      <c r="J191" s="277"/>
      <c r="K191" s="277"/>
      <c r="L191" s="277"/>
      <c r="M191" s="277"/>
      <c r="N191" s="277"/>
      <c r="O191" s="277"/>
      <c r="P191" s="277"/>
      <c r="Q191" s="277"/>
      <c r="R191" s="277"/>
      <c r="S191" s="277"/>
      <c r="T191" s="277"/>
      <c r="U191" s="277"/>
      <c r="V191" s="277"/>
      <c r="W191" s="277"/>
      <c r="X191" s="277"/>
      <c r="Y191" s="277"/>
      <c r="Z191" s="277"/>
      <c r="AA191" s="277"/>
      <c r="AB191" s="277"/>
      <c r="AC191" s="277"/>
      <c r="AD191" s="277"/>
      <c r="AE191" s="277"/>
      <c r="AF191" s="277"/>
      <c r="AG191" s="277"/>
      <c r="AH191" s="277"/>
      <c r="AI191" s="277"/>
      <c r="AJ191" s="277"/>
      <c r="AK191" s="277"/>
      <c r="AL191" s="277"/>
      <c r="AM191" s="277"/>
      <c r="AN191" s="277"/>
      <c r="AO191" s="277"/>
      <c r="AP191" s="277"/>
      <c r="AQ191" s="277"/>
      <c r="AR191" s="277"/>
      <c r="AS191" s="277"/>
      <c r="AT191" s="277"/>
      <c r="AU191" s="277"/>
      <c r="AV191" s="277"/>
      <c r="AW191" s="277"/>
      <c r="AX191" s="277"/>
      <c r="AY191" s="277"/>
      <c r="AZ191" s="277"/>
      <c r="BA191" s="277"/>
      <c r="BB191" s="277"/>
      <c r="BC191" s="277"/>
      <c r="BD191" s="277"/>
      <c r="BE191" s="277"/>
      <c r="BF191" s="277"/>
      <c r="BG191" s="277"/>
      <c r="BH191" s="277"/>
      <c r="BI191" s="277"/>
      <c r="BJ191" s="277"/>
      <c r="BK191" s="277"/>
      <c r="BL191" s="277"/>
      <c r="BM191" s="277"/>
      <c r="BN191" s="277"/>
      <c r="BO191" s="277"/>
      <c r="BP191" s="277"/>
      <c r="BQ191" s="277"/>
      <c r="BR191" s="277"/>
      <c r="BS191" s="277"/>
      <c r="BT191" s="277"/>
      <c r="BU191" s="277"/>
      <c r="BV191" s="277"/>
      <c r="BW191" s="277"/>
      <c r="BX191" s="277"/>
      <c r="BY191" s="277"/>
      <c r="BZ191" s="277"/>
      <c r="CA191" s="277"/>
      <c r="CB191" s="277"/>
      <c r="CC191" s="277"/>
      <c r="CD191" s="277"/>
      <c r="CE191" s="277"/>
      <c r="CF191" s="277"/>
      <c r="CG191" s="277"/>
      <c r="CH191" s="277"/>
      <c r="CI191" s="277"/>
      <c r="CJ191" s="277"/>
      <c r="CK191" s="277"/>
      <c r="CL191" s="277"/>
      <c r="CM191" s="277"/>
      <c r="CN191" s="277"/>
      <c r="CO191" s="277"/>
      <c r="CP191" s="277"/>
      <c r="CQ191" s="277"/>
      <c r="CR191" s="277"/>
      <c r="CS191" s="277"/>
      <c r="CT191" s="277"/>
      <c r="CU191" s="277"/>
      <c r="CV191" s="277"/>
      <c r="CW191" s="277"/>
      <c r="CX191" s="277"/>
      <c r="CY191" s="277"/>
      <c r="CZ191" s="277"/>
      <c r="DA191" s="277"/>
      <c r="DB191" s="277"/>
      <c r="DC191" s="277"/>
      <c r="DD191" s="277"/>
      <c r="DE191" s="277"/>
      <c r="DF191" s="277"/>
      <c r="DG191" s="277"/>
      <c r="DH191" s="277"/>
      <c r="DI191" s="277"/>
      <c r="DJ191" s="277"/>
      <c r="DK191" s="277"/>
      <c r="DL191" s="277"/>
      <c r="DM191" s="277"/>
      <c r="DN191" s="277"/>
      <c r="DO191" s="277"/>
      <c r="DP191" s="277"/>
      <c r="DQ191" s="277"/>
      <c r="DR191" s="277"/>
      <c r="DS191" s="277"/>
      <c r="DT191" s="277"/>
      <c r="DU191" s="277"/>
      <c r="DV191" s="277"/>
      <c r="DW191" s="277"/>
      <c r="DX191" s="277"/>
      <c r="DY191" s="277"/>
      <c r="DZ191" s="277"/>
      <c r="EA191" s="277"/>
      <c r="EB191" s="277"/>
      <c r="EC191" s="277"/>
      <c r="ED191" s="277"/>
      <c r="EE191" s="277"/>
      <c r="EF191" s="277"/>
      <c r="EG191" s="277"/>
      <c r="EH191" s="277"/>
      <c r="EI191" s="277"/>
      <c r="EJ191" s="277"/>
      <c r="EK191" s="277"/>
      <c r="EL191" s="277"/>
      <c r="EM191" s="277"/>
      <c r="EN191" s="277"/>
      <c r="EO191" s="277"/>
      <c r="EP191" s="277"/>
      <c r="EQ191" s="277"/>
      <c r="ER191" s="277"/>
      <c r="ES191" s="277"/>
      <c r="ET191" s="277"/>
      <c r="EU191" s="277"/>
      <c r="EV191" s="277"/>
      <c r="EW191" s="277"/>
      <c r="EX191" s="277"/>
      <c r="EY191" s="277"/>
      <c r="EZ191" s="277"/>
      <c r="FA191" s="277"/>
      <c r="FB191" s="277"/>
      <c r="FC191" s="277"/>
      <c r="FD191" s="277"/>
      <c r="FE191" s="277"/>
      <c r="FF191" s="277"/>
      <c r="FG191" s="277"/>
      <c r="FH191" s="277"/>
      <c r="FI191" s="277"/>
      <c r="FJ191" s="277"/>
      <c r="FK191" s="277"/>
      <c r="FL191" s="277"/>
      <c r="FM191" s="277"/>
      <c r="FN191" s="277"/>
      <c r="FO191" s="277"/>
      <c r="FP191" s="277"/>
      <c r="FQ191" s="277"/>
      <c r="FR191" s="277"/>
      <c r="FS191" s="277"/>
      <c r="FT191" s="277"/>
      <c r="FU191" s="277"/>
      <c r="FV191" s="277"/>
      <c r="FW191" s="277"/>
      <c r="FX191" s="277"/>
      <c r="FY191" s="277"/>
      <c r="FZ191" s="277"/>
      <c r="GA191" s="277"/>
      <c r="GB191" s="277"/>
      <c r="GC191" s="277"/>
      <c r="GD191" s="277"/>
      <c r="GE191" s="277"/>
      <c r="GF191" s="277"/>
      <c r="GG191" s="277"/>
      <c r="GH191" s="277"/>
      <c r="GI191" s="277"/>
      <c r="GJ191" s="277"/>
      <c r="GK191" s="277"/>
      <c r="GL191" s="277"/>
      <c r="GM191" s="277"/>
      <c r="GN191" s="277"/>
      <c r="GO191" s="277"/>
      <c r="GP191" s="277"/>
      <c r="GQ191" s="277"/>
      <c r="GR191" s="277"/>
      <c r="GS191" s="277"/>
      <c r="GT191" s="277"/>
      <c r="GU191" s="277"/>
      <c r="GV191" s="277"/>
      <c r="GW191" s="277"/>
      <c r="GX191" s="277"/>
      <c r="GY191" s="277"/>
      <c r="GZ191" s="277"/>
      <c r="HA191" s="277"/>
      <c r="HB191" s="277"/>
      <c r="HC191" s="277"/>
      <c r="HD191" s="277"/>
      <c r="HE191" s="277"/>
      <c r="HF191" s="277"/>
      <c r="HG191" s="277"/>
      <c r="HH191" s="277"/>
      <c r="HI191" s="277"/>
      <c r="HJ191" s="277"/>
      <c r="HK191" s="277"/>
      <c r="HL191" s="277"/>
      <c r="HM191" s="277"/>
      <c r="HN191" s="277"/>
      <c r="HO191" s="277"/>
      <c r="HP191" s="277"/>
      <c r="HQ191" s="277"/>
      <c r="HR191" s="277"/>
      <c r="HS191" s="277"/>
      <c r="HT191" s="277"/>
      <c r="HU191" s="277"/>
      <c r="HV191" s="277"/>
      <c r="HW191" s="277"/>
      <c r="HX191" s="277"/>
      <c r="HY191" s="277"/>
      <c r="HZ191" s="277"/>
      <c r="IA191" s="277"/>
      <c r="IB191" s="277"/>
      <c r="IC191" s="277"/>
      <c r="ID191" s="277"/>
      <c r="IE191" s="277"/>
      <c r="IF191" s="277"/>
      <c r="IG191" s="277"/>
      <c r="IH191" s="277"/>
      <c r="II191" s="277"/>
      <c r="IJ191" s="277"/>
      <c r="IK191" s="277"/>
      <c r="IL191" s="277"/>
      <c r="IM191" s="277"/>
      <c r="IN191" s="277"/>
      <c r="IO191" s="277"/>
      <c r="IP191" s="277"/>
      <c r="IQ191" s="277"/>
      <c r="IR191" s="277"/>
      <c r="IS191" s="277"/>
      <c r="IT191" s="277"/>
      <c r="IU191" s="277"/>
      <c r="IV191" s="277"/>
      <c r="IW191" s="277"/>
      <c r="IX191" s="277"/>
      <c r="IY191" s="277"/>
      <c r="IZ191" s="277"/>
      <c r="JA191" s="277"/>
      <c r="JB191" s="277"/>
      <c r="JC191" s="277"/>
      <c r="JD191" s="277"/>
      <c r="JE191" s="277"/>
      <c r="JF191" s="277"/>
      <c r="JG191" s="277"/>
      <c r="JH191" s="277"/>
      <c r="JI191" s="277"/>
      <c r="JJ191" s="277"/>
      <c r="JK191" s="277"/>
      <c r="JL191" s="277"/>
      <c r="JM191" s="277"/>
      <c r="JN191" s="277"/>
      <c r="JO191" s="277"/>
      <c r="JP191" s="277"/>
      <c r="JQ191" s="277"/>
      <c r="JR191" s="277"/>
      <c r="JS191" s="277"/>
      <c r="JT191" s="277"/>
      <c r="JU191" s="277"/>
      <c r="JV191" s="277"/>
      <c r="JW191" s="277"/>
      <c r="JX191" s="277"/>
      <c r="JY191" s="277"/>
      <c r="JZ191" s="277"/>
      <c r="KA191" s="277"/>
      <c r="KB191" s="277"/>
      <c r="KC191" s="277"/>
      <c r="KD191" s="277"/>
      <c r="KE191" s="277"/>
      <c r="KF191" s="277"/>
      <c r="KG191" s="277"/>
      <c r="KH191" s="277"/>
      <c r="KI191" s="277"/>
      <c r="KJ191" s="277"/>
      <c r="KK191" s="277"/>
      <c r="KL191" s="277"/>
      <c r="KM191" s="277"/>
      <c r="KN191" s="277"/>
      <c r="KO191" s="277"/>
      <c r="KP191" s="277"/>
      <c r="KQ191" s="277"/>
      <c r="KR191" s="277"/>
      <c r="KS191" s="277"/>
      <c r="KT191" s="277"/>
      <c r="KU191" s="277"/>
      <c r="KV191" s="277"/>
      <c r="KW191" s="277"/>
      <c r="KX191" s="277"/>
      <c r="KY191" s="277"/>
      <c r="KZ191" s="277"/>
      <c r="LA191" s="277"/>
      <c r="LB191" s="277"/>
      <c r="LC191" s="277"/>
      <c r="LD191" s="277"/>
      <c r="LE191" s="277"/>
      <c r="LF191" s="277"/>
      <c r="LG191" s="277"/>
      <c r="LH191" s="277"/>
      <c r="LI191" s="277"/>
      <c r="LJ191" s="277"/>
      <c r="LK191" s="277"/>
      <c r="LL191" s="277"/>
      <c r="LM191" s="277"/>
      <c r="LN191" s="277"/>
      <c r="LO191" s="277"/>
      <c r="LP191" s="277"/>
      <c r="LQ191" s="277"/>
      <c r="LR191" s="277"/>
      <c r="LS191" s="277"/>
      <c r="LT191" s="277"/>
      <c r="LU191" s="277"/>
      <c r="LV191" s="277"/>
      <c r="LW191" s="277"/>
      <c r="LX191" s="277"/>
      <c r="LY191" s="277"/>
      <c r="LZ191" s="277"/>
      <c r="MA191" s="277"/>
      <c r="MB191" s="277"/>
      <c r="MC191" s="277"/>
      <c r="MD191" s="277"/>
      <c r="ME191" s="277"/>
      <c r="MF191" s="277"/>
      <c r="MG191" s="277"/>
      <c r="MH191" s="277"/>
      <c r="MI191" s="277"/>
      <c r="MJ191" s="277"/>
      <c r="MK191" s="277"/>
      <c r="ML191" s="277"/>
      <c r="MM191" s="277"/>
      <c r="MN191" s="277"/>
      <c r="MO191" s="277"/>
      <c r="MP191" s="277"/>
      <c r="MQ191" s="277"/>
      <c r="MR191" s="277"/>
      <c r="MS191" s="277"/>
      <c r="MT191" s="277"/>
      <c r="MU191" s="277"/>
      <c r="MV191" s="277"/>
      <c r="MW191" s="277"/>
      <c r="MX191" s="277"/>
      <c r="MY191" s="277"/>
      <c r="MZ191" s="277"/>
      <c r="NA191" s="277"/>
      <c r="NB191" s="277"/>
      <c r="NC191" s="277"/>
      <c r="ND191" s="277"/>
      <c r="NE191" s="277"/>
      <c r="NF191" s="277"/>
      <c r="NG191" s="277"/>
      <c r="NH191" s="277"/>
      <c r="NI191" s="277"/>
      <c r="NJ191" s="277"/>
      <c r="NK191" s="277"/>
      <c r="NL191" s="277"/>
      <c r="NM191" s="277"/>
      <c r="NN191" s="277"/>
      <c r="NO191" s="277"/>
      <c r="NP191" s="277"/>
      <c r="NQ191" s="277"/>
      <c r="NR191" s="277"/>
      <c r="NS191" s="277"/>
      <c r="NT191" s="277"/>
      <c r="NU191" s="277"/>
      <c r="NV191" s="277"/>
      <c r="NW191" s="277"/>
      <c r="NX191" s="277"/>
      <c r="NY191" s="277"/>
      <c r="NZ191" s="277"/>
      <c r="OA191" s="277"/>
      <c r="OB191" s="277"/>
      <c r="OC191" s="277"/>
      <c r="OD191" s="277"/>
      <c r="OE191" s="277"/>
      <c r="OF191" s="277"/>
      <c r="OG191" s="277"/>
      <c r="OH191" s="277"/>
      <c r="OI191" s="277"/>
      <c r="OJ191" s="277"/>
      <c r="OK191" s="277"/>
      <c r="OL191" s="277"/>
      <c r="OM191" s="277"/>
      <c r="ON191" s="277"/>
      <c r="OO191" s="277"/>
      <c r="OP191" s="277"/>
      <c r="OQ191" s="277"/>
      <c r="OR191" s="277"/>
      <c r="OS191" s="277"/>
      <c r="OT191" s="277"/>
      <c r="OU191" s="277"/>
      <c r="OV191" s="277"/>
      <c r="OW191" s="277"/>
      <c r="OX191" s="277"/>
      <c r="OY191" s="277"/>
      <c r="OZ191" s="277"/>
      <c r="PA191" s="277"/>
      <c r="PB191" s="277"/>
      <c r="PC191" s="277"/>
      <c r="PD191" s="277"/>
      <c r="PE191" s="277"/>
      <c r="PF191" s="277"/>
      <c r="PG191" s="277"/>
      <c r="PH191" s="277"/>
      <c r="PI191" s="277"/>
      <c r="PJ191" s="277"/>
      <c r="PK191" s="277"/>
      <c r="PL191" s="277"/>
      <c r="PM191" s="277"/>
      <c r="PN191" s="277"/>
      <c r="PO191" s="277"/>
      <c r="PP191" s="277"/>
      <c r="PQ191" s="277"/>
      <c r="PR191" s="277"/>
      <c r="PS191" s="277"/>
      <c r="PT191" s="277"/>
      <c r="PU191" s="277"/>
      <c r="PV191" s="277"/>
      <c r="PW191" s="277"/>
      <c r="PX191" s="277"/>
      <c r="PY191" s="277"/>
      <c r="PZ191" s="277"/>
      <c r="QA191" s="277"/>
      <c r="QB191" s="277"/>
      <c r="QC191" s="277"/>
      <c r="QD191" s="277"/>
      <c r="QE191" s="277"/>
      <c r="QF191" s="277"/>
      <c r="QG191" s="277"/>
      <c r="QH191" s="277"/>
      <c r="QI191" s="277"/>
      <c r="QJ191" s="277"/>
      <c r="QK191" s="277"/>
      <c r="QL191" s="277"/>
      <c r="QM191" s="277"/>
      <c r="QN191" s="277"/>
      <c r="QO191" s="277"/>
      <c r="QP191" s="277"/>
      <c r="QQ191" s="277"/>
      <c r="QR191" s="277"/>
      <c r="QS191" s="277"/>
      <c r="QT191" s="277"/>
      <c r="QU191" s="277"/>
      <c r="QV191" s="277"/>
      <c r="QW191" s="277"/>
      <c r="QX191" s="277"/>
      <c r="QY191" s="277"/>
      <c r="QZ191" s="277"/>
      <c r="RA191" s="277"/>
      <c r="RB191" s="277"/>
      <c r="RC191" s="277"/>
      <c r="RD191" s="277"/>
      <c r="RE191" s="277"/>
      <c r="RF191" s="277"/>
      <c r="RG191" s="277"/>
      <c r="RH191" s="277"/>
      <c r="RI191" s="277"/>
      <c r="RJ191" s="277"/>
      <c r="RK191" s="277"/>
      <c r="RL191" s="277"/>
      <c r="RM191" s="277"/>
      <c r="RN191" s="277"/>
      <c r="RO191" s="277"/>
      <c r="RP191" s="277"/>
      <c r="RQ191" s="277"/>
      <c r="RR191" s="277"/>
      <c r="RS191" s="277"/>
      <c r="RT191" s="277"/>
      <c r="RU191" s="277"/>
      <c r="RV191" s="277"/>
      <c r="RW191" s="277"/>
      <c r="RX191" s="277"/>
      <c r="RY191" s="277"/>
      <c r="RZ191" s="277"/>
      <c r="SA191" s="277"/>
      <c r="SB191" s="277"/>
      <c r="SC191" s="277"/>
      <c r="SD191" s="277"/>
      <c r="SE191" s="277"/>
      <c r="SF191" s="277"/>
      <c r="SG191" s="277"/>
      <c r="SH191" s="277"/>
      <c r="SI191" s="277"/>
      <c r="SJ191" s="277"/>
      <c r="SK191" s="277"/>
      <c r="SL191" s="277"/>
      <c r="SM191" s="277"/>
      <c r="SN191" s="277"/>
      <c r="SO191" s="277"/>
      <c r="SP191" s="277"/>
      <c r="SQ191" s="277"/>
      <c r="SR191" s="277"/>
      <c r="SS191" s="277"/>
      <c r="ST191" s="277"/>
      <c r="SU191" s="277"/>
      <c r="SV191" s="277"/>
      <c r="SW191" s="277"/>
      <c r="SX191" s="277"/>
      <c r="SY191" s="277"/>
      <c r="SZ191" s="277"/>
      <c r="TA191" s="277"/>
      <c r="TB191" s="277"/>
      <c r="TC191" s="277"/>
      <c r="TD191" s="277"/>
      <c r="TE191" s="277"/>
      <c r="TF191" s="277"/>
      <c r="TG191" s="277"/>
      <c r="TH191" s="277"/>
      <c r="TI191" s="277"/>
      <c r="TJ191" s="277"/>
      <c r="TK191" s="277"/>
      <c r="TL191" s="277"/>
      <c r="TM191" s="277"/>
      <c r="TN191" s="277"/>
      <c r="TO191" s="277"/>
      <c r="TP191" s="277"/>
      <c r="TQ191" s="277"/>
      <c r="TR191" s="277"/>
      <c r="TS191" s="277"/>
      <c r="TT191" s="277"/>
      <c r="TU191" s="277"/>
      <c r="TV191" s="277"/>
      <c r="TW191" s="277"/>
      <c r="TX191" s="277"/>
      <c r="TY191" s="277"/>
      <c r="TZ191" s="277"/>
      <c r="UA191" s="277"/>
      <c r="UB191" s="277"/>
      <c r="UC191" s="277"/>
      <c r="UD191" s="277"/>
      <c r="UE191" s="277"/>
      <c r="UF191" s="277"/>
      <c r="UG191" s="277"/>
      <c r="UH191" s="277"/>
      <c r="UI191" s="277"/>
      <c r="UJ191" s="277"/>
      <c r="UK191" s="277"/>
      <c r="UL191" s="277"/>
      <c r="UM191" s="277"/>
      <c r="UN191" s="277"/>
      <c r="UO191" s="277"/>
      <c r="UP191" s="277"/>
      <c r="UQ191" s="277"/>
      <c r="UR191" s="277"/>
      <c r="US191" s="277"/>
      <c r="UT191" s="277"/>
      <c r="UU191" s="277"/>
      <c r="UV191" s="277"/>
      <c r="UW191" s="277"/>
      <c r="UX191" s="277"/>
      <c r="UY191" s="277"/>
      <c r="UZ191" s="277"/>
      <c r="VA191" s="277"/>
      <c r="VB191" s="277"/>
      <c r="VC191" s="277"/>
      <c r="VD191" s="277"/>
      <c r="VE191" s="277"/>
      <c r="VF191" s="277"/>
      <c r="VG191" s="277"/>
      <c r="VH191" s="277"/>
      <c r="VI191" s="277"/>
      <c r="VJ191" s="277"/>
      <c r="VK191" s="277"/>
      <c r="VL191" s="277"/>
      <c r="VM191" s="277"/>
      <c r="VN191" s="277"/>
      <c r="VO191" s="277"/>
      <c r="VP191" s="277"/>
      <c r="VQ191" s="277"/>
      <c r="VR191" s="277"/>
      <c r="VS191" s="277"/>
      <c r="VT191" s="277"/>
      <c r="VU191" s="277"/>
      <c r="VV191" s="277"/>
      <c r="VW191" s="277"/>
      <c r="VX191" s="277"/>
      <c r="VY191" s="277"/>
      <c r="VZ191" s="277"/>
      <c r="WA191" s="277"/>
      <c r="WB191" s="277"/>
      <c r="WC191" s="277"/>
      <c r="WD191" s="277"/>
      <c r="WE191" s="277"/>
      <c r="WF191" s="277"/>
      <c r="WG191" s="277"/>
      <c r="WH191" s="277"/>
      <c r="WI191" s="277"/>
      <c r="WJ191" s="277"/>
      <c r="WK191" s="277"/>
      <c r="WL191" s="277"/>
      <c r="WM191" s="277"/>
      <c r="WN191" s="277"/>
      <c r="WO191" s="277"/>
      <c r="WP191" s="277"/>
      <c r="WQ191" s="277"/>
      <c r="WR191" s="277"/>
      <c r="WS191" s="277"/>
      <c r="WT191" s="277"/>
      <c r="WU191" s="277"/>
      <c r="WV191" s="277"/>
      <c r="WW191" s="277"/>
      <c r="WX191" s="277"/>
      <c r="WY191" s="277"/>
      <c r="WZ191" s="277"/>
      <c r="XA191" s="277"/>
      <c r="XB191" s="277"/>
      <c r="XC191" s="277"/>
      <c r="XD191" s="277"/>
      <c r="XE191" s="277"/>
      <c r="XF191" s="277"/>
      <c r="XG191" s="277"/>
      <c r="XH191" s="277"/>
      <c r="XI191" s="277"/>
      <c r="XJ191" s="277"/>
      <c r="XK191" s="277"/>
      <c r="XL191" s="277"/>
      <c r="XM191" s="277"/>
      <c r="XN191" s="277"/>
      <c r="XO191" s="277"/>
      <c r="XP191" s="277"/>
      <c r="XQ191" s="277"/>
      <c r="XR191" s="277"/>
      <c r="XS191" s="277"/>
      <c r="XT191" s="277"/>
      <c r="XU191" s="277"/>
      <c r="XV191" s="277"/>
      <c r="XW191" s="277"/>
      <c r="XX191" s="277"/>
      <c r="XY191" s="277"/>
      <c r="XZ191" s="277"/>
      <c r="YA191" s="277"/>
      <c r="YB191" s="277"/>
      <c r="YC191" s="277"/>
      <c r="YD191" s="277"/>
      <c r="YE191" s="277"/>
      <c r="YF191" s="277"/>
      <c r="YG191" s="277"/>
      <c r="YH191" s="277"/>
      <c r="YI191" s="277"/>
      <c r="YJ191" s="277"/>
      <c r="YK191" s="277"/>
      <c r="YL191" s="277"/>
      <c r="YM191" s="277"/>
      <c r="YN191" s="277"/>
      <c r="YO191" s="277"/>
      <c r="YP191" s="277"/>
      <c r="YQ191" s="277"/>
      <c r="YR191" s="277"/>
      <c r="YS191" s="277"/>
      <c r="YT191" s="277"/>
      <c r="YU191" s="277"/>
      <c r="YV191" s="277"/>
      <c r="YW191" s="277"/>
      <c r="YX191" s="277"/>
      <c r="YY191" s="277"/>
      <c r="YZ191" s="277"/>
      <c r="ZA191" s="277"/>
      <c r="ZB191" s="277"/>
      <c r="ZC191" s="277"/>
      <c r="ZD191" s="277"/>
      <c r="ZE191" s="277"/>
      <c r="ZF191" s="277"/>
      <c r="ZG191" s="277"/>
      <c r="ZH191" s="277"/>
      <c r="ZI191" s="277"/>
      <c r="ZJ191" s="277"/>
      <c r="ZK191" s="277"/>
      <c r="ZL191" s="277"/>
      <c r="ZM191" s="277"/>
      <c r="ZN191" s="277"/>
      <c r="ZO191" s="277"/>
      <c r="ZP191" s="277"/>
      <c r="ZQ191" s="277"/>
      <c r="ZR191" s="277"/>
      <c r="ZS191" s="277"/>
      <c r="ZT191" s="277"/>
      <c r="ZU191" s="277"/>
      <c r="ZV191" s="277"/>
      <c r="ZW191" s="277"/>
      <c r="ZX191" s="277"/>
      <c r="ZY191" s="277"/>
      <c r="ZZ191" s="277"/>
      <c r="AAA191" s="277"/>
      <c r="AAB191" s="277"/>
      <c r="AAC191" s="277"/>
      <c r="AAD191" s="277"/>
      <c r="AAE191" s="277"/>
      <c r="AAF191" s="277"/>
      <c r="AAG191" s="277"/>
      <c r="AAH191" s="277"/>
      <c r="AAI191" s="277"/>
      <c r="AAJ191" s="277"/>
      <c r="AAK191" s="277"/>
      <c r="AAL191" s="277"/>
      <c r="AAM191" s="277"/>
      <c r="AAN191" s="277"/>
      <c r="AAO191" s="277"/>
      <c r="AAP191" s="277"/>
      <c r="AAQ191" s="277"/>
      <c r="AAR191" s="277"/>
      <c r="AAS191" s="277"/>
      <c r="AAT191" s="277"/>
      <c r="AAU191" s="277"/>
      <c r="AAV191" s="277"/>
      <c r="AAW191" s="277"/>
      <c r="AAX191" s="277"/>
      <c r="AAY191" s="277"/>
      <c r="AAZ191" s="277"/>
      <c r="ABA191" s="277"/>
      <c r="ABB191" s="277"/>
      <c r="ABC191" s="277"/>
      <c r="ABD191" s="277"/>
      <c r="ABE191" s="277"/>
      <c r="ABF191" s="277"/>
      <c r="ABG191" s="277"/>
      <c r="ABH191" s="277"/>
      <c r="ABI191" s="277"/>
      <c r="ABJ191" s="277"/>
      <c r="ABK191" s="277"/>
      <c r="ABL191" s="277"/>
      <c r="ABM191" s="277"/>
      <c r="ABN191" s="277"/>
      <c r="ABO191" s="277"/>
      <c r="ABP191" s="277"/>
      <c r="ABQ191" s="277"/>
      <c r="ABR191" s="277"/>
      <c r="ABS191" s="277"/>
      <c r="ABT191" s="277"/>
      <c r="ABU191" s="277"/>
      <c r="ABV191" s="277"/>
      <c r="ABW191" s="277"/>
      <c r="ABX191" s="277"/>
      <c r="ABY191" s="277"/>
      <c r="ABZ191" s="277"/>
      <c r="ACA191" s="277"/>
      <c r="ACB191" s="277"/>
      <c r="ACC191" s="277"/>
      <c r="ACD191" s="277"/>
      <c r="ACE191" s="277"/>
      <c r="ACF191" s="277"/>
      <c r="ACG191" s="277"/>
      <c r="ACH191" s="277"/>
      <c r="ACI191" s="277"/>
      <c r="ACJ191" s="277"/>
      <c r="ACK191" s="277"/>
      <c r="ACL191" s="277"/>
      <c r="ACM191" s="277"/>
      <c r="ACN191" s="277"/>
      <c r="ACO191" s="277"/>
      <c r="ACP191" s="277"/>
      <c r="ACQ191" s="277"/>
      <c r="ACR191" s="277"/>
      <c r="ACS191" s="277"/>
      <c r="ACT191" s="277"/>
      <c r="ACU191" s="277"/>
      <c r="ACV191" s="277"/>
      <c r="ACW191" s="277"/>
      <c r="ACX191" s="277"/>
      <c r="ACY191" s="277"/>
      <c r="ACZ191" s="277"/>
      <c r="ADA191" s="277"/>
      <c r="ADB191" s="277"/>
      <c r="ADC191" s="277"/>
      <c r="ADD191" s="277"/>
      <c r="ADE191" s="277"/>
      <c r="ADF191" s="277"/>
      <c r="ADG191" s="277"/>
      <c r="ADH191" s="277"/>
      <c r="ADI191" s="277"/>
      <c r="ADJ191" s="277"/>
      <c r="ADK191" s="277"/>
      <c r="ADL191" s="277"/>
      <c r="ADM191" s="277"/>
      <c r="ADN191" s="277"/>
      <c r="ADO191" s="277"/>
      <c r="ADP191" s="277"/>
      <c r="ADQ191" s="277"/>
      <c r="ADR191" s="277"/>
      <c r="ADS191" s="277"/>
      <c r="ADT191" s="277"/>
      <c r="ADU191" s="277"/>
      <c r="ADV191" s="277"/>
      <c r="ADW191" s="277"/>
      <c r="ADX191" s="277"/>
      <c r="ADY191" s="277"/>
      <c r="ADZ191" s="277"/>
      <c r="AEA191" s="277"/>
      <c r="AEB191" s="277"/>
      <c r="AEC191" s="277"/>
      <c r="AED191" s="277"/>
      <c r="AEE191" s="277"/>
      <c r="AEF191" s="277"/>
      <c r="AEG191" s="277"/>
      <c r="AEH191" s="277"/>
      <c r="AEI191" s="277"/>
      <c r="AEJ191" s="277"/>
      <c r="AEK191" s="277"/>
      <c r="AEL191" s="277"/>
      <c r="AEM191" s="277"/>
      <c r="AEN191" s="277"/>
      <c r="AEO191" s="277"/>
      <c r="AEP191" s="277"/>
      <c r="AEQ191" s="277"/>
      <c r="AER191" s="277"/>
      <c r="AES191" s="277"/>
      <c r="AET191" s="277"/>
      <c r="AEU191" s="277"/>
      <c r="AEV191" s="277"/>
      <c r="AEW191" s="277"/>
      <c r="AEX191" s="277"/>
      <c r="AEY191" s="277"/>
      <c r="AEZ191" s="277"/>
      <c r="AFA191" s="277"/>
      <c r="AFB191" s="277"/>
      <c r="AFC191" s="277"/>
      <c r="AFD191" s="277"/>
      <c r="AFE191" s="277"/>
      <c r="AFF191" s="277"/>
      <c r="AFG191" s="277"/>
      <c r="AFH191" s="277"/>
      <c r="AFI191" s="277"/>
      <c r="AFJ191" s="277"/>
      <c r="AFK191" s="277"/>
      <c r="AFL191" s="277"/>
      <c r="AFM191" s="277"/>
      <c r="AFN191" s="277"/>
      <c r="AFO191" s="277"/>
    </row>
    <row r="192" spans="2:847" s="309" customFormat="1" ht="28.5" x14ac:dyDescent="0.2">
      <c r="B192" s="302" t="s">
        <v>15219</v>
      </c>
      <c r="C192" s="298">
        <v>5518</v>
      </c>
      <c r="D192" s="299">
        <v>0</v>
      </c>
      <c r="E192" s="308" t="s">
        <v>15220</v>
      </c>
      <c r="F192" s="277"/>
      <c r="G192" s="277"/>
      <c r="H192" s="277"/>
      <c r="I192" s="277"/>
      <c r="J192" s="277"/>
      <c r="K192" s="277"/>
      <c r="L192" s="277"/>
      <c r="M192" s="277"/>
      <c r="N192" s="277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  <c r="AA192" s="277"/>
      <c r="AB192" s="277"/>
      <c r="AC192" s="277"/>
      <c r="AD192" s="277"/>
      <c r="AE192" s="277"/>
      <c r="AF192" s="277"/>
      <c r="AG192" s="277"/>
      <c r="AH192" s="277"/>
      <c r="AI192" s="277"/>
      <c r="AJ192" s="277"/>
      <c r="AK192" s="277"/>
      <c r="AL192" s="277"/>
      <c r="AM192" s="277"/>
      <c r="AN192" s="277"/>
      <c r="AO192" s="277"/>
      <c r="AP192" s="277"/>
      <c r="AQ192" s="277"/>
      <c r="AR192" s="277"/>
      <c r="AS192" s="277"/>
      <c r="AT192" s="277"/>
      <c r="AU192" s="277"/>
      <c r="AV192" s="277"/>
      <c r="AW192" s="277"/>
      <c r="AX192" s="277"/>
      <c r="AY192" s="277"/>
      <c r="AZ192" s="277"/>
      <c r="BA192" s="277"/>
      <c r="BB192" s="277"/>
      <c r="BC192" s="277"/>
      <c r="BD192" s="277"/>
      <c r="BE192" s="277"/>
      <c r="BF192" s="277"/>
      <c r="BG192" s="277"/>
      <c r="BH192" s="277"/>
      <c r="BI192" s="277"/>
      <c r="BJ192" s="277"/>
      <c r="BK192" s="277"/>
      <c r="BL192" s="277"/>
      <c r="BM192" s="277"/>
      <c r="BN192" s="277"/>
      <c r="BO192" s="277"/>
      <c r="BP192" s="277"/>
      <c r="BQ192" s="277"/>
      <c r="BR192" s="277"/>
      <c r="BS192" s="277"/>
      <c r="BT192" s="277"/>
      <c r="BU192" s="277"/>
      <c r="BV192" s="277"/>
      <c r="BW192" s="277"/>
      <c r="BX192" s="277"/>
      <c r="BY192" s="277"/>
      <c r="BZ192" s="277"/>
      <c r="CA192" s="277"/>
      <c r="CB192" s="277"/>
      <c r="CC192" s="277"/>
      <c r="CD192" s="277"/>
      <c r="CE192" s="277"/>
      <c r="CF192" s="277"/>
      <c r="CG192" s="277"/>
      <c r="CH192" s="277"/>
      <c r="CI192" s="277"/>
      <c r="CJ192" s="277"/>
      <c r="CK192" s="277"/>
      <c r="CL192" s="277"/>
      <c r="CM192" s="277"/>
      <c r="CN192" s="277"/>
      <c r="CO192" s="277"/>
      <c r="CP192" s="277"/>
      <c r="CQ192" s="277"/>
      <c r="CR192" s="277"/>
      <c r="CS192" s="277"/>
      <c r="CT192" s="277"/>
      <c r="CU192" s="277"/>
      <c r="CV192" s="277"/>
      <c r="CW192" s="277"/>
      <c r="CX192" s="277"/>
      <c r="CY192" s="277"/>
      <c r="CZ192" s="277"/>
      <c r="DA192" s="277"/>
      <c r="DB192" s="277"/>
      <c r="DC192" s="277"/>
      <c r="DD192" s="277"/>
      <c r="DE192" s="277"/>
      <c r="DF192" s="277"/>
      <c r="DG192" s="277"/>
      <c r="DH192" s="277"/>
      <c r="DI192" s="277"/>
      <c r="DJ192" s="277"/>
      <c r="DK192" s="277"/>
      <c r="DL192" s="277"/>
      <c r="DM192" s="277"/>
      <c r="DN192" s="277"/>
      <c r="DO192" s="277"/>
      <c r="DP192" s="277"/>
      <c r="DQ192" s="277"/>
      <c r="DR192" s="277"/>
      <c r="DS192" s="277"/>
      <c r="DT192" s="277"/>
      <c r="DU192" s="277"/>
      <c r="DV192" s="277"/>
      <c r="DW192" s="277"/>
      <c r="DX192" s="277"/>
      <c r="DY192" s="277"/>
      <c r="DZ192" s="277"/>
      <c r="EA192" s="277"/>
      <c r="EB192" s="277"/>
      <c r="EC192" s="277"/>
      <c r="ED192" s="277"/>
      <c r="EE192" s="277"/>
      <c r="EF192" s="277"/>
      <c r="EG192" s="277"/>
      <c r="EH192" s="277"/>
      <c r="EI192" s="277"/>
      <c r="EJ192" s="277"/>
      <c r="EK192" s="277"/>
      <c r="EL192" s="277"/>
      <c r="EM192" s="277"/>
      <c r="EN192" s="277"/>
      <c r="EO192" s="277"/>
      <c r="EP192" s="277"/>
      <c r="EQ192" s="277"/>
      <c r="ER192" s="277"/>
      <c r="ES192" s="277"/>
      <c r="ET192" s="277"/>
      <c r="EU192" s="277"/>
      <c r="EV192" s="277"/>
      <c r="EW192" s="277"/>
      <c r="EX192" s="277"/>
      <c r="EY192" s="277"/>
      <c r="EZ192" s="277"/>
      <c r="FA192" s="277"/>
      <c r="FB192" s="277"/>
      <c r="FC192" s="277"/>
      <c r="FD192" s="277"/>
      <c r="FE192" s="277"/>
      <c r="FF192" s="277"/>
      <c r="FG192" s="277"/>
      <c r="FH192" s="277"/>
      <c r="FI192" s="277"/>
      <c r="FJ192" s="277"/>
      <c r="FK192" s="277"/>
      <c r="FL192" s="277"/>
      <c r="FM192" s="277"/>
      <c r="FN192" s="277"/>
      <c r="FO192" s="277"/>
      <c r="FP192" s="277"/>
      <c r="FQ192" s="277"/>
      <c r="FR192" s="277"/>
      <c r="FS192" s="277"/>
      <c r="FT192" s="277"/>
      <c r="FU192" s="277"/>
      <c r="FV192" s="277"/>
      <c r="FW192" s="277"/>
      <c r="FX192" s="277"/>
      <c r="FY192" s="277"/>
      <c r="FZ192" s="277"/>
      <c r="GA192" s="277"/>
      <c r="GB192" s="277"/>
      <c r="GC192" s="277"/>
      <c r="GD192" s="277"/>
      <c r="GE192" s="277"/>
      <c r="GF192" s="277"/>
      <c r="GG192" s="277"/>
      <c r="GH192" s="277"/>
      <c r="GI192" s="277"/>
      <c r="GJ192" s="277"/>
      <c r="GK192" s="277"/>
      <c r="GL192" s="277"/>
      <c r="GM192" s="277"/>
      <c r="GN192" s="277"/>
      <c r="GO192" s="277"/>
      <c r="GP192" s="277"/>
      <c r="GQ192" s="277"/>
      <c r="GR192" s="277"/>
      <c r="GS192" s="277"/>
      <c r="GT192" s="277"/>
      <c r="GU192" s="277"/>
      <c r="GV192" s="277"/>
      <c r="GW192" s="277"/>
      <c r="GX192" s="277"/>
      <c r="GY192" s="277"/>
      <c r="GZ192" s="277"/>
      <c r="HA192" s="277"/>
      <c r="HB192" s="277"/>
      <c r="HC192" s="277"/>
      <c r="HD192" s="277"/>
      <c r="HE192" s="277"/>
      <c r="HF192" s="277"/>
      <c r="HG192" s="277"/>
      <c r="HH192" s="277"/>
      <c r="HI192" s="277"/>
      <c r="HJ192" s="277"/>
      <c r="HK192" s="277"/>
      <c r="HL192" s="277"/>
      <c r="HM192" s="277"/>
      <c r="HN192" s="277"/>
      <c r="HO192" s="277"/>
      <c r="HP192" s="277"/>
      <c r="HQ192" s="277"/>
      <c r="HR192" s="277"/>
      <c r="HS192" s="277"/>
      <c r="HT192" s="277"/>
      <c r="HU192" s="277"/>
      <c r="HV192" s="277"/>
      <c r="HW192" s="277"/>
      <c r="HX192" s="277"/>
      <c r="HY192" s="277"/>
      <c r="HZ192" s="277"/>
      <c r="IA192" s="277"/>
      <c r="IB192" s="277"/>
      <c r="IC192" s="277"/>
      <c r="ID192" s="277"/>
      <c r="IE192" s="277"/>
      <c r="IF192" s="277"/>
      <c r="IG192" s="277"/>
      <c r="IH192" s="277"/>
      <c r="II192" s="277"/>
      <c r="IJ192" s="277"/>
      <c r="IK192" s="277"/>
      <c r="IL192" s="277"/>
      <c r="IM192" s="277"/>
      <c r="IN192" s="277"/>
      <c r="IO192" s="277"/>
      <c r="IP192" s="277"/>
      <c r="IQ192" s="277"/>
      <c r="IR192" s="277"/>
      <c r="IS192" s="277"/>
      <c r="IT192" s="277"/>
      <c r="IU192" s="277"/>
      <c r="IV192" s="277"/>
      <c r="IW192" s="277"/>
      <c r="IX192" s="277"/>
      <c r="IY192" s="277"/>
      <c r="IZ192" s="277"/>
      <c r="JA192" s="277"/>
      <c r="JB192" s="277"/>
      <c r="JC192" s="277"/>
      <c r="JD192" s="277"/>
      <c r="JE192" s="277"/>
      <c r="JF192" s="277"/>
      <c r="JG192" s="277"/>
      <c r="JH192" s="277"/>
      <c r="JI192" s="277"/>
      <c r="JJ192" s="277"/>
      <c r="JK192" s="277"/>
      <c r="JL192" s="277"/>
      <c r="JM192" s="277"/>
      <c r="JN192" s="277"/>
      <c r="JO192" s="277"/>
      <c r="JP192" s="277"/>
      <c r="JQ192" s="277"/>
      <c r="JR192" s="277"/>
      <c r="JS192" s="277"/>
      <c r="JT192" s="277"/>
      <c r="JU192" s="277"/>
      <c r="JV192" s="277"/>
      <c r="JW192" s="277"/>
      <c r="JX192" s="277"/>
      <c r="JY192" s="277"/>
      <c r="JZ192" s="277"/>
      <c r="KA192" s="277"/>
      <c r="KB192" s="277"/>
      <c r="KC192" s="277"/>
      <c r="KD192" s="277"/>
      <c r="KE192" s="277"/>
      <c r="KF192" s="277"/>
      <c r="KG192" s="277"/>
      <c r="KH192" s="277"/>
      <c r="KI192" s="277"/>
      <c r="KJ192" s="277"/>
      <c r="KK192" s="277"/>
      <c r="KL192" s="277"/>
      <c r="KM192" s="277"/>
      <c r="KN192" s="277"/>
      <c r="KO192" s="277"/>
      <c r="KP192" s="277"/>
      <c r="KQ192" s="277"/>
      <c r="KR192" s="277"/>
      <c r="KS192" s="277"/>
      <c r="KT192" s="277"/>
      <c r="KU192" s="277"/>
      <c r="KV192" s="277"/>
      <c r="KW192" s="277"/>
      <c r="KX192" s="277"/>
      <c r="KY192" s="277"/>
      <c r="KZ192" s="277"/>
      <c r="LA192" s="277"/>
      <c r="LB192" s="277"/>
      <c r="LC192" s="277"/>
      <c r="LD192" s="277"/>
      <c r="LE192" s="277"/>
      <c r="LF192" s="277"/>
      <c r="LG192" s="277"/>
      <c r="LH192" s="277"/>
      <c r="LI192" s="277"/>
      <c r="LJ192" s="277"/>
      <c r="LK192" s="277"/>
      <c r="LL192" s="277"/>
      <c r="LM192" s="277"/>
      <c r="LN192" s="277"/>
      <c r="LO192" s="277"/>
      <c r="LP192" s="277"/>
      <c r="LQ192" s="277"/>
      <c r="LR192" s="277"/>
      <c r="LS192" s="277"/>
      <c r="LT192" s="277"/>
      <c r="LU192" s="277"/>
      <c r="LV192" s="277"/>
      <c r="LW192" s="277"/>
      <c r="LX192" s="277"/>
      <c r="LY192" s="277"/>
      <c r="LZ192" s="277"/>
      <c r="MA192" s="277"/>
      <c r="MB192" s="277"/>
      <c r="MC192" s="277"/>
      <c r="MD192" s="277"/>
      <c r="ME192" s="277"/>
      <c r="MF192" s="277"/>
      <c r="MG192" s="277"/>
      <c r="MH192" s="277"/>
      <c r="MI192" s="277"/>
      <c r="MJ192" s="277"/>
      <c r="MK192" s="277"/>
      <c r="ML192" s="277"/>
      <c r="MM192" s="277"/>
      <c r="MN192" s="277"/>
      <c r="MO192" s="277"/>
      <c r="MP192" s="277"/>
      <c r="MQ192" s="277"/>
      <c r="MR192" s="277"/>
      <c r="MS192" s="277"/>
      <c r="MT192" s="277"/>
      <c r="MU192" s="277"/>
      <c r="MV192" s="277"/>
      <c r="MW192" s="277"/>
      <c r="MX192" s="277"/>
      <c r="MY192" s="277"/>
      <c r="MZ192" s="277"/>
      <c r="NA192" s="277"/>
      <c r="NB192" s="277"/>
      <c r="NC192" s="277"/>
      <c r="ND192" s="277"/>
      <c r="NE192" s="277"/>
      <c r="NF192" s="277"/>
      <c r="NG192" s="277"/>
      <c r="NH192" s="277"/>
      <c r="NI192" s="277"/>
      <c r="NJ192" s="277"/>
      <c r="NK192" s="277"/>
      <c r="NL192" s="277"/>
      <c r="NM192" s="277"/>
      <c r="NN192" s="277"/>
      <c r="NO192" s="277"/>
      <c r="NP192" s="277"/>
      <c r="NQ192" s="277"/>
      <c r="NR192" s="277"/>
      <c r="NS192" s="277"/>
      <c r="NT192" s="277"/>
      <c r="NU192" s="277"/>
      <c r="NV192" s="277"/>
      <c r="NW192" s="277"/>
      <c r="NX192" s="277"/>
      <c r="NY192" s="277"/>
      <c r="NZ192" s="277"/>
      <c r="OA192" s="277"/>
      <c r="OB192" s="277"/>
      <c r="OC192" s="277"/>
      <c r="OD192" s="277"/>
      <c r="OE192" s="277"/>
      <c r="OF192" s="277"/>
      <c r="OG192" s="277"/>
      <c r="OH192" s="277"/>
      <c r="OI192" s="277"/>
      <c r="OJ192" s="277"/>
      <c r="OK192" s="277"/>
      <c r="OL192" s="277"/>
      <c r="OM192" s="277"/>
      <c r="ON192" s="277"/>
      <c r="OO192" s="277"/>
      <c r="OP192" s="277"/>
      <c r="OQ192" s="277"/>
      <c r="OR192" s="277"/>
      <c r="OS192" s="277"/>
      <c r="OT192" s="277"/>
      <c r="OU192" s="277"/>
      <c r="OV192" s="277"/>
      <c r="OW192" s="277"/>
      <c r="OX192" s="277"/>
      <c r="OY192" s="277"/>
      <c r="OZ192" s="277"/>
      <c r="PA192" s="277"/>
      <c r="PB192" s="277"/>
      <c r="PC192" s="277"/>
      <c r="PD192" s="277"/>
      <c r="PE192" s="277"/>
      <c r="PF192" s="277"/>
      <c r="PG192" s="277"/>
      <c r="PH192" s="277"/>
      <c r="PI192" s="277"/>
      <c r="PJ192" s="277"/>
      <c r="PK192" s="277"/>
      <c r="PL192" s="277"/>
      <c r="PM192" s="277"/>
      <c r="PN192" s="277"/>
      <c r="PO192" s="277"/>
      <c r="PP192" s="277"/>
      <c r="PQ192" s="277"/>
      <c r="PR192" s="277"/>
      <c r="PS192" s="277"/>
      <c r="PT192" s="277"/>
      <c r="PU192" s="277"/>
      <c r="PV192" s="277"/>
      <c r="PW192" s="277"/>
      <c r="PX192" s="277"/>
      <c r="PY192" s="277"/>
      <c r="PZ192" s="277"/>
      <c r="QA192" s="277"/>
      <c r="QB192" s="277"/>
      <c r="QC192" s="277"/>
      <c r="QD192" s="277"/>
      <c r="QE192" s="277"/>
      <c r="QF192" s="277"/>
      <c r="QG192" s="277"/>
      <c r="QH192" s="277"/>
      <c r="QI192" s="277"/>
      <c r="QJ192" s="277"/>
      <c r="QK192" s="277"/>
      <c r="QL192" s="277"/>
      <c r="QM192" s="277"/>
      <c r="QN192" s="277"/>
      <c r="QO192" s="277"/>
      <c r="QP192" s="277"/>
      <c r="QQ192" s="277"/>
      <c r="QR192" s="277"/>
      <c r="QS192" s="277"/>
      <c r="QT192" s="277"/>
      <c r="QU192" s="277"/>
      <c r="QV192" s="277"/>
      <c r="QW192" s="277"/>
      <c r="QX192" s="277"/>
      <c r="QY192" s="277"/>
      <c r="QZ192" s="277"/>
      <c r="RA192" s="277"/>
      <c r="RB192" s="277"/>
      <c r="RC192" s="277"/>
      <c r="RD192" s="277"/>
      <c r="RE192" s="277"/>
      <c r="RF192" s="277"/>
      <c r="RG192" s="277"/>
      <c r="RH192" s="277"/>
      <c r="RI192" s="277"/>
      <c r="RJ192" s="277"/>
      <c r="RK192" s="277"/>
      <c r="RL192" s="277"/>
      <c r="RM192" s="277"/>
      <c r="RN192" s="277"/>
      <c r="RO192" s="277"/>
      <c r="RP192" s="277"/>
      <c r="RQ192" s="277"/>
      <c r="RR192" s="277"/>
      <c r="RS192" s="277"/>
      <c r="RT192" s="277"/>
      <c r="RU192" s="277"/>
      <c r="RV192" s="277"/>
      <c r="RW192" s="277"/>
      <c r="RX192" s="277"/>
      <c r="RY192" s="277"/>
      <c r="RZ192" s="277"/>
      <c r="SA192" s="277"/>
      <c r="SB192" s="277"/>
      <c r="SC192" s="277"/>
      <c r="SD192" s="277"/>
      <c r="SE192" s="277"/>
      <c r="SF192" s="277"/>
      <c r="SG192" s="277"/>
      <c r="SH192" s="277"/>
      <c r="SI192" s="277"/>
      <c r="SJ192" s="277"/>
      <c r="SK192" s="277"/>
      <c r="SL192" s="277"/>
      <c r="SM192" s="277"/>
      <c r="SN192" s="277"/>
      <c r="SO192" s="277"/>
      <c r="SP192" s="277"/>
      <c r="SQ192" s="277"/>
      <c r="SR192" s="277"/>
      <c r="SS192" s="277"/>
      <c r="ST192" s="277"/>
      <c r="SU192" s="277"/>
      <c r="SV192" s="277"/>
      <c r="SW192" s="277"/>
      <c r="SX192" s="277"/>
      <c r="SY192" s="277"/>
      <c r="SZ192" s="277"/>
      <c r="TA192" s="277"/>
      <c r="TB192" s="277"/>
      <c r="TC192" s="277"/>
      <c r="TD192" s="277"/>
      <c r="TE192" s="277"/>
      <c r="TF192" s="277"/>
      <c r="TG192" s="277"/>
      <c r="TH192" s="277"/>
      <c r="TI192" s="277"/>
      <c r="TJ192" s="277"/>
      <c r="TK192" s="277"/>
      <c r="TL192" s="277"/>
      <c r="TM192" s="277"/>
      <c r="TN192" s="277"/>
      <c r="TO192" s="277"/>
      <c r="TP192" s="277"/>
      <c r="TQ192" s="277"/>
      <c r="TR192" s="277"/>
      <c r="TS192" s="277"/>
      <c r="TT192" s="277"/>
      <c r="TU192" s="277"/>
      <c r="TV192" s="277"/>
      <c r="TW192" s="277"/>
      <c r="TX192" s="277"/>
      <c r="TY192" s="277"/>
      <c r="TZ192" s="277"/>
      <c r="UA192" s="277"/>
      <c r="UB192" s="277"/>
      <c r="UC192" s="277"/>
      <c r="UD192" s="277"/>
      <c r="UE192" s="277"/>
      <c r="UF192" s="277"/>
      <c r="UG192" s="277"/>
      <c r="UH192" s="277"/>
      <c r="UI192" s="277"/>
      <c r="UJ192" s="277"/>
      <c r="UK192" s="277"/>
      <c r="UL192" s="277"/>
      <c r="UM192" s="277"/>
      <c r="UN192" s="277"/>
      <c r="UO192" s="277"/>
      <c r="UP192" s="277"/>
      <c r="UQ192" s="277"/>
      <c r="UR192" s="277"/>
      <c r="US192" s="277"/>
      <c r="UT192" s="277"/>
      <c r="UU192" s="277"/>
      <c r="UV192" s="277"/>
      <c r="UW192" s="277"/>
      <c r="UX192" s="277"/>
      <c r="UY192" s="277"/>
      <c r="UZ192" s="277"/>
      <c r="VA192" s="277"/>
      <c r="VB192" s="277"/>
      <c r="VC192" s="277"/>
      <c r="VD192" s="277"/>
      <c r="VE192" s="277"/>
      <c r="VF192" s="277"/>
      <c r="VG192" s="277"/>
      <c r="VH192" s="277"/>
      <c r="VI192" s="277"/>
      <c r="VJ192" s="277"/>
      <c r="VK192" s="277"/>
      <c r="VL192" s="277"/>
      <c r="VM192" s="277"/>
      <c r="VN192" s="277"/>
      <c r="VO192" s="277"/>
      <c r="VP192" s="277"/>
      <c r="VQ192" s="277"/>
      <c r="VR192" s="277"/>
      <c r="VS192" s="277"/>
      <c r="VT192" s="277"/>
      <c r="VU192" s="277"/>
      <c r="VV192" s="277"/>
      <c r="VW192" s="277"/>
      <c r="VX192" s="277"/>
      <c r="VY192" s="277"/>
      <c r="VZ192" s="277"/>
      <c r="WA192" s="277"/>
      <c r="WB192" s="277"/>
      <c r="WC192" s="277"/>
      <c r="WD192" s="277"/>
      <c r="WE192" s="277"/>
      <c r="WF192" s="277"/>
      <c r="WG192" s="277"/>
      <c r="WH192" s="277"/>
      <c r="WI192" s="277"/>
      <c r="WJ192" s="277"/>
      <c r="WK192" s="277"/>
      <c r="WL192" s="277"/>
      <c r="WM192" s="277"/>
      <c r="WN192" s="277"/>
      <c r="WO192" s="277"/>
      <c r="WP192" s="277"/>
      <c r="WQ192" s="277"/>
      <c r="WR192" s="277"/>
      <c r="WS192" s="277"/>
      <c r="WT192" s="277"/>
      <c r="WU192" s="277"/>
      <c r="WV192" s="277"/>
      <c r="WW192" s="277"/>
      <c r="WX192" s="277"/>
      <c r="WY192" s="277"/>
      <c r="WZ192" s="277"/>
      <c r="XA192" s="277"/>
      <c r="XB192" s="277"/>
      <c r="XC192" s="277"/>
      <c r="XD192" s="277"/>
      <c r="XE192" s="277"/>
      <c r="XF192" s="277"/>
      <c r="XG192" s="277"/>
      <c r="XH192" s="277"/>
      <c r="XI192" s="277"/>
      <c r="XJ192" s="277"/>
      <c r="XK192" s="277"/>
      <c r="XL192" s="277"/>
      <c r="XM192" s="277"/>
      <c r="XN192" s="277"/>
      <c r="XO192" s="277"/>
      <c r="XP192" s="277"/>
      <c r="XQ192" s="277"/>
      <c r="XR192" s="277"/>
      <c r="XS192" s="277"/>
      <c r="XT192" s="277"/>
      <c r="XU192" s="277"/>
      <c r="XV192" s="277"/>
      <c r="XW192" s="277"/>
      <c r="XX192" s="277"/>
      <c r="XY192" s="277"/>
      <c r="XZ192" s="277"/>
      <c r="YA192" s="277"/>
      <c r="YB192" s="277"/>
      <c r="YC192" s="277"/>
      <c r="YD192" s="277"/>
      <c r="YE192" s="277"/>
      <c r="YF192" s="277"/>
      <c r="YG192" s="277"/>
      <c r="YH192" s="277"/>
      <c r="YI192" s="277"/>
      <c r="YJ192" s="277"/>
      <c r="YK192" s="277"/>
      <c r="YL192" s="277"/>
      <c r="YM192" s="277"/>
      <c r="YN192" s="277"/>
      <c r="YO192" s="277"/>
      <c r="YP192" s="277"/>
      <c r="YQ192" s="277"/>
      <c r="YR192" s="277"/>
      <c r="YS192" s="277"/>
      <c r="YT192" s="277"/>
      <c r="YU192" s="277"/>
      <c r="YV192" s="277"/>
      <c r="YW192" s="277"/>
      <c r="YX192" s="277"/>
      <c r="YY192" s="277"/>
      <c r="YZ192" s="277"/>
      <c r="ZA192" s="277"/>
      <c r="ZB192" s="277"/>
      <c r="ZC192" s="277"/>
      <c r="ZD192" s="277"/>
      <c r="ZE192" s="277"/>
      <c r="ZF192" s="277"/>
      <c r="ZG192" s="277"/>
      <c r="ZH192" s="277"/>
      <c r="ZI192" s="277"/>
      <c r="ZJ192" s="277"/>
      <c r="ZK192" s="277"/>
      <c r="ZL192" s="277"/>
      <c r="ZM192" s="277"/>
      <c r="ZN192" s="277"/>
      <c r="ZO192" s="277"/>
      <c r="ZP192" s="277"/>
      <c r="ZQ192" s="277"/>
      <c r="ZR192" s="277"/>
      <c r="ZS192" s="277"/>
      <c r="ZT192" s="277"/>
      <c r="ZU192" s="277"/>
      <c r="ZV192" s="277"/>
      <c r="ZW192" s="277"/>
      <c r="ZX192" s="277"/>
      <c r="ZY192" s="277"/>
      <c r="ZZ192" s="277"/>
      <c r="AAA192" s="277"/>
      <c r="AAB192" s="277"/>
      <c r="AAC192" s="277"/>
      <c r="AAD192" s="277"/>
      <c r="AAE192" s="277"/>
      <c r="AAF192" s="277"/>
      <c r="AAG192" s="277"/>
      <c r="AAH192" s="277"/>
      <c r="AAI192" s="277"/>
      <c r="AAJ192" s="277"/>
      <c r="AAK192" s="277"/>
      <c r="AAL192" s="277"/>
      <c r="AAM192" s="277"/>
      <c r="AAN192" s="277"/>
      <c r="AAO192" s="277"/>
      <c r="AAP192" s="277"/>
      <c r="AAQ192" s="277"/>
      <c r="AAR192" s="277"/>
      <c r="AAS192" s="277"/>
      <c r="AAT192" s="277"/>
      <c r="AAU192" s="277"/>
      <c r="AAV192" s="277"/>
      <c r="AAW192" s="277"/>
      <c r="AAX192" s="277"/>
      <c r="AAY192" s="277"/>
      <c r="AAZ192" s="277"/>
      <c r="ABA192" s="277"/>
      <c r="ABB192" s="277"/>
      <c r="ABC192" s="277"/>
      <c r="ABD192" s="277"/>
      <c r="ABE192" s="277"/>
      <c r="ABF192" s="277"/>
      <c r="ABG192" s="277"/>
      <c r="ABH192" s="277"/>
      <c r="ABI192" s="277"/>
      <c r="ABJ192" s="277"/>
      <c r="ABK192" s="277"/>
      <c r="ABL192" s="277"/>
      <c r="ABM192" s="277"/>
      <c r="ABN192" s="277"/>
      <c r="ABO192" s="277"/>
      <c r="ABP192" s="277"/>
      <c r="ABQ192" s="277"/>
      <c r="ABR192" s="277"/>
      <c r="ABS192" s="277"/>
      <c r="ABT192" s="277"/>
      <c r="ABU192" s="277"/>
      <c r="ABV192" s="277"/>
      <c r="ABW192" s="277"/>
      <c r="ABX192" s="277"/>
      <c r="ABY192" s="277"/>
      <c r="ABZ192" s="277"/>
      <c r="ACA192" s="277"/>
      <c r="ACB192" s="277"/>
      <c r="ACC192" s="277"/>
      <c r="ACD192" s="277"/>
      <c r="ACE192" s="277"/>
      <c r="ACF192" s="277"/>
      <c r="ACG192" s="277"/>
      <c r="ACH192" s="277"/>
      <c r="ACI192" s="277"/>
      <c r="ACJ192" s="277"/>
      <c r="ACK192" s="277"/>
      <c r="ACL192" s="277"/>
      <c r="ACM192" s="277"/>
      <c r="ACN192" s="277"/>
      <c r="ACO192" s="277"/>
      <c r="ACP192" s="277"/>
      <c r="ACQ192" s="277"/>
      <c r="ACR192" s="277"/>
      <c r="ACS192" s="277"/>
      <c r="ACT192" s="277"/>
      <c r="ACU192" s="277"/>
      <c r="ACV192" s="277"/>
      <c r="ACW192" s="277"/>
      <c r="ACX192" s="277"/>
      <c r="ACY192" s="277"/>
      <c r="ACZ192" s="277"/>
      <c r="ADA192" s="277"/>
      <c r="ADB192" s="277"/>
      <c r="ADC192" s="277"/>
      <c r="ADD192" s="277"/>
      <c r="ADE192" s="277"/>
      <c r="ADF192" s="277"/>
      <c r="ADG192" s="277"/>
      <c r="ADH192" s="277"/>
      <c r="ADI192" s="277"/>
      <c r="ADJ192" s="277"/>
      <c r="ADK192" s="277"/>
      <c r="ADL192" s="277"/>
      <c r="ADM192" s="277"/>
      <c r="ADN192" s="277"/>
      <c r="ADO192" s="277"/>
      <c r="ADP192" s="277"/>
      <c r="ADQ192" s="277"/>
      <c r="ADR192" s="277"/>
      <c r="ADS192" s="277"/>
      <c r="ADT192" s="277"/>
      <c r="ADU192" s="277"/>
      <c r="ADV192" s="277"/>
      <c r="ADW192" s="277"/>
      <c r="ADX192" s="277"/>
      <c r="ADY192" s="277"/>
      <c r="ADZ192" s="277"/>
      <c r="AEA192" s="277"/>
      <c r="AEB192" s="277"/>
      <c r="AEC192" s="277"/>
      <c r="AED192" s="277"/>
      <c r="AEE192" s="277"/>
      <c r="AEF192" s="277"/>
      <c r="AEG192" s="277"/>
      <c r="AEH192" s="277"/>
      <c r="AEI192" s="277"/>
      <c r="AEJ192" s="277"/>
      <c r="AEK192" s="277"/>
      <c r="AEL192" s="277"/>
      <c r="AEM192" s="277"/>
      <c r="AEN192" s="277"/>
      <c r="AEO192" s="277"/>
      <c r="AEP192" s="277"/>
      <c r="AEQ192" s="277"/>
      <c r="AER192" s="277"/>
      <c r="AES192" s="277"/>
      <c r="AET192" s="277"/>
      <c r="AEU192" s="277"/>
      <c r="AEV192" s="277"/>
      <c r="AEW192" s="277"/>
      <c r="AEX192" s="277"/>
      <c r="AEY192" s="277"/>
      <c r="AEZ192" s="277"/>
      <c r="AFA192" s="277"/>
      <c r="AFB192" s="277"/>
      <c r="AFC192" s="277"/>
      <c r="AFD192" s="277"/>
      <c r="AFE192" s="277"/>
      <c r="AFF192" s="277"/>
      <c r="AFG192" s="277"/>
      <c r="AFH192" s="277"/>
      <c r="AFI192" s="277"/>
      <c r="AFJ192" s="277"/>
      <c r="AFK192" s="277"/>
      <c r="AFL192" s="277"/>
      <c r="AFM192" s="277"/>
      <c r="AFN192" s="277"/>
      <c r="AFO192" s="277"/>
    </row>
    <row r="193" spans="2:847" s="309" customFormat="1" ht="14.25" x14ac:dyDescent="0.2">
      <c r="B193" s="302" t="s">
        <v>15221</v>
      </c>
      <c r="C193" s="298">
        <v>5520</v>
      </c>
      <c r="D193" s="299">
        <v>0</v>
      </c>
      <c r="E193" s="308" t="s">
        <v>15222</v>
      </c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  <c r="AA193" s="277"/>
      <c r="AB193" s="277"/>
      <c r="AC193" s="277"/>
      <c r="AD193" s="277"/>
      <c r="AE193" s="277"/>
      <c r="AF193" s="277"/>
      <c r="AG193" s="277"/>
      <c r="AH193" s="277"/>
      <c r="AI193" s="277"/>
      <c r="AJ193" s="277"/>
      <c r="AK193" s="277"/>
      <c r="AL193" s="277"/>
      <c r="AM193" s="277"/>
      <c r="AN193" s="277"/>
      <c r="AO193" s="277"/>
      <c r="AP193" s="277"/>
      <c r="AQ193" s="277"/>
      <c r="AR193" s="277"/>
      <c r="AS193" s="277"/>
      <c r="AT193" s="277"/>
      <c r="AU193" s="277"/>
      <c r="AV193" s="277"/>
      <c r="AW193" s="277"/>
      <c r="AX193" s="277"/>
      <c r="AY193" s="277"/>
      <c r="AZ193" s="277"/>
      <c r="BA193" s="277"/>
      <c r="BB193" s="277"/>
      <c r="BC193" s="277"/>
      <c r="BD193" s="277"/>
      <c r="BE193" s="277"/>
      <c r="BF193" s="277"/>
      <c r="BG193" s="277"/>
      <c r="BH193" s="277"/>
      <c r="BI193" s="277"/>
      <c r="BJ193" s="277"/>
      <c r="BK193" s="277"/>
      <c r="BL193" s="277"/>
      <c r="BM193" s="277"/>
      <c r="BN193" s="277"/>
      <c r="BO193" s="277"/>
      <c r="BP193" s="277"/>
      <c r="BQ193" s="277"/>
      <c r="BR193" s="277"/>
      <c r="BS193" s="277"/>
      <c r="BT193" s="277"/>
      <c r="BU193" s="277"/>
      <c r="BV193" s="277"/>
      <c r="BW193" s="277"/>
      <c r="BX193" s="277"/>
      <c r="BY193" s="277"/>
      <c r="BZ193" s="277"/>
      <c r="CA193" s="277"/>
      <c r="CB193" s="277"/>
      <c r="CC193" s="277"/>
      <c r="CD193" s="277"/>
      <c r="CE193" s="277"/>
      <c r="CF193" s="277"/>
      <c r="CG193" s="277"/>
      <c r="CH193" s="277"/>
      <c r="CI193" s="277"/>
      <c r="CJ193" s="277"/>
      <c r="CK193" s="277"/>
      <c r="CL193" s="277"/>
      <c r="CM193" s="277"/>
      <c r="CN193" s="277"/>
      <c r="CO193" s="277"/>
      <c r="CP193" s="277"/>
      <c r="CQ193" s="277"/>
      <c r="CR193" s="277"/>
      <c r="CS193" s="277"/>
      <c r="CT193" s="277"/>
      <c r="CU193" s="277"/>
      <c r="CV193" s="277"/>
      <c r="CW193" s="277"/>
      <c r="CX193" s="277"/>
      <c r="CY193" s="277"/>
      <c r="CZ193" s="277"/>
      <c r="DA193" s="277"/>
      <c r="DB193" s="277"/>
      <c r="DC193" s="277"/>
      <c r="DD193" s="277"/>
      <c r="DE193" s="277"/>
      <c r="DF193" s="277"/>
      <c r="DG193" s="277"/>
      <c r="DH193" s="277"/>
      <c r="DI193" s="277"/>
      <c r="DJ193" s="277"/>
      <c r="DK193" s="277"/>
      <c r="DL193" s="277"/>
      <c r="DM193" s="277"/>
      <c r="DN193" s="277"/>
      <c r="DO193" s="277"/>
      <c r="DP193" s="277"/>
      <c r="DQ193" s="277"/>
      <c r="DR193" s="277"/>
      <c r="DS193" s="277"/>
      <c r="DT193" s="277"/>
      <c r="DU193" s="277"/>
      <c r="DV193" s="277"/>
      <c r="DW193" s="277"/>
      <c r="DX193" s="277"/>
      <c r="DY193" s="277"/>
      <c r="DZ193" s="277"/>
      <c r="EA193" s="277"/>
      <c r="EB193" s="277"/>
      <c r="EC193" s="277"/>
      <c r="ED193" s="277"/>
      <c r="EE193" s="277"/>
      <c r="EF193" s="277"/>
      <c r="EG193" s="277"/>
      <c r="EH193" s="277"/>
      <c r="EI193" s="277"/>
      <c r="EJ193" s="277"/>
      <c r="EK193" s="277"/>
      <c r="EL193" s="277"/>
      <c r="EM193" s="277"/>
      <c r="EN193" s="277"/>
      <c r="EO193" s="277"/>
      <c r="EP193" s="277"/>
      <c r="EQ193" s="277"/>
      <c r="ER193" s="277"/>
      <c r="ES193" s="277"/>
      <c r="ET193" s="277"/>
      <c r="EU193" s="277"/>
      <c r="EV193" s="277"/>
      <c r="EW193" s="277"/>
      <c r="EX193" s="277"/>
      <c r="EY193" s="277"/>
      <c r="EZ193" s="277"/>
      <c r="FA193" s="277"/>
      <c r="FB193" s="277"/>
      <c r="FC193" s="277"/>
      <c r="FD193" s="277"/>
      <c r="FE193" s="277"/>
      <c r="FF193" s="277"/>
      <c r="FG193" s="277"/>
      <c r="FH193" s="277"/>
      <c r="FI193" s="277"/>
      <c r="FJ193" s="277"/>
      <c r="FK193" s="277"/>
      <c r="FL193" s="277"/>
      <c r="FM193" s="277"/>
      <c r="FN193" s="277"/>
      <c r="FO193" s="277"/>
      <c r="FP193" s="277"/>
      <c r="FQ193" s="277"/>
      <c r="FR193" s="277"/>
      <c r="FS193" s="277"/>
      <c r="FT193" s="277"/>
      <c r="FU193" s="277"/>
      <c r="FV193" s="277"/>
      <c r="FW193" s="277"/>
      <c r="FX193" s="277"/>
      <c r="FY193" s="277"/>
      <c r="FZ193" s="277"/>
      <c r="GA193" s="277"/>
      <c r="GB193" s="277"/>
      <c r="GC193" s="277"/>
      <c r="GD193" s="277"/>
      <c r="GE193" s="277"/>
      <c r="GF193" s="277"/>
      <c r="GG193" s="277"/>
      <c r="GH193" s="277"/>
      <c r="GI193" s="277"/>
      <c r="GJ193" s="277"/>
      <c r="GK193" s="277"/>
      <c r="GL193" s="277"/>
      <c r="GM193" s="277"/>
      <c r="GN193" s="277"/>
      <c r="GO193" s="277"/>
      <c r="GP193" s="277"/>
      <c r="GQ193" s="277"/>
      <c r="GR193" s="277"/>
      <c r="GS193" s="277"/>
      <c r="GT193" s="277"/>
      <c r="GU193" s="277"/>
      <c r="GV193" s="277"/>
      <c r="GW193" s="277"/>
      <c r="GX193" s="277"/>
      <c r="GY193" s="277"/>
      <c r="GZ193" s="277"/>
      <c r="HA193" s="277"/>
      <c r="HB193" s="277"/>
      <c r="HC193" s="277"/>
      <c r="HD193" s="277"/>
      <c r="HE193" s="277"/>
      <c r="HF193" s="277"/>
      <c r="HG193" s="277"/>
      <c r="HH193" s="277"/>
      <c r="HI193" s="277"/>
      <c r="HJ193" s="277"/>
      <c r="HK193" s="277"/>
      <c r="HL193" s="277"/>
      <c r="HM193" s="277"/>
      <c r="HN193" s="277"/>
      <c r="HO193" s="277"/>
      <c r="HP193" s="277"/>
      <c r="HQ193" s="277"/>
      <c r="HR193" s="277"/>
      <c r="HS193" s="277"/>
      <c r="HT193" s="277"/>
      <c r="HU193" s="277"/>
      <c r="HV193" s="277"/>
      <c r="HW193" s="277"/>
      <c r="HX193" s="277"/>
      <c r="HY193" s="277"/>
      <c r="HZ193" s="277"/>
      <c r="IA193" s="277"/>
      <c r="IB193" s="277"/>
      <c r="IC193" s="277"/>
      <c r="ID193" s="277"/>
      <c r="IE193" s="277"/>
      <c r="IF193" s="277"/>
      <c r="IG193" s="277"/>
      <c r="IH193" s="277"/>
      <c r="II193" s="277"/>
      <c r="IJ193" s="277"/>
      <c r="IK193" s="277"/>
      <c r="IL193" s="277"/>
      <c r="IM193" s="277"/>
      <c r="IN193" s="277"/>
      <c r="IO193" s="277"/>
      <c r="IP193" s="277"/>
      <c r="IQ193" s="277"/>
      <c r="IR193" s="277"/>
      <c r="IS193" s="277"/>
      <c r="IT193" s="277"/>
      <c r="IU193" s="277"/>
      <c r="IV193" s="277"/>
      <c r="IW193" s="277"/>
      <c r="IX193" s="277"/>
      <c r="IY193" s="277"/>
      <c r="IZ193" s="277"/>
      <c r="JA193" s="277"/>
      <c r="JB193" s="277"/>
      <c r="JC193" s="277"/>
      <c r="JD193" s="277"/>
      <c r="JE193" s="277"/>
      <c r="JF193" s="277"/>
      <c r="JG193" s="277"/>
      <c r="JH193" s="277"/>
      <c r="JI193" s="277"/>
      <c r="JJ193" s="277"/>
      <c r="JK193" s="277"/>
      <c r="JL193" s="277"/>
      <c r="JM193" s="277"/>
      <c r="JN193" s="277"/>
      <c r="JO193" s="277"/>
      <c r="JP193" s="277"/>
      <c r="JQ193" s="277"/>
      <c r="JR193" s="277"/>
      <c r="JS193" s="277"/>
      <c r="JT193" s="277"/>
      <c r="JU193" s="277"/>
      <c r="JV193" s="277"/>
      <c r="JW193" s="277"/>
      <c r="JX193" s="277"/>
      <c r="JY193" s="277"/>
      <c r="JZ193" s="277"/>
      <c r="KA193" s="277"/>
      <c r="KB193" s="277"/>
      <c r="KC193" s="277"/>
      <c r="KD193" s="277"/>
      <c r="KE193" s="277"/>
      <c r="KF193" s="277"/>
      <c r="KG193" s="277"/>
      <c r="KH193" s="277"/>
      <c r="KI193" s="277"/>
      <c r="KJ193" s="277"/>
      <c r="KK193" s="277"/>
      <c r="KL193" s="277"/>
      <c r="KM193" s="277"/>
      <c r="KN193" s="277"/>
      <c r="KO193" s="277"/>
      <c r="KP193" s="277"/>
      <c r="KQ193" s="277"/>
      <c r="KR193" s="277"/>
      <c r="KS193" s="277"/>
      <c r="KT193" s="277"/>
      <c r="KU193" s="277"/>
      <c r="KV193" s="277"/>
      <c r="KW193" s="277"/>
      <c r="KX193" s="277"/>
      <c r="KY193" s="277"/>
      <c r="KZ193" s="277"/>
      <c r="LA193" s="277"/>
      <c r="LB193" s="277"/>
      <c r="LC193" s="277"/>
      <c r="LD193" s="277"/>
      <c r="LE193" s="277"/>
      <c r="LF193" s="277"/>
      <c r="LG193" s="277"/>
      <c r="LH193" s="277"/>
      <c r="LI193" s="277"/>
      <c r="LJ193" s="277"/>
      <c r="LK193" s="277"/>
      <c r="LL193" s="277"/>
      <c r="LM193" s="277"/>
      <c r="LN193" s="277"/>
      <c r="LO193" s="277"/>
      <c r="LP193" s="277"/>
      <c r="LQ193" s="277"/>
      <c r="LR193" s="277"/>
      <c r="LS193" s="277"/>
      <c r="LT193" s="277"/>
      <c r="LU193" s="277"/>
      <c r="LV193" s="277"/>
      <c r="LW193" s="277"/>
      <c r="LX193" s="277"/>
      <c r="LY193" s="277"/>
      <c r="LZ193" s="277"/>
      <c r="MA193" s="277"/>
      <c r="MB193" s="277"/>
      <c r="MC193" s="277"/>
      <c r="MD193" s="277"/>
      <c r="ME193" s="277"/>
      <c r="MF193" s="277"/>
      <c r="MG193" s="277"/>
      <c r="MH193" s="277"/>
      <c r="MI193" s="277"/>
      <c r="MJ193" s="277"/>
      <c r="MK193" s="277"/>
      <c r="ML193" s="277"/>
      <c r="MM193" s="277"/>
      <c r="MN193" s="277"/>
      <c r="MO193" s="277"/>
      <c r="MP193" s="277"/>
      <c r="MQ193" s="277"/>
      <c r="MR193" s="277"/>
      <c r="MS193" s="277"/>
      <c r="MT193" s="277"/>
      <c r="MU193" s="277"/>
      <c r="MV193" s="277"/>
      <c r="MW193" s="277"/>
      <c r="MX193" s="277"/>
      <c r="MY193" s="277"/>
      <c r="MZ193" s="277"/>
      <c r="NA193" s="277"/>
      <c r="NB193" s="277"/>
      <c r="NC193" s="277"/>
      <c r="ND193" s="277"/>
      <c r="NE193" s="277"/>
      <c r="NF193" s="277"/>
      <c r="NG193" s="277"/>
      <c r="NH193" s="277"/>
      <c r="NI193" s="277"/>
      <c r="NJ193" s="277"/>
      <c r="NK193" s="277"/>
      <c r="NL193" s="277"/>
      <c r="NM193" s="277"/>
      <c r="NN193" s="277"/>
      <c r="NO193" s="277"/>
      <c r="NP193" s="277"/>
      <c r="NQ193" s="277"/>
      <c r="NR193" s="277"/>
      <c r="NS193" s="277"/>
      <c r="NT193" s="277"/>
      <c r="NU193" s="277"/>
      <c r="NV193" s="277"/>
      <c r="NW193" s="277"/>
      <c r="NX193" s="277"/>
      <c r="NY193" s="277"/>
      <c r="NZ193" s="277"/>
      <c r="OA193" s="277"/>
      <c r="OB193" s="277"/>
      <c r="OC193" s="277"/>
      <c r="OD193" s="277"/>
      <c r="OE193" s="277"/>
      <c r="OF193" s="277"/>
      <c r="OG193" s="277"/>
      <c r="OH193" s="277"/>
      <c r="OI193" s="277"/>
      <c r="OJ193" s="277"/>
      <c r="OK193" s="277"/>
      <c r="OL193" s="277"/>
      <c r="OM193" s="277"/>
      <c r="ON193" s="277"/>
      <c r="OO193" s="277"/>
      <c r="OP193" s="277"/>
      <c r="OQ193" s="277"/>
      <c r="OR193" s="277"/>
      <c r="OS193" s="277"/>
      <c r="OT193" s="277"/>
      <c r="OU193" s="277"/>
      <c r="OV193" s="277"/>
      <c r="OW193" s="277"/>
      <c r="OX193" s="277"/>
      <c r="OY193" s="277"/>
      <c r="OZ193" s="277"/>
      <c r="PA193" s="277"/>
      <c r="PB193" s="277"/>
      <c r="PC193" s="277"/>
      <c r="PD193" s="277"/>
      <c r="PE193" s="277"/>
      <c r="PF193" s="277"/>
      <c r="PG193" s="277"/>
      <c r="PH193" s="277"/>
      <c r="PI193" s="277"/>
      <c r="PJ193" s="277"/>
      <c r="PK193" s="277"/>
      <c r="PL193" s="277"/>
      <c r="PM193" s="277"/>
      <c r="PN193" s="277"/>
      <c r="PO193" s="277"/>
      <c r="PP193" s="277"/>
      <c r="PQ193" s="277"/>
      <c r="PR193" s="277"/>
      <c r="PS193" s="277"/>
      <c r="PT193" s="277"/>
      <c r="PU193" s="277"/>
      <c r="PV193" s="277"/>
      <c r="PW193" s="277"/>
      <c r="PX193" s="277"/>
      <c r="PY193" s="277"/>
      <c r="PZ193" s="277"/>
      <c r="QA193" s="277"/>
      <c r="QB193" s="277"/>
      <c r="QC193" s="277"/>
      <c r="QD193" s="277"/>
      <c r="QE193" s="277"/>
      <c r="QF193" s="277"/>
      <c r="QG193" s="277"/>
      <c r="QH193" s="277"/>
      <c r="QI193" s="277"/>
      <c r="QJ193" s="277"/>
      <c r="QK193" s="277"/>
      <c r="QL193" s="277"/>
      <c r="QM193" s="277"/>
      <c r="QN193" s="277"/>
      <c r="QO193" s="277"/>
      <c r="QP193" s="277"/>
      <c r="QQ193" s="277"/>
      <c r="QR193" s="277"/>
      <c r="QS193" s="277"/>
      <c r="QT193" s="277"/>
      <c r="QU193" s="277"/>
      <c r="QV193" s="277"/>
      <c r="QW193" s="277"/>
      <c r="QX193" s="277"/>
      <c r="QY193" s="277"/>
      <c r="QZ193" s="277"/>
      <c r="RA193" s="277"/>
      <c r="RB193" s="277"/>
      <c r="RC193" s="277"/>
      <c r="RD193" s="277"/>
      <c r="RE193" s="277"/>
      <c r="RF193" s="277"/>
      <c r="RG193" s="277"/>
      <c r="RH193" s="277"/>
      <c r="RI193" s="277"/>
      <c r="RJ193" s="277"/>
      <c r="RK193" s="277"/>
      <c r="RL193" s="277"/>
      <c r="RM193" s="277"/>
      <c r="RN193" s="277"/>
      <c r="RO193" s="277"/>
      <c r="RP193" s="277"/>
      <c r="RQ193" s="277"/>
      <c r="RR193" s="277"/>
      <c r="RS193" s="277"/>
      <c r="RT193" s="277"/>
      <c r="RU193" s="277"/>
      <c r="RV193" s="277"/>
      <c r="RW193" s="277"/>
      <c r="RX193" s="277"/>
      <c r="RY193" s="277"/>
      <c r="RZ193" s="277"/>
      <c r="SA193" s="277"/>
      <c r="SB193" s="277"/>
      <c r="SC193" s="277"/>
      <c r="SD193" s="277"/>
      <c r="SE193" s="277"/>
      <c r="SF193" s="277"/>
      <c r="SG193" s="277"/>
      <c r="SH193" s="277"/>
      <c r="SI193" s="277"/>
      <c r="SJ193" s="277"/>
      <c r="SK193" s="277"/>
      <c r="SL193" s="277"/>
      <c r="SM193" s="277"/>
      <c r="SN193" s="277"/>
      <c r="SO193" s="277"/>
      <c r="SP193" s="277"/>
      <c r="SQ193" s="277"/>
      <c r="SR193" s="277"/>
      <c r="SS193" s="277"/>
      <c r="ST193" s="277"/>
      <c r="SU193" s="277"/>
      <c r="SV193" s="277"/>
      <c r="SW193" s="277"/>
      <c r="SX193" s="277"/>
      <c r="SY193" s="277"/>
      <c r="SZ193" s="277"/>
      <c r="TA193" s="277"/>
      <c r="TB193" s="277"/>
      <c r="TC193" s="277"/>
      <c r="TD193" s="277"/>
      <c r="TE193" s="277"/>
      <c r="TF193" s="277"/>
      <c r="TG193" s="277"/>
      <c r="TH193" s="277"/>
      <c r="TI193" s="277"/>
      <c r="TJ193" s="277"/>
      <c r="TK193" s="277"/>
      <c r="TL193" s="277"/>
      <c r="TM193" s="277"/>
      <c r="TN193" s="277"/>
      <c r="TO193" s="277"/>
      <c r="TP193" s="277"/>
      <c r="TQ193" s="277"/>
      <c r="TR193" s="277"/>
      <c r="TS193" s="277"/>
      <c r="TT193" s="277"/>
      <c r="TU193" s="277"/>
      <c r="TV193" s="277"/>
      <c r="TW193" s="277"/>
      <c r="TX193" s="277"/>
      <c r="TY193" s="277"/>
      <c r="TZ193" s="277"/>
      <c r="UA193" s="277"/>
      <c r="UB193" s="277"/>
      <c r="UC193" s="277"/>
      <c r="UD193" s="277"/>
      <c r="UE193" s="277"/>
      <c r="UF193" s="277"/>
      <c r="UG193" s="277"/>
      <c r="UH193" s="277"/>
      <c r="UI193" s="277"/>
      <c r="UJ193" s="277"/>
      <c r="UK193" s="277"/>
      <c r="UL193" s="277"/>
      <c r="UM193" s="277"/>
      <c r="UN193" s="277"/>
      <c r="UO193" s="277"/>
      <c r="UP193" s="277"/>
      <c r="UQ193" s="277"/>
      <c r="UR193" s="277"/>
      <c r="US193" s="277"/>
      <c r="UT193" s="277"/>
      <c r="UU193" s="277"/>
      <c r="UV193" s="277"/>
      <c r="UW193" s="277"/>
      <c r="UX193" s="277"/>
      <c r="UY193" s="277"/>
      <c r="UZ193" s="277"/>
      <c r="VA193" s="277"/>
      <c r="VB193" s="277"/>
      <c r="VC193" s="277"/>
      <c r="VD193" s="277"/>
      <c r="VE193" s="277"/>
      <c r="VF193" s="277"/>
      <c r="VG193" s="277"/>
      <c r="VH193" s="277"/>
      <c r="VI193" s="277"/>
      <c r="VJ193" s="277"/>
      <c r="VK193" s="277"/>
      <c r="VL193" s="277"/>
      <c r="VM193" s="277"/>
      <c r="VN193" s="277"/>
      <c r="VO193" s="277"/>
      <c r="VP193" s="277"/>
      <c r="VQ193" s="277"/>
      <c r="VR193" s="277"/>
      <c r="VS193" s="277"/>
      <c r="VT193" s="277"/>
      <c r="VU193" s="277"/>
      <c r="VV193" s="277"/>
      <c r="VW193" s="277"/>
      <c r="VX193" s="277"/>
      <c r="VY193" s="277"/>
      <c r="VZ193" s="277"/>
      <c r="WA193" s="277"/>
      <c r="WB193" s="277"/>
      <c r="WC193" s="277"/>
      <c r="WD193" s="277"/>
      <c r="WE193" s="277"/>
      <c r="WF193" s="277"/>
      <c r="WG193" s="277"/>
      <c r="WH193" s="277"/>
      <c r="WI193" s="277"/>
      <c r="WJ193" s="277"/>
      <c r="WK193" s="277"/>
      <c r="WL193" s="277"/>
      <c r="WM193" s="277"/>
      <c r="WN193" s="277"/>
      <c r="WO193" s="277"/>
      <c r="WP193" s="277"/>
      <c r="WQ193" s="277"/>
      <c r="WR193" s="277"/>
      <c r="WS193" s="277"/>
      <c r="WT193" s="277"/>
      <c r="WU193" s="277"/>
      <c r="WV193" s="277"/>
      <c r="WW193" s="277"/>
      <c r="WX193" s="277"/>
      <c r="WY193" s="277"/>
      <c r="WZ193" s="277"/>
      <c r="XA193" s="277"/>
      <c r="XB193" s="277"/>
      <c r="XC193" s="277"/>
      <c r="XD193" s="277"/>
      <c r="XE193" s="277"/>
      <c r="XF193" s="277"/>
      <c r="XG193" s="277"/>
      <c r="XH193" s="277"/>
      <c r="XI193" s="277"/>
      <c r="XJ193" s="277"/>
      <c r="XK193" s="277"/>
      <c r="XL193" s="277"/>
      <c r="XM193" s="277"/>
      <c r="XN193" s="277"/>
      <c r="XO193" s="277"/>
      <c r="XP193" s="277"/>
      <c r="XQ193" s="277"/>
      <c r="XR193" s="277"/>
      <c r="XS193" s="277"/>
      <c r="XT193" s="277"/>
      <c r="XU193" s="277"/>
      <c r="XV193" s="277"/>
      <c r="XW193" s="277"/>
      <c r="XX193" s="277"/>
      <c r="XY193" s="277"/>
      <c r="XZ193" s="277"/>
      <c r="YA193" s="277"/>
      <c r="YB193" s="277"/>
      <c r="YC193" s="277"/>
      <c r="YD193" s="277"/>
      <c r="YE193" s="277"/>
      <c r="YF193" s="277"/>
      <c r="YG193" s="277"/>
      <c r="YH193" s="277"/>
      <c r="YI193" s="277"/>
      <c r="YJ193" s="277"/>
      <c r="YK193" s="277"/>
      <c r="YL193" s="277"/>
      <c r="YM193" s="277"/>
      <c r="YN193" s="277"/>
      <c r="YO193" s="277"/>
      <c r="YP193" s="277"/>
      <c r="YQ193" s="277"/>
      <c r="YR193" s="277"/>
      <c r="YS193" s="277"/>
      <c r="YT193" s="277"/>
      <c r="YU193" s="277"/>
      <c r="YV193" s="277"/>
      <c r="YW193" s="277"/>
      <c r="YX193" s="277"/>
      <c r="YY193" s="277"/>
      <c r="YZ193" s="277"/>
      <c r="ZA193" s="277"/>
      <c r="ZB193" s="277"/>
      <c r="ZC193" s="277"/>
      <c r="ZD193" s="277"/>
      <c r="ZE193" s="277"/>
      <c r="ZF193" s="277"/>
      <c r="ZG193" s="277"/>
      <c r="ZH193" s="277"/>
      <c r="ZI193" s="277"/>
      <c r="ZJ193" s="277"/>
      <c r="ZK193" s="277"/>
      <c r="ZL193" s="277"/>
      <c r="ZM193" s="277"/>
      <c r="ZN193" s="277"/>
      <c r="ZO193" s="277"/>
      <c r="ZP193" s="277"/>
      <c r="ZQ193" s="277"/>
      <c r="ZR193" s="277"/>
      <c r="ZS193" s="277"/>
      <c r="ZT193" s="277"/>
      <c r="ZU193" s="277"/>
      <c r="ZV193" s="277"/>
      <c r="ZW193" s="277"/>
      <c r="ZX193" s="277"/>
      <c r="ZY193" s="277"/>
      <c r="ZZ193" s="277"/>
      <c r="AAA193" s="277"/>
      <c r="AAB193" s="277"/>
      <c r="AAC193" s="277"/>
      <c r="AAD193" s="277"/>
      <c r="AAE193" s="277"/>
      <c r="AAF193" s="277"/>
      <c r="AAG193" s="277"/>
      <c r="AAH193" s="277"/>
      <c r="AAI193" s="277"/>
      <c r="AAJ193" s="277"/>
      <c r="AAK193" s="277"/>
      <c r="AAL193" s="277"/>
      <c r="AAM193" s="277"/>
      <c r="AAN193" s="277"/>
      <c r="AAO193" s="277"/>
      <c r="AAP193" s="277"/>
      <c r="AAQ193" s="277"/>
      <c r="AAR193" s="277"/>
      <c r="AAS193" s="277"/>
      <c r="AAT193" s="277"/>
      <c r="AAU193" s="277"/>
      <c r="AAV193" s="277"/>
      <c r="AAW193" s="277"/>
      <c r="AAX193" s="277"/>
      <c r="AAY193" s="277"/>
      <c r="AAZ193" s="277"/>
      <c r="ABA193" s="277"/>
      <c r="ABB193" s="277"/>
      <c r="ABC193" s="277"/>
      <c r="ABD193" s="277"/>
      <c r="ABE193" s="277"/>
      <c r="ABF193" s="277"/>
      <c r="ABG193" s="277"/>
      <c r="ABH193" s="277"/>
      <c r="ABI193" s="277"/>
      <c r="ABJ193" s="277"/>
      <c r="ABK193" s="277"/>
      <c r="ABL193" s="277"/>
      <c r="ABM193" s="277"/>
      <c r="ABN193" s="277"/>
      <c r="ABO193" s="277"/>
      <c r="ABP193" s="277"/>
      <c r="ABQ193" s="277"/>
      <c r="ABR193" s="277"/>
      <c r="ABS193" s="277"/>
      <c r="ABT193" s="277"/>
      <c r="ABU193" s="277"/>
      <c r="ABV193" s="277"/>
      <c r="ABW193" s="277"/>
      <c r="ABX193" s="277"/>
      <c r="ABY193" s="277"/>
      <c r="ABZ193" s="277"/>
      <c r="ACA193" s="277"/>
      <c r="ACB193" s="277"/>
      <c r="ACC193" s="277"/>
      <c r="ACD193" s="277"/>
      <c r="ACE193" s="277"/>
      <c r="ACF193" s="277"/>
      <c r="ACG193" s="277"/>
      <c r="ACH193" s="277"/>
      <c r="ACI193" s="277"/>
      <c r="ACJ193" s="277"/>
      <c r="ACK193" s="277"/>
      <c r="ACL193" s="277"/>
      <c r="ACM193" s="277"/>
      <c r="ACN193" s="277"/>
      <c r="ACO193" s="277"/>
      <c r="ACP193" s="277"/>
      <c r="ACQ193" s="277"/>
      <c r="ACR193" s="277"/>
      <c r="ACS193" s="277"/>
      <c r="ACT193" s="277"/>
      <c r="ACU193" s="277"/>
      <c r="ACV193" s="277"/>
      <c r="ACW193" s="277"/>
      <c r="ACX193" s="277"/>
      <c r="ACY193" s="277"/>
      <c r="ACZ193" s="277"/>
      <c r="ADA193" s="277"/>
      <c r="ADB193" s="277"/>
      <c r="ADC193" s="277"/>
      <c r="ADD193" s="277"/>
      <c r="ADE193" s="277"/>
      <c r="ADF193" s="277"/>
      <c r="ADG193" s="277"/>
      <c r="ADH193" s="277"/>
      <c r="ADI193" s="277"/>
      <c r="ADJ193" s="277"/>
      <c r="ADK193" s="277"/>
      <c r="ADL193" s="277"/>
      <c r="ADM193" s="277"/>
      <c r="ADN193" s="277"/>
      <c r="ADO193" s="277"/>
      <c r="ADP193" s="277"/>
      <c r="ADQ193" s="277"/>
      <c r="ADR193" s="277"/>
      <c r="ADS193" s="277"/>
      <c r="ADT193" s="277"/>
      <c r="ADU193" s="277"/>
      <c r="ADV193" s="277"/>
      <c r="ADW193" s="277"/>
      <c r="ADX193" s="277"/>
      <c r="ADY193" s="277"/>
      <c r="ADZ193" s="277"/>
      <c r="AEA193" s="277"/>
      <c r="AEB193" s="277"/>
      <c r="AEC193" s="277"/>
      <c r="AED193" s="277"/>
      <c r="AEE193" s="277"/>
      <c r="AEF193" s="277"/>
      <c r="AEG193" s="277"/>
      <c r="AEH193" s="277"/>
      <c r="AEI193" s="277"/>
      <c r="AEJ193" s="277"/>
      <c r="AEK193" s="277"/>
      <c r="AEL193" s="277"/>
      <c r="AEM193" s="277"/>
      <c r="AEN193" s="277"/>
      <c r="AEO193" s="277"/>
      <c r="AEP193" s="277"/>
      <c r="AEQ193" s="277"/>
      <c r="AER193" s="277"/>
      <c r="AES193" s="277"/>
      <c r="AET193" s="277"/>
      <c r="AEU193" s="277"/>
      <c r="AEV193" s="277"/>
      <c r="AEW193" s="277"/>
      <c r="AEX193" s="277"/>
      <c r="AEY193" s="277"/>
      <c r="AEZ193" s="277"/>
      <c r="AFA193" s="277"/>
      <c r="AFB193" s="277"/>
      <c r="AFC193" s="277"/>
      <c r="AFD193" s="277"/>
      <c r="AFE193" s="277"/>
      <c r="AFF193" s="277"/>
      <c r="AFG193" s="277"/>
      <c r="AFH193" s="277"/>
      <c r="AFI193" s="277"/>
      <c r="AFJ193" s="277"/>
      <c r="AFK193" s="277"/>
      <c r="AFL193" s="277"/>
      <c r="AFM193" s="277"/>
      <c r="AFN193" s="277"/>
      <c r="AFO193" s="277"/>
    </row>
    <row r="194" spans="2:847" s="309" customFormat="1" ht="28.5" x14ac:dyDescent="0.2">
      <c r="B194" s="302" t="s">
        <v>15223</v>
      </c>
      <c r="C194" s="298">
        <v>6626</v>
      </c>
      <c r="D194" s="299">
        <v>0</v>
      </c>
      <c r="E194" s="308" t="s">
        <v>15220</v>
      </c>
      <c r="F194" s="277"/>
      <c r="G194" s="277"/>
      <c r="H194" s="277"/>
      <c r="I194" s="277"/>
      <c r="J194" s="277"/>
      <c r="K194" s="277"/>
      <c r="L194" s="277"/>
      <c r="M194" s="277"/>
      <c r="N194" s="277"/>
      <c r="O194" s="277"/>
      <c r="P194" s="277"/>
      <c r="Q194" s="277"/>
      <c r="R194" s="277"/>
      <c r="S194" s="277"/>
      <c r="T194" s="277"/>
      <c r="U194" s="277"/>
      <c r="V194" s="277"/>
      <c r="W194" s="277"/>
      <c r="X194" s="277"/>
      <c r="Y194" s="277"/>
      <c r="Z194" s="277"/>
      <c r="AA194" s="277"/>
      <c r="AB194" s="277"/>
      <c r="AC194" s="277"/>
      <c r="AD194" s="277"/>
      <c r="AE194" s="277"/>
      <c r="AF194" s="277"/>
      <c r="AG194" s="277"/>
      <c r="AH194" s="277"/>
      <c r="AI194" s="277"/>
      <c r="AJ194" s="277"/>
      <c r="AK194" s="277"/>
      <c r="AL194" s="277"/>
      <c r="AM194" s="277"/>
      <c r="AN194" s="277"/>
      <c r="AO194" s="277"/>
      <c r="AP194" s="277"/>
      <c r="AQ194" s="277"/>
      <c r="AR194" s="277"/>
      <c r="AS194" s="277"/>
      <c r="AT194" s="277"/>
      <c r="AU194" s="277"/>
      <c r="AV194" s="277"/>
      <c r="AW194" s="277"/>
      <c r="AX194" s="277"/>
      <c r="AY194" s="277"/>
      <c r="AZ194" s="277"/>
      <c r="BA194" s="277"/>
      <c r="BB194" s="277"/>
      <c r="BC194" s="277"/>
      <c r="BD194" s="277"/>
      <c r="BE194" s="277"/>
      <c r="BF194" s="277"/>
      <c r="BG194" s="277"/>
      <c r="BH194" s="277"/>
      <c r="BI194" s="277"/>
      <c r="BJ194" s="277"/>
      <c r="BK194" s="277"/>
      <c r="BL194" s="277"/>
      <c r="BM194" s="277"/>
      <c r="BN194" s="277"/>
      <c r="BO194" s="277"/>
      <c r="BP194" s="277"/>
      <c r="BQ194" s="277"/>
      <c r="BR194" s="277"/>
      <c r="BS194" s="277"/>
      <c r="BT194" s="277"/>
      <c r="BU194" s="277"/>
      <c r="BV194" s="277"/>
      <c r="BW194" s="277"/>
      <c r="BX194" s="277"/>
      <c r="BY194" s="277"/>
      <c r="BZ194" s="277"/>
      <c r="CA194" s="277"/>
      <c r="CB194" s="277"/>
      <c r="CC194" s="277"/>
      <c r="CD194" s="277"/>
      <c r="CE194" s="277"/>
      <c r="CF194" s="277"/>
      <c r="CG194" s="277"/>
      <c r="CH194" s="277"/>
      <c r="CI194" s="277"/>
      <c r="CJ194" s="277"/>
      <c r="CK194" s="277"/>
      <c r="CL194" s="277"/>
      <c r="CM194" s="277"/>
      <c r="CN194" s="277"/>
      <c r="CO194" s="277"/>
      <c r="CP194" s="277"/>
      <c r="CQ194" s="277"/>
      <c r="CR194" s="277"/>
      <c r="CS194" s="277"/>
      <c r="CT194" s="277"/>
      <c r="CU194" s="277"/>
      <c r="CV194" s="277"/>
      <c r="CW194" s="277"/>
      <c r="CX194" s="277"/>
      <c r="CY194" s="277"/>
      <c r="CZ194" s="277"/>
      <c r="DA194" s="277"/>
      <c r="DB194" s="277"/>
      <c r="DC194" s="277"/>
      <c r="DD194" s="277"/>
      <c r="DE194" s="277"/>
      <c r="DF194" s="277"/>
      <c r="DG194" s="277"/>
      <c r="DH194" s="277"/>
      <c r="DI194" s="277"/>
      <c r="DJ194" s="277"/>
      <c r="DK194" s="277"/>
      <c r="DL194" s="277"/>
      <c r="DM194" s="277"/>
      <c r="DN194" s="277"/>
      <c r="DO194" s="277"/>
      <c r="DP194" s="277"/>
      <c r="DQ194" s="277"/>
      <c r="DR194" s="277"/>
      <c r="DS194" s="277"/>
      <c r="DT194" s="277"/>
      <c r="DU194" s="277"/>
      <c r="DV194" s="277"/>
      <c r="DW194" s="277"/>
      <c r="DX194" s="277"/>
      <c r="DY194" s="277"/>
      <c r="DZ194" s="277"/>
      <c r="EA194" s="277"/>
      <c r="EB194" s="277"/>
      <c r="EC194" s="277"/>
      <c r="ED194" s="277"/>
      <c r="EE194" s="277"/>
      <c r="EF194" s="277"/>
      <c r="EG194" s="277"/>
      <c r="EH194" s="277"/>
      <c r="EI194" s="277"/>
      <c r="EJ194" s="277"/>
      <c r="EK194" s="277"/>
      <c r="EL194" s="277"/>
      <c r="EM194" s="277"/>
      <c r="EN194" s="277"/>
      <c r="EO194" s="277"/>
      <c r="EP194" s="277"/>
      <c r="EQ194" s="277"/>
      <c r="ER194" s="277"/>
      <c r="ES194" s="277"/>
      <c r="ET194" s="277"/>
      <c r="EU194" s="277"/>
      <c r="EV194" s="277"/>
      <c r="EW194" s="277"/>
      <c r="EX194" s="277"/>
      <c r="EY194" s="277"/>
      <c r="EZ194" s="277"/>
      <c r="FA194" s="277"/>
      <c r="FB194" s="277"/>
      <c r="FC194" s="277"/>
      <c r="FD194" s="277"/>
      <c r="FE194" s="277"/>
      <c r="FF194" s="277"/>
      <c r="FG194" s="277"/>
      <c r="FH194" s="277"/>
      <c r="FI194" s="277"/>
      <c r="FJ194" s="277"/>
      <c r="FK194" s="277"/>
      <c r="FL194" s="277"/>
      <c r="FM194" s="277"/>
      <c r="FN194" s="277"/>
      <c r="FO194" s="277"/>
      <c r="FP194" s="277"/>
      <c r="FQ194" s="277"/>
      <c r="FR194" s="277"/>
      <c r="FS194" s="277"/>
      <c r="FT194" s="277"/>
      <c r="FU194" s="277"/>
      <c r="FV194" s="277"/>
      <c r="FW194" s="277"/>
      <c r="FX194" s="277"/>
      <c r="FY194" s="277"/>
      <c r="FZ194" s="277"/>
      <c r="GA194" s="277"/>
      <c r="GB194" s="277"/>
      <c r="GC194" s="277"/>
      <c r="GD194" s="277"/>
      <c r="GE194" s="277"/>
      <c r="GF194" s="277"/>
      <c r="GG194" s="277"/>
      <c r="GH194" s="277"/>
      <c r="GI194" s="277"/>
      <c r="GJ194" s="277"/>
      <c r="GK194" s="277"/>
      <c r="GL194" s="277"/>
      <c r="GM194" s="277"/>
      <c r="GN194" s="277"/>
      <c r="GO194" s="277"/>
      <c r="GP194" s="277"/>
      <c r="GQ194" s="277"/>
      <c r="GR194" s="277"/>
      <c r="GS194" s="277"/>
      <c r="GT194" s="277"/>
      <c r="GU194" s="277"/>
      <c r="GV194" s="277"/>
      <c r="GW194" s="277"/>
      <c r="GX194" s="277"/>
      <c r="GY194" s="277"/>
      <c r="GZ194" s="277"/>
      <c r="HA194" s="277"/>
      <c r="HB194" s="277"/>
      <c r="HC194" s="277"/>
      <c r="HD194" s="277"/>
      <c r="HE194" s="277"/>
      <c r="HF194" s="277"/>
      <c r="HG194" s="277"/>
      <c r="HH194" s="277"/>
      <c r="HI194" s="277"/>
      <c r="HJ194" s="277"/>
      <c r="HK194" s="277"/>
      <c r="HL194" s="277"/>
      <c r="HM194" s="277"/>
      <c r="HN194" s="277"/>
      <c r="HO194" s="277"/>
      <c r="HP194" s="277"/>
      <c r="HQ194" s="277"/>
      <c r="HR194" s="277"/>
      <c r="HS194" s="277"/>
      <c r="HT194" s="277"/>
      <c r="HU194" s="277"/>
      <c r="HV194" s="277"/>
      <c r="HW194" s="277"/>
      <c r="HX194" s="277"/>
      <c r="HY194" s="277"/>
      <c r="HZ194" s="277"/>
      <c r="IA194" s="277"/>
      <c r="IB194" s="277"/>
      <c r="IC194" s="277"/>
      <c r="ID194" s="277"/>
      <c r="IE194" s="277"/>
      <c r="IF194" s="277"/>
      <c r="IG194" s="277"/>
      <c r="IH194" s="277"/>
      <c r="II194" s="277"/>
      <c r="IJ194" s="277"/>
      <c r="IK194" s="277"/>
      <c r="IL194" s="277"/>
      <c r="IM194" s="277"/>
      <c r="IN194" s="277"/>
      <c r="IO194" s="277"/>
      <c r="IP194" s="277"/>
      <c r="IQ194" s="277"/>
      <c r="IR194" s="277"/>
      <c r="IS194" s="277"/>
      <c r="IT194" s="277"/>
      <c r="IU194" s="277"/>
      <c r="IV194" s="277"/>
      <c r="IW194" s="277"/>
      <c r="IX194" s="277"/>
      <c r="IY194" s="277"/>
      <c r="IZ194" s="277"/>
      <c r="JA194" s="277"/>
      <c r="JB194" s="277"/>
      <c r="JC194" s="277"/>
      <c r="JD194" s="277"/>
      <c r="JE194" s="277"/>
      <c r="JF194" s="277"/>
      <c r="JG194" s="277"/>
      <c r="JH194" s="277"/>
      <c r="JI194" s="277"/>
      <c r="JJ194" s="277"/>
      <c r="JK194" s="277"/>
      <c r="JL194" s="277"/>
      <c r="JM194" s="277"/>
      <c r="JN194" s="277"/>
      <c r="JO194" s="277"/>
      <c r="JP194" s="277"/>
      <c r="JQ194" s="277"/>
      <c r="JR194" s="277"/>
      <c r="JS194" s="277"/>
      <c r="JT194" s="277"/>
      <c r="JU194" s="277"/>
      <c r="JV194" s="277"/>
      <c r="JW194" s="277"/>
      <c r="JX194" s="277"/>
      <c r="JY194" s="277"/>
      <c r="JZ194" s="277"/>
      <c r="KA194" s="277"/>
      <c r="KB194" s="277"/>
      <c r="KC194" s="277"/>
      <c r="KD194" s="277"/>
      <c r="KE194" s="277"/>
      <c r="KF194" s="277"/>
      <c r="KG194" s="277"/>
      <c r="KH194" s="277"/>
      <c r="KI194" s="277"/>
      <c r="KJ194" s="277"/>
      <c r="KK194" s="277"/>
      <c r="KL194" s="277"/>
      <c r="KM194" s="277"/>
      <c r="KN194" s="277"/>
      <c r="KO194" s="277"/>
      <c r="KP194" s="277"/>
      <c r="KQ194" s="277"/>
      <c r="KR194" s="277"/>
      <c r="KS194" s="277"/>
      <c r="KT194" s="277"/>
      <c r="KU194" s="277"/>
      <c r="KV194" s="277"/>
      <c r="KW194" s="277"/>
      <c r="KX194" s="277"/>
      <c r="KY194" s="277"/>
      <c r="KZ194" s="277"/>
      <c r="LA194" s="277"/>
      <c r="LB194" s="277"/>
      <c r="LC194" s="277"/>
      <c r="LD194" s="277"/>
      <c r="LE194" s="277"/>
      <c r="LF194" s="277"/>
      <c r="LG194" s="277"/>
      <c r="LH194" s="277"/>
      <c r="LI194" s="277"/>
      <c r="LJ194" s="277"/>
      <c r="LK194" s="277"/>
      <c r="LL194" s="277"/>
      <c r="LM194" s="277"/>
      <c r="LN194" s="277"/>
      <c r="LO194" s="277"/>
      <c r="LP194" s="277"/>
      <c r="LQ194" s="277"/>
      <c r="LR194" s="277"/>
      <c r="LS194" s="277"/>
      <c r="LT194" s="277"/>
      <c r="LU194" s="277"/>
      <c r="LV194" s="277"/>
      <c r="LW194" s="277"/>
      <c r="LX194" s="277"/>
      <c r="LY194" s="277"/>
      <c r="LZ194" s="277"/>
      <c r="MA194" s="277"/>
      <c r="MB194" s="277"/>
      <c r="MC194" s="277"/>
      <c r="MD194" s="277"/>
      <c r="ME194" s="277"/>
      <c r="MF194" s="277"/>
      <c r="MG194" s="277"/>
      <c r="MH194" s="277"/>
      <c r="MI194" s="277"/>
      <c r="MJ194" s="277"/>
      <c r="MK194" s="277"/>
      <c r="ML194" s="277"/>
      <c r="MM194" s="277"/>
      <c r="MN194" s="277"/>
      <c r="MO194" s="277"/>
      <c r="MP194" s="277"/>
      <c r="MQ194" s="277"/>
      <c r="MR194" s="277"/>
      <c r="MS194" s="277"/>
      <c r="MT194" s="277"/>
      <c r="MU194" s="277"/>
      <c r="MV194" s="277"/>
      <c r="MW194" s="277"/>
      <c r="MX194" s="277"/>
      <c r="MY194" s="277"/>
      <c r="MZ194" s="277"/>
      <c r="NA194" s="277"/>
      <c r="NB194" s="277"/>
      <c r="NC194" s="277"/>
      <c r="ND194" s="277"/>
      <c r="NE194" s="277"/>
      <c r="NF194" s="277"/>
      <c r="NG194" s="277"/>
      <c r="NH194" s="277"/>
      <c r="NI194" s="277"/>
      <c r="NJ194" s="277"/>
      <c r="NK194" s="277"/>
      <c r="NL194" s="277"/>
      <c r="NM194" s="277"/>
      <c r="NN194" s="277"/>
      <c r="NO194" s="277"/>
      <c r="NP194" s="277"/>
      <c r="NQ194" s="277"/>
      <c r="NR194" s="277"/>
      <c r="NS194" s="277"/>
      <c r="NT194" s="277"/>
      <c r="NU194" s="277"/>
      <c r="NV194" s="277"/>
      <c r="NW194" s="277"/>
      <c r="NX194" s="277"/>
      <c r="NY194" s="277"/>
      <c r="NZ194" s="277"/>
      <c r="OA194" s="277"/>
      <c r="OB194" s="277"/>
      <c r="OC194" s="277"/>
      <c r="OD194" s="277"/>
      <c r="OE194" s="277"/>
      <c r="OF194" s="277"/>
      <c r="OG194" s="277"/>
      <c r="OH194" s="277"/>
      <c r="OI194" s="277"/>
      <c r="OJ194" s="277"/>
      <c r="OK194" s="277"/>
      <c r="OL194" s="277"/>
      <c r="OM194" s="277"/>
      <c r="ON194" s="277"/>
      <c r="OO194" s="277"/>
      <c r="OP194" s="277"/>
      <c r="OQ194" s="277"/>
      <c r="OR194" s="277"/>
      <c r="OS194" s="277"/>
      <c r="OT194" s="277"/>
      <c r="OU194" s="277"/>
      <c r="OV194" s="277"/>
      <c r="OW194" s="277"/>
      <c r="OX194" s="277"/>
      <c r="OY194" s="277"/>
      <c r="OZ194" s="277"/>
      <c r="PA194" s="277"/>
      <c r="PB194" s="277"/>
      <c r="PC194" s="277"/>
      <c r="PD194" s="277"/>
      <c r="PE194" s="277"/>
      <c r="PF194" s="277"/>
      <c r="PG194" s="277"/>
      <c r="PH194" s="277"/>
      <c r="PI194" s="277"/>
      <c r="PJ194" s="277"/>
      <c r="PK194" s="277"/>
      <c r="PL194" s="277"/>
      <c r="PM194" s="277"/>
      <c r="PN194" s="277"/>
      <c r="PO194" s="277"/>
      <c r="PP194" s="277"/>
      <c r="PQ194" s="277"/>
      <c r="PR194" s="277"/>
      <c r="PS194" s="277"/>
      <c r="PT194" s="277"/>
      <c r="PU194" s="277"/>
      <c r="PV194" s="277"/>
      <c r="PW194" s="277"/>
      <c r="PX194" s="277"/>
      <c r="PY194" s="277"/>
      <c r="PZ194" s="277"/>
      <c r="QA194" s="277"/>
      <c r="QB194" s="277"/>
      <c r="QC194" s="277"/>
      <c r="QD194" s="277"/>
      <c r="QE194" s="277"/>
      <c r="QF194" s="277"/>
      <c r="QG194" s="277"/>
      <c r="QH194" s="277"/>
      <c r="QI194" s="277"/>
      <c r="QJ194" s="277"/>
      <c r="QK194" s="277"/>
      <c r="QL194" s="277"/>
      <c r="QM194" s="277"/>
      <c r="QN194" s="277"/>
      <c r="QO194" s="277"/>
      <c r="QP194" s="277"/>
      <c r="QQ194" s="277"/>
      <c r="QR194" s="277"/>
      <c r="QS194" s="277"/>
      <c r="QT194" s="277"/>
      <c r="QU194" s="277"/>
      <c r="QV194" s="277"/>
      <c r="QW194" s="277"/>
      <c r="QX194" s="277"/>
      <c r="QY194" s="277"/>
      <c r="QZ194" s="277"/>
      <c r="RA194" s="277"/>
      <c r="RB194" s="277"/>
      <c r="RC194" s="277"/>
      <c r="RD194" s="277"/>
      <c r="RE194" s="277"/>
      <c r="RF194" s="277"/>
      <c r="RG194" s="277"/>
      <c r="RH194" s="277"/>
      <c r="RI194" s="277"/>
      <c r="RJ194" s="277"/>
      <c r="RK194" s="277"/>
      <c r="RL194" s="277"/>
      <c r="RM194" s="277"/>
      <c r="RN194" s="277"/>
      <c r="RO194" s="277"/>
      <c r="RP194" s="277"/>
      <c r="RQ194" s="277"/>
      <c r="RR194" s="277"/>
      <c r="RS194" s="277"/>
      <c r="RT194" s="277"/>
      <c r="RU194" s="277"/>
      <c r="RV194" s="277"/>
      <c r="RW194" s="277"/>
      <c r="RX194" s="277"/>
      <c r="RY194" s="277"/>
      <c r="RZ194" s="277"/>
      <c r="SA194" s="277"/>
      <c r="SB194" s="277"/>
      <c r="SC194" s="277"/>
      <c r="SD194" s="277"/>
      <c r="SE194" s="277"/>
      <c r="SF194" s="277"/>
      <c r="SG194" s="277"/>
      <c r="SH194" s="277"/>
      <c r="SI194" s="277"/>
      <c r="SJ194" s="277"/>
      <c r="SK194" s="277"/>
      <c r="SL194" s="277"/>
      <c r="SM194" s="277"/>
      <c r="SN194" s="277"/>
      <c r="SO194" s="277"/>
      <c r="SP194" s="277"/>
      <c r="SQ194" s="277"/>
      <c r="SR194" s="277"/>
      <c r="SS194" s="277"/>
      <c r="ST194" s="277"/>
      <c r="SU194" s="277"/>
      <c r="SV194" s="277"/>
      <c r="SW194" s="277"/>
      <c r="SX194" s="277"/>
      <c r="SY194" s="277"/>
      <c r="SZ194" s="277"/>
      <c r="TA194" s="277"/>
      <c r="TB194" s="277"/>
      <c r="TC194" s="277"/>
      <c r="TD194" s="277"/>
      <c r="TE194" s="277"/>
      <c r="TF194" s="277"/>
      <c r="TG194" s="277"/>
      <c r="TH194" s="277"/>
      <c r="TI194" s="277"/>
      <c r="TJ194" s="277"/>
      <c r="TK194" s="277"/>
      <c r="TL194" s="277"/>
      <c r="TM194" s="277"/>
      <c r="TN194" s="277"/>
      <c r="TO194" s="277"/>
      <c r="TP194" s="277"/>
      <c r="TQ194" s="277"/>
      <c r="TR194" s="277"/>
      <c r="TS194" s="277"/>
      <c r="TT194" s="277"/>
      <c r="TU194" s="277"/>
      <c r="TV194" s="277"/>
      <c r="TW194" s="277"/>
      <c r="TX194" s="277"/>
      <c r="TY194" s="277"/>
      <c r="TZ194" s="277"/>
      <c r="UA194" s="277"/>
      <c r="UB194" s="277"/>
      <c r="UC194" s="277"/>
      <c r="UD194" s="277"/>
      <c r="UE194" s="277"/>
      <c r="UF194" s="277"/>
      <c r="UG194" s="277"/>
      <c r="UH194" s="277"/>
      <c r="UI194" s="277"/>
      <c r="UJ194" s="277"/>
      <c r="UK194" s="277"/>
      <c r="UL194" s="277"/>
      <c r="UM194" s="277"/>
      <c r="UN194" s="277"/>
      <c r="UO194" s="277"/>
      <c r="UP194" s="277"/>
      <c r="UQ194" s="277"/>
      <c r="UR194" s="277"/>
      <c r="US194" s="277"/>
      <c r="UT194" s="277"/>
      <c r="UU194" s="277"/>
      <c r="UV194" s="277"/>
      <c r="UW194" s="277"/>
      <c r="UX194" s="277"/>
      <c r="UY194" s="277"/>
      <c r="UZ194" s="277"/>
      <c r="VA194" s="277"/>
      <c r="VB194" s="277"/>
      <c r="VC194" s="277"/>
      <c r="VD194" s="277"/>
      <c r="VE194" s="277"/>
      <c r="VF194" s="277"/>
      <c r="VG194" s="277"/>
      <c r="VH194" s="277"/>
      <c r="VI194" s="277"/>
      <c r="VJ194" s="277"/>
      <c r="VK194" s="277"/>
      <c r="VL194" s="277"/>
      <c r="VM194" s="277"/>
      <c r="VN194" s="277"/>
      <c r="VO194" s="277"/>
      <c r="VP194" s="277"/>
      <c r="VQ194" s="277"/>
      <c r="VR194" s="277"/>
      <c r="VS194" s="277"/>
      <c r="VT194" s="277"/>
      <c r="VU194" s="277"/>
      <c r="VV194" s="277"/>
      <c r="VW194" s="277"/>
      <c r="VX194" s="277"/>
      <c r="VY194" s="277"/>
      <c r="VZ194" s="277"/>
      <c r="WA194" s="277"/>
      <c r="WB194" s="277"/>
      <c r="WC194" s="277"/>
      <c r="WD194" s="277"/>
      <c r="WE194" s="277"/>
      <c r="WF194" s="277"/>
      <c r="WG194" s="277"/>
      <c r="WH194" s="277"/>
      <c r="WI194" s="277"/>
      <c r="WJ194" s="277"/>
      <c r="WK194" s="277"/>
      <c r="WL194" s="277"/>
      <c r="WM194" s="277"/>
      <c r="WN194" s="277"/>
      <c r="WO194" s="277"/>
      <c r="WP194" s="277"/>
      <c r="WQ194" s="277"/>
      <c r="WR194" s="277"/>
      <c r="WS194" s="277"/>
      <c r="WT194" s="277"/>
      <c r="WU194" s="277"/>
      <c r="WV194" s="277"/>
      <c r="WW194" s="277"/>
      <c r="WX194" s="277"/>
      <c r="WY194" s="277"/>
      <c r="WZ194" s="277"/>
      <c r="XA194" s="277"/>
      <c r="XB194" s="277"/>
      <c r="XC194" s="277"/>
      <c r="XD194" s="277"/>
      <c r="XE194" s="277"/>
      <c r="XF194" s="277"/>
      <c r="XG194" s="277"/>
      <c r="XH194" s="277"/>
      <c r="XI194" s="277"/>
      <c r="XJ194" s="277"/>
      <c r="XK194" s="277"/>
      <c r="XL194" s="277"/>
      <c r="XM194" s="277"/>
      <c r="XN194" s="277"/>
      <c r="XO194" s="277"/>
      <c r="XP194" s="277"/>
      <c r="XQ194" s="277"/>
      <c r="XR194" s="277"/>
      <c r="XS194" s="277"/>
      <c r="XT194" s="277"/>
      <c r="XU194" s="277"/>
      <c r="XV194" s="277"/>
      <c r="XW194" s="277"/>
      <c r="XX194" s="277"/>
      <c r="XY194" s="277"/>
      <c r="XZ194" s="277"/>
      <c r="YA194" s="277"/>
      <c r="YB194" s="277"/>
      <c r="YC194" s="277"/>
      <c r="YD194" s="277"/>
      <c r="YE194" s="277"/>
      <c r="YF194" s="277"/>
      <c r="YG194" s="277"/>
      <c r="YH194" s="277"/>
      <c r="YI194" s="277"/>
      <c r="YJ194" s="277"/>
      <c r="YK194" s="277"/>
      <c r="YL194" s="277"/>
      <c r="YM194" s="277"/>
      <c r="YN194" s="277"/>
      <c r="YO194" s="277"/>
      <c r="YP194" s="277"/>
      <c r="YQ194" s="277"/>
      <c r="YR194" s="277"/>
      <c r="YS194" s="277"/>
      <c r="YT194" s="277"/>
      <c r="YU194" s="277"/>
      <c r="YV194" s="277"/>
      <c r="YW194" s="277"/>
      <c r="YX194" s="277"/>
      <c r="YY194" s="277"/>
      <c r="YZ194" s="277"/>
      <c r="ZA194" s="277"/>
      <c r="ZB194" s="277"/>
      <c r="ZC194" s="277"/>
      <c r="ZD194" s="277"/>
      <c r="ZE194" s="277"/>
      <c r="ZF194" s="277"/>
      <c r="ZG194" s="277"/>
      <c r="ZH194" s="277"/>
      <c r="ZI194" s="277"/>
      <c r="ZJ194" s="277"/>
      <c r="ZK194" s="277"/>
      <c r="ZL194" s="277"/>
      <c r="ZM194" s="277"/>
      <c r="ZN194" s="277"/>
      <c r="ZO194" s="277"/>
      <c r="ZP194" s="277"/>
      <c r="ZQ194" s="277"/>
      <c r="ZR194" s="277"/>
      <c r="ZS194" s="277"/>
      <c r="ZT194" s="277"/>
      <c r="ZU194" s="277"/>
      <c r="ZV194" s="277"/>
      <c r="ZW194" s="277"/>
      <c r="ZX194" s="277"/>
      <c r="ZY194" s="277"/>
      <c r="ZZ194" s="277"/>
      <c r="AAA194" s="277"/>
      <c r="AAB194" s="277"/>
      <c r="AAC194" s="277"/>
      <c r="AAD194" s="277"/>
      <c r="AAE194" s="277"/>
      <c r="AAF194" s="277"/>
      <c r="AAG194" s="277"/>
      <c r="AAH194" s="277"/>
      <c r="AAI194" s="277"/>
      <c r="AAJ194" s="277"/>
      <c r="AAK194" s="277"/>
      <c r="AAL194" s="277"/>
      <c r="AAM194" s="277"/>
      <c r="AAN194" s="277"/>
      <c r="AAO194" s="277"/>
      <c r="AAP194" s="277"/>
      <c r="AAQ194" s="277"/>
      <c r="AAR194" s="277"/>
      <c r="AAS194" s="277"/>
      <c r="AAT194" s="277"/>
      <c r="AAU194" s="277"/>
      <c r="AAV194" s="277"/>
      <c r="AAW194" s="277"/>
      <c r="AAX194" s="277"/>
      <c r="AAY194" s="277"/>
      <c r="AAZ194" s="277"/>
      <c r="ABA194" s="277"/>
      <c r="ABB194" s="277"/>
      <c r="ABC194" s="277"/>
      <c r="ABD194" s="277"/>
      <c r="ABE194" s="277"/>
      <c r="ABF194" s="277"/>
      <c r="ABG194" s="277"/>
      <c r="ABH194" s="277"/>
      <c r="ABI194" s="277"/>
      <c r="ABJ194" s="277"/>
      <c r="ABK194" s="277"/>
      <c r="ABL194" s="277"/>
      <c r="ABM194" s="277"/>
      <c r="ABN194" s="277"/>
      <c r="ABO194" s="277"/>
      <c r="ABP194" s="277"/>
      <c r="ABQ194" s="277"/>
      <c r="ABR194" s="277"/>
      <c r="ABS194" s="277"/>
      <c r="ABT194" s="277"/>
      <c r="ABU194" s="277"/>
      <c r="ABV194" s="277"/>
      <c r="ABW194" s="277"/>
      <c r="ABX194" s="277"/>
      <c r="ABY194" s="277"/>
      <c r="ABZ194" s="277"/>
      <c r="ACA194" s="277"/>
      <c r="ACB194" s="277"/>
      <c r="ACC194" s="277"/>
      <c r="ACD194" s="277"/>
      <c r="ACE194" s="277"/>
      <c r="ACF194" s="277"/>
      <c r="ACG194" s="277"/>
      <c r="ACH194" s="277"/>
      <c r="ACI194" s="277"/>
      <c r="ACJ194" s="277"/>
      <c r="ACK194" s="277"/>
      <c r="ACL194" s="277"/>
      <c r="ACM194" s="277"/>
      <c r="ACN194" s="277"/>
      <c r="ACO194" s="277"/>
      <c r="ACP194" s="277"/>
      <c r="ACQ194" s="277"/>
      <c r="ACR194" s="277"/>
      <c r="ACS194" s="277"/>
      <c r="ACT194" s="277"/>
      <c r="ACU194" s="277"/>
      <c r="ACV194" s="277"/>
      <c r="ACW194" s="277"/>
      <c r="ACX194" s="277"/>
      <c r="ACY194" s="277"/>
      <c r="ACZ194" s="277"/>
      <c r="ADA194" s="277"/>
      <c r="ADB194" s="277"/>
      <c r="ADC194" s="277"/>
      <c r="ADD194" s="277"/>
      <c r="ADE194" s="277"/>
      <c r="ADF194" s="277"/>
      <c r="ADG194" s="277"/>
      <c r="ADH194" s="277"/>
      <c r="ADI194" s="277"/>
      <c r="ADJ194" s="277"/>
      <c r="ADK194" s="277"/>
      <c r="ADL194" s="277"/>
      <c r="ADM194" s="277"/>
      <c r="ADN194" s="277"/>
      <c r="ADO194" s="277"/>
      <c r="ADP194" s="277"/>
      <c r="ADQ194" s="277"/>
      <c r="ADR194" s="277"/>
      <c r="ADS194" s="277"/>
      <c r="ADT194" s="277"/>
      <c r="ADU194" s="277"/>
      <c r="ADV194" s="277"/>
      <c r="ADW194" s="277"/>
      <c r="ADX194" s="277"/>
      <c r="ADY194" s="277"/>
      <c r="ADZ194" s="277"/>
      <c r="AEA194" s="277"/>
      <c r="AEB194" s="277"/>
      <c r="AEC194" s="277"/>
      <c r="AED194" s="277"/>
      <c r="AEE194" s="277"/>
      <c r="AEF194" s="277"/>
      <c r="AEG194" s="277"/>
      <c r="AEH194" s="277"/>
      <c r="AEI194" s="277"/>
      <c r="AEJ194" s="277"/>
      <c r="AEK194" s="277"/>
      <c r="AEL194" s="277"/>
      <c r="AEM194" s="277"/>
      <c r="AEN194" s="277"/>
      <c r="AEO194" s="277"/>
      <c r="AEP194" s="277"/>
      <c r="AEQ194" s="277"/>
      <c r="AER194" s="277"/>
      <c r="AES194" s="277"/>
      <c r="AET194" s="277"/>
      <c r="AEU194" s="277"/>
      <c r="AEV194" s="277"/>
      <c r="AEW194" s="277"/>
      <c r="AEX194" s="277"/>
      <c r="AEY194" s="277"/>
      <c r="AEZ194" s="277"/>
      <c r="AFA194" s="277"/>
      <c r="AFB194" s="277"/>
      <c r="AFC194" s="277"/>
      <c r="AFD194" s="277"/>
      <c r="AFE194" s="277"/>
      <c r="AFF194" s="277"/>
      <c r="AFG194" s="277"/>
      <c r="AFH194" s="277"/>
      <c r="AFI194" s="277"/>
      <c r="AFJ194" s="277"/>
      <c r="AFK194" s="277"/>
      <c r="AFL194" s="277"/>
      <c r="AFM194" s="277"/>
      <c r="AFN194" s="277"/>
      <c r="AFO194" s="277"/>
    </row>
    <row r="195" spans="2:847" s="309" customFormat="1" ht="14.25" x14ac:dyDescent="0.2">
      <c r="B195" s="302" t="s">
        <v>15224</v>
      </c>
      <c r="C195" s="298">
        <v>4100</v>
      </c>
      <c r="D195" s="299">
        <v>0</v>
      </c>
      <c r="E195" s="308" t="s">
        <v>15225</v>
      </c>
      <c r="F195" s="277"/>
      <c r="G195" s="277"/>
      <c r="H195" s="277"/>
      <c r="I195" s="277"/>
      <c r="J195" s="277"/>
      <c r="K195" s="277"/>
      <c r="L195" s="277"/>
      <c r="M195" s="277"/>
      <c r="N195" s="277"/>
      <c r="O195" s="277"/>
      <c r="P195" s="277"/>
      <c r="Q195" s="277"/>
      <c r="R195" s="277"/>
      <c r="S195" s="277"/>
      <c r="T195" s="277"/>
      <c r="U195" s="277"/>
      <c r="V195" s="277"/>
      <c r="W195" s="277"/>
      <c r="X195" s="277"/>
      <c r="Y195" s="277"/>
      <c r="Z195" s="277"/>
      <c r="AA195" s="277"/>
      <c r="AB195" s="277"/>
      <c r="AC195" s="277"/>
      <c r="AD195" s="277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7"/>
      <c r="AU195" s="277"/>
      <c r="AV195" s="277"/>
      <c r="AW195" s="277"/>
      <c r="AX195" s="277"/>
      <c r="AY195" s="277"/>
      <c r="AZ195" s="277"/>
      <c r="BA195" s="277"/>
      <c r="BB195" s="277"/>
      <c r="BC195" s="277"/>
      <c r="BD195" s="277"/>
      <c r="BE195" s="277"/>
      <c r="BF195" s="277"/>
      <c r="BG195" s="277"/>
      <c r="BH195" s="277"/>
      <c r="BI195" s="277"/>
      <c r="BJ195" s="277"/>
      <c r="BK195" s="277"/>
      <c r="BL195" s="277"/>
      <c r="BM195" s="277"/>
      <c r="BN195" s="277"/>
      <c r="BO195" s="277"/>
      <c r="BP195" s="277"/>
      <c r="BQ195" s="277"/>
      <c r="BR195" s="277"/>
      <c r="BS195" s="277"/>
      <c r="BT195" s="277"/>
      <c r="BU195" s="277"/>
      <c r="BV195" s="277"/>
      <c r="BW195" s="277"/>
      <c r="BX195" s="277"/>
      <c r="BY195" s="277"/>
      <c r="BZ195" s="277"/>
      <c r="CA195" s="277"/>
      <c r="CB195" s="277"/>
      <c r="CC195" s="277"/>
      <c r="CD195" s="277"/>
      <c r="CE195" s="277"/>
      <c r="CF195" s="277"/>
      <c r="CG195" s="277"/>
      <c r="CH195" s="277"/>
      <c r="CI195" s="277"/>
      <c r="CJ195" s="277"/>
      <c r="CK195" s="277"/>
      <c r="CL195" s="277"/>
      <c r="CM195" s="277"/>
      <c r="CN195" s="277"/>
      <c r="CO195" s="277"/>
      <c r="CP195" s="277"/>
      <c r="CQ195" s="277"/>
      <c r="CR195" s="277"/>
      <c r="CS195" s="277"/>
      <c r="CT195" s="277"/>
      <c r="CU195" s="277"/>
      <c r="CV195" s="277"/>
      <c r="CW195" s="277"/>
      <c r="CX195" s="277"/>
      <c r="CY195" s="277"/>
      <c r="CZ195" s="277"/>
      <c r="DA195" s="277"/>
      <c r="DB195" s="277"/>
      <c r="DC195" s="277"/>
      <c r="DD195" s="277"/>
      <c r="DE195" s="277"/>
      <c r="DF195" s="277"/>
      <c r="DG195" s="277"/>
      <c r="DH195" s="277"/>
      <c r="DI195" s="277"/>
      <c r="DJ195" s="277"/>
      <c r="DK195" s="277"/>
      <c r="DL195" s="277"/>
      <c r="DM195" s="277"/>
      <c r="DN195" s="277"/>
      <c r="DO195" s="277"/>
      <c r="DP195" s="277"/>
      <c r="DQ195" s="277"/>
      <c r="DR195" s="277"/>
      <c r="DS195" s="277"/>
      <c r="DT195" s="277"/>
      <c r="DU195" s="277"/>
      <c r="DV195" s="277"/>
      <c r="DW195" s="277"/>
      <c r="DX195" s="277"/>
      <c r="DY195" s="277"/>
      <c r="DZ195" s="277"/>
      <c r="EA195" s="277"/>
      <c r="EB195" s="277"/>
      <c r="EC195" s="277"/>
      <c r="ED195" s="277"/>
      <c r="EE195" s="277"/>
      <c r="EF195" s="277"/>
      <c r="EG195" s="277"/>
      <c r="EH195" s="277"/>
      <c r="EI195" s="277"/>
      <c r="EJ195" s="277"/>
      <c r="EK195" s="277"/>
      <c r="EL195" s="277"/>
      <c r="EM195" s="277"/>
      <c r="EN195" s="277"/>
      <c r="EO195" s="277"/>
      <c r="EP195" s="277"/>
      <c r="EQ195" s="277"/>
      <c r="ER195" s="277"/>
      <c r="ES195" s="277"/>
      <c r="ET195" s="277"/>
      <c r="EU195" s="277"/>
      <c r="EV195" s="277"/>
      <c r="EW195" s="277"/>
      <c r="EX195" s="277"/>
      <c r="EY195" s="277"/>
      <c r="EZ195" s="277"/>
      <c r="FA195" s="277"/>
      <c r="FB195" s="277"/>
      <c r="FC195" s="277"/>
      <c r="FD195" s="277"/>
      <c r="FE195" s="277"/>
      <c r="FF195" s="277"/>
      <c r="FG195" s="277"/>
      <c r="FH195" s="277"/>
      <c r="FI195" s="277"/>
      <c r="FJ195" s="277"/>
      <c r="FK195" s="277"/>
      <c r="FL195" s="277"/>
      <c r="FM195" s="277"/>
      <c r="FN195" s="277"/>
      <c r="FO195" s="277"/>
      <c r="FP195" s="277"/>
      <c r="FQ195" s="277"/>
      <c r="FR195" s="277"/>
      <c r="FS195" s="277"/>
      <c r="FT195" s="277"/>
      <c r="FU195" s="277"/>
      <c r="FV195" s="277"/>
      <c r="FW195" s="277"/>
      <c r="FX195" s="277"/>
      <c r="FY195" s="277"/>
      <c r="FZ195" s="277"/>
      <c r="GA195" s="277"/>
      <c r="GB195" s="277"/>
      <c r="GC195" s="277"/>
      <c r="GD195" s="277"/>
      <c r="GE195" s="277"/>
      <c r="GF195" s="277"/>
      <c r="GG195" s="277"/>
      <c r="GH195" s="277"/>
      <c r="GI195" s="277"/>
      <c r="GJ195" s="277"/>
      <c r="GK195" s="277"/>
      <c r="GL195" s="277"/>
      <c r="GM195" s="277"/>
      <c r="GN195" s="277"/>
      <c r="GO195" s="277"/>
      <c r="GP195" s="277"/>
      <c r="GQ195" s="277"/>
      <c r="GR195" s="277"/>
      <c r="GS195" s="277"/>
      <c r="GT195" s="277"/>
      <c r="GU195" s="277"/>
      <c r="GV195" s="277"/>
      <c r="GW195" s="277"/>
      <c r="GX195" s="277"/>
      <c r="GY195" s="277"/>
      <c r="GZ195" s="277"/>
      <c r="HA195" s="277"/>
      <c r="HB195" s="277"/>
      <c r="HC195" s="277"/>
      <c r="HD195" s="277"/>
      <c r="HE195" s="277"/>
      <c r="HF195" s="277"/>
      <c r="HG195" s="277"/>
      <c r="HH195" s="277"/>
      <c r="HI195" s="277"/>
      <c r="HJ195" s="277"/>
      <c r="HK195" s="277"/>
      <c r="HL195" s="277"/>
      <c r="HM195" s="277"/>
      <c r="HN195" s="277"/>
      <c r="HO195" s="277"/>
      <c r="HP195" s="277"/>
      <c r="HQ195" s="277"/>
      <c r="HR195" s="277"/>
      <c r="HS195" s="277"/>
      <c r="HT195" s="277"/>
      <c r="HU195" s="277"/>
      <c r="HV195" s="277"/>
      <c r="HW195" s="277"/>
      <c r="HX195" s="277"/>
      <c r="HY195" s="277"/>
      <c r="HZ195" s="277"/>
      <c r="IA195" s="277"/>
      <c r="IB195" s="277"/>
      <c r="IC195" s="277"/>
      <c r="ID195" s="277"/>
      <c r="IE195" s="277"/>
      <c r="IF195" s="277"/>
      <c r="IG195" s="277"/>
      <c r="IH195" s="277"/>
      <c r="II195" s="277"/>
      <c r="IJ195" s="277"/>
      <c r="IK195" s="277"/>
      <c r="IL195" s="277"/>
      <c r="IM195" s="277"/>
      <c r="IN195" s="277"/>
      <c r="IO195" s="277"/>
      <c r="IP195" s="277"/>
      <c r="IQ195" s="277"/>
      <c r="IR195" s="277"/>
      <c r="IS195" s="277"/>
      <c r="IT195" s="277"/>
      <c r="IU195" s="277"/>
      <c r="IV195" s="277"/>
      <c r="IW195" s="277"/>
      <c r="IX195" s="277"/>
      <c r="IY195" s="277"/>
      <c r="IZ195" s="277"/>
      <c r="JA195" s="277"/>
      <c r="JB195" s="277"/>
      <c r="JC195" s="277"/>
      <c r="JD195" s="277"/>
      <c r="JE195" s="277"/>
      <c r="JF195" s="277"/>
      <c r="JG195" s="277"/>
      <c r="JH195" s="277"/>
      <c r="JI195" s="277"/>
      <c r="JJ195" s="277"/>
      <c r="JK195" s="277"/>
      <c r="JL195" s="277"/>
      <c r="JM195" s="277"/>
      <c r="JN195" s="277"/>
      <c r="JO195" s="277"/>
      <c r="JP195" s="277"/>
      <c r="JQ195" s="277"/>
      <c r="JR195" s="277"/>
      <c r="JS195" s="277"/>
      <c r="JT195" s="277"/>
      <c r="JU195" s="277"/>
      <c r="JV195" s="277"/>
      <c r="JW195" s="277"/>
      <c r="JX195" s="277"/>
      <c r="JY195" s="277"/>
      <c r="JZ195" s="277"/>
      <c r="KA195" s="277"/>
      <c r="KB195" s="277"/>
      <c r="KC195" s="277"/>
      <c r="KD195" s="277"/>
      <c r="KE195" s="277"/>
      <c r="KF195" s="277"/>
      <c r="KG195" s="277"/>
      <c r="KH195" s="277"/>
      <c r="KI195" s="277"/>
      <c r="KJ195" s="277"/>
      <c r="KK195" s="277"/>
      <c r="KL195" s="277"/>
      <c r="KM195" s="277"/>
      <c r="KN195" s="277"/>
      <c r="KO195" s="277"/>
      <c r="KP195" s="277"/>
      <c r="KQ195" s="277"/>
      <c r="KR195" s="277"/>
      <c r="KS195" s="277"/>
      <c r="KT195" s="277"/>
      <c r="KU195" s="277"/>
      <c r="KV195" s="277"/>
      <c r="KW195" s="277"/>
      <c r="KX195" s="277"/>
      <c r="KY195" s="277"/>
      <c r="KZ195" s="277"/>
      <c r="LA195" s="277"/>
      <c r="LB195" s="277"/>
      <c r="LC195" s="277"/>
      <c r="LD195" s="277"/>
      <c r="LE195" s="277"/>
      <c r="LF195" s="277"/>
      <c r="LG195" s="277"/>
      <c r="LH195" s="277"/>
      <c r="LI195" s="277"/>
      <c r="LJ195" s="277"/>
      <c r="LK195" s="277"/>
      <c r="LL195" s="277"/>
      <c r="LM195" s="277"/>
      <c r="LN195" s="277"/>
      <c r="LO195" s="277"/>
      <c r="LP195" s="277"/>
      <c r="LQ195" s="277"/>
      <c r="LR195" s="277"/>
      <c r="LS195" s="277"/>
      <c r="LT195" s="277"/>
      <c r="LU195" s="277"/>
      <c r="LV195" s="277"/>
      <c r="LW195" s="277"/>
      <c r="LX195" s="277"/>
      <c r="LY195" s="277"/>
      <c r="LZ195" s="277"/>
      <c r="MA195" s="277"/>
      <c r="MB195" s="277"/>
      <c r="MC195" s="277"/>
      <c r="MD195" s="277"/>
      <c r="ME195" s="277"/>
      <c r="MF195" s="277"/>
      <c r="MG195" s="277"/>
      <c r="MH195" s="277"/>
      <c r="MI195" s="277"/>
      <c r="MJ195" s="277"/>
      <c r="MK195" s="277"/>
      <c r="ML195" s="277"/>
      <c r="MM195" s="277"/>
      <c r="MN195" s="277"/>
      <c r="MO195" s="277"/>
      <c r="MP195" s="277"/>
      <c r="MQ195" s="277"/>
      <c r="MR195" s="277"/>
      <c r="MS195" s="277"/>
      <c r="MT195" s="277"/>
      <c r="MU195" s="277"/>
      <c r="MV195" s="277"/>
      <c r="MW195" s="277"/>
      <c r="MX195" s="277"/>
      <c r="MY195" s="277"/>
      <c r="MZ195" s="277"/>
      <c r="NA195" s="277"/>
      <c r="NB195" s="277"/>
      <c r="NC195" s="277"/>
      <c r="ND195" s="277"/>
      <c r="NE195" s="277"/>
      <c r="NF195" s="277"/>
      <c r="NG195" s="277"/>
      <c r="NH195" s="277"/>
      <c r="NI195" s="277"/>
      <c r="NJ195" s="277"/>
      <c r="NK195" s="277"/>
      <c r="NL195" s="277"/>
      <c r="NM195" s="277"/>
      <c r="NN195" s="277"/>
      <c r="NO195" s="277"/>
      <c r="NP195" s="277"/>
      <c r="NQ195" s="277"/>
      <c r="NR195" s="277"/>
      <c r="NS195" s="277"/>
      <c r="NT195" s="277"/>
      <c r="NU195" s="277"/>
      <c r="NV195" s="277"/>
      <c r="NW195" s="277"/>
      <c r="NX195" s="277"/>
      <c r="NY195" s="277"/>
      <c r="NZ195" s="277"/>
      <c r="OA195" s="277"/>
      <c r="OB195" s="277"/>
      <c r="OC195" s="277"/>
      <c r="OD195" s="277"/>
      <c r="OE195" s="277"/>
      <c r="OF195" s="277"/>
      <c r="OG195" s="277"/>
      <c r="OH195" s="277"/>
      <c r="OI195" s="277"/>
      <c r="OJ195" s="277"/>
      <c r="OK195" s="277"/>
      <c r="OL195" s="277"/>
      <c r="OM195" s="277"/>
      <c r="ON195" s="277"/>
      <c r="OO195" s="277"/>
      <c r="OP195" s="277"/>
      <c r="OQ195" s="277"/>
      <c r="OR195" s="277"/>
      <c r="OS195" s="277"/>
      <c r="OT195" s="277"/>
      <c r="OU195" s="277"/>
      <c r="OV195" s="277"/>
      <c r="OW195" s="277"/>
      <c r="OX195" s="277"/>
      <c r="OY195" s="277"/>
      <c r="OZ195" s="277"/>
      <c r="PA195" s="277"/>
      <c r="PB195" s="277"/>
      <c r="PC195" s="277"/>
      <c r="PD195" s="277"/>
      <c r="PE195" s="277"/>
      <c r="PF195" s="277"/>
      <c r="PG195" s="277"/>
      <c r="PH195" s="277"/>
      <c r="PI195" s="277"/>
      <c r="PJ195" s="277"/>
      <c r="PK195" s="277"/>
      <c r="PL195" s="277"/>
      <c r="PM195" s="277"/>
      <c r="PN195" s="277"/>
      <c r="PO195" s="277"/>
      <c r="PP195" s="277"/>
      <c r="PQ195" s="277"/>
      <c r="PR195" s="277"/>
      <c r="PS195" s="277"/>
      <c r="PT195" s="277"/>
      <c r="PU195" s="277"/>
      <c r="PV195" s="277"/>
      <c r="PW195" s="277"/>
      <c r="PX195" s="277"/>
      <c r="PY195" s="277"/>
      <c r="PZ195" s="277"/>
      <c r="QA195" s="277"/>
      <c r="QB195" s="277"/>
      <c r="QC195" s="277"/>
      <c r="QD195" s="277"/>
      <c r="QE195" s="277"/>
      <c r="QF195" s="277"/>
      <c r="QG195" s="277"/>
      <c r="QH195" s="277"/>
      <c r="QI195" s="277"/>
      <c r="QJ195" s="277"/>
      <c r="QK195" s="277"/>
      <c r="QL195" s="277"/>
      <c r="QM195" s="277"/>
      <c r="QN195" s="277"/>
      <c r="QO195" s="277"/>
      <c r="QP195" s="277"/>
      <c r="QQ195" s="277"/>
      <c r="QR195" s="277"/>
      <c r="QS195" s="277"/>
      <c r="QT195" s="277"/>
      <c r="QU195" s="277"/>
      <c r="QV195" s="277"/>
      <c r="QW195" s="277"/>
      <c r="QX195" s="277"/>
      <c r="QY195" s="277"/>
      <c r="QZ195" s="277"/>
      <c r="RA195" s="277"/>
      <c r="RB195" s="277"/>
      <c r="RC195" s="277"/>
      <c r="RD195" s="277"/>
      <c r="RE195" s="277"/>
      <c r="RF195" s="277"/>
      <c r="RG195" s="277"/>
      <c r="RH195" s="277"/>
      <c r="RI195" s="277"/>
      <c r="RJ195" s="277"/>
      <c r="RK195" s="277"/>
      <c r="RL195" s="277"/>
      <c r="RM195" s="277"/>
      <c r="RN195" s="277"/>
      <c r="RO195" s="277"/>
      <c r="RP195" s="277"/>
      <c r="RQ195" s="277"/>
      <c r="RR195" s="277"/>
      <c r="RS195" s="277"/>
      <c r="RT195" s="277"/>
      <c r="RU195" s="277"/>
      <c r="RV195" s="277"/>
      <c r="RW195" s="277"/>
      <c r="RX195" s="277"/>
      <c r="RY195" s="277"/>
      <c r="RZ195" s="277"/>
      <c r="SA195" s="277"/>
      <c r="SB195" s="277"/>
      <c r="SC195" s="277"/>
      <c r="SD195" s="277"/>
      <c r="SE195" s="277"/>
      <c r="SF195" s="277"/>
      <c r="SG195" s="277"/>
      <c r="SH195" s="277"/>
      <c r="SI195" s="277"/>
      <c r="SJ195" s="277"/>
      <c r="SK195" s="277"/>
      <c r="SL195" s="277"/>
      <c r="SM195" s="277"/>
      <c r="SN195" s="277"/>
      <c r="SO195" s="277"/>
      <c r="SP195" s="277"/>
      <c r="SQ195" s="277"/>
      <c r="SR195" s="277"/>
      <c r="SS195" s="277"/>
      <c r="ST195" s="277"/>
      <c r="SU195" s="277"/>
      <c r="SV195" s="277"/>
      <c r="SW195" s="277"/>
      <c r="SX195" s="277"/>
      <c r="SY195" s="277"/>
      <c r="SZ195" s="277"/>
      <c r="TA195" s="277"/>
      <c r="TB195" s="277"/>
      <c r="TC195" s="277"/>
      <c r="TD195" s="277"/>
      <c r="TE195" s="277"/>
      <c r="TF195" s="277"/>
      <c r="TG195" s="277"/>
      <c r="TH195" s="277"/>
      <c r="TI195" s="277"/>
      <c r="TJ195" s="277"/>
      <c r="TK195" s="277"/>
      <c r="TL195" s="277"/>
      <c r="TM195" s="277"/>
      <c r="TN195" s="277"/>
      <c r="TO195" s="277"/>
      <c r="TP195" s="277"/>
      <c r="TQ195" s="277"/>
      <c r="TR195" s="277"/>
      <c r="TS195" s="277"/>
      <c r="TT195" s="277"/>
      <c r="TU195" s="277"/>
      <c r="TV195" s="277"/>
      <c r="TW195" s="277"/>
      <c r="TX195" s="277"/>
      <c r="TY195" s="277"/>
      <c r="TZ195" s="277"/>
      <c r="UA195" s="277"/>
      <c r="UB195" s="277"/>
      <c r="UC195" s="277"/>
      <c r="UD195" s="277"/>
      <c r="UE195" s="277"/>
      <c r="UF195" s="277"/>
      <c r="UG195" s="277"/>
      <c r="UH195" s="277"/>
      <c r="UI195" s="277"/>
      <c r="UJ195" s="277"/>
      <c r="UK195" s="277"/>
      <c r="UL195" s="277"/>
      <c r="UM195" s="277"/>
      <c r="UN195" s="277"/>
      <c r="UO195" s="277"/>
      <c r="UP195" s="277"/>
      <c r="UQ195" s="277"/>
      <c r="UR195" s="277"/>
      <c r="US195" s="277"/>
      <c r="UT195" s="277"/>
      <c r="UU195" s="277"/>
      <c r="UV195" s="277"/>
      <c r="UW195" s="277"/>
      <c r="UX195" s="277"/>
      <c r="UY195" s="277"/>
      <c r="UZ195" s="277"/>
      <c r="VA195" s="277"/>
      <c r="VB195" s="277"/>
      <c r="VC195" s="277"/>
      <c r="VD195" s="277"/>
      <c r="VE195" s="277"/>
      <c r="VF195" s="277"/>
      <c r="VG195" s="277"/>
      <c r="VH195" s="277"/>
      <c r="VI195" s="277"/>
      <c r="VJ195" s="277"/>
      <c r="VK195" s="277"/>
      <c r="VL195" s="277"/>
      <c r="VM195" s="277"/>
      <c r="VN195" s="277"/>
      <c r="VO195" s="277"/>
      <c r="VP195" s="277"/>
      <c r="VQ195" s="277"/>
      <c r="VR195" s="277"/>
      <c r="VS195" s="277"/>
      <c r="VT195" s="277"/>
      <c r="VU195" s="277"/>
      <c r="VV195" s="277"/>
      <c r="VW195" s="277"/>
      <c r="VX195" s="277"/>
      <c r="VY195" s="277"/>
      <c r="VZ195" s="277"/>
      <c r="WA195" s="277"/>
      <c r="WB195" s="277"/>
      <c r="WC195" s="277"/>
      <c r="WD195" s="277"/>
      <c r="WE195" s="277"/>
      <c r="WF195" s="277"/>
      <c r="WG195" s="277"/>
      <c r="WH195" s="277"/>
      <c r="WI195" s="277"/>
      <c r="WJ195" s="277"/>
      <c r="WK195" s="277"/>
      <c r="WL195" s="277"/>
      <c r="WM195" s="277"/>
      <c r="WN195" s="277"/>
      <c r="WO195" s="277"/>
      <c r="WP195" s="277"/>
      <c r="WQ195" s="277"/>
      <c r="WR195" s="277"/>
      <c r="WS195" s="277"/>
      <c r="WT195" s="277"/>
      <c r="WU195" s="277"/>
      <c r="WV195" s="277"/>
      <c r="WW195" s="277"/>
      <c r="WX195" s="277"/>
      <c r="WY195" s="277"/>
      <c r="WZ195" s="277"/>
      <c r="XA195" s="277"/>
      <c r="XB195" s="277"/>
      <c r="XC195" s="277"/>
      <c r="XD195" s="277"/>
      <c r="XE195" s="277"/>
      <c r="XF195" s="277"/>
      <c r="XG195" s="277"/>
      <c r="XH195" s="277"/>
      <c r="XI195" s="277"/>
      <c r="XJ195" s="277"/>
      <c r="XK195" s="277"/>
      <c r="XL195" s="277"/>
      <c r="XM195" s="277"/>
      <c r="XN195" s="277"/>
      <c r="XO195" s="277"/>
      <c r="XP195" s="277"/>
      <c r="XQ195" s="277"/>
      <c r="XR195" s="277"/>
      <c r="XS195" s="277"/>
      <c r="XT195" s="277"/>
      <c r="XU195" s="277"/>
      <c r="XV195" s="277"/>
      <c r="XW195" s="277"/>
      <c r="XX195" s="277"/>
      <c r="XY195" s="277"/>
      <c r="XZ195" s="277"/>
      <c r="YA195" s="277"/>
      <c r="YB195" s="277"/>
      <c r="YC195" s="277"/>
      <c r="YD195" s="277"/>
      <c r="YE195" s="277"/>
      <c r="YF195" s="277"/>
      <c r="YG195" s="277"/>
      <c r="YH195" s="277"/>
      <c r="YI195" s="277"/>
      <c r="YJ195" s="277"/>
      <c r="YK195" s="277"/>
      <c r="YL195" s="277"/>
      <c r="YM195" s="277"/>
      <c r="YN195" s="277"/>
      <c r="YO195" s="277"/>
      <c r="YP195" s="277"/>
      <c r="YQ195" s="277"/>
      <c r="YR195" s="277"/>
      <c r="YS195" s="277"/>
      <c r="YT195" s="277"/>
      <c r="YU195" s="277"/>
      <c r="YV195" s="277"/>
      <c r="YW195" s="277"/>
      <c r="YX195" s="277"/>
      <c r="YY195" s="277"/>
      <c r="YZ195" s="277"/>
      <c r="ZA195" s="277"/>
      <c r="ZB195" s="277"/>
      <c r="ZC195" s="277"/>
      <c r="ZD195" s="277"/>
      <c r="ZE195" s="277"/>
      <c r="ZF195" s="277"/>
      <c r="ZG195" s="277"/>
      <c r="ZH195" s="277"/>
      <c r="ZI195" s="277"/>
      <c r="ZJ195" s="277"/>
      <c r="ZK195" s="277"/>
      <c r="ZL195" s="277"/>
      <c r="ZM195" s="277"/>
      <c r="ZN195" s="277"/>
      <c r="ZO195" s="277"/>
      <c r="ZP195" s="277"/>
      <c r="ZQ195" s="277"/>
      <c r="ZR195" s="277"/>
      <c r="ZS195" s="277"/>
      <c r="ZT195" s="277"/>
      <c r="ZU195" s="277"/>
      <c r="ZV195" s="277"/>
      <c r="ZW195" s="277"/>
      <c r="ZX195" s="277"/>
      <c r="ZY195" s="277"/>
      <c r="ZZ195" s="277"/>
      <c r="AAA195" s="277"/>
      <c r="AAB195" s="277"/>
      <c r="AAC195" s="277"/>
      <c r="AAD195" s="277"/>
      <c r="AAE195" s="277"/>
      <c r="AAF195" s="277"/>
      <c r="AAG195" s="277"/>
      <c r="AAH195" s="277"/>
      <c r="AAI195" s="277"/>
      <c r="AAJ195" s="277"/>
      <c r="AAK195" s="277"/>
      <c r="AAL195" s="277"/>
      <c r="AAM195" s="277"/>
      <c r="AAN195" s="277"/>
      <c r="AAO195" s="277"/>
      <c r="AAP195" s="277"/>
      <c r="AAQ195" s="277"/>
      <c r="AAR195" s="277"/>
      <c r="AAS195" s="277"/>
      <c r="AAT195" s="277"/>
      <c r="AAU195" s="277"/>
      <c r="AAV195" s="277"/>
      <c r="AAW195" s="277"/>
      <c r="AAX195" s="277"/>
      <c r="AAY195" s="277"/>
      <c r="AAZ195" s="277"/>
      <c r="ABA195" s="277"/>
      <c r="ABB195" s="277"/>
      <c r="ABC195" s="277"/>
      <c r="ABD195" s="277"/>
      <c r="ABE195" s="277"/>
      <c r="ABF195" s="277"/>
      <c r="ABG195" s="277"/>
      <c r="ABH195" s="277"/>
      <c r="ABI195" s="277"/>
      <c r="ABJ195" s="277"/>
      <c r="ABK195" s="277"/>
      <c r="ABL195" s="277"/>
      <c r="ABM195" s="277"/>
      <c r="ABN195" s="277"/>
      <c r="ABO195" s="277"/>
      <c r="ABP195" s="277"/>
      <c r="ABQ195" s="277"/>
      <c r="ABR195" s="277"/>
      <c r="ABS195" s="277"/>
      <c r="ABT195" s="277"/>
      <c r="ABU195" s="277"/>
      <c r="ABV195" s="277"/>
      <c r="ABW195" s="277"/>
      <c r="ABX195" s="277"/>
      <c r="ABY195" s="277"/>
      <c r="ABZ195" s="277"/>
      <c r="ACA195" s="277"/>
      <c r="ACB195" s="277"/>
      <c r="ACC195" s="277"/>
      <c r="ACD195" s="277"/>
      <c r="ACE195" s="277"/>
      <c r="ACF195" s="277"/>
      <c r="ACG195" s="277"/>
      <c r="ACH195" s="277"/>
      <c r="ACI195" s="277"/>
      <c r="ACJ195" s="277"/>
      <c r="ACK195" s="277"/>
      <c r="ACL195" s="277"/>
      <c r="ACM195" s="277"/>
      <c r="ACN195" s="277"/>
      <c r="ACO195" s="277"/>
      <c r="ACP195" s="277"/>
      <c r="ACQ195" s="277"/>
      <c r="ACR195" s="277"/>
      <c r="ACS195" s="277"/>
      <c r="ACT195" s="277"/>
      <c r="ACU195" s="277"/>
      <c r="ACV195" s="277"/>
      <c r="ACW195" s="277"/>
      <c r="ACX195" s="277"/>
      <c r="ACY195" s="277"/>
      <c r="ACZ195" s="277"/>
      <c r="ADA195" s="277"/>
      <c r="ADB195" s="277"/>
      <c r="ADC195" s="277"/>
      <c r="ADD195" s="277"/>
      <c r="ADE195" s="277"/>
      <c r="ADF195" s="277"/>
      <c r="ADG195" s="277"/>
      <c r="ADH195" s="277"/>
      <c r="ADI195" s="277"/>
      <c r="ADJ195" s="277"/>
      <c r="ADK195" s="277"/>
      <c r="ADL195" s="277"/>
      <c r="ADM195" s="277"/>
      <c r="ADN195" s="277"/>
      <c r="ADO195" s="277"/>
      <c r="ADP195" s="277"/>
      <c r="ADQ195" s="277"/>
      <c r="ADR195" s="277"/>
      <c r="ADS195" s="277"/>
      <c r="ADT195" s="277"/>
      <c r="ADU195" s="277"/>
      <c r="ADV195" s="277"/>
      <c r="ADW195" s="277"/>
      <c r="ADX195" s="277"/>
      <c r="ADY195" s="277"/>
      <c r="ADZ195" s="277"/>
      <c r="AEA195" s="277"/>
      <c r="AEB195" s="277"/>
      <c r="AEC195" s="277"/>
      <c r="AED195" s="277"/>
      <c r="AEE195" s="277"/>
      <c r="AEF195" s="277"/>
      <c r="AEG195" s="277"/>
      <c r="AEH195" s="277"/>
      <c r="AEI195" s="277"/>
      <c r="AEJ195" s="277"/>
      <c r="AEK195" s="277"/>
      <c r="AEL195" s="277"/>
      <c r="AEM195" s="277"/>
      <c r="AEN195" s="277"/>
      <c r="AEO195" s="277"/>
      <c r="AEP195" s="277"/>
      <c r="AEQ195" s="277"/>
      <c r="AER195" s="277"/>
      <c r="AES195" s="277"/>
      <c r="AET195" s="277"/>
      <c r="AEU195" s="277"/>
      <c r="AEV195" s="277"/>
      <c r="AEW195" s="277"/>
      <c r="AEX195" s="277"/>
      <c r="AEY195" s="277"/>
      <c r="AEZ195" s="277"/>
      <c r="AFA195" s="277"/>
      <c r="AFB195" s="277"/>
      <c r="AFC195" s="277"/>
      <c r="AFD195" s="277"/>
      <c r="AFE195" s="277"/>
      <c r="AFF195" s="277"/>
      <c r="AFG195" s="277"/>
      <c r="AFH195" s="277"/>
      <c r="AFI195" s="277"/>
      <c r="AFJ195" s="277"/>
      <c r="AFK195" s="277"/>
      <c r="AFL195" s="277"/>
      <c r="AFM195" s="277"/>
      <c r="AFN195" s="277"/>
      <c r="AFO195" s="277"/>
    </row>
    <row r="196" spans="2:847" s="309" customFormat="1" ht="14.25" x14ac:dyDescent="0.2">
      <c r="B196" s="302" t="s">
        <v>15226</v>
      </c>
      <c r="C196" s="298">
        <v>15661.3</v>
      </c>
      <c r="D196" s="299">
        <v>0</v>
      </c>
      <c r="E196" s="308" t="s">
        <v>15227</v>
      </c>
      <c r="F196" s="277"/>
      <c r="G196" s="277"/>
      <c r="H196" s="277"/>
      <c r="I196" s="277"/>
      <c r="J196" s="277"/>
      <c r="K196" s="277"/>
      <c r="L196" s="277"/>
      <c r="M196" s="277"/>
      <c r="N196" s="277"/>
      <c r="O196" s="277"/>
      <c r="P196" s="277"/>
      <c r="Q196" s="277"/>
      <c r="R196" s="277"/>
      <c r="S196" s="277"/>
      <c r="T196" s="277"/>
      <c r="U196" s="277"/>
      <c r="V196" s="277"/>
      <c r="W196" s="277"/>
      <c r="X196" s="277"/>
      <c r="Y196" s="277"/>
      <c r="Z196" s="277"/>
      <c r="AA196" s="277"/>
      <c r="AB196" s="277"/>
      <c r="AC196" s="277"/>
      <c r="AD196" s="277"/>
      <c r="AE196" s="277"/>
      <c r="AF196" s="277"/>
      <c r="AG196" s="277"/>
      <c r="AH196" s="277"/>
      <c r="AI196" s="277"/>
      <c r="AJ196" s="277"/>
      <c r="AK196" s="277"/>
      <c r="AL196" s="277"/>
      <c r="AM196" s="277"/>
      <c r="AN196" s="277"/>
      <c r="AO196" s="277"/>
      <c r="AP196" s="277"/>
      <c r="AQ196" s="277"/>
      <c r="AR196" s="277"/>
      <c r="AS196" s="277"/>
      <c r="AT196" s="277"/>
      <c r="AU196" s="277"/>
      <c r="AV196" s="277"/>
      <c r="AW196" s="277"/>
      <c r="AX196" s="277"/>
      <c r="AY196" s="277"/>
      <c r="AZ196" s="277"/>
      <c r="BA196" s="277"/>
      <c r="BB196" s="277"/>
      <c r="BC196" s="277"/>
      <c r="BD196" s="277"/>
      <c r="BE196" s="277"/>
      <c r="BF196" s="277"/>
      <c r="BG196" s="277"/>
      <c r="BH196" s="277"/>
      <c r="BI196" s="277"/>
      <c r="BJ196" s="277"/>
      <c r="BK196" s="277"/>
      <c r="BL196" s="277"/>
      <c r="BM196" s="277"/>
      <c r="BN196" s="277"/>
      <c r="BO196" s="277"/>
      <c r="BP196" s="277"/>
      <c r="BQ196" s="277"/>
      <c r="BR196" s="277"/>
      <c r="BS196" s="277"/>
      <c r="BT196" s="277"/>
      <c r="BU196" s="277"/>
      <c r="BV196" s="277"/>
      <c r="BW196" s="277"/>
      <c r="BX196" s="277"/>
      <c r="BY196" s="277"/>
      <c r="BZ196" s="277"/>
      <c r="CA196" s="277"/>
      <c r="CB196" s="277"/>
      <c r="CC196" s="277"/>
      <c r="CD196" s="277"/>
      <c r="CE196" s="277"/>
      <c r="CF196" s="277"/>
      <c r="CG196" s="277"/>
      <c r="CH196" s="277"/>
      <c r="CI196" s="277"/>
      <c r="CJ196" s="277"/>
      <c r="CK196" s="277"/>
      <c r="CL196" s="277"/>
      <c r="CM196" s="277"/>
      <c r="CN196" s="277"/>
      <c r="CO196" s="277"/>
      <c r="CP196" s="277"/>
      <c r="CQ196" s="277"/>
      <c r="CR196" s="277"/>
      <c r="CS196" s="277"/>
      <c r="CT196" s="277"/>
      <c r="CU196" s="277"/>
      <c r="CV196" s="277"/>
      <c r="CW196" s="277"/>
      <c r="CX196" s="277"/>
      <c r="CY196" s="277"/>
      <c r="CZ196" s="277"/>
      <c r="DA196" s="277"/>
      <c r="DB196" s="277"/>
      <c r="DC196" s="277"/>
      <c r="DD196" s="277"/>
      <c r="DE196" s="277"/>
      <c r="DF196" s="277"/>
      <c r="DG196" s="277"/>
      <c r="DH196" s="277"/>
      <c r="DI196" s="277"/>
      <c r="DJ196" s="277"/>
      <c r="DK196" s="277"/>
      <c r="DL196" s="277"/>
      <c r="DM196" s="277"/>
      <c r="DN196" s="277"/>
      <c r="DO196" s="277"/>
      <c r="DP196" s="277"/>
      <c r="DQ196" s="277"/>
      <c r="DR196" s="277"/>
      <c r="DS196" s="277"/>
      <c r="DT196" s="277"/>
      <c r="DU196" s="277"/>
      <c r="DV196" s="277"/>
      <c r="DW196" s="277"/>
      <c r="DX196" s="277"/>
      <c r="DY196" s="277"/>
      <c r="DZ196" s="277"/>
      <c r="EA196" s="277"/>
      <c r="EB196" s="277"/>
      <c r="EC196" s="277"/>
      <c r="ED196" s="277"/>
      <c r="EE196" s="277"/>
      <c r="EF196" s="277"/>
      <c r="EG196" s="277"/>
      <c r="EH196" s="277"/>
      <c r="EI196" s="277"/>
      <c r="EJ196" s="277"/>
      <c r="EK196" s="277"/>
      <c r="EL196" s="277"/>
      <c r="EM196" s="277"/>
      <c r="EN196" s="277"/>
      <c r="EO196" s="277"/>
      <c r="EP196" s="277"/>
      <c r="EQ196" s="277"/>
      <c r="ER196" s="277"/>
      <c r="ES196" s="277"/>
      <c r="ET196" s="277"/>
      <c r="EU196" s="277"/>
      <c r="EV196" s="277"/>
      <c r="EW196" s="277"/>
      <c r="EX196" s="277"/>
      <c r="EY196" s="277"/>
      <c r="EZ196" s="277"/>
      <c r="FA196" s="277"/>
      <c r="FB196" s="277"/>
      <c r="FC196" s="277"/>
      <c r="FD196" s="277"/>
      <c r="FE196" s="277"/>
      <c r="FF196" s="277"/>
      <c r="FG196" s="277"/>
      <c r="FH196" s="277"/>
      <c r="FI196" s="277"/>
      <c r="FJ196" s="277"/>
      <c r="FK196" s="277"/>
      <c r="FL196" s="277"/>
      <c r="FM196" s="277"/>
      <c r="FN196" s="277"/>
      <c r="FO196" s="277"/>
      <c r="FP196" s="277"/>
      <c r="FQ196" s="277"/>
      <c r="FR196" s="277"/>
      <c r="FS196" s="277"/>
      <c r="FT196" s="277"/>
      <c r="FU196" s="277"/>
      <c r="FV196" s="277"/>
      <c r="FW196" s="277"/>
      <c r="FX196" s="277"/>
      <c r="FY196" s="277"/>
      <c r="FZ196" s="277"/>
      <c r="GA196" s="277"/>
      <c r="GB196" s="277"/>
      <c r="GC196" s="277"/>
      <c r="GD196" s="277"/>
      <c r="GE196" s="277"/>
      <c r="GF196" s="277"/>
      <c r="GG196" s="277"/>
      <c r="GH196" s="277"/>
      <c r="GI196" s="277"/>
      <c r="GJ196" s="277"/>
      <c r="GK196" s="277"/>
      <c r="GL196" s="277"/>
      <c r="GM196" s="277"/>
      <c r="GN196" s="277"/>
      <c r="GO196" s="277"/>
      <c r="GP196" s="277"/>
      <c r="GQ196" s="277"/>
      <c r="GR196" s="277"/>
      <c r="GS196" s="277"/>
      <c r="GT196" s="277"/>
      <c r="GU196" s="277"/>
      <c r="GV196" s="277"/>
      <c r="GW196" s="277"/>
      <c r="GX196" s="277"/>
      <c r="GY196" s="277"/>
      <c r="GZ196" s="277"/>
      <c r="HA196" s="277"/>
      <c r="HB196" s="277"/>
      <c r="HC196" s="277"/>
      <c r="HD196" s="277"/>
      <c r="HE196" s="277"/>
      <c r="HF196" s="277"/>
      <c r="HG196" s="277"/>
      <c r="HH196" s="277"/>
      <c r="HI196" s="277"/>
      <c r="HJ196" s="277"/>
      <c r="HK196" s="277"/>
      <c r="HL196" s="277"/>
      <c r="HM196" s="277"/>
      <c r="HN196" s="277"/>
      <c r="HO196" s="277"/>
      <c r="HP196" s="277"/>
      <c r="HQ196" s="277"/>
      <c r="HR196" s="277"/>
      <c r="HS196" s="277"/>
      <c r="HT196" s="277"/>
      <c r="HU196" s="277"/>
      <c r="HV196" s="277"/>
      <c r="HW196" s="277"/>
      <c r="HX196" s="277"/>
      <c r="HY196" s="277"/>
      <c r="HZ196" s="277"/>
      <c r="IA196" s="277"/>
      <c r="IB196" s="277"/>
      <c r="IC196" s="277"/>
      <c r="ID196" s="277"/>
      <c r="IE196" s="277"/>
      <c r="IF196" s="277"/>
      <c r="IG196" s="277"/>
      <c r="IH196" s="277"/>
      <c r="II196" s="277"/>
      <c r="IJ196" s="277"/>
      <c r="IK196" s="277"/>
      <c r="IL196" s="277"/>
      <c r="IM196" s="277"/>
      <c r="IN196" s="277"/>
      <c r="IO196" s="277"/>
      <c r="IP196" s="277"/>
      <c r="IQ196" s="277"/>
      <c r="IR196" s="277"/>
      <c r="IS196" s="277"/>
      <c r="IT196" s="277"/>
      <c r="IU196" s="277"/>
      <c r="IV196" s="277"/>
      <c r="IW196" s="277"/>
      <c r="IX196" s="277"/>
      <c r="IY196" s="277"/>
      <c r="IZ196" s="277"/>
      <c r="JA196" s="277"/>
      <c r="JB196" s="277"/>
      <c r="JC196" s="277"/>
      <c r="JD196" s="277"/>
      <c r="JE196" s="277"/>
      <c r="JF196" s="277"/>
      <c r="JG196" s="277"/>
      <c r="JH196" s="277"/>
      <c r="JI196" s="277"/>
      <c r="JJ196" s="277"/>
      <c r="JK196" s="277"/>
      <c r="JL196" s="277"/>
      <c r="JM196" s="277"/>
      <c r="JN196" s="277"/>
      <c r="JO196" s="277"/>
      <c r="JP196" s="277"/>
      <c r="JQ196" s="277"/>
      <c r="JR196" s="277"/>
      <c r="JS196" s="277"/>
      <c r="JT196" s="277"/>
      <c r="JU196" s="277"/>
      <c r="JV196" s="277"/>
      <c r="JW196" s="277"/>
      <c r="JX196" s="277"/>
      <c r="JY196" s="277"/>
      <c r="JZ196" s="277"/>
      <c r="KA196" s="277"/>
      <c r="KB196" s="277"/>
      <c r="KC196" s="277"/>
      <c r="KD196" s="277"/>
      <c r="KE196" s="277"/>
      <c r="KF196" s="277"/>
      <c r="KG196" s="277"/>
      <c r="KH196" s="277"/>
      <c r="KI196" s="277"/>
      <c r="KJ196" s="277"/>
      <c r="KK196" s="277"/>
      <c r="KL196" s="277"/>
      <c r="KM196" s="277"/>
      <c r="KN196" s="277"/>
      <c r="KO196" s="277"/>
      <c r="KP196" s="277"/>
      <c r="KQ196" s="277"/>
      <c r="KR196" s="277"/>
      <c r="KS196" s="277"/>
      <c r="KT196" s="277"/>
      <c r="KU196" s="277"/>
      <c r="KV196" s="277"/>
      <c r="KW196" s="277"/>
      <c r="KX196" s="277"/>
      <c r="KY196" s="277"/>
      <c r="KZ196" s="277"/>
      <c r="LA196" s="277"/>
      <c r="LB196" s="277"/>
      <c r="LC196" s="277"/>
      <c r="LD196" s="277"/>
      <c r="LE196" s="277"/>
      <c r="LF196" s="277"/>
      <c r="LG196" s="277"/>
      <c r="LH196" s="277"/>
      <c r="LI196" s="277"/>
      <c r="LJ196" s="277"/>
      <c r="LK196" s="277"/>
      <c r="LL196" s="277"/>
      <c r="LM196" s="277"/>
      <c r="LN196" s="277"/>
      <c r="LO196" s="277"/>
      <c r="LP196" s="277"/>
      <c r="LQ196" s="277"/>
      <c r="LR196" s="277"/>
      <c r="LS196" s="277"/>
      <c r="LT196" s="277"/>
      <c r="LU196" s="277"/>
      <c r="LV196" s="277"/>
      <c r="LW196" s="277"/>
      <c r="LX196" s="277"/>
      <c r="LY196" s="277"/>
      <c r="LZ196" s="277"/>
      <c r="MA196" s="277"/>
      <c r="MB196" s="277"/>
      <c r="MC196" s="277"/>
      <c r="MD196" s="277"/>
      <c r="ME196" s="277"/>
      <c r="MF196" s="277"/>
      <c r="MG196" s="277"/>
      <c r="MH196" s="277"/>
      <c r="MI196" s="277"/>
      <c r="MJ196" s="277"/>
      <c r="MK196" s="277"/>
      <c r="ML196" s="277"/>
      <c r="MM196" s="277"/>
      <c r="MN196" s="277"/>
      <c r="MO196" s="277"/>
      <c r="MP196" s="277"/>
      <c r="MQ196" s="277"/>
      <c r="MR196" s="277"/>
      <c r="MS196" s="277"/>
      <c r="MT196" s="277"/>
      <c r="MU196" s="277"/>
      <c r="MV196" s="277"/>
      <c r="MW196" s="277"/>
      <c r="MX196" s="277"/>
      <c r="MY196" s="277"/>
      <c r="MZ196" s="277"/>
      <c r="NA196" s="277"/>
      <c r="NB196" s="277"/>
      <c r="NC196" s="277"/>
      <c r="ND196" s="277"/>
      <c r="NE196" s="277"/>
      <c r="NF196" s="277"/>
      <c r="NG196" s="277"/>
      <c r="NH196" s="277"/>
      <c r="NI196" s="277"/>
      <c r="NJ196" s="277"/>
      <c r="NK196" s="277"/>
      <c r="NL196" s="277"/>
      <c r="NM196" s="277"/>
      <c r="NN196" s="277"/>
      <c r="NO196" s="277"/>
      <c r="NP196" s="277"/>
      <c r="NQ196" s="277"/>
      <c r="NR196" s="277"/>
      <c r="NS196" s="277"/>
      <c r="NT196" s="277"/>
      <c r="NU196" s="277"/>
      <c r="NV196" s="277"/>
      <c r="NW196" s="277"/>
      <c r="NX196" s="277"/>
      <c r="NY196" s="277"/>
      <c r="NZ196" s="277"/>
      <c r="OA196" s="277"/>
      <c r="OB196" s="277"/>
      <c r="OC196" s="277"/>
      <c r="OD196" s="277"/>
      <c r="OE196" s="277"/>
      <c r="OF196" s="277"/>
      <c r="OG196" s="277"/>
      <c r="OH196" s="277"/>
      <c r="OI196" s="277"/>
      <c r="OJ196" s="277"/>
      <c r="OK196" s="277"/>
      <c r="OL196" s="277"/>
      <c r="OM196" s="277"/>
      <c r="ON196" s="277"/>
      <c r="OO196" s="277"/>
      <c r="OP196" s="277"/>
      <c r="OQ196" s="277"/>
      <c r="OR196" s="277"/>
      <c r="OS196" s="277"/>
      <c r="OT196" s="277"/>
      <c r="OU196" s="277"/>
      <c r="OV196" s="277"/>
      <c r="OW196" s="277"/>
      <c r="OX196" s="277"/>
      <c r="OY196" s="277"/>
      <c r="OZ196" s="277"/>
      <c r="PA196" s="277"/>
      <c r="PB196" s="277"/>
      <c r="PC196" s="277"/>
      <c r="PD196" s="277"/>
      <c r="PE196" s="277"/>
      <c r="PF196" s="277"/>
      <c r="PG196" s="277"/>
      <c r="PH196" s="277"/>
      <c r="PI196" s="277"/>
      <c r="PJ196" s="277"/>
      <c r="PK196" s="277"/>
      <c r="PL196" s="277"/>
      <c r="PM196" s="277"/>
      <c r="PN196" s="277"/>
      <c r="PO196" s="277"/>
      <c r="PP196" s="277"/>
      <c r="PQ196" s="277"/>
      <c r="PR196" s="277"/>
      <c r="PS196" s="277"/>
      <c r="PT196" s="277"/>
      <c r="PU196" s="277"/>
      <c r="PV196" s="277"/>
      <c r="PW196" s="277"/>
      <c r="PX196" s="277"/>
      <c r="PY196" s="277"/>
      <c r="PZ196" s="277"/>
      <c r="QA196" s="277"/>
      <c r="QB196" s="277"/>
      <c r="QC196" s="277"/>
      <c r="QD196" s="277"/>
      <c r="QE196" s="277"/>
      <c r="QF196" s="277"/>
      <c r="QG196" s="277"/>
      <c r="QH196" s="277"/>
      <c r="QI196" s="277"/>
      <c r="QJ196" s="277"/>
      <c r="QK196" s="277"/>
      <c r="QL196" s="277"/>
      <c r="QM196" s="277"/>
      <c r="QN196" s="277"/>
      <c r="QO196" s="277"/>
      <c r="QP196" s="277"/>
      <c r="QQ196" s="277"/>
      <c r="QR196" s="277"/>
      <c r="QS196" s="277"/>
      <c r="QT196" s="277"/>
      <c r="QU196" s="277"/>
      <c r="QV196" s="277"/>
      <c r="QW196" s="277"/>
      <c r="QX196" s="277"/>
      <c r="QY196" s="277"/>
      <c r="QZ196" s="277"/>
      <c r="RA196" s="277"/>
      <c r="RB196" s="277"/>
      <c r="RC196" s="277"/>
      <c r="RD196" s="277"/>
      <c r="RE196" s="277"/>
      <c r="RF196" s="277"/>
      <c r="RG196" s="277"/>
      <c r="RH196" s="277"/>
      <c r="RI196" s="277"/>
      <c r="RJ196" s="277"/>
      <c r="RK196" s="277"/>
      <c r="RL196" s="277"/>
      <c r="RM196" s="277"/>
      <c r="RN196" s="277"/>
      <c r="RO196" s="277"/>
      <c r="RP196" s="277"/>
      <c r="RQ196" s="277"/>
      <c r="RR196" s="277"/>
      <c r="RS196" s="277"/>
      <c r="RT196" s="277"/>
      <c r="RU196" s="277"/>
      <c r="RV196" s="277"/>
      <c r="RW196" s="277"/>
      <c r="RX196" s="277"/>
      <c r="RY196" s="277"/>
      <c r="RZ196" s="277"/>
      <c r="SA196" s="277"/>
      <c r="SB196" s="277"/>
      <c r="SC196" s="277"/>
      <c r="SD196" s="277"/>
      <c r="SE196" s="277"/>
      <c r="SF196" s="277"/>
      <c r="SG196" s="277"/>
      <c r="SH196" s="277"/>
      <c r="SI196" s="277"/>
      <c r="SJ196" s="277"/>
      <c r="SK196" s="277"/>
      <c r="SL196" s="277"/>
      <c r="SM196" s="277"/>
      <c r="SN196" s="277"/>
      <c r="SO196" s="277"/>
      <c r="SP196" s="277"/>
      <c r="SQ196" s="277"/>
      <c r="SR196" s="277"/>
      <c r="SS196" s="277"/>
      <c r="ST196" s="277"/>
      <c r="SU196" s="277"/>
      <c r="SV196" s="277"/>
      <c r="SW196" s="277"/>
      <c r="SX196" s="277"/>
      <c r="SY196" s="277"/>
      <c r="SZ196" s="277"/>
      <c r="TA196" s="277"/>
      <c r="TB196" s="277"/>
      <c r="TC196" s="277"/>
      <c r="TD196" s="277"/>
      <c r="TE196" s="277"/>
      <c r="TF196" s="277"/>
      <c r="TG196" s="277"/>
      <c r="TH196" s="277"/>
      <c r="TI196" s="277"/>
      <c r="TJ196" s="277"/>
      <c r="TK196" s="277"/>
      <c r="TL196" s="277"/>
      <c r="TM196" s="277"/>
      <c r="TN196" s="277"/>
      <c r="TO196" s="277"/>
      <c r="TP196" s="277"/>
      <c r="TQ196" s="277"/>
      <c r="TR196" s="277"/>
      <c r="TS196" s="277"/>
      <c r="TT196" s="277"/>
      <c r="TU196" s="277"/>
      <c r="TV196" s="277"/>
      <c r="TW196" s="277"/>
      <c r="TX196" s="277"/>
      <c r="TY196" s="277"/>
      <c r="TZ196" s="277"/>
      <c r="UA196" s="277"/>
      <c r="UB196" s="277"/>
      <c r="UC196" s="277"/>
      <c r="UD196" s="277"/>
      <c r="UE196" s="277"/>
      <c r="UF196" s="277"/>
      <c r="UG196" s="277"/>
      <c r="UH196" s="277"/>
      <c r="UI196" s="277"/>
      <c r="UJ196" s="277"/>
      <c r="UK196" s="277"/>
      <c r="UL196" s="277"/>
      <c r="UM196" s="277"/>
      <c r="UN196" s="277"/>
      <c r="UO196" s="277"/>
      <c r="UP196" s="277"/>
      <c r="UQ196" s="277"/>
      <c r="UR196" s="277"/>
      <c r="US196" s="277"/>
      <c r="UT196" s="277"/>
      <c r="UU196" s="277"/>
      <c r="UV196" s="277"/>
      <c r="UW196" s="277"/>
      <c r="UX196" s="277"/>
      <c r="UY196" s="277"/>
      <c r="UZ196" s="277"/>
      <c r="VA196" s="277"/>
      <c r="VB196" s="277"/>
      <c r="VC196" s="277"/>
      <c r="VD196" s="277"/>
      <c r="VE196" s="277"/>
      <c r="VF196" s="277"/>
      <c r="VG196" s="277"/>
      <c r="VH196" s="277"/>
      <c r="VI196" s="277"/>
      <c r="VJ196" s="277"/>
      <c r="VK196" s="277"/>
      <c r="VL196" s="277"/>
      <c r="VM196" s="277"/>
      <c r="VN196" s="277"/>
      <c r="VO196" s="277"/>
      <c r="VP196" s="277"/>
      <c r="VQ196" s="277"/>
      <c r="VR196" s="277"/>
      <c r="VS196" s="277"/>
      <c r="VT196" s="277"/>
      <c r="VU196" s="277"/>
      <c r="VV196" s="277"/>
      <c r="VW196" s="277"/>
      <c r="VX196" s="277"/>
      <c r="VY196" s="277"/>
      <c r="VZ196" s="277"/>
      <c r="WA196" s="277"/>
      <c r="WB196" s="277"/>
      <c r="WC196" s="277"/>
      <c r="WD196" s="277"/>
      <c r="WE196" s="277"/>
      <c r="WF196" s="277"/>
      <c r="WG196" s="277"/>
      <c r="WH196" s="277"/>
      <c r="WI196" s="277"/>
      <c r="WJ196" s="277"/>
      <c r="WK196" s="277"/>
      <c r="WL196" s="277"/>
      <c r="WM196" s="277"/>
      <c r="WN196" s="277"/>
      <c r="WO196" s="277"/>
      <c r="WP196" s="277"/>
      <c r="WQ196" s="277"/>
      <c r="WR196" s="277"/>
      <c r="WS196" s="277"/>
      <c r="WT196" s="277"/>
      <c r="WU196" s="277"/>
      <c r="WV196" s="277"/>
      <c r="WW196" s="277"/>
      <c r="WX196" s="277"/>
      <c r="WY196" s="277"/>
      <c r="WZ196" s="277"/>
      <c r="XA196" s="277"/>
      <c r="XB196" s="277"/>
      <c r="XC196" s="277"/>
      <c r="XD196" s="277"/>
      <c r="XE196" s="277"/>
      <c r="XF196" s="277"/>
      <c r="XG196" s="277"/>
      <c r="XH196" s="277"/>
      <c r="XI196" s="277"/>
      <c r="XJ196" s="277"/>
      <c r="XK196" s="277"/>
      <c r="XL196" s="277"/>
      <c r="XM196" s="277"/>
      <c r="XN196" s="277"/>
      <c r="XO196" s="277"/>
      <c r="XP196" s="277"/>
      <c r="XQ196" s="277"/>
      <c r="XR196" s="277"/>
      <c r="XS196" s="277"/>
      <c r="XT196" s="277"/>
      <c r="XU196" s="277"/>
      <c r="XV196" s="277"/>
      <c r="XW196" s="277"/>
      <c r="XX196" s="277"/>
      <c r="XY196" s="277"/>
      <c r="XZ196" s="277"/>
      <c r="YA196" s="277"/>
      <c r="YB196" s="277"/>
      <c r="YC196" s="277"/>
      <c r="YD196" s="277"/>
      <c r="YE196" s="277"/>
      <c r="YF196" s="277"/>
      <c r="YG196" s="277"/>
      <c r="YH196" s="277"/>
      <c r="YI196" s="277"/>
      <c r="YJ196" s="277"/>
      <c r="YK196" s="277"/>
      <c r="YL196" s="277"/>
      <c r="YM196" s="277"/>
      <c r="YN196" s="277"/>
      <c r="YO196" s="277"/>
      <c r="YP196" s="277"/>
      <c r="YQ196" s="277"/>
      <c r="YR196" s="277"/>
      <c r="YS196" s="277"/>
      <c r="YT196" s="277"/>
      <c r="YU196" s="277"/>
      <c r="YV196" s="277"/>
      <c r="YW196" s="277"/>
      <c r="YX196" s="277"/>
      <c r="YY196" s="277"/>
      <c r="YZ196" s="277"/>
      <c r="ZA196" s="277"/>
      <c r="ZB196" s="277"/>
      <c r="ZC196" s="277"/>
      <c r="ZD196" s="277"/>
      <c r="ZE196" s="277"/>
      <c r="ZF196" s="277"/>
      <c r="ZG196" s="277"/>
      <c r="ZH196" s="277"/>
      <c r="ZI196" s="277"/>
      <c r="ZJ196" s="277"/>
      <c r="ZK196" s="277"/>
      <c r="ZL196" s="277"/>
      <c r="ZM196" s="277"/>
      <c r="ZN196" s="277"/>
      <c r="ZO196" s="277"/>
      <c r="ZP196" s="277"/>
      <c r="ZQ196" s="277"/>
      <c r="ZR196" s="277"/>
      <c r="ZS196" s="277"/>
      <c r="ZT196" s="277"/>
      <c r="ZU196" s="277"/>
      <c r="ZV196" s="277"/>
      <c r="ZW196" s="277"/>
      <c r="ZX196" s="277"/>
      <c r="ZY196" s="277"/>
      <c r="ZZ196" s="277"/>
      <c r="AAA196" s="277"/>
      <c r="AAB196" s="277"/>
      <c r="AAC196" s="277"/>
      <c r="AAD196" s="277"/>
      <c r="AAE196" s="277"/>
      <c r="AAF196" s="277"/>
      <c r="AAG196" s="277"/>
      <c r="AAH196" s="277"/>
      <c r="AAI196" s="277"/>
      <c r="AAJ196" s="277"/>
      <c r="AAK196" s="277"/>
      <c r="AAL196" s="277"/>
      <c r="AAM196" s="277"/>
      <c r="AAN196" s="277"/>
      <c r="AAO196" s="277"/>
      <c r="AAP196" s="277"/>
      <c r="AAQ196" s="277"/>
      <c r="AAR196" s="277"/>
      <c r="AAS196" s="277"/>
      <c r="AAT196" s="277"/>
      <c r="AAU196" s="277"/>
      <c r="AAV196" s="277"/>
      <c r="AAW196" s="277"/>
      <c r="AAX196" s="277"/>
      <c r="AAY196" s="277"/>
      <c r="AAZ196" s="277"/>
      <c r="ABA196" s="277"/>
      <c r="ABB196" s="277"/>
      <c r="ABC196" s="277"/>
      <c r="ABD196" s="277"/>
      <c r="ABE196" s="277"/>
      <c r="ABF196" s="277"/>
      <c r="ABG196" s="277"/>
      <c r="ABH196" s="277"/>
      <c r="ABI196" s="277"/>
      <c r="ABJ196" s="277"/>
      <c r="ABK196" s="277"/>
      <c r="ABL196" s="277"/>
      <c r="ABM196" s="277"/>
      <c r="ABN196" s="277"/>
      <c r="ABO196" s="277"/>
      <c r="ABP196" s="277"/>
      <c r="ABQ196" s="277"/>
      <c r="ABR196" s="277"/>
      <c r="ABS196" s="277"/>
      <c r="ABT196" s="277"/>
      <c r="ABU196" s="277"/>
      <c r="ABV196" s="277"/>
      <c r="ABW196" s="277"/>
      <c r="ABX196" s="277"/>
      <c r="ABY196" s="277"/>
      <c r="ABZ196" s="277"/>
      <c r="ACA196" s="277"/>
      <c r="ACB196" s="277"/>
      <c r="ACC196" s="277"/>
      <c r="ACD196" s="277"/>
      <c r="ACE196" s="277"/>
      <c r="ACF196" s="277"/>
      <c r="ACG196" s="277"/>
      <c r="ACH196" s="277"/>
      <c r="ACI196" s="277"/>
      <c r="ACJ196" s="277"/>
      <c r="ACK196" s="277"/>
      <c r="ACL196" s="277"/>
      <c r="ACM196" s="277"/>
      <c r="ACN196" s="277"/>
      <c r="ACO196" s="277"/>
      <c r="ACP196" s="277"/>
      <c r="ACQ196" s="277"/>
      <c r="ACR196" s="277"/>
      <c r="ACS196" s="277"/>
      <c r="ACT196" s="277"/>
      <c r="ACU196" s="277"/>
      <c r="ACV196" s="277"/>
      <c r="ACW196" s="277"/>
      <c r="ACX196" s="277"/>
      <c r="ACY196" s="277"/>
      <c r="ACZ196" s="277"/>
      <c r="ADA196" s="277"/>
      <c r="ADB196" s="277"/>
      <c r="ADC196" s="277"/>
      <c r="ADD196" s="277"/>
      <c r="ADE196" s="277"/>
      <c r="ADF196" s="277"/>
      <c r="ADG196" s="277"/>
      <c r="ADH196" s="277"/>
      <c r="ADI196" s="277"/>
      <c r="ADJ196" s="277"/>
      <c r="ADK196" s="277"/>
      <c r="ADL196" s="277"/>
      <c r="ADM196" s="277"/>
      <c r="ADN196" s="277"/>
      <c r="ADO196" s="277"/>
      <c r="ADP196" s="277"/>
      <c r="ADQ196" s="277"/>
      <c r="ADR196" s="277"/>
      <c r="ADS196" s="277"/>
      <c r="ADT196" s="277"/>
      <c r="ADU196" s="277"/>
      <c r="ADV196" s="277"/>
      <c r="ADW196" s="277"/>
      <c r="ADX196" s="277"/>
      <c r="ADY196" s="277"/>
      <c r="ADZ196" s="277"/>
      <c r="AEA196" s="277"/>
      <c r="AEB196" s="277"/>
      <c r="AEC196" s="277"/>
      <c r="AED196" s="277"/>
      <c r="AEE196" s="277"/>
      <c r="AEF196" s="277"/>
      <c r="AEG196" s="277"/>
      <c r="AEH196" s="277"/>
      <c r="AEI196" s="277"/>
      <c r="AEJ196" s="277"/>
      <c r="AEK196" s="277"/>
      <c r="AEL196" s="277"/>
      <c r="AEM196" s="277"/>
      <c r="AEN196" s="277"/>
      <c r="AEO196" s="277"/>
      <c r="AEP196" s="277"/>
      <c r="AEQ196" s="277"/>
      <c r="AER196" s="277"/>
      <c r="AES196" s="277"/>
      <c r="AET196" s="277"/>
      <c r="AEU196" s="277"/>
      <c r="AEV196" s="277"/>
      <c r="AEW196" s="277"/>
      <c r="AEX196" s="277"/>
      <c r="AEY196" s="277"/>
      <c r="AEZ196" s="277"/>
      <c r="AFA196" s="277"/>
      <c r="AFB196" s="277"/>
      <c r="AFC196" s="277"/>
      <c r="AFD196" s="277"/>
      <c r="AFE196" s="277"/>
      <c r="AFF196" s="277"/>
      <c r="AFG196" s="277"/>
      <c r="AFH196" s="277"/>
      <c r="AFI196" s="277"/>
      <c r="AFJ196" s="277"/>
      <c r="AFK196" s="277"/>
      <c r="AFL196" s="277"/>
      <c r="AFM196" s="277"/>
      <c r="AFN196" s="277"/>
      <c r="AFO196" s="277"/>
    </row>
    <row r="197" spans="2:847" s="309" customFormat="1" ht="14.25" x14ac:dyDescent="0.2">
      <c r="B197" s="302" t="s">
        <v>15228</v>
      </c>
      <c r="C197" s="298">
        <v>20900</v>
      </c>
      <c r="D197" s="299">
        <v>0</v>
      </c>
      <c r="E197" s="308" t="s">
        <v>15229</v>
      </c>
      <c r="F197" s="277"/>
      <c r="G197" s="277"/>
      <c r="H197" s="277"/>
      <c r="I197" s="277"/>
      <c r="J197" s="277"/>
      <c r="K197" s="277"/>
      <c r="L197" s="277"/>
      <c r="M197" s="277"/>
      <c r="N197" s="277"/>
      <c r="O197" s="277"/>
      <c r="P197" s="277"/>
      <c r="Q197" s="277"/>
      <c r="R197" s="277"/>
      <c r="S197" s="277"/>
      <c r="T197" s="277"/>
      <c r="U197" s="277"/>
      <c r="V197" s="277"/>
      <c r="W197" s="277"/>
      <c r="X197" s="277"/>
      <c r="Y197" s="277"/>
      <c r="Z197" s="277"/>
      <c r="AA197" s="277"/>
      <c r="AB197" s="277"/>
      <c r="AC197" s="277"/>
      <c r="AD197" s="277"/>
      <c r="AE197" s="277"/>
      <c r="AF197" s="277"/>
      <c r="AG197" s="277"/>
      <c r="AH197" s="277"/>
      <c r="AI197" s="277"/>
      <c r="AJ197" s="277"/>
      <c r="AK197" s="277"/>
      <c r="AL197" s="277"/>
      <c r="AM197" s="277"/>
      <c r="AN197" s="277"/>
      <c r="AO197" s="277"/>
      <c r="AP197" s="277"/>
      <c r="AQ197" s="277"/>
      <c r="AR197" s="277"/>
      <c r="AS197" s="277"/>
      <c r="AT197" s="277"/>
      <c r="AU197" s="277"/>
      <c r="AV197" s="277"/>
      <c r="AW197" s="277"/>
      <c r="AX197" s="277"/>
      <c r="AY197" s="277"/>
      <c r="AZ197" s="277"/>
      <c r="BA197" s="277"/>
      <c r="BB197" s="277"/>
      <c r="BC197" s="277"/>
      <c r="BD197" s="277"/>
      <c r="BE197" s="277"/>
      <c r="BF197" s="277"/>
      <c r="BG197" s="277"/>
      <c r="BH197" s="277"/>
      <c r="BI197" s="277"/>
      <c r="BJ197" s="277"/>
      <c r="BK197" s="277"/>
      <c r="BL197" s="277"/>
      <c r="BM197" s="277"/>
      <c r="BN197" s="277"/>
      <c r="BO197" s="277"/>
      <c r="BP197" s="277"/>
      <c r="BQ197" s="277"/>
      <c r="BR197" s="277"/>
      <c r="BS197" s="277"/>
      <c r="BT197" s="277"/>
      <c r="BU197" s="277"/>
      <c r="BV197" s="277"/>
      <c r="BW197" s="277"/>
      <c r="BX197" s="277"/>
      <c r="BY197" s="277"/>
      <c r="BZ197" s="277"/>
      <c r="CA197" s="277"/>
      <c r="CB197" s="277"/>
      <c r="CC197" s="277"/>
      <c r="CD197" s="277"/>
      <c r="CE197" s="277"/>
      <c r="CF197" s="277"/>
      <c r="CG197" s="277"/>
      <c r="CH197" s="277"/>
      <c r="CI197" s="277"/>
      <c r="CJ197" s="277"/>
      <c r="CK197" s="277"/>
      <c r="CL197" s="277"/>
      <c r="CM197" s="277"/>
      <c r="CN197" s="277"/>
      <c r="CO197" s="277"/>
      <c r="CP197" s="277"/>
      <c r="CQ197" s="277"/>
      <c r="CR197" s="277"/>
      <c r="CS197" s="277"/>
      <c r="CT197" s="277"/>
      <c r="CU197" s="277"/>
      <c r="CV197" s="277"/>
      <c r="CW197" s="277"/>
      <c r="CX197" s="277"/>
      <c r="CY197" s="277"/>
      <c r="CZ197" s="277"/>
      <c r="DA197" s="277"/>
      <c r="DB197" s="277"/>
      <c r="DC197" s="277"/>
      <c r="DD197" s="277"/>
      <c r="DE197" s="277"/>
      <c r="DF197" s="277"/>
      <c r="DG197" s="277"/>
      <c r="DH197" s="277"/>
      <c r="DI197" s="277"/>
      <c r="DJ197" s="277"/>
      <c r="DK197" s="277"/>
      <c r="DL197" s="277"/>
      <c r="DM197" s="277"/>
      <c r="DN197" s="277"/>
      <c r="DO197" s="277"/>
      <c r="DP197" s="277"/>
      <c r="DQ197" s="277"/>
      <c r="DR197" s="277"/>
      <c r="DS197" s="277"/>
      <c r="DT197" s="277"/>
      <c r="DU197" s="277"/>
      <c r="DV197" s="277"/>
      <c r="DW197" s="277"/>
      <c r="DX197" s="277"/>
      <c r="DY197" s="277"/>
      <c r="DZ197" s="277"/>
      <c r="EA197" s="277"/>
      <c r="EB197" s="277"/>
      <c r="EC197" s="277"/>
      <c r="ED197" s="277"/>
      <c r="EE197" s="277"/>
      <c r="EF197" s="277"/>
      <c r="EG197" s="277"/>
      <c r="EH197" s="277"/>
      <c r="EI197" s="277"/>
      <c r="EJ197" s="277"/>
      <c r="EK197" s="277"/>
      <c r="EL197" s="277"/>
      <c r="EM197" s="277"/>
      <c r="EN197" s="277"/>
      <c r="EO197" s="277"/>
      <c r="EP197" s="277"/>
      <c r="EQ197" s="277"/>
      <c r="ER197" s="277"/>
      <c r="ES197" s="277"/>
      <c r="ET197" s="277"/>
      <c r="EU197" s="277"/>
      <c r="EV197" s="277"/>
      <c r="EW197" s="277"/>
      <c r="EX197" s="277"/>
      <c r="EY197" s="277"/>
      <c r="EZ197" s="277"/>
      <c r="FA197" s="277"/>
      <c r="FB197" s="277"/>
      <c r="FC197" s="277"/>
      <c r="FD197" s="277"/>
      <c r="FE197" s="277"/>
      <c r="FF197" s="277"/>
      <c r="FG197" s="277"/>
      <c r="FH197" s="277"/>
      <c r="FI197" s="277"/>
      <c r="FJ197" s="277"/>
      <c r="FK197" s="277"/>
      <c r="FL197" s="277"/>
      <c r="FM197" s="277"/>
      <c r="FN197" s="277"/>
      <c r="FO197" s="277"/>
      <c r="FP197" s="277"/>
      <c r="FQ197" s="277"/>
      <c r="FR197" s="277"/>
      <c r="FS197" s="277"/>
      <c r="FT197" s="277"/>
      <c r="FU197" s="277"/>
      <c r="FV197" s="277"/>
      <c r="FW197" s="277"/>
      <c r="FX197" s="277"/>
      <c r="FY197" s="277"/>
      <c r="FZ197" s="277"/>
      <c r="GA197" s="277"/>
      <c r="GB197" s="277"/>
      <c r="GC197" s="277"/>
      <c r="GD197" s="277"/>
      <c r="GE197" s="277"/>
      <c r="GF197" s="277"/>
      <c r="GG197" s="277"/>
      <c r="GH197" s="277"/>
      <c r="GI197" s="277"/>
      <c r="GJ197" s="277"/>
      <c r="GK197" s="277"/>
      <c r="GL197" s="277"/>
      <c r="GM197" s="277"/>
      <c r="GN197" s="277"/>
      <c r="GO197" s="277"/>
      <c r="GP197" s="277"/>
      <c r="GQ197" s="277"/>
      <c r="GR197" s="277"/>
      <c r="GS197" s="277"/>
      <c r="GT197" s="277"/>
      <c r="GU197" s="277"/>
      <c r="GV197" s="277"/>
      <c r="GW197" s="277"/>
      <c r="GX197" s="277"/>
      <c r="GY197" s="277"/>
      <c r="GZ197" s="277"/>
      <c r="HA197" s="277"/>
      <c r="HB197" s="277"/>
      <c r="HC197" s="277"/>
      <c r="HD197" s="277"/>
      <c r="HE197" s="277"/>
      <c r="HF197" s="277"/>
      <c r="HG197" s="277"/>
      <c r="HH197" s="277"/>
      <c r="HI197" s="277"/>
      <c r="HJ197" s="277"/>
      <c r="HK197" s="277"/>
      <c r="HL197" s="277"/>
      <c r="HM197" s="277"/>
      <c r="HN197" s="277"/>
      <c r="HO197" s="277"/>
      <c r="HP197" s="277"/>
      <c r="HQ197" s="277"/>
      <c r="HR197" s="277"/>
      <c r="HS197" s="277"/>
      <c r="HT197" s="277"/>
      <c r="HU197" s="277"/>
      <c r="HV197" s="277"/>
      <c r="HW197" s="277"/>
      <c r="HX197" s="277"/>
      <c r="HY197" s="277"/>
      <c r="HZ197" s="277"/>
      <c r="IA197" s="277"/>
      <c r="IB197" s="277"/>
      <c r="IC197" s="277"/>
      <c r="ID197" s="277"/>
      <c r="IE197" s="277"/>
      <c r="IF197" s="277"/>
      <c r="IG197" s="277"/>
      <c r="IH197" s="277"/>
      <c r="II197" s="277"/>
      <c r="IJ197" s="277"/>
      <c r="IK197" s="277"/>
      <c r="IL197" s="277"/>
      <c r="IM197" s="277"/>
      <c r="IN197" s="277"/>
      <c r="IO197" s="277"/>
      <c r="IP197" s="277"/>
      <c r="IQ197" s="277"/>
      <c r="IR197" s="277"/>
      <c r="IS197" s="277"/>
      <c r="IT197" s="277"/>
      <c r="IU197" s="277"/>
      <c r="IV197" s="277"/>
      <c r="IW197" s="277"/>
      <c r="IX197" s="277"/>
      <c r="IY197" s="277"/>
      <c r="IZ197" s="277"/>
      <c r="JA197" s="277"/>
      <c r="JB197" s="277"/>
      <c r="JC197" s="277"/>
      <c r="JD197" s="277"/>
      <c r="JE197" s="277"/>
      <c r="JF197" s="277"/>
      <c r="JG197" s="277"/>
      <c r="JH197" s="277"/>
      <c r="JI197" s="277"/>
      <c r="JJ197" s="277"/>
      <c r="JK197" s="277"/>
      <c r="JL197" s="277"/>
      <c r="JM197" s="277"/>
      <c r="JN197" s="277"/>
      <c r="JO197" s="277"/>
      <c r="JP197" s="277"/>
      <c r="JQ197" s="277"/>
      <c r="JR197" s="277"/>
      <c r="JS197" s="277"/>
      <c r="JT197" s="277"/>
      <c r="JU197" s="277"/>
      <c r="JV197" s="277"/>
      <c r="JW197" s="277"/>
      <c r="JX197" s="277"/>
      <c r="JY197" s="277"/>
      <c r="JZ197" s="277"/>
      <c r="KA197" s="277"/>
      <c r="KB197" s="277"/>
      <c r="KC197" s="277"/>
      <c r="KD197" s="277"/>
      <c r="KE197" s="277"/>
      <c r="KF197" s="277"/>
      <c r="KG197" s="277"/>
      <c r="KH197" s="277"/>
      <c r="KI197" s="277"/>
      <c r="KJ197" s="277"/>
      <c r="KK197" s="277"/>
      <c r="KL197" s="277"/>
      <c r="KM197" s="277"/>
      <c r="KN197" s="277"/>
      <c r="KO197" s="277"/>
      <c r="KP197" s="277"/>
      <c r="KQ197" s="277"/>
      <c r="KR197" s="277"/>
      <c r="KS197" s="277"/>
      <c r="KT197" s="277"/>
      <c r="KU197" s="277"/>
      <c r="KV197" s="277"/>
      <c r="KW197" s="277"/>
      <c r="KX197" s="277"/>
      <c r="KY197" s="277"/>
      <c r="KZ197" s="277"/>
      <c r="LA197" s="277"/>
      <c r="LB197" s="277"/>
      <c r="LC197" s="277"/>
      <c r="LD197" s="277"/>
      <c r="LE197" s="277"/>
      <c r="LF197" s="277"/>
      <c r="LG197" s="277"/>
      <c r="LH197" s="277"/>
      <c r="LI197" s="277"/>
      <c r="LJ197" s="277"/>
      <c r="LK197" s="277"/>
      <c r="LL197" s="277"/>
      <c r="LM197" s="277"/>
      <c r="LN197" s="277"/>
      <c r="LO197" s="277"/>
      <c r="LP197" s="277"/>
      <c r="LQ197" s="277"/>
      <c r="LR197" s="277"/>
      <c r="LS197" s="277"/>
      <c r="LT197" s="277"/>
      <c r="LU197" s="277"/>
      <c r="LV197" s="277"/>
      <c r="LW197" s="277"/>
      <c r="LX197" s="277"/>
      <c r="LY197" s="277"/>
      <c r="LZ197" s="277"/>
      <c r="MA197" s="277"/>
      <c r="MB197" s="277"/>
      <c r="MC197" s="277"/>
      <c r="MD197" s="277"/>
      <c r="ME197" s="277"/>
      <c r="MF197" s="277"/>
      <c r="MG197" s="277"/>
      <c r="MH197" s="277"/>
      <c r="MI197" s="277"/>
      <c r="MJ197" s="277"/>
      <c r="MK197" s="277"/>
      <c r="ML197" s="277"/>
      <c r="MM197" s="277"/>
      <c r="MN197" s="277"/>
      <c r="MO197" s="277"/>
      <c r="MP197" s="277"/>
      <c r="MQ197" s="277"/>
      <c r="MR197" s="277"/>
      <c r="MS197" s="277"/>
      <c r="MT197" s="277"/>
      <c r="MU197" s="277"/>
      <c r="MV197" s="277"/>
      <c r="MW197" s="277"/>
      <c r="MX197" s="277"/>
      <c r="MY197" s="277"/>
      <c r="MZ197" s="277"/>
      <c r="NA197" s="277"/>
      <c r="NB197" s="277"/>
      <c r="NC197" s="277"/>
      <c r="ND197" s="277"/>
      <c r="NE197" s="277"/>
      <c r="NF197" s="277"/>
      <c r="NG197" s="277"/>
      <c r="NH197" s="277"/>
      <c r="NI197" s="277"/>
      <c r="NJ197" s="277"/>
      <c r="NK197" s="277"/>
      <c r="NL197" s="277"/>
      <c r="NM197" s="277"/>
      <c r="NN197" s="277"/>
      <c r="NO197" s="277"/>
      <c r="NP197" s="277"/>
      <c r="NQ197" s="277"/>
      <c r="NR197" s="277"/>
      <c r="NS197" s="277"/>
      <c r="NT197" s="277"/>
      <c r="NU197" s="277"/>
      <c r="NV197" s="277"/>
      <c r="NW197" s="277"/>
      <c r="NX197" s="277"/>
      <c r="NY197" s="277"/>
      <c r="NZ197" s="277"/>
      <c r="OA197" s="277"/>
      <c r="OB197" s="277"/>
      <c r="OC197" s="277"/>
      <c r="OD197" s="277"/>
      <c r="OE197" s="277"/>
      <c r="OF197" s="277"/>
      <c r="OG197" s="277"/>
      <c r="OH197" s="277"/>
      <c r="OI197" s="277"/>
      <c r="OJ197" s="277"/>
      <c r="OK197" s="277"/>
      <c r="OL197" s="277"/>
      <c r="OM197" s="277"/>
      <c r="ON197" s="277"/>
      <c r="OO197" s="277"/>
      <c r="OP197" s="277"/>
      <c r="OQ197" s="277"/>
      <c r="OR197" s="277"/>
      <c r="OS197" s="277"/>
      <c r="OT197" s="277"/>
      <c r="OU197" s="277"/>
      <c r="OV197" s="277"/>
      <c r="OW197" s="277"/>
      <c r="OX197" s="277"/>
      <c r="OY197" s="277"/>
      <c r="OZ197" s="277"/>
      <c r="PA197" s="277"/>
      <c r="PB197" s="277"/>
      <c r="PC197" s="277"/>
      <c r="PD197" s="277"/>
      <c r="PE197" s="277"/>
      <c r="PF197" s="277"/>
      <c r="PG197" s="277"/>
      <c r="PH197" s="277"/>
      <c r="PI197" s="277"/>
      <c r="PJ197" s="277"/>
      <c r="PK197" s="277"/>
      <c r="PL197" s="277"/>
      <c r="PM197" s="277"/>
      <c r="PN197" s="277"/>
      <c r="PO197" s="277"/>
      <c r="PP197" s="277"/>
      <c r="PQ197" s="277"/>
      <c r="PR197" s="277"/>
      <c r="PS197" s="277"/>
      <c r="PT197" s="277"/>
      <c r="PU197" s="277"/>
      <c r="PV197" s="277"/>
      <c r="PW197" s="277"/>
      <c r="PX197" s="277"/>
      <c r="PY197" s="277"/>
      <c r="PZ197" s="277"/>
      <c r="QA197" s="277"/>
      <c r="QB197" s="277"/>
      <c r="QC197" s="277"/>
      <c r="QD197" s="277"/>
      <c r="QE197" s="277"/>
      <c r="QF197" s="277"/>
      <c r="QG197" s="277"/>
      <c r="QH197" s="277"/>
      <c r="QI197" s="277"/>
      <c r="QJ197" s="277"/>
      <c r="QK197" s="277"/>
      <c r="QL197" s="277"/>
      <c r="QM197" s="277"/>
      <c r="QN197" s="277"/>
      <c r="QO197" s="277"/>
      <c r="QP197" s="277"/>
      <c r="QQ197" s="277"/>
      <c r="QR197" s="277"/>
      <c r="QS197" s="277"/>
      <c r="QT197" s="277"/>
      <c r="QU197" s="277"/>
      <c r="QV197" s="277"/>
      <c r="QW197" s="277"/>
      <c r="QX197" s="277"/>
      <c r="QY197" s="277"/>
      <c r="QZ197" s="277"/>
      <c r="RA197" s="277"/>
      <c r="RB197" s="277"/>
      <c r="RC197" s="277"/>
      <c r="RD197" s="277"/>
      <c r="RE197" s="277"/>
      <c r="RF197" s="277"/>
      <c r="RG197" s="277"/>
      <c r="RH197" s="277"/>
      <c r="RI197" s="277"/>
      <c r="RJ197" s="277"/>
      <c r="RK197" s="277"/>
      <c r="RL197" s="277"/>
      <c r="RM197" s="277"/>
      <c r="RN197" s="277"/>
      <c r="RO197" s="277"/>
      <c r="RP197" s="277"/>
      <c r="RQ197" s="277"/>
      <c r="RR197" s="277"/>
      <c r="RS197" s="277"/>
      <c r="RT197" s="277"/>
      <c r="RU197" s="277"/>
      <c r="RV197" s="277"/>
      <c r="RW197" s="277"/>
      <c r="RX197" s="277"/>
      <c r="RY197" s="277"/>
      <c r="RZ197" s="277"/>
      <c r="SA197" s="277"/>
      <c r="SB197" s="277"/>
      <c r="SC197" s="277"/>
      <c r="SD197" s="277"/>
      <c r="SE197" s="277"/>
      <c r="SF197" s="277"/>
      <c r="SG197" s="277"/>
      <c r="SH197" s="277"/>
      <c r="SI197" s="277"/>
      <c r="SJ197" s="277"/>
      <c r="SK197" s="277"/>
      <c r="SL197" s="277"/>
      <c r="SM197" s="277"/>
      <c r="SN197" s="277"/>
      <c r="SO197" s="277"/>
      <c r="SP197" s="277"/>
      <c r="SQ197" s="277"/>
      <c r="SR197" s="277"/>
      <c r="SS197" s="277"/>
      <c r="ST197" s="277"/>
      <c r="SU197" s="277"/>
      <c r="SV197" s="277"/>
      <c r="SW197" s="277"/>
      <c r="SX197" s="277"/>
      <c r="SY197" s="277"/>
      <c r="SZ197" s="277"/>
      <c r="TA197" s="277"/>
      <c r="TB197" s="277"/>
      <c r="TC197" s="277"/>
      <c r="TD197" s="277"/>
      <c r="TE197" s="277"/>
      <c r="TF197" s="277"/>
      <c r="TG197" s="277"/>
      <c r="TH197" s="277"/>
      <c r="TI197" s="277"/>
      <c r="TJ197" s="277"/>
      <c r="TK197" s="277"/>
      <c r="TL197" s="277"/>
      <c r="TM197" s="277"/>
      <c r="TN197" s="277"/>
      <c r="TO197" s="277"/>
      <c r="TP197" s="277"/>
      <c r="TQ197" s="277"/>
      <c r="TR197" s="277"/>
      <c r="TS197" s="277"/>
      <c r="TT197" s="277"/>
      <c r="TU197" s="277"/>
      <c r="TV197" s="277"/>
      <c r="TW197" s="277"/>
      <c r="TX197" s="277"/>
      <c r="TY197" s="277"/>
      <c r="TZ197" s="277"/>
      <c r="UA197" s="277"/>
      <c r="UB197" s="277"/>
      <c r="UC197" s="277"/>
      <c r="UD197" s="277"/>
      <c r="UE197" s="277"/>
      <c r="UF197" s="277"/>
      <c r="UG197" s="277"/>
      <c r="UH197" s="277"/>
      <c r="UI197" s="277"/>
      <c r="UJ197" s="277"/>
      <c r="UK197" s="277"/>
      <c r="UL197" s="277"/>
      <c r="UM197" s="277"/>
      <c r="UN197" s="277"/>
      <c r="UO197" s="277"/>
      <c r="UP197" s="277"/>
      <c r="UQ197" s="277"/>
      <c r="UR197" s="277"/>
      <c r="US197" s="277"/>
      <c r="UT197" s="277"/>
      <c r="UU197" s="277"/>
      <c r="UV197" s="277"/>
      <c r="UW197" s="277"/>
      <c r="UX197" s="277"/>
      <c r="UY197" s="277"/>
      <c r="UZ197" s="277"/>
      <c r="VA197" s="277"/>
      <c r="VB197" s="277"/>
      <c r="VC197" s="277"/>
      <c r="VD197" s="277"/>
      <c r="VE197" s="277"/>
      <c r="VF197" s="277"/>
      <c r="VG197" s="277"/>
      <c r="VH197" s="277"/>
      <c r="VI197" s="277"/>
      <c r="VJ197" s="277"/>
      <c r="VK197" s="277"/>
      <c r="VL197" s="277"/>
      <c r="VM197" s="277"/>
      <c r="VN197" s="277"/>
      <c r="VO197" s="277"/>
      <c r="VP197" s="277"/>
      <c r="VQ197" s="277"/>
      <c r="VR197" s="277"/>
      <c r="VS197" s="277"/>
      <c r="VT197" s="277"/>
      <c r="VU197" s="277"/>
      <c r="VV197" s="277"/>
      <c r="VW197" s="277"/>
      <c r="VX197" s="277"/>
      <c r="VY197" s="277"/>
      <c r="VZ197" s="277"/>
      <c r="WA197" s="277"/>
      <c r="WB197" s="277"/>
      <c r="WC197" s="277"/>
      <c r="WD197" s="277"/>
      <c r="WE197" s="277"/>
      <c r="WF197" s="277"/>
      <c r="WG197" s="277"/>
      <c r="WH197" s="277"/>
      <c r="WI197" s="277"/>
      <c r="WJ197" s="277"/>
      <c r="WK197" s="277"/>
      <c r="WL197" s="277"/>
      <c r="WM197" s="277"/>
      <c r="WN197" s="277"/>
      <c r="WO197" s="277"/>
      <c r="WP197" s="277"/>
      <c r="WQ197" s="277"/>
      <c r="WR197" s="277"/>
      <c r="WS197" s="277"/>
      <c r="WT197" s="277"/>
      <c r="WU197" s="277"/>
      <c r="WV197" s="277"/>
      <c r="WW197" s="277"/>
      <c r="WX197" s="277"/>
      <c r="WY197" s="277"/>
      <c r="WZ197" s="277"/>
      <c r="XA197" s="277"/>
      <c r="XB197" s="277"/>
      <c r="XC197" s="277"/>
      <c r="XD197" s="277"/>
      <c r="XE197" s="277"/>
      <c r="XF197" s="277"/>
      <c r="XG197" s="277"/>
      <c r="XH197" s="277"/>
      <c r="XI197" s="277"/>
      <c r="XJ197" s="277"/>
      <c r="XK197" s="277"/>
      <c r="XL197" s="277"/>
      <c r="XM197" s="277"/>
      <c r="XN197" s="277"/>
      <c r="XO197" s="277"/>
      <c r="XP197" s="277"/>
      <c r="XQ197" s="277"/>
      <c r="XR197" s="277"/>
      <c r="XS197" s="277"/>
      <c r="XT197" s="277"/>
      <c r="XU197" s="277"/>
      <c r="XV197" s="277"/>
      <c r="XW197" s="277"/>
      <c r="XX197" s="277"/>
      <c r="XY197" s="277"/>
      <c r="XZ197" s="277"/>
      <c r="YA197" s="277"/>
      <c r="YB197" s="277"/>
      <c r="YC197" s="277"/>
      <c r="YD197" s="277"/>
      <c r="YE197" s="277"/>
      <c r="YF197" s="277"/>
      <c r="YG197" s="277"/>
      <c r="YH197" s="277"/>
      <c r="YI197" s="277"/>
      <c r="YJ197" s="277"/>
      <c r="YK197" s="277"/>
      <c r="YL197" s="277"/>
      <c r="YM197" s="277"/>
      <c r="YN197" s="277"/>
      <c r="YO197" s="277"/>
      <c r="YP197" s="277"/>
      <c r="YQ197" s="277"/>
      <c r="YR197" s="277"/>
      <c r="YS197" s="277"/>
      <c r="YT197" s="277"/>
      <c r="YU197" s="277"/>
      <c r="YV197" s="277"/>
      <c r="YW197" s="277"/>
      <c r="YX197" s="277"/>
      <c r="YY197" s="277"/>
      <c r="YZ197" s="277"/>
      <c r="ZA197" s="277"/>
      <c r="ZB197" s="277"/>
      <c r="ZC197" s="277"/>
      <c r="ZD197" s="277"/>
      <c r="ZE197" s="277"/>
      <c r="ZF197" s="277"/>
      <c r="ZG197" s="277"/>
      <c r="ZH197" s="277"/>
      <c r="ZI197" s="277"/>
      <c r="ZJ197" s="277"/>
      <c r="ZK197" s="277"/>
      <c r="ZL197" s="277"/>
      <c r="ZM197" s="277"/>
      <c r="ZN197" s="277"/>
      <c r="ZO197" s="277"/>
      <c r="ZP197" s="277"/>
      <c r="ZQ197" s="277"/>
      <c r="ZR197" s="277"/>
      <c r="ZS197" s="277"/>
      <c r="ZT197" s="277"/>
      <c r="ZU197" s="277"/>
      <c r="ZV197" s="277"/>
      <c r="ZW197" s="277"/>
      <c r="ZX197" s="277"/>
      <c r="ZY197" s="277"/>
      <c r="ZZ197" s="277"/>
      <c r="AAA197" s="277"/>
      <c r="AAB197" s="277"/>
      <c r="AAC197" s="277"/>
      <c r="AAD197" s="277"/>
      <c r="AAE197" s="277"/>
      <c r="AAF197" s="277"/>
      <c r="AAG197" s="277"/>
      <c r="AAH197" s="277"/>
      <c r="AAI197" s="277"/>
      <c r="AAJ197" s="277"/>
      <c r="AAK197" s="277"/>
      <c r="AAL197" s="277"/>
      <c r="AAM197" s="277"/>
      <c r="AAN197" s="277"/>
      <c r="AAO197" s="277"/>
      <c r="AAP197" s="277"/>
      <c r="AAQ197" s="277"/>
      <c r="AAR197" s="277"/>
      <c r="AAS197" s="277"/>
      <c r="AAT197" s="277"/>
      <c r="AAU197" s="277"/>
      <c r="AAV197" s="277"/>
      <c r="AAW197" s="277"/>
      <c r="AAX197" s="277"/>
      <c r="AAY197" s="277"/>
      <c r="AAZ197" s="277"/>
      <c r="ABA197" s="277"/>
      <c r="ABB197" s="277"/>
      <c r="ABC197" s="277"/>
      <c r="ABD197" s="277"/>
      <c r="ABE197" s="277"/>
      <c r="ABF197" s="277"/>
      <c r="ABG197" s="277"/>
      <c r="ABH197" s="277"/>
      <c r="ABI197" s="277"/>
      <c r="ABJ197" s="277"/>
      <c r="ABK197" s="277"/>
      <c r="ABL197" s="277"/>
      <c r="ABM197" s="277"/>
      <c r="ABN197" s="277"/>
      <c r="ABO197" s="277"/>
      <c r="ABP197" s="277"/>
      <c r="ABQ197" s="277"/>
      <c r="ABR197" s="277"/>
      <c r="ABS197" s="277"/>
      <c r="ABT197" s="277"/>
      <c r="ABU197" s="277"/>
      <c r="ABV197" s="277"/>
      <c r="ABW197" s="277"/>
      <c r="ABX197" s="277"/>
      <c r="ABY197" s="277"/>
      <c r="ABZ197" s="277"/>
      <c r="ACA197" s="277"/>
      <c r="ACB197" s="277"/>
      <c r="ACC197" s="277"/>
      <c r="ACD197" s="277"/>
      <c r="ACE197" s="277"/>
      <c r="ACF197" s="277"/>
      <c r="ACG197" s="277"/>
      <c r="ACH197" s="277"/>
      <c r="ACI197" s="277"/>
      <c r="ACJ197" s="277"/>
      <c r="ACK197" s="277"/>
      <c r="ACL197" s="277"/>
      <c r="ACM197" s="277"/>
      <c r="ACN197" s="277"/>
      <c r="ACO197" s="277"/>
      <c r="ACP197" s="277"/>
      <c r="ACQ197" s="277"/>
      <c r="ACR197" s="277"/>
      <c r="ACS197" s="277"/>
      <c r="ACT197" s="277"/>
      <c r="ACU197" s="277"/>
      <c r="ACV197" s="277"/>
      <c r="ACW197" s="277"/>
      <c r="ACX197" s="277"/>
      <c r="ACY197" s="277"/>
      <c r="ACZ197" s="277"/>
      <c r="ADA197" s="277"/>
      <c r="ADB197" s="277"/>
      <c r="ADC197" s="277"/>
      <c r="ADD197" s="277"/>
      <c r="ADE197" s="277"/>
      <c r="ADF197" s="277"/>
      <c r="ADG197" s="277"/>
      <c r="ADH197" s="277"/>
      <c r="ADI197" s="277"/>
      <c r="ADJ197" s="277"/>
      <c r="ADK197" s="277"/>
      <c r="ADL197" s="277"/>
      <c r="ADM197" s="277"/>
      <c r="ADN197" s="277"/>
      <c r="ADO197" s="277"/>
      <c r="ADP197" s="277"/>
      <c r="ADQ197" s="277"/>
      <c r="ADR197" s="277"/>
      <c r="ADS197" s="277"/>
      <c r="ADT197" s="277"/>
      <c r="ADU197" s="277"/>
      <c r="ADV197" s="277"/>
      <c r="ADW197" s="277"/>
      <c r="ADX197" s="277"/>
      <c r="ADY197" s="277"/>
      <c r="ADZ197" s="277"/>
      <c r="AEA197" s="277"/>
      <c r="AEB197" s="277"/>
      <c r="AEC197" s="277"/>
      <c r="AED197" s="277"/>
      <c r="AEE197" s="277"/>
      <c r="AEF197" s="277"/>
      <c r="AEG197" s="277"/>
      <c r="AEH197" s="277"/>
      <c r="AEI197" s="277"/>
      <c r="AEJ197" s="277"/>
      <c r="AEK197" s="277"/>
      <c r="AEL197" s="277"/>
      <c r="AEM197" s="277"/>
      <c r="AEN197" s="277"/>
      <c r="AEO197" s="277"/>
      <c r="AEP197" s="277"/>
      <c r="AEQ197" s="277"/>
      <c r="AER197" s="277"/>
      <c r="AES197" s="277"/>
      <c r="AET197" s="277"/>
      <c r="AEU197" s="277"/>
      <c r="AEV197" s="277"/>
      <c r="AEW197" s="277"/>
      <c r="AEX197" s="277"/>
      <c r="AEY197" s="277"/>
      <c r="AEZ197" s="277"/>
      <c r="AFA197" s="277"/>
      <c r="AFB197" s="277"/>
      <c r="AFC197" s="277"/>
      <c r="AFD197" s="277"/>
      <c r="AFE197" s="277"/>
      <c r="AFF197" s="277"/>
      <c r="AFG197" s="277"/>
      <c r="AFH197" s="277"/>
      <c r="AFI197" s="277"/>
      <c r="AFJ197" s="277"/>
      <c r="AFK197" s="277"/>
      <c r="AFL197" s="277"/>
      <c r="AFM197" s="277"/>
      <c r="AFN197" s="277"/>
      <c r="AFO197" s="277"/>
    </row>
    <row r="198" spans="2:847" s="309" customFormat="1" ht="14.25" x14ac:dyDescent="0.2">
      <c r="B198" s="302" t="s">
        <v>15230</v>
      </c>
      <c r="C198" s="298">
        <v>26700</v>
      </c>
      <c r="D198" s="299">
        <v>0</v>
      </c>
      <c r="E198" s="308" t="s">
        <v>15229</v>
      </c>
      <c r="F198" s="277"/>
      <c r="G198" s="277"/>
      <c r="H198" s="277"/>
      <c r="I198" s="277"/>
      <c r="J198" s="277"/>
      <c r="K198" s="277"/>
      <c r="L198" s="277"/>
      <c r="M198" s="277"/>
      <c r="N198" s="277"/>
      <c r="O198" s="277"/>
      <c r="P198" s="277"/>
      <c r="Q198" s="277"/>
      <c r="R198" s="277"/>
      <c r="S198" s="277"/>
      <c r="T198" s="277"/>
      <c r="U198" s="277"/>
      <c r="V198" s="277"/>
      <c r="W198" s="277"/>
      <c r="X198" s="277"/>
      <c r="Y198" s="277"/>
      <c r="Z198" s="277"/>
      <c r="AA198" s="277"/>
      <c r="AB198" s="277"/>
      <c r="AC198" s="277"/>
      <c r="AD198" s="277"/>
      <c r="AE198" s="277"/>
      <c r="AF198" s="277"/>
      <c r="AG198" s="277"/>
      <c r="AH198" s="277"/>
      <c r="AI198" s="277"/>
      <c r="AJ198" s="277"/>
      <c r="AK198" s="277"/>
      <c r="AL198" s="277"/>
      <c r="AM198" s="277"/>
      <c r="AN198" s="277"/>
      <c r="AO198" s="277"/>
      <c r="AP198" s="277"/>
      <c r="AQ198" s="277"/>
      <c r="AR198" s="277"/>
      <c r="AS198" s="277"/>
      <c r="AT198" s="277"/>
      <c r="AU198" s="277"/>
      <c r="AV198" s="277"/>
      <c r="AW198" s="277"/>
      <c r="AX198" s="277"/>
      <c r="AY198" s="277"/>
      <c r="AZ198" s="277"/>
      <c r="BA198" s="277"/>
      <c r="BB198" s="277"/>
      <c r="BC198" s="277"/>
      <c r="BD198" s="277"/>
      <c r="BE198" s="277"/>
      <c r="BF198" s="277"/>
      <c r="BG198" s="277"/>
      <c r="BH198" s="277"/>
      <c r="BI198" s="277"/>
      <c r="BJ198" s="277"/>
      <c r="BK198" s="277"/>
      <c r="BL198" s="277"/>
      <c r="BM198" s="277"/>
      <c r="BN198" s="277"/>
      <c r="BO198" s="277"/>
      <c r="BP198" s="277"/>
      <c r="BQ198" s="277"/>
      <c r="BR198" s="277"/>
      <c r="BS198" s="277"/>
      <c r="BT198" s="277"/>
      <c r="BU198" s="277"/>
      <c r="BV198" s="277"/>
      <c r="BW198" s="277"/>
      <c r="BX198" s="277"/>
      <c r="BY198" s="277"/>
      <c r="BZ198" s="277"/>
      <c r="CA198" s="277"/>
      <c r="CB198" s="277"/>
      <c r="CC198" s="277"/>
      <c r="CD198" s="277"/>
      <c r="CE198" s="277"/>
      <c r="CF198" s="277"/>
      <c r="CG198" s="277"/>
      <c r="CH198" s="277"/>
      <c r="CI198" s="277"/>
      <c r="CJ198" s="277"/>
      <c r="CK198" s="277"/>
      <c r="CL198" s="277"/>
      <c r="CM198" s="277"/>
      <c r="CN198" s="277"/>
      <c r="CO198" s="277"/>
      <c r="CP198" s="277"/>
      <c r="CQ198" s="277"/>
      <c r="CR198" s="277"/>
      <c r="CS198" s="277"/>
      <c r="CT198" s="277"/>
      <c r="CU198" s="277"/>
      <c r="CV198" s="277"/>
      <c r="CW198" s="277"/>
      <c r="CX198" s="277"/>
      <c r="CY198" s="277"/>
      <c r="CZ198" s="277"/>
      <c r="DA198" s="277"/>
      <c r="DB198" s="277"/>
      <c r="DC198" s="277"/>
      <c r="DD198" s="277"/>
      <c r="DE198" s="277"/>
      <c r="DF198" s="277"/>
      <c r="DG198" s="277"/>
      <c r="DH198" s="277"/>
      <c r="DI198" s="277"/>
      <c r="DJ198" s="277"/>
      <c r="DK198" s="277"/>
      <c r="DL198" s="277"/>
      <c r="DM198" s="277"/>
      <c r="DN198" s="277"/>
      <c r="DO198" s="277"/>
      <c r="DP198" s="277"/>
      <c r="DQ198" s="277"/>
      <c r="DR198" s="277"/>
      <c r="DS198" s="277"/>
      <c r="DT198" s="277"/>
      <c r="DU198" s="277"/>
      <c r="DV198" s="277"/>
      <c r="DW198" s="277"/>
      <c r="DX198" s="277"/>
      <c r="DY198" s="277"/>
      <c r="DZ198" s="277"/>
      <c r="EA198" s="277"/>
      <c r="EB198" s="277"/>
      <c r="EC198" s="277"/>
      <c r="ED198" s="277"/>
      <c r="EE198" s="277"/>
      <c r="EF198" s="277"/>
      <c r="EG198" s="277"/>
      <c r="EH198" s="277"/>
      <c r="EI198" s="277"/>
      <c r="EJ198" s="277"/>
      <c r="EK198" s="277"/>
      <c r="EL198" s="277"/>
      <c r="EM198" s="277"/>
      <c r="EN198" s="277"/>
      <c r="EO198" s="277"/>
      <c r="EP198" s="277"/>
      <c r="EQ198" s="277"/>
      <c r="ER198" s="277"/>
      <c r="ES198" s="277"/>
      <c r="ET198" s="277"/>
      <c r="EU198" s="277"/>
      <c r="EV198" s="277"/>
      <c r="EW198" s="277"/>
      <c r="EX198" s="277"/>
      <c r="EY198" s="277"/>
      <c r="EZ198" s="277"/>
      <c r="FA198" s="277"/>
      <c r="FB198" s="277"/>
      <c r="FC198" s="277"/>
      <c r="FD198" s="277"/>
      <c r="FE198" s="277"/>
      <c r="FF198" s="277"/>
      <c r="FG198" s="277"/>
      <c r="FH198" s="277"/>
      <c r="FI198" s="277"/>
      <c r="FJ198" s="277"/>
      <c r="FK198" s="277"/>
      <c r="FL198" s="277"/>
      <c r="FM198" s="277"/>
      <c r="FN198" s="277"/>
      <c r="FO198" s="277"/>
      <c r="FP198" s="277"/>
      <c r="FQ198" s="277"/>
      <c r="FR198" s="277"/>
      <c r="FS198" s="277"/>
      <c r="FT198" s="277"/>
      <c r="FU198" s="277"/>
      <c r="FV198" s="277"/>
      <c r="FW198" s="277"/>
      <c r="FX198" s="277"/>
      <c r="FY198" s="277"/>
      <c r="FZ198" s="277"/>
      <c r="GA198" s="277"/>
      <c r="GB198" s="277"/>
      <c r="GC198" s="277"/>
      <c r="GD198" s="277"/>
      <c r="GE198" s="277"/>
      <c r="GF198" s="277"/>
      <c r="GG198" s="277"/>
      <c r="GH198" s="277"/>
      <c r="GI198" s="277"/>
      <c r="GJ198" s="277"/>
      <c r="GK198" s="277"/>
      <c r="GL198" s="277"/>
      <c r="GM198" s="277"/>
      <c r="GN198" s="277"/>
      <c r="GO198" s="277"/>
      <c r="GP198" s="277"/>
      <c r="GQ198" s="277"/>
      <c r="GR198" s="277"/>
      <c r="GS198" s="277"/>
      <c r="GT198" s="277"/>
      <c r="GU198" s="277"/>
      <c r="GV198" s="277"/>
      <c r="GW198" s="277"/>
      <c r="GX198" s="277"/>
      <c r="GY198" s="277"/>
      <c r="GZ198" s="277"/>
      <c r="HA198" s="277"/>
      <c r="HB198" s="277"/>
      <c r="HC198" s="277"/>
      <c r="HD198" s="277"/>
      <c r="HE198" s="277"/>
      <c r="HF198" s="277"/>
      <c r="HG198" s="277"/>
      <c r="HH198" s="277"/>
      <c r="HI198" s="277"/>
      <c r="HJ198" s="277"/>
      <c r="HK198" s="277"/>
      <c r="HL198" s="277"/>
      <c r="HM198" s="277"/>
      <c r="HN198" s="277"/>
      <c r="HO198" s="277"/>
      <c r="HP198" s="277"/>
      <c r="HQ198" s="277"/>
      <c r="HR198" s="277"/>
      <c r="HS198" s="277"/>
      <c r="HT198" s="277"/>
      <c r="HU198" s="277"/>
      <c r="HV198" s="277"/>
      <c r="HW198" s="277"/>
      <c r="HX198" s="277"/>
      <c r="HY198" s="277"/>
      <c r="HZ198" s="277"/>
      <c r="IA198" s="277"/>
      <c r="IB198" s="277"/>
      <c r="IC198" s="277"/>
      <c r="ID198" s="277"/>
      <c r="IE198" s="277"/>
      <c r="IF198" s="277"/>
      <c r="IG198" s="277"/>
      <c r="IH198" s="277"/>
      <c r="II198" s="277"/>
      <c r="IJ198" s="277"/>
      <c r="IK198" s="277"/>
      <c r="IL198" s="277"/>
      <c r="IM198" s="277"/>
      <c r="IN198" s="277"/>
      <c r="IO198" s="277"/>
      <c r="IP198" s="277"/>
      <c r="IQ198" s="277"/>
      <c r="IR198" s="277"/>
      <c r="IS198" s="277"/>
      <c r="IT198" s="277"/>
      <c r="IU198" s="277"/>
      <c r="IV198" s="277"/>
      <c r="IW198" s="277"/>
      <c r="IX198" s="277"/>
      <c r="IY198" s="277"/>
      <c r="IZ198" s="277"/>
      <c r="JA198" s="277"/>
      <c r="JB198" s="277"/>
      <c r="JC198" s="277"/>
      <c r="JD198" s="277"/>
      <c r="JE198" s="277"/>
      <c r="JF198" s="277"/>
      <c r="JG198" s="277"/>
      <c r="JH198" s="277"/>
      <c r="JI198" s="277"/>
      <c r="JJ198" s="277"/>
      <c r="JK198" s="277"/>
      <c r="JL198" s="277"/>
      <c r="JM198" s="277"/>
      <c r="JN198" s="277"/>
      <c r="JO198" s="277"/>
      <c r="JP198" s="277"/>
      <c r="JQ198" s="277"/>
      <c r="JR198" s="277"/>
      <c r="JS198" s="277"/>
      <c r="JT198" s="277"/>
      <c r="JU198" s="277"/>
      <c r="JV198" s="277"/>
      <c r="JW198" s="277"/>
      <c r="JX198" s="277"/>
      <c r="JY198" s="277"/>
      <c r="JZ198" s="277"/>
      <c r="KA198" s="277"/>
      <c r="KB198" s="277"/>
      <c r="KC198" s="277"/>
      <c r="KD198" s="277"/>
      <c r="KE198" s="277"/>
      <c r="KF198" s="277"/>
      <c r="KG198" s="277"/>
      <c r="KH198" s="277"/>
      <c r="KI198" s="277"/>
      <c r="KJ198" s="277"/>
      <c r="KK198" s="277"/>
      <c r="KL198" s="277"/>
      <c r="KM198" s="277"/>
      <c r="KN198" s="277"/>
      <c r="KO198" s="277"/>
      <c r="KP198" s="277"/>
      <c r="KQ198" s="277"/>
      <c r="KR198" s="277"/>
      <c r="KS198" s="277"/>
      <c r="KT198" s="277"/>
      <c r="KU198" s="277"/>
      <c r="KV198" s="277"/>
      <c r="KW198" s="277"/>
      <c r="KX198" s="277"/>
      <c r="KY198" s="277"/>
      <c r="KZ198" s="277"/>
      <c r="LA198" s="277"/>
      <c r="LB198" s="277"/>
      <c r="LC198" s="277"/>
      <c r="LD198" s="277"/>
      <c r="LE198" s="277"/>
      <c r="LF198" s="277"/>
      <c r="LG198" s="277"/>
      <c r="LH198" s="277"/>
      <c r="LI198" s="277"/>
      <c r="LJ198" s="277"/>
      <c r="LK198" s="277"/>
      <c r="LL198" s="277"/>
      <c r="LM198" s="277"/>
      <c r="LN198" s="277"/>
      <c r="LO198" s="277"/>
      <c r="LP198" s="277"/>
      <c r="LQ198" s="277"/>
      <c r="LR198" s="277"/>
      <c r="LS198" s="277"/>
      <c r="LT198" s="277"/>
      <c r="LU198" s="277"/>
      <c r="LV198" s="277"/>
      <c r="LW198" s="277"/>
      <c r="LX198" s="277"/>
      <c r="LY198" s="277"/>
      <c r="LZ198" s="277"/>
      <c r="MA198" s="277"/>
      <c r="MB198" s="277"/>
      <c r="MC198" s="277"/>
      <c r="MD198" s="277"/>
      <c r="ME198" s="277"/>
      <c r="MF198" s="277"/>
      <c r="MG198" s="277"/>
      <c r="MH198" s="277"/>
      <c r="MI198" s="277"/>
      <c r="MJ198" s="277"/>
      <c r="MK198" s="277"/>
      <c r="ML198" s="277"/>
      <c r="MM198" s="277"/>
      <c r="MN198" s="277"/>
      <c r="MO198" s="277"/>
      <c r="MP198" s="277"/>
      <c r="MQ198" s="277"/>
      <c r="MR198" s="277"/>
      <c r="MS198" s="277"/>
      <c r="MT198" s="277"/>
      <c r="MU198" s="277"/>
      <c r="MV198" s="277"/>
      <c r="MW198" s="277"/>
      <c r="MX198" s="277"/>
      <c r="MY198" s="277"/>
      <c r="MZ198" s="277"/>
      <c r="NA198" s="277"/>
      <c r="NB198" s="277"/>
      <c r="NC198" s="277"/>
      <c r="ND198" s="277"/>
      <c r="NE198" s="277"/>
      <c r="NF198" s="277"/>
      <c r="NG198" s="277"/>
      <c r="NH198" s="277"/>
      <c r="NI198" s="277"/>
      <c r="NJ198" s="277"/>
      <c r="NK198" s="277"/>
      <c r="NL198" s="277"/>
      <c r="NM198" s="277"/>
      <c r="NN198" s="277"/>
      <c r="NO198" s="277"/>
      <c r="NP198" s="277"/>
      <c r="NQ198" s="277"/>
      <c r="NR198" s="277"/>
      <c r="NS198" s="277"/>
      <c r="NT198" s="277"/>
      <c r="NU198" s="277"/>
      <c r="NV198" s="277"/>
      <c r="NW198" s="277"/>
      <c r="NX198" s="277"/>
      <c r="NY198" s="277"/>
      <c r="NZ198" s="277"/>
      <c r="OA198" s="277"/>
      <c r="OB198" s="277"/>
      <c r="OC198" s="277"/>
      <c r="OD198" s="277"/>
      <c r="OE198" s="277"/>
      <c r="OF198" s="277"/>
      <c r="OG198" s="277"/>
      <c r="OH198" s="277"/>
      <c r="OI198" s="277"/>
      <c r="OJ198" s="277"/>
      <c r="OK198" s="277"/>
      <c r="OL198" s="277"/>
      <c r="OM198" s="277"/>
      <c r="ON198" s="277"/>
      <c r="OO198" s="277"/>
      <c r="OP198" s="277"/>
      <c r="OQ198" s="277"/>
      <c r="OR198" s="277"/>
      <c r="OS198" s="277"/>
      <c r="OT198" s="277"/>
      <c r="OU198" s="277"/>
      <c r="OV198" s="277"/>
      <c r="OW198" s="277"/>
      <c r="OX198" s="277"/>
      <c r="OY198" s="277"/>
      <c r="OZ198" s="277"/>
      <c r="PA198" s="277"/>
      <c r="PB198" s="277"/>
      <c r="PC198" s="277"/>
      <c r="PD198" s="277"/>
      <c r="PE198" s="277"/>
      <c r="PF198" s="277"/>
      <c r="PG198" s="277"/>
      <c r="PH198" s="277"/>
      <c r="PI198" s="277"/>
      <c r="PJ198" s="277"/>
      <c r="PK198" s="277"/>
      <c r="PL198" s="277"/>
      <c r="PM198" s="277"/>
      <c r="PN198" s="277"/>
      <c r="PO198" s="277"/>
      <c r="PP198" s="277"/>
      <c r="PQ198" s="277"/>
      <c r="PR198" s="277"/>
      <c r="PS198" s="277"/>
      <c r="PT198" s="277"/>
      <c r="PU198" s="277"/>
      <c r="PV198" s="277"/>
      <c r="PW198" s="277"/>
      <c r="PX198" s="277"/>
      <c r="PY198" s="277"/>
      <c r="PZ198" s="277"/>
      <c r="QA198" s="277"/>
      <c r="QB198" s="277"/>
      <c r="QC198" s="277"/>
      <c r="QD198" s="277"/>
      <c r="QE198" s="277"/>
      <c r="QF198" s="277"/>
      <c r="QG198" s="277"/>
      <c r="QH198" s="277"/>
      <c r="QI198" s="277"/>
      <c r="QJ198" s="277"/>
      <c r="QK198" s="277"/>
      <c r="QL198" s="277"/>
      <c r="QM198" s="277"/>
      <c r="QN198" s="277"/>
      <c r="QO198" s="277"/>
      <c r="QP198" s="277"/>
      <c r="QQ198" s="277"/>
      <c r="QR198" s="277"/>
      <c r="QS198" s="277"/>
      <c r="QT198" s="277"/>
      <c r="QU198" s="277"/>
      <c r="QV198" s="277"/>
      <c r="QW198" s="277"/>
      <c r="QX198" s="277"/>
      <c r="QY198" s="277"/>
      <c r="QZ198" s="277"/>
      <c r="RA198" s="277"/>
      <c r="RB198" s="277"/>
      <c r="RC198" s="277"/>
      <c r="RD198" s="277"/>
      <c r="RE198" s="277"/>
      <c r="RF198" s="277"/>
      <c r="RG198" s="277"/>
      <c r="RH198" s="277"/>
      <c r="RI198" s="277"/>
      <c r="RJ198" s="277"/>
      <c r="RK198" s="277"/>
      <c r="RL198" s="277"/>
      <c r="RM198" s="277"/>
      <c r="RN198" s="277"/>
      <c r="RO198" s="277"/>
      <c r="RP198" s="277"/>
      <c r="RQ198" s="277"/>
      <c r="RR198" s="277"/>
      <c r="RS198" s="277"/>
      <c r="RT198" s="277"/>
      <c r="RU198" s="277"/>
      <c r="RV198" s="277"/>
      <c r="RW198" s="277"/>
      <c r="RX198" s="277"/>
      <c r="RY198" s="277"/>
      <c r="RZ198" s="277"/>
      <c r="SA198" s="277"/>
      <c r="SB198" s="277"/>
      <c r="SC198" s="277"/>
      <c r="SD198" s="277"/>
      <c r="SE198" s="277"/>
      <c r="SF198" s="277"/>
      <c r="SG198" s="277"/>
      <c r="SH198" s="277"/>
      <c r="SI198" s="277"/>
      <c r="SJ198" s="277"/>
      <c r="SK198" s="277"/>
      <c r="SL198" s="277"/>
      <c r="SM198" s="277"/>
      <c r="SN198" s="277"/>
      <c r="SO198" s="277"/>
      <c r="SP198" s="277"/>
      <c r="SQ198" s="277"/>
      <c r="SR198" s="277"/>
      <c r="SS198" s="277"/>
      <c r="ST198" s="277"/>
      <c r="SU198" s="277"/>
      <c r="SV198" s="277"/>
      <c r="SW198" s="277"/>
      <c r="SX198" s="277"/>
      <c r="SY198" s="277"/>
      <c r="SZ198" s="277"/>
      <c r="TA198" s="277"/>
      <c r="TB198" s="277"/>
      <c r="TC198" s="277"/>
      <c r="TD198" s="277"/>
      <c r="TE198" s="277"/>
      <c r="TF198" s="277"/>
      <c r="TG198" s="277"/>
      <c r="TH198" s="277"/>
      <c r="TI198" s="277"/>
      <c r="TJ198" s="277"/>
      <c r="TK198" s="277"/>
      <c r="TL198" s="277"/>
      <c r="TM198" s="277"/>
      <c r="TN198" s="277"/>
      <c r="TO198" s="277"/>
      <c r="TP198" s="277"/>
      <c r="TQ198" s="277"/>
      <c r="TR198" s="277"/>
      <c r="TS198" s="277"/>
      <c r="TT198" s="277"/>
      <c r="TU198" s="277"/>
      <c r="TV198" s="277"/>
      <c r="TW198" s="277"/>
      <c r="TX198" s="277"/>
      <c r="TY198" s="277"/>
      <c r="TZ198" s="277"/>
      <c r="UA198" s="277"/>
      <c r="UB198" s="277"/>
      <c r="UC198" s="277"/>
      <c r="UD198" s="277"/>
      <c r="UE198" s="277"/>
      <c r="UF198" s="277"/>
      <c r="UG198" s="277"/>
      <c r="UH198" s="277"/>
      <c r="UI198" s="277"/>
      <c r="UJ198" s="277"/>
      <c r="UK198" s="277"/>
      <c r="UL198" s="277"/>
      <c r="UM198" s="277"/>
      <c r="UN198" s="277"/>
      <c r="UO198" s="277"/>
      <c r="UP198" s="277"/>
      <c r="UQ198" s="277"/>
      <c r="UR198" s="277"/>
      <c r="US198" s="277"/>
      <c r="UT198" s="277"/>
      <c r="UU198" s="277"/>
      <c r="UV198" s="277"/>
      <c r="UW198" s="277"/>
      <c r="UX198" s="277"/>
      <c r="UY198" s="277"/>
      <c r="UZ198" s="277"/>
      <c r="VA198" s="277"/>
      <c r="VB198" s="277"/>
      <c r="VC198" s="277"/>
      <c r="VD198" s="277"/>
      <c r="VE198" s="277"/>
      <c r="VF198" s="277"/>
      <c r="VG198" s="277"/>
      <c r="VH198" s="277"/>
      <c r="VI198" s="277"/>
      <c r="VJ198" s="277"/>
      <c r="VK198" s="277"/>
      <c r="VL198" s="277"/>
      <c r="VM198" s="277"/>
      <c r="VN198" s="277"/>
      <c r="VO198" s="277"/>
      <c r="VP198" s="277"/>
      <c r="VQ198" s="277"/>
      <c r="VR198" s="277"/>
      <c r="VS198" s="277"/>
      <c r="VT198" s="277"/>
      <c r="VU198" s="277"/>
      <c r="VV198" s="277"/>
      <c r="VW198" s="277"/>
      <c r="VX198" s="277"/>
      <c r="VY198" s="277"/>
      <c r="VZ198" s="277"/>
      <c r="WA198" s="277"/>
      <c r="WB198" s="277"/>
      <c r="WC198" s="277"/>
      <c r="WD198" s="277"/>
      <c r="WE198" s="277"/>
      <c r="WF198" s="277"/>
      <c r="WG198" s="277"/>
      <c r="WH198" s="277"/>
      <c r="WI198" s="277"/>
      <c r="WJ198" s="277"/>
      <c r="WK198" s="277"/>
      <c r="WL198" s="277"/>
      <c r="WM198" s="277"/>
      <c r="WN198" s="277"/>
      <c r="WO198" s="277"/>
      <c r="WP198" s="277"/>
      <c r="WQ198" s="277"/>
      <c r="WR198" s="277"/>
      <c r="WS198" s="277"/>
      <c r="WT198" s="277"/>
      <c r="WU198" s="277"/>
      <c r="WV198" s="277"/>
      <c r="WW198" s="277"/>
      <c r="WX198" s="277"/>
      <c r="WY198" s="277"/>
      <c r="WZ198" s="277"/>
      <c r="XA198" s="277"/>
      <c r="XB198" s="277"/>
      <c r="XC198" s="277"/>
      <c r="XD198" s="277"/>
      <c r="XE198" s="277"/>
      <c r="XF198" s="277"/>
      <c r="XG198" s="277"/>
      <c r="XH198" s="277"/>
      <c r="XI198" s="277"/>
      <c r="XJ198" s="277"/>
      <c r="XK198" s="277"/>
      <c r="XL198" s="277"/>
      <c r="XM198" s="277"/>
      <c r="XN198" s="277"/>
      <c r="XO198" s="277"/>
      <c r="XP198" s="277"/>
      <c r="XQ198" s="277"/>
      <c r="XR198" s="277"/>
      <c r="XS198" s="277"/>
      <c r="XT198" s="277"/>
      <c r="XU198" s="277"/>
      <c r="XV198" s="277"/>
      <c r="XW198" s="277"/>
      <c r="XX198" s="277"/>
      <c r="XY198" s="277"/>
      <c r="XZ198" s="277"/>
      <c r="YA198" s="277"/>
      <c r="YB198" s="277"/>
      <c r="YC198" s="277"/>
      <c r="YD198" s="277"/>
      <c r="YE198" s="277"/>
      <c r="YF198" s="277"/>
      <c r="YG198" s="277"/>
      <c r="YH198" s="277"/>
      <c r="YI198" s="277"/>
      <c r="YJ198" s="277"/>
      <c r="YK198" s="277"/>
      <c r="YL198" s="277"/>
      <c r="YM198" s="277"/>
      <c r="YN198" s="277"/>
      <c r="YO198" s="277"/>
      <c r="YP198" s="277"/>
      <c r="YQ198" s="277"/>
      <c r="YR198" s="277"/>
      <c r="YS198" s="277"/>
      <c r="YT198" s="277"/>
      <c r="YU198" s="277"/>
      <c r="YV198" s="277"/>
      <c r="YW198" s="277"/>
      <c r="YX198" s="277"/>
      <c r="YY198" s="277"/>
      <c r="YZ198" s="277"/>
      <c r="ZA198" s="277"/>
      <c r="ZB198" s="277"/>
      <c r="ZC198" s="277"/>
      <c r="ZD198" s="277"/>
      <c r="ZE198" s="277"/>
      <c r="ZF198" s="277"/>
      <c r="ZG198" s="277"/>
      <c r="ZH198" s="277"/>
      <c r="ZI198" s="277"/>
      <c r="ZJ198" s="277"/>
      <c r="ZK198" s="277"/>
      <c r="ZL198" s="277"/>
      <c r="ZM198" s="277"/>
      <c r="ZN198" s="277"/>
      <c r="ZO198" s="277"/>
      <c r="ZP198" s="277"/>
      <c r="ZQ198" s="277"/>
      <c r="ZR198" s="277"/>
      <c r="ZS198" s="277"/>
      <c r="ZT198" s="277"/>
      <c r="ZU198" s="277"/>
      <c r="ZV198" s="277"/>
      <c r="ZW198" s="277"/>
      <c r="ZX198" s="277"/>
      <c r="ZY198" s="277"/>
      <c r="ZZ198" s="277"/>
      <c r="AAA198" s="277"/>
      <c r="AAB198" s="277"/>
      <c r="AAC198" s="277"/>
      <c r="AAD198" s="277"/>
      <c r="AAE198" s="277"/>
      <c r="AAF198" s="277"/>
      <c r="AAG198" s="277"/>
      <c r="AAH198" s="277"/>
      <c r="AAI198" s="277"/>
      <c r="AAJ198" s="277"/>
      <c r="AAK198" s="277"/>
      <c r="AAL198" s="277"/>
      <c r="AAM198" s="277"/>
      <c r="AAN198" s="277"/>
      <c r="AAO198" s="277"/>
      <c r="AAP198" s="277"/>
      <c r="AAQ198" s="277"/>
      <c r="AAR198" s="277"/>
      <c r="AAS198" s="277"/>
      <c r="AAT198" s="277"/>
      <c r="AAU198" s="277"/>
      <c r="AAV198" s="277"/>
      <c r="AAW198" s="277"/>
      <c r="AAX198" s="277"/>
      <c r="AAY198" s="277"/>
      <c r="AAZ198" s="277"/>
      <c r="ABA198" s="277"/>
      <c r="ABB198" s="277"/>
      <c r="ABC198" s="277"/>
      <c r="ABD198" s="277"/>
      <c r="ABE198" s="277"/>
      <c r="ABF198" s="277"/>
      <c r="ABG198" s="277"/>
      <c r="ABH198" s="277"/>
      <c r="ABI198" s="277"/>
      <c r="ABJ198" s="277"/>
      <c r="ABK198" s="277"/>
      <c r="ABL198" s="277"/>
      <c r="ABM198" s="277"/>
      <c r="ABN198" s="277"/>
      <c r="ABO198" s="277"/>
      <c r="ABP198" s="277"/>
      <c r="ABQ198" s="277"/>
      <c r="ABR198" s="277"/>
      <c r="ABS198" s="277"/>
      <c r="ABT198" s="277"/>
      <c r="ABU198" s="277"/>
      <c r="ABV198" s="277"/>
      <c r="ABW198" s="277"/>
      <c r="ABX198" s="277"/>
      <c r="ABY198" s="277"/>
      <c r="ABZ198" s="277"/>
      <c r="ACA198" s="277"/>
      <c r="ACB198" s="277"/>
      <c r="ACC198" s="277"/>
      <c r="ACD198" s="277"/>
      <c r="ACE198" s="277"/>
      <c r="ACF198" s="277"/>
      <c r="ACG198" s="277"/>
      <c r="ACH198" s="277"/>
      <c r="ACI198" s="277"/>
      <c r="ACJ198" s="277"/>
      <c r="ACK198" s="277"/>
      <c r="ACL198" s="277"/>
      <c r="ACM198" s="277"/>
      <c r="ACN198" s="277"/>
      <c r="ACO198" s="277"/>
      <c r="ACP198" s="277"/>
      <c r="ACQ198" s="277"/>
      <c r="ACR198" s="277"/>
      <c r="ACS198" s="277"/>
      <c r="ACT198" s="277"/>
      <c r="ACU198" s="277"/>
      <c r="ACV198" s="277"/>
      <c r="ACW198" s="277"/>
      <c r="ACX198" s="277"/>
      <c r="ACY198" s="277"/>
      <c r="ACZ198" s="277"/>
      <c r="ADA198" s="277"/>
      <c r="ADB198" s="277"/>
      <c r="ADC198" s="277"/>
      <c r="ADD198" s="277"/>
      <c r="ADE198" s="277"/>
      <c r="ADF198" s="277"/>
      <c r="ADG198" s="277"/>
      <c r="ADH198" s="277"/>
      <c r="ADI198" s="277"/>
      <c r="ADJ198" s="277"/>
      <c r="ADK198" s="277"/>
      <c r="ADL198" s="277"/>
      <c r="ADM198" s="277"/>
      <c r="ADN198" s="277"/>
      <c r="ADO198" s="277"/>
      <c r="ADP198" s="277"/>
      <c r="ADQ198" s="277"/>
      <c r="ADR198" s="277"/>
      <c r="ADS198" s="277"/>
      <c r="ADT198" s="277"/>
      <c r="ADU198" s="277"/>
      <c r="ADV198" s="277"/>
      <c r="ADW198" s="277"/>
      <c r="ADX198" s="277"/>
      <c r="ADY198" s="277"/>
      <c r="ADZ198" s="277"/>
      <c r="AEA198" s="277"/>
      <c r="AEB198" s="277"/>
      <c r="AEC198" s="277"/>
      <c r="AED198" s="277"/>
      <c r="AEE198" s="277"/>
      <c r="AEF198" s="277"/>
      <c r="AEG198" s="277"/>
      <c r="AEH198" s="277"/>
      <c r="AEI198" s="277"/>
      <c r="AEJ198" s="277"/>
      <c r="AEK198" s="277"/>
      <c r="AEL198" s="277"/>
      <c r="AEM198" s="277"/>
      <c r="AEN198" s="277"/>
      <c r="AEO198" s="277"/>
      <c r="AEP198" s="277"/>
      <c r="AEQ198" s="277"/>
      <c r="AER198" s="277"/>
      <c r="AES198" s="277"/>
      <c r="AET198" s="277"/>
      <c r="AEU198" s="277"/>
      <c r="AEV198" s="277"/>
      <c r="AEW198" s="277"/>
      <c r="AEX198" s="277"/>
      <c r="AEY198" s="277"/>
      <c r="AEZ198" s="277"/>
      <c r="AFA198" s="277"/>
      <c r="AFB198" s="277"/>
      <c r="AFC198" s="277"/>
      <c r="AFD198" s="277"/>
      <c r="AFE198" s="277"/>
      <c r="AFF198" s="277"/>
      <c r="AFG198" s="277"/>
      <c r="AFH198" s="277"/>
      <c r="AFI198" s="277"/>
      <c r="AFJ198" s="277"/>
      <c r="AFK198" s="277"/>
      <c r="AFL198" s="277"/>
      <c r="AFM198" s="277"/>
      <c r="AFN198" s="277"/>
      <c r="AFO198" s="277"/>
    </row>
    <row r="199" spans="2:847" s="309" customFormat="1" ht="14.25" x14ac:dyDescent="0.2">
      <c r="B199" s="302" t="s">
        <v>15231</v>
      </c>
      <c r="C199" s="298">
        <v>30000</v>
      </c>
      <c r="D199" s="299">
        <v>0</v>
      </c>
      <c r="E199" s="308" t="s">
        <v>15232</v>
      </c>
      <c r="F199" s="277"/>
      <c r="G199" s="277"/>
      <c r="H199" s="277"/>
      <c r="I199" s="277"/>
      <c r="J199" s="277"/>
      <c r="K199" s="277"/>
      <c r="L199" s="277"/>
      <c r="M199" s="277"/>
      <c r="N199" s="277"/>
      <c r="O199" s="277"/>
      <c r="P199" s="277"/>
      <c r="Q199" s="277"/>
      <c r="R199" s="277"/>
      <c r="S199" s="277"/>
      <c r="T199" s="277"/>
      <c r="U199" s="277"/>
      <c r="V199" s="277"/>
      <c r="W199" s="277"/>
      <c r="X199" s="277"/>
      <c r="Y199" s="277"/>
      <c r="Z199" s="277"/>
      <c r="AA199" s="277"/>
      <c r="AB199" s="277"/>
      <c r="AC199" s="277"/>
      <c r="AD199" s="277"/>
      <c r="AE199" s="277"/>
      <c r="AF199" s="277"/>
      <c r="AG199" s="277"/>
      <c r="AH199" s="277"/>
      <c r="AI199" s="277"/>
      <c r="AJ199" s="277"/>
      <c r="AK199" s="277"/>
      <c r="AL199" s="277"/>
      <c r="AM199" s="277"/>
      <c r="AN199" s="277"/>
      <c r="AO199" s="277"/>
      <c r="AP199" s="277"/>
      <c r="AQ199" s="277"/>
      <c r="AR199" s="277"/>
      <c r="AS199" s="277"/>
      <c r="AT199" s="277"/>
      <c r="AU199" s="277"/>
      <c r="AV199" s="277"/>
      <c r="AW199" s="277"/>
      <c r="AX199" s="277"/>
      <c r="AY199" s="277"/>
      <c r="AZ199" s="277"/>
      <c r="BA199" s="277"/>
      <c r="BB199" s="277"/>
      <c r="BC199" s="277"/>
      <c r="BD199" s="277"/>
      <c r="BE199" s="277"/>
      <c r="BF199" s="277"/>
      <c r="BG199" s="277"/>
      <c r="BH199" s="277"/>
      <c r="BI199" s="277"/>
      <c r="BJ199" s="277"/>
      <c r="BK199" s="277"/>
      <c r="BL199" s="277"/>
      <c r="BM199" s="277"/>
      <c r="BN199" s="277"/>
      <c r="BO199" s="277"/>
      <c r="BP199" s="277"/>
      <c r="BQ199" s="277"/>
      <c r="BR199" s="277"/>
      <c r="BS199" s="277"/>
      <c r="BT199" s="277"/>
      <c r="BU199" s="277"/>
      <c r="BV199" s="277"/>
      <c r="BW199" s="277"/>
      <c r="BX199" s="277"/>
      <c r="BY199" s="277"/>
      <c r="BZ199" s="277"/>
      <c r="CA199" s="277"/>
      <c r="CB199" s="277"/>
      <c r="CC199" s="277"/>
      <c r="CD199" s="277"/>
      <c r="CE199" s="277"/>
      <c r="CF199" s="277"/>
      <c r="CG199" s="277"/>
      <c r="CH199" s="277"/>
      <c r="CI199" s="277"/>
      <c r="CJ199" s="277"/>
      <c r="CK199" s="277"/>
      <c r="CL199" s="277"/>
      <c r="CM199" s="277"/>
      <c r="CN199" s="277"/>
      <c r="CO199" s="277"/>
      <c r="CP199" s="277"/>
      <c r="CQ199" s="277"/>
      <c r="CR199" s="277"/>
      <c r="CS199" s="277"/>
      <c r="CT199" s="277"/>
      <c r="CU199" s="277"/>
      <c r="CV199" s="277"/>
      <c r="CW199" s="277"/>
      <c r="CX199" s="277"/>
      <c r="CY199" s="277"/>
      <c r="CZ199" s="277"/>
      <c r="DA199" s="277"/>
      <c r="DB199" s="277"/>
      <c r="DC199" s="277"/>
      <c r="DD199" s="277"/>
      <c r="DE199" s="277"/>
      <c r="DF199" s="277"/>
      <c r="DG199" s="277"/>
      <c r="DH199" s="277"/>
      <c r="DI199" s="277"/>
      <c r="DJ199" s="277"/>
      <c r="DK199" s="277"/>
      <c r="DL199" s="277"/>
      <c r="DM199" s="277"/>
      <c r="DN199" s="277"/>
      <c r="DO199" s="277"/>
      <c r="DP199" s="277"/>
      <c r="DQ199" s="277"/>
      <c r="DR199" s="277"/>
      <c r="DS199" s="277"/>
      <c r="DT199" s="277"/>
      <c r="DU199" s="277"/>
      <c r="DV199" s="277"/>
      <c r="DW199" s="277"/>
      <c r="DX199" s="277"/>
      <c r="DY199" s="277"/>
      <c r="DZ199" s="277"/>
      <c r="EA199" s="277"/>
      <c r="EB199" s="277"/>
      <c r="EC199" s="277"/>
      <c r="ED199" s="277"/>
      <c r="EE199" s="277"/>
      <c r="EF199" s="277"/>
      <c r="EG199" s="277"/>
      <c r="EH199" s="277"/>
      <c r="EI199" s="277"/>
      <c r="EJ199" s="277"/>
      <c r="EK199" s="277"/>
      <c r="EL199" s="277"/>
      <c r="EM199" s="277"/>
      <c r="EN199" s="277"/>
      <c r="EO199" s="277"/>
      <c r="EP199" s="277"/>
      <c r="EQ199" s="277"/>
      <c r="ER199" s="277"/>
      <c r="ES199" s="277"/>
      <c r="ET199" s="277"/>
      <c r="EU199" s="277"/>
      <c r="EV199" s="277"/>
      <c r="EW199" s="277"/>
      <c r="EX199" s="277"/>
      <c r="EY199" s="277"/>
      <c r="EZ199" s="277"/>
      <c r="FA199" s="277"/>
      <c r="FB199" s="277"/>
      <c r="FC199" s="277"/>
      <c r="FD199" s="277"/>
      <c r="FE199" s="277"/>
      <c r="FF199" s="277"/>
      <c r="FG199" s="277"/>
      <c r="FH199" s="277"/>
      <c r="FI199" s="277"/>
      <c r="FJ199" s="277"/>
      <c r="FK199" s="277"/>
      <c r="FL199" s="277"/>
      <c r="FM199" s="277"/>
      <c r="FN199" s="277"/>
      <c r="FO199" s="277"/>
      <c r="FP199" s="277"/>
      <c r="FQ199" s="277"/>
      <c r="FR199" s="277"/>
      <c r="FS199" s="277"/>
      <c r="FT199" s="277"/>
      <c r="FU199" s="277"/>
      <c r="FV199" s="277"/>
      <c r="FW199" s="277"/>
      <c r="FX199" s="277"/>
      <c r="FY199" s="277"/>
      <c r="FZ199" s="277"/>
      <c r="GA199" s="277"/>
      <c r="GB199" s="277"/>
      <c r="GC199" s="277"/>
      <c r="GD199" s="277"/>
      <c r="GE199" s="277"/>
      <c r="GF199" s="277"/>
      <c r="GG199" s="277"/>
      <c r="GH199" s="277"/>
      <c r="GI199" s="277"/>
      <c r="GJ199" s="277"/>
      <c r="GK199" s="277"/>
      <c r="GL199" s="277"/>
      <c r="GM199" s="277"/>
      <c r="GN199" s="277"/>
      <c r="GO199" s="277"/>
      <c r="GP199" s="277"/>
      <c r="GQ199" s="277"/>
      <c r="GR199" s="277"/>
      <c r="GS199" s="277"/>
      <c r="GT199" s="277"/>
      <c r="GU199" s="277"/>
      <c r="GV199" s="277"/>
      <c r="GW199" s="277"/>
      <c r="GX199" s="277"/>
      <c r="GY199" s="277"/>
      <c r="GZ199" s="277"/>
      <c r="HA199" s="277"/>
      <c r="HB199" s="277"/>
      <c r="HC199" s="277"/>
      <c r="HD199" s="277"/>
      <c r="HE199" s="277"/>
      <c r="HF199" s="277"/>
      <c r="HG199" s="277"/>
      <c r="HH199" s="277"/>
      <c r="HI199" s="277"/>
      <c r="HJ199" s="277"/>
      <c r="HK199" s="277"/>
      <c r="HL199" s="277"/>
      <c r="HM199" s="277"/>
      <c r="HN199" s="277"/>
      <c r="HO199" s="277"/>
      <c r="HP199" s="277"/>
      <c r="HQ199" s="277"/>
      <c r="HR199" s="277"/>
      <c r="HS199" s="277"/>
      <c r="HT199" s="277"/>
      <c r="HU199" s="277"/>
      <c r="HV199" s="277"/>
      <c r="HW199" s="277"/>
      <c r="HX199" s="277"/>
      <c r="HY199" s="277"/>
      <c r="HZ199" s="277"/>
      <c r="IA199" s="277"/>
      <c r="IB199" s="277"/>
      <c r="IC199" s="277"/>
      <c r="ID199" s="277"/>
      <c r="IE199" s="277"/>
      <c r="IF199" s="277"/>
      <c r="IG199" s="277"/>
      <c r="IH199" s="277"/>
      <c r="II199" s="277"/>
      <c r="IJ199" s="277"/>
      <c r="IK199" s="277"/>
      <c r="IL199" s="277"/>
      <c r="IM199" s="277"/>
      <c r="IN199" s="277"/>
      <c r="IO199" s="277"/>
      <c r="IP199" s="277"/>
      <c r="IQ199" s="277"/>
      <c r="IR199" s="277"/>
      <c r="IS199" s="277"/>
      <c r="IT199" s="277"/>
      <c r="IU199" s="277"/>
      <c r="IV199" s="277"/>
      <c r="IW199" s="277"/>
      <c r="IX199" s="277"/>
      <c r="IY199" s="277"/>
      <c r="IZ199" s="277"/>
      <c r="JA199" s="277"/>
      <c r="JB199" s="277"/>
      <c r="JC199" s="277"/>
      <c r="JD199" s="277"/>
      <c r="JE199" s="277"/>
      <c r="JF199" s="277"/>
      <c r="JG199" s="277"/>
      <c r="JH199" s="277"/>
      <c r="JI199" s="277"/>
      <c r="JJ199" s="277"/>
      <c r="JK199" s="277"/>
      <c r="JL199" s="277"/>
      <c r="JM199" s="277"/>
      <c r="JN199" s="277"/>
      <c r="JO199" s="277"/>
      <c r="JP199" s="277"/>
      <c r="JQ199" s="277"/>
      <c r="JR199" s="277"/>
      <c r="JS199" s="277"/>
      <c r="JT199" s="277"/>
      <c r="JU199" s="277"/>
      <c r="JV199" s="277"/>
      <c r="JW199" s="277"/>
      <c r="JX199" s="277"/>
      <c r="JY199" s="277"/>
      <c r="JZ199" s="277"/>
      <c r="KA199" s="277"/>
      <c r="KB199" s="277"/>
      <c r="KC199" s="277"/>
      <c r="KD199" s="277"/>
      <c r="KE199" s="277"/>
      <c r="KF199" s="277"/>
      <c r="KG199" s="277"/>
      <c r="KH199" s="277"/>
      <c r="KI199" s="277"/>
      <c r="KJ199" s="277"/>
      <c r="KK199" s="277"/>
      <c r="KL199" s="277"/>
      <c r="KM199" s="277"/>
      <c r="KN199" s="277"/>
      <c r="KO199" s="277"/>
      <c r="KP199" s="277"/>
      <c r="KQ199" s="277"/>
      <c r="KR199" s="277"/>
      <c r="KS199" s="277"/>
      <c r="KT199" s="277"/>
      <c r="KU199" s="277"/>
      <c r="KV199" s="277"/>
      <c r="KW199" s="277"/>
      <c r="KX199" s="277"/>
      <c r="KY199" s="277"/>
      <c r="KZ199" s="277"/>
      <c r="LA199" s="277"/>
      <c r="LB199" s="277"/>
      <c r="LC199" s="277"/>
      <c r="LD199" s="277"/>
      <c r="LE199" s="277"/>
      <c r="LF199" s="277"/>
      <c r="LG199" s="277"/>
      <c r="LH199" s="277"/>
      <c r="LI199" s="277"/>
      <c r="LJ199" s="277"/>
      <c r="LK199" s="277"/>
      <c r="LL199" s="277"/>
      <c r="LM199" s="277"/>
      <c r="LN199" s="277"/>
      <c r="LO199" s="277"/>
      <c r="LP199" s="277"/>
      <c r="LQ199" s="277"/>
      <c r="LR199" s="277"/>
      <c r="LS199" s="277"/>
      <c r="LT199" s="277"/>
      <c r="LU199" s="277"/>
      <c r="LV199" s="277"/>
      <c r="LW199" s="277"/>
      <c r="LX199" s="277"/>
      <c r="LY199" s="277"/>
      <c r="LZ199" s="277"/>
      <c r="MA199" s="277"/>
      <c r="MB199" s="277"/>
      <c r="MC199" s="277"/>
      <c r="MD199" s="277"/>
      <c r="ME199" s="277"/>
      <c r="MF199" s="277"/>
      <c r="MG199" s="277"/>
      <c r="MH199" s="277"/>
      <c r="MI199" s="277"/>
      <c r="MJ199" s="277"/>
      <c r="MK199" s="277"/>
      <c r="ML199" s="277"/>
      <c r="MM199" s="277"/>
      <c r="MN199" s="277"/>
      <c r="MO199" s="277"/>
      <c r="MP199" s="277"/>
      <c r="MQ199" s="277"/>
      <c r="MR199" s="277"/>
      <c r="MS199" s="277"/>
      <c r="MT199" s="277"/>
      <c r="MU199" s="277"/>
      <c r="MV199" s="277"/>
      <c r="MW199" s="277"/>
      <c r="MX199" s="277"/>
      <c r="MY199" s="277"/>
      <c r="MZ199" s="277"/>
      <c r="NA199" s="277"/>
      <c r="NB199" s="277"/>
      <c r="NC199" s="277"/>
      <c r="ND199" s="277"/>
      <c r="NE199" s="277"/>
      <c r="NF199" s="277"/>
      <c r="NG199" s="277"/>
      <c r="NH199" s="277"/>
      <c r="NI199" s="277"/>
      <c r="NJ199" s="277"/>
      <c r="NK199" s="277"/>
      <c r="NL199" s="277"/>
      <c r="NM199" s="277"/>
      <c r="NN199" s="277"/>
      <c r="NO199" s="277"/>
      <c r="NP199" s="277"/>
      <c r="NQ199" s="277"/>
      <c r="NR199" s="277"/>
      <c r="NS199" s="277"/>
      <c r="NT199" s="277"/>
      <c r="NU199" s="277"/>
      <c r="NV199" s="277"/>
      <c r="NW199" s="277"/>
      <c r="NX199" s="277"/>
      <c r="NY199" s="277"/>
      <c r="NZ199" s="277"/>
      <c r="OA199" s="277"/>
      <c r="OB199" s="277"/>
      <c r="OC199" s="277"/>
      <c r="OD199" s="277"/>
      <c r="OE199" s="277"/>
      <c r="OF199" s="277"/>
      <c r="OG199" s="277"/>
      <c r="OH199" s="277"/>
      <c r="OI199" s="277"/>
      <c r="OJ199" s="277"/>
      <c r="OK199" s="277"/>
      <c r="OL199" s="277"/>
      <c r="OM199" s="277"/>
      <c r="ON199" s="277"/>
      <c r="OO199" s="277"/>
      <c r="OP199" s="277"/>
      <c r="OQ199" s="277"/>
      <c r="OR199" s="277"/>
      <c r="OS199" s="277"/>
      <c r="OT199" s="277"/>
      <c r="OU199" s="277"/>
      <c r="OV199" s="277"/>
      <c r="OW199" s="277"/>
      <c r="OX199" s="277"/>
      <c r="OY199" s="277"/>
      <c r="OZ199" s="277"/>
      <c r="PA199" s="277"/>
      <c r="PB199" s="277"/>
      <c r="PC199" s="277"/>
      <c r="PD199" s="277"/>
      <c r="PE199" s="277"/>
      <c r="PF199" s="277"/>
      <c r="PG199" s="277"/>
      <c r="PH199" s="277"/>
      <c r="PI199" s="277"/>
      <c r="PJ199" s="277"/>
      <c r="PK199" s="277"/>
      <c r="PL199" s="277"/>
      <c r="PM199" s="277"/>
      <c r="PN199" s="277"/>
      <c r="PO199" s="277"/>
      <c r="PP199" s="277"/>
      <c r="PQ199" s="277"/>
      <c r="PR199" s="277"/>
      <c r="PS199" s="277"/>
      <c r="PT199" s="277"/>
      <c r="PU199" s="277"/>
      <c r="PV199" s="277"/>
      <c r="PW199" s="277"/>
      <c r="PX199" s="277"/>
      <c r="PY199" s="277"/>
      <c r="PZ199" s="277"/>
      <c r="QA199" s="277"/>
      <c r="QB199" s="277"/>
      <c r="QC199" s="277"/>
      <c r="QD199" s="277"/>
      <c r="QE199" s="277"/>
      <c r="QF199" s="277"/>
      <c r="QG199" s="277"/>
      <c r="QH199" s="277"/>
      <c r="QI199" s="277"/>
      <c r="QJ199" s="277"/>
      <c r="QK199" s="277"/>
      <c r="QL199" s="277"/>
      <c r="QM199" s="277"/>
      <c r="QN199" s="277"/>
      <c r="QO199" s="277"/>
      <c r="QP199" s="277"/>
      <c r="QQ199" s="277"/>
      <c r="QR199" s="277"/>
      <c r="QS199" s="277"/>
      <c r="QT199" s="277"/>
      <c r="QU199" s="277"/>
      <c r="QV199" s="277"/>
      <c r="QW199" s="277"/>
      <c r="QX199" s="277"/>
      <c r="QY199" s="277"/>
      <c r="QZ199" s="277"/>
      <c r="RA199" s="277"/>
      <c r="RB199" s="277"/>
      <c r="RC199" s="277"/>
      <c r="RD199" s="277"/>
      <c r="RE199" s="277"/>
      <c r="RF199" s="277"/>
      <c r="RG199" s="277"/>
      <c r="RH199" s="277"/>
      <c r="RI199" s="277"/>
      <c r="RJ199" s="277"/>
      <c r="RK199" s="277"/>
      <c r="RL199" s="277"/>
      <c r="RM199" s="277"/>
      <c r="RN199" s="277"/>
      <c r="RO199" s="277"/>
      <c r="RP199" s="277"/>
      <c r="RQ199" s="277"/>
      <c r="RR199" s="277"/>
      <c r="RS199" s="277"/>
      <c r="RT199" s="277"/>
      <c r="RU199" s="277"/>
      <c r="RV199" s="277"/>
      <c r="RW199" s="277"/>
      <c r="RX199" s="277"/>
      <c r="RY199" s="277"/>
      <c r="RZ199" s="277"/>
      <c r="SA199" s="277"/>
      <c r="SB199" s="277"/>
      <c r="SC199" s="277"/>
      <c r="SD199" s="277"/>
      <c r="SE199" s="277"/>
      <c r="SF199" s="277"/>
      <c r="SG199" s="277"/>
      <c r="SH199" s="277"/>
      <c r="SI199" s="277"/>
      <c r="SJ199" s="277"/>
      <c r="SK199" s="277"/>
      <c r="SL199" s="277"/>
      <c r="SM199" s="277"/>
      <c r="SN199" s="277"/>
      <c r="SO199" s="277"/>
      <c r="SP199" s="277"/>
      <c r="SQ199" s="277"/>
      <c r="SR199" s="277"/>
      <c r="SS199" s="277"/>
      <c r="ST199" s="277"/>
      <c r="SU199" s="277"/>
      <c r="SV199" s="277"/>
      <c r="SW199" s="277"/>
      <c r="SX199" s="277"/>
      <c r="SY199" s="277"/>
      <c r="SZ199" s="277"/>
      <c r="TA199" s="277"/>
      <c r="TB199" s="277"/>
      <c r="TC199" s="277"/>
      <c r="TD199" s="277"/>
      <c r="TE199" s="277"/>
      <c r="TF199" s="277"/>
      <c r="TG199" s="277"/>
      <c r="TH199" s="277"/>
      <c r="TI199" s="277"/>
      <c r="TJ199" s="277"/>
      <c r="TK199" s="277"/>
      <c r="TL199" s="277"/>
      <c r="TM199" s="277"/>
      <c r="TN199" s="277"/>
      <c r="TO199" s="277"/>
      <c r="TP199" s="277"/>
      <c r="TQ199" s="277"/>
      <c r="TR199" s="277"/>
      <c r="TS199" s="277"/>
      <c r="TT199" s="277"/>
      <c r="TU199" s="277"/>
      <c r="TV199" s="277"/>
      <c r="TW199" s="277"/>
      <c r="TX199" s="277"/>
      <c r="TY199" s="277"/>
      <c r="TZ199" s="277"/>
      <c r="UA199" s="277"/>
      <c r="UB199" s="277"/>
      <c r="UC199" s="277"/>
      <c r="UD199" s="277"/>
      <c r="UE199" s="277"/>
      <c r="UF199" s="277"/>
      <c r="UG199" s="277"/>
      <c r="UH199" s="277"/>
      <c r="UI199" s="277"/>
      <c r="UJ199" s="277"/>
      <c r="UK199" s="277"/>
      <c r="UL199" s="277"/>
      <c r="UM199" s="277"/>
      <c r="UN199" s="277"/>
      <c r="UO199" s="277"/>
      <c r="UP199" s="277"/>
      <c r="UQ199" s="277"/>
      <c r="UR199" s="277"/>
      <c r="US199" s="277"/>
      <c r="UT199" s="277"/>
      <c r="UU199" s="277"/>
      <c r="UV199" s="277"/>
      <c r="UW199" s="277"/>
      <c r="UX199" s="277"/>
      <c r="UY199" s="277"/>
      <c r="UZ199" s="277"/>
      <c r="VA199" s="277"/>
      <c r="VB199" s="277"/>
      <c r="VC199" s="277"/>
      <c r="VD199" s="277"/>
      <c r="VE199" s="277"/>
      <c r="VF199" s="277"/>
      <c r="VG199" s="277"/>
      <c r="VH199" s="277"/>
      <c r="VI199" s="277"/>
      <c r="VJ199" s="277"/>
      <c r="VK199" s="277"/>
      <c r="VL199" s="277"/>
      <c r="VM199" s="277"/>
      <c r="VN199" s="277"/>
      <c r="VO199" s="277"/>
      <c r="VP199" s="277"/>
      <c r="VQ199" s="277"/>
      <c r="VR199" s="277"/>
      <c r="VS199" s="277"/>
      <c r="VT199" s="277"/>
      <c r="VU199" s="277"/>
      <c r="VV199" s="277"/>
      <c r="VW199" s="277"/>
      <c r="VX199" s="277"/>
      <c r="VY199" s="277"/>
      <c r="VZ199" s="277"/>
      <c r="WA199" s="277"/>
      <c r="WB199" s="277"/>
      <c r="WC199" s="277"/>
      <c r="WD199" s="277"/>
      <c r="WE199" s="277"/>
      <c r="WF199" s="277"/>
      <c r="WG199" s="277"/>
      <c r="WH199" s="277"/>
      <c r="WI199" s="277"/>
      <c r="WJ199" s="277"/>
      <c r="WK199" s="277"/>
      <c r="WL199" s="277"/>
      <c r="WM199" s="277"/>
      <c r="WN199" s="277"/>
      <c r="WO199" s="277"/>
      <c r="WP199" s="277"/>
      <c r="WQ199" s="277"/>
      <c r="WR199" s="277"/>
      <c r="WS199" s="277"/>
      <c r="WT199" s="277"/>
      <c r="WU199" s="277"/>
      <c r="WV199" s="277"/>
      <c r="WW199" s="277"/>
      <c r="WX199" s="277"/>
      <c r="WY199" s="277"/>
      <c r="WZ199" s="277"/>
      <c r="XA199" s="277"/>
      <c r="XB199" s="277"/>
      <c r="XC199" s="277"/>
      <c r="XD199" s="277"/>
      <c r="XE199" s="277"/>
      <c r="XF199" s="277"/>
      <c r="XG199" s="277"/>
      <c r="XH199" s="277"/>
      <c r="XI199" s="277"/>
      <c r="XJ199" s="277"/>
      <c r="XK199" s="277"/>
      <c r="XL199" s="277"/>
      <c r="XM199" s="277"/>
      <c r="XN199" s="277"/>
      <c r="XO199" s="277"/>
      <c r="XP199" s="277"/>
      <c r="XQ199" s="277"/>
      <c r="XR199" s="277"/>
      <c r="XS199" s="277"/>
      <c r="XT199" s="277"/>
      <c r="XU199" s="277"/>
      <c r="XV199" s="277"/>
      <c r="XW199" s="277"/>
      <c r="XX199" s="277"/>
      <c r="XY199" s="277"/>
      <c r="XZ199" s="277"/>
      <c r="YA199" s="277"/>
      <c r="YB199" s="277"/>
      <c r="YC199" s="277"/>
      <c r="YD199" s="277"/>
      <c r="YE199" s="277"/>
      <c r="YF199" s="277"/>
      <c r="YG199" s="277"/>
      <c r="YH199" s="277"/>
      <c r="YI199" s="277"/>
      <c r="YJ199" s="277"/>
      <c r="YK199" s="277"/>
      <c r="YL199" s="277"/>
      <c r="YM199" s="277"/>
      <c r="YN199" s="277"/>
      <c r="YO199" s="277"/>
      <c r="YP199" s="277"/>
      <c r="YQ199" s="277"/>
      <c r="YR199" s="277"/>
      <c r="YS199" s="277"/>
      <c r="YT199" s="277"/>
      <c r="YU199" s="277"/>
      <c r="YV199" s="277"/>
      <c r="YW199" s="277"/>
      <c r="YX199" s="277"/>
      <c r="YY199" s="277"/>
      <c r="YZ199" s="277"/>
      <c r="ZA199" s="277"/>
      <c r="ZB199" s="277"/>
      <c r="ZC199" s="277"/>
      <c r="ZD199" s="277"/>
      <c r="ZE199" s="277"/>
      <c r="ZF199" s="277"/>
      <c r="ZG199" s="277"/>
      <c r="ZH199" s="277"/>
      <c r="ZI199" s="277"/>
      <c r="ZJ199" s="277"/>
      <c r="ZK199" s="277"/>
      <c r="ZL199" s="277"/>
      <c r="ZM199" s="277"/>
      <c r="ZN199" s="277"/>
      <c r="ZO199" s="277"/>
      <c r="ZP199" s="277"/>
      <c r="ZQ199" s="277"/>
      <c r="ZR199" s="277"/>
      <c r="ZS199" s="277"/>
      <c r="ZT199" s="277"/>
      <c r="ZU199" s="277"/>
      <c r="ZV199" s="277"/>
      <c r="ZW199" s="277"/>
      <c r="ZX199" s="277"/>
      <c r="ZY199" s="277"/>
      <c r="ZZ199" s="277"/>
      <c r="AAA199" s="277"/>
      <c r="AAB199" s="277"/>
      <c r="AAC199" s="277"/>
      <c r="AAD199" s="277"/>
      <c r="AAE199" s="277"/>
      <c r="AAF199" s="277"/>
      <c r="AAG199" s="277"/>
      <c r="AAH199" s="277"/>
      <c r="AAI199" s="277"/>
      <c r="AAJ199" s="277"/>
      <c r="AAK199" s="277"/>
      <c r="AAL199" s="277"/>
      <c r="AAM199" s="277"/>
      <c r="AAN199" s="277"/>
      <c r="AAO199" s="277"/>
      <c r="AAP199" s="277"/>
      <c r="AAQ199" s="277"/>
      <c r="AAR199" s="277"/>
      <c r="AAS199" s="277"/>
      <c r="AAT199" s="277"/>
      <c r="AAU199" s="277"/>
      <c r="AAV199" s="277"/>
      <c r="AAW199" s="277"/>
      <c r="AAX199" s="277"/>
      <c r="AAY199" s="277"/>
      <c r="AAZ199" s="277"/>
      <c r="ABA199" s="277"/>
      <c r="ABB199" s="277"/>
      <c r="ABC199" s="277"/>
      <c r="ABD199" s="277"/>
      <c r="ABE199" s="277"/>
      <c r="ABF199" s="277"/>
      <c r="ABG199" s="277"/>
      <c r="ABH199" s="277"/>
      <c r="ABI199" s="277"/>
      <c r="ABJ199" s="277"/>
      <c r="ABK199" s="277"/>
      <c r="ABL199" s="277"/>
      <c r="ABM199" s="277"/>
      <c r="ABN199" s="277"/>
      <c r="ABO199" s="277"/>
      <c r="ABP199" s="277"/>
      <c r="ABQ199" s="277"/>
      <c r="ABR199" s="277"/>
      <c r="ABS199" s="277"/>
      <c r="ABT199" s="277"/>
      <c r="ABU199" s="277"/>
      <c r="ABV199" s="277"/>
      <c r="ABW199" s="277"/>
      <c r="ABX199" s="277"/>
      <c r="ABY199" s="277"/>
      <c r="ABZ199" s="277"/>
      <c r="ACA199" s="277"/>
      <c r="ACB199" s="277"/>
      <c r="ACC199" s="277"/>
      <c r="ACD199" s="277"/>
      <c r="ACE199" s="277"/>
      <c r="ACF199" s="277"/>
      <c r="ACG199" s="277"/>
      <c r="ACH199" s="277"/>
      <c r="ACI199" s="277"/>
      <c r="ACJ199" s="277"/>
      <c r="ACK199" s="277"/>
      <c r="ACL199" s="277"/>
      <c r="ACM199" s="277"/>
      <c r="ACN199" s="277"/>
      <c r="ACO199" s="277"/>
      <c r="ACP199" s="277"/>
      <c r="ACQ199" s="277"/>
      <c r="ACR199" s="277"/>
      <c r="ACS199" s="277"/>
      <c r="ACT199" s="277"/>
      <c r="ACU199" s="277"/>
      <c r="ACV199" s="277"/>
      <c r="ACW199" s="277"/>
      <c r="ACX199" s="277"/>
      <c r="ACY199" s="277"/>
      <c r="ACZ199" s="277"/>
      <c r="ADA199" s="277"/>
      <c r="ADB199" s="277"/>
      <c r="ADC199" s="277"/>
      <c r="ADD199" s="277"/>
      <c r="ADE199" s="277"/>
      <c r="ADF199" s="277"/>
      <c r="ADG199" s="277"/>
      <c r="ADH199" s="277"/>
      <c r="ADI199" s="277"/>
      <c r="ADJ199" s="277"/>
      <c r="ADK199" s="277"/>
      <c r="ADL199" s="277"/>
      <c r="ADM199" s="277"/>
      <c r="ADN199" s="277"/>
      <c r="ADO199" s="277"/>
      <c r="ADP199" s="277"/>
      <c r="ADQ199" s="277"/>
      <c r="ADR199" s="277"/>
      <c r="ADS199" s="277"/>
      <c r="ADT199" s="277"/>
      <c r="ADU199" s="277"/>
      <c r="ADV199" s="277"/>
      <c r="ADW199" s="277"/>
      <c r="ADX199" s="277"/>
      <c r="ADY199" s="277"/>
      <c r="ADZ199" s="277"/>
      <c r="AEA199" s="277"/>
      <c r="AEB199" s="277"/>
      <c r="AEC199" s="277"/>
      <c r="AED199" s="277"/>
      <c r="AEE199" s="277"/>
      <c r="AEF199" s="277"/>
      <c r="AEG199" s="277"/>
      <c r="AEH199" s="277"/>
      <c r="AEI199" s="277"/>
      <c r="AEJ199" s="277"/>
      <c r="AEK199" s="277"/>
      <c r="AEL199" s="277"/>
      <c r="AEM199" s="277"/>
      <c r="AEN199" s="277"/>
      <c r="AEO199" s="277"/>
      <c r="AEP199" s="277"/>
      <c r="AEQ199" s="277"/>
      <c r="AER199" s="277"/>
      <c r="AES199" s="277"/>
      <c r="AET199" s="277"/>
      <c r="AEU199" s="277"/>
      <c r="AEV199" s="277"/>
      <c r="AEW199" s="277"/>
      <c r="AEX199" s="277"/>
      <c r="AEY199" s="277"/>
      <c r="AEZ199" s="277"/>
      <c r="AFA199" s="277"/>
      <c r="AFB199" s="277"/>
      <c r="AFC199" s="277"/>
      <c r="AFD199" s="277"/>
      <c r="AFE199" s="277"/>
      <c r="AFF199" s="277"/>
      <c r="AFG199" s="277"/>
      <c r="AFH199" s="277"/>
      <c r="AFI199" s="277"/>
      <c r="AFJ199" s="277"/>
      <c r="AFK199" s="277"/>
      <c r="AFL199" s="277"/>
      <c r="AFM199" s="277"/>
      <c r="AFN199" s="277"/>
      <c r="AFO199" s="277"/>
    </row>
    <row r="200" spans="2:847" s="309" customFormat="1" ht="14.25" x14ac:dyDescent="0.2">
      <c r="B200" s="302" t="s">
        <v>15233</v>
      </c>
      <c r="C200" s="298">
        <v>34800</v>
      </c>
      <c r="D200" s="299">
        <v>0</v>
      </c>
      <c r="E200" s="308" t="s">
        <v>15234</v>
      </c>
      <c r="F200" s="277"/>
      <c r="G200" s="277"/>
      <c r="H200" s="277"/>
      <c r="I200" s="277"/>
      <c r="J200" s="277"/>
      <c r="K200" s="277"/>
      <c r="L200" s="277"/>
      <c r="M200" s="277"/>
      <c r="N200" s="277"/>
      <c r="O200" s="277"/>
      <c r="P200" s="277"/>
      <c r="Q200" s="277"/>
      <c r="R200" s="277"/>
      <c r="S200" s="277"/>
      <c r="T200" s="277"/>
      <c r="U200" s="277"/>
      <c r="V200" s="277"/>
      <c r="W200" s="277"/>
      <c r="X200" s="277"/>
      <c r="Y200" s="277"/>
      <c r="Z200" s="277"/>
      <c r="AA200" s="277"/>
      <c r="AB200" s="277"/>
      <c r="AC200" s="277"/>
      <c r="AD200" s="277"/>
      <c r="AE200" s="277"/>
      <c r="AF200" s="277"/>
      <c r="AG200" s="277"/>
      <c r="AH200" s="277"/>
      <c r="AI200" s="277"/>
      <c r="AJ200" s="277"/>
      <c r="AK200" s="277"/>
      <c r="AL200" s="277"/>
      <c r="AM200" s="277"/>
      <c r="AN200" s="277"/>
      <c r="AO200" s="277"/>
      <c r="AP200" s="277"/>
      <c r="AQ200" s="277"/>
      <c r="AR200" s="277"/>
      <c r="AS200" s="277"/>
      <c r="AT200" s="277"/>
      <c r="AU200" s="277"/>
      <c r="AV200" s="277"/>
      <c r="AW200" s="277"/>
      <c r="AX200" s="277"/>
      <c r="AY200" s="277"/>
      <c r="AZ200" s="277"/>
      <c r="BA200" s="277"/>
      <c r="BB200" s="277"/>
      <c r="BC200" s="277"/>
      <c r="BD200" s="277"/>
      <c r="BE200" s="277"/>
      <c r="BF200" s="277"/>
      <c r="BG200" s="277"/>
      <c r="BH200" s="277"/>
      <c r="BI200" s="277"/>
      <c r="BJ200" s="277"/>
      <c r="BK200" s="277"/>
      <c r="BL200" s="277"/>
      <c r="BM200" s="277"/>
      <c r="BN200" s="277"/>
      <c r="BO200" s="277"/>
      <c r="BP200" s="277"/>
      <c r="BQ200" s="277"/>
      <c r="BR200" s="277"/>
      <c r="BS200" s="277"/>
      <c r="BT200" s="277"/>
      <c r="BU200" s="277"/>
      <c r="BV200" s="277"/>
      <c r="BW200" s="277"/>
      <c r="BX200" s="277"/>
      <c r="BY200" s="277"/>
      <c r="BZ200" s="277"/>
      <c r="CA200" s="277"/>
      <c r="CB200" s="277"/>
      <c r="CC200" s="277"/>
      <c r="CD200" s="277"/>
      <c r="CE200" s="277"/>
      <c r="CF200" s="277"/>
      <c r="CG200" s="277"/>
      <c r="CH200" s="277"/>
      <c r="CI200" s="277"/>
      <c r="CJ200" s="277"/>
      <c r="CK200" s="277"/>
      <c r="CL200" s="277"/>
      <c r="CM200" s="277"/>
      <c r="CN200" s="277"/>
      <c r="CO200" s="277"/>
      <c r="CP200" s="277"/>
      <c r="CQ200" s="277"/>
      <c r="CR200" s="277"/>
      <c r="CS200" s="277"/>
      <c r="CT200" s="277"/>
      <c r="CU200" s="277"/>
      <c r="CV200" s="277"/>
      <c r="CW200" s="277"/>
      <c r="CX200" s="277"/>
      <c r="CY200" s="277"/>
      <c r="CZ200" s="277"/>
      <c r="DA200" s="277"/>
      <c r="DB200" s="277"/>
      <c r="DC200" s="277"/>
      <c r="DD200" s="277"/>
      <c r="DE200" s="277"/>
      <c r="DF200" s="277"/>
      <c r="DG200" s="277"/>
      <c r="DH200" s="277"/>
      <c r="DI200" s="277"/>
      <c r="DJ200" s="277"/>
      <c r="DK200" s="277"/>
      <c r="DL200" s="277"/>
      <c r="DM200" s="277"/>
      <c r="DN200" s="277"/>
      <c r="DO200" s="277"/>
      <c r="DP200" s="277"/>
      <c r="DQ200" s="277"/>
      <c r="DR200" s="277"/>
      <c r="DS200" s="277"/>
      <c r="DT200" s="277"/>
      <c r="DU200" s="277"/>
      <c r="DV200" s="277"/>
      <c r="DW200" s="277"/>
      <c r="DX200" s="277"/>
      <c r="DY200" s="277"/>
      <c r="DZ200" s="277"/>
      <c r="EA200" s="277"/>
      <c r="EB200" s="277"/>
      <c r="EC200" s="277"/>
      <c r="ED200" s="277"/>
      <c r="EE200" s="277"/>
      <c r="EF200" s="277"/>
      <c r="EG200" s="277"/>
      <c r="EH200" s="277"/>
      <c r="EI200" s="277"/>
      <c r="EJ200" s="277"/>
      <c r="EK200" s="277"/>
      <c r="EL200" s="277"/>
      <c r="EM200" s="277"/>
      <c r="EN200" s="277"/>
      <c r="EO200" s="277"/>
      <c r="EP200" s="277"/>
      <c r="EQ200" s="277"/>
      <c r="ER200" s="277"/>
      <c r="ES200" s="277"/>
      <c r="ET200" s="277"/>
      <c r="EU200" s="277"/>
      <c r="EV200" s="277"/>
      <c r="EW200" s="277"/>
      <c r="EX200" s="277"/>
      <c r="EY200" s="277"/>
      <c r="EZ200" s="277"/>
      <c r="FA200" s="277"/>
      <c r="FB200" s="277"/>
      <c r="FC200" s="277"/>
      <c r="FD200" s="277"/>
      <c r="FE200" s="277"/>
      <c r="FF200" s="277"/>
      <c r="FG200" s="277"/>
      <c r="FH200" s="277"/>
      <c r="FI200" s="277"/>
      <c r="FJ200" s="277"/>
      <c r="FK200" s="277"/>
      <c r="FL200" s="277"/>
      <c r="FM200" s="277"/>
      <c r="FN200" s="277"/>
      <c r="FO200" s="277"/>
      <c r="FP200" s="277"/>
      <c r="FQ200" s="277"/>
      <c r="FR200" s="277"/>
      <c r="FS200" s="277"/>
      <c r="FT200" s="277"/>
      <c r="FU200" s="277"/>
      <c r="FV200" s="277"/>
      <c r="FW200" s="277"/>
      <c r="FX200" s="277"/>
      <c r="FY200" s="277"/>
      <c r="FZ200" s="277"/>
      <c r="GA200" s="277"/>
      <c r="GB200" s="277"/>
      <c r="GC200" s="277"/>
      <c r="GD200" s="277"/>
      <c r="GE200" s="277"/>
      <c r="GF200" s="277"/>
      <c r="GG200" s="277"/>
      <c r="GH200" s="277"/>
      <c r="GI200" s="277"/>
      <c r="GJ200" s="277"/>
      <c r="GK200" s="277"/>
      <c r="GL200" s="277"/>
      <c r="GM200" s="277"/>
      <c r="GN200" s="277"/>
      <c r="GO200" s="277"/>
      <c r="GP200" s="277"/>
      <c r="GQ200" s="277"/>
      <c r="GR200" s="277"/>
      <c r="GS200" s="277"/>
      <c r="GT200" s="277"/>
      <c r="GU200" s="277"/>
      <c r="GV200" s="277"/>
      <c r="GW200" s="277"/>
      <c r="GX200" s="277"/>
      <c r="GY200" s="277"/>
      <c r="GZ200" s="277"/>
      <c r="HA200" s="277"/>
      <c r="HB200" s="277"/>
      <c r="HC200" s="277"/>
      <c r="HD200" s="277"/>
      <c r="HE200" s="277"/>
      <c r="HF200" s="277"/>
      <c r="HG200" s="277"/>
      <c r="HH200" s="277"/>
      <c r="HI200" s="277"/>
      <c r="HJ200" s="277"/>
      <c r="HK200" s="277"/>
      <c r="HL200" s="277"/>
      <c r="HM200" s="277"/>
      <c r="HN200" s="277"/>
      <c r="HO200" s="277"/>
      <c r="HP200" s="277"/>
      <c r="HQ200" s="277"/>
      <c r="HR200" s="277"/>
      <c r="HS200" s="277"/>
      <c r="HT200" s="277"/>
      <c r="HU200" s="277"/>
      <c r="HV200" s="277"/>
      <c r="HW200" s="277"/>
      <c r="HX200" s="277"/>
      <c r="HY200" s="277"/>
      <c r="HZ200" s="277"/>
      <c r="IA200" s="277"/>
      <c r="IB200" s="277"/>
      <c r="IC200" s="277"/>
      <c r="ID200" s="277"/>
      <c r="IE200" s="277"/>
      <c r="IF200" s="277"/>
      <c r="IG200" s="277"/>
      <c r="IH200" s="277"/>
      <c r="II200" s="277"/>
      <c r="IJ200" s="277"/>
      <c r="IK200" s="277"/>
      <c r="IL200" s="277"/>
      <c r="IM200" s="277"/>
      <c r="IN200" s="277"/>
      <c r="IO200" s="277"/>
      <c r="IP200" s="277"/>
      <c r="IQ200" s="277"/>
      <c r="IR200" s="277"/>
      <c r="IS200" s="277"/>
      <c r="IT200" s="277"/>
      <c r="IU200" s="277"/>
      <c r="IV200" s="277"/>
      <c r="IW200" s="277"/>
      <c r="IX200" s="277"/>
      <c r="IY200" s="277"/>
      <c r="IZ200" s="277"/>
      <c r="JA200" s="277"/>
      <c r="JB200" s="277"/>
      <c r="JC200" s="277"/>
      <c r="JD200" s="277"/>
      <c r="JE200" s="277"/>
      <c r="JF200" s="277"/>
      <c r="JG200" s="277"/>
      <c r="JH200" s="277"/>
      <c r="JI200" s="277"/>
      <c r="JJ200" s="277"/>
      <c r="JK200" s="277"/>
      <c r="JL200" s="277"/>
      <c r="JM200" s="277"/>
      <c r="JN200" s="277"/>
      <c r="JO200" s="277"/>
      <c r="JP200" s="277"/>
      <c r="JQ200" s="277"/>
      <c r="JR200" s="277"/>
      <c r="JS200" s="277"/>
      <c r="JT200" s="277"/>
      <c r="JU200" s="277"/>
      <c r="JV200" s="277"/>
      <c r="JW200" s="277"/>
      <c r="JX200" s="277"/>
      <c r="JY200" s="277"/>
      <c r="JZ200" s="277"/>
      <c r="KA200" s="277"/>
      <c r="KB200" s="277"/>
      <c r="KC200" s="277"/>
      <c r="KD200" s="277"/>
      <c r="KE200" s="277"/>
      <c r="KF200" s="277"/>
      <c r="KG200" s="277"/>
      <c r="KH200" s="277"/>
      <c r="KI200" s="277"/>
      <c r="KJ200" s="277"/>
      <c r="KK200" s="277"/>
      <c r="KL200" s="277"/>
      <c r="KM200" s="277"/>
      <c r="KN200" s="277"/>
      <c r="KO200" s="277"/>
      <c r="KP200" s="277"/>
      <c r="KQ200" s="277"/>
      <c r="KR200" s="277"/>
      <c r="KS200" s="277"/>
      <c r="KT200" s="277"/>
      <c r="KU200" s="277"/>
      <c r="KV200" s="277"/>
      <c r="KW200" s="277"/>
      <c r="KX200" s="277"/>
      <c r="KY200" s="277"/>
      <c r="KZ200" s="277"/>
      <c r="LA200" s="277"/>
      <c r="LB200" s="277"/>
      <c r="LC200" s="277"/>
      <c r="LD200" s="277"/>
      <c r="LE200" s="277"/>
      <c r="LF200" s="277"/>
      <c r="LG200" s="277"/>
      <c r="LH200" s="277"/>
      <c r="LI200" s="277"/>
      <c r="LJ200" s="277"/>
      <c r="LK200" s="277"/>
      <c r="LL200" s="277"/>
      <c r="LM200" s="277"/>
      <c r="LN200" s="277"/>
      <c r="LO200" s="277"/>
      <c r="LP200" s="277"/>
      <c r="LQ200" s="277"/>
      <c r="LR200" s="277"/>
      <c r="LS200" s="277"/>
      <c r="LT200" s="277"/>
      <c r="LU200" s="277"/>
      <c r="LV200" s="277"/>
      <c r="LW200" s="277"/>
      <c r="LX200" s="277"/>
      <c r="LY200" s="277"/>
      <c r="LZ200" s="277"/>
      <c r="MA200" s="277"/>
      <c r="MB200" s="277"/>
      <c r="MC200" s="277"/>
      <c r="MD200" s="277"/>
      <c r="ME200" s="277"/>
      <c r="MF200" s="277"/>
      <c r="MG200" s="277"/>
      <c r="MH200" s="277"/>
      <c r="MI200" s="277"/>
      <c r="MJ200" s="277"/>
      <c r="MK200" s="277"/>
      <c r="ML200" s="277"/>
      <c r="MM200" s="277"/>
      <c r="MN200" s="277"/>
      <c r="MO200" s="277"/>
      <c r="MP200" s="277"/>
      <c r="MQ200" s="277"/>
      <c r="MR200" s="277"/>
      <c r="MS200" s="277"/>
      <c r="MT200" s="277"/>
      <c r="MU200" s="277"/>
      <c r="MV200" s="277"/>
      <c r="MW200" s="277"/>
      <c r="MX200" s="277"/>
      <c r="MY200" s="277"/>
      <c r="MZ200" s="277"/>
      <c r="NA200" s="277"/>
      <c r="NB200" s="277"/>
      <c r="NC200" s="277"/>
      <c r="ND200" s="277"/>
      <c r="NE200" s="277"/>
      <c r="NF200" s="277"/>
      <c r="NG200" s="277"/>
      <c r="NH200" s="277"/>
      <c r="NI200" s="277"/>
      <c r="NJ200" s="277"/>
      <c r="NK200" s="277"/>
      <c r="NL200" s="277"/>
      <c r="NM200" s="277"/>
      <c r="NN200" s="277"/>
      <c r="NO200" s="277"/>
      <c r="NP200" s="277"/>
      <c r="NQ200" s="277"/>
      <c r="NR200" s="277"/>
      <c r="NS200" s="277"/>
      <c r="NT200" s="277"/>
      <c r="NU200" s="277"/>
      <c r="NV200" s="277"/>
      <c r="NW200" s="277"/>
      <c r="NX200" s="277"/>
      <c r="NY200" s="277"/>
      <c r="NZ200" s="277"/>
      <c r="OA200" s="277"/>
      <c r="OB200" s="277"/>
      <c r="OC200" s="277"/>
      <c r="OD200" s="277"/>
      <c r="OE200" s="277"/>
      <c r="OF200" s="277"/>
      <c r="OG200" s="277"/>
      <c r="OH200" s="277"/>
      <c r="OI200" s="277"/>
      <c r="OJ200" s="277"/>
      <c r="OK200" s="277"/>
      <c r="OL200" s="277"/>
      <c r="OM200" s="277"/>
      <c r="ON200" s="277"/>
      <c r="OO200" s="277"/>
      <c r="OP200" s="277"/>
      <c r="OQ200" s="277"/>
      <c r="OR200" s="277"/>
      <c r="OS200" s="277"/>
      <c r="OT200" s="277"/>
      <c r="OU200" s="277"/>
      <c r="OV200" s="277"/>
      <c r="OW200" s="277"/>
      <c r="OX200" s="277"/>
      <c r="OY200" s="277"/>
      <c r="OZ200" s="277"/>
      <c r="PA200" s="277"/>
      <c r="PB200" s="277"/>
      <c r="PC200" s="277"/>
      <c r="PD200" s="277"/>
      <c r="PE200" s="277"/>
      <c r="PF200" s="277"/>
      <c r="PG200" s="277"/>
      <c r="PH200" s="277"/>
      <c r="PI200" s="277"/>
      <c r="PJ200" s="277"/>
      <c r="PK200" s="277"/>
      <c r="PL200" s="277"/>
      <c r="PM200" s="277"/>
      <c r="PN200" s="277"/>
      <c r="PO200" s="277"/>
      <c r="PP200" s="277"/>
      <c r="PQ200" s="277"/>
      <c r="PR200" s="277"/>
      <c r="PS200" s="277"/>
      <c r="PT200" s="277"/>
      <c r="PU200" s="277"/>
      <c r="PV200" s="277"/>
      <c r="PW200" s="277"/>
      <c r="PX200" s="277"/>
      <c r="PY200" s="277"/>
      <c r="PZ200" s="277"/>
      <c r="QA200" s="277"/>
      <c r="QB200" s="277"/>
      <c r="QC200" s="277"/>
      <c r="QD200" s="277"/>
      <c r="QE200" s="277"/>
      <c r="QF200" s="277"/>
      <c r="QG200" s="277"/>
      <c r="QH200" s="277"/>
      <c r="QI200" s="277"/>
      <c r="QJ200" s="277"/>
      <c r="QK200" s="277"/>
      <c r="QL200" s="277"/>
      <c r="QM200" s="277"/>
      <c r="QN200" s="277"/>
      <c r="QO200" s="277"/>
      <c r="QP200" s="277"/>
      <c r="QQ200" s="277"/>
      <c r="QR200" s="277"/>
      <c r="QS200" s="277"/>
      <c r="QT200" s="277"/>
      <c r="QU200" s="277"/>
      <c r="QV200" s="277"/>
      <c r="QW200" s="277"/>
      <c r="QX200" s="277"/>
      <c r="QY200" s="277"/>
      <c r="QZ200" s="277"/>
      <c r="RA200" s="277"/>
      <c r="RB200" s="277"/>
      <c r="RC200" s="277"/>
      <c r="RD200" s="277"/>
      <c r="RE200" s="277"/>
      <c r="RF200" s="277"/>
      <c r="RG200" s="277"/>
      <c r="RH200" s="277"/>
      <c r="RI200" s="277"/>
      <c r="RJ200" s="277"/>
      <c r="RK200" s="277"/>
      <c r="RL200" s="277"/>
      <c r="RM200" s="277"/>
      <c r="RN200" s="277"/>
      <c r="RO200" s="277"/>
      <c r="RP200" s="277"/>
      <c r="RQ200" s="277"/>
      <c r="RR200" s="277"/>
      <c r="RS200" s="277"/>
      <c r="RT200" s="277"/>
      <c r="RU200" s="277"/>
      <c r="RV200" s="277"/>
      <c r="RW200" s="277"/>
      <c r="RX200" s="277"/>
      <c r="RY200" s="277"/>
      <c r="RZ200" s="277"/>
      <c r="SA200" s="277"/>
      <c r="SB200" s="277"/>
      <c r="SC200" s="277"/>
      <c r="SD200" s="277"/>
      <c r="SE200" s="277"/>
      <c r="SF200" s="277"/>
      <c r="SG200" s="277"/>
      <c r="SH200" s="277"/>
      <c r="SI200" s="277"/>
      <c r="SJ200" s="277"/>
      <c r="SK200" s="277"/>
      <c r="SL200" s="277"/>
      <c r="SM200" s="277"/>
      <c r="SN200" s="277"/>
      <c r="SO200" s="277"/>
      <c r="SP200" s="277"/>
      <c r="SQ200" s="277"/>
      <c r="SR200" s="277"/>
      <c r="SS200" s="277"/>
      <c r="ST200" s="277"/>
      <c r="SU200" s="277"/>
      <c r="SV200" s="277"/>
      <c r="SW200" s="277"/>
      <c r="SX200" s="277"/>
      <c r="SY200" s="277"/>
      <c r="SZ200" s="277"/>
      <c r="TA200" s="277"/>
      <c r="TB200" s="277"/>
      <c r="TC200" s="277"/>
      <c r="TD200" s="277"/>
      <c r="TE200" s="277"/>
      <c r="TF200" s="277"/>
      <c r="TG200" s="277"/>
      <c r="TH200" s="277"/>
      <c r="TI200" s="277"/>
      <c r="TJ200" s="277"/>
      <c r="TK200" s="277"/>
      <c r="TL200" s="277"/>
      <c r="TM200" s="277"/>
      <c r="TN200" s="277"/>
      <c r="TO200" s="277"/>
      <c r="TP200" s="277"/>
      <c r="TQ200" s="277"/>
      <c r="TR200" s="277"/>
      <c r="TS200" s="277"/>
      <c r="TT200" s="277"/>
      <c r="TU200" s="277"/>
      <c r="TV200" s="277"/>
      <c r="TW200" s="277"/>
      <c r="TX200" s="277"/>
      <c r="TY200" s="277"/>
      <c r="TZ200" s="277"/>
      <c r="UA200" s="277"/>
      <c r="UB200" s="277"/>
      <c r="UC200" s="277"/>
      <c r="UD200" s="277"/>
      <c r="UE200" s="277"/>
      <c r="UF200" s="277"/>
      <c r="UG200" s="277"/>
      <c r="UH200" s="277"/>
      <c r="UI200" s="277"/>
      <c r="UJ200" s="277"/>
      <c r="UK200" s="277"/>
      <c r="UL200" s="277"/>
      <c r="UM200" s="277"/>
      <c r="UN200" s="277"/>
      <c r="UO200" s="277"/>
      <c r="UP200" s="277"/>
      <c r="UQ200" s="277"/>
      <c r="UR200" s="277"/>
      <c r="US200" s="277"/>
      <c r="UT200" s="277"/>
      <c r="UU200" s="277"/>
      <c r="UV200" s="277"/>
      <c r="UW200" s="277"/>
      <c r="UX200" s="277"/>
      <c r="UY200" s="277"/>
      <c r="UZ200" s="277"/>
      <c r="VA200" s="277"/>
      <c r="VB200" s="277"/>
      <c r="VC200" s="277"/>
      <c r="VD200" s="277"/>
      <c r="VE200" s="277"/>
      <c r="VF200" s="277"/>
      <c r="VG200" s="277"/>
      <c r="VH200" s="277"/>
      <c r="VI200" s="277"/>
      <c r="VJ200" s="277"/>
      <c r="VK200" s="277"/>
      <c r="VL200" s="277"/>
      <c r="VM200" s="277"/>
      <c r="VN200" s="277"/>
      <c r="VO200" s="277"/>
      <c r="VP200" s="277"/>
      <c r="VQ200" s="277"/>
      <c r="VR200" s="277"/>
      <c r="VS200" s="277"/>
      <c r="VT200" s="277"/>
      <c r="VU200" s="277"/>
      <c r="VV200" s="277"/>
      <c r="VW200" s="277"/>
      <c r="VX200" s="277"/>
      <c r="VY200" s="277"/>
      <c r="VZ200" s="277"/>
      <c r="WA200" s="277"/>
      <c r="WB200" s="277"/>
      <c r="WC200" s="277"/>
      <c r="WD200" s="277"/>
      <c r="WE200" s="277"/>
      <c r="WF200" s="277"/>
      <c r="WG200" s="277"/>
      <c r="WH200" s="277"/>
      <c r="WI200" s="277"/>
      <c r="WJ200" s="277"/>
      <c r="WK200" s="277"/>
      <c r="WL200" s="277"/>
      <c r="WM200" s="277"/>
      <c r="WN200" s="277"/>
      <c r="WO200" s="277"/>
      <c r="WP200" s="277"/>
      <c r="WQ200" s="277"/>
      <c r="WR200" s="277"/>
      <c r="WS200" s="277"/>
      <c r="WT200" s="277"/>
      <c r="WU200" s="277"/>
      <c r="WV200" s="277"/>
      <c r="WW200" s="277"/>
      <c r="WX200" s="277"/>
      <c r="WY200" s="277"/>
      <c r="WZ200" s="277"/>
      <c r="XA200" s="277"/>
      <c r="XB200" s="277"/>
      <c r="XC200" s="277"/>
      <c r="XD200" s="277"/>
      <c r="XE200" s="277"/>
      <c r="XF200" s="277"/>
      <c r="XG200" s="277"/>
      <c r="XH200" s="277"/>
      <c r="XI200" s="277"/>
      <c r="XJ200" s="277"/>
      <c r="XK200" s="277"/>
      <c r="XL200" s="277"/>
      <c r="XM200" s="277"/>
      <c r="XN200" s="277"/>
      <c r="XO200" s="277"/>
      <c r="XP200" s="277"/>
      <c r="XQ200" s="277"/>
      <c r="XR200" s="277"/>
      <c r="XS200" s="277"/>
      <c r="XT200" s="277"/>
      <c r="XU200" s="277"/>
      <c r="XV200" s="277"/>
      <c r="XW200" s="277"/>
      <c r="XX200" s="277"/>
      <c r="XY200" s="277"/>
      <c r="XZ200" s="277"/>
      <c r="YA200" s="277"/>
      <c r="YB200" s="277"/>
      <c r="YC200" s="277"/>
      <c r="YD200" s="277"/>
      <c r="YE200" s="277"/>
      <c r="YF200" s="277"/>
      <c r="YG200" s="277"/>
      <c r="YH200" s="277"/>
      <c r="YI200" s="277"/>
      <c r="YJ200" s="277"/>
      <c r="YK200" s="277"/>
      <c r="YL200" s="277"/>
      <c r="YM200" s="277"/>
      <c r="YN200" s="277"/>
      <c r="YO200" s="277"/>
      <c r="YP200" s="277"/>
      <c r="YQ200" s="277"/>
      <c r="YR200" s="277"/>
      <c r="YS200" s="277"/>
      <c r="YT200" s="277"/>
      <c r="YU200" s="277"/>
      <c r="YV200" s="277"/>
      <c r="YW200" s="277"/>
      <c r="YX200" s="277"/>
      <c r="YY200" s="277"/>
      <c r="YZ200" s="277"/>
      <c r="ZA200" s="277"/>
      <c r="ZB200" s="277"/>
      <c r="ZC200" s="277"/>
      <c r="ZD200" s="277"/>
      <c r="ZE200" s="277"/>
      <c r="ZF200" s="277"/>
      <c r="ZG200" s="277"/>
      <c r="ZH200" s="277"/>
      <c r="ZI200" s="277"/>
      <c r="ZJ200" s="277"/>
      <c r="ZK200" s="277"/>
      <c r="ZL200" s="277"/>
      <c r="ZM200" s="277"/>
      <c r="ZN200" s="277"/>
      <c r="ZO200" s="277"/>
      <c r="ZP200" s="277"/>
      <c r="ZQ200" s="277"/>
      <c r="ZR200" s="277"/>
      <c r="ZS200" s="277"/>
      <c r="ZT200" s="277"/>
      <c r="ZU200" s="277"/>
      <c r="ZV200" s="277"/>
      <c r="ZW200" s="277"/>
      <c r="ZX200" s="277"/>
      <c r="ZY200" s="277"/>
      <c r="ZZ200" s="277"/>
      <c r="AAA200" s="277"/>
      <c r="AAB200" s="277"/>
      <c r="AAC200" s="277"/>
      <c r="AAD200" s="277"/>
      <c r="AAE200" s="277"/>
      <c r="AAF200" s="277"/>
      <c r="AAG200" s="277"/>
      <c r="AAH200" s="277"/>
      <c r="AAI200" s="277"/>
      <c r="AAJ200" s="277"/>
      <c r="AAK200" s="277"/>
      <c r="AAL200" s="277"/>
      <c r="AAM200" s="277"/>
      <c r="AAN200" s="277"/>
      <c r="AAO200" s="277"/>
      <c r="AAP200" s="277"/>
      <c r="AAQ200" s="277"/>
      <c r="AAR200" s="277"/>
      <c r="AAS200" s="277"/>
      <c r="AAT200" s="277"/>
      <c r="AAU200" s="277"/>
      <c r="AAV200" s="277"/>
      <c r="AAW200" s="277"/>
      <c r="AAX200" s="277"/>
      <c r="AAY200" s="277"/>
      <c r="AAZ200" s="277"/>
      <c r="ABA200" s="277"/>
      <c r="ABB200" s="277"/>
      <c r="ABC200" s="277"/>
      <c r="ABD200" s="277"/>
      <c r="ABE200" s="277"/>
      <c r="ABF200" s="277"/>
      <c r="ABG200" s="277"/>
      <c r="ABH200" s="277"/>
      <c r="ABI200" s="277"/>
      <c r="ABJ200" s="277"/>
      <c r="ABK200" s="277"/>
      <c r="ABL200" s="277"/>
      <c r="ABM200" s="277"/>
      <c r="ABN200" s="277"/>
      <c r="ABO200" s="277"/>
      <c r="ABP200" s="277"/>
      <c r="ABQ200" s="277"/>
      <c r="ABR200" s="277"/>
      <c r="ABS200" s="277"/>
      <c r="ABT200" s="277"/>
      <c r="ABU200" s="277"/>
      <c r="ABV200" s="277"/>
      <c r="ABW200" s="277"/>
      <c r="ABX200" s="277"/>
      <c r="ABY200" s="277"/>
      <c r="ABZ200" s="277"/>
      <c r="ACA200" s="277"/>
      <c r="ACB200" s="277"/>
      <c r="ACC200" s="277"/>
      <c r="ACD200" s="277"/>
      <c r="ACE200" s="277"/>
      <c r="ACF200" s="277"/>
      <c r="ACG200" s="277"/>
      <c r="ACH200" s="277"/>
      <c r="ACI200" s="277"/>
      <c r="ACJ200" s="277"/>
      <c r="ACK200" s="277"/>
      <c r="ACL200" s="277"/>
      <c r="ACM200" s="277"/>
      <c r="ACN200" s="277"/>
      <c r="ACO200" s="277"/>
      <c r="ACP200" s="277"/>
      <c r="ACQ200" s="277"/>
      <c r="ACR200" s="277"/>
      <c r="ACS200" s="277"/>
      <c r="ACT200" s="277"/>
      <c r="ACU200" s="277"/>
      <c r="ACV200" s="277"/>
      <c r="ACW200" s="277"/>
      <c r="ACX200" s="277"/>
      <c r="ACY200" s="277"/>
      <c r="ACZ200" s="277"/>
      <c r="ADA200" s="277"/>
      <c r="ADB200" s="277"/>
      <c r="ADC200" s="277"/>
      <c r="ADD200" s="277"/>
      <c r="ADE200" s="277"/>
      <c r="ADF200" s="277"/>
      <c r="ADG200" s="277"/>
      <c r="ADH200" s="277"/>
      <c r="ADI200" s="277"/>
      <c r="ADJ200" s="277"/>
      <c r="ADK200" s="277"/>
      <c r="ADL200" s="277"/>
      <c r="ADM200" s="277"/>
      <c r="ADN200" s="277"/>
      <c r="ADO200" s="277"/>
      <c r="ADP200" s="277"/>
      <c r="ADQ200" s="277"/>
      <c r="ADR200" s="277"/>
      <c r="ADS200" s="277"/>
      <c r="ADT200" s="277"/>
      <c r="ADU200" s="277"/>
      <c r="ADV200" s="277"/>
      <c r="ADW200" s="277"/>
      <c r="ADX200" s="277"/>
      <c r="ADY200" s="277"/>
      <c r="ADZ200" s="277"/>
      <c r="AEA200" s="277"/>
      <c r="AEB200" s="277"/>
      <c r="AEC200" s="277"/>
      <c r="AED200" s="277"/>
      <c r="AEE200" s="277"/>
      <c r="AEF200" s="277"/>
      <c r="AEG200" s="277"/>
      <c r="AEH200" s="277"/>
      <c r="AEI200" s="277"/>
      <c r="AEJ200" s="277"/>
      <c r="AEK200" s="277"/>
      <c r="AEL200" s="277"/>
      <c r="AEM200" s="277"/>
      <c r="AEN200" s="277"/>
      <c r="AEO200" s="277"/>
      <c r="AEP200" s="277"/>
      <c r="AEQ200" s="277"/>
      <c r="AER200" s="277"/>
      <c r="AES200" s="277"/>
      <c r="AET200" s="277"/>
      <c r="AEU200" s="277"/>
      <c r="AEV200" s="277"/>
      <c r="AEW200" s="277"/>
      <c r="AEX200" s="277"/>
      <c r="AEY200" s="277"/>
      <c r="AEZ200" s="277"/>
      <c r="AFA200" s="277"/>
      <c r="AFB200" s="277"/>
      <c r="AFC200" s="277"/>
      <c r="AFD200" s="277"/>
      <c r="AFE200" s="277"/>
      <c r="AFF200" s="277"/>
      <c r="AFG200" s="277"/>
      <c r="AFH200" s="277"/>
      <c r="AFI200" s="277"/>
      <c r="AFJ200" s="277"/>
      <c r="AFK200" s="277"/>
      <c r="AFL200" s="277"/>
      <c r="AFM200" s="277"/>
      <c r="AFN200" s="277"/>
      <c r="AFO200" s="277"/>
    </row>
    <row r="201" spans="2:847" s="309" customFormat="1" ht="14.25" x14ac:dyDescent="0.2">
      <c r="B201" s="302" t="s">
        <v>15235</v>
      </c>
      <c r="C201" s="298">
        <v>34800</v>
      </c>
      <c r="D201" s="299">
        <v>0</v>
      </c>
      <c r="E201" s="308" t="s">
        <v>15236</v>
      </c>
      <c r="F201" s="277"/>
      <c r="G201" s="277"/>
      <c r="H201" s="277"/>
      <c r="I201" s="277"/>
      <c r="J201" s="277"/>
      <c r="K201" s="277"/>
      <c r="L201" s="277"/>
      <c r="M201" s="277"/>
      <c r="N201" s="277"/>
      <c r="O201" s="277"/>
      <c r="P201" s="277"/>
      <c r="Q201" s="277"/>
      <c r="R201" s="277"/>
      <c r="S201" s="277"/>
      <c r="T201" s="277"/>
      <c r="U201" s="277"/>
      <c r="V201" s="277"/>
      <c r="W201" s="277"/>
      <c r="X201" s="277"/>
      <c r="Y201" s="277"/>
      <c r="Z201" s="277"/>
      <c r="AA201" s="277"/>
      <c r="AB201" s="277"/>
      <c r="AC201" s="277"/>
      <c r="AD201" s="277"/>
      <c r="AE201" s="277"/>
      <c r="AF201" s="277"/>
      <c r="AG201" s="277"/>
      <c r="AH201" s="277"/>
      <c r="AI201" s="277"/>
      <c r="AJ201" s="277"/>
      <c r="AK201" s="277"/>
      <c r="AL201" s="277"/>
      <c r="AM201" s="277"/>
      <c r="AN201" s="277"/>
      <c r="AO201" s="277"/>
      <c r="AP201" s="277"/>
      <c r="AQ201" s="277"/>
      <c r="AR201" s="277"/>
      <c r="AS201" s="277"/>
      <c r="AT201" s="277"/>
      <c r="AU201" s="277"/>
      <c r="AV201" s="277"/>
      <c r="AW201" s="277"/>
      <c r="AX201" s="277"/>
      <c r="AY201" s="277"/>
      <c r="AZ201" s="277"/>
      <c r="BA201" s="277"/>
      <c r="BB201" s="277"/>
      <c r="BC201" s="277"/>
      <c r="BD201" s="277"/>
      <c r="BE201" s="277"/>
      <c r="BF201" s="277"/>
      <c r="BG201" s="277"/>
      <c r="BH201" s="277"/>
      <c r="BI201" s="277"/>
      <c r="BJ201" s="277"/>
      <c r="BK201" s="277"/>
      <c r="BL201" s="277"/>
      <c r="BM201" s="277"/>
      <c r="BN201" s="277"/>
      <c r="BO201" s="277"/>
      <c r="BP201" s="277"/>
      <c r="BQ201" s="277"/>
      <c r="BR201" s="277"/>
      <c r="BS201" s="277"/>
      <c r="BT201" s="277"/>
      <c r="BU201" s="277"/>
      <c r="BV201" s="277"/>
      <c r="BW201" s="277"/>
      <c r="BX201" s="277"/>
      <c r="BY201" s="277"/>
      <c r="BZ201" s="277"/>
      <c r="CA201" s="277"/>
      <c r="CB201" s="277"/>
      <c r="CC201" s="277"/>
      <c r="CD201" s="277"/>
      <c r="CE201" s="277"/>
      <c r="CF201" s="277"/>
      <c r="CG201" s="277"/>
      <c r="CH201" s="277"/>
      <c r="CI201" s="277"/>
      <c r="CJ201" s="277"/>
      <c r="CK201" s="277"/>
      <c r="CL201" s="277"/>
      <c r="CM201" s="277"/>
      <c r="CN201" s="277"/>
      <c r="CO201" s="277"/>
      <c r="CP201" s="277"/>
      <c r="CQ201" s="277"/>
      <c r="CR201" s="277"/>
      <c r="CS201" s="277"/>
      <c r="CT201" s="277"/>
      <c r="CU201" s="277"/>
      <c r="CV201" s="277"/>
      <c r="CW201" s="277"/>
      <c r="CX201" s="277"/>
      <c r="CY201" s="277"/>
      <c r="CZ201" s="277"/>
      <c r="DA201" s="277"/>
      <c r="DB201" s="277"/>
      <c r="DC201" s="277"/>
      <c r="DD201" s="277"/>
      <c r="DE201" s="277"/>
      <c r="DF201" s="277"/>
      <c r="DG201" s="277"/>
      <c r="DH201" s="277"/>
      <c r="DI201" s="277"/>
      <c r="DJ201" s="277"/>
      <c r="DK201" s="277"/>
      <c r="DL201" s="277"/>
      <c r="DM201" s="277"/>
      <c r="DN201" s="277"/>
      <c r="DO201" s="277"/>
      <c r="DP201" s="277"/>
      <c r="DQ201" s="277"/>
      <c r="DR201" s="277"/>
      <c r="DS201" s="277"/>
      <c r="DT201" s="277"/>
      <c r="DU201" s="277"/>
      <c r="DV201" s="277"/>
      <c r="DW201" s="277"/>
      <c r="DX201" s="277"/>
      <c r="DY201" s="277"/>
      <c r="DZ201" s="277"/>
      <c r="EA201" s="277"/>
      <c r="EB201" s="277"/>
      <c r="EC201" s="277"/>
      <c r="ED201" s="277"/>
      <c r="EE201" s="277"/>
      <c r="EF201" s="277"/>
      <c r="EG201" s="277"/>
      <c r="EH201" s="277"/>
      <c r="EI201" s="277"/>
      <c r="EJ201" s="277"/>
      <c r="EK201" s="277"/>
      <c r="EL201" s="277"/>
      <c r="EM201" s="277"/>
      <c r="EN201" s="277"/>
      <c r="EO201" s="277"/>
      <c r="EP201" s="277"/>
      <c r="EQ201" s="277"/>
      <c r="ER201" s="277"/>
      <c r="ES201" s="277"/>
      <c r="ET201" s="277"/>
      <c r="EU201" s="277"/>
      <c r="EV201" s="277"/>
      <c r="EW201" s="277"/>
      <c r="EX201" s="277"/>
      <c r="EY201" s="277"/>
      <c r="EZ201" s="277"/>
      <c r="FA201" s="277"/>
      <c r="FB201" s="277"/>
      <c r="FC201" s="277"/>
      <c r="FD201" s="277"/>
      <c r="FE201" s="277"/>
      <c r="FF201" s="277"/>
      <c r="FG201" s="277"/>
      <c r="FH201" s="277"/>
      <c r="FI201" s="277"/>
      <c r="FJ201" s="277"/>
      <c r="FK201" s="277"/>
      <c r="FL201" s="277"/>
      <c r="FM201" s="277"/>
      <c r="FN201" s="277"/>
      <c r="FO201" s="277"/>
      <c r="FP201" s="277"/>
      <c r="FQ201" s="277"/>
      <c r="FR201" s="277"/>
      <c r="FS201" s="277"/>
      <c r="FT201" s="277"/>
      <c r="FU201" s="277"/>
      <c r="FV201" s="277"/>
      <c r="FW201" s="277"/>
      <c r="FX201" s="277"/>
      <c r="FY201" s="277"/>
      <c r="FZ201" s="277"/>
      <c r="GA201" s="277"/>
      <c r="GB201" s="277"/>
      <c r="GC201" s="277"/>
      <c r="GD201" s="277"/>
      <c r="GE201" s="277"/>
      <c r="GF201" s="277"/>
      <c r="GG201" s="277"/>
      <c r="GH201" s="277"/>
      <c r="GI201" s="277"/>
      <c r="GJ201" s="277"/>
      <c r="GK201" s="277"/>
      <c r="GL201" s="277"/>
      <c r="GM201" s="277"/>
      <c r="GN201" s="277"/>
      <c r="GO201" s="277"/>
      <c r="GP201" s="277"/>
      <c r="GQ201" s="277"/>
      <c r="GR201" s="277"/>
      <c r="GS201" s="277"/>
      <c r="GT201" s="277"/>
      <c r="GU201" s="277"/>
      <c r="GV201" s="277"/>
      <c r="GW201" s="277"/>
      <c r="GX201" s="277"/>
      <c r="GY201" s="277"/>
      <c r="GZ201" s="277"/>
      <c r="HA201" s="277"/>
      <c r="HB201" s="277"/>
      <c r="HC201" s="277"/>
      <c r="HD201" s="277"/>
      <c r="HE201" s="277"/>
      <c r="HF201" s="277"/>
      <c r="HG201" s="277"/>
      <c r="HH201" s="277"/>
      <c r="HI201" s="277"/>
      <c r="HJ201" s="277"/>
      <c r="HK201" s="277"/>
      <c r="HL201" s="277"/>
      <c r="HM201" s="277"/>
      <c r="HN201" s="277"/>
      <c r="HO201" s="277"/>
      <c r="HP201" s="277"/>
      <c r="HQ201" s="277"/>
      <c r="HR201" s="277"/>
      <c r="HS201" s="277"/>
      <c r="HT201" s="277"/>
      <c r="HU201" s="277"/>
      <c r="HV201" s="277"/>
      <c r="HW201" s="277"/>
      <c r="HX201" s="277"/>
      <c r="HY201" s="277"/>
      <c r="HZ201" s="277"/>
      <c r="IA201" s="277"/>
      <c r="IB201" s="277"/>
      <c r="IC201" s="277"/>
      <c r="ID201" s="277"/>
      <c r="IE201" s="277"/>
      <c r="IF201" s="277"/>
      <c r="IG201" s="277"/>
      <c r="IH201" s="277"/>
      <c r="II201" s="277"/>
      <c r="IJ201" s="277"/>
      <c r="IK201" s="277"/>
      <c r="IL201" s="277"/>
      <c r="IM201" s="277"/>
      <c r="IN201" s="277"/>
      <c r="IO201" s="277"/>
      <c r="IP201" s="277"/>
      <c r="IQ201" s="277"/>
      <c r="IR201" s="277"/>
      <c r="IS201" s="277"/>
      <c r="IT201" s="277"/>
      <c r="IU201" s="277"/>
      <c r="IV201" s="277"/>
      <c r="IW201" s="277"/>
      <c r="IX201" s="277"/>
      <c r="IY201" s="277"/>
      <c r="IZ201" s="277"/>
      <c r="JA201" s="277"/>
      <c r="JB201" s="277"/>
      <c r="JC201" s="277"/>
      <c r="JD201" s="277"/>
      <c r="JE201" s="277"/>
      <c r="JF201" s="277"/>
      <c r="JG201" s="277"/>
      <c r="JH201" s="277"/>
      <c r="JI201" s="277"/>
      <c r="JJ201" s="277"/>
      <c r="JK201" s="277"/>
      <c r="JL201" s="277"/>
      <c r="JM201" s="277"/>
      <c r="JN201" s="277"/>
      <c r="JO201" s="277"/>
      <c r="JP201" s="277"/>
      <c r="JQ201" s="277"/>
      <c r="JR201" s="277"/>
      <c r="JS201" s="277"/>
      <c r="JT201" s="277"/>
      <c r="JU201" s="277"/>
      <c r="JV201" s="277"/>
      <c r="JW201" s="277"/>
      <c r="JX201" s="277"/>
      <c r="JY201" s="277"/>
      <c r="JZ201" s="277"/>
      <c r="KA201" s="277"/>
      <c r="KB201" s="277"/>
      <c r="KC201" s="277"/>
      <c r="KD201" s="277"/>
      <c r="KE201" s="277"/>
      <c r="KF201" s="277"/>
      <c r="KG201" s="277"/>
      <c r="KH201" s="277"/>
      <c r="KI201" s="277"/>
      <c r="KJ201" s="277"/>
      <c r="KK201" s="277"/>
      <c r="KL201" s="277"/>
      <c r="KM201" s="277"/>
      <c r="KN201" s="277"/>
      <c r="KO201" s="277"/>
      <c r="KP201" s="277"/>
      <c r="KQ201" s="277"/>
      <c r="KR201" s="277"/>
      <c r="KS201" s="277"/>
      <c r="KT201" s="277"/>
      <c r="KU201" s="277"/>
      <c r="KV201" s="277"/>
      <c r="KW201" s="277"/>
      <c r="KX201" s="277"/>
      <c r="KY201" s="277"/>
      <c r="KZ201" s="277"/>
      <c r="LA201" s="277"/>
      <c r="LB201" s="277"/>
      <c r="LC201" s="277"/>
      <c r="LD201" s="277"/>
      <c r="LE201" s="277"/>
      <c r="LF201" s="277"/>
      <c r="LG201" s="277"/>
      <c r="LH201" s="277"/>
      <c r="LI201" s="277"/>
      <c r="LJ201" s="277"/>
      <c r="LK201" s="277"/>
      <c r="LL201" s="277"/>
      <c r="LM201" s="277"/>
      <c r="LN201" s="277"/>
      <c r="LO201" s="277"/>
      <c r="LP201" s="277"/>
      <c r="LQ201" s="277"/>
      <c r="LR201" s="277"/>
      <c r="LS201" s="277"/>
      <c r="LT201" s="277"/>
      <c r="LU201" s="277"/>
      <c r="LV201" s="277"/>
      <c r="LW201" s="277"/>
      <c r="LX201" s="277"/>
      <c r="LY201" s="277"/>
      <c r="LZ201" s="277"/>
      <c r="MA201" s="277"/>
      <c r="MB201" s="277"/>
      <c r="MC201" s="277"/>
      <c r="MD201" s="277"/>
      <c r="ME201" s="277"/>
      <c r="MF201" s="277"/>
      <c r="MG201" s="277"/>
      <c r="MH201" s="277"/>
      <c r="MI201" s="277"/>
      <c r="MJ201" s="277"/>
      <c r="MK201" s="277"/>
      <c r="ML201" s="277"/>
      <c r="MM201" s="277"/>
      <c r="MN201" s="277"/>
      <c r="MO201" s="277"/>
      <c r="MP201" s="277"/>
      <c r="MQ201" s="277"/>
      <c r="MR201" s="277"/>
      <c r="MS201" s="277"/>
      <c r="MT201" s="277"/>
      <c r="MU201" s="277"/>
      <c r="MV201" s="277"/>
      <c r="MW201" s="277"/>
      <c r="MX201" s="277"/>
      <c r="MY201" s="277"/>
      <c r="MZ201" s="277"/>
      <c r="NA201" s="277"/>
      <c r="NB201" s="277"/>
      <c r="NC201" s="277"/>
      <c r="ND201" s="277"/>
      <c r="NE201" s="277"/>
      <c r="NF201" s="277"/>
      <c r="NG201" s="277"/>
      <c r="NH201" s="277"/>
      <c r="NI201" s="277"/>
      <c r="NJ201" s="277"/>
      <c r="NK201" s="277"/>
      <c r="NL201" s="277"/>
      <c r="NM201" s="277"/>
      <c r="NN201" s="277"/>
      <c r="NO201" s="277"/>
      <c r="NP201" s="277"/>
      <c r="NQ201" s="277"/>
      <c r="NR201" s="277"/>
      <c r="NS201" s="277"/>
      <c r="NT201" s="277"/>
      <c r="NU201" s="277"/>
      <c r="NV201" s="277"/>
      <c r="NW201" s="277"/>
      <c r="NX201" s="277"/>
      <c r="NY201" s="277"/>
      <c r="NZ201" s="277"/>
      <c r="OA201" s="277"/>
      <c r="OB201" s="277"/>
      <c r="OC201" s="277"/>
      <c r="OD201" s="277"/>
      <c r="OE201" s="277"/>
      <c r="OF201" s="277"/>
      <c r="OG201" s="277"/>
      <c r="OH201" s="277"/>
      <c r="OI201" s="277"/>
      <c r="OJ201" s="277"/>
      <c r="OK201" s="277"/>
      <c r="OL201" s="277"/>
      <c r="OM201" s="277"/>
      <c r="ON201" s="277"/>
      <c r="OO201" s="277"/>
      <c r="OP201" s="277"/>
      <c r="OQ201" s="277"/>
      <c r="OR201" s="277"/>
      <c r="OS201" s="277"/>
      <c r="OT201" s="277"/>
      <c r="OU201" s="277"/>
      <c r="OV201" s="277"/>
      <c r="OW201" s="277"/>
      <c r="OX201" s="277"/>
      <c r="OY201" s="277"/>
      <c r="OZ201" s="277"/>
      <c r="PA201" s="277"/>
      <c r="PB201" s="277"/>
      <c r="PC201" s="277"/>
      <c r="PD201" s="277"/>
      <c r="PE201" s="277"/>
      <c r="PF201" s="277"/>
      <c r="PG201" s="277"/>
      <c r="PH201" s="277"/>
      <c r="PI201" s="277"/>
      <c r="PJ201" s="277"/>
      <c r="PK201" s="277"/>
      <c r="PL201" s="277"/>
      <c r="PM201" s="277"/>
      <c r="PN201" s="277"/>
      <c r="PO201" s="277"/>
      <c r="PP201" s="277"/>
      <c r="PQ201" s="277"/>
      <c r="PR201" s="277"/>
      <c r="PS201" s="277"/>
      <c r="PT201" s="277"/>
      <c r="PU201" s="277"/>
      <c r="PV201" s="277"/>
      <c r="PW201" s="277"/>
      <c r="PX201" s="277"/>
      <c r="PY201" s="277"/>
      <c r="PZ201" s="277"/>
      <c r="QA201" s="277"/>
      <c r="QB201" s="277"/>
      <c r="QC201" s="277"/>
      <c r="QD201" s="277"/>
      <c r="QE201" s="277"/>
      <c r="QF201" s="277"/>
      <c r="QG201" s="277"/>
      <c r="QH201" s="277"/>
      <c r="QI201" s="277"/>
      <c r="QJ201" s="277"/>
      <c r="QK201" s="277"/>
      <c r="QL201" s="277"/>
      <c r="QM201" s="277"/>
      <c r="QN201" s="277"/>
      <c r="QO201" s="277"/>
      <c r="QP201" s="277"/>
      <c r="QQ201" s="277"/>
      <c r="QR201" s="277"/>
      <c r="QS201" s="277"/>
      <c r="QT201" s="277"/>
      <c r="QU201" s="277"/>
      <c r="QV201" s="277"/>
      <c r="QW201" s="277"/>
      <c r="QX201" s="277"/>
      <c r="QY201" s="277"/>
      <c r="QZ201" s="277"/>
      <c r="RA201" s="277"/>
      <c r="RB201" s="277"/>
      <c r="RC201" s="277"/>
      <c r="RD201" s="277"/>
      <c r="RE201" s="277"/>
      <c r="RF201" s="277"/>
      <c r="RG201" s="277"/>
      <c r="RH201" s="277"/>
      <c r="RI201" s="277"/>
      <c r="RJ201" s="277"/>
      <c r="RK201" s="277"/>
      <c r="RL201" s="277"/>
      <c r="RM201" s="277"/>
      <c r="RN201" s="277"/>
      <c r="RO201" s="277"/>
      <c r="RP201" s="277"/>
      <c r="RQ201" s="277"/>
      <c r="RR201" s="277"/>
      <c r="RS201" s="277"/>
      <c r="RT201" s="277"/>
      <c r="RU201" s="277"/>
      <c r="RV201" s="277"/>
      <c r="RW201" s="277"/>
      <c r="RX201" s="277"/>
      <c r="RY201" s="277"/>
      <c r="RZ201" s="277"/>
      <c r="SA201" s="277"/>
      <c r="SB201" s="277"/>
      <c r="SC201" s="277"/>
      <c r="SD201" s="277"/>
      <c r="SE201" s="277"/>
      <c r="SF201" s="277"/>
      <c r="SG201" s="277"/>
      <c r="SH201" s="277"/>
      <c r="SI201" s="277"/>
      <c r="SJ201" s="277"/>
      <c r="SK201" s="277"/>
      <c r="SL201" s="277"/>
      <c r="SM201" s="277"/>
      <c r="SN201" s="277"/>
      <c r="SO201" s="277"/>
      <c r="SP201" s="277"/>
      <c r="SQ201" s="277"/>
      <c r="SR201" s="277"/>
      <c r="SS201" s="277"/>
      <c r="ST201" s="277"/>
      <c r="SU201" s="277"/>
      <c r="SV201" s="277"/>
      <c r="SW201" s="277"/>
      <c r="SX201" s="277"/>
      <c r="SY201" s="277"/>
      <c r="SZ201" s="277"/>
      <c r="TA201" s="277"/>
      <c r="TB201" s="277"/>
      <c r="TC201" s="277"/>
      <c r="TD201" s="277"/>
      <c r="TE201" s="277"/>
      <c r="TF201" s="277"/>
      <c r="TG201" s="277"/>
      <c r="TH201" s="277"/>
      <c r="TI201" s="277"/>
      <c r="TJ201" s="277"/>
      <c r="TK201" s="277"/>
      <c r="TL201" s="277"/>
      <c r="TM201" s="277"/>
      <c r="TN201" s="277"/>
      <c r="TO201" s="277"/>
      <c r="TP201" s="277"/>
      <c r="TQ201" s="277"/>
      <c r="TR201" s="277"/>
      <c r="TS201" s="277"/>
      <c r="TT201" s="277"/>
      <c r="TU201" s="277"/>
      <c r="TV201" s="277"/>
      <c r="TW201" s="277"/>
      <c r="TX201" s="277"/>
      <c r="TY201" s="277"/>
      <c r="TZ201" s="277"/>
      <c r="UA201" s="277"/>
      <c r="UB201" s="277"/>
      <c r="UC201" s="277"/>
      <c r="UD201" s="277"/>
      <c r="UE201" s="277"/>
      <c r="UF201" s="277"/>
      <c r="UG201" s="277"/>
      <c r="UH201" s="277"/>
      <c r="UI201" s="277"/>
      <c r="UJ201" s="277"/>
      <c r="UK201" s="277"/>
      <c r="UL201" s="277"/>
      <c r="UM201" s="277"/>
      <c r="UN201" s="277"/>
      <c r="UO201" s="277"/>
      <c r="UP201" s="277"/>
      <c r="UQ201" s="277"/>
      <c r="UR201" s="277"/>
      <c r="US201" s="277"/>
      <c r="UT201" s="277"/>
      <c r="UU201" s="277"/>
      <c r="UV201" s="277"/>
      <c r="UW201" s="277"/>
      <c r="UX201" s="277"/>
      <c r="UY201" s="277"/>
      <c r="UZ201" s="277"/>
      <c r="VA201" s="277"/>
      <c r="VB201" s="277"/>
      <c r="VC201" s="277"/>
      <c r="VD201" s="277"/>
      <c r="VE201" s="277"/>
      <c r="VF201" s="277"/>
      <c r="VG201" s="277"/>
      <c r="VH201" s="277"/>
      <c r="VI201" s="277"/>
      <c r="VJ201" s="277"/>
      <c r="VK201" s="277"/>
      <c r="VL201" s="277"/>
      <c r="VM201" s="277"/>
      <c r="VN201" s="277"/>
      <c r="VO201" s="277"/>
      <c r="VP201" s="277"/>
      <c r="VQ201" s="277"/>
      <c r="VR201" s="277"/>
      <c r="VS201" s="277"/>
      <c r="VT201" s="277"/>
      <c r="VU201" s="277"/>
      <c r="VV201" s="277"/>
      <c r="VW201" s="277"/>
      <c r="VX201" s="277"/>
      <c r="VY201" s="277"/>
      <c r="VZ201" s="277"/>
      <c r="WA201" s="277"/>
      <c r="WB201" s="277"/>
      <c r="WC201" s="277"/>
      <c r="WD201" s="277"/>
      <c r="WE201" s="277"/>
      <c r="WF201" s="277"/>
      <c r="WG201" s="277"/>
      <c r="WH201" s="277"/>
      <c r="WI201" s="277"/>
      <c r="WJ201" s="277"/>
      <c r="WK201" s="277"/>
      <c r="WL201" s="277"/>
      <c r="WM201" s="277"/>
      <c r="WN201" s="277"/>
      <c r="WO201" s="277"/>
      <c r="WP201" s="277"/>
      <c r="WQ201" s="277"/>
      <c r="WR201" s="277"/>
      <c r="WS201" s="277"/>
      <c r="WT201" s="277"/>
      <c r="WU201" s="277"/>
      <c r="WV201" s="277"/>
      <c r="WW201" s="277"/>
      <c r="WX201" s="277"/>
      <c r="WY201" s="277"/>
      <c r="WZ201" s="277"/>
      <c r="XA201" s="277"/>
      <c r="XB201" s="277"/>
      <c r="XC201" s="277"/>
      <c r="XD201" s="277"/>
      <c r="XE201" s="277"/>
      <c r="XF201" s="277"/>
      <c r="XG201" s="277"/>
      <c r="XH201" s="277"/>
      <c r="XI201" s="277"/>
      <c r="XJ201" s="277"/>
      <c r="XK201" s="277"/>
      <c r="XL201" s="277"/>
      <c r="XM201" s="277"/>
      <c r="XN201" s="277"/>
      <c r="XO201" s="277"/>
      <c r="XP201" s="277"/>
      <c r="XQ201" s="277"/>
      <c r="XR201" s="277"/>
      <c r="XS201" s="277"/>
      <c r="XT201" s="277"/>
      <c r="XU201" s="277"/>
      <c r="XV201" s="277"/>
      <c r="XW201" s="277"/>
      <c r="XX201" s="277"/>
      <c r="XY201" s="277"/>
      <c r="XZ201" s="277"/>
      <c r="YA201" s="277"/>
      <c r="YB201" s="277"/>
      <c r="YC201" s="277"/>
      <c r="YD201" s="277"/>
      <c r="YE201" s="277"/>
      <c r="YF201" s="277"/>
      <c r="YG201" s="277"/>
      <c r="YH201" s="277"/>
      <c r="YI201" s="277"/>
      <c r="YJ201" s="277"/>
      <c r="YK201" s="277"/>
      <c r="YL201" s="277"/>
      <c r="YM201" s="277"/>
      <c r="YN201" s="277"/>
      <c r="YO201" s="277"/>
      <c r="YP201" s="277"/>
      <c r="YQ201" s="277"/>
      <c r="YR201" s="277"/>
      <c r="YS201" s="277"/>
      <c r="YT201" s="277"/>
      <c r="YU201" s="277"/>
      <c r="YV201" s="277"/>
      <c r="YW201" s="277"/>
      <c r="YX201" s="277"/>
      <c r="YY201" s="277"/>
      <c r="YZ201" s="277"/>
      <c r="ZA201" s="277"/>
      <c r="ZB201" s="277"/>
      <c r="ZC201" s="277"/>
      <c r="ZD201" s="277"/>
      <c r="ZE201" s="277"/>
      <c r="ZF201" s="277"/>
      <c r="ZG201" s="277"/>
      <c r="ZH201" s="277"/>
      <c r="ZI201" s="277"/>
      <c r="ZJ201" s="277"/>
      <c r="ZK201" s="277"/>
      <c r="ZL201" s="277"/>
      <c r="ZM201" s="277"/>
      <c r="ZN201" s="277"/>
      <c r="ZO201" s="277"/>
      <c r="ZP201" s="277"/>
      <c r="ZQ201" s="277"/>
      <c r="ZR201" s="277"/>
      <c r="ZS201" s="277"/>
      <c r="ZT201" s="277"/>
      <c r="ZU201" s="277"/>
      <c r="ZV201" s="277"/>
      <c r="ZW201" s="277"/>
      <c r="ZX201" s="277"/>
      <c r="ZY201" s="277"/>
      <c r="ZZ201" s="277"/>
      <c r="AAA201" s="277"/>
      <c r="AAB201" s="277"/>
      <c r="AAC201" s="277"/>
      <c r="AAD201" s="277"/>
      <c r="AAE201" s="277"/>
      <c r="AAF201" s="277"/>
      <c r="AAG201" s="277"/>
      <c r="AAH201" s="277"/>
      <c r="AAI201" s="277"/>
      <c r="AAJ201" s="277"/>
      <c r="AAK201" s="277"/>
      <c r="AAL201" s="277"/>
      <c r="AAM201" s="277"/>
      <c r="AAN201" s="277"/>
      <c r="AAO201" s="277"/>
      <c r="AAP201" s="277"/>
      <c r="AAQ201" s="277"/>
      <c r="AAR201" s="277"/>
      <c r="AAS201" s="277"/>
      <c r="AAT201" s="277"/>
      <c r="AAU201" s="277"/>
      <c r="AAV201" s="277"/>
      <c r="AAW201" s="277"/>
      <c r="AAX201" s="277"/>
      <c r="AAY201" s="277"/>
      <c r="AAZ201" s="277"/>
      <c r="ABA201" s="277"/>
      <c r="ABB201" s="277"/>
      <c r="ABC201" s="277"/>
      <c r="ABD201" s="277"/>
      <c r="ABE201" s="277"/>
      <c r="ABF201" s="277"/>
      <c r="ABG201" s="277"/>
      <c r="ABH201" s="277"/>
      <c r="ABI201" s="277"/>
      <c r="ABJ201" s="277"/>
      <c r="ABK201" s="277"/>
      <c r="ABL201" s="277"/>
      <c r="ABM201" s="277"/>
      <c r="ABN201" s="277"/>
      <c r="ABO201" s="277"/>
      <c r="ABP201" s="277"/>
      <c r="ABQ201" s="277"/>
      <c r="ABR201" s="277"/>
      <c r="ABS201" s="277"/>
      <c r="ABT201" s="277"/>
      <c r="ABU201" s="277"/>
      <c r="ABV201" s="277"/>
      <c r="ABW201" s="277"/>
      <c r="ABX201" s="277"/>
      <c r="ABY201" s="277"/>
      <c r="ABZ201" s="277"/>
      <c r="ACA201" s="277"/>
      <c r="ACB201" s="277"/>
      <c r="ACC201" s="277"/>
      <c r="ACD201" s="277"/>
      <c r="ACE201" s="277"/>
      <c r="ACF201" s="277"/>
      <c r="ACG201" s="277"/>
      <c r="ACH201" s="277"/>
      <c r="ACI201" s="277"/>
      <c r="ACJ201" s="277"/>
      <c r="ACK201" s="277"/>
      <c r="ACL201" s="277"/>
      <c r="ACM201" s="277"/>
      <c r="ACN201" s="277"/>
      <c r="ACO201" s="277"/>
      <c r="ACP201" s="277"/>
      <c r="ACQ201" s="277"/>
      <c r="ACR201" s="277"/>
      <c r="ACS201" s="277"/>
      <c r="ACT201" s="277"/>
      <c r="ACU201" s="277"/>
      <c r="ACV201" s="277"/>
      <c r="ACW201" s="277"/>
      <c r="ACX201" s="277"/>
      <c r="ACY201" s="277"/>
      <c r="ACZ201" s="277"/>
      <c r="ADA201" s="277"/>
      <c r="ADB201" s="277"/>
      <c r="ADC201" s="277"/>
      <c r="ADD201" s="277"/>
      <c r="ADE201" s="277"/>
      <c r="ADF201" s="277"/>
      <c r="ADG201" s="277"/>
      <c r="ADH201" s="277"/>
      <c r="ADI201" s="277"/>
      <c r="ADJ201" s="277"/>
      <c r="ADK201" s="277"/>
      <c r="ADL201" s="277"/>
      <c r="ADM201" s="277"/>
      <c r="ADN201" s="277"/>
      <c r="ADO201" s="277"/>
      <c r="ADP201" s="277"/>
      <c r="ADQ201" s="277"/>
      <c r="ADR201" s="277"/>
      <c r="ADS201" s="277"/>
      <c r="ADT201" s="277"/>
      <c r="ADU201" s="277"/>
      <c r="ADV201" s="277"/>
      <c r="ADW201" s="277"/>
      <c r="ADX201" s="277"/>
      <c r="ADY201" s="277"/>
      <c r="ADZ201" s="277"/>
      <c r="AEA201" s="277"/>
      <c r="AEB201" s="277"/>
      <c r="AEC201" s="277"/>
      <c r="AED201" s="277"/>
      <c r="AEE201" s="277"/>
      <c r="AEF201" s="277"/>
      <c r="AEG201" s="277"/>
      <c r="AEH201" s="277"/>
      <c r="AEI201" s="277"/>
      <c r="AEJ201" s="277"/>
      <c r="AEK201" s="277"/>
      <c r="AEL201" s="277"/>
      <c r="AEM201" s="277"/>
      <c r="AEN201" s="277"/>
      <c r="AEO201" s="277"/>
      <c r="AEP201" s="277"/>
      <c r="AEQ201" s="277"/>
      <c r="AER201" s="277"/>
      <c r="AES201" s="277"/>
      <c r="AET201" s="277"/>
      <c r="AEU201" s="277"/>
      <c r="AEV201" s="277"/>
      <c r="AEW201" s="277"/>
      <c r="AEX201" s="277"/>
      <c r="AEY201" s="277"/>
      <c r="AEZ201" s="277"/>
      <c r="AFA201" s="277"/>
      <c r="AFB201" s="277"/>
      <c r="AFC201" s="277"/>
      <c r="AFD201" s="277"/>
      <c r="AFE201" s="277"/>
      <c r="AFF201" s="277"/>
      <c r="AFG201" s="277"/>
      <c r="AFH201" s="277"/>
      <c r="AFI201" s="277"/>
      <c r="AFJ201" s="277"/>
      <c r="AFK201" s="277"/>
      <c r="AFL201" s="277"/>
      <c r="AFM201" s="277"/>
      <c r="AFN201" s="277"/>
      <c r="AFO201" s="277"/>
    </row>
    <row r="202" spans="2:847" s="309" customFormat="1" ht="14.25" x14ac:dyDescent="0.2">
      <c r="B202" s="302" t="s">
        <v>15237</v>
      </c>
      <c r="C202" s="298">
        <v>43500</v>
      </c>
      <c r="D202" s="299">
        <v>0</v>
      </c>
      <c r="E202" s="308" t="s">
        <v>15238</v>
      </c>
      <c r="F202" s="277"/>
      <c r="G202" s="277"/>
      <c r="H202" s="277"/>
      <c r="I202" s="277"/>
      <c r="J202" s="277"/>
      <c r="K202" s="277"/>
      <c r="L202" s="277"/>
      <c r="M202" s="277"/>
      <c r="N202" s="277"/>
      <c r="O202" s="277"/>
      <c r="P202" s="277"/>
      <c r="Q202" s="277"/>
      <c r="R202" s="277"/>
      <c r="S202" s="277"/>
      <c r="T202" s="277"/>
      <c r="U202" s="277"/>
      <c r="V202" s="277"/>
      <c r="W202" s="277"/>
      <c r="X202" s="277"/>
      <c r="Y202" s="277"/>
      <c r="Z202" s="277"/>
      <c r="AA202" s="277"/>
      <c r="AB202" s="277"/>
      <c r="AC202" s="277"/>
      <c r="AD202" s="277"/>
      <c r="AE202" s="277"/>
      <c r="AF202" s="277"/>
      <c r="AG202" s="277"/>
      <c r="AH202" s="277"/>
      <c r="AI202" s="277"/>
      <c r="AJ202" s="277"/>
      <c r="AK202" s="277"/>
      <c r="AL202" s="277"/>
      <c r="AM202" s="277"/>
      <c r="AN202" s="277"/>
      <c r="AO202" s="277"/>
      <c r="AP202" s="277"/>
      <c r="AQ202" s="277"/>
      <c r="AR202" s="277"/>
      <c r="AS202" s="277"/>
      <c r="AT202" s="277"/>
      <c r="AU202" s="277"/>
      <c r="AV202" s="277"/>
      <c r="AW202" s="277"/>
      <c r="AX202" s="277"/>
      <c r="AY202" s="277"/>
      <c r="AZ202" s="277"/>
      <c r="BA202" s="277"/>
      <c r="BB202" s="277"/>
      <c r="BC202" s="277"/>
      <c r="BD202" s="277"/>
      <c r="BE202" s="277"/>
      <c r="BF202" s="277"/>
      <c r="BG202" s="277"/>
      <c r="BH202" s="277"/>
      <c r="BI202" s="277"/>
      <c r="BJ202" s="277"/>
      <c r="BK202" s="277"/>
      <c r="BL202" s="277"/>
      <c r="BM202" s="277"/>
      <c r="BN202" s="277"/>
      <c r="BO202" s="277"/>
      <c r="BP202" s="277"/>
      <c r="BQ202" s="277"/>
      <c r="BR202" s="277"/>
      <c r="BS202" s="277"/>
      <c r="BT202" s="277"/>
      <c r="BU202" s="277"/>
      <c r="BV202" s="277"/>
      <c r="BW202" s="277"/>
      <c r="BX202" s="277"/>
      <c r="BY202" s="277"/>
      <c r="BZ202" s="277"/>
      <c r="CA202" s="277"/>
      <c r="CB202" s="277"/>
      <c r="CC202" s="277"/>
      <c r="CD202" s="277"/>
      <c r="CE202" s="277"/>
      <c r="CF202" s="277"/>
      <c r="CG202" s="277"/>
      <c r="CH202" s="277"/>
      <c r="CI202" s="277"/>
      <c r="CJ202" s="277"/>
      <c r="CK202" s="277"/>
      <c r="CL202" s="277"/>
      <c r="CM202" s="277"/>
      <c r="CN202" s="277"/>
      <c r="CO202" s="277"/>
      <c r="CP202" s="277"/>
      <c r="CQ202" s="277"/>
      <c r="CR202" s="277"/>
      <c r="CS202" s="277"/>
      <c r="CT202" s="277"/>
      <c r="CU202" s="277"/>
      <c r="CV202" s="277"/>
      <c r="CW202" s="277"/>
      <c r="CX202" s="277"/>
      <c r="CY202" s="277"/>
      <c r="CZ202" s="277"/>
      <c r="DA202" s="277"/>
      <c r="DB202" s="277"/>
      <c r="DC202" s="277"/>
      <c r="DD202" s="277"/>
      <c r="DE202" s="277"/>
      <c r="DF202" s="277"/>
      <c r="DG202" s="277"/>
      <c r="DH202" s="277"/>
      <c r="DI202" s="277"/>
      <c r="DJ202" s="277"/>
      <c r="DK202" s="277"/>
      <c r="DL202" s="277"/>
      <c r="DM202" s="277"/>
      <c r="DN202" s="277"/>
      <c r="DO202" s="277"/>
      <c r="DP202" s="277"/>
      <c r="DQ202" s="277"/>
      <c r="DR202" s="277"/>
      <c r="DS202" s="277"/>
      <c r="DT202" s="277"/>
      <c r="DU202" s="277"/>
      <c r="DV202" s="277"/>
      <c r="DW202" s="277"/>
      <c r="DX202" s="277"/>
      <c r="DY202" s="277"/>
      <c r="DZ202" s="277"/>
      <c r="EA202" s="277"/>
      <c r="EB202" s="277"/>
      <c r="EC202" s="277"/>
      <c r="ED202" s="277"/>
      <c r="EE202" s="277"/>
      <c r="EF202" s="277"/>
      <c r="EG202" s="277"/>
      <c r="EH202" s="277"/>
      <c r="EI202" s="277"/>
      <c r="EJ202" s="277"/>
      <c r="EK202" s="277"/>
      <c r="EL202" s="277"/>
      <c r="EM202" s="277"/>
      <c r="EN202" s="277"/>
      <c r="EO202" s="277"/>
      <c r="EP202" s="277"/>
      <c r="EQ202" s="277"/>
      <c r="ER202" s="277"/>
      <c r="ES202" s="277"/>
      <c r="ET202" s="277"/>
      <c r="EU202" s="277"/>
      <c r="EV202" s="277"/>
      <c r="EW202" s="277"/>
      <c r="EX202" s="277"/>
      <c r="EY202" s="277"/>
      <c r="EZ202" s="277"/>
      <c r="FA202" s="277"/>
      <c r="FB202" s="277"/>
      <c r="FC202" s="277"/>
      <c r="FD202" s="277"/>
      <c r="FE202" s="277"/>
      <c r="FF202" s="277"/>
      <c r="FG202" s="277"/>
      <c r="FH202" s="277"/>
      <c r="FI202" s="277"/>
      <c r="FJ202" s="277"/>
      <c r="FK202" s="277"/>
      <c r="FL202" s="277"/>
      <c r="FM202" s="277"/>
      <c r="FN202" s="277"/>
      <c r="FO202" s="277"/>
      <c r="FP202" s="277"/>
      <c r="FQ202" s="277"/>
      <c r="FR202" s="277"/>
      <c r="FS202" s="277"/>
      <c r="FT202" s="277"/>
      <c r="FU202" s="277"/>
      <c r="FV202" s="277"/>
      <c r="FW202" s="277"/>
      <c r="FX202" s="277"/>
      <c r="FY202" s="277"/>
      <c r="FZ202" s="277"/>
      <c r="GA202" s="277"/>
      <c r="GB202" s="277"/>
      <c r="GC202" s="277"/>
      <c r="GD202" s="277"/>
      <c r="GE202" s="277"/>
      <c r="GF202" s="277"/>
      <c r="GG202" s="277"/>
      <c r="GH202" s="277"/>
      <c r="GI202" s="277"/>
      <c r="GJ202" s="277"/>
      <c r="GK202" s="277"/>
      <c r="GL202" s="277"/>
      <c r="GM202" s="277"/>
      <c r="GN202" s="277"/>
      <c r="GO202" s="277"/>
      <c r="GP202" s="277"/>
      <c r="GQ202" s="277"/>
      <c r="GR202" s="277"/>
      <c r="GS202" s="277"/>
      <c r="GT202" s="277"/>
      <c r="GU202" s="277"/>
      <c r="GV202" s="277"/>
      <c r="GW202" s="277"/>
      <c r="GX202" s="277"/>
      <c r="GY202" s="277"/>
      <c r="GZ202" s="277"/>
      <c r="HA202" s="277"/>
      <c r="HB202" s="277"/>
      <c r="HC202" s="277"/>
      <c r="HD202" s="277"/>
      <c r="HE202" s="277"/>
      <c r="HF202" s="277"/>
      <c r="HG202" s="277"/>
      <c r="HH202" s="277"/>
      <c r="HI202" s="277"/>
      <c r="HJ202" s="277"/>
      <c r="HK202" s="277"/>
      <c r="HL202" s="277"/>
      <c r="HM202" s="277"/>
      <c r="HN202" s="277"/>
      <c r="HO202" s="277"/>
      <c r="HP202" s="277"/>
      <c r="HQ202" s="277"/>
      <c r="HR202" s="277"/>
      <c r="HS202" s="277"/>
      <c r="HT202" s="277"/>
      <c r="HU202" s="277"/>
      <c r="HV202" s="277"/>
      <c r="HW202" s="277"/>
      <c r="HX202" s="277"/>
      <c r="HY202" s="277"/>
      <c r="HZ202" s="277"/>
      <c r="IA202" s="277"/>
      <c r="IB202" s="277"/>
      <c r="IC202" s="277"/>
      <c r="ID202" s="277"/>
      <c r="IE202" s="277"/>
      <c r="IF202" s="277"/>
      <c r="IG202" s="277"/>
      <c r="IH202" s="277"/>
      <c r="II202" s="277"/>
      <c r="IJ202" s="277"/>
      <c r="IK202" s="277"/>
      <c r="IL202" s="277"/>
      <c r="IM202" s="277"/>
      <c r="IN202" s="277"/>
      <c r="IO202" s="277"/>
      <c r="IP202" s="277"/>
      <c r="IQ202" s="277"/>
      <c r="IR202" s="277"/>
      <c r="IS202" s="277"/>
      <c r="IT202" s="277"/>
      <c r="IU202" s="277"/>
      <c r="IV202" s="277"/>
      <c r="IW202" s="277"/>
      <c r="IX202" s="277"/>
      <c r="IY202" s="277"/>
      <c r="IZ202" s="277"/>
      <c r="JA202" s="277"/>
      <c r="JB202" s="277"/>
      <c r="JC202" s="277"/>
      <c r="JD202" s="277"/>
      <c r="JE202" s="277"/>
      <c r="JF202" s="277"/>
      <c r="JG202" s="277"/>
      <c r="JH202" s="277"/>
      <c r="JI202" s="277"/>
      <c r="JJ202" s="277"/>
      <c r="JK202" s="277"/>
      <c r="JL202" s="277"/>
      <c r="JM202" s="277"/>
      <c r="JN202" s="277"/>
      <c r="JO202" s="277"/>
      <c r="JP202" s="277"/>
      <c r="JQ202" s="277"/>
      <c r="JR202" s="277"/>
      <c r="JS202" s="277"/>
      <c r="JT202" s="277"/>
      <c r="JU202" s="277"/>
      <c r="JV202" s="277"/>
      <c r="JW202" s="277"/>
      <c r="JX202" s="277"/>
      <c r="JY202" s="277"/>
      <c r="JZ202" s="277"/>
      <c r="KA202" s="277"/>
      <c r="KB202" s="277"/>
      <c r="KC202" s="277"/>
      <c r="KD202" s="277"/>
      <c r="KE202" s="277"/>
      <c r="KF202" s="277"/>
      <c r="KG202" s="277"/>
      <c r="KH202" s="277"/>
      <c r="KI202" s="277"/>
      <c r="KJ202" s="277"/>
      <c r="KK202" s="277"/>
      <c r="KL202" s="277"/>
      <c r="KM202" s="277"/>
      <c r="KN202" s="277"/>
      <c r="KO202" s="277"/>
      <c r="KP202" s="277"/>
      <c r="KQ202" s="277"/>
      <c r="KR202" s="277"/>
      <c r="KS202" s="277"/>
      <c r="KT202" s="277"/>
      <c r="KU202" s="277"/>
      <c r="KV202" s="277"/>
      <c r="KW202" s="277"/>
      <c r="KX202" s="277"/>
      <c r="KY202" s="277"/>
      <c r="KZ202" s="277"/>
      <c r="LA202" s="277"/>
      <c r="LB202" s="277"/>
      <c r="LC202" s="277"/>
      <c r="LD202" s="277"/>
      <c r="LE202" s="277"/>
      <c r="LF202" s="277"/>
      <c r="LG202" s="277"/>
      <c r="LH202" s="277"/>
      <c r="LI202" s="277"/>
      <c r="LJ202" s="277"/>
      <c r="LK202" s="277"/>
      <c r="LL202" s="277"/>
      <c r="LM202" s="277"/>
      <c r="LN202" s="277"/>
      <c r="LO202" s="277"/>
      <c r="LP202" s="277"/>
      <c r="LQ202" s="277"/>
      <c r="LR202" s="277"/>
      <c r="LS202" s="277"/>
      <c r="LT202" s="277"/>
      <c r="LU202" s="277"/>
      <c r="LV202" s="277"/>
      <c r="LW202" s="277"/>
      <c r="LX202" s="277"/>
      <c r="LY202" s="277"/>
      <c r="LZ202" s="277"/>
      <c r="MA202" s="277"/>
      <c r="MB202" s="277"/>
      <c r="MC202" s="277"/>
      <c r="MD202" s="277"/>
      <c r="ME202" s="277"/>
      <c r="MF202" s="277"/>
      <c r="MG202" s="277"/>
      <c r="MH202" s="277"/>
      <c r="MI202" s="277"/>
      <c r="MJ202" s="277"/>
      <c r="MK202" s="277"/>
      <c r="ML202" s="277"/>
      <c r="MM202" s="277"/>
      <c r="MN202" s="277"/>
      <c r="MO202" s="277"/>
      <c r="MP202" s="277"/>
      <c r="MQ202" s="277"/>
      <c r="MR202" s="277"/>
      <c r="MS202" s="277"/>
      <c r="MT202" s="277"/>
      <c r="MU202" s="277"/>
      <c r="MV202" s="277"/>
      <c r="MW202" s="277"/>
      <c r="MX202" s="277"/>
      <c r="MY202" s="277"/>
      <c r="MZ202" s="277"/>
      <c r="NA202" s="277"/>
      <c r="NB202" s="277"/>
      <c r="NC202" s="277"/>
      <c r="ND202" s="277"/>
      <c r="NE202" s="277"/>
      <c r="NF202" s="277"/>
      <c r="NG202" s="277"/>
      <c r="NH202" s="277"/>
      <c r="NI202" s="277"/>
      <c r="NJ202" s="277"/>
      <c r="NK202" s="277"/>
      <c r="NL202" s="277"/>
      <c r="NM202" s="277"/>
      <c r="NN202" s="277"/>
      <c r="NO202" s="277"/>
      <c r="NP202" s="277"/>
      <c r="NQ202" s="277"/>
      <c r="NR202" s="277"/>
      <c r="NS202" s="277"/>
      <c r="NT202" s="277"/>
      <c r="NU202" s="277"/>
      <c r="NV202" s="277"/>
      <c r="NW202" s="277"/>
      <c r="NX202" s="277"/>
      <c r="NY202" s="277"/>
      <c r="NZ202" s="277"/>
      <c r="OA202" s="277"/>
      <c r="OB202" s="277"/>
      <c r="OC202" s="277"/>
      <c r="OD202" s="277"/>
      <c r="OE202" s="277"/>
      <c r="OF202" s="277"/>
      <c r="OG202" s="277"/>
      <c r="OH202" s="277"/>
      <c r="OI202" s="277"/>
      <c r="OJ202" s="277"/>
      <c r="OK202" s="277"/>
      <c r="OL202" s="277"/>
      <c r="OM202" s="277"/>
      <c r="ON202" s="277"/>
      <c r="OO202" s="277"/>
      <c r="OP202" s="277"/>
      <c r="OQ202" s="277"/>
      <c r="OR202" s="277"/>
      <c r="OS202" s="277"/>
      <c r="OT202" s="277"/>
      <c r="OU202" s="277"/>
      <c r="OV202" s="277"/>
      <c r="OW202" s="277"/>
      <c r="OX202" s="277"/>
      <c r="OY202" s="277"/>
      <c r="OZ202" s="277"/>
      <c r="PA202" s="277"/>
      <c r="PB202" s="277"/>
      <c r="PC202" s="277"/>
      <c r="PD202" s="277"/>
      <c r="PE202" s="277"/>
      <c r="PF202" s="277"/>
      <c r="PG202" s="277"/>
      <c r="PH202" s="277"/>
      <c r="PI202" s="277"/>
      <c r="PJ202" s="277"/>
      <c r="PK202" s="277"/>
      <c r="PL202" s="277"/>
      <c r="PM202" s="277"/>
      <c r="PN202" s="277"/>
      <c r="PO202" s="277"/>
      <c r="PP202" s="277"/>
      <c r="PQ202" s="277"/>
      <c r="PR202" s="277"/>
      <c r="PS202" s="277"/>
      <c r="PT202" s="277"/>
      <c r="PU202" s="277"/>
      <c r="PV202" s="277"/>
      <c r="PW202" s="277"/>
      <c r="PX202" s="277"/>
      <c r="PY202" s="277"/>
      <c r="PZ202" s="277"/>
      <c r="QA202" s="277"/>
      <c r="QB202" s="277"/>
      <c r="QC202" s="277"/>
      <c r="QD202" s="277"/>
      <c r="QE202" s="277"/>
      <c r="QF202" s="277"/>
      <c r="QG202" s="277"/>
      <c r="QH202" s="277"/>
      <c r="QI202" s="277"/>
      <c r="QJ202" s="277"/>
      <c r="QK202" s="277"/>
      <c r="QL202" s="277"/>
      <c r="QM202" s="277"/>
      <c r="QN202" s="277"/>
      <c r="QO202" s="277"/>
      <c r="QP202" s="277"/>
      <c r="QQ202" s="277"/>
      <c r="QR202" s="277"/>
      <c r="QS202" s="277"/>
      <c r="QT202" s="277"/>
      <c r="QU202" s="277"/>
      <c r="QV202" s="277"/>
      <c r="QW202" s="277"/>
      <c r="QX202" s="277"/>
      <c r="QY202" s="277"/>
      <c r="QZ202" s="277"/>
      <c r="RA202" s="277"/>
      <c r="RB202" s="277"/>
      <c r="RC202" s="277"/>
      <c r="RD202" s="277"/>
      <c r="RE202" s="277"/>
      <c r="RF202" s="277"/>
      <c r="RG202" s="277"/>
      <c r="RH202" s="277"/>
      <c r="RI202" s="277"/>
      <c r="RJ202" s="277"/>
      <c r="RK202" s="277"/>
      <c r="RL202" s="277"/>
      <c r="RM202" s="277"/>
      <c r="RN202" s="277"/>
      <c r="RO202" s="277"/>
      <c r="RP202" s="277"/>
      <c r="RQ202" s="277"/>
      <c r="RR202" s="277"/>
      <c r="RS202" s="277"/>
      <c r="RT202" s="277"/>
      <c r="RU202" s="277"/>
      <c r="RV202" s="277"/>
      <c r="RW202" s="277"/>
      <c r="RX202" s="277"/>
      <c r="RY202" s="277"/>
      <c r="RZ202" s="277"/>
      <c r="SA202" s="277"/>
      <c r="SB202" s="277"/>
      <c r="SC202" s="277"/>
      <c r="SD202" s="277"/>
      <c r="SE202" s="277"/>
      <c r="SF202" s="277"/>
      <c r="SG202" s="277"/>
      <c r="SH202" s="277"/>
      <c r="SI202" s="277"/>
      <c r="SJ202" s="277"/>
      <c r="SK202" s="277"/>
      <c r="SL202" s="277"/>
      <c r="SM202" s="277"/>
      <c r="SN202" s="277"/>
      <c r="SO202" s="277"/>
      <c r="SP202" s="277"/>
      <c r="SQ202" s="277"/>
      <c r="SR202" s="277"/>
      <c r="SS202" s="277"/>
      <c r="ST202" s="277"/>
      <c r="SU202" s="277"/>
      <c r="SV202" s="277"/>
      <c r="SW202" s="277"/>
      <c r="SX202" s="277"/>
      <c r="SY202" s="277"/>
      <c r="SZ202" s="277"/>
      <c r="TA202" s="277"/>
      <c r="TB202" s="277"/>
      <c r="TC202" s="277"/>
      <c r="TD202" s="277"/>
      <c r="TE202" s="277"/>
      <c r="TF202" s="277"/>
      <c r="TG202" s="277"/>
      <c r="TH202" s="277"/>
      <c r="TI202" s="277"/>
      <c r="TJ202" s="277"/>
      <c r="TK202" s="277"/>
      <c r="TL202" s="277"/>
      <c r="TM202" s="277"/>
      <c r="TN202" s="277"/>
      <c r="TO202" s="277"/>
      <c r="TP202" s="277"/>
      <c r="TQ202" s="277"/>
      <c r="TR202" s="277"/>
      <c r="TS202" s="277"/>
      <c r="TT202" s="277"/>
      <c r="TU202" s="277"/>
      <c r="TV202" s="277"/>
      <c r="TW202" s="277"/>
      <c r="TX202" s="277"/>
      <c r="TY202" s="277"/>
      <c r="TZ202" s="277"/>
      <c r="UA202" s="277"/>
      <c r="UB202" s="277"/>
      <c r="UC202" s="277"/>
      <c r="UD202" s="277"/>
      <c r="UE202" s="277"/>
      <c r="UF202" s="277"/>
      <c r="UG202" s="277"/>
      <c r="UH202" s="277"/>
      <c r="UI202" s="277"/>
      <c r="UJ202" s="277"/>
      <c r="UK202" s="277"/>
      <c r="UL202" s="277"/>
      <c r="UM202" s="277"/>
      <c r="UN202" s="277"/>
      <c r="UO202" s="277"/>
      <c r="UP202" s="277"/>
      <c r="UQ202" s="277"/>
      <c r="UR202" s="277"/>
      <c r="US202" s="277"/>
      <c r="UT202" s="277"/>
      <c r="UU202" s="277"/>
      <c r="UV202" s="277"/>
      <c r="UW202" s="277"/>
      <c r="UX202" s="277"/>
      <c r="UY202" s="277"/>
      <c r="UZ202" s="277"/>
      <c r="VA202" s="277"/>
      <c r="VB202" s="277"/>
      <c r="VC202" s="277"/>
      <c r="VD202" s="277"/>
      <c r="VE202" s="277"/>
      <c r="VF202" s="277"/>
      <c r="VG202" s="277"/>
      <c r="VH202" s="277"/>
      <c r="VI202" s="277"/>
      <c r="VJ202" s="277"/>
      <c r="VK202" s="277"/>
      <c r="VL202" s="277"/>
      <c r="VM202" s="277"/>
      <c r="VN202" s="277"/>
      <c r="VO202" s="277"/>
      <c r="VP202" s="277"/>
      <c r="VQ202" s="277"/>
      <c r="VR202" s="277"/>
      <c r="VS202" s="277"/>
      <c r="VT202" s="277"/>
      <c r="VU202" s="277"/>
      <c r="VV202" s="277"/>
      <c r="VW202" s="277"/>
      <c r="VX202" s="277"/>
      <c r="VY202" s="277"/>
      <c r="VZ202" s="277"/>
      <c r="WA202" s="277"/>
      <c r="WB202" s="277"/>
      <c r="WC202" s="277"/>
      <c r="WD202" s="277"/>
      <c r="WE202" s="277"/>
      <c r="WF202" s="277"/>
      <c r="WG202" s="277"/>
      <c r="WH202" s="277"/>
      <c r="WI202" s="277"/>
      <c r="WJ202" s="277"/>
      <c r="WK202" s="277"/>
      <c r="WL202" s="277"/>
      <c r="WM202" s="277"/>
      <c r="WN202" s="277"/>
      <c r="WO202" s="277"/>
      <c r="WP202" s="277"/>
      <c r="WQ202" s="277"/>
      <c r="WR202" s="277"/>
      <c r="WS202" s="277"/>
      <c r="WT202" s="277"/>
      <c r="WU202" s="277"/>
      <c r="WV202" s="277"/>
      <c r="WW202" s="277"/>
      <c r="WX202" s="277"/>
      <c r="WY202" s="277"/>
      <c r="WZ202" s="277"/>
      <c r="XA202" s="277"/>
      <c r="XB202" s="277"/>
      <c r="XC202" s="277"/>
      <c r="XD202" s="277"/>
      <c r="XE202" s="277"/>
      <c r="XF202" s="277"/>
      <c r="XG202" s="277"/>
      <c r="XH202" s="277"/>
      <c r="XI202" s="277"/>
      <c r="XJ202" s="277"/>
      <c r="XK202" s="277"/>
      <c r="XL202" s="277"/>
      <c r="XM202" s="277"/>
      <c r="XN202" s="277"/>
      <c r="XO202" s="277"/>
      <c r="XP202" s="277"/>
      <c r="XQ202" s="277"/>
      <c r="XR202" s="277"/>
      <c r="XS202" s="277"/>
      <c r="XT202" s="277"/>
      <c r="XU202" s="277"/>
      <c r="XV202" s="277"/>
      <c r="XW202" s="277"/>
      <c r="XX202" s="277"/>
      <c r="XY202" s="277"/>
      <c r="XZ202" s="277"/>
      <c r="YA202" s="277"/>
      <c r="YB202" s="277"/>
      <c r="YC202" s="277"/>
      <c r="YD202" s="277"/>
      <c r="YE202" s="277"/>
      <c r="YF202" s="277"/>
      <c r="YG202" s="277"/>
      <c r="YH202" s="277"/>
      <c r="YI202" s="277"/>
      <c r="YJ202" s="277"/>
      <c r="YK202" s="277"/>
      <c r="YL202" s="277"/>
      <c r="YM202" s="277"/>
      <c r="YN202" s="277"/>
      <c r="YO202" s="277"/>
      <c r="YP202" s="277"/>
      <c r="YQ202" s="277"/>
      <c r="YR202" s="277"/>
      <c r="YS202" s="277"/>
      <c r="YT202" s="277"/>
      <c r="YU202" s="277"/>
      <c r="YV202" s="277"/>
      <c r="YW202" s="277"/>
      <c r="YX202" s="277"/>
      <c r="YY202" s="277"/>
      <c r="YZ202" s="277"/>
      <c r="ZA202" s="277"/>
      <c r="ZB202" s="277"/>
      <c r="ZC202" s="277"/>
      <c r="ZD202" s="277"/>
      <c r="ZE202" s="277"/>
      <c r="ZF202" s="277"/>
      <c r="ZG202" s="277"/>
      <c r="ZH202" s="277"/>
      <c r="ZI202" s="277"/>
      <c r="ZJ202" s="277"/>
      <c r="ZK202" s="277"/>
      <c r="ZL202" s="277"/>
      <c r="ZM202" s="277"/>
      <c r="ZN202" s="277"/>
      <c r="ZO202" s="277"/>
      <c r="ZP202" s="277"/>
      <c r="ZQ202" s="277"/>
      <c r="ZR202" s="277"/>
      <c r="ZS202" s="277"/>
      <c r="ZT202" s="277"/>
      <c r="ZU202" s="277"/>
      <c r="ZV202" s="277"/>
      <c r="ZW202" s="277"/>
      <c r="ZX202" s="277"/>
      <c r="ZY202" s="277"/>
      <c r="ZZ202" s="277"/>
      <c r="AAA202" s="277"/>
      <c r="AAB202" s="277"/>
      <c r="AAC202" s="277"/>
      <c r="AAD202" s="277"/>
      <c r="AAE202" s="277"/>
      <c r="AAF202" s="277"/>
      <c r="AAG202" s="277"/>
      <c r="AAH202" s="277"/>
      <c r="AAI202" s="277"/>
      <c r="AAJ202" s="277"/>
      <c r="AAK202" s="277"/>
      <c r="AAL202" s="277"/>
      <c r="AAM202" s="277"/>
      <c r="AAN202" s="277"/>
      <c r="AAO202" s="277"/>
      <c r="AAP202" s="277"/>
      <c r="AAQ202" s="277"/>
      <c r="AAR202" s="277"/>
      <c r="AAS202" s="277"/>
      <c r="AAT202" s="277"/>
      <c r="AAU202" s="277"/>
      <c r="AAV202" s="277"/>
      <c r="AAW202" s="277"/>
      <c r="AAX202" s="277"/>
      <c r="AAY202" s="277"/>
      <c r="AAZ202" s="277"/>
      <c r="ABA202" s="277"/>
      <c r="ABB202" s="277"/>
      <c r="ABC202" s="277"/>
      <c r="ABD202" s="277"/>
      <c r="ABE202" s="277"/>
      <c r="ABF202" s="277"/>
      <c r="ABG202" s="277"/>
      <c r="ABH202" s="277"/>
      <c r="ABI202" s="277"/>
      <c r="ABJ202" s="277"/>
      <c r="ABK202" s="277"/>
      <c r="ABL202" s="277"/>
      <c r="ABM202" s="277"/>
      <c r="ABN202" s="277"/>
      <c r="ABO202" s="277"/>
      <c r="ABP202" s="277"/>
      <c r="ABQ202" s="277"/>
      <c r="ABR202" s="277"/>
      <c r="ABS202" s="277"/>
      <c r="ABT202" s="277"/>
      <c r="ABU202" s="277"/>
      <c r="ABV202" s="277"/>
      <c r="ABW202" s="277"/>
      <c r="ABX202" s="277"/>
      <c r="ABY202" s="277"/>
      <c r="ABZ202" s="277"/>
      <c r="ACA202" s="277"/>
      <c r="ACB202" s="277"/>
      <c r="ACC202" s="277"/>
      <c r="ACD202" s="277"/>
      <c r="ACE202" s="277"/>
      <c r="ACF202" s="277"/>
      <c r="ACG202" s="277"/>
      <c r="ACH202" s="277"/>
      <c r="ACI202" s="277"/>
      <c r="ACJ202" s="277"/>
      <c r="ACK202" s="277"/>
      <c r="ACL202" s="277"/>
      <c r="ACM202" s="277"/>
      <c r="ACN202" s="277"/>
      <c r="ACO202" s="277"/>
      <c r="ACP202" s="277"/>
      <c r="ACQ202" s="277"/>
      <c r="ACR202" s="277"/>
      <c r="ACS202" s="277"/>
      <c r="ACT202" s="277"/>
      <c r="ACU202" s="277"/>
      <c r="ACV202" s="277"/>
      <c r="ACW202" s="277"/>
      <c r="ACX202" s="277"/>
      <c r="ACY202" s="277"/>
      <c r="ACZ202" s="277"/>
      <c r="ADA202" s="277"/>
      <c r="ADB202" s="277"/>
      <c r="ADC202" s="277"/>
      <c r="ADD202" s="277"/>
      <c r="ADE202" s="277"/>
      <c r="ADF202" s="277"/>
      <c r="ADG202" s="277"/>
      <c r="ADH202" s="277"/>
      <c r="ADI202" s="277"/>
      <c r="ADJ202" s="277"/>
      <c r="ADK202" s="277"/>
      <c r="ADL202" s="277"/>
      <c r="ADM202" s="277"/>
      <c r="ADN202" s="277"/>
      <c r="ADO202" s="277"/>
      <c r="ADP202" s="277"/>
      <c r="ADQ202" s="277"/>
      <c r="ADR202" s="277"/>
      <c r="ADS202" s="277"/>
      <c r="ADT202" s="277"/>
      <c r="ADU202" s="277"/>
      <c r="ADV202" s="277"/>
      <c r="ADW202" s="277"/>
      <c r="ADX202" s="277"/>
      <c r="ADY202" s="277"/>
      <c r="ADZ202" s="277"/>
      <c r="AEA202" s="277"/>
      <c r="AEB202" s="277"/>
      <c r="AEC202" s="277"/>
      <c r="AED202" s="277"/>
      <c r="AEE202" s="277"/>
      <c r="AEF202" s="277"/>
      <c r="AEG202" s="277"/>
      <c r="AEH202" s="277"/>
      <c r="AEI202" s="277"/>
      <c r="AEJ202" s="277"/>
      <c r="AEK202" s="277"/>
      <c r="AEL202" s="277"/>
      <c r="AEM202" s="277"/>
      <c r="AEN202" s="277"/>
      <c r="AEO202" s="277"/>
      <c r="AEP202" s="277"/>
      <c r="AEQ202" s="277"/>
      <c r="AER202" s="277"/>
      <c r="AES202" s="277"/>
      <c r="AET202" s="277"/>
      <c r="AEU202" s="277"/>
      <c r="AEV202" s="277"/>
      <c r="AEW202" s="277"/>
      <c r="AEX202" s="277"/>
      <c r="AEY202" s="277"/>
      <c r="AEZ202" s="277"/>
      <c r="AFA202" s="277"/>
      <c r="AFB202" s="277"/>
      <c r="AFC202" s="277"/>
      <c r="AFD202" s="277"/>
      <c r="AFE202" s="277"/>
      <c r="AFF202" s="277"/>
      <c r="AFG202" s="277"/>
      <c r="AFH202" s="277"/>
      <c r="AFI202" s="277"/>
      <c r="AFJ202" s="277"/>
      <c r="AFK202" s="277"/>
      <c r="AFL202" s="277"/>
      <c r="AFM202" s="277"/>
      <c r="AFN202" s="277"/>
      <c r="AFO202" s="277"/>
    </row>
    <row r="203" spans="2:847" s="309" customFormat="1" ht="14.25" x14ac:dyDescent="0.2">
      <c r="B203" s="302" t="s">
        <v>15239</v>
      </c>
      <c r="C203" s="298">
        <v>52200</v>
      </c>
      <c r="D203" s="299">
        <v>0</v>
      </c>
      <c r="E203" s="308" t="s">
        <v>15240</v>
      </c>
      <c r="F203" s="277"/>
      <c r="G203" s="277"/>
      <c r="H203" s="277"/>
      <c r="I203" s="277"/>
      <c r="J203" s="277"/>
      <c r="K203" s="277"/>
      <c r="L203" s="277"/>
      <c r="M203" s="277"/>
      <c r="N203" s="277"/>
      <c r="O203" s="277"/>
      <c r="P203" s="277"/>
      <c r="Q203" s="277"/>
      <c r="R203" s="277"/>
      <c r="S203" s="277"/>
      <c r="T203" s="277"/>
      <c r="U203" s="277"/>
      <c r="V203" s="277"/>
      <c r="W203" s="277"/>
      <c r="X203" s="277"/>
      <c r="Y203" s="277"/>
      <c r="Z203" s="277"/>
      <c r="AA203" s="277"/>
      <c r="AB203" s="277"/>
      <c r="AC203" s="277"/>
      <c r="AD203" s="277"/>
      <c r="AE203" s="277"/>
      <c r="AF203" s="277"/>
      <c r="AG203" s="277"/>
      <c r="AH203" s="277"/>
      <c r="AI203" s="277"/>
      <c r="AJ203" s="277"/>
      <c r="AK203" s="277"/>
      <c r="AL203" s="277"/>
      <c r="AM203" s="277"/>
      <c r="AN203" s="277"/>
      <c r="AO203" s="277"/>
      <c r="AP203" s="277"/>
      <c r="AQ203" s="277"/>
      <c r="AR203" s="277"/>
      <c r="AS203" s="277"/>
      <c r="AT203" s="277"/>
      <c r="AU203" s="277"/>
      <c r="AV203" s="277"/>
      <c r="AW203" s="277"/>
      <c r="AX203" s="277"/>
      <c r="AY203" s="277"/>
      <c r="AZ203" s="277"/>
      <c r="BA203" s="277"/>
      <c r="BB203" s="277"/>
      <c r="BC203" s="277"/>
      <c r="BD203" s="277"/>
      <c r="BE203" s="277"/>
      <c r="BF203" s="277"/>
      <c r="BG203" s="277"/>
      <c r="BH203" s="277"/>
      <c r="BI203" s="277"/>
      <c r="BJ203" s="277"/>
      <c r="BK203" s="277"/>
      <c r="BL203" s="277"/>
      <c r="BM203" s="277"/>
      <c r="BN203" s="277"/>
      <c r="BO203" s="277"/>
      <c r="BP203" s="277"/>
      <c r="BQ203" s="277"/>
      <c r="BR203" s="277"/>
      <c r="BS203" s="277"/>
      <c r="BT203" s="277"/>
      <c r="BU203" s="277"/>
      <c r="BV203" s="277"/>
      <c r="BW203" s="277"/>
      <c r="BX203" s="277"/>
      <c r="BY203" s="277"/>
      <c r="BZ203" s="277"/>
      <c r="CA203" s="277"/>
      <c r="CB203" s="277"/>
      <c r="CC203" s="277"/>
      <c r="CD203" s="277"/>
      <c r="CE203" s="277"/>
      <c r="CF203" s="277"/>
      <c r="CG203" s="277"/>
      <c r="CH203" s="277"/>
      <c r="CI203" s="277"/>
      <c r="CJ203" s="277"/>
      <c r="CK203" s="277"/>
      <c r="CL203" s="277"/>
      <c r="CM203" s="277"/>
      <c r="CN203" s="277"/>
      <c r="CO203" s="277"/>
      <c r="CP203" s="277"/>
      <c r="CQ203" s="277"/>
      <c r="CR203" s="277"/>
      <c r="CS203" s="277"/>
      <c r="CT203" s="277"/>
      <c r="CU203" s="277"/>
      <c r="CV203" s="277"/>
      <c r="CW203" s="277"/>
      <c r="CX203" s="277"/>
      <c r="CY203" s="277"/>
      <c r="CZ203" s="277"/>
      <c r="DA203" s="277"/>
      <c r="DB203" s="277"/>
      <c r="DC203" s="277"/>
      <c r="DD203" s="277"/>
      <c r="DE203" s="277"/>
      <c r="DF203" s="277"/>
      <c r="DG203" s="277"/>
      <c r="DH203" s="277"/>
      <c r="DI203" s="277"/>
      <c r="DJ203" s="277"/>
      <c r="DK203" s="277"/>
      <c r="DL203" s="277"/>
      <c r="DM203" s="277"/>
      <c r="DN203" s="277"/>
      <c r="DO203" s="277"/>
      <c r="DP203" s="277"/>
      <c r="DQ203" s="277"/>
      <c r="DR203" s="277"/>
      <c r="DS203" s="277"/>
      <c r="DT203" s="277"/>
      <c r="DU203" s="277"/>
      <c r="DV203" s="277"/>
      <c r="DW203" s="277"/>
      <c r="DX203" s="277"/>
      <c r="DY203" s="277"/>
      <c r="DZ203" s="277"/>
      <c r="EA203" s="277"/>
      <c r="EB203" s="277"/>
      <c r="EC203" s="277"/>
      <c r="ED203" s="277"/>
      <c r="EE203" s="277"/>
      <c r="EF203" s="277"/>
      <c r="EG203" s="277"/>
      <c r="EH203" s="277"/>
      <c r="EI203" s="277"/>
      <c r="EJ203" s="277"/>
      <c r="EK203" s="277"/>
      <c r="EL203" s="277"/>
      <c r="EM203" s="277"/>
      <c r="EN203" s="277"/>
      <c r="EO203" s="277"/>
      <c r="EP203" s="277"/>
      <c r="EQ203" s="277"/>
      <c r="ER203" s="277"/>
      <c r="ES203" s="277"/>
      <c r="ET203" s="277"/>
      <c r="EU203" s="277"/>
      <c r="EV203" s="277"/>
      <c r="EW203" s="277"/>
      <c r="EX203" s="277"/>
      <c r="EY203" s="277"/>
      <c r="EZ203" s="277"/>
      <c r="FA203" s="277"/>
      <c r="FB203" s="277"/>
      <c r="FC203" s="277"/>
      <c r="FD203" s="277"/>
      <c r="FE203" s="277"/>
      <c r="FF203" s="277"/>
      <c r="FG203" s="277"/>
      <c r="FH203" s="277"/>
      <c r="FI203" s="277"/>
      <c r="FJ203" s="277"/>
      <c r="FK203" s="277"/>
      <c r="FL203" s="277"/>
      <c r="FM203" s="277"/>
      <c r="FN203" s="277"/>
      <c r="FO203" s="277"/>
      <c r="FP203" s="277"/>
      <c r="FQ203" s="277"/>
      <c r="FR203" s="277"/>
      <c r="FS203" s="277"/>
      <c r="FT203" s="277"/>
      <c r="FU203" s="277"/>
      <c r="FV203" s="277"/>
      <c r="FW203" s="277"/>
      <c r="FX203" s="277"/>
      <c r="FY203" s="277"/>
      <c r="FZ203" s="277"/>
      <c r="GA203" s="277"/>
      <c r="GB203" s="277"/>
      <c r="GC203" s="277"/>
      <c r="GD203" s="277"/>
      <c r="GE203" s="277"/>
      <c r="GF203" s="277"/>
      <c r="GG203" s="277"/>
      <c r="GH203" s="277"/>
      <c r="GI203" s="277"/>
      <c r="GJ203" s="277"/>
      <c r="GK203" s="277"/>
      <c r="GL203" s="277"/>
      <c r="GM203" s="277"/>
      <c r="GN203" s="277"/>
      <c r="GO203" s="277"/>
      <c r="GP203" s="277"/>
      <c r="GQ203" s="277"/>
      <c r="GR203" s="277"/>
      <c r="GS203" s="277"/>
      <c r="GT203" s="277"/>
      <c r="GU203" s="277"/>
      <c r="GV203" s="277"/>
      <c r="GW203" s="277"/>
      <c r="GX203" s="277"/>
      <c r="GY203" s="277"/>
      <c r="GZ203" s="277"/>
      <c r="HA203" s="277"/>
      <c r="HB203" s="277"/>
      <c r="HC203" s="277"/>
      <c r="HD203" s="277"/>
      <c r="HE203" s="277"/>
      <c r="HF203" s="277"/>
      <c r="HG203" s="277"/>
      <c r="HH203" s="277"/>
      <c r="HI203" s="277"/>
      <c r="HJ203" s="277"/>
      <c r="HK203" s="277"/>
      <c r="HL203" s="277"/>
      <c r="HM203" s="277"/>
      <c r="HN203" s="277"/>
      <c r="HO203" s="277"/>
      <c r="HP203" s="277"/>
      <c r="HQ203" s="277"/>
      <c r="HR203" s="277"/>
      <c r="HS203" s="277"/>
      <c r="HT203" s="277"/>
      <c r="HU203" s="277"/>
      <c r="HV203" s="277"/>
      <c r="HW203" s="277"/>
      <c r="HX203" s="277"/>
      <c r="HY203" s="277"/>
      <c r="HZ203" s="277"/>
      <c r="IA203" s="277"/>
      <c r="IB203" s="277"/>
      <c r="IC203" s="277"/>
      <c r="ID203" s="277"/>
      <c r="IE203" s="277"/>
      <c r="IF203" s="277"/>
      <c r="IG203" s="277"/>
      <c r="IH203" s="277"/>
      <c r="II203" s="277"/>
      <c r="IJ203" s="277"/>
      <c r="IK203" s="277"/>
      <c r="IL203" s="277"/>
      <c r="IM203" s="277"/>
      <c r="IN203" s="277"/>
      <c r="IO203" s="277"/>
      <c r="IP203" s="277"/>
      <c r="IQ203" s="277"/>
      <c r="IR203" s="277"/>
      <c r="IS203" s="277"/>
      <c r="IT203" s="277"/>
      <c r="IU203" s="277"/>
      <c r="IV203" s="277"/>
      <c r="IW203" s="277"/>
      <c r="IX203" s="277"/>
      <c r="IY203" s="277"/>
      <c r="IZ203" s="277"/>
      <c r="JA203" s="277"/>
      <c r="JB203" s="277"/>
      <c r="JC203" s="277"/>
      <c r="JD203" s="277"/>
      <c r="JE203" s="277"/>
      <c r="JF203" s="277"/>
      <c r="JG203" s="277"/>
      <c r="JH203" s="277"/>
      <c r="JI203" s="277"/>
      <c r="JJ203" s="277"/>
      <c r="JK203" s="277"/>
      <c r="JL203" s="277"/>
      <c r="JM203" s="277"/>
      <c r="JN203" s="277"/>
      <c r="JO203" s="277"/>
      <c r="JP203" s="277"/>
      <c r="JQ203" s="277"/>
      <c r="JR203" s="277"/>
      <c r="JS203" s="277"/>
      <c r="JT203" s="277"/>
      <c r="JU203" s="277"/>
      <c r="JV203" s="277"/>
      <c r="JW203" s="277"/>
      <c r="JX203" s="277"/>
      <c r="JY203" s="277"/>
      <c r="JZ203" s="277"/>
      <c r="KA203" s="277"/>
      <c r="KB203" s="277"/>
      <c r="KC203" s="277"/>
      <c r="KD203" s="277"/>
      <c r="KE203" s="277"/>
      <c r="KF203" s="277"/>
      <c r="KG203" s="277"/>
      <c r="KH203" s="277"/>
      <c r="KI203" s="277"/>
      <c r="KJ203" s="277"/>
      <c r="KK203" s="277"/>
      <c r="KL203" s="277"/>
      <c r="KM203" s="277"/>
      <c r="KN203" s="277"/>
      <c r="KO203" s="277"/>
      <c r="KP203" s="277"/>
      <c r="KQ203" s="277"/>
      <c r="KR203" s="277"/>
      <c r="KS203" s="277"/>
      <c r="KT203" s="277"/>
      <c r="KU203" s="277"/>
      <c r="KV203" s="277"/>
      <c r="KW203" s="277"/>
      <c r="KX203" s="277"/>
      <c r="KY203" s="277"/>
      <c r="KZ203" s="277"/>
      <c r="LA203" s="277"/>
      <c r="LB203" s="277"/>
      <c r="LC203" s="277"/>
      <c r="LD203" s="277"/>
      <c r="LE203" s="277"/>
      <c r="LF203" s="277"/>
      <c r="LG203" s="277"/>
      <c r="LH203" s="277"/>
      <c r="LI203" s="277"/>
      <c r="LJ203" s="277"/>
      <c r="LK203" s="277"/>
      <c r="LL203" s="277"/>
      <c r="LM203" s="277"/>
      <c r="LN203" s="277"/>
      <c r="LO203" s="277"/>
      <c r="LP203" s="277"/>
      <c r="LQ203" s="277"/>
      <c r="LR203" s="277"/>
      <c r="LS203" s="277"/>
      <c r="LT203" s="277"/>
      <c r="LU203" s="277"/>
      <c r="LV203" s="277"/>
      <c r="LW203" s="277"/>
      <c r="LX203" s="277"/>
      <c r="LY203" s="277"/>
      <c r="LZ203" s="277"/>
      <c r="MA203" s="277"/>
      <c r="MB203" s="277"/>
      <c r="MC203" s="277"/>
      <c r="MD203" s="277"/>
      <c r="ME203" s="277"/>
      <c r="MF203" s="277"/>
      <c r="MG203" s="277"/>
      <c r="MH203" s="277"/>
      <c r="MI203" s="277"/>
      <c r="MJ203" s="277"/>
      <c r="MK203" s="277"/>
      <c r="ML203" s="277"/>
      <c r="MM203" s="277"/>
      <c r="MN203" s="277"/>
      <c r="MO203" s="277"/>
      <c r="MP203" s="277"/>
      <c r="MQ203" s="277"/>
      <c r="MR203" s="277"/>
      <c r="MS203" s="277"/>
      <c r="MT203" s="277"/>
      <c r="MU203" s="277"/>
      <c r="MV203" s="277"/>
      <c r="MW203" s="277"/>
      <c r="MX203" s="277"/>
      <c r="MY203" s="277"/>
      <c r="MZ203" s="277"/>
      <c r="NA203" s="277"/>
      <c r="NB203" s="277"/>
      <c r="NC203" s="277"/>
      <c r="ND203" s="277"/>
      <c r="NE203" s="277"/>
      <c r="NF203" s="277"/>
      <c r="NG203" s="277"/>
      <c r="NH203" s="277"/>
      <c r="NI203" s="277"/>
      <c r="NJ203" s="277"/>
      <c r="NK203" s="277"/>
      <c r="NL203" s="277"/>
      <c r="NM203" s="277"/>
      <c r="NN203" s="277"/>
      <c r="NO203" s="277"/>
      <c r="NP203" s="277"/>
      <c r="NQ203" s="277"/>
      <c r="NR203" s="277"/>
      <c r="NS203" s="277"/>
      <c r="NT203" s="277"/>
      <c r="NU203" s="277"/>
      <c r="NV203" s="277"/>
      <c r="NW203" s="277"/>
      <c r="NX203" s="277"/>
      <c r="NY203" s="277"/>
      <c r="NZ203" s="277"/>
      <c r="OA203" s="277"/>
      <c r="OB203" s="277"/>
      <c r="OC203" s="277"/>
      <c r="OD203" s="277"/>
      <c r="OE203" s="277"/>
      <c r="OF203" s="277"/>
      <c r="OG203" s="277"/>
      <c r="OH203" s="277"/>
      <c r="OI203" s="277"/>
      <c r="OJ203" s="277"/>
      <c r="OK203" s="277"/>
      <c r="OL203" s="277"/>
      <c r="OM203" s="277"/>
      <c r="ON203" s="277"/>
      <c r="OO203" s="277"/>
      <c r="OP203" s="277"/>
      <c r="OQ203" s="277"/>
      <c r="OR203" s="277"/>
      <c r="OS203" s="277"/>
      <c r="OT203" s="277"/>
      <c r="OU203" s="277"/>
      <c r="OV203" s="277"/>
      <c r="OW203" s="277"/>
      <c r="OX203" s="277"/>
      <c r="OY203" s="277"/>
      <c r="OZ203" s="277"/>
      <c r="PA203" s="277"/>
      <c r="PB203" s="277"/>
      <c r="PC203" s="277"/>
      <c r="PD203" s="277"/>
      <c r="PE203" s="277"/>
      <c r="PF203" s="277"/>
      <c r="PG203" s="277"/>
      <c r="PH203" s="277"/>
      <c r="PI203" s="277"/>
      <c r="PJ203" s="277"/>
      <c r="PK203" s="277"/>
      <c r="PL203" s="277"/>
      <c r="PM203" s="277"/>
      <c r="PN203" s="277"/>
      <c r="PO203" s="277"/>
      <c r="PP203" s="277"/>
      <c r="PQ203" s="277"/>
      <c r="PR203" s="277"/>
      <c r="PS203" s="277"/>
      <c r="PT203" s="277"/>
      <c r="PU203" s="277"/>
      <c r="PV203" s="277"/>
      <c r="PW203" s="277"/>
      <c r="PX203" s="277"/>
      <c r="PY203" s="277"/>
      <c r="PZ203" s="277"/>
      <c r="QA203" s="277"/>
      <c r="QB203" s="277"/>
      <c r="QC203" s="277"/>
      <c r="QD203" s="277"/>
      <c r="QE203" s="277"/>
      <c r="QF203" s="277"/>
      <c r="QG203" s="277"/>
      <c r="QH203" s="277"/>
      <c r="QI203" s="277"/>
      <c r="QJ203" s="277"/>
      <c r="QK203" s="277"/>
      <c r="QL203" s="277"/>
      <c r="QM203" s="277"/>
      <c r="QN203" s="277"/>
      <c r="QO203" s="277"/>
      <c r="QP203" s="277"/>
      <c r="QQ203" s="277"/>
      <c r="QR203" s="277"/>
      <c r="QS203" s="277"/>
      <c r="QT203" s="277"/>
      <c r="QU203" s="277"/>
      <c r="QV203" s="277"/>
      <c r="QW203" s="277"/>
      <c r="QX203" s="277"/>
      <c r="QY203" s="277"/>
      <c r="QZ203" s="277"/>
      <c r="RA203" s="277"/>
      <c r="RB203" s="277"/>
      <c r="RC203" s="277"/>
      <c r="RD203" s="277"/>
      <c r="RE203" s="277"/>
      <c r="RF203" s="277"/>
      <c r="RG203" s="277"/>
      <c r="RH203" s="277"/>
      <c r="RI203" s="277"/>
      <c r="RJ203" s="277"/>
      <c r="RK203" s="277"/>
      <c r="RL203" s="277"/>
      <c r="RM203" s="277"/>
      <c r="RN203" s="277"/>
      <c r="RO203" s="277"/>
      <c r="RP203" s="277"/>
      <c r="RQ203" s="277"/>
      <c r="RR203" s="277"/>
      <c r="RS203" s="277"/>
      <c r="RT203" s="277"/>
      <c r="RU203" s="277"/>
      <c r="RV203" s="277"/>
      <c r="RW203" s="277"/>
      <c r="RX203" s="277"/>
      <c r="RY203" s="277"/>
      <c r="RZ203" s="277"/>
      <c r="SA203" s="277"/>
      <c r="SB203" s="277"/>
      <c r="SC203" s="277"/>
      <c r="SD203" s="277"/>
      <c r="SE203" s="277"/>
      <c r="SF203" s="277"/>
      <c r="SG203" s="277"/>
      <c r="SH203" s="277"/>
      <c r="SI203" s="277"/>
      <c r="SJ203" s="277"/>
      <c r="SK203" s="277"/>
      <c r="SL203" s="277"/>
      <c r="SM203" s="277"/>
      <c r="SN203" s="277"/>
      <c r="SO203" s="277"/>
      <c r="SP203" s="277"/>
      <c r="SQ203" s="277"/>
      <c r="SR203" s="277"/>
      <c r="SS203" s="277"/>
      <c r="ST203" s="277"/>
      <c r="SU203" s="277"/>
      <c r="SV203" s="277"/>
      <c r="SW203" s="277"/>
      <c r="SX203" s="277"/>
      <c r="SY203" s="277"/>
      <c r="SZ203" s="277"/>
      <c r="TA203" s="277"/>
      <c r="TB203" s="277"/>
      <c r="TC203" s="277"/>
      <c r="TD203" s="277"/>
      <c r="TE203" s="277"/>
      <c r="TF203" s="277"/>
      <c r="TG203" s="277"/>
      <c r="TH203" s="277"/>
      <c r="TI203" s="277"/>
      <c r="TJ203" s="277"/>
      <c r="TK203" s="277"/>
      <c r="TL203" s="277"/>
      <c r="TM203" s="277"/>
      <c r="TN203" s="277"/>
      <c r="TO203" s="277"/>
      <c r="TP203" s="277"/>
      <c r="TQ203" s="277"/>
      <c r="TR203" s="277"/>
      <c r="TS203" s="277"/>
      <c r="TT203" s="277"/>
      <c r="TU203" s="277"/>
      <c r="TV203" s="277"/>
      <c r="TW203" s="277"/>
      <c r="TX203" s="277"/>
      <c r="TY203" s="277"/>
      <c r="TZ203" s="277"/>
      <c r="UA203" s="277"/>
      <c r="UB203" s="277"/>
      <c r="UC203" s="277"/>
      <c r="UD203" s="277"/>
      <c r="UE203" s="277"/>
      <c r="UF203" s="277"/>
      <c r="UG203" s="277"/>
      <c r="UH203" s="277"/>
      <c r="UI203" s="277"/>
      <c r="UJ203" s="277"/>
      <c r="UK203" s="277"/>
      <c r="UL203" s="277"/>
      <c r="UM203" s="277"/>
      <c r="UN203" s="277"/>
      <c r="UO203" s="277"/>
      <c r="UP203" s="277"/>
      <c r="UQ203" s="277"/>
      <c r="UR203" s="277"/>
      <c r="US203" s="277"/>
      <c r="UT203" s="277"/>
      <c r="UU203" s="277"/>
      <c r="UV203" s="277"/>
      <c r="UW203" s="277"/>
      <c r="UX203" s="277"/>
      <c r="UY203" s="277"/>
      <c r="UZ203" s="277"/>
      <c r="VA203" s="277"/>
      <c r="VB203" s="277"/>
      <c r="VC203" s="277"/>
      <c r="VD203" s="277"/>
      <c r="VE203" s="277"/>
      <c r="VF203" s="277"/>
      <c r="VG203" s="277"/>
      <c r="VH203" s="277"/>
      <c r="VI203" s="277"/>
      <c r="VJ203" s="277"/>
      <c r="VK203" s="277"/>
      <c r="VL203" s="277"/>
      <c r="VM203" s="277"/>
      <c r="VN203" s="277"/>
      <c r="VO203" s="277"/>
      <c r="VP203" s="277"/>
      <c r="VQ203" s="277"/>
      <c r="VR203" s="277"/>
      <c r="VS203" s="277"/>
      <c r="VT203" s="277"/>
      <c r="VU203" s="277"/>
      <c r="VV203" s="277"/>
      <c r="VW203" s="277"/>
      <c r="VX203" s="277"/>
      <c r="VY203" s="277"/>
      <c r="VZ203" s="277"/>
      <c r="WA203" s="277"/>
      <c r="WB203" s="277"/>
      <c r="WC203" s="277"/>
      <c r="WD203" s="277"/>
      <c r="WE203" s="277"/>
      <c r="WF203" s="277"/>
      <c r="WG203" s="277"/>
      <c r="WH203" s="277"/>
      <c r="WI203" s="277"/>
      <c r="WJ203" s="277"/>
      <c r="WK203" s="277"/>
      <c r="WL203" s="277"/>
      <c r="WM203" s="277"/>
      <c r="WN203" s="277"/>
      <c r="WO203" s="277"/>
      <c r="WP203" s="277"/>
      <c r="WQ203" s="277"/>
      <c r="WR203" s="277"/>
      <c r="WS203" s="277"/>
      <c r="WT203" s="277"/>
      <c r="WU203" s="277"/>
      <c r="WV203" s="277"/>
      <c r="WW203" s="277"/>
      <c r="WX203" s="277"/>
      <c r="WY203" s="277"/>
      <c r="WZ203" s="277"/>
      <c r="XA203" s="277"/>
      <c r="XB203" s="277"/>
      <c r="XC203" s="277"/>
      <c r="XD203" s="277"/>
      <c r="XE203" s="277"/>
      <c r="XF203" s="277"/>
      <c r="XG203" s="277"/>
      <c r="XH203" s="277"/>
      <c r="XI203" s="277"/>
      <c r="XJ203" s="277"/>
      <c r="XK203" s="277"/>
      <c r="XL203" s="277"/>
      <c r="XM203" s="277"/>
      <c r="XN203" s="277"/>
      <c r="XO203" s="277"/>
      <c r="XP203" s="277"/>
      <c r="XQ203" s="277"/>
      <c r="XR203" s="277"/>
      <c r="XS203" s="277"/>
      <c r="XT203" s="277"/>
      <c r="XU203" s="277"/>
      <c r="XV203" s="277"/>
      <c r="XW203" s="277"/>
      <c r="XX203" s="277"/>
      <c r="XY203" s="277"/>
      <c r="XZ203" s="277"/>
      <c r="YA203" s="277"/>
      <c r="YB203" s="277"/>
      <c r="YC203" s="277"/>
      <c r="YD203" s="277"/>
      <c r="YE203" s="277"/>
      <c r="YF203" s="277"/>
      <c r="YG203" s="277"/>
      <c r="YH203" s="277"/>
      <c r="YI203" s="277"/>
      <c r="YJ203" s="277"/>
      <c r="YK203" s="277"/>
      <c r="YL203" s="277"/>
      <c r="YM203" s="277"/>
      <c r="YN203" s="277"/>
      <c r="YO203" s="277"/>
      <c r="YP203" s="277"/>
      <c r="YQ203" s="277"/>
      <c r="YR203" s="277"/>
      <c r="YS203" s="277"/>
      <c r="YT203" s="277"/>
      <c r="YU203" s="277"/>
      <c r="YV203" s="277"/>
      <c r="YW203" s="277"/>
      <c r="YX203" s="277"/>
      <c r="YY203" s="277"/>
      <c r="YZ203" s="277"/>
      <c r="ZA203" s="277"/>
      <c r="ZB203" s="277"/>
      <c r="ZC203" s="277"/>
      <c r="ZD203" s="277"/>
      <c r="ZE203" s="277"/>
      <c r="ZF203" s="277"/>
      <c r="ZG203" s="277"/>
      <c r="ZH203" s="277"/>
      <c r="ZI203" s="277"/>
      <c r="ZJ203" s="277"/>
      <c r="ZK203" s="277"/>
      <c r="ZL203" s="277"/>
      <c r="ZM203" s="277"/>
      <c r="ZN203" s="277"/>
      <c r="ZO203" s="277"/>
      <c r="ZP203" s="277"/>
      <c r="ZQ203" s="277"/>
      <c r="ZR203" s="277"/>
      <c r="ZS203" s="277"/>
      <c r="ZT203" s="277"/>
      <c r="ZU203" s="277"/>
      <c r="ZV203" s="277"/>
      <c r="ZW203" s="277"/>
      <c r="ZX203" s="277"/>
      <c r="ZY203" s="277"/>
      <c r="ZZ203" s="277"/>
      <c r="AAA203" s="277"/>
      <c r="AAB203" s="277"/>
      <c r="AAC203" s="277"/>
      <c r="AAD203" s="277"/>
      <c r="AAE203" s="277"/>
      <c r="AAF203" s="277"/>
      <c r="AAG203" s="277"/>
      <c r="AAH203" s="277"/>
      <c r="AAI203" s="277"/>
      <c r="AAJ203" s="277"/>
      <c r="AAK203" s="277"/>
      <c r="AAL203" s="277"/>
      <c r="AAM203" s="277"/>
      <c r="AAN203" s="277"/>
      <c r="AAO203" s="277"/>
      <c r="AAP203" s="277"/>
      <c r="AAQ203" s="277"/>
      <c r="AAR203" s="277"/>
      <c r="AAS203" s="277"/>
      <c r="AAT203" s="277"/>
      <c r="AAU203" s="277"/>
      <c r="AAV203" s="277"/>
      <c r="AAW203" s="277"/>
      <c r="AAX203" s="277"/>
      <c r="AAY203" s="277"/>
      <c r="AAZ203" s="277"/>
      <c r="ABA203" s="277"/>
      <c r="ABB203" s="277"/>
      <c r="ABC203" s="277"/>
      <c r="ABD203" s="277"/>
      <c r="ABE203" s="277"/>
      <c r="ABF203" s="277"/>
      <c r="ABG203" s="277"/>
      <c r="ABH203" s="277"/>
      <c r="ABI203" s="277"/>
      <c r="ABJ203" s="277"/>
      <c r="ABK203" s="277"/>
      <c r="ABL203" s="277"/>
      <c r="ABM203" s="277"/>
      <c r="ABN203" s="277"/>
      <c r="ABO203" s="277"/>
      <c r="ABP203" s="277"/>
      <c r="ABQ203" s="277"/>
      <c r="ABR203" s="277"/>
      <c r="ABS203" s="277"/>
      <c r="ABT203" s="277"/>
      <c r="ABU203" s="277"/>
      <c r="ABV203" s="277"/>
      <c r="ABW203" s="277"/>
      <c r="ABX203" s="277"/>
      <c r="ABY203" s="277"/>
      <c r="ABZ203" s="277"/>
      <c r="ACA203" s="277"/>
      <c r="ACB203" s="277"/>
      <c r="ACC203" s="277"/>
      <c r="ACD203" s="277"/>
      <c r="ACE203" s="277"/>
      <c r="ACF203" s="277"/>
      <c r="ACG203" s="277"/>
      <c r="ACH203" s="277"/>
      <c r="ACI203" s="277"/>
      <c r="ACJ203" s="277"/>
      <c r="ACK203" s="277"/>
      <c r="ACL203" s="277"/>
      <c r="ACM203" s="277"/>
      <c r="ACN203" s="277"/>
      <c r="ACO203" s="277"/>
      <c r="ACP203" s="277"/>
      <c r="ACQ203" s="277"/>
      <c r="ACR203" s="277"/>
      <c r="ACS203" s="277"/>
      <c r="ACT203" s="277"/>
      <c r="ACU203" s="277"/>
      <c r="ACV203" s="277"/>
      <c r="ACW203" s="277"/>
      <c r="ACX203" s="277"/>
      <c r="ACY203" s="277"/>
      <c r="ACZ203" s="277"/>
      <c r="ADA203" s="277"/>
      <c r="ADB203" s="277"/>
      <c r="ADC203" s="277"/>
      <c r="ADD203" s="277"/>
      <c r="ADE203" s="277"/>
      <c r="ADF203" s="277"/>
      <c r="ADG203" s="277"/>
      <c r="ADH203" s="277"/>
      <c r="ADI203" s="277"/>
      <c r="ADJ203" s="277"/>
      <c r="ADK203" s="277"/>
      <c r="ADL203" s="277"/>
      <c r="ADM203" s="277"/>
      <c r="ADN203" s="277"/>
      <c r="ADO203" s="277"/>
      <c r="ADP203" s="277"/>
      <c r="ADQ203" s="277"/>
      <c r="ADR203" s="277"/>
      <c r="ADS203" s="277"/>
      <c r="ADT203" s="277"/>
      <c r="ADU203" s="277"/>
      <c r="ADV203" s="277"/>
      <c r="ADW203" s="277"/>
      <c r="ADX203" s="277"/>
      <c r="ADY203" s="277"/>
      <c r="ADZ203" s="277"/>
      <c r="AEA203" s="277"/>
      <c r="AEB203" s="277"/>
      <c r="AEC203" s="277"/>
      <c r="AED203" s="277"/>
      <c r="AEE203" s="277"/>
      <c r="AEF203" s="277"/>
      <c r="AEG203" s="277"/>
      <c r="AEH203" s="277"/>
      <c r="AEI203" s="277"/>
      <c r="AEJ203" s="277"/>
      <c r="AEK203" s="277"/>
      <c r="AEL203" s="277"/>
      <c r="AEM203" s="277"/>
      <c r="AEN203" s="277"/>
      <c r="AEO203" s="277"/>
      <c r="AEP203" s="277"/>
      <c r="AEQ203" s="277"/>
      <c r="AER203" s="277"/>
      <c r="AES203" s="277"/>
      <c r="AET203" s="277"/>
      <c r="AEU203" s="277"/>
      <c r="AEV203" s="277"/>
      <c r="AEW203" s="277"/>
      <c r="AEX203" s="277"/>
      <c r="AEY203" s="277"/>
      <c r="AEZ203" s="277"/>
      <c r="AFA203" s="277"/>
      <c r="AFB203" s="277"/>
      <c r="AFC203" s="277"/>
      <c r="AFD203" s="277"/>
      <c r="AFE203" s="277"/>
      <c r="AFF203" s="277"/>
      <c r="AFG203" s="277"/>
      <c r="AFH203" s="277"/>
      <c r="AFI203" s="277"/>
      <c r="AFJ203" s="277"/>
      <c r="AFK203" s="277"/>
      <c r="AFL203" s="277"/>
      <c r="AFM203" s="277"/>
      <c r="AFN203" s="277"/>
      <c r="AFO203" s="277"/>
    </row>
    <row r="204" spans="2:847" s="309" customFormat="1" ht="14.25" x14ac:dyDescent="0.2">
      <c r="B204" s="302" t="s">
        <v>15241</v>
      </c>
      <c r="C204" s="298">
        <v>53650</v>
      </c>
      <c r="D204" s="299">
        <v>0</v>
      </c>
      <c r="E204" s="308" t="s">
        <v>15242</v>
      </c>
      <c r="F204" s="277"/>
      <c r="G204" s="277"/>
      <c r="H204" s="277"/>
      <c r="I204" s="277"/>
      <c r="J204" s="277"/>
      <c r="K204" s="277"/>
      <c r="L204" s="277"/>
      <c r="M204" s="277"/>
      <c r="N204" s="277"/>
      <c r="O204" s="277"/>
      <c r="P204" s="277"/>
      <c r="Q204" s="277"/>
      <c r="R204" s="277"/>
      <c r="S204" s="277"/>
      <c r="T204" s="277"/>
      <c r="U204" s="277"/>
      <c r="V204" s="277"/>
      <c r="W204" s="277"/>
      <c r="X204" s="277"/>
      <c r="Y204" s="277"/>
      <c r="Z204" s="277"/>
      <c r="AA204" s="277"/>
      <c r="AB204" s="277"/>
      <c r="AC204" s="277"/>
      <c r="AD204" s="277"/>
      <c r="AE204" s="277"/>
      <c r="AF204" s="277"/>
      <c r="AG204" s="277"/>
      <c r="AH204" s="277"/>
      <c r="AI204" s="277"/>
      <c r="AJ204" s="277"/>
      <c r="AK204" s="277"/>
      <c r="AL204" s="277"/>
      <c r="AM204" s="277"/>
      <c r="AN204" s="277"/>
      <c r="AO204" s="277"/>
      <c r="AP204" s="277"/>
      <c r="AQ204" s="277"/>
      <c r="AR204" s="277"/>
      <c r="AS204" s="277"/>
      <c r="AT204" s="277"/>
      <c r="AU204" s="277"/>
      <c r="AV204" s="277"/>
      <c r="AW204" s="277"/>
      <c r="AX204" s="277"/>
      <c r="AY204" s="277"/>
      <c r="AZ204" s="277"/>
      <c r="BA204" s="277"/>
      <c r="BB204" s="277"/>
      <c r="BC204" s="277"/>
      <c r="BD204" s="277"/>
      <c r="BE204" s="277"/>
      <c r="BF204" s="277"/>
      <c r="BG204" s="277"/>
      <c r="BH204" s="277"/>
      <c r="BI204" s="277"/>
      <c r="BJ204" s="277"/>
      <c r="BK204" s="277"/>
      <c r="BL204" s="277"/>
      <c r="BM204" s="277"/>
      <c r="BN204" s="277"/>
      <c r="BO204" s="277"/>
      <c r="BP204" s="277"/>
      <c r="BQ204" s="277"/>
      <c r="BR204" s="277"/>
      <c r="BS204" s="277"/>
      <c r="BT204" s="277"/>
      <c r="BU204" s="277"/>
      <c r="BV204" s="277"/>
      <c r="BW204" s="277"/>
      <c r="BX204" s="277"/>
      <c r="BY204" s="277"/>
      <c r="BZ204" s="277"/>
      <c r="CA204" s="277"/>
      <c r="CB204" s="277"/>
      <c r="CC204" s="277"/>
      <c r="CD204" s="277"/>
      <c r="CE204" s="277"/>
      <c r="CF204" s="277"/>
      <c r="CG204" s="277"/>
      <c r="CH204" s="277"/>
      <c r="CI204" s="277"/>
      <c r="CJ204" s="277"/>
      <c r="CK204" s="277"/>
      <c r="CL204" s="277"/>
      <c r="CM204" s="277"/>
      <c r="CN204" s="277"/>
      <c r="CO204" s="277"/>
      <c r="CP204" s="277"/>
      <c r="CQ204" s="277"/>
      <c r="CR204" s="277"/>
      <c r="CS204" s="277"/>
      <c r="CT204" s="277"/>
      <c r="CU204" s="277"/>
      <c r="CV204" s="277"/>
      <c r="CW204" s="277"/>
      <c r="CX204" s="277"/>
      <c r="CY204" s="277"/>
      <c r="CZ204" s="277"/>
      <c r="DA204" s="277"/>
      <c r="DB204" s="277"/>
      <c r="DC204" s="277"/>
      <c r="DD204" s="277"/>
      <c r="DE204" s="277"/>
      <c r="DF204" s="277"/>
      <c r="DG204" s="277"/>
      <c r="DH204" s="277"/>
      <c r="DI204" s="277"/>
      <c r="DJ204" s="277"/>
      <c r="DK204" s="277"/>
      <c r="DL204" s="277"/>
      <c r="DM204" s="277"/>
      <c r="DN204" s="277"/>
      <c r="DO204" s="277"/>
      <c r="DP204" s="277"/>
      <c r="DQ204" s="277"/>
      <c r="DR204" s="277"/>
      <c r="DS204" s="277"/>
      <c r="DT204" s="277"/>
      <c r="DU204" s="277"/>
      <c r="DV204" s="277"/>
      <c r="DW204" s="277"/>
      <c r="DX204" s="277"/>
      <c r="DY204" s="277"/>
      <c r="DZ204" s="277"/>
      <c r="EA204" s="277"/>
      <c r="EB204" s="277"/>
      <c r="EC204" s="277"/>
      <c r="ED204" s="277"/>
      <c r="EE204" s="277"/>
      <c r="EF204" s="277"/>
      <c r="EG204" s="277"/>
      <c r="EH204" s="277"/>
      <c r="EI204" s="277"/>
      <c r="EJ204" s="277"/>
      <c r="EK204" s="277"/>
      <c r="EL204" s="277"/>
      <c r="EM204" s="277"/>
      <c r="EN204" s="277"/>
      <c r="EO204" s="277"/>
      <c r="EP204" s="277"/>
      <c r="EQ204" s="277"/>
      <c r="ER204" s="277"/>
      <c r="ES204" s="277"/>
      <c r="ET204" s="277"/>
      <c r="EU204" s="277"/>
      <c r="EV204" s="277"/>
      <c r="EW204" s="277"/>
      <c r="EX204" s="277"/>
      <c r="EY204" s="277"/>
      <c r="EZ204" s="277"/>
      <c r="FA204" s="277"/>
      <c r="FB204" s="277"/>
      <c r="FC204" s="277"/>
      <c r="FD204" s="277"/>
      <c r="FE204" s="277"/>
      <c r="FF204" s="277"/>
      <c r="FG204" s="277"/>
      <c r="FH204" s="277"/>
      <c r="FI204" s="277"/>
      <c r="FJ204" s="277"/>
      <c r="FK204" s="277"/>
      <c r="FL204" s="277"/>
      <c r="FM204" s="277"/>
      <c r="FN204" s="277"/>
      <c r="FO204" s="277"/>
      <c r="FP204" s="277"/>
      <c r="FQ204" s="277"/>
      <c r="FR204" s="277"/>
      <c r="FS204" s="277"/>
      <c r="FT204" s="277"/>
      <c r="FU204" s="277"/>
      <c r="FV204" s="277"/>
      <c r="FW204" s="277"/>
      <c r="FX204" s="277"/>
      <c r="FY204" s="277"/>
      <c r="FZ204" s="277"/>
      <c r="GA204" s="277"/>
      <c r="GB204" s="277"/>
      <c r="GC204" s="277"/>
      <c r="GD204" s="277"/>
      <c r="GE204" s="277"/>
      <c r="GF204" s="277"/>
      <c r="GG204" s="277"/>
      <c r="GH204" s="277"/>
      <c r="GI204" s="277"/>
      <c r="GJ204" s="277"/>
      <c r="GK204" s="277"/>
      <c r="GL204" s="277"/>
      <c r="GM204" s="277"/>
      <c r="GN204" s="277"/>
      <c r="GO204" s="277"/>
      <c r="GP204" s="277"/>
      <c r="GQ204" s="277"/>
      <c r="GR204" s="277"/>
      <c r="GS204" s="277"/>
      <c r="GT204" s="277"/>
      <c r="GU204" s="277"/>
      <c r="GV204" s="277"/>
      <c r="GW204" s="277"/>
      <c r="GX204" s="277"/>
      <c r="GY204" s="277"/>
      <c r="GZ204" s="277"/>
      <c r="HA204" s="277"/>
      <c r="HB204" s="277"/>
      <c r="HC204" s="277"/>
      <c r="HD204" s="277"/>
      <c r="HE204" s="277"/>
      <c r="HF204" s="277"/>
      <c r="HG204" s="277"/>
      <c r="HH204" s="277"/>
      <c r="HI204" s="277"/>
      <c r="HJ204" s="277"/>
      <c r="HK204" s="277"/>
      <c r="HL204" s="277"/>
      <c r="HM204" s="277"/>
      <c r="HN204" s="277"/>
      <c r="HO204" s="277"/>
      <c r="HP204" s="277"/>
      <c r="HQ204" s="277"/>
      <c r="HR204" s="277"/>
      <c r="HS204" s="277"/>
      <c r="HT204" s="277"/>
      <c r="HU204" s="277"/>
      <c r="HV204" s="277"/>
      <c r="HW204" s="277"/>
      <c r="HX204" s="277"/>
      <c r="HY204" s="277"/>
      <c r="HZ204" s="277"/>
      <c r="IA204" s="277"/>
      <c r="IB204" s="277"/>
      <c r="IC204" s="277"/>
      <c r="ID204" s="277"/>
      <c r="IE204" s="277"/>
      <c r="IF204" s="277"/>
      <c r="IG204" s="277"/>
      <c r="IH204" s="277"/>
      <c r="II204" s="277"/>
      <c r="IJ204" s="277"/>
      <c r="IK204" s="277"/>
      <c r="IL204" s="277"/>
      <c r="IM204" s="277"/>
      <c r="IN204" s="277"/>
      <c r="IO204" s="277"/>
      <c r="IP204" s="277"/>
      <c r="IQ204" s="277"/>
      <c r="IR204" s="277"/>
      <c r="IS204" s="277"/>
      <c r="IT204" s="277"/>
      <c r="IU204" s="277"/>
      <c r="IV204" s="277"/>
      <c r="IW204" s="277"/>
      <c r="IX204" s="277"/>
      <c r="IY204" s="277"/>
      <c r="IZ204" s="277"/>
      <c r="JA204" s="277"/>
      <c r="JB204" s="277"/>
      <c r="JC204" s="277"/>
      <c r="JD204" s="277"/>
      <c r="JE204" s="277"/>
      <c r="JF204" s="277"/>
      <c r="JG204" s="277"/>
      <c r="JH204" s="277"/>
      <c r="JI204" s="277"/>
      <c r="JJ204" s="277"/>
      <c r="JK204" s="277"/>
      <c r="JL204" s="277"/>
      <c r="JM204" s="277"/>
      <c r="JN204" s="277"/>
      <c r="JO204" s="277"/>
      <c r="JP204" s="277"/>
      <c r="JQ204" s="277"/>
      <c r="JR204" s="277"/>
      <c r="JS204" s="277"/>
      <c r="JT204" s="277"/>
      <c r="JU204" s="277"/>
      <c r="JV204" s="277"/>
      <c r="JW204" s="277"/>
      <c r="JX204" s="277"/>
      <c r="JY204" s="277"/>
      <c r="JZ204" s="277"/>
      <c r="KA204" s="277"/>
      <c r="KB204" s="277"/>
      <c r="KC204" s="277"/>
      <c r="KD204" s="277"/>
      <c r="KE204" s="277"/>
      <c r="KF204" s="277"/>
      <c r="KG204" s="277"/>
      <c r="KH204" s="277"/>
      <c r="KI204" s="277"/>
      <c r="KJ204" s="277"/>
      <c r="KK204" s="277"/>
      <c r="KL204" s="277"/>
      <c r="KM204" s="277"/>
      <c r="KN204" s="277"/>
      <c r="KO204" s="277"/>
      <c r="KP204" s="277"/>
      <c r="KQ204" s="277"/>
      <c r="KR204" s="277"/>
      <c r="KS204" s="277"/>
      <c r="KT204" s="277"/>
      <c r="KU204" s="277"/>
      <c r="KV204" s="277"/>
      <c r="KW204" s="277"/>
      <c r="KX204" s="277"/>
      <c r="KY204" s="277"/>
      <c r="KZ204" s="277"/>
      <c r="LA204" s="277"/>
      <c r="LB204" s="277"/>
      <c r="LC204" s="277"/>
      <c r="LD204" s="277"/>
      <c r="LE204" s="277"/>
      <c r="LF204" s="277"/>
      <c r="LG204" s="277"/>
      <c r="LH204" s="277"/>
      <c r="LI204" s="277"/>
      <c r="LJ204" s="277"/>
      <c r="LK204" s="277"/>
      <c r="LL204" s="277"/>
      <c r="LM204" s="277"/>
      <c r="LN204" s="277"/>
      <c r="LO204" s="277"/>
      <c r="LP204" s="277"/>
      <c r="LQ204" s="277"/>
      <c r="LR204" s="277"/>
      <c r="LS204" s="277"/>
      <c r="LT204" s="277"/>
      <c r="LU204" s="277"/>
      <c r="LV204" s="277"/>
      <c r="LW204" s="277"/>
      <c r="LX204" s="277"/>
      <c r="LY204" s="277"/>
      <c r="LZ204" s="277"/>
      <c r="MA204" s="277"/>
      <c r="MB204" s="277"/>
      <c r="MC204" s="277"/>
      <c r="MD204" s="277"/>
      <c r="ME204" s="277"/>
      <c r="MF204" s="277"/>
      <c r="MG204" s="277"/>
      <c r="MH204" s="277"/>
      <c r="MI204" s="277"/>
      <c r="MJ204" s="277"/>
      <c r="MK204" s="277"/>
      <c r="ML204" s="277"/>
      <c r="MM204" s="277"/>
      <c r="MN204" s="277"/>
      <c r="MO204" s="277"/>
      <c r="MP204" s="277"/>
      <c r="MQ204" s="277"/>
      <c r="MR204" s="277"/>
      <c r="MS204" s="277"/>
      <c r="MT204" s="277"/>
      <c r="MU204" s="277"/>
      <c r="MV204" s="277"/>
      <c r="MW204" s="277"/>
      <c r="MX204" s="277"/>
      <c r="MY204" s="277"/>
      <c r="MZ204" s="277"/>
      <c r="NA204" s="277"/>
      <c r="NB204" s="277"/>
      <c r="NC204" s="277"/>
      <c r="ND204" s="277"/>
      <c r="NE204" s="277"/>
      <c r="NF204" s="277"/>
      <c r="NG204" s="277"/>
      <c r="NH204" s="277"/>
      <c r="NI204" s="277"/>
      <c r="NJ204" s="277"/>
      <c r="NK204" s="277"/>
      <c r="NL204" s="277"/>
      <c r="NM204" s="277"/>
      <c r="NN204" s="277"/>
      <c r="NO204" s="277"/>
      <c r="NP204" s="277"/>
      <c r="NQ204" s="277"/>
      <c r="NR204" s="277"/>
      <c r="NS204" s="277"/>
      <c r="NT204" s="277"/>
      <c r="NU204" s="277"/>
      <c r="NV204" s="277"/>
      <c r="NW204" s="277"/>
      <c r="NX204" s="277"/>
      <c r="NY204" s="277"/>
      <c r="NZ204" s="277"/>
      <c r="OA204" s="277"/>
      <c r="OB204" s="277"/>
      <c r="OC204" s="277"/>
      <c r="OD204" s="277"/>
      <c r="OE204" s="277"/>
      <c r="OF204" s="277"/>
      <c r="OG204" s="277"/>
      <c r="OH204" s="277"/>
      <c r="OI204" s="277"/>
      <c r="OJ204" s="277"/>
      <c r="OK204" s="277"/>
      <c r="OL204" s="277"/>
      <c r="OM204" s="277"/>
      <c r="ON204" s="277"/>
      <c r="OO204" s="277"/>
      <c r="OP204" s="277"/>
      <c r="OQ204" s="277"/>
      <c r="OR204" s="277"/>
      <c r="OS204" s="277"/>
      <c r="OT204" s="277"/>
      <c r="OU204" s="277"/>
      <c r="OV204" s="277"/>
      <c r="OW204" s="277"/>
      <c r="OX204" s="277"/>
      <c r="OY204" s="277"/>
      <c r="OZ204" s="277"/>
      <c r="PA204" s="277"/>
      <c r="PB204" s="277"/>
      <c r="PC204" s="277"/>
      <c r="PD204" s="277"/>
      <c r="PE204" s="277"/>
      <c r="PF204" s="277"/>
      <c r="PG204" s="277"/>
      <c r="PH204" s="277"/>
      <c r="PI204" s="277"/>
      <c r="PJ204" s="277"/>
      <c r="PK204" s="277"/>
      <c r="PL204" s="277"/>
      <c r="PM204" s="277"/>
      <c r="PN204" s="277"/>
      <c r="PO204" s="277"/>
      <c r="PP204" s="277"/>
      <c r="PQ204" s="277"/>
      <c r="PR204" s="277"/>
      <c r="PS204" s="277"/>
      <c r="PT204" s="277"/>
      <c r="PU204" s="277"/>
      <c r="PV204" s="277"/>
      <c r="PW204" s="277"/>
      <c r="PX204" s="277"/>
      <c r="PY204" s="277"/>
      <c r="PZ204" s="277"/>
      <c r="QA204" s="277"/>
      <c r="QB204" s="277"/>
      <c r="QC204" s="277"/>
      <c r="QD204" s="277"/>
      <c r="QE204" s="277"/>
      <c r="QF204" s="277"/>
      <c r="QG204" s="277"/>
      <c r="QH204" s="277"/>
      <c r="QI204" s="277"/>
      <c r="QJ204" s="277"/>
      <c r="QK204" s="277"/>
      <c r="QL204" s="277"/>
      <c r="QM204" s="277"/>
      <c r="QN204" s="277"/>
      <c r="QO204" s="277"/>
      <c r="QP204" s="277"/>
      <c r="QQ204" s="277"/>
      <c r="QR204" s="277"/>
      <c r="QS204" s="277"/>
      <c r="QT204" s="277"/>
      <c r="QU204" s="277"/>
      <c r="QV204" s="277"/>
      <c r="QW204" s="277"/>
      <c r="QX204" s="277"/>
      <c r="QY204" s="277"/>
      <c r="QZ204" s="277"/>
      <c r="RA204" s="277"/>
      <c r="RB204" s="277"/>
      <c r="RC204" s="277"/>
      <c r="RD204" s="277"/>
      <c r="RE204" s="277"/>
      <c r="RF204" s="277"/>
      <c r="RG204" s="277"/>
      <c r="RH204" s="277"/>
      <c r="RI204" s="277"/>
      <c r="RJ204" s="277"/>
      <c r="RK204" s="277"/>
      <c r="RL204" s="277"/>
      <c r="RM204" s="277"/>
      <c r="RN204" s="277"/>
      <c r="RO204" s="277"/>
      <c r="RP204" s="277"/>
      <c r="RQ204" s="277"/>
      <c r="RR204" s="277"/>
      <c r="RS204" s="277"/>
      <c r="RT204" s="277"/>
      <c r="RU204" s="277"/>
      <c r="RV204" s="277"/>
      <c r="RW204" s="277"/>
      <c r="RX204" s="277"/>
      <c r="RY204" s="277"/>
      <c r="RZ204" s="277"/>
      <c r="SA204" s="277"/>
      <c r="SB204" s="277"/>
      <c r="SC204" s="277"/>
      <c r="SD204" s="277"/>
      <c r="SE204" s="277"/>
      <c r="SF204" s="277"/>
      <c r="SG204" s="277"/>
      <c r="SH204" s="277"/>
      <c r="SI204" s="277"/>
      <c r="SJ204" s="277"/>
      <c r="SK204" s="277"/>
      <c r="SL204" s="277"/>
      <c r="SM204" s="277"/>
      <c r="SN204" s="277"/>
      <c r="SO204" s="277"/>
      <c r="SP204" s="277"/>
      <c r="SQ204" s="277"/>
      <c r="SR204" s="277"/>
      <c r="SS204" s="277"/>
      <c r="ST204" s="277"/>
      <c r="SU204" s="277"/>
      <c r="SV204" s="277"/>
      <c r="SW204" s="277"/>
      <c r="SX204" s="277"/>
      <c r="SY204" s="277"/>
      <c r="SZ204" s="277"/>
      <c r="TA204" s="277"/>
      <c r="TB204" s="277"/>
      <c r="TC204" s="277"/>
      <c r="TD204" s="277"/>
      <c r="TE204" s="277"/>
      <c r="TF204" s="277"/>
      <c r="TG204" s="277"/>
      <c r="TH204" s="277"/>
      <c r="TI204" s="277"/>
      <c r="TJ204" s="277"/>
      <c r="TK204" s="277"/>
      <c r="TL204" s="277"/>
      <c r="TM204" s="277"/>
      <c r="TN204" s="277"/>
      <c r="TO204" s="277"/>
      <c r="TP204" s="277"/>
      <c r="TQ204" s="277"/>
      <c r="TR204" s="277"/>
      <c r="TS204" s="277"/>
      <c r="TT204" s="277"/>
      <c r="TU204" s="277"/>
      <c r="TV204" s="277"/>
      <c r="TW204" s="277"/>
      <c r="TX204" s="277"/>
      <c r="TY204" s="277"/>
      <c r="TZ204" s="277"/>
      <c r="UA204" s="277"/>
      <c r="UB204" s="277"/>
      <c r="UC204" s="277"/>
      <c r="UD204" s="277"/>
      <c r="UE204" s="277"/>
      <c r="UF204" s="277"/>
      <c r="UG204" s="277"/>
      <c r="UH204" s="277"/>
      <c r="UI204" s="277"/>
      <c r="UJ204" s="277"/>
      <c r="UK204" s="277"/>
      <c r="UL204" s="277"/>
      <c r="UM204" s="277"/>
      <c r="UN204" s="277"/>
      <c r="UO204" s="277"/>
      <c r="UP204" s="277"/>
      <c r="UQ204" s="277"/>
      <c r="UR204" s="277"/>
      <c r="US204" s="277"/>
      <c r="UT204" s="277"/>
      <c r="UU204" s="277"/>
      <c r="UV204" s="277"/>
      <c r="UW204" s="277"/>
      <c r="UX204" s="277"/>
      <c r="UY204" s="277"/>
      <c r="UZ204" s="277"/>
      <c r="VA204" s="277"/>
      <c r="VB204" s="277"/>
      <c r="VC204" s="277"/>
      <c r="VD204" s="277"/>
      <c r="VE204" s="277"/>
      <c r="VF204" s="277"/>
      <c r="VG204" s="277"/>
      <c r="VH204" s="277"/>
      <c r="VI204" s="277"/>
      <c r="VJ204" s="277"/>
      <c r="VK204" s="277"/>
      <c r="VL204" s="277"/>
      <c r="VM204" s="277"/>
      <c r="VN204" s="277"/>
      <c r="VO204" s="277"/>
      <c r="VP204" s="277"/>
      <c r="VQ204" s="277"/>
      <c r="VR204" s="277"/>
      <c r="VS204" s="277"/>
      <c r="VT204" s="277"/>
      <c r="VU204" s="277"/>
      <c r="VV204" s="277"/>
      <c r="VW204" s="277"/>
      <c r="VX204" s="277"/>
      <c r="VY204" s="277"/>
      <c r="VZ204" s="277"/>
      <c r="WA204" s="277"/>
      <c r="WB204" s="277"/>
      <c r="WC204" s="277"/>
      <c r="WD204" s="277"/>
      <c r="WE204" s="277"/>
      <c r="WF204" s="277"/>
      <c r="WG204" s="277"/>
      <c r="WH204" s="277"/>
      <c r="WI204" s="277"/>
      <c r="WJ204" s="277"/>
      <c r="WK204" s="277"/>
      <c r="WL204" s="277"/>
      <c r="WM204" s="277"/>
      <c r="WN204" s="277"/>
      <c r="WO204" s="277"/>
      <c r="WP204" s="277"/>
      <c r="WQ204" s="277"/>
      <c r="WR204" s="277"/>
      <c r="WS204" s="277"/>
      <c r="WT204" s="277"/>
      <c r="WU204" s="277"/>
      <c r="WV204" s="277"/>
      <c r="WW204" s="277"/>
      <c r="WX204" s="277"/>
      <c r="WY204" s="277"/>
      <c r="WZ204" s="277"/>
      <c r="XA204" s="277"/>
      <c r="XB204" s="277"/>
      <c r="XC204" s="277"/>
      <c r="XD204" s="277"/>
      <c r="XE204" s="277"/>
      <c r="XF204" s="277"/>
      <c r="XG204" s="277"/>
      <c r="XH204" s="277"/>
      <c r="XI204" s="277"/>
      <c r="XJ204" s="277"/>
      <c r="XK204" s="277"/>
      <c r="XL204" s="277"/>
      <c r="XM204" s="277"/>
      <c r="XN204" s="277"/>
      <c r="XO204" s="277"/>
      <c r="XP204" s="277"/>
      <c r="XQ204" s="277"/>
      <c r="XR204" s="277"/>
      <c r="XS204" s="277"/>
      <c r="XT204" s="277"/>
      <c r="XU204" s="277"/>
      <c r="XV204" s="277"/>
      <c r="XW204" s="277"/>
      <c r="XX204" s="277"/>
      <c r="XY204" s="277"/>
      <c r="XZ204" s="277"/>
      <c r="YA204" s="277"/>
      <c r="YB204" s="277"/>
      <c r="YC204" s="277"/>
      <c r="YD204" s="277"/>
      <c r="YE204" s="277"/>
      <c r="YF204" s="277"/>
      <c r="YG204" s="277"/>
      <c r="YH204" s="277"/>
      <c r="YI204" s="277"/>
      <c r="YJ204" s="277"/>
      <c r="YK204" s="277"/>
      <c r="YL204" s="277"/>
      <c r="YM204" s="277"/>
      <c r="YN204" s="277"/>
      <c r="YO204" s="277"/>
      <c r="YP204" s="277"/>
      <c r="YQ204" s="277"/>
      <c r="YR204" s="277"/>
      <c r="YS204" s="277"/>
      <c r="YT204" s="277"/>
      <c r="YU204" s="277"/>
      <c r="YV204" s="277"/>
      <c r="YW204" s="277"/>
      <c r="YX204" s="277"/>
      <c r="YY204" s="277"/>
      <c r="YZ204" s="277"/>
      <c r="ZA204" s="277"/>
      <c r="ZB204" s="277"/>
      <c r="ZC204" s="277"/>
      <c r="ZD204" s="277"/>
      <c r="ZE204" s="277"/>
      <c r="ZF204" s="277"/>
      <c r="ZG204" s="277"/>
      <c r="ZH204" s="277"/>
      <c r="ZI204" s="277"/>
      <c r="ZJ204" s="277"/>
      <c r="ZK204" s="277"/>
      <c r="ZL204" s="277"/>
      <c r="ZM204" s="277"/>
      <c r="ZN204" s="277"/>
      <c r="ZO204" s="277"/>
      <c r="ZP204" s="277"/>
      <c r="ZQ204" s="277"/>
      <c r="ZR204" s="277"/>
      <c r="ZS204" s="277"/>
      <c r="ZT204" s="277"/>
      <c r="ZU204" s="277"/>
      <c r="ZV204" s="277"/>
      <c r="ZW204" s="277"/>
      <c r="ZX204" s="277"/>
      <c r="ZY204" s="277"/>
      <c r="ZZ204" s="277"/>
      <c r="AAA204" s="277"/>
      <c r="AAB204" s="277"/>
      <c r="AAC204" s="277"/>
      <c r="AAD204" s="277"/>
      <c r="AAE204" s="277"/>
      <c r="AAF204" s="277"/>
      <c r="AAG204" s="277"/>
      <c r="AAH204" s="277"/>
      <c r="AAI204" s="277"/>
      <c r="AAJ204" s="277"/>
      <c r="AAK204" s="277"/>
      <c r="AAL204" s="277"/>
      <c r="AAM204" s="277"/>
      <c r="AAN204" s="277"/>
      <c r="AAO204" s="277"/>
      <c r="AAP204" s="277"/>
      <c r="AAQ204" s="277"/>
      <c r="AAR204" s="277"/>
      <c r="AAS204" s="277"/>
      <c r="AAT204" s="277"/>
      <c r="AAU204" s="277"/>
      <c r="AAV204" s="277"/>
      <c r="AAW204" s="277"/>
      <c r="AAX204" s="277"/>
      <c r="AAY204" s="277"/>
      <c r="AAZ204" s="277"/>
      <c r="ABA204" s="277"/>
      <c r="ABB204" s="277"/>
      <c r="ABC204" s="277"/>
      <c r="ABD204" s="277"/>
      <c r="ABE204" s="277"/>
      <c r="ABF204" s="277"/>
      <c r="ABG204" s="277"/>
      <c r="ABH204" s="277"/>
      <c r="ABI204" s="277"/>
      <c r="ABJ204" s="277"/>
      <c r="ABK204" s="277"/>
      <c r="ABL204" s="277"/>
      <c r="ABM204" s="277"/>
      <c r="ABN204" s="277"/>
      <c r="ABO204" s="277"/>
      <c r="ABP204" s="277"/>
      <c r="ABQ204" s="277"/>
      <c r="ABR204" s="277"/>
      <c r="ABS204" s="277"/>
      <c r="ABT204" s="277"/>
      <c r="ABU204" s="277"/>
      <c r="ABV204" s="277"/>
      <c r="ABW204" s="277"/>
      <c r="ABX204" s="277"/>
      <c r="ABY204" s="277"/>
      <c r="ABZ204" s="277"/>
      <c r="ACA204" s="277"/>
      <c r="ACB204" s="277"/>
      <c r="ACC204" s="277"/>
      <c r="ACD204" s="277"/>
      <c r="ACE204" s="277"/>
      <c r="ACF204" s="277"/>
      <c r="ACG204" s="277"/>
      <c r="ACH204" s="277"/>
      <c r="ACI204" s="277"/>
      <c r="ACJ204" s="277"/>
      <c r="ACK204" s="277"/>
      <c r="ACL204" s="277"/>
      <c r="ACM204" s="277"/>
      <c r="ACN204" s="277"/>
      <c r="ACO204" s="277"/>
      <c r="ACP204" s="277"/>
      <c r="ACQ204" s="277"/>
      <c r="ACR204" s="277"/>
      <c r="ACS204" s="277"/>
      <c r="ACT204" s="277"/>
      <c r="ACU204" s="277"/>
      <c r="ACV204" s="277"/>
      <c r="ACW204" s="277"/>
      <c r="ACX204" s="277"/>
      <c r="ACY204" s="277"/>
      <c r="ACZ204" s="277"/>
      <c r="ADA204" s="277"/>
      <c r="ADB204" s="277"/>
      <c r="ADC204" s="277"/>
      <c r="ADD204" s="277"/>
      <c r="ADE204" s="277"/>
      <c r="ADF204" s="277"/>
      <c r="ADG204" s="277"/>
      <c r="ADH204" s="277"/>
      <c r="ADI204" s="277"/>
      <c r="ADJ204" s="277"/>
      <c r="ADK204" s="277"/>
      <c r="ADL204" s="277"/>
      <c r="ADM204" s="277"/>
      <c r="ADN204" s="277"/>
      <c r="ADO204" s="277"/>
      <c r="ADP204" s="277"/>
      <c r="ADQ204" s="277"/>
      <c r="ADR204" s="277"/>
      <c r="ADS204" s="277"/>
      <c r="ADT204" s="277"/>
      <c r="ADU204" s="277"/>
      <c r="ADV204" s="277"/>
      <c r="ADW204" s="277"/>
      <c r="ADX204" s="277"/>
      <c r="ADY204" s="277"/>
      <c r="ADZ204" s="277"/>
      <c r="AEA204" s="277"/>
      <c r="AEB204" s="277"/>
      <c r="AEC204" s="277"/>
      <c r="AED204" s="277"/>
      <c r="AEE204" s="277"/>
      <c r="AEF204" s="277"/>
      <c r="AEG204" s="277"/>
      <c r="AEH204" s="277"/>
      <c r="AEI204" s="277"/>
      <c r="AEJ204" s="277"/>
      <c r="AEK204" s="277"/>
      <c r="AEL204" s="277"/>
      <c r="AEM204" s="277"/>
      <c r="AEN204" s="277"/>
      <c r="AEO204" s="277"/>
      <c r="AEP204" s="277"/>
      <c r="AEQ204" s="277"/>
      <c r="AER204" s="277"/>
      <c r="AES204" s="277"/>
      <c r="AET204" s="277"/>
      <c r="AEU204" s="277"/>
      <c r="AEV204" s="277"/>
      <c r="AEW204" s="277"/>
      <c r="AEX204" s="277"/>
      <c r="AEY204" s="277"/>
      <c r="AEZ204" s="277"/>
      <c r="AFA204" s="277"/>
      <c r="AFB204" s="277"/>
      <c r="AFC204" s="277"/>
      <c r="AFD204" s="277"/>
      <c r="AFE204" s="277"/>
      <c r="AFF204" s="277"/>
      <c r="AFG204" s="277"/>
      <c r="AFH204" s="277"/>
      <c r="AFI204" s="277"/>
      <c r="AFJ204" s="277"/>
      <c r="AFK204" s="277"/>
      <c r="AFL204" s="277"/>
      <c r="AFM204" s="277"/>
      <c r="AFN204" s="277"/>
      <c r="AFO204" s="277"/>
    </row>
    <row r="205" spans="2:847" s="309" customFormat="1" ht="14.25" x14ac:dyDescent="0.2">
      <c r="B205" s="302" t="s">
        <v>15243</v>
      </c>
      <c r="C205" s="298">
        <v>56100</v>
      </c>
      <c r="D205" s="299">
        <v>0</v>
      </c>
      <c r="E205" s="308" t="s">
        <v>15244</v>
      </c>
      <c r="F205" s="277"/>
      <c r="G205" s="277"/>
      <c r="H205" s="277"/>
      <c r="I205" s="277"/>
      <c r="J205" s="277"/>
      <c r="K205" s="277"/>
      <c r="L205" s="277"/>
      <c r="M205" s="277"/>
      <c r="N205" s="277"/>
      <c r="O205" s="277"/>
      <c r="P205" s="277"/>
      <c r="Q205" s="277"/>
      <c r="R205" s="277"/>
      <c r="S205" s="277"/>
      <c r="T205" s="277"/>
      <c r="U205" s="277"/>
      <c r="V205" s="277"/>
      <c r="W205" s="277"/>
      <c r="X205" s="277"/>
      <c r="Y205" s="277"/>
      <c r="Z205" s="277"/>
      <c r="AA205" s="277"/>
      <c r="AB205" s="277"/>
      <c r="AC205" s="277"/>
      <c r="AD205" s="277"/>
      <c r="AE205" s="277"/>
      <c r="AF205" s="277"/>
      <c r="AG205" s="277"/>
      <c r="AH205" s="277"/>
      <c r="AI205" s="277"/>
      <c r="AJ205" s="277"/>
      <c r="AK205" s="277"/>
      <c r="AL205" s="277"/>
      <c r="AM205" s="277"/>
      <c r="AN205" s="277"/>
      <c r="AO205" s="277"/>
      <c r="AP205" s="277"/>
      <c r="AQ205" s="277"/>
      <c r="AR205" s="277"/>
      <c r="AS205" s="277"/>
      <c r="AT205" s="277"/>
      <c r="AU205" s="277"/>
      <c r="AV205" s="277"/>
      <c r="AW205" s="277"/>
      <c r="AX205" s="277"/>
      <c r="AY205" s="277"/>
      <c r="AZ205" s="277"/>
      <c r="BA205" s="277"/>
      <c r="BB205" s="277"/>
      <c r="BC205" s="277"/>
      <c r="BD205" s="277"/>
      <c r="BE205" s="277"/>
      <c r="BF205" s="277"/>
      <c r="BG205" s="277"/>
      <c r="BH205" s="277"/>
      <c r="BI205" s="277"/>
      <c r="BJ205" s="277"/>
      <c r="BK205" s="277"/>
      <c r="BL205" s="277"/>
      <c r="BM205" s="277"/>
      <c r="BN205" s="277"/>
      <c r="BO205" s="277"/>
      <c r="BP205" s="277"/>
      <c r="BQ205" s="277"/>
      <c r="BR205" s="277"/>
      <c r="BS205" s="277"/>
      <c r="BT205" s="277"/>
      <c r="BU205" s="277"/>
      <c r="BV205" s="277"/>
      <c r="BW205" s="277"/>
      <c r="BX205" s="277"/>
      <c r="BY205" s="277"/>
      <c r="BZ205" s="277"/>
      <c r="CA205" s="277"/>
      <c r="CB205" s="277"/>
      <c r="CC205" s="277"/>
      <c r="CD205" s="277"/>
      <c r="CE205" s="277"/>
      <c r="CF205" s="277"/>
      <c r="CG205" s="277"/>
      <c r="CH205" s="277"/>
      <c r="CI205" s="277"/>
      <c r="CJ205" s="277"/>
      <c r="CK205" s="277"/>
      <c r="CL205" s="277"/>
      <c r="CM205" s="277"/>
      <c r="CN205" s="277"/>
      <c r="CO205" s="277"/>
      <c r="CP205" s="277"/>
      <c r="CQ205" s="277"/>
      <c r="CR205" s="277"/>
      <c r="CS205" s="277"/>
      <c r="CT205" s="277"/>
      <c r="CU205" s="277"/>
      <c r="CV205" s="277"/>
      <c r="CW205" s="277"/>
      <c r="CX205" s="277"/>
      <c r="CY205" s="277"/>
      <c r="CZ205" s="277"/>
      <c r="DA205" s="277"/>
      <c r="DB205" s="277"/>
      <c r="DC205" s="277"/>
      <c r="DD205" s="277"/>
      <c r="DE205" s="277"/>
      <c r="DF205" s="277"/>
      <c r="DG205" s="277"/>
      <c r="DH205" s="277"/>
      <c r="DI205" s="277"/>
      <c r="DJ205" s="277"/>
      <c r="DK205" s="277"/>
      <c r="DL205" s="277"/>
      <c r="DM205" s="277"/>
      <c r="DN205" s="277"/>
      <c r="DO205" s="277"/>
      <c r="DP205" s="277"/>
      <c r="DQ205" s="277"/>
      <c r="DR205" s="277"/>
      <c r="DS205" s="277"/>
      <c r="DT205" s="277"/>
      <c r="DU205" s="277"/>
      <c r="DV205" s="277"/>
      <c r="DW205" s="277"/>
      <c r="DX205" s="277"/>
      <c r="DY205" s="277"/>
      <c r="DZ205" s="277"/>
      <c r="EA205" s="277"/>
      <c r="EB205" s="277"/>
      <c r="EC205" s="277"/>
      <c r="ED205" s="277"/>
      <c r="EE205" s="277"/>
      <c r="EF205" s="277"/>
      <c r="EG205" s="277"/>
      <c r="EH205" s="277"/>
      <c r="EI205" s="277"/>
      <c r="EJ205" s="277"/>
      <c r="EK205" s="277"/>
      <c r="EL205" s="277"/>
      <c r="EM205" s="277"/>
      <c r="EN205" s="277"/>
      <c r="EO205" s="277"/>
      <c r="EP205" s="277"/>
      <c r="EQ205" s="277"/>
      <c r="ER205" s="277"/>
      <c r="ES205" s="277"/>
      <c r="ET205" s="277"/>
      <c r="EU205" s="277"/>
      <c r="EV205" s="277"/>
      <c r="EW205" s="277"/>
      <c r="EX205" s="277"/>
      <c r="EY205" s="277"/>
      <c r="EZ205" s="277"/>
      <c r="FA205" s="277"/>
      <c r="FB205" s="277"/>
      <c r="FC205" s="277"/>
      <c r="FD205" s="277"/>
      <c r="FE205" s="277"/>
      <c r="FF205" s="277"/>
      <c r="FG205" s="277"/>
      <c r="FH205" s="277"/>
      <c r="FI205" s="277"/>
      <c r="FJ205" s="277"/>
      <c r="FK205" s="277"/>
      <c r="FL205" s="277"/>
      <c r="FM205" s="277"/>
      <c r="FN205" s="277"/>
      <c r="FO205" s="277"/>
      <c r="FP205" s="277"/>
      <c r="FQ205" s="277"/>
      <c r="FR205" s="277"/>
      <c r="FS205" s="277"/>
      <c r="FT205" s="277"/>
      <c r="FU205" s="277"/>
      <c r="FV205" s="277"/>
      <c r="FW205" s="277"/>
      <c r="FX205" s="277"/>
      <c r="FY205" s="277"/>
      <c r="FZ205" s="277"/>
      <c r="GA205" s="277"/>
      <c r="GB205" s="277"/>
      <c r="GC205" s="277"/>
      <c r="GD205" s="277"/>
      <c r="GE205" s="277"/>
      <c r="GF205" s="277"/>
      <c r="GG205" s="277"/>
      <c r="GH205" s="277"/>
      <c r="GI205" s="277"/>
      <c r="GJ205" s="277"/>
      <c r="GK205" s="277"/>
      <c r="GL205" s="277"/>
      <c r="GM205" s="277"/>
      <c r="GN205" s="277"/>
      <c r="GO205" s="277"/>
      <c r="GP205" s="277"/>
      <c r="GQ205" s="277"/>
      <c r="GR205" s="277"/>
      <c r="GS205" s="277"/>
      <c r="GT205" s="277"/>
      <c r="GU205" s="277"/>
      <c r="GV205" s="277"/>
      <c r="GW205" s="277"/>
      <c r="GX205" s="277"/>
      <c r="GY205" s="277"/>
      <c r="GZ205" s="277"/>
      <c r="HA205" s="277"/>
      <c r="HB205" s="277"/>
      <c r="HC205" s="277"/>
      <c r="HD205" s="277"/>
      <c r="HE205" s="277"/>
      <c r="HF205" s="277"/>
      <c r="HG205" s="277"/>
      <c r="HH205" s="277"/>
      <c r="HI205" s="277"/>
      <c r="HJ205" s="277"/>
      <c r="HK205" s="277"/>
      <c r="HL205" s="277"/>
      <c r="HM205" s="277"/>
      <c r="HN205" s="277"/>
      <c r="HO205" s="277"/>
      <c r="HP205" s="277"/>
      <c r="HQ205" s="277"/>
      <c r="HR205" s="277"/>
      <c r="HS205" s="277"/>
      <c r="HT205" s="277"/>
      <c r="HU205" s="277"/>
      <c r="HV205" s="277"/>
      <c r="HW205" s="277"/>
      <c r="HX205" s="277"/>
      <c r="HY205" s="277"/>
      <c r="HZ205" s="277"/>
      <c r="IA205" s="277"/>
      <c r="IB205" s="277"/>
      <c r="IC205" s="277"/>
      <c r="ID205" s="277"/>
      <c r="IE205" s="277"/>
      <c r="IF205" s="277"/>
      <c r="IG205" s="277"/>
      <c r="IH205" s="277"/>
      <c r="II205" s="277"/>
      <c r="IJ205" s="277"/>
      <c r="IK205" s="277"/>
      <c r="IL205" s="277"/>
      <c r="IM205" s="277"/>
      <c r="IN205" s="277"/>
      <c r="IO205" s="277"/>
      <c r="IP205" s="277"/>
      <c r="IQ205" s="277"/>
      <c r="IR205" s="277"/>
      <c r="IS205" s="277"/>
      <c r="IT205" s="277"/>
      <c r="IU205" s="277"/>
      <c r="IV205" s="277"/>
      <c r="IW205" s="277"/>
      <c r="IX205" s="277"/>
      <c r="IY205" s="277"/>
      <c r="IZ205" s="277"/>
      <c r="JA205" s="277"/>
      <c r="JB205" s="277"/>
      <c r="JC205" s="277"/>
      <c r="JD205" s="277"/>
      <c r="JE205" s="277"/>
      <c r="JF205" s="277"/>
      <c r="JG205" s="277"/>
      <c r="JH205" s="277"/>
      <c r="JI205" s="277"/>
      <c r="JJ205" s="277"/>
      <c r="JK205" s="277"/>
      <c r="JL205" s="277"/>
      <c r="JM205" s="277"/>
      <c r="JN205" s="277"/>
      <c r="JO205" s="277"/>
      <c r="JP205" s="277"/>
      <c r="JQ205" s="277"/>
      <c r="JR205" s="277"/>
      <c r="JS205" s="277"/>
      <c r="JT205" s="277"/>
      <c r="JU205" s="277"/>
      <c r="JV205" s="277"/>
      <c r="JW205" s="277"/>
      <c r="JX205" s="277"/>
      <c r="JY205" s="277"/>
      <c r="JZ205" s="277"/>
      <c r="KA205" s="277"/>
      <c r="KB205" s="277"/>
      <c r="KC205" s="277"/>
      <c r="KD205" s="277"/>
      <c r="KE205" s="277"/>
      <c r="KF205" s="277"/>
      <c r="KG205" s="277"/>
      <c r="KH205" s="277"/>
      <c r="KI205" s="277"/>
      <c r="KJ205" s="277"/>
      <c r="KK205" s="277"/>
      <c r="KL205" s="277"/>
      <c r="KM205" s="277"/>
      <c r="KN205" s="277"/>
      <c r="KO205" s="277"/>
      <c r="KP205" s="277"/>
      <c r="KQ205" s="277"/>
      <c r="KR205" s="277"/>
      <c r="KS205" s="277"/>
      <c r="KT205" s="277"/>
      <c r="KU205" s="277"/>
      <c r="KV205" s="277"/>
      <c r="KW205" s="277"/>
      <c r="KX205" s="277"/>
      <c r="KY205" s="277"/>
      <c r="KZ205" s="277"/>
      <c r="LA205" s="277"/>
      <c r="LB205" s="277"/>
      <c r="LC205" s="277"/>
      <c r="LD205" s="277"/>
      <c r="LE205" s="277"/>
      <c r="LF205" s="277"/>
      <c r="LG205" s="277"/>
      <c r="LH205" s="277"/>
      <c r="LI205" s="277"/>
      <c r="LJ205" s="277"/>
      <c r="LK205" s="277"/>
      <c r="LL205" s="277"/>
      <c r="LM205" s="277"/>
      <c r="LN205" s="277"/>
      <c r="LO205" s="277"/>
      <c r="LP205" s="277"/>
      <c r="LQ205" s="277"/>
      <c r="LR205" s="277"/>
      <c r="LS205" s="277"/>
      <c r="LT205" s="277"/>
      <c r="LU205" s="277"/>
      <c r="LV205" s="277"/>
      <c r="LW205" s="277"/>
      <c r="LX205" s="277"/>
      <c r="LY205" s="277"/>
      <c r="LZ205" s="277"/>
      <c r="MA205" s="277"/>
      <c r="MB205" s="277"/>
      <c r="MC205" s="277"/>
      <c r="MD205" s="277"/>
      <c r="ME205" s="277"/>
      <c r="MF205" s="277"/>
      <c r="MG205" s="277"/>
      <c r="MH205" s="277"/>
      <c r="MI205" s="277"/>
      <c r="MJ205" s="277"/>
      <c r="MK205" s="277"/>
      <c r="ML205" s="277"/>
      <c r="MM205" s="277"/>
      <c r="MN205" s="277"/>
      <c r="MO205" s="277"/>
      <c r="MP205" s="277"/>
      <c r="MQ205" s="277"/>
      <c r="MR205" s="277"/>
      <c r="MS205" s="277"/>
      <c r="MT205" s="277"/>
      <c r="MU205" s="277"/>
      <c r="MV205" s="277"/>
      <c r="MW205" s="277"/>
      <c r="MX205" s="277"/>
      <c r="MY205" s="277"/>
      <c r="MZ205" s="277"/>
      <c r="NA205" s="277"/>
      <c r="NB205" s="277"/>
      <c r="NC205" s="277"/>
      <c r="ND205" s="277"/>
      <c r="NE205" s="277"/>
      <c r="NF205" s="277"/>
      <c r="NG205" s="277"/>
      <c r="NH205" s="277"/>
      <c r="NI205" s="277"/>
      <c r="NJ205" s="277"/>
      <c r="NK205" s="277"/>
      <c r="NL205" s="277"/>
      <c r="NM205" s="277"/>
      <c r="NN205" s="277"/>
      <c r="NO205" s="277"/>
      <c r="NP205" s="277"/>
      <c r="NQ205" s="277"/>
      <c r="NR205" s="277"/>
      <c r="NS205" s="277"/>
      <c r="NT205" s="277"/>
      <c r="NU205" s="277"/>
      <c r="NV205" s="277"/>
      <c r="NW205" s="277"/>
      <c r="NX205" s="277"/>
      <c r="NY205" s="277"/>
      <c r="NZ205" s="277"/>
      <c r="OA205" s="277"/>
      <c r="OB205" s="277"/>
      <c r="OC205" s="277"/>
      <c r="OD205" s="277"/>
      <c r="OE205" s="277"/>
      <c r="OF205" s="277"/>
      <c r="OG205" s="277"/>
      <c r="OH205" s="277"/>
      <c r="OI205" s="277"/>
      <c r="OJ205" s="277"/>
      <c r="OK205" s="277"/>
      <c r="OL205" s="277"/>
      <c r="OM205" s="277"/>
      <c r="ON205" s="277"/>
      <c r="OO205" s="277"/>
      <c r="OP205" s="277"/>
      <c r="OQ205" s="277"/>
      <c r="OR205" s="277"/>
      <c r="OS205" s="277"/>
      <c r="OT205" s="277"/>
      <c r="OU205" s="277"/>
      <c r="OV205" s="277"/>
      <c r="OW205" s="277"/>
      <c r="OX205" s="277"/>
      <c r="OY205" s="277"/>
      <c r="OZ205" s="277"/>
      <c r="PA205" s="277"/>
      <c r="PB205" s="277"/>
      <c r="PC205" s="277"/>
      <c r="PD205" s="277"/>
      <c r="PE205" s="277"/>
      <c r="PF205" s="277"/>
      <c r="PG205" s="277"/>
      <c r="PH205" s="277"/>
      <c r="PI205" s="277"/>
      <c r="PJ205" s="277"/>
      <c r="PK205" s="277"/>
      <c r="PL205" s="277"/>
      <c r="PM205" s="277"/>
      <c r="PN205" s="277"/>
      <c r="PO205" s="277"/>
      <c r="PP205" s="277"/>
      <c r="PQ205" s="277"/>
      <c r="PR205" s="277"/>
      <c r="PS205" s="277"/>
      <c r="PT205" s="277"/>
      <c r="PU205" s="277"/>
      <c r="PV205" s="277"/>
      <c r="PW205" s="277"/>
      <c r="PX205" s="277"/>
      <c r="PY205" s="277"/>
      <c r="PZ205" s="277"/>
      <c r="QA205" s="277"/>
      <c r="QB205" s="277"/>
      <c r="QC205" s="277"/>
      <c r="QD205" s="277"/>
      <c r="QE205" s="277"/>
      <c r="QF205" s="277"/>
      <c r="QG205" s="277"/>
      <c r="QH205" s="277"/>
      <c r="QI205" s="277"/>
      <c r="QJ205" s="277"/>
      <c r="QK205" s="277"/>
      <c r="QL205" s="277"/>
      <c r="QM205" s="277"/>
      <c r="QN205" s="277"/>
      <c r="QO205" s="277"/>
      <c r="QP205" s="277"/>
      <c r="QQ205" s="277"/>
      <c r="QR205" s="277"/>
      <c r="QS205" s="277"/>
      <c r="QT205" s="277"/>
      <c r="QU205" s="277"/>
      <c r="QV205" s="277"/>
      <c r="QW205" s="277"/>
      <c r="QX205" s="277"/>
      <c r="QY205" s="277"/>
      <c r="QZ205" s="277"/>
      <c r="RA205" s="277"/>
      <c r="RB205" s="277"/>
      <c r="RC205" s="277"/>
      <c r="RD205" s="277"/>
      <c r="RE205" s="277"/>
      <c r="RF205" s="277"/>
      <c r="RG205" s="277"/>
      <c r="RH205" s="277"/>
      <c r="RI205" s="277"/>
      <c r="RJ205" s="277"/>
      <c r="RK205" s="277"/>
      <c r="RL205" s="277"/>
      <c r="RM205" s="277"/>
      <c r="RN205" s="277"/>
      <c r="RO205" s="277"/>
      <c r="RP205" s="277"/>
      <c r="RQ205" s="277"/>
      <c r="RR205" s="277"/>
      <c r="RS205" s="277"/>
      <c r="RT205" s="277"/>
      <c r="RU205" s="277"/>
      <c r="RV205" s="277"/>
      <c r="RW205" s="277"/>
      <c r="RX205" s="277"/>
      <c r="RY205" s="277"/>
      <c r="RZ205" s="277"/>
      <c r="SA205" s="277"/>
      <c r="SB205" s="277"/>
      <c r="SC205" s="277"/>
      <c r="SD205" s="277"/>
      <c r="SE205" s="277"/>
      <c r="SF205" s="277"/>
      <c r="SG205" s="277"/>
      <c r="SH205" s="277"/>
      <c r="SI205" s="277"/>
      <c r="SJ205" s="277"/>
      <c r="SK205" s="277"/>
      <c r="SL205" s="277"/>
      <c r="SM205" s="277"/>
      <c r="SN205" s="277"/>
      <c r="SO205" s="277"/>
      <c r="SP205" s="277"/>
      <c r="SQ205" s="277"/>
      <c r="SR205" s="277"/>
      <c r="SS205" s="277"/>
      <c r="ST205" s="277"/>
      <c r="SU205" s="277"/>
      <c r="SV205" s="277"/>
      <c r="SW205" s="277"/>
      <c r="SX205" s="277"/>
      <c r="SY205" s="277"/>
      <c r="SZ205" s="277"/>
      <c r="TA205" s="277"/>
      <c r="TB205" s="277"/>
      <c r="TC205" s="277"/>
      <c r="TD205" s="277"/>
      <c r="TE205" s="277"/>
      <c r="TF205" s="277"/>
      <c r="TG205" s="277"/>
      <c r="TH205" s="277"/>
      <c r="TI205" s="277"/>
      <c r="TJ205" s="277"/>
      <c r="TK205" s="277"/>
      <c r="TL205" s="277"/>
      <c r="TM205" s="277"/>
      <c r="TN205" s="277"/>
      <c r="TO205" s="277"/>
      <c r="TP205" s="277"/>
      <c r="TQ205" s="277"/>
      <c r="TR205" s="277"/>
      <c r="TS205" s="277"/>
      <c r="TT205" s="277"/>
      <c r="TU205" s="277"/>
      <c r="TV205" s="277"/>
      <c r="TW205" s="277"/>
      <c r="TX205" s="277"/>
      <c r="TY205" s="277"/>
      <c r="TZ205" s="277"/>
      <c r="UA205" s="277"/>
      <c r="UB205" s="277"/>
      <c r="UC205" s="277"/>
      <c r="UD205" s="277"/>
      <c r="UE205" s="277"/>
      <c r="UF205" s="277"/>
      <c r="UG205" s="277"/>
      <c r="UH205" s="277"/>
      <c r="UI205" s="277"/>
      <c r="UJ205" s="277"/>
      <c r="UK205" s="277"/>
      <c r="UL205" s="277"/>
      <c r="UM205" s="277"/>
      <c r="UN205" s="277"/>
      <c r="UO205" s="277"/>
      <c r="UP205" s="277"/>
      <c r="UQ205" s="277"/>
      <c r="UR205" s="277"/>
      <c r="US205" s="277"/>
      <c r="UT205" s="277"/>
      <c r="UU205" s="277"/>
      <c r="UV205" s="277"/>
      <c r="UW205" s="277"/>
      <c r="UX205" s="277"/>
      <c r="UY205" s="277"/>
      <c r="UZ205" s="277"/>
      <c r="VA205" s="277"/>
      <c r="VB205" s="277"/>
      <c r="VC205" s="277"/>
      <c r="VD205" s="277"/>
      <c r="VE205" s="277"/>
      <c r="VF205" s="277"/>
      <c r="VG205" s="277"/>
      <c r="VH205" s="277"/>
      <c r="VI205" s="277"/>
      <c r="VJ205" s="277"/>
      <c r="VK205" s="277"/>
      <c r="VL205" s="277"/>
      <c r="VM205" s="277"/>
      <c r="VN205" s="277"/>
      <c r="VO205" s="277"/>
      <c r="VP205" s="277"/>
      <c r="VQ205" s="277"/>
      <c r="VR205" s="277"/>
      <c r="VS205" s="277"/>
      <c r="VT205" s="277"/>
      <c r="VU205" s="277"/>
      <c r="VV205" s="277"/>
      <c r="VW205" s="277"/>
      <c r="VX205" s="277"/>
      <c r="VY205" s="277"/>
      <c r="VZ205" s="277"/>
      <c r="WA205" s="277"/>
      <c r="WB205" s="277"/>
      <c r="WC205" s="277"/>
      <c r="WD205" s="277"/>
      <c r="WE205" s="277"/>
      <c r="WF205" s="277"/>
      <c r="WG205" s="277"/>
      <c r="WH205" s="277"/>
      <c r="WI205" s="277"/>
      <c r="WJ205" s="277"/>
      <c r="WK205" s="277"/>
      <c r="WL205" s="277"/>
      <c r="WM205" s="277"/>
      <c r="WN205" s="277"/>
      <c r="WO205" s="277"/>
      <c r="WP205" s="277"/>
      <c r="WQ205" s="277"/>
      <c r="WR205" s="277"/>
      <c r="WS205" s="277"/>
      <c r="WT205" s="277"/>
      <c r="WU205" s="277"/>
      <c r="WV205" s="277"/>
      <c r="WW205" s="277"/>
      <c r="WX205" s="277"/>
      <c r="WY205" s="277"/>
      <c r="WZ205" s="277"/>
      <c r="XA205" s="277"/>
      <c r="XB205" s="277"/>
      <c r="XC205" s="277"/>
      <c r="XD205" s="277"/>
      <c r="XE205" s="277"/>
      <c r="XF205" s="277"/>
      <c r="XG205" s="277"/>
      <c r="XH205" s="277"/>
      <c r="XI205" s="277"/>
      <c r="XJ205" s="277"/>
      <c r="XK205" s="277"/>
      <c r="XL205" s="277"/>
      <c r="XM205" s="277"/>
      <c r="XN205" s="277"/>
      <c r="XO205" s="277"/>
      <c r="XP205" s="277"/>
      <c r="XQ205" s="277"/>
      <c r="XR205" s="277"/>
      <c r="XS205" s="277"/>
      <c r="XT205" s="277"/>
      <c r="XU205" s="277"/>
      <c r="XV205" s="277"/>
      <c r="XW205" s="277"/>
      <c r="XX205" s="277"/>
      <c r="XY205" s="277"/>
      <c r="XZ205" s="277"/>
      <c r="YA205" s="277"/>
      <c r="YB205" s="277"/>
      <c r="YC205" s="277"/>
      <c r="YD205" s="277"/>
      <c r="YE205" s="277"/>
      <c r="YF205" s="277"/>
      <c r="YG205" s="277"/>
      <c r="YH205" s="277"/>
      <c r="YI205" s="277"/>
      <c r="YJ205" s="277"/>
      <c r="YK205" s="277"/>
      <c r="YL205" s="277"/>
      <c r="YM205" s="277"/>
      <c r="YN205" s="277"/>
      <c r="YO205" s="277"/>
      <c r="YP205" s="277"/>
      <c r="YQ205" s="277"/>
      <c r="YR205" s="277"/>
      <c r="YS205" s="277"/>
      <c r="YT205" s="277"/>
      <c r="YU205" s="277"/>
      <c r="YV205" s="277"/>
      <c r="YW205" s="277"/>
      <c r="YX205" s="277"/>
      <c r="YY205" s="277"/>
      <c r="YZ205" s="277"/>
      <c r="ZA205" s="277"/>
      <c r="ZB205" s="277"/>
      <c r="ZC205" s="277"/>
      <c r="ZD205" s="277"/>
      <c r="ZE205" s="277"/>
      <c r="ZF205" s="277"/>
      <c r="ZG205" s="277"/>
      <c r="ZH205" s="277"/>
      <c r="ZI205" s="277"/>
      <c r="ZJ205" s="277"/>
      <c r="ZK205" s="277"/>
      <c r="ZL205" s="277"/>
      <c r="ZM205" s="277"/>
      <c r="ZN205" s="277"/>
      <c r="ZO205" s="277"/>
      <c r="ZP205" s="277"/>
      <c r="ZQ205" s="277"/>
      <c r="ZR205" s="277"/>
      <c r="ZS205" s="277"/>
      <c r="ZT205" s="277"/>
      <c r="ZU205" s="277"/>
      <c r="ZV205" s="277"/>
      <c r="ZW205" s="277"/>
      <c r="ZX205" s="277"/>
      <c r="ZY205" s="277"/>
      <c r="ZZ205" s="277"/>
      <c r="AAA205" s="277"/>
      <c r="AAB205" s="277"/>
      <c r="AAC205" s="277"/>
      <c r="AAD205" s="277"/>
      <c r="AAE205" s="277"/>
      <c r="AAF205" s="277"/>
      <c r="AAG205" s="277"/>
      <c r="AAH205" s="277"/>
      <c r="AAI205" s="277"/>
      <c r="AAJ205" s="277"/>
      <c r="AAK205" s="277"/>
      <c r="AAL205" s="277"/>
      <c r="AAM205" s="277"/>
      <c r="AAN205" s="277"/>
      <c r="AAO205" s="277"/>
      <c r="AAP205" s="277"/>
      <c r="AAQ205" s="277"/>
      <c r="AAR205" s="277"/>
      <c r="AAS205" s="277"/>
      <c r="AAT205" s="277"/>
      <c r="AAU205" s="277"/>
      <c r="AAV205" s="277"/>
      <c r="AAW205" s="277"/>
      <c r="AAX205" s="277"/>
      <c r="AAY205" s="277"/>
      <c r="AAZ205" s="277"/>
      <c r="ABA205" s="277"/>
      <c r="ABB205" s="277"/>
      <c r="ABC205" s="277"/>
      <c r="ABD205" s="277"/>
      <c r="ABE205" s="277"/>
      <c r="ABF205" s="277"/>
      <c r="ABG205" s="277"/>
      <c r="ABH205" s="277"/>
      <c r="ABI205" s="277"/>
      <c r="ABJ205" s="277"/>
      <c r="ABK205" s="277"/>
      <c r="ABL205" s="277"/>
      <c r="ABM205" s="277"/>
      <c r="ABN205" s="277"/>
      <c r="ABO205" s="277"/>
      <c r="ABP205" s="277"/>
      <c r="ABQ205" s="277"/>
      <c r="ABR205" s="277"/>
      <c r="ABS205" s="277"/>
      <c r="ABT205" s="277"/>
      <c r="ABU205" s="277"/>
      <c r="ABV205" s="277"/>
      <c r="ABW205" s="277"/>
      <c r="ABX205" s="277"/>
      <c r="ABY205" s="277"/>
      <c r="ABZ205" s="277"/>
      <c r="ACA205" s="277"/>
      <c r="ACB205" s="277"/>
      <c r="ACC205" s="277"/>
      <c r="ACD205" s="277"/>
      <c r="ACE205" s="277"/>
      <c r="ACF205" s="277"/>
      <c r="ACG205" s="277"/>
      <c r="ACH205" s="277"/>
      <c r="ACI205" s="277"/>
      <c r="ACJ205" s="277"/>
      <c r="ACK205" s="277"/>
      <c r="ACL205" s="277"/>
      <c r="ACM205" s="277"/>
      <c r="ACN205" s="277"/>
      <c r="ACO205" s="277"/>
      <c r="ACP205" s="277"/>
      <c r="ACQ205" s="277"/>
      <c r="ACR205" s="277"/>
      <c r="ACS205" s="277"/>
      <c r="ACT205" s="277"/>
      <c r="ACU205" s="277"/>
      <c r="ACV205" s="277"/>
      <c r="ACW205" s="277"/>
      <c r="ACX205" s="277"/>
      <c r="ACY205" s="277"/>
      <c r="ACZ205" s="277"/>
      <c r="ADA205" s="277"/>
      <c r="ADB205" s="277"/>
      <c r="ADC205" s="277"/>
      <c r="ADD205" s="277"/>
      <c r="ADE205" s="277"/>
      <c r="ADF205" s="277"/>
      <c r="ADG205" s="277"/>
      <c r="ADH205" s="277"/>
      <c r="ADI205" s="277"/>
      <c r="ADJ205" s="277"/>
      <c r="ADK205" s="277"/>
      <c r="ADL205" s="277"/>
      <c r="ADM205" s="277"/>
      <c r="ADN205" s="277"/>
      <c r="ADO205" s="277"/>
      <c r="ADP205" s="277"/>
      <c r="ADQ205" s="277"/>
      <c r="ADR205" s="277"/>
      <c r="ADS205" s="277"/>
      <c r="ADT205" s="277"/>
      <c r="ADU205" s="277"/>
      <c r="ADV205" s="277"/>
      <c r="ADW205" s="277"/>
      <c r="ADX205" s="277"/>
      <c r="ADY205" s="277"/>
      <c r="ADZ205" s="277"/>
      <c r="AEA205" s="277"/>
      <c r="AEB205" s="277"/>
      <c r="AEC205" s="277"/>
      <c r="AED205" s="277"/>
      <c r="AEE205" s="277"/>
      <c r="AEF205" s="277"/>
      <c r="AEG205" s="277"/>
      <c r="AEH205" s="277"/>
      <c r="AEI205" s="277"/>
      <c r="AEJ205" s="277"/>
      <c r="AEK205" s="277"/>
      <c r="AEL205" s="277"/>
      <c r="AEM205" s="277"/>
      <c r="AEN205" s="277"/>
      <c r="AEO205" s="277"/>
      <c r="AEP205" s="277"/>
      <c r="AEQ205" s="277"/>
      <c r="AER205" s="277"/>
      <c r="AES205" s="277"/>
      <c r="AET205" s="277"/>
      <c r="AEU205" s="277"/>
      <c r="AEV205" s="277"/>
      <c r="AEW205" s="277"/>
      <c r="AEX205" s="277"/>
      <c r="AEY205" s="277"/>
      <c r="AEZ205" s="277"/>
      <c r="AFA205" s="277"/>
      <c r="AFB205" s="277"/>
      <c r="AFC205" s="277"/>
      <c r="AFD205" s="277"/>
      <c r="AFE205" s="277"/>
      <c r="AFF205" s="277"/>
      <c r="AFG205" s="277"/>
      <c r="AFH205" s="277"/>
      <c r="AFI205" s="277"/>
      <c r="AFJ205" s="277"/>
      <c r="AFK205" s="277"/>
      <c r="AFL205" s="277"/>
      <c r="AFM205" s="277"/>
      <c r="AFN205" s="277"/>
      <c r="AFO205" s="277"/>
    </row>
    <row r="206" spans="2:847" s="309" customFormat="1" ht="14.25" x14ac:dyDescent="0.2">
      <c r="B206" s="302" t="s">
        <v>15245</v>
      </c>
      <c r="C206" s="298">
        <v>56100</v>
      </c>
      <c r="D206" s="299">
        <v>0</v>
      </c>
      <c r="E206" s="308" t="s">
        <v>15246</v>
      </c>
      <c r="F206" s="277"/>
      <c r="G206" s="277"/>
      <c r="H206" s="277"/>
      <c r="I206" s="277"/>
      <c r="J206" s="277"/>
      <c r="K206" s="277"/>
      <c r="L206" s="277"/>
      <c r="M206" s="277"/>
      <c r="N206" s="277"/>
      <c r="O206" s="277"/>
      <c r="P206" s="277"/>
      <c r="Q206" s="277"/>
      <c r="R206" s="277"/>
      <c r="S206" s="277"/>
      <c r="T206" s="277"/>
      <c r="U206" s="277"/>
      <c r="V206" s="277"/>
      <c r="W206" s="277"/>
      <c r="X206" s="277"/>
      <c r="Y206" s="277"/>
      <c r="Z206" s="277"/>
      <c r="AA206" s="277"/>
      <c r="AB206" s="277"/>
      <c r="AC206" s="277"/>
      <c r="AD206" s="277"/>
      <c r="AE206" s="277"/>
      <c r="AF206" s="277"/>
      <c r="AG206" s="277"/>
      <c r="AH206" s="277"/>
      <c r="AI206" s="277"/>
      <c r="AJ206" s="277"/>
      <c r="AK206" s="277"/>
      <c r="AL206" s="277"/>
      <c r="AM206" s="277"/>
      <c r="AN206" s="277"/>
      <c r="AO206" s="277"/>
      <c r="AP206" s="277"/>
      <c r="AQ206" s="277"/>
      <c r="AR206" s="277"/>
      <c r="AS206" s="277"/>
      <c r="AT206" s="277"/>
      <c r="AU206" s="277"/>
      <c r="AV206" s="277"/>
      <c r="AW206" s="277"/>
      <c r="AX206" s="277"/>
      <c r="AY206" s="277"/>
      <c r="AZ206" s="277"/>
      <c r="BA206" s="277"/>
      <c r="BB206" s="277"/>
      <c r="BC206" s="277"/>
      <c r="BD206" s="277"/>
      <c r="BE206" s="277"/>
      <c r="BF206" s="277"/>
      <c r="BG206" s="277"/>
      <c r="BH206" s="277"/>
      <c r="BI206" s="277"/>
      <c r="BJ206" s="277"/>
      <c r="BK206" s="277"/>
      <c r="BL206" s="277"/>
      <c r="BM206" s="277"/>
      <c r="BN206" s="277"/>
      <c r="BO206" s="277"/>
      <c r="BP206" s="277"/>
      <c r="BQ206" s="277"/>
      <c r="BR206" s="277"/>
      <c r="BS206" s="277"/>
      <c r="BT206" s="277"/>
      <c r="BU206" s="277"/>
      <c r="BV206" s="277"/>
      <c r="BW206" s="277"/>
      <c r="BX206" s="277"/>
      <c r="BY206" s="277"/>
      <c r="BZ206" s="277"/>
      <c r="CA206" s="277"/>
      <c r="CB206" s="277"/>
      <c r="CC206" s="277"/>
      <c r="CD206" s="277"/>
      <c r="CE206" s="277"/>
      <c r="CF206" s="277"/>
      <c r="CG206" s="277"/>
      <c r="CH206" s="277"/>
      <c r="CI206" s="277"/>
      <c r="CJ206" s="277"/>
      <c r="CK206" s="277"/>
      <c r="CL206" s="277"/>
      <c r="CM206" s="277"/>
      <c r="CN206" s="277"/>
      <c r="CO206" s="277"/>
      <c r="CP206" s="277"/>
      <c r="CQ206" s="277"/>
      <c r="CR206" s="277"/>
      <c r="CS206" s="277"/>
      <c r="CT206" s="277"/>
      <c r="CU206" s="277"/>
      <c r="CV206" s="277"/>
      <c r="CW206" s="277"/>
      <c r="CX206" s="277"/>
      <c r="CY206" s="277"/>
      <c r="CZ206" s="277"/>
      <c r="DA206" s="277"/>
      <c r="DB206" s="277"/>
      <c r="DC206" s="277"/>
      <c r="DD206" s="277"/>
      <c r="DE206" s="277"/>
      <c r="DF206" s="277"/>
      <c r="DG206" s="277"/>
      <c r="DH206" s="277"/>
      <c r="DI206" s="277"/>
      <c r="DJ206" s="277"/>
      <c r="DK206" s="277"/>
      <c r="DL206" s="277"/>
      <c r="DM206" s="277"/>
      <c r="DN206" s="277"/>
      <c r="DO206" s="277"/>
      <c r="DP206" s="277"/>
      <c r="DQ206" s="277"/>
      <c r="DR206" s="277"/>
      <c r="DS206" s="277"/>
      <c r="DT206" s="277"/>
      <c r="DU206" s="277"/>
      <c r="DV206" s="277"/>
      <c r="DW206" s="277"/>
      <c r="DX206" s="277"/>
      <c r="DY206" s="277"/>
      <c r="DZ206" s="277"/>
      <c r="EA206" s="277"/>
      <c r="EB206" s="277"/>
      <c r="EC206" s="277"/>
      <c r="ED206" s="277"/>
      <c r="EE206" s="277"/>
      <c r="EF206" s="277"/>
      <c r="EG206" s="277"/>
      <c r="EH206" s="277"/>
      <c r="EI206" s="277"/>
      <c r="EJ206" s="277"/>
      <c r="EK206" s="277"/>
      <c r="EL206" s="277"/>
      <c r="EM206" s="277"/>
      <c r="EN206" s="277"/>
      <c r="EO206" s="277"/>
      <c r="EP206" s="277"/>
      <c r="EQ206" s="277"/>
      <c r="ER206" s="277"/>
      <c r="ES206" s="277"/>
      <c r="ET206" s="277"/>
      <c r="EU206" s="277"/>
      <c r="EV206" s="277"/>
      <c r="EW206" s="277"/>
      <c r="EX206" s="277"/>
      <c r="EY206" s="277"/>
      <c r="EZ206" s="277"/>
      <c r="FA206" s="277"/>
      <c r="FB206" s="277"/>
      <c r="FC206" s="277"/>
      <c r="FD206" s="277"/>
      <c r="FE206" s="277"/>
      <c r="FF206" s="277"/>
      <c r="FG206" s="277"/>
      <c r="FH206" s="277"/>
      <c r="FI206" s="277"/>
      <c r="FJ206" s="277"/>
      <c r="FK206" s="277"/>
      <c r="FL206" s="277"/>
      <c r="FM206" s="277"/>
      <c r="FN206" s="277"/>
      <c r="FO206" s="277"/>
      <c r="FP206" s="277"/>
      <c r="FQ206" s="277"/>
      <c r="FR206" s="277"/>
      <c r="FS206" s="277"/>
      <c r="FT206" s="277"/>
      <c r="FU206" s="277"/>
      <c r="FV206" s="277"/>
      <c r="FW206" s="277"/>
      <c r="FX206" s="277"/>
      <c r="FY206" s="277"/>
      <c r="FZ206" s="277"/>
      <c r="GA206" s="277"/>
      <c r="GB206" s="277"/>
      <c r="GC206" s="277"/>
      <c r="GD206" s="277"/>
      <c r="GE206" s="277"/>
      <c r="GF206" s="277"/>
      <c r="GG206" s="277"/>
      <c r="GH206" s="277"/>
      <c r="GI206" s="277"/>
      <c r="GJ206" s="277"/>
      <c r="GK206" s="277"/>
      <c r="GL206" s="277"/>
      <c r="GM206" s="277"/>
      <c r="GN206" s="277"/>
      <c r="GO206" s="277"/>
      <c r="GP206" s="277"/>
      <c r="GQ206" s="277"/>
      <c r="GR206" s="277"/>
      <c r="GS206" s="277"/>
      <c r="GT206" s="277"/>
      <c r="GU206" s="277"/>
      <c r="GV206" s="277"/>
      <c r="GW206" s="277"/>
      <c r="GX206" s="277"/>
      <c r="GY206" s="277"/>
      <c r="GZ206" s="277"/>
      <c r="HA206" s="277"/>
      <c r="HB206" s="277"/>
      <c r="HC206" s="277"/>
      <c r="HD206" s="277"/>
      <c r="HE206" s="277"/>
      <c r="HF206" s="277"/>
      <c r="HG206" s="277"/>
      <c r="HH206" s="277"/>
      <c r="HI206" s="277"/>
      <c r="HJ206" s="277"/>
      <c r="HK206" s="277"/>
      <c r="HL206" s="277"/>
      <c r="HM206" s="277"/>
      <c r="HN206" s="277"/>
      <c r="HO206" s="277"/>
      <c r="HP206" s="277"/>
      <c r="HQ206" s="277"/>
      <c r="HR206" s="277"/>
      <c r="HS206" s="277"/>
      <c r="HT206" s="277"/>
      <c r="HU206" s="277"/>
      <c r="HV206" s="277"/>
      <c r="HW206" s="277"/>
      <c r="HX206" s="277"/>
      <c r="HY206" s="277"/>
      <c r="HZ206" s="277"/>
      <c r="IA206" s="277"/>
      <c r="IB206" s="277"/>
      <c r="IC206" s="277"/>
      <c r="ID206" s="277"/>
      <c r="IE206" s="277"/>
      <c r="IF206" s="277"/>
      <c r="IG206" s="277"/>
      <c r="IH206" s="277"/>
      <c r="II206" s="277"/>
      <c r="IJ206" s="277"/>
      <c r="IK206" s="277"/>
      <c r="IL206" s="277"/>
      <c r="IM206" s="277"/>
      <c r="IN206" s="277"/>
      <c r="IO206" s="277"/>
      <c r="IP206" s="277"/>
      <c r="IQ206" s="277"/>
      <c r="IR206" s="277"/>
      <c r="IS206" s="277"/>
      <c r="IT206" s="277"/>
      <c r="IU206" s="277"/>
      <c r="IV206" s="277"/>
      <c r="IW206" s="277"/>
      <c r="IX206" s="277"/>
      <c r="IY206" s="277"/>
      <c r="IZ206" s="277"/>
      <c r="JA206" s="277"/>
      <c r="JB206" s="277"/>
      <c r="JC206" s="277"/>
      <c r="JD206" s="277"/>
      <c r="JE206" s="277"/>
      <c r="JF206" s="277"/>
      <c r="JG206" s="277"/>
      <c r="JH206" s="277"/>
      <c r="JI206" s="277"/>
      <c r="JJ206" s="277"/>
      <c r="JK206" s="277"/>
      <c r="JL206" s="277"/>
      <c r="JM206" s="277"/>
      <c r="JN206" s="277"/>
      <c r="JO206" s="277"/>
      <c r="JP206" s="277"/>
      <c r="JQ206" s="277"/>
      <c r="JR206" s="277"/>
      <c r="JS206" s="277"/>
      <c r="JT206" s="277"/>
      <c r="JU206" s="277"/>
      <c r="JV206" s="277"/>
      <c r="JW206" s="277"/>
      <c r="JX206" s="277"/>
      <c r="JY206" s="277"/>
      <c r="JZ206" s="277"/>
      <c r="KA206" s="277"/>
      <c r="KB206" s="277"/>
      <c r="KC206" s="277"/>
      <c r="KD206" s="277"/>
      <c r="KE206" s="277"/>
      <c r="KF206" s="277"/>
      <c r="KG206" s="277"/>
      <c r="KH206" s="277"/>
      <c r="KI206" s="277"/>
      <c r="KJ206" s="277"/>
      <c r="KK206" s="277"/>
      <c r="KL206" s="277"/>
      <c r="KM206" s="277"/>
      <c r="KN206" s="277"/>
      <c r="KO206" s="277"/>
      <c r="KP206" s="277"/>
      <c r="KQ206" s="277"/>
      <c r="KR206" s="277"/>
      <c r="KS206" s="277"/>
      <c r="KT206" s="277"/>
      <c r="KU206" s="277"/>
      <c r="KV206" s="277"/>
      <c r="KW206" s="277"/>
      <c r="KX206" s="277"/>
      <c r="KY206" s="277"/>
      <c r="KZ206" s="277"/>
      <c r="LA206" s="277"/>
      <c r="LB206" s="277"/>
      <c r="LC206" s="277"/>
      <c r="LD206" s="277"/>
      <c r="LE206" s="277"/>
      <c r="LF206" s="277"/>
      <c r="LG206" s="277"/>
      <c r="LH206" s="277"/>
      <c r="LI206" s="277"/>
      <c r="LJ206" s="277"/>
      <c r="LK206" s="277"/>
      <c r="LL206" s="277"/>
      <c r="LM206" s="277"/>
      <c r="LN206" s="277"/>
      <c r="LO206" s="277"/>
      <c r="LP206" s="277"/>
      <c r="LQ206" s="277"/>
      <c r="LR206" s="277"/>
      <c r="LS206" s="277"/>
      <c r="LT206" s="277"/>
      <c r="LU206" s="277"/>
      <c r="LV206" s="277"/>
      <c r="LW206" s="277"/>
      <c r="LX206" s="277"/>
      <c r="LY206" s="277"/>
      <c r="LZ206" s="277"/>
      <c r="MA206" s="277"/>
      <c r="MB206" s="277"/>
      <c r="MC206" s="277"/>
      <c r="MD206" s="277"/>
      <c r="ME206" s="277"/>
      <c r="MF206" s="277"/>
      <c r="MG206" s="277"/>
      <c r="MH206" s="277"/>
      <c r="MI206" s="277"/>
      <c r="MJ206" s="277"/>
      <c r="MK206" s="277"/>
      <c r="ML206" s="277"/>
      <c r="MM206" s="277"/>
      <c r="MN206" s="277"/>
      <c r="MO206" s="277"/>
      <c r="MP206" s="277"/>
      <c r="MQ206" s="277"/>
      <c r="MR206" s="277"/>
      <c r="MS206" s="277"/>
      <c r="MT206" s="277"/>
      <c r="MU206" s="277"/>
      <c r="MV206" s="277"/>
      <c r="MW206" s="277"/>
      <c r="MX206" s="277"/>
      <c r="MY206" s="277"/>
      <c r="MZ206" s="277"/>
      <c r="NA206" s="277"/>
      <c r="NB206" s="277"/>
      <c r="NC206" s="277"/>
      <c r="ND206" s="277"/>
      <c r="NE206" s="277"/>
      <c r="NF206" s="277"/>
      <c r="NG206" s="277"/>
      <c r="NH206" s="277"/>
      <c r="NI206" s="277"/>
      <c r="NJ206" s="277"/>
      <c r="NK206" s="277"/>
      <c r="NL206" s="277"/>
      <c r="NM206" s="277"/>
      <c r="NN206" s="277"/>
      <c r="NO206" s="277"/>
      <c r="NP206" s="277"/>
      <c r="NQ206" s="277"/>
      <c r="NR206" s="277"/>
      <c r="NS206" s="277"/>
      <c r="NT206" s="277"/>
      <c r="NU206" s="277"/>
      <c r="NV206" s="277"/>
      <c r="NW206" s="277"/>
      <c r="NX206" s="277"/>
      <c r="NY206" s="277"/>
      <c r="NZ206" s="277"/>
      <c r="OA206" s="277"/>
      <c r="OB206" s="277"/>
      <c r="OC206" s="277"/>
      <c r="OD206" s="277"/>
      <c r="OE206" s="277"/>
      <c r="OF206" s="277"/>
      <c r="OG206" s="277"/>
      <c r="OH206" s="277"/>
      <c r="OI206" s="277"/>
      <c r="OJ206" s="277"/>
      <c r="OK206" s="277"/>
      <c r="OL206" s="277"/>
      <c r="OM206" s="277"/>
      <c r="ON206" s="277"/>
      <c r="OO206" s="277"/>
      <c r="OP206" s="277"/>
      <c r="OQ206" s="277"/>
      <c r="OR206" s="277"/>
      <c r="OS206" s="277"/>
      <c r="OT206" s="277"/>
      <c r="OU206" s="277"/>
      <c r="OV206" s="277"/>
      <c r="OW206" s="277"/>
      <c r="OX206" s="277"/>
      <c r="OY206" s="277"/>
      <c r="OZ206" s="277"/>
      <c r="PA206" s="277"/>
      <c r="PB206" s="277"/>
      <c r="PC206" s="277"/>
      <c r="PD206" s="277"/>
      <c r="PE206" s="277"/>
      <c r="PF206" s="277"/>
      <c r="PG206" s="277"/>
      <c r="PH206" s="277"/>
      <c r="PI206" s="277"/>
      <c r="PJ206" s="277"/>
      <c r="PK206" s="277"/>
      <c r="PL206" s="277"/>
      <c r="PM206" s="277"/>
      <c r="PN206" s="277"/>
      <c r="PO206" s="277"/>
      <c r="PP206" s="277"/>
      <c r="PQ206" s="277"/>
      <c r="PR206" s="277"/>
      <c r="PS206" s="277"/>
      <c r="PT206" s="277"/>
      <c r="PU206" s="277"/>
      <c r="PV206" s="277"/>
      <c r="PW206" s="277"/>
      <c r="PX206" s="277"/>
      <c r="PY206" s="277"/>
      <c r="PZ206" s="277"/>
      <c r="QA206" s="277"/>
      <c r="QB206" s="277"/>
      <c r="QC206" s="277"/>
      <c r="QD206" s="277"/>
      <c r="QE206" s="277"/>
      <c r="QF206" s="277"/>
      <c r="QG206" s="277"/>
      <c r="QH206" s="277"/>
      <c r="QI206" s="277"/>
      <c r="QJ206" s="277"/>
      <c r="QK206" s="277"/>
      <c r="QL206" s="277"/>
      <c r="QM206" s="277"/>
      <c r="QN206" s="277"/>
      <c r="QO206" s="277"/>
      <c r="QP206" s="277"/>
      <c r="QQ206" s="277"/>
      <c r="QR206" s="277"/>
      <c r="QS206" s="277"/>
      <c r="QT206" s="277"/>
      <c r="QU206" s="277"/>
      <c r="QV206" s="277"/>
      <c r="QW206" s="277"/>
      <c r="QX206" s="277"/>
      <c r="QY206" s="277"/>
      <c r="QZ206" s="277"/>
      <c r="RA206" s="277"/>
      <c r="RB206" s="277"/>
      <c r="RC206" s="277"/>
      <c r="RD206" s="277"/>
      <c r="RE206" s="277"/>
      <c r="RF206" s="277"/>
      <c r="RG206" s="277"/>
      <c r="RH206" s="277"/>
      <c r="RI206" s="277"/>
      <c r="RJ206" s="277"/>
      <c r="RK206" s="277"/>
      <c r="RL206" s="277"/>
      <c r="RM206" s="277"/>
      <c r="RN206" s="277"/>
      <c r="RO206" s="277"/>
      <c r="RP206" s="277"/>
      <c r="RQ206" s="277"/>
      <c r="RR206" s="277"/>
      <c r="RS206" s="277"/>
      <c r="RT206" s="277"/>
      <c r="RU206" s="277"/>
      <c r="RV206" s="277"/>
      <c r="RW206" s="277"/>
      <c r="RX206" s="277"/>
      <c r="RY206" s="277"/>
      <c r="RZ206" s="277"/>
      <c r="SA206" s="277"/>
      <c r="SB206" s="277"/>
      <c r="SC206" s="277"/>
      <c r="SD206" s="277"/>
      <c r="SE206" s="277"/>
      <c r="SF206" s="277"/>
      <c r="SG206" s="277"/>
      <c r="SH206" s="277"/>
      <c r="SI206" s="277"/>
      <c r="SJ206" s="277"/>
      <c r="SK206" s="277"/>
      <c r="SL206" s="277"/>
      <c r="SM206" s="277"/>
      <c r="SN206" s="277"/>
      <c r="SO206" s="277"/>
      <c r="SP206" s="277"/>
      <c r="SQ206" s="277"/>
      <c r="SR206" s="277"/>
      <c r="SS206" s="277"/>
      <c r="ST206" s="277"/>
      <c r="SU206" s="277"/>
      <c r="SV206" s="277"/>
      <c r="SW206" s="277"/>
      <c r="SX206" s="277"/>
      <c r="SY206" s="277"/>
      <c r="SZ206" s="277"/>
      <c r="TA206" s="277"/>
      <c r="TB206" s="277"/>
      <c r="TC206" s="277"/>
      <c r="TD206" s="277"/>
      <c r="TE206" s="277"/>
      <c r="TF206" s="277"/>
      <c r="TG206" s="277"/>
      <c r="TH206" s="277"/>
      <c r="TI206" s="277"/>
      <c r="TJ206" s="277"/>
      <c r="TK206" s="277"/>
      <c r="TL206" s="277"/>
      <c r="TM206" s="277"/>
      <c r="TN206" s="277"/>
      <c r="TO206" s="277"/>
      <c r="TP206" s="277"/>
      <c r="TQ206" s="277"/>
      <c r="TR206" s="277"/>
      <c r="TS206" s="277"/>
      <c r="TT206" s="277"/>
      <c r="TU206" s="277"/>
      <c r="TV206" s="277"/>
      <c r="TW206" s="277"/>
      <c r="TX206" s="277"/>
      <c r="TY206" s="277"/>
      <c r="TZ206" s="277"/>
      <c r="UA206" s="277"/>
      <c r="UB206" s="277"/>
      <c r="UC206" s="277"/>
      <c r="UD206" s="277"/>
      <c r="UE206" s="277"/>
      <c r="UF206" s="277"/>
      <c r="UG206" s="277"/>
      <c r="UH206" s="277"/>
      <c r="UI206" s="277"/>
      <c r="UJ206" s="277"/>
      <c r="UK206" s="277"/>
      <c r="UL206" s="277"/>
      <c r="UM206" s="277"/>
      <c r="UN206" s="277"/>
      <c r="UO206" s="277"/>
      <c r="UP206" s="277"/>
      <c r="UQ206" s="277"/>
      <c r="UR206" s="277"/>
      <c r="US206" s="277"/>
      <c r="UT206" s="277"/>
      <c r="UU206" s="277"/>
      <c r="UV206" s="277"/>
      <c r="UW206" s="277"/>
      <c r="UX206" s="277"/>
      <c r="UY206" s="277"/>
      <c r="UZ206" s="277"/>
      <c r="VA206" s="277"/>
      <c r="VB206" s="277"/>
      <c r="VC206" s="277"/>
      <c r="VD206" s="277"/>
      <c r="VE206" s="277"/>
      <c r="VF206" s="277"/>
      <c r="VG206" s="277"/>
      <c r="VH206" s="277"/>
      <c r="VI206" s="277"/>
      <c r="VJ206" s="277"/>
      <c r="VK206" s="277"/>
      <c r="VL206" s="277"/>
      <c r="VM206" s="277"/>
      <c r="VN206" s="277"/>
      <c r="VO206" s="277"/>
      <c r="VP206" s="277"/>
      <c r="VQ206" s="277"/>
      <c r="VR206" s="277"/>
      <c r="VS206" s="277"/>
      <c r="VT206" s="277"/>
      <c r="VU206" s="277"/>
      <c r="VV206" s="277"/>
      <c r="VW206" s="277"/>
      <c r="VX206" s="277"/>
      <c r="VY206" s="277"/>
      <c r="VZ206" s="277"/>
      <c r="WA206" s="277"/>
      <c r="WB206" s="277"/>
      <c r="WC206" s="277"/>
      <c r="WD206" s="277"/>
      <c r="WE206" s="277"/>
      <c r="WF206" s="277"/>
      <c r="WG206" s="277"/>
      <c r="WH206" s="277"/>
      <c r="WI206" s="277"/>
      <c r="WJ206" s="277"/>
      <c r="WK206" s="277"/>
      <c r="WL206" s="277"/>
      <c r="WM206" s="277"/>
      <c r="WN206" s="277"/>
      <c r="WO206" s="277"/>
      <c r="WP206" s="277"/>
      <c r="WQ206" s="277"/>
      <c r="WR206" s="277"/>
      <c r="WS206" s="277"/>
      <c r="WT206" s="277"/>
      <c r="WU206" s="277"/>
      <c r="WV206" s="277"/>
      <c r="WW206" s="277"/>
      <c r="WX206" s="277"/>
      <c r="WY206" s="277"/>
      <c r="WZ206" s="277"/>
      <c r="XA206" s="277"/>
      <c r="XB206" s="277"/>
      <c r="XC206" s="277"/>
      <c r="XD206" s="277"/>
      <c r="XE206" s="277"/>
      <c r="XF206" s="277"/>
      <c r="XG206" s="277"/>
      <c r="XH206" s="277"/>
      <c r="XI206" s="277"/>
      <c r="XJ206" s="277"/>
      <c r="XK206" s="277"/>
      <c r="XL206" s="277"/>
      <c r="XM206" s="277"/>
      <c r="XN206" s="277"/>
      <c r="XO206" s="277"/>
      <c r="XP206" s="277"/>
      <c r="XQ206" s="277"/>
      <c r="XR206" s="277"/>
      <c r="XS206" s="277"/>
      <c r="XT206" s="277"/>
      <c r="XU206" s="277"/>
      <c r="XV206" s="277"/>
      <c r="XW206" s="277"/>
      <c r="XX206" s="277"/>
      <c r="XY206" s="277"/>
      <c r="XZ206" s="277"/>
      <c r="YA206" s="277"/>
      <c r="YB206" s="277"/>
      <c r="YC206" s="277"/>
      <c r="YD206" s="277"/>
      <c r="YE206" s="277"/>
      <c r="YF206" s="277"/>
      <c r="YG206" s="277"/>
      <c r="YH206" s="277"/>
      <c r="YI206" s="277"/>
      <c r="YJ206" s="277"/>
      <c r="YK206" s="277"/>
      <c r="YL206" s="277"/>
      <c r="YM206" s="277"/>
      <c r="YN206" s="277"/>
      <c r="YO206" s="277"/>
      <c r="YP206" s="277"/>
      <c r="YQ206" s="277"/>
      <c r="YR206" s="277"/>
      <c r="YS206" s="277"/>
      <c r="YT206" s="277"/>
      <c r="YU206" s="277"/>
      <c r="YV206" s="277"/>
      <c r="YW206" s="277"/>
      <c r="YX206" s="277"/>
      <c r="YY206" s="277"/>
      <c r="YZ206" s="277"/>
      <c r="ZA206" s="277"/>
      <c r="ZB206" s="277"/>
      <c r="ZC206" s="277"/>
      <c r="ZD206" s="277"/>
      <c r="ZE206" s="277"/>
      <c r="ZF206" s="277"/>
      <c r="ZG206" s="277"/>
      <c r="ZH206" s="277"/>
      <c r="ZI206" s="277"/>
      <c r="ZJ206" s="277"/>
      <c r="ZK206" s="277"/>
      <c r="ZL206" s="277"/>
      <c r="ZM206" s="277"/>
      <c r="ZN206" s="277"/>
      <c r="ZO206" s="277"/>
      <c r="ZP206" s="277"/>
      <c r="ZQ206" s="277"/>
      <c r="ZR206" s="277"/>
      <c r="ZS206" s="277"/>
      <c r="ZT206" s="277"/>
      <c r="ZU206" s="277"/>
      <c r="ZV206" s="277"/>
      <c r="ZW206" s="277"/>
      <c r="ZX206" s="277"/>
      <c r="ZY206" s="277"/>
      <c r="ZZ206" s="277"/>
      <c r="AAA206" s="277"/>
      <c r="AAB206" s="277"/>
      <c r="AAC206" s="277"/>
      <c r="AAD206" s="277"/>
      <c r="AAE206" s="277"/>
      <c r="AAF206" s="277"/>
      <c r="AAG206" s="277"/>
      <c r="AAH206" s="277"/>
      <c r="AAI206" s="277"/>
      <c r="AAJ206" s="277"/>
      <c r="AAK206" s="277"/>
      <c r="AAL206" s="277"/>
      <c r="AAM206" s="277"/>
      <c r="AAN206" s="277"/>
      <c r="AAO206" s="277"/>
      <c r="AAP206" s="277"/>
      <c r="AAQ206" s="277"/>
      <c r="AAR206" s="277"/>
      <c r="AAS206" s="277"/>
      <c r="AAT206" s="277"/>
      <c r="AAU206" s="277"/>
      <c r="AAV206" s="277"/>
      <c r="AAW206" s="277"/>
      <c r="AAX206" s="277"/>
      <c r="AAY206" s="277"/>
      <c r="AAZ206" s="277"/>
      <c r="ABA206" s="277"/>
      <c r="ABB206" s="277"/>
      <c r="ABC206" s="277"/>
      <c r="ABD206" s="277"/>
      <c r="ABE206" s="277"/>
      <c r="ABF206" s="277"/>
      <c r="ABG206" s="277"/>
      <c r="ABH206" s="277"/>
      <c r="ABI206" s="277"/>
      <c r="ABJ206" s="277"/>
      <c r="ABK206" s="277"/>
      <c r="ABL206" s="277"/>
      <c r="ABM206" s="277"/>
      <c r="ABN206" s="277"/>
      <c r="ABO206" s="277"/>
      <c r="ABP206" s="277"/>
      <c r="ABQ206" s="277"/>
      <c r="ABR206" s="277"/>
      <c r="ABS206" s="277"/>
      <c r="ABT206" s="277"/>
      <c r="ABU206" s="277"/>
      <c r="ABV206" s="277"/>
      <c r="ABW206" s="277"/>
      <c r="ABX206" s="277"/>
      <c r="ABY206" s="277"/>
      <c r="ABZ206" s="277"/>
      <c r="ACA206" s="277"/>
      <c r="ACB206" s="277"/>
      <c r="ACC206" s="277"/>
      <c r="ACD206" s="277"/>
      <c r="ACE206" s="277"/>
      <c r="ACF206" s="277"/>
      <c r="ACG206" s="277"/>
      <c r="ACH206" s="277"/>
      <c r="ACI206" s="277"/>
      <c r="ACJ206" s="277"/>
      <c r="ACK206" s="277"/>
      <c r="ACL206" s="277"/>
      <c r="ACM206" s="277"/>
      <c r="ACN206" s="277"/>
      <c r="ACO206" s="277"/>
      <c r="ACP206" s="277"/>
      <c r="ACQ206" s="277"/>
      <c r="ACR206" s="277"/>
      <c r="ACS206" s="277"/>
      <c r="ACT206" s="277"/>
      <c r="ACU206" s="277"/>
      <c r="ACV206" s="277"/>
      <c r="ACW206" s="277"/>
      <c r="ACX206" s="277"/>
      <c r="ACY206" s="277"/>
      <c r="ACZ206" s="277"/>
      <c r="ADA206" s="277"/>
      <c r="ADB206" s="277"/>
      <c r="ADC206" s="277"/>
      <c r="ADD206" s="277"/>
      <c r="ADE206" s="277"/>
      <c r="ADF206" s="277"/>
      <c r="ADG206" s="277"/>
      <c r="ADH206" s="277"/>
      <c r="ADI206" s="277"/>
      <c r="ADJ206" s="277"/>
      <c r="ADK206" s="277"/>
      <c r="ADL206" s="277"/>
      <c r="ADM206" s="277"/>
      <c r="ADN206" s="277"/>
      <c r="ADO206" s="277"/>
      <c r="ADP206" s="277"/>
      <c r="ADQ206" s="277"/>
      <c r="ADR206" s="277"/>
      <c r="ADS206" s="277"/>
      <c r="ADT206" s="277"/>
      <c r="ADU206" s="277"/>
      <c r="ADV206" s="277"/>
      <c r="ADW206" s="277"/>
      <c r="ADX206" s="277"/>
      <c r="ADY206" s="277"/>
      <c r="ADZ206" s="277"/>
      <c r="AEA206" s="277"/>
      <c r="AEB206" s="277"/>
      <c r="AEC206" s="277"/>
      <c r="AED206" s="277"/>
      <c r="AEE206" s="277"/>
      <c r="AEF206" s="277"/>
      <c r="AEG206" s="277"/>
      <c r="AEH206" s="277"/>
      <c r="AEI206" s="277"/>
      <c r="AEJ206" s="277"/>
      <c r="AEK206" s="277"/>
      <c r="AEL206" s="277"/>
      <c r="AEM206" s="277"/>
      <c r="AEN206" s="277"/>
      <c r="AEO206" s="277"/>
      <c r="AEP206" s="277"/>
      <c r="AEQ206" s="277"/>
      <c r="AER206" s="277"/>
      <c r="AES206" s="277"/>
      <c r="AET206" s="277"/>
      <c r="AEU206" s="277"/>
      <c r="AEV206" s="277"/>
      <c r="AEW206" s="277"/>
      <c r="AEX206" s="277"/>
      <c r="AEY206" s="277"/>
      <c r="AEZ206" s="277"/>
      <c r="AFA206" s="277"/>
      <c r="AFB206" s="277"/>
      <c r="AFC206" s="277"/>
      <c r="AFD206" s="277"/>
      <c r="AFE206" s="277"/>
      <c r="AFF206" s="277"/>
      <c r="AFG206" s="277"/>
      <c r="AFH206" s="277"/>
      <c r="AFI206" s="277"/>
      <c r="AFJ206" s="277"/>
      <c r="AFK206" s="277"/>
      <c r="AFL206" s="277"/>
      <c r="AFM206" s="277"/>
      <c r="AFN206" s="277"/>
      <c r="AFO206" s="277"/>
    </row>
    <row r="207" spans="2:847" s="309" customFormat="1" ht="14.25" x14ac:dyDescent="0.2">
      <c r="B207" s="302" t="s">
        <v>15247</v>
      </c>
      <c r="C207" s="298">
        <v>60900</v>
      </c>
      <c r="D207" s="299">
        <v>0</v>
      </c>
      <c r="E207" s="308" t="s">
        <v>15248</v>
      </c>
      <c r="F207" s="277"/>
      <c r="G207" s="277"/>
      <c r="H207" s="277"/>
      <c r="I207" s="277"/>
      <c r="J207" s="277"/>
      <c r="K207" s="277"/>
      <c r="L207" s="277"/>
      <c r="M207" s="277"/>
      <c r="N207" s="277"/>
      <c r="O207" s="277"/>
      <c r="P207" s="277"/>
      <c r="Q207" s="277"/>
      <c r="R207" s="277"/>
      <c r="S207" s="277"/>
      <c r="T207" s="277"/>
      <c r="U207" s="277"/>
      <c r="V207" s="277"/>
      <c r="W207" s="277"/>
      <c r="X207" s="277"/>
      <c r="Y207" s="277"/>
      <c r="Z207" s="277"/>
      <c r="AA207" s="277"/>
      <c r="AB207" s="277"/>
      <c r="AC207" s="277"/>
      <c r="AD207" s="277"/>
      <c r="AE207" s="277"/>
      <c r="AF207" s="277"/>
      <c r="AG207" s="277"/>
      <c r="AH207" s="277"/>
      <c r="AI207" s="277"/>
      <c r="AJ207" s="277"/>
      <c r="AK207" s="277"/>
      <c r="AL207" s="277"/>
      <c r="AM207" s="277"/>
      <c r="AN207" s="277"/>
      <c r="AO207" s="277"/>
      <c r="AP207" s="277"/>
      <c r="AQ207" s="277"/>
      <c r="AR207" s="277"/>
      <c r="AS207" s="277"/>
      <c r="AT207" s="277"/>
      <c r="AU207" s="277"/>
      <c r="AV207" s="277"/>
      <c r="AW207" s="277"/>
      <c r="AX207" s="277"/>
      <c r="AY207" s="277"/>
      <c r="AZ207" s="277"/>
      <c r="BA207" s="277"/>
      <c r="BB207" s="277"/>
      <c r="BC207" s="277"/>
      <c r="BD207" s="277"/>
      <c r="BE207" s="277"/>
      <c r="BF207" s="277"/>
      <c r="BG207" s="277"/>
      <c r="BH207" s="277"/>
      <c r="BI207" s="277"/>
      <c r="BJ207" s="277"/>
      <c r="BK207" s="277"/>
      <c r="BL207" s="277"/>
      <c r="BM207" s="277"/>
      <c r="BN207" s="277"/>
      <c r="BO207" s="277"/>
      <c r="BP207" s="277"/>
      <c r="BQ207" s="277"/>
      <c r="BR207" s="277"/>
      <c r="BS207" s="277"/>
      <c r="BT207" s="277"/>
      <c r="BU207" s="277"/>
      <c r="BV207" s="277"/>
      <c r="BW207" s="277"/>
      <c r="BX207" s="277"/>
      <c r="BY207" s="277"/>
      <c r="BZ207" s="277"/>
      <c r="CA207" s="277"/>
      <c r="CB207" s="277"/>
      <c r="CC207" s="277"/>
      <c r="CD207" s="277"/>
      <c r="CE207" s="277"/>
      <c r="CF207" s="277"/>
      <c r="CG207" s="277"/>
      <c r="CH207" s="277"/>
      <c r="CI207" s="277"/>
      <c r="CJ207" s="277"/>
      <c r="CK207" s="277"/>
      <c r="CL207" s="277"/>
      <c r="CM207" s="277"/>
      <c r="CN207" s="277"/>
      <c r="CO207" s="277"/>
      <c r="CP207" s="277"/>
      <c r="CQ207" s="277"/>
      <c r="CR207" s="277"/>
      <c r="CS207" s="277"/>
      <c r="CT207" s="277"/>
      <c r="CU207" s="277"/>
      <c r="CV207" s="277"/>
      <c r="CW207" s="277"/>
      <c r="CX207" s="277"/>
      <c r="CY207" s="277"/>
      <c r="CZ207" s="277"/>
      <c r="DA207" s="277"/>
      <c r="DB207" s="277"/>
      <c r="DC207" s="277"/>
      <c r="DD207" s="277"/>
      <c r="DE207" s="277"/>
      <c r="DF207" s="277"/>
      <c r="DG207" s="277"/>
      <c r="DH207" s="277"/>
      <c r="DI207" s="277"/>
      <c r="DJ207" s="277"/>
      <c r="DK207" s="277"/>
      <c r="DL207" s="277"/>
      <c r="DM207" s="277"/>
      <c r="DN207" s="277"/>
      <c r="DO207" s="277"/>
      <c r="DP207" s="277"/>
      <c r="DQ207" s="277"/>
      <c r="DR207" s="277"/>
      <c r="DS207" s="277"/>
      <c r="DT207" s="277"/>
      <c r="DU207" s="277"/>
      <c r="DV207" s="277"/>
      <c r="DW207" s="277"/>
      <c r="DX207" s="277"/>
      <c r="DY207" s="277"/>
      <c r="DZ207" s="277"/>
      <c r="EA207" s="277"/>
      <c r="EB207" s="277"/>
      <c r="EC207" s="277"/>
      <c r="ED207" s="277"/>
      <c r="EE207" s="277"/>
      <c r="EF207" s="277"/>
      <c r="EG207" s="277"/>
      <c r="EH207" s="277"/>
      <c r="EI207" s="277"/>
      <c r="EJ207" s="277"/>
      <c r="EK207" s="277"/>
      <c r="EL207" s="277"/>
      <c r="EM207" s="277"/>
      <c r="EN207" s="277"/>
      <c r="EO207" s="277"/>
      <c r="EP207" s="277"/>
      <c r="EQ207" s="277"/>
      <c r="ER207" s="277"/>
      <c r="ES207" s="277"/>
      <c r="ET207" s="277"/>
      <c r="EU207" s="277"/>
      <c r="EV207" s="277"/>
      <c r="EW207" s="277"/>
      <c r="EX207" s="277"/>
      <c r="EY207" s="277"/>
      <c r="EZ207" s="277"/>
      <c r="FA207" s="277"/>
      <c r="FB207" s="277"/>
      <c r="FC207" s="277"/>
      <c r="FD207" s="277"/>
      <c r="FE207" s="277"/>
      <c r="FF207" s="277"/>
      <c r="FG207" s="277"/>
      <c r="FH207" s="277"/>
      <c r="FI207" s="277"/>
      <c r="FJ207" s="277"/>
      <c r="FK207" s="277"/>
      <c r="FL207" s="277"/>
      <c r="FM207" s="277"/>
      <c r="FN207" s="277"/>
      <c r="FO207" s="277"/>
      <c r="FP207" s="277"/>
      <c r="FQ207" s="277"/>
      <c r="FR207" s="277"/>
      <c r="FS207" s="277"/>
      <c r="FT207" s="277"/>
      <c r="FU207" s="277"/>
      <c r="FV207" s="277"/>
      <c r="FW207" s="277"/>
      <c r="FX207" s="277"/>
      <c r="FY207" s="277"/>
      <c r="FZ207" s="277"/>
      <c r="GA207" s="277"/>
      <c r="GB207" s="277"/>
      <c r="GC207" s="277"/>
      <c r="GD207" s="277"/>
      <c r="GE207" s="277"/>
      <c r="GF207" s="277"/>
      <c r="GG207" s="277"/>
      <c r="GH207" s="277"/>
      <c r="GI207" s="277"/>
      <c r="GJ207" s="277"/>
      <c r="GK207" s="277"/>
      <c r="GL207" s="277"/>
      <c r="GM207" s="277"/>
      <c r="GN207" s="277"/>
      <c r="GO207" s="277"/>
      <c r="GP207" s="277"/>
      <c r="GQ207" s="277"/>
      <c r="GR207" s="277"/>
      <c r="GS207" s="277"/>
      <c r="GT207" s="277"/>
      <c r="GU207" s="277"/>
      <c r="GV207" s="277"/>
      <c r="GW207" s="277"/>
      <c r="GX207" s="277"/>
      <c r="GY207" s="277"/>
      <c r="GZ207" s="277"/>
      <c r="HA207" s="277"/>
      <c r="HB207" s="277"/>
      <c r="HC207" s="277"/>
      <c r="HD207" s="277"/>
      <c r="HE207" s="277"/>
      <c r="HF207" s="277"/>
      <c r="HG207" s="277"/>
      <c r="HH207" s="277"/>
      <c r="HI207" s="277"/>
      <c r="HJ207" s="277"/>
      <c r="HK207" s="277"/>
      <c r="HL207" s="277"/>
      <c r="HM207" s="277"/>
      <c r="HN207" s="277"/>
      <c r="HO207" s="277"/>
      <c r="HP207" s="277"/>
      <c r="HQ207" s="277"/>
      <c r="HR207" s="277"/>
      <c r="HS207" s="277"/>
      <c r="HT207" s="277"/>
      <c r="HU207" s="277"/>
      <c r="HV207" s="277"/>
      <c r="HW207" s="277"/>
      <c r="HX207" s="277"/>
      <c r="HY207" s="277"/>
      <c r="HZ207" s="277"/>
      <c r="IA207" s="277"/>
      <c r="IB207" s="277"/>
      <c r="IC207" s="277"/>
      <c r="ID207" s="277"/>
      <c r="IE207" s="277"/>
      <c r="IF207" s="277"/>
      <c r="IG207" s="277"/>
      <c r="IH207" s="277"/>
      <c r="II207" s="277"/>
      <c r="IJ207" s="277"/>
      <c r="IK207" s="277"/>
      <c r="IL207" s="277"/>
      <c r="IM207" s="277"/>
      <c r="IN207" s="277"/>
      <c r="IO207" s="277"/>
      <c r="IP207" s="277"/>
      <c r="IQ207" s="277"/>
      <c r="IR207" s="277"/>
      <c r="IS207" s="277"/>
      <c r="IT207" s="277"/>
      <c r="IU207" s="277"/>
      <c r="IV207" s="277"/>
      <c r="IW207" s="277"/>
      <c r="IX207" s="277"/>
      <c r="IY207" s="277"/>
      <c r="IZ207" s="277"/>
      <c r="JA207" s="277"/>
      <c r="JB207" s="277"/>
      <c r="JC207" s="277"/>
      <c r="JD207" s="277"/>
      <c r="JE207" s="277"/>
      <c r="JF207" s="277"/>
      <c r="JG207" s="277"/>
      <c r="JH207" s="277"/>
      <c r="JI207" s="277"/>
      <c r="JJ207" s="277"/>
      <c r="JK207" s="277"/>
      <c r="JL207" s="277"/>
      <c r="JM207" s="277"/>
      <c r="JN207" s="277"/>
      <c r="JO207" s="277"/>
      <c r="JP207" s="277"/>
      <c r="JQ207" s="277"/>
      <c r="JR207" s="277"/>
      <c r="JS207" s="277"/>
      <c r="JT207" s="277"/>
      <c r="JU207" s="277"/>
      <c r="JV207" s="277"/>
      <c r="JW207" s="277"/>
      <c r="JX207" s="277"/>
      <c r="JY207" s="277"/>
      <c r="JZ207" s="277"/>
      <c r="KA207" s="277"/>
      <c r="KB207" s="277"/>
      <c r="KC207" s="277"/>
      <c r="KD207" s="277"/>
      <c r="KE207" s="277"/>
      <c r="KF207" s="277"/>
      <c r="KG207" s="277"/>
      <c r="KH207" s="277"/>
      <c r="KI207" s="277"/>
      <c r="KJ207" s="277"/>
      <c r="KK207" s="277"/>
      <c r="KL207" s="277"/>
      <c r="KM207" s="277"/>
      <c r="KN207" s="277"/>
      <c r="KO207" s="277"/>
      <c r="KP207" s="277"/>
      <c r="KQ207" s="277"/>
      <c r="KR207" s="277"/>
      <c r="KS207" s="277"/>
      <c r="KT207" s="277"/>
      <c r="KU207" s="277"/>
      <c r="KV207" s="277"/>
      <c r="KW207" s="277"/>
      <c r="KX207" s="277"/>
      <c r="KY207" s="277"/>
      <c r="KZ207" s="277"/>
      <c r="LA207" s="277"/>
      <c r="LB207" s="277"/>
      <c r="LC207" s="277"/>
      <c r="LD207" s="277"/>
      <c r="LE207" s="277"/>
      <c r="LF207" s="277"/>
      <c r="LG207" s="277"/>
      <c r="LH207" s="277"/>
      <c r="LI207" s="277"/>
      <c r="LJ207" s="277"/>
      <c r="LK207" s="277"/>
      <c r="LL207" s="277"/>
      <c r="LM207" s="277"/>
      <c r="LN207" s="277"/>
      <c r="LO207" s="277"/>
      <c r="LP207" s="277"/>
      <c r="LQ207" s="277"/>
      <c r="LR207" s="277"/>
      <c r="LS207" s="277"/>
      <c r="LT207" s="277"/>
      <c r="LU207" s="277"/>
      <c r="LV207" s="277"/>
      <c r="LW207" s="277"/>
      <c r="LX207" s="277"/>
      <c r="LY207" s="277"/>
      <c r="LZ207" s="277"/>
      <c r="MA207" s="277"/>
      <c r="MB207" s="277"/>
      <c r="MC207" s="277"/>
      <c r="MD207" s="277"/>
      <c r="ME207" s="277"/>
      <c r="MF207" s="277"/>
      <c r="MG207" s="277"/>
      <c r="MH207" s="277"/>
      <c r="MI207" s="277"/>
      <c r="MJ207" s="277"/>
      <c r="MK207" s="277"/>
      <c r="ML207" s="277"/>
      <c r="MM207" s="277"/>
      <c r="MN207" s="277"/>
      <c r="MO207" s="277"/>
      <c r="MP207" s="277"/>
      <c r="MQ207" s="277"/>
      <c r="MR207" s="277"/>
      <c r="MS207" s="277"/>
      <c r="MT207" s="277"/>
      <c r="MU207" s="277"/>
      <c r="MV207" s="277"/>
      <c r="MW207" s="277"/>
      <c r="MX207" s="277"/>
      <c r="MY207" s="277"/>
      <c r="MZ207" s="277"/>
      <c r="NA207" s="277"/>
      <c r="NB207" s="277"/>
      <c r="NC207" s="277"/>
      <c r="ND207" s="277"/>
      <c r="NE207" s="277"/>
      <c r="NF207" s="277"/>
      <c r="NG207" s="277"/>
      <c r="NH207" s="277"/>
      <c r="NI207" s="277"/>
      <c r="NJ207" s="277"/>
      <c r="NK207" s="277"/>
      <c r="NL207" s="277"/>
      <c r="NM207" s="277"/>
      <c r="NN207" s="277"/>
      <c r="NO207" s="277"/>
      <c r="NP207" s="277"/>
      <c r="NQ207" s="277"/>
      <c r="NR207" s="277"/>
      <c r="NS207" s="277"/>
      <c r="NT207" s="277"/>
      <c r="NU207" s="277"/>
      <c r="NV207" s="277"/>
      <c r="NW207" s="277"/>
      <c r="NX207" s="277"/>
      <c r="NY207" s="277"/>
      <c r="NZ207" s="277"/>
      <c r="OA207" s="277"/>
      <c r="OB207" s="277"/>
      <c r="OC207" s="277"/>
      <c r="OD207" s="277"/>
      <c r="OE207" s="277"/>
      <c r="OF207" s="277"/>
      <c r="OG207" s="277"/>
      <c r="OH207" s="277"/>
      <c r="OI207" s="277"/>
      <c r="OJ207" s="277"/>
      <c r="OK207" s="277"/>
      <c r="OL207" s="277"/>
      <c r="OM207" s="277"/>
      <c r="ON207" s="277"/>
      <c r="OO207" s="277"/>
      <c r="OP207" s="277"/>
      <c r="OQ207" s="277"/>
      <c r="OR207" s="277"/>
      <c r="OS207" s="277"/>
      <c r="OT207" s="277"/>
      <c r="OU207" s="277"/>
      <c r="OV207" s="277"/>
      <c r="OW207" s="277"/>
      <c r="OX207" s="277"/>
      <c r="OY207" s="277"/>
      <c r="OZ207" s="277"/>
      <c r="PA207" s="277"/>
      <c r="PB207" s="277"/>
      <c r="PC207" s="277"/>
      <c r="PD207" s="277"/>
      <c r="PE207" s="277"/>
      <c r="PF207" s="277"/>
      <c r="PG207" s="277"/>
      <c r="PH207" s="277"/>
      <c r="PI207" s="277"/>
      <c r="PJ207" s="277"/>
      <c r="PK207" s="277"/>
      <c r="PL207" s="277"/>
      <c r="PM207" s="277"/>
      <c r="PN207" s="277"/>
      <c r="PO207" s="277"/>
      <c r="PP207" s="277"/>
      <c r="PQ207" s="277"/>
      <c r="PR207" s="277"/>
      <c r="PS207" s="277"/>
      <c r="PT207" s="277"/>
      <c r="PU207" s="277"/>
      <c r="PV207" s="277"/>
      <c r="PW207" s="277"/>
      <c r="PX207" s="277"/>
      <c r="PY207" s="277"/>
      <c r="PZ207" s="277"/>
      <c r="QA207" s="277"/>
      <c r="QB207" s="277"/>
      <c r="QC207" s="277"/>
      <c r="QD207" s="277"/>
      <c r="QE207" s="277"/>
      <c r="QF207" s="277"/>
      <c r="QG207" s="277"/>
      <c r="QH207" s="277"/>
      <c r="QI207" s="277"/>
      <c r="QJ207" s="277"/>
      <c r="QK207" s="277"/>
      <c r="QL207" s="277"/>
      <c r="QM207" s="277"/>
      <c r="QN207" s="277"/>
      <c r="QO207" s="277"/>
      <c r="QP207" s="277"/>
      <c r="QQ207" s="277"/>
      <c r="QR207" s="277"/>
      <c r="QS207" s="277"/>
      <c r="QT207" s="277"/>
      <c r="QU207" s="277"/>
      <c r="QV207" s="277"/>
      <c r="QW207" s="277"/>
      <c r="QX207" s="277"/>
      <c r="QY207" s="277"/>
      <c r="QZ207" s="277"/>
      <c r="RA207" s="277"/>
      <c r="RB207" s="277"/>
      <c r="RC207" s="277"/>
      <c r="RD207" s="277"/>
      <c r="RE207" s="277"/>
      <c r="RF207" s="277"/>
      <c r="RG207" s="277"/>
      <c r="RH207" s="277"/>
      <c r="RI207" s="277"/>
      <c r="RJ207" s="277"/>
      <c r="RK207" s="277"/>
      <c r="RL207" s="277"/>
      <c r="RM207" s="277"/>
      <c r="RN207" s="277"/>
      <c r="RO207" s="277"/>
      <c r="RP207" s="277"/>
      <c r="RQ207" s="277"/>
      <c r="RR207" s="277"/>
      <c r="RS207" s="277"/>
      <c r="RT207" s="277"/>
      <c r="RU207" s="277"/>
      <c r="RV207" s="277"/>
      <c r="RW207" s="277"/>
      <c r="RX207" s="277"/>
      <c r="RY207" s="277"/>
      <c r="RZ207" s="277"/>
      <c r="SA207" s="277"/>
      <c r="SB207" s="277"/>
      <c r="SC207" s="277"/>
      <c r="SD207" s="277"/>
      <c r="SE207" s="277"/>
      <c r="SF207" s="277"/>
      <c r="SG207" s="277"/>
      <c r="SH207" s="277"/>
      <c r="SI207" s="277"/>
      <c r="SJ207" s="277"/>
      <c r="SK207" s="277"/>
      <c r="SL207" s="277"/>
      <c r="SM207" s="277"/>
      <c r="SN207" s="277"/>
      <c r="SO207" s="277"/>
      <c r="SP207" s="277"/>
      <c r="SQ207" s="277"/>
      <c r="SR207" s="277"/>
      <c r="SS207" s="277"/>
      <c r="ST207" s="277"/>
      <c r="SU207" s="277"/>
      <c r="SV207" s="277"/>
      <c r="SW207" s="277"/>
      <c r="SX207" s="277"/>
      <c r="SY207" s="277"/>
      <c r="SZ207" s="277"/>
      <c r="TA207" s="277"/>
      <c r="TB207" s="277"/>
      <c r="TC207" s="277"/>
      <c r="TD207" s="277"/>
      <c r="TE207" s="277"/>
      <c r="TF207" s="277"/>
      <c r="TG207" s="277"/>
      <c r="TH207" s="277"/>
      <c r="TI207" s="277"/>
      <c r="TJ207" s="277"/>
      <c r="TK207" s="277"/>
      <c r="TL207" s="277"/>
      <c r="TM207" s="277"/>
      <c r="TN207" s="277"/>
      <c r="TO207" s="277"/>
      <c r="TP207" s="277"/>
      <c r="TQ207" s="277"/>
      <c r="TR207" s="277"/>
      <c r="TS207" s="277"/>
      <c r="TT207" s="277"/>
      <c r="TU207" s="277"/>
      <c r="TV207" s="277"/>
      <c r="TW207" s="277"/>
      <c r="TX207" s="277"/>
      <c r="TY207" s="277"/>
      <c r="TZ207" s="277"/>
      <c r="UA207" s="277"/>
      <c r="UB207" s="277"/>
      <c r="UC207" s="277"/>
      <c r="UD207" s="277"/>
      <c r="UE207" s="277"/>
      <c r="UF207" s="277"/>
      <c r="UG207" s="277"/>
      <c r="UH207" s="277"/>
      <c r="UI207" s="277"/>
      <c r="UJ207" s="277"/>
      <c r="UK207" s="277"/>
      <c r="UL207" s="277"/>
      <c r="UM207" s="277"/>
      <c r="UN207" s="277"/>
      <c r="UO207" s="277"/>
      <c r="UP207" s="277"/>
      <c r="UQ207" s="277"/>
      <c r="UR207" s="277"/>
      <c r="US207" s="277"/>
      <c r="UT207" s="277"/>
      <c r="UU207" s="277"/>
      <c r="UV207" s="277"/>
      <c r="UW207" s="277"/>
      <c r="UX207" s="277"/>
      <c r="UY207" s="277"/>
      <c r="UZ207" s="277"/>
      <c r="VA207" s="277"/>
      <c r="VB207" s="277"/>
      <c r="VC207" s="277"/>
      <c r="VD207" s="277"/>
      <c r="VE207" s="277"/>
      <c r="VF207" s="277"/>
      <c r="VG207" s="277"/>
      <c r="VH207" s="277"/>
      <c r="VI207" s="277"/>
      <c r="VJ207" s="277"/>
      <c r="VK207" s="277"/>
      <c r="VL207" s="277"/>
      <c r="VM207" s="277"/>
      <c r="VN207" s="277"/>
      <c r="VO207" s="277"/>
      <c r="VP207" s="277"/>
      <c r="VQ207" s="277"/>
      <c r="VR207" s="277"/>
      <c r="VS207" s="277"/>
      <c r="VT207" s="277"/>
      <c r="VU207" s="277"/>
      <c r="VV207" s="277"/>
      <c r="VW207" s="277"/>
      <c r="VX207" s="277"/>
      <c r="VY207" s="277"/>
      <c r="VZ207" s="277"/>
      <c r="WA207" s="277"/>
      <c r="WB207" s="277"/>
      <c r="WC207" s="277"/>
      <c r="WD207" s="277"/>
      <c r="WE207" s="277"/>
      <c r="WF207" s="277"/>
      <c r="WG207" s="277"/>
      <c r="WH207" s="277"/>
      <c r="WI207" s="277"/>
      <c r="WJ207" s="277"/>
      <c r="WK207" s="277"/>
      <c r="WL207" s="277"/>
      <c r="WM207" s="277"/>
      <c r="WN207" s="277"/>
      <c r="WO207" s="277"/>
      <c r="WP207" s="277"/>
      <c r="WQ207" s="277"/>
      <c r="WR207" s="277"/>
      <c r="WS207" s="277"/>
      <c r="WT207" s="277"/>
      <c r="WU207" s="277"/>
      <c r="WV207" s="277"/>
      <c r="WW207" s="277"/>
      <c r="WX207" s="277"/>
      <c r="WY207" s="277"/>
      <c r="WZ207" s="277"/>
      <c r="XA207" s="277"/>
      <c r="XB207" s="277"/>
      <c r="XC207" s="277"/>
      <c r="XD207" s="277"/>
      <c r="XE207" s="277"/>
      <c r="XF207" s="277"/>
      <c r="XG207" s="277"/>
      <c r="XH207" s="277"/>
      <c r="XI207" s="277"/>
      <c r="XJ207" s="277"/>
      <c r="XK207" s="277"/>
      <c r="XL207" s="277"/>
      <c r="XM207" s="277"/>
      <c r="XN207" s="277"/>
      <c r="XO207" s="277"/>
      <c r="XP207" s="277"/>
      <c r="XQ207" s="277"/>
      <c r="XR207" s="277"/>
      <c r="XS207" s="277"/>
      <c r="XT207" s="277"/>
      <c r="XU207" s="277"/>
      <c r="XV207" s="277"/>
      <c r="XW207" s="277"/>
      <c r="XX207" s="277"/>
      <c r="XY207" s="277"/>
      <c r="XZ207" s="277"/>
      <c r="YA207" s="277"/>
      <c r="YB207" s="277"/>
      <c r="YC207" s="277"/>
      <c r="YD207" s="277"/>
      <c r="YE207" s="277"/>
      <c r="YF207" s="277"/>
      <c r="YG207" s="277"/>
      <c r="YH207" s="277"/>
      <c r="YI207" s="277"/>
      <c r="YJ207" s="277"/>
      <c r="YK207" s="277"/>
      <c r="YL207" s="277"/>
      <c r="YM207" s="277"/>
      <c r="YN207" s="277"/>
      <c r="YO207" s="277"/>
      <c r="YP207" s="277"/>
      <c r="YQ207" s="277"/>
      <c r="YR207" s="277"/>
      <c r="YS207" s="277"/>
      <c r="YT207" s="277"/>
      <c r="YU207" s="277"/>
      <c r="YV207" s="277"/>
      <c r="YW207" s="277"/>
      <c r="YX207" s="277"/>
      <c r="YY207" s="277"/>
      <c r="YZ207" s="277"/>
      <c r="ZA207" s="277"/>
      <c r="ZB207" s="277"/>
      <c r="ZC207" s="277"/>
      <c r="ZD207" s="277"/>
      <c r="ZE207" s="277"/>
      <c r="ZF207" s="277"/>
      <c r="ZG207" s="277"/>
      <c r="ZH207" s="277"/>
      <c r="ZI207" s="277"/>
      <c r="ZJ207" s="277"/>
      <c r="ZK207" s="277"/>
      <c r="ZL207" s="277"/>
      <c r="ZM207" s="277"/>
      <c r="ZN207" s="277"/>
      <c r="ZO207" s="277"/>
      <c r="ZP207" s="277"/>
      <c r="ZQ207" s="277"/>
      <c r="ZR207" s="277"/>
      <c r="ZS207" s="277"/>
      <c r="ZT207" s="277"/>
      <c r="ZU207" s="277"/>
      <c r="ZV207" s="277"/>
      <c r="ZW207" s="277"/>
      <c r="ZX207" s="277"/>
      <c r="ZY207" s="277"/>
      <c r="ZZ207" s="277"/>
      <c r="AAA207" s="277"/>
      <c r="AAB207" s="277"/>
      <c r="AAC207" s="277"/>
      <c r="AAD207" s="277"/>
      <c r="AAE207" s="277"/>
      <c r="AAF207" s="277"/>
      <c r="AAG207" s="277"/>
      <c r="AAH207" s="277"/>
      <c r="AAI207" s="277"/>
      <c r="AAJ207" s="277"/>
      <c r="AAK207" s="277"/>
      <c r="AAL207" s="277"/>
      <c r="AAM207" s="277"/>
      <c r="AAN207" s="277"/>
      <c r="AAO207" s="277"/>
      <c r="AAP207" s="277"/>
      <c r="AAQ207" s="277"/>
      <c r="AAR207" s="277"/>
      <c r="AAS207" s="277"/>
      <c r="AAT207" s="277"/>
      <c r="AAU207" s="277"/>
      <c r="AAV207" s="277"/>
      <c r="AAW207" s="277"/>
      <c r="AAX207" s="277"/>
      <c r="AAY207" s="277"/>
      <c r="AAZ207" s="277"/>
      <c r="ABA207" s="277"/>
      <c r="ABB207" s="277"/>
      <c r="ABC207" s="277"/>
      <c r="ABD207" s="277"/>
      <c r="ABE207" s="277"/>
      <c r="ABF207" s="277"/>
      <c r="ABG207" s="277"/>
      <c r="ABH207" s="277"/>
      <c r="ABI207" s="277"/>
      <c r="ABJ207" s="277"/>
      <c r="ABK207" s="277"/>
      <c r="ABL207" s="277"/>
      <c r="ABM207" s="277"/>
      <c r="ABN207" s="277"/>
      <c r="ABO207" s="277"/>
      <c r="ABP207" s="277"/>
      <c r="ABQ207" s="277"/>
      <c r="ABR207" s="277"/>
      <c r="ABS207" s="277"/>
      <c r="ABT207" s="277"/>
      <c r="ABU207" s="277"/>
      <c r="ABV207" s="277"/>
      <c r="ABW207" s="277"/>
      <c r="ABX207" s="277"/>
      <c r="ABY207" s="277"/>
      <c r="ABZ207" s="277"/>
      <c r="ACA207" s="277"/>
      <c r="ACB207" s="277"/>
      <c r="ACC207" s="277"/>
      <c r="ACD207" s="277"/>
      <c r="ACE207" s="277"/>
      <c r="ACF207" s="277"/>
      <c r="ACG207" s="277"/>
      <c r="ACH207" s="277"/>
      <c r="ACI207" s="277"/>
      <c r="ACJ207" s="277"/>
      <c r="ACK207" s="277"/>
      <c r="ACL207" s="277"/>
      <c r="ACM207" s="277"/>
      <c r="ACN207" s="277"/>
      <c r="ACO207" s="277"/>
      <c r="ACP207" s="277"/>
      <c r="ACQ207" s="277"/>
      <c r="ACR207" s="277"/>
      <c r="ACS207" s="277"/>
      <c r="ACT207" s="277"/>
      <c r="ACU207" s="277"/>
      <c r="ACV207" s="277"/>
      <c r="ACW207" s="277"/>
      <c r="ACX207" s="277"/>
      <c r="ACY207" s="277"/>
      <c r="ACZ207" s="277"/>
      <c r="ADA207" s="277"/>
      <c r="ADB207" s="277"/>
      <c r="ADC207" s="277"/>
      <c r="ADD207" s="277"/>
      <c r="ADE207" s="277"/>
      <c r="ADF207" s="277"/>
      <c r="ADG207" s="277"/>
      <c r="ADH207" s="277"/>
      <c r="ADI207" s="277"/>
      <c r="ADJ207" s="277"/>
      <c r="ADK207" s="277"/>
      <c r="ADL207" s="277"/>
      <c r="ADM207" s="277"/>
      <c r="ADN207" s="277"/>
      <c r="ADO207" s="277"/>
      <c r="ADP207" s="277"/>
      <c r="ADQ207" s="277"/>
      <c r="ADR207" s="277"/>
      <c r="ADS207" s="277"/>
      <c r="ADT207" s="277"/>
      <c r="ADU207" s="277"/>
      <c r="ADV207" s="277"/>
      <c r="ADW207" s="277"/>
      <c r="ADX207" s="277"/>
      <c r="ADY207" s="277"/>
      <c r="ADZ207" s="277"/>
      <c r="AEA207" s="277"/>
      <c r="AEB207" s="277"/>
      <c r="AEC207" s="277"/>
      <c r="AED207" s="277"/>
      <c r="AEE207" s="277"/>
      <c r="AEF207" s="277"/>
      <c r="AEG207" s="277"/>
      <c r="AEH207" s="277"/>
      <c r="AEI207" s="277"/>
      <c r="AEJ207" s="277"/>
      <c r="AEK207" s="277"/>
      <c r="AEL207" s="277"/>
      <c r="AEM207" s="277"/>
      <c r="AEN207" s="277"/>
      <c r="AEO207" s="277"/>
      <c r="AEP207" s="277"/>
      <c r="AEQ207" s="277"/>
      <c r="AER207" s="277"/>
      <c r="AES207" s="277"/>
      <c r="AET207" s="277"/>
      <c r="AEU207" s="277"/>
      <c r="AEV207" s="277"/>
      <c r="AEW207" s="277"/>
      <c r="AEX207" s="277"/>
      <c r="AEY207" s="277"/>
      <c r="AEZ207" s="277"/>
      <c r="AFA207" s="277"/>
      <c r="AFB207" s="277"/>
      <c r="AFC207" s="277"/>
      <c r="AFD207" s="277"/>
      <c r="AFE207" s="277"/>
      <c r="AFF207" s="277"/>
      <c r="AFG207" s="277"/>
      <c r="AFH207" s="277"/>
      <c r="AFI207" s="277"/>
      <c r="AFJ207" s="277"/>
      <c r="AFK207" s="277"/>
      <c r="AFL207" s="277"/>
      <c r="AFM207" s="277"/>
      <c r="AFN207" s="277"/>
      <c r="AFO207" s="277"/>
    </row>
    <row r="208" spans="2:847" s="309" customFormat="1" ht="14.25" x14ac:dyDescent="0.2">
      <c r="B208" s="302" t="s">
        <v>15249</v>
      </c>
      <c r="C208" s="298">
        <v>60900</v>
      </c>
      <c r="D208" s="299">
        <v>0</v>
      </c>
      <c r="E208" s="308" t="s">
        <v>15250</v>
      </c>
      <c r="F208" s="277"/>
      <c r="G208" s="277"/>
      <c r="H208" s="277"/>
      <c r="I208" s="277"/>
      <c r="J208" s="277"/>
      <c r="K208" s="277"/>
      <c r="L208" s="277"/>
      <c r="M208" s="277"/>
      <c r="N208" s="277"/>
      <c r="O208" s="277"/>
      <c r="P208" s="277"/>
      <c r="Q208" s="277"/>
      <c r="R208" s="277"/>
      <c r="S208" s="277"/>
      <c r="T208" s="277"/>
      <c r="U208" s="277"/>
      <c r="V208" s="277"/>
      <c r="W208" s="277"/>
      <c r="X208" s="277"/>
      <c r="Y208" s="277"/>
      <c r="Z208" s="277"/>
      <c r="AA208" s="277"/>
      <c r="AB208" s="277"/>
      <c r="AC208" s="277"/>
      <c r="AD208" s="277"/>
      <c r="AE208" s="277"/>
      <c r="AF208" s="277"/>
      <c r="AG208" s="277"/>
      <c r="AH208" s="277"/>
      <c r="AI208" s="277"/>
      <c r="AJ208" s="277"/>
      <c r="AK208" s="277"/>
      <c r="AL208" s="277"/>
      <c r="AM208" s="277"/>
      <c r="AN208" s="277"/>
      <c r="AO208" s="277"/>
      <c r="AP208" s="277"/>
      <c r="AQ208" s="277"/>
      <c r="AR208" s="277"/>
      <c r="AS208" s="277"/>
      <c r="AT208" s="277"/>
      <c r="AU208" s="277"/>
      <c r="AV208" s="277"/>
      <c r="AW208" s="277"/>
      <c r="AX208" s="277"/>
      <c r="AY208" s="277"/>
      <c r="AZ208" s="277"/>
      <c r="BA208" s="277"/>
      <c r="BB208" s="277"/>
      <c r="BC208" s="277"/>
      <c r="BD208" s="277"/>
      <c r="BE208" s="277"/>
      <c r="BF208" s="277"/>
      <c r="BG208" s="277"/>
      <c r="BH208" s="277"/>
      <c r="BI208" s="277"/>
      <c r="BJ208" s="277"/>
      <c r="BK208" s="277"/>
      <c r="BL208" s="277"/>
      <c r="BM208" s="277"/>
      <c r="BN208" s="277"/>
      <c r="BO208" s="277"/>
      <c r="BP208" s="277"/>
      <c r="BQ208" s="277"/>
      <c r="BR208" s="277"/>
      <c r="BS208" s="277"/>
      <c r="BT208" s="277"/>
      <c r="BU208" s="277"/>
      <c r="BV208" s="277"/>
      <c r="BW208" s="277"/>
      <c r="BX208" s="277"/>
      <c r="BY208" s="277"/>
      <c r="BZ208" s="277"/>
      <c r="CA208" s="277"/>
      <c r="CB208" s="277"/>
      <c r="CC208" s="277"/>
      <c r="CD208" s="277"/>
      <c r="CE208" s="277"/>
      <c r="CF208" s="277"/>
      <c r="CG208" s="277"/>
      <c r="CH208" s="277"/>
      <c r="CI208" s="277"/>
      <c r="CJ208" s="277"/>
      <c r="CK208" s="277"/>
      <c r="CL208" s="277"/>
      <c r="CM208" s="277"/>
      <c r="CN208" s="277"/>
      <c r="CO208" s="277"/>
      <c r="CP208" s="277"/>
      <c r="CQ208" s="277"/>
      <c r="CR208" s="277"/>
      <c r="CS208" s="277"/>
      <c r="CT208" s="277"/>
      <c r="CU208" s="277"/>
      <c r="CV208" s="277"/>
      <c r="CW208" s="277"/>
      <c r="CX208" s="277"/>
      <c r="CY208" s="277"/>
      <c r="CZ208" s="277"/>
      <c r="DA208" s="277"/>
      <c r="DB208" s="277"/>
      <c r="DC208" s="277"/>
      <c r="DD208" s="277"/>
      <c r="DE208" s="277"/>
      <c r="DF208" s="277"/>
      <c r="DG208" s="277"/>
      <c r="DH208" s="277"/>
      <c r="DI208" s="277"/>
      <c r="DJ208" s="277"/>
      <c r="DK208" s="277"/>
      <c r="DL208" s="277"/>
      <c r="DM208" s="277"/>
      <c r="DN208" s="277"/>
      <c r="DO208" s="277"/>
      <c r="DP208" s="277"/>
      <c r="DQ208" s="277"/>
      <c r="DR208" s="277"/>
      <c r="DS208" s="277"/>
      <c r="DT208" s="277"/>
      <c r="DU208" s="277"/>
      <c r="DV208" s="277"/>
      <c r="DW208" s="277"/>
      <c r="DX208" s="277"/>
      <c r="DY208" s="277"/>
      <c r="DZ208" s="277"/>
      <c r="EA208" s="277"/>
      <c r="EB208" s="277"/>
      <c r="EC208" s="277"/>
      <c r="ED208" s="277"/>
      <c r="EE208" s="277"/>
      <c r="EF208" s="277"/>
      <c r="EG208" s="277"/>
      <c r="EH208" s="277"/>
      <c r="EI208" s="277"/>
      <c r="EJ208" s="277"/>
      <c r="EK208" s="277"/>
      <c r="EL208" s="277"/>
      <c r="EM208" s="277"/>
      <c r="EN208" s="277"/>
      <c r="EO208" s="277"/>
      <c r="EP208" s="277"/>
      <c r="EQ208" s="277"/>
      <c r="ER208" s="277"/>
      <c r="ES208" s="277"/>
      <c r="ET208" s="277"/>
      <c r="EU208" s="277"/>
      <c r="EV208" s="277"/>
      <c r="EW208" s="277"/>
      <c r="EX208" s="277"/>
      <c r="EY208" s="277"/>
      <c r="EZ208" s="277"/>
      <c r="FA208" s="277"/>
      <c r="FB208" s="277"/>
      <c r="FC208" s="277"/>
      <c r="FD208" s="277"/>
      <c r="FE208" s="277"/>
      <c r="FF208" s="277"/>
      <c r="FG208" s="277"/>
      <c r="FH208" s="277"/>
      <c r="FI208" s="277"/>
      <c r="FJ208" s="277"/>
      <c r="FK208" s="277"/>
      <c r="FL208" s="277"/>
      <c r="FM208" s="277"/>
      <c r="FN208" s="277"/>
      <c r="FO208" s="277"/>
      <c r="FP208" s="277"/>
      <c r="FQ208" s="277"/>
      <c r="FR208" s="277"/>
      <c r="FS208" s="277"/>
      <c r="FT208" s="277"/>
      <c r="FU208" s="277"/>
      <c r="FV208" s="277"/>
      <c r="FW208" s="277"/>
      <c r="FX208" s="277"/>
      <c r="FY208" s="277"/>
      <c r="FZ208" s="277"/>
      <c r="GA208" s="277"/>
      <c r="GB208" s="277"/>
      <c r="GC208" s="277"/>
      <c r="GD208" s="277"/>
      <c r="GE208" s="277"/>
      <c r="GF208" s="277"/>
      <c r="GG208" s="277"/>
      <c r="GH208" s="277"/>
      <c r="GI208" s="277"/>
      <c r="GJ208" s="277"/>
      <c r="GK208" s="277"/>
      <c r="GL208" s="277"/>
      <c r="GM208" s="277"/>
      <c r="GN208" s="277"/>
      <c r="GO208" s="277"/>
      <c r="GP208" s="277"/>
      <c r="GQ208" s="277"/>
      <c r="GR208" s="277"/>
      <c r="GS208" s="277"/>
      <c r="GT208" s="277"/>
      <c r="GU208" s="277"/>
      <c r="GV208" s="277"/>
      <c r="GW208" s="277"/>
      <c r="GX208" s="277"/>
      <c r="GY208" s="277"/>
      <c r="GZ208" s="277"/>
      <c r="HA208" s="277"/>
      <c r="HB208" s="277"/>
      <c r="HC208" s="277"/>
      <c r="HD208" s="277"/>
      <c r="HE208" s="277"/>
      <c r="HF208" s="277"/>
      <c r="HG208" s="277"/>
      <c r="HH208" s="277"/>
      <c r="HI208" s="277"/>
      <c r="HJ208" s="277"/>
      <c r="HK208" s="277"/>
      <c r="HL208" s="277"/>
      <c r="HM208" s="277"/>
      <c r="HN208" s="277"/>
      <c r="HO208" s="277"/>
      <c r="HP208" s="277"/>
      <c r="HQ208" s="277"/>
      <c r="HR208" s="277"/>
      <c r="HS208" s="277"/>
      <c r="HT208" s="277"/>
      <c r="HU208" s="277"/>
      <c r="HV208" s="277"/>
      <c r="HW208" s="277"/>
      <c r="HX208" s="277"/>
      <c r="HY208" s="277"/>
      <c r="HZ208" s="277"/>
      <c r="IA208" s="277"/>
      <c r="IB208" s="277"/>
      <c r="IC208" s="277"/>
      <c r="ID208" s="277"/>
      <c r="IE208" s="277"/>
      <c r="IF208" s="277"/>
      <c r="IG208" s="277"/>
      <c r="IH208" s="277"/>
      <c r="II208" s="277"/>
      <c r="IJ208" s="277"/>
      <c r="IK208" s="277"/>
      <c r="IL208" s="277"/>
      <c r="IM208" s="277"/>
      <c r="IN208" s="277"/>
      <c r="IO208" s="277"/>
      <c r="IP208" s="277"/>
      <c r="IQ208" s="277"/>
      <c r="IR208" s="277"/>
      <c r="IS208" s="277"/>
      <c r="IT208" s="277"/>
      <c r="IU208" s="277"/>
      <c r="IV208" s="277"/>
      <c r="IW208" s="277"/>
      <c r="IX208" s="277"/>
      <c r="IY208" s="277"/>
      <c r="IZ208" s="277"/>
      <c r="JA208" s="277"/>
      <c r="JB208" s="277"/>
      <c r="JC208" s="277"/>
      <c r="JD208" s="277"/>
      <c r="JE208" s="277"/>
      <c r="JF208" s="277"/>
      <c r="JG208" s="277"/>
      <c r="JH208" s="277"/>
      <c r="JI208" s="277"/>
      <c r="JJ208" s="277"/>
      <c r="JK208" s="277"/>
      <c r="JL208" s="277"/>
      <c r="JM208" s="277"/>
      <c r="JN208" s="277"/>
      <c r="JO208" s="277"/>
      <c r="JP208" s="277"/>
      <c r="JQ208" s="277"/>
      <c r="JR208" s="277"/>
      <c r="JS208" s="277"/>
      <c r="JT208" s="277"/>
      <c r="JU208" s="277"/>
      <c r="JV208" s="277"/>
      <c r="JW208" s="277"/>
      <c r="JX208" s="277"/>
      <c r="JY208" s="277"/>
      <c r="JZ208" s="277"/>
      <c r="KA208" s="277"/>
      <c r="KB208" s="277"/>
      <c r="KC208" s="277"/>
      <c r="KD208" s="277"/>
      <c r="KE208" s="277"/>
      <c r="KF208" s="277"/>
      <c r="KG208" s="277"/>
      <c r="KH208" s="277"/>
      <c r="KI208" s="277"/>
      <c r="KJ208" s="277"/>
      <c r="KK208" s="277"/>
      <c r="KL208" s="277"/>
      <c r="KM208" s="277"/>
      <c r="KN208" s="277"/>
      <c r="KO208" s="277"/>
      <c r="KP208" s="277"/>
      <c r="KQ208" s="277"/>
      <c r="KR208" s="277"/>
      <c r="KS208" s="277"/>
      <c r="KT208" s="277"/>
      <c r="KU208" s="277"/>
      <c r="KV208" s="277"/>
      <c r="KW208" s="277"/>
      <c r="KX208" s="277"/>
      <c r="KY208" s="277"/>
      <c r="KZ208" s="277"/>
      <c r="LA208" s="277"/>
      <c r="LB208" s="277"/>
      <c r="LC208" s="277"/>
      <c r="LD208" s="277"/>
      <c r="LE208" s="277"/>
      <c r="LF208" s="277"/>
      <c r="LG208" s="277"/>
      <c r="LH208" s="277"/>
      <c r="LI208" s="277"/>
      <c r="LJ208" s="277"/>
      <c r="LK208" s="277"/>
      <c r="LL208" s="277"/>
      <c r="LM208" s="277"/>
      <c r="LN208" s="277"/>
      <c r="LO208" s="277"/>
      <c r="LP208" s="277"/>
      <c r="LQ208" s="277"/>
      <c r="LR208" s="277"/>
      <c r="LS208" s="277"/>
      <c r="LT208" s="277"/>
      <c r="LU208" s="277"/>
      <c r="LV208" s="277"/>
      <c r="LW208" s="277"/>
      <c r="LX208" s="277"/>
      <c r="LY208" s="277"/>
      <c r="LZ208" s="277"/>
      <c r="MA208" s="277"/>
      <c r="MB208" s="277"/>
      <c r="MC208" s="277"/>
      <c r="MD208" s="277"/>
      <c r="ME208" s="277"/>
      <c r="MF208" s="277"/>
      <c r="MG208" s="277"/>
      <c r="MH208" s="277"/>
      <c r="MI208" s="277"/>
      <c r="MJ208" s="277"/>
      <c r="MK208" s="277"/>
      <c r="ML208" s="277"/>
      <c r="MM208" s="277"/>
      <c r="MN208" s="277"/>
      <c r="MO208" s="277"/>
      <c r="MP208" s="277"/>
      <c r="MQ208" s="277"/>
      <c r="MR208" s="277"/>
      <c r="MS208" s="277"/>
      <c r="MT208" s="277"/>
      <c r="MU208" s="277"/>
      <c r="MV208" s="277"/>
      <c r="MW208" s="277"/>
      <c r="MX208" s="277"/>
      <c r="MY208" s="277"/>
      <c r="MZ208" s="277"/>
      <c r="NA208" s="277"/>
      <c r="NB208" s="277"/>
      <c r="NC208" s="277"/>
      <c r="ND208" s="277"/>
      <c r="NE208" s="277"/>
      <c r="NF208" s="277"/>
      <c r="NG208" s="277"/>
      <c r="NH208" s="277"/>
      <c r="NI208" s="277"/>
      <c r="NJ208" s="277"/>
      <c r="NK208" s="277"/>
      <c r="NL208" s="277"/>
      <c r="NM208" s="277"/>
      <c r="NN208" s="277"/>
      <c r="NO208" s="277"/>
      <c r="NP208" s="277"/>
      <c r="NQ208" s="277"/>
      <c r="NR208" s="277"/>
      <c r="NS208" s="277"/>
      <c r="NT208" s="277"/>
      <c r="NU208" s="277"/>
      <c r="NV208" s="277"/>
      <c r="NW208" s="277"/>
      <c r="NX208" s="277"/>
      <c r="NY208" s="277"/>
      <c r="NZ208" s="277"/>
      <c r="OA208" s="277"/>
      <c r="OB208" s="277"/>
      <c r="OC208" s="277"/>
      <c r="OD208" s="277"/>
      <c r="OE208" s="277"/>
      <c r="OF208" s="277"/>
      <c r="OG208" s="277"/>
      <c r="OH208" s="277"/>
      <c r="OI208" s="277"/>
      <c r="OJ208" s="277"/>
      <c r="OK208" s="277"/>
      <c r="OL208" s="277"/>
      <c r="OM208" s="277"/>
      <c r="ON208" s="277"/>
      <c r="OO208" s="277"/>
      <c r="OP208" s="277"/>
      <c r="OQ208" s="277"/>
      <c r="OR208" s="277"/>
      <c r="OS208" s="277"/>
      <c r="OT208" s="277"/>
      <c r="OU208" s="277"/>
      <c r="OV208" s="277"/>
      <c r="OW208" s="277"/>
      <c r="OX208" s="277"/>
      <c r="OY208" s="277"/>
      <c r="OZ208" s="277"/>
      <c r="PA208" s="277"/>
      <c r="PB208" s="277"/>
      <c r="PC208" s="277"/>
      <c r="PD208" s="277"/>
      <c r="PE208" s="277"/>
      <c r="PF208" s="277"/>
      <c r="PG208" s="277"/>
      <c r="PH208" s="277"/>
      <c r="PI208" s="277"/>
      <c r="PJ208" s="277"/>
      <c r="PK208" s="277"/>
      <c r="PL208" s="277"/>
      <c r="PM208" s="277"/>
      <c r="PN208" s="277"/>
      <c r="PO208" s="277"/>
      <c r="PP208" s="277"/>
      <c r="PQ208" s="277"/>
      <c r="PR208" s="277"/>
      <c r="PS208" s="277"/>
      <c r="PT208" s="277"/>
      <c r="PU208" s="277"/>
      <c r="PV208" s="277"/>
      <c r="PW208" s="277"/>
      <c r="PX208" s="277"/>
      <c r="PY208" s="277"/>
      <c r="PZ208" s="277"/>
      <c r="QA208" s="277"/>
      <c r="QB208" s="277"/>
      <c r="QC208" s="277"/>
      <c r="QD208" s="277"/>
      <c r="QE208" s="277"/>
      <c r="QF208" s="277"/>
      <c r="QG208" s="277"/>
      <c r="QH208" s="277"/>
      <c r="QI208" s="277"/>
      <c r="QJ208" s="277"/>
      <c r="QK208" s="277"/>
      <c r="QL208" s="277"/>
      <c r="QM208" s="277"/>
      <c r="QN208" s="277"/>
      <c r="QO208" s="277"/>
      <c r="QP208" s="277"/>
      <c r="QQ208" s="277"/>
      <c r="QR208" s="277"/>
      <c r="QS208" s="277"/>
      <c r="QT208" s="277"/>
      <c r="QU208" s="277"/>
      <c r="QV208" s="277"/>
      <c r="QW208" s="277"/>
      <c r="QX208" s="277"/>
      <c r="QY208" s="277"/>
      <c r="QZ208" s="277"/>
      <c r="RA208" s="277"/>
      <c r="RB208" s="277"/>
      <c r="RC208" s="277"/>
      <c r="RD208" s="277"/>
      <c r="RE208" s="277"/>
      <c r="RF208" s="277"/>
      <c r="RG208" s="277"/>
      <c r="RH208" s="277"/>
      <c r="RI208" s="277"/>
      <c r="RJ208" s="277"/>
      <c r="RK208" s="277"/>
      <c r="RL208" s="277"/>
      <c r="RM208" s="277"/>
      <c r="RN208" s="277"/>
      <c r="RO208" s="277"/>
      <c r="RP208" s="277"/>
      <c r="RQ208" s="277"/>
      <c r="RR208" s="277"/>
      <c r="RS208" s="277"/>
      <c r="RT208" s="277"/>
      <c r="RU208" s="277"/>
      <c r="RV208" s="277"/>
      <c r="RW208" s="277"/>
      <c r="RX208" s="277"/>
      <c r="RY208" s="277"/>
      <c r="RZ208" s="277"/>
      <c r="SA208" s="277"/>
      <c r="SB208" s="277"/>
      <c r="SC208" s="277"/>
      <c r="SD208" s="277"/>
      <c r="SE208" s="277"/>
      <c r="SF208" s="277"/>
      <c r="SG208" s="277"/>
      <c r="SH208" s="277"/>
      <c r="SI208" s="277"/>
      <c r="SJ208" s="277"/>
      <c r="SK208" s="277"/>
      <c r="SL208" s="277"/>
      <c r="SM208" s="277"/>
      <c r="SN208" s="277"/>
      <c r="SO208" s="277"/>
      <c r="SP208" s="277"/>
      <c r="SQ208" s="277"/>
      <c r="SR208" s="277"/>
      <c r="SS208" s="277"/>
      <c r="ST208" s="277"/>
      <c r="SU208" s="277"/>
      <c r="SV208" s="277"/>
      <c r="SW208" s="277"/>
      <c r="SX208" s="277"/>
      <c r="SY208" s="277"/>
      <c r="SZ208" s="277"/>
      <c r="TA208" s="277"/>
      <c r="TB208" s="277"/>
      <c r="TC208" s="277"/>
      <c r="TD208" s="277"/>
      <c r="TE208" s="277"/>
      <c r="TF208" s="277"/>
      <c r="TG208" s="277"/>
      <c r="TH208" s="277"/>
      <c r="TI208" s="277"/>
      <c r="TJ208" s="277"/>
      <c r="TK208" s="277"/>
      <c r="TL208" s="277"/>
      <c r="TM208" s="277"/>
      <c r="TN208" s="277"/>
      <c r="TO208" s="277"/>
      <c r="TP208" s="277"/>
      <c r="TQ208" s="277"/>
      <c r="TR208" s="277"/>
      <c r="TS208" s="277"/>
      <c r="TT208" s="277"/>
      <c r="TU208" s="277"/>
      <c r="TV208" s="277"/>
      <c r="TW208" s="277"/>
      <c r="TX208" s="277"/>
      <c r="TY208" s="277"/>
      <c r="TZ208" s="277"/>
      <c r="UA208" s="277"/>
      <c r="UB208" s="277"/>
      <c r="UC208" s="277"/>
      <c r="UD208" s="277"/>
      <c r="UE208" s="277"/>
      <c r="UF208" s="277"/>
      <c r="UG208" s="277"/>
      <c r="UH208" s="277"/>
      <c r="UI208" s="277"/>
      <c r="UJ208" s="277"/>
      <c r="UK208" s="277"/>
      <c r="UL208" s="277"/>
      <c r="UM208" s="277"/>
      <c r="UN208" s="277"/>
      <c r="UO208" s="277"/>
      <c r="UP208" s="277"/>
      <c r="UQ208" s="277"/>
      <c r="UR208" s="277"/>
      <c r="US208" s="277"/>
      <c r="UT208" s="277"/>
      <c r="UU208" s="277"/>
      <c r="UV208" s="277"/>
      <c r="UW208" s="277"/>
      <c r="UX208" s="277"/>
      <c r="UY208" s="277"/>
      <c r="UZ208" s="277"/>
      <c r="VA208" s="277"/>
      <c r="VB208" s="277"/>
      <c r="VC208" s="277"/>
      <c r="VD208" s="277"/>
      <c r="VE208" s="277"/>
      <c r="VF208" s="277"/>
      <c r="VG208" s="277"/>
      <c r="VH208" s="277"/>
      <c r="VI208" s="277"/>
      <c r="VJ208" s="277"/>
      <c r="VK208" s="277"/>
      <c r="VL208" s="277"/>
      <c r="VM208" s="277"/>
      <c r="VN208" s="277"/>
      <c r="VO208" s="277"/>
      <c r="VP208" s="277"/>
      <c r="VQ208" s="277"/>
      <c r="VR208" s="277"/>
      <c r="VS208" s="277"/>
      <c r="VT208" s="277"/>
      <c r="VU208" s="277"/>
      <c r="VV208" s="277"/>
      <c r="VW208" s="277"/>
      <c r="VX208" s="277"/>
      <c r="VY208" s="277"/>
      <c r="VZ208" s="277"/>
      <c r="WA208" s="277"/>
      <c r="WB208" s="277"/>
      <c r="WC208" s="277"/>
      <c r="WD208" s="277"/>
      <c r="WE208" s="277"/>
      <c r="WF208" s="277"/>
      <c r="WG208" s="277"/>
      <c r="WH208" s="277"/>
      <c r="WI208" s="277"/>
      <c r="WJ208" s="277"/>
      <c r="WK208" s="277"/>
      <c r="WL208" s="277"/>
      <c r="WM208" s="277"/>
      <c r="WN208" s="277"/>
      <c r="WO208" s="277"/>
      <c r="WP208" s="277"/>
      <c r="WQ208" s="277"/>
      <c r="WR208" s="277"/>
      <c r="WS208" s="277"/>
      <c r="WT208" s="277"/>
      <c r="WU208" s="277"/>
      <c r="WV208" s="277"/>
      <c r="WW208" s="277"/>
      <c r="WX208" s="277"/>
      <c r="WY208" s="277"/>
      <c r="WZ208" s="277"/>
      <c r="XA208" s="277"/>
      <c r="XB208" s="277"/>
      <c r="XC208" s="277"/>
      <c r="XD208" s="277"/>
      <c r="XE208" s="277"/>
      <c r="XF208" s="277"/>
      <c r="XG208" s="277"/>
      <c r="XH208" s="277"/>
      <c r="XI208" s="277"/>
      <c r="XJ208" s="277"/>
      <c r="XK208" s="277"/>
      <c r="XL208" s="277"/>
      <c r="XM208" s="277"/>
      <c r="XN208" s="277"/>
      <c r="XO208" s="277"/>
      <c r="XP208" s="277"/>
      <c r="XQ208" s="277"/>
      <c r="XR208" s="277"/>
      <c r="XS208" s="277"/>
      <c r="XT208" s="277"/>
      <c r="XU208" s="277"/>
      <c r="XV208" s="277"/>
      <c r="XW208" s="277"/>
      <c r="XX208" s="277"/>
      <c r="XY208" s="277"/>
      <c r="XZ208" s="277"/>
      <c r="YA208" s="277"/>
      <c r="YB208" s="277"/>
      <c r="YC208" s="277"/>
      <c r="YD208" s="277"/>
      <c r="YE208" s="277"/>
      <c r="YF208" s="277"/>
      <c r="YG208" s="277"/>
      <c r="YH208" s="277"/>
      <c r="YI208" s="277"/>
      <c r="YJ208" s="277"/>
      <c r="YK208" s="277"/>
      <c r="YL208" s="277"/>
      <c r="YM208" s="277"/>
      <c r="YN208" s="277"/>
      <c r="YO208" s="277"/>
      <c r="YP208" s="277"/>
      <c r="YQ208" s="277"/>
      <c r="YR208" s="277"/>
      <c r="YS208" s="277"/>
      <c r="YT208" s="277"/>
      <c r="YU208" s="277"/>
      <c r="YV208" s="277"/>
      <c r="YW208" s="277"/>
      <c r="YX208" s="277"/>
      <c r="YY208" s="277"/>
      <c r="YZ208" s="277"/>
      <c r="ZA208" s="277"/>
      <c r="ZB208" s="277"/>
      <c r="ZC208" s="277"/>
      <c r="ZD208" s="277"/>
      <c r="ZE208" s="277"/>
      <c r="ZF208" s="277"/>
      <c r="ZG208" s="277"/>
      <c r="ZH208" s="277"/>
      <c r="ZI208" s="277"/>
      <c r="ZJ208" s="277"/>
      <c r="ZK208" s="277"/>
      <c r="ZL208" s="277"/>
      <c r="ZM208" s="277"/>
      <c r="ZN208" s="277"/>
      <c r="ZO208" s="277"/>
      <c r="ZP208" s="277"/>
      <c r="ZQ208" s="277"/>
      <c r="ZR208" s="277"/>
      <c r="ZS208" s="277"/>
      <c r="ZT208" s="277"/>
      <c r="ZU208" s="277"/>
      <c r="ZV208" s="277"/>
      <c r="ZW208" s="277"/>
      <c r="ZX208" s="277"/>
      <c r="ZY208" s="277"/>
      <c r="ZZ208" s="277"/>
      <c r="AAA208" s="277"/>
      <c r="AAB208" s="277"/>
      <c r="AAC208" s="277"/>
      <c r="AAD208" s="277"/>
      <c r="AAE208" s="277"/>
      <c r="AAF208" s="277"/>
      <c r="AAG208" s="277"/>
      <c r="AAH208" s="277"/>
      <c r="AAI208" s="277"/>
      <c r="AAJ208" s="277"/>
      <c r="AAK208" s="277"/>
      <c r="AAL208" s="277"/>
      <c r="AAM208" s="277"/>
      <c r="AAN208" s="277"/>
      <c r="AAO208" s="277"/>
      <c r="AAP208" s="277"/>
      <c r="AAQ208" s="277"/>
      <c r="AAR208" s="277"/>
      <c r="AAS208" s="277"/>
      <c r="AAT208" s="277"/>
      <c r="AAU208" s="277"/>
      <c r="AAV208" s="277"/>
      <c r="AAW208" s="277"/>
      <c r="AAX208" s="277"/>
      <c r="AAY208" s="277"/>
      <c r="AAZ208" s="277"/>
      <c r="ABA208" s="277"/>
      <c r="ABB208" s="277"/>
      <c r="ABC208" s="277"/>
      <c r="ABD208" s="277"/>
      <c r="ABE208" s="277"/>
      <c r="ABF208" s="277"/>
      <c r="ABG208" s="277"/>
      <c r="ABH208" s="277"/>
      <c r="ABI208" s="277"/>
      <c r="ABJ208" s="277"/>
      <c r="ABK208" s="277"/>
      <c r="ABL208" s="277"/>
      <c r="ABM208" s="277"/>
      <c r="ABN208" s="277"/>
      <c r="ABO208" s="277"/>
      <c r="ABP208" s="277"/>
      <c r="ABQ208" s="277"/>
      <c r="ABR208" s="277"/>
      <c r="ABS208" s="277"/>
      <c r="ABT208" s="277"/>
      <c r="ABU208" s="277"/>
      <c r="ABV208" s="277"/>
      <c r="ABW208" s="277"/>
      <c r="ABX208" s="277"/>
      <c r="ABY208" s="277"/>
      <c r="ABZ208" s="277"/>
      <c r="ACA208" s="277"/>
      <c r="ACB208" s="277"/>
      <c r="ACC208" s="277"/>
      <c r="ACD208" s="277"/>
      <c r="ACE208" s="277"/>
      <c r="ACF208" s="277"/>
      <c r="ACG208" s="277"/>
      <c r="ACH208" s="277"/>
      <c r="ACI208" s="277"/>
      <c r="ACJ208" s="277"/>
      <c r="ACK208" s="277"/>
      <c r="ACL208" s="277"/>
      <c r="ACM208" s="277"/>
      <c r="ACN208" s="277"/>
      <c r="ACO208" s="277"/>
      <c r="ACP208" s="277"/>
      <c r="ACQ208" s="277"/>
      <c r="ACR208" s="277"/>
      <c r="ACS208" s="277"/>
      <c r="ACT208" s="277"/>
      <c r="ACU208" s="277"/>
      <c r="ACV208" s="277"/>
      <c r="ACW208" s="277"/>
      <c r="ACX208" s="277"/>
      <c r="ACY208" s="277"/>
      <c r="ACZ208" s="277"/>
      <c r="ADA208" s="277"/>
      <c r="ADB208" s="277"/>
      <c r="ADC208" s="277"/>
      <c r="ADD208" s="277"/>
      <c r="ADE208" s="277"/>
      <c r="ADF208" s="277"/>
      <c r="ADG208" s="277"/>
      <c r="ADH208" s="277"/>
      <c r="ADI208" s="277"/>
      <c r="ADJ208" s="277"/>
      <c r="ADK208" s="277"/>
      <c r="ADL208" s="277"/>
      <c r="ADM208" s="277"/>
      <c r="ADN208" s="277"/>
      <c r="ADO208" s="277"/>
      <c r="ADP208" s="277"/>
      <c r="ADQ208" s="277"/>
      <c r="ADR208" s="277"/>
      <c r="ADS208" s="277"/>
      <c r="ADT208" s="277"/>
      <c r="ADU208" s="277"/>
      <c r="ADV208" s="277"/>
      <c r="ADW208" s="277"/>
      <c r="ADX208" s="277"/>
      <c r="ADY208" s="277"/>
      <c r="ADZ208" s="277"/>
      <c r="AEA208" s="277"/>
      <c r="AEB208" s="277"/>
      <c r="AEC208" s="277"/>
      <c r="AED208" s="277"/>
      <c r="AEE208" s="277"/>
      <c r="AEF208" s="277"/>
      <c r="AEG208" s="277"/>
      <c r="AEH208" s="277"/>
      <c r="AEI208" s="277"/>
      <c r="AEJ208" s="277"/>
      <c r="AEK208" s="277"/>
      <c r="AEL208" s="277"/>
      <c r="AEM208" s="277"/>
      <c r="AEN208" s="277"/>
      <c r="AEO208" s="277"/>
      <c r="AEP208" s="277"/>
      <c r="AEQ208" s="277"/>
      <c r="AER208" s="277"/>
      <c r="AES208" s="277"/>
      <c r="AET208" s="277"/>
      <c r="AEU208" s="277"/>
      <c r="AEV208" s="277"/>
      <c r="AEW208" s="277"/>
      <c r="AEX208" s="277"/>
      <c r="AEY208" s="277"/>
      <c r="AEZ208" s="277"/>
      <c r="AFA208" s="277"/>
      <c r="AFB208" s="277"/>
      <c r="AFC208" s="277"/>
      <c r="AFD208" s="277"/>
      <c r="AFE208" s="277"/>
      <c r="AFF208" s="277"/>
      <c r="AFG208" s="277"/>
      <c r="AFH208" s="277"/>
      <c r="AFI208" s="277"/>
      <c r="AFJ208" s="277"/>
      <c r="AFK208" s="277"/>
      <c r="AFL208" s="277"/>
      <c r="AFM208" s="277"/>
      <c r="AFN208" s="277"/>
      <c r="AFO208" s="277"/>
    </row>
    <row r="209" spans="2:847" s="309" customFormat="1" ht="14.25" x14ac:dyDescent="0.2">
      <c r="B209" s="302" t="s">
        <v>15251</v>
      </c>
      <c r="C209" s="298">
        <v>65250</v>
      </c>
      <c r="D209" s="299">
        <v>0</v>
      </c>
      <c r="E209" s="308" t="s">
        <v>15252</v>
      </c>
      <c r="F209" s="277"/>
      <c r="G209" s="277"/>
      <c r="H209" s="277"/>
      <c r="I209" s="277"/>
      <c r="J209" s="277"/>
      <c r="K209" s="277"/>
      <c r="L209" s="277"/>
      <c r="M209" s="277"/>
      <c r="N209" s="277"/>
      <c r="O209" s="277"/>
      <c r="P209" s="277"/>
      <c r="Q209" s="277"/>
      <c r="R209" s="277"/>
      <c r="S209" s="277"/>
      <c r="T209" s="277"/>
      <c r="U209" s="277"/>
      <c r="V209" s="277"/>
      <c r="W209" s="277"/>
      <c r="X209" s="277"/>
      <c r="Y209" s="277"/>
      <c r="Z209" s="277"/>
      <c r="AA209" s="277"/>
      <c r="AB209" s="277"/>
      <c r="AC209" s="277"/>
      <c r="AD209" s="277"/>
      <c r="AE209" s="277"/>
      <c r="AF209" s="277"/>
      <c r="AG209" s="277"/>
      <c r="AH209" s="277"/>
      <c r="AI209" s="277"/>
      <c r="AJ209" s="277"/>
      <c r="AK209" s="277"/>
      <c r="AL209" s="277"/>
      <c r="AM209" s="277"/>
      <c r="AN209" s="277"/>
      <c r="AO209" s="277"/>
      <c r="AP209" s="277"/>
      <c r="AQ209" s="277"/>
      <c r="AR209" s="277"/>
      <c r="AS209" s="277"/>
      <c r="AT209" s="277"/>
      <c r="AU209" s="277"/>
      <c r="AV209" s="277"/>
      <c r="AW209" s="277"/>
      <c r="AX209" s="277"/>
      <c r="AY209" s="277"/>
      <c r="AZ209" s="277"/>
      <c r="BA209" s="277"/>
      <c r="BB209" s="277"/>
      <c r="BC209" s="277"/>
      <c r="BD209" s="277"/>
      <c r="BE209" s="277"/>
      <c r="BF209" s="277"/>
      <c r="BG209" s="277"/>
      <c r="BH209" s="277"/>
      <c r="BI209" s="277"/>
      <c r="BJ209" s="277"/>
      <c r="BK209" s="277"/>
      <c r="BL209" s="277"/>
      <c r="BM209" s="277"/>
      <c r="BN209" s="277"/>
      <c r="BO209" s="277"/>
      <c r="BP209" s="277"/>
      <c r="BQ209" s="277"/>
      <c r="BR209" s="277"/>
      <c r="BS209" s="277"/>
      <c r="BT209" s="277"/>
      <c r="BU209" s="277"/>
      <c r="BV209" s="277"/>
      <c r="BW209" s="277"/>
      <c r="BX209" s="277"/>
      <c r="BY209" s="277"/>
      <c r="BZ209" s="277"/>
      <c r="CA209" s="277"/>
      <c r="CB209" s="277"/>
      <c r="CC209" s="277"/>
      <c r="CD209" s="277"/>
      <c r="CE209" s="277"/>
      <c r="CF209" s="277"/>
      <c r="CG209" s="277"/>
      <c r="CH209" s="277"/>
      <c r="CI209" s="277"/>
      <c r="CJ209" s="277"/>
      <c r="CK209" s="277"/>
      <c r="CL209" s="277"/>
      <c r="CM209" s="277"/>
      <c r="CN209" s="277"/>
      <c r="CO209" s="277"/>
      <c r="CP209" s="277"/>
      <c r="CQ209" s="277"/>
      <c r="CR209" s="277"/>
      <c r="CS209" s="277"/>
      <c r="CT209" s="277"/>
      <c r="CU209" s="277"/>
      <c r="CV209" s="277"/>
      <c r="CW209" s="277"/>
      <c r="CX209" s="277"/>
      <c r="CY209" s="277"/>
      <c r="CZ209" s="277"/>
      <c r="DA209" s="277"/>
      <c r="DB209" s="277"/>
      <c r="DC209" s="277"/>
      <c r="DD209" s="277"/>
      <c r="DE209" s="277"/>
      <c r="DF209" s="277"/>
      <c r="DG209" s="277"/>
      <c r="DH209" s="277"/>
      <c r="DI209" s="277"/>
      <c r="DJ209" s="277"/>
      <c r="DK209" s="277"/>
      <c r="DL209" s="277"/>
      <c r="DM209" s="277"/>
      <c r="DN209" s="277"/>
      <c r="DO209" s="277"/>
      <c r="DP209" s="277"/>
      <c r="DQ209" s="277"/>
      <c r="DR209" s="277"/>
      <c r="DS209" s="277"/>
      <c r="DT209" s="277"/>
      <c r="DU209" s="277"/>
      <c r="DV209" s="277"/>
      <c r="DW209" s="277"/>
      <c r="DX209" s="277"/>
      <c r="DY209" s="277"/>
      <c r="DZ209" s="277"/>
      <c r="EA209" s="277"/>
      <c r="EB209" s="277"/>
      <c r="EC209" s="277"/>
      <c r="ED209" s="277"/>
      <c r="EE209" s="277"/>
      <c r="EF209" s="277"/>
      <c r="EG209" s="277"/>
      <c r="EH209" s="277"/>
      <c r="EI209" s="277"/>
      <c r="EJ209" s="277"/>
      <c r="EK209" s="277"/>
      <c r="EL209" s="277"/>
      <c r="EM209" s="277"/>
      <c r="EN209" s="277"/>
      <c r="EO209" s="277"/>
      <c r="EP209" s="277"/>
      <c r="EQ209" s="277"/>
      <c r="ER209" s="277"/>
      <c r="ES209" s="277"/>
      <c r="ET209" s="277"/>
      <c r="EU209" s="277"/>
      <c r="EV209" s="277"/>
      <c r="EW209" s="277"/>
      <c r="EX209" s="277"/>
      <c r="EY209" s="277"/>
      <c r="EZ209" s="277"/>
      <c r="FA209" s="277"/>
      <c r="FB209" s="277"/>
      <c r="FC209" s="277"/>
      <c r="FD209" s="277"/>
      <c r="FE209" s="277"/>
      <c r="FF209" s="277"/>
      <c r="FG209" s="277"/>
      <c r="FH209" s="277"/>
      <c r="FI209" s="277"/>
      <c r="FJ209" s="277"/>
      <c r="FK209" s="277"/>
      <c r="FL209" s="277"/>
      <c r="FM209" s="277"/>
      <c r="FN209" s="277"/>
      <c r="FO209" s="277"/>
      <c r="FP209" s="277"/>
      <c r="FQ209" s="277"/>
      <c r="FR209" s="277"/>
      <c r="FS209" s="277"/>
      <c r="FT209" s="277"/>
      <c r="FU209" s="277"/>
      <c r="FV209" s="277"/>
      <c r="FW209" s="277"/>
      <c r="FX209" s="277"/>
      <c r="FY209" s="277"/>
      <c r="FZ209" s="277"/>
      <c r="GA209" s="277"/>
      <c r="GB209" s="277"/>
      <c r="GC209" s="277"/>
      <c r="GD209" s="277"/>
      <c r="GE209" s="277"/>
      <c r="GF209" s="277"/>
      <c r="GG209" s="277"/>
      <c r="GH209" s="277"/>
      <c r="GI209" s="277"/>
      <c r="GJ209" s="277"/>
      <c r="GK209" s="277"/>
      <c r="GL209" s="277"/>
      <c r="GM209" s="277"/>
      <c r="GN209" s="277"/>
      <c r="GO209" s="277"/>
      <c r="GP209" s="277"/>
      <c r="GQ209" s="277"/>
      <c r="GR209" s="277"/>
      <c r="GS209" s="277"/>
      <c r="GT209" s="277"/>
      <c r="GU209" s="277"/>
      <c r="GV209" s="277"/>
      <c r="GW209" s="277"/>
      <c r="GX209" s="277"/>
      <c r="GY209" s="277"/>
      <c r="GZ209" s="277"/>
      <c r="HA209" s="277"/>
      <c r="HB209" s="277"/>
      <c r="HC209" s="277"/>
      <c r="HD209" s="277"/>
      <c r="HE209" s="277"/>
      <c r="HF209" s="277"/>
      <c r="HG209" s="277"/>
      <c r="HH209" s="277"/>
      <c r="HI209" s="277"/>
      <c r="HJ209" s="277"/>
      <c r="HK209" s="277"/>
      <c r="HL209" s="277"/>
      <c r="HM209" s="277"/>
      <c r="HN209" s="277"/>
      <c r="HO209" s="277"/>
      <c r="HP209" s="277"/>
      <c r="HQ209" s="277"/>
      <c r="HR209" s="277"/>
      <c r="HS209" s="277"/>
      <c r="HT209" s="277"/>
      <c r="HU209" s="277"/>
      <c r="HV209" s="277"/>
      <c r="HW209" s="277"/>
      <c r="HX209" s="277"/>
      <c r="HY209" s="277"/>
      <c r="HZ209" s="277"/>
      <c r="IA209" s="277"/>
      <c r="IB209" s="277"/>
      <c r="IC209" s="277"/>
      <c r="ID209" s="277"/>
      <c r="IE209" s="277"/>
      <c r="IF209" s="277"/>
      <c r="IG209" s="277"/>
      <c r="IH209" s="277"/>
      <c r="II209" s="277"/>
      <c r="IJ209" s="277"/>
      <c r="IK209" s="277"/>
      <c r="IL209" s="277"/>
      <c r="IM209" s="277"/>
      <c r="IN209" s="277"/>
      <c r="IO209" s="277"/>
      <c r="IP209" s="277"/>
      <c r="IQ209" s="277"/>
      <c r="IR209" s="277"/>
      <c r="IS209" s="277"/>
      <c r="IT209" s="277"/>
      <c r="IU209" s="277"/>
      <c r="IV209" s="277"/>
      <c r="IW209" s="277"/>
      <c r="IX209" s="277"/>
      <c r="IY209" s="277"/>
      <c r="IZ209" s="277"/>
      <c r="JA209" s="277"/>
      <c r="JB209" s="277"/>
      <c r="JC209" s="277"/>
      <c r="JD209" s="277"/>
      <c r="JE209" s="277"/>
      <c r="JF209" s="277"/>
      <c r="JG209" s="277"/>
      <c r="JH209" s="277"/>
      <c r="JI209" s="277"/>
      <c r="JJ209" s="277"/>
      <c r="JK209" s="277"/>
      <c r="JL209" s="277"/>
      <c r="JM209" s="277"/>
      <c r="JN209" s="277"/>
      <c r="JO209" s="277"/>
      <c r="JP209" s="277"/>
      <c r="JQ209" s="277"/>
      <c r="JR209" s="277"/>
      <c r="JS209" s="277"/>
      <c r="JT209" s="277"/>
      <c r="JU209" s="277"/>
      <c r="JV209" s="277"/>
      <c r="JW209" s="277"/>
      <c r="JX209" s="277"/>
      <c r="JY209" s="277"/>
      <c r="JZ209" s="277"/>
      <c r="KA209" s="277"/>
      <c r="KB209" s="277"/>
      <c r="KC209" s="277"/>
      <c r="KD209" s="277"/>
      <c r="KE209" s="277"/>
      <c r="KF209" s="277"/>
      <c r="KG209" s="277"/>
      <c r="KH209" s="277"/>
      <c r="KI209" s="277"/>
      <c r="KJ209" s="277"/>
      <c r="KK209" s="277"/>
      <c r="KL209" s="277"/>
      <c r="KM209" s="277"/>
      <c r="KN209" s="277"/>
      <c r="KO209" s="277"/>
      <c r="KP209" s="277"/>
      <c r="KQ209" s="277"/>
      <c r="KR209" s="277"/>
      <c r="KS209" s="277"/>
      <c r="KT209" s="277"/>
      <c r="KU209" s="277"/>
      <c r="KV209" s="277"/>
      <c r="KW209" s="277"/>
      <c r="KX209" s="277"/>
      <c r="KY209" s="277"/>
      <c r="KZ209" s="277"/>
      <c r="LA209" s="277"/>
      <c r="LB209" s="277"/>
      <c r="LC209" s="277"/>
      <c r="LD209" s="277"/>
      <c r="LE209" s="277"/>
      <c r="LF209" s="277"/>
      <c r="LG209" s="277"/>
      <c r="LH209" s="277"/>
      <c r="LI209" s="277"/>
      <c r="LJ209" s="277"/>
      <c r="LK209" s="277"/>
      <c r="LL209" s="277"/>
      <c r="LM209" s="277"/>
      <c r="LN209" s="277"/>
      <c r="LO209" s="277"/>
      <c r="LP209" s="277"/>
      <c r="LQ209" s="277"/>
      <c r="LR209" s="277"/>
      <c r="LS209" s="277"/>
      <c r="LT209" s="277"/>
      <c r="LU209" s="277"/>
      <c r="LV209" s="277"/>
      <c r="LW209" s="277"/>
      <c r="LX209" s="277"/>
      <c r="LY209" s="277"/>
      <c r="LZ209" s="277"/>
      <c r="MA209" s="277"/>
      <c r="MB209" s="277"/>
      <c r="MC209" s="277"/>
      <c r="MD209" s="277"/>
      <c r="ME209" s="277"/>
      <c r="MF209" s="277"/>
      <c r="MG209" s="277"/>
      <c r="MH209" s="277"/>
      <c r="MI209" s="277"/>
      <c r="MJ209" s="277"/>
      <c r="MK209" s="277"/>
      <c r="ML209" s="277"/>
      <c r="MM209" s="277"/>
      <c r="MN209" s="277"/>
      <c r="MO209" s="277"/>
      <c r="MP209" s="277"/>
      <c r="MQ209" s="277"/>
      <c r="MR209" s="277"/>
      <c r="MS209" s="277"/>
      <c r="MT209" s="277"/>
      <c r="MU209" s="277"/>
      <c r="MV209" s="277"/>
      <c r="MW209" s="277"/>
      <c r="MX209" s="277"/>
      <c r="MY209" s="277"/>
      <c r="MZ209" s="277"/>
      <c r="NA209" s="277"/>
      <c r="NB209" s="277"/>
      <c r="NC209" s="277"/>
      <c r="ND209" s="277"/>
      <c r="NE209" s="277"/>
      <c r="NF209" s="277"/>
      <c r="NG209" s="277"/>
      <c r="NH209" s="277"/>
      <c r="NI209" s="277"/>
      <c r="NJ209" s="277"/>
      <c r="NK209" s="277"/>
      <c r="NL209" s="277"/>
      <c r="NM209" s="277"/>
      <c r="NN209" s="277"/>
      <c r="NO209" s="277"/>
      <c r="NP209" s="277"/>
      <c r="NQ209" s="277"/>
      <c r="NR209" s="277"/>
      <c r="NS209" s="277"/>
      <c r="NT209" s="277"/>
      <c r="NU209" s="277"/>
      <c r="NV209" s="277"/>
      <c r="NW209" s="277"/>
      <c r="NX209" s="277"/>
      <c r="NY209" s="277"/>
      <c r="NZ209" s="277"/>
      <c r="OA209" s="277"/>
      <c r="OB209" s="277"/>
      <c r="OC209" s="277"/>
      <c r="OD209" s="277"/>
      <c r="OE209" s="277"/>
      <c r="OF209" s="277"/>
      <c r="OG209" s="277"/>
      <c r="OH209" s="277"/>
      <c r="OI209" s="277"/>
      <c r="OJ209" s="277"/>
      <c r="OK209" s="277"/>
      <c r="OL209" s="277"/>
      <c r="OM209" s="277"/>
      <c r="ON209" s="277"/>
      <c r="OO209" s="277"/>
      <c r="OP209" s="277"/>
      <c r="OQ209" s="277"/>
      <c r="OR209" s="277"/>
      <c r="OS209" s="277"/>
      <c r="OT209" s="277"/>
      <c r="OU209" s="277"/>
      <c r="OV209" s="277"/>
      <c r="OW209" s="277"/>
      <c r="OX209" s="277"/>
      <c r="OY209" s="277"/>
      <c r="OZ209" s="277"/>
      <c r="PA209" s="277"/>
      <c r="PB209" s="277"/>
      <c r="PC209" s="277"/>
      <c r="PD209" s="277"/>
      <c r="PE209" s="277"/>
      <c r="PF209" s="277"/>
      <c r="PG209" s="277"/>
      <c r="PH209" s="277"/>
      <c r="PI209" s="277"/>
      <c r="PJ209" s="277"/>
      <c r="PK209" s="277"/>
      <c r="PL209" s="277"/>
      <c r="PM209" s="277"/>
      <c r="PN209" s="277"/>
      <c r="PO209" s="277"/>
      <c r="PP209" s="277"/>
      <c r="PQ209" s="277"/>
      <c r="PR209" s="277"/>
      <c r="PS209" s="277"/>
      <c r="PT209" s="277"/>
      <c r="PU209" s="277"/>
      <c r="PV209" s="277"/>
      <c r="PW209" s="277"/>
      <c r="PX209" s="277"/>
      <c r="PY209" s="277"/>
      <c r="PZ209" s="277"/>
      <c r="QA209" s="277"/>
      <c r="QB209" s="277"/>
      <c r="QC209" s="277"/>
      <c r="QD209" s="277"/>
      <c r="QE209" s="277"/>
      <c r="QF209" s="277"/>
      <c r="QG209" s="277"/>
      <c r="QH209" s="277"/>
      <c r="QI209" s="277"/>
      <c r="QJ209" s="277"/>
      <c r="QK209" s="277"/>
      <c r="QL209" s="277"/>
      <c r="QM209" s="277"/>
      <c r="QN209" s="277"/>
      <c r="QO209" s="277"/>
      <c r="QP209" s="277"/>
      <c r="QQ209" s="277"/>
      <c r="QR209" s="277"/>
      <c r="QS209" s="277"/>
      <c r="QT209" s="277"/>
      <c r="QU209" s="277"/>
      <c r="QV209" s="277"/>
      <c r="QW209" s="277"/>
      <c r="QX209" s="277"/>
      <c r="QY209" s="277"/>
      <c r="QZ209" s="277"/>
      <c r="RA209" s="277"/>
      <c r="RB209" s="277"/>
      <c r="RC209" s="277"/>
      <c r="RD209" s="277"/>
      <c r="RE209" s="277"/>
      <c r="RF209" s="277"/>
      <c r="RG209" s="277"/>
      <c r="RH209" s="277"/>
      <c r="RI209" s="277"/>
      <c r="RJ209" s="277"/>
      <c r="RK209" s="277"/>
      <c r="RL209" s="277"/>
      <c r="RM209" s="277"/>
      <c r="RN209" s="277"/>
      <c r="RO209" s="277"/>
      <c r="RP209" s="277"/>
      <c r="RQ209" s="277"/>
      <c r="RR209" s="277"/>
      <c r="RS209" s="277"/>
      <c r="RT209" s="277"/>
      <c r="RU209" s="277"/>
      <c r="RV209" s="277"/>
      <c r="RW209" s="277"/>
      <c r="RX209" s="277"/>
      <c r="RY209" s="277"/>
      <c r="RZ209" s="277"/>
      <c r="SA209" s="277"/>
      <c r="SB209" s="277"/>
      <c r="SC209" s="277"/>
      <c r="SD209" s="277"/>
      <c r="SE209" s="277"/>
      <c r="SF209" s="277"/>
      <c r="SG209" s="277"/>
      <c r="SH209" s="277"/>
      <c r="SI209" s="277"/>
      <c r="SJ209" s="277"/>
      <c r="SK209" s="277"/>
      <c r="SL209" s="277"/>
      <c r="SM209" s="277"/>
      <c r="SN209" s="277"/>
      <c r="SO209" s="277"/>
      <c r="SP209" s="277"/>
      <c r="SQ209" s="277"/>
      <c r="SR209" s="277"/>
      <c r="SS209" s="277"/>
      <c r="ST209" s="277"/>
      <c r="SU209" s="277"/>
      <c r="SV209" s="277"/>
      <c r="SW209" s="277"/>
      <c r="SX209" s="277"/>
      <c r="SY209" s="277"/>
      <c r="SZ209" s="277"/>
      <c r="TA209" s="277"/>
      <c r="TB209" s="277"/>
      <c r="TC209" s="277"/>
      <c r="TD209" s="277"/>
      <c r="TE209" s="277"/>
      <c r="TF209" s="277"/>
      <c r="TG209" s="277"/>
      <c r="TH209" s="277"/>
      <c r="TI209" s="277"/>
      <c r="TJ209" s="277"/>
      <c r="TK209" s="277"/>
      <c r="TL209" s="277"/>
      <c r="TM209" s="277"/>
      <c r="TN209" s="277"/>
      <c r="TO209" s="277"/>
      <c r="TP209" s="277"/>
      <c r="TQ209" s="277"/>
      <c r="TR209" s="277"/>
      <c r="TS209" s="277"/>
      <c r="TT209" s="277"/>
      <c r="TU209" s="277"/>
      <c r="TV209" s="277"/>
      <c r="TW209" s="277"/>
      <c r="TX209" s="277"/>
      <c r="TY209" s="277"/>
      <c r="TZ209" s="277"/>
      <c r="UA209" s="277"/>
      <c r="UB209" s="277"/>
      <c r="UC209" s="277"/>
      <c r="UD209" s="277"/>
      <c r="UE209" s="277"/>
      <c r="UF209" s="277"/>
      <c r="UG209" s="277"/>
      <c r="UH209" s="277"/>
      <c r="UI209" s="277"/>
      <c r="UJ209" s="277"/>
      <c r="UK209" s="277"/>
      <c r="UL209" s="277"/>
      <c r="UM209" s="277"/>
      <c r="UN209" s="277"/>
      <c r="UO209" s="277"/>
      <c r="UP209" s="277"/>
      <c r="UQ209" s="277"/>
      <c r="UR209" s="277"/>
      <c r="US209" s="277"/>
      <c r="UT209" s="277"/>
      <c r="UU209" s="277"/>
      <c r="UV209" s="277"/>
      <c r="UW209" s="277"/>
      <c r="UX209" s="277"/>
      <c r="UY209" s="277"/>
      <c r="UZ209" s="277"/>
      <c r="VA209" s="277"/>
      <c r="VB209" s="277"/>
      <c r="VC209" s="277"/>
      <c r="VD209" s="277"/>
      <c r="VE209" s="277"/>
      <c r="VF209" s="277"/>
      <c r="VG209" s="277"/>
      <c r="VH209" s="277"/>
      <c r="VI209" s="277"/>
      <c r="VJ209" s="277"/>
      <c r="VK209" s="277"/>
      <c r="VL209" s="277"/>
      <c r="VM209" s="277"/>
      <c r="VN209" s="277"/>
      <c r="VO209" s="277"/>
      <c r="VP209" s="277"/>
      <c r="VQ209" s="277"/>
      <c r="VR209" s="277"/>
      <c r="VS209" s="277"/>
      <c r="VT209" s="277"/>
      <c r="VU209" s="277"/>
      <c r="VV209" s="277"/>
      <c r="VW209" s="277"/>
      <c r="VX209" s="277"/>
      <c r="VY209" s="277"/>
      <c r="VZ209" s="277"/>
      <c r="WA209" s="277"/>
      <c r="WB209" s="277"/>
      <c r="WC209" s="277"/>
      <c r="WD209" s="277"/>
      <c r="WE209" s="277"/>
      <c r="WF209" s="277"/>
      <c r="WG209" s="277"/>
      <c r="WH209" s="277"/>
      <c r="WI209" s="277"/>
      <c r="WJ209" s="277"/>
      <c r="WK209" s="277"/>
      <c r="WL209" s="277"/>
      <c r="WM209" s="277"/>
      <c r="WN209" s="277"/>
      <c r="WO209" s="277"/>
      <c r="WP209" s="277"/>
      <c r="WQ209" s="277"/>
      <c r="WR209" s="277"/>
      <c r="WS209" s="277"/>
      <c r="WT209" s="277"/>
      <c r="WU209" s="277"/>
      <c r="WV209" s="277"/>
      <c r="WW209" s="277"/>
      <c r="WX209" s="277"/>
      <c r="WY209" s="277"/>
      <c r="WZ209" s="277"/>
      <c r="XA209" s="277"/>
      <c r="XB209" s="277"/>
      <c r="XC209" s="277"/>
      <c r="XD209" s="277"/>
      <c r="XE209" s="277"/>
      <c r="XF209" s="277"/>
      <c r="XG209" s="277"/>
      <c r="XH209" s="277"/>
      <c r="XI209" s="277"/>
      <c r="XJ209" s="277"/>
      <c r="XK209" s="277"/>
      <c r="XL209" s="277"/>
      <c r="XM209" s="277"/>
      <c r="XN209" s="277"/>
      <c r="XO209" s="277"/>
      <c r="XP209" s="277"/>
      <c r="XQ209" s="277"/>
      <c r="XR209" s="277"/>
      <c r="XS209" s="277"/>
      <c r="XT209" s="277"/>
      <c r="XU209" s="277"/>
      <c r="XV209" s="277"/>
      <c r="XW209" s="277"/>
      <c r="XX209" s="277"/>
      <c r="XY209" s="277"/>
      <c r="XZ209" s="277"/>
      <c r="YA209" s="277"/>
      <c r="YB209" s="277"/>
      <c r="YC209" s="277"/>
      <c r="YD209" s="277"/>
      <c r="YE209" s="277"/>
      <c r="YF209" s="277"/>
      <c r="YG209" s="277"/>
      <c r="YH209" s="277"/>
      <c r="YI209" s="277"/>
      <c r="YJ209" s="277"/>
      <c r="YK209" s="277"/>
      <c r="YL209" s="277"/>
      <c r="YM209" s="277"/>
      <c r="YN209" s="277"/>
      <c r="YO209" s="277"/>
      <c r="YP209" s="277"/>
      <c r="YQ209" s="277"/>
      <c r="YR209" s="277"/>
      <c r="YS209" s="277"/>
      <c r="YT209" s="277"/>
      <c r="YU209" s="277"/>
      <c r="YV209" s="277"/>
      <c r="YW209" s="277"/>
      <c r="YX209" s="277"/>
      <c r="YY209" s="277"/>
      <c r="YZ209" s="277"/>
      <c r="ZA209" s="277"/>
      <c r="ZB209" s="277"/>
      <c r="ZC209" s="277"/>
      <c r="ZD209" s="277"/>
      <c r="ZE209" s="277"/>
      <c r="ZF209" s="277"/>
      <c r="ZG209" s="277"/>
      <c r="ZH209" s="277"/>
      <c r="ZI209" s="277"/>
      <c r="ZJ209" s="277"/>
      <c r="ZK209" s="277"/>
      <c r="ZL209" s="277"/>
      <c r="ZM209" s="277"/>
      <c r="ZN209" s="277"/>
      <c r="ZO209" s="277"/>
      <c r="ZP209" s="277"/>
      <c r="ZQ209" s="277"/>
      <c r="ZR209" s="277"/>
      <c r="ZS209" s="277"/>
      <c r="ZT209" s="277"/>
      <c r="ZU209" s="277"/>
      <c r="ZV209" s="277"/>
      <c r="ZW209" s="277"/>
      <c r="ZX209" s="277"/>
      <c r="ZY209" s="277"/>
      <c r="ZZ209" s="277"/>
      <c r="AAA209" s="277"/>
      <c r="AAB209" s="277"/>
      <c r="AAC209" s="277"/>
      <c r="AAD209" s="277"/>
      <c r="AAE209" s="277"/>
      <c r="AAF209" s="277"/>
      <c r="AAG209" s="277"/>
      <c r="AAH209" s="277"/>
      <c r="AAI209" s="277"/>
      <c r="AAJ209" s="277"/>
      <c r="AAK209" s="277"/>
      <c r="AAL209" s="277"/>
      <c r="AAM209" s="277"/>
      <c r="AAN209" s="277"/>
      <c r="AAO209" s="277"/>
      <c r="AAP209" s="277"/>
      <c r="AAQ209" s="277"/>
      <c r="AAR209" s="277"/>
      <c r="AAS209" s="277"/>
      <c r="AAT209" s="277"/>
      <c r="AAU209" s="277"/>
      <c r="AAV209" s="277"/>
      <c r="AAW209" s="277"/>
      <c r="AAX209" s="277"/>
      <c r="AAY209" s="277"/>
      <c r="AAZ209" s="277"/>
      <c r="ABA209" s="277"/>
      <c r="ABB209" s="277"/>
      <c r="ABC209" s="277"/>
      <c r="ABD209" s="277"/>
      <c r="ABE209" s="277"/>
      <c r="ABF209" s="277"/>
      <c r="ABG209" s="277"/>
      <c r="ABH209" s="277"/>
      <c r="ABI209" s="277"/>
      <c r="ABJ209" s="277"/>
      <c r="ABK209" s="277"/>
      <c r="ABL209" s="277"/>
      <c r="ABM209" s="277"/>
      <c r="ABN209" s="277"/>
      <c r="ABO209" s="277"/>
      <c r="ABP209" s="277"/>
      <c r="ABQ209" s="277"/>
      <c r="ABR209" s="277"/>
      <c r="ABS209" s="277"/>
      <c r="ABT209" s="277"/>
      <c r="ABU209" s="277"/>
      <c r="ABV209" s="277"/>
      <c r="ABW209" s="277"/>
      <c r="ABX209" s="277"/>
      <c r="ABY209" s="277"/>
      <c r="ABZ209" s="277"/>
      <c r="ACA209" s="277"/>
      <c r="ACB209" s="277"/>
      <c r="ACC209" s="277"/>
      <c r="ACD209" s="277"/>
      <c r="ACE209" s="277"/>
      <c r="ACF209" s="277"/>
      <c r="ACG209" s="277"/>
      <c r="ACH209" s="277"/>
      <c r="ACI209" s="277"/>
      <c r="ACJ209" s="277"/>
      <c r="ACK209" s="277"/>
      <c r="ACL209" s="277"/>
      <c r="ACM209" s="277"/>
      <c r="ACN209" s="277"/>
      <c r="ACO209" s="277"/>
      <c r="ACP209" s="277"/>
      <c r="ACQ209" s="277"/>
      <c r="ACR209" s="277"/>
      <c r="ACS209" s="277"/>
      <c r="ACT209" s="277"/>
      <c r="ACU209" s="277"/>
      <c r="ACV209" s="277"/>
      <c r="ACW209" s="277"/>
      <c r="ACX209" s="277"/>
      <c r="ACY209" s="277"/>
      <c r="ACZ209" s="277"/>
      <c r="ADA209" s="277"/>
      <c r="ADB209" s="277"/>
      <c r="ADC209" s="277"/>
      <c r="ADD209" s="277"/>
      <c r="ADE209" s="277"/>
      <c r="ADF209" s="277"/>
      <c r="ADG209" s="277"/>
      <c r="ADH209" s="277"/>
      <c r="ADI209" s="277"/>
      <c r="ADJ209" s="277"/>
      <c r="ADK209" s="277"/>
      <c r="ADL209" s="277"/>
      <c r="ADM209" s="277"/>
      <c r="ADN209" s="277"/>
      <c r="ADO209" s="277"/>
      <c r="ADP209" s="277"/>
      <c r="ADQ209" s="277"/>
      <c r="ADR209" s="277"/>
      <c r="ADS209" s="277"/>
      <c r="ADT209" s="277"/>
      <c r="ADU209" s="277"/>
      <c r="ADV209" s="277"/>
      <c r="ADW209" s="277"/>
      <c r="ADX209" s="277"/>
      <c r="ADY209" s="277"/>
      <c r="ADZ209" s="277"/>
      <c r="AEA209" s="277"/>
      <c r="AEB209" s="277"/>
      <c r="AEC209" s="277"/>
      <c r="AED209" s="277"/>
      <c r="AEE209" s="277"/>
      <c r="AEF209" s="277"/>
      <c r="AEG209" s="277"/>
      <c r="AEH209" s="277"/>
      <c r="AEI209" s="277"/>
      <c r="AEJ209" s="277"/>
      <c r="AEK209" s="277"/>
      <c r="AEL209" s="277"/>
      <c r="AEM209" s="277"/>
      <c r="AEN209" s="277"/>
      <c r="AEO209" s="277"/>
      <c r="AEP209" s="277"/>
      <c r="AEQ209" s="277"/>
      <c r="AER209" s="277"/>
      <c r="AES209" s="277"/>
      <c r="AET209" s="277"/>
      <c r="AEU209" s="277"/>
      <c r="AEV209" s="277"/>
      <c r="AEW209" s="277"/>
      <c r="AEX209" s="277"/>
      <c r="AEY209" s="277"/>
      <c r="AEZ209" s="277"/>
      <c r="AFA209" s="277"/>
      <c r="AFB209" s="277"/>
      <c r="AFC209" s="277"/>
      <c r="AFD209" s="277"/>
      <c r="AFE209" s="277"/>
      <c r="AFF209" s="277"/>
      <c r="AFG209" s="277"/>
      <c r="AFH209" s="277"/>
      <c r="AFI209" s="277"/>
      <c r="AFJ209" s="277"/>
      <c r="AFK209" s="277"/>
      <c r="AFL209" s="277"/>
      <c r="AFM209" s="277"/>
      <c r="AFN209" s="277"/>
      <c r="AFO209" s="277"/>
    </row>
    <row r="210" spans="2:847" s="309" customFormat="1" ht="14.25" x14ac:dyDescent="0.2">
      <c r="B210" s="302" t="s">
        <v>15253</v>
      </c>
      <c r="C210" s="298">
        <v>82000</v>
      </c>
      <c r="D210" s="299">
        <v>0</v>
      </c>
      <c r="E210" s="308" t="s">
        <v>15254</v>
      </c>
      <c r="F210" s="277"/>
      <c r="G210" s="277"/>
      <c r="H210" s="277"/>
      <c r="I210" s="277"/>
      <c r="J210" s="277"/>
      <c r="K210" s="277"/>
      <c r="L210" s="277"/>
      <c r="M210" s="277"/>
      <c r="N210" s="277"/>
      <c r="O210" s="277"/>
      <c r="P210" s="277"/>
      <c r="Q210" s="277"/>
      <c r="R210" s="277"/>
      <c r="S210" s="277"/>
      <c r="T210" s="277"/>
      <c r="U210" s="277"/>
      <c r="V210" s="277"/>
      <c r="W210" s="277"/>
      <c r="X210" s="277"/>
      <c r="Y210" s="277"/>
      <c r="Z210" s="277"/>
      <c r="AA210" s="277"/>
      <c r="AB210" s="277"/>
      <c r="AC210" s="277"/>
      <c r="AD210" s="277"/>
      <c r="AE210" s="277"/>
      <c r="AF210" s="277"/>
      <c r="AG210" s="277"/>
      <c r="AH210" s="277"/>
      <c r="AI210" s="277"/>
      <c r="AJ210" s="277"/>
      <c r="AK210" s="277"/>
      <c r="AL210" s="277"/>
      <c r="AM210" s="277"/>
      <c r="AN210" s="277"/>
      <c r="AO210" s="277"/>
      <c r="AP210" s="277"/>
      <c r="AQ210" s="277"/>
      <c r="AR210" s="277"/>
      <c r="AS210" s="277"/>
      <c r="AT210" s="277"/>
      <c r="AU210" s="277"/>
      <c r="AV210" s="277"/>
      <c r="AW210" s="277"/>
      <c r="AX210" s="277"/>
      <c r="AY210" s="277"/>
      <c r="AZ210" s="277"/>
      <c r="BA210" s="277"/>
      <c r="BB210" s="277"/>
      <c r="BC210" s="277"/>
      <c r="BD210" s="277"/>
      <c r="BE210" s="277"/>
      <c r="BF210" s="277"/>
      <c r="BG210" s="277"/>
      <c r="BH210" s="277"/>
      <c r="BI210" s="277"/>
      <c r="BJ210" s="277"/>
      <c r="BK210" s="277"/>
      <c r="BL210" s="277"/>
      <c r="BM210" s="277"/>
      <c r="BN210" s="277"/>
      <c r="BO210" s="277"/>
      <c r="BP210" s="277"/>
      <c r="BQ210" s="277"/>
      <c r="BR210" s="277"/>
      <c r="BS210" s="277"/>
      <c r="BT210" s="277"/>
      <c r="BU210" s="277"/>
      <c r="BV210" s="277"/>
      <c r="BW210" s="277"/>
      <c r="BX210" s="277"/>
      <c r="BY210" s="277"/>
      <c r="BZ210" s="277"/>
      <c r="CA210" s="277"/>
      <c r="CB210" s="277"/>
      <c r="CC210" s="277"/>
      <c r="CD210" s="277"/>
      <c r="CE210" s="277"/>
      <c r="CF210" s="277"/>
      <c r="CG210" s="277"/>
      <c r="CH210" s="277"/>
      <c r="CI210" s="277"/>
      <c r="CJ210" s="277"/>
      <c r="CK210" s="277"/>
      <c r="CL210" s="277"/>
      <c r="CM210" s="277"/>
      <c r="CN210" s="277"/>
      <c r="CO210" s="277"/>
      <c r="CP210" s="277"/>
      <c r="CQ210" s="277"/>
      <c r="CR210" s="277"/>
      <c r="CS210" s="277"/>
      <c r="CT210" s="277"/>
      <c r="CU210" s="277"/>
      <c r="CV210" s="277"/>
      <c r="CW210" s="277"/>
      <c r="CX210" s="277"/>
      <c r="CY210" s="277"/>
      <c r="CZ210" s="277"/>
      <c r="DA210" s="277"/>
      <c r="DB210" s="277"/>
      <c r="DC210" s="277"/>
      <c r="DD210" s="277"/>
      <c r="DE210" s="277"/>
      <c r="DF210" s="277"/>
      <c r="DG210" s="277"/>
      <c r="DH210" s="277"/>
      <c r="DI210" s="277"/>
      <c r="DJ210" s="277"/>
      <c r="DK210" s="277"/>
      <c r="DL210" s="277"/>
      <c r="DM210" s="277"/>
      <c r="DN210" s="277"/>
      <c r="DO210" s="277"/>
      <c r="DP210" s="277"/>
      <c r="DQ210" s="277"/>
      <c r="DR210" s="277"/>
      <c r="DS210" s="277"/>
      <c r="DT210" s="277"/>
      <c r="DU210" s="277"/>
      <c r="DV210" s="277"/>
      <c r="DW210" s="277"/>
      <c r="DX210" s="277"/>
      <c r="DY210" s="277"/>
      <c r="DZ210" s="277"/>
      <c r="EA210" s="277"/>
      <c r="EB210" s="277"/>
      <c r="EC210" s="277"/>
      <c r="ED210" s="277"/>
      <c r="EE210" s="277"/>
      <c r="EF210" s="277"/>
      <c r="EG210" s="277"/>
      <c r="EH210" s="277"/>
      <c r="EI210" s="277"/>
      <c r="EJ210" s="277"/>
      <c r="EK210" s="277"/>
      <c r="EL210" s="277"/>
      <c r="EM210" s="277"/>
      <c r="EN210" s="277"/>
      <c r="EO210" s="277"/>
      <c r="EP210" s="277"/>
      <c r="EQ210" s="277"/>
      <c r="ER210" s="277"/>
      <c r="ES210" s="277"/>
      <c r="ET210" s="277"/>
      <c r="EU210" s="277"/>
      <c r="EV210" s="277"/>
      <c r="EW210" s="277"/>
      <c r="EX210" s="277"/>
      <c r="EY210" s="277"/>
      <c r="EZ210" s="277"/>
      <c r="FA210" s="277"/>
      <c r="FB210" s="277"/>
      <c r="FC210" s="277"/>
      <c r="FD210" s="277"/>
      <c r="FE210" s="277"/>
      <c r="FF210" s="277"/>
      <c r="FG210" s="277"/>
      <c r="FH210" s="277"/>
      <c r="FI210" s="277"/>
      <c r="FJ210" s="277"/>
      <c r="FK210" s="277"/>
      <c r="FL210" s="277"/>
      <c r="FM210" s="277"/>
      <c r="FN210" s="277"/>
      <c r="FO210" s="277"/>
      <c r="FP210" s="277"/>
      <c r="FQ210" s="277"/>
      <c r="FR210" s="277"/>
      <c r="FS210" s="277"/>
      <c r="FT210" s="277"/>
      <c r="FU210" s="277"/>
      <c r="FV210" s="277"/>
      <c r="FW210" s="277"/>
      <c r="FX210" s="277"/>
      <c r="FY210" s="277"/>
      <c r="FZ210" s="277"/>
      <c r="GA210" s="277"/>
      <c r="GB210" s="277"/>
      <c r="GC210" s="277"/>
      <c r="GD210" s="277"/>
      <c r="GE210" s="277"/>
      <c r="GF210" s="277"/>
      <c r="GG210" s="277"/>
      <c r="GH210" s="277"/>
      <c r="GI210" s="277"/>
      <c r="GJ210" s="277"/>
      <c r="GK210" s="277"/>
      <c r="GL210" s="277"/>
      <c r="GM210" s="277"/>
      <c r="GN210" s="277"/>
      <c r="GO210" s="277"/>
      <c r="GP210" s="277"/>
      <c r="GQ210" s="277"/>
      <c r="GR210" s="277"/>
      <c r="GS210" s="277"/>
      <c r="GT210" s="277"/>
      <c r="GU210" s="277"/>
      <c r="GV210" s="277"/>
      <c r="GW210" s="277"/>
      <c r="GX210" s="277"/>
      <c r="GY210" s="277"/>
      <c r="GZ210" s="277"/>
      <c r="HA210" s="277"/>
      <c r="HB210" s="277"/>
      <c r="HC210" s="277"/>
      <c r="HD210" s="277"/>
      <c r="HE210" s="277"/>
      <c r="HF210" s="277"/>
      <c r="HG210" s="277"/>
      <c r="HH210" s="277"/>
      <c r="HI210" s="277"/>
      <c r="HJ210" s="277"/>
      <c r="HK210" s="277"/>
      <c r="HL210" s="277"/>
      <c r="HM210" s="277"/>
      <c r="HN210" s="277"/>
      <c r="HO210" s="277"/>
      <c r="HP210" s="277"/>
      <c r="HQ210" s="277"/>
      <c r="HR210" s="277"/>
      <c r="HS210" s="277"/>
      <c r="HT210" s="277"/>
      <c r="HU210" s="277"/>
      <c r="HV210" s="277"/>
      <c r="HW210" s="277"/>
      <c r="HX210" s="277"/>
      <c r="HY210" s="277"/>
      <c r="HZ210" s="277"/>
      <c r="IA210" s="277"/>
      <c r="IB210" s="277"/>
      <c r="IC210" s="277"/>
      <c r="ID210" s="277"/>
      <c r="IE210" s="277"/>
      <c r="IF210" s="277"/>
      <c r="IG210" s="277"/>
      <c r="IH210" s="277"/>
      <c r="II210" s="277"/>
      <c r="IJ210" s="277"/>
      <c r="IK210" s="277"/>
      <c r="IL210" s="277"/>
      <c r="IM210" s="277"/>
      <c r="IN210" s="277"/>
      <c r="IO210" s="277"/>
      <c r="IP210" s="277"/>
      <c r="IQ210" s="277"/>
      <c r="IR210" s="277"/>
      <c r="IS210" s="277"/>
      <c r="IT210" s="277"/>
      <c r="IU210" s="277"/>
      <c r="IV210" s="277"/>
      <c r="IW210" s="277"/>
      <c r="IX210" s="277"/>
      <c r="IY210" s="277"/>
      <c r="IZ210" s="277"/>
      <c r="JA210" s="277"/>
      <c r="JB210" s="277"/>
      <c r="JC210" s="277"/>
      <c r="JD210" s="277"/>
      <c r="JE210" s="277"/>
      <c r="JF210" s="277"/>
      <c r="JG210" s="277"/>
      <c r="JH210" s="277"/>
      <c r="JI210" s="277"/>
      <c r="JJ210" s="277"/>
      <c r="JK210" s="277"/>
      <c r="JL210" s="277"/>
      <c r="JM210" s="277"/>
      <c r="JN210" s="277"/>
      <c r="JO210" s="277"/>
      <c r="JP210" s="277"/>
      <c r="JQ210" s="277"/>
      <c r="JR210" s="277"/>
      <c r="JS210" s="277"/>
      <c r="JT210" s="277"/>
      <c r="JU210" s="277"/>
      <c r="JV210" s="277"/>
      <c r="JW210" s="277"/>
      <c r="JX210" s="277"/>
      <c r="JY210" s="277"/>
      <c r="JZ210" s="277"/>
      <c r="KA210" s="277"/>
      <c r="KB210" s="277"/>
      <c r="KC210" s="277"/>
      <c r="KD210" s="277"/>
      <c r="KE210" s="277"/>
      <c r="KF210" s="277"/>
      <c r="KG210" s="277"/>
      <c r="KH210" s="277"/>
      <c r="KI210" s="277"/>
      <c r="KJ210" s="277"/>
      <c r="KK210" s="277"/>
      <c r="KL210" s="277"/>
      <c r="KM210" s="277"/>
      <c r="KN210" s="277"/>
      <c r="KO210" s="277"/>
      <c r="KP210" s="277"/>
      <c r="KQ210" s="277"/>
      <c r="KR210" s="277"/>
      <c r="KS210" s="277"/>
      <c r="KT210" s="277"/>
      <c r="KU210" s="277"/>
      <c r="KV210" s="277"/>
      <c r="KW210" s="277"/>
      <c r="KX210" s="277"/>
      <c r="KY210" s="277"/>
      <c r="KZ210" s="277"/>
      <c r="LA210" s="277"/>
      <c r="LB210" s="277"/>
      <c r="LC210" s="277"/>
      <c r="LD210" s="277"/>
      <c r="LE210" s="277"/>
      <c r="LF210" s="277"/>
      <c r="LG210" s="277"/>
      <c r="LH210" s="277"/>
      <c r="LI210" s="277"/>
      <c r="LJ210" s="277"/>
      <c r="LK210" s="277"/>
      <c r="LL210" s="277"/>
      <c r="LM210" s="277"/>
      <c r="LN210" s="277"/>
      <c r="LO210" s="277"/>
      <c r="LP210" s="277"/>
      <c r="LQ210" s="277"/>
      <c r="LR210" s="277"/>
      <c r="LS210" s="277"/>
      <c r="LT210" s="277"/>
      <c r="LU210" s="277"/>
      <c r="LV210" s="277"/>
      <c r="LW210" s="277"/>
      <c r="LX210" s="277"/>
      <c r="LY210" s="277"/>
      <c r="LZ210" s="277"/>
      <c r="MA210" s="277"/>
      <c r="MB210" s="277"/>
      <c r="MC210" s="277"/>
      <c r="MD210" s="277"/>
      <c r="ME210" s="277"/>
      <c r="MF210" s="277"/>
      <c r="MG210" s="277"/>
      <c r="MH210" s="277"/>
      <c r="MI210" s="277"/>
      <c r="MJ210" s="277"/>
      <c r="MK210" s="277"/>
      <c r="ML210" s="277"/>
      <c r="MM210" s="277"/>
      <c r="MN210" s="277"/>
      <c r="MO210" s="277"/>
      <c r="MP210" s="277"/>
      <c r="MQ210" s="277"/>
      <c r="MR210" s="277"/>
      <c r="MS210" s="277"/>
      <c r="MT210" s="277"/>
      <c r="MU210" s="277"/>
      <c r="MV210" s="277"/>
      <c r="MW210" s="277"/>
      <c r="MX210" s="277"/>
      <c r="MY210" s="277"/>
      <c r="MZ210" s="277"/>
      <c r="NA210" s="277"/>
      <c r="NB210" s="277"/>
      <c r="NC210" s="277"/>
      <c r="ND210" s="277"/>
      <c r="NE210" s="277"/>
      <c r="NF210" s="277"/>
      <c r="NG210" s="277"/>
      <c r="NH210" s="277"/>
      <c r="NI210" s="277"/>
      <c r="NJ210" s="277"/>
      <c r="NK210" s="277"/>
      <c r="NL210" s="277"/>
      <c r="NM210" s="277"/>
      <c r="NN210" s="277"/>
      <c r="NO210" s="277"/>
      <c r="NP210" s="277"/>
      <c r="NQ210" s="277"/>
      <c r="NR210" s="277"/>
      <c r="NS210" s="277"/>
      <c r="NT210" s="277"/>
      <c r="NU210" s="277"/>
      <c r="NV210" s="277"/>
      <c r="NW210" s="277"/>
      <c r="NX210" s="277"/>
      <c r="NY210" s="277"/>
      <c r="NZ210" s="277"/>
      <c r="OA210" s="277"/>
      <c r="OB210" s="277"/>
      <c r="OC210" s="277"/>
      <c r="OD210" s="277"/>
      <c r="OE210" s="277"/>
      <c r="OF210" s="277"/>
      <c r="OG210" s="277"/>
      <c r="OH210" s="277"/>
      <c r="OI210" s="277"/>
      <c r="OJ210" s="277"/>
      <c r="OK210" s="277"/>
      <c r="OL210" s="277"/>
      <c r="OM210" s="277"/>
      <c r="ON210" s="277"/>
      <c r="OO210" s="277"/>
      <c r="OP210" s="277"/>
      <c r="OQ210" s="277"/>
      <c r="OR210" s="277"/>
      <c r="OS210" s="277"/>
      <c r="OT210" s="277"/>
      <c r="OU210" s="277"/>
      <c r="OV210" s="277"/>
      <c r="OW210" s="277"/>
      <c r="OX210" s="277"/>
      <c r="OY210" s="277"/>
      <c r="OZ210" s="277"/>
      <c r="PA210" s="277"/>
      <c r="PB210" s="277"/>
      <c r="PC210" s="277"/>
      <c r="PD210" s="277"/>
      <c r="PE210" s="277"/>
      <c r="PF210" s="277"/>
      <c r="PG210" s="277"/>
      <c r="PH210" s="277"/>
      <c r="PI210" s="277"/>
      <c r="PJ210" s="277"/>
      <c r="PK210" s="277"/>
      <c r="PL210" s="277"/>
      <c r="PM210" s="277"/>
      <c r="PN210" s="277"/>
      <c r="PO210" s="277"/>
      <c r="PP210" s="277"/>
      <c r="PQ210" s="277"/>
      <c r="PR210" s="277"/>
      <c r="PS210" s="277"/>
      <c r="PT210" s="277"/>
      <c r="PU210" s="277"/>
      <c r="PV210" s="277"/>
      <c r="PW210" s="277"/>
      <c r="PX210" s="277"/>
      <c r="PY210" s="277"/>
      <c r="PZ210" s="277"/>
      <c r="QA210" s="277"/>
      <c r="QB210" s="277"/>
      <c r="QC210" s="277"/>
      <c r="QD210" s="277"/>
      <c r="QE210" s="277"/>
      <c r="QF210" s="277"/>
      <c r="QG210" s="277"/>
      <c r="QH210" s="277"/>
      <c r="QI210" s="277"/>
      <c r="QJ210" s="277"/>
      <c r="QK210" s="277"/>
      <c r="QL210" s="277"/>
      <c r="QM210" s="277"/>
      <c r="QN210" s="277"/>
      <c r="QO210" s="277"/>
      <c r="QP210" s="277"/>
      <c r="QQ210" s="277"/>
      <c r="QR210" s="277"/>
      <c r="QS210" s="277"/>
      <c r="QT210" s="277"/>
      <c r="QU210" s="277"/>
      <c r="QV210" s="277"/>
      <c r="QW210" s="277"/>
      <c r="QX210" s="277"/>
      <c r="QY210" s="277"/>
      <c r="QZ210" s="277"/>
      <c r="RA210" s="277"/>
      <c r="RB210" s="277"/>
      <c r="RC210" s="277"/>
      <c r="RD210" s="277"/>
      <c r="RE210" s="277"/>
      <c r="RF210" s="277"/>
      <c r="RG210" s="277"/>
      <c r="RH210" s="277"/>
      <c r="RI210" s="277"/>
      <c r="RJ210" s="277"/>
      <c r="RK210" s="277"/>
      <c r="RL210" s="277"/>
      <c r="RM210" s="277"/>
      <c r="RN210" s="277"/>
      <c r="RO210" s="277"/>
      <c r="RP210" s="277"/>
      <c r="RQ210" s="277"/>
      <c r="RR210" s="277"/>
      <c r="RS210" s="277"/>
      <c r="RT210" s="277"/>
      <c r="RU210" s="277"/>
      <c r="RV210" s="277"/>
      <c r="RW210" s="277"/>
      <c r="RX210" s="277"/>
      <c r="RY210" s="277"/>
      <c r="RZ210" s="277"/>
      <c r="SA210" s="277"/>
      <c r="SB210" s="277"/>
      <c r="SC210" s="277"/>
      <c r="SD210" s="277"/>
      <c r="SE210" s="277"/>
      <c r="SF210" s="277"/>
      <c r="SG210" s="277"/>
      <c r="SH210" s="277"/>
      <c r="SI210" s="277"/>
      <c r="SJ210" s="277"/>
      <c r="SK210" s="277"/>
      <c r="SL210" s="277"/>
      <c r="SM210" s="277"/>
      <c r="SN210" s="277"/>
      <c r="SO210" s="277"/>
      <c r="SP210" s="277"/>
      <c r="SQ210" s="277"/>
      <c r="SR210" s="277"/>
      <c r="SS210" s="277"/>
      <c r="ST210" s="277"/>
      <c r="SU210" s="277"/>
      <c r="SV210" s="277"/>
      <c r="SW210" s="277"/>
      <c r="SX210" s="277"/>
      <c r="SY210" s="277"/>
      <c r="SZ210" s="277"/>
      <c r="TA210" s="277"/>
      <c r="TB210" s="277"/>
      <c r="TC210" s="277"/>
      <c r="TD210" s="277"/>
      <c r="TE210" s="277"/>
      <c r="TF210" s="277"/>
      <c r="TG210" s="277"/>
      <c r="TH210" s="277"/>
      <c r="TI210" s="277"/>
      <c r="TJ210" s="277"/>
      <c r="TK210" s="277"/>
      <c r="TL210" s="277"/>
      <c r="TM210" s="277"/>
      <c r="TN210" s="277"/>
      <c r="TO210" s="277"/>
      <c r="TP210" s="277"/>
      <c r="TQ210" s="277"/>
      <c r="TR210" s="277"/>
      <c r="TS210" s="277"/>
      <c r="TT210" s="277"/>
      <c r="TU210" s="277"/>
      <c r="TV210" s="277"/>
      <c r="TW210" s="277"/>
      <c r="TX210" s="277"/>
      <c r="TY210" s="277"/>
      <c r="TZ210" s="277"/>
      <c r="UA210" s="277"/>
      <c r="UB210" s="277"/>
      <c r="UC210" s="277"/>
      <c r="UD210" s="277"/>
      <c r="UE210" s="277"/>
      <c r="UF210" s="277"/>
      <c r="UG210" s="277"/>
      <c r="UH210" s="277"/>
      <c r="UI210" s="277"/>
      <c r="UJ210" s="277"/>
      <c r="UK210" s="277"/>
      <c r="UL210" s="277"/>
      <c r="UM210" s="277"/>
      <c r="UN210" s="277"/>
      <c r="UO210" s="277"/>
      <c r="UP210" s="277"/>
      <c r="UQ210" s="277"/>
      <c r="UR210" s="277"/>
      <c r="US210" s="277"/>
      <c r="UT210" s="277"/>
      <c r="UU210" s="277"/>
      <c r="UV210" s="277"/>
      <c r="UW210" s="277"/>
      <c r="UX210" s="277"/>
      <c r="UY210" s="277"/>
      <c r="UZ210" s="277"/>
      <c r="VA210" s="277"/>
      <c r="VB210" s="277"/>
      <c r="VC210" s="277"/>
      <c r="VD210" s="277"/>
      <c r="VE210" s="277"/>
      <c r="VF210" s="277"/>
      <c r="VG210" s="277"/>
      <c r="VH210" s="277"/>
      <c r="VI210" s="277"/>
      <c r="VJ210" s="277"/>
      <c r="VK210" s="277"/>
      <c r="VL210" s="277"/>
      <c r="VM210" s="277"/>
      <c r="VN210" s="277"/>
      <c r="VO210" s="277"/>
      <c r="VP210" s="277"/>
      <c r="VQ210" s="277"/>
      <c r="VR210" s="277"/>
      <c r="VS210" s="277"/>
      <c r="VT210" s="277"/>
      <c r="VU210" s="277"/>
      <c r="VV210" s="277"/>
      <c r="VW210" s="277"/>
      <c r="VX210" s="277"/>
      <c r="VY210" s="277"/>
      <c r="VZ210" s="277"/>
      <c r="WA210" s="277"/>
      <c r="WB210" s="277"/>
      <c r="WC210" s="277"/>
      <c r="WD210" s="277"/>
      <c r="WE210" s="277"/>
      <c r="WF210" s="277"/>
      <c r="WG210" s="277"/>
      <c r="WH210" s="277"/>
      <c r="WI210" s="277"/>
      <c r="WJ210" s="277"/>
      <c r="WK210" s="277"/>
      <c r="WL210" s="277"/>
      <c r="WM210" s="277"/>
      <c r="WN210" s="277"/>
      <c r="WO210" s="277"/>
      <c r="WP210" s="277"/>
      <c r="WQ210" s="277"/>
      <c r="WR210" s="277"/>
      <c r="WS210" s="277"/>
      <c r="WT210" s="277"/>
      <c r="WU210" s="277"/>
      <c r="WV210" s="277"/>
      <c r="WW210" s="277"/>
      <c r="WX210" s="277"/>
      <c r="WY210" s="277"/>
      <c r="WZ210" s="277"/>
      <c r="XA210" s="277"/>
      <c r="XB210" s="277"/>
      <c r="XC210" s="277"/>
      <c r="XD210" s="277"/>
      <c r="XE210" s="277"/>
      <c r="XF210" s="277"/>
      <c r="XG210" s="277"/>
      <c r="XH210" s="277"/>
      <c r="XI210" s="277"/>
      <c r="XJ210" s="277"/>
      <c r="XK210" s="277"/>
      <c r="XL210" s="277"/>
      <c r="XM210" s="277"/>
      <c r="XN210" s="277"/>
      <c r="XO210" s="277"/>
      <c r="XP210" s="277"/>
      <c r="XQ210" s="277"/>
      <c r="XR210" s="277"/>
      <c r="XS210" s="277"/>
      <c r="XT210" s="277"/>
      <c r="XU210" s="277"/>
      <c r="XV210" s="277"/>
      <c r="XW210" s="277"/>
      <c r="XX210" s="277"/>
      <c r="XY210" s="277"/>
      <c r="XZ210" s="277"/>
      <c r="YA210" s="277"/>
      <c r="YB210" s="277"/>
      <c r="YC210" s="277"/>
      <c r="YD210" s="277"/>
      <c r="YE210" s="277"/>
      <c r="YF210" s="277"/>
      <c r="YG210" s="277"/>
      <c r="YH210" s="277"/>
      <c r="YI210" s="277"/>
      <c r="YJ210" s="277"/>
      <c r="YK210" s="277"/>
      <c r="YL210" s="277"/>
      <c r="YM210" s="277"/>
      <c r="YN210" s="277"/>
      <c r="YO210" s="277"/>
      <c r="YP210" s="277"/>
      <c r="YQ210" s="277"/>
      <c r="YR210" s="277"/>
      <c r="YS210" s="277"/>
      <c r="YT210" s="277"/>
      <c r="YU210" s="277"/>
      <c r="YV210" s="277"/>
      <c r="YW210" s="277"/>
      <c r="YX210" s="277"/>
      <c r="YY210" s="277"/>
      <c r="YZ210" s="277"/>
      <c r="ZA210" s="277"/>
      <c r="ZB210" s="277"/>
      <c r="ZC210" s="277"/>
      <c r="ZD210" s="277"/>
      <c r="ZE210" s="277"/>
      <c r="ZF210" s="277"/>
      <c r="ZG210" s="277"/>
      <c r="ZH210" s="277"/>
      <c r="ZI210" s="277"/>
      <c r="ZJ210" s="277"/>
      <c r="ZK210" s="277"/>
      <c r="ZL210" s="277"/>
      <c r="ZM210" s="277"/>
      <c r="ZN210" s="277"/>
      <c r="ZO210" s="277"/>
      <c r="ZP210" s="277"/>
      <c r="ZQ210" s="277"/>
      <c r="ZR210" s="277"/>
      <c r="ZS210" s="277"/>
      <c r="ZT210" s="277"/>
      <c r="ZU210" s="277"/>
      <c r="ZV210" s="277"/>
      <c r="ZW210" s="277"/>
      <c r="ZX210" s="277"/>
      <c r="ZY210" s="277"/>
      <c r="ZZ210" s="277"/>
      <c r="AAA210" s="277"/>
      <c r="AAB210" s="277"/>
      <c r="AAC210" s="277"/>
      <c r="AAD210" s="277"/>
      <c r="AAE210" s="277"/>
      <c r="AAF210" s="277"/>
      <c r="AAG210" s="277"/>
      <c r="AAH210" s="277"/>
      <c r="AAI210" s="277"/>
      <c r="AAJ210" s="277"/>
      <c r="AAK210" s="277"/>
      <c r="AAL210" s="277"/>
      <c r="AAM210" s="277"/>
      <c r="AAN210" s="277"/>
      <c r="AAO210" s="277"/>
      <c r="AAP210" s="277"/>
      <c r="AAQ210" s="277"/>
      <c r="AAR210" s="277"/>
      <c r="AAS210" s="277"/>
      <c r="AAT210" s="277"/>
      <c r="AAU210" s="277"/>
      <c r="AAV210" s="277"/>
      <c r="AAW210" s="277"/>
      <c r="AAX210" s="277"/>
      <c r="AAY210" s="277"/>
      <c r="AAZ210" s="277"/>
      <c r="ABA210" s="277"/>
      <c r="ABB210" s="277"/>
      <c r="ABC210" s="277"/>
      <c r="ABD210" s="277"/>
      <c r="ABE210" s="277"/>
      <c r="ABF210" s="277"/>
      <c r="ABG210" s="277"/>
      <c r="ABH210" s="277"/>
      <c r="ABI210" s="277"/>
      <c r="ABJ210" s="277"/>
      <c r="ABK210" s="277"/>
      <c r="ABL210" s="277"/>
      <c r="ABM210" s="277"/>
      <c r="ABN210" s="277"/>
      <c r="ABO210" s="277"/>
      <c r="ABP210" s="277"/>
      <c r="ABQ210" s="277"/>
      <c r="ABR210" s="277"/>
      <c r="ABS210" s="277"/>
      <c r="ABT210" s="277"/>
      <c r="ABU210" s="277"/>
      <c r="ABV210" s="277"/>
      <c r="ABW210" s="277"/>
      <c r="ABX210" s="277"/>
      <c r="ABY210" s="277"/>
      <c r="ABZ210" s="277"/>
      <c r="ACA210" s="277"/>
      <c r="ACB210" s="277"/>
      <c r="ACC210" s="277"/>
      <c r="ACD210" s="277"/>
      <c r="ACE210" s="277"/>
      <c r="ACF210" s="277"/>
      <c r="ACG210" s="277"/>
      <c r="ACH210" s="277"/>
      <c r="ACI210" s="277"/>
      <c r="ACJ210" s="277"/>
      <c r="ACK210" s="277"/>
      <c r="ACL210" s="277"/>
      <c r="ACM210" s="277"/>
      <c r="ACN210" s="277"/>
      <c r="ACO210" s="277"/>
      <c r="ACP210" s="277"/>
      <c r="ACQ210" s="277"/>
      <c r="ACR210" s="277"/>
      <c r="ACS210" s="277"/>
      <c r="ACT210" s="277"/>
      <c r="ACU210" s="277"/>
      <c r="ACV210" s="277"/>
      <c r="ACW210" s="277"/>
      <c r="ACX210" s="277"/>
      <c r="ACY210" s="277"/>
      <c r="ACZ210" s="277"/>
      <c r="ADA210" s="277"/>
      <c r="ADB210" s="277"/>
      <c r="ADC210" s="277"/>
      <c r="ADD210" s="277"/>
      <c r="ADE210" s="277"/>
      <c r="ADF210" s="277"/>
      <c r="ADG210" s="277"/>
      <c r="ADH210" s="277"/>
      <c r="ADI210" s="277"/>
      <c r="ADJ210" s="277"/>
      <c r="ADK210" s="277"/>
      <c r="ADL210" s="277"/>
      <c r="ADM210" s="277"/>
      <c r="ADN210" s="277"/>
      <c r="ADO210" s="277"/>
      <c r="ADP210" s="277"/>
      <c r="ADQ210" s="277"/>
      <c r="ADR210" s="277"/>
      <c r="ADS210" s="277"/>
      <c r="ADT210" s="277"/>
      <c r="ADU210" s="277"/>
      <c r="ADV210" s="277"/>
      <c r="ADW210" s="277"/>
      <c r="ADX210" s="277"/>
      <c r="ADY210" s="277"/>
      <c r="ADZ210" s="277"/>
      <c r="AEA210" s="277"/>
      <c r="AEB210" s="277"/>
      <c r="AEC210" s="277"/>
      <c r="AED210" s="277"/>
      <c r="AEE210" s="277"/>
      <c r="AEF210" s="277"/>
      <c r="AEG210" s="277"/>
      <c r="AEH210" s="277"/>
      <c r="AEI210" s="277"/>
      <c r="AEJ210" s="277"/>
      <c r="AEK210" s="277"/>
      <c r="AEL210" s="277"/>
      <c r="AEM210" s="277"/>
      <c r="AEN210" s="277"/>
      <c r="AEO210" s="277"/>
      <c r="AEP210" s="277"/>
      <c r="AEQ210" s="277"/>
      <c r="AER210" s="277"/>
      <c r="AES210" s="277"/>
      <c r="AET210" s="277"/>
      <c r="AEU210" s="277"/>
      <c r="AEV210" s="277"/>
      <c r="AEW210" s="277"/>
      <c r="AEX210" s="277"/>
      <c r="AEY210" s="277"/>
      <c r="AEZ210" s="277"/>
      <c r="AFA210" s="277"/>
      <c r="AFB210" s="277"/>
      <c r="AFC210" s="277"/>
      <c r="AFD210" s="277"/>
      <c r="AFE210" s="277"/>
      <c r="AFF210" s="277"/>
      <c r="AFG210" s="277"/>
      <c r="AFH210" s="277"/>
      <c r="AFI210" s="277"/>
      <c r="AFJ210" s="277"/>
      <c r="AFK210" s="277"/>
      <c r="AFL210" s="277"/>
      <c r="AFM210" s="277"/>
      <c r="AFN210" s="277"/>
      <c r="AFO210" s="277"/>
    </row>
    <row r="211" spans="2:847" s="309" customFormat="1" ht="14.25" x14ac:dyDescent="0.2">
      <c r="B211" s="302" t="s">
        <v>15255</v>
      </c>
      <c r="C211" s="298">
        <v>87475</v>
      </c>
      <c r="D211" s="299">
        <v>0</v>
      </c>
      <c r="E211" s="308" t="s">
        <v>15256</v>
      </c>
      <c r="F211" s="277"/>
      <c r="G211" s="277"/>
      <c r="H211" s="277"/>
      <c r="I211" s="277"/>
      <c r="J211" s="277"/>
      <c r="K211" s="277"/>
      <c r="L211" s="277"/>
      <c r="M211" s="277"/>
      <c r="N211" s="277"/>
      <c r="O211" s="277"/>
      <c r="P211" s="277"/>
      <c r="Q211" s="277"/>
      <c r="R211" s="277"/>
      <c r="S211" s="277"/>
      <c r="T211" s="277"/>
      <c r="U211" s="277"/>
      <c r="V211" s="277"/>
      <c r="W211" s="277"/>
      <c r="X211" s="277"/>
      <c r="Y211" s="277"/>
      <c r="Z211" s="277"/>
      <c r="AA211" s="277"/>
      <c r="AB211" s="277"/>
      <c r="AC211" s="277"/>
      <c r="AD211" s="277"/>
      <c r="AE211" s="277"/>
      <c r="AF211" s="277"/>
      <c r="AG211" s="277"/>
      <c r="AH211" s="277"/>
      <c r="AI211" s="277"/>
      <c r="AJ211" s="277"/>
      <c r="AK211" s="277"/>
      <c r="AL211" s="277"/>
      <c r="AM211" s="277"/>
      <c r="AN211" s="277"/>
      <c r="AO211" s="277"/>
      <c r="AP211" s="277"/>
      <c r="AQ211" s="277"/>
      <c r="AR211" s="277"/>
      <c r="AS211" s="277"/>
      <c r="AT211" s="277"/>
      <c r="AU211" s="277"/>
      <c r="AV211" s="277"/>
      <c r="AW211" s="277"/>
      <c r="AX211" s="277"/>
      <c r="AY211" s="277"/>
      <c r="AZ211" s="277"/>
      <c r="BA211" s="277"/>
      <c r="BB211" s="277"/>
      <c r="BC211" s="277"/>
      <c r="BD211" s="277"/>
      <c r="BE211" s="277"/>
      <c r="BF211" s="277"/>
      <c r="BG211" s="277"/>
      <c r="BH211" s="277"/>
      <c r="BI211" s="277"/>
      <c r="BJ211" s="277"/>
      <c r="BK211" s="277"/>
      <c r="BL211" s="277"/>
      <c r="BM211" s="277"/>
      <c r="BN211" s="277"/>
      <c r="BO211" s="277"/>
      <c r="BP211" s="277"/>
      <c r="BQ211" s="277"/>
      <c r="BR211" s="277"/>
      <c r="BS211" s="277"/>
      <c r="BT211" s="277"/>
      <c r="BU211" s="277"/>
      <c r="BV211" s="277"/>
      <c r="BW211" s="277"/>
      <c r="BX211" s="277"/>
      <c r="BY211" s="277"/>
      <c r="BZ211" s="277"/>
      <c r="CA211" s="277"/>
      <c r="CB211" s="277"/>
      <c r="CC211" s="277"/>
      <c r="CD211" s="277"/>
      <c r="CE211" s="277"/>
      <c r="CF211" s="277"/>
      <c r="CG211" s="277"/>
      <c r="CH211" s="277"/>
      <c r="CI211" s="277"/>
      <c r="CJ211" s="277"/>
      <c r="CK211" s="277"/>
      <c r="CL211" s="277"/>
      <c r="CM211" s="277"/>
      <c r="CN211" s="277"/>
      <c r="CO211" s="277"/>
      <c r="CP211" s="277"/>
      <c r="CQ211" s="277"/>
      <c r="CR211" s="277"/>
      <c r="CS211" s="277"/>
      <c r="CT211" s="277"/>
      <c r="CU211" s="277"/>
      <c r="CV211" s="277"/>
      <c r="CW211" s="277"/>
      <c r="CX211" s="277"/>
      <c r="CY211" s="277"/>
      <c r="CZ211" s="277"/>
      <c r="DA211" s="277"/>
      <c r="DB211" s="277"/>
      <c r="DC211" s="277"/>
      <c r="DD211" s="277"/>
      <c r="DE211" s="277"/>
      <c r="DF211" s="277"/>
      <c r="DG211" s="277"/>
      <c r="DH211" s="277"/>
      <c r="DI211" s="277"/>
      <c r="DJ211" s="277"/>
      <c r="DK211" s="277"/>
      <c r="DL211" s="277"/>
      <c r="DM211" s="277"/>
      <c r="DN211" s="277"/>
      <c r="DO211" s="277"/>
      <c r="DP211" s="277"/>
      <c r="DQ211" s="277"/>
      <c r="DR211" s="277"/>
      <c r="DS211" s="277"/>
      <c r="DT211" s="277"/>
      <c r="DU211" s="277"/>
      <c r="DV211" s="277"/>
      <c r="DW211" s="277"/>
      <c r="DX211" s="277"/>
      <c r="DY211" s="277"/>
      <c r="DZ211" s="277"/>
      <c r="EA211" s="277"/>
      <c r="EB211" s="277"/>
      <c r="EC211" s="277"/>
      <c r="ED211" s="277"/>
      <c r="EE211" s="277"/>
      <c r="EF211" s="277"/>
      <c r="EG211" s="277"/>
      <c r="EH211" s="277"/>
      <c r="EI211" s="277"/>
      <c r="EJ211" s="277"/>
      <c r="EK211" s="277"/>
      <c r="EL211" s="277"/>
      <c r="EM211" s="277"/>
      <c r="EN211" s="277"/>
      <c r="EO211" s="277"/>
      <c r="EP211" s="277"/>
      <c r="EQ211" s="277"/>
      <c r="ER211" s="277"/>
      <c r="ES211" s="277"/>
      <c r="ET211" s="277"/>
      <c r="EU211" s="277"/>
      <c r="EV211" s="277"/>
      <c r="EW211" s="277"/>
      <c r="EX211" s="277"/>
      <c r="EY211" s="277"/>
      <c r="EZ211" s="277"/>
      <c r="FA211" s="277"/>
      <c r="FB211" s="277"/>
      <c r="FC211" s="277"/>
      <c r="FD211" s="277"/>
      <c r="FE211" s="277"/>
      <c r="FF211" s="277"/>
      <c r="FG211" s="277"/>
      <c r="FH211" s="277"/>
      <c r="FI211" s="277"/>
      <c r="FJ211" s="277"/>
      <c r="FK211" s="277"/>
      <c r="FL211" s="277"/>
      <c r="FM211" s="277"/>
      <c r="FN211" s="277"/>
      <c r="FO211" s="277"/>
      <c r="FP211" s="277"/>
      <c r="FQ211" s="277"/>
      <c r="FR211" s="277"/>
      <c r="FS211" s="277"/>
      <c r="FT211" s="277"/>
      <c r="FU211" s="277"/>
      <c r="FV211" s="277"/>
      <c r="FW211" s="277"/>
      <c r="FX211" s="277"/>
      <c r="FY211" s="277"/>
      <c r="FZ211" s="277"/>
      <c r="GA211" s="277"/>
      <c r="GB211" s="277"/>
      <c r="GC211" s="277"/>
      <c r="GD211" s="277"/>
      <c r="GE211" s="277"/>
      <c r="GF211" s="277"/>
      <c r="GG211" s="277"/>
      <c r="GH211" s="277"/>
      <c r="GI211" s="277"/>
      <c r="GJ211" s="277"/>
      <c r="GK211" s="277"/>
      <c r="GL211" s="277"/>
      <c r="GM211" s="277"/>
      <c r="GN211" s="277"/>
      <c r="GO211" s="277"/>
      <c r="GP211" s="277"/>
      <c r="GQ211" s="277"/>
      <c r="GR211" s="277"/>
      <c r="GS211" s="277"/>
      <c r="GT211" s="277"/>
      <c r="GU211" s="277"/>
      <c r="GV211" s="277"/>
      <c r="GW211" s="277"/>
      <c r="GX211" s="277"/>
      <c r="GY211" s="277"/>
      <c r="GZ211" s="277"/>
      <c r="HA211" s="277"/>
      <c r="HB211" s="277"/>
      <c r="HC211" s="277"/>
      <c r="HD211" s="277"/>
      <c r="HE211" s="277"/>
      <c r="HF211" s="277"/>
      <c r="HG211" s="277"/>
      <c r="HH211" s="277"/>
      <c r="HI211" s="277"/>
      <c r="HJ211" s="277"/>
      <c r="HK211" s="277"/>
      <c r="HL211" s="277"/>
      <c r="HM211" s="277"/>
      <c r="HN211" s="277"/>
      <c r="HO211" s="277"/>
      <c r="HP211" s="277"/>
      <c r="HQ211" s="277"/>
      <c r="HR211" s="277"/>
      <c r="HS211" s="277"/>
      <c r="HT211" s="277"/>
      <c r="HU211" s="277"/>
      <c r="HV211" s="277"/>
      <c r="HW211" s="277"/>
      <c r="HX211" s="277"/>
      <c r="HY211" s="277"/>
      <c r="HZ211" s="277"/>
      <c r="IA211" s="277"/>
      <c r="IB211" s="277"/>
      <c r="IC211" s="277"/>
      <c r="ID211" s="277"/>
      <c r="IE211" s="277"/>
      <c r="IF211" s="277"/>
      <c r="IG211" s="277"/>
      <c r="IH211" s="277"/>
      <c r="II211" s="277"/>
      <c r="IJ211" s="277"/>
      <c r="IK211" s="277"/>
      <c r="IL211" s="277"/>
      <c r="IM211" s="277"/>
      <c r="IN211" s="277"/>
      <c r="IO211" s="277"/>
      <c r="IP211" s="277"/>
      <c r="IQ211" s="277"/>
      <c r="IR211" s="277"/>
      <c r="IS211" s="277"/>
      <c r="IT211" s="277"/>
      <c r="IU211" s="277"/>
      <c r="IV211" s="277"/>
      <c r="IW211" s="277"/>
      <c r="IX211" s="277"/>
      <c r="IY211" s="277"/>
      <c r="IZ211" s="277"/>
      <c r="JA211" s="277"/>
      <c r="JB211" s="277"/>
      <c r="JC211" s="277"/>
      <c r="JD211" s="277"/>
      <c r="JE211" s="277"/>
      <c r="JF211" s="277"/>
      <c r="JG211" s="277"/>
      <c r="JH211" s="277"/>
      <c r="JI211" s="277"/>
      <c r="JJ211" s="277"/>
      <c r="JK211" s="277"/>
      <c r="JL211" s="277"/>
      <c r="JM211" s="277"/>
      <c r="JN211" s="277"/>
      <c r="JO211" s="277"/>
      <c r="JP211" s="277"/>
      <c r="JQ211" s="277"/>
      <c r="JR211" s="277"/>
      <c r="JS211" s="277"/>
      <c r="JT211" s="277"/>
      <c r="JU211" s="277"/>
      <c r="JV211" s="277"/>
      <c r="JW211" s="277"/>
      <c r="JX211" s="277"/>
      <c r="JY211" s="277"/>
      <c r="JZ211" s="277"/>
      <c r="KA211" s="277"/>
      <c r="KB211" s="277"/>
      <c r="KC211" s="277"/>
      <c r="KD211" s="277"/>
      <c r="KE211" s="277"/>
      <c r="KF211" s="277"/>
      <c r="KG211" s="277"/>
      <c r="KH211" s="277"/>
      <c r="KI211" s="277"/>
      <c r="KJ211" s="277"/>
      <c r="KK211" s="277"/>
      <c r="KL211" s="277"/>
      <c r="KM211" s="277"/>
      <c r="KN211" s="277"/>
      <c r="KO211" s="277"/>
      <c r="KP211" s="277"/>
      <c r="KQ211" s="277"/>
      <c r="KR211" s="277"/>
      <c r="KS211" s="277"/>
      <c r="KT211" s="277"/>
      <c r="KU211" s="277"/>
      <c r="KV211" s="277"/>
      <c r="KW211" s="277"/>
      <c r="KX211" s="277"/>
      <c r="KY211" s="277"/>
      <c r="KZ211" s="277"/>
      <c r="LA211" s="277"/>
      <c r="LB211" s="277"/>
      <c r="LC211" s="277"/>
      <c r="LD211" s="277"/>
      <c r="LE211" s="277"/>
      <c r="LF211" s="277"/>
      <c r="LG211" s="277"/>
      <c r="LH211" s="277"/>
      <c r="LI211" s="277"/>
      <c r="LJ211" s="277"/>
      <c r="LK211" s="277"/>
      <c r="LL211" s="277"/>
      <c r="LM211" s="277"/>
      <c r="LN211" s="277"/>
      <c r="LO211" s="277"/>
      <c r="LP211" s="277"/>
      <c r="LQ211" s="277"/>
      <c r="LR211" s="277"/>
      <c r="LS211" s="277"/>
      <c r="LT211" s="277"/>
      <c r="LU211" s="277"/>
      <c r="LV211" s="277"/>
      <c r="LW211" s="277"/>
      <c r="LX211" s="277"/>
      <c r="LY211" s="277"/>
      <c r="LZ211" s="277"/>
      <c r="MA211" s="277"/>
      <c r="MB211" s="277"/>
      <c r="MC211" s="277"/>
      <c r="MD211" s="277"/>
      <c r="ME211" s="277"/>
      <c r="MF211" s="277"/>
      <c r="MG211" s="277"/>
      <c r="MH211" s="277"/>
      <c r="MI211" s="277"/>
      <c r="MJ211" s="277"/>
      <c r="MK211" s="277"/>
      <c r="ML211" s="277"/>
      <c r="MM211" s="277"/>
      <c r="MN211" s="277"/>
      <c r="MO211" s="277"/>
      <c r="MP211" s="277"/>
      <c r="MQ211" s="277"/>
      <c r="MR211" s="277"/>
      <c r="MS211" s="277"/>
      <c r="MT211" s="277"/>
      <c r="MU211" s="277"/>
      <c r="MV211" s="277"/>
      <c r="MW211" s="277"/>
      <c r="MX211" s="277"/>
      <c r="MY211" s="277"/>
      <c r="MZ211" s="277"/>
      <c r="NA211" s="277"/>
      <c r="NB211" s="277"/>
      <c r="NC211" s="277"/>
      <c r="ND211" s="277"/>
      <c r="NE211" s="277"/>
      <c r="NF211" s="277"/>
      <c r="NG211" s="277"/>
      <c r="NH211" s="277"/>
      <c r="NI211" s="277"/>
      <c r="NJ211" s="277"/>
      <c r="NK211" s="277"/>
      <c r="NL211" s="277"/>
      <c r="NM211" s="277"/>
      <c r="NN211" s="277"/>
      <c r="NO211" s="277"/>
      <c r="NP211" s="277"/>
      <c r="NQ211" s="277"/>
      <c r="NR211" s="277"/>
      <c r="NS211" s="277"/>
      <c r="NT211" s="277"/>
      <c r="NU211" s="277"/>
      <c r="NV211" s="277"/>
      <c r="NW211" s="277"/>
      <c r="NX211" s="277"/>
      <c r="NY211" s="277"/>
      <c r="NZ211" s="277"/>
      <c r="OA211" s="277"/>
      <c r="OB211" s="277"/>
      <c r="OC211" s="277"/>
      <c r="OD211" s="277"/>
      <c r="OE211" s="277"/>
      <c r="OF211" s="277"/>
      <c r="OG211" s="277"/>
      <c r="OH211" s="277"/>
      <c r="OI211" s="277"/>
      <c r="OJ211" s="277"/>
      <c r="OK211" s="277"/>
      <c r="OL211" s="277"/>
      <c r="OM211" s="277"/>
      <c r="ON211" s="277"/>
      <c r="OO211" s="277"/>
      <c r="OP211" s="277"/>
      <c r="OQ211" s="277"/>
      <c r="OR211" s="277"/>
      <c r="OS211" s="277"/>
      <c r="OT211" s="277"/>
      <c r="OU211" s="277"/>
      <c r="OV211" s="277"/>
      <c r="OW211" s="277"/>
      <c r="OX211" s="277"/>
      <c r="OY211" s="277"/>
      <c r="OZ211" s="277"/>
      <c r="PA211" s="277"/>
      <c r="PB211" s="277"/>
      <c r="PC211" s="277"/>
      <c r="PD211" s="277"/>
      <c r="PE211" s="277"/>
      <c r="PF211" s="277"/>
      <c r="PG211" s="277"/>
      <c r="PH211" s="277"/>
      <c r="PI211" s="277"/>
      <c r="PJ211" s="277"/>
      <c r="PK211" s="277"/>
      <c r="PL211" s="277"/>
      <c r="PM211" s="277"/>
      <c r="PN211" s="277"/>
      <c r="PO211" s="277"/>
      <c r="PP211" s="277"/>
      <c r="PQ211" s="277"/>
      <c r="PR211" s="277"/>
      <c r="PS211" s="277"/>
      <c r="PT211" s="277"/>
      <c r="PU211" s="277"/>
      <c r="PV211" s="277"/>
      <c r="PW211" s="277"/>
      <c r="PX211" s="277"/>
      <c r="PY211" s="277"/>
      <c r="PZ211" s="277"/>
      <c r="QA211" s="277"/>
      <c r="QB211" s="277"/>
      <c r="QC211" s="277"/>
      <c r="QD211" s="277"/>
      <c r="QE211" s="277"/>
      <c r="QF211" s="277"/>
      <c r="QG211" s="277"/>
      <c r="QH211" s="277"/>
      <c r="QI211" s="277"/>
      <c r="QJ211" s="277"/>
      <c r="QK211" s="277"/>
      <c r="QL211" s="277"/>
      <c r="QM211" s="277"/>
      <c r="QN211" s="277"/>
      <c r="QO211" s="277"/>
      <c r="QP211" s="277"/>
      <c r="QQ211" s="277"/>
      <c r="QR211" s="277"/>
      <c r="QS211" s="277"/>
      <c r="QT211" s="277"/>
      <c r="QU211" s="277"/>
      <c r="QV211" s="277"/>
      <c r="QW211" s="277"/>
      <c r="QX211" s="277"/>
      <c r="QY211" s="277"/>
      <c r="QZ211" s="277"/>
      <c r="RA211" s="277"/>
      <c r="RB211" s="277"/>
      <c r="RC211" s="277"/>
      <c r="RD211" s="277"/>
      <c r="RE211" s="277"/>
      <c r="RF211" s="277"/>
      <c r="RG211" s="277"/>
      <c r="RH211" s="277"/>
      <c r="RI211" s="277"/>
      <c r="RJ211" s="277"/>
      <c r="RK211" s="277"/>
      <c r="RL211" s="277"/>
      <c r="RM211" s="277"/>
      <c r="RN211" s="277"/>
      <c r="RO211" s="277"/>
      <c r="RP211" s="277"/>
      <c r="RQ211" s="277"/>
      <c r="RR211" s="277"/>
      <c r="RS211" s="277"/>
      <c r="RT211" s="277"/>
      <c r="RU211" s="277"/>
      <c r="RV211" s="277"/>
      <c r="RW211" s="277"/>
      <c r="RX211" s="277"/>
      <c r="RY211" s="277"/>
      <c r="RZ211" s="277"/>
      <c r="SA211" s="277"/>
      <c r="SB211" s="277"/>
      <c r="SC211" s="277"/>
      <c r="SD211" s="277"/>
      <c r="SE211" s="277"/>
      <c r="SF211" s="277"/>
      <c r="SG211" s="277"/>
      <c r="SH211" s="277"/>
      <c r="SI211" s="277"/>
      <c r="SJ211" s="277"/>
      <c r="SK211" s="277"/>
      <c r="SL211" s="277"/>
      <c r="SM211" s="277"/>
      <c r="SN211" s="277"/>
      <c r="SO211" s="277"/>
      <c r="SP211" s="277"/>
      <c r="SQ211" s="277"/>
      <c r="SR211" s="277"/>
      <c r="SS211" s="277"/>
      <c r="ST211" s="277"/>
      <c r="SU211" s="277"/>
      <c r="SV211" s="277"/>
      <c r="SW211" s="277"/>
      <c r="SX211" s="277"/>
      <c r="SY211" s="277"/>
      <c r="SZ211" s="277"/>
      <c r="TA211" s="277"/>
      <c r="TB211" s="277"/>
      <c r="TC211" s="277"/>
      <c r="TD211" s="277"/>
      <c r="TE211" s="277"/>
      <c r="TF211" s="277"/>
      <c r="TG211" s="277"/>
      <c r="TH211" s="277"/>
      <c r="TI211" s="277"/>
      <c r="TJ211" s="277"/>
      <c r="TK211" s="277"/>
      <c r="TL211" s="277"/>
      <c r="TM211" s="277"/>
      <c r="TN211" s="277"/>
      <c r="TO211" s="277"/>
      <c r="TP211" s="277"/>
      <c r="TQ211" s="277"/>
      <c r="TR211" s="277"/>
      <c r="TS211" s="277"/>
      <c r="TT211" s="277"/>
      <c r="TU211" s="277"/>
      <c r="TV211" s="277"/>
      <c r="TW211" s="277"/>
      <c r="TX211" s="277"/>
      <c r="TY211" s="277"/>
      <c r="TZ211" s="277"/>
      <c r="UA211" s="277"/>
      <c r="UB211" s="277"/>
      <c r="UC211" s="277"/>
      <c r="UD211" s="277"/>
      <c r="UE211" s="277"/>
      <c r="UF211" s="277"/>
      <c r="UG211" s="277"/>
      <c r="UH211" s="277"/>
      <c r="UI211" s="277"/>
      <c r="UJ211" s="277"/>
      <c r="UK211" s="277"/>
      <c r="UL211" s="277"/>
      <c r="UM211" s="277"/>
      <c r="UN211" s="277"/>
      <c r="UO211" s="277"/>
      <c r="UP211" s="277"/>
      <c r="UQ211" s="277"/>
      <c r="UR211" s="277"/>
      <c r="US211" s="277"/>
      <c r="UT211" s="277"/>
      <c r="UU211" s="277"/>
      <c r="UV211" s="277"/>
      <c r="UW211" s="277"/>
      <c r="UX211" s="277"/>
      <c r="UY211" s="277"/>
      <c r="UZ211" s="277"/>
      <c r="VA211" s="277"/>
      <c r="VB211" s="277"/>
      <c r="VC211" s="277"/>
      <c r="VD211" s="277"/>
      <c r="VE211" s="277"/>
      <c r="VF211" s="277"/>
      <c r="VG211" s="277"/>
      <c r="VH211" s="277"/>
      <c r="VI211" s="277"/>
      <c r="VJ211" s="277"/>
      <c r="VK211" s="277"/>
      <c r="VL211" s="277"/>
      <c r="VM211" s="277"/>
      <c r="VN211" s="277"/>
      <c r="VO211" s="277"/>
      <c r="VP211" s="277"/>
      <c r="VQ211" s="277"/>
      <c r="VR211" s="277"/>
      <c r="VS211" s="277"/>
      <c r="VT211" s="277"/>
      <c r="VU211" s="277"/>
      <c r="VV211" s="277"/>
      <c r="VW211" s="277"/>
      <c r="VX211" s="277"/>
      <c r="VY211" s="277"/>
      <c r="VZ211" s="277"/>
      <c r="WA211" s="277"/>
      <c r="WB211" s="277"/>
      <c r="WC211" s="277"/>
      <c r="WD211" s="277"/>
      <c r="WE211" s="277"/>
      <c r="WF211" s="277"/>
      <c r="WG211" s="277"/>
      <c r="WH211" s="277"/>
      <c r="WI211" s="277"/>
      <c r="WJ211" s="277"/>
      <c r="WK211" s="277"/>
      <c r="WL211" s="277"/>
      <c r="WM211" s="277"/>
      <c r="WN211" s="277"/>
      <c r="WO211" s="277"/>
      <c r="WP211" s="277"/>
      <c r="WQ211" s="277"/>
      <c r="WR211" s="277"/>
      <c r="WS211" s="277"/>
      <c r="WT211" s="277"/>
      <c r="WU211" s="277"/>
      <c r="WV211" s="277"/>
      <c r="WW211" s="277"/>
      <c r="WX211" s="277"/>
      <c r="WY211" s="277"/>
      <c r="WZ211" s="277"/>
      <c r="XA211" s="277"/>
      <c r="XB211" s="277"/>
      <c r="XC211" s="277"/>
      <c r="XD211" s="277"/>
      <c r="XE211" s="277"/>
      <c r="XF211" s="277"/>
      <c r="XG211" s="277"/>
      <c r="XH211" s="277"/>
      <c r="XI211" s="277"/>
      <c r="XJ211" s="277"/>
      <c r="XK211" s="277"/>
      <c r="XL211" s="277"/>
      <c r="XM211" s="277"/>
      <c r="XN211" s="277"/>
      <c r="XO211" s="277"/>
      <c r="XP211" s="277"/>
      <c r="XQ211" s="277"/>
      <c r="XR211" s="277"/>
      <c r="XS211" s="277"/>
      <c r="XT211" s="277"/>
      <c r="XU211" s="277"/>
      <c r="XV211" s="277"/>
      <c r="XW211" s="277"/>
      <c r="XX211" s="277"/>
      <c r="XY211" s="277"/>
      <c r="XZ211" s="277"/>
      <c r="YA211" s="277"/>
      <c r="YB211" s="277"/>
      <c r="YC211" s="277"/>
      <c r="YD211" s="277"/>
      <c r="YE211" s="277"/>
      <c r="YF211" s="277"/>
      <c r="YG211" s="277"/>
      <c r="YH211" s="277"/>
      <c r="YI211" s="277"/>
      <c r="YJ211" s="277"/>
      <c r="YK211" s="277"/>
      <c r="YL211" s="277"/>
      <c r="YM211" s="277"/>
      <c r="YN211" s="277"/>
      <c r="YO211" s="277"/>
      <c r="YP211" s="277"/>
      <c r="YQ211" s="277"/>
      <c r="YR211" s="277"/>
      <c r="YS211" s="277"/>
      <c r="YT211" s="277"/>
      <c r="YU211" s="277"/>
      <c r="YV211" s="277"/>
      <c r="YW211" s="277"/>
      <c r="YX211" s="277"/>
      <c r="YY211" s="277"/>
      <c r="YZ211" s="277"/>
      <c r="ZA211" s="277"/>
      <c r="ZB211" s="277"/>
      <c r="ZC211" s="277"/>
      <c r="ZD211" s="277"/>
      <c r="ZE211" s="277"/>
      <c r="ZF211" s="277"/>
      <c r="ZG211" s="277"/>
      <c r="ZH211" s="277"/>
      <c r="ZI211" s="277"/>
      <c r="ZJ211" s="277"/>
      <c r="ZK211" s="277"/>
      <c r="ZL211" s="277"/>
      <c r="ZM211" s="277"/>
      <c r="ZN211" s="277"/>
      <c r="ZO211" s="277"/>
      <c r="ZP211" s="277"/>
      <c r="ZQ211" s="277"/>
      <c r="ZR211" s="277"/>
      <c r="ZS211" s="277"/>
      <c r="ZT211" s="277"/>
      <c r="ZU211" s="277"/>
      <c r="ZV211" s="277"/>
      <c r="ZW211" s="277"/>
      <c r="ZX211" s="277"/>
      <c r="ZY211" s="277"/>
      <c r="ZZ211" s="277"/>
      <c r="AAA211" s="277"/>
      <c r="AAB211" s="277"/>
      <c r="AAC211" s="277"/>
      <c r="AAD211" s="277"/>
      <c r="AAE211" s="277"/>
      <c r="AAF211" s="277"/>
      <c r="AAG211" s="277"/>
      <c r="AAH211" s="277"/>
      <c r="AAI211" s="277"/>
      <c r="AAJ211" s="277"/>
      <c r="AAK211" s="277"/>
      <c r="AAL211" s="277"/>
      <c r="AAM211" s="277"/>
      <c r="AAN211" s="277"/>
      <c r="AAO211" s="277"/>
      <c r="AAP211" s="277"/>
      <c r="AAQ211" s="277"/>
      <c r="AAR211" s="277"/>
      <c r="AAS211" s="277"/>
      <c r="AAT211" s="277"/>
      <c r="AAU211" s="277"/>
      <c r="AAV211" s="277"/>
      <c r="AAW211" s="277"/>
      <c r="AAX211" s="277"/>
      <c r="AAY211" s="277"/>
      <c r="AAZ211" s="277"/>
      <c r="ABA211" s="277"/>
      <c r="ABB211" s="277"/>
      <c r="ABC211" s="277"/>
      <c r="ABD211" s="277"/>
      <c r="ABE211" s="277"/>
      <c r="ABF211" s="277"/>
      <c r="ABG211" s="277"/>
      <c r="ABH211" s="277"/>
      <c r="ABI211" s="277"/>
      <c r="ABJ211" s="277"/>
      <c r="ABK211" s="277"/>
      <c r="ABL211" s="277"/>
      <c r="ABM211" s="277"/>
      <c r="ABN211" s="277"/>
      <c r="ABO211" s="277"/>
      <c r="ABP211" s="277"/>
      <c r="ABQ211" s="277"/>
      <c r="ABR211" s="277"/>
      <c r="ABS211" s="277"/>
      <c r="ABT211" s="277"/>
      <c r="ABU211" s="277"/>
      <c r="ABV211" s="277"/>
      <c r="ABW211" s="277"/>
      <c r="ABX211" s="277"/>
      <c r="ABY211" s="277"/>
      <c r="ABZ211" s="277"/>
      <c r="ACA211" s="277"/>
      <c r="ACB211" s="277"/>
      <c r="ACC211" s="277"/>
      <c r="ACD211" s="277"/>
      <c r="ACE211" s="277"/>
      <c r="ACF211" s="277"/>
      <c r="ACG211" s="277"/>
      <c r="ACH211" s="277"/>
      <c r="ACI211" s="277"/>
      <c r="ACJ211" s="277"/>
      <c r="ACK211" s="277"/>
      <c r="ACL211" s="277"/>
      <c r="ACM211" s="277"/>
      <c r="ACN211" s="277"/>
      <c r="ACO211" s="277"/>
      <c r="ACP211" s="277"/>
      <c r="ACQ211" s="277"/>
      <c r="ACR211" s="277"/>
      <c r="ACS211" s="277"/>
      <c r="ACT211" s="277"/>
      <c r="ACU211" s="277"/>
      <c r="ACV211" s="277"/>
      <c r="ACW211" s="277"/>
      <c r="ACX211" s="277"/>
      <c r="ACY211" s="277"/>
      <c r="ACZ211" s="277"/>
      <c r="ADA211" s="277"/>
      <c r="ADB211" s="277"/>
      <c r="ADC211" s="277"/>
      <c r="ADD211" s="277"/>
      <c r="ADE211" s="277"/>
      <c r="ADF211" s="277"/>
      <c r="ADG211" s="277"/>
      <c r="ADH211" s="277"/>
      <c r="ADI211" s="277"/>
      <c r="ADJ211" s="277"/>
      <c r="ADK211" s="277"/>
      <c r="ADL211" s="277"/>
      <c r="ADM211" s="277"/>
      <c r="ADN211" s="277"/>
      <c r="ADO211" s="277"/>
      <c r="ADP211" s="277"/>
      <c r="ADQ211" s="277"/>
      <c r="ADR211" s="277"/>
      <c r="ADS211" s="277"/>
      <c r="ADT211" s="277"/>
      <c r="ADU211" s="277"/>
      <c r="ADV211" s="277"/>
      <c r="ADW211" s="277"/>
      <c r="ADX211" s="277"/>
      <c r="ADY211" s="277"/>
      <c r="ADZ211" s="277"/>
      <c r="AEA211" s="277"/>
      <c r="AEB211" s="277"/>
      <c r="AEC211" s="277"/>
      <c r="AED211" s="277"/>
      <c r="AEE211" s="277"/>
      <c r="AEF211" s="277"/>
      <c r="AEG211" s="277"/>
      <c r="AEH211" s="277"/>
      <c r="AEI211" s="277"/>
      <c r="AEJ211" s="277"/>
      <c r="AEK211" s="277"/>
      <c r="AEL211" s="277"/>
      <c r="AEM211" s="277"/>
      <c r="AEN211" s="277"/>
      <c r="AEO211" s="277"/>
      <c r="AEP211" s="277"/>
      <c r="AEQ211" s="277"/>
      <c r="AER211" s="277"/>
      <c r="AES211" s="277"/>
      <c r="AET211" s="277"/>
      <c r="AEU211" s="277"/>
      <c r="AEV211" s="277"/>
      <c r="AEW211" s="277"/>
      <c r="AEX211" s="277"/>
      <c r="AEY211" s="277"/>
      <c r="AEZ211" s="277"/>
      <c r="AFA211" s="277"/>
      <c r="AFB211" s="277"/>
      <c r="AFC211" s="277"/>
      <c r="AFD211" s="277"/>
      <c r="AFE211" s="277"/>
      <c r="AFF211" s="277"/>
      <c r="AFG211" s="277"/>
      <c r="AFH211" s="277"/>
      <c r="AFI211" s="277"/>
      <c r="AFJ211" s="277"/>
      <c r="AFK211" s="277"/>
      <c r="AFL211" s="277"/>
      <c r="AFM211" s="277"/>
      <c r="AFN211" s="277"/>
      <c r="AFO211" s="277"/>
    </row>
    <row r="212" spans="2:847" s="309" customFormat="1" ht="14.25" x14ac:dyDescent="0.2">
      <c r="B212" s="302" t="s">
        <v>15257</v>
      </c>
      <c r="C212" s="298">
        <v>102720</v>
      </c>
      <c r="D212" s="299">
        <v>0</v>
      </c>
      <c r="E212" s="308" t="s">
        <v>15225</v>
      </c>
      <c r="F212" s="277"/>
      <c r="G212" s="277"/>
      <c r="H212" s="277"/>
      <c r="I212" s="277"/>
      <c r="J212" s="277"/>
      <c r="K212" s="277"/>
      <c r="L212" s="277"/>
      <c r="M212" s="277"/>
      <c r="N212" s="277"/>
      <c r="O212" s="277"/>
      <c r="P212" s="277"/>
      <c r="Q212" s="277"/>
      <c r="R212" s="277"/>
      <c r="S212" s="277"/>
      <c r="T212" s="277"/>
      <c r="U212" s="277"/>
      <c r="V212" s="277"/>
      <c r="W212" s="277"/>
      <c r="X212" s="277"/>
      <c r="Y212" s="277"/>
      <c r="Z212" s="277"/>
      <c r="AA212" s="277"/>
      <c r="AB212" s="277"/>
      <c r="AC212" s="277"/>
      <c r="AD212" s="277"/>
      <c r="AE212" s="277"/>
      <c r="AF212" s="277"/>
      <c r="AG212" s="277"/>
      <c r="AH212" s="277"/>
      <c r="AI212" s="277"/>
      <c r="AJ212" s="277"/>
      <c r="AK212" s="277"/>
      <c r="AL212" s="277"/>
      <c r="AM212" s="277"/>
      <c r="AN212" s="277"/>
      <c r="AO212" s="277"/>
      <c r="AP212" s="277"/>
      <c r="AQ212" s="277"/>
      <c r="AR212" s="277"/>
      <c r="AS212" s="277"/>
      <c r="AT212" s="277"/>
      <c r="AU212" s="277"/>
      <c r="AV212" s="277"/>
      <c r="AW212" s="277"/>
      <c r="AX212" s="277"/>
      <c r="AY212" s="277"/>
      <c r="AZ212" s="277"/>
      <c r="BA212" s="277"/>
      <c r="BB212" s="277"/>
      <c r="BC212" s="277"/>
      <c r="BD212" s="277"/>
      <c r="BE212" s="277"/>
      <c r="BF212" s="277"/>
      <c r="BG212" s="277"/>
      <c r="BH212" s="277"/>
      <c r="BI212" s="277"/>
      <c r="BJ212" s="277"/>
      <c r="BK212" s="277"/>
      <c r="BL212" s="277"/>
      <c r="BM212" s="277"/>
      <c r="BN212" s="277"/>
      <c r="BO212" s="277"/>
      <c r="BP212" s="277"/>
      <c r="BQ212" s="277"/>
      <c r="BR212" s="277"/>
      <c r="BS212" s="277"/>
      <c r="BT212" s="277"/>
      <c r="BU212" s="277"/>
      <c r="BV212" s="277"/>
      <c r="BW212" s="277"/>
      <c r="BX212" s="277"/>
      <c r="BY212" s="277"/>
      <c r="BZ212" s="277"/>
      <c r="CA212" s="277"/>
      <c r="CB212" s="277"/>
      <c r="CC212" s="277"/>
      <c r="CD212" s="277"/>
      <c r="CE212" s="277"/>
      <c r="CF212" s="277"/>
      <c r="CG212" s="277"/>
      <c r="CH212" s="277"/>
      <c r="CI212" s="277"/>
      <c r="CJ212" s="277"/>
      <c r="CK212" s="277"/>
      <c r="CL212" s="277"/>
      <c r="CM212" s="277"/>
      <c r="CN212" s="277"/>
      <c r="CO212" s="277"/>
      <c r="CP212" s="277"/>
      <c r="CQ212" s="277"/>
      <c r="CR212" s="277"/>
      <c r="CS212" s="277"/>
      <c r="CT212" s="277"/>
      <c r="CU212" s="277"/>
      <c r="CV212" s="277"/>
      <c r="CW212" s="277"/>
      <c r="CX212" s="277"/>
      <c r="CY212" s="277"/>
      <c r="CZ212" s="277"/>
      <c r="DA212" s="277"/>
      <c r="DB212" s="277"/>
      <c r="DC212" s="277"/>
      <c r="DD212" s="277"/>
      <c r="DE212" s="277"/>
      <c r="DF212" s="277"/>
      <c r="DG212" s="277"/>
      <c r="DH212" s="277"/>
      <c r="DI212" s="277"/>
      <c r="DJ212" s="277"/>
      <c r="DK212" s="277"/>
      <c r="DL212" s="277"/>
      <c r="DM212" s="277"/>
      <c r="DN212" s="277"/>
      <c r="DO212" s="277"/>
      <c r="DP212" s="277"/>
      <c r="DQ212" s="277"/>
      <c r="DR212" s="277"/>
      <c r="DS212" s="277"/>
      <c r="DT212" s="277"/>
      <c r="DU212" s="277"/>
      <c r="DV212" s="277"/>
      <c r="DW212" s="277"/>
      <c r="DX212" s="277"/>
      <c r="DY212" s="277"/>
      <c r="DZ212" s="277"/>
      <c r="EA212" s="277"/>
      <c r="EB212" s="277"/>
      <c r="EC212" s="277"/>
      <c r="ED212" s="277"/>
      <c r="EE212" s="277"/>
      <c r="EF212" s="277"/>
      <c r="EG212" s="277"/>
      <c r="EH212" s="277"/>
      <c r="EI212" s="277"/>
      <c r="EJ212" s="277"/>
      <c r="EK212" s="277"/>
      <c r="EL212" s="277"/>
      <c r="EM212" s="277"/>
      <c r="EN212" s="277"/>
      <c r="EO212" s="277"/>
      <c r="EP212" s="277"/>
      <c r="EQ212" s="277"/>
      <c r="ER212" s="277"/>
      <c r="ES212" s="277"/>
      <c r="ET212" s="277"/>
      <c r="EU212" s="277"/>
      <c r="EV212" s="277"/>
      <c r="EW212" s="277"/>
      <c r="EX212" s="277"/>
      <c r="EY212" s="277"/>
      <c r="EZ212" s="277"/>
      <c r="FA212" s="277"/>
      <c r="FB212" s="277"/>
      <c r="FC212" s="277"/>
      <c r="FD212" s="277"/>
      <c r="FE212" s="277"/>
      <c r="FF212" s="277"/>
      <c r="FG212" s="277"/>
      <c r="FH212" s="277"/>
      <c r="FI212" s="277"/>
      <c r="FJ212" s="277"/>
      <c r="FK212" s="277"/>
      <c r="FL212" s="277"/>
      <c r="FM212" s="277"/>
      <c r="FN212" s="277"/>
      <c r="FO212" s="277"/>
      <c r="FP212" s="277"/>
      <c r="FQ212" s="277"/>
      <c r="FR212" s="277"/>
      <c r="FS212" s="277"/>
      <c r="FT212" s="277"/>
      <c r="FU212" s="277"/>
      <c r="FV212" s="277"/>
      <c r="FW212" s="277"/>
      <c r="FX212" s="277"/>
      <c r="FY212" s="277"/>
      <c r="FZ212" s="277"/>
      <c r="GA212" s="277"/>
      <c r="GB212" s="277"/>
      <c r="GC212" s="277"/>
      <c r="GD212" s="277"/>
      <c r="GE212" s="277"/>
      <c r="GF212" s="277"/>
      <c r="GG212" s="277"/>
      <c r="GH212" s="277"/>
      <c r="GI212" s="277"/>
      <c r="GJ212" s="277"/>
      <c r="GK212" s="277"/>
      <c r="GL212" s="277"/>
      <c r="GM212" s="277"/>
      <c r="GN212" s="277"/>
      <c r="GO212" s="277"/>
      <c r="GP212" s="277"/>
      <c r="GQ212" s="277"/>
      <c r="GR212" s="277"/>
      <c r="GS212" s="277"/>
      <c r="GT212" s="277"/>
      <c r="GU212" s="277"/>
      <c r="GV212" s="277"/>
      <c r="GW212" s="277"/>
      <c r="GX212" s="277"/>
      <c r="GY212" s="277"/>
      <c r="GZ212" s="277"/>
      <c r="HA212" s="277"/>
      <c r="HB212" s="277"/>
      <c r="HC212" s="277"/>
      <c r="HD212" s="277"/>
      <c r="HE212" s="277"/>
      <c r="HF212" s="277"/>
      <c r="HG212" s="277"/>
      <c r="HH212" s="277"/>
      <c r="HI212" s="277"/>
      <c r="HJ212" s="277"/>
      <c r="HK212" s="277"/>
      <c r="HL212" s="277"/>
      <c r="HM212" s="277"/>
      <c r="HN212" s="277"/>
      <c r="HO212" s="277"/>
      <c r="HP212" s="277"/>
      <c r="HQ212" s="277"/>
      <c r="HR212" s="277"/>
      <c r="HS212" s="277"/>
      <c r="HT212" s="277"/>
      <c r="HU212" s="277"/>
      <c r="HV212" s="277"/>
      <c r="HW212" s="277"/>
      <c r="HX212" s="277"/>
      <c r="HY212" s="277"/>
      <c r="HZ212" s="277"/>
      <c r="IA212" s="277"/>
      <c r="IB212" s="277"/>
      <c r="IC212" s="277"/>
      <c r="ID212" s="277"/>
      <c r="IE212" s="277"/>
      <c r="IF212" s="277"/>
      <c r="IG212" s="277"/>
      <c r="IH212" s="277"/>
      <c r="II212" s="277"/>
      <c r="IJ212" s="277"/>
      <c r="IK212" s="277"/>
      <c r="IL212" s="277"/>
      <c r="IM212" s="277"/>
      <c r="IN212" s="277"/>
      <c r="IO212" s="277"/>
      <c r="IP212" s="277"/>
      <c r="IQ212" s="277"/>
      <c r="IR212" s="277"/>
      <c r="IS212" s="277"/>
      <c r="IT212" s="277"/>
      <c r="IU212" s="277"/>
      <c r="IV212" s="277"/>
      <c r="IW212" s="277"/>
      <c r="IX212" s="277"/>
      <c r="IY212" s="277"/>
      <c r="IZ212" s="277"/>
      <c r="JA212" s="277"/>
      <c r="JB212" s="277"/>
      <c r="JC212" s="277"/>
      <c r="JD212" s="277"/>
      <c r="JE212" s="277"/>
      <c r="JF212" s="277"/>
      <c r="JG212" s="277"/>
      <c r="JH212" s="277"/>
      <c r="JI212" s="277"/>
      <c r="JJ212" s="277"/>
      <c r="JK212" s="277"/>
      <c r="JL212" s="277"/>
      <c r="JM212" s="277"/>
      <c r="JN212" s="277"/>
      <c r="JO212" s="277"/>
      <c r="JP212" s="277"/>
      <c r="JQ212" s="277"/>
      <c r="JR212" s="277"/>
      <c r="JS212" s="277"/>
      <c r="JT212" s="277"/>
      <c r="JU212" s="277"/>
      <c r="JV212" s="277"/>
      <c r="JW212" s="277"/>
      <c r="JX212" s="277"/>
      <c r="JY212" s="277"/>
      <c r="JZ212" s="277"/>
      <c r="KA212" s="277"/>
      <c r="KB212" s="277"/>
      <c r="KC212" s="277"/>
      <c r="KD212" s="277"/>
      <c r="KE212" s="277"/>
      <c r="KF212" s="277"/>
      <c r="KG212" s="277"/>
      <c r="KH212" s="277"/>
      <c r="KI212" s="277"/>
      <c r="KJ212" s="277"/>
      <c r="KK212" s="277"/>
      <c r="KL212" s="277"/>
      <c r="KM212" s="277"/>
      <c r="KN212" s="277"/>
      <c r="KO212" s="277"/>
      <c r="KP212" s="277"/>
      <c r="KQ212" s="277"/>
      <c r="KR212" s="277"/>
      <c r="KS212" s="277"/>
      <c r="KT212" s="277"/>
      <c r="KU212" s="277"/>
      <c r="KV212" s="277"/>
      <c r="KW212" s="277"/>
      <c r="KX212" s="277"/>
      <c r="KY212" s="277"/>
      <c r="KZ212" s="277"/>
      <c r="LA212" s="277"/>
      <c r="LB212" s="277"/>
      <c r="LC212" s="277"/>
      <c r="LD212" s="277"/>
      <c r="LE212" s="277"/>
      <c r="LF212" s="277"/>
      <c r="LG212" s="277"/>
      <c r="LH212" s="277"/>
      <c r="LI212" s="277"/>
      <c r="LJ212" s="277"/>
      <c r="LK212" s="277"/>
      <c r="LL212" s="277"/>
      <c r="LM212" s="277"/>
      <c r="LN212" s="277"/>
      <c r="LO212" s="277"/>
      <c r="LP212" s="277"/>
      <c r="LQ212" s="277"/>
      <c r="LR212" s="277"/>
      <c r="LS212" s="277"/>
      <c r="LT212" s="277"/>
      <c r="LU212" s="277"/>
      <c r="LV212" s="277"/>
      <c r="LW212" s="277"/>
      <c r="LX212" s="277"/>
      <c r="LY212" s="277"/>
      <c r="LZ212" s="277"/>
      <c r="MA212" s="277"/>
      <c r="MB212" s="277"/>
      <c r="MC212" s="277"/>
      <c r="MD212" s="277"/>
      <c r="ME212" s="277"/>
      <c r="MF212" s="277"/>
      <c r="MG212" s="277"/>
      <c r="MH212" s="277"/>
      <c r="MI212" s="277"/>
      <c r="MJ212" s="277"/>
      <c r="MK212" s="277"/>
      <c r="ML212" s="277"/>
      <c r="MM212" s="277"/>
      <c r="MN212" s="277"/>
      <c r="MO212" s="277"/>
      <c r="MP212" s="277"/>
      <c r="MQ212" s="277"/>
      <c r="MR212" s="277"/>
      <c r="MS212" s="277"/>
      <c r="MT212" s="277"/>
      <c r="MU212" s="277"/>
      <c r="MV212" s="277"/>
      <c r="MW212" s="277"/>
      <c r="MX212" s="277"/>
      <c r="MY212" s="277"/>
      <c r="MZ212" s="277"/>
      <c r="NA212" s="277"/>
      <c r="NB212" s="277"/>
      <c r="NC212" s="277"/>
      <c r="ND212" s="277"/>
      <c r="NE212" s="277"/>
      <c r="NF212" s="277"/>
      <c r="NG212" s="277"/>
      <c r="NH212" s="277"/>
      <c r="NI212" s="277"/>
      <c r="NJ212" s="277"/>
      <c r="NK212" s="277"/>
      <c r="NL212" s="277"/>
      <c r="NM212" s="277"/>
      <c r="NN212" s="277"/>
      <c r="NO212" s="277"/>
      <c r="NP212" s="277"/>
      <c r="NQ212" s="277"/>
      <c r="NR212" s="277"/>
      <c r="NS212" s="277"/>
      <c r="NT212" s="277"/>
      <c r="NU212" s="277"/>
      <c r="NV212" s="277"/>
      <c r="NW212" s="277"/>
      <c r="NX212" s="277"/>
      <c r="NY212" s="277"/>
      <c r="NZ212" s="277"/>
      <c r="OA212" s="277"/>
      <c r="OB212" s="277"/>
      <c r="OC212" s="277"/>
      <c r="OD212" s="277"/>
      <c r="OE212" s="277"/>
      <c r="OF212" s="277"/>
      <c r="OG212" s="277"/>
      <c r="OH212" s="277"/>
      <c r="OI212" s="277"/>
      <c r="OJ212" s="277"/>
      <c r="OK212" s="277"/>
      <c r="OL212" s="277"/>
      <c r="OM212" s="277"/>
      <c r="ON212" s="277"/>
      <c r="OO212" s="277"/>
      <c r="OP212" s="277"/>
      <c r="OQ212" s="277"/>
      <c r="OR212" s="277"/>
      <c r="OS212" s="277"/>
      <c r="OT212" s="277"/>
      <c r="OU212" s="277"/>
      <c r="OV212" s="277"/>
      <c r="OW212" s="277"/>
      <c r="OX212" s="277"/>
      <c r="OY212" s="277"/>
      <c r="OZ212" s="277"/>
      <c r="PA212" s="277"/>
      <c r="PB212" s="277"/>
      <c r="PC212" s="277"/>
      <c r="PD212" s="277"/>
      <c r="PE212" s="277"/>
      <c r="PF212" s="277"/>
      <c r="PG212" s="277"/>
      <c r="PH212" s="277"/>
      <c r="PI212" s="277"/>
      <c r="PJ212" s="277"/>
      <c r="PK212" s="277"/>
      <c r="PL212" s="277"/>
      <c r="PM212" s="277"/>
      <c r="PN212" s="277"/>
      <c r="PO212" s="277"/>
      <c r="PP212" s="277"/>
      <c r="PQ212" s="277"/>
      <c r="PR212" s="277"/>
      <c r="PS212" s="277"/>
      <c r="PT212" s="277"/>
      <c r="PU212" s="277"/>
      <c r="PV212" s="277"/>
      <c r="PW212" s="277"/>
      <c r="PX212" s="277"/>
      <c r="PY212" s="277"/>
      <c r="PZ212" s="277"/>
      <c r="QA212" s="277"/>
      <c r="QB212" s="277"/>
      <c r="QC212" s="277"/>
      <c r="QD212" s="277"/>
      <c r="QE212" s="277"/>
      <c r="QF212" s="277"/>
      <c r="QG212" s="277"/>
      <c r="QH212" s="277"/>
      <c r="QI212" s="277"/>
      <c r="QJ212" s="277"/>
      <c r="QK212" s="277"/>
      <c r="QL212" s="277"/>
      <c r="QM212" s="277"/>
      <c r="QN212" s="277"/>
      <c r="QO212" s="277"/>
      <c r="QP212" s="277"/>
      <c r="QQ212" s="277"/>
      <c r="QR212" s="277"/>
      <c r="QS212" s="277"/>
      <c r="QT212" s="277"/>
      <c r="QU212" s="277"/>
      <c r="QV212" s="277"/>
      <c r="QW212" s="277"/>
      <c r="QX212" s="277"/>
      <c r="QY212" s="277"/>
      <c r="QZ212" s="277"/>
      <c r="RA212" s="277"/>
      <c r="RB212" s="277"/>
      <c r="RC212" s="277"/>
      <c r="RD212" s="277"/>
      <c r="RE212" s="277"/>
      <c r="RF212" s="277"/>
      <c r="RG212" s="277"/>
      <c r="RH212" s="277"/>
      <c r="RI212" s="277"/>
      <c r="RJ212" s="277"/>
      <c r="RK212" s="277"/>
      <c r="RL212" s="277"/>
      <c r="RM212" s="277"/>
      <c r="RN212" s="277"/>
      <c r="RO212" s="277"/>
      <c r="RP212" s="277"/>
      <c r="RQ212" s="277"/>
      <c r="RR212" s="277"/>
      <c r="RS212" s="277"/>
      <c r="RT212" s="277"/>
      <c r="RU212" s="277"/>
      <c r="RV212" s="277"/>
      <c r="RW212" s="277"/>
      <c r="RX212" s="277"/>
      <c r="RY212" s="277"/>
      <c r="RZ212" s="277"/>
      <c r="SA212" s="277"/>
      <c r="SB212" s="277"/>
      <c r="SC212" s="277"/>
      <c r="SD212" s="277"/>
      <c r="SE212" s="277"/>
      <c r="SF212" s="277"/>
      <c r="SG212" s="277"/>
      <c r="SH212" s="277"/>
      <c r="SI212" s="277"/>
      <c r="SJ212" s="277"/>
      <c r="SK212" s="277"/>
      <c r="SL212" s="277"/>
      <c r="SM212" s="277"/>
      <c r="SN212" s="277"/>
      <c r="SO212" s="277"/>
      <c r="SP212" s="277"/>
      <c r="SQ212" s="277"/>
      <c r="SR212" s="277"/>
      <c r="SS212" s="277"/>
      <c r="ST212" s="277"/>
      <c r="SU212" s="277"/>
      <c r="SV212" s="277"/>
      <c r="SW212" s="277"/>
      <c r="SX212" s="277"/>
      <c r="SY212" s="277"/>
      <c r="SZ212" s="277"/>
      <c r="TA212" s="277"/>
      <c r="TB212" s="277"/>
      <c r="TC212" s="277"/>
      <c r="TD212" s="277"/>
      <c r="TE212" s="277"/>
      <c r="TF212" s="277"/>
      <c r="TG212" s="277"/>
      <c r="TH212" s="277"/>
      <c r="TI212" s="277"/>
      <c r="TJ212" s="277"/>
      <c r="TK212" s="277"/>
      <c r="TL212" s="277"/>
      <c r="TM212" s="277"/>
      <c r="TN212" s="277"/>
      <c r="TO212" s="277"/>
      <c r="TP212" s="277"/>
      <c r="TQ212" s="277"/>
      <c r="TR212" s="277"/>
      <c r="TS212" s="277"/>
      <c r="TT212" s="277"/>
      <c r="TU212" s="277"/>
      <c r="TV212" s="277"/>
      <c r="TW212" s="277"/>
      <c r="TX212" s="277"/>
      <c r="TY212" s="277"/>
      <c r="TZ212" s="277"/>
      <c r="UA212" s="277"/>
      <c r="UB212" s="277"/>
      <c r="UC212" s="277"/>
      <c r="UD212" s="277"/>
      <c r="UE212" s="277"/>
      <c r="UF212" s="277"/>
      <c r="UG212" s="277"/>
      <c r="UH212" s="277"/>
      <c r="UI212" s="277"/>
      <c r="UJ212" s="277"/>
      <c r="UK212" s="277"/>
      <c r="UL212" s="277"/>
      <c r="UM212" s="277"/>
      <c r="UN212" s="277"/>
      <c r="UO212" s="277"/>
      <c r="UP212" s="277"/>
      <c r="UQ212" s="277"/>
      <c r="UR212" s="277"/>
      <c r="US212" s="277"/>
      <c r="UT212" s="277"/>
      <c r="UU212" s="277"/>
      <c r="UV212" s="277"/>
      <c r="UW212" s="277"/>
      <c r="UX212" s="277"/>
      <c r="UY212" s="277"/>
      <c r="UZ212" s="277"/>
      <c r="VA212" s="277"/>
      <c r="VB212" s="277"/>
      <c r="VC212" s="277"/>
      <c r="VD212" s="277"/>
      <c r="VE212" s="277"/>
      <c r="VF212" s="277"/>
      <c r="VG212" s="277"/>
      <c r="VH212" s="277"/>
      <c r="VI212" s="277"/>
      <c r="VJ212" s="277"/>
      <c r="VK212" s="277"/>
      <c r="VL212" s="277"/>
      <c r="VM212" s="277"/>
      <c r="VN212" s="277"/>
      <c r="VO212" s="277"/>
      <c r="VP212" s="277"/>
      <c r="VQ212" s="277"/>
      <c r="VR212" s="277"/>
      <c r="VS212" s="277"/>
      <c r="VT212" s="277"/>
      <c r="VU212" s="277"/>
      <c r="VV212" s="277"/>
      <c r="VW212" s="277"/>
      <c r="VX212" s="277"/>
      <c r="VY212" s="277"/>
      <c r="VZ212" s="277"/>
      <c r="WA212" s="277"/>
      <c r="WB212" s="277"/>
      <c r="WC212" s="277"/>
      <c r="WD212" s="277"/>
      <c r="WE212" s="277"/>
      <c r="WF212" s="277"/>
      <c r="WG212" s="277"/>
      <c r="WH212" s="277"/>
      <c r="WI212" s="277"/>
      <c r="WJ212" s="277"/>
      <c r="WK212" s="277"/>
      <c r="WL212" s="277"/>
      <c r="WM212" s="277"/>
      <c r="WN212" s="277"/>
      <c r="WO212" s="277"/>
      <c r="WP212" s="277"/>
      <c r="WQ212" s="277"/>
      <c r="WR212" s="277"/>
      <c r="WS212" s="277"/>
      <c r="WT212" s="277"/>
      <c r="WU212" s="277"/>
      <c r="WV212" s="277"/>
      <c r="WW212" s="277"/>
      <c r="WX212" s="277"/>
      <c r="WY212" s="277"/>
      <c r="WZ212" s="277"/>
      <c r="XA212" s="277"/>
      <c r="XB212" s="277"/>
      <c r="XC212" s="277"/>
      <c r="XD212" s="277"/>
      <c r="XE212" s="277"/>
      <c r="XF212" s="277"/>
      <c r="XG212" s="277"/>
      <c r="XH212" s="277"/>
      <c r="XI212" s="277"/>
      <c r="XJ212" s="277"/>
      <c r="XK212" s="277"/>
      <c r="XL212" s="277"/>
      <c r="XM212" s="277"/>
      <c r="XN212" s="277"/>
      <c r="XO212" s="277"/>
      <c r="XP212" s="277"/>
      <c r="XQ212" s="277"/>
      <c r="XR212" s="277"/>
      <c r="XS212" s="277"/>
      <c r="XT212" s="277"/>
      <c r="XU212" s="277"/>
      <c r="XV212" s="277"/>
      <c r="XW212" s="277"/>
      <c r="XX212" s="277"/>
      <c r="XY212" s="277"/>
      <c r="XZ212" s="277"/>
      <c r="YA212" s="277"/>
      <c r="YB212" s="277"/>
      <c r="YC212" s="277"/>
      <c r="YD212" s="277"/>
      <c r="YE212" s="277"/>
      <c r="YF212" s="277"/>
      <c r="YG212" s="277"/>
      <c r="YH212" s="277"/>
      <c r="YI212" s="277"/>
      <c r="YJ212" s="277"/>
      <c r="YK212" s="277"/>
      <c r="YL212" s="277"/>
      <c r="YM212" s="277"/>
      <c r="YN212" s="277"/>
      <c r="YO212" s="277"/>
      <c r="YP212" s="277"/>
      <c r="YQ212" s="277"/>
      <c r="YR212" s="277"/>
      <c r="YS212" s="277"/>
      <c r="YT212" s="277"/>
      <c r="YU212" s="277"/>
      <c r="YV212" s="277"/>
      <c r="YW212" s="277"/>
      <c r="YX212" s="277"/>
      <c r="YY212" s="277"/>
      <c r="YZ212" s="277"/>
      <c r="ZA212" s="277"/>
      <c r="ZB212" s="277"/>
      <c r="ZC212" s="277"/>
      <c r="ZD212" s="277"/>
      <c r="ZE212" s="277"/>
      <c r="ZF212" s="277"/>
      <c r="ZG212" s="277"/>
      <c r="ZH212" s="277"/>
      <c r="ZI212" s="277"/>
      <c r="ZJ212" s="277"/>
      <c r="ZK212" s="277"/>
      <c r="ZL212" s="277"/>
      <c r="ZM212" s="277"/>
      <c r="ZN212" s="277"/>
      <c r="ZO212" s="277"/>
      <c r="ZP212" s="277"/>
      <c r="ZQ212" s="277"/>
      <c r="ZR212" s="277"/>
      <c r="ZS212" s="277"/>
      <c r="ZT212" s="277"/>
      <c r="ZU212" s="277"/>
      <c r="ZV212" s="277"/>
      <c r="ZW212" s="277"/>
      <c r="ZX212" s="277"/>
      <c r="ZY212" s="277"/>
      <c r="ZZ212" s="277"/>
      <c r="AAA212" s="277"/>
      <c r="AAB212" s="277"/>
      <c r="AAC212" s="277"/>
      <c r="AAD212" s="277"/>
      <c r="AAE212" s="277"/>
      <c r="AAF212" s="277"/>
      <c r="AAG212" s="277"/>
      <c r="AAH212" s="277"/>
      <c r="AAI212" s="277"/>
      <c r="AAJ212" s="277"/>
      <c r="AAK212" s="277"/>
      <c r="AAL212" s="277"/>
      <c r="AAM212" s="277"/>
      <c r="AAN212" s="277"/>
      <c r="AAO212" s="277"/>
      <c r="AAP212" s="277"/>
      <c r="AAQ212" s="277"/>
      <c r="AAR212" s="277"/>
      <c r="AAS212" s="277"/>
      <c r="AAT212" s="277"/>
      <c r="AAU212" s="277"/>
      <c r="AAV212" s="277"/>
      <c r="AAW212" s="277"/>
      <c r="AAX212" s="277"/>
      <c r="AAY212" s="277"/>
      <c r="AAZ212" s="277"/>
      <c r="ABA212" s="277"/>
      <c r="ABB212" s="277"/>
      <c r="ABC212" s="277"/>
      <c r="ABD212" s="277"/>
      <c r="ABE212" s="277"/>
      <c r="ABF212" s="277"/>
      <c r="ABG212" s="277"/>
      <c r="ABH212" s="277"/>
      <c r="ABI212" s="277"/>
      <c r="ABJ212" s="277"/>
      <c r="ABK212" s="277"/>
      <c r="ABL212" s="277"/>
      <c r="ABM212" s="277"/>
      <c r="ABN212" s="277"/>
      <c r="ABO212" s="277"/>
      <c r="ABP212" s="277"/>
      <c r="ABQ212" s="277"/>
      <c r="ABR212" s="277"/>
      <c r="ABS212" s="277"/>
      <c r="ABT212" s="277"/>
      <c r="ABU212" s="277"/>
      <c r="ABV212" s="277"/>
      <c r="ABW212" s="277"/>
      <c r="ABX212" s="277"/>
      <c r="ABY212" s="277"/>
      <c r="ABZ212" s="277"/>
      <c r="ACA212" s="277"/>
      <c r="ACB212" s="277"/>
      <c r="ACC212" s="277"/>
      <c r="ACD212" s="277"/>
      <c r="ACE212" s="277"/>
      <c r="ACF212" s="277"/>
      <c r="ACG212" s="277"/>
      <c r="ACH212" s="277"/>
      <c r="ACI212" s="277"/>
      <c r="ACJ212" s="277"/>
      <c r="ACK212" s="277"/>
      <c r="ACL212" s="277"/>
      <c r="ACM212" s="277"/>
      <c r="ACN212" s="277"/>
      <c r="ACO212" s="277"/>
      <c r="ACP212" s="277"/>
      <c r="ACQ212" s="277"/>
      <c r="ACR212" s="277"/>
      <c r="ACS212" s="277"/>
      <c r="ACT212" s="277"/>
      <c r="ACU212" s="277"/>
      <c r="ACV212" s="277"/>
      <c r="ACW212" s="277"/>
      <c r="ACX212" s="277"/>
      <c r="ACY212" s="277"/>
      <c r="ACZ212" s="277"/>
      <c r="ADA212" s="277"/>
      <c r="ADB212" s="277"/>
      <c r="ADC212" s="277"/>
      <c r="ADD212" s="277"/>
      <c r="ADE212" s="277"/>
      <c r="ADF212" s="277"/>
      <c r="ADG212" s="277"/>
      <c r="ADH212" s="277"/>
      <c r="ADI212" s="277"/>
      <c r="ADJ212" s="277"/>
      <c r="ADK212" s="277"/>
      <c r="ADL212" s="277"/>
      <c r="ADM212" s="277"/>
      <c r="ADN212" s="277"/>
      <c r="ADO212" s="277"/>
      <c r="ADP212" s="277"/>
      <c r="ADQ212" s="277"/>
      <c r="ADR212" s="277"/>
      <c r="ADS212" s="277"/>
      <c r="ADT212" s="277"/>
      <c r="ADU212" s="277"/>
      <c r="ADV212" s="277"/>
      <c r="ADW212" s="277"/>
      <c r="ADX212" s="277"/>
      <c r="ADY212" s="277"/>
      <c r="ADZ212" s="277"/>
      <c r="AEA212" s="277"/>
      <c r="AEB212" s="277"/>
      <c r="AEC212" s="277"/>
      <c r="AED212" s="277"/>
      <c r="AEE212" s="277"/>
      <c r="AEF212" s="277"/>
      <c r="AEG212" s="277"/>
      <c r="AEH212" s="277"/>
      <c r="AEI212" s="277"/>
      <c r="AEJ212" s="277"/>
      <c r="AEK212" s="277"/>
      <c r="AEL212" s="277"/>
      <c r="AEM212" s="277"/>
      <c r="AEN212" s="277"/>
      <c r="AEO212" s="277"/>
      <c r="AEP212" s="277"/>
      <c r="AEQ212" s="277"/>
      <c r="AER212" s="277"/>
      <c r="AES212" s="277"/>
      <c r="AET212" s="277"/>
      <c r="AEU212" s="277"/>
      <c r="AEV212" s="277"/>
      <c r="AEW212" s="277"/>
      <c r="AEX212" s="277"/>
      <c r="AEY212" s="277"/>
      <c r="AEZ212" s="277"/>
      <c r="AFA212" s="277"/>
      <c r="AFB212" s="277"/>
      <c r="AFC212" s="277"/>
      <c r="AFD212" s="277"/>
      <c r="AFE212" s="277"/>
      <c r="AFF212" s="277"/>
      <c r="AFG212" s="277"/>
      <c r="AFH212" s="277"/>
      <c r="AFI212" s="277"/>
      <c r="AFJ212" s="277"/>
      <c r="AFK212" s="277"/>
      <c r="AFL212" s="277"/>
      <c r="AFM212" s="277"/>
      <c r="AFN212" s="277"/>
      <c r="AFO212" s="277"/>
    </row>
    <row r="213" spans="2:847" s="309" customFormat="1" ht="14.25" x14ac:dyDescent="0.2">
      <c r="B213" s="302" t="s">
        <v>15258</v>
      </c>
      <c r="C213" s="298">
        <v>114750</v>
      </c>
      <c r="D213" s="299">
        <v>0</v>
      </c>
      <c r="E213" s="308" t="s">
        <v>15229</v>
      </c>
      <c r="F213" s="277"/>
      <c r="G213" s="277"/>
      <c r="H213" s="277"/>
      <c r="I213" s="277"/>
      <c r="J213" s="277"/>
      <c r="K213" s="277"/>
      <c r="L213" s="277"/>
      <c r="M213" s="277"/>
      <c r="N213" s="277"/>
      <c r="O213" s="277"/>
      <c r="P213" s="277"/>
      <c r="Q213" s="277"/>
      <c r="R213" s="277"/>
      <c r="S213" s="277"/>
      <c r="T213" s="277"/>
      <c r="U213" s="277"/>
      <c r="V213" s="277"/>
      <c r="W213" s="277"/>
      <c r="X213" s="277"/>
      <c r="Y213" s="277"/>
      <c r="Z213" s="277"/>
      <c r="AA213" s="277"/>
      <c r="AB213" s="277"/>
      <c r="AC213" s="277"/>
      <c r="AD213" s="277"/>
      <c r="AE213" s="277"/>
      <c r="AF213" s="277"/>
      <c r="AG213" s="277"/>
      <c r="AH213" s="277"/>
      <c r="AI213" s="277"/>
      <c r="AJ213" s="277"/>
      <c r="AK213" s="277"/>
      <c r="AL213" s="277"/>
      <c r="AM213" s="277"/>
      <c r="AN213" s="277"/>
      <c r="AO213" s="277"/>
      <c r="AP213" s="277"/>
      <c r="AQ213" s="277"/>
      <c r="AR213" s="277"/>
      <c r="AS213" s="277"/>
      <c r="AT213" s="277"/>
      <c r="AU213" s="277"/>
      <c r="AV213" s="277"/>
      <c r="AW213" s="277"/>
      <c r="AX213" s="277"/>
      <c r="AY213" s="277"/>
      <c r="AZ213" s="277"/>
      <c r="BA213" s="277"/>
      <c r="BB213" s="277"/>
      <c r="BC213" s="277"/>
      <c r="BD213" s="277"/>
      <c r="BE213" s="277"/>
      <c r="BF213" s="277"/>
      <c r="BG213" s="277"/>
      <c r="BH213" s="277"/>
      <c r="BI213" s="277"/>
      <c r="BJ213" s="277"/>
      <c r="BK213" s="277"/>
      <c r="BL213" s="277"/>
      <c r="BM213" s="277"/>
      <c r="BN213" s="277"/>
      <c r="BO213" s="277"/>
      <c r="BP213" s="277"/>
      <c r="BQ213" s="277"/>
      <c r="BR213" s="277"/>
      <c r="BS213" s="277"/>
      <c r="BT213" s="277"/>
      <c r="BU213" s="277"/>
      <c r="BV213" s="277"/>
      <c r="BW213" s="277"/>
      <c r="BX213" s="277"/>
      <c r="BY213" s="277"/>
      <c r="BZ213" s="277"/>
      <c r="CA213" s="277"/>
      <c r="CB213" s="277"/>
      <c r="CC213" s="277"/>
      <c r="CD213" s="277"/>
      <c r="CE213" s="277"/>
      <c r="CF213" s="277"/>
      <c r="CG213" s="277"/>
      <c r="CH213" s="277"/>
      <c r="CI213" s="277"/>
      <c r="CJ213" s="277"/>
      <c r="CK213" s="277"/>
      <c r="CL213" s="277"/>
      <c r="CM213" s="277"/>
      <c r="CN213" s="277"/>
      <c r="CO213" s="277"/>
      <c r="CP213" s="277"/>
      <c r="CQ213" s="277"/>
      <c r="CR213" s="277"/>
      <c r="CS213" s="277"/>
      <c r="CT213" s="277"/>
      <c r="CU213" s="277"/>
      <c r="CV213" s="277"/>
      <c r="CW213" s="277"/>
      <c r="CX213" s="277"/>
      <c r="CY213" s="277"/>
      <c r="CZ213" s="277"/>
      <c r="DA213" s="277"/>
      <c r="DB213" s="277"/>
      <c r="DC213" s="277"/>
      <c r="DD213" s="277"/>
      <c r="DE213" s="277"/>
      <c r="DF213" s="277"/>
      <c r="DG213" s="277"/>
      <c r="DH213" s="277"/>
      <c r="DI213" s="277"/>
      <c r="DJ213" s="277"/>
      <c r="DK213" s="277"/>
      <c r="DL213" s="277"/>
      <c r="DM213" s="277"/>
      <c r="DN213" s="277"/>
      <c r="DO213" s="277"/>
      <c r="DP213" s="277"/>
      <c r="DQ213" s="277"/>
      <c r="DR213" s="277"/>
      <c r="DS213" s="277"/>
      <c r="DT213" s="277"/>
      <c r="DU213" s="277"/>
      <c r="DV213" s="277"/>
      <c r="DW213" s="277"/>
      <c r="DX213" s="277"/>
      <c r="DY213" s="277"/>
      <c r="DZ213" s="277"/>
      <c r="EA213" s="277"/>
      <c r="EB213" s="277"/>
      <c r="EC213" s="277"/>
      <c r="ED213" s="277"/>
      <c r="EE213" s="277"/>
      <c r="EF213" s="277"/>
      <c r="EG213" s="277"/>
      <c r="EH213" s="277"/>
      <c r="EI213" s="277"/>
      <c r="EJ213" s="277"/>
      <c r="EK213" s="277"/>
      <c r="EL213" s="277"/>
      <c r="EM213" s="277"/>
      <c r="EN213" s="277"/>
      <c r="EO213" s="277"/>
      <c r="EP213" s="277"/>
      <c r="EQ213" s="277"/>
      <c r="ER213" s="277"/>
      <c r="ES213" s="277"/>
      <c r="ET213" s="277"/>
      <c r="EU213" s="277"/>
      <c r="EV213" s="277"/>
      <c r="EW213" s="277"/>
      <c r="EX213" s="277"/>
      <c r="EY213" s="277"/>
      <c r="EZ213" s="277"/>
      <c r="FA213" s="277"/>
      <c r="FB213" s="277"/>
      <c r="FC213" s="277"/>
      <c r="FD213" s="277"/>
      <c r="FE213" s="277"/>
      <c r="FF213" s="277"/>
      <c r="FG213" s="277"/>
      <c r="FH213" s="277"/>
      <c r="FI213" s="277"/>
      <c r="FJ213" s="277"/>
      <c r="FK213" s="277"/>
      <c r="FL213" s="277"/>
      <c r="FM213" s="277"/>
      <c r="FN213" s="277"/>
      <c r="FO213" s="277"/>
      <c r="FP213" s="277"/>
      <c r="FQ213" s="277"/>
      <c r="FR213" s="277"/>
      <c r="FS213" s="277"/>
      <c r="FT213" s="277"/>
      <c r="FU213" s="277"/>
      <c r="FV213" s="277"/>
      <c r="FW213" s="277"/>
      <c r="FX213" s="277"/>
      <c r="FY213" s="277"/>
      <c r="FZ213" s="277"/>
      <c r="GA213" s="277"/>
      <c r="GB213" s="277"/>
      <c r="GC213" s="277"/>
      <c r="GD213" s="277"/>
      <c r="GE213" s="277"/>
      <c r="GF213" s="277"/>
      <c r="GG213" s="277"/>
      <c r="GH213" s="277"/>
      <c r="GI213" s="277"/>
      <c r="GJ213" s="277"/>
      <c r="GK213" s="277"/>
      <c r="GL213" s="277"/>
      <c r="GM213" s="277"/>
      <c r="GN213" s="277"/>
      <c r="GO213" s="277"/>
      <c r="GP213" s="277"/>
      <c r="GQ213" s="277"/>
      <c r="GR213" s="277"/>
      <c r="GS213" s="277"/>
      <c r="GT213" s="277"/>
      <c r="GU213" s="277"/>
      <c r="GV213" s="277"/>
      <c r="GW213" s="277"/>
      <c r="GX213" s="277"/>
      <c r="GY213" s="277"/>
      <c r="GZ213" s="277"/>
      <c r="HA213" s="277"/>
      <c r="HB213" s="277"/>
      <c r="HC213" s="277"/>
      <c r="HD213" s="277"/>
      <c r="HE213" s="277"/>
      <c r="HF213" s="277"/>
      <c r="HG213" s="277"/>
      <c r="HH213" s="277"/>
      <c r="HI213" s="277"/>
      <c r="HJ213" s="277"/>
      <c r="HK213" s="277"/>
      <c r="HL213" s="277"/>
      <c r="HM213" s="277"/>
      <c r="HN213" s="277"/>
      <c r="HO213" s="277"/>
      <c r="HP213" s="277"/>
      <c r="HQ213" s="277"/>
      <c r="HR213" s="277"/>
      <c r="HS213" s="277"/>
      <c r="HT213" s="277"/>
      <c r="HU213" s="277"/>
      <c r="HV213" s="277"/>
      <c r="HW213" s="277"/>
      <c r="HX213" s="277"/>
      <c r="HY213" s="277"/>
      <c r="HZ213" s="277"/>
      <c r="IA213" s="277"/>
      <c r="IB213" s="277"/>
      <c r="IC213" s="277"/>
      <c r="ID213" s="277"/>
      <c r="IE213" s="277"/>
      <c r="IF213" s="277"/>
      <c r="IG213" s="277"/>
      <c r="IH213" s="277"/>
      <c r="II213" s="277"/>
      <c r="IJ213" s="277"/>
      <c r="IK213" s="277"/>
      <c r="IL213" s="277"/>
      <c r="IM213" s="277"/>
      <c r="IN213" s="277"/>
      <c r="IO213" s="277"/>
      <c r="IP213" s="277"/>
      <c r="IQ213" s="277"/>
      <c r="IR213" s="277"/>
      <c r="IS213" s="277"/>
      <c r="IT213" s="277"/>
      <c r="IU213" s="277"/>
      <c r="IV213" s="277"/>
      <c r="IW213" s="277"/>
      <c r="IX213" s="277"/>
      <c r="IY213" s="277"/>
      <c r="IZ213" s="277"/>
      <c r="JA213" s="277"/>
      <c r="JB213" s="277"/>
      <c r="JC213" s="277"/>
      <c r="JD213" s="277"/>
      <c r="JE213" s="277"/>
      <c r="JF213" s="277"/>
      <c r="JG213" s="277"/>
      <c r="JH213" s="277"/>
      <c r="JI213" s="277"/>
      <c r="JJ213" s="277"/>
      <c r="JK213" s="277"/>
      <c r="JL213" s="277"/>
      <c r="JM213" s="277"/>
      <c r="JN213" s="277"/>
      <c r="JO213" s="277"/>
      <c r="JP213" s="277"/>
      <c r="JQ213" s="277"/>
      <c r="JR213" s="277"/>
      <c r="JS213" s="277"/>
      <c r="JT213" s="277"/>
      <c r="JU213" s="277"/>
      <c r="JV213" s="277"/>
      <c r="JW213" s="277"/>
      <c r="JX213" s="277"/>
      <c r="JY213" s="277"/>
      <c r="JZ213" s="277"/>
      <c r="KA213" s="277"/>
      <c r="KB213" s="277"/>
      <c r="KC213" s="277"/>
      <c r="KD213" s="277"/>
      <c r="KE213" s="277"/>
      <c r="KF213" s="277"/>
      <c r="KG213" s="277"/>
      <c r="KH213" s="277"/>
      <c r="KI213" s="277"/>
      <c r="KJ213" s="277"/>
      <c r="KK213" s="277"/>
      <c r="KL213" s="277"/>
      <c r="KM213" s="277"/>
      <c r="KN213" s="277"/>
      <c r="KO213" s="277"/>
      <c r="KP213" s="277"/>
      <c r="KQ213" s="277"/>
      <c r="KR213" s="277"/>
      <c r="KS213" s="277"/>
      <c r="KT213" s="277"/>
      <c r="KU213" s="277"/>
      <c r="KV213" s="277"/>
      <c r="KW213" s="277"/>
      <c r="KX213" s="277"/>
      <c r="KY213" s="277"/>
      <c r="KZ213" s="277"/>
      <c r="LA213" s="277"/>
      <c r="LB213" s="277"/>
      <c r="LC213" s="277"/>
      <c r="LD213" s="277"/>
      <c r="LE213" s="277"/>
      <c r="LF213" s="277"/>
      <c r="LG213" s="277"/>
      <c r="LH213" s="277"/>
      <c r="LI213" s="277"/>
      <c r="LJ213" s="277"/>
      <c r="LK213" s="277"/>
      <c r="LL213" s="277"/>
      <c r="LM213" s="277"/>
      <c r="LN213" s="277"/>
      <c r="LO213" s="277"/>
      <c r="LP213" s="277"/>
      <c r="LQ213" s="277"/>
      <c r="LR213" s="277"/>
      <c r="LS213" s="277"/>
      <c r="LT213" s="277"/>
      <c r="LU213" s="277"/>
      <c r="LV213" s="277"/>
      <c r="LW213" s="277"/>
      <c r="LX213" s="277"/>
      <c r="LY213" s="277"/>
      <c r="LZ213" s="277"/>
      <c r="MA213" s="277"/>
      <c r="MB213" s="277"/>
      <c r="MC213" s="277"/>
      <c r="MD213" s="277"/>
      <c r="ME213" s="277"/>
      <c r="MF213" s="277"/>
      <c r="MG213" s="277"/>
      <c r="MH213" s="277"/>
      <c r="MI213" s="277"/>
      <c r="MJ213" s="277"/>
      <c r="MK213" s="277"/>
      <c r="ML213" s="277"/>
      <c r="MM213" s="277"/>
      <c r="MN213" s="277"/>
      <c r="MO213" s="277"/>
      <c r="MP213" s="277"/>
      <c r="MQ213" s="277"/>
      <c r="MR213" s="277"/>
      <c r="MS213" s="277"/>
      <c r="MT213" s="277"/>
      <c r="MU213" s="277"/>
      <c r="MV213" s="277"/>
      <c r="MW213" s="277"/>
      <c r="MX213" s="277"/>
      <c r="MY213" s="277"/>
      <c r="MZ213" s="277"/>
      <c r="NA213" s="277"/>
      <c r="NB213" s="277"/>
      <c r="NC213" s="277"/>
      <c r="ND213" s="277"/>
      <c r="NE213" s="277"/>
      <c r="NF213" s="277"/>
      <c r="NG213" s="277"/>
      <c r="NH213" s="277"/>
      <c r="NI213" s="277"/>
      <c r="NJ213" s="277"/>
      <c r="NK213" s="277"/>
      <c r="NL213" s="277"/>
      <c r="NM213" s="277"/>
      <c r="NN213" s="277"/>
      <c r="NO213" s="277"/>
      <c r="NP213" s="277"/>
      <c r="NQ213" s="277"/>
      <c r="NR213" s="277"/>
      <c r="NS213" s="277"/>
      <c r="NT213" s="277"/>
      <c r="NU213" s="277"/>
      <c r="NV213" s="277"/>
      <c r="NW213" s="277"/>
      <c r="NX213" s="277"/>
      <c r="NY213" s="277"/>
      <c r="NZ213" s="277"/>
      <c r="OA213" s="277"/>
      <c r="OB213" s="277"/>
      <c r="OC213" s="277"/>
      <c r="OD213" s="277"/>
      <c r="OE213" s="277"/>
      <c r="OF213" s="277"/>
      <c r="OG213" s="277"/>
      <c r="OH213" s="277"/>
      <c r="OI213" s="277"/>
      <c r="OJ213" s="277"/>
      <c r="OK213" s="277"/>
      <c r="OL213" s="277"/>
      <c r="OM213" s="277"/>
      <c r="ON213" s="277"/>
      <c r="OO213" s="277"/>
      <c r="OP213" s="277"/>
      <c r="OQ213" s="277"/>
      <c r="OR213" s="277"/>
      <c r="OS213" s="277"/>
      <c r="OT213" s="277"/>
      <c r="OU213" s="277"/>
      <c r="OV213" s="277"/>
      <c r="OW213" s="277"/>
      <c r="OX213" s="277"/>
      <c r="OY213" s="277"/>
      <c r="OZ213" s="277"/>
      <c r="PA213" s="277"/>
      <c r="PB213" s="277"/>
      <c r="PC213" s="277"/>
      <c r="PD213" s="277"/>
      <c r="PE213" s="277"/>
      <c r="PF213" s="277"/>
      <c r="PG213" s="277"/>
      <c r="PH213" s="277"/>
      <c r="PI213" s="277"/>
      <c r="PJ213" s="277"/>
      <c r="PK213" s="277"/>
      <c r="PL213" s="277"/>
      <c r="PM213" s="277"/>
      <c r="PN213" s="277"/>
      <c r="PO213" s="277"/>
      <c r="PP213" s="277"/>
      <c r="PQ213" s="277"/>
      <c r="PR213" s="277"/>
      <c r="PS213" s="277"/>
      <c r="PT213" s="277"/>
      <c r="PU213" s="277"/>
      <c r="PV213" s="277"/>
      <c r="PW213" s="277"/>
      <c r="PX213" s="277"/>
      <c r="PY213" s="277"/>
      <c r="PZ213" s="277"/>
      <c r="QA213" s="277"/>
      <c r="QB213" s="277"/>
      <c r="QC213" s="277"/>
      <c r="QD213" s="277"/>
      <c r="QE213" s="277"/>
      <c r="QF213" s="277"/>
      <c r="QG213" s="277"/>
      <c r="QH213" s="277"/>
      <c r="QI213" s="277"/>
      <c r="QJ213" s="277"/>
      <c r="QK213" s="277"/>
      <c r="QL213" s="277"/>
      <c r="QM213" s="277"/>
      <c r="QN213" s="277"/>
      <c r="QO213" s="277"/>
      <c r="QP213" s="277"/>
      <c r="QQ213" s="277"/>
      <c r="QR213" s="277"/>
      <c r="QS213" s="277"/>
      <c r="QT213" s="277"/>
      <c r="QU213" s="277"/>
      <c r="QV213" s="277"/>
      <c r="QW213" s="277"/>
      <c r="QX213" s="277"/>
      <c r="QY213" s="277"/>
      <c r="QZ213" s="277"/>
      <c r="RA213" s="277"/>
      <c r="RB213" s="277"/>
      <c r="RC213" s="277"/>
      <c r="RD213" s="277"/>
      <c r="RE213" s="277"/>
      <c r="RF213" s="277"/>
      <c r="RG213" s="277"/>
      <c r="RH213" s="277"/>
      <c r="RI213" s="277"/>
      <c r="RJ213" s="277"/>
      <c r="RK213" s="277"/>
      <c r="RL213" s="277"/>
      <c r="RM213" s="277"/>
      <c r="RN213" s="277"/>
      <c r="RO213" s="277"/>
      <c r="RP213" s="277"/>
      <c r="RQ213" s="277"/>
      <c r="RR213" s="277"/>
      <c r="RS213" s="277"/>
      <c r="RT213" s="277"/>
      <c r="RU213" s="277"/>
      <c r="RV213" s="277"/>
      <c r="RW213" s="277"/>
      <c r="RX213" s="277"/>
      <c r="RY213" s="277"/>
      <c r="RZ213" s="277"/>
      <c r="SA213" s="277"/>
      <c r="SB213" s="277"/>
      <c r="SC213" s="277"/>
      <c r="SD213" s="277"/>
      <c r="SE213" s="277"/>
      <c r="SF213" s="277"/>
      <c r="SG213" s="277"/>
      <c r="SH213" s="277"/>
      <c r="SI213" s="277"/>
      <c r="SJ213" s="277"/>
      <c r="SK213" s="277"/>
      <c r="SL213" s="277"/>
      <c r="SM213" s="277"/>
      <c r="SN213" s="277"/>
      <c r="SO213" s="277"/>
      <c r="SP213" s="277"/>
      <c r="SQ213" s="277"/>
      <c r="SR213" s="277"/>
      <c r="SS213" s="277"/>
      <c r="ST213" s="277"/>
      <c r="SU213" s="277"/>
      <c r="SV213" s="277"/>
      <c r="SW213" s="277"/>
      <c r="SX213" s="277"/>
      <c r="SY213" s="277"/>
      <c r="SZ213" s="277"/>
      <c r="TA213" s="277"/>
      <c r="TB213" s="277"/>
      <c r="TC213" s="277"/>
      <c r="TD213" s="277"/>
      <c r="TE213" s="277"/>
      <c r="TF213" s="277"/>
      <c r="TG213" s="277"/>
      <c r="TH213" s="277"/>
      <c r="TI213" s="277"/>
      <c r="TJ213" s="277"/>
      <c r="TK213" s="277"/>
      <c r="TL213" s="277"/>
      <c r="TM213" s="277"/>
      <c r="TN213" s="277"/>
      <c r="TO213" s="277"/>
      <c r="TP213" s="277"/>
      <c r="TQ213" s="277"/>
      <c r="TR213" s="277"/>
      <c r="TS213" s="277"/>
      <c r="TT213" s="277"/>
      <c r="TU213" s="277"/>
      <c r="TV213" s="277"/>
      <c r="TW213" s="277"/>
      <c r="TX213" s="277"/>
      <c r="TY213" s="277"/>
      <c r="TZ213" s="277"/>
      <c r="UA213" s="277"/>
      <c r="UB213" s="277"/>
      <c r="UC213" s="277"/>
      <c r="UD213" s="277"/>
      <c r="UE213" s="277"/>
      <c r="UF213" s="277"/>
      <c r="UG213" s="277"/>
      <c r="UH213" s="277"/>
      <c r="UI213" s="277"/>
      <c r="UJ213" s="277"/>
      <c r="UK213" s="277"/>
      <c r="UL213" s="277"/>
      <c r="UM213" s="277"/>
      <c r="UN213" s="277"/>
      <c r="UO213" s="277"/>
      <c r="UP213" s="277"/>
      <c r="UQ213" s="277"/>
      <c r="UR213" s="277"/>
      <c r="US213" s="277"/>
      <c r="UT213" s="277"/>
      <c r="UU213" s="277"/>
      <c r="UV213" s="277"/>
      <c r="UW213" s="277"/>
      <c r="UX213" s="277"/>
      <c r="UY213" s="277"/>
      <c r="UZ213" s="277"/>
      <c r="VA213" s="277"/>
      <c r="VB213" s="277"/>
      <c r="VC213" s="277"/>
      <c r="VD213" s="277"/>
      <c r="VE213" s="277"/>
      <c r="VF213" s="277"/>
      <c r="VG213" s="277"/>
      <c r="VH213" s="277"/>
      <c r="VI213" s="277"/>
      <c r="VJ213" s="277"/>
      <c r="VK213" s="277"/>
      <c r="VL213" s="277"/>
      <c r="VM213" s="277"/>
      <c r="VN213" s="277"/>
      <c r="VO213" s="277"/>
      <c r="VP213" s="277"/>
      <c r="VQ213" s="277"/>
      <c r="VR213" s="277"/>
      <c r="VS213" s="277"/>
      <c r="VT213" s="277"/>
      <c r="VU213" s="277"/>
      <c r="VV213" s="277"/>
      <c r="VW213" s="277"/>
      <c r="VX213" s="277"/>
      <c r="VY213" s="277"/>
      <c r="VZ213" s="277"/>
      <c r="WA213" s="277"/>
      <c r="WB213" s="277"/>
      <c r="WC213" s="277"/>
      <c r="WD213" s="277"/>
      <c r="WE213" s="277"/>
      <c r="WF213" s="277"/>
      <c r="WG213" s="277"/>
      <c r="WH213" s="277"/>
      <c r="WI213" s="277"/>
      <c r="WJ213" s="277"/>
      <c r="WK213" s="277"/>
      <c r="WL213" s="277"/>
      <c r="WM213" s="277"/>
      <c r="WN213" s="277"/>
      <c r="WO213" s="277"/>
      <c r="WP213" s="277"/>
      <c r="WQ213" s="277"/>
      <c r="WR213" s="277"/>
      <c r="WS213" s="277"/>
      <c r="WT213" s="277"/>
      <c r="WU213" s="277"/>
      <c r="WV213" s="277"/>
      <c r="WW213" s="277"/>
      <c r="WX213" s="277"/>
      <c r="WY213" s="277"/>
      <c r="WZ213" s="277"/>
      <c r="XA213" s="277"/>
      <c r="XB213" s="277"/>
      <c r="XC213" s="277"/>
      <c r="XD213" s="277"/>
      <c r="XE213" s="277"/>
      <c r="XF213" s="277"/>
      <c r="XG213" s="277"/>
      <c r="XH213" s="277"/>
      <c r="XI213" s="277"/>
      <c r="XJ213" s="277"/>
      <c r="XK213" s="277"/>
      <c r="XL213" s="277"/>
      <c r="XM213" s="277"/>
      <c r="XN213" s="277"/>
      <c r="XO213" s="277"/>
      <c r="XP213" s="277"/>
      <c r="XQ213" s="277"/>
      <c r="XR213" s="277"/>
      <c r="XS213" s="277"/>
      <c r="XT213" s="277"/>
      <c r="XU213" s="277"/>
      <c r="XV213" s="277"/>
      <c r="XW213" s="277"/>
      <c r="XX213" s="277"/>
      <c r="XY213" s="277"/>
      <c r="XZ213" s="277"/>
      <c r="YA213" s="277"/>
      <c r="YB213" s="277"/>
      <c r="YC213" s="277"/>
      <c r="YD213" s="277"/>
      <c r="YE213" s="277"/>
      <c r="YF213" s="277"/>
      <c r="YG213" s="277"/>
      <c r="YH213" s="277"/>
      <c r="YI213" s="277"/>
      <c r="YJ213" s="277"/>
      <c r="YK213" s="277"/>
      <c r="YL213" s="277"/>
      <c r="YM213" s="277"/>
      <c r="YN213" s="277"/>
      <c r="YO213" s="277"/>
      <c r="YP213" s="277"/>
      <c r="YQ213" s="277"/>
      <c r="YR213" s="277"/>
      <c r="YS213" s="277"/>
      <c r="YT213" s="277"/>
      <c r="YU213" s="277"/>
      <c r="YV213" s="277"/>
      <c r="YW213" s="277"/>
      <c r="YX213" s="277"/>
      <c r="YY213" s="277"/>
      <c r="YZ213" s="277"/>
      <c r="ZA213" s="277"/>
      <c r="ZB213" s="277"/>
      <c r="ZC213" s="277"/>
      <c r="ZD213" s="277"/>
      <c r="ZE213" s="277"/>
      <c r="ZF213" s="277"/>
      <c r="ZG213" s="277"/>
      <c r="ZH213" s="277"/>
      <c r="ZI213" s="277"/>
      <c r="ZJ213" s="277"/>
      <c r="ZK213" s="277"/>
      <c r="ZL213" s="277"/>
      <c r="ZM213" s="277"/>
      <c r="ZN213" s="277"/>
      <c r="ZO213" s="277"/>
      <c r="ZP213" s="277"/>
      <c r="ZQ213" s="277"/>
      <c r="ZR213" s="277"/>
      <c r="ZS213" s="277"/>
      <c r="ZT213" s="277"/>
      <c r="ZU213" s="277"/>
      <c r="ZV213" s="277"/>
      <c r="ZW213" s="277"/>
      <c r="ZX213" s="277"/>
      <c r="ZY213" s="277"/>
      <c r="ZZ213" s="277"/>
      <c r="AAA213" s="277"/>
      <c r="AAB213" s="277"/>
      <c r="AAC213" s="277"/>
      <c r="AAD213" s="277"/>
      <c r="AAE213" s="277"/>
      <c r="AAF213" s="277"/>
      <c r="AAG213" s="277"/>
      <c r="AAH213" s="277"/>
      <c r="AAI213" s="277"/>
      <c r="AAJ213" s="277"/>
      <c r="AAK213" s="277"/>
      <c r="AAL213" s="277"/>
      <c r="AAM213" s="277"/>
      <c r="AAN213" s="277"/>
      <c r="AAO213" s="277"/>
      <c r="AAP213" s="277"/>
      <c r="AAQ213" s="277"/>
      <c r="AAR213" s="277"/>
      <c r="AAS213" s="277"/>
      <c r="AAT213" s="277"/>
      <c r="AAU213" s="277"/>
      <c r="AAV213" s="277"/>
      <c r="AAW213" s="277"/>
      <c r="AAX213" s="277"/>
      <c r="AAY213" s="277"/>
      <c r="AAZ213" s="277"/>
      <c r="ABA213" s="277"/>
      <c r="ABB213" s="277"/>
      <c r="ABC213" s="277"/>
      <c r="ABD213" s="277"/>
      <c r="ABE213" s="277"/>
      <c r="ABF213" s="277"/>
      <c r="ABG213" s="277"/>
      <c r="ABH213" s="277"/>
      <c r="ABI213" s="277"/>
      <c r="ABJ213" s="277"/>
      <c r="ABK213" s="277"/>
      <c r="ABL213" s="277"/>
      <c r="ABM213" s="277"/>
      <c r="ABN213" s="277"/>
      <c r="ABO213" s="277"/>
      <c r="ABP213" s="277"/>
      <c r="ABQ213" s="277"/>
      <c r="ABR213" s="277"/>
      <c r="ABS213" s="277"/>
      <c r="ABT213" s="277"/>
      <c r="ABU213" s="277"/>
      <c r="ABV213" s="277"/>
      <c r="ABW213" s="277"/>
      <c r="ABX213" s="277"/>
      <c r="ABY213" s="277"/>
      <c r="ABZ213" s="277"/>
      <c r="ACA213" s="277"/>
      <c r="ACB213" s="277"/>
      <c r="ACC213" s="277"/>
      <c r="ACD213" s="277"/>
      <c r="ACE213" s="277"/>
      <c r="ACF213" s="277"/>
      <c r="ACG213" s="277"/>
      <c r="ACH213" s="277"/>
      <c r="ACI213" s="277"/>
      <c r="ACJ213" s="277"/>
      <c r="ACK213" s="277"/>
      <c r="ACL213" s="277"/>
      <c r="ACM213" s="277"/>
      <c r="ACN213" s="277"/>
      <c r="ACO213" s="277"/>
      <c r="ACP213" s="277"/>
      <c r="ACQ213" s="277"/>
      <c r="ACR213" s="277"/>
      <c r="ACS213" s="277"/>
      <c r="ACT213" s="277"/>
      <c r="ACU213" s="277"/>
      <c r="ACV213" s="277"/>
      <c r="ACW213" s="277"/>
      <c r="ACX213" s="277"/>
      <c r="ACY213" s="277"/>
      <c r="ACZ213" s="277"/>
      <c r="ADA213" s="277"/>
      <c r="ADB213" s="277"/>
      <c r="ADC213" s="277"/>
      <c r="ADD213" s="277"/>
      <c r="ADE213" s="277"/>
      <c r="ADF213" s="277"/>
      <c r="ADG213" s="277"/>
      <c r="ADH213" s="277"/>
      <c r="ADI213" s="277"/>
      <c r="ADJ213" s="277"/>
      <c r="ADK213" s="277"/>
      <c r="ADL213" s="277"/>
      <c r="ADM213" s="277"/>
      <c r="ADN213" s="277"/>
      <c r="ADO213" s="277"/>
      <c r="ADP213" s="277"/>
      <c r="ADQ213" s="277"/>
      <c r="ADR213" s="277"/>
      <c r="ADS213" s="277"/>
      <c r="ADT213" s="277"/>
      <c r="ADU213" s="277"/>
      <c r="ADV213" s="277"/>
      <c r="ADW213" s="277"/>
      <c r="ADX213" s="277"/>
      <c r="ADY213" s="277"/>
      <c r="ADZ213" s="277"/>
      <c r="AEA213" s="277"/>
      <c r="AEB213" s="277"/>
      <c r="AEC213" s="277"/>
      <c r="AED213" s="277"/>
      <c r="AEE213" s="277"/>
      <c r="AEF213" s="277"/>
      <c r="AEG213" s="277"/>
      <c r="AEH213" s="277"/>
      <c r="AEI213" s="277"/>
      <c r="AEJ213" s="277"/>
      <c r="AEK213" s="277"/>
      <c r="AEL213" s="277"/>
      <c r="AEM213" s="277"/>
      <c r="AEN213" s="277"/>
      <c r="AEO213" s="277"/>
      <c r="AEP213" s="277"/>
      <c r="AEQ213" s="277"/>
      <c r="AER213" s="277"/>
      <c r="AES213" s="277"/>
      <c r="AET213" s="277"/>
      <c r="AEU213" s="277"/>
      <c r="AEV213" s="277"/>
      <c r="AEW213" s="277"/>
      <c r="AEX213" s="277"/>
      <c r="AEY213" s="277"/>
      <c r="AEZ213" s="277"/>
      <c r="AFA213" s="277"/>
      <c r="AFB213" s="277"/>
      <c r="AFC213" s="277"/>
      <c r="AFD213" s="277"/>
      <c r="AFE213" s="277"/>
      <c r="AFF213" s="277"/>
      <c r="AFG213" s="277"/>
      <c r="AFH213" s="277"/>
      <c r="AFI213" s="277"/>
      <c r="AFJ213" s="277"/>
      <c r="AFK213" s="277"/>
      <c r="AFL213" s="277"/>
      <c r="AFM213" s="277"/>
      <c r="AFN213" s="277"/>
      <c r="AFO213" s="277"/>
    </row>
    <row r="214" spans="2:847" s="309" customFormat="1" ht="14.25" x14ac:dyDescent="0.2">
      <c r="B214" s="302" t="s">
        <v>15259</v>
      </c>
      <c r="C214" s="298">
        <v>130400</v>
      </c>
      <c r="D214" s="299">
        <v>0</v>
      </c>
      <c r="E214" s="308" t="s">
        <v>15260</v>
      </c>
      <c r="F214" s="277"/>
      <c r="G214" s="277"/>
      <c r="H214" s="277"/>
      <c r="I214" s="277"/>
      <c r="J214" s="277"/>
      <c r="K214" s="277"/>
      <c r="L214" s="277"/>
      <c r="M214" s="277"/>
      <c r="N214" s="277"/>
      <c r="O214" s="277"/>
      <c r="P214" s="277"/>
      <c r="Q214" s="277"/>
      <c r="R214" s="277"/>
      <c r="S214" s="277"/>
      <c r="T214" s="277"/>
      <c r="U214" s="277"/>
      <c r="V214" s="277"/>
      <c r="W214" s="277"/>
      <c r="X214" s="277"/>
      <c r="Y214" s="277"/>
      <c r="Z214" s="277"/>
      <c r="AA214" s="277"/>
      <c r="AB214" s="277"/>
      <c r="AC214" s="277"/>
      <c r="AD214" s="277"/>
      <c r="AE214" s="277"/>
      <c r="AF214" s="277"/>
      <c r="AG214" s="277"/>
      <c r="AH214" s="277"/>
      <c r="AI214" s="277"/>
      <c r="AJ214" s="277"/>
      <c r="AK214" s="277"/>
      <c r="AL214" s="277"/>
      <c r="AM214" s="277"/>
      <c r="AN214" s="277"/>
      <c r="AO214" s="277"/>
      <c r="AP214" s="277"/>
      <c r="AQ214" s="277"/>
      <c r="AR214" s="277"/>
      <c r="AS214" s="277"/>
      <c r="AT214" s="277"/>
      <c r="AU214" s="277"/>
      <c r="AV214" s="277"/>
      <c r="AW214" s="277"/>
      <c r="AX214" s="277"/>
      <c r="AY214" s="277"/>
      <c r="AZ214" s="277"/>
      <c r="BA214" s="277"/>
      <c r="BB214" s="277"/>
      <c r="BC214" s="277"/>
      <c r="BD214" s="277"/>
      <c r="BE214" s="277"/>
      <c r="BF214" s="277"/>
      <c r="BG214" s="277"/>
      <c r="BH214" s="277"/>
      <c r="BI214" s="277"/>
      <c r="BJ214" s="277"/>
      <c r="BK214" s="277"/>
      <c r="BL214" s="277"/>
      <c r="BM214" s="277"/>
      <c r="BN214" s="277"/>
      <c r="BO214" s="277"/>
      <c r="BP214" s="277"/>
      <c r="BQ214" s="277"/>
      <c r="BR214" s="277"/>
      <c r="BS214" s="277"/>
      <c r="BT214" s="277"/>
      <c r="BU214" s="277"/>
      <c r="BV214" s="277"/>
      <c r="BW214" s="277"/>
      <c r="BX214" s="277"/>
      <c r="BY214" s="277"/>
      <c r="BZ214" s="277"/>
      <c r="CA214" s="277"/>
      <c r="CB214" s="277"/>
      <c r="CC214" s="277"/>
      <c r="CD214" s="277"/>
      <c r="CE214" s="277"/>
      <c r="CF214" s="277"/>
      <c r="CG214" s="277"/>
      <c r="CH214" s="277"/>
      <c r="CI214" s="277"/>
      <c r="CJ214" s="277"/>
      <c r="CK214" s="277"/>
      <c r="CL214" s="277"/>
      <c r="CM214" s="277"/>
      <c r="CN214" s="277"/>
      <c r="CO214" s="277"/>
      <c r="CP214" s="277"/>
      <c r="CQ214" s="277"/>
      <c r="CR214" s="277"/>
      <c r="CS214" s="277"/>
      <c r="CT214" s="277"/>
      <c r="CU214" s="277"/>
      <c r="CV214" s="277"/>
      <c r="CW214" s="277"/>
      <c r="CX214" s="277"/>
      <c r="CY214" s="277"/>
      <c r="CZ214" s="277"/>
      <c r="DA214" s="277"/>
      <c r="DB214" s="277"/>
      <c r="DC214" s="277"/>
      <c r="DD214" s="277"/>
      <c r="DE214" s="277"/>
      <c r="DF214" s="277"/>
      <c r="DG214" s="277"/>
      <c r="DH214" s="277"/>
      <c r="DI214" s="277"/>
      <c r="DJ214" s="277"/>
      <c r="DK214" s="277"/>
      <c r="DL214" s="277"/>
      <c r="DM214" s="277"/>
      <c r="DN214" s="277"/>
      <c r="DO214" s="277"/>
      <c r="DP214" s="277"/>
      <c r="DQ214" s="277"/>
      <c r="DR214" s="277"/>
      <c r="DS214" s="277"/>
      <c r="DT214" s="277"/>
      <c r="DU214" s="277"/>
      <c r="DV214" s="277"/>
      <c r="DW214" s="277"/>
      <c r="DX214" s="277"/>
      <c r="DY214" s="277"/>
      <c r="DZ214" s="277"/>
      <c r="EA214" s="277"/>
      <c r="EB214" s="277"/>
      <c r="EC214" s="277"/>
      <c r="ED214" s="277"/>
      <c r="EE214" s="277"/>
      <c r="EF214" s="277"/>
      <c r="EG214" s="277"/>
      <c r="EH214" s="277"/>
      <c r="EI214" s="277"/>
      <c r="EJ214" s="277"/>
      <c r="EK214" s="277"/>
      <c r="EL214" s="277"/>
      <c r="EM214" s="277"/>
      <c r="EN214" s="277"/>
      <c r="EO214" s="277"/>
      <c r="EP214" s="277"/>
      <c r="EQ214" s="277"/>
      <c r="ER214" s="277"/>
      <c r="ES214" s="277"/>
      <c r="ET214" s="277"/>
      <c r="EU214" s="277"/>
      <c r="EV214" s="277"/>
      <c r="EW214" s="277"/>
      <c r="EX214" s="277"/>
      <c r="EY214" s="277"/>
      <c r="EZ214" s="277"/>
      <c r="FA214" s="277"/>
      <c r="FB214" s="277"/>
      <c r="FC214" s="277"/>
      <c r="FD214" s="277"/>
      <c r="FE214" s="277"/>
      <c r="FF214" s="277"/>
      <c r="FG214" s="277"/>
      <c r="FH214" s="277"/>
      <c r="FI214" s="277"/>
      <c r="FJ214" s="277"/>
      <c r="FK214" s="277"/>
      <c r="FL214" s="277"/>
      <c r="FM214" s="277"/>
      <c r="FN214" s="277"/>
      <c r="FO214" s="277"/>
      <c r="FP214" s="277"/>
      <c r="FQ214" s="277"/>
      <c r="FR214" s="277"/>
      <c r="FS214" s="277"/>
      <c r="FT214" s="277"/>
      <c r="FU214" s="277"/>
      <c r="FV214" s="277"/>
      <c r="FW214" s="277"/>
      <c r="FX214" s="277"/>
      <c r="FY214" s="277"/>
      <c r="FZ214" s="277"/>
      <c r="GA214" s="277"/>
      <c r="GB214" s="277"/>
      <c r="GC214" s="277"/>
      <c r="GD214" s="277"/>
      <c r="GE214" s="277"/>
      <c r="GF214" s="277"/>
      <c r="GG214" s="277"/>
      <c r="GH214" s="277"/>
      <c r="GI214" s="277"/>
      <c r="GJ214" s="277"/>
      <c r="GK214" s="277"/>
      <c r="GL214" s="277"/>
      <c r="GM214" s="277"/>
      <c r="GN214" s="277"/>
      <c r="GO214" s="277"/>
      <c r="GP214" s="277"/>
      <c r="GQ214" s="277"/>
      <c r="GR214" s="277"/>
      <c r="GS214" s="277"/>
      <c r="GT214" s="277"/>
      <c r="GU214" s="277"/>
      <c r="GV214" s="277"/>
      <c r="GW214" s="277"/>
      <c r="GX214" s="277"/>
      <c r="GY214" s="277"/>
      <c r="GZ214" s="277"/>
      <c r="HA214" s="277"/>
      <c r="HB214" s="277"/>
      <c r="HC214" s="277"/>
      <c r="HD214" s="277"/>
      <c r="HE214" s="277"/>
      <c r="HF214" s="277"/>
      <c r="HG214" s="277"/>
      <c r="HH214" s="277"/>
      <c r="HI214" s="277"/>
      <c r="HJ214" s="277"/>
      <c r="HK214" s="277"/>
      <c r="HL214" s="277"/>
      <c r="HM214" s="277"/>
      <c r="HN214" s="277"/>
      <c r="HO214" s="277"/>
      <c r="HP214" s="277"/>
      <c r="HQ214" s="277"/>
      <c r="HR214" s="277"/>
      <c r="HS214" s="277"/>
      <c r="HT214" s="277"/>
      <c r="HU214" s="277"/>
      <c r="HV214" s="277"/>
      <c r="HW214" s="277"/>
      <c r="HX214" s="277"/>
      <c r="HY214" s="277"/>
      <c r="HZ214" s="277"/>
      <c r="IA214" s="277"/>
      <c r="IB214" s="277"/>
      <c r="IC214" s="277"/>
      <c r="ID214" s="277"/>
      <c r="IE214" s="277"/>
      <c r="IF214" s="277"/>
      <c r="IG214" s="277"/>
      <c r="IH214" s="277"/>
      <c r="II214" s="277"/>
      <c r="IJ214" s="277"/>
      <c r="IK214" s="277"/>
      <c r="IL214" s="277"/>
      <c r="IM214" s="277"/>
      <c r="IN214" s="277"/>
      <c r="IO214" s="277"/>
      <c r="IP214" s="277"/>
      <c r="IQ214" s="277"/>
      <c r="IR214" s="277"/>
      <c r="IS214" s="277"/>
      <c r="IT214" s="277"/>
      <c r="IU214" s="277"/>
      <c r="IV214" s="277"/>
      <c r="IW214" s="277"/>
      <c r="IX214" s="277"/>
      <c r="IY214" s="277"/>
      <c r="IZ214" s="277"/>
      <c r="JA214" s="277"/>
      <c r="JB214" s="277"/>
      <c r="JC214" s="277"/>
      <c r="JD214" s="277"/>
      <c r="JE214" s="277"/>
      <c r="JF214" s="277"/>
      <c r="JG214" s="277"/>
      <c r="JH214" s="277"/>
      <c r="JI214" s="277"/>
      <c r="JJ214" s="277"/>
      <c r="JK214" s="277"/>
      <c r="JL214" s="277"/>
      <c r="JM214" s="277"/>
      <c r="JN214" s="277"/>
      <c r="JO214" s="277"/>
      <c r="JP214" s="277"/>
      <c r="JQ214" s="277"/>
      <c r="JR214" s="277"/>
      <c r="JS214" s="277"/>
      <c r="JT214" s="277"/>
      <c r="JU214" s="277"/>
      <c r="JV214" s="277"/>
      <c r="JW214" s="277"/>
      <c r="JX214" s="277"/>
      <c r="JY214" s="277"/>
      <c r="JZ214" s="277"/>
      <c r="KA214" s="277"/>
      <c r="KB214" s="277"/>
      <c r="KC214" s="277"/>
      <c r="KD214" s="277"/>
      <c r="KE214" s="277"/>
      <c r="KF214" s="277"/>
      <c r="KG214" s="277"/>
      <c r="KH214" s="277"/>
      <c r="KI214" s="277"/>
      <c r="KJ214" s="277"/>
      <c r="KK214" s="277"/>
      <c r="KL214" s="277"/>
      <c r="KM214" s="277"/>
      <c r="KN214" s="277"/>
      <c r="KO214" s="277"/>
      <c r="KP214" s="277"/>
      <c r="KQ214" s="277"/>
      <c r="KR214" s="277"/>
      <c r="KS214" s="277"/>
      <c r="KT214" s="277"/>
      <c r="KU214" s="277"/>
      <c r="KV214" s="277"/>
      <c r="KW214" s="277"/>
      <c r="KX214" s="277"/>
      <c r="KY214" s="277"/>
      <c r="KZ214" s="277"/>
      <c r="LA214" s="277"/>
      <c r="LB214" s="277"/>
      <c r="LC214" s="277"/>
      <c r="LD214" s="277"/>
      <c r="LE214" s="277"/>
      <c r="LF214" s="277"/>
      <c r="LG214" s="277"/>
      <c r="LH214" s="277"/>
      <c r="LI214" s="277"/>
      <c r="LJ214" s="277"/>
      <c r="LK214" s="277"/>
      <c r="LL214" s="277"/>
      <c r="LM214" s="277"/>
      <c r="LN214" s="277"/>
      <c r="LO214" s="277"/>
      <c r="LP214" s="277"/>
      <c r="LQ214" s="277"/>
      <c r="LR214" s="277"/>
      <c r="LS214" s="277"/>
      <c r="LT214" s="277"/>
      <c r="LU214" s="277"/>
      <c r="LV214" s="277"/>
      <c r="LW214" s="277"/>
      <c r="LX214" s="277"/>
      <c r="LY214" s="277"/>
      <c r="LZ214" s="277"/>
      <c r="MA214" s="277"/>
      <c r="MB214" s="277"/>
      <c r="MC214" s="277"/>
      <c r="MD214" s="277"/>
      <c r="ME214" s="277"/>
      <c r="MF214" s="277"/>
      <c r="MG214" s="277"/>
      <c r="MH214" s="277"/>
      <c r="MI214" s="277"/>
      <c r="MJ214" s="277"/>
      <c r="MK214" s="277"/>
      <c r="ML214" s="277"/>
      <c r="MM214" s="277"/>
      <c r="MN214" s="277"/>
      <c r="MO214" s="277"/>
      <c r="MP214" s="277"/>
      <c r="MQ214" s="277"/>
      <c r="MR214" s="277"/>
      <c r="MS214" s="277"/>
      <c r="MT214" s="277"/>
      <c r="MU214" s="277"/>
      <c r="MV214" s="277"/>
      <c r="MW214" s="277"/>
      <c r="MX214" s="277"/>
      <c r="MY214" s="277"/>
      <c r="MZ214" s="277"/>
      <c r="NA214" s="277"/>
      <c r="NB214" s="277"/>
      <c r="NC214" s="277"/>
      <c r="ND214" s="277"/>
      <c r="NE214" s="277"/>
      <c r="NF214" s="277"/>
      <c r="NG214" s="277"/>
      <c r="NH214" s="277"/>
      <c r="NI214" s="277"/>
      <c r="NJ214" s="277"/>
      <c r="NK214" s="277"/>
      <c r="NL214" s="277"/>
      <c r="NM214" s="277"/>
      <c r="NN214" s="277"/>
      <c r="NO214" s="277"/>
      <c r="NP214" s="277"/>
      <c r="NQ214" s="277"/>
      <c r="NR214" s="277"/>
      <c r="NS214" s="277"/>
      <c r="NT214" s="277"/>
      <c r="NU214" s="277"/>
      <c r="NV214" s="277"/>
      <c r="NW214" s="277"/>
      <c r="NX214" s="277"/>
      <c r="NY214" s="277"/>
      <c r="NZ214" s="277"/>
      <c r="OA214" s="277"/>
      <c r="OB214" s="277"/>
      <c r="OC214" s="277"/>
      <c r="OD214" s="277"/>
      <c r="OE214" s="277"/>
      <c r="OF214" s="277"/>
      <c r="OG214" s="277"/>
      <c r="OH214" s="277"/>
      <c r="OI214" s="277"/>
      <c r="OJ214" s="277"/>
      <c r="OK214" s="277"/>
      <c r="OL214" s="277"/>
      <c r="OM214" s="277"/>
      <c r="ON214" s="277"/>
      <c r="OO214" s="277"/>
      <c r="OP214" s="277"/>
      <c r="OQ214" s="277"/>
      <c r="OR214" s="277"/>
      <c r="OS214" s="277"/>
      <c r="OT214" s="277"/>
      <c r="OU214" s="277"/>
      <c r="OV214" s="277"/>
      <c r="OW214" s="277"/>
      <c r="OX214" s="277"/>
      <c r="OY214" s="277"/>
      <c r="OZ214" s="277"/>
      <c r="PA214" s="277"/>
      <c r="PB214" s="277"/>
      <c r="PC214" s="277"/>
      <c r="PD214" s="277"/>
      <c r="PE214" s="277"/>
      <c r="PF214" s="277"/>
      <c r="PG214" s="277"/>
      <c r="PH214" s="277"/>
      <c r="PI214" s="277"/>
      <c r="PJ214" s="277"/>
      <c r="PK214" s="277"/>
      <c r="PL214" s="277"/>
      <c r="PM214" s="277"/>
      <c r="PN214" s="277"/>
      <c r="PO214" s="277"/>
      <c r="PP214" s="277"/>
      <c r="PQ214" s="277"/>
      <c r="PR214" s="277"/>
      <c r="PS214" s="277"/>
      <c r="PT214" s="277"/>
      <c r="PU214" s="277"/>
      <c r="PV214" s="277"/>
      <c r="PW214" s="277"/>
      <c r="PX214" s="277"/>
      <c r="PY214" s="277"/>
      <c r="PZ214" s="277"/>
      <c r="QA214" s="277"/>
      <c r="QB214" s="277"/>
      <c r="QC214" s="277"/>
      <c r="QD214" s="277"/>
      <c r="QE214" s="277"/>
      <c r="QF214" s="277"/>
      <c r="QG214" s="277"/>
      <c r="QH214" s="277"/>
      <c r="QI214" s="277"/>
      <c r="QJ214" s="277"/>
      <c r="QK214" s="277"/>
      <c r="QL214" s="277"/>
      <c r="QM214" s="277"/>
      <c r="QN214" s="277"/>
      <c r="QO214" s="277"/>
      <c r="QP214" s="277"/>
      <c r="QQ214" s="277"/>
      <c r="QR214" s="277"/>
      <c r="QS214" s="277"/>
      <c r="QT214" s="277"/>
      <c r="QU214" s="277"/>
      <c r="QV214" s="277"/>
      <c r="QW214" s="277"/>
      <c r="QX214" s="277"/>
      <c r="QY214" s="277"/>
      <c r="QZ214" s="277"/>
      <c r="RA214" s="277"/>
      <c r="RB214" s="277"/>
      <c r="RC214" s="277"/>
      <c r="RD214" s="277"/>
      <c r="RE214" s="277"/>
      <c r="RF214" s="277"/>
      <c r="RG214" s="277"/>
      <c r="RH214" s="277"/>
      <c r="RI214" s="277"/>
      <c r="RJ214" s="277"/>
      <c r="RK214" s="277"/>
      <c r="RL214" s="277"/>
      <c r="RM214" s="277"/>
      <c r="RN214" s="277"/>
      <c r="RO214" s="277"/>
      <c r="RP214" s="277"/>
      <c r="RQ214" s="277"/>
      <c r="RR214" s="277"/>
      <c r="RS214" s="277"/>
      <c r="RT214" s="277"/>
      <c r="RU214" s="277"/>
      <c r="RV214" s="277"/>
      <c r="RW214" s="277"/>
      <c r="RX214" s="277"/>
      <c r="RY214" s="277"/>
      <c r="RZ214" s="277"/>
      <c r="SA214" s="277"/>
      <c r="SB214" s="277"/>
      <c r="SC214" s="277"/>
      <c r="SD214" s="277"/>
      <c r="SE214" s="277"/>
      <c r="SF214" s="277"/>
      <c r="SG214" s="277"/>
      <c r="SH214" s="277"/>
      <c r="SI214" s="277"/>
      <c r="SJ214" s="277"/>
      <c r="SK214" s="277"/>
      <c r="SL214" s="277"/>
      <c r="SM214" s="277"/>
      <c r="SN214" s="277"/>
      <c r="SO214" s="277"/>
      <c r="SP214" s="277"/>
      <c r="SQ214" s="277"/>
      <c r="SR214" s="277"/>
      <c r="SS214" s="277"/>
      <c r="ST214" s="277"/>
      <c r="SU214" s="277"/>
      <c r="SV214" s="277"/>
      <c r="SW214" s="277"/>
      <c r="SX214" s="277"/>
      <c r="SY214" s="277"/>
      <c r="SZ214" s="277"/>
      <c r="TA214" s="277"/>
      <c r="TB214" s="277"/>
      <c r="TC214" s="277"/>
      <c r="TD214" s="277"/>
      <c r="TE214" s="277"/>
      <c r="TF214" s="277"/>
      <c r="TG214" s="277"/>
      <c r="TH214" s="277"/>
      <c r="TI214" s="277"/>
      <c r="TJ214" s="277"/>
      <c r="TK214" s="277"/>
      <c r="TL214" s="277"/>
      <c r="TM214" s="277"/>
      <c r="TN214" s="277"/>
      <c r="TO214" s="277"/>
      <c r="TP214" s="277"/>
      <c r="TQ214" s="277"/>
      <c r="TR214" s="277"/>
      <c r="TS214" s="277"/>
      <c r="TT214" s="277"/>
      <c r="TU214" s="277"/>
      <c r="TV214" s="277"/>
      <c r="TW214" s="277"/>
      <c r="TX214" s="277"/>
      <c r="TY214" s="277"/>
      <c r="TZ214" s="277"/>
      <c r="UA214" s="277"/>
      <c r="UB214" s="277"/>
      <c r="UC214" s="277"/>
      <c r="UD214" s="277"/>
      <c r="UE214" s="277"/>
      <c r="UF214" s="277"/>
      <c r="UG214" s="277"/>
      <c r="UH214" s="277"/>
      <c r="UI214" s="277"/>
      <c r="UJ214" s="277"/>
      <c r="UK214" s="277"/>
      <c r="UL214" s="277"/>
      <c r="UM214" s="277"/>
      <c r="UN214" s="277"/>
      <c r="UO214" s="277"/>
      <c r="UP214" s="277"/>
      <c r="UQ214" s="277"/>
      <c r="UR214" s="277"/>
      <c r="US214" s="277"/>
      <c r="UT214" s="277"/>
      <c r="UU214" s="277"/>
      <c r="UV214" s="277"/>
      <c r="UW214" s="277"/>
      <c r="UX214" s="277"/>
      <c r="UY214" s="277"/>
      <c r="UZ214" s="277"/>
      <c r="VA214" s="277"/>
      <c r="VB214" s="277"/>
      <c r="VC214" s="277"/>
      <c r="VD214" s="277"/>
      <c r="VE214" s="277"/>
      <c r="VF214" s="277"/>
      <c r="VG214" s="277"/>
      <c r="VH214" s="277"/>
      <c r="VI214" s="277"/>
      <c r="VJ214" s="277"/>
      <c r="VK214" s="277"/>
      <c r="VL214" s="277"/>
      <c r="VM214" s="277"/>
      <c r="VN214" s="277"/>
      <c r="VO214" s="277"/>
      <c r="VP214" s="277"/>
      <c r="VQ214" s="277"/>
      <c r="VR214" s="277"/>
      <c r="VS214" s="277"/>
      <c r="VT214" s="277"/>
      <c r="VU214" s="277"/>
      <c r="VV214" s="277"/>
      <c r="VW214" s="277"/>
      <c r="VX214" s="277"/>
      <c r="VY214" s="277"/>
      <c r="VZ214" s="277"/>
      <c r="WA214" s="277"/>
      <c r="WB214" s="277"/>
      <c r="WC214" s="277"/>
      <c r="WD214" s="277"/>
      <c r="WE214" s="277"/>
      <c r="WF214" s="277"/>
      <c r="WG214" s="277"/>
      <c r="WH214" s="277"/>
      <c r="WI214" s="277"/>
      <c r="WJ214" s="277"/>
      <c r="WK214" s="277"/>
      <c r="WL214" s="277"/>
      <c r="WM214" s="277"/>
      <c r="WN214" s="277"/>
      <c r="WO214" s="277"/>
      <c r="WP214" s="277"/>
      <c r="WQ214" s="277"/>
      <c r="WR214" s="277"/>
      <c r="WS214" s="277"/>
      <c r="WT214" s="277"/>
      <c r="WU214" s="277"/>
      <c r="WV214" s="277"/>
      <c r="WW214" s="277"/>
      <c r="WX214" s="277"/>
      <c r="WY214" s="277"/>
      <c r="WZ214" s="277"/>
      <c r="XA214" s="277"/>
      <c r="XB214" s="277"/>
      <c r="XC214" s="277"/>
      <c r="XD214" s="277"/>
      <c r="XE214" s="277"/>
      <c r="XF214" s="277"/>
      <c r="XG214" s="277"/>
      <c r="XH214" s="277"/>
      <c r="XI214" s="277"/>
      <c r="XJ214" s="277"/>
      <c r="XK214" s="277"/>
      <c r="XL214" s="277"/>
      <c r="XM214" s="277"/>
      <c r="XN214" s="277"/>
      <c r="XO214" s="277"/>
      <c r="XP214" s="277"/>
      <c r="XQ214" s="277"/>
      <c r="XR214" s="277"/>
      <c r="XS214" s="277"/>
      <c r="XT214" s="277"/>
      <c r="XU214" s="277"/>
      <c r="XV214" s="277"/>
      <c r="XW214" s="277"/>
      <c r="XX214" s="277"/>
      <c r="XY214" s="277"/>
      <c r="XZ214" s="277"/>
      <c r="YA214" s="277"/>
      <c r="YB214" s="277"/>
      <c r="YC214" s="277"/>
      <c r="YD214" s="277"/>
      <c r="YE214" s="277"/>
      <c r="YF214" s="277"/>
      <c r="YG214" s="277"/>
      <c r="YH214" s="277"/>
      <c r="YI214" s="277"/>
      <c r="YJ214" s="277"/>
      <c r="YK214" s="277"/>
      <c r="YL214" s="277"/>
      <c r="YM214" s="277"/>
      <c r="YN214" s="277"/>
      <c r="YO214" s="277"/>
      <c r="YP214" s="277"/>
      <c r="YQ214" s="277"/>
      <c r="YR214" s="277"/>
      <c r="YS214" s="277"/>
      <c r="YT214" s="277"/>
      <c r="YU214" s="277"/>
      <c r="YV214" s="277"/>
      <c r="YW214" s="277"/>
      <c r="YX214" s="277"/>
      <c r="YY214" s="277"/>
      <c r="YZ214" s="277"/>
      <c r="ZA214" s="277"/>
      <c r="ZB214" s="277"/>
      <c r="ZC214" s="277"/>
      <c r="ZD214" s="277"/>
      <c r="ZE214" s="277"/>
      <c r="ZF214" s="277"/>
      <c r="ZG214" s="277"/>
      <c r="ZH214" s="277"/>
      <c r="ZI214" s="277"/>
      <c r="ZJ214" s="277"/>
      <c r="ZK214" s="277"/>
      <c r="ZL214" s="277"/>
      <c r="ZM214" s="277"/>
      <c r="ZN214" s="277"/>
      <c r="ZO214" s="277"/>
      <c r="ZP214" s="277"/>
      <c r="ZQ214" s="277"/>
      <c r="ZR214" s="277"/>
      <c r="ZS214" s="277"/>
      <c r="ZT214" s="277"/>
      <c r="ZU214" s="277"/>
      <c r="ZV214" s="277"/>
      <c r="ZW214" s="277"/>
      <c r="ZX214" s="277"/>
      <c r="ZY214" s="277"/>
      <c r="ZZ214" s="277"/>
      <c r="AAA214" s="277"/>
      <c r="AAB214" s="277"/>
      <c r="AAC214" s="277"/>
      <c r="AAD214" s="277"/>
      <c r="AAE214" s="277"/>
      <c r="AAF214" s="277"/>
      <c r="AAG214" s="277"/>
      <c r="AAH214" s="277"/>
      <c r="AAI214" s="277"/>
      <c r="AAJ214" s="277"/>
      <c r="AAK214" s="277"/>
      <c r="AAL214" s="277"/>
      <c r="AAM214" s="277"/>
      <c r="AAN214" s="277"/>
      <c r="AAO214" s="277"/>
      <c r="AAP214" s="277"/>
      <c r="AAQ214" s="277"/>
      <c r="AAR214" s="277"/>
      <c r="AAS214" s="277"/>
      <c r="AAT214" s="277"/>
      <c r="AAU214" s="277"/>
      <c r="AAV214" s="277"/>
      <c r="AAW214" s="277"/>
      <c r="AAX214" s="277"/>
      <c r="AAY214" s="277"/>
      <c r="AAZ214" s="277"/>
      <c r="ABA214" s="277"/>
      <c r="ABB214" s="277"/>
      <c r="ABC214" s="277"/>
      <c r="ABD214" s="277"/>
      <c r="ABE214" s="277"/>
      <c r="ABF214" s="277"/>
      <c r="ABG214" s="277"/>
      <c r="ABH214" s="277"/>
      <c r="ABI214" s="277"/>
      <c r="ABJ214" s="277"/>
      <c r="ABK214" s="277"/>
      <c r="ABL214" s="277"/>
      <c r="ABM214" s="277"/>
      <c r="ABN214" s="277"/>
      <c r="ABO214" s="277"/>
      <c r="ABP214" s="277"/>
      <c r="ABQ214" s="277"/>
      <c r="ABR214" s="277"/>
      <c r="ABS214" s="277"/>
      <c r="ABT214" s="277"/>
      <c r="ABU214" s="277"/>
      <c r="ABV214" s="277"/>
      <c r="ABW214" s="277"/>
      <c r="ABX214" s="277"/>
      <c r="ABY214" s="277"/>
      <c r="ABZ214" s="277"/>
      <c r="ACA214" s="277"/>
      <c r="ACB214" s="277"/>
      <c r="ACC214" s="277"/>
      <c r="ACD214" s="277"/>
      <c r="ACE214" s="277"/>
      <c r="ACF214" s="277"/>
      <c r="ACG214" s="277"/>
      <c r="ACH214" s="277"/>
      <c r="ACI214" s="277"/>
      <c r="ACJ214" s="277"/>
      <c r="ACK214" s="277"/>
      <c r="ACL214" s="277"/>
      <c r="ACM214" s="277"/>
      <c r="ACN214" s="277"/>
      <c r="ACO214" s="277"/>
      <c r="ACP214" s="277"/>
      <c r="ACQ214" s="277"/>
      <c r="ACR214" s="277"/>
      <c r="ACS214" s="277"/>
      <c r="ACT214" s="277"/>
      <c r="ACU214" s="277"/>
      <c r="ACV214" s="277"/>
      <c r="ACW214" s="277"/>
      <c r="ACX214" s="277"/>
      <c r="ACY214" s="277"/>
      <c r="ACZ214" s="277"/>
      <c r="ADA214" s="277"/>
      <c r="ADB214" s="277"/>
      <c r="ADC214" s="277"/>
      <c r="ADD214" s="277"/>
      <c r="ADE214" s="277"/>
      <c r="ADF214" s="277"/>
      <c r="ADG214" s="277"/>
      <c r="ADH214" s="277"/>
      <c r="ADI214" s="277"/>
      <c r="ADJ214" s="277"/>
      <c r="ADK214" s="277"/>
      <c r="ADL214" s="277"/>
      <c r="ADM214" s="277"/>
      <c r="ADN214" s="277"/>
      <c r="ADO214" s="277"/>
      <c r="ADP214" s="277"/>
      <c r="ADQ214" s="277"/>
      <c r="ADR214" s="277"/>
      <c r="ADS214" s="277"/>
      <c r="ADT214" s="277"/>
      <c r="ADU214" s="277"/>
      <c r="ADV214" s="277"/>
      <c r="ADW214" s="277"/>
      <c r="ADX214" s="277"/>
      <c r="ADY214" s="277"/>
      <c r="ADZ214" s="277"/>
      <c r="AEA214" s="277"/>
      <c r="AEB214" s="277"/>
      <c r="AEC214" s="277"/>
      <c r="AED214" s="277"/>
      <c r="AEE214" s="277"/>
      <c r="AEF214" s="277"/>
      <c r="AEG214" s="277"/>
      <c r="AEH214" s="277"/>
      <c r="AEI214" s="277"/>
      <c r="AEJ214" s="277"/>
      <c r="AEK214" s="277"/>
      <c r="AEL214" s="277"/>
      <c r="AEM214" s="277"/>
      <c r="AEN214" s="277"/>
      <c r="AEO214" s="277"/>
      <c r="AEP214" s="277"/>
      <c r="AEQ214" s="277"/>
      <c r="AER214" s="277"/>
      <c r="AES214" s="277"/>
      <c r="AET214" s="277"/>
      <c r="AEU214" s="277"/>
      <c r="AEV214" s="277"/>
      <c r="AEW214" s="277"/>
      <c r="AEX214" s="277"/>
      <c r="AEY214" s="277"/>
      <c r="AEZ214" s="277"/>
      <c r="AFA214" s="277"/>
      <c r="AFB214" s="277"/>
      <c r="AFC214" s="277"/>
      <c r="AFD214" s="277"/>
      <c r="AFE214" s="277"/>
      <c r="AFF214" s="277"/>
      <c r="AFG214" s="277"/>
      <c r="AFH214" s="277"/>
      <c r="AFI214" s="277"/>
      <c r="AFJ214" s="277"/>
      <c r="AFK214" s="277"/>
      <c r="AFL214" s="277"/>
      <c r="AFM214" s="277"/>
      <c r="AFN214" s="277"/>
      <c r="AFO214" s="277"/>
    </row>
    <row r="215" spans="2:847" s="309" customFormat="1" ht="14.25" x14ac:dyDescent="0.2">
      <c r="B215" s="302" t="s">
        <v>15261</v>
      </c>
      <c r="C215" s="298">
        <v>145080</v>
      </c>
      <c r="D215" s="299">
        <v>0</v>
      </c>
      <c r="E215" s="308" t="s">
        <v>15262</v>
      </c>
      <c r="F215" s="277"/>
      <c r="G215" s="277"/>
      <c r="H215" s="277"/>
      <c r="I215" s="277"/>
      <c r="J215" s="277"/>
      <c r="K215" s="277"/>
      <c r="L215" s="277"/>
      <c r="M215" s="277"/>
      <c r="N215" s="277"/>
      <c r="O215" s="277"/>
      <c r="P215" s="277"/>
      <c r="Q215" s="277"/>
      <c r="R215" s="277"/>
      <c r="S215" s="277"/>
      <c r="T215" s="277"/>
      <c r="U215" s="277"/>
      <c r="V215" s="277"/>
      <c r="W215" s="277"/>
      <c r="X215" s="277"/>
      <c r="Y215" s="277"/>
      <c r="Z215" s="277"/>
      <c r="AA215" s="277"/>
      <c r="AB215" s="277"/>
      <c r="AC215" s="277"/>
      <c r="AD215" s="277"/>
      <c r="AE215" s="277"/>
      <c r="AF215" s="277"/>
      <c r="AG215" s="277"/>
      <c r="AH215" s="277"/>
      <c r="AI215" s="277"/>
      <c r="AJ215" s="277"/>
      <c r="AK215" s="277"/>
      <c r="AL215" s="277"/>
      <c r="AM215" s="277"/>
      <c r="AN215" s="277"/>
      <c r="AO215" s="277"/>
      <c r="AP215" s="277"/>
      <c r="AQ215" s="277"/>
      <c r="AR215" s="277"/>
      <c r="AS215" s="277"/>
      <c r="AT215" s="277"/>
      <c r="AU215" s="277"/>
      <c r="AV215" s="277"/>
      <c r="AW215" s="277"/>
      <c r="AX215" s="277"/>
      <c r="AY215" s="277"/>
      <c r="AZ215" s="277"/>
      <c r="BA215" s="277"/>
      <c r="BB215" s="277"/>
      <c r="BC215" s="277"/>
      <c r="BD215" s="277"/>
      <c r="BE215" s="277"/>
      <c r="BF215" s="277"/>
      <c r="BG215" s="277"/>
      <c r="BH215" s="277"/>
      <c r="BI215" s="277"/>
      <c r="BJ215" s="277"/>
      <c r="BK215" s="277"/>
      <c r="BL215" s="277"/>
      <c r="BM215" s="277"/>
      <c r="BN215" s="277"/>
      <c r="BO215" s="277"/>
      <c r="BP215" s="277"/>
      <c r="BQ215" s="277"/>
      <c r="BR215" s="277"/>
      <c r="BS215" s="277"/>
      <c r="BT215" s="277"/>
      <c r="BU215" s="277"/>
      <c r="BV215" s="277"/>
      <c r="BW215" s="277"/>
      <c r="BX215" s="277"/>
      <c r="BY215" s="277"/>
      <c r="BZ215" s="277"/>
      <c r="CA215" s="277"/>
      <c r="CB215" s="277"/>
      <c r="CC215" s="277"/>
      <c r="CD215" s="277"/>
      <c r="CE215" s="277"/>
      <c r="CF215" s="277"/>
      <c r="CG215" s="277"/>
      <c r="CH215" s="277"/>
      <c r="CI215" s="277"/>
      <c r="CJ215" s="277"/>
      <c r="CK215" s="277"/>
      <c r="CL215" s="277"/>
      <c r="CM215" s="277"/>
      <c r="CN215" s="277"/>
      <c r="CO215" s="277"/>
      <c r="CP215" s="277"/>
      <c r="CQ215" s="277"/>
      <c r="CR215" s="277"/>
      <c r="CS215" s="277"/>
      <c r="CT215" s="277"/>
      <c r="CU215" s="277"/>
      <c r="CV215" s="277"/>
      <c r="CW215" s="277"/>
      <c r="CX215" s="277"/>
      <c r="CY215" s="277"/>
      <c r="CZ215" s="277"/>
      <c r="DA215" s="277"/>
      <c r="DB215" s="277"/>
      <c r="DC215" s="277"/>
      <c r="DD215" s="277"/>
      <c r="DE215" s="277"/>
      <c r="DF215" s="277"/>
      <c r="DG215" s="277"/>
      <c r="DH215" s="277"/>
      <c r="DI215" s="277"/>
      <c r="DJ215" s="277"/>
      <c r="DK215" s="277"/>
      <c r="DL215" s="277"/>
      <c r="DM215" s="277"/>
      <c r="DN215" s="277"/>
      <c r="DO215" s="277"/>
      <c r="DP215" s="277"/>
      <c r="DQ215" s="277"/>
      <c r="DR215" s="277"/>
      <c r="DS215" s="277"/>
      <c r="DT215" s="277"/>
      <c r="DU215" s="277"/>
      <c r="DV215" s="277"/>
      <c r="DW215" s="277"/>
      <c r="DX215" s="277"/>
      <c r="DY215" s="277"/>
      <c r="DZ215" s="277"/>
      <c r="EA215" s="277"/>
      <c r="EB215" s="277"/>
      <c r="EC215" s="277"/>
      <c r="ED215" s="277"/>
      <c r="EE215" s="277"/>
      <c r="EF215" s="277"/>
      <c r="EG215" s="277"/>
      <c r="EH215" s="277"/>
      <c r="EI215" s="277"/>
      <c r="EJ215" s="277"/>
      <c r="EK215" s="277"/>
      <c r="EL215" s="277"/>
      <c r="EM215" s="277"/>
      <c r="EN215" s="277"/>
      <c r="EO215" s="277"/>
      <c r="EP215" s="277"/>
      <c r="EQ215" s="277"/>
      <c r="ER215" s="277"/>
      <c r="ES215" s="277"/>
      <c r="ET215" s="277"/>
      <c r="EU215" s="277"/>
      <c r="EV215" s="277"/>
      <c r="EW215" s="277"/>
      <c r="EX215" s="277"/>
      <c r="EY215" s="277"/>
      <c r="EZ215" s="277"/>
      <c r="FA215" s="277"/>
      <c r="FB215" s="277"/>
      <c r="FC215" s="277"/>
      <c r="FD215" s="277"/>
      <c r="FE215" s="277"/>
      <c r="FF215" s="277"/>
      <c r="FG215" s="277"/>
      <c r="FH215" s="277"/>
      <c r="FI215" s="277"/>
      <c r="FJ215" s="277"/>
      <c r="FK215" s="277"/>
      <c r="FL215" s="277"/>
      <c r="FM215" s="277"/>
      <c r="FN215" s="277"/>
      <c r="FO215" s="277"/>
      <c r="FP215" s="277"/>
      <c r="FQ215" s="277"/>
      <c r="FR215" s="277"/>
      <c r="FS215" s="277"/>
      <c r="FT215" s="277"/>
      <c r="FU215" s="277"/>
      <c r="FV215" s="277"/>
      <c r="FW215" s="277"/>
      <c r="FX215" s="277"/>
      <c r="FY215" s="277"/>
      <c r="FZ215" s="277"/>
      <c r="GA215" s="277"/>
      <c r="GB215" s="277"/>
      <c r="GC215" s="277"/>
      <c r="GD215" s="277"/>
      <c r="GE215" s="277"/>
      <c r="GF215" s="277"/>
      <c r="GG215" s="277"/>
      <c r="GH215" s="277"/>
      <c r="GI215" s="277"/>
      <c r="GJ215" s="277"/>
      <c r="GK215" s="277"/>
      <c r="GL215" s="277"/>
      <c r="GM215" s="277"/>
      <c r="GN215" s="277"/>
      <c r="GO215" s="277"/>
      <c r="GP215" s="277"/>
      <c r="GQ215" s="277"/>
      <c r="GR215" s="277"/>
      <c r="GS215" s="277"/>
      <c r="GT215" s="277"/>
      <c r="GU215" s="277"/>
      <c r="GV215" s="277"/>
      <c r="GW215" s="277"/>
      <c r="GX215" s="277"/>
      <c r="GY215" s="277"/>
      <c r="GZ215" s="277"/>
      <c r="HA215" s="277"/>
      <c r="HB215" s="277"/>
      <c r="HC215" s="277"/>
      <c r="HD215" s="277"/>
      <c r="HE215" s="277"/>
      <c r="HF215" s="277"/>
      <c r="HG215" s="277"/>
      <c r="HH215" s="277"/>
      <c r="HI215" s="277"/>
      <c r="HJ215" s="277"/>
      <c r="HK215" s="277"/>
      <c r="HL215" s="277"/>
      <c r="HM215" s="277"/>
      <c r="HN215" s="277"/>
      <c r="HO215" s="277"/>
      <c r="HP215" s="277"/>
      <c r="HQ215" s="277"/>
      <c r="HR215" s="277"/>
      <c r="HS215" s="277"/>
      <c r="HT215" s="277"/>
      <c r="HU215" s="277"/>
      <c r="HV215" s="277"/>
      <c r="HW215" s="277"/>
      <c r="HX215" s="277"/>
      <c r="HY215" s="277"/>
      <c r="HZ215" s="277"/>
      <c r="IA215" s="277"/>
      <c r="IB215" s="277"/>
      <c r="IC215" s="277"/>
      <c r="ID215" s="277"/>
      <c r="IE215" s="277"/>
      <c r="IF215" s="277"/>
      <c r="IG215" s="277"/>
      <c r="IH215" s="277"/>
      <c r="II215" s="277"/>
      <c r="IJ215" s="277"/>
      <c r="IK215" s="277"/>
      <c r="IL215" s="277"/>
      <c r="IM215" s="277"/>
      <c r="IN215" s="277"/>
      <c r="IO215" s="277"/>
      <c r="IP215" s="277"/>
      <c r="IQ215" s="277"/>
      <c r="IR215" s="277"/>
      <c r="IS215" s="277"/>
      <c r="IT215" s="277"/>
      <c r="IU215" s="277"/>
      <c r="IV215" s="277"/>
      <c r="IW215" s="277"/>
      <c r="IX215" s="277"/>
      <c r="IY215" s="277"/>
      <c r="IZ215" s="277"/>
      <c r="JA215" s="277"/>
      <c r="JB215" s="277"/>
      <c r="JC215" s="277"/>
      <c r="JD215" s="277"/>
      <c r="JE215" s="277"/>
      <c r="JF215" s="277"/>
      <c r="JG215" s="277"/>
      <c r="JH215" s="277"/>
      <c r="JI215" s="277"/>
      <c r="JJ215" s="277"/>
      <c r="JK215" s="277"/>
      <c r="JL215" s="277"/>
      <c r="JM215" s="277"/>
      <c r="JN215" s="277"/>
      <c r="JO215" s="277"/>
      <c r="JP215" s="277"/>
      <c r="JQ215" s="277"/>
      <c r="JR215" s="277"/>
      <c r="JS215" s="277"/>
      <c r="JT215" s="277"/>
      <c r="JU215" s="277"/>
      <c r="JV215" s="277"/>
      <c r="JW215" s="277"/>
      <c r="JX215" s="277"/>
      <c r="JY215" s="277"/>
      <c r="JZ215" s="277"/>
      <c r="KA215" s="277"/>
      <c r="KB215" s="277"/>
      <c r="KC215" s="277"/>
      <c r="KD215" s="277"/>
      <c r="KE215" s="277"/>
      <c r="KF215" s="277"/>
      <c r="KG215" s="277"/>
      <c r="KH215" s="277"/>
      <c r="KI215" s="277"/>
      <c r="KJ215" s="277"/>
      <c r="KK215" s="277"/>
      <c r="KL215" s="277"/>
      <c r="KM215" s="277"/>
      <c r="KN215" s="277"/>
      <c r="KO215" s="277"/>
      <c r="KP215" s="277"/>
      <c r="KQ215" s="277"/>
      <c r="KR215" s="277"/>
      <c r="KS215" s="277"/>
      <c r="KT215" s="277"/>
      <c r="KU215" s="277"/>
      <c r="KV215" s="277"/>
      <c r="KW215" s="277"/>
      <c r="KX215" s="277"/>
      <c r="KY215" s="277"/>
      <c r="KZ215" s="277"/>
      <c r="LA215" s="277"/>
      <c r="LB215" s="277"/>
      <c r="LC215" s="277"/>
      <c r="LD215" s="277"/>
      <c r="LE215" s="277"/>
      <c r="LF215" s="277"/>
      <c r="LG215" s="277"/>
      <c r="LH215" s="277"/>
      <c r="LI215" s="277"/>
      <c r="LJ215" s="277"/>
      <c r="LK215" s="277"/>
      <c r="LL215" s="277"/>
      <c r="LM215" s="277"/>
      <c r="LN215" s="277"/>
      <c r="LO215" s="277"/>
      <c r="LP215" s="277"/>
      <c r="LQ215" s="277"/>
      <c r="LR215" s="277"/>
      <c r="LS215" s="277"/>
      <c r="LT215" s="277"/>
      <c r="LU215" s="277"/>
      <c r="LV215" s="277"/>
      <c r="LW215" s="277"/>
      <c r="LX215" s="277"/>
      <c r="LY215" s="277"/>
      <c r="LZ215" s="277"/>
      <c r="MA215" s="277"/>
      <c r="MB215" s="277"/>
      <c r="MC215" s="277"/>
      <c r="MD215" s="277"/>
      <c r="ME215" s="277"/>
      <c r="MF215" s="277"/>
      <c r="MG215" s="277"/>
      <c r="MH215" s="277"/>
      <c r="MI215" s="277"/>
      <c r="MJ215" s="277"/>
      <c r="MK215" s="277"/>
      <c r="ML215" s="277"/>
      <c r="MM215" s="277"/>
      <c r="MN215" s="277"/>
      <c r="MO215" s="277"/>
      <c r="MP215" s="277"/>
      <c r="MQ215" s="277"/>
      <c r="MR215" s="277"/>
      <c r="MS215" s="277"/>
      <c r="MT215" s="277"/>
      <c r="MU215" s="277"/>
      <c r="MV215" s="277"/>
      <c r="MW215" s="277"/>
      <c r="MX215" s="277"/>
      <c r="MY215" s="277"/>
      <c r="MZ215" s="277"/>
      <c r="NA215" s="277"/>
      <c r="NB215" s="277"/>
      <c r="NC215" s="277"/>
      <c r="ND215" s="277"/>
      <c r="NE215" s="277"/>
      <c r="NF215" s="277"/>
      <c r="NG215" s="277"/>
      <c r="NH215" s="277"/>
      <c r="NI215" s="277"/>
      <c r="NJ215" s="277"/>
      <c r="NK215" s="277"/>
      <c r="NL215" s="277"/>
      <c r="NM215" s="277"/>
      <c r="NN215" s="277"/>
      <c r="NO215" s="277"/>
      <c r="NP215" s="277"/>
      <c r="NQ215" s="277"/>
      <c r="NR215" s="277"/>
      <c r="NS215" s="277"/>
      <c r="NT215" s="277"/>
      <c r="NU215" s="277"/>
      <c r="NV215" s="277"/>
      <c r="NW215" s="277"/>
      <c r="NX215" s="277"/>
      <c r="NY215" s="277"/>
      <c r="NZ215" s="277"/>
      <c r="OA215" s="277"/>
      <c r="OB215" s="277"/>
      <c r="OC215" s="277"/>
      <c r="OD215" s="277"/>
      <c r="OE215" s="277"/>
      <c r="OF215" s="277"/>
      <c r="OG215" s="277"/>
      <c r="OH215" s="277"/>
      <c r="OI215" s="277"/>
      <c r="OJ215" s="277"/>
      <c r="OK215" s="277"/>
      <c r="OL215" s="277"/>
      <c r="OM215" s="277"/>
      <c r="ON215" s="277"/>
      <c r="OO215" s="277"/>
      <c r="OP215" s="277"/>
      <c r="OQ215" s="277"/>
      <c r="OR215" s="277"/>
      <c r="OS215" s="277"/>
      <c r="OT215" s="277"/>
      <c r="OU215" s="277"/>
      <c r="OV215" s="277"/>
      <c r="OW215" s="277"/>
      <c r="OX215" s="277"/>
      <c r="OY215" s="277"/>
      <c r="OZ215" s="277"/>
      <c r="PA215" s="277"/>
      <c r="PB215" s="277"/>
      <c r="PC215" s="277"/>
      <c r="PD215" s="277"/>
      <c r="PE215" s="277"/>
      <c r="PF215" s="277"/>
      <c r="PG215" s="277"/>
      <c r="PH215" s="277"/>
      <c r="PI215" s="277"/>
      <c r="PJ215" s="277"/>
      <c r="PK215" s="277"/>
      <c r="PL215" s="277"/>
      <c r="PM215" s="277"/>
      <c r="PN215" s="277"/>
      <c r="PO215" s="277"/>
      <c r="PP215" s="277"/>
      <c r="PQ215" s="277"/>
      <c r="PR215" s="277"/>
      <c r="PS215" s="277"/>
      <c r="PT215" s="277"/>
      <c r="PU215" s="277"/>
      <c r="PV215" s="277"/>
      <c r="PW215" s="277"/>
      <c r="PX215" s="277"/>
      <c r="PY215" s="277"/>
      <c r="PZ215" s="277"/>
      <c r="QA215" s="277"/>
      <c r="QB215" s="277"/>
      <c r="QC215" s="277"/>
      <c r="QD215" s="277"/>
      <c r="QE215" s="277"/>
      <c r="QF215" s="277"/>
      <c r="QG215" s="277"/>
      <c r="QH215" s="277"/>
      <c r="QI215" s="277"/>
      <c r="QJ215" s="277"/>
      <c r="QK215" s="277"/>
      <c r="QL215" s="277"/>
      <c r="QM215" s="277"/>
      <c r="QN215" s="277"/>
      <c r="QO215" s="277"/>
      <c r="QP215" s="277"/>
      <c r="QQ215" s="277"/>
      <c r="QR215" s="277"/>
      <c r="QS215" s="277"/>
      <c r="QT215" s="277"/>
      <c r="QU215" s="277"/>
      <c r="QV215" s="277"/>
      <c r="QW215" s="277"/>
      <c r="QX215" s="277"/>
      <c r="QY215" s="277"/>
      <c r="QZ215" s="277"/>
      <c r="RA215" s="277"/>
      <c r="RB215" s="277"/>
      <c r="RC215" s="277"/>
      <c r="RD215" s="277"/>
      <c r="RE215" s="277"/>
      <c r="RF215" s="277"/>
      <c r="RG215" s="277"/>
      <c r="RH215" s="277"/>
      <c r="RI215" s="277"/>
      <c r="RJ215" s="277"/>
      <c r="RK215" s="277"/>
      <c r="RL215" s="277"/>
      <c r="RM215" s="277"/>
      <c r="RN215" s="277"/>
      <c r="RO215" s="277"/>
      <c r="RP215" s="277"/>
      <c r="RQ215" s="277"/>
      <c r="RR215" s="277"/>
      <c r="RS215" s="277"/>
      <c r="RT215" s="277"/>
      <c r="RU215" s="277"/>
      <c r="RV215" s="277"/>
      <c r="RW215" s="277"/>
      <c r="RX215" s="277"/>
      <c r="RY215" s="277"/>
      <c r="RZ215" s="277"/>
      <c r="SA215" s="277"/>
      <c r="SB215" s="277"/>
      <c r="SC215" s="277"/>
      <c r="SD215" s="277"/>
      <c r="SE215" s="277"/>
      <c r="SF215" s="277"/>
      <c r="SG215" s="277"/>
      <c r="SH215" s="277"/>
      <c r="SI215" s="277"/>
      <c r="SJ215" s="277"/>
      <c r="SK215" s="277"/>
      <c r="SL215" s="277"/>
      <c r="SM215" s="277"/>
      <c r="SN215" s="277"/>
      <c r="SO215" s="277"/>
      <c r="SP215" s="277"/>
      <c r="SQ215" s="277"/>
      <c r="SR215" s="277"/>
      <c r="SS215" s="277"/>
      <c r="ST215" s="277"/>
      <c r="SU215" s="277"/>
      <c r="SV215" s="277"/>
      <c r="SW215" s="277"/>
      <c r="SX215" s="277"/>
      <c r="SY215" s="277"/>
      <c r="SZ215" s="277"/>
      <c r="TA215" s="277"/>
      <c r="TB215" s="277"/>
      <c r="TC215" s="277"/>
      <c r="TD215" s="277"/>
      <c r="TE215" s="277"/>
      <c r="TF215" s="277"/>
      <c r="TG215" s="277"/>
      <c r="TH215" s="277"/>
      <c r="TI215" s="277"/>
      <c r="TJ215" s="277"/>
      <c r="TK215" s="277"/>
      <c r="TL215" s="277"/>
      <c r="TM215" s="277"/>
      <c r="TN215" s="277"/>
      <c r="TO215" s="277"/>
      <c r="TP215" s="277"/>
      <c r="TQ215" s="277"/>
      <c r="TR215" s="277"/>
      <c r="TS215" s="277"/>
      <c r="TT215" s="277"/>
      <c r="TU215" s="277"/>
      <c r="TV215" s="277"/>
      <c r="TW215" s="277"/>
      <c r="TX215" s="277"/>
      <c r="TY215" s="277"/>
      <c r="TZ215" s="277"/>
      <c r="UA215" s="277"/>
      <c r="UB215" s="277"/>
      <c r="UC215" s="277"/>
      <c r="UD215" s="277"/>
      <c r="UE215" s="277"/>
      <c r="UF215" s="277"/>
      <c r="UG215" s="277"/>
      <c r="UH215" s="277"/>
      <c r="UI215" s="277"/>
      <c r="UJ215" s="277"/>
      <c r="UK215" s="277"/>
      <c r="UL215" s="277"/>
      <c r="UM215" s="277"/>
      <c r="UN215" s="277"/>
      <c r="UO215" s="277"/>
      <c r="UP215" s="277"/>
      <c r="UQ215" s="277"/>
      <c r="UR215" s="277"/>
      <c r="US215" s="277"/>
      <c r="UT215" s="277"/>
      <c r="UU215" s="277"/>
      <c r="UV215" s="277"/>
      <c r="UW215" s="277"/>
      <c r="UX215" s="277"/>
      <c r="UY215" s="277"/>
      <c r="UZ215" s="277"/>
      <c r="VA215" s="277"/>
      <c r="VB215" s="277"/>
      <c r="VC215" s="277"/>
      <c r="VD215" s="277"/>
      <c r="VE215" s="277"/>
      <c r="VF215" s="277"/>
      <c r="VG215" s="277"/>
      <c r="VH215" s="277"/>
      <c r="VI215" s="277"/>
      <c r="VJ215" s="277"/>
      <c r="VK215" s="277"/>
      <c r="VL215" s="277"/>
      <c r="VM215" s="277"/>
      <c r="VN215" s="277"/>
      <c r="VO215" s="277"/>
      <c r="VP215" s="277"/>
      <c r="VQ215" s="277"/>
      <c r="VR215" s="277"/>
      <c r="VS215" s="277"/>
      <c r="VT215" s="277"/>
      <c r="VU215" s="277"/>
      <c r="VV215" s="277"/>
      <c r="VW215" s="277"/>
      <c r="VX215" s="277"/>
      <c r="VY215" s="277"/>
      <c r="VZ215" s="277"/>
      <c r="WA215" s="277"/>
      <c r="WB215" s="277"/>
      <c r="WC215" s="277"/>
      <c r="WD215" s="277"/>
      <c r="WE215" s="277"/>
      <c r="WF215" s="277"/>
      <c r="WG215" s="277"/>
      <c r="WH215" s="277"/>
      <c r="WI215" s="277"/>
      <c r="WJ215" s="277"/>
      <c r="WK215" s="277"/>
      <c r="WL215" s="277"/>
      <c r="WM215" s="277"/>
      <c r="WN215" s="277"/>
      <c r="WO215" s="277"/>
      <c r="WP215" s="277"/>
      <c r="WQ215" s="277"/>
      <c r="WR215" s="277"/>
      <c r="WS215" s="277"/>
      <c r="WT215" s="277"/>
      <c r="WU215" s="277"/>
      <c r="WV215" s="277"/>
      <c r="WW215" s="277"/>
      <c r="WX215" s="277"/>
      <c r="WY215" s="277"/>
      <c r="WZ215" s="277"/>
      <c r="XA215" s="277"/>
      <c r="XB215" s="277"/>
      <c r="XC215" s="277"/>
      <c r="XD215" s="277"/>
      <c r="XE215" s="277"/>
      <c r="XF215" s="277"/>
      <c r="XG215" s="277"/>
      <c r="XH215" s="277"/>
      <c r="XI215" s="277"/>
      <c r="XJ215" s="277"/>
      <c r="XK215" s="277"/>
      <c r="XL215" s="277"/>
      <c r="XM215" s="277"/>
      <c r="XN215" s="277"/>
      <c r="XO215" s="277"/>
      <c r="XP215" s="277"/>
      <c r="XQ215" s="277"/>
      <c r="XR215" s="277"/>
      <c r="XS215" s="277"/>
      <c r="XT215" s="277"/>
      <c r="XU215" s="277"/>
      <c r="XV215" s="277"/>
      <c r="XW215" s="277"/>
      <c r="XX215" s="277"/>
      <c r="XY215" s="277"/>
      <c r="XZ215" s="277"/>
      <c r="YA215" s="277"/>
      <c r="YB215" s="277"/>
      <c r="YC215" s="277"/>
      <c r="YD215" s="277"/>
      <c r="YE215" s="277"/>
      <c r="YF215" s="277"/>
      <c r="YG215" s="277"/>
      <c r="YH215" s="277"/>
      <c r="YI215" s="277"/>
      <c r="YJ215" s="277"/>
      <c r="YK215" s="277"/>
      <c r="YL215" s="277"/>
      <c r="YM215" s="277"/>
      <c r="YN215" s="277"/>
      <c r="YO215" s="277"/>
      <c r="YP215" s="277"/>
      <c r="YQ215" s="277"/>
      <c r="YR215" s="277"/>
      <c r="YS215" s="277"/>
      <c r="YT215" s="277"/>
      <c r="YU215" s="277"/>
      <c r="YV215" s="277"/>
      <c r="YW215" s="277"/>
      <c r="YX215" s="277"/>
      <c r="YY215" s="277"/>
      <c r="YZ215" s="277"/>
      <c r="ZA215" s="277"/>
      <c r="ZB215" s="277"/>
      <c r="ZC215" s="277"/>
      <c r="ZD215" s="277"/>
      <c r="ZE215" s="277"/>
      <c r="ZF215" s="277"/>
      <c r="ZG215" s="277"/>
      <c r="ZH215" s="277"/>
      <c r="ZI215" s="277"/>
      <c r="ZJ215" s="277"/>
      <c r="ZK215" s="277"/>
      <c r="ZL215" s="277"/>
      <c r="ZM215" s="277"/>
      <c r="ZN215" s="277"/>
      <c r="ZO215" s="277"/>
      <c r="ZP215" s="277"/>
      <c r="ZQ215" s="277"/>
      <c r="ZR215" s="277"/>
      <c r="ZS215" s="277"/>
      <c r="ZT215" s="277"/>
      <c r="ZU215" s="277"/>
      <c r="ZV215" s="277"/>
      <c r="ZW215" s="277"/>
      <c r="ZX215" s="277"/>
      <c r="ZY215" s="277"/>
      <c r="ZZ215" s="277"/>
      <c r="AAA215" s="277"/>
      <c r="AAB215" s="277"/>
      <c r="AAC215" s="277"/>
      <c r="AAD215" s="277"/>
      <c r="AAE215" s="277"/>
      <c r="AAF215" s="277"/>
      <c r="AAG215" s="277"/>
      <c r="AAH215" s="277"/>
      <c r="AAI215" s="277"/>
      <c r="AAJ215" s="277"/>
      <c r="AAK215" s="277"/>
      <c r="AAL215" s="277"/>
      <c r="AAM215" s="277"/>
      <c r="AAN215" s="277"/>
      <c r="AAO215" s="277"/>
      <c r="AAP215" s="277"/>
      <c r="AAQ215" s="277"/>
      <c r="AAR215" s="277"/>
      <c r="AAS215" s="277"/>
      <c r="AAT215" s="277"/>
      <c r="AAU215" s="277"/>
      <c r="AAV215" s="277"/>
      <c r="AAW215" s="277"/>
      <c r="AAX215" s="277"/>
      <c r="AAY215" s="277"/>
      <c r="AAZ215" s="277"/>
      <c r="ABA215" s="277"/>
      <c r="ABB215" s="277"/>
      <c r="ABC215" s="277"/>
      <c r="ABD215" s="277"/>
      <c r="ABE215" s="277"/>
      <c r="ABF215" s="277"/>
      <c r="ABG215" s="277"/>
      <c r="ABH215" s="277"/>
      <c r="ABI215" s="277"/>
      <c r="ABJ215" s="277"/>
      <c r="ABK215" s="277"/>
      <c r="ABL215" s="277"/>
      <c r="ABM215" s="277"/>
      <c r="ABN215" s="277"/>
      <c r="ABO215" s="277"/>
      <c r="ABP215" s="277"/>
      <c r="ABQ215" s="277"/>
      <c r="ABR215" s="277"/>
      <c r="ABS215" s="277"/>
      <c r="ABT215" s="277"/>
      <c r="ABU215" s="277"/>
      <c r="ABV215" s="277"/>
      <c r="ABW215" s="277"/>
      <c r="ABX215" s="277"/>
      <c r="ABY215" s="277"/>
      <c r="ABZ215" s="277"/>
      <c r="ACA215" s="277"/>
      <c r="ACB215" s="277"/>
      <c r="ACC215" s="277"/>
      <c r="ACD215" s="277"/>
      <c r="ACE215" s="277"/>
      <c r="ACF215" s="277"/>
      <c r="ACG215" s="277"/>
      <c r="ACH215" s="277"/>
      <c r="ACI215" s="277"/>
      <c r="ACJ215" s="277"/>
      <c r="ACK215" s="277"/>
      <c r="ACL215" s="277"/>
      <c r="ACM215" s="277"/>
      <c r="ACN215" s="277"/>
      <c r="ACO215" s="277"/>
      <c r="ACP215" s="277"/>
      <c r="ACQ215" s="277"/>
      <c r="ACR215" s="277"/>
      <c r="ACS215" s="277"/>
      <c r="ACT215" s="277"/>
      <c r="ACU215" s="277"/>
      <c r="ACV215" s="277"/>
      <c r="ACW215" s="277"/>
      <c r="ACX215" s="277"/>
      <c r="ACY215" s="277"/>
      <c r="ACZ215" s="277"/>
      <c r="ADA215" s="277"/>
      <c r="ADB215" s="277"/>
      <c r="ADC215" s="277"/>
      <c r="ADD215" s="277"/>
      <c r="ADE215" s="277"/>
      <c r="ADF215" s="277"/>
      <c r="ADG215" s="277"/>
      <c r="ADH215" s="277"/>
      <c r="ADI215" s="277"/>
      <c r="ADJ215" s="277"/>
      <c r="ADK215" s="277"/>
      <c r="ADL215" s="277"/>
      <c r="ADM215" s="277"/>
      <c r="ADN215" s="277"/>
      <c r="ADO215" s="277"/>
      <c r="ADP215" s="277"/>
      <c r="ADQ215" s="277"/>
      <c r="ADR215" s="277"/>
      <c r="ADS215" s="277"/>
      <c r="ADT215" s="277"/>
      <c r="ADU215" s="277"/>
      <c r="ADV215" s="277"/>
      <c r="ADW215" s="277"/>
      <c r="ADX215" s="277"/>
      <c r="ADY215" s="277"/>
      <c r="ADZ215" s="277"/>
      <c r="AEA215" s="277"/>
      <c r="AEB215" s="277"/>
      <c r="AEC215" s="277"/>
      <c r="AED215" s="277"/>
      <c r="AEE215" s="277"/>
      <c r="AEF215" s="277"/>
      <c r="AEG215" s="277"/>
      <c r="AEH215" s="277"/>
      <c r="AEI215" s="277"/>
      <c r="AEJ215" s="277"/>
      <c r="AEK215" s="277"/>
      <c r="AEL215" s="277"/>
      <c r="AEM215" s="277"/>
      <c r="AEN215" s="277"/>
      <c r="AEO215" s="277"/>
      <c r="AEP215" s="277"/>
      <c r="AEQ215" s="277"/>
      <c r="AER215" s="277"/>
      <c r="AES215" s="277"/>
      <c r="AET215" s="277"/>
      <c r="AEU215" s="277"/>
      <c r="AEV215" s="277"/>
      <c r="AEW215" s="277"/>
      <c r="AEX215" s="277"/>
      <c r="AEY215" s="277"/>
      <c r="AEZ215" s="277"/>
      <c r="AFA215" s="277"/>
      <c r="AFB215" s="277"/>
      <c r="AFC215" s="277"/>
      <c r="AFD215" s="277"/>
      <c r="AFE215" s="277"/>
      <c r="AFF215" s="277"/>
      <c r="AFG215" s="277"/>
      <c r="AFH215" s="277"/>
      <c r="AFI215" s="277"/>
      <c r="AFJ215" s="277"/>
      <c r="AFK215" s="277"/>
      <c r="AFL215" s="277"/>
      <c r="AFM215" s="277"/>
      <c r="AFN215" s="277"/>
      <c r="AFO215" s="277"/>
    </row>
    <row r="216" spans="2:847" s="309" customFormat="1" ht="14.25" x14ac:dyDescent="0.2">
      <c r="B216" s="302" t="s">
        <v>15263</v>
      </c>
      <c r="C216" s="298">
        <v>178500</v>
      </c>
      <c r="D216" s="299">
        <v>0</v>
      </c>
      <c r="E216" s="308" t="s">
        <v>15264</v>
      </c>
      <c r="F216" s="277"/>
      <c r="G216" s="277"/>
      <c r="H216" s="277"/>
      <c r="I216" s="277"/>
      <c r="J216" s="277"/>
      <c r="K216" s="277"/>
      <c r="L216" s="277"/>
      <c r="M216" s="277"/>
      <c r="N216" s="277"/>
      <c r="O216" s="277"/>
      <c r="P216" s="277"/>
      <c r="Q216" s="277"/>
      <c r="R216" s="277"/>
      <c r="S216" s="277"/>
      <c r="T216" s="277"/>
      <c r="U216" s="277"/>
      <c r="V216" s="277"/>
      <c r="W216" s="277"/>
      <c r="X216" s="277"/>
      <c r="Y216" s="277"/>
      <c r="Z216" s="277"/>
      <c r="AA216" s="277"/>
      <c r="AB216" s="277"/>
      <c r="AC216" s="277"/>
      <c r="AD216" s="277"/>
      <c r="AE216" s="277"/>
      <c r="AF216" s="277"/>
      <c r="AG216" s="277"/>
      <c r="AH216" s="277"/>
      <c r="AI216" s="277"/>
      <c r="AJ216" s="277"/>
      <c r="AK216" s="277"/>
      <c r="AL216" s="277"/>
      <c r="AM216" s="277"/>
      <c r="AN216" s="277"/>
      <c r="AO216" s="277"/>
      <c r="AP216" s="277"/>
      <c r="AQ216" s="277"/>
      <c r="AR216" s="277"/>
      <c r="AS216" s="277"/>
      <c r="AT216" s="277"/>
      <c r="AU216" s="277"/>
      <c r="AV216" s="277"/>
      <c r="AW216" s="277"/>
      <c r="AX216" s="277"/>
      <c r="AY216" s="277"/>
      <c r="AZ216" s="277"/>
      <c r="BA216" s="277"/>
      <c r="BB216" s="277"/>
      <c r="BC216" s="277"/>
      <c r="BD216" s="277"/>
      <c r="BE216" s="277"/>
      <c r="BF216" s="277"/>
      <c r="BG216" s="277"/>
      <c r="BH216" s="277"/>
      <c r="BI216" s="277"/>
      <c r="BJ216" s="277"/>
      <c r="BK216" s="277"/>
      <c r="BL216" s="277"/>
      <c r="BM216" s="277"/>
      <c r="BN216" s="277"/>
      <c r="BO216" s="277"/>
      <c r="BP216" s="277"/>
      <c r="BQ216" s="277"/>
      <c r="BR216" s="277"/>
      <c r="BS216" s="277"/>
      <c r="BT216" s="277"/>
      <c r="BU216" s="277"/>
      <c r="BV216" s="277"/>
      <c r="BW216" s="277"/>
      <c r="BX216" s="277"/>
      <c r="BY216" s="277"/>
      <c r="BZ216" s="277"/>
      <c r="CA216" s="277"/>
      <c r="CB216" s="277"/>
      <c r="CC216" s="277"/>
      <c r="CD216" s="277"/>
      <c r="CE216" s="277"/>
      <c r="CF216" s="277"/>
      <c r="CG216" s="277"/>
      <c r="CH216" s="277"/>
      <c r="CI216" s="277"/>
      <c r="CJ216" s="277"/>
      <c r="CK216" s="277"/>
      <c r="CL216" s="277"/>
      <c r="CM216" s="277"/>
      <c r="CN216" s="277"/>
      <c r="CO216" s="277"/>
      <c r="CP216" s="277"/>
      <c r="CQ216" s="277"/>
      <c r="CR216" s="277"/>
      <c r="CS216" s="277"/>
      <c r="CT216" s="277"/>
      <c r="CU216" s="277"/>
      <c r="CV216" s="277"/>
      <c r="CW216" s="277"/>
      <c r="CX216" s="277"/>
      <c r="CY216" s="277"/>
      <c r="CZ216" s="277"/>
      <c r="DA216" s="277"/>
      <c r="DB216" s="277"/>
      <c r="DC216" s="277"/>
      <c r="DD216" s="277"/>
      <c r="DE216" s="277"/>
      <c r="DF216" s="277"/>
      <c r="DG216" s="277"/>
      <c r="DH216" s="277"/>
      <c r="DI216" s="277"/>
      <c r="DJ216" s="277"/>
      <c r="DK216" s="277"/>
      <c r="DL216" s="277"/>
      <c r="DM216" s="277"/>
      <c r="DN216" s="277"/>
      <c r="DO216" s="277"/>
      <c r="DP216" s="277"/>
      <c r="DQ216" s="277"/>
      <c r="DR216" s="277"/>
      <c r="DS216" s="277"/>
      <c r="DT216" s="277"/>
      <c r="DU216" s="277"/>
      <c r="DV216" s="277"/>
      <c r="DW216" s="277"/>
      <c r="DX216" s="277"/>
      <c r="DY216" s="277"/>
      <c r="DZ216" s="277"/>
      <c r="EA216" s="277"/>
      <c r="EB216" s="277"/>
      <c r="EC216" s="277"/>
      <c r="ED216" s="277"/>
      <c r="EE216" s="277"/>
      <c r="EF216" s="277"/>
      <c r="EG216" s="277"/>
      <c r="EH216" s="277"/>
      <c r="EI216" s="277"/>
      <c r="EJ216" s="277"/>
      <c r="EK216" s="277"/>
      <c r="EL216" s="277"/>
      <c r="EM216" s="277"/>
      <c r="EN216" s="277"/>
      <c r="EO216" s="277"/>
      <c r="EP216" s="277"/>
      <c r="EQ216" s="277"/>
      <c r="ER216" s="277"/>
      <c r="ES216" s="277"/>
      <c r="ET216" s="277"/>
      <c r="EU216" s="277"/>
      <c r="EV216" s="277"/>
      <c r="EW216" s="277"/>
      <c r="EX216" s="277"/>
      <c r="EY216" s="277"/>
      <c r="EZ216" s="277"/>
      <c r="FA216" s="277"/>
      <c r="FB216" s="277"/>
      <c r="FC216" s="277"/>
      <c r="FD216" s="277"/>
      <c r="FE216" s="277"/>
      <c r="FF216" s="277"/>
      <c r="FG216" s="277"/>
      <c r="FH216" s="277"/>
      <c r="FI216" s="277"/>
      <c r="FJ216" s="277"/>
      <c r="FK216" s="277"/>
      <c r="FL216" s="277"/>
      <c r="FM216" s="277"/>
      <c r="FN216" s="277"/>
      <c r="FO216" s="277"/>
      <c r="FP216" s="277"/>
      <c r="FQ216" s="277"/>
      <c r="FR216" s="277"/>
      <c r="FS216" s="277"/>
      <c r="FT216" s="277"/>
      <c r="FU216" s="277"/>
      <c r="FV216" s="277"/>
      <c r="FW216" s="277"/>
      <c r="FX216" s="277"/>
      <c r="FY216" s="277"/>
      <c r="FZ216" s="277"/>
      <c r="GA216" s="277"/>
      <c r="GB216" s="277"/>
      <c r="GC216" s="277"/>
      <c r="GD216" s="277"/>
      <c r="GE216" s="277"/>
      <c r="GF216" s="277"/>
      <c r="GG216" s="277"/>
      <c r="GH216" s="277"/>
      <c r="GI216" s="277"/>
      <c r="GJ216" s="277"/>
      <c r="GK216" s="277"/>
      <c r="GL216" s="277"/>
      <c r="GM216" s="277"/>
      <c r="GN216" s="277"/>
      <c r="GO216" s="277"/>
      <c r="GP216" s="277"/>
      <c r="GQ216" s="277"/>
      <c r="GR216" s="277"/>
      <c r="GS216" s="277"/>
      <c r="GT216" s="277"/>
      <c r="GU216" s="277"/>
      <c r="GV216" s="277"/>
      <c r="GW216" s="277"/>
      <c r="GX216" s="277"/>
      <c r="GY216" s="277"/>
      <c r="GZ216" s="277"/>
      <c r="HA216" s="277"/>
      <c r="HB216" s="277"/>
      <c r="HC216" s="277"/>
      <c r="HD216" s="277"/>
      <c r="HE216" s="277"/>
      <c r="HF216" s="277"/>
      <c r="HG216" s="277"/>
      <c r="HH216" s="277"/>
      <c r="HI216" s="277"/>
      <c r="HJ216" s="277"/>
      <c r="HK216" s="277"/>
      <c r="HL216" s="277"/>
      <c r="HM216" s="277"/>
      <c r="HN216" s="277"/>
      <c r="HO216" s="277"/>
      <c r="HP216" s="277"/>
      <c r="HQ216" s="277"/>
      <c r="HR216" s="277"/>
      <c r="HS216" s="277"/>
      <c r="HT216" s="277"/>
      <c r="HU216" s="277"/>
      <c r="HV216" s="277"/>
      <c r="HW216" s="277"/>
      <c r="HX216" s="277"/>
      <c r="HY216" s="277"/>
      <c r="HZ216" s="277"/>
      <c r="IA216" s="277"/>
      <c r="IB216" s="277"/>
      <c r="IC216" s="277"/>
      <c r="ID216" s="277"/>
      <c r="IE216" s="277"/>
      <c r="IF216" s="277"/>
      <c r="IG216" s="277"/>
      <c r="IH216" s="277"/>
      <c r="II216" s="277"/>
      <c r="IJ216" s="277"/>
      <c r="IK216" s="277"/>
      <c r="IL216" s="277"/>
      <c r="IM216" s="277"/>
      <c r="IN216" s="277"/>
      <c r="IO216" s="277"/>
      <c r="IP216" s="277"/>
      <c r="IQ216" s="277"/>
      <c r="IR216" s="277"/>
      <c r="IS216" s="277"/>
      <c r="IT216" s="277"/>
      <c r="IU216" s="277"/>
      <c r="IV216" s="277"/>
      <c r="IW216" s="277"/>
      <c r="IX216" s="277"/>
      <c r="IY216" s="277"/>
      <c r="IZ216" s="277"/>
      <c r="JA216" s="277"/>
      <c r="JB216" s="277"/>
      <c r="JC216" s="277"/>
      <c r="JD216" s="277"/>
      <c r="JE216" s="277"/>
      <c r="JF216" s="277"/>
      <c r="JG216" s="277"/>
      <c r="JH216" s="277"/>
      <c r="JI216" s="277"/>
      <c r="JJ216" s="277"/>
      <c r="JK216" s="277"/>
      <c r="JL216" s="277"/>
      <c r="JM216" s="277"/>
      <c r="JN216" s="277"/>
      <c r="JO216" s="277"/>
      <c r="JP216" s="277"/>
      <c r="JQ216" s="277"/>
      <c r="JR216" s="277"/>
      <c r="JS216" s="277"/>
      <c r="JT216" s="277"/>
      <c r="JU216" s="277"/>
      <c r="JV216" s="277"/>
      <c r="JW216" s="277"/>
      <c r="JX216" s="277"/>
      <c r="JY216" s="277"/>
      <c r="JZ216" s="277"/>
      <c r="KA216" s="277"/>
      <c r="KB216" s="277"/>
      <c r="KC216" s="277"/>
      <c r="KD216" s="277"/>
      <c r="KE216" s="277"/>
      <c r="KF216" s="277"/>
      <c r="KG216" s="277"/>
      <c r="KH216" s="277"/>
      <c r="KI216" s="277"/>
      <c r="KJ216" s="277"/>
      <c r="KK216" s="277"/>
      <c r="KL216" s="277"/>
      <c r="KM216" s="277"/>
      <c r="KN216" s="277"/>
      <c r="KO216" s="277"/>
      <c r="KP216" s="277"/>
      <c r="KQ216" s="277"/>
      <c r="KR216" s="277"/>
      <c r="KS216" s="277"/>
      <c r="KT216" s="277"/>
      <c r="KU216" s="277"/>
      <c r="KV216" s="277"/>
      <c r="KW216" s="277"/>
      <c r="KX216" s="277"/>
      <c r="KY216" s="277"/>
      <c r="KZ216" s="277"/>
      <c r="LA216" s="277"/>
      <c r="LB216" s="277"/>
      <c r="LC216" s="277"/>
      <c r="LD216" s="277"/>
      <c r="LE216" s="277"/>
      <c r="LF216" s="277"/>
      <c r="LG216" s="277"/>
      <c r="LH216" s="277"/>
      <c r="LI216" s="277"/>
      <c r="LJ216" s="277"/>
      <c r="LK216" s="277"/>
      <c r="LL216" s="277"/>
      <c r="LM216" s="277"/>
      <c r="LN216" s="277"/>
      <c r="LO216" s="277"/>
      <c r="LP216" s="277"/>
      <c r="LQ216" s="277"/>
      <c r="LR216" s="277"/>
      <c r="LS216" s="277"/>
      <c r="LT216" s="277"/>
      <c r="LU216" s="277"/>
      <c r="LV216" s="277"/>
      <c r="LW216" s="277"/>
      <c r="LX216" s="277"/>
      <c r="LY216" s="277"/>
      <c r="LZ216" s="277"/>
      <c r="MA216" s="277"/>
      <c r="MB216" s="277"/>
      <c r="MC216" s="277"/>
      <c r="MD216" s="277"/>
      <c r="ME216" s="277"/>
      <c r="MF216" s="277"/>
      <c r="MG216" s="277"/>
      <c r="MH216" s="277"/>
      <c r="MI216" s="277"/>
      <c r="MJ216" s="277"/>
      <c r="MK216" s="277"/>
      <c r="ML216" s="277"/>
      <c r="MM216" s="277"/>
      <c r="MN216" s="277"/>
      <c r="MO216" s="277"/>
      <c r="MP216" s="277"/>
      <c r="MQ216" s="277"/>
      <c r="MR216" s="277"/>
      <c r="MS216" s="277"/>
      <c r="MT216" s="277"/>
      <c r="MU216" s="277"/>
      <c r="MV216" s="277"/>
      <c r="MW216" s="277"/>
      <c r="MX216" s="277"/>
      <c r="MY216" s="277"/>
      <c r="MZ216" s="277"/>
      <c r="NA216" s="277"/>
      <c r="NB216" s="277"/>
      <c r="NC216" s="277"/>
      <c r="ND216" s="277"/>
      <c r="NE216" s="277"/>
      <c r="NF216" s="277"/>
      <c r="NG216" s="277"/>
      <c r="NH216" s="277"/>
      <c r="NI216" s="277"/>
      <c r="NJ216" s="277"/>
      <c r="NK216" s="277"/>
      <c r="NL216" s="277"/>
      <c r="NM216" s="277"/>
      <c r="NN216" s="277"/>
      <c r="NO216" s="277"/>
      <c r="NP216" s="277"/>
      <c r="NQ216" s="277"/>
      <c r="NR216" s="277"/>
      <c r="NS216" s="277"/>
      <c r="NT216" s="277"/>
      <c r="NU216" s="277"/>
      <c r="NV216" s="277"/>
      <c r="NW216" s="277"/>
      <c r="NX216" s="277"/>
      <c r="NY216" s="277"/>
      <c r="NZ216" s="277"/>
      <c r="OA216" s="277"/>
      <c r="OB216" s="277"/>
      <c r="OC216" s="277"/>
      <c r="OD216" s="277"/>
      <c r="OE216" s="277"/>
      <c r="OF216" s="277"/>
      <c r="OG216" s="277"/>
      <c r="OH216" s="277"/>
      <c r="OI216" s="277"/>
      <c r="OJ216" s="277"/>
      <c r="OK216" s="277"/>
      <c r="OL216" s="277"/>
      <c r="OM216" s="277"/>
      <c r="ON216" s="277"/>
      <c r="OO216" s="277"/>
      <c r="OP216" s="277"/>
      <c r="OQ216" s="277"/>
      <c r="OR216" s="277"/>
      <c r="OS216" s="277"/>
      <c r="OT216" s="277"/>
      <c r="OU216" s="277"/>
      <c r="OV216" s="277"/>
      <c r="OW216" s="277"/>
      <c r="OX216" s="277"/>
      <c r="OY216" s="277"/>
      <c r="OZ216" s="277"/>
      <c r="PA216" s="277"/>
      <c r="PB216" s="277"/>
      <c r="PC216" s="277"/>
      <c r="PD216" s="277"/>
      <c r="PE216" s="277"/>
      <c r="PF216" s="277"/>
      <c r="PG216" s="277"/>
      <c r="PH216" s="277"/>
      <c r="PI216" s="277"/>
      <c r="PJ216" s="277"/>
      <c r="PK216" s="277"/>
      <c r="PL216" s="277"/>
      <c r="PM216" s="277"/>
      <c r="PN216" s="277"/>
      <c r="PO216" s="277"/>
      <c r="PP216" s="277"/>
      <c r="PQ216" s="277"/>
      <c r="PR216" s="277"/>
      <c r="PS216" s="277"/>
      <c r="PT216" s="277"/>
      <c r="PU216" s="277"/>
      <c r="PV216" s="277"/>
      <c r="PW216" s="277"/>
      <c r="PX216" s="277"/>
      <c r="PY216" s="277"/>
      <c r="PZ216" s="277"/>
      <c r="QA216" s="277"/>
      <c r="QB216" s="277"/>
      <c r="QC216" s="277"/>
      <c r="QD216" s="277"/>
      <c r="QE216" s="277"/>
      <c r="QF216" s="277"/>
      <c r="QG216" s="277"/>
      <c r="QH216" s="277"/>
      <c r="QI216" s="277"/>
      <c r="QJ216" s="277"/>
      <c r="QK216" s="277"/>
      <c r="QL216" s="277"/>
      <c r="QM216" s="277"/>
      <c r="QN216" s="277"/>
      <c r="QO216" s="277"/>
      <c r="QP216" s="277"/>
      <c r="QQ216" s="277"/>
      <c r="QR216" s="277"/>
      <c r="QS216" s="277"/>
      <c r="QT216" s="277"/>
      <c r="QU216" s="277"/>
      <c r="QV216" s="277"/>
      <c r="QW216" s="277"/>
      <c r="QX216" s="277"/>
      <c r="QY216" s="277"/>
      <c r="QZ216" s="277"/>
      <c r="RA216" s="277"/>
      <c r="RB216" s="277"/>
      <c r="RC216" s="277"/>
      <c r="RD216" s="277"/>
      <c r="RE216" s="277"/>
      <c r="RF216" s="277"/>
      <c r="RG216" s="277"/>
      <c r="RH216" s="277"/>
      <c r="RI216" s="277"/>
      <c r="RJ216" s="277"/>
      <c r="RK216" s="277"/>
      <c r="RL216" s="277"/>
      <c r="RM216" s="277"/>
      <c r="RN216" s="277"/>
      <c r="RO216" s="277"/>
      <c r="RP216" s="277"/>
      <c r="RQ216" s="277"/>
      <c r="RR216" s="277"/>
      <c r="RS216" s="277"/>
      <c r="RT216" s="277"/>
      <c r="RU216" s="277"/>
      <c r="RV216" s="277"/>
      <c r="RW216" s="277"/>
      <c r="RX216" s="277"/>
      <c r="RY216" s="277"/>
      <c r="RZ216" s="277"/>
      <c r="SA216" s="277"/>
      <c r="SB216" s="277"/>
      <c r="SC216" s="277"/>
      <c r="SD216" s="277"/>
      <c r="SE216" s="277"/>
      <c r="SF216" s="277"/>
      <c r="SG216" s="277"/>
      <c r="SH216" s="277"/>
      <c r="SI216" s="277"/>
      <c r="SJ216" s="277"/>
      <c r="SK216" s="277"/>
      <c r="SL216" s="277"/>
      <c r="SM216" s="277"/>
      <c r="SN216" s="277"/>
      <c r="SO216" s="277"/>
      <c r="SP216" s="277"/>
      <c r="SQ216" s="277"/>
      <c r="SR216" s="277"/>
      <c r="SS216" s="277"/>
      <c r="ST216" s="277"/>
      <c r="SU216" s="277"/>
      <c r="SV216" s="277"/>
      <c r="SW216" s="277"/>
      <c r="SX216" s="277"/>
      <c r="SY216" s="277"/>
      <c r="SZ216" s="277"/>
      <c r="TA216" s="277"/>
      <c r="TB216" s="277"/>
      <c r="TC216" s="277"/>
      <c r="TD216" s="277"/>
      <c r="TE216" s="277"/>
      <c r="TF216" s="277"/>
      <c r="TG216" s="277"/>
      <c r="TH216" s="277"/>
      <c r="TI216" s="277"/>
      <c r="TJ216" s="277"/>
      <c r="TK216" s="277"/>
      <c r="TL216" s="277"/>
      <c r="TM216" s="277"/>
      <c r="TN216" s="277"/>
      <c r="TO216" s="277"/>
      <c r="TP216" s="277"/>
      <c r="TQ216" s="277"/>
      <c r="TR216" s="277"/>
      <c r="TS216" s="277"/>
      <c r="TT216" s="277"/>
      <c r="TU216" s="277"/>
      <c r="TV216" s="277"/>
      <c r="TW216" s="277"/>
      <c r="TX216" s="277"/>
      <c r="TY216" s="277"/>
      <c r="TZ216" s="277"/>
      <c r="UA216" s="277"/>
      <c r="UB216" s="277"/>
      <c r="UC216" s="277"/>
      <c r="UD216" s="277"/>
      <c r="UE216" s="277"/>
      <c r="UF216" s="277"/>
      <c r="UG216" s="277"/>
      <c r="UH216" s="277"/>
      <c r="UI216" s="277"/>
      <c r="UJ216" s="277"/>
      <c r="UK216" s="277"/>
      <c r="UL216" s="277"/>
      <c r="UM216" s="277"/>
      <c r="UN216" s="277"/>
      <c r="UO216" s="277"/>
      <c r="UP216" s="277"/>
      <c r="UQ216" s="277"/>
      <c r="UR216" s="277"/>
      <c r="US216" s="277"/>
      <c r="UT216" s="277"/>
      <c r="UU216" s="277"/>
      <c r="UV216" s="277"/>
      <c r="UW216" s="277"/>
      <c r="UX216" s="277"/>
      <c r="UY216" s="277"/>
      <c r="UZ216" s="277"/>
      <c r="VA216" s="277"/>
      <c r="VB216" s="277"/>
      <c r="VC216" s="277"/>
      <c r="VD216" s="277"/>
      <c r="VE216" s="277"/>
      <c r="VF216" s="277"/>
      <c r="VG216" s="277"/>
      <c r="VH216" s="277"/>
      <c r="VI216" s="277"/>
      <c r="VJ216" s="277"/>
      <c r="VK216" s="277"/>
      <c r="VL216" s="277"/>
      <c r="VM216" s="277"/>
      <c r="VN216" s="277"/>
      <c r="VO216" s="277"/>
      <c r="VP216" s="277"/>
      <c r="VQ216" s="277"/>
      <c r="VR216" s="277"/>
      <c r="VS216" s="277"/>
      <c r="VT216" s="277"/>
      <c r="VU216" s="277"/>
      <c r="VV216" s="277"/>
      <c r="VW216" s="277"/>
      <c r="VX216" s="277"/>
      <c r="VY216" s="277"/>
      <c r="VZ216" s="277"/>
      <c r="WA216" s="277"/>
      <c r="WB216" s="277"/>
      <c r="WC216" s="277"/>
      <c r="WD216" s="277"/>
      <c r="WE216" s="277"/>
      <c r="WF216" s="277"/>
      <c r="WG216" s="277"/>
      <c r="WH216" s="277"/>
      <c r="WI216" s="277"/>
      <c r="WJ216" s="277"/>
      <c r="WK216" s="277"/>
      <c r="WL216" s="277"/>
      <c r="WM216" s="277"/>
      <c r="WN216" s="277"/>
      <c r="WO216" s="277"/>
      <c r="WP216" s="277"/>
      <c r="WQ216" s="277"/>
      <c r="WR216" s="277"/>
      <c r="WS216" s="277"/>
      <c r="WT216" s="277"/>
      <c r="WU216" s="277"/>
      <c r="WV216" s="277"/>
      <c r="WW216" s="277"/>
      <c r="WX216" s="277"/>
      <c r="WY216" s="277"/>
      <c r="WZ216" s="277"/>
      <c r="XA216" s="277"/>
      <c r="XB216" s="277"/>
      <c r="XC216" s="277"/>
      <c r="XD216" s="277"/>
      <c r="XE216" s="277"/>
      <c r="XF216" s="277"/>
      <c r="XG216" s="277"/>
      <c r="XH216" s="277"/>
      <c r="XI216" s="277"/>
      <c r="XJ216" s="277"/>
      <c r="XK216" s="277"/>
      <c r="XL216" s="277"/>
      <c r="XM216" s="277"/>
      <c r="XN216" s="277"/>
      <c r="XO216" s="277"/>
      <c r="XP216" s="277"/>
      <c r="XQ216" s="277"/>
      <c r="XR216" s="277"/>
      <c r="XS216" s="277"/>
      <c r="XT216" s="277"/>
      <c r="XU216" s="277"/>
      <c r="XV216" s="277"/>
      <c r="XW216" s="277"/>
      <c r="XX216" s="277"/>
      <c r="XY216" s="277"/>
      <c r="XZ216" s="277"/>
      <c r="YA216" s="277"/>
      <c r="YB216" s="277"/>
      <c r="YC216" s="277"/>
      <c r="YD216" s="277"/>
      <c r="YE216" s="277"/>
      <c r="YF216" s="277"/>
      <c r="YG216" s="277"/>
      <c r="YH216" s="277"/>
      <c r="YI216" s="277"/>
      <c r="YJ216" s="277"/>
      <c r="YK216" s="277"/>
      <c r="YL216" s="277"/>
      <c r="YM216" s="277"/>
      <c r="YN216" s="277"/>
      <c r="YO216" s="277"/>
      <c r="YP216" s="277"/>
      <c r="YQ216" s="277"/>
      <c r="YR216" s="277"/>
      <c r="YS216" s="277"/>
      <c r="YT216" s="277"/>
      <c r="YU216" s="277"/>
      <c r="YV216" s="277"/>
      <c r="YW216" s="277"/>
      <c r="YX216" s="277"/>
      <c r="YY216" s="277"/>
      <c r="YZ216" s="277"/>
      <c r="ZA216" s="277"/>
      <c r="ZB216" s="277"/>
      <c r="ZC216" s="277"/>
      <c r="ZD216" s="277"/>
      <c r="ZE216" s="277"/>
      <c r="ZF216" s="277"/>
      <c r="ZG216" s="277"/>
      <c r="ZH216" s="277"/>
      <c r="ZI216" s="277"/>
      <c r="ZJ216" s="277"/>
      <c r="ZK216" s="277"/>
      <c r="ZL216" s="277"/>
      <c r="ZM216" s="277"/>
      <c r="ZN216" s="277"/>
      <c r="ZO216" s="277"/>
      <c r="ZP216" s="277"/>
      <c r="ZQ216" s="277"/>
      <c r="ZR216" s="277"/>
      <c r="ZS216" s="277"/>
      <c r="ZT216" s="277"/>
      <c r="ZU216" s="277"/>
      <c r="ZV216" s="277"/>
      <c r="ZW216" s="277"/>
      <c r="ZX216" s="277"/>
      <c r="ZY216" s="277"/>
      <c r="ZZ216" s="277"/>
      <c r="AAA216" s="277"/>
      <c r="AAB216" s="277"/>
      <c r="AAC216" s="277"/>
      <c r="AAD216" s="277"/>
      <c r="AAE216" s="277"/>
      <c r="AAF216" s="277"/>
      <c r="AAG216" s="277"/>
      <c r="AAH216" s="277"/>
      <c r="AAI216" s="277"/>
      <c r="AAJ216" s="277"/>
      <c r="AAK216" s="277"/>
      <c r="AAL216" s="277"/>
      <c r="AAM216" s="277"/>
      <c r="AAN216" s="277"/>
      <c r="AAO216" s="277"/>
      <c r="AAP216" s="277"/>
      <c r="AAQ216" s="277"/>
      <c r="AAR216" s="277"/>
      <c r="AAS216" s="277"/>
      <c r="AAT216" s="277"/>
      <c r="AAU216" s="277"/>
      <c r="AAV216" s="277"/>
      <c r="AAW216" s="277"/>
      <c r="AAX216" s="277"/>
      <c r="AAY216" s="277"/>
      <c r="AAZ216" s="277"/>
      <c r="ABA216" s="277"/>
      <c r="ABB216" s="277"/>
      <c r="ABC216" s="277"/>
      <c r="ABD216" s="277"/>
      <c r="ABE216" s="277"/>
      <c r="ABF216" s="277"/>
      <c r="ABG216" s="277"/>
      <c r="ABH216" s="277"/>
      <c r="ABI216" s="277"/>
      <c r="ABJ216" s="277"/>
      <c r="ABK216" s="277"/>
      <c r="ABL216" s="277"/>
      <c r="ABM216" s="277"/>
      <c r="ABN216" s="277"/>
      <c r="ABO216" s="277"/>
      <c r="ABP216" s="277"/>
      <c r="ABQ216" s="277"/>
      <c r="ABR216" s="277"/>
      <c r="ABS216" s="277"/>
      <c r="ABT216" s="277"/>
      <c r="ABU216" s="277"/>
      <c r="ABV216" s="277"/>
      <c r="ABW216" s="277"/>
      <c r="ABX216" s="277"/>
      <c r="ABY216" s="277"/>
      <c r="ABZ216" s="277"/>
      <c r="ACA216" s="277"/>
      <c r="ACB216" s="277"/>
      <c r="ACC216" s="277"/>
      <c r="ACD216" s="277"/>
      <c r="ACE216" s="277"/>
      <c r="ACF216" s="277"/>
      <c r="ACG216" s="277"/>
      <c r="ACH216" s="277"/>
      <c r="ACI216" s="277"/>
      <c r="ACJ216" s="277"/>
      <c r="ACK216" s="277"/>
      <c r="ACL216" s="277"/>
      <c r="ACM216" s="277"/>
      <c r="ACN216" s="277"/>
      <c r="ACO216" s="277"/>
      <c r="ACP216" s="277"/>
      <c r="ACQ216" s="277"/>
      <c r="ACR216" s="277"/>
      <c r="ACS216" s="277"/>
      <c r="ACT216" s="277"/>
      <c r="ACU216" s="277"/>
      <c r="ACV216" s="277"/>
      <c r="ACW216" s="277"/>
      <c r="ACX216" s="277"/>
      <c r="ACY216" s="277"/>
      <c r="ACZ216" s="277"/>
      <c r="ADA216" s="277"/>
      <c r="ADB216" s="277"/>
      <c r="ADC216" s="277"/>
      <c r="ADD216" s="277"/>
      <c r="ADE216" s="277"/>
      <c r="ADF216" s="277"/>
      <c r="ADG216" s="277"/>
      <c r="ADH216" s="277"/>
      <c r="ADI216" s="277"/>
      <c r="ADJ216" s="277"/>
      <c r="ADK216" s="277"/>
      <c r="ADL216" s="277"/>
      <c r="ADM216" s="277"/>
      <c r="ADN216" s="277"/>
      <c r="ADO216" s="277"/>
      <c r="ADP216" s="277"/>
      <c r="ADQ216" s="277"/>
      <c r="ADR216" s="277"/>
      <c r="ADS216" s="277"/>
      <c r="ADT216" s="277"/>
      <c r="ADU216" s="277"/>
      <c r="ADV216" s="277"/>
      <c r="ADW216" s="277"/>
      <c r="ADX216" s="277"/>
      <c r="ADY216" s="277"/>
      <c r="ADZ216" s="277"/>
      <c r="AEA216" s="277"/>
      <c r="AEB216" s="277"/>
      <c r="AEC216" s="277"/>
      <c r="AED216" s="277"/>
      <c r="AEE216" s="277"/>
      <c r="AEF216" s="277"/>
      <c r="AEG216" s="277"/>
      <c r="AEH216" s="277"/>
      <c r="AEI216" s="277"/>
      <c r="AEJ216" s="277"/>
      <c r="AEK216" s="277"/>
      <c r="AEL216" s="277"/>
      <c r="AEM216" s="277"/>
      <c r="AEN216" s="277"/>
      <c r="AEO216" s="277"/>
      <c r="AEP216" s="277"/>
      <c r="AEQ216" s="277"/>
      <c r="AER216" s="277"/>
      <c r="AES216" s="277"/>
      <c r="AET216" s="277"/>
      <c r="AEU216" s="277"/>
      <c r="AEV216" s="277"/>
      <c r="AEW216" s="277"/>
      <c r="AEX216" s="277"/>
      <c r="AEY216" s="277"/>
      <c r="AEZ216" s="277"/>
      <c r="AFA216" s="277"/>
      <c r="AFB216" s="277"/>
      <c r="AFC216" s="277"/>
      <c r="AFD216" s="277"/>
      <c r="AFE216" s="277"/>
      <c r="AFF216" s="277"/>
      <c r="AFG216" s="277"/>
      <c r="AFH216" s="277"/>
      <c r="AFI216" s="277"/>
      <c r="AFJ216" s="277"/>
      <c r="AFK216" s="277"/>
      <c r="AFL216" s="277"/>
      <c r="AFM216" s="277"/>
      <c r="AFN216" s="277"/>
      <c r="AFO216" s="277"/>
    </row>
    <row r="217" spans="2:847" s="309" customFormat="1" ht="14.25" x14ac:dyDescent="0.2">
      <c r="B217" s="302" t="s">
        <v>15265</v>
      </c>
      <c r="C217" s="298">
        <v>179000</v>
      </c>
      <c r="D217" s="299">
        <v>0</v>
      </c>
      <c r="E217" s="308" t="s">
        <v>15266</v>
      </c>
      <c r="F217" s="277"/>
      <c r="G217" s="277"/>
      <c r="H217" s="277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  <c r="AA217" s="277"/>
      <c r="AB217" s="277"/>
      <c r="AC217" s="277"/>
      <c r="AD217" s="277"/>
      <c r="AE217" s="277"/>
      <c r="AF217" s="277"/>
      <c r="AG217" s="277"/>
      <c r="AH217" s="277"/>
      <c r="AI217" s="277"/>
      <c r="AJ217" s="277"/>
      <c r="AK217" s="277"/>
      <c r="AL217" s="277"/>
      <c r="AM217" s="277"/>
      <c r="AN217" s="277"/>
      <c r="AO217" s="277"/>
      <c r="AP217" s="277"/>
      <c r="AQ217" s="277"/>
      <c r="AR217" s="277"/>
      <c r="AS217" s="277"/>
      <c r="AT217" s="277"/>
      <c r="AU217" s="277"/>
      <c r="AV217" s="277"/>
      <c r="AW217" s="277"/>
      <c r="AX217" s="277"/>
      <c r="AY217" s="277"/>
      <c r="AZ217" s="277"/>
      <c r="BA217" s="277"/>
      <c r="BB217" s="277"/>
      <c r="BC217" s="277"/>
      <c r="BD217" s="277"/>
      <c r="BE217" s="277"/>
      <c r="BF217" s="277"/>
      <c r="BG217" s="277"/>
      <c r="BH217" s="277"/>
      <c r="BI217" s="277"/>
      <c r="BJ217" s="277"/>
      <c r="BK217" s="277"/>
      <c r="BL217" s="277"/>
      <c r="BM217" s="277"/>
      <c r="BN217" s="277"/>
      <c r="BO217" s="277"/>
      <c r="BP217" s="277"/>
      <c r="BQ217" s="277"/>
      <c r="BR217" s="277"/>
      <c r="BS217" s="277"/>
      <c r="BT217" s="277"/>
      <c r="BU217" s="277"/>
      <c r="BV217" s="277"/>
      <c r="BW217" s="277"/>
      <c r="BX217" s="277"/>
      <c r="BY217" s="277"/>
      <c r="BZ217" s="277"/>
      <c r="CA217" s="277"/>
      <c r="CB217" s="277"/>
      <c r="CC217" s="277"/>
      <c r="CD217" s="277"/>
      <c r="CE217" s="277"/>
      <c r="CF217" s="277"/>
      <c r="CG217" s="277"/>
      <c r="CH217" s="277"/>
      <c r="CI217" s="277"/>
      <c r="CJ217" s="277"/>
      <c r="CK217" s="277"/>
      <c r="CL217" s="277"/>
      <c r="CM217" s="277"/>
      <c r="CN217" s="277"/>
      <c r="CO217" s="277"/>
      <c r="CP217" s="277"/>
      <c r="CQ217" s="277"/>
      <c r="CR217" s="277"/>
      <c r="CS217" s="277"/>
      <c r="CT217" s="277"/>
      <c r="CU217" s="277"/>
      <c r="CV217" s="277"/>
      <c r="CW217" s="277"/>
      <c r="CX217" s="277"/>
      <c r="CY217" s="277"/>
      <c r="CZ217" s="277"/>
      <c r="DA217" s="277"/>
      <c r="DB217" s="277"/>
      <c r="DC217" s="277"/>
      <c r="DD217" s="277"/>
      <c r="DE217" s="277"/>
      <c r="DF217" s="277"/>
      <c r="DG217" s="277"/>
      <c r="DH217" s="277"/>
      <c r="DI217" s="277"/>
      <c r="DJ217" s="277"/>
      <c r="DK217" s="277"/>
      <c r="DL217" s="277"/>
      <c r="DM217" s="277"/>
      <c r="DN217" s="277"/>
      <c r="DO217" s="277"/>
      <c r="DP217" s="277"/>
      <c r="DQ217" s="277"/>
      <c r="DR217" s="277"/>
      <c r="DS217" s="277"/>
      <c r="DT217" s="277"/>
      <c r="DU217" s="277"/>
      <c r="DV217" s="277"/>
      <c r="DW217" s="277"/>
      <c r="DX217" s="277"/>
      <c r="DY217" s="277"/>
      <c r="DZ217" s="277"/>
      <c r="EA217" s="277"/>
      <c r="EB217" s="277"/>
      <c r="EC217" s="277"/>
      <c r="ED217" s="277"/>
      <c r="EE217" s="277"/>
      <c r="EF217" s="277"/>
      <c r="EG217" s="277"/>
      <c r="EH217" s="277"/>
      <c r="EI217" s="277"/>
      <c r="EJ217" s="277"/>
      <c r="EK217" s="277"/>
      <c r="EL217" s="277"/>
      <c r="EM217" s="277"/>
      <c r="EN217" s="277"/>
      <c r="EO217" s="277"/>
      <c r="EP217" s="277"/>
      <c r="EQ217" s="277"/>
      <c r="ER217" s="277"/>
      <c r="ES217" s="277"/>
      <c r="ET217" s="277"/>
      <c r="EU217" s="277"/>
      <c r="EV217" s="277"/>
      <c r="EW217" s="277"/>
      <c r="EX217" s="277"/>
      <c r="EY217" s="277"/>
      <c r="EZ217" s="277"/>
      <c r="FA217" s="277"/>
      <c r="FB217" s="277"/>
      <c r="FC217" s="277"/>
      <c r="FD217" s="277"/>
      <c r="FE217" s="277"/>
      <c r="FF217" s="277"/>
      <c r="FG217" s="277"/>
      <c r="FH217" s="277"/>
      <c r="FI217" s="277"/>
      <c r="FJ217" s="277"/>
      <c r="FK217" s="277"/>
      <c r="FL217" s="277"/>
      <c r="FM217" s="277"/>
      <c r="FN217" s="277"/>
      <c r="FO217" s="277"/>
      <c r="FP217" s="277"/>
      <c r="FQ217" s="277"/>
      <c r="FR217" s="277"/>
      <c r="FS217" s="277"/>
      <c r="FT217" s="277"/>
      <c r="FU217" s="277"/>
      <c r="FV217" s="277"/>
      <c r="FW217" s="277"/>
      <c r="FX217" s="277"/>
      <c r="FY217" s="277"/>
      <c r="FZ217" s="277"/>
      <c r="GA217" s="277"/>
      <c r="GB217" s="277"/>
      <c r="GC217" s="277"/>
      <c r="GD217" s="277"/>
      <c r="GE217" s="277"/>
      <c r="GF217" s="277"/>
      <c r="GG217" s="277"/>
      <c r="GH217" s="277"/>
      <c r="GI217" s="277"/>
      <c r="GJ217" s="277"/>
      <c r="GK217" s="277"/>
      <c r="GL217" s="277"/>
      <c r="GM217" s="277"/>
      <c r="GN217" s="277"/>
      <c r="GO217" s="277"/>
      <c r="GP217" s="277"/>
      <c r="GQ217" s="277"/>
      <c r="GR217" s="277"/>
      <c r="GS217" s="277"/>
      <c r="GT217" s="277"/>
      <c r="GU217" s="277"/>
      <c r="GV217" s="277"/>
      <c r="GW217" s="277"/>
      <c r="GX217" s="277"/>
      <c r="GY217" s="277"/>
      <c r="GZ217" s="277"/>
      <c r="HA217" s="277"/>
      <c r="HB217" s="277"/>
      <c r="HC217" s="277"/>
      <c r="HD217" s="277"/>
      <c r="HE217" s="277"/>
      <c r="HF217" s="277"/>
      <c r="HG217" s="277"/>
      <c r="HH217" s="277"/>
      <c r="HI217" s="277"/>
      <c r="HJ217" s="277"/>
      <c r="HK217" s="277"/>
      <c r="HL217" s="277"/>
      <c r="HM217" s="277"/>
      <c r="HN217" s="277"/>
      <c r="HO217" s="277"/>
      <c r="HP217" s="277"/>
      <c r="HQ217" s="277"/>
      <c r="HR217" s="277"/>
      <c r="HS217" s="277"/>
      <c r="HT217" s="277"/>
      <c r="HU217" s="277"/>
      <c r="HV217" s="277"/>
      <c r="HW217" s="277"/>
      <c r="HX217" s="277"/>
      <c r="HY217" s="277"/>
      <c r="HZ217" s="277"/>
      <c r="IA217" s="277"/>
      <c r="IB217" s="277"/>
      <c r="IC217" s="277"/>
      <c r="ID217" s="277"/>
      <c r="IE217" s="277"/>
      <c r="IF217" s="277"/>
      <c r="IG217" s="277"/>
      <c r="IH217" s="277"/>
      <c r="II217" s="277"/>
      <c r="IJ217" s="277"/>
      <c r="IK217" s="277"/>
      <c r="IL217" s="277"/>
      <c r="IM217" s="277"/>
      <c r="IN217" s="277"/>
      <c r="IO217" s="277"/>
      <c r="IP217" s="277"/>
      <c r="IQ217" s="277"/>
      <c r="IR217" s="277"/>
      <c r="IS217" s="277"/>
      <c r="IT217" s="277"/>
      <c r="IU217" s="277"/>
      <c r="IV217" s="277"/>
      <c r="IW217" s="277"/>
      <c r="IX217" s="277"/>
      <c r="IY217" s="277"/>
      <c r="IZ217" s="277"/>
      <c r="JA217" s="277"/>
      <c r="JB217" s="277"/>
      <c r="JC217" s="277"/>
      <c r="JD217" s="277"/>
      <c r="JE217" s="277"/>
      <c r="JF217" s="277"/>
      <c r="JG217" s="277"/>
      <c r="JH217" s="277"/>
      <c r="JI217" s="277"/>
      <c r="JJ217" s="277"/>
      <c r="JK217" s="277"/>
      <c r="JL217" s="277"/>
      <c r="JM217" s="277"/>
      <c r="JN217" s="277"/>
      <c r="JO217" s="277"/>
      <c r="JP217" s="277"/>
      <c r="JQ217" s="277"/>
      <c r="JR217" s="277"/>
      <c r="JS217" s="277"/>
      <c r="JT217" s="277"/>
      <c r="JU217" s="277"/>
      <c r="JV217" s="277"/>
      <c r="JW217" s="277"/>
      <c r="JX217" s="277"/>
      <c r="JY217" s="277"/>
      <c r="JZ217" s="277"/>
      <c r="KA217" s="277"/>
      <c r="KB217" s="277"/>
      <c r="KC217" s="277"/>
      <c r="KD217" s="277"/>
      <c r="KE217" s="277"/>
      <c r="KF217" s="277"/>
      <c r="KG217" s="277"/>
      <c r="KH217" s="277"/>
      <c r="KI217" s="277"/>
      <c r="KJ217" s="277"/>
      <c r="KK217" s="277"/>
      <c r="KL217" s="277"/>
      <c r="KM217" s="277"/>
      <c r="KN217" s="277"/>
      <c r="KO217" s="277"/>
      <c r="KP217" s="277"/>
      <c r="KQ217" s="277"/>
      <c r="KR217" s="277"/>
      <c r="KS217" s="277"/>
      <c r="KT217" s="277"/>
      <c r="KU217" s="277"/>
      <c r="KV217" s="277"/>
      <c r="KW217" s="277"/>
      <c r="KX217" s="277"/>
      <c r="KY217" s="277"/>
      <c r="KZ217" s="277"/>
      <c r="LA217" s="277"/>
      <c r="LB217" s="277"/>
      <c r="LC217" s="277"/>
      <c r="LD217" s="277"/>
      <c r="LE217" s="277"/>
      <c r="LF217" s="277"/>
      <c r="LG217" s="277"/>
      <c r="LH217" s="277"/>
      <c r="LI217" s="277"/>
      <c r="LJ217" s="277"/>
      <c r="LK217" s="277"/>
      <c r="LL217" s="277"/>
      <c r="LM217" s="277"/>
      <c r="LN217" s="277"/>
      <c r="LO217" s="277"/>
      <c r="LP217" s="277"/>
      <c r="LQ217" s="277"/>
      <c r="LR217" s="277"/>
      <c r="LS217" s="277"/>
      <c r="LT217" s="277"/>
      <c r="LU217" s="277"/>
      <c r="LV217" s="277"/>
      <c r="LW217" s="277"/>
      <c r="LX217" s="277"/>
      <c r="LY217" s="277"/>
      <c r="LZ217" s="277"/>
      <c r="MA217" s="277"/>
      <c r="MB217" s="277"/>
      <c r="MC217" s="277"/>
      <c r="MD217" s="277"/>
      <c r="ME217" s="277"/>
      <c r="MF217" s="277"/>
      <c r="MG217" s="277"/>
      <c r="MH217" s="277"/>
      <c r="MI217" s="277"/>
      <c r="MJ217" s="277"/>
      <c r="MK217" s="277"/>
      <c r="ML217" s="277"/>
      <c r="MM217" s="277"/>
      <c r="MN217" s="277"/>
      <c r="MO217" s="277"/>
      <c r="MP217" s="277"/>
      <c r="MQ217" s="277"/>
      <c r="MR217" s="277"/>
      <c r="MS217" s="277"/>
      <c r="MT217" s="277"/>
      <c r="MU217" s="277"/>
      <c r="MV217" s="277"/>
      <c r="MW217" s="277"/>
      <c r="MX217" s="277"/>
      <c r="MY217" s="277"/>
      <c r="MZ217" s="277"/>
      <c r="NA217" s="277"/>
      <c r="NB217" s="277"/>
      <c r="NC217" s="277"/>
      <c r="ND217" s="277"/>
      <c r="NE217" s="277"/>
      <c r="NF217" s="277"/>
      <c r="NG217" s="277"/>
      <c r="NH217" s="277"/>
      <c r="NI217" s="277"/>
      <c r="NJ217" s="277"/>
      <c r="NK217" s="277"/>
      <c r="NL217" s="277"/>
      <c r="NM217" s="277"/>
      <c r="NN217" s="277"/>
      <c r="NO217" s="277"/>
      <c r="NP217" s="277"/>
      <c r="NQ217" s="277"/>
      <c r="NR217" s="277"/>
      <c r="NS217" s="277"/>
      <c r="NT217" s="277"/>
      <c r="NU217" s="277"/>
      <c r="NV217" s="277"/>
      <c r="NW217" s="277"/>
      <c r="NX217" s="277"/>
      <c r="NY217" s="277"/>
      <c r="NZ217" s="277"/>
      <c r="OA217" s="277"/>
      <c r="OB217" s="277"/>
      <c r="OC217" s="277"/>
      <c r="OD217" s="277"/>
      <c r="OE217" s="277"/>
      <c r="OF217" s="277"/>
      <c r="OG217" s="277"/>
      <c r="OH217" s="277"/>
      <c r="OI217" s="277"/>
      <c r="OJ217" s="277"/>
      <c r="OK217" s="277"/>
      <c r="OL217" s="277"/>
      <c r="OM217" s="277"/>
      <c r="ON217" s="277"/>
      <c r="OO217" s="277"/>
      <c r="OP217" s="277"/>
      <c r="OQ217" s="277"/>
      <c r="OR217" s="277"/>
      <c r="OS217" s="277"/>
      <c r="OT217" s="277"/>
      <c r="OU217" s="277"/>
      <c r="OV217" s="277"/>
      <c r="OW217" s="277"/>
      <c r="OX217" s="277"/>
      <c r="OY217" s="277"/>
      <c r="OZ217" s="277"/>
      <c r="PA217" s="277"/>
      <c r="PB217" s="277"/>
      <c r="PC217" s="277"/>
      <c r="PD217" s="277"/>
      <c r="PE217" s="277"/>
      <c r="PF217" s="277"/>
      <c r="PG217" s="277"/>
      <c r="PH217" s="277"/>
      <c r="PI217" s="277"/>
      <c r="PJ217" s="277"/>
      <c r="PK217" s="277"/>
      <c r="PL217" s="277"/>
      <c r="PM217" s="277"/>
      <c r="PN217" s="277"/>
      <c r="PO217" s="277"/>
      <c r="PP217" s="277"/>
      <c r="PQ217" s="277"/>
      <c r="PR217" s="277"/>
      <c r="PS217" s="277"/>
      <c r="PT217" s="277"/>
      <c r="PU217" s="277"/>
      <c r="PV217" s="277"/>
      <c r="PW217" s="277"/>
      <c r="PX217" s="277"/>
      <c r="PY217" s="277"/>
      <c r="PZ217" s="277"/>
      <c r="QA217" s="277"/>
      <c r="QB217" s="277"/>
      <c r="QC217" s="277"/>
      <c r="QD217" s="277"/>
      <c r="QE217" s="277"/>
      <c r="QF217" s="277"/>
      <c r="QG217" s="277"/>
      <c r="QH217" s="277"/>
      <c r="QI217" s="277"/>
      <c r="QJ217" s="277"/>
      <c r="QK217" s="277"/>
      <c r="QL217" s="277"/>
      <c r="QM217" s="277"/>
      <c r="QN217" s="277"/>
      <c r="QO217" s="277"/>
      <c r="QP217" s="277"/>
      <c r="QQ217" s="277"/>
      <c r="QR217" s="277"/>
      <c r="QS217" s="277"/>
      <c r="QT217" s="277"/>
      <c r="QU217" s="277"/>
      <c r="QV217" s="277"/>
      <c r="QW217" s="277"/>
      <c r="QX217" s="277"/>
      <c r="QY217" s="277"/>
      <c r="QZ217" s="277"/>
      <c r="RA217" s="277"/>
      <c r="RB217" s="277"/>
      <c r="RC217" s="277"/>
      <c r="RD217" s="277"/>
      <c r="RE217" s="277"/>
      <c r="RF217" s="277"/>
      <c r="RG217" s="277"/>
      <c r="RH217" s="277"/>
      <c r="RI217" s="277"/>
      <c r="RJ217" s="277"/>
      <c r="RK217" s="277"/>
      <c r="RL217" s="277"/>
      <c r="RM217" s="277"/>
      <c r="RN217" s="277"/>
      <c r="RO217" s="277"/>
      <c r="RP217" s="277"/>
      <c r="RQ217" s="277"/>
      <c r="RR217" s="277"/>
      <c r="RS217" s="277"/>
      <c r="RT217" s="277"/>
      <c r="RU217" s="277"/>
      <c r="RV217" s="277"/>
      <c r="RW217" s="277"/>
      <c r="RX217" s="277"/>
      <c r="RY217" s="277"/>
      <c r="RZ217" s="277"/>
      <c r="SA217" s="277"/>
      <c r="SB217" s="277"/>
      <c r="SC217" s="277"/>
      <c r="SD217" s="277"/>
      <c r="SE217" s="277"/>
      <c r="SF217" s="277"/>
      <c r="SG217" s="277"/>
      <c r="SH217" s="277"/>
      <c r="SI217" s="277"/>
      <c r="SJ217" s="277"/>
      <c r="SK217" s="277"/>
      <c r="SL217" s="277"/>
      <c r="SM217" s="277"/>
      <c r="SN217" s="277"/>
      <c r="SO217" s="277"/>
      <c r="SP217" s="277"/>
      <c r="SQ217" s="277"/>
      <c r="SR217" s="277"/>
      <c r="SS217" s="277"/>
      <c r="ST217" s="277"/>
      <c r="SU217" s="277"/>
      <c r="SV217" s="277"/>
      <c r="SW217" s="277"/>
      <c r="SX217" s="277"/>
      <c r="SY217" s="277"/>
      <c r="SZ217" s="277"/>
      <c r="TA217" s="277"/>
      <c r="TB217" s="277"/>
      <c r="TC217" s="277"/>
      <c r="TD217" s="277"/>
      <c r="TE217" s="277"/>
      <c r="TF217" s="277"/>
      <c r="TG217" s="277"/>
      <c r="TH217" s="277"/>
      <c r="TI217" s="277"/>
      <c r="TJ217" s="277"/>
      <c r="TK217" s="277"/>
      <c r="TL217" s="277"/>
      <c r="TM217" s="277"/>
      <c r="TN217" s="277"/>
      <c r="TO217" s="277"/>
      <c r="TP217" s="277"/>
      <c r="TQ217" s="277"/>
      <c r="TR217" s="277"/>
      <c r="TS217" s="277"/>
      <c r="TT217" s="277"/>
      <c r="TU217" s="277"/>
      <c r="TV217" s="277"/>
      <c r="TW217" s="277"/>
      <c r="TX217" s="277"/>
      <c r="TY217" s="277"/>
      <c r="TZ217" s="277"/>
      <c r="UA217" s="277"/>
      <c r="UB217" s="277"/>
      <c r="UC217" s="277"/>
      <c r="UD217" s="277"/>
      <c r="UE217" s="277"/>
      <c r="UF217" s="277"/>
      <c r="UG217" s="277"/>
      <c r="UH217" s="277"/>
      <c r="UI217" s="277"/>
      <c r="UJ217" s="277"/>
      <c r="UK217" s="277"/>
      <c r="UL217" s="277"/>
      <c r="UM217" s="277"/>
      <c r="UN217" s="277"/>
      <c r="UO217" s="277"/>
      <c r="UP217" s="277"/>
      <c r="UQ217" s="277"/>
      <c r="UR217" s="277"/>
      <c r="US217" s="277"/>
      <c r="UT217" s="277"/>
      <c r="UU217" s="277"/>
      <c r="UV217" s="277"/>
      <c r="UW217" s="277"/>
      <c r="UX217" s="277"/>
      <c r="UY217" s="277"/>
      <c r="UZ217" s="277"/>
      <c r="VA217" s="277"/>
      <c r="VB217" s="277"/>
      <c r="VC217" s="277"/>
      <c r="VD217" s="277"/>
      <c r="VE217" s="277"/>
      <c r="VF217" s="277"/>
      <c r="VG217" s="277"/>
      <c r="VH217" s="277"/>
      <c r="VI217" s="277"/>
      <c r="VJ217" s="277"/>
      <c r="VK217" s="277"/>
      <c r="VL217" s="277"/>
      <c r="VM217" s="277"/>
      <c r="VN217" s="277"/>
      <c r="VO217" s="277"/>
      <c r="VP217" s="277"/>
      <c r="VQ217" s="277"/>
      <c r="VR217" s="277"/>
      <c r="VS217" s="277"/>
      <c r="VT217" s="277"/>
      <c r="VU217" s="277"/>
      <c r="VV217" s="277"/>
      <c r="VW217" s="277"/>
      <c r="VX217" s="277"/>
      <c r="VY217" s="277"/>
      <c r="VZ217" s="277"/>
      <c r="WA217" s="277"/>
      <c r="WB217" s="277"/>
      <c r="WC217" s="277"/>
      <c r="WD217" s="277"/>
      <c r="WE217" s="277"/>
      <c r="WF217" s="277"/>
      <c r="WG217" s="277"/>
      <c r="WH217" s="277"/>
      <c r="WI217" s="277"/>
      <c r="WJ217" s="277"/>
      <c r="WK217" s="277"/>
      <c r="WL217" s="277"/>
      <c r="WM217" s="277"/>
      <c r="WN217" s="277"/>
      <c r="WO217" s="277"/>
      <c r="WP217" s="277"/>
      <c r="WQ217" s="277"/>
      <c r="WR217" s="277"/>
      <c r="WS217" s="277"/>
      <c r="WT217" s="277"/>
      <c r="WU217" s="277"/>
      <c r="WV217" s="277"/>
      <c r="WW217" s="277"/>
      <c r="WX217" s="277"/>
      <c r="WY217" s="277"/>
      <c r="WZ217" s="277"/>
      <c r="XA217" s="277"/>
      <c r="XB217" s="277"/>
      <c r="XC217" s="277"/>
      <c r="XD217" s="277"/>
      <c r="XE217" s="277"/>
      <c r="XF217" s="277"/>
      <c r="XG217" s="277"/>
      <c r="XH217" s="277"/>
      <c r="XI217" s="277"/>
      <c r="XJ217" s="277"/>
      <c r="XK217" s="277"/>
      <c r="XL217" s="277"/>
      <c r="XM217" s="277"/>
      <c r="XN217" s="277"/>
      <c r="XO217" s="277"/>
      <c r="XP217" s="277"/>
      <c r="XQ217" s="277"/>
      <c r="XR217" s="277"/>
      <c r="XS217" s="277"/>
      <c r="XT217" s="277"/>
      <c r="XU217" s="277"/>
      <c r="XV217" s="277"/>
      <c r="XW217" s="277"/>
      <c r="XX217" s="277"/>
      <c r="XY217" s="277"/>
      <c r="XZ217" s="277"/>
      <c r="YA217" s="277"/>
      <c r="YB217" s="277"/>
      <c r="YC217" s="277"/>
      <c r="YD217" s="277"/>
      <c r="YE217" s="277"/>
      <c r="YF217" s="277"/>
      <c r="YG217" s="277"/>
      <c r="YH217" s="277"/>
      <c r="YI217" s="277"/>
      <c r="YJ217" s="277"/>
      <c r="YK217" s="277"/>
      <c r="YL217" s="277"/>
      <c r="YM217" s="277"/>
      <c r="YN217" s="277"/>
      <c r="YO217" s="277"/>
      <c r="YP217" s="277"/>
      <c r="YQ217" s="277"/>
      <c r="YR217" s="277"/>
      <c r="YS217" s="277"/>
      <c r="YT217" s="277"/>
      <c r="YU217" s="277"/>
      <c r="YV217" s="277"/>
      <c r="YW217" s="277"/>
      <c r="YX217" s="277"/>
      <c r="YY217" s="277"/>
      <c r="YZ217" s="277"/>
      <c r="ZA217" s="277"/>
      <c r="ZB217" s="277"/>
      <c r="ZC217" s="277"/>
      <c r="ZD217" s="277"/>
      <c r="ZE217" s="277"/>
      <c r="ZF217" s="277"/>
      <c r="ZG217" s="277"/>
      <c r="ZH217" s="277"/>
      <c r="ZI217" s="277"/>
      <c r="ZJ217" s="277"/>
      <c r="ZK217" s="277"/>
      <c r="ZL217" s="277"/>
      <c r="ZM217" s="277"/>
      <c r="ZN217" s="277"/>
      <c r="ZO217" s="277"/>
      <c r="ZP217" s="277"/>
      <c r="ZQ217" s="277"/>
      <c r="ZR217" s="277"/>
      <c r="ZS217" s="277"/>
      <c r="ZT217" s="277"/>
      <c r="ZU217" s="277"/>
      <c r="ZV217" s="277"/>
      <c r="ZW217" s="277"/>
      <c r="ZX217" s="277"/>
      <c r="ZY217" s="277"/>
      <c r="ZZ217" s="277"/>
      <c r="AAA217" s="277"/>
      <c r="AAB217" s="277"/>
      <c r="AAC217" s="277"/>
      <c r="AAD217" s="277"/>
      <c r="AAE217" s="277"/>
      <c r="AAF217" s="277"/>
      <c r="AAG217" s="277"/>
      <c r="AAH217" s="277"/>
      <c r="AAI217" s="277"/>
      <c r="AAJ217" s="277"/>
      <c r="AAK217" s="277"/>
      <c r="AAL217" s="277"/>
      <c r="AAM217" s="277"/>
      <c r="AAN217" s="277"/>
      <c r="AAO217" s="277"/>
      <c r="AAP217" s="277"/>
      <c r="AAQ217" s="277"/>
      <c r="AAR217" s="277"/>
      <c r="AAS217" s="277"/>
      <c r="AAT217" s="277"/>
      <c r="AAU217" s="277"/>
      <c r="AAV217" s="277"/>
      <c r="AAW217" s="277"/>
      <c r="AAX217" s="277"/>
      <c r="AAY217" s="277"/>
      <c r="AAZ217" s="277"/>
      <c r="ABA217" s="277"/>
      <c r="ABB217" s="277"/>
      <c r="ABC217" s="277"/>
      <c r="ABD217" s="277"/>
      <c r="ABE217" s="277"/>
      <c r="ABF217" s="277"/>
      <c r="ABG217" s="277"/>
      <c r="ABH217" s="277"/>
      <c r="ABI217" s="277"/>
      <c r="ABJ217" s="277"/>
      <c r="ABK217" s="277"/>
      <c r="ABL217" s="277"/>
      <c r="ABM217" s="277"/>
      <c r="ABN217" s="277"/>
      <c r="ABO217" s="277"/>
      <c r="ABP217" s="277"/>
      <c r="ABQ217" s="277"/>
      <c r="ABR217" s="277"/>
      <c r="ABS217" s="277"/>
      <c r="ABT217" s="277"/>
      <c r="ABU217" s="277"/>
      <c r="ABV217" s="277"/>
      <c r="ABW217" s="277"/>
      <c r="ABX217" s="277"/>
      <c r="ABY217" s="277"/>
      <c r="ABZ217" s="277"/>
      <c r="ACA217" s="277"/>
      <c r="ACB217" s="277"/>
      <c r="ACC217" s="277"/>
      <c r="ACD217" s="277"/>
      <c r="ACE217" s="277"/>
      <c r="ACF217" s="277"/>
      <c r="ACG217" s="277"/>
      <c r="ACH217" s="277"/>
      <c r="ACI217" s="277"/>
      <c r="ACJ217" s="277"/>
      <c r="ACK217" s="277"/>
      <c r="ACL217" s="277"/>
      <c r="ACM217" s="277"/>
      <c r="ACN217" s="277"/>
      <c r="ACO217" s="277"/>
      <c r="ACP217" s="277"/>
      <c r="ACQ217" s="277"/>
      <c r="ACR217" s="277"/>
      <c r="ACS217" s="277"/>
      <c r="ACT217" s="277"/>
      <c r="ACU217" s="277"/>
      <c r="ACV217" s="277"/>
      <c r="ACW217" s="277"/>
      <c r="ACX217" s="277"/>
      <c r="ACY217" s="277"/>
      <c r="ACZ217" s="277"/>
      <c r="ADA217" s="277"/>
      <c r="ADB217" s="277"/>
      <c r="ADC217" s="277"/>
      <c r="ADD217" s="277"/>
      <c r="ADE217" s="277"/>
      <c r="ADF217" s="277"/>
      <c r="ADG217" s="277"/>
      <c r="ADH217" s="277"/>
      <c r="ADI217" s="277"/>
      <c r="ADJ217" s="277"/>
      <c r="ADK217" s="277"/>
      <c r="ADL217" s="277"/>
      <c r="ADM217" s="277"/>
      <c r="ADN217" s="277"/>
      <c r="ADO217" s="277"/>
      <c r="ADP217" s="277"/>
      <c r="ADQ217" s="277"/>
      <c r="ADR217" s="277"/>
      <c r="ADS217" s="277"/>
      <c r="ADT217" s="277"/>
      <c r="ADU217" s="277"/>
      <c r="ADV217" s="277"/>
      <c r="ADW217" s="277"/>
      <c r="ADX217" s="277"/>
      <c r="ADY217" s="277"/>
      <c r="ADZ217" s="277"/>
      <c r="AEA217" s="277"/>
      <c r="AEB217" s="277"/>
      <c r="AEC217" s="277"/>
      <c r="AED217" s="277"/>
      <c r="AEE217" s="277"/>
      <c r="AEF217" s="277"/>
      <c r="AEG217" s="277"/>
      <c r="AEH217" s="277"/>
      <c r="AEI217" s="277"/>
      <c r="AEJ217" s="277"/>
      <c r="AEK217" s="277"/>
      <c r="AEL217" s="277"/>
      <c r="AEM217" s="277"/>
      <c r="AEN217" s="277"/>
      <c r="AEO217" s="277"/>
      <c r="AEP217" s="277"/>
      <c r="AEQ217" s="277"/>
      <c r="AER217" s="277"/>
      <c r="AES217" s="277"/>
      <c r="AET217" s="277"/>
      <c r="AEU217" s="277"/>
      <c r="AEV217" s="277"/>
      <c r="AEW217" s="277"/>
      <c r="AEX217" s="277"/>
      <c r="AEY217" s="277"/>
      <c r="AEZ217" s="277"/>
      <c r="AFA217" s="277"/>
      <c r="AFB217" s="277"/>
      <c r="AFC217" s="277"/>
      <c r="AFD217" s="277"/>
      <c r="AFE217" s="277"/>
      <c r="AFF217" s="277"/>
      <c r="AFG217" s="277"/>
      <c r="AFH217" s="277"/>
      <c r="AFI217" s="277"/>
      <c r="AFJ217" s="277"/>
      <c r="AFK217" s="277"/>
      <c r="AFL217" s="277"/>
      <c r="AFM217" s="277"/>
      <c r="AFN217" s="277"/>
      <c r="AFO217" s="277"/>
    </row>
    <row r="218" spans="2:847" s="309" customFormat="1" ht="14.25" x14ac:dyDescent="0.2">
      <c r="B218" s="302" t="s">
        <v>15267</v>
      </c>
      <c r="C218" s="298">
        <v>180000</v>
      </c>
      <c r="D218" s="299">
        <v>0</v>
      </c>
      <c r="E218" s="308" t="s">
        <v>15268</v>
      </c>
      <c r="F218" s="277"/>
      <c r="G218" s="277"/>
      <c r="H218" s="277"/>
      <c r="I218" s="277"/>
      <c r="J218" s="277"/>
      <c r="K218" s="277"/>
      <c r="L218" s="277"/>
      <c r="M218" s="277"/>
      <c r="N218" s="277"/>
      <c r="O218" s="277"/>
      <c r="P218" s="277"/>
      <c r="Q218" s="277"/>
      <c r="R218" s="277"/>
      <c r="S218" s="277"/>
      <c r="T218" s="277"/>
      <c r="U218" s="277"/>
      <c r="V218" s="277"/>
      <c r="W218" s="277"/>
      <c r="X218" s="277"/>
      <c r="Y218" s="277"/>
      <c r="Z218" s="277"/>
      <c r="AA218" s="277"/>
      <c r="AB218" s="277"/>
      <c r="AC218" s="277"/>
      <c r="AD218" s="277"/>
      <c r="AE218" s="277"/>
      <c r="AF218" s="277"/>
      <c r="AG218" s="277"/>
      <c r="AH218" s="277"/>
      <c r="AI218" s="277"/>
      <c r="AJ218" s="277"/>
      <c r="AK218" s="277"/>
      <c r="AL218" s="277"/>
      <c r="AM218" s="277"/>
      <c r="AN218" s="277"/>
      <c r="AO218" s="277"/>
      <c r="AP218" s="277"/>
      <c r="AQ218" s="277"/>
      <c r="AR218" s="277"/>
      <c r="AS218" s="277"/>
      <c r="AT218" s="277"/>
      <c r="AU218" s="277"/>
      <c r="AV218" s="277"/>
      <c r="AW218" s="277"/>
      <c r="AX218" s="277"/>
      <c r="AY218" s="277"/>
      <c r="AZ218" s="277"/>
      <c r="BA218" s="277"/>
      <c r="BB218" s="277"/>
      <c r="BC218" s="277"/>
      <c r="BD218" s="277"/>
      <c r="BE218" s="277"/>
      <c r="BF218" s="277"/>
      <c r="BG218" s="277"/>
      <c r="BH218" s="277"/>
      <c r="BI218" s="277"/>
      <c r="BJ218" s="277"/>
      <c r="BK218" s="277"/>
      <c r="BL218" s="277"/>
      <c r="BM218" s="277"/>
      <c r="BN218" s="277"/>
      <c r="BO218" s="277"/>
      <c r="BP218" s="277"/>
      <c r="BQ218" s="277"/>
      <c r="BR218" s="277"/>
      <c r="BS218" s="277"/>
      <c r="BT218" s="277"/>
      <c r="BU218" s="277"/>
      <c r="BV218" s="277"/>
      <c r="BW218" s="277"/>
      <c r="BX218" s="277"/>
      <c r="BY218" s="277"/>
      <c r="BZ218" s="277"/>
      <c r="CA218" s="277"/>
      <c r="CB218" s="277"/>
      <c r="CC218" s="277"/>
      <c r="CD218" s="277"/>
      <c r="CE218" s="277"/>
      <c r="CF218" s="277"/>
      <c r="CG218" s="277"/>
      <c r="CH218" s="277"/>
      <c r="CI218" s="277"/>
      <c r="CJ218" s="277"/>
      <c r="CK218" s="277"/>
      <c r="CL218" s="277"/>
      <c r="CM218" s="277"/>
      <c r="CN218" s="277"/>
      <c r="CO218" s="277"/>
      <c r="CP218" s="277"/>
      <c r="CQ218" s="277"/>
      <c r="CR218" s="277"/>
      <c r="CS218" s="277"/>
      <c r="CT218" s="277"/>
      <c r="CU218" s="277"/>
      <c r="CV218" s="277"/>
      <c r="CW218" s="277"/>
      <c r="CX218" s="277"/>
      <c r="CY218" s="277"/>
      <c r="CZ218" s="277"/>
      <c r="DA218" s="277"/>
      <c r="DB218" s="277"/>
      <c r="DC218" s="277"/>
      <c r="DD218" s="277"/>
      <c r="DE218" s="277"/>
      <c r="DF218" s="277"/>
      <c r="DG218" s="277"/>
      <c r="DH218" s="277"/>
      <c r="DI218" s="277"/>
      <c r="DJ218" s="277"/>
      <c r="DK218" s="277"/>
      <c r="DL218" s="277"/>
      <c r="DM218" s="277"/>
      <c r="DN218" s="277"/>
      <c r="DO218" s="277"/>
      <c r="DP218" s="277"/>
      <c r="DQ218" s="277"/>
      <c r="DR218" s="277"/>
      <c r="DS218" s="277"/>
      <c r="DT218" s="277"/>
      <c r="DU218" s="277"/>
      <c r="DV218" s="277"/>
      <c r="DW218" s="277"/>
      <c r="DX218" s="277"/>
      <c r="DY218" s="277"/>
      <c r="DZ218" s="277"/>
      <c r="EA218" s="277"/>
      <c r="EB218" s="277"/>
      <c r="EC218" s="277"/>
      <c r="ED218" s="277"/>
      <c r="EE218" s="277"/>
      <c r="EF218" s="277"/>
      <c r="EG218" s="277"/>
      <c r="EH218" s="277"/>
      <c r="EI218" s="277"/>
      <c r="EJ218" s="277"/>
      <c r="EK218" s="277"/>
      <c r="EL218" s="277"/>
      <c r="EM218" s="277"/>
      <c r="EN218" s="277"/>
      <c r="EO218" s="277"/>
      <c r="EP218" s="277"/>
      <c r="EQ218" s="277"/>
      <c r="ER218" s="277"/>
      <c r="ES218" s="277"/>
      <c r="ET218" s="277"/>
      <c r="EU218" s="277"/>
      <c r="EV218" s="277"/>
      <c r="EW218" s="277"/>
      <c r="EX218" s="277"/>
      <c r="EY218" s="277"/>
      <c r="EZ218" s="277"/>
      <c r="FA218" s="277"/>
      <c r="FB218" s="277"/>
      <c r="FC218" s="277"/>
      <c r="FD218" s="277"/>
      <c r="FE218" s="277"/>
      <c r="FF218" s="277"/>
      <c r="FG218" s="277"/>
      <c r="FH218" s="277"/>
      <c r="FI218" s="277"/>
      <c r="FJ218" s="277"/>
      <c r="FK218" s="277"/>
      <c r="FL218" s="277"/>
      <c r="FM218" s="277"/>
      <c r="FN218" s="277"/>
      <c r="FO218" s="277"/>
      <c r="FP218" s="277"/>
      <c r="FQ218" s="277"/>
      <c r="FR218" s="277"/>
      <c r="FS218" s="277"/>
      <c r="FT218" s="277"/>
      <c r="FU218" s="277"/>
      <c r="FV218" s="277"/>
      <c r="FW218" s="277"/>
      <c r="FX218" s="277"/>
      <c r="FY218" s="277"/>
      <c r="FZ218" s="277"/>
      <c r="GA218" s="277"/>
      <c r="GB218" s="277"/>
      <c r="GC218" s="277"/>
      <c r="GD218" s="277"/>
      <c r="GE218" s="277"/>
      <c r="GF218" s="277"/>
      <c r="GG218" s="277"/>
      <c r="GH218" s="277"/>
      <c r="GI218" s="277"/>
      <c r="GJ218" s="277"/>
      <c r="GK218" s="277"/>
      <c r="GL218" s="277"/>
      <c r="GM218" s="277"/>
      <c r="GN218" s="277"/>
      <c r="GO218" s="277"/>
      <c r="GP218" s="277"/>
      <c r="GQ218" s="277"/>
      <c r="GR218" s="277"/>
      <c r="GS218" s="277"/>
      <c r="GT218" s="277"/>
      <c r="GU218" s="277"/>
      <c r="GV218" s="277"/>
      <c r="GW218" s="277"/>
      <c r="GX218" s="277"/>
      <c r="GY218" s="277"/>
      <c r="GZ218" s="277"/>
      <c r="HA218" s="277"/>
      <c r="HB218" s="277"/>
      <c r="HC218" s="277"/>
      <c r="HD218" s="277"/>
      <c r="HE218" s="277"/>
      <c r="HF218" s="277"/>
      <c r="HG218" s="277"/>
      <c r="HH218" s="277"/>
      <c r="HI218" s="277"/>
      <c r="HJ218" s="277"/>
      <c r="HK218" s="277"/>
      <c r="HL218" s="277"/>
      <c r="HM218" s="277"/>
      <c r="HN218" s="277"/>
      <c r="HO218" s="277"/>
      <c r="HP218" s="277"/>
      <c r="HQ218" s="277"/>
      <c r="HR218" s="277"/>
      <c r="HS218" s="277"/>
      <c r="HT218" s="277"/>
      <c r="HU218" s="277"/>
      <c r="HV218" s="277"/>
      <c r="HW218" s="277"/>
      <c r="HX218" s="277"/>
      <c r="HY218" s="277"/>
      <c r="HZ218" s="277"/>
      <c r="IA218" s="277"/>
      <c r="IB218" s="277"/>
      <c r="IC218" s="277"/>
      <c r="ID218" s="277"/>
      <c r="IE218" s="277"/>
      <c r="IF218" s="277"/>
      <c r="IG218" s="277"/>
      <c r="IH218" s="277"/>
      <c r="II218" s="277"/>
      <c r="IJ218" s="277"/>
      <c r="IK218" s="277"/>
      <c r="IL218" s="277"/>
      <c r="IM218" s="277"/>
      <c r="IN218" s="277"/>
      <c r="IO218" s="277"/>
      <c r="IP218" s="277"/>
      <c r="IQ218" s="277"/>
      <c r="IR218" s="277"/>
      <c r="IS218" s="277"/>
      <c r="IT218" s="277"/>
      <c r="IU218" s="277"/>
      <c r="IV218" s="277"/>
      <c r="IW218" s="277"/>
      <c r="IX218" s="277"/>
      <c r="IY218" s="277"/>
      <c r="IZ218" s="277"/>
      <c r="JA218" s="277"/>
      <c r="JB218" s="277"/>
      <c r="JC218" s="277"/>
      <c r="JD218" s="277"/>
      <c r="JE218" s="277"/>
      <c r="JF218" s="277"/>
      <c r="JG218" s="277"/>
      <c r="JH218" s="277"/>
      <c r="JI218" s="277"/>
      <c r="JJ218" s="277"/>
      <c r="JK218" s="277"/>
      <c r="JL218" s="277"/>
      <c r="JM218" s="277"/>
      <c r="JN218" s="277"/>
      <c r="JO218" s="277"/>
      <c r="JP218" s="277"/>
      <c r="JQ218" s="277"/>
      <c r="JR218" s="277"/>
      <c r="JS218" s="277"/>
      <c r="JT218" s="277"/>
      <c r="JU218" s="277"/>
      <c r="JV218" s="277"/>
      <c r="JW218" s="277"/>
      <c r="JX218" s="277"/>
      <c r="JY218" s="277"/>
      <c r="JZ218" s="277"/>
      <c r="KA218" s="277"/>
      <c r="KB218" s="277"/>
      <c r="KC218" s="277"/>
      <c r="KD218" s="277"/>
      <c r="KE218" s="277"/>
      <c r="KF218" s="277"/>
      <c r="KG218" s="277"/>
      <c r="KH218" s="277"/>
      <c r="KI218" s="277"/>
      <c r="KJ218" s="277"/>
      <c r="KK218" s="277"/>
      <c r="KL218" s="277"/>
      <c r="KM218" s="277"/>
      <c r="KN218" s="277"/>
      <c r="KO218" s="277"/>
      <c r="KP218" s="277"/>
      <c r="KQ218" s="277"/>
      <c r="KR218" s="277"/>
      <c r="KS218" s="277"/>
      <c r="KT218" s="277"/>
      <c r="KU218" s="277"/>
      <c r="KV218" s="277"/>
      <c r="KW218" s="277"/>
      <c r="KX218" s="277"/>
      <c r="KY218" s="277"/>
      <c r="KZ218" s="277"/>
      <c r="LA218" s="277"/>
      <c r="LB218" s="277"/>
      <c r="LC218" s="277"/>
      <c r="LD218" s="277"/>
      <c r="LE218" s="277"/>
      <c r="LF218" s="277"/>
      <c r="LG218" s="277"/>
      <c r="LH218" s="277"/>
      <c r="LI218" s="277"/>
      <c r="LJ218" s="277"/>
      <c r="LK218" s="277"/>
      <c r="LL218" s="277"/>
      <c r="LM218" s="277"/>
      <c r="LN218" s="277"/>
      <c r="LO218" s="277"/>
      <c r="LP218" s="277"/>
      <c r="LQ218" s="277"/>
      <c r="LR218" s="277"/>
      <c r="LS218" s="277"/>
      <c r="LT218" s="277"/>
      <c r="LU218" s="277"/>
      <c r="LV218" s="277"/>
      <c r="LW218" s="277"/>
      <c r="LX218" s="277"/>
      <c r="LY218" s="277"/>
      <c r="LZ218" s="277"/>
      <c r="MA218" s="277"/>
      <c r="MB218" s="277"/>
      <c r="MC218" s="277"/>
      <c r="MD218" s="277"/>
      <c r="ME218" s="277"/>
      <c r="MF218" s="277"/>
      <c r="MG218" s="277"/>
      <c r="MH218" s="277"/>
      <c r="MI218" s="277"/>
      <c r="MJ218" s="277"/>
      <c r="MK218" s="277"/>
      <c r="ML218" s="277"/>
      <c r="MM218" s="277"/>
      <c r="MN218" s="277"/>
      <c r="MO218" s="277"/>
      <c r="MP218" s="277"/>
      <c r="MQ218" s="277"/>
      <c r="MR218" s="277"/>
      <c r="MS218" s="277"/>
      <c r="MT218" s="277"/>
      <c r="MU218" s="277"/>
      <c r="MV218" s="277"/>
      <c r="MW218" s="277"/>
      <c r="MX218" s="277"/>
      <c r="MY218" s="277"/>
      <c r="MZ218" s="277"/>
      <c r="NA218" s="277"/>
      <c r="NB218" s="277"/>
      <c r="NC218" s="277"/>
      <c r="ND218" s="277"/>
      <c r="NE218" s="277"/>
      <c r="NF218" s="277"/>
      <c r="NG218" s="277"/>
      <c r="NH218" s="277"/>
      <c r="NI218" s="277"/>
      <c r="NJ218" s="277"/>
      <c r="NK218" s="277"/>
      <c r="NL218" s="277"/>
      <c r="NM218" s="277"/>
      <c r="NN218" s="277"/>
      <c r="NO218" s="277"/>
      <c r="NP218" s="277"/>
      <c r="NQ218" s="277"/>
      <c r="NR218" s="277"/>
      <c r="NS218" s="277"/>
      <c r="NT218" s="277"/>
      <c r="NU218" s="277"/>
      <c r="NV218" s="277"/>
      <c r="NW218" s="277"/>
      <c r="NX218" s="277"/>
      <c r="NY218" s="277"/>
      <c r="NZ218" s="277"/>
      <c r="OA218" s="277"/>
      <c r="OB218" s="277"/>
      <c r="OC218" s="277"/>
      <c r="OD218" s="277"/>
      <c r="OE218" s="277"/>
      <c r="OF218" s="277"/>
      <c r="OG218" s="277"/>
      <c r="OH218" s="277"/>
      <c r="OI218" s="277"/>
      <c r="OJ218" s="277"/>
      <c r="OK218" s="277"/>
      <c r="OL218" s="277"/>
      <c r="OM218" s="277"/>
      <c r="ON218" s="277"/>
      <c r="OO218" s="277"/>
      <c r="OP218" s="277"/>
      <c r="OQ218" s="277"/>
      <c r="OR218" s="277"/>
      <c r="OS218" s="277"/>
      <c r="OT218" s="277"/>
      <c r="OU218" s="277"/>
      <c r="OV218" s="277"/>
      <c r="OW218" s="277"/>
      <c r="OX218" s="277"/>
      <c r="OY218" s="277"/>
      <c r="OZ218" s="277"/>
      <c r="PA218" s="277"/>
      <c r="PB218" s="277"/>
      <c r="PC218" s="277"/>
      <c r="PD218" s="277"/>
      <c r="PE218" s="277"/>
      <c r="PF218" s="277"/>
      <c r="PG218" s="277"/>
      <c r="PH218" s="277"/>
      <c r="PI218" s="277"/>
      <c r="PJ218" s="277"/>
      <c r="PK218" s="277"/>
      <c r="PL218" s="277"/>
      <c r="PM218" s="277"/>
      <c r="PN218" s="277"/>
      <c r="PO218" s="277"/>
      <c r="PP218" s="277"/>
      <c r="PQ218" s="277"/>
      <c r="PR218" s="277"/>
      <c r="PS218" s="277"/>
      <c r="PT218" s="277"/>
      <c r="PU218" s="277"/>
      <c r="PV218" s="277"/>
      <c r="PW218" s="277"/>
      <c r="PX218" s="277"/>
      <c r="PY218" s="277"/>
      <c r="PZ218" s="277"/>
      <c r="QA218" s="277"/>
      <c r="QB218" s="277"/>
      <c r="QC218" s="277"/>
      <c r="QD218" s="277"/>
      <c r="QE218" s="277"/>
      <c r="QF218" s="277"/>
      <c r="QG218" s="277"/>
      <c r="QH218" s="277"/>
      <c r="QI218" s="277"/>
      <c r="QJ218" s="277"/>
      <c r="QK218" s="277"/>
      <c r="QL218" s="277"/>
      <c r="QM218" s="277"/>
      <c r="QN218" s="277"/>
      <c r="QO218" s="277"/>
      <c r="QP218" s="277"/>
      <c r="QQ218" s="277"/>
      <c r="QR218" s="277"/>
      <c r="QS218" s="277"/>
      <c r="QT218" s="277"/>
      <c r="QU218" s="277"/>
      <c r="QV218" s="277"/>
      <c r="QW218" s="277"/>
      <c r="QX218" s="277"/>
      <c r="QY218" s="277"/>
      <c r="QZ218" s="277"/>
      <c r="RA218" s="277"/>
      <c r="RB218" s="277"/>
      <c r="RC218" s="277"/>
      <c r="RD218" s="277"/>
      <c r="RE218" s="277"/>
      <c r="RF218" s="277"/>
      <c r="RG218" s="277"/>
      <c r="RH218" s="277"/>
      <c r="RI218" s="277"/>
      <c r="RJ218" s="277"/>
      <c r="RK218" s="277"/>
      <c r="RL218" s="277"/>
      <c r="RM218" s="277"/>
      <c r="RN218" s="277"/>
      <c r="RO218" s="277"/>
      <c r="RP218" s="277"/>
      <c r="RQ218" s="277"/>
      <c r="RR218" s="277"/>
      <c r="RS218" s="277"/>
      <c r="RT218" s="277"/>
      <c r="RU218" s="277"/>
      <c r="RV218" s="277"/>
      <c r="RW218" s="277"/>
      <c r="RX218" s="277"/>
      <c r="RY218" s="277"/>
      <c r="RZ218" s="277"/>
      <c r="SA218" s="277"/>
      <c r="SB218" s="277"/>
      <c r="SC218" s="277"/>
      <c r="SD218" s="277"/>
      <c r="SE218" s="277"/>
      <c r="SF218" s="277"/>
      <c r="SG218" s="277"/>
      <c r="SH218" s="277"/>
      <c r="SI218" s="277"/>
      <c r="SJ218" s="277"/>
      <c r="SK218" s="277"/>
      <c r="SL218" s="277"/>
      <c r="SM218" s="277"/>
      <c r="SN218" s="277"/>
      <c r="SO218" s="277"/>
      <c r="SP218" s="277"/>
      <c r="SQ218" s="277"/>
      <c r="SR218" s="277"/>
      <c r="SS218" s="277"/>
      <c r="ST218" s="277"/>
      <c r="SU218" s="277"/>
      <c r="SV218" s="277"/>
      <c r="SW218" s="277"/>
      <c r="SX218" s="277"/>
      <c r="SY218" s="277"/>
      <c r="SZ218" s="277"/>
      <c r="TA218" s="277"/>
      <c r="TB218" s="277"/>
      <c r="TC218" s="277"/>
      <c r="TD218" s="277"/>
      <c r="TE218" s="277"/>
      <c r="TF218" s="277"/>
      <c r="TG218" s="277"/>
      <c r="TH218" s="277"/>
      <c r="TI218" s="277"/>
      <c r="TJ218" s="277"/>
      <c r="TK218" s="277"/>
      <c r="TL218" s="277"/>
      <c r="TM218" s="277"/>
      <c r="TN218" s="277"/>
      <c r="TO218" s="277"/>
      <c r="TP218" s="277"/>
      <c r="TQ218" s="277"/>
      <c r="TR218" s="277"/>
      <c r="TS218" s="277"/>
      <c r="TT218" s="277"/>
      <c r="TU218" s="277"/>
      <c r="TV218" s="277"/>
      <c r="TW218" s="277"/>
      <c r="TX218" s="277"/>
      <c r="TY218" s="277"/>
      <c r="TZ218" s="277"/>
      <c r="UA218" s="277"/>
      <c r="UB218" s="277"/>
      <c r="UC218" s="277"/>
      <c r="UD218" s="277"/>
      <c r="UE218" s="277"/>
      <c r="UF218" s="277"/>
      <c r="UG218" s="277"/>
      <c r="UH218" s="277"/>
      <c r="UI218" s="277"/>
      <c r="UJ218" s="277"/>
      <c r="UK218" s="277"/>
      <c r="UL218" s="277"/>
      <c r="UM218" s="277"/>
      <c r="UN218" s="277"/>
      <c r="UO218" s="277"/>
      <c r="UP218" s="277"/>
      <c r="UQ218" s="277"/>
      <c r="UR218" s="277"/>
      <c r="US218" s="277"/>
      <c r="UT218" s="277"/>
      <c r="UU218" s="277"/>
      <c r="UV218" s="277"/>
      <c r="UW218" s="277"/>
      <c r="UX218" s="277"/>
      <c r="UY218" s="277"/>
      <c r="UZ218" s="277"/>
      <c r="VA218" s="277"/>
      <c r="VB218" s="277"/>
      <c r="VC218" s="277"/>
      <c r="VD218" s="277"/>
      <c r="VE218" s="277"/>
      <c r="VF218" s="277"/>
      <c r="VG218" s="277"/>
      <c r="VH218" s="277"/>
      <c r="VI218" s="277"/>
      <c r="VJ218" s="277"/>
      <c r="VK218" s="277"/>
      <c r="VL218" s="277"/>
      <c r="VM218" s="277"/>
      <c r="VN218" s="277"/>
      <c r="VO218" s="277"/>
      <c r="VP218" s="277"/>
      <c r="VQ218" s="277"/>
      <c r="VR218" s="277"/>
      <c r="VS218" s="277"/>
      <c r="VT218" s="277"/>
      <c r="VU218" s="277"/>
      <c r="VV218" s="277"/>
      <c r="VW218" s="277"/>
      <c r="VX218" s="277"/>
      <c r="VY218" s="277"/>
      <c r="VZ218" s="277"/>
      <c r="WA218" s="277"/>
      <c r="WB218" s="277"/>
      <c r="WC218" s="277"/>
      <c r="WD218" s="277"/>
      <c r="WE218" s="277"/>
      <c r="WF218" s="277"/>
      <c r="WG218" s="277"/>
      <c r="WH218" s="277"/>
      <c r="WI218" s="277"/>
      <c r="WJ218" s="277"/>
      <c r="WK218" s="277"/>
      <c r="WL218" s="277"/>
      <c r="WM218" s="277"/>
      <c r="WN218" s="277"/>
      <c r="WO218" s="277"/>
      <c r="WP218" s="277"/>
      <c r="WQ218" s="277"/>
      <c r="WR218" s="277"/>
      <c r="WS218" s="277"/>
      <c r="WT218" s="277"/>
      <c r="WU218" s="277"/>
      <c r="WV218" s="277"/>
      <c r="WW218" s="277"/>
      <c r="WX218" s="277"/>
      <c r="WY218" s="277"/>
      <c r="WZ218" s="277"/>
      <c r="XA218" s="277"/>
      <c r="XB218" s="277"/>
      <c r="XC218" s="277"/>
      <c r="XD218" s="277"/>
      <c r="XE218" s="277"/>
      <c r="XF218" s="277"/>
      <c r="XG218" s="277"/>
      <c r="XH218" s="277"/>
      <c r="XI218" s="277"/>
      <c r="XJ218" s="277"/>
      <c r="XK218" s="277"/>
      <c r="XL218" s="277"/>
      <c r="XM218" s="277"/>
      <c r="XN218" s="277"/>
      <c r="XO218" s="277"/>
      <c r="XP218" s="277"/>
      <c r="XQ218" s="277"/>
      <c r="XR218" s="277"/>
      <c r="XS218" s="277"/>
      <c r="XT218" s="277"/>
      <c r="XU218" s="277"/>
      <c r="XV218" s="277"/>
      <c r="XW218" s="277"/>
      <c r="XX218" s="277"/>
      <c r="XY218" s="277"/>
      <c r="XZ218" s="277"/>
      <c r="YA218" s="277"/>
      <c r="YB218" s="277"/>
      <c r="YC218" s="277"/>
      <c r="YD218" s="277"/>
      <c r="YE218" s="277"/>
      <c r="YF218" s="277"/>
      <c r="YG218" s="277"/>
      <c r="YH218" s="277"/>
      <c r="YI218" s="277"/>
      <c r="YJ218" s="277"/>
      <c r="YK218" s="277"/>
      <c r="YL218" s="277"/>
      <c r="YM218" s="277"/>
      <c r="YN218" s="277"/>
      <c r="YO218" s="277"/>
      <c r="YP218" s="277"/>
      <c r="YQ218" s="277"/>
      <c r="YR218" s="277"/>
      <c r="YS218" s="277"/>
      <c r="YT218" s="277"/>
      <c r="YU218" s="277"/>
      <c r="YV218" s="277"/>
      <c r="YW218" s="277"/>
      <c r="YX218" s="277"/>
      <c r="YY218" s="277"/>
      <c r="YZ218" s="277"/>
      <c r="ZA218" s="277"/>
      <c r="ZB218" s="277"/>
      <c r="ZC218" s="277"/>
      <c r="ZD218" s="277"/>
      <c r="ZE218" s="277"/>
      <c r="ZF218" s="277"/>
      <c r="ZG218" s="277"/>
      <c r="ZH218" s="277"/>
      <c r="ZI218" s="277"/>
      <c r="ZJ218" s="277"/>
      <c r="ZK218" s="277"/>
      <c r="ZL218" s="277"/>
      <c r="ZM218" s="277"/>
      <c r="ZN218" s="277"/>
      <c r="ZO218" s="277"/>
      <c r="ZP218" s="277"/>
      <c r="ZQ218" s="277"/>
      <c r="ZR218" s="277"/>
      <c r="ZS218" s="277"/>
      <c r="ZT218" s="277"/>
      <c r="ZU218" s="277"/>
      <c r="ZV218" s="277"/>
      <c r="ZW218" s="277"/>
      <c r="ZX218" s="277"/>
      <c r="ZY218" s="277"/>
      <c r="ZZ218" s="277"/>
      <c r="AAA218" s="277"/>
      <c r="AAB218" s="277"/>
      <c r="AAC218" s="277"/>
      <c r="AAD218" s="277"/>
      <c r="AAE218" s="277"/>
      <c r="AAF218" s="277"/>
      <c r="AAG218" s="277"/>
      <c r="AAH218" s="277"/>
      <c r="AAI218" s="277"/>
      <c r="AAJ218" s="277"/>
      <c r="AAK218" s="277"/>
      <c r="AAL218" s="277"/>
      <c r="AAM218" s="277"/>
      <c r="AAN218" s="277"/>
      <c r="AAO218" s="277"/>
      <c r="AAP218" s="277"/>
      <c r="AAQ218" s="277"/>
      <c r="AAR218" s="277"/>
      <c r="AAS218" s="277"/>
      <c r="AAT218" s="277"/>
      <c r="AAU218" s="277"/>
      <c r="AAV218" s="277"/>
      <c r="AAW218" s="277"/>
      <c r="AAX218" s="277"/>
      <c r="AAY218" s="277"/>
      <c r="AAZ218" s="277"/>
      <c r="ABA218" s="277"/>
      <c r="ABB218" s="277"/>
      <c r="ABC218" s="277"/>
      <c r="ABD218" s="277"/>
      <c r="ABE218" s="277"/>
      <c r="ABF218" s="277"/>
      <c r="ABG218" s="277"/>
      <c r="ABH218" s="277"/>
      <c r="ABI218" s="277"/>
      <c r="ABJ218" s="277"/>
      <c r="ABK218" s="277"/>
      <c r="ABL218" s="277"/>
      <c r="ABM218" s="277"/>
      <c r="ABN218" s="277"/>
      <c r="ABO218" s="277"/>
      <c r="ABP218" s="277"/>
      <c r="ABQ218" s="277"/>
      <c r="ABR218" s="277"/>
      <c r="ABS218" s="277"/>
      <c r="ABT218" s="277"/>
      <c r="ABU218" s="277"/>
      <c r="ABV218" s="277"/>
      <c r="ABW218" s="277"/>
      <c r="ABX218" s="277"/>
      <c r="ABY218" s="277"/>
      <c r="ABZ218" s="277"/>
      <c r="ACA218" s="277"/>
      <c r="ACB218" s="277"/>
      <c r="ACC218" s="277"/>
      <c r="ACD218" s="277"/>
      <c r="ACE218" s="277"/>
      <c r="ACF218" s="277"/>
      <c r="ACG218" s="277"/>
      <c r="ACH218" s="277"/>
      <c r="ACI218" s="277"/>
      <c r="ACJ218" s="277"/>
      <c r="ACK218" s="277"/>
      <c r="ACL218" s="277"/>
      <c r="ACM218" s="277"/>
      <c r="ACN218" s="277"/>
      <c r="ACO218" s="277"/>
      <c r="ACP218" s="277"/>
      <c r="ACQ218" s="277"/>
      <c r="ACR218" s="277"/>
      <c r="ACS218" s="277"/>
      <c r="ACT218" s="277"/>
      <c r="ACU218" s="277"/>
      <c r="ACV218" s="277"/>
      <c r="ACW218" s="277"/>
      <c r="ACX218" s="277"/>
      <c r="ACY218" s="277"/>
      <c r="ACZ218" s="277"/>
      <c r="ADA218" s="277"/>
      <c r="ADB218" s="277"/>
      <c r="ADC218" s="277"/>
      <c r="ADD218" s="277"/>
      <c r="ADE218" s="277"/>
      <c r="ADF218" s="277"/>
      <c r="ADG218" s="277"/>
      <c r="ADH218" s="277"/>
      <c r="ADI218" s="277"/>
      <c r="ADJ218" s="277"/>
      <c r="ADK218" s="277"/>
      <c r="ADL218" s="277"/>
      <c r="ADM218" s="277"/>
      <c r="ADN218" s="277"/>
      <c r="ADO218" s="277"/>
      <c r="ADP218" s="277"/>
      <c r="ADQ218" s="277"/>
      <c r="ADR218" s="277"/>
      <c r="ADS218" s="277"/>
      <c r="ADT218" s="277"/>
      <c r="ADU218" s="277"/>
      <c r="ADV218" s="277"/>
      <c r="ADW218" s="277"/>
      <c r="ADX218" s="277"/>
      <c r="ADY218" s="277"/>
      <c r="ADZ218" s="277"/>
      <c r="AEA218" s="277"/>
      <c r="AEB218" s="277"/>
      <c r="AEC218" s="277"/>
      <c r="AED218" s="277"/>
      <c r="AEE218" s="277"/>
      <c r="AEF218" s="277"/>
      <c r="AEG218" s="277"/>
      <c r="AEH218" s="277"/>
      <c r="AEI218" s="277"/>
      <c r="AEJ218" s="277"/>
      <c r="AEK218" s="277"/>
      <c r="AEL218" s="277"/>
      <c r="AEM218" s="277"/>
      <c r="AEN218" s="277"/>
      <c r="AEO218" s="277"/>
      <c r="AEP218" s="277"/>
      <c r="AEQ218" s="277"/>
      <c r="AER218" s="277"/>
      <c r="AES218" s="277"/>
      <c r="AET218" s="277"/>
      <c r="AEU218" s="277"/>
      <c r="AEV218" s="277"/>
      <c r="AEW218" s="277"/>
      <c r="AEX218" s="277"/>
      <c r="AEY218" s="277"/>
      <c r="AEZ218" s="277"/>
      <c r="AFA218" s="277"/>
      <c r="AFB218" s="277"/>
      <c r="AFC218" s="277"/>
      <c r="AFD218" s="277"/>
      <c r="AFE218" s="277"/>
      <c r="AFF218" s="277"/>
      <c r="AFG218" s="277"/>
      <c r="AFH218" s="277"/>
      <c r="AFI218" s="277"/>
      <c r="AFJ218" s="277"/>
      <c r="AFK218" s="277"/>
      <c r="AFL218" s="277"/>
      <c r="AFM218" s="277"/>
      <c r="AFN218" s="277"/>
      <c r="AFO218" s="277"/>
    </row>
    <row r="219" spans="2:847" s="309" customFormat="1" ht="14.25" x14ac:dyDescent="0.2">
      <c r="B219" s="302" t="s">
        <v>15269</v>
      </c>
      <c r="C219" s="298">
        <v>298700</v>
      </c>
      <c r="D219" s="299">
        <v>0</v>
      </c>
      <c r="E219" s="308" t="s">
        <v>15270</v>
      </c>
      <c r="F219" s="277"/>
      <c r="G219" s="277"/>
      <c r="H219" s="277"/>
      <c r="I219" s="277"/>
      <c r="J219" s="277"/>
      <c r="K219" s="277"/>
      <c r="L219" s="277"/>
      <c r="M219" s="277"/>
      <c r="N219" s="277"/>
      <c r="O219" s="277"/>
      <c r="P219" s="277"/>
      <c r="Q219" s="277"/>
      <c r="R219" s="277"/>
      <c r="S219" s="277"/>
      <c r="T219" s="277"/>
      <c r="U219" s="277"/>
      <c r="V219" s="277"/>
      <c r="W219" s="277"/>
      <c r="X219" s="277"/>
      <c r="Y219" s="277"/>
      <c r="Z219" s="277"/>
      <c r="AA219" s="277"/>
      <c r="AB219" s="277"/>
      <c r="AC219" s="277"/>
      <c r="AD219" s="277"/>
      <c r="AE219" s="277"/>
      <c r="AF219" s="277"/>
      <c r="AG219" s="277"/>
      <c r="AH219" s="277"/>
      <c r="AI219" s="277"/>
      <c r="AJ219" s="277"/>
      <c r="AK219" s="277"/>
      <c r="AL219" s="277"/>
      <c r="AM219" s="277"/>
      <c r="AN219" s="277"/>
      <c r="AO219" s="277"/>
      <c r="AP219" s="277"/>
      <c r="AQ219" s="277"/>
      <c r="AR219" s="277"/>
      <c r="AS219" s="277"/>
      <c r="AT219" s="277"/>
      <c r="AU219" s="277"/>
      <c r="AV219" s="277"/>
      <c r="AW219" s="277"/>
      <c r="AX219" s="277"/>
      <c r="AY219" s="277"/>
      <c r="AZ219" s="277"/>
      <c r="BA219" s="277"/>
      <c r="BB219" s="277"/>
      <c r="BC219" s="277"/>
      <c r="BD219" s="277"/>
      <c r="BE219" s="277"/>
      <c r="BF219" s="277"/>
      <c r="BG219" s="277"/>
      <c r="BH219" s="277"/>
      <c r="BI219" s="277"/>
      <c r="BJ219" s="277"/>
      <c r="BK219" s="277"/>
      <c r="BL219" s="277"/>
      <c r="BM219" s="277"/>
      <c r="BN219" s="277"/>
      <c r="BO219" s="277"/>
      <c r="BP219" s="277"/>
      <c r="BQ219" s="277"/>
      <c r="BR219" s="277"/>
      <c r="BS219" s="277"/>
      <c r="BT219" s="277"/>
      <c r="BU219" s="277"/>
      <c r="BV219" s="277"/>
      <c r="BW219" s="277"/>
      <c r="BX219" s="277"/>
      <c r="BY219" s="277"/>
      <c r="BZ219" s="277"/>
      <c r="CA219" s="277"/>
      <c r="CB219" s="277"/>
      <c r="CC219" s="277"/>
      <c r="CD219" s="277"/>
      <c r="CE219" s="277"/>
      <c r="CF219" s="277"/>
      <c r="CG219" s="277"/>
      <c r="CH219" s="277"/>
      <c r="CI219" s="277"/>
      <c r="CJ219" s="277"/>
      <c r="CK219" s="277"/>
      <c r="CL219" s="277"/>
      <c r="CM219" s="277"/>
      <c r="CN219" s="277"/>
      <c r="CO219" s="277"/>
      <c r="CP219" s="277"/>
      <c r="CQ219" s="277"/>
      <c r="CR219" s="277"/>
      <c r="CS219" s="277"/>
      <c r="CT219" s="277"/>
      <c r="CU219" s="277"/>
      <c r="CV219" s="277"/>
      <c r="CW219" s="277"/>
      <c r="CX219" s="277"/>
      <c r="CY219" s="277"/>
      <c r="CZ219" s="277"/>
      <c r="DA219" s="277"/>
      <c r="DB219" s="277"/>
      <c r="DC219" s="277"/>
      <c r="DD219" s="277"/>
      <c r="DE219" s="277"/>
      <c r="DF219" s="277"/>
      <c r="DG219" s="277"/>
      <c r="DH219" s="277"/>
      <c r="DI219" s="277"/>
      <c r="DJ219" s="277"/>
      <c r="DK219" s="277"/>
      <c r="DL219" s="277"/>
      <c r="DM219" s="277"/>
      <c r="DN219" s="277"/>
      <c r="DO219" s="277"/>
      <c r="DP219" s="277"/>
      <c r="DQ219" s="277"/>
      <c r="DR219" s="277"/>
      <c r="DS219" s="277"/>
      <c r="DT219" s="277"/>
      <c r="DU219" s="277"/>
      <c r="DV219" s="277"/>
      <c r="DW219" s="277"/>
      <c r="DX219" s="277"/>
      <c r="DY219" s="277"/>
      <c r="DZ219" s="277"/>
      <c r="EA219" s="277"/>
      <c r="EB219" s="277"/>
      <c r="EC219" s="277"/>
      <c r="ED219" s="277"/>
      <c r="EE219" s="277"/>
      <c r="EF219" s="277"/>
      <c r="EG219" s="277"/>
      <c r="EH219" s="277"/>
      <c r="EI219" s="277"/>
      <c r="EJ219" s="277"/>
      <c r="EK219" s="277"/>
      <c r="EL219" s="277"/>
      <c r="EM219" s="277"/>
      <c r="EN219" s="277"/>
      <c r="EO219" s="277"/>
      <c r="EP219" s="277"/>
      <c r="EQ219" s="277"/>
      <c r="ER219" s="277"/>
      <c r="ES219" s="277"/>
      <c r="ET219" s="277"/>
      <c r="EU219" s="277"/>
      <c r="EV219" s="277"/>
      <c r="EW219" s="277"/>
      <c r="EX219" s="277"/>
      <c r="EY219" s="277"/>
      <c r="EZ219" s="277"/>
      <c r="FA219" s="277"/>
      <c r="FB219" s="277"/>
      <c r="FC219" s="277"/>
      <c r="FD219" s="277"/>
      <c r="FE219" s="277"/>
      <c r="FF219" s="277"/>
      <c r="FG219" s="277"/>
      <c r="FH219" s="277"/>
      <c r="FI219" s="277"/>
      <c r="FJ219" s="277"/>
      <c r="FK219" s="277"/>
      <c r="FL219" s="277"/>
      <c r="FM219" s="277"/>
      <c r="FN219" s="277"/>
      <c r="FO219" s="277"/>
      <c r="FP219" s="277"/>
      <c r="FQ219" s="277"/>
      <c r="FR219" s="277"/>
      <c r="FS219" s="277"/>
      <c r="FT219" s="277"/>
      <c r="FU219" s="277"/>
      <c r="FV219" s="277"/>
      <c r="FW219" s="277"/>
      <c r="FX219" s="277"/>
      <c r="FY219" s="277"/>
      <c r="FZ219" s="277"/>
      <c r="GA219" s="277"/>
      <c r="GB219" s="277"/>
      <c r="GC219" s="277"/>
      <c r="GD219" s="277"/>
      <c r="GE219" s="277"/>
      <c r="GF219" s="277"/>
      <c r="GG219" s="277"/>
      <c r="GH219" s="277"/>
      <c r="GI219" s="277"/>
      <c r="GJ219" s="277"/>
      <c r="GK219" s="277"/>
      <c r="GL219" s="277"/>
      <c r="GM219" s="277"/>
      <c r="GN219" s="277"/>
      <c r="GO219" s="277"/>
      <c r="GP219" s="277"/>
      <c r="GQ219" s="277"/>
      <c r="GR219" s="277"/>
      <c r="GS219" s="277"/>
      <c r="GT219" s="277"/>
      <c r="GU219" s="277"/>
      <c r="GV219" s="277"/>
      <c r="GW219" s="277"/>
      <c r="GX219" s="277"/>
      <c r="GY219" s="277"/>
      <c r="GZ219" s="277"/>
      <c r="HA219" s="277"/>
      <c r="HB219" s="277"/>
      <c r="HC219" s="277"/>
      <c r="HD219" s="277"/>
      <c r="HE219" s="277"/>
      <c r="HF219" s="277"/>
      <c r="HG219" s="277"/>
      <c r="HH219" s="277"/>
      <c r="HI219" s="277"/>
      <c r="HJ219" s="277"/>
      <c r="HK219" s="277"/>
      <c r="HL219" s="277"/>
      <c r="HM219" s="277"/>
      <c r="HN219" s="277"/>
      <c r="HO219" s="277"/>
      <c r="HP219" s="277"/>
      <c r="HQ219" s="277"/>
      <c r="HR219" s="277"/>
      <c r="HS219" s="277"/>
      <c r="HT219" s="277"/>
      <c r="HU219" s="277"/>
      <c r="HV219" s="277"/>
      <c r="HW219" s="277"/>
      <c r="HX219" s="277"/>
      <c r="HY219" s="277"/>
      <c r="HZ219" s="277"/>
      <c r="IA219" s="277"/>
      <c r="IB219" s="277"/>
      <c r="IC219" s="277"/>
      <c r="ID219" s="277"/>
      <c r="IE219" s="277"/>
      <c r="IF219" s="277"/>
      <c r="IG219" s="277"/>
      <c r="IH219" s="277"/>
      <c r="II219" s="277"/>
      <c r="IJ219" s="277"/>
      <c r="IK219" s="277"/>
      <c r="IL219" s="277"/>
      <c r="IM219" s="277"/>
      <c r="IN219" s="277"/>
      <c r="IO219" s="277"/>
      <c r="IP219" s="277"/>
      <c r="IQ219" s="277"/>
      <c r="IR219" s="277"/>
      <c r="IS219" s="277"/>
      <c r="IT219" s="277"/>
      <c r="IU219" s="277"/>
      <c r="IV219" s="277"/>
      <c r="IW219" s="277"/>
      <c r="IX219" s="277"/>
      <c r="IY219" s="277"/>
      <c r="IZ219" s="277"/>
      <c r="JA219" s="277"/>
      <c r="JB219" s="277"/>
      <c r="JC219" s="277"/>
      <c r="JD219" s="277"/>
      <c r="JE219" s="277"/>
      <c r="JF219" s="277"/>
      <c r="JG219" s="277"/>
      <c r="JH219" s="277"/>
      <c r="JI219" s="277"/>
      <c r="JJ219" s="277"/>
      <c r="JK219" s="277"/>
      <c r="JL219" s="277"/>
      <c r="JM219" s="277"/>
      <c r="JN219" s="277"/>
      <c r="JO219" s="277"/>
      <c r="JP219" s="277"/>
      <c r="JQ219" s="277"/>
      <c r="JR219" s="277"/>
      <c r="JS219" s="277"/>
      <c r="JT219" s="277"/>
      <c r="JU219" s="277"/>
      <c r="JV219" s="277"/>
      <c r="JW219" s="277"/>
      <c r="JX219" s="277"/>
      <c r="JY219" s="277"/>
      <c r="JZ219" s="277"/>
      <c r="KA219" s="277"/>
      <c r="KB219" s="277"/>
      <c r="KC219" s="277"/>
      <c r="KD219" s="277"/>
      <c r="KE219" s="277"/>
      <c r="KF219" s="277"/>
      <c r="KG219" s="277"/>
      <c r="KH219" s="277"/>
      <c r="KI219" s="277"/>
      <c r="KJ219" s="277"/>
      <c r="KK219" s="277"/>
      <c r="KL219" s="277"/>
      <c r="KM219" s="277"/>
      <c r="KN219" s="277"/>
      <c r="KO219" s="277"/>
      <c r="KP219" s="277"/>
      <c r="KQ219" s="277"/>
      <c r="KR219" s="277"/>
      <c r="KS219" s="277"/>
      <c r="KT219" s="277"/>
      <c r="KU219" s="277"/>
      <c r="KV219" s="277"/>
      <c r="KW219" s="277"/>
      <c r="KX219" s="277"/>
      <c r="KY219" s="277"/>
      <c r="KZ219" s="277"/>
      <c r="LA219" s="277"/>
      <c r="LB219" s="277"/>
      <c r="LC219" s="277"/>
      <c r="LD219" s="277"/>
      <c r="LE219" s="277"/>
      <c r="LF219" s="277"/>
      <c r="LG219" s="277"/>
      <c r="LH219" s="277"/>
      <c r="LI219" s="277"/>
      <c r="LJ219" s="277"/>
      <c r="LK219" s="277"/>
      <c r="LL219" s="277"/>
      <c r="LM219" s="277"/>
      <c r="LN219" s="277"/>
      <c r="LO219" s="277"/>
      <c r="LP219" s="277"/>
      <c r="LQ219" s="277"/>
      <c r="LR219" s="277"/>
      <c r="LS219" s="277"/>
      <c r="LT219" s="277"/>
      <c r="LU219" s="277"/>
      <c r="LV219" s="277"/>
      <c r="LW219" s="277"/>
      <c r="LX219" s="277"/>
      <c r="LY219" s="277"/>
      <c r="LZ219" s="277"/>
      <c r="MA219" s="277"/>
      <c r="MB219" s="277"/>
      <c r="MC219" s="277"/>
      <c r="MD219" s="277"/>
      <c r="ME219" s="277"/>
      <c r="MF219" s="277"/>
      <c r="MG219" s="277"/>
      <c r="MH219" s="277"/>
      <c r="MI219" s="277"/>
      <c r="MJ219" s="277"/>
      <c r="MK219" s="277"/>
      <c r="ML219" s="277"/>
      <c r="MM219" s="277"/>
      <c r="MN219" s="277"/>
      <c r="MO219" s="277"/>
      <c r="MP219" s="277"/>
      <c r="MQ219" s="277"/>
      <c r="MR219" s="277"/>
      <c r="MS219" s="277"/>
      <c r="MT219" s="277"/>
      <c r="MU219" s="277"/>
      <c r="MV219" s="277"/>
      <c r="MW219" s="277"/>
      <c r="MX219" s="277"/>
      <c r="MY219" s="277"/>
      <c r="MZ219" s="277"/>
      <c r="NA219" s="277"/>
      <c r="NB219" s="277"/>
      <c r="NC219" s="277"/>
      <c r="ND219" s="277"/>
      <c r="NE219" s="277"/>
      <c r="NF219" s="277"/>
      <c r="NG219" s="277"/>
      <c r="NH219" s="277"/>
      <c r="NI219" s="277"/>
      <c r="NJ219" s="277"/>
      <c r="NK219" s="277"/>
      <c r="NL219" s="277"/>
      <c r="NM219" s="277"/>
      <c r="NN219" s="277"/>
      <c r="NO219" s="277"/>
      <c r="NP219" s="277"/>
      <c r="NQ219" s="277"/>
      <c r="NR219" s="277"/>
      <c r="NS219" s="277"/>
      <c r="NT219" s="277"/>
      <c r="NU219" s="277"/>
      <c r="NV219" s="277"/>
      <c r="NW219" s="277"/>
      <c r="NX219" s="277"/>
      <c r="NY219" s="277"/>
      <c r="NZ219" s="277"/>
      <c r="OA219" s="277"/>
      <c r="OB219" s="277"/>
      <c r="OC219" s="277"/>
      <c r="OD219" s="277"/>
      <c r="OE219" s="277"/>
      <c r="OF219" s="277"/>
      <c r="OG219" s="277"/>
      <c r="OH219" s="277"/>
      <c r="OI219" s="277"/>
      <c r="OJ219" s="277"/>
      <c r="OK219" s="277"/>
      <c r="OL219" s="277"/>
      <c r="OM219" s="277"/>
      <c r="ON219" s="277"/>
      <c r="OO219" s="277"/>
      <c r="OP219" s="277"/>
      <c r="OQ219" s="277"/>
      <c r="OR219" s="277"/>
      <c r="OS219" s="277"/>
      <c r="OT219" s="277"/>
      <c r="OU219" s="277"/>
      <c r="OV219" s="277"/>
      <c r="OW219" s="277"/>
      <c r="OX219" s="277"/>
      <c r="OY219" s="277"/>
      <c r="OZ219" s="277"/>
      <c r="PA219" s="277"/>
      <c r="PB219" s="277"/>
      <c r="PC219" s="277"/>
      <c r="PD219" s="277"/>
      <c r="PE219" s="277"/>
      <c r="PF219" s="277"/>
      <c r="PG219" s="277"/>
      <c r="PH219" s="277"/>
      <c r="PI219" s="277"/>
      <c r="PJ219" s="277"/>
      <c r="PK219" s="277"/>
      <c r="PL219" s="277"/>
      <c r="PM219" s="277"/>
      <c r="PN219" s="277"/>
      <c r="PO219" s="277"/>
      <c r="PP219" s="277"/>
      <c r="PQ219" s="277"/>
      <c r="PR219" s="277"/>
      <c r="PS219" s="277"/>
      <c r="PT219" s="277"/>
      <c r="PU219" s="277"/>
      <c r="PV219" s="277"/>
      <c r="PW219" s="277"/>
      <c r="PX219" s="277"/>
      <c r="PY219" s="277"/>
      <c r="PZ219" s="277"/>
      <c r="QA219" s="277"/>
      <c r="QB219" s="277"/>
      <c r="QC219" s="277"/>
      <c r="QD219" s="277"/>
      <c r="QE219" s="277"/>
      <c r="QF219" s="277"/>
      <c r="QG219" s="277"/>
      <c r="QH219" s="277"/>
      <c r="QI219" s="277"/>
      <c r="QJ219" s="277"/>
      <c r="QK219" s="277"/>
      <c r="QL219" s="277"/>
      <c r="QM219" s="277"/>
      <c r="QN219" s="277"/>
      <c r="QO219" s="277"/>
      <c r="QP219" s="277"/>
      <c r="QQ219" s="277"/>
      <c r="QR219" s="277"/>
      <c r="QS219" s="277"/>
      <c r="QT219" s="277"/>
      <c r="QU219" s="277"/>
      <c r="QV219" s="277"/>
      <c r="QW219" s="277"/>
      <c r="QX219" s="277"/>
      <c r="QY219" s="277"/>
      <c r="QZ219" s="277"/>
      <c r="RA219" s="277"/>
      <c r="RB219" s="277"/>
      <c r="RC219" s="277"/>
      <c r="RD219" s="277"/>
      <c r="RE219" s="277"/>
      <c r="RF219" s="277"/>
      <c r="RG219" s="277"/>
      <c r="RH219" s="277"/>
      <c r="RI219" s="277"/>
      <c r="RJ219" s="277"/>
      <c r="RK219" s="277"/>
      <c r="RL219" s="277"/>
      <c r="RM219" s="277"/>
      <c r="RN219" s="277"/>
      <c r="RO219" s="277"/>
      <c r="RP219" s="277"/>
      <c r="RQ219" s="277"/>
      <c r="RR219" s="277"/>
      <c r="RS219" s="277"/>
      <c r="RT219" s="277"/>
      <c r="RU219" s="277"/>
      <c r="RV219" s="277"/>
      <c r="RW219" s="277"/>
      <c r="RX219" s="277"/>
      <c r="RY219" s="277"/>
      <c r="RZ219" s="277"/>
      <c r="SA219" s="277"/>
      <c r="SB219" s="277"/>
      <c r="SC219" s="277"/>
      <c r="SD219" s="277"/>
      <c r="SE219" s="277"/>
      <c r="SF219" s="277"/>
      <c r="SG219" s="277"/>
      <c r="SH219" s="277"/>
      <c r="SI219" s="277"/>
      <c r="SJ219" s="277"/>
      <c r="SK219" s="277"/>
      <c r="SL219" s="277"/>
      <c r="SM219" s="277"/>
      <c r="SN219" s="277"/>
      <c r="SO219" s="277"/>
      <c r="SP219" s="277"/>
      <c r="SQ219" s="277"/>
      <c r="SR219" s="277"/>
      <c r="SS219" s="277"/>
      <c r="ST219" s="277"/>
      <c r="SU219" s="277"/>
      <c r="SV219" s="277"/>
      <c r="SW219" s="277"/>
      <c r="SX219" s="277"/>
      <c r="SY219" s="277"/>
      <c r="SZ219" s="277"/>
      <c r="TA219" s="277"/>
      <c r="TB219" s="277"/>
      <c r="TC219" s="277"/>
      <c r="TD219" s="277"/>
      <c r="TE219" s="277"/>
      <c r="TF219" s="277"/>
      <c r="TG219" s="277"/>
      <c r="TH219" s="277"/>
      <c r="TI219" s="277"/>
      <c r="TJ219" s="277"/>
      <c r="TK219" s="277"/>
      <c r="TL219" s="277"/>
      <c r="TM219" s="277"/>
      <c r="TN219" s="277"/>
      <c r="TO219" s="277"/>
      <c r="TP219" s="277"/>
      <c r="TQ219" s="277"/>
      <c r="TR219" s="277"/>
      <c r="TS219" s="277"/>
      <c r="TT219" s="277"/>
      <c r="TU219" s="277"/>
      <c r="TV219" s="277"/>
      <c r="TW219" s="277"/>
      <c r="TX219" s="277"/>
      <c r="TY219" s="277"/>
      <c r="TZ219" s="277"/>
      <c r="UA219" s="277"/>
      <c r="UB219" s="277"/>
      <c r="UC219" s="277"/>
      <c r="UD219" s="277"/>
      <c r="UE219" s="277"/>
      <c r="UF219" s="277"/>
      <c r="UG219" s="277"/>
      <c r="UH219" s="277"/>
      <c r="UI219" s="277"/>
      <c r="UJ219" s="277"/>
      <c r="UK219" s="277"/>
      <c r="UL219" s="277"/>
      <c r="UM219" s="277"/>
      <c r="UN219" s="277"/>
      <c r="UO219" s="277"/>
      <c r="UP219" s="277"/>
      <c r="UQ219" s="277"/>
      <c r="UR219" s="277"/>
      <c r="US219" s="277"/>
      <c r="UT219" s="277"/>
      <c r="UU219" s="277"/>
      <c r="UV219" s="277"/>
      <c r="UW219" s="277"/>
      <c r="UX219" s="277"/>
      <c r="UY219" s="277"/>
      <c r="UZ219" s="277"/>
      <c r="VA219" s="277"/>
      <c r="VB219" s="277"/>
      <c r="VC219" s="277"/>
      <c r="VD219" s="277"/>
      <c r="VE219" s="277"/>
      <c r="VF219" s="277"/>
      <c r="VG219" s="277"/>
      <c r="VH219" s="277"/>
      <c r="VI219" s="277"/>
      <c r="VJ219" s="277"/>
      <c r="VK219" s="277"/>
      <c r="VL219" s="277"/>
      <c r="VM219" s="277"/>
      <c r="VN219" s="277"/>
      <c r="VO219" s="277"/>
      <c r="VP219" s="277"/>
      <c r="VQ219" s="277"/>
      <c r="VR219" s="277"/>
      <c r="VS219" s="277"/>
      <c r="VT219" s="277"/>
      <c r="VU219" s="277"/>
      <c r="VV219" s="277"/>
      <c r="VW219" s="277"/>
      <c r="VX219" s="277"/>
      <c r="VY219" s="277"/>
      <c r="VZ219" s="277"/>
      <c r="WA219" s="277"/>
      <c r="WB219" s="277"/>
      <c r="WC219" s="277"/>
      <c r="WD219" s="277"/>
      <c r="WE219" s="277"/>
      <c r="WF219" s="277"/>
      <c r="WG219" s="277"/>
      <c r="WH219" s="277"/>
      <c r="WI219" s="277"/>
      <c r="WJ219" s="277"/>
      <c r="WK219" s="277"/>
      <c r="WL219" s="277"/>
      <c r="WM219" s="277"/>
      <c r="WN219" s="277"/>
      <c r="WO219" s="277"/>
      <c r="WP219" s="277"/>
      <c r="WQ219" s="277"/>
      <c r="WR219" s="277"/>
      <c r="WS219" s="277"/>
      <c r="WT219" s="277"/>
      <c r="WU219" s="277"/>
      <c r="WV219" s="277"/>
      <c r="WW219" s="277"/>
      <c r="WX219" s="277"/>
      <c r="WY219" s="277"/>
      <c r="WZ219" s="277"/>
      <c r="XA219" s="277"/>
      <c r="XB219" s="277"/>
      <c r="XC219" s="277"/>
      <c r="XD219" s="277"/>
      <c r="XE219" s="277"/>
      <c r="XF219" s="277"/>
      <c r="XG219" s="277"/>
      <c r="XH219" s="277"/>
      <c r="XI219" s="277"/>
      <c r="XJ219" s="277"/>
      <c r="XK219" s="277"/>
      <c r="XL219" s="277"/>
      <c r="XM219" s="277"/>
      <c r="XN219" s="277"/>
      <c r="XO219" s="277"/>
      <c r="XP219" s="277"/>
      <c r="XQ219" s="277"/>
      <c r="XR219" s="277"/>
      <c r="XS219" s="277"/>
      <c r="XT219" s="277"/>
      <c r="XU219" s="277"/>
      <c r="XV219" s="277"/>
      <c r="XW219" s="277"/>
      <c r="XX219" s="277"/>
      <c r="XY219" s="277"/>
      <c r="XZ219" s="277"/>
      <c r="YA219" s="277"/>
      <c r="YB219" s="277"/>
      <c r="YC219" s="277"/>
      <c r="YD219" s="277"/>
      <c r="YE219" s="277"/>
      <c r="YF219" s="277"/>
      <c r="YG219" s="277"/>
      <c r="YH219" s="277"/>
      <c r="YI219" s="277"/>
      <c r="YJ219" s="277"/>
      <c r="YK219" s="277"/>
      <c r="YL219" s="277"/>
      <c r="YM219" s="277"/>
      <c r="YN219" s="277"/>
      <c r="YO219" s="277"/>
      <c r="YP219" s="277"/>
      <c r="YQ219" s="277"/>
      <c r="YR219" s="277"/>
      <c r="YS219" s="277"/>
      <c r="YT219" s="277"/>
      <c r="YU219" s="277"/>
      <c r="YV219" s="277"/>
      <c r="YW219" s="277"/>
      <c r="YX219" s="277"/>
      <c r="YY219" s="277"/>
      <c r="YZ219" s="277"/>
      <c r="ZA219" s="277"/>
      <c r="ZB219" s="277"/>
      <c r="ZC219" s="277"/>
      <c r="ZD219" s="277"/>
      <c r="ZE219" s="277"/>
      <c r="ZF219" s="277"/>
      <c r="ZG219" s="277"/>
      <c r="ZH219" s="277"/>
      <c r="ZI219" s="277"/>
      <c r="ZJ219" s="277"/>
      <c r="ZK219" s="277"/>
      <c r="ZL219" s="277"/>
      <c r="ZM219" s="277"/>
      <c r="ZN219" s="277"/>
      <c r="ZO219" s="277"/>
      <c r="ZP219" s="277"/>
      <c r="ZQ219" s="277"/>
      <c r="ZR219" s="277"/>
      <c r="ZS219" s="277"/>
      <c r="ZT219" s="277"/>
      <c r="ZU219" s="277"/>
      <c r="ZV219" s="277"/>
      <c r="ZW219" s="277"/>
      <c r="ZX219" s="277"/>
      <c r="ZY219" s="277"/>
      <c r="ZZ219" s="277"/>
      <c r="AAA219" s="277"/>
      <c r="AAB219" s="277"/>
      <c r="AAC219" s="277"/>
      <c r="AAD219" s="277"/>
      <c r="AAE219" s="277"/>
      <c r="AAF219" s="277"/>
      <c r="AAG219" s="277"/>
      <c r="AAH219" s="277"/>
      <c r="AAI219" s="277"/>
      <c r="AAJ219" s="277"/>
      <c r="AAK219" s="277"/>
      <c r="AAL219" s="277"/>
      <c r="AAM219" s="277"/>
      <c r="AAN219" s="277"/>
      <c r="AAO219" s="277"/>
      <c r="AAP219" s="277"/>
      <c r="AAQ219" s="277"/>
      <c r="AAR219" s="277"/>
      <c r="AAS219" s="277"/>
      <c r="AAT219" s="277"/>
      <c r="AAU219" s="277"/>
      <c r="AAV219" s="277"/>
      <c r="AAW219" s="277"/>
      <c r="AAX219" s="277"/>
      <c r="AAY219" s="277"/>
      <c r="AAZ219" s="277"/>
      <c r="ABA219" s="277"/>
      <c r="ABB219" s="277"/>
      <c r="ABC219" s="277"/>
      <c r="ABD219" s="277"/>
      <c r="ABE219" s="277"/>
      <c r="ABF219" s="277"/>
      <c r="ABG219" s="277"/>
      <c r="ABH219" s="277"/>
      <c r="ABI219" s="277"/>
      <c r="ABJ219" s="277"/>
      <c r="ABK219" s="277"/>
      <c r="ABL219" s="277"/>
      <c r="ABM219" s="277"/>
      <c r="ABN219" s="277"/>
      <c r="ABO219" s="277"/>
      <c r="ABP219" s="277"/>
      <c r="ABQ219" s="277"/>
      <c r="ABR219" s="277"/>
      <c r="ABS219" s="277"/>
      <c r="ABT219" s="277"/>
      <c r="ABU219" s="277"/>
      <c r="ABV219" s="277"/>
      <c r="ABW219" s="277"/>
      <c r="ABX219" s="277"/>
      <c r="ABY219" s="277"/>
      <c r="ABZ219" s="277"/>
      <c r="ACA219" s="277"/>
      <c r="ACB219" s="277"/>
      <c r="ACC219" s="277"/>
      <c r="ACD219" s="277"/>
      <c r="ACE219" s="277"/>
      <c r="ACF219" s="277"/>
      <c r="ACG219" s="277"/>
      <c r="ACH219" s="277"/>
      <c r="ACI219" s="277"/>
      <c r="ACJ219" s="277"/>
      <c r="ACK219" s="277"/>
      <c r="ACL219" s="277"/>
      <c r="ACM219" s="277"/>
      <c r="ACN219" s="277"/>
      <c r="ACO219" s="277"/>
      <c r="ACP219" s="277"/>
      <c r="ACQ219" s="277"/>
      <c r="ACR219" s="277"/>
      <c r="ACS219" s="277"/>
      <c r="ACT219" s="277"/>
      <c r="ACU219" s="277"/>
      <c r="ACV219" s="277"/>
      <c r="ACW219" s="277"/>
      <c r="ACX219" s="277"/>
      <c r="ACY219" s="277"/>
      <c r="ACZ219" s="277"/>
      <c r="ADA219" s="277"/>
      <c r="ADB219" s="277"/>
      <c r="ADC219" s="277"/>
      <c r="ADD219" s="277"/>
      <c r="ADE219" s="277"/>
      <c r="ADF219" s="277"/>
      <c r="ADG219" s="277"/>
      <c r="ADH219" s="277"/>
      <c r="ADI219" s="277"/>
      <c r="ADJ219" s="277"/>
      <c r="ADK219" s="277"/>
      <c r="ADL219" s="277"/>
      <c r="ADM219" s="277"/>
      <c r="ADN219" s="277"/>
      <c r="ADO219" s="277"/>
      <c r="ADP219" s="277"/>
      <c r="ADQ219" s="277"/>
      <c r="ADR219" s="277"/>
      <c r="ADS219" s="277"/>
      <c r="ADT219" s="277"/>
      <c r="ADU219" s="277"/>
      <c r="ADV219" s="277"/>
      <c r="ADW219" s="277"/>
      <c r="ADX219" s="277"/>
      <c r="ADY219" s="277"/>
      <c r="ADZ219" s="277"/>
      <c r="AEA219" s="277"/>
      <c r="AEB219" s="277"/>
      <c r="AEC219" s="277"/>
      <c r="AED219" s="277"/>
      <c r="AEE219" s="277"/>
      <c r="AEF219" s="277"/>
      <c r="AEG219" s="277"/>
      <c r="AEH219" s="277"/>
      <c r="AEI219" s="277"/>
      <c r="AEJ219" s="277"/>
      <c r="AEK219" s="277"/>
      <c r="AEL219" s="277"/>
      <c r="AEM219" s="277"/>
      <c r="AEN219" s="277"/>
      <c r="AEO219" s="277"/>
      <c r="AEP219" s="277"/>
      <c r="AEQ219" s="277"/>
      <c r="AER219" s="277"/>
      <c r="AES219" s="277"/>
      <c r="AET219" s="277"/>
      <c r="AEU219" s="277"/>
      <c r="AEV219" s="277"/>
      <c r="AEW219" s="277"/>
      <c r="AEX219" s="277"/>
      <c r="AEY219" s="277"/>
      <c r="AEZ219" s="277"/>
      <c r="AFA219" s="277"/>
      <c r="AFB219" s="277"/>
      <c r="AFC219" s="277"/>
      <c r="AFD219" s="277"/>
      <c r="AFE219" s="277"/>
      <c r="AFF219" s="277"/>
      <c r="AFG219" s="277"/>
      <c r="AFH219" s="277"/>
      <c r="AFI219" s="277"/>
      <c r="AFJ219" s="277"/>
      <c r="AFK219" s="277"/>
      <c r="AFL219" s="277"/>
      <c r="AFM219" s="277"/>
      <c r="AFN219" s="277"/>
      <c r="AFO219" s="277"/>
    </row>
    <row r="220" spans="2:847" s="309" customFormat="1" ht="14.25" x14ac:dyDescent="0.2">
      <c r="B220" s="302" t="s">
        <v>15271</v>
      </c>
      <c r="C220" s="298">
        <v>15456</v>
      </c>
      <c r="D220" s="299">
        <v>0</v>
      </c>
      <c r="E220" s="308" t="s">
        <v>15272</v>
      </c>
      <c r="F220" s="277"/>
      <c r="G220" s="277"/>
      <c r="H220" s="277"/>
      <c r="I220" s="277"/>
      <c r="J220" s="277"/>
      <c r="K220" s="277"/>
      <c r="L220" s="277"/>
      <c r="M220" s="277"/>
      <c r="N220" s="277"/>
      <c r="O220" s="277"/>
      <c r="P220" s="277"/>
      <c r="Q220" s="277"/>
      <c r="R220" s="277"/>
      <c r="S220" s="277"/>
      <c r="T220" s="277"/>
      <c r="U220" s="277"/>
      <c r="V220" s="277"/>
      <c r="W220" s="277"/>
      <c r="X220" s="277"/>
      <c r="Y220" s="277"/>
      <c r="Z220" s="277"/>
      <c r="AA220" s="277"/>
      <c r="AB220" s="277"/>
      <c r="AC220" s="277"/>
      <c r="AD220" s="277"/>
      <c r="AE220" s="277"/>
      <c r="AF220" s="277"/>
      <c r="AG220" s="277"/>
      <c r="AH220" s="277"/>
      <c r="AI220" s="277"/>
      <c r="AJ220" s="277"/>
      <c r="AK220" s="277"/>
      <c r="AL220" s="277"/>
      <c r="AM220" s="277"/>
      <c r="AN220" s="277"/>
      <c r="AO220" s="277"/>
      <c r="AP220" s="277"/>
      <c r="AQ220" s="277"/>
      <c r="AR220" s="277"/>
      <c r="AS220" s="277"/>
      <c r="AT220" s="277"/>
      <c r="AU220" s="277"/>
      <c r="AV220" s="277"/>
      <c r="AW220" s="277"/>
      <c r="AX220" s="277"/>
      <c r="AY220" s="277"/>
      <c r="AZ220" s="277"/>
      <c r="BA220" s="277"/>
      <c r="BB220" s="277"/>
      <c r="BC220" s="277"/>
      <c r="BD220" s="277"/>
      <c r="BE220" s="277"/>
      <c r="BF220" s="277"/>
      <c r="BG220" s="277"/>
      <c r="BH220" s="277"/>
      <c r="BI220" s="277"/>
      <c r="BJ220" s="277"/>
      <c r="BK220" s="277"/>
      <c r="BL220" s="277"/>
      <c r="BM220" s="277"/>
      <c r="BN220" s="277"/>
      <c r="BO220" s="277"/>
      <c r="BP220" s="277"/>
      <c r="BQ220" s="277"/>
      <c r="BR220" s="277"/>
      <c r="BS220" s="277"/>
      <c r="BT220" s="277"/>
      <c r="BU220" s="277"/>
      <c r="BV220" s="277"/>
      <c r="BW220" s="277"/>
      <c r="BX220" s="277"/>
      <c r="BY220" s="277"/>
      <c r="BZ220" s="277"/>
      <c r="CA220" s="277"/>
      <c r="CB220" s="277"/>
      <c r="CC220" s="277"/>
      <c r="CD220" s="277"/>
      <c r="CE220" s="277"/>
      <c r="CF220" s="277"/>
      <c r="CG220" s="277"/>
      <c r="CH220" s="277"/>
      <c r="CI220" s="277"/>
      <c r="CJ220" s="277"/>
      <c r="CK220" s="277"/>
      <c r="CL220" s="277"/>
      <c r="CM220" s="277"/>
      <c r="CN220" s="277"/>
      <c r="CO220" s="277"/>
      <c r="CP220" s="277"/>
      <c r="CQ220" s="277"/>
      <c r="CR220" s="277"/>
      <c r="CS220" s="277"/>
      <c r="CT220" s="277"/>
      <c r="CU220" s="277"/>
      <c r="CV220" s="277"/>
      <c r="CW220" s="277"/>
      <c r="CX220" s="277"/>
      <c r="CY220" s="277"/>
      <c r="CZ220" s="277"/>
      <c r="DA220" s="277"/>
      <c r="DB220" s="277"/>
      <c r="DC220" s="277"/>
      <c r="DD220" s="277"/>
      <c r="DE220" s="277"/>
      <c r="DF220" s="277"/>
      <c r="DG220" s="277"/>
      <c r="DH220" s="277"/>
      <c r="DI220" s="277"/>
      <c r="DJ220" s="277"/>
      <c r="DK220" s="277"/>
      <c r="DL220" s="277"/>
      <c r="DM220" s="277"/>
      <c r="DN220" s="277"/>
      <c r="DO220" s="277"/>
      <c r="DP220" s="277"/>
      <c r="DQ220" s="277"/>
      <c r="DR220" s="277"/>
      <c r="DS220" s="277"/>
      <c r="DT220" s="277"/>
      <c r="DU220" s="277"/>
      <c r="DV220" s="277"/>
      <c r="DW220" s="277"/>
      <c r="DX220" s="277"/>
      <c r="DY220" s="277"/>
      <c r="DZ220" s="277"/>
      <c r="EA220" s="277"/>
      <c r="EB220" s="277"/>
      <c r="EC220" s="277"/>
      <c r="ED220" s="277"/>
      <c r="EE220" s="277"/>
      <c r="EF220" s="277"/>
      <c r="EG220" s="277"/>
      <c r="EH220" s="277"/>
      <c r="EI220" s="277"/>
      <c r="EJ220" s="277"/>
      <c r="EK220" s="277"/>
      <c r="EL220" s="277"/>
      <c r="EM220" s="277"/>
      <c r="EN220" s="277"/>
      <c r="EO220" s="277"/>
      <c r="EP220" s="277"/>
      <c r="EQ220" s="277"/>
      <c r="ER220" s="277"/>
      <c r="ES220" s="277"/>
      <c r="ET220" s="277"/>
      <c r="EU220" s="277"/>
      <c r="EV220" s="277"/>
      <c r="EW220" s="277"/>
      <c r="EX220" s="277"/>
      <c r="EY220" s="277"/>
      <c r="EZ220" s="277"/>
      <c r="FA220" s="277"/>
      <c r="FB220" s="277"/>
      <c r="FC220" s="277"/>
      <c r="FD220" s="277"/>
      <c r="FE220" s="277"/>
      <c r="FF220" s="277"/>
      <c r="FG220" s="277"/>
      <c r="FH220" s="277"/>
      <c r="FI220" s="277"/>
      <c r="FJ220" s="277"/>
      <c r="FK220" s="277"/>
      <c r="FL220" s="277"/>
      <c r="FM220" s="277"/>
      <c r="FN220" s="277"/>
      <c r="FO220" s="277"/>
      <c r="FP220" s="277"/>
      <c r="FQ220" s="277"/>
      <c r="FR220" s="277"/>
      <c r="FS220" s="277"/>
      <c r="FT220" s="277"/>
      <c r="FU220" s="277"/>
      <c r="FV220" s="277"/>
      <c r="FW220" s="277"/>
      <c r="FX220" s="277"/>
      <c r="FY220" s="277"/>
      <c r="FZ220" s="277"/>
      <c r="GA220" s="277"/>
      <c r="GB220" s="277"/>
      <c r="GC220" s="277"/>
      <c r="GD220" s="277"/>
      <c r="GE220" s="277"/>
      <c r="GF220" s="277"/>
      <c r="GG220" s="277"/>
      <c r="GH220" s="277"/>
      <c r="GI220" s="277"/>
      <c r="GJ220" s="277"/>
      <c r="GK220" s="277"/>
      <c r="GL220" s="277"/>
      <c r="GM220" s="277"/>
      <c r="GN220" s="277"/>
      <c r="GO220" s="277"/>
      <c r="GP220" s="277"/>
      <c r="GQ220" s="277"/>
      <c r="GR220" s="277"/>
      <c r="GS220" s="277"/>
      <c r="GT220" s="277"/>
      <c r="GU220" s="277"/>
      <c r="GV220" s="277"/>
      <c r="GW220" s="277"/>
      <c r="GX220" s="277"/>
      <c r="GY220" s="277"/>
      <c r="GZ220" s="277"/>
      <c r="HA220" s="277"/>
      <c r="HB220" s="277"/>
      <c r="HC220" s="277"/>
      <c r="HD220" s="277"/>
      <c r="HE220" s="277"/>
      <c r="HF220" s="277"/>
      <c r="HG220" s="277"/>
      <c r="HH220" s="277"/>
      <c r="HI220" s="277"/>
      <c r="HJ220" s="277"/>
      <c r="HK220" s="277"/>
      <c r="HL220" s="277"/>
      <c r="HM220" s="277"/>
      <c r="HN220" s="277"/>
      <c r="HO220" s="277"/>
      <c r="HP220" s="277"/>
      <c r="HQ220" s="277"/>
      <c r="HR220" s="277"/>
      <c r="HS220" s="277"/>
      <c r="HT220" s="277"/>
      <c r="HU220" s="277"/>
      <c r="HV220" s="277"/>
      <c r="HW220" s="277"/>
      <c r="HX220" s="277"/>
      <c r="HY220" s="277"/>
      <c r="HZ220" s="277"/>
      <c r="IA220" s="277"/>
      <c r="IB220" s="277"/>
      <c r="IC220" s="277"/>
      <c r="ID220" s="277"/>
      <c r="IE220" s="277"/>
      <c r="IF220" s="277"/>
      <c r="IG220" s="277"/>
      <c r="IH220" s="277"/>
      <c r="II220" s="277"/>
      <c r="IJ220" s="277"/>
      <c r="IK220" s="277"/>
      <c r="IL220" s="277"/>
      <c r="IM220" s="277"/>
      <c r="IN220" s="277"/>
      <c r="IO220" s="277"/>
      <c r="IP220" s="277"/>
      <c r="IQ220" s="277"/>
      <c r="IR220" s="277"/>
      <c r="IS220" s="277"/>
      <c r="IT220" s="277"/>
      <c r="IU220" s="277"/>
      <c r="IV220" s="277"/>
      <c r="IW220" s="277"/>
      <c r="IX220" s="277"/>
      <c r="IY220" s="277"/>
      <c r="IZ220" s="277"/>
      <c r="JA220" s="277"/>
      <c r="JB220" s="277"/>
      <c r="JC220" s="277"/>
      <c r="JD220" s="277"/>
      <c r="JE220" s="277"/>
      <c r="JF220" s="277"/>
      <c r="JG220" s="277"/>
      <c r="JH220" s="277"/>
      <c r="JI220" s="277"/>
      <c r="JJ220" s="277"/>
      <c r="JK220" s="277"/>
      <c r="JL220" s="277"/>
      <c r="JM220" s="277"/>
      <c r="JN220" s="277"/>
      <c r="JO220" s="277"/>
      <c r="JP220" s="277"/>
      <c r="JQ220" s="277"/>
      <c r="JR220" s="277"/>
      <c r="JS220" s="277"/>
      <c r="JT220" s="277"/>
      <c r="JU220" s="277"/>
      <c r="JV220" s="277"/>
      <c r="JW220" s="277"/>
      <c r="JX220" s="277"/>
      <c r="JY220" s="277"/>
      <c r="JZ220" s="277"/>
      <c r="KA220" s="277"/>
      <c r="KB220" s="277"/>
      <c r="KC220" s="277"/>
      <c r="KD220" s="277"/>
      <c r="KE220" s="277"/>
      <c r="KF220" s="277"/>
      <c r="KG220" s="277"/>
      <c r="KH220" s="277"/>
      <c r="KI220" s="277"/>
      <c r="KJ220" s="277"/>
      <c r="KK220" s="277"/>
      <c r="KL220" s="277"/>
      <c r="KM220" s="277"/>
      <c r="KN220" s="277"/>
      <c r="KO220" s="277"/>
      <c r="KP220" s="277"/>
      <c r="KQ220" s="277"/>
      <c r="KR220" s="277"/>
      <c r="KS220" s="277"/>
      <c r="KT220" s="277"/>
      <c r="KU220" s="277"/>
      <c r="KV220" s="277"/>
      <c r="KW220" s="277"/>
      <c r="KX220" s="277"/>
      <c r="KY220" s="277"/>
      <c r="KZ220" s="277"/>
      <c r="LA220" s="277"/>
      <c r="LB220" s="277"/>
      <c r="LC220" s="277"/>
      <c r="LD220" s="277"/>
      <c r="LE220" s="277"/>
      <c r="LF220" s="277"/>
      <c r="LG220" s="277"/>
      <c r="LH220" s="277"/>
      <c r="LI220" s="277"/>
      <c r="LJ220" s="277"/>
      <c r="LK220" s="277"/>
      <c r="LL220" s="277"/>
      <c r="LM220" s="277"/>
      <c r="LN220" s="277"/>
      <c r="LO220" s="277"/>
      <c r="LP220" s="277"/>
      <c r="LQ220" s="277"/>
      <c r="LR220" s="277"/>
      <c r="LS220" s="277"/>
      <c r="LT220" s="277"/>
      <c r="LU220" s="277"/>
      <c r="LV220" s="277"/>
      <c r="LW220" s="277"/>
      <c r="LX220" s="277"/>
      <c r="LY220" s="277"/>
      <c r="LZ220" s="277"/>
      <c r="MA220" s="277"/>
      <c r="MB220" s="277"/>
      <c r="MC220" s="277"/>
      <c r="MD220" s="277"/>
      <c r="ME220" s="277"/>
      <c r="MF220" s="277"/>
      <c r="MG220" s="277"/>
      <c r="MH220" s="277"/>
      <c r="MI220" s="277"/>
      <c r="MJ220" s="277"/>
      <c r="MK220" s="277"/>
      <c r="ML220" s="277"/>
      <c r="MM220" s="277"/>
      <c r="MN220" s="277"/>
      <c r="MO220" s="277"/>
      <c r="MP220" s="277"/>
      <c r="MQ220" s="277"/>
      <c r="MR220" s="277"/>
      <c r="MS220" s="277"/>
      <c r="MT220" s="277"/>
      <c r="MU220" s="277"/>
      <c r="MV220" s="277"/>
      <c r="MW220" s="277"/>
      <c r="MX220" s="277"/>
      <c r="MY220" s="277"/>
      <c r="MZ220" s="277"/>
      <c r="NA220" s="277"/>
      <c r="NB220" s="277"/>
      <c r="NC220" s="277"/>
      <c r="ND220" s="277"/>
      <c r="NE220" s="277"/>
      <c r="NF220" s="277"/>
      <c r="NG220" s="277"/>
      <c r="NH220" s="277"/>
      <c r="NI220" s="277"/>
      <c r="NJ220" s="277"/>
      <c r="NK220" s="277"/>
      <c r="NL220" s="277"/>
      <c r="NM220" s="277"/>
      <c r="NN220" s="277"/>
      <c r="NO220" s="277"/>
      <c r="NP220" s="277"/>
      <c r="NQ220" s="277"/>
      <c r="NR220" s="277"/>
      <c r="NS220" s="277"/>
      <c r="NT220" s="277"/>
      <c r="NU220" s="277"/>
      <c r="NV220" s="277"/>
      <c r="NW220" s="277"/>
      <c r="NX220" s="277"/>
      <c r="NY220" s="277"/>
      <c r="NZ220" s="277"/>
      <c r="OA220" s="277"/>
      <c r="OB220" s="277"/>
      <c r="OC220" s="277"/>
      <c r="OD220" s="277"/>
      <c r="OE220" s="277"/>
      <c r="OF220" s="277"/>
      <c r="OG220" s="277"/>
      <c r="OH220" s="277"/>
      <c r="OI220" s="277"/>
      <c r="OJ220" s="277"/>
      <c r="OK220" s="277"/>
      <c r="OL220" s="277"/>
      <c r="OM220" s="277"/>
      <c r="ON220" s="277"/>
      <c r="OO220" s="277"/>
      <c r="OP220" s="277"/>
      <c r="OQ220" s="277"/>
      <c r="OR220" s="277"/>
      <c r="OS220" s="277"/>
      <c r="OT220" s="277"/>
      <c r="OU220" s="277"/>
      <c r="OV220" s="277"/>
      <c r="OW220" s="277"/>
      <c r="OX220" s="277"/>
      <c r="OY220" s="277"/>
      <c r="OZ220" s="277"/>
      <c r="PA220" s="277"/>
      <c r="PB220" s="277"/>
      <c r="PC220" s="277"/>
      <c r="PD220" s="277"/>
      <c r="PE220" s="277"/>
      <c r="PF220" s="277"/>
      <c r="PG220" s="277"/>
      <c r="PH220" s="277"/>
      <c r="PI220" s="277"/>
      <c r="PJ220" s="277"/>
      <c r="PK220" s="277"/>
      <c r="PL220" s="277"/>
      <c r="PM220" s="277"/>
      <c r="PN220" s="277"/>
      <c r="PO220" s="277"/>
      <c r="PP220" s="277"/>
      <c r="PQ220" s="277"/>
      <c r="PR220" s="277"/>
      <c r="PS220" s="277"/>
      <c r="PT220" s="277"/>
      <c r="PU220" s="277"/>
      <c r="PV220" s="277"/>
      <c r="PW220" s="277"/>
      <c r="PX220" s="277"/>
      <c r="PY220" s="277"/>
      <c r="PZ220" s="277"/>
      <c r="QA220" s="277"/>
      <c r="QB220" s="277"/>
      <c r="QC220" s="277"/>
      <c r="QD220" s="277"/>
      <c r="QE220" s="277"/>
      <c r="QF220" s="277"/>
      <c r="QG220" s="277"/>
      <c r="QH220" s="277"/>
      <c r="QI220" s="277"/>
      <c r="QJ220" s="277"/>
      <c r="QK220" s="277"/>
      <c r="QL220" s="277"/>
      <c r="QM220" s="277"/>
      <c r="QN220" s="277"/>
      <c r="QO220" s="277"/>
      <c r="QP220" s="277"/>
      <c r="QQ220" s="277"/>
      <c r="QR220" s="277"/>
      <c r="QS220" s="277"/>
      <c r="QT220" s="277"/>
      <c r="QU220" s="277"/>
      <c r="QV220" s="277"/>
      <c r="QW220" s="277"/>
      <c r="QX220" s="277"/>
      <c r="QY220" s="277"/>
      <c r="QZ220" s="277"/>
      <c r="RA220" s="277"/>
      <c r="RB220" s="277"/>
      <c r="RC220" s="277"/>
      <c r="RD220" s="277"/>
      <c r="RE220" s="277"/>
      <c r="RF220" s="277"/>
      <c r="RG220" s="277"/>
      <c r="RH220" s="277"/>
      <c r="RI220" s="277"/>
      <c r="RJ220" s="277"/>
      <c r="RK220" s="277"/>
      <c r="RL220" s="277"/>
      <c r="RM220" s="277"/>
      <c r="RN220" s="277"/>
      <c r="RO220" s="277"/>
      <c r="RP220" s="277"/>
      <c r="RQ220" s="277"/>
      <c r="RR220" s="277"/>
      <c r="RS220" s="277"/>
      <c r="RT220" s="277"/>
      <c r="RU220" s="277"/>
      <c r="RV220" s="277"/>
      <c r="RW220" s="277"/>
      <c r="RX220" s="277"/>
      <c r="RY220" s="277"/>
      <c r="RZ220" s="277"/>
      <c r="SA220" s="277"/>
      <c r="SB220" s="277"/>
      <c r="SC220" s="277"/>
      <c r="SD220" s="277"/>
      <c r="SE220" s="277"/>
      <c r="SF220" s="277"/>
      <c r="SG220" s="277"/>
      <c r="SH220" s="277"/>
      <c r="SI220" s="277"/>
      <c r="SJ220" s="277"/>
      <c r="SK220" s="277"/>
      <c r="SL220" s="277"/>
      <c r="SM220" s="277"/>
      <c r="SN220" s="277"/>
      <c r="SO220" s="277"/>
      <c r="SP220" s="277"/>
      <c r="SQ220" s="277"/>
      <c r="SR220" s="277"/>
      <c r="SS220" s="277"/>
      <c r="ST220" s="277"/>
      <c r="SU220" s="277"/>
      <c r="SV220" s="277"/>
      <c r="SW220" s="277"/>
      <c r="SX220" s="277"/>
      <c r="SY220" s="277"/>
      <c r="SZ220" s="277"/>
      <c r="TA220" s="277"/>
      <c r="TB220" s="277"/>
      <c r="TC220" s="277"/>
      <c r="TD220" s="277"/>
      <c r="TE220" s="277"/>
      <c r="TF220" s="277"/>
      <c r="TG220" s="277"/>
      <c r="TH220" s="277"/>
      <c r="TI220" s="277"/>
      <c r="TJ220" s="277"/>
      <c r="TK220" s="277"/>
      <c r="TL220" s="277"/>
      <c r="TM220" s="277"/>
      <c r="TN220" s="277"/>
      <c r="TO220" s="277"/>
      <c r="TP220" s="277"/>
      <c r="TQ220" s="277"/>
      <c r="TR220" s="277"/>
      <c r="TS220" s="277"/>
      <c r="TT220" s="277"/>
      <c r="TU220" s="277"/>
      <c r="TV220" s="277"/>
      <c r="TW220" s="277"/>
      <c r="TX220" s="277"/>
      <c r="TY220" s="277"/>
      <c r="TZ220" s="277"/>
      <c r="UA220" s="277"/>
      <c r="UB220" s="277"/>
      <c r="UC220" s="277"/>
      <c r="UD220" s="277"/>
      <c r="UE220" s="277"/>
      <c r="UF220" s="277"/>
      <c r="UG220" s="277"/>
      <c r="UH220" s="277"/>
      <c r="UI220" s="277"/>
      <c r="UJ220" s="277"/>
      <c r="UK220" s="277"/>
      <c r="UL220" s="277"/>
      <c r="UM220" s="277"/>
      <c r="UN220" s="277"/>
      <c r="UO220" s="277"/>
      <c r="UP220" s="277"/>
      <c r="UQ220" s="277"/>
      <c r="UR220" s="277"/>
      <c r="US220" s="277"/>
      <c r="UT220" s="277"/>
      <c r="UU220" s="277"/>
      <c r="UV220" s="277"/>
      <c r="UW220" s="277"/>
      <c r="UX220" s="277"/>
      <c r="UY220" s="277"/>
      <c r="UZ220" s="277"/>
      <c r="VA220" s="277"/>
      <c r="VB220" s="277"/>
      <c r="VC220" s="277"/>
      <c r="VD220" s="277"/>
      <c r="VE220" s="277"/>
      <c r="VF220" s="277"/>
      <c r="VG220" s="277"/>
      <c r="VH220" s="277"/>
      <c r="VI220" s="277"/>
      <c r="VJ220" s="277"/>
      <c r="VK220" s="277"/>
      <c r="VL220" s="277"/>
      <c r="VM220" s="277"/>
      <c r="VN220" s="277"/>
      <c r="VO220" s="277"/>
      <c r="VP220" s="277"/>
      <c r="VQ220" s="277"/>
      <c r="VR220" s="277"/>
      <c r="VS220" s="277"/>
      <c r="VT220" s="277"/>
      <c r="VU220" s="277"/>
      <c r="VV220" s="277"/>
      <c r="VW220" s="277"/>
      <c r="VX220" s="277"/>
      <c r="VY220" s="277"/>
      <c r="VZ220" s="277"/>
      <c r="WA220" s="277"/>
      <c r="WB220" s="277"/>
      <c r="WC220" s="277"/>
      <c r="WD220" s="277"/>
      <c r="WE220" s="277"/>
      <c r="WF220" s="277"/>
      <c r="WG220" s="277"/>
      <c r="WH220" s="277"/>
      <c r="WI220" s="277"/>
      <c r="WJ220" s="277"/>
      <c r="WK220" s="277"/>
      <c r="WL220" s="277"/>
      <c r="WM220" s="277"/>
      <c r="WN220" s="277"/>
      <c r="WO220" s="277"/>
      <c r="WP220" s="277"/>
      <c r="WQ220" s="277"/>
      <c r="WR220" s="277"/>
      <c r="WS220" s="277"/>
      <c r="WT220" s="277"/>
      <c r="WU220" s="277"/>
      <c r="WV220" s="277"/>
      <c r="WW220" s="277"/>
      <c r="WX220" s="277"/>
      <c r="WY220" s="277"/>
      <c r="WZ220" s="277"/>
      <c r="XA220" s="277"/>
      <c r="XB220" s="277"/>
      <c r="XC220" s="277"/>
      <c r="XD220" s="277"/>
      <c r="XE220" s="277"/>
      <c r="XF220" s="277"/>
      <c r="XG220" s="277"/>
      <c r="XH220" s="277"/>
      <c r="XI220" s="277"/>
      <c r="XJ220" s="277"/>
      <c r="XK220" s="277"/>
      <c r="XL220" s="277"/>
      <c r="XM220" s="277"/>
      <c r="XN220" s="277"/>
      <c r="XO220" s="277"/>
      <c r="XP220" s="277"/>
      <c r="XQ220" s="277"/>
      <c r="XR220" s="277"/>
      <c r="XS220" s="277"/>
      <c r="XT220" s="277"/>
      <c r="XU220" s="277"/>
      <c r="XV220" s="277"/>
      <c r="XW220" s="277"/>
      <c r="XX220" s="277"/>
      <c r="XY220" s="277"/>
      <c r="XZ220" s="277"/>
      <c r="YA220" s="277"/>
      <c r="YB220" s="277"/>
      <c r="YC220" s="277"/>
      <c r="YD220" s="277"/>
      <c r="YE220" s="277"/>
      <c r="YF220" s="277"/>
      <c r="YG220" s="277"/>
      <c r="YH220" s="277"/>
      <c r="YI220" s="277"/>
      <c r="YJ220" s="277"/>
      <c r="YK220" s="277"/>
      <c r="YL220" s="277"/>
      <c r="YM220" s="277"/>
      <c r="YN220" s="277"/>
      <c r="YO220" s="277"/>
      <c r="YP220" s="277"/>
      <c r="YQ220" s="277"/>
      <c r="YR220" s="277"/>
      <c r="YS220" s="277"/>
      <c r="YT220" s="277"/>
      <c r="YU220" s="277"/>
      <c r="YV220" s="277"/>
      <c r="YW220" s="277"/>
      <c r="YX220" s="277"/>
      <c r="YY220" s="277"/>
      <c r="YZ220" s="277"/>
      <c r="ZA220" s="277"/>
      <c r="ZB220" s="277"/>
      <c r="ZC220" s="277"/>
      <c r="ZD220" s="277"/>
      <c r="ZE220" s="277"/>
      <c r="ZF220" s="277"/>
      <c r="ZG220" s="277"/>
      <c r="ZH220" s="277"/>
      <c r="ZI220" s="277"/>
      <c r="ZJ220" s="277"/>
      <c r="ZK220" s="277"/>
      <c r="ZL220" s="277"/>
      <c r="ZM220" s="277"/>
      <c r="ZN220" s="277"/>
      <c r="ZO220" s="277"/>
      <c r="ZP220" s="277"/>
      <c r="ZQ220" s="277"/>
      <c r="ZR220" s="277"/>
      <c r="ZS220" s="277"/>
      <c r="ZT220" s="277"/>
      <c r="ZU220" s="277"/>
      <c r="ZV220" s="277"/>
      <c r="ZW220" s="277"/>
      <c r="ZX220" s="277"/>
      <c r="ZY220" s="277"/>
      <c r="ZZ220" s="277"/>
      <c r="AAA220" s="277"/>
      <c r="AAB220" s="277"/>
      <c r="AAC220" s="277"/>
      <c r="AAD220" s="277"/>
      <c r="AAE220" s="277"/>
      <c r="AAF220" s="277"/>
      <c r="AAG220" s="277"/>
      <c r="AAH220" s="277"/>
      <c r="AAI220" s="277"/>
      <c r="AAJ220" s="277"/>
      <c r="AAK220" s="277"/>
      <c r="AAL220" s="277"/>
      <c r="AAM220" s="277"/>
      <c r="AAN220" s="277"/>
      <c r="AAO220" s="277"/>
      <c r="AAP220" s="277"/>
      <c r="AAQ220" s="277"/>
      <c r="AAR220" s="277"/>
      <c r="AAS220" s="277"/>
      <c r="AAT220" s="277"/>
      <c r="AAU220" s="277"/>
      <c r="AAV220" s="277"/>
      <c r="AAW220" s="277"/>
      <c r="AAX220" s="277"/>
      <c r="AAY220" s="277"/>
      <c r="AAZ220" s="277"/>
      <c r="ABA220" s="277"/>
      <c r="ABB220" s="277"/>
      <c r="ABC220" s="277"/>
      <c r="ABD220" s="277"/>
      <c r="ABE220" s="277"/>
      <c r="ABF220" s="277"/>
      <c r="ABG220" s="277"/>
      <c r="ABH220" s="277"/>
      <c r="ABI220" s="277"/>
      <c r="ABJ220" s="277"/>
      <c r="ABK220" s="277"/>
      <c r="ABL220" s="277"/>
      <c r="ABM220" s="277"/>
      <c r="ABN220" s="277"/>
      <c r="ABO220" s="277"/>
      <c r="ABP220" s="277"/>
      <c r="ABQ220" s="277"/>
      <c r="ABR220" s="277"/>
      <c r="ABS220" s="277"/>
      <c r="ABT220" s="277"/>
      <c r="ABU220" s="277"/>
      <c r="ABV220" s="277"/>
      <c r="ABW220" s="277"/>
      <c r="ABX220" s="277"/>
      <c r="ABY220" s="277"/>
      <c r="ABZ220" s="277"/>
      <c r="ACA220" s="277"/>
      <c r="ACB220" s="277"/>
      <c r="ACC220" s="277"/>
      <c r="ACD220" s="277"/>
      <c r="ACE220" s="277"/>
      <c r="ACF220" s="277"/>
      <c r="ACG220" s="277"/>
      <c r="ACH220" s="277"/>
      <c r="ACI220" s="277"/>
      <c r="ACJ220" s="277"/>
      <c r="ACK220" s="277"/>
      <c r="ACL220" s="277"/>
      <c r="ACM220" s="277"/>
      <c r="ACN220" s="277"/>
      <c r="ACO220" s="277"/>
      <c r="ACP220" s="277"/>
      <c r="ACQ220" s="277"/>
      <c r="ACR220" s="277"/>
      <c r="ACS220" s="277"/>
      <c r="ACT220" s="277"/>
      <c r="ACU220" s="277"/>
      <c r="ACV220" s="277"/>
      <c r="ACW220" s="277"/>
      <c r="ACX220" s="277"/>
      <c r="ACY220" s="277"/>
      <c r="ACZ220" s="277"/>
      <c r="ADA220" s="277"/>
      <c r="ADB220" s="277"/>
      <c r="ADC220" s="277"/>
      <c r="ADD220" s="277"/>
      <c r="ADE220" s="277"/>
      <c r="ADF220" s="277"/>
      <c r="ADG220" s="277"/>
      <c r="ADH220" s="277"/>
      <c r="ADI220" s="277"/>
      <c r="ADJ220" s="277"/>
      <c r="ADK220" s="277"/>
      <c r="ADL220" s="277"/>
      <c r="ADM220" s="277"/>
      <c r="ADN220" s="277"/>
      <c r="ADO220" s="277"/>
      <c r="ADP220" s="277"/>
      <c r="ADQ220" s="277"/>
      <c r="ADR220" s="277"/>
      <c r="ADS220" s="277"/>
      <c r="ADT220" s="277"/>
      <c r="ADU220" s="277"/>
      <c r="ADV220" s="277"/>
      <c r="ADW220" s="277"/>
      <c r="ADX220" s="277"/>
      <c r="ADY220" s="277"/>
      <c r="ADZ220" s="277"/>
      <c r="AEA220" s="277"/>
      <c r="AEB220" s="277"/>
      <c r="AEC220" s="277"/>
      <c r="AED220" s="277"/>
      <c r="AEE220" s="277"/>
      <c r="AEF220" s="277"/>
      <c r="AEG220" s="277"/>
      <c r="AEH220" s="277"/>
      <c r="AEI220" s="277"/>
      <c r="AEJ220" s="277"/>
      <c r="AEK220" s="277"/>
      <c r="AEL220" s="277"/>
      <c r="AEM220" s="277"/>
      <c r="AEN220" s="277"/>
      <c r="AEO220" s="277"/>
      <c r="AEP220" s="277"/>
      <c r="AEQ220" s="277"/>
      <c r="AER220" s="277"/>
      <c r="AES220" s="277"/>
      <c r="AET220" s="277"/>
      <c r="AEU220" s="277"/>
      <c r="AEV220" s="277"/>
      <c r="AEW220" s="277"/>
      <c r="AEX220" s="277"/>
      <c r="AEY220" s="277"/>
      <c r="AEZ220" s="277"/>
      <c r="AFA220" s="277"/>
      <c r="AFB220" s="277"/>
      <c r="AFC220" s="277"/>
      <c r="AFD220" s="277"/>
      <c r="AFE220" s="277"/>
      <c r="AFF220" s="277"/>
      <c r="AFG220" s="277"/>
      <c r="AFH220" s="277"/>
      <c r="AFI220" s="277"/>
      <c r="AFJ220" s="277"/>
      <c r="AFK220" s="277"/>
      <c r="AFL220" s="277"/>
      <c r="AFM220" s="277"/>
      <c r="AFN220" s="277"/>
      <c r="AFO220" s="277"/>
    </row>
    <row r="221" spans="2:847" s="309" customFormat="1" ht="14.25" x14ac:dyDescent="0.2">
      <c r="B221" s="302" t="s">
        <v>15273</v>
      </c>
      <c r="C221" s="298">
        <v>12802</v>
      </c>
      <c r="D221" s="299">
        <v>0</v>
      </c>
      <c r="E221" s="308" t="s">
        <v>15274</v>
      </c>
      <c r="F221" s="277"/>
      <c r="G221" s="277"/>
      <c r="H221" s="277"/>
      <c r="I221" s="277"/>
      <c r="J221" s="277"/>
      <c r="K221" s="277"/>
      <c r="L221" s="277"/>
      <c r="M221" s="277"/>
      <c r="N221" s="277"/>
      <c r="O221" s="277"/>
      <c r="P221" s="277"/>
      <c r="Q221" s="277"/>
      <c r="R221" s="277"/>
      <c r="S221" s="277"/>
      <c r="T221" s="277"/>
      <c r="U221" s="277"/>
      <c r="V221" s="277"/>
      <c r="W221" s="277"/>
      <c r="X221" s="277"/>
      <c r="Y221" s="277"/>
      <c r="Z221" s="277"/>
      <c r="AA221" s="277"/>
      <c r="AB221" s="277"/>
      <c r="AC221" s="277"/>
      <c r="AD221" s="277"/>
      <c r="AE221" s="277"/>
      <c r="AF221" s="277"/>
      <c r="AG221" s="277"/>
      <c r="AH221" s="277"/>
      <c r="AI221" s="277"/>
      <c r="AJ221" s="277"/>
      <c r="AK221" s="277"/>
      <c r="AL221" s="277"/>
      <c r="AM221" s="277"/>
      <c r="AN221" s="277"/>
      <c r="AO221" s="277"/>
      <c r="AP221" s="277"/>
      <c r="AQ221" s="277"/>
      <c r="AR221" s="277"/>
      <c r="AS221" s="277"/>
      <c r="AT221" s="277"/>
      <c r="AU221" s="277"/>
      <c r="AV221" s="277"/>
      <c r="AW221" s="277"/>
      <c r="AX221" s="277"/>
      <c r="AY221" s="277"/>
      <c r="AZ221" s="277"/>
      <c r="BA221" s="277"/>
      <c r="BB221" s="277"/>
      <c r="BC221" s="277"/>
      <c r="BD221" s="277"/>
      <c r="BE221" s="277"/>
      <c r="BF221" s="277"/>
      <c r="BG221" s="277"/>
      <c r="BH221" s="277"/>
      <c r="BI221" s="277"/>
      <c r="BJ221" s="277"/>
      <c r="BK221" s="277"/>
      <c r="BL221" s="277"/>
      <c r="BM221" s="277"/>
      <c r="BN221" s="277"/>
      <c r="BO221" s="277"/>
      <c r="BP221" s="277"/>
      <c r="BQ221" s="277"/>
      <c r="BR221" s="277"/>
      <c r="BS221" s="277"/>
      <c r="BT221" s="277"/>
      <c r="BU221" s="277"/>
      <c r="BV221" s="277"/>
      <c r="BW221" s="277"/>
      <c r="BX221" s="277"/>
      <c r="BY221" s="277"/>
      <c r="BZ221" s="277"/>
      <c r="CA221" s="277"/>
      <c r="CB221" s="277"/>
      <c r="CC221" s="277"/>
      <c r="CD221" s="277"/>
      <c r="CE221" s="277"/>
      <c r="CF221" s="277"/>
      <c r="CG221" s="277"/>
      <c r="CH221" s="277"/>
      <c r="CI221" s="277"/>
      <c r="CJ221" s="277"/>
      <c r="CK221" s="277"/>
      <c r="CL221" s="277"/>
      <c r="CM221" s="277"/>
      <c r="CN221" s="277"/>
      <c r="CO221" s="277"/>
      <c r="CP221" s="277"/>
      <c r="CQ221" s="277"/>
      <c r="CR221" s="277"/>
      <c r="CS221" s="277"/>
      <c r="CT221" s="277"/>
      <c r="CU221" s="277"/>
      <c r="CV221" s="277"/>
      <c r="CW221" s="277"/>
      <c r="CX221" s="277"/>
      <c r="CY221" s="277"/>
      <c r="CZ221" s="277"/>
      <c r="DA221" s="277"/>
      <c r="DB221" s="277"/>
      <c r="DC221" s="277"/>
      <c r="DD221" s="277"/>
      <c r="DE221" s="277"/>
      <c r="DF221" s="277"/>
      <c r="DG221" s="277"/>
      <c r="DH221" s="277"/>
      <c r="DI221" s="277"/>
      <c r="DJ221" s="277"/>
      <c r="DK221" s="277"/>
      <c r="DL221" s="277"/>
      <c r="DM221" s="277"/>
      <c r="DN221" s="277"/>
      <c r="DO221" s="277"/>
      <c r="DP221" s="277"/>
      <c r="DQ221" s="277"/>
      <c r="DR221" s="277"/>
      <c r="DS221" s="277"/>
      <c r="DT221" s="277"/>
      <c r="DU221" s="277"/>
      <c r="DV221" s="277"/>
      <c r="DW221" s="277"/>
      <c r="DX221" s="277"/>
      <c r="DY221" s="277"/>
      <c r="DZ221" s="277"/>
      <c r="EA221" s="277"/>
      <c r="EB221" s="277"/>
      <c r="EC221" s="277"/>
      <c r="ED221" s="277"/>
      <c r="EE221" s="277"/>
      <c r="EF221" s="277"/>
      <c r="EG221" s="277"/>
      <c r="EH221" s="277"/>
      <c r="EI221" s="277"/>
      <c r="EJ221" s="277"/>
      <c r="EK221" s="277"/>
      <c r="EL221" s="277"/>
      <c r="EM221" s="277"/>
      <c r="EN221" s="277"/>
      <c r="EO221" s="277"/>
      <c r="EP221" s="277"/>
      <c r="EQ221" s="277"/>
      <c r="ER221" s="277"/>
      <c r="ES221" s="277"/>
      <c r="ET221" s="277"/>
      <c r="EU221" s="277"/>
      <c r="EV221" s="277"/>
      <c r="EW221" s="277"/>
      <c r="EX221" s="277"/>
      <c r="EY221" s="277"/>
      <c r="EZ221" s="277"/>
      <c r="FA221" s="277"/>
      <c r="FB221" s="277"/>
      <c r="FC221" s="277"/>
      <c r="FD221" s="277"/>
      <c r="FE221" s="277"/>
      <c r="FF221" s="277"/>
      <c r="FG221" s="277"/>
      <c r="FH221" s="277"/>
      <c r="FI221" s="277"/>
      <c r="FJ221" s="277"/>
      <c r="FK221" s="277"/>
      <c r="FL221" s="277"/>
      <c r="FM221" s="277"/>
      <c r="FN221" s="277"/>
      <c r="FO221" s="277"/>
      <c r="FP221" s="277"/>
      <c r="FQ221" s="277"/>
      <c r="FR221" s="277"/>
      <c r="FS221" s="277"/>
      <c r="FT221" s="277"/>
      <c r="FU221" s="277"/>
      <c r="FV221" s="277"/>
      <c r="FW221" s="277"/>
      <c r="FX221" s="277"/>
      <c r="FY221" s="277"/>
      <c r="FZ221" s="277"/>
      <c r="GA221" s="277"/>
      <c r="GB221" s="277"/>
      <c r="GC221" s="277"/>
      <c r="GD221" s="277"/>
      <c r="GE221" s="277"/>
      <c r="GF221" s="277"/>
      <c r="GG221" s="277"/>
      <c r="GH221" s="277"/>
      <c r="GI221" s="277"/>
      <c r="GJ221" s="277"/>
      <c r="GK221" s="277"/>
      <c r="GL221" s="277"/>
      <c r="GM221" s="277"/>
      <c r="GN221" s="277"/>
      <c r="GO221" s="277"/>
      <c r="GP221" s="277"/>
      <c r="GQ221" s="277"/>
      <c r="GR221" s="277"/>
      <c r="GS221" s="277"/>
      <c r="GT221" s="277"/>
      <c r="GU221" s="277"/>
      <c r="GV221" s="277"/>
      <c r="GW221" s="277"/>
      <c r="GX221" s="277"/>
      <c r="GY221" s="277"/>
      <c r="GZ221" s="277"/>
      <c r="HA221" s="277"/>
      <c r="HB221" s="277"/>
      <c r="HC221" s="277"/>
      <c r="HD221" s="277"/>
      <c r="HE221" s="277"/>
      <c r="HF221" s="277"/>
      <c r="HG221" s="277"/>
      <c r="HH221" s="277"/>
      <c r="HI221" s="277"/>
      <c r="HJ221" s="277"/>
      <c r="HK221" s="277"/>
      <c r="HL221" s="277"/>
      <c r="HM221" s="277"/>
      <c r="HN221" s="277"/>
      <c r="HO221" s="277"/>
      <c r="HP221" s="277"/>
      <c r="HQ221" s="277"/>
      <c r="HR221" s="277"/>
      <c r="HS221" s="277"/>
      <c r="HT221" s="277"/>
      <c r="HU221" s="277"/>
      <c r="HV221" s="277"/>
      <c r="HW221" s="277"/>
      <c r="HX221" s="277"/>
      <c r="HY221" s="277"/>
      <c r="HZ221" s="277"/>
      <c r="IA221" s="277"/>
      <c r="IB221" s="277"/>
      <c r="IC221" s="277"/>
      <c r="ID221" s="277"/>
      <c r="IE221" s="277"/>
      <c r="IF221" s="277"/>
      <c r="IG221" s="277"/>
      <c r="IH221" s="277"/>
      <c r="II221" s="277"/>
      <c r="IJ221" s="277"/>
      <c r="IK221" s="277"/>
      <c r="IL221" s="277"/>
      <c r="IM221" s="277"/>
      <c r="IN221" s="277"/>
      <c r="IO221" s="277"/>
      <c r="IP221" s="277"/>
      <c r="IQ221" s="277"/>
      <c r="IR221" s="277"/>
      <c r="IS221" s="277"/>
      <c r="IT221" s="277"/>
      <c r="IU221" s="277"/>
      <c r="IV221" s="277"/>
      <c r="IW221" s="277"/>
      <c r="IX221" s="277"/>
      <c r="IY221" s="277"/>
      <c r="IZ221" s="277"/>
      <c r="JA221" s="277"/>
      <c r="JB221" s="277"/>
      <c r="JC221" s="277"/>
      <c r="JD221" s="277"/>
      <c r="JE221" s="277"/>
      <c r="JF221" s="277"/>
      <c r="JG221" s="277"/>
      <c r="JH221" s="277"/>
      <c r="JI221" s="277"/>
      <c r="JJ221" s="277"/>
      <c r="JK221" s="277"/>
      <c r="JL221" s="277"/>
      <c r="JM221" s="277"/>
      <c r="JN221" s="277"/>
      <c r="JO221" s="277"/>
      <c r="JP221" s="277"/>
      <c r="JQ221" s="277"/>
      <c r="JR221" s="277"/>
      <c r="JS221" s="277"/>
      <c r="JT221" s="277"/>
      <c r="JU221" s="277"/>
      <c r="JV221" s="277"/>
      <c r="JW221" s="277"/>
      <c r="JX221" s="277"/>
      <c r="JY221" s="277"/>
      <c r="JZ221" s="277"/>
      <c r="KA221" s="277"/>
      <c r="KB221" s="277"/>
      <c r="KC221" s="277"/>
      <c r="KD221" s="277"/>
      <c r="KE221" s="277"/>
      <c r="KF221" s="277"/>
      <c r="KG221" s="277"/>
      <c r="KH221" s="277"/>
      <c r="KI221" s="277"/>
      <c r="KJ221" s="277"/>
      <c r="KK221" s="277"/>
      <c r="KL221" s="277"/>
      <c r="KM221" s="277"/>
      <c r="KN221" s="277"/>
      <c r="KO221" s="277"/>
      <c r="KP221" s="277"/>
      <c r="KQ221" s="277"/>
      <c r="KR221" s="277"/>
      <c r="KS221" s="277"/>
      <c r="KT221" s="277"/>
      <c r="KU221" s="277"/>
      <c r="KV221" s="277"/>
      <c r="KW221" s="277"/>
      <c r="KX221" s="277"/>
      <c r="KY221" s="277"/>
      <c r="KZ221" s="277"/>
      <c r="LA221" s="277"/>
      <c r="LB221" s="277"/>
      <c r="LC221" s="277"/>
      <c r="LD221" s="277"/>
      <c r="LE221" s="277"/>
      <c r="LF221" s="277"/>
      <c r="LG221" s="277"/>
      <c r="LH221" s="277"/>
      <c r="LI221" s="277"/>
      <c r="LJ221" s="277"/>
      <c r="LK221" s="277"/>
      <c r="LL221" s="277"/>
      <c r="LM221" s="277"/>
      <c r="LN221" s="277"/>
      <c r="LO221" s="277"/>
      <c r="LP221" s="277"/>
      <c r="LQ221" s="277"/>
      <c r="LR221" s="277"/>
      <c r="LS221" s="277"/>
      <c r="LT221" s="277"/>
      <c r="LU221" s="277"/>
      <c r="LV221" s="277"/>
      <c r="LW221" s="277"/>
      <c r="LX221" s="277"/>
      <c r="LY221" s="277"/>
      <c r="LZ221" s="277"/>
      <c r="MA221" s="277"/>
      <c r="MB221" s="277"/>
      <c r="MC221" s="277"/>
      <c r="MD221" s="277"/>
      <c r="ME221" s="277"/>
      <c r="MF221" s="277"/>
      <c r="MG221" s="277"/>
      <c r="MH221" s="277"/>
      <c r="MI221" s="277"/>
      <c r="MJ221" s="277"/>
      <c r="MK221" s="277"/>
      <c r="ML221" s="277"/>
      <c r="MM221" s="277"/>
      <c r="MN221" s="277"/>
      <c r="MO221" s="277"/>
      <c r="MP221" s="277"/>
      <c r="MQ221" s="277"/>
      <c r="MR221" s="277"/>
      <c r="MS221" s="277"/>
      <c r="MT221" s="277"/>
      <c r="MU221" s="277"/>
      <c r="MV221" s="277"/>
      <c r="MW221" s="277"/>
      <c r="MX221" s="277"/>
      <c r="MY221" s="277"/>
      <c r="MZ221" s="277"/>
      <c r="NA221" s="277"/>
      <c r="NB221" s="277"/>
      <c r="NC221" s="277"/>
      <c r="ND221" s="277"/>
      <c r="NE221" s="277"/>
      <c r="NF221" s="277"/>
      <c r="NG221" s="277"/>
      <c r="NH221" s="277"/>
      <c r="NI221" s="277"/>
      <c r="NJ221" s="277"/>
      <c r="NK221" s="277"/>
      <c r="NL221" s="277"/>
      <c r="NM221" s="277"/>
      <c r="NN221" s="277"/>
      <c r="NO221" s="277"/>
      <c r="NP221" s="277"/>
      <c r="NQ221" s="277"/>
      <c r="NR221" s="277"/>
      <c r="NS221" s="277"/>
      <c r="NT221" s="277"/>
      <c r="NU221" s="277"/>
      <c r="NV221" s="277"/>
      <c r="NW221" s="277"/>
      <c r="NX221" s="277"/>
      <c r="NY221" s="277"/>
      <c r="NZ221" s="277"/>
      <c r="OA221" s="277"/>
      <c r="OB221" s="277"/>
      <c r="OC221" s="277"/>
      <c r="OD221" s="277"/>
      <c r="OE221" s="277"/>
      <c r="OF221" s="277"/>
      <c r="OG221" s="277"/>
      <c r="OH221" s="277"/>
      <c r="OI221" s="277"/>
      <c r="OJ221" s="277"/>
      <c r="OK221" s="277"/>
      <c r="OL221" s="277"/>
      <c r="OM221" s="277"/>
      <c r="ON221" s="277"/>
      <c r="OO221" s="277"/>
      <c r="OP221" s="277"/>
      <c r="OQ221" s="277"/>
      <c r="OR221" s="277"/>
      <c r="OS221" s="277"/>
      <c r="OT221" s="277"/>
      <c r="OU221" s="277"/>
      <c r="OV221" s="277"/>
      <c r="OW221" s="277"/>
      <c r="OX221" s="277"/>
      <c r="OY221" s="277"/>
      <c r="OZ221" s="277"/>
      <c r="PA221" s="277"/>
      <c r="PB221" s="277"/>
      <c r="PC221" s="277"/>
      <c r="PD221" s="277"/>
      <c r="PE221" s="277"/>
      <c r="PF221" s="277"/>
      <c r="PG221" s="277"/>
      <c r="PH221" s="277"/>
      <c r="PI221" s="277"/>
      <c r="PJ221" s="277"/>
      <c r="PK221" s="277"/>
      <c r="PL221" s="277"/>
      <c r="PM221" s="277"/>
      <c r="PN221" s="277"/>
      <c r="PO221" s="277"/>
      <c r="PP221" s="277"/>
      <c r="PQ221" s="277"/>
      <c r="PR221" s="277"/>
      <c r="PS221" s="277"/>
      <c r="PT221" s="277"/>
      <c r="PU221" s="277"/>
      <c r="PV221" s="277"/>
      <c r="PW221" s="277"/>
      <c r="PX221" s="277"/>
      <c r="PY221" s="277"/>
      <c r="PZ221" s="277"/>
      <c r="QA221" s="277"/>
      <c r="QB221" s="277"/>
      <c r="QC221" s="277"/>
      <c r="QD221" s="277"/>
      <c r="QE221" s="277"/>
      <c r="QF221" s="277"/>
      <c r="QG221" s="277"/>
      <c r="QH221" s="277"/>
      <c r="QI221" s="277"/>
      <c r="QJ221" s="277"/>
      <c r="QK221" s="277"/>
      <c r="QL221" s="277"/>
      <c r="QM221" s="277"/>
      <c r="QN221" s="277"/>
      <c r="QO221" s="277"/>
      <c r="QP221" s="277"/>
      <c r="QQ221" s="277"/>
      <c r="QR221" s="277"/>
      <c r="QS221" s="277"/>
      <c r="QT221" s="277"/>
      <c r="QU221" s="277"/>
      <c r="QV221" s="277"/>
      <c r="QW221" s="277"/>
      <c r="QX221" s="277"/>
      <c r="QY221" s="277"/>
      <c r="QZ221" s="277"/>
      <c r="RA221" s="277"/>
      <c r="RB221" s="277"/>
      <c r="RC221" s="277"/>
      <c r="RD221" s="277"/>
      <c r="RE221" s="277"/>
      <c r="RF221" s="277"/>
      <c r="RG221" s="277"/>
      <c r="RH221" s="277"/>
      <c r="RI221" s="277"/>
      <c r="RJ221" s="277"/>
      <c r="RK221" s="277"/>
      <c r="RL221" s="277"/>
      <c r="RM221" s="277"/>
      <c r="RN221" s="277"/>
      <c r="RO221" s="277"/>
      <c r="RP221" s="277"/>
      <c r="RQ221" s="277"/>
      <c r="RR221" s="277"/>
      <c r="RS221" s="277"/>
      <c r="RT221" s="277"/>
      <c r="RU221" s="277"/>
      <c r="RV221" s="277"/>
      <c r="RW221" s="277"/>
      <c r="RX221" s="277"/>
      <c r="RY221" s="277"/>
      <c r="RZ221" s="277"/>
      <c r="SA221" s="277"/>
      <c r="SB221" s="277"/>
      <c r="SC221" s="277"/>
      <c r="SD221" s="277"/>
      <c r="SE221" s="277"/>
      <c r="SF221" s="277"/>
      <c r="SG221" s="277"/>
      <c r="SH221" s="277"/>
      <c r="SI221" s="277"/>
      <c r="SJ221" s="277"/>
      <c r="SK221" s="277"/>
      <c r="SL221" s="277"/>
      <c r="SM221" s="277"/>
      <c r="SN221" s="277"/>
      <c r="SO221" s="277"/>
      <c r="SP221" s="277"/>
      <c r="SQ221" s="277"/>
      <c r="SR221" s="277"/>
      <c r="SS221" s="277"/>
      <c r="ST221" s="277"/>
      <c r="SU221" s="277"/>
      <c r="SV221" s="277"/>
      <c r="SW221" s="277"/>
      <c r="SX221" s="277"/>
      <c r="SY221" s="277"/>
      <c r="SZ221" s="277"/>
      <c r="TA221" s="277"/>
      <c r="TB221" s="277"/>
      <c r="TC221" s="277"/>
      <c r="TD221" s="277"/>
      <c r="TE221" s="277"/>
      <c r="TF221" s="277"/>
      <c r="TG221" s="277"/>
      <c r="TH221" s="277"/>
      <c r="TI221" s="277"/>
      <c r="TJ221" s="277"/>
      <c r="TK221" s="277"/>
      <c r="TL221" s="277"/>
      <c r="TM221" s="277"/>
      <c r="TN221" s="277"/>
      <c r="TO221" s="277"/>
      <c r="TP221" s="277"/>
      <c r="TQ221" s="277"/>
      <c r="TR221" s="277"/>
      <c r="TS221" s="277"/>
      <c r="TT221" s="277"/>
      <c r="TU221" s="277"/>
      <c r="TV221" s="277"/>
      <c r="TW221" s="277"/>
      <c r="TX221" s="277"/>
      <c r="TY221" s="277"/>
      <c r="TZ221" s="277"/>
      <c r="UA221" s="277"/>
      <c r="UB221" s="277"/>
      <c r="UC221" s="277"/>
      <c r="UD221" s="277"/>
      <c r="UE221" s="277"/>
      <c r="UF221" s="277"/>
      <c r="UG221" s="277"/>
      <c r="UH221" s="277"/>
      <c r="UI221" s="277"/>
      <c r="UJ221" s="277"/>
      <c r="UK221" s="277"/>
      <c r="UL221" s="277"/>
      <c r="UM221" s="277"/>
      <c r="UN221" s="277"/>
      <c r="UO221" s="277"/>
      <c r="UP221" s="277"/>
      <c r="UQ221" s="277"/>
      <c r="UR221" s="277"/>
      <c r="US221" s="277"/>
      <c r="UT221" s="277"/>
      <c r="UU221" s="277"/>
      <c r="UV221" s="277"/>
      <c r="UW221" s="277"/>
      <c r="UX221" s="277"/>
      <c r="UY221" s="277"/>
      <c r="UZ221" s="277"/>
      <c r="VA221" s="277"/>
      <c r="VB221" s="277"/>
      <c r="VC221" s="277"/>
      <c r="VD221" s="277"/>
      <c r="VE221" s="277"/>
      <c r="VF221" s="277"/>
      <c r="VG221" s="277"/>
      <c r="VH221" s="277"/>
      <c r="VI221" s="277"/>
      <c r="VJ221" s="277"/>
      <c r="VK221" s="277"/>
      <c r="VL221" s="277"/>
      <c r="VM221" s="277"/>
      <c r="VN221" s="277"/>
      <c r="VO221" s="277"/>
      <c r="VP221" s="277"/>
      <c r="VQ221" s="277"/>
      <c r="VR221" s="277"/>
      <c r="VS221" s="277"/>
      <c r="VT221" s="277"/>
      <c r="VU221" s="277"/>
      <c r="VV221" s="277"/>
      <c r="VW221" s="277"/>
      <c r="VX221" s="277"/>
      <c r="VY221" s="277"/>
      <c r="VZ221" s="277"/>
      <c r="WA221" s="277"/>
      <c r="WB221" s="277"/>
      <c r="WC221" s="277"/>
      <c r="WD221" s="277"/>
      <c r="WE221" s="277"/>
      <c r="WF221" s="277"/>
      <c r="WG221" s="277"/>
      <c r="WH221" s="277"/>
      <c r="WI221" s="277"/>
      <c r="WJ221" s="277"/>
      <c r="WK221" s="277"/>
      <c r="WL221" s="277"/>
      <c r="WM221" s="277"/>
      <c r="WN221" s="277"/>
      <c r="WO221" s="277"/>
      <c r="WP221" s="277"/>
      <c r="WQ221" s="277"/>
      <c r="WR221" s="277"/>
      <c r="WS221" s="277"/>
      <c r="WT221" s="277"/>
      <c r="WU221" s="277"/>
      <c r="WV221" s="277"/>
      <c r="WW221" s="277"/>
      <c r="WX221" s="277"/>
      <c r="WY221" s="277"/>
      <c r="WZ221" s="277"/>
      <c r="XA221" s="277"/>
      <c r="XB221" s="277"/>
      <c r="XC221" s="277"/>
      <c r="XD221" s="277"/>
      <c r="XE221" s="277"/>
      <c r="XF221" s="277"/>
      <c r="XG221" s="277"/>
      <c r="XH221" s="277"/>
      <c r="XI221" s="277"/>
      <c r="XJ221" s="277"/>
      <c r="XK221" s="277"/>
      <c r="XL221" s="277"/>
      <c r="XM221" s="277"/>
      <c r="XN221" s="277"/>
      <c r="XO221" s="277"/>
      <c r="XP221" s="277"/>
      <c r="XQ221" s="277"/>
      <c r="XR221" s="277"/>
      <c r="XS221" s="277"/>
      <c r="XT221" s="277"/>
      <c r="XU221" s="277"/>
      <c r="XV221" s="277"/>
      <c r="XW221" s="277"/>
      <c r="XX221" s="277"/>
      <c r="XY221" s="277"/>
      <c r="XZ221" s="277"/>
      <c r="YA221" s="277"/>
      <c r="YB221" s="277"/>
      <c r="YC221" s="277"/>
      <c r="YD221" s="277"/>
      <c r="YE221" s="277"/>
      <c r="YF221" s="277"/>
      <c r="YG221" s="277"/>
      <c r="YH221" s="277"/>
      <c r="YI221" s="277"/>
      <c r="YJ221" s="277"/>
      <c r="YK221" s="277"/>
      <c r="YL221" s="277"/>
      <c r="YM221" s="277"/>
      <c r="YN221" s="277"/>
      <c r="YO221" s="277"/>
      <c r="YP221" s="277"/>
      <c r="YQ221" s="277"/>
      <c r="YR221" s="277"/>
      <c r="YS221" s="277"/>
      <c r="YT221" s="277"/>
      <c r="YU221" s="277"/>
      <c r="YV221" s="277"/>
      <c r="YW221" s="277"/>
      <c r="YX221" s="277"/>
      <c r="YY221" s="277"/>
      <c r="YZ221" s="277"/>
      <c r="ZA221" s="277"/>
      <c r="ZB221" s="277"/>
      <c r="ZC221" s="277"/>
      <c r="ZD221" s="277"/>
      <c r="ZE221" s="277"/>
      <c r="ZF221" s="277"/>
      <c r="ZG221" s="277"/>
      <c r="ZH221" s="277"/>
      <c r="ZI221" s="277"/>
      <c r="ZJ221" s="277"/>
      <c r="ZK221" s="277"/>
      <c r="ZL221" s="277"/>
      <c r="ZM221" s="277"/>
      <c r="ZN221" s="277"/>
      <c r="ZO221" s="277"/>
      <c r="ZP221" s="277"/>
      <c r="ZQ221" s="277"/>
      <c r="ZR221" s="277"/>
      <c r="ZS221" s="277"/>
      <c r="ZT221" s="277"/>
      <c r="ZU221" s="277"/>
      <c r="ZV221" s="277"/>
      <c r="ZW221" s="277"/>
      <c r="ZX221" s="277"/>
      <c r="ZY221" s="277"/>
      <c r="ZZ221" s="277"/>
      <c r="AAA221" s="277"/>
      <c r="AAB221" s="277"/>
      <c r="AAC221" s="277"/>
      <c r="AAD221" s="277"/>
      <c r="AAE221" s="277"/>
      <c r="AAF221" s="277"/>
      <c r="AAG221" s="277"/>
      <c r="AAH221" s="277"/>
      <c r="AAI221" s="277"/>
      <c r="AAJ221" s="277"/>
      <c r="AAK221" s="277"/>
      <c r="AAL221" s="277"/>
      <c r="AAM221" s="277"/>
      <c r="AAN221" s="277"/>
      <c r="AAO221" s="277"/>
      <c r="AAP221" s="277"/>
      <c r="AAQ221" s="277"/>
      <c r="AAR221" s="277"/>
      <c r="AAS221" s="277"/>
      <c r="AAT221" s="277"/>
      <c r="AAU221" s="277"/>
      <c r="AAV221" s="277"/>
      <c r="AAW221" s="277"/>
      <c r="AAX221" s="277"/>
      <c r="AAY221" s="277"/>
      <c r="AAZ221" s="277"/>
      <c r="ABA221" s="277"/>
      <c r="ABB221" s="277"/>
      <c r="ABC221" s="277"/>
      <c r="ABD221" s="277"/>
      <c r="ABE221" s="277"/>
      <c r="ABF221" s="277"/>
      <c r="ABG221" s="277"/>
      <c r="ABH221" s="277"/>
      <c r="ABI221" s="277"/>
      <c r="ABJ221" s="277"/>
      <c r="ABK221" s="277"/>
      <c r="ABL221" s="277"/>
      <c r="ABM221" s="277"/>
      <c r="ABN221" s="277"/>
      <c r="ABO221" s="277"/>
      <c r="ABP221" s="277"/>
      <c r="ABQ221" s="277"/>
      <c r="ABR221" s="277"/>
      <c r="ABS221" s="277"/>
      <c r="ABT221" s="277"/>
      <c r="ABU221" s="277"/>
      <c r="ABV221" s="277"/>
      <c r="ABW221" s="277"/>
      <c r="ABX221" s="277"/>
      <c r="ABY221" s="277"/>
      <c r="ABZ221" s="277"/>
      <c r="ACA221" s="277"/>
      <c r="ACB221" s="277"/>
      <c r="ACC221" s="277"/>
      <c r="ACD221" s="277"/>
      <c r="ACE221" s="277"/>
      <c r="ACF221" s="277"/>
      <c r="ACG221" s="277"/>
      <c r="ACH221" s="277"/>
      <c r="ACI221" s="277"/>
      <c r="ACJ221" s="277"/>
      <c r="ACK221" s="277"/>
      <c r="ACL221" s="277"/>
      <c r="ACM221" s="277"/>
      <c r="ACN221" s="277"/>
      <c r="ACO221" s="277"/>
      <c r="ACP221" s="277"/>
      <c r="ACQ221" s="277"/>
      <c r="ACR221" s="277"/>
      <c r="ACS221" s="277"/>
      <c r="ACT221" s="277"/>
      <c r="ACU221" s="277"/>
      <c r="ACV221" s="277"/>
      <c r="ACW221" s="277"/>
      <c r="ACX221" s="277"/>
      <c r="ACY221" s="277"/>
      <c r="ACZ221" s="277"/>
      <c r="ADA221" s="277"/>
      <c r="ADB221" s="277"/>
      <c r="ADC221" s="277"/>
      <c r="ADD221" s="277"/>
      <c r="ADE221" s="277"/>
      <c r="ADF221" s="277"/>
      <c r="ADG221" s="277"/>
      <c r="ADH221" s="277"/>
      <c r="ADI221" s="277"/>
      <c r="ADJ221" s="277"/>
      <c r="ADK221" s="277"/>
      <c r="ADL221" s="277"/>
      <c r="ADM221" s="277"/>
      <c r="ADN221" s="277"/>
      <c r="ADO221" s="277"/>
      <c r="ADP221" s="277"/>
      <c r="ADQ221" s="277"/>
      <c r="ADR221" s="277"/>
      <c r="ADS221" s="277"/>
      <c r="ADT221" s="277"/>
      <c r="ADU221" s="277"/>
      <c r="ADV221" s="277"/>
      <c r="ADW221" s="277"/>
      <c r="ADX221" s="277"/>
      <c r="ADY221" s="277"/>
      <c r="ADZ221" s="277"/>
      <c r="AEA221" s="277"/>
      <c r="AEB221" s="277"/>
      <c r="AEC221" s="277"/>
      <c r="AED221" s="277"/>
      <c r="AEE221" s="277"/>
      <c r="AEF221" s="277"/>
      <c r="AEG221" s="277"/>
      <c r="AEH221" s="277"/>
      <c r="AEI221" s="277"/>
      <c r="AEJ221" s="277"/>
      <c r="AEK221" s="277"/>
      <c r="AEL221" s="277"/>
      <c r="AEM221" s="277"/>
      <c r="AEN221" s="277"/>
      <c r="AEO221" s="277"/>
      <c r="AEP221" s="277"/>
      <c r="AEQ221" s="277"/>
      <c r="AER221" s="277"/>
      <c r="AES221" s="277"/>
      <c r="AET221" s="277"/>
      <c r="AEU221" s="277"/>
      <c r="AEV221" s="277"/>
      <c r="AEW221" s="277"/>
      <c r="AEX221" s="277"/>
      <c r="AEY221" s="277"/>
      <c r="AEZ221" s="277"/>
      <c r="AFA221" s="277"/>
      <c r="AFB221" s="277"/>
      <c r="AFC221" s="277"/>
      <c r="AFD221" s="277"/>
      <c r="AFE221" s="277"/>
      <c r="AFF221" s="277"/>
      <c r="AFG221" s="277"/>
      <c r="AFH221" s="277"/>
      <c r="AFI221" s="277"/>
      <c r="AFJ221" s="277"/>
      <c r="AFK221" s="277"/>
      <c r="AFL221" s="277"/>
      <c r="AFM221" s="277"/>
      <c r="AFN221" s="277"/>
      <c r="AFO221" s="277"/>
    </row>
    <row r="222" spans="2:847" s="309" customFormat="1" ht="14.25" x14ac:dyDescent="0.2">
      <c r="B222" s="302" t="s">
        <v>15275</v>
      </c>
      <c r="C222" s="298">
        <v>20060</v>
      </c>
      <c r="D222" s="299">
        <v>0</v>
      </c>
      <c r="E222" s="308" t="s">
        <v>15276</v>
      </c>
      <c r="F222" s="277"/>
      <c r="G222" s="277"/>
      <c r="H222" s="277"/>
      <c r="I222" s="277"/>
      <c r="J222" s="277"/>
      <c r="K222" s="277"/>
      <c r="L222" s="277"/>
      <c r="M222" s="277"/>
      <c r="N222" s="277"/>
      <c r="O222" s="277"/>
      <c r="P222" s="277"/>
      <c r="Q222" s="277"/>
      <c r="R222" s="277"/>
      <c r="S222" s="277"/>
      <c r="T222" s="277"/>
      <c r="U222" s="277"/>
      <c r="V222" s="277"/>
      <c r="W222" s="277"/>
      <c r="X222" s="277"/>
      <c r="Y222" s="277"/>
      <c r="Z222" s="277"/>
      <c r="AA222" s="277"/>
      <c r="AB222" s="277"/>
      <c r="AC222" s="277"/>
      <c r="AD222" s="277"/>
      <c r="AE222" s="277"/>
      <c r="AF222" s="277"/>
      <c r="AG222" s="277"/>
      <c r="AH222" s="277"/>
      <c r="AI222" s="277"/>
      <c r="AJ222" s="277"/>
      <c r="AK222" s="277"/>
      <c r="AL222" s="277"/>
      <c r="AM222" s="277"/>
      <c r="AN222" s="277"/>
      <c r="AO222" s="277"/>
      <c r="AP222" s="277"/>
      <c r="AQ222" s="277"/>
      <c r="AR222" s="277"/>
      <c r="AS222" s="277"/>
      <c r="AT222" s="277"/>
      <c r="AU222" s="277"/>
      <c r="AV222" s="277"/>
      <c r="AW222" s="277"/>
      <c r="AX222" s="277"/>
      <c r="AY222" s="277"/>
      <c r="AZ222" s="277"/>
      <c r="BA222" s="277"/>
      <c r="BB222" s="277"/>
      <c r="BC222" s="277"/>
      <c r="BD222" s="277"/>
      <c r="BE222" s="277"/>
      <c r="BF222" s="277"/>
      <c r="BG222" s="277"/>
      <c r="BH222" s="277"/>
      <c r="BI222" s="277"/>
      <c r="BJ222" s="277"/>
      <c r="BK222" s="277"/>
      <c r="BL222" s="277"/>
      <c r="BM222" s="277"/>
      <c r="BN222" s="277"/>
      <c r="BO222" s="277"/>
      <c r="BP222" s="277"/>
      <c r="BQ222" s="277"/>
      <c r="BR222" s="277"/>
      <c r="BS222" s="277"/>
      <c r="BT222" s="277"/>
      <c r="BU222" s="277"/>
      <c r="BV222" s="277"/>
      <c r="BW222" s="277"/>
      <c r="BX222" s="277"/>
      <c r="BY222" s="277"/>
      <c r="BZ222" s="277"/>
      <c r="CA222" s="277"/>
      <c r="CB222" s="277"/>
      <c r="CC222" s="277"/>
      <c r="CD222" s="277"/>
      <c r="CE222" s="277"/>
      <c r="CF222" s="277"/>
      <c r="CG222" s="277"/>
      <c r="CH222" s="277"/>
      <c r="CI222" s="277"/>
      <c r="CJ222" s="277"/>
      <c r="CK222" s="277"/>
      <c r="CL222" s="277"/>
      <c r="CM222" s="277"/>
      <c r="CN222" s="277"/>
      <c r="CO222" s="277"/>
      <c r="CP222" s="277"/>
      <c r="CQ222" s="277"/>
      <c r="CR222" s="277"/>
      <c r="CS222" s="277"/>
      <c r="CT222" s="277"/>
      <c r="CU222" s="277"/>
      <c r="CV222" s="277"/>
      <c r="CW222" s="277"/>
      <c r="CX222" s="277"/>
      <c r="CY222" s="277"/>
      <c r="CZ222" s="277"/>
      <c r="DA222" s="277"/>
      <c r="DB222" s="277"/>
      <c r="DC222" s="277"/>
      <c r="DD222" s="277"/>
      <c r="DE222" s="277"/>
      <c r="DF222" s="277"/>
      <c r="DG222" s="277"/>
      <c r="DH222" s="277"/>
      <c r="DI222" s="277"/>
      <c r="DJ222" s="277"/>
      <c r="DK222" s="277"/>
      <c r="DL222" s="277"/>
      <c r="DM222" s="277"/>
      <c r="DN222" s="277"/>
      <c r="DO222" s="277"/>
      <c r="DP222" s="277"/>
      <c r="DQ222" s="277"/>
      <c r="DR222" s="277"/>
      <c r="DS222" s="277"/>
      <c r="DT222" s="277"/>
      <c r="DU222" s="277"/>
      <c r="DV222" s="277"/>
      <c r="DW222" s="277"/>
      <c r="DX222" s="277"/>
      <c r="DY222" s="277"/>
      <c r="DZ222" s="277"/>
      <c r="EA222" s="277"/>
      <c r="EB222" s="277"/>
      <c r="EC222" s="277"/>
      <c r="ED222" s="277"/>
      <c r="EE222" s="277"/>
      <c r="EF222" s="277"/>
      <c r="EG222" s="277"/>
      <c r="EH222" s="277"/>
      <c r="EI222" s="277"/>
      <c r="EJ222" s="277"/>
      <c r="EK222" s="277"/>
      <c r="EL222" s="277"/>
      <c r="EM222" s="277"/>
      <c r="EN222" s="277"/>
      <c r="EO222" s="277"/>
      <c r="EP222" s="277"/>
      <c r="EQ222" s="277"/>
      <c r="ER222" s="277"/>
      <c r="ES222" s="277"/>
      <c r="ET222" s="277"/>
      <c r="EU222" s="277"/>
      <c r="EV222" s="277"/>
      <c r="EW222" s="277"/>
      <c r="EX222" s="277"/>
      <c r="EY222" s="277"/>
      <c r="EZ222" s="277"/>
      <c r="FA222" s="277"/>
      <c r="FB222" s="277"/>
      <c r="FC222" s="277"/>
      <c r="FD222" s="277"/>
      <c r="FE222" s="277"/>
      <c r="FF222" s="277"/>
      <c r="FG222" s="277"/>
      <c r="FH222" s="277"/>
      <c r="FI222" s="277"/>
      <c r="FJ222" s="277"/>
      <c r="FK222" s="277"/>
      <c r="FL222" s="277"/>
      <c r="FM222" s="277"/>
      <c r="FN222" s="277"/>
      <c r="FO222" s="277"/>
      <c r="FP222" s="277"/>
      <c r="FQ222" s="277"/>
      <c r="FR222" s="277"/>
      <c r="FS222" s="277"/>
      <c r="FT222" s="277"/>
      <c r="FU222" s="277"/>
      <c r="FV222" s="277"/>
      <c r="FW222" s="277"/>
      <c r="FX222" s="277"/>
      <c r="FY222" s="277"/>
      <c r="FZ222" s="277"/>
      <c r="GA222" s="277"/>
      <c r="GB222" s="277"/>
      <c r="GC222" s="277"/>
      <c r="GD222" s="277"/>
      <c r="GE222" s="277"/>
      <c r="GF222" s="277"/>
      <c r="GG222" s="277"/>
      <c r="GH222" s="277"/>
      <c r="GI222" s="277"/>
      <c r="GJ222" s="277"/>
      <c r="GK222" s="277"/>
      <c r="GL222" s="277"/>
      <c r="GM222" s="277"/>
      <c r="GN222" s="277"/>
      <c r="GO222" s="277"/>
      <c r="GP222" s="277"/>
      <c r="GQ222" s="277"/>
      <c r="GR222" s="277"/>
      <c r="GS222" s="277"/>
      <c r="GT222" s="277"/>
      <c r="GU222" s="277"/>
      <c r="GV222" s="277"/>
      <c r="GW222" s="277"/>
      <c r="GX222" s="277"/>
      <c r="GY222" s="277"/>
      <c r="GZ222" s="277"/>
      <c r="HA222" s="277"/>
      <c r="HB222" s="277"/>
      <c r="HC222" s="277"/>
      <c r="HD222" s="277"/>
      <c r="HE222" s="277"/>
      <c r="HF222" s="277"/>
      <c r="HG222" s="277"/>
      <c r="HH222" s="277"/>
      <c r="HI222" s="277"/>
      <c r="HJ222" s="277"/>
      <c r="HK222" s="277"/>
      <c r="HL222" s="277"/>
      <c r="HM222" s="277"/>
      <c r="HN222" s="277"/>
      <c r="HO222" s="277"/>
      <c r="HP222" s="277"/>
      <c r="HQ222" s="277"/>
      <c r="HR222" s="277"/>
      <c r="HS222" s="277"/>
      <c r="HT222" s="277"/>
      <c r="HU222" s="277"/>
      <c r="HV222" s="277"/>
      <c r="HW222" s="277"/>
      <c r="HX222" s="277"/>
      <c r="HY222" s="277"/>
      <c r="HZ222" s="277"/>
      <c r="IA222" s="277"/>
      <c r="IB222" s="277"/>
      <c r="IC222" s="277"/>
      <c r="ID222" s="277"/>
      <c r="IE222" s="277"/>
      <c r="IF222" s="277"/>
      <c r="IG222" s="277"/>
      <c r="IH222" s="277"/>
      <c r="II222" s="277"/>
      <c r="IJ222" s="277"/>
      <c r="IK222" s="277"/>
      <c r="IL222" s="277"/>
      <c r="IM222" s="277"/>
      <c r="IN222" s="277"/>
      <c r="IO222" s="277"/>
      <c r="IP222" s="277"/>
      <c r="IQ222" s="277"/>
      <c r="IR222" s="277"/>
      <c r="IS222" s="277"/>
      <c r="IT222" s="277"/>
      <c r="IU222" s="277"/>
      <c r="IV222" s="277"/>
      <c r="IW222" s="277"/>
      <c r="IX222" s="277"/>
      <c r="IY222" s="277"/>
      <c r="IZ222" s="277"/>
      <c r="JA222" s="277"/>
      <c r="JB222" s="277"/>
      <c r="JC222" s="277"/>
      <c r="JD222" s="277"/>
      <c r="JE222" s="277"/>
      <c r="JF222" s="277"/>
      <c r="JG222" s="277"/>
      <c r="JH222" s="277"/>
      <c r="JI222" s="277"/>
      <c r="JJ222" s="277"/>
      <c r="JK222" s="277"/>
      <c r="JL222" s="277"/>
      <c r="JM222" s="277"/>
      <c r="JN222" s="277"/>
      <c r="JO222" s="277"/>
      <c r="JP222" s="277"/>
      <c r="JQ222" s="277"/>
      <c r="JR222" s="277"/>
      <c r="JS222" s="277"/>
      <c r="JT222" s="277"/>
      <c r="JU222" s="277"/>
      <c r="JV222" s="277"/>
      <c r="JW222" s="277"/>
      <c r="JX222" s="277"/>
      <c r="JY222" s="277"/>
      <c r="JZ222" s="277"/>
      <c r="KA222" s="277"/>
      <c r="KB222" s="277"/>
      <c r="KC222" s="277"/>
      <c r="KD222" s="277"/>
      <c r="KE222" s="277"/>
      <c r="KF222" s="277"/>
      <c r="KG222" s="277"/>
      <c r="KH222" s="277"/>
      <c r="KI222" s="277"/>
      <c r="KJ222" s="277"/>
      <c r="KK222" s="277"/>
      <c r="KL222" s="277"/>
      <c r="KM222" s="277"/>
      <c r="KN222" s="277"/>
      <c r="KO222" s="277"/>
      <c r="KP222" s="277"/>
      <c r="KQ222" s="277"/>
      <c r="KR222" s="277"/>
      <c r="KS222" s="277"/>
      <c r="KT222" s="277"/>
      <c r="KU222" s="277"/>
      <c r="KV222" s="277"/>
      <c r="KW222" s="277"/>
      <c r="KX222" s="277"/>
      <c r="KY222" s="277"/>
      <c r="KZ222" s="277"/>
      <c r="LA222" s="277"/>
      <c r="LB222" s="277"/>
      <c r="LC222" s="277"/>
      <c r="LD222" s="277"/>
      <c r="LE222" s="277"/>
      <c r="LF222" s="277"/>
      <c r="LG222" s="277"/>
      <c r="LH222" s="277"/>
      <c r="LI222" s="277"/>
      <c r="LJ222" s="277"/>
      <c r="LK222" s="277"/>
      <c r="LL222" s="277"/>
      <c r="LM222" s="277"/>
      <c r="LN222" s="277"/>
      <c r="LO222" s="277"/>
      <c r="LP222" s="277"/>
      <c r="LQ222" s="277"/>
      <c r="LR222" s="277"/>
      <c r="LS222" s="277"/>
      <c r="LT222" s="277"/>
      <c r="LU222" s="277"/>
      <c r="LV222" s="277"/>
      <c r="LW222" s="277"/>
      <c r="LX222" s="277"/>
      <c r="LY222" s="277"/>
      <c r="LZ222" s="277"/>
      <c r="MA222" s="277"/>
      <c r="MB222" s="277"/>
      <c r="MC222" s="277"/>
      <c r="MD222" s="277"/>
      <c r="ME222" s="277"/>
      <c r="MF222" s="277"/>
      <c r="MG222" s="277"/>
      <c r="MH222" s="277"/>
      <c r="MI222" s="277"/>
      <c r="MJ222" s="277"/>
      <c r="MK222" s="277"/>
      <c r="ML222" s="277"/>
      <c r="MM222" s="277"/>
      <c r="MN222" s="277"/>
      <c r="MO222" s="277"/>
      <c r="MP222" s="277"/>
      <c r="MQ222" s="277"/>
      <c r="MR222" s="277"/>
      <c r="MS222" s="277"/>
      <c r="MT222" s="277"/>
      <c r="MU222" s="277"/>
      <c r="MV222" s="277"/>
      <c r="MW222" s="277"/>
      <c r="MX222" s="277"/>
      <c r="MY222" s="277"/>
      <c r="MZ222" s="277"/>
      <c r="NA222" s="277"/>
      <c r="NB222" s="277"/>
      <c r="NC222" s="277"/>
      <c r="ND222" s="277"/>
      <c r="NE222" s="277"/>
      <c r="NF222" s="277"/>
      <c r="NG222" s="277"/>
      <c r="NH222" s="277"/>
      <c r="NI222" s="277"/>
      <c r="NJ222" s="277"/>
      <c r="NK222" s="277"/>
      <c r="NL222" s="277"/>
      <c r="NM222" s="277"/>
      <c r="NN222" s="277"/>
      <c r="NO222" s="277"/>
      <c r="NP222" s="277"/>
      <c r="NQ222" s="277"/>
      <c r="NR222" s="277"/>
      <c r="NS222" s="277"/>
      <c r="NT222" s="277"/>
      <c r="NU222" s="277"/>
      <c r="NV222" s="277"/>
      <c r="NW222" s="277"/>
      <c r="NX222" s="277"/>
      <c r="NY222" s="277"/>
      <c r="NZ222" s="277"/>
      <c r="OA222" s="277"/>
      <c r="OB222" s="277"/>
      <c r="OC222" s="277"/>
      <c r="OD222" s="277"/>
      <c r="OE222" s="277"/>
      <c r="OF222" s="277"/>
      <c r="OG222" s="277"/>
      <c r="OH222" s="277"/>
      <c r="OI222" s="277"/>
      <c r="OJ222" s="277"/>
      <c r="OK222" s="277"/>
      <c r="OL222" s="277"/>
      <c r="OM222" s="277"/>
      <c r="ON222" s="277"/>
      <c r="OO222" s="277"/>
      <c r="OP222" s="277"/>
      <c r="OQ222" s="277"/>
      <c r="OR222" s="277"/>
      <c r="OS222" s="277"/>
      <c r="OT222" s="277"/>
      <c r="OU222" s="277"/>
      <c r="OV222" s="277"/>
      <c r="OW222" s="277"/>
      <c r="OX222" s="277"/>
      <c r="OY222" s="277"/>
      <c r="OZ222" s="277"/>
      <c r="PA222" s="277"/>
      <c r="PB222" s="277"/>
      <c r="PC222" s="277"/>
      <c r="PD222" s="277"/>
      <c r="PE222" s="277"/>
      <c r="PF222" s="277"/>
      <c r="PG222" s="277"/>
      <c r="PH222" s="277"/>
      <c r="PI222" s="277"/>
      <c r="PJ222" s="277"/>
      <c r="PK222" s="277"/>
      <c r="PL222" s="277"/>
      <c r="PM222" s="277"/>
      <c r="PN222" s="277"/>
      <c r="PO222" s="277"/>
      <c r="PP222" s="277"/>
      <c r="PQ222" s="277"/>
      <c r="PR222" s="277"/>
      <c r="PS222" s="277"/>
      <c r="PT222" s="277"/>
      <c r="PU222" s="277"/>
      <c r="PV222" s="277"/>
      <c r="PW222" s="277"/>
      <c r="PX222" s="277"/>
      <c r="PY222" s="277"/>
      <c r="PZ222" s="277"/>
      <c r="QA222" s="277"/>
      <c r="QB222" s="277"/>
      <c r="QC222" s="277"/>
      <c r="QD222" s="277"/>
      <c r="QE222" s="277"/>
      <c r="QF222" s="277"/>
      <c r="QG222" s="277"/>
      <c r="QH222" s="277"/>
      <c r="QI222" s="277"/>
      <c r="QJ222" s="277"/>
      <c r="QK222" s="277"/>
      <c r="QL222" s="277"/>
      <c r="QM222" s="277"/>
      <c r="QN222" s="277"/>
      <c r="QO222" s="277"/>
      <c r="QP222" s="277"/>
      <c r="QQ222" s="277"/>
      <c r="QR222" s="277"/>
      <c r="QS222" s="277"/>
      <c r="QT222" s="277"/>
      <c r="QU222" s="277"/>
      <c r="QV222" s="277"/>
      <c r="QW222" s="277"/>
      <c r="QX222" s="277"/>
      <c r="QY222" s="277"/>
      <c r="QZ222" s="277"/>
      <c r="RA222" s="277"/>
      <c r="RB222" s="277"/>
      <c r="RC222" s="277"/>
      <c r="RD222" s="277"/>
      <c r="RE222" s="277"/>
      <c r="RF222" s="277"/>
      <c r="RG222" s="277"/>
      <c r="RH222" s="277"/>
      <c r="RI222" s="277"/>
      <c r="RJ222" s="277"/>
      <c r="RK222" s="277"/>
      <c r="RL222" s="277"/>
      <c r="RM222" s="277"/>
      <c r="RN222" s="277"/>
      <c r="RO222" s="277"/>
      <c r="RP222" s="277"/>
      <c r="RQ222" s="277"/>
      <c r="RR222" s="277"/>
      <c r="RS222" s="277"/>
      <c r="RT222" s="277"/>
      <c r="RU222" s="277"/>
      <c r="RV222" s="277"/>
      <c r="RW222" s="277"/>
      <c r="RX222" s="277"/>
      <c r="RY222" s="277"/>
      <c r="RZ222" s="277"/>
      <c r="SA222" s="277"/>
      <c r="SB222" s="277"/>
      <c r="SC222" s="277"/>
      <c r="SD222" s="277"/>
      <c r="SE222" s="277"/>
      <c r="SF222" s="277"/>
      <c r="SG222" s="277"/>
      <c r="SH222" s="277"/>
      <c r="SI222" s="277"/>
      <c r="SJ222" s="277"/>
      <c r="SK222" s="277"/>
      <c r="SL222" s="277"/>
      <c r="SM222" s="277"/>
      <c r="SN222" s="277"/>
      <c r="SO222" s="277"/>
      <c r="SP222" s="277"/>
      <c r="SQ222" s="277"/>
      <c r="SR222" s="277"/>
      <c r="SS222" s="277"/>
      <c r="ST222" s="277"/>
      <c r="SU222" s="277"/>
      <c r="SV222" s="277"/>
      <c r="SW222" s="277"/>
      <c r="SX222" s="277"/>
      <c r="SY222" s="277"/>
      <c r="SZ222" s="277"/>
      <c r="TA222" s="277"/>
      <c r="TB222" s="277"/>
      <c r="TC222" s="277"/>
      <c r="TD222" s="277"/>
      <c r="TE222" s="277"/>
      <c r="TF222" s="277"/>
      <c r="TG222" s="277"/>
      <c r="TH222" s="277"/>
      <c r="TI222" s="277"/>
      <c r="TJ222" s="277"/>
      <c r="TK222" s="277"/>
      <c r="TL222" s="277"/>
      <c r="TM222" s="277"/>
      <c r="TN222" s="277"/>
      <c r="TO222" s="277"/>
      <c r="TP222" s="277"/>
      <c r="TQ222" s="277"/>
      <c r="TR222" s="277"/>
      <c r="TS222" s="277"/>
      <c r="TT222" s="277"/>
      <c r="TU222" s="277"/>
      <c r="TV222" s="277"/>
      <c r="TW222" s="277"/>
      <c r="TX222" s="277"/>
      <c r="TY222" s="277"/>
      <c r="TZ222" s="277"/>
      <c r="UA222" s="277"/>
      <c r="UB222" s="277"/>
      <c r="UC222" s="277"/>
      <c r="UD222" s="277"/>
      <c r="UE222" s="277"/>
      <c r="UF222" s="277"/>
      <c r="UG222" s="277"/>
      <c r="UH222" s="277"/>
      <c r="UI222" s="277"/>
      <c r="UJ222" s="277"/>
      <c r="UK222" s="277"/>
      <c r="UL222" s="277"/>
      <c r="UM222" s="277"/>
      <c r="UN222" s="277"/>
      <c r="UO222" s="277"/>
      <c r="UP222" s="277"/>
      <c r="UQ222" s="277"/>
      <c r="UR222" s="277"/>
      <c r="US222" s="277"/>
      <c r="UT222" s="277"/>
      <c r="UU222" s="277"/>
      <c r="UV222" s="277"/>
      <c r="UW222" s="277"/>
      <c r="UX222" s="277"/>
      <c r="UY222" s="277"/>
      <c r="UZ222" s="277"/>
      <c r="VA222" s="277"/>
      <c r="VB222" s="277"/>
      <c r="VC222" s="277"/>
      <c r="VD222" s="277"/>
      <c r="VE222" s="277"/>
      <c r="VF222" s="277"/>
      <c r="VG222" s="277"/>
      <c r="VH222" s="277"/>
      <c r="VI222" s="277"/>
      <c r="VJ222" s="277"/>
      <c r="VK222" s="277"/>
      <c r="VL222" s="277"/>
      <c r="VM222" s="277"/>
      <c r="VN222" s="277"/>
      <c r="VO222" s="277"/>
      <c r="VP222" s="277"/>
      <c r="VQ222" s="277"/>
      <c r="VR222" s="277"/>
      <c r="VS222" s="277"/>
      <c r="VT222" s="277"/>
      <c r="VU222" s="277"/>
      <c r="VV222" s="277"/>
      <c r="VW222" s="277"/>
      <c r="VX222" s="277"/>
      <c r="VY222" s="277"/>
      <c r="VZ222" s="277"/>
      <c r="WA222" s="277"/>
      <c r="WB222" s="277"/>
      <c r="WC222" s="277"/>
      <c r="WD222" s="277"/>
      <c r="WE222" s="277"/>
      <c r="WF222" s="277"/>
      <c r="WG222" s="277"/>
      <c r="WH222" s="277"/>
      <c r="WI222" s="277"/>
      <c r="WJ222" s="277"/>
      <c r="WK222" s="277"/>
      <c r="WL222" s="277"/>
      <c r="WM222" s="277"/>
      <c r="WN222" s="277"/>
      <c r="WO222" s="277"/>
      <c r="WP222" s="277"/>
      <c r="WQ222" s="277"/>
      <c r="WR222" s="277"/>
      <c r="WS222" s="277"/>
      <c r="WT222" s="277"/>
      <c r="WU222" s="277"/>
      <c r="WV222" s="277"/>
      <c r="WW222" s="277"/>
      <c r="WX222" s="277"/>
      <c r="WY222" s="277"/>
      <c r="WZ222" s="277"/>
      <c r="XA222" s="277"/>
      <c r="XB222" s="277"/>
      <c r="XC222" s="277"/>
      <c r="XD222" s="277"/>
      <c r="XE222" s="277"/>
      <c r="XF222" s="277"/>
      <c r="XG222" s="277"/>
      <c r="XH222" s="277"/>
      <c r="XI222" s="277"/>
      <c r="XJ222" s="277"/>
      <c r="XK222" s="277"/>
      <c r="XL222" s="277"/>
      <c r="XM222" s="277"/>
      <c r="XN222" s="277"/>
      <c r="XO222" s="277"/>
      <c r="XP222" s="277"/>
      <c r="XQ222" s="277"/>
      <c r="XR222" s="277"/>
      <c r="XS222" s="277"/>
      <c r="XT222" s="277"/>
      <c r="XU222" s="277"/>
      <c r="XV222" s="277"/>
      <c r="XW222" s="277"/>
      <c r="XX222" s="277"/>
      <c r="XY222" s="277"/>
      <c r="XZ222" s="277"/>
      <c r="YA222" s="277"/>
      <c r="YB222" s="277"/>
      <c r="YC222" s="277"/>
      <c r="YD222" s="277"/>
      <c r="YE222" s="277"/>
      <c r="YF222" s="277"/>
      <c r="YG222" s="277"/>
      <c r="YH222" s="277"/>
      <c r="YI222" s="277"/>
      <c r="YJ222" s="277"/>
      <c r="YK222" s="277"/>
      <c r="YL222" s="277"/>
      <c r="YM222" s="277"/>
      <c r="YN222" s="277"/>
      <c r="YO222" s="277"/>
      <c r="YP222" s="277"/>
      <c r="YQ222" s="277"/>
      <c r="YR222" s="277"/>
      <c r="YS222" s="277"/>
      <c r="YT222" s="277"/>
      <c r="YU222" s="277"/>
      <c r="YV222" s="277"/>
      <c r="YW222" s="277"/>
      <c r="YX222" s="277"/>
      <c r="YY222" s="277"/>
      <c r="YZ222" s="277"/>
      <c r="ZA222" s="277"/>
      <c r="ZB222" s="277"/>
      <c r="ZC222" s="277"/>
      <c r="ZD222" s="277"/>
      <c r="ZE222" s="277"/>
      <c r="ZF222" s="277"/>
      <c r="ZG222" s="277"/>
      <c r="ZH222" s="277"/>
      <c r="ZI222" s="277"/>
      <c r="ZJ222" s="277"/>
      <c r="ZK222" s="277"/>
      <c r="ZL222" s="277"/>
      <c r="ZM222" s="277"/>
      <c r="ZN222" s="277"/>
      <c r="ZO222" s="277"/>
      <c r="ZP222" s="277"/>
      <c r="ZQ222" s="277"/>
      <c r="ZR222" s="277"/>
      <c r="ZS222" s="277"/>
      <c r="ZT222" s="277"/>
      <c r="ZU222" s="277"/>
      <c r="ZV222" s="277"/>
      <c r="ZW222" s="277"/>
      <c r="ZX222" s="277"/>
      <c r="ZY222" s="277"/>
      <c r="ZZ222" s="277"/>
      <c r="AAA222" s="277"/>
      <c r="AAB222" s="277"/>
      <c r="AAC222" s="277"/>
      <c r="AAD222" s="277"/>
      <c r="AAE222" s="277"/>
      <c r="AAF222" s="277"/>
      <c r="AAG222" s="277"/>
      <c r="AAH222" s="277"/>
      <c r="AAI222" s="277"/>
      <c r="AAJ222" s="277"/>
      <c r="AAK222" s="277"/>
      <c r="AAL222" s="277"/>
      <c r="AAM222" s="277"/>
      <c r="AAN222" s="277"/>
      <c r="AAO222" s="277"/>
      <c r="AAP222" s="277"/>
      <c r="AAQ222" s="277"/>
      <c r="AAR222" s="277"/>
      <c r="AAS222" s="277"/>
      <c r="AAT222" s="277"/>
      <c r="AAU222" s="277"/>
      <c r="AAV222" s="277"/>
      <c r="AAW222" s="277"/>
      <c r="AAX222" s="277"/>
      <c r="AAY222" s="277"/>
      <c r="AAZ222" s="277"/>
      <c r="ABA222" s="277"/>
      <c r="ABB222" s="277"/>
      <c r="ABC222" s="277"/>
      <c r="ABD222" s="277"/>
      <c r="ABE222" s="277"/>
      <c r="ABF222" s="277"/>
      <c r="ABG222" s="277"/>
      <c r="ABH222" s="277"/>
      <c r="ABI222" s="277"/>
      <c r="ABJ222" s="277"/>
      <c r="ABK222" s="277"/>
      <c r="ABL222" s="277"/>
      <c r="ABM222" s="277"/>
      <c r="ABN222" s="277"/>
      <c r="ABO222" s="277"/>
      <c r="ABP222" s="277"/>
      <c r="ABQ222" s="277"/>
      <c r="ABR222" s="277"/>
      <c r="ABS222" s="277"/>
      <c r="ABT222" s="277"/>
      <c r="ABU222" s="277"/>
      <c r="ABV222" s="277"/>
      <c r="ABW222" s="277"/>
      <c r="ABX222" s="277"/>
      <c r="ABY222" s="277"/>
      <c r="ABZ222" s="277"/>
      <c r="ACA222" s="277"/>
      <c r="ACB222" s="277"/>
      <c r="ACC222" s="277"/>
      <c r="ACD222" s="277"/>
      <c r="ACE222" s="277"/>
      <c r="ACF222" s="277"/>
      <c r="ACG222" s="277"/>
      <c r="ACH222" s="277"/>
      <c r="ACI222" s="277"/>
      <c r="ACJ222" s="277"/>
      <c r="ACK222" s="277"/>
      <c r="ACL222" s="277"/>
      <c r="ACM222" s="277"/>
      <c r="ACN222" s="277"/>
      <c r="ACO222" s="277"/>
      <c r="ACP222" s="277"/>
      <c r="ACQ222" s="277"/>
      <c r="ACR222" s="277"/>
      <c r="ACS222" s="277"/>
      <c r="ACT222" s="277"/>
      <c r="ACU222" s="277"/>
      <c r="ACV222" s="277"/>
      <c r="ACW222" s="277"/>
      <c r="ACX222" s="277"/>
      <c r="ACY222" s="277"/>
      <c r="ACZ222" s="277"/>
      <c r="ADA222" s="277"/>
      <c r="ADB222" s="277"/>
      <c r="ADC222" s="277"/>
      <c r="ADD222" s="277"/>
      <c r="ADE222" s="277"/>
      <c r="ADF222" s="277"/>
      <c r="ADG222" s="277"/>
      <c r="ADH222" s="277"/>
      <c r="ADI222" s="277"/>
      <c r="ADJ222" s="277"/>
      <c r="ADK222" s="277"/>
      <c r="ADL222" s="277"/>
      <c r="ADM222" s="277"/>
      <c r="ADN222" s="277"/>
      <c r="ADO222" s="277"/>
      <c r="ADP222" s="277"/>
      <c r="ADQ222" s="277"/>
      <c r="ADR222" s="277"/>
      <c r="ADS222" s="277"/>
      <c r="ADT222" s="277"/>
      <c r="ADU222" s="277"/>
      <c r="ADV222" s="277"/>
      <c r="ADW222" s="277"/>
      <c r="ADX222" s="277"/>
      <c r="ADY222" s="277"/>
      <c r="ADZ222" s="277"/>
      <c r="AEA222" s="277"/>
      <c r="AEB222" s="277"/>
      <c r="AEC222" s="277"/>
      <c r="AED222" s="277"/>
      <c r="AEE222" s="277"/>
      <c r="AEF222" s="277"/>
      <c r="AEG222" s="277"/>
      <c r="AEH222" s="277"/>
      <c r="AEI222" s="277"/>
      <c r="AEJ222" s="277"/>
      <c r="AEK222" s="277"/>
      <c r="AEL222" s="277"/>
      <c r="AEM222" s="277"/>
      <c r="AEN222" s="277"/>
      <c r="AEO222" s="277"/>
      <c r="AEP222" s="277"/>
      <c r="AEQ222" s="277"/>
      <c r="AER222" s="277"/>
      <c r="AES222" s="277"/>
      <c r="AET222" s="277"/>
      <c r="AEU222" s="277"/>
      <c r="AEV222" s="277"/>
      <c r="AEW222" s="277"/>
      <c r="AEX222" s="277"/>
      <c r="AEY222" s="277"/>
      <c r="AEZ222" s="277"/>
      <c r="AFA222" s="277"/>
      <c r="AFB222" s="277"/>
      <c r="AFC222" s="277"/>
      <c r="AFD222" s="277"/>
      <c r="AFE222" s="277"/>
      <c r="AFF222" s="277"/>
      <c r="AFG222" s="277"/>
      <c r="AFH222" s="277"/>
      <c r="AFI222" s="277"/>
      <c r="AFJ222" s="277"/>
      <c r="AFK222" s="277"/>
      <c r="AFL222" s="277"/>
      <c r="AFM222" s="277"/>
      <c r="AFN222" s="277"/>
      <c r="AFO222" s="277"/>
    </row>
    <row r="223" spans="2:847" s="309" customFormat="1" ht="14.25" x14ac:dyDescent="0.2">
      <c r="B223" s="302" t="s">
        <v>15277</v>
      </c>
      <c r="C223" s="298">
        <v>35682.800000000003</v>
      </c>
      <c r="D223" s="299">
        <v>0</v>
      </c>
      <c r="E223" s="308" t="s">
        <v>15278</v>
      </c>
      <c r="F223" s="277"/>
      <c r="G223" s="277"/>
      <c r="H223" s="277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  <c r="AA223" s="277"/>
      <c r="AB223" s="277"/>
      <c r="AC223" s="277"/>
      <c r="AD223" s="277"/>
      <c r="AE223" s="277"/>
      <c r="AF223" s="277"/>
      <c r="AG223" s="277"/>
      <c r="AH223" s="277"/>
      <c r="AI223" s="277"/>
      <c r="AJ223" s="277"/>
      <c r="AK223" s="277"/>
      <c r="AL223" s="277"/>
      <c r="AM223" s="277"/>
      <c r="AN223" s="277"/>
      <c r="AO223" s="277"/>
      <c r="AP223" s="277"/>
      <c r="AQ223" s="277"/>
      <c r="AR223" s="277"/>
      <c r="AS223" s="277"/>
      <c r="AT223" s="277"/>
      <c r="AU223" s="277"/>
      <c r="AV223" s="277"/>
      <c r="AW223" s="277"/>
      <c r="AX223" s="277"/>
      <c r="AY223" s="277"/>
      <c r="AZ223" s="277"/>
      <c r="BA223" s="277"/>
      <c r="BB223" s="277"/>
      <c r="BC223" s="277"/>
      <c r="BD223" s="277"/>
      <c r="BE223" s="277"/>
      <c r="BF223" s="277"/>
      <c r="BG223" s="277"/>
      <c r="BH223" s="277"/>
      <c r="BI223" s="277"/>
      <c r="BJ223" s="277"/>
      <c r="BK223" s="277"/>
      <c r="BL223" s="277"/>
      <c r="BM223" s="277"/>
      <c r="BN223" s="277"/>
      <c r="BO223" s="277"/>
      <c r="BP223" s="277"/>
      <c r="BQ223" s="277"/>
      <c r="BR223" s="277"/>
      <c r="BS223" s="277"/>
      <c r="BT223" s="277"/>
      <c r="BU223" s="277"/>
      <c r="BV223" s="277"/>
      <c r="BW223" s="277"/>
      <c r="BX223" s="277"/>
      <c r="BY223" s="277"/>
      <c r="BZ223" s="277"/>
      <c r="CA223" s="277"/>
      <c r="CB223" s="277"/>
      <c r="CC223" s="277"/>
      <c r="CD223" s="277"/>
      <c r="CE223" s="277"/>
      <c r="CF223" s="277"/>
      <c r="CG223" s="277"/>
      <c r="CH223" s="277"/>
      <c r="CI223" s="277"/>
      <c r="CJ223" s="277"/>
      <c r="CK223" s="277"/>
      <c r="CL223" s="277"/>
      <c r="CM223" s="277"/>
      <c r="CN223" s="277"/>
      <c r="CO223" s="277"/>
      <c r="CP223" s="277"/>
      <c r="CQ223" s="277"/>
      <c r="CR223" s="277"/>
      <c r="CS223" s="277"/>
      <c r="CT223" s="277"/>
      <c r="CU223" s="277"/>
      <c r="CV223" s="277"/>
      <c r="CW223" s="277"/>
      <c r="CX223" s="277"/>
      <c r="CY223" s="277"/>
      <c r="CZ223" s="277"/>
      <c r="DA223" s="277"/>
      <c r="DB223" s="277"/>
      <c r="DC223" s="277"/>
      <c r="DD223" s="277"/>
      <c r="DE223" s="277"/>
      <c r="DF223" s="277"/>
      <c r="DG223" s="277"/>
      <c r="DH223" s="277"/>
      <c r="DI223" s="277"/>
      <c r="DJ223" s="277"/>
      <c r="DK223" s="277"/>
      <c r="DL223" s="277"/>
      <c r="DM223" s="277"/>
      <c r="DN223" s="277"/>
      <c r="DO223" s="277"/>
      <c r="DP223" s="277"/>
      <c r="DQ223" s="277"/>
      <c r="DR223" s="277"/>
      <c r="DS223" s="277"/>
      <c r="DT223" s="277"/>
      <c r="DU223" s="277"/>
      <c r="DV223" s="277"/>
      <c r="DW223" s="277"/>
      <c r="DX223" s="277"/>
      <c r="DY223" s="277"/>
      <c r="DZ223" s="277"/>
      <c r="EA223" s="277"/>
      <c r="EB223" s="277"/>
      <c r="EC223" s="277"/>
      <c r="ED223" s="277"/>
      <c r="EE223" s="277"/>
      <c r="EF223" s="277"/>
      <c r="EG223" s="277"/>
      <c r="EH223" s="277"/>
      <c r="EI223" s="277"/>
      <c r="EJ223" s="277"/>
      <c r="EK223" s="277"/>
      <c r="EL223" s="277"/>
      <c r="EM223" s="277"/>
      <c r="EN223" s="277"/>
      <c r="EO223" s="277"/>
      <c r="EP223" s="277"/>
      <c r="EQ223" s="277"/>
      <c r="ER223" s="277"/>
      <c r="ES223" s="277"/>
      <c r="ET223" s="277"/>
      <c r="EU223" s="277"/>
      <c r="EV223" s="277"/>
      <c r="EW223" s="277"/>
      <c r="EX223" s="277"/>
      <c r="EY223" s="277"/>
      <c r="EZ223" s="277"/>
      <c r="FA223" s="277"/>
      <c r="FB223" s="277"/>
      <c r="FC223" s="277"/>
      <c r="FD223" s="277"/>
      <c r="FE223" s="277"/>
      <c r="FF223" s="277"/>
      <c r="FG223" s="277"/>
      <c r="FH223" s="277"/>
      <c r="FI223" s="277"/>
      <c r="FJ223" s="277"/>
      <c r="FK223" s="277"/>
      <c r="FL223" s="277"/>
      <c r="FM223" s="277"/>
      <c r="FN223" s="277"/>
      <c r="FO223" s="277"/>
      <c r="FP223" s="277"/>
      <c r="FQ223" s="277"/>
      <c r="FR223" s="277"/>
      <c r="FS223" s="277"/>
      <c r="FT223" s="277"/>
      <c r="FU223" s="277"/>
      <c r="FV223" s="277"/>
      <c r="FW223" s="277"/>
      <c r="FX223" s="277"/>
      <c r="FY223" s="277"/>
      <c r="FZ223" s="277"/>
      <c r="GA223" s="277"/>
      <c r="GB223" s="277"/>
      <c r="GC223" s="277"/>
      <c r="GD223" s="277"/>
      <c r="GE223" s="277"/>
      <c r="GF223" s="277"/>
      <c r="GG223" s="277"/>
      <c r="GH223" s="277"/>
      <c r="GI223" s="277"/>
      <c r="GJ223" s="277"/>
      <c r="GK223" s="277"/>
      <c r="GL223" s="277"/>
      <c r="GM223" s="277"/>
      <c r="GN223" s="277"/>
      <c r="GO223" s="277"/>
      <c r="GP223" s="277"/>
      <c r="GQ223" s="277"/>
      <c r="GR223" s="277"/>
      <c r="GS223" s="277"/>
      <c r="GT223" s="277"/>
      <c r="GU223" s="277"/>
      <c r="GV223" s="277"/>
      <c r="GW223" s="277"/>
      <c r="GX223" s="277"/>
      <c r="GY223" s="277"/>
      <c r="GZ223" s="277"/>
      <c r="HA223" s="277"/>
      <c r="HB223" s="277"/>
      <c r="HC223" s="277"/>
      <c r="HD223" s="277"/>
      <c r="HE223" s="277"/>
      <c r="HF223" s="277"/>
      <c r="HG223" s="277"/>
      <c r="HH223" s="277"/>
      <c r="HI223" s="277"/>
      <c r="HJ223" s="277"/>
      <c r="HK223" s="277"/>
      <c r="HL223" s="277"/>
      <c r="HM223" s="277"/>
      <c r="HN223" s="277"/>
      <c r="HO223" s="277"/>
      <c r="HP223" s="277"/>
      <c r="HQ223" s="277"/>
      <c r="HR223" s="277"/>
      <c r="HS223" s="277"/>
      <c r="HT223" s="277"/>
      <c r="HU223" s="277"/>
      <c r="HV223" s="277"/>
      <c r="HW223" s="277"/>
      <c r="HX223" s="277"/>
      <c r="HY223" s="277"/>
      <c r="HZ223" s="277"/>
      <c r="IA223" s="277"/>
      <c r="IB223" s="277"/>
      <c r="IC223" s="277"/>
      <c r="ID223" s="277"/>
      <c r="IE223" s="277"/>
      <c r="IF223" s="277"/>
      <c r="IG223" s="277"/>
      <c r="IH223" s="277"/>
      <c r="II223" s="277"/>
      <c r="IJ223" s="277"/>
      <c r="IK223" s="277"/>
      <c r="IL223" s="277"/>
      <c r="IM223" s="277"/>
      <c r="IN223" s="277"/>
      <c r="IO223" s="277"/>
      <c r="IP223" s="277"/>
      <c r="IQ223" s="277"/>
      <c r="IR223" s="277"/>
      <c r="IS223" s="277"/>
      <c r="IT223" s="277"/>
      <c r="IU223" s="277"/>
      <c r="IV223" s="277"/>
      <c r="IW223" s="277"/>
      <c r="IX223" s="277"/>
      <c r="IY223" s="277"/>
      <c r="IZ223" s="277"/>
      <c r="JA223" s="277"/>
      <c r="JB223" s="277"/>
      <c r="JC223" s="277"/>
      <c r="JD223" s="277"/>
      <c r="JE223" s="277"/>
      <c r="JF223" s="277"/>
      <c r="JG223" s="277"/>
      <c r="JH223" s="277"/>
      <c r="JI223" s="277"/>
      <c r="JJ223" s="277"/>
      <c r="JK223" s="277"/>
      <c r="JL223" s="277"/>
      <c r="JM223" s="277"/>
      <c r="JN223" s="277"/>
      <c r="JO223" s="277"/>
      <c r="JP223" s="277"/>
      <c r="JQ223" s="277"/>
      <c r="JR223" s="277"/>
      <c r="JS223" s="277"/>
      <c r="JT223" s="277"/>
      <c r="JU223" s="277"/>
      <c r="JV223" s="277"/>
      <c r="JW223" s="277"/>
      <c r="JX223" s="277"/>
      <c r="JY223" s="277"/>
      <c r="JZ223" s="277"/>
      <c r="KA223" s="277"/>
      <c r="KB223" s="277"/>
      <c r="KC223" s="277"/>
      <c r="KD223" s="277"/>
      <c r="KE223" s="277"/>
      <c r="KF223" s="277"/>
      <c r="KG223" s="277"/>
      <c r="KH223" s="277"/>
      <c r="KI223" s="277"/>
      <c r="KJ223" s="277"/>
      <c r="KK223" s="277"/>
      <c r="KL223" s="277"/>
      <c r="KM223" s="277"/>
      <c r="KN223" s="277"/>
      <c r="KO223" s="277"/>
      <c r="KP223" s="277"/>
      <c r="KQ223" s="277"/>
      <c r="KR223" s="277"/>
      <c r="KS223" s="277"/>
      <c r="KT223" s="277"/>
      <c r="KU223" s="277"/>
      <c r="KV223" s="277"/>
      <c r="KW223" s="277"/>
      <c r="KX223" s="277"/>
      <c r="KY223" s="277"/>
      <c r="KZ223" s="277"/>
      <c r="LA223" s="277"/>
      <c r="LB223" s="277"/>
      <c r="LC223" s="277"/>
      <c r="LD223" s="277"/>
      <c r="LE223" s="277"/>
      <c r="LF223" s="277"/>
      <c r="LG223" s="277"/>
      <c r="LH223" s="277"/>
      <c r="LI223" s="277"/>
      <c r="LJ223" s="277"/>
      <c r="LK223" s="277"/>
      <c r="LL223" s="277"/>
      <c r="LM223" s="277"/>
      <c r="LN223" s="277"/>
      <c r="LO223" s="277"/>
      <c r="LP223" s="277"/>
      <c r="LQ223" s="277"/>
      <c r="LR223" s="277"/>
      <c r="LS223" s="277"/>
      <c r="LT223" s="277"/>
      <c r="LU223" s="277"/>
      <c r="LV223" s="277"/>
      <c r="LW223" s="277"/>
      <c r="LX223" s="277"/>
      <c r="LY223" s="277"/>
      <c r="LZ223" s="277"/>
      <c r="MA223" s="277"/>
      <c r="MB223" s="277"/>
      <c r="MC223" s="277"/>
      <c r="MD223" s="277"/>
      <c r="ME223" s="277"/>
      <c r="MF223" s="277"/>
      <c r="MG223" s="277"/>
      <c r="MH223" s="277"/>
      <c r="MI223" s="277"/>
      <c r="MJ223" s="277"/>
      <c r="MK223" s="277"/>
      <c r="ML223" s="277"/>
      <c r="MM223" s="277"/>
      <c r="MN223" s="277"/>
      <c r="MO223" s="277"/>
      <c r="MP223" s="277"/>
      <c r="MQ223" s="277"/>
      <c r="MR223" s="277"/>
      <c r="MS223" s="277"/>
      <c r="MT223" s="277"/>
      <c r="MU223" s="277"/>
      <c r="MV223" s="277"/>
      <c r="MW223" s="277"/>
      <c r="MX223" s="277"/>
      <c r="MY223" s="277"/>
      <c r="MZ223" s="277"/>
      <c r="NA223" s="277"/>
      <c r="NB223" s="277"/>
      <c r="NC223" s="277"/>
      <c r="ND223" s="277"/>
      <c r="NE223" s="277"/>
      <c r="NF223" s="277"/>
      <c r="NG223" s="277"/>
      <c r="NH223" s="277"/>
      <c r="NI223" s="277"/>
      <c r="NJ223" s="277"/>
      <c r="NK223" s="277"/>
      <c r="NL223" s="277"/>
      <c r="NM223" s="277"/>
      <c r="NN223" s="277"/>
      <c r="NO223" s="277"/>
      <c r="NP223" s="277"/>
      <c r="NQ223" s="277"/>
      <c r="NR223" s="277"/>
      <c r="NS223" s="277"/>
      <c r="NT223" s="277"/>
      <c r="NU223" s="277"/>
      <c r="NV223" s="277"/>
      <c r="NW223" s="277"/>
      <c r="NX223" s="277"/>
      <c r="NY223" s="277"/>
      <c r="NZ223" s="277"/>
      <c r="OA223" s="277"/>
      <c r="OB223" s="277"/>
      <c r="OC223" s="277"/>
      <c r="OD223" s="277"/>
      <c r="OE223" s="277"/>
      <c r="OF223" s="277"/>
      <c r="OG223" s="277"/>
      <c r="OH223" s="277"/>
      <c r="OI223" s="277"/>
      <c r="OJ223" s="277"/>
      <c r="OK223" s="277"/>
      <c r="OL223" s="277"/>
      <c r="OM223" s="277"/>
      <c r="ON223" s="277"/>
      <c r="OO223" s="277"/>
      <c r="OP223" s="277"/>
      <c r="OQ223" s="277"/>
      <c r="OR223" s="277"/>
      <c r="OS223" s="277"/>
      <c r="OT223" s="277"/>
      <c r="OU223" s="277"/>
      <c r="OV223" s="277"/>
      <c r="OW223" s="277"/>
      <c r="OX223" s="277"/>
      <c r="OY223" s="277"/>
      <c r="OZ223" s="277"/>
      <c r="PA223" s="277"/>
      <c r="PB223" s="277"/>
      <c r="PC223" s="277"/>
      <c r="PD223" s="277"/>
      <c r="PE223" s="277"/>
      <c r="PF223" s="277"/>
      <c r="PG223" s="277"/>
      <c r="PH223" s="277"/>
      <c r="PI223" s="277"/>
      <c r="PJ223" s="277"/>
      <c r="PK223" s="277"/>
      <c r="PL223" s="277"/>
      <c r="PM223" s="277"/>
      <c r="PN223" s="277"/>
      <c r="PO223" s="277"/>
      <c r="PP223" s="277"/>
      <c r="PQ223" s="277"/>
      <c r="PR223" s="277"/>
      <c r="PS223" s="277"/>
      <c r="PT223" s="277"/>
      <c r="PU223" s="277"/>
      <c r="PV223" s="277"/>
      <c r="PW223" s="277"/>
      <c r="PX223" s="277"/>
      <c r="PY223" s="277"/>
      <c r="PZ223" s="277"/>
      <c r="QA223" s="277"/>
      <c r="QB223" s="277"/>
      <c r="QC223" s="277"/>
      <c r="QD223" s="277"/>
      <c r="QE223" s="277"/>
      <c r="QF223" s="277"/>
      <c r="QG223" s="277"/>
      <c r="QH223" s="277"/>
      <c r="QI223" s="277"/>
      <c r="QJ223" s="277"/>
      <c r="QK223" s="277"/>
      <c r="QL223" s="277"/>
      <c r="QM223" s="277"/>
      <c r="QN223" s="277"/>
      <c r="QO223" s="277"/>
      <c r="QP223" s="277"/>
      <c r="QQ223" s="277"/>
      <c r="QR223" s="277"/>
      <c r="QS223" s="277"/>
      <c r="QT223" s="277"/>
      <c r="QU223" s="277"/>
      <c r="QV223" s="277"/>
      <c r="QW223" s="277"/>
      <c r="QX223" s="277"/>
      <c r="QY223" s="277"/>
      <c r="QZ223" s="277"/>
      <c r="RA223" s="277"/>
      <c r="RB223" s="277"/>
      <c r="RC223" s="277"/>
      <c r="RD223" s="277"/>
      <c r="RE223" s="277"/>
      <c r="RF223" s="277"/>
      <c r="RG223" s="277"/>
      <c r="RH223" s="277"/>
      <c r="RI223" s="277"/>
      <c r="RJ223" s="277"/>
      <c r="RK223" s="277"/>
      <c r="RL223" s="277"/>
      <c r="RM223" s="277"/>
      <c r="RN223" s="277"/>
      <c r="RO223" s="277"/>
      <c r="RP223" s="277"/>
      <c r="RQ223" s="277"/>
      <c r="RR223" s="277"/>
      <c r="RS223" s="277"/>
      <c r="RT223" s="277"/>
      <c r="RU223" s="277"/>
      <c r="RV223" s="277"/>
      <c r="RW223" s="277"/>
      <c r="RX223" s="277"/>
      <c r="RY223" s="277"/>
      <c r="RZ223" s="277"/>
      <c r="SA223" s="277"/>
      <c r="SB223" s="277"/>
      <c r="SC223" s="277"/>
      <c r="SD223" s="277"/>
      <c r="SE223" s="277"/>
      <c r="SF223" s="277"/>
      <c r="SG223" s="277"/>
      <c r="SH223" s="277"/>
      <c r="SI223" s="277"/>
      <c r="SJ223" s="277"/>
      <c r="SK223" s="277"/>
      <c r="SL223" s="277"/>
      <c r="SM223" s="277"/>
      <c r="SN223" s="277"/>
      <c r="SO223" s="277"/>
      <c r="SP223" s="277"/>
      <c r="SQ223" s="277"/>
      <c r="SR223" s="277"/>
      <c r="SS223" s="277"/>
      <c r="ST223" s="277"/>
      <c r="SU223" s="277"/>
      <c r="SV223" s="277"/>
      <c r="SW223" s="277"/>
      <c r="SX223" s="277"/>
      <c r="SY223" s="277"/>
      <c r="SZ223" s="277"/>
      <c r="TA223" s="277"/>
      <c r="TB223" s="277"/>
      <c r="TC223" s="277"/>
      <c r="TD223" s="277"/>
      <c r="TE223" s="277"/>
      <c r="TF223" s="277"/>
      <c r="TG223" s="277"/>
      <c r="TH223" s="277"/>
      <c r="TI223" s="277"/>
      <c r="TJ223" s="277"/>
      <c r="TK223" s="277"/>
      <c r="TL223" s="277"/>
      <c r="TM223" s="277"/>
      <c r="TN223" s="277"/>
      <c r="TO223" s="277"/>
      <c r="TP223" s="277"/>
      <c r="TQ223" s="277"/>
      <c r="TR223" s="277"/>
      <c r="TS223" s="277"/>
      <c r="TT223" s="277"/>
      <c r="TU223" s="277"/>
      <c r="TV223" s="277"/>
      <c r="TW223" s="277"/>
      <c r="TX223" s="277"/>
      <c r="TY223" s="277"/>
      <c r="TZ223" s="277"/>
      <c r="UA223" s="277"/>
      <c r="UB223" s="277"/>
      <c r="UC223" s="277"/>
      <c r="UD223" s="277"/>
      <c r="UE223" s="277"/>
      <c r="UF223" s="277"/>
      <c r="UG223" s="277"/>
      <c r="UH223" s="277"/>
      <c r="UI223" s="277"/>
      <c r="UJ223" s="277"/>
      <c r="UK223" s="277"/>
      <c r="UL223" s="277"/>
      <c r="UM223" s="277"/>
      <c r="UN223" s="277"/>
      <c r="UO223" s="277"/>
      <c r="UP223" s="277"/>
      <c r="UQ223" s="277"/>
      <c r="UR223" s="277"/>
      <c r="US223" s="277"/>
      <c r="UT223" s="277"/>
      <c r="UU223" s="277"/>
      <c r="UV223" s="277"/>
      <c r="UW223" s="277"/>
      <c r="UX223" s="277"/>
      <c r="UY223" s="277"/>
      <c r="UZ223" s="277"/>
      <c r="VA223" s="277"/>
      <c r="VB223" s="277"/>
      <c r="VC223" s="277"/>
      <c r="VD223" s="277"/>
      <c r="VE223" s="277"/>
      <c r="VF223" s="277"/>
      <c r="VG223" s="277"/>
      <c r="VH223" s="277"/>
      <c r="VI223" s="277"/>
      <c r="VJ223" s="277"/>
      <c r="VK223" s="277"/>
      <c r="VL223" s="277"/>
      <c r="VM223" s="277"/>
      <c r="VN223" s="277"/>
      <c r="VO223" s="277"/>
      <c r="VP223" s="277"/>
      <c r="VQ223" s="277"/>
      <c r="VR223" s="277"/>
      <c r="VS223" s="277"/>
      <c r="VT223" s="277"/>
      <c r="VU223" s="277"/>
      <c r="VV223" s="277"/>
      <c r="VW223" s="277"/>
      <c r="VX223" s="277"/>
      <c r="VY223" s="277"/>
      <c r="VZ223" s="277"/>
      <c r="WA223" s="277"/>
      <c r="WB223" s="277"/>
      <c r="WC223" s="277"/>
      <c r="WD223" s="277"/>
      <c r="WE223" s="277"/>
      <c r="WF223" s="277"/>
      <c r="WG223" s="277"/>
      <c r="WH223" s="277"/>
      <c r="WI223" s="277"/>
      <c r="WJ223" s="277"/>
      <c r="WK223" s="277"/>
      <c r="WL223" s="277"/>
      <c r="WM223" s="277"/>
      <c r="WN223" s="277"/>
      <c r="WO223" s="277"/>
      <c r="WP223" s="277"/>
      <c r="WQ223" s="277"/>
      <c r="WR223" s="277"/>
      <c r="WS223" s="277"/>
      <c r="WT223" s="277"/>
      <c r="WU223" s="277"/>
      <c r="WV223" s="277"/>
      <c r="WW223" s="277"/>
      <c r="WX223" s="277"/>
      <c r="WY223" s="277"/>
      <c r="WZ223" s="277"/>
      <c r="XA223" s="277"/>
      <c r="XB223" s="277"/>
      <c r="XC223" s="277"/>
      <c r="XD223" s="277"/>
      <c r="XE223" s="277"/>
      <c r="XF223" s="277"/>
      <c r="XG223" s="277"/>
      <c r="XH223" s="277"/>
      <c r="XI223" s="277"/>
      <c r="XJ223" s="277"/>
      <c r="XK223" s="277"/>
      <c r="XL223" s="277"/>
      <c r="XM223" s="277"/>
      <c r="XN223" s="277"/>
      <c r="XO223" s="277"/>
      <c r="XP223" s="277"/>
      <c r="XQ223" s="277"/>
      <c r="XR223" s="277"/>
      <c r="XS223" s="277"/>
      <c r="XT223" s="277"/>
      <c r="XU223" s="277"/>
      <c r="XV223" s="277"/>
      <c r="XW223" s="277"/>
      <c r="XX223" s="277"/>
      <c r="XY223" s="277"/>
      <c r="XZ223" s="277"/>
      <c r="YA223" s="277"/>
      <c r="YB223" s="277"/>
      <c r="YC223" s="277"/>
      <c r="YD223" s="277"/>
      <c r="YE223" s="277"/>
      <c r="YF223" s="277"/>
      <c r="YG223" s="277"/>
      <c r="YH223" s="277"/>
      <c r="YI223" s="277"/>
      <c r="YJ223" s="277"/>
      <c r="YK223" s="277"/>
      <c r="YL223" s="277"/>
      <c r="YM223" s="277"/>
      <c r="YN223" s="277"/>
      <c r="YO223" s="277"/>
      <c r="YP223" s="277"/>
      <c r="YQ223" s="277"/>
      <c r="YR223" s="277"/>
      <c r="YS223" s="277"/>
      <c r="YT223" s="277"/>
      <c r="YU223" s="277"/>
      <c r="YV223" s="277"/>
      <c r="YW223" s="277"/>
      <c r="YX223" s="277"/>
      <c r="YY223" s="277"/>
      <c r="YZ223" s="277"/>
      <c r="ZA223" s="277"/>
      <c r="ZB223" s="277"/>
      <c r="ZC223" s="277"/>
      <c r="ZD223" s="277"/>
      <c r="ZE223" s="277"/>
      <c r="ZF223" s="277"/>
      <c r="ZG223" s="277"/>
      <c r="ZH223" s="277"/>
      <c r="ZI223" s="277"/>
      <c r="ZJ223" s="277"/>
      <c r="ZK223" s="277"/>
      <c r="ZL223" s="277"/>
      <c r="ZM223" s="277"/>
      <c r="ZN223" s="277"/>
      <c r="ZO223" s="277"/>
      <c r="ZP223" s="277"/>
      <c r="ZQ223" s="277"/>
      <c r="ZR223" s="277"/>
      <c r="ZS223" s="277"/>
      <c r="ZT223" s="277"/>
      <c r="ZU223" s="277"/>
      <c r="ZV223" s="277"/>
      <c r="ZW223" s="277"/>
      <c r="ZX223" s="277"/>
      <c r="ZY223" s="277"/>
      <c r="ZZ223" s="277"/>
      <c r="AAA223" s="277"/>
      <c r="AAB223" s="277"/>
      <c r="AAC223" s="277"/>
      <c r="AAD223" s="277"/>
      <c r="AAE223" s="277"/>
      <c r="AAF223" s="277"/>
      <c r="AAG223" s="277"/>
      <c r="AAH223" s="277"/>
      <c r="AAI223" s="277"/>
      <c r="AAJ223" s="277"/>
      <c r="AAK223" s="277"/>
      <c r="AAL223" s="277"/>
      <c r="AAM223" s="277"/>
      <c r="AAN223" s="277"/>
      <c r="AAO223" s="277"/>
      <c r="AAP223" s="277"/>
      <c r="AAQ223" s="277"/>
      <c r="AAR223" s="277"/>
      <c r="AAS223" s="277"/>
      <c r="AAT223" s="277"/>
      <c r="AAU223" s="277"/>
      <c r="AAV223" s="277"/>
      <c r="AAW223" s="277"/>
      <c r="AAX223" s="277"/>
      <c r="AAY223" s="277"/>
      <c r="AAZ223" s="277"/>
      <c r="ABA223" s="277"/>
      <c r="ABB223" s="277"/>
      <c r="ABC223" s="277"/>
      <c r="ABD223" s="277"/>
      <c r="ABE223" s="277"/>
      <c r="ABF223" s="277"/>
      <c r="ABG223" s="277"/>
      <c r="ABH223" s="277"/>
      <c r="ABI223" s="277"/>
      <c r="ABJ223" s="277"/>
      <c r="ABK223" s="277"/>
      <c r="ABL223" s="277"/>
      <c r="ABM223" s="277"/>
      <c r="ABN223" s="277"/>
      <c r="ABO223" s="277"/>
      <c r="ABP223" s="277"/>
      <c r="ABQ223" s="277"/>
      <c r="ABR223" s="277"/>
      <c r="ABS223" s="277"/>
      <c r="ABT223" s="277"/>
      <c r="ABU223" s="277"/>
      <c r="ABV223" s="277"/>
      <c r="ABW223" s="277"/>
      <c r="ABX223" s="277"/>
      <c r="ABY223" s="277"/>
      <c r="ABZ223" s="277"/>
      <c r="ACA223" s="277"/>
      <c r="ACB223" s="277"/>
      <c r="ACC223" s="277"/>
      <c r="ACD223" s="277"/>
      <c r="ACE223" s="277"/>
      <c r="ACF223" s="277"/>
      <c r="ACG223" s="277"/>
      <c r="ACH223" s="277"/>
      <c r="ACI223" s="277"/>
      <c r="ACJ223" s="277"/>
      <c r="ACK223" s="277"/>
      <c r="ACL223" s="277"/>
      <c r="ACM223" s="277"/>
      <c r="ACN223" s="277"/>
      <c r="ACO223" s="277"/>
      <c r="ACP223" s="277"/>
      <c r="ACQ223" s="277"/>
      <c r="ACR223" s="277"/>
      <c r="ACS223" s="277"/>
      <c r="ACT223" s="277"/>
      <c r="ACU223" s="277"/>
      <c r="ACV223" s="277"/>
      <c r="ACW223" s="277"/>
      <c r="ACX223" s="277"/>
      <c r="ACY223" s="277"/>
      <c r="ACZ223" s="277"/>
      <c r="ADA223" s="277"/>
      <c r="ADB223" s="277"/>
      <c r="ADC223" s="277"/>
      <c r="ADD223" s="277"/>
      <c r="ADE223" s="277"/>
      <c r="ADF223" s="277"/>
      <c r="ADG223" s="277"/>
      <c r="ADH223" s="277"/>
      <c r="ADI223" s="277"/>
      <c r="ADJ223" s="277"/>
      <c r="ADK223" s="277"/>
      <c r="ADL223" s="277"/>
      <c r="ADM223" s="277"/>
      <c r="ADN223" s="277"/>
      <c r="ADO223" s="277"/>
      <c r="ADP223" s="277"/>
      <c r="ADQ223" s="277"/>
      <c r="ADR223" s="277"/>
      <c r="ADS223" s="277"/>
      <c r="ADT223" s="277"/>
      <c r="ADU223" s="277"/>
      <c r="ADV223" s="277"/>
      <c r="ADW223" s="277"/>
      <c r="ADX223" s="277"/>
      <c r="ADY223" s="277"/>
      <c r="ADZ223" s="277"/>
      <c r="AEA223" s="277"/>
      <c r="AEB223" s="277"/>
      <c r="AEC223" s="277"/>
      <c r="AED223" s="277"/>
      <c r="AEE223" s="277"/>
      <c r="AEF223" s="277"/>
      <c r="AEG223" s="277"/>
      <c r="AEH223" s="277"/>
      <c r="AEI223" s="277"/>
      <c r="AEJ223" s="277"/>
      <c r="AEK223" s="277"/>
      <c r="AEL223" s="277"/>
      <c r="AEM223" s="277"/>
      <c r="AEN223" s="277"/>
      <c r="AEO223" s="277"/>
      <c r="AEP223" s="277"/>
      <c r="AEQ223" s="277"/>
      <c r="AER223" s="277"/>
      <c r="AES223" s="277"/>
      <c r="AET223" s="277"/>
      <c r="AEU223" s="277"/>
      <c r="AEV223" s="277"/>
      <c r="AEW223" s="277"/>
      <c r="AEX223" s="277"/>
      <c r="AEY223" s="277"/>
      <c r="AEZ223" s="277"/>
      <c r="AFA223" s="277"/>
      <c r="AFB223" s="277"/>
      <c r="AFC223" s="277"/>
      <c r="AFD223" s="277"/>
      <c r="AFE223" s="277"/>
      <c r="AFF223" s="277"/>
      <c r="AFG223" s="277"/>
      <c r="AFH223" s="277"/>
      <c r="AFI223" s="277"/>
      <c r="AFJ223" s="277"/>
      <c r="AFK223" s="277"/>
      <c r="AFL223" s="277"/>
      <c r="AFM223" s="277"/>
      <c r="AFN223" s="277"/>
      <c r="AFO223" s="277"/>
    </row>
    <row r="224" spans="2:847" s="309" customFormat="1" ht="14.25" x14ac:dyDescent="0.2">
      <c r="B224" s="302" t="s">
        <v>15279</v>
      </c>
      <c r="C224" s="298">
        <v>39850</v>
      </c>
      <c r="D224" s="299">
        <v>0</v>
      </c>
      <c r="E224" s="308" t="s">
        <v>15280</v>
      </c>
      <c r="F224" s="277"/>
      <c r="G224" s="277"/>
      <c r="H224" s="277"/>
      <c r="I224" s="277"/>
      <c r="J224" s="277"/>
      <c r="K224" s="277"/>
      <c r="L224" s="277"/>
      <c r="M224" s="277"/>
      <c r="N224" s="277"/>
      <c r="O224" s="277"/>
      <c r="P224" s="277"/>
      <c r="Q224" s="277"/>
      <c r="R224" s="277"/>
      <c r="S224" s="277"/>
      <c r="T224" s="277"/>
      <c r="U224" s="277"/>
      <c r="V224" s="277"/>
      <c r="W224" s="277"/>
      <c r="X224" s="277"/>
      <c r="Y224" s="277"/>
      <c r="Z224" s="277"/>
      <c r="AA224" s="277"/>
      <c r="AB224" s="277"/>
      <c r="AC224" s="277"/>
      <c r="AD224" s="277"/>
      <c r="AE224" s="277"/>
      <c r="AF224" s="277"/>
      <c r="AG224" s="277"/>
      <c r="AH224" s="277"/>
      <c r="AI224" s="277"/>
      <c r="AJ224" s="277"/>
      <c r="AK224" s="277"/>
      <c r="AL224" s="277"/>
      <c r="AM224" s="277"/>
      <c r="AN224" s="277"/>
      <c r="AO224" s="277"/>
      <c r="AP224" s="277"/>
      <c r="AQ224" s="277"/>
      <c r="AR224" s="277"/>
      <c r="AS224" s="277"/>
      <c r="AT224" s="277"/>
      <c r="AU224" s="277"/>
      <c r="AV224" s="277"/>
      <c r="AW224" s="277"/>
      <c r="AX224" s="277"/>
      <c r="AY224" s="277"/>
      <c r="AZ224" s="277"/>
      <c r="BA224" s="277"/>
      <c r="BB224" s="277"/>
      <c r="BC224" s="277"/>
      <c r="BD224" s="277"/>
      <c r="BE224" s="277"/>
      <c r="BF224" s="277"/>
      <c r="BG224" s="277"/>
      <c r="BH224" s="277"/>
      <c r="BI224" s="277"/>
      <c r="BJ224" s="277"/>
      <c r="BK224" s="277"/>
      <c r="BL224" s="277"/>
      <c r="BM224" s="277"/>
      <c r="BN224" s="277"/>
      <c r="BO224" s="277"/>
      <c r="BP224" s="277"/>
      <c r="BQ224" s="277"/>
      <c r="BR224" s="277"/>
      <c r="BS224" s="277"/>
      <c r="BT224" s="277"/>
      <c r="BU224" s="277"/>
      <c r="BV224" s="277"/>
      <c r="BW224" s="277"/>
      <c r="BX224" s="277"/>
      <c r="BY224" s="277"/>
      <c r="BZ224" s="277"/>
      <c r="CA224" s="277"/>
      <c r="CB224" s="277"/>
      <c r="CC224" s="277"/>
      <c r="CD224" s="277"/>
      <c r="CE224" s="277"/>
      <c r="CF224" s="277"/>
      <c r="CG224" s="277"/>
      <c r="CH224" s="277"/>
      <c r="CI224" s="277"/>
      <c r="CJ224" s="277"/>
      <c r="CK224" s="277"/>
      <c r="CL224" s="277"/>
      <c r="CM224" s="277"/>
      <c r="CN224" s="277"/>
      <c r="CO224" s="277"/>
      <c r="CP224" s="277"/>
      <c r="CQ224" s="277"/>
      <c r="CR224" s="277"/>
      <c r="CS224" s="277"/>
      <c r="CT224" s="277"/>
      <c r="CU224" s="277"/>
      <c r="CV224" s="277"/>
      <c r="CW224" s="277"/>
      <c r="CX224" s="277"/>
      <c r="CY224" s="277"/>
      <c r="CZ224" s="277"/>
      <c r="DA224" s="277"/>
      <c r="DB224" s="277"/>
      <c r="DC224" s="277"/>
      <c r="DD224" s="277"/>
      <c r="DE224" s="277"/>
      <c r="DF224" s="277"/>
      <c r="DG224" s="277"/>
      <c r="DH224" s="277"/>
      <c r="DI224" s="277"/>
      <c r="DJ224" s="277"/>
      <c r="DK224" s="277"/>
      <c r="DL224" s="277"/>
      <c r="DM224" s="277"/>
      <c r="DN224" s="277"/>
      <c r="DO224" s="277"/>
      <c r="DP224" s="277"/>
      <c r="DQ224" s="277"/>
      <c r="DR224" s="277"/>
      <c r="DS224" s="277"/>
      <c r="DT224" s="277"/>
      <c r="DU224" s="277"/>
      <c r="DV224" s="277"/>
      <c r="DW224" s="277"/>
      <c r="DX224" s="277"/>
      <c r="DY224" s="277"/>
      <c r="DZ224" s="277"/>
      <c r="EA224" s="277"/>
      <c r="EB224" s="277"/>
      <c r="EC224" s="277"/>
      <c r="ED224" s="277"/>
      <c r="EE224" s="277"/>
      <c r="EF224" s="277"/>
      <c r="EG224" s="277"/>
      <c r="EH224" s="277"/>
      <c r="EI224" s="277"/>
      <c r="EJ224" s="277"/>
      <c r="EK224" s="277"/>
      <c r="EL224" s="277"/>
      <c r="EM224" s="277"/>
      <c r="EN224" s="277"/>
      <c r="EO224" s="277"/>
      <c r="EP224" s="277"/>
      <c r="EQ224" s="277"/>
      <c r="ER224" s="277"/>
      <c r="ES224" s="277"/>
      <c r="ET224" s="277"/>
      <c r="EU224" s="277"/>
      <c r="EV224" s="277"/>
      <c r="EW224" s="277"/>
      <c r="EX224" s="277"/>
      <c r="EY224" s="277"/>
      <c r="EZ224" s="277"/>
      <c r="FA224" s="277"/>
      <c r="FB224" s="277"/>
      <c r="FC224" s="277"/>
      <c r="FD224" s="277"/>
      <c r="FE224" s="277"/>
      <c r="FF224" s="277"/>
      <c r="FG224" s="277"/>
      <c r="FH224" s="277"/>
      <c r="FI224" s="277"/>
      <c r="FJ224" s="277"/>
      <c r="FK224" s="277"/>
      <c r="FL224" s="277"/>
      <c r="FM224" s="277"/>
      <c r="FN224" s="277"/>
      <c r="FO224" s="277"/>
      <c r="FP224" s="277"/>
      <c r="FQ224" s="277"/>
      <c r="FR224" s="277"/>
      <c r="FS224" s="277"/>
      <c r="FT224" s="277"/>
      <c r="FU224" s="277"/>
      <c r="FV224" s="277"/>
      <c r="FW224" s="277"/>
      <c r="FX224" s="277"/>
      <c r="FY224" s="277"/>
      <c r="FZ224" s="277"/>
      <c r="GA224" s="277"/>
      <c r="GB224" s="277"/>
      <c r="GC224" s="277"/>
      <c r="GD224" s="277"/>
      <c r="GE224" s="277"/>
      <c r="GF224" s="277"/>
      <c r="GG224" s="277"/>
      <c r="GH224" s="277"/>
      <c r="GI224" s="277"/>
      <c r="GJ224" s="277"/>
      <c r="GK224" s="277"/>
      <c r="GL224" s="277"/>
      <c r="GM224" s="277"/>
      <c r="GN224" s="277"/>
      <c r="GO224" s="277"/>
      <c r="GP224" s="277"/>
      <c r="GQ224" s="277"/>
      <c r="GR224" s="277"/>
      <c r="GS224" s="277"/>
      <c r="GT224" s="277"/>
      <c r="GU224" s="277"/>
      <c r="GV224" s="277"/>
      <c r="GW224" s="277"/>
      <c r="GX224" s="277"/>
      <c r="GY224" s="277"/>
      <c r="GZ224" s="277"/>
      <c r="HA224" s="277"/>
      <c r="HB224" s="277"/>
      <c r="HC224" s="277"/>
      <c r="HD224" s="277"/>
      <c r="HE224" s="277"/>
      <c r="HF224" s="277"/>
      <c r="HG224" s="277"/>
      <c r="HH224" s="277"/>
      <c r="HI224" s="277"/>
      <c r="HJ224" s="277"/>
      <c r="HK224" s="277"/>
      <c r="HL224" s="277"/>
      <c r="HM224" s="277"/>
      <c r="HN224" s="277"/>
      <c r="HO224" s="277"/>
      <c r="HP224" s="277"/>
      <c r="HQ224" s="277"/>
      <c r="HR224" s="277"/>
      <c r="HS224" s="277"/>
      <c r="HT224" s="277"/>
      <c r="HU224" s="277"/>
      <c r="HV224" s="277"/>
      <c r="HW224" s="277"/>
      <c r="HX224" s="277"/>
      <c r="HY224" s="277"/>
      <c r="HZ224" s="277"/>
      <c r="IA224" s="277"/>
      <c r="IB224" s="277"/>
      <c r="IC224" s="277"/>
      <c r="ID224" s="277"/>
      <c r="IE224" s="277"/>
      <c r="IF224" s="277"/>
      <c r="IG224" s="277"/>
      <c r="IH224" s="277"/>
      <c r="II224" s="277"/>
      <c r="IJ224" s="277"/>
      <c r="IK224" s="277"/>
      <c r="IL224" s="277"/>
      <c r="IM224" s="277"/>
      <c r="IN224" s="277"/>
      <c r="IO224" s="277"/>
      <c r="IP224" s="277"/>
      <c r="IQ224" s="277"/>
      <c r="IR224" s="277"/>
      <c r="IS224" s="277"/>
      <c r="IT224" s="277"/>
      <c r="IU224" s="277"/>
      <c r="IV224" s="277"/>
      <c r="IW224" s="277"/>
      <c r="IX224" s="277"/>
      <c r="IY224" s="277"/>
      <c r="IZ224" s="277"/>
      <c r="JA224" s="277"/>
      <c r="JB224" s="277"/>
      <c r="JC224" s="277"/>
      <c r="JD224" s="277"/>
      <c r="JE224" s="277"/>
      <c r="JF224" s="277"/>
      <c r="JG224" s="277"/>
      <c r="JH224" s="277"/>
      <c r="JI224" s="277"/>
      <c r="JJ224" s="277"/>
      <c r="JK224" s="277"/>
      <c r="JL224" s="277"/>
      <c r="JM224" s="277"/>
      <c r="JN224" s="277"/>
      <c r="JO224" s="277"/>
      <c r="JP224" s="277"/>
      <c r="JQ224" s="277"/>
      <c r="JR224" s="277"/>
      <c r="JS224" s="277"/>
      <c r="JT224" s="277"/>
      <c r="JU224" s="277"/>
      <c r="JV224" s="277"/>
      <c r="JW224" s="277"/>
      <c r="JX224" s="277"/>
      <c r="JY224" s="277"/>
      <c r="JZ224" s="277"/>
      <c r="KA224" s="277"/>
      <c r="KB224" s="277"/>
      <c r="KC224" s="277"/>
      <c r="KD224" s="277"/>
      <c r="KE224" s="277"/>
      <c r="KF224" s="277"/>
      <c r="KG224" s="277"/>
      <c r="KH224" s="277"/>
      <c r="KI224" s="277"/>
      <c r="KJ224" s="277"/>
      <c r="KK224" s="277"/>
      <c r="KL224" s="277"/>
      <c r="KM224" s="277"/>
      <c r="KN224" s="277"/>
      <c r="KO224" s="277"/>
      <c r="KP224" s="277"/>
      <c r="KQ224" s="277"/>
      <c r="KR224" s="277"/>
      <c r="KS224" s="277"/>
      <c r="KT224" s="277"/>
      <c r="KU224" s="277"/>
      <c r="KV224" s="277"/>
      <c r="KW224" s="277"/>
      <c r="KX224" s="277"/>
      <c r="KY224" s="277"/>
      <c r="KZ224" s="277"/>
      <c r="LA224" s="277"/>
      <c r="LB224" s="277"/>
      <c r="LC224" s="277"/>
      <c r="LD224" s="277"/>
      <c r="LE224" s="277"/>
      <c r="LF224" s="277"/>
      <c r="LG224" s="277"/>
      <c r="LH224" s="277"/>
      <c r="LI224" s="277"/>
      <c r="LJ224" s="277"/>
      <c r="LK224" s="277"/>
      <c r="LL224" s="277"/>
      <c r="LM224" s="277"/>
      <c r="LN224" s="277"/>
      <c r="LO224" s="277"/>
      <c r="LP224" s="277"/>
      <c r="LQ224" s="277"/>
      <c r="LR224" s="277"/>
      <c r="LS224" s="277"/>
      <c r="LT224" s="277"/>
      <c r="LU224" s="277"/>
      <c r="LV224" s="277"/>
      <c r="LW224" s="277"/>
      <c r="LX224" s="277"/>
      <c r="LY224" s="277"/>
      <c r="LZ224" s="277"/>
      <c r="MA224" s="277"/>
      <c r="MB224" s="277"/>
      <c r="MC224" s="277"/>
      <c r="MD224" s="277"/>
      <c r="ME224" s="277"/>
      <c r="MF224" s="277"/>
      <c r="MG224" s="277"/>
      <c r="MH224" s="277"/>
      <c r="MI224" s="277"/>
      <c r="MJ224" s="277"/>
      <c r="MK224" s="277"/>
      <c r="ML224" s="277"/>
      <c r="MM224" s="277"/>
      <c r="MN224" s="277"/>
      <c r="MO224" s="277"/>
      <c r="MP224" s="277"/>
      <c r="MQ224" s="277"/>
      <c r="MR224" s="277"/>
      <c r="MS224" s="277"/>
      <c r="MT224" s="277"/>
      <c r="MU224" s="277"/>
      <c r="MV224" s="277"/>
      <c r="MW224" s="277"/>
      <c r="MX224" s="277"/>
      <c r="MY224" s="277"/>
      <c r="MZ224" s="277"/>
      <c r="NA224" s="277"/>
      <c r="NB224" s="277"/>
      <c r="NC224" s="277"/>
      <c r="ND224" s="277"/>
      <c r="NE224" s="277"/>
      <c r="NF224" s="277"/>
      <c r="NG224" s="277"/>
      <c r="NH224" s="277"/>
      <c r="NI224" s="277"/>
      <c r="NJ224" s="277"/>
      <c r="NK224" s="277"/>
      <c r="NL224" s="277"/>
      <c r="NM224" s="277"/>
      <c r="NN224" s="277"/>
      <c r="NO224" s="277"/>
      <c r="NP224" s="277"/>
      <c r="NQ224" s="277"/>
      <c r="NR224" s="277"/>
      <c r="NS224" s="277"/>
      <c r="NT224" s="277"/>
      <c r="NU224" s="277"/>
      <c r="NV224" s="277"/>
      <c r="NW224" s="277"/>
      <c r="NX224" s="277"/>
      <c r="NY224" s="277"/>
      <c r="NZ224" s="277"/>
      <c r="OA224" s="277"/>
      <c r="OB224" s="277"/>
      <c r="OC224" s="277"/>
      <c r="OD224" s="277"/>
      <c r="OE224" s="277"/>
      <c r="OF224" s="277"/>
      <c r="OG224" s="277"/>
      <c r="OH224" s="277"/>
      <c r="OI224" s="277"/>
      <c r="OJ224" s="277"/>
      <c r="OK224" s="277"/>
      <c r="OL224" s="277"/>
      <c r="OM224" s="277"/>
      <c r="ON224" s="277"/>
      <c r="OO224" s="277"/>
      <c r="OP224" s="277"/>
      <c r="OQ224" s="277"/>
      <c r="OR224" s="277"/>
      <c r="OS224" s="277"/>
      <c r="OT224" s="277"/>
      <c r="OU224" s="277"/>
      <c r="OV224" s="277"/>
      <c r="OW224" s="277"/>
      <c r="OX224" s="277"/>
      <c r="OY224" s="277"/>
      <c r="OZ224" s="277"/>
      <c r="PA224" s="277"/>
      <c r="PB224" s="277"/>
      <c r="PC224" s="277"/>
      <c r="PD224" s="277"/>
      <c r="PE224" s="277"/>
      <c r="PF224" s="277"/>
      <c r="PG224" s="277"/>
      <c r="PH224" s="277"/>
      <c r="PI224" s="277"/>
      <c r="PJ224" s="277"/>
      <c r="PK224" s="277"/>
      <c r="PL224" s="277"/>
      <c r="PM224" s="277"/>
      <c r="PN224" s="277"/>
      <c r="PO224" s="277"/>
      <c r="PP224" s="277"/>
      <c r="PQ224" s="277"/>
      <c r="PR224" s="277"/>
      <c r="PS224" s="277"/>
      <c r="PT224" s="277"/>
      <c r="PU224" s="277"/>
      <c r="PV224" s="277"/>
      <c r="PW224" s="277"/>
      <c r="PX224" s="277"/>
      <c r="PY224" s="277"/>
      <c r="PZ224" s="277"/>
      <c r="QA224" s="277"/>
      <c r="QB224" s="277"/>
      <c r="QC224" s="277"/>
      <c r="QD224" s="277"/>
      <c r="QE224" s="277"/>
      <c r="QF224" s="277"/>
      <c r="QG224" s="277"/>
      <c r="QH224" s="277"/>
      <c r="QI224" s="277"/>
      <c r="QJ224" s="277"/>
      <c r="QK224" s="277"/>
      <c r="QL224" s="277"/>
      <c r="QM224" s="277"/>
      <c r="QN224" s="277"/>
      <c r="QO224" s="277"/>
      <c r="QP224" s="277"/>
      <c r="QQ224" s="277"/>
      <c r="QR224" s="277"/>
      <c r="QS224" s="277"/>
      <c r="QT224" s="277"/>
      <c r="QU224" s="277"/>
      <c r="QV224" s="277"/>
      <c r="QW224" s="277"/>
      <c r="QX224" s="277"/>
      <c r="QY224" s="277"/>
      <c r="QZ224" s="277"/>
      <c r="RA224" s="277"/>
      <c r="RB224" s="277"/>
      <c r="RC224" s="277"/>
      <c r="RD224" s="277"/>
      <c r="RE224" s="277"/>
      <c r="RF224" s="277"/>
      <c r="RG224" s="277"/>
      <c r="RH224" s="277"/>
      <c r="RI224" s="277"/>
      <c r="RJ224" s="277"/>
      <c r="RK224" s="277"/>
      <c r="RL224" s="277"/>
      <c r="RM224" s="277"/>
      <c r="RN224" s="277"/>
      <c r="RO224" s="277"/>
      <c r="RP224" s="277"/>
      <c r="RQ224" s="277"/>
      <c r="RR224" s="277"/>
      <c r="RS224" s="277"/>
      <c r="RT224" s="277"/>
      <c r="RU224" s="277"/>
      <c r="RV224" s="277"/>
      <c r="RW224" s="277"/>
      <c r="RX224" s="277"/>
      <c r="RY224" s="277"/>
      <c r="RZ224" s="277"/>
      <c r="SA224" s="277"/>
      <c r="SB224" s="277"/>
      <c r="SC224" s="277"/>
      <c r="SD224" s="277"/>
      <c r="SE224" s="277"/>
      <c r="SF224" s="277"/>
      <c r="SG224" s="277"/>
      <c r="SH224" s="277"/>
      <c r="SI224" s="277"/>
      <c r="SJ224" s="277"/>
      <c r="SK224" s="277"/>
      <c r="SL224" s="277"/>
      <c r="SM224" s="277"/>
      <c r="SN224" s="277"/>
      <c r="SO224" s="277"/>
      <c r="SP224" s="277"/>
      <c r="SQ224" s="277"/>
      <c r="SR224" s="277"/>
      <c r="SS224" s="277"/>
      <c r="ST224" s="277"/>
      <c r="SU224" s="277"/>
      <c r="SV224" s="277"/>
      <c r="SW224" s="277"/>
      <c r="SX224" s="277"/>
      <c r="SY224" s="277"/>
      <c r="SZ224" s="277"/>
      <c r="TA224" s="277"/>
      <c r="TB224" s="277"/>
      <c r="TC224" s="277"/>
      <c r="TD224" s="277"/>
      <c r="TE224" s="277"/>
      <c r="TF224" s="277"/>
      <c r="TG224" s="277"/>
      <c r="TH224" s="277"/>
      <c r="TI224" s="277"/>
      <c r="TJ224" s="277"/>
      <c r="TK224" s="277"/>
      <c r="TL224" s="277"/>
      <c r="TM224" s="277"/>
      <c r="TN224" s="277"/>
      <c r="TO224" s="277"/>
      <c r="TP224" s="277"/>
      <c r="TQ224" s="277"/>
      <c r="TR224" s="277"/>
      <c r="TS224" s="277"/>
      <c r="TT224" s="277"/>
      <c r="TU224" s="277"/>
      <c r="TV224" s="277"/>
      <c r="TW224" s="277"/>
      <c r="TX224" s="277"/>
      <c r="TY224" s="277"/>
      <c r="TZ224" s="277"/>
      <c r="UA224" s="277"/>
      <c r="UB224" s="277"/>
      <c r="UC224" s="277"/>
      <c r="UD224" s="277"/>
      <c r="UE224" s="277"/>
      <c r="UF224" s="277"/>
      <c r="UG224" s="277"/>
      <c r="UH224" s="277"/>
      <c r="UI224" s="277"/>
      <c r="UJ224" s="277"/>
      <c r="UK224" s="277"/>
      <c r="UL224" s="277"/>
      <c r="UM224" s="277"/>
      <c r="UN224" s="277"/>
      <c r="UO224" s="277"/>
      <c r="UP224" s="277"/>
      <c r="UQ224" s="277"/>
      <c r="UR224" s="277"/>
      <c r="US224" s="277"/>
      <c r="UT224" s="277"/>
      <c r="UU224" s="277"/>
      <c r="UV224" s="277"/>
      <c r="UW224" s="277"/>
      <c r="UX224" s="277"/>
      <c r="UY224" s="277"/>
      <c r="UZ224" s="277"/>
      <c r="VA224" s="277"/>
      <c r="VB224" s="277"/>
      <c r="VC224" s="277"/>
      <c r="VD224" s="277"/>
      <c r="VE224" s="277"/>
      <c r="VF224" s="277"/>
      <c r="VG224" s="277"/>
      <c r="VH224" s="277"/>
      <c r="VI224" s="277"/>
      <c r="VJ224" s="277"/>
      <c r="VK224" s="277"/>
      <c r="VL224" s="277"/>
      <c r="VM224" s="277"/>
      <c r="VN224" s="277"/>
      <c r="VO224" s="277"/>
      <c r="VP224" s="277"/>
      <c r="VQ224" s="277"/>
      <c r="VR224" s="277"/>
      <c r="VS224" s="277"/>
      <c r="VT224" s="277"/>
      <c r="VU224" s="277"/>
      <c r="VV224" s="277"/>
      <c r="VW224" s="277"/>
      <c r="VX224" s="277"/>
      <c r="VY224" s="277"/>
      <c r="VZ224" s="277"/>
      <c r="WA224" s="277"/>
      <c r="WB224" s="277"/>
      <c r="WC224" s="277"/>
      <c r="WD224" s="277"/>
      <c r="WE224" s="277"/>
      <c r="WF224" s="277"/>
      <c r="WG224" s="277"/>
      <c r="WH224" s="277"/>
      <c r="WI224" s="277"/>
      <c r="WJ224" s="277"/>
      <c r="WK224" s="277"/>
      <c r="WL224" s="277"/>
      <c r="WM224" s="277"/>
      <c r="WN224" s="277"/>
      <c r="WO224" s="277"/>
      <c r="WP224" s="277"/>
      <c r="WQ224" s="277"/>
      <c r="WR224" s="277"/>
      <c r="WS224" s="277"/>
      <c r="WT224" s="277"/>
      <c r="WU224" s="277"/>
      <c r="WV224" s="277"/>
      <c r="WW224" s="277"/>
      <c r="WX224" s="277"/>
      <c r="WY224" s="277"/>
      <c r="WZ224" s="277"/>
      <c r="XA224" s="277"/>
      <c r="XB224" s="277"/>
      <c r="XC224" s="277"/>
      <c r="XD224" s="277"/>
      <c r="XE224" s="277"/>
      <c r="XF224" s="277"/>
      <c r="XG224" s="277"/>
      <c r="XH224" s="277"/>
      <c r="XI224" s="277"/>
      <c r="XJ224" s="277"/>
      <c r="XK224" s="277"/>
      <c r="XL224" s="277"/>
      <c r="XM224" s="277"/>
      <c r="XN224" s="277"/>
      <c r="XO224" s="277"/>
      <c r="XP224" s="277"/>
      <c r="XQ224" s="277"/>
      <c r="XR224" s="277"/>
      <c r="XS224" s="277"/>
      <c r="XT224" s="277"/>
      <c r="XU224" s="277"/>
      <c r="XV224" s="277"/>
      <c r="XW224" s="277"/>
      <c r="XX224" s="277"/>
      <c r="XY224" s="277"/>
      <c r="XZ224" s="277"/>
      <c r="YA224" s="277"/>
      <c r="YB224" s="277"/>
      <c r="YC224" s="277"/>
      <c r="YD224" s="277"/>
      <c r="YE224" s="277"/>
      <c r="YF224" s="277"/>
      <c r="YG224" s="277"/>
      <c r="YH224" s="277"/>
      <c r="YI224" s="277"/>
      <c r="YJ224" s="277"/>
      <c r="YK224" s="277"/>
      <c r="YL224" s="277"/>
      <c r="YM224" s="277"/>
      <c r="YN224" s="277"/>
      <c r="YO224" s="277"/>
      <c r="YP224" s="277"/>
      <c r="YQ224" s="277"/>
      <c r="YR224" s="277"/>
      <c r="YS224" s="277"/>
      <c r="YT224" s="277"/>
      <c r="YU224" s="277"/>
      <c r="YV224" s="277"/>
      <c r="YW224" s="277"/>
      <c r="YX224" s="277"/>
      <c r="YY224" s="277"/>
      <c r="YZ224" s="277"/>
      <c r="ZA224" s="277"/>
      <c r="ZB224" s="277"/>
      <c r="ZC224" s="277"/>
      <c r="ZD224" s="277"/>
      <c r="ZE224" s="277"/>
      <c r="ZF224" s="277"/>
      <c r="ZG224" s="277"/>
      <c r="ZH224" s="277"/>
      <c r="ZI224" s="277"/>
      <c r="ZJ224" s="277"/>
      <c r="ZK224" s="277"/>
      <c r="ZL224" s="277"/>
      <c r="ZM224" s="277"/>
      <c r="ZN224" s="277"/>
      <c r="ZO224" s="277"/>
      <c r="ZP224" s="277"/>
      <c r="ZQ224" s="277"/>
      <c r="ZR224" s="277"/>
      <c r="ZS224" s="277"/>
      <c r="ZT224" s="277"/>
      <c r="ZU224" s="277"/>
      <c r="ZV224" s="277"/>
      <c r="ZW224" s="277"/>
      <c r="ZX224" s="277"/>
      <c r="ZY224" s="277"/>
      <c r="ZZ224" s="277"/>
      <c r="AAA224" s="277"/>
      <c r="AAB224" s="277"/>
      <c r="AAC224" s="277"/>
      <c r="AAD224" s="277"/>
      <c r="AAE224" s="277"/>
      <c r="AAF224" s="277"/>
      <c r="AAG224" s="277"/>
      <c r="AAH224" s="277"/>
      <c r="AAI224" s="277"/>
      <c r="AAJ224" s="277"/>
      <c r="AAK224" s="277"/>
      <c r="AAL224" s="277"/>
      <c r="AAM224" s="277"/>
      <c r="AAN224" s="277"/>
      <c r="AAO224" s="277"/>
      <c r="AAP224" s="277"/>
      <c r="AAQ224" s="277"/>
      <c r="AAR224" s="277"/>
      <c r="AAS224" s="277"/>
      <c r="AAT224" s="277"/>
      <c r="AAU224" s="277"/>
      <c r="AAV224" s="277"/>
      <c r="AAW224" s="277"/>
      <c r="AAX224" s="277"/>
      <c r="AAY224" s="277"/>
      <c r="AAZ224" s="277"/>
      <c r="ABA224" s="277"/>
      <c r="ABB224" s="277"/>
      <c r="ABC224" s="277"/>
      <c r="ABD224" s="277"/>
      <c r="ABE224" s="277"/>
      <c r="ABF224" s="277"/>
      <c r="ABG224" s="277"/>
      <c r="ABH224" s="277"/>
      <c r="ABI224" s="277"/>
      <c r="ABJ224" s="277"/>
      <c r="ABK224" s="277"/>
      <c r="ABL224" s="277"/>
      <c r="ABM224" s="277"/>
      <c r="ABN224" s="277"/>
      <c r="ABO224" s="277"/>
      <c r="ABP224" s="277"/>
      <c r="ABQ224" s="277"/>
      <c r="ABR224" s="277"/>
      <c r="ABS224" s="277"/>
      <c r="ABT224" s="277"/>
      <c r="ABU224" s="277"/>
      <c r="ABV224" s="277"/>
      <c r="ABW224" s="277"/>
      <c r="ABX224" s="277"/>
      <c r="ABY224" s="277"/>
      <c r="ABZ224" s="277"/>
      <c r="ACA224" s="277"/>
      <c r="ACB224" s="277"/>
      <c r="ACC224" s="277"/>
      <c r="ACD224" s="277"/>
      <c r="ACE224" s="277"/>
      <c r="ACF224" s="277"/>
      <c r="ACG224" s="277"/>
      <c r="ACH224" s="277"/>
      <c r="ACI224" s="277"/>
      <c r="ACJ224" s="277"/>
      <c r="ACK224" s="277"/>
      <c r="ACL224" s="277"/>
      <c r="ACM224" s="277"/>
      <c r="ACN224" s="277"/>
      <c r="ACO224" s="277"/>
      <c r="ACP224" s="277"/>
      <c r="ACQ224" s="277"/>
      <c r="ACR224" s="277"/>
      <c r="ACS224" s="277"/>
      <c r="ACT224" s="277"/>
      <c r="ACU224" s="277"/>
      <c r="ACV224" s="277"/>
      <c r="ACW224" s="277"/>
      <c r="ACX224" s="277"/>
      <c r="ACY224" s="277"/>
      <c r="ACZ224" s="277"/>
      <c r="ADA224" s="277"/>
      <c r="ADB224" s="277"/>
      <c r="ADC224" s="277"/>
      <c r="ADD224" s="277"/>
      <c r="ADE224" s="277"/>
      <c r="ADF224" s="277"/>
      <c r="ADG224" s="277"/>
      <c r="ADH224" s="277"/>
      <c r="ADI224" s="277"/>
      <c r="ADJ224" s="277"/>
      <c r="ADK224" s="277"/>
      <c r="ADL224" s="277"/>
      <c r="ADM224" s="277"/>
      <c r="ADN224" s="277"/>
      <c r="ADO224" s="277"/>
      <c r="ADP224" s="277"/>
      <c r="ADQ224" s="277"/>
      <c r="ADR224" s="277"/>
      <c r="ADS224" s="277"/>
      <c r="ADT224" s="277"/>
      <c r="ADU224" s="277"/>
      <c r="ADV224" s="277"/>
      <c r="ADW224" s="277"/>
      <c r="ADX224" s="277"/>
      <c r="ADY224" s="277"/>
      <c r="ADZ224" s="277"/>
      <c r="AEA224" s="277"/>
      <c r="AEB224" s="277"/>
      <c r="AEC224" s="277"/>
      <c r="AED224" s="277"/>
      <c r="AEE224" s="277"/>
      <c r="AEF224" s="277"/>
      <c r="AEG224" s="277"/>
      <c r="AEH224" s="277"/>
      <c r="AEI224" s="277"/>
      <c r="AEJ224" s="277"/>
      <c r="AEK224" s="277"/>
      <c r="AEL224" s="277"/>
      <c r="AEM224" s="277"/>
      <c r="AEN224" s="277"/>
      <c r="AEO224" s="277"/>
      <c r="AEP224" s="277"/>
      <c r="AEQ224" s="277"/>
      <c r="AER224" s="277"/>
      <c r="AES224" s="277"/>
      <c r="AET224" s="277"/>
      <c r="AEU224" s="277"/>
      <c r="AEV224" s="277"/>
      <c r="AEW224" s="277"/>
      <c r="AEX224" s="277"/>
      <c r="AEY224" s="277"/>
      <c r="AEZ224" s="277"/>
      <c r="AFA224" s="277"/>
      <c r="AFB224" s="277"/>
      <c r="AFC224" s="277"/>
      <c r="AFD224" s="277"/>
      <c r="AFE224" s="277"/>
      <c r="AFF224" s="277"/>
      <c r="AFG224" s="277"/>
      <c r="AFH224" s="277"/>
      <c r="AFI224" s="277"/>
      <c r="AFJ224" s="277"/>
      <c r="AFK224" s="277"/>
      <c r="AFL224" s="277"/>
      <c r="AFM224" s="277"/>
      <c r="AFN224" s="277"/>
      <c r="AFO224" s="277"/>
    </row>
    <row r="225" spans="2:847" s="309" customFormat="1" ht="14.25" x14ac:dyDescent="0.2">
      <c r="B225" s="302" t="s">
        <v>15281</v>
      </c>
      <c r="C225" s="298">
        <v>43100</v>
      </c>
      <c r="D225" s="299">
        <v>0</v>
      </c>
      <c r="E225" s="308" t="s">
        <v>15282</v>
      </c>
      <c r="F225" s="277"/>
      <c r="G225" s="277"/>
      <c r="H225" s="277"/>
      <c r="I225" s="277"/>
      <c r="J225" s="277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  <c r="AA225" s="277"/>
      <c r="AB225" s="277"/>
      <c r="AC225" s="277"/>
      <c r="AD225" s="277"/>
      <c r="AE225" s="277"/>
      <c r="AF225" s="277"/>
      <c r="AG225" s="277"/>
      <c r="AH225" s="277"/>
      <c r="AI225" s="277"/>
      <c r="AJ225" s="277"/>
      <c r="AK225" s="277"/>
      <c r="AL225" s="277"/>
      <c r="AM225" s="277"/>
      <c r="AN225" s="277"/>
      <c r="AO225" s="277"/>
      <c r="AP225" s="277"/>
      <c r="AQ225" s="277"/>
      <c r="AR225" s="277"/>
      <c r="AS225" s="277"/>
      <c r="AT225" s="277"/>
      <c r="AU225" s="277"/>
      <c r="AV225" s="277"/>
      <c r="AW225" s="277"/>
      <c r="AX225" s="277"/>
      <c r="AY225" s="277"/>
      <c r="AZ225" s="277"/>
      <c r="BA225" s="277"/>
      <c r="BB225" s="277"/>
      <c r="BC225" s="277"/>
      <c r="BD225" s="277"/>
      <c r="BE225" s="277"/>
      <c r="BF225" s="277"/>
      <c r="BG225" s="277"/>
      <c r="BH225" s="277"/>
      <c r="BI225" s="277"/>
      <c r="BJ225" s="277"/>
      <c r="BK225" s="277"/>
      <c r="BL225" s="277"/>
      <c r="BM225" s="277"/>
      <c r="BN225" s="277"/>
      <c r="BO225" s="277"/>
      <c r="BP225" s="277"/>
      <c r="BQ225" s="277"/>
      <c r="BR225" s="277"/>
      <c r="BS225" s="277"/>
      <c r="BT225" s="277"/>
      <c r="BU225" s="277"/>
      <c r="BV225" s="277"/>
      <c r="BW225" s="277"/>
      <c r="BX225" s="277"/>
      <c r="BY225" s="277"/>
      <c r="BZ225" s="277"/>
      <c r="CA225" s="277"/>
      <c r="CB225" s="277"/>
      <c r="CC225" s="277"/>
      <c r="CD225" s="277"/>
      <c r="CE225" s="277"/>
      <c r="CF225" s="277"/>
      <c r="CG225" s="277"/>
      <c r="CH225" s="277"/>
      <c r="CI225" s="277"/>
      <c r="CJ225" s="277"/>
      <c r="CK225" s="277"/>
      <c r="CL225" s="277"/>
      <c r="CM225" s="277"/>
      <c r="CN225" s="277"/>
      <c r="CO225" s="277"/>
      <c r="CP225" s="277"/>
      <c r="CQ225" s="277"/>
      <c r="CR225" s="277"/>
      <c r="CS225" s="277"/>
      <c r="CT225" s="277"/>
      <c r="CU225" s="277"/>
      <c r="CV225" s="277"/>
      <c r="CW225" s="277"/>
      <c r="CX225" s="277"/>
      <c r="CY225" s="277"/>
      <c r="CZ225" s="277"/>
      <c r="DA225" s="277"/>
      <c r="DB225" s="277"/>
      <c r="DC225" s="277"/>
      <c r="DD225" s="277"/>
      <c r="DE225" s="277"/>
      <c r="DF225" s="277"/>
      <c r="DG225" s="277"/>
      <c r="DH225" s="277"/>
      <c r="DI225" s="277"/>
      <c r="DJ225" s="277"/>
      <c r="DK225" s="277"/>
      <c r="DL225" s="277"/>
      <c r="DM225" s="277"/>
      <c r="DN225" s="277"/>
      <c r="DO225" s="277"/>
      <c r="DP225" s="277"/>
      <c r="DQ225" s="277"/>
      <c r="DR225" s="277"/>
      <c r="DS225" s="277"/>
      <c r="DT225" s="277"/>
      <c r="DU225" s="277"/>
      <c r="DV225" s="277"/>
      <c r="DW225" s="277"/>
      <c r="DX225" s="277"/>
      <c r="DY225" s="277"/>
      <c r="DZ225" s="277"/>
      <c r="EA225" s="277"/>
      <c r="EB225" s="277"/>
      <c r="EC225" s="277"/>
      <c r="ED225" s="277"/>
      <c r="EE225" s="277"/>
      <c r="EF225" s="277"/>
      <c r="EG225" s="277"/>
      <c r="EH225" s="277"/>
      <c r="EI225" s="277"/>
      <c r="EJ225" s="277"/>
      <c r="EK225" s="277"/>
      <c r="EL225" s="277"/>
      <c r="EM225" s="277"/>
      <c r="EN225" s="277"/>
      <c r="EO225" s="277"/>
      <c r="EP225" s="277"/>
      <c r="EQ225" s="277"/>
      <c r="ER225" s="277"/>
      <c r="ES225" s="277"/>
      <c r="ET225" s="277"/>
      <c r="EU225" s="277"/>
      <c r="EV225" s="277"/>
      <c r="EW225" s="277"/>
      <c r="EX225" s="277"/>
      <c r="EY225" s="277"/>
      <c r="EZ225" s="277"/>
      <c r="FA225" s="277"/>
      <c r="FB225" s="277"/>
      <c r="FC225" s="277"/>
      <c r="FD225" s="277"/>
      <c r="FE225" s="277"/>
      <c r="FF225" s="277"/>
      <c r="FG225" s="277"/>
      <c r="FH225" s="277"/>
      <c r="FI225" s="277"/>
      <c r="FJ225" s="277"/>
      <c r="FK225" s="277"/>
      <c r="FL225" s="277"/>
      <c r="FM225" s="277"/>
      <c r="FN225" s="277"/>
      <c r="FO225" s="277"/>
      <c r="FP225" s="277"/>
      <c r="FQ225" s="277"/>
      <c r="FR225" s="277"/>
      <c r="FS225" s="277"/>
      <c r="FT225" s="277"/>
      <c r="FU225" s="277"/>
      <c r="FV225" s="277"/>
      <c r="FW225" s="277"/>
      <c r="FX225" s="277"/>
      <c r="FY225" s="277"/>
      <c r="FZ225" s="277"/>
      <c r="GA225" s="277"/>
      <c r="GB225" s="277"/>
      <c r="GC225" s="277"/>
      <c r="GD225" s="277"/>
      <c r="GE225" s="277"/>
      <c r="GF225" s="277"/>
      <c r="GG225" s="277"/>
      <c r="GH225" s="277"/>
      <c r="GI225" s="277"/>
      <c r="GJ225" s="277"/>
      <c r="GK225" s="277"/>
      <c r="GL225" s="277"/>
      <c r="GM225" s="277"/>
      <c r="GN225" s="277"/>
      <c r="GO225" s="277"/>
      <c r="GP225" s="277"/>
      <c r="GQ225" s="277"/>
      <c r="GR225" s="277"/>
      <c r="GS225" s="277"/>
      <c r="GT225" s="277"/>
      <c r="GU225" s="277"/>
      <c r="GV225" s="277"/>
      <c r="GW225" s="277"/>
      <c r="GX225" s="277"/>
      <c r="GY225" s="277"/>
      <c r="GZ225" s="277"/>
      <c r="HA225" s="277"/>
      <c r="HB225" s="277"/>
      <c r="HC225" s="277"/>
      <c r="HD225" s="277"/>
      <c r="HE225" s="277"/>
      <c r="HF225" s="277"/>
      <c r="HG225" s="277"/>
      <c r="HH225" s="277"/>
      <c r="HI225" s="277"/>
      <c r="HJ225" s="277"/>
      <c r="HK225" s="277"/>
      <c r="HL225" s="277"/>
      <c r="HM225" s="277"/>
      <c r="HN225" s="277"/>
      <c r="HO225" s="277"/>
      <c r="HP225" s="277"/>
      <c r="HQ225" s="277"/>
      <c r="HR225" s="277"/>
      <c r="HS225" s="277"/>
      <c r="HT225" s="277"/>
      <c r="HU225" s="277"/>
      <c r="HV225" s="277"/>
      <c r="HW225" s="277"/>
      <c r="HX225" s="277"/>
      <c r="HY225" s="277"/>
      <c r="HZ225" s="277"/>
      <c r="IA225" s="277"/>
      <c r="IB225" s="277"/>
      <c r="IC225" s="277"/>
      <c r="ID225" s="277"/>
      <c r="IE225" s="277"/>
      <c r="IF225" s="277"/>
      <c r="IG225" s="277"/>
      <c r="IH225" s="277"/>
      <c r="II225" s="277"/>
      <c r="IJ225" s="277"/>
      <c r="IK225" s="277"/>
      <c r="IL225" s="277"/>
      <c r="IM225" s="277"/>
      <c r="IN225" s="277"/>
      <c r="IO225" s="277"/>
      <c r="IP225" s="277"/>
      <c r="IQ225" s="277"/>
      <c r="IR225" s="277"/>
      <c r="IS225" s="277"/>
      <c r="IT225" s="277"/>
      <c r="IU225" s="277"/>
      <c r="IV225" s="277"/>
      <c r="IW225" s="277"/>
      <c r="IX225" s="277"/>
      <c r="IY225" s="277"/>
      <c r="IZ225" s="277"/>
      <c r="JA225" s="277"/>
      <c r="JB225" s="277"/>
      <c r="JC225" s="277"/>
      <c r="JD225" s="277"/>
      <c r="JE225" s="277"/>
      <c r="JF225" s="277"/>
      <c r="JG225" s="277"/>
      <c r="JH225" s="277"/>
      <c r="JI225" s="277"/>
      <c r="JJ225" s="277"/>
      <c r="JK225" s="277"/>
      <c r="JL225" s="277"/>
      <c r="JM225" s="277"/>
      <c r="JN225" s="277"/>
      <c r="JO225" s="277"/>
      <c r="JP225" s="277"/>
      <c r="JQ225" s="277"/>
      <c r="JR225" s="277"/>
      <c r="JS225" s="277"/>
      <c r="JT225" s="277"/>
      <c r="JU225" s="277"/>
      <c r="JV225" s="277"/>
      <c r="JW225" s="277"/>
      <c r="JX225" s="277"/>
      <c r="JY225" s="277"/>
      <c r="JZ225" s="277"/>
      <c r="KA225" s="277"/>
      <c r="KB225" s="277"/>
      <c r="KC225" s="277"/>
      <c r="KD225" s="277"/>
      <c r="KE225" s="277"/>
      <c r="KF225" s="277"/>
      <c r="KG225" s="277"/>
      <c r="KH225" s="277"/>
      <c r="KI225" s="277"/>
      <c r="KJ225" s="277"/>
      <c r="KK225" s="277"/>
      <c r="KL225" s="277"/>
      <c r="KM225" s="277"/>
      <c r="KN225" s="277"/>
      <c r="KO225" s="277"/>
      <c r="KP225" s="277"/>
      <c r="KQ225" s="277"/>
      <c r="KR225" s="277"/>
      <c r="KS225" s="277"/>
      <c r="KT225" s="277"/>
      <c r="KU225" s="277"/>
      <c r="KV225" s="277"/>
      <c r="KW225" s="277"/>
      <c r="KX225" s="277"/>
      <c r="KY225" s="277"/>
      <c r="KZ225" s="277"/>
      <c r="LA225" s="277"/>
      <c r="LB225" s="277"/>
      <c r="LC225" s="277"/>
      <c r="LD225" s="277"/>
      <c r="LE225" s="277"/>
      <c r="LF225" s="277"/>
      <c r="LG225" s="277"/>
      <c r="LH225" s="277"/>
      <c r="LI225" s="277"/>
      <c r="LJ225" s="277"/>
      <c r="LK225" s="277"/>
      <c r="LL225" s="277"/>
      <c r="LM225" s="277"/>
      <c r="LN225" s="277"/>
      <c r="LO225" s="277"/>
      <c r="LP225" s="277"/>
      <c r="LQ225" s="277"/>
      <c r="LR225" s="277"/>
      <c r="LS225" s="277"/>
      <c r="LT225" s="277"/>
      <c r="LU225" s="277"/>
      <c r="LV225" s="277"/>
      <c r="LW225" s="277"/>
      <c r="LX225" s="277"/>
      <c r="LY225" s="277"/>
      <c r="LZ225" s="277"/>
      <c r="MA225" s="277"/>
      <c r="MB225" s="277"/>
      <c r="MC225" s="277"/>
      <c r="MD225" s="277"/>
      <c r="ME225" s="277"/>
      <c r="MF225" s="277"/>
      <c r="MG225" s="277"/>
      <c r="MH225" s="277"/>
      <c r="MI225" s="277"/>
      <c r="MJ225" s="277"/>
      <c r="MK225" s="277"/>
      <c r="ML225" s="277"/>
      <c r="MM225" s="277"/>
      <c r="MN225" s="277"/>
      <c r="MO225" s="277"/>
      <c r="MP225" s="277"/>
      <c r="MQ225" s="277"/>
      <c r="MR225" s="277"/>
      <c r="MS225" s="277"/>
      <c r="MT225" s="277"/>
      <c r="MU225" s="277"/>
      <c r="MV225" s="277"/>
      <c r="MW225" s="277"/>
      <c r="MX225" s="277"/>
      <c r="MY225" s="277"/>
      <c r="MZ225" s="277"/>
      <c r="NA225" s="277"/>
      <c r="NB225" s="277"/>
      <c r="NC225" s="277"/>
      <c r="ND225" s="277"/>
      <c r="NE225" s="277"/>
      <c r="NF225" s="277"/>
      <c r="NG225" s="277"/>
      <c r="NH225" s="277"/>
      <c r="NI225" s="277"/>
      <c r="NJ225" s="277"/>
      <c r="NK225" s="277"/>
      <c r="NL225" s="277"/>
      <c r="NM225" s="277"/>
      <c r="NN225" s="277"/>
      <c r="NO225" s="277"/>
      <c r="NP225" s="277"/>
      <c r="NQ225" s="277"/>
      <c r="NR225" s="277"/>
      <c r="NS225" s="277"/>
      <c r="NT225" s="277"/>
      <c r="NU225" s="277"/>
      <c r="NV225" s="277"/>
      <c r="NW225" s="277"/>
      <c r="NX225" s="277"/>
      <c r="NY225" s="277"/>
      <c r="NZ225" s="277"/>
      <c r="OA225" s="277"/>
      <c r="OB225" s="277"/>
      <c r="OC225" s="277"/>
      <c r="OD225" s="277"/>
      <c r="OE225" s="277"/>
      <c r="OF225" s="277"/>
      <c r="OG225" s="277"/>
      <c r="OH225" s="277"/>
      <c r="OI225" s="277"/>
      <c r="OJ225" s="277"/>
      <c r="OK225" s="277"/>
      <c r="OL225" s="277"/>
      <c r="OM225" s="277"/>
      <c r="ON225" s="277"/>
      <c r="OO225" s="277"/>
      <c r="OP225" s="277"/>
      <c r="OQ225" s="277"/>
      <c r="OR225" s="277"/>
      <c r="OS225" s="277"/>
      <c r="OT225" s="277"/>
      <c r="OU225" s="277"/>
      <c r="OV225" s="277"/>
      <c r="OW225" s="277"/>
      <c r="OX225" s="277"/>
      <c r="OY225" s="277"/>
      <c r="OZ225" s="277"/>
      <c r="PA225" s="277"/>
      <c r="PB225" s="277"/>
      <c r="PC225" s="277"/>
      <c r="PD225" s="277"/>
      <c r="PE225" s="277"/>
      <c r="PF225" s="277"/>
      <c r="PG225" s="277"/>
      <c r="PH225" s="277"/>
      <c r="PI225" s="277"/>
      <c r="PJ225" s="277"/>
      <c r="PK225" s="277"/>
      <c r="PL225" s="277"/>
      <c r="PM225" s="277"/>
      <c r="PN225" s="277"/>
      <c r="PO225" s="277"/>
      <c r="PP225" s="277"/>
      <c r="PQ225" s="277"/>
      <c r="PR225" s="277"/>
      <c r="PS225" s="277"/>
      <c r="PT225" s="277"/>
      <c r="PU225" s="277"/>
      <c r="PV225" s="277"/>
      <c r="PW225" s="277"/>
      <c r="PX225" s="277"/>
      <c r="PY225" s="277"/>
      <c r="PZ225" s="277"/>
      <c r="QA225" s="277"/>
      <c r="QB225" s="277"/>
      <c r="QC225" s="277"/>
      <c r="QD225" s="277"/>
      <c r="QE225" s="277"/>
      <c r="QF225" s="277"/>
      <c r="QG225" s="277"/>
      <c r="QH225" s="277"/>
      <c r="QI225" s="277"/>
      <c r="QJ225" s="277"/>
      <c r="QK225" s="277"/>
      <c r="QL225" s="277"/>
      <c r="QM225" s="277"/>
      <c r="QN225" s="277"/>
      <c r="QO225" s="277"/>
      <c r="QP225" s="277"/>
      <c r="QQ225" s="277"/>
      <c r="QR225" s="277"/>
      <c r="QS225" s="277"/>
      <c r="QT225" s="277"/>
      <c r="QU225" s="277"/>
      <c r="QV225" s="277"/>
      <c r="QW225" s="277"/>
      <c r="QX225" s="277"/>
      <c r="QY225" s="277"/>
      <c r="QZ225" s="277"/>
      <c r="RA225" s="277"/>
      <c r="RB225" s="277"/>
      <c r="RC225" s="277"/>
      <c r="RD225" s="277"/>
      <c r="RE225" s="277"/>
      <c r="RF225" s="277"/>
      <c r="RG225" s="277"/>
      <c r="RH225" s="277"/>
      <c r="RI225" s="277"/>
      <c r="RJ225" s="277"/>
      <c r="RK225" s="277"/>
      <c r="RL225" s="277"/>
      <c r="RM225" s="277"/>
      <c r="RN225" s="277"/>
      <c r="RO225" s="277"/>
      <c r="RP225" s="277"/>
      <c r="RQ225" s="277"/>
      <c r="RR225" s="277"/>
      <c r="RS225" s="277"/>
      <c r="RT225" s="277"/>
      <c r="RU225" s="277"/>
      <c r="RV225" s="277"/>
      <c r="RW225" s="277"/>
      <c r="RX225" s="277"/>
      <c r="RY225" s="277"/>
      <c r="RZ225" s="277"/>
      <c r="SA225" s="277"/>
      <c r="SB225" s="277"/>
      <c r="SC225" s="277"/>
      <c r="SD225" s="277"/>
      <c r="SE225" s="277"/>
      <c r="SF225" s="277"/>
      <c r="SG225" s="277"/>
      <c r="SH225" s="277"/>
      <c r="SI225" s="277"/>
      <c r="SJ225" s="277"/>
      <c r="SK225" s="277"/>
      <c r="SL225" s="277"/>
      <c r="SM225" s="277"/>
      <c r="SN225" s="277"/>
      <c r="SO225" s="277"/>
      <c r="SP225" s="277"/>
      <c r="SQ225" s="277"/>
      <c r="SR225" s="277"/>
      <c r="SS225" s="277"/>
      <c r="ST225" s="277"/>
      <c r="SU225" s="277"/>
      <c r="SV225" s="277"/>
      <c r="SW225" s="277"/>
      <c r="SX225" s="277"/>
      <c r="SY225" s="277"/>
      <c r="SZ225" s="277"/>
      <c r="TA225" s="277"/>
      <c r="TB225" s="277"/>
      <c r="TC225" s="277"/>
      <c r="TD225" s="277"/>
      <c r="TE225" s="277"/>
      <c r="TF225" s="277"/>
      <c r="TG225" s="277"/>
      <c r="TH225" s="277"/>
      <c r="TI225" s="277"/>
      <c r="TJ225" s="277"/>
      <c r="TK225" s="277"/>
      <c r="TL225" s="277"/>
      <c r="TM225" s="277"/>
      <c r="TN225" s="277"/>
      <c r="TO225" s="277"/>
      <c r="TP225" s="277"/>
      <c r="TQ225" s="277"/>
      <c r="TR225" s="277"/>
      <c r="TS225" s="277"/>
      <c r="TT225" s="277"/>
      <c r="TU225" s="277"/>
      <c r="TV225" s="277"/>
      <c r="TW225" s="277"/>
      <c r="TX225" s="277"/>
      <c r="TY225" s="277"/>
      <c r="TZ225" s="277"/>
      <c r="UA225" s="277"/>
      <c r="UB225" s="277"/>
      <c r="UC225" s="277"/>
      <c r="UD225" s="277"/>
      <c r="UE225" s="277"/>
      <c r="UF225" s="277"/>
      <c r="UG225" s="277"/>
      <c r="UH225" s="277"/>
      <c r="UI225" s="277"/>
      <c r="UJ225" s="277"/>
      <c r="UK225" s="277"/>
      <c r="UL225" s="277"/>
      <c r="UM225" s="277"/>
      <c r="UN225" s="277"/>
      <c r="UO225" s="277"/>
      <c r="UP225" s="277"/>
      <c r="UQ225" s="277"/>
      <c r="UR225" s="277"/>
      <c r="US225" s="277"/>
      <c r="UT225" s="277"/>
      <c r="UU225" s="277"/>
      <c r="UV225" s="277"/>
      <c r="UW225" s="277"/>
      <c r="UX225" s="277"/>
      <c r="UY225" s="277"/>
      <c r="UZ225" s="277"/>
      <c r="VA225" s="277"/>
      <c r="VB225" s="277"/>
      <c r="VC225" s="277"/>
      <c r="VD225" s="277"/>
      <c r="VE225" s="277"/>
      <c r="VF225" s="277"/>
      <c r="VG225" s="277"/>
      <c r="VH225" s="277"/>
      <c r="VI225" s="277"/>
      <c r="VJ225" s="277"/>
      <c r="VK225" s="277"/>
      <c r="VL225" s="277"/>
      <c r="VM225" s="277"/>
      <c r="VN225" s="277"/>
      <c r="VO225" s="277"/>
      <c r="VP225" s="277"/>
      <c r="VQ225" s="277"/>
      <c r="VR225" s="277"/>
      <c r="VS225" s="277"/>
      <c r="VT225" s="277"/>
      <c r="VU225" s="277"/>
      <c r="VV225" s="277"/>
      <c r="VW225" s="277"/>
      <c r="VX225" s="277"/>
      <c r="VY225" s="277"/>
      <c r="VZ225" s="277"/>
      <c r="WA225" s="277"/>
      <c r="WB225" s="277"/>
      <c r="WC225" s="277"/>
      <c r="WD225" s="277"/>
      <c r="WE225" s="277"/>
      <c r="WF225" s="277"/>
      <c r="WG225" s="277"/>
      <c r="WH225" s="277"/>
      <c r="WI225" s="277"/>
      <c r="WJ225" s="277"/>
      <c r="WK225" s="277"/>
      <c r="WL225" s="277"/>
      <c r="WM225" s="277"/>
      <c r="WN225" s="277"/>
      <c r="WO225" s="277"/>
      <c r="WP225" s="277"/>
      <c r="WQ225" s="277"/>
      <c r="WR225" s="277"/>
      <c r="WS225" s="277"/>
      <c r="WT225" s="277"/>
      <c r="WU225" s="277"/>
      <c r="WV225" s="277"/>
      <c r="WW225" s="277"/>
      <c r="WX225" s="277"/>
      <c r="WY225" s="277"/>
      <c r="WZ225" s="277"/>
      <c r="XA225" s="277"/>
      <c r="XB225" s="277"/>
      <c r="XC225" s="277"/>
      <c r="XD225" s="277"/>
      <c r="XE225" s="277"/>
      <c r="XF225" s="277"/>
      <c r="XG225" s="277"/>
      <c r="XH225" s="277"/>
      <c r="XI225" s="277"/>
      <c r="XJ225" s="277"/>
      <c r="XK225" s="277"/>
      <c r="XL225" s="277"/>
      <c r="XM225" s="277"/>
      <c r="XN225" s="277"/>
      <c r="XO225" s="277"/>
      <c r="XP225" s="277"/>
      <c r="XQ225" s="277"/>
      <c r="XR225" s="277"/>
      <c r="XS225" s="277"/>
      <c r="XT225" s="277"/>
      <c r="XU225" s="277"/>
      <c r="XV225" s="277"/>
      <c r="XW225" s="277"/>
      <c r="XX225" s="277"/>
      <c r="XY225" s="277"/>
      <c r="XZ225" s="277"/>
      <c r="YA225" s="277"/>
      <c r="YB225" s="277"/>
      <c r="YC225" s="277"/>
      <c r="YD225" s="277"/>
      <c r="YE225" s="277"/>
      <c r="YF225" s="277"/>
      <c r="YG225" s="277"/>
      <c r="YH225" s="277"/>
      <c r="YI225" s="277"/>
      <c r="YJ225" s="277"/>
      <c r="YK225" s="277"/>
      <c r="YL225" s="277"/>
      <c r="YM225" s="277"/>
      <c r="YN225" s="277"/>
      <c r="YO225" s="277"/>
      <c r="YP225" s="277"/>
      <c r="YQ225" s="277"/>
      <c r="YR225" s="277"/>
      <c r="YS225" s="277"/>
      <c r="YT225" s="277"/>
      <c r="YU225" s="277"/>
      <c r="YV225" s="277"/>
      <c r="YW225" s="277"/>
      <c r="YX225" s="277"/>
      <c r="YY225" s="277"/>
      <c r="YZ225" s="277"/>
      <c r="ZA225" s="277"/>
      <c r="ZB225" s="277"/>
      <c r="ZC225" s="277"/>
      <c r="ZD225" s="277"/>
      <c r="ZE225" s="277"/>
      <c r="ZF225" s="277"/>
      <c r="ZG225" s="277"/>
      <c r="ZH225" s="277"/>
      <c r="ZI225" s="277"/>
      <c r="ZJ225" s="277"/>
      <c r="ZK225" s="277"/>
      <c r="ZL225" s="277"/>
      <c r="ZM225" s="277"/>
      <c r="ZN225" s="277"/>
      <c r="ZO225" s="277"/>
      <c r="ZP225" s="277"/>
      <c r="ZQ225" s="277"/>
      <c r="ZR225" s="277"/>
      <c r="ZS225" s="277"/>
      <c r="ZT225" s="277"/>
      <c r="ZU225" s="277"/>
      <c r="ZV225" s="277"/>
      <c r="ZW225" s="277"/>
      <c r="ZX225" s="277"/>
      <c r="ZY225" s="277"/>
      <c r="ZZ225" s="277"/>
      <c r="AAA225" s="277"/>
      <c r="AAB225" s="277"/>
      <c r="AAC225" s="277"/>
      <c r="AAD225" s="277"/>
      <c r="AAE225" s="277"/>
      <c r="AAF225" s="277"/>
      <c r="AAG225" s="277"/>
      <c r="AAH225" s="277"/>
      <c r="AAI225" s="277"/>
      <c r="AAJ225" s="277"/>
      <c r="AAK225" s="277"/>
      <c r="AAL225" s="277"/>
      <c r="AAM225" s="277"/>
      <c r="AAN225" s="277"/>
      <c r="AAO225" s="277"/>
      <c r="AAP225" s="277"/>
      <c r="AAQ225" s="277"/>
      <c r="AAR225" s="277"/>
      <c r="AAS225" s="277"/>
      <c r="AAT225" s="277"/>
      <c r="AAU225" s="277"/>
      <c r="AAV225" s="277"/>
      <c r="AAW225" s="277"/>
      <c r="AAX225" s="277"/>
      <c r="AAY225" s="277"/>
      <c r="AAZ225" s="277"/>
      <c r="ABA225" s="277"/>
      <c r="ABB225" s="277"/>
      <c r="ABC225" s="277"/>
      <c r="ABD225" s="277"/>
      <c r="ABE225" s="277"/>
      <c r="ABF225" s="277"/>
      <c r="ABG225" s="277"/>
      <c r="ABH225" s="277"/>
      <c r="ABI225" s="277"/>
      <c r="ABJ225" s="277"/>
      <c r="ABK225" s="277"/>
      <c r="ABL225" s="277"/>
      <c r="ABM225" s="277"/>
      <c r="ABN225" s="277"/>
      <c r="ABO225" s="277"/>
      <c r="ABP225" s="277"/>
      <c r="ABQ225" s="277"/>
      <c r="ABR225" s="277"/>
      <c r="ABS225" s="277"/>
      <c r="ABT225" s="277"/>
      <c r="ABU225" s="277"/>
      <c r="ABV225" s="277"/>
      <c r="ABW225" s="277"/>
      <c r="ABX225" s="277"/>
      <c r="ABY225" s="277"/>
      <c r="ABZ225" s="277"/>
      <c r="ACA225" s="277"/>
      <c r="ACB225" s="277"/>
      <c r="ACC225" s="277"/>
      <c r="ACD225" s="277"/>
      <c r="ACE225" s="277"/>
      <c r="ACF225" s="277"/>
      <c r="ACG225" s="277"/>
      <c r="ACH225" s="277"/>
      <c r="ACI225" s="277"/>
      <c r="ACJ225" s="277"/>
      <c r="ACK225" s="277"/>
      <c r="ACL225" s="277"/>
      <c r="ACM225" s="277"/>
      <c r="ACN225" s="277"/>
      <c r="ACO225" s="277"/>
      <c r="ACP225" s="277"/>
      <c r="ACQ225" s="277"/>
      <c r="ACR225" s="277"/>
      <c r="ACS225" s="277"/>
      <c r="ACT225" s="277"/>
      <c r="ACU225" s="277"/>
      <c r="ACV225" s="277"/>
      <c r="ACW225" s="277"/>
      <c r="ACX225" s="277"/>
      <c r="ACY225" s="277"/>
      <c r="ACZ225" s="277"/>
      <c r="ADA225" s="277"/>
      <c r="ADB225" s="277"/>
      <c r="ADC225" s="277"/>
      <c r="ADD225" s="277"/>
      <c r="ADE225" s="277"/>
      <c r="ADF225" s="277"/>
      <c r="ADG225" s="277"/>
      <c r="ADH225" s="277"/>
      <c r="ADI225" s="277"/>
      <c r="ADJ225" s="277"/>
      <c r="ADK225" s="277"/>
      <c r="ADL225" s="277"/>
      <c r="ADM225" s="277"/>
      <c r="ADN225" s="277"/>
      <c r="ADO225" s="277"/>
      <c r="ADP225" s="277"/>
      <c r="ADQ225" s="277"/>
      <c r="ADR225" s="277"/>
      <c r="ADS225" s="277"/>
      <c r="ADT225" s="277"/>
      <c r="ADU225" s="277"/>
      <c r="ADV225" s="277"/>
      <c r="ADW225" s="277"/>
      <c r="ADX225" s="277"/>
      <c r="ADY225" s="277"/>
      <c r="ADZ225" s="277"/>
      <c r="AEA225" s="277"/>
      <c r="AEB225" s="277"/>
      <c r="AEC225" s="277"/>
      <c r="AED225" s="277"/>
      <c r="AEE225" s="277"/>
      <c r="AEF225" s="277"/>
      <c r="AEG225" s="277"/>
      <c r="AEH225" s="277"/>
      <c r="AEI225" s="277"/>
      <c r="AEJ225" s="277"/>
      <c r="AEK225" s="277"/>
      <c r="AEL225" s="277"/>
      <c r="AEM225" s="277"/>
      <c r="AEN225" s="277"/>
      <c r="AEO225" s="277"/>
      <c r="AEP225" s="277"/>
      <c r="AEQ225" s="277"/>
      <c r="AER225" s="277"/>
      <c r="AES225" s="277"/>
      <c r="AET225" s="277"/>
      <c r="AEU225" s="277"/>
      <c r="AEV225" s="277"/>
      <c r="AEW225" s="277"/>
      <c r="AEX225" s="277"/>
      <c r="AEY225" s="277"/>
      <c r="AEZ225" s="277"/>
      <c r="AFA225" s="277"/>
      <c r="AFB225" s="277"/>
      <c r="AFC225" s="277"/>
      <c r="AFD225" s="277"/>
      <c r="AFE225" s="277"/>
      <c r="AFF225" s="277"/>
      <c r="AFG225" s="277"/>
      <c r="AFH225" s="277"/>
      <c r="AFI225" s="277"/>
      <c r="AFJ225" s="277"/>
      <c r="AFK225" s="277"/>
      <c r="AFL225" s="277"/>
      <c r="AFM225" s="277"/>
      <c r="AFN225" s="277"/>
      <c r="AFO225" s="277"/>
    </row>
    <row r="226" spans="2:847" s="309" customFormat="1" ht="14.25" x14ac:dyDescent="0.2">
      <c r="B226" s="302" t="s">
        <v>15283</v>
      </c>
      <c r="C226" s="298">
        <v>69535</v>
      </c>
      <c r="D226" s="299">
        <v>0</v>
      </c>
      <c r="E226" s="308" t="s">
        <v>15284</v>
      </c>
      <c r="F226" s="277"/>
      <c r="G226" s="277"/>
      <c r="H226" s="277"/>
      <c r="I226" s="277"/>
      <c r="J226" s="277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/>
      <c r="V226" s="277"/>
      <c r="W226" s="277"/>
      <c r="X226" s="277"/>
      <c r="Y226" s="277"/>
      <c r="Z226" s="277"/>
      <c r="AA226" s="277"/>
      <c r="AB226" s="277"/>
      <c r="AC226" s="277"/>
      <c r="AD226" s="277"/>
      <c r="AE226" s="277"/>
      <c r="AF226" s="277"/>
      <c r="AG226" s="277"/>
      <c r="AH226" s="277"/>
      <c r="AI226" s="277"/>
      <c r="AJ226" s="277"/>
      <c r="AK226" s="277"/>
      <c r="AL226" s="277"/>
      <c r="AM226" s="277"/>
      <c r="AN226" s="277"/>
      <c r="AO226" s="277"/>
      <c r="AP226" s="277"/>
      <c r="AQ226" s="277"/>
      <c r="AR226" s="277"/>
      <c r="AS226" s="277"/>
      <c r="AT226" s="277"/>
      <c r="AU226" s="277"/>
      <c r="AV226" s="277"/>
      <c r="AW226" s="277"/>
      <c r="AX226" s="277"/>
      <c r="AY226" s="277"/>
      <c r="AZ226" s="277"/>
      <c r="BA226" s="277"/>
      <c r="BB226" s="277"/>
      <c r="BC226" s="277"/>
      <c r="BD226" s="277"/>
      <c r="BE226" s="277"/>
      <c r="BF226" s="277"/>
      <c r="BG226" s="277"/>
      <c r="BH226" s="277"/>
      <c r="BI226" s="277"/>
      <c r="BJ226" s="277"/>
      <c r="BK226" s="277"/>
      <c r="BL226" s="277"/>
      <c r="BM226" s="277"/>
      <c r="BN226" s="277"/>
      <c r="BO226" s="277"/>
      <c r="BP226" s="277"/>
      <c r="BQ226" s="277"/>
      <c r="BR226" s="277"/>
      <c r="BS226" s="277"/>
      <c r="BT226" s="277"/>
      <c r="BU226" s="277"/>
      <c r="BV226" s="277"/>
      <c r="BW226" s="277"/>
      <c r="BX226" s="277"/>
      <c r="BY226" s="277"/>
      <c r="BZ226" s="277"/>
      <c r="CA226" s="277"/>
      <c r="CB226" s="277"/>
      <c r="CC226" s="277"/>
      <c r="CD226" s="277"/>
      <c r="CE226" s="277"/>
      <c r="CF226" s="277"/>
      <c r="CG226" s="277"/>
      <c r="CH226" s="277"/>
      <c r="CI226" s="277"/>
      <c r="CJ226" s="277"/>
      <c r="CK226" s="277"/>
      <c r="CL226" s="277"/>
      <c r="CM226" s="277"/>
      <c r="CN226" s="277"/>
      <c r="CO226" s="277"/>
      <c r="CP226" s="277"/>
      <c r="CQ226" s="277"/>
      <c r="CR226" s="277"/>
      <c r="CS226" s="277"/>
      <c r="CT226" s="277"/>
      <c r="CU226" s="277"/>
      <c r="CV226" s="277"/>
      <c r="CW226" s="277"/>
      <c r="CX226" s="277"/>
      <c r="CY226" s="277"/>
      <c r="CZ226" s="277"/>
      <c r="DA226" s="277"/>
      <c r="DB226" s="277"/>
      <c r="DC226" s="277"/>
      <c r="DD226" s="277"/>
      <c r="DE226" s="277"/>
      <c r="DF226" s="277"/>
      <c r="DG226" s="277"/>
      <c r="DH226" s="277"/>
      <c r="DI226" s="277"/>
      <c r="DJ226" s="277"/>
      <c r="DK226" s="277"/>
      <c r="DL226" s="277"/>
      <c r="DM226" s="277"/>
      <c r="DN226" s="277"/>
      <c r="DO226" s="277"/>
      <c r="DP226" s="277"/>
      <c r="DQ226" s="277"/>
      <c r="DR226" s="277"/>
      <c r="DS226" s="277"/>
      <c r="DT226" s="277"/>
      <c r="DU226" s="277"/>
      <c r="DV226" s="277"/>
      <c r="DW226" s="277"/>
      <c r="DX226" s="277"/>
      <c r="DY226" s="277"/>
      <c r="DZ226" s="277"/>
      <c r="EA226" s="277"/>
      <c r="EB226" s="277"/>
      <c r="EC226" s="277"/>
      <c r="ED226" s="277"/>
      <c r="EE226" s="277"/>
      <c r="EF226" s="277"/>
      <c r="EG226" s="277"/>
      <c r="EH226" s="277"/>
      <c r="EI226" s="277"/>
      <c r="EJ226" s="277"/>
      <c r="EK226" s="277"/>
      <c r="EL226" s="277"/>
      <c r="EM226" s="277"/>
      <c r="EN226" s="277"/>
      <c r="EO226" s="277"/>
      <c r="EP226" s="277"/>
      <c r="EQ226" s="277"/>
      <c r="ER226" s="277"/>
      <c r="ES226" s="277"/>
      <c r="ET226" s="277"/>
      <c r="EU226" s="277"/>
      <c r="EV226" s="277"/>
      <c r="EW226" s="277"/>
      <c r="EX226" s="277"/>
      <c r="EY226" s="277"/>
      <c r="EZ226" s="277"/>
      <c r="FA226" s="277"/>
      <c r="FB226" s="277"/>
      <c r="FC226" s="277"/>
      <c r="FD226" s="277"/>
      <c r="FE226" s="277"/>
      <c r="FF226" s="277"/>
      <c r="FG226" s="277"/>
      <c r="FH226" s="277"/>
      <c r="FI226" s="277"/>
      <c r="FJ226" s="277"/>
      <c r="FK226" s="277"/>
      <c r="FL226" s="277"/>
      <c r="FM226" s="277"/>
      <c r="FN226" s="277"/>
      <c r="FO226" s="277"/>
      <c r="FP226" s="277"/>
      <c r="FQ226" s="277"/>
      <c r="FR226" s="277"/>
      <c r="FS226" s="277"/>
      <c r="FT226" s="277"/>
      <c r="FU226" s="277"/>
      <c r="FV226" s="277"/>
      <c r="FW226" s="277"/>
      <c r="FX226" s="277"/>
      <c r="FY226" s="277"/>
      <c r="FZ226" s="277"/>
      <c r="GA226" s="277"/>
      <c r="GB226" s="277"/>
      <c r="GC226" s="277"/>
      <c r="GD226" s="277"/>
      <c r="GE226" s="277"/>
      <c r="GF226" s="277"/>
      <c r="GG226" s="277"/>
      <c r="GH226" s="277"/>
      <c r="GI226" s="277"/>
      <c r="GJ226" s="277"/>
      <c r="GK226" s="277"/>
      <c r="GL226" s="277"/>
      <c r="GM226" s="277"/>
      <c r="GN226" s="277"/>
      <c r="GO226" s="277"/>
      <c r="GP226" s="277"/>
      <c r="GQ226" s="277"/>
      <c r="GR226" s="277"/>
      <c r="GS226" s="277"/>
      <c r="GT226" s="277"/>
      <c r="GU226" s="277"/>
      <c r="GV226" s="277"/>
      <c r="GW226" s="277"/>
      <c r="GX226" s="277"/>
      <c r="GY226" s="277"/>
      <c r="GZ226" s="277"/>
      <c r="HA226" s="277"/>
      <c r="HB226" s="277"/>
      <c r="HC226" s="277"/>
      <c r="HD226" s="277"/>
      <c r="HE226" s="277"/>
      <c r="HF226" s="277"/>
      <c r="HG226" s="277"/>
      <c r="HH226" s="277"/>
      <c r="HI226" s="277"/>
      <c r="HJ226" s="277"/>
      <c r="HK226" s="277"/>
      <c r="HL226" s="277"/>
      <c r="HM226" s="277"/>
      <c r="HN226" s="277"/>
      <c r="HO226" s="277"/>
      <c r="HP226" s="277"/>
      <c r="HQ226" s="277"/>
      <c r="HR226" s="277"/>
      <c r="HS226" s="277"/>
      <c r="HT226" s="277"/>
      <c r="HU226" s="277"/>
      <c r="HV226" s="277"/>
      <c r="HW226" s="277"/>
      <c r="HX226" s="277"/>
      <c r="HY226" s="277"/>
      <c r="HZ226" s="277"/>
      <c r="IA226" s="277"/>
      <c r="IB226" s="277"/>
      <c r="IC226" s="277"/>
      <c r="ID226" s="277"/>
      <c r="IE226" s="277"/>
      <c r="IF226" s="277"/>
      <c r="IG226" s="277"/>
      <c r="IH226" s="277"/>
      <c r="II226" s="277"/>
      <c r="IJ226" s="277"/>
      <c r="IK226" s="277"/>
      <c r="IL226" s="277"/>
      <c r="IM226" s="277"/>
      <c r="IN226" s="277"/>
      <c r="IO226" s="277"/>
      <c r="IP226" s="277"/>
      <c r="IQ226" s="277"/>
      <c r="IR226" s="277"/>
      <c r="IS226" s="277"/>
      <c r="IT226" s="277"/>
      <c r="IU226" s="277"/>
      <c r="IV226" s="277"/>
      <c r="IW226" s="277"/>
      <c r="IX226" s="277"/>
      <c r="IY226" s="277"/>
      <c r="IZ226" s="277"/>
      <c r="JA226" s="277"/>
      <c r="JB226" s="277"/>
      <c r="JC226" s="277"/>
      <c r="JD226" s="277"/>
      <c r="JE226" s="277"/>
      <c r="JF226" s="277"/>
      <c r="JG226" s="277"/>
      <c r="JH226" s="277"/>
      <c r="JI226" s="277"/>
      <c r="JJ226" s="277"/>
      <c r="JK226" s="277"/>
      <c r="JL226" s="277"/>
      <c r="JM226" s="277"/>
      <c r="JN226" s="277"/>
      <c r="JO226" s="277"/>
      <c r="JP226" s="277"/>
      <c r="JQ226" s="277"/>
      <c r="JR226" s="277"/>
      <c r="JS226" s="277"/>
      <c r="JT226" s="277"/>
      <c r="JU226" s="277"/>
      <c r="JV226" s="277"/>
      <c r="JW226" s="277"/>
      <c r="JX226" s="277"/>
      <c r="JY226" s="277"/>
      <c r="JZ226" s="277"/>
      <c r="KA226" s="277"/>
      <c r="KB226" s="277"/>
      <c r="KC226" s="277"/>
      <c r="KD226" s="277"/>
      <c r="KE226" s="277"/>
      <c r="KF226" s="277"/>
      <c r="KG226" s="277"/>
      <c r="KH226" s="277"/>
      <c r="KI226" s="277"/>
      <c r="KJ226" s="277"/>
      <c r="KK226" s="277"/>
      <c r="KL226" s="277"/>
      <c r="KM226" s="277"/>
      <c r="KN226" s="277"/>
      <c r="KO226" s="277"/>
      <c r="KP226" s="277"/>
      <c r="KQ226" s="277"/>
      <c r="KR226" s="277"/>
      <c r="KS226" s="277"/>
      <c r="KT226" s="277"/>
      <c r="KU226" s="277"/>
      <c r="KV226" s="277"/>
      <c r="KW226" s="277"/>
      <c r="KX226" s="277"/>
      <c r="KY226" s="277"/>
      <c r="KZ226" s="277"/>
      <c r="LA226" s="277"/>
      <c r="LB226" s="277"/>
      <c r="LC226" s="277"/>
      <c r="LD226" s="277"/>
      <c r="LE226" s="277"/>
      <c r="LF226" s="277"/>
      <c r="LG226" s="277"/>
      <c r="LH226" s="277"/>
      <c r="LI226" s="277"/>
      <c r="LJ226" s="277"/>
      <c r="LK226" s="277"/>
      <c r="LL226" s="277"/>
      <c r="LM226" s="277"/>
      <c r="LN226" s="277"/>
      <c r="LO226" s="277"/>
      <c r="LP226" s="277"/>
      <c r="LQ226" s="277"/>
      <c r="LR226" s="277"/>
      <c r="LS226" s="277"/>
      <c r="LT226" s="277"/>
      <c r="LU226" s="277"/>
      <c r="LV226" s="277"/>
      <c r="LW226" s="277"/>
      <c r="LX226" s="277"/>
      <c r="LY226" s="277"/>
      <c r="LZ226" s="277"/>
      <c r="MA226" s="277"/>
      <c r="MB226" s="277"/>
      <c r="MC226" s="277"/>
      <c r="MD226" s="277"/>
      <c r="ME226" s="277"/>
      <c r="MF226" s="277"/>
      <c r="MG226" s="277"/>
      <c r="MH226" s="277"/>
      <c r="MI226" s="277"/>
      <c r="MJ226" s="277"/>
      <c r="MK226" s="277"/>
      <c r="ML226" s="277"/>
      <c r="MM226" s="277"/>
      <c r="MN226" s="277"/>
      <c r="MO226" s="277"/>
      <c r="MP226" s="277"/>
      <c r="MQ226" s="277"/>
      <c r="MR226" s="277"/>
      <c r="MS226" s="277"/>
      <c r="MT226" s="277"/>
      <c r="MU226" s="277"/>
      <c r="MV226" s="277"/>
      <c r="MW226" s="277"/>
      <c r="MX226" s="277"/>
      <c r="MY226" s="277"/>
      <c r="MZ226" s="277"/>
      <c r="NA226" s="277"/>
      <c r="NB226" s="277"/>
      <c r="NC226" s="277"/>
      <c r="ND226" s="277"/>
      <c r="NE226" s="277"/>
      <c r="NF226" s="277"/>
      <c r="NG226" s="277"/>
      <c r="NH226" s="277"/>
      <c r="NI226" s="277"/>
      <c r="NJ226" s="277"/>
      <c r="NK226" s="277"/>
      <c r="NL226" s="277"/>
      <c r="NM226" s="277"/>
      <c r="NN226" s="277"/>
      <c r="NO226" s="277"/>
      <c r="NP226" s="277"/>
      <c r="NQ226" s="277"/>
      <c r="NR226" s="277"/>
      <c r="NS226" s="277"/>
      <c r="NT226" s="277"/>
      <c r="NU226" s="277"/>
      <c r="NV226" s="277"/>
      <c r="NW226" s="277"/>
      <c r="NX226" s="277"/>
      <c r="NY226" s="277"/>
      <c r="NZ226" s="277"/>
      <c r="OA226" s="277"/>
      <c r="OB226" s="277"/>
      <c r="OC226" s="277"/>
      <c r="OD226" s="277"/>
      <c r="OE226" s="277"/>
      <c r="OF226" s="277"/>
      <c r="OG226" s="277"/>
      <c r="OH226" s="277"/>
      <c r="OI226" s="277"/>
      <c r="OJ226" s="277"/>
      <c r="OK226" s="277"/>
      <c r="OL226" s="277"/>
      <c r="OM226" s="277"/>
      <c r="ON226" s="277"/>
      <c r="OO226" s="277"/>
      <c r="OP226" s="277"/>
      <c r="OQ226" s="277"/>
      <c r="OR226" s="277"/>
      <c r="OS226" s="277"/>
      <c r="OT226" s="277"/>
      <c r="OU226" s="277"/>
      <c r="OV226" s="277"/>
      <c r="OW226" s="277"/>
      <c r="OX226" s="277"/>
      <c r="OY226" s="277"/>
      <c r="OZ226" s="277"/>
      <c r="PA226" s="277"/>
      <c r="PB226" s="277"/>
      <c r="PC226" s="277"/>
      <c r="PD226" s="277"/>
      <c r="PE226" s="277"/>
      <c r="PF226" s="277"/>
      <c r="PG226" s="277"/>
      <c r="PH226" s="277"/>
      <c r="PI226" s="277"/>
      <c r="PJ226" s="277"/>
      <c r="PK226" s="277"/>
      <c r="PL226" s="277"/>
      <c r="PM226" s="277"/>
      <c r="PN226" s="277"/>
      <c r="PO226" s="277"/>
      <c r="PP226" s="277"/>
      <c r="PQ226" s="277"/>
      <c r="PR226" s="277"/>
      <c r="PS226" s="277"/>
      <c r="PT226" s="277"/>
      <c r="PU226" s="277"/>
      <c r="PV226" s="277"/>
      <c r="PW226" s="277"/>
      <c r="PX226" s="277"/>
      <c r="PY226" s="277"/>
      <c r="PZ226" s="277"/>
      <c r="QA226" s="277"/>
      <c r="QB226" s="277"/>
      <c r="QC226" s="277"/>
      <c r="QD226" s="277"/>
      <c r="QE226" s="277"/>
      <c r="QF226" s="277"/>
      <c r="QG226" s="277"/>
      <c r="QH226" s="277"/>
      <c r="QI226" s="277"/>
      <c r="QJ226" s="277"/>
      <c r="QK226" s="277"/>
      <c r="QL226" s="277"/>
      <c r="QM226" s="277"/>
      <c r="QN226" s="277"/>
      <c r="QO226" s="277"/>
      <c r="QP226" s="277"/>
      <c r="QQ226" s="277"/>
      <c r="QR226" s="277"/>
      <c r="QS226" s="277"/>
      <c r="QT226" s="277"/>
      <c r="QU226" s="277"/>
      <c r="QV226" s="277"/>
      <c r="QW226" s="277"/>
      <c r="QX226" s="277"/>
      <c r="QY226" s="277"/>
      <c r="QZ226" s="277"/>
      <c r="RA226" s="277"/>
      <c r="RB226" s="277"/>
      <c r="RC226" s="277"/>
      <c r="RD226" s="277"/>
      <c r="RE226" s="277"/>
      <c r="RF226" s="277"/>
      <c r="RG226" s="277"/>
      <c r="RH226" s="277"/>
      <c r="RI226" s="277"/>
      <c r="RJ226" s="277"/>
      <c r="RK226" s="277"/>
      <c r="RL226" s="277"/>
      <c r="RM226" s="277"/>
      <c r="RN226" s="277"/>
      <c r="RO226" s="277"/>
      <c r="RP226" s="277"/>
      <c r="RQ226" s="277"/>
      <c r="RR226" s="277"/>
      <c r="RS226" s="277"/>
      <c r="RT226" s="277"/>
      <c r="RU226" s="277"/>
      <c r="RV226" s="277"/>
      <c r="RW226" s="277"/>
      <c r="RX226" s="277"/>
      <c r="RY226" s="277"/>
      <c r="RZ226" s="277"/>
      <c r="SA226" s="277"/>
      <c r="SB226" s="277"/>
      <c r="SC226" s="277"/>
      <c r="SD226" s="277"/>
      <c r="SE226" s="277"/>
      <c r="SF226" s="277"/>
      <c r="SG226" s="277"/>
      <c r="SH226" s="277"/>
      <c r="SI226" s="277"/>
      <c r="SJ226" s="277"/>
      <c r="SK226" s="277"/>
      <c r="SL226" s="277"/>
      <c r="SM226" s="277"/>
      <c r="SN226" s="277"/>
      <c r="SO226" s="277"/>
      <c r="SP226" s="277"/>
      <c r="SQ226" s="277"/>
      <c r="SR226" s="277"/>
      <c r="SS226" s="277"/>
      <c r="ST226" s="277"/>
      <c r="SU226" s="277"/>
      <c r="SV226" s="277"/>
      <c r="SW226" s="277"/>
      <c r="SX226" s="277"/>
      <c r="SY226" s="277"/>
      <c r="SZ226" s="277"/>
      <c r="TA226" s="277"/>
      <c r="TB226" s="277"/>
      <c r="TC226" s="277"/>
      <c r="TD226" s="277"/>
      <c r="TE226" s="277"/>
      <c r="TF226" s="277"/>
      <c r="TG226" s="277"/>
      <c r="TH226" s="277"/>
      <c r="TI226" s="277"/>
      <c r="TJ226" s="277"/>
      <c r="TK226" s="277"/>
      <c r="TL226" s="277"/>
      <c r="TM226" s="277"/>
      <c r="TN226" s="277"/>
      <c r="TO226" s="277"/>
      <c r="TP226" s="277"/>
      <c r="TQ226" s="277"/>
      <c r="TR226" s="277"/>
      <c r="TS226" s="277"/>
      <c r="TT226" s="277"/>
      <c r="TU226" s="277"/>
      <c r="TV226" s="277"/>
      <c r="TW226" s="277"/>
      <c r="TX226" s="277"/>
      <c r="TY226" s="277"/>
      <c r="TZ226" s="277"/>
      <c r="UA226" s="277"/>
      <c r="UB226" s="277"/>
      <c r="UC226" s="277"/>
      <c r="UD226" s="277"/>
      <c r="UE226" s="277"/>
      <c r="UF226" s="277"/>
      <c r="UG226" s="277"/>
      <c r="UH226" s="277"/>
      <c r="UI226" s="277"/>
      <c r="UJ226" s="277"/>
      <c r="UK226" s="277"/>
      <c r="UL226" s="277"/>
      <c r="UM226" s="277"/>
      <c r="UN226" s="277"/>
      <c r="UO226" s="277"/>
      <c r="UP226" s="277"/>
      <c r="UQ226" s="277"/>
      <c r="UR226" s="277"/>
      <c r="US226" s="277"/>
      <c r="UT226" s="277"/>
      <c r="UU226" s="277"/>
      <c r="UV226" s="277"/>
      <c r="UW226" s="277"/>
      <c r="UX226" s="277"/>
      <c r="UY226" s="277"/>
      <c r="UZ226" s="277"/>
      <c r="VA226" s="277"/>
      <c r="VB226" s="277"/>
      <c r="VC226" s="277"/>
      <c r="VD226" s="277"/>
      <c r="VE226" s="277"/>
      <c r="VF226" s="277"/>
      <c r="VG226" s="277"/>
      <c r="VH226" s="277"/>
      <c r="VI226" s="277"/>
      <c r="VJ226" s="277"/>
      <c r="VK226" s="277"/>
      <c r="VL226" s="277"/>
      <c r="VM226" s="277"/>
      <c r="VN226" s="277"/>
      <c r="VO226" s="277"/>
      <c r="VP226" s="277"/>
      <c r="VQ226" s="277"/>
      <c r="VR226" s="277"/>
      <c r="VS226" s="277"/>
      <c r="VT226" s="277"/>
      <c r="VU226" s="277"/>
      <c r="VV226" s="277"/>
      <c r="VW226" s="277"/>
      <c r="VX226" s="277"/>
      <c r="VY226" s="277"/>
      <c r="VZ226" s="277"/>
      <c r="WA226" s="277"/>
      <c r="WB226" s="277"/>
      <c r="WC226" s="277"/>
      <c r="WD226" s="277"/>
      <c r="WE226" s="277"/>
      <c r="WF226" s="277"/>
      <c r="WG226" s="277"/>
      <c r="WH226" s="277"/>
      <c r="WI226" s="277"/>
      <c r="WJ226" s="277"/>
      <c r="WK226" s="277"/>
      <c r="WL226" s="277"/>
      <c r="WM226" s="277"/>
      <c r="WN226" s="277"/>
      <c r="WO226" s="277"/>
      <c r="WP226" s="277"/>
      <c r="WQ226" s="277"/>
      <c r="WR226" s="277"/>
      <c r="WS226" s="277"/>
      <c r="WT226" s="277"/>
      <c r="WU226" s="277"/>
      <c r="WV226" s="277"/>
      <c r="WW226" s="277"/>
      <c r="WX226" s="277"/>
      <c r="WY226" s="277"/>
      <c r="WZ226" s="277"/>
      <c r="XA226" s="277"/>
      <c r="XB226" s="277"/>
      <c r="XC226" s="277"/>
      <c r="XD226" s="277"/>
      <c r="XE226" s="277"/>
      <c r="XF226" s="277"/>
      <c r="XG226" s="277"/>
      <c r="XH226" s="277"/>
      <c r="XI226" s="277"/>
      <c r="XJ226" s="277"/>
      <c r="XK226" s="277"/>
      <c r="XL226" s="277"/>
      <c r="XM226" s="277"/>
      <c r="XN226" s="277"/>
      <c r="XO226" s="277"/>
      <c r="XP226" s="277"/>
      <c r="XQ226" s="277"/>
      <c r="XR226" s="277"/>
      <c r="XS226" s="277"/>
      <c r="XT226" s="277"/>
      <c r="XU226" s="277"/>
      <c r="XV226" s="277"/>
      <c r="XW226" s="277"/>
      <c r="XX226" s="277"/>
      <c r="XY226" s="277"/>
      <c r="XZ226" s="277"/>
      <c r="YA226" s="277"/>
      <c r="YB226" s="277"/>
      <c r="YC226" s="277"/>
      <c r="YD226" s="277"/>
      <c r="YE226" s="277"/>
      <c r="YF226" s="277"/>
      <c r="YG226" s="277"/>
      <c r="YH226" s="277"/>
      <c r="YI226" s="277"/>
      <c r="YJ226" s="277"/>
      <c r="YK226" s="277"/>
      <c r="YL226" s="277"/>
      <c r="YM226" s="277"/>
      <c r="YN226" s="277"/>
      <c r="YO226" s="277"/>
      <c r="YP226" s="277"/>
      <c r="YQ226" s="277"/>
      <c r="YR226" s="277"/>
      <c r="YS226" s="277"/>
      <c r="YT226" s="277"/>
      <c r="YU226" s="277"/>
      <c r="YV226" s="277"/>
      <c r="YW226" s="277"/>
      <c r="YX226" s="277"/>
      <c r="YY226" s="277"/>
      <c r="YZ226" s="277"/>
      <c r="ZA226" s="277"/>
      <c r="ZB226" s="277"/>
      <c r="ZC226" s="277"/>
      <c r="ZD226" s="277"/>
      <c r="ZE226" s="277"/>
      <c r="ZF226" s="277"/>
      <c r="ZG226" s="277"/>
      <c r="ZH226" s="277"/>
      <c r="ZI226" s="277"/>
      <c r="ZJ226" s="277"/>
      <c r="ZK226" s="277"/>
      <c r="ZL226" s="277"/>
      <c r="ZM226" s="277"/>
      <c r="ZN226" s="277"/>
      <c r="ZO226" s="277"/>
      <c r="ZP226" s="277"/>
      <c r="ZQ226" s="277"/>
      <c r="ZR226" s="277"/>
      <c r="ZS226" s="277"/>
      <c r="ZT226" s="277"/>
      <c r="ZU226" s="277"/>
      <c r="ZV226" s="277"/>
      <c r="ZW226" s="277"/>
      <c r="ZX226" s="277"/>
      <c r="ZY226" s="277"/>
      <c r="ZZ226" s="277"/>
      <c r="AAA226" s="277"/>
      <c r="AAB226" s="277"/>
      <c r="AAC226" s="277"/>
      <c r="AAD226" s="277"/>
      <c r="AAE226" s="277"/>
      <c r="AAF226" s="277"/>
      <c r="AAG226" s="277"/>
      <c r="AAH226" s="277"/>
      <c r="AAI226" s="277"/>
      <c r="AAJ226" s="277"/>
      <c r="AAK226" s="277"/>
      <c r="AAL226" s="277"/>
      <c r="AAM226" s="277"/>
      <c r="AAN226" s="277"/>
      <c r="AAO226" s="277"/>
      <c r="AAP226" s="277"/>
      <c r="AAQ226" s="277"/>
      <c r="AAR226" s="277"/>
      <c r="AAS226" s="277"/>
      <c r="AAT226" s="277"/>
      <c r="AAU226" s="277"/>
      <c r="AAV226" s="277"/>
      <c r="AAW226" s="277"/>
      <c r="AAX226" s="277"/>
      <c r="AAY226" s="277"/>
      <c r="AAZ226" s="277"/>
      <c r="ABA226" s="277"/>
      <c r="ABB226" s="277"/>
      <c r="ABC226" s="277"/>
      <c r="ABD226" s="277"/>
      <c r="ABE226" s="277"/>
      <c r="ABF226" s="277"/>
      <c r="ABG226" s="277"/>
      <c r="ABH226" s="277"/>
      <c r="ABI226" s="277"/>
      <c r="ABJ226" s="277"/>
      <c r="ABK226" s="277"/>
      <c r="ABL226" s="277"/>
      <c r="ABM226" s="277"/>
      <c r="ABN226" s="277"/>
      <c r="ABO226" s="277"/>
      <c r="ABP226" s="277"/>
      <c r="ABQ226" s="277"/>
      <c r="ABR226" s="277"/>
      <c r="ABS226" s="277"/>
      <c r="ABT226" s="277"/>
      <c r="ABU226" s="277"/>
      <c r="ABV226" s="277"/>
      <c r="ABW226" s="277"/>
      <c r="ABX226" s="277"/>
      <c r="ABY226" s="277"/>
      <c r="ABZ226" s="277"/>
      <c r="ACA226" s="277"/>
      <c r="ACB226" s="277"/>
      <c r="ACC226" s="277"/>
      <c r="ACD226" s="277"/>
      <c r="ACE226" s="277"/>
      <c r="ACF226" s="277"/>
      <c r="ACG226" s="277"/>
      <c r="ACH226" s="277"/>
      <c r="ACI226" s="277"/>
      <c r="ACJ226" s="277"/>
      <c r="ACK226" s="277"/>
      <c r="ACL226" s="277"/>
      <c r="ACM226" s="277"/>
      <c r="ACN226" s="277"/>
      <c r="ACO226" s="277"/>
      <c r="ACP226" s="277"/>
      <c r="ACQ226" s="277"/>
      <c r="ACR226" s="277"/>
      <c r="ACS226" s="277"/>
      <c r="ACT226" s="277"/>
      <c r="ACU226" s="277"/>
      <c r="ACV226" s="277"/>
      <c r="ACW226" s="277"/>
      <c r="ACX226" s="277"/>
      <c r="ACY226" s="277"/>
      <c r="ACZ226" s="277"/>
      <c r="ADA226" s="277"/>
      <c r="ADB226" s="277"/>
      <c r="ADC226" s="277"/>
      <c r="ADD226" s="277"/>
      <c r="ADE226" s="277"/>
      <c r="ADF226" s="277"/>
      <c r="ADG226" s="277"/>
      <c r="ADH226" s="277"/>
      <c r="ADI226" s="277"/>
      <c r="ADJ226" s="277"/>
      <c r="ADK226" s="277"/>
      <c r="ADL226" s="277"/>
      <c r="ADM226" s="277"/>
      <c r="ADN226" s="277"/>
      <c r="ADO226" s="277"/>
      <c r="ADP226" s="277"/>
      <c r="ADQ226" s="277"/>
      <c r="ADR226" s="277"/>
      <c r="ADS226" s="277"/>
      <c r="ADT226" s="277"/>
      <c r="ADU226" s="277"/>
      <c r="ADV226" s="277"/>
      <c r="ADW226" s="277"/>
      <c r="ADX226" s="277"/>
      <c r="ADY226" s="277"/>
      <c r="ADZ226" s="277"/>
      <c r="AEA226" s="277"/>
      <c r="AEB226" s="277"/>
      <c r="AEC226" s="277"/>
      <c r="AED226" s="277"/>
      <c r="AEE226" s="277"/>
      <c r="AEF226" s="277"/>
      <c r="AEG226" s="277"/>
      <c r="AEH226" s="277"/>
      <c r="AEI226" s="277"/>
      <c r="AEJ226" s="277"/>
      <c r="AEK226" s="277"/>
      <c r="AEL226" s="277"/>
      <c r="AEM226" s="277"/>
      <c r="AEN226" s="277"/>
      <c r="AEO226" s="277"/>
      <c r="AEP226" s="277"/>
      <c r="AEQ226" s="277"/>
      <c r="AER226" s="277"/>
      <c r="AES226" s="277"/>
      <c r="AET226" s="277"/>
      <c r="AEU226" s="277"/>
      <c r="AEV226" s="277"/>
      <c r="AEW226" s="277"/>
      <c r="AEX226" s="277"/>
      <c r="AEY226" s="277"/>
      <c r="AEZ226" s="277"/>
      <c r="AFA226" s="277"/>
      <c r="AFB226" s="277"/>
      <c r="AFC226" s="277"/>
      <c r="AFD226" s="277"/>
      <c r="AFE226" s="277"/>
      <c r="AFF226" s="277"/>
      <c r="AFG226" s="277"/>
      <c r="AFH226" s="277"/>
      <c r="AFI226" s="277"/>
      <c r="AFJ226" s="277"/>
      <c r="AFK226" s="277"/>
      <c r="AFL226" s="277"/>
      <c r="AFM226" s="277"/>
      <c r="AFN226" s="277"/>
      <c r="AFO226" s="277"/>
    </row>
    <row r="227" spans="2:847" s="309" customFormat="1" ht="14.25" x14ac:dyDescent="0.2">
      <c r="B227" s="302" t="s">
        <v>15285</v>
      </c>
      <c r="C227" s="298">
        <v>73275</v>
      </c>
      <c r="D227" s="299">
        <v>0</v>
      </c>
      <c r="E227" s="308" t="s">
        <v>15286</v>
      </c>
      <c r="F227" s="277"/>
      <c r="G227" s="277"/>
      <c r="H227" s="277"/>
      <c r="I227" s="277"/>
      <c r="J227" s="277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/>
      <c r="V227" s="277"/>
      <c r="W227" s="277"/>
      <c r="X227" s="277"/>
      <c r="Y227" s="277"/>
      <c r="Z227" s="277"/>
      <c r="AA227" s="277"/>
      <c r="AB227" s="277"/>
      <c r="AC227" s="277"/>
      <c r="AD227" s="277"/>
      <c r="AE227" s="277"/>
      <c r="AF227" s="277"/>
      <c r="AG227" s="277"/>
      <c r="AH227" s="277"/>
      <c r="AI227" s="277"/>
      <c r="AJ227" s="277"/>
      <c r="AK227" s="277"/>
      <c r="AL227" s="277"/>
      <c r="AM227" s="277"/>
      <c r="AN227" s="277"/>
      <c r="AO227" s="277"/>
      <c r="AP227" s="277"/>
      <c r="AQ227" s="277"/>
      <c r="AR227" s="277"/>
      <c r="AS227" s="277"/>
      <c r="AT227" s="277"/>
      <c r="AU227" s="277"/>
      <c r="AV227" s="277"/>
      <c r="AW227" s="277"/>
      <c r="AX227" s="277"/>
      <c r="AY227" s="277"/>
      <c r="AZ227" s="277"/>
      <c r="BA227" s="277"/>
      <c r="BB227" s="277"/>
      <c r="BC227" s="277"/>
      <c r="BD227" s="277"/>
      <c r="BE227" s="277"/>
      <c r="BF227" s="277"/>
      <c r="BG227" s="277"/>
      <c r="BH227" s="277"/>
      <c r="BI227" s="277"/>
      <c r="BJ227" s="277"/>
      <c r="BK227" s="277"/>
      <c r="BL227" s="277"/>
      <c r="BM227" s="277"/>
      <c r="BN227" s="277"/>
      <c r="BO227" s="277"/>
      <c r="BP227" s="277"/>
      <c r="BQ227" s="277"/>
      <c r="BR227" s="277"/>
      <c r="BS227" s="277"/>
      <c r="BT227" s="277"/>
      <c r="BU227" s="277"/>
      <c r="BV227" s="277"/>
      <c r="BW227" s="277"/>
      <c r="BX227" s="277"/>
      <c r="BY227" s="277"/>
      <c r="BZ227" s="277"/>
      <c r="CA227" s="277"/>
      <c r="CB227" s="277"/>
      <c r="CC227" s="277"/>
      <c r="CD227" s="277"/>
      <c r="CE227" s="277"/>
      <c r="CF227" s="277"/>
      <c r="CG227" s="277"/>
      <c r="CH227" s="277"/>
      <c r="CI227" s="277"/>
      <c r="CJ227" s="277"/>
      <c r="CK227" s="277"/>
      <c r="CL227" s="277"/>
      <c r="CM227" s="277"/>
      <c r="CN227" s="277"/>
      <c r="CO227" s="277"/>
      <c r="CP227" s="277"/>
      <c r="CQ227" s="277"/>
      <c r="CR227" s="277"/>
      <c r="CS227" s="277"/>
      <c r="CT227" s="277"/>
      <c r="CU227" s="277"/>
      <c r="CV227" s="277"/>
      <c r="CW227" s="277"/>
      <c r="CX227" s="277"/>
      <c r="CY227" s="277"/>
      <c r="CZ227" s="277"/>
      <c r="DA227" s="277"/>
      <c r="DB227" s="277"/>
      <c r="DC227" s="277"/>
      <c r="DD227" s="277"/>
      <c r="DE227" s="277"/>
      <c r="DF227" s="277"/>
      <c r="DG227" s="277"/>
      <c r="DH227" s="277"/>
      <c r="DI227" s="277"/>
      <c r="DJ227" s="277"/>
      <c r="DK227" s="277"/>
      <c r="DL227" s="277"/>
      <c r="DM227" s="277"/>
      <c r="DN227" s="277"/>
      <c r="DO227" s="277"/>
      <c r="DP227" s="277"/>
      <c r="DQ227" s="277"/>
      <c r="DR227" s="277"/>
      <c r="DS227" s="277"/>
      <c r="DT227" s="277"/>
      <c r="DU227" s="277"/>
      <c r="DV227" s="277"/>
      <c r="DW227" s="277"/>
      <c r="DX227" s="277"/>
      <c r="DY227" s="277"/>
      <c r="DZ227" s="277"/>
      <c r="EA227" s="277"/>
      <c r="EB227" s="277"/>
      <c r="EC227" s="277"/>
      <c r="ED227" s="277"/>
      <c r="EE227" s="277"/>
      <c r="EF227" s="277"/>
      <c r="EG227" s="277"/>
      <c r="EH227" s="277"/>
      <c r="EI227" s="277"/>
      <c r="EJ227" s="277"/>
      <c r="EK227" s="277"/>
      <c r="EL227" s="277"/>
      <c r="EM227" s="277"/>
      <c r="EN227" s="277"/>
      <c r="EO227" s="277"/>
      <c r="EP227" s="277"/>
      <c r="EQ227" s="277"/>
      <c r="ER227" s="277"/>
      <c r="ES227" s="277"/>
      <c r="ET227" s="277"/>
      <c r="EU227" s="277"/>
      <c r="EV227" s="277"/>
      <c r="EW227" s="277"/>
      <c r="EX227" s="277"/>
      <c r="EY227" s="277"/>
      <c r="EZ227" s="277"/>
      <c r="FA227" s="277"/>
      <c r="FB227" s="277"/>
      <c r="FC227" s="277"/>
      <c r="FD227" s="277"/>
      <c r="FE227" s="277"/>
      <c r="FF227" s="277"/>
      <c r="FG227" s="277"/>
      <c r="FH227" s="277"/>
      <c r="FI227" s="277"/>
      <c r="FJ227" s="277"/>
      <c r="FK227" s="277"/>
      <c r="FL227" s="277"/>
      <c r="FM227" s="277"/>
      <c r="FN227" s="277"/>
      <c r="FO227" s="277"/>
      <c r="FP227" s="277"/>
      <c r="FQ227" s="277"/>
      <c r="FR227" s="277"/>
      <c r="FS227" s="277"/>
      <c r="FT227" s="277"/>
      <c r="FU227" s="277"/>
      <c r="FV227" s="277"/>
      <c r="FW227" s="277"/>
      <c r="FX227" s="277"/>
      <c r="FY227" s="277"/>
      <c r="FZ227" s="277"/>
      <c r="GA227" s="277"/>
      <c r="GB227" s="277"/>
      <c r="GC227" s="277"/>
      <c r="GD227" s="277"/>
      <c r="GE227" s="277"/>
      <c r="GF227" s="277"/>
      <c r="GG227" s="277"/>
      <c r="GH227" s="277"/>
      <c r="GI227" s="277"/>
      <c r="GJ227" s="277"/>
      <c r="GK227" s="277"/>
      <c r="GL227" s="277"/>
      <c r="GM227" s="277"/>
      <c r="GN227" s="277"/>
      <c r="GO227" s="277"/>
      <c r="GP227" s="277"/>
      <c r="GQ227" s="277"/>
      <c r="GR227" s="277"/>
      <c r="GS227" s="277"/>
      <c r="GT227" s="277"/>
      <c r="GU227" s="277"/>
      <c r="GV227" s="277"/>
      <c r="GW227" s="277"/>
      <c r="GX227" s="277"/>
      <c r="GY227" s="277"/>
      <c r="GZ227" s="277"/>
      <c r="HA227" s="277"/>
      <c r="HB227" s="277"/>
      <c r="HC227" s="277"/>
      <c r="HD227" s="277"/>
      <c r="HE227" s="277"/>
      <c r="HF227" s="277"/>
      <c r="HG227" s="277"/>
      <c r="HH227" s="277"/>
      <c r="HI227" s="277"/>
      <c r="HJ227" s="277"/>
      <c r="HK227" s="277"/>
      <c r="HL227" s="277"/>
      <c r="HM227" s="277"/>
      <c r="HN227" s="277"/>
      <c r="HO227" s="277"/>
      <c r="HP227" s="277"/>
      <c r="HQ227" s="277"/>
      <c r="HR227" s="277"/>
      <c r="HS227" s="277"/>
      <c r="HT227" s="277"/>
      <c r="HU227" s="277"/>
      <c r="HV227" s="277"/>
      <c r="HW227" s="277"/>
      <c r="HX227" s="277"/>
      <c r="HY227" s="277"/>
      <c r="HZ227" s="277"/>
      <c r="IA227" s="277"/>
      <c r="IB227" s="277"/>
      <c r="IC227" s="277"/>
      <c r="ID227" s="277"/>
      <c r="IE227" s="277"/>
      <c r="IF227" s="277"/>
      <c r="IG227" s="277"/>
      <c r="IH227" s="277"/>
      <c r="II227" s="277"/>
      <c r="IJ227" s="277"/>
      <c r="IK227" s="277"/>
      <c r="IL227" s="277"/>
      <c r="IM227" s="277"/>
      <c r="IN227" s="277"/>
      <c r="IO227" s="277"/>
      <c r="IP227" s="277"/>
      <c r="IQ227" s="277"/>
      <c r="IR227" s="277"/>
      <c r="IS227" s="277"/>
      <c r="IT227" s="277"/>
      <c r="IU227" s="277"/>
      <c r="IV227" s="277"/>
      <c r="IW227" s="277"/>
      <c r="IX227" s="277"/>
      <c r="IY227" s="277"/>
      <c r="IZ227" s="277"/>
      <c r="JA227" s="277"/>
      <c r="JB227" s="277"/>
      <c r="JC227" s="277"/>
      <c r="JD227" s="277"/>
      <c r="JE227" s="277"/>
      <c r="JF227" s="277"/>
      <c r="JG227" s="277"/>
      <c r="JH227" s="277"/>
      <c r="JI227" s="277"/>
      <c r="JJ227" s="277"/>
      <c r="JK227" s="277"/>
      <c r="JL227" s="277"/>
      <c r="JM227" s="277"/>
      <c r="JN227" s="277"/>
      <c r="JO227" s="277"/>
      <c r="JP227" s="277"/>
      <c r="JQ227" s="277"/>
      <c r="JR227" s="277"/>
      <c r="JS227" s="277"/>
      <c r="JT227" s="277"/>
      <c r="JU227" s="277"/>
      <c r="JV227" s="277"/>
      <c r="JW227" s="277"/>
      <c r="JX227" s="277"/>
      <c r="JY227" s="277"/>
      <c r="JZ227" s="277"/>
      <c r="KA227" s="277"/>
      <c r="KB227" s="277"/>
      <c r="KC227" s="277"/>
      <c r="KD227" s="277"/>
      <c r="KE227" s="277"/>
      <c r="KF227" s="277"/>
      <c r="KG227" s="277"/>
      <c r="KH227" s="277"/>
      <c r="KI227" s="277"/>
      <c r="KJ227" s="277"/>
      <c r="KK227" s="277"/>
      <c r="KL227" s="277"/>
      <c r="KM227" s="277"/>
      <c r="KN227" s="277"/>
      <c r="KO227" s="277"/>
      <c r="KP227" s="277"/>
      <c r="KQ227" s="277"/>
      <c r="KR227" s="277"/>
      <c r="KS227" s="277"/>
      <c r="KT227" s="277"/>
      <c r="KU227" s="277"/>
      <c r="KV227" s="277"/>
      <c r="KW227" s="277"/>
      <c r="KX227" s="277"/>
      <c r="KY227" s="277"/>
      <c r="KZ227" s="277"/>
      <c r="LA227" s="277"/>
      <c r="LB227" s="277"/>
      <c r="LC227" s="277"/>
      <c r="LD227" s="277"/>
      <c r="LE227" s="277"/>
      <c r="LF227" s="277"/>
      <c r="LG227" s="277"/>
      <c r="LH227" s="277"/>
      <c r="LI227" s="277"/>
      <c r="LJ227" s="277"/>
      <c r="LK227" s="277"/>
      <c r="LL227" s="277"/>
      <c r="LM227" s="277"/>
      <c r="LN227" s="277"/>
      <c r="LO227" s="277"/>
      <c r="LP227" s="277"/>
      <c r="LQ227" s="277"/>
      <c r="LR227" s="277"/>
      <c r="LS227" s="277"/>
      <c r="LT227" s="277"/>
      <c r="LU227" s="277"/>
      <c r="LV227" s="277"/>
      <c r="LW227" s="277"/>
      <c r="LX227" s="277"/>
      <c r="LY227" s="277"/>
      <c r="LZ227" s="277"/>
      <c r="MA227" s="277"/>
      <c r="MB227" s="277"/>
      <c r="MC227" s="277"/>
      <c r="MD227" s="277"/>
      <c r="ME227" s="277"/>
      <c r="MF227" s="277"/>
      <c r="MG227" s="277"/>
      <c r="MH227" s="277"/>
      <c r="MI227" s="277"/>
      <c r="MJ227" s="277"/>
      <c r="MK227" s="277"/>
      <c r="ML227" s="277"/>
      <c r="MM227" s="277"/>
      <c r="MN227" s="277"/>
      <c r="MO227" s="277"/>
      <c r="MP227" s="277"/>
      <c r="MQ227" s="277"/>
      <c r="MR227" s="277"/>
      <c r="MS227" s="277"/>
      <c r="MT227" s="277"/>
      <c r="MU227" s="277"/>
      <c r="MV227" s="277"/>
      <c r="MW227" s="277"/>
      <c r="MX227" s="277"/>
      <c r="MY227" s="277"/>
      <c r="MZ227" s="277"/>
      <c r="NA227" s="277"/>
      <c r="NB227" s="277"/>
      <c r="NC227" s="277"/>
      <c r="ND227" s="277"/>
      <c r="NE227" s="277"/>
      <c r="NF227" s="277"/>
      <c r="NG227" s="277"/>
      <c r="NH227" s="277"/>
      <c r="NI227" s="277"/>
      <c r="NJ227" s="277"/>
      <c r="NK227" s="277"/>
      <c r="NL227" s="277"/>
      <c r="NM227" s="277"/>
      <c r="NN227" s="277"/>
      <c r="NO227" s="277"/>
      <c r="NP227" s="277"/>
      <c r="NQ227" s="277"/>
      <c r="NR227" s="277"/>
      <c r="NS227" s="277"/>
      <c r="NT227" s="277"/>
      <c r="NU227" s="277"/>
      <c r="NV227" s="277"/>
      <c r="NW227" s="277"/>
      <c r="NX227" s="277"/>
      <c r="NY227" s="277"/>
      <c r="NZ227" s="277"/>
      <c r="OA227" s="277"/>
      <c r="OB227" s="277"/>
      <c r="OC227" s="277"/>
      <c r="OD227" s="277"/>
      <c r="OE227" s="277"/>
      <c r="OF227" s="277"/>
      <c r="OG227" s="277"/>
      <c r="OH227" s="277"/>
      <c r="OI227" s="277"/>
      <c r="OJ227" s="277"/>
      <c r="OK227" s="277"/>
      <c r="OL227" s="277"/>
      <c r="OM227" s="277"/>
      <c r="ON227" s="277"/>
      <c r="OO227" s="277"/>
      <c r="OP227" s="277"/>
      <c r="OQ227" s="277"/>
      <c r="OR227" s="277"/>
      <c r="OS227" s="277"/>
      <c r="OT227" s="277"/>
      <c r="OU227" s="277"/>
      <c r="OV227" s="277"/>
      <c r="OW227" s="277"/>
      <c r="OX227" s="277"/>
      <c r="OY227" s="277"/>
      <c r="OZ227" s="277"/>
      <c r="PA227" s="277"/>
      <c r="PB227" s="277"/>
      <c r="PC227" s="277"/>
      <c r="PD227" s="277"/>
      <c r="PE227" s="277"/>
      <c r="PF227" s="277"/>
      <c r="PG227" s="277"/>
      <c r="PH227" s="277"/>
      <c r="PI227" s="277"/>
      <c r="PJ227" s="277"/>
      <c r="PK227" s="277"/>
      <c r="PL227" s="277"/>
      <c r="PM227" s="277"/>
      <c r="PN227" s="277"/>
      <c r="PO227" s="277"/>
      <c r="PP227" s="277"/>
      <c r="PQ227" s="277"/>
      <c r="PR227" s="277"/>
      <c r="PS227" s="277"/>
      <c r="PT227" s="277"/>
      <c r="PU227" s="277"/>
      <c r="PV227" s="277"/>
      <c r="PW227" s="277"/>
      <c r="PX227" s="277"/>
      <c r="PY227" s="277"/>
      <c r="PZ227" s="277"/>
      <c r="QA227" s="277"/>
      <c r="QB227" s="277"/>
      <c r="QC227" s="277"/>
      <c r="QD227" s="277"/>
      <c r="QE227" s="277"/>
      <c r="QF227" s="277"/>
      <c r="QG227" s="277"/>
      <c r="QH227" s="277"/>
      <c r="QI227" s="277"/>
      <c r="QJ227" s="277"/>
      <c r="QK227" s="277"/>
      <c r="QL227" s="277"/>
      <c r="QM227" s="277"/>
      <c r="QN227" s="277"/>
      <c r="QO227" s="277"/>
      <c r="QP227" s="277"/>
      <c r="QQ227" s="277"/>
      <c r="QR227" s="277"/>
      <c r="QS227" s="277"/>
      <c r="QT227" s="277"/>
      <c r="QU227" s="277"/>
      <c r="QV227" s="277"/>
      <c r="QW227" s="277"/>
      <c r="QX227" s="277"/>
      <c r="QY227" s="277"/>
      <c r="QZ227" s="277"/>
      <c r="RA227" s="277"/>
      <c r="RB227" s="277"/>
      <c r="RC227" s="277"/>
      <c r="RD227" s="277"/>
      <c r="RE227" s="277"/>
      <c r="RF227" s="277"/>
      <c r="RG227" s="277"/>
      <c r="RH227" s="277"/>
      <c r="RI227" s="277"/>
      <c r="RJ227" s="277"/>
      <c r="RK227" s="277"/>
      <c r="RL227" s="277"/>
      <c r="RM227" s="277"/>
      <c r="RN227" s="277"/>
      <c r="RO227" s="277"/>
      <c r="RP227" s="277"/>
      <c r="RQ227" s="277"/>
      <c r="RR227" s="277"/>
      <c r="RS227" s="277"/>
      <c r="RT227" s="277"/>
      <c r="RU227" s="277"/>
      <c r="RV227" s="277"/>
      <c r="RW227" s="277"/>
      <c r="RX227" s="277"/>
      <c r="RY227" s="277"/>
      <c r="RZ227" s="277"/>
      <c r="SA227" s="277"/>
      <c r="SB227" s="277"/>
      <c r="SC227" s="277"/>
      <c r="SD227" s="277"/>
      <c r="SE227" s="277"/>
      <c r="SF227" s="277"/>
      <c r="SG227" s="277"/>
      <c r="SH227" s="277"/>
      <c r="SI227" s="277"/>
      <c r="SJ227" s="277"/>
      <c r="SK227" s="277"/>
      <c r="SL227" s="277"/>
      <c r="SM227" s="277"/>
      <c r="SN227" s="277"/>
      <c r="SO227" s="277"/>
      <c r="SP227" s="277"/>
      <c r="SQ227" s="277"/>
      <c r="SR227" s="277"/>
      <c r="SS227" s="277"/>
      <c r="ST227" s="277"/>
      <c r="SU227" s="277"/>
      <c r="SV227" s="277"/>
      <c r="SW227" s="277"/>
      <c r="SX227" s="277"/>
      <c r="SY227" s="277"/>
      <c r="SZ227" s="277"/>
      <c r="TA227" s="277"/>
      <c r="TB227" s="277"/>
      <c r="TC227" s="277"/>
      <c r="TD227" s="277"/>
      <c r="TE227" s="277"/>
      <c r="TF227" s="277"/>
      <c r="TG227" s="277"/>
      <c r="TH227" s="277"/>
      <c r="TI227" s="277"/>
      <c r="TJ227" s="277"/>
      <c r="TK227" s="277"/>
      <c r="TL227" s="277"/>
      <c r="TM227" s="277"/>
      <c r="TN227" s="277"/>
      <c r="TO227" s="277"/>
      <c r="TP227" s="277"/>
      <c r="TQ227" s="277"/>
      <c r="TR227" s="277"/>
      <c r="TS227" s="277"/>
      <c r="TT227" s="277"/>
      <c r="TU227" s="277"/>
      <c r="TV227" s="277"/>
      <c r="TW227" s="277"/>
      <c r="TX227" s="277"/>
      <c r="TY227" s="277"/>
      <c r="TZ227" s="277"/>
      <c r="UA227" s="277"/>
      <c r="UB227" s="277"/>
      <c r="UC227" s="277"/>
      <c r="UD227" s="277"/>
      <c r="UE227" s="277"/>
      <c r="UF227" s="277"/>
      <c r="UG227" s="277"/>
      <c r="UH227" s="277"/>
      <c r="UI227" s="277"/>
      <c r="UJ227" s="277"/>
      <c r="UK227" s="277"/>
      <c r="UL227" s="277"/>
      <c r="UM227" s="277"/>
      <c r="UN227" s="277"/>
      <c r="UO227" s="277"/>
      <c r="UP227" s="277"/>
      <c r="UQ227" s="277"/>
      <c r="UR227" s="277"/>
      <c r="US227" s="277"/>
      <c r="UT227" s="277"/>
      <c r="UU227" s="277"/>
      <c r="UV227" s="277"/>
      <c r="UW227" s="277"/>
      <c r="UX227" s="277"/>
      <c r="UY227" s="277"/>
      <c r="UZ227" s="277"/>
      <c r="VA227" s="277"/>
      <c r="VB227" s="277"/>
      <c r="VC227" s="277"/>
      <c r="VD227" s="277"/>
      <c r="VE227" s="277"/>
      <c r="VF227" s="277"/>
      <c r="VG227" s="277"/>
      <c r="VH227" s="277"/>
      <c r="VI227" s="277"/>
      <c r="VJ227" s="277"/>
      <c r="VK227" s="277"/>
      <c r="VL227" s="277"/>
      <c r="VM227" s="277"/>
      <c r="VN227" s="277"/>
      <c r="VO227" s="277"/>
      <c r="VP227" s="277"/>
      <c r="VQ227" s="277"/>
      <c r="VR227" s="277"/>
      <c r="VS227" s="277"/>
      <c r="VT227" s="277"/>
      <c r="VU227" s="277"/>
      <c r="VV227" s="277"/>
      <c r="VW227" s="277"/>
      <c r="VX227" s="277"/>
      <c r="VY227" s="277"/>
      <c r="VZ227" s="277"/>
      <c r="WA227" s="277"/>
      <c r="WB227" s="277"/>
      <c r="WC227" s="277"/>
      <c r="WD227" s="277"/>
      <c r="WE227" s="277"/>
      <c r="WF227" s="277"/>
      <c r="WG227" s="277"/>
      <c r="WH227" s="277"/>
      <c r="WI227" s="277"/>
      <c r="WJ227" s="277"/>
      <c r="WK227" s="277"/>
      <c r="WL227" s="277"/>
      <c r="WM227" s="277"/>
      <c r="WN227" s="277"/>
      <c r="WO227" s="277"/>
      <c r="WP227" s="277"/>
      <c r="WQ227" s="277"/>
      <c r="WR227" s="277"/>
      <c r="WS227" s="277"/>
      <c r="WT227" s="277"/>
      <c r="WU227" s="277"/>
      <c r="WV227" s="277"/>
      <c r="WW227" s="277"/>
      <c r="WX227" s="277"/>
      <c r="WY227" s="277"/>
      <c r="WZ227" s="277"/>
      <c r="XA227" s="277"/>
      <c r="XB227" s="277"/>
      <c r="XC227" s="277"/>
      <c r="XD227" s="277"/>
      <c r="XE227" s="277"/>
      <c r="XF227" s="277"/>
      <c r="XG227" s="277"/>
      <c r="XH227" s="277"/>
      <c r="XI227" s="277"/>
      <c r="XJ227" s="277"/>
      <c r="XK227" s="277"/>
      <c r="XL227" s="277"/>
      <c r="XM227" s="277"/>
      <c r="XN227" s="277"/>
      <c r="XO227" s="277"/>
      <c r="XP227" s="277"/>
      <c r="XQ227" s="277"/>
      <c r="XR227" s="277"/>
      <c r="XS227" s="277"/>
      <c r="XT227" s="277"/>
      <c r="XU227" s="277"/>
      <c r="XV227" s="277"/>
      <c r="XW227" s="277"/>
      <c r="XX227" s="277"/>
      <c r="XY227" s="277"/>
      <c r="XZ227" s="277"/>
      <c r="YA227" s="277"/>
      <c r="YB227" s="277"/>
      <c r="YC227" s="277"/>
      <c r="YD227" s="277"/>
      <c r="YE227" s="277"/>
      <c r="YF227" s="277"/>
      <c r="YG227" s="277"/>
      <c r="YH227" s="277"/>
      <c r="YI227" s="277"/>
      <c r="YJ227" s="277"/>
      <c r="YK227" s="277"/>
      <c r="YL227" s="277"/>
      <c r="YM227" s="277"/>
      <c r="YN227" s="277"/>
      <c r="YO227" s="277"/>
      <c r="YP227" s="277"/>
      <c r="YQ227" s="277"/>
      <c r="YR227" s="277"/>
      <c r="YS227" s="277"/>
      <c r="YT227" s="277"/>
      <c r="YU227" s="277"/>
      <c r="YV227" s="277"/>
      <c r="YW227" s="277"/>
      <c r="YX227" s="277"/>
      <c r="YY227" s="277"/>
      <c r="YZ227" s="277"/>
      <c r="ZA227" s="277"/>
      <c r="ZB227" s="277"/>
      <c r="ZC227" s="277"/>
      <c r="ZD227" s="277"/>
      <c r="ZE227" s="277"/>
      <c r="ZF227" s="277"/>
      <c r="ZG227" s="277"/>
      <c r="ZH227" s="277"/>
      <c r="ZI227" s="277"/>
      <c r="ZJ227" s="277"/>
      <c r="ZK227" s="277"/>
      <c r="ZL227" s="277"/>
      <c r="ZM227" s="277"/>
      <c r="ZN227" s="277"/>
      <c r="ZO227" s="277"/>
      <c r="ZP227" s="277"/>
      <c r="ZQ227" s="277"/>
      <c r="ZR227" s="277"/>
      <c r="ZS227" s="277"/>
      <c r="ZT227" s="277"/>
      <c r="ZU227" s="277"/>
      <c r="ZV227" s="277"/>
      <c r="ZW227" s="277"/>
      <c r="ZX227" s="277"/>
      <c r="ZY227" s="277"/>
      <c r="ZZ227" s="277"/>
      <c r="AAA227" s="277"/>
      <c r="AAB227" s="277"/>
      <c r="AAC227" s="277"/>
      <c r="AAD227" s="277"/>
      <c r="AAE227" s="277"/>
      <c r="AAF227" s="277"/>
      <c r="AAG227" s="277"/>
      <c r="AAH227" s="277"/>
      <c r="AAI227" s="277"/>
      <c r="AAJ227" s="277"/>
      <c r="AAK227" s="277"/>
      <c r="AAL227" s="277"/>
      <c r="AAM227" s="277"/>
      <c r="AAN227" s="277"/>
      <c r="AAO227" s="277"/>
      <c r="AAP227" s="277"/>
      <c r="AAQ227" s="277"/>
      <c r="AAR227" s="277"/>
      <c r="AAS227" s="277"/>
      <c r="AAT227" s="277"/>
      <c r="AAU227" s="277"/>
      <c r="AAV227" s="277"/>
      <c r="AAW227" s="277"/>
      <c r="AAX227" s="277"/>
      <c r="AAY227" s="277"/>
      <c r="AAZ227" s="277"/>
      <c r="ABA227" s="277"/>
      <c r="ABB227" s="277"/>
      <c r="ABC227" s="277"/>
      <c r="ABD227" s="277"/>
      <c r="ABE227" s="277"/>
      <c r="ABF227" s="277"/>
      <c r="ABG227" s="277"/>
      <c r="ABH227" s="277"/>
      <c r="ABI227" s="277"/>
      <c r="ABJ227" s="277"/>
      <c r="ABK227" s="277"/>
      <c r="ABL227" s="277"/>
      <c r="ABM227" s="277"/>
      <c r="ABN227" s="277"/>
      <c r="ABO227" s="277"/>
      <c r="ABP227" s="277"/>
      <c r="ABQ227" s="277"/>
      <c r="ABR227" s="277"/>
      <c r="ABS227" s="277"/>
      <c r="ABT227" s="277"/>
      <c r="ABU227" s="277"/>
      <c r="ABV227" s="277"/>
      <c r="ABW227" s="277"/>
      <c r="ABX227" s="277"/>
      <c r="ABY227" s="277"/>
      <c r="ABZ227" s="277"/>
      <c r="ACA227" s="277"/>
      <c r="ACB227" s="277"/>
      <c r="ACC227" s="277"/>
      <c r="ACD227" s="277"/>
      <c r="ACE227" s="277"/>
      <c r="ACF227" s="277"/>
      <c r="ACG227" s="277"/>
      <c r="ACH227" s="277"/>
      <c r="ACI227" s="277"/>
      <c r="ACJ227" s="277"/>
      <c r="ACK227" s="277"/>
      <c r="ACL227" s="277"/>
      <c r="ACM227" s="277"/>
      <c r="ACN227" s="277"/>
      <c r="ACO227" s="277"/>
      <c r="ACP227" s="277"/>
      <c r="ACQ227" s="277"/>
      <c r="ACR227" s="277"/>
      <c r="ACS227" s="277"/>
      <c r="ACT227" s="277"/>
      <c r="ACU227" s="277"/>
      <c r="ACV227" s="277"/>
      <c r="ACW227" s="277"/>
      <c r="ACX227" s="277"/>
      <c r="ACY227" s="277"/>
      <c r="ACZ227" s="277"/>
      <c r="ADA227" s="277"/>
      <c r="ADB227" s="277"/>
      <c r="ADC227" s="277"/>
      <c r="ADD227" s="277"/>
      <c r="ADE227" s="277"/>
      <c r="ADF227" s="277"/>
      <c r="ADG227" s="277"/>
      <c r="ADH227" s="277"/>
      <c r="ADI227" s="277"/>
      <c r="ADJ227" s="277"/>
      <c r="ADK227" s="277"/>
      <c r="ADL227" s="277"/>
      <c r="ADM227" s="277"/>
      <c r="ADN227" s="277"/>
      <c r="ADO227" s="277"/>
      <c r="ADP227" s="277"/>
      <c r="ADQ227" s="277"/>
      <c r="ADR227" s="277"/>
      <c r="ADS227" s="277"/>
      <c r="ADT227" s="277"/>
      <c r="ADU227" s="277"/>
      <c r="ADV227" s="277"/>
      <c r="ADW227" s="277"/>
      <c r="ADX227" s="277"/>
      <c r="ADY227" s="277"/>
      <c r="ADZ227" s="277"/>
      <c r="AEA227" s="277"/>
      <c r="AEB227" s="277"/>
      <c r="AEC227" s="277"/>
      <c r="AED227" s="277"/>
      <c r="AEE227" s="277"/>
      <c r="AEF227" s="277"/>
      <c r="AEG227" s="277"/>
      <c r="AEH227" s="277"/>
      <c r="AEI227" s="277"/>
      <c r="AEJ227" s="277"/>
      <c r="AEK227" s="277"/>
      <c r="AEL227" s="277"/>
      <c r="AEM227" s="277"/>
      <c r="AEN227" s="277"/>
      <c r="AEO227" s="277"/>
      <c r="AEP227" s="277"/>
      <c r="AEQ227" s="277"/>
      <c r="AER227" s="277"/>
      <c r="AES227" s="277"/>
      <c r="AET227" s="277"/>
      <c r="AEU227" s="277"/>
      <c r="AEV227" s="277"/>
      <c r="AEW227" s="277"/>
      <c r="AEX227" s="277"/>
      <c r="AEY227" s="277"/>
      <c r="AEZ227" s="277"/>
      <c r="AFA227" s="277"/>
      <c r="AFB227" s="277"/>
      <c r="AFC227" s="277"/>
      <c r="AFD227" s="277"/>
      <c r="AFE227" s="277"/>
      <c r="AFF227" s="277"/>
      <c r="AFG227" s="277"/>
      <c r="AFH227" s="277"/>
      <c r="AFI227" s="277"/>
      <c r="AFJ227" s="277"/>
      <c r="AFK227" s="277"/>
      <c r="AFL227" s="277"/>
      <c r="AFM227" s="277"/>
      <c r="AFN227" s="277"/>
      <c r="AFO227" s="277"/>
    </row>
    <row r="228" spans="2:847" s="309" customFormat="1" ht="14.25" x14ac:dyDescent="0.2">
      <c r="B228" s="302" t="s">
        <v>15287</v>
      </c>
      <c r="C228" s="298">
        <v>2154</v>
      </c>
      <c r="D228" s="299">
        <v>0</v>
      </c>
      <c r="E228" s="308" t="s">
        <v>15288</v>
      </c>
      <c r="F228" s="277"/>
      <c r="G228" s="277"/>
      <c r="H228" s="277"/>
      <c r="I228" s="277"/>
      <c r="J228" s="277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  <c r="AA228" s="277"/>
      <c r="AB228" s="277"/>
      <c r="AC228" s="277"/>
      <c r="AD228" s="277"/>
      <c r="AE228" s="277"/>
      <c r="AF228" s="277"/>
      <c r="AG228" s="277"/>
      <c r="AH228" s="277"/>
      <c r="AI228" s="277"/>
      <c r="AJ228" s="277"/>
      <c r="AK228" s="277"/>
      <c r="AL228" s="277"/>
      <c r="AM228" s="277"/>
      <c r="AN228" s="277"/>
      <c r="AO228" s="277"/>
      <c r="AP228" s="277"/>
      <c r="AQ228" s="277"/>
      <c r="AR228" s="277"/>
      <c r="AS228" s="277"/>
      <c r="AT228" s="277"/>
      <c r="AU228" s="277"/>
      <c r="AV228" s="277"/>
      <c r="AW228" s="277"/>
      <c r="AX228" s="277"/>
      <c r="AY228" s="277"/>
      <c r="AZ228" s="277"/>
      <c r="BA228" s="277"/>
      <c r="BB228" s="277"/>
      <c r="BC228" s="277"/>
      <c r="BD228" s="277"/>
      <c r="BE228" s="277"/>
      <c r="BF228" s="277"/>
      <c r="BG228" s="277"/>
      <c r="BH228" s="277"/>
      <c r="BI228" s="277"/>
      <c r="BJ228" s="277"/>
      <c r="BK228" s="277"/>
      <c r="BL228" s="277"/>
      <c r="BM228" s="277"/>
      <c r="BN228" s="277"/>
      <c r="BO228" s="277"/>
      <c r="BP228" s="277"/>
      <c r="BQ228" s="277"/>
      <c r="BR228" s="277"/>
      <c r="BS228" s="277"/>
      <c r="BT228" s="277"/>
      <c r="BU228" s="277"/>
      <c r="BV228" s="277"/>
      <c r="BW228" s="277"/>
      <c r="BX228" s="277"/>
      <c r="BY228" s="277"/>
      <c r="BZ228" s="277"/>
      <c r="CA228" s="277"/>
      <c r="CB228" s="277"/>
      <c r="CC228" s="277"/>
      <c r="CD228" s="277"/>
      <c r="CE228" s="277"/>
      <c r="CF228" s="277"/>
      <c r="CG228" s="277"/>
      <c r="CH228" s="277"/>
      <c r="CI228" s="277"/>
      <c r="CJ228" s="277"/>
      <c r="CK228" s="277"/>
      <c r="CL228" s="277"/>
      <c r="CM228" s="277"/>
      <c r="CN228" s="277"/>
      <c r="CO228" s="277"/>
      <c r="CP228" s="277"/>
      <c r="CQ228" s="277"/>
      <c r="CR228" s="277"/>
      <c r="CS228" s="277"/>
      <c r="CT228" s="277"/>
      <c r="CU228" s="277"/>
      <c r="CV228" s="277"/>
      <c r="CW228" s="277"/>
      <c r="CX228" s="277"/>
      <c r="CY228" s="277"/>
      <c r="CZ228" s="277"/>
      <c r="DA228" s="277"/>
      <c r="DB228" s="277"/>
      <c r="DC228" s="277"/>
      <c r="DD228" s="277"/>
      <c r="DE228" s="277"/>
      <c r="DF228" s="277"/>
      <c r="DG228" s="277"/>
      <c r="DH228" s="277"/>
      <c r="DI228" s="277"/>
      <c r="DJ228" s="277"/>
      <c r="DK228" s="277"/>
      <c r="DL228" s="277"/>
      <c r="DM228" s="277"/>
      <c r="DN228" s="277"/>
      <c r="DO228" s="277"/>
      <c r="DP228" s="277"/>
      <c r="DQ228" s="277"/>
      <c r="DR228" s="277"/>
      <c r="DS228" s="277"/>
      <c r="DT228" s="277"/>
      <c r="DU228" s="277"/>
      <c r="DV228" s="277"/>
      <c r="DW228" s="277"/>
      <c r="DX228" s="277"/>
      <c r="DY228" s="277"/>
      <c r="DZ228" s="277"/>
      <c r="EA228" s="277"/>
      <c r="EB228" s="277"/>
      <c r="EC228" s="277"/>
      <c r="ED228" s="277"/>
      <c r="EE228" s="277"/>
      <c r="EF228" s="277"/>
      <c r="EG228" s="277"/>
      <c r="EH228" s="277"/>
      <c r="EI228" s="277"/>
      <c r="EJ228" s="277"/>
      <c r="EK228" s="277"/>
      <c r="EL228" s="277"/>
      <c r="EM228" s="277"/>
      <c r="EN228" s="277"/>
      <c r="EO228" s="277"/>
      <c r="EP228" s="277"/>
      <c r="EQ228" s="277"/>
      <c r="ER228" s="277"/>
      <c r="ES228" s="277"/>
      <c r="ET228" s="277"/>
      <c r="EU228" s="277"/>
      <c r="EV228" s="277"/>
      <c r="EW228" s="277"/>
      <c r="EX228" s="277"/>
      <c r="EY228" s="277"/>
      <c r="EZ228" s="277"/>
      <c r="FA228" s="277"/>
      <c r="FB228" s="277"/>
      <c r="FC228" s="277"/>
      <c r="FD228" s="277"/>
      <c r="FE228" s="277"/>
      <c r="FF228" s="277"/>
      <c r="FG228" s="277"/>
      <c r="FH228" s="277"/>
      <c r="FI228" s="277"/>
      <c r="FJ228" s="277"/>
      <c r="FK228" s="277"/>
      <c r="FL228" s="277"/>
      <c r="FM228" s="277"/>
      <c r="FN228" s="277"/>
      <c r="FO228" s="277"/>
      <c r="FP228" s="277"/>
      <c r="FQ228" s="277"/>
      <c r="FR228" s="277"/>
      <c r="FS228" s="277"/>
      <c r="FT228" s="277"/>
      <c r="FU228" s="277"/>
      <c r="FV228" s="277"/>
      <c r="FW228" s="277"/>
      <c r="FX228" s="277"/>
      <c r="FY228" s="277"/>
      <c r="FZ228" s="277"/>
      <c r="GA228" s="277"/>
      <c r="GB228" s="277"/>
      <c r="GC228" s="277"/>
      <c r="GD228" s="277"/>
      <c r="GE228" s="277"/>
      <c r="GF228" s="277"/>
      <c r="GG228" s="277"/>
      <c r="GH228" s="277"/>
      <c r="GI228" s="277"/>
      <c r="GJ228" s="277"/>
      <c r="GK228" s="277"/>
      <c r="GL228" s="277"/>
      <c r="GM228" s="277"/>
      <c r="GN228" s="277"/>
      <c r="GO228" s="277"/>
      <c r="GP228" s="277"/>
      <c r="GQ228" s="277"/>
      <c r="GR228" s="277"/>
      <c r="GS228" s="277"/>
      <c r="GT228" s="277"/>
      <c r="GU228" s="277"/>
      <c r="GV228" s="277"/>
      <c r="GW228" s="277"/>
      <c r="GX228" s="277"/>
      <c r="GY228" s="277"/>
      <c r="GZ228" s="277"/>
      <c r="HA228" s="277"/>
      <c r="HB228" s="277"/>
      <c r="HC228" s="277"/>
      <c r="HD228" s="277"/>
      <c r="HE228" s="277"/>
      <c r="HF228" s="277"/>
      <c r="HG228" s="277"/>
      <c r="HH228" s="277"/>
      <c r="HI228" s="277"/>
      <c r="HJ228" s="277"/>
      <c r="HK228" s="277"/>
      <c r="HL228" s="277"/>
      <c r="HM228" s="277"/>
      <c r="HN228" s="277"/>
      <c r="HO228" s="277"/>
      <c r="HP228" s="277"/>
      <c r="HQ228" s="277"/>
      <c r="HR228" s="277"/>
      <c r="HS228" s="277"/>
      <c r="HT228" s="277"/>
      <c r="HU228" s="277"/>
      <c r="HV228" s="277"/>
      <c r="HW228" s="277"/>
      <c r="HX228" s="277"/>
      <c r="HY228" s="277"/>
      <c r="HZ228" s="277"/>
      <c r="IA228" s="277"/>
      <c r="IB228" s="277"/>
      <c r="IC228" s="277"/>
      <c r="ID228" s="277"/>
      <c r="IE228" s="277"/>
      <c r="IF228" s="277"/>
      <c r="IG228" s="277"/>
      <c r="IH228" s="277"/>
      <c r="II228" s="277"/>
      <c r="IJ228" s="277"/>
      <c r="IK228" s="277"/>
      <c r="IL228" s="277"/>
      <c r="IM228" s="277"/>
      <c r="IN228" s="277"/>
      <c r="IO228" s="277"/>
      <c r="IP228" s="277"/>
      <c r="IQ228" s="277"/>
      <c r="IR228" s="277"/>
      <c r="IS228" s="277"/>
      <c r="IT228" s="277"/>
      <c r="IU228" s="277"/>
      <c r="IV228" s="277"/>
      <c r="IW228" s="277"/>
      <c r="IX228" s="277"/>
      <c r="IY228" s="277"/>
      <c r="IZ228" s="277"/>
      <c r="JA228" s="277"/>
      <c r="JB228" s="277"/>
      <c r="JC228" s="277"/>
      <c r="JD228" s="277"/>
      <c r="JE228" s="277"/>
      <c r="JF228" s="277"/>
      <c r="JG228" s="277"/>
      <c r="JH228" s="277"/>
      <c r="JI228" s="277"/>
      <c r="JJ228" s="277"/>
      <c r="JK228" s="277"/>
      <c r="JL228" s="277"/>
      <c r="JM228" s="277"/>
      <c r="JN228" s="277"/>
      <c r="JO228" s="277"/>
      <c r="JP228" s="277"/>
      <c r="JQ228" s="277"/>
      <c r="JR228" s="277"/>
      <c r="JS228" s="277"/>
      <c r="JT228" s="277"/>
      <c r="JU228" s="277"/>
      <c r="JV228" s="277"/>
      <c r="JW228" s="277"/>
      <c r="JX228" s="277"/>
      <c r="JY228" s="277"/>
      <c r="JZ228" s="277"/>
      <c r="KA228" s="277"/>
      <c r="KB228" s="277"/>
      <c r="KC228" s="277"/>
      <c r="KD228" s="277"/>
      <c r="KE228" s="277"/>
      <c r="KF228" s="277"/>
      <c r="KG228" s="277"/>
      <c r="KH228" s="277"/>
      <c r="KI228" s="277"/>
      <c r="KJ228" s="277"/>
      <c r="KK228" s="277"/>
      <c r="KL228" s="277"/>
      <c r="KM228" s="277"/>
      <c r="KN228" s="277"/>
      <c r="KO228" s="277"/>
      <c r="KP228" s="277"/>
      <c r="KQ228" s="277"/>
      <c r="KR228" s="277"/>
      <c r="KS228" s="277"/>
      <c r="KT228" s="277"/>
      <c r="KU228" s="277"/>
      <c r="KV228" s="277"/>
      <c r="KW228" s="277"/>
      <c r="KX228" s="277"/>
      <c r="KY228" s="277"/>
      <c r="KZ228" s="277"/>
      <c r="LA228" s="277"/>
      <c r="LB228" s="277"/>
      <c r="LC228" s="277"/>
      <c r="LD228" s="277"/>
      <c r="LE228" s="277"/>
      <c r="LF228" s="277"/>
      <c r="LG228" s="277"/>
      <c r="LH228" s="277"/>
      <c r="LI228" s="277"/>
      <c r="LJ228" s="277"/>
      <c r="LK228" s="277"/>
      <c r="LL228" s="277"/>
      <c r="LM228" s="277"/>
      <c r="LN228" s="277"/>
      <c r="LO228" s="277"/>
      <c r="LP228" s="277"/>
      <c r="LQ228" s="277"/>
      <c r="LR228" s="277"/>
      <c r="LS228" s="277"/>
      <c r="LT228" s="277"/>
      <c r="LU228" s="277"/>
      <c r="LV228" s="277"/>
      <c r="LW228" s="277"/>
      <c r="LX228" s="277"/>
      <c r="LY228" s="277"/>
      <c r="LZ228" s="277"/>
      <c r="MA228" s="277"/>
      <c r="MB228" s="277"/>
      <c r="MC228" s="277"/>
      <c r="MD228" s="277"/>
      <c r="ME228" s="277"/>
      <c r="MF228" s="277"/>
      <c r="MG228" s="277"/>
      <c r="MH228" s="277"/>
      <c r="MI228" s="277"/>
      <c r="MJ228" s="277"/>
      <c r="MK228" s="277"/>
      <c r="ML228" s="277"/>
      <c r="MM228" s="277"/>
      <c r="MN228" s="277"/>
      <c r="MO228" s="277"/>
      <c r="MP228" s="277"/>
      <c r="MQ228" s="277"/>
      <c r="MR228" s="277"/>
      <c r="MS228" s="277"/>
      <c r="MT228" s="277"/>
      <c r="MU228" s="277"/>
      <c r="MV228" s="277"/>
      <c r="MW228" s="277"/>
      <c r="MX228" s="277"/>
      <c r="MY228" s="277"/>
      <c r="MZ228" s="277"/>
      <c r="NA228" s="277"/>
      <c r="NB228" s="277"/>
      <c r="NC228" s="277"/>
      <c r="ND228" s="277"/>
      <c r="NE228" s="277"/>
      <c r="NF228" s="277"/>
      <c r="NG228" s="277"/>
      <c r="NH228" s="277"/>
      <c r="NI228" s="277"/>
      <c r="NJ228" s="277"/>
      <c r="NK228" s="277"/>
      <c r="NL228" s="277"/>
      <c r="NM228" s="277"/>
      <c r="NN228" s="277"/>
      <c r="NO228" s="277"/>
      <c r="NP228" s="277"/>
      <c r="NQ228" s="277"/>
      <c r="NR228" s="277"/>
      <c r="NS228" s="277"/>
      <c r="NT228" s="277"/>
      <c r="NU228" s="277"/>
      <c r="NV228" s="277"/>
      <c r="NW228" s="277"/>
      <c r="NX228" s="277"/>
      <c r="NY228" s="277"/>
      <c r="NZ228" s="277"/>
      <c r="OA228" s="277"/>
      <c r="OB228" s="277"/>
      <c r="OC228" s="277"/>
      <c r="OD228" s="277"/>
      <c r="OE228" s="277"/>
      <c r="OF228" s="277"/>
      <c r="OG228" s="277"/>
      <c r="OH228" s="277"/>
      <c r="OI228" s="277"/>
      <c r="OJ228" s="277"/>
      <c r="OK228" s="277"/>
      <c r="OL228" s="277"/>
      <c r="OM228" s="277"/>
      <c r="ON228" s="277"/>
      <c r="OO228" s="277"/>
      <c r="OP228" s="277"/>
      <c r="OQ228" s="277"/>
      <c r="OR228" s="277"/>
      <c r="OS228" s="277"/>
      <c r="OT228" s="277"/>
      <c r="OU228" s="277"/>
      <c r="OV228" s="277"/>
      <c r="OW228" s="277"/>
      <c r="OX228" s="277"/>
      <c r="OY228" s="277"/>
      <c r="OZ228" s="277"/>
      <c r="PA228" s="277"/>
      <c r="PB228" s="277"/>
      <c r="PC228" s="277"/>
      <c r="PD228" s="277"/>
      <c r="PE228" s="277"/>
      <c r="PF228" s="277"/>
      <c r="PG228" s="277"/>
      <c r="PH228" s="277"/>
      <c r="PI228" s="277"/>
      <c r="PJ228" s="277"/>
      <c r="PK228" s="277"/>
      <c r="PL228" s="277"/>
      <c r="PM228" s="277"/>
      <c r="PN228" s="277"/>
      <c r="PO228" s="277"/>
      <c r="PP228" s="277"/>
      <c r="PQ228" s="277"/>
      <c r="PR228" s="277"/>
      <c r="PS228" s="277"/>
      <c r="PT228" s="277"/>
      <c r="PU228" s="277"/>
      <c r="PV228" s="277"/>
      <c r="PW228" s="277"/>
      <c r="PX228" s="277"/>
      <c r="PY228" s="277"/>
      <c r="PZ228" s="277"/>
      <c r="QA228" s="277"/>
      <c r="QB228" s="277"/>
      <c r="QC228" s="277"/>
      <c r="QD228" s="277"/>
      <c r="QE228" s="277"/>
      <c r="QF228" s="277"/>
      <c r="QG228" s="277"/>
      <c r="QH228" s="277"/>
      <c r="QI228" s="277"/>
      <c r="QJ228" s="277"/>
      <c r="QK228" s="277"/>
      <c r="QL228" s="277"/>
      <c r="QM228" s="277"/>
      <c r="QN228" s="277"/>
      <c r="QO228" s="277"/>
      <c r="QP228" s="277"/>
      <c r="QQ228" s="277"/>
      <c r="QR228" s="277"/>
      <c r="QS228" s="277"/>
      <c r="QT228" s="277"/>
      <c r="QU228" s="277"/>
      <c r="QV228" s="277"/>
      <c r="QW228" s="277"/>
      <c r="QX228" s="277"/>
      <c r="QY228" s="277"/>
      <c r="QZ228" s="277"/>
      <c r="RA228" s="277"/>
      <c r="RB228" s="277"/>
      <c r="RC228" s="277"/>
      <c r="RD228" s="277"/>
      <c r="RE228" s="277"/>
      <c r="RF228" s="277"/>
      <c r="RG228" s="277"/>
      <c r="RH228" s="277"/>
      <c r="RI228" s="277"/>
      <c r="RJ228" s="277"/>
      <c r="RK228" s="277"/>
      <c r="RL228" s="277"/>
      <c r="RM228" s="277"/>
      <c r="RN228" s="277"/>
      <c r="RO228" s="277"/>
      <c r="RP228" s="277"/>
      <c r="RQ228" s="277"/>
      <c r="RR228" s="277"/>
      <c r="RS228" s="277"/>
      <c r="RT228" s="277"/>
      <c r="RU228" s="277"/>
      <c r="RV228" s="277"/>
      <c r="RW228" s="277"/>
      <c r="RX228" s="277"/>
      <c r="RY228" s="277"/>
      <c r="RZ228" s="277"/>
      <c r="SA228" s="277"/>
      <c r="SB228" s="277"/>
      <c r="SC228" s="277"/>
      <c r="SD228" s="277"/>
      <c r="SE228" s="277"/>
      <c r="SF228" s="277"/>
      <c r="SG228" s="277"/>
      <c r="SH228" s="277"/>
      <c r="SI228" s="277"/>
      <c r="SJ228" s="277"/>
      <c r="SK228" s="277"/>
      <c r="SL228" s="277"/>
      <c r="SM228" s="277"/>
      <c r="SN228" s="277"/>
      <c r="SO228" s="277"/>
      <c r="SP228" s="277"/>
      <c r="SQ228" s="277"/>
      <c r="SR228" s="277"/>
      <c r="SS228" s="277"/>
      <c r="ST228" s="277"/>
      <c r="SU228" s="277"/>
      <c r="SV228" s="277"/>
      <c r="SW228" s="277"/>
      <c r="SX228" s="277"/>
      <c r="SY228" s="277"/>
      <c r="SZ228" s="277"/>
      <c r="TA228" s="277"/>
      <c r="TB228" s="277"/>
      <c r="TC228" s="277"/>
      <c r="TD228" s="277"/>
      <c r="TE228" s="277"/>
      <c r="TF228" s="277"/>
      <c r="TG228" s="277"/>
      <c r="TH228" s="277"/>
      <c r="TI228" s="277"/>
      <c r="TJ228" s="277"/>
      <c r="TK228" s="277"/>
      <c r="TL228" s="277"/>
      <c r="TM228" s="277"/>
      <c r="TN228" s="277"/>
      <c r="TO228" s="277"/>
      <c r="TP228" s="277"/>
      <c r="TQ228" s="277"/>
      <c r="TR228" s="277"/>
      <c r="TS228" s="277"/>
      <c r="TT228" s="277"/>
      <c r="TU228" s="277"/>
      <c r="TV228" s="277"/>
      <c r="TW228" s="277"/>
      <c r="TX228" s="277"/>
      <c r="TY228" s="277"/>
      <c r="TZ228" s="277"/>
      <c r="UA228" s="277"/>
      <c r="UB228" s="277"/>
      <c r="UC228" s="277"/>
      <c r="UD228" s="277"/>
      <c r="UE228" s="277"/>
      <c r="UF228" s="277"/>
      <c r="UG228" s="277"/>
      <c r="UH228" s="277"/>
      <c r="UI228" s="277"/>
      <c r="UJ228" s="277"/>
      <c r="UK228" s="277"/>
      <c r="UL228" s="277"/>
      <c r="UM228" s="277"/>
      <c r="UN228" s="277"/>
      <c r="UO228" s="277"/>
      <c r="UP228" s="277"/>
      <c r="UQ228" s="277"/>
      <c r="UR228" s="277"/>
      <c r="US228" s="277"/>
      <c r="UT228" s="277"/>
      <c r="UU228" s="277"/>
      <c r="UV228" s="277"/>
      <c r="UW228" s="277"/>
      <c r="UX228" s="277"/>
      <c r="UY228" s="277"/>
      <c r="UZ228" s="277"/>
      <c r="VA228" s="277"/>
      <c r="VB228" s="277"/>
      <c r="VC228" s="277"/>
      <c r="VD228" s="277"/>
      <c r="VE228" s="277"/>
      <c r="VF228" s="277"/>
      <c r="VG228" s="277"/>
      <c r="VH228" s="277"/>
      <c r="VI228" s="277"/>
      <c r="VJ228" s="277"/>
      <c r="VK228" s="277"/>
      <c r="VL228" s="277"/>
      <c r="VM228" s="277"/>
      <c r="VN228" s="277"/>
      <c r="VO228" s="277"/>
      <c r="VP228" s="277"/>
      <c r="VQ228" s="277"/>
      <c r="VR228" s="277"/>
      <c r="VS228" s="277"/>
      <c r="VT228" s="277"/>
      <c r="VU228" s="277"/>
      <c r="VV228" s="277"/>
      <c r="VW228" s="277"/>
      <c r="VX228" s="277"/>
      <c r="VY228" s="277"/>
      <c r="VZ228" s="277"/>
      <c r="WA228" s="277"/>
      <c r="WB228" s="277"/>
      <c r="WC228" s="277"/>
      <c r="WD228" s="277"/>
      <c r="WE228" s="277"/>
      <c r="WF228" s="277"/>
      <c r="WG228" s="277"/>
      <c r="WH228" s="277"/>
      <c r="WI228" s="277"/>
      <c r="WJ228" s="277"/>
      <c r="WK228" s="277"/>
      <c r="WL228" s="277"/>
      <c r="WM228" s="277"/>
      <c r="WN228" s="277"/>
      <c r="WO228" s="277"/>
      <c r="WP228" s="277"/>
      <c r="WQ228" s="277"/>
      <c r="WR228" s="277"/>
      <c r="WS228" s="277"/>
      <c r="WT228" s="277"/>
      <c r="WU228" s="277"/>
      <c r="WV228" s="277"/>
      <c r="WW228" s="277"/>
      <c r="WX228" s="277"/>
      <c r="WY228" s="277"/>
      <c r="WZ228" s="277"/>
      <c r="XA228" s="277"/>
      <c r="XB228" s="277"/>
      <c r="XC228" s="277"/>
      <c r="XD228" s="277"/>
      <c r="XE228" s="277"/>
      <c r="XF228" s="277"/>
      <c r="XG228" s="277"/>
      <c r="XH228" s="277"/>
      <c r="XI228" s="277"/>
      <c r="XJ228" s="277"/>
      <c r="XK228" s="277"/>
      <c r="XL228" s="277"/>
      <c r="XM228" s="277"/>
      <c r="XN228" s="277"/>
      <c r="XO228" s="277"/>
      <c r="XP228" s="277"/>
      <c r="XQ228" s="277"/>
      <c r="XR228" s="277"/>
      <c r="XS228" s="277"/>
      <c r="XT228" s="277"/>
      <c r="XU228" s="277"/>
      <c r="XV228" s="277"/>
      <c r="XW228" s="277"/>
      <c r="XX228" s="277"/>
      <c r="XY228" s="277"/>
      <c r="XZ228" s="277"/>
      <c r="YA228" s="277"/>
      <c r="YB228" s="277"/>
      <c r="YC228" s="277"/>
      <c r="YD228" s="277"/>
      <c r="YE228" s="277"/>
      <c r="YF228" s="277"/>
      <c r="YG228" s="277"/>
      <c r="YH228" s="277"/>
      <c r="YI228" s="277"/>
      <c r="YJ228" s="277"/>
      <c r="YK228" s="277"/>
      <c r="YL228" s="277"/>
      <c r="YM228" s="277"/>
      <c r="YN228" s="277"/>
      <c r="YO228" s="277"/>
      <c r="YP228" s="277"/>
      <c r="YQ228" s="277"/>
      <c r="YR228" s="277"/>
      <c r="YS228" s="277"/>
      <c r="YT228" s="277"/>
      <c r="YU228" s="277"/>
      <c r="YV228" s="277"/>
      <c r="YW228" s="277"/>
      <c r="YX228" s="277"/>
      <c r="YY228" s="277"/>
      <c r="YZ228" s="277"/>
      <c r="ZA228" s="277"/>
      <c r="ZB228" s="277"/>
      <c r="ZC228" s="277"/>
      <c r="ZD228" s="277"/>
      <c r="ZE228" s="277"/>
      <c r="ZF228" s="277"/>
      <c r="ZG228" s="277"/>
      <c r="ZH228" s="277"/>
      <c r="ZI228" s="277"/>
      <c r="ZJ228" s="277"/>
      <c r="ZK228" s="277"/>
      <c r="ZL228" s="277"/>
      <c r="ZM228" s="277"/>
      <c r="ZN228" s="277"/>
      <c r="ZO228" s="277"/>
      <c r="ZP228" s="277"/>
      <c r="ZQ228" s="277"/>
      <c r="ZR228" s="277"/>
      <c r="ZS228" s="277"/>
      <c r="ZT228" s="277"/>
      <c r="ZU228" s="277"/>
      <c r="ZV228" s="277"/>
      <c r="ZW228" s="277"/>
      <c r="ZX228" s="277"/>
      <c r="ZY228" s="277"/>
      <c r="ZZ228" s="277"/>
      <c r="AAA228" s="277"/>
      <c r="AAB228" s="277"/>
      <c r="AAC228" s="277"/>
      <c r="AAD228" s="277"/>
      <c r="AAE228" s="277"/>
      <c r="AAF228" s="277"/>
      <c r="AAG228" s="277"/>
      <c r="AAH228" s="277"/>
      <c r="AAI228" s="277"/>
      <c r="AAJ228" s="277"/>
      <c r="AAK228" s="277"/>
      <c r="AAL228" s="277"/>
      <c r="AAM228" s="277"/>
      <c r="AAN228" s="277"/>
      <c r="AAO228" s="277"/>
      <c r="AAP228" s="277"/>
      <c r="AAQ228" s="277"/>
      <c r="AAR228" s="277"/>
      <c r="AAS228" s="277"/>
      <c r="AAT228" s="277"/>
      <c r="AAU228" s="277"/>
      <c r="AAV228" s="277"/>
      <c r="AAW228" s="277"/>
      <c r="AAX228" s="277"/>
      <c r="AAY228" s="277"/>
      <c r="AAZ228" s="277"/>
      <c r="ABA228" s="277"/>
      <c r="ABB228" s="277"/>
      <c r="ABC228" s="277"/>
      <c r="ABD228" s="277"/>
      <c r="ABE228" s="277"/>
      <c r="ABF228" s="277"/>
      <c r="ABG228" s="277"/>
      <c r="ABH228" s="277"/>
      <c r="ABI228" s="277"/>
      <c r="ABJ228" s="277"/>
      <c r="ABK228" s="277"/>
      <c r="ABL228" s="277"/>
      <c r="ABM228" s="277"/>
      <c r="ABN228" s="277"/>
      <c r="ABO228" s="277"/>
      <c r="ABP228" s="277"/>
      <c r="ABQ228" s="277"/>
      <c r="ABR228" s="277"/>
      <c r="ABS228" s="277"/>
      <c r="ABT228" s="277"/>
      <c r="ABU228" s="277"/>
      <c r="ABV228" s="277"/>
      <c r="ABW228" s="277"/>
      <c r="ABX228" s="277"/>
      <c r="ABY228" s="277"/>
      <c r="ABZ228" s="277"/>
      <c r="ACA228" s="277"/>
      <c r="ACB228" s="277"/>
      <c r="ACC228" s="277"/>
      <c r="ACD228" s="277"/>
      <c r="ACE228" s="277"/>
      <c r="ACF228" s="277"/>
      <c r="ACG228" s="277"/>
      <c r="ACH228" s="277"/>
      <c r="ACI228" s="277"/>
      <c r="ACJ228" s="277"/>
      <c r="ACK228" s="277"/>
      <c r="ACL228" s="277"/>
      <c r="ACM228" s="277"/>
      <c r="ACN228" s="277"/>
      <c r="ACO228" s="277"/>
      <c r="ACP228" s="277"/>
      <c r="ACQ228" s="277"/>
      <c r="ACR228" s="277"/>
      <c r="ACS228" s="277"/>
      <c r="ACT228" s="277"/>
      <c r="ACU228" s="277"/>
      <c r="ACV228" s="277"/>
      <c r="ACW228" s="277"/>
      <c r="ACX228" s="277"/>
      <c r="ACY228" s="277"/>
      <c r="ACZ228" s="277"/>
      <c r="ADA228" s="277"/>
      <c r="ADB228" s="277"/>
      <c r="ADC228" s="277"/>
      <c r="ADD228" s="277"/>
      <c r="ADE228" s="277"/>
      <c r="ADF228" s="277"/>
      <c r="ADG228" s="277"/>
      <c r="ADH228" s="277"/>
      <c r="ADI228" s="277"/>
      <c r="ADJ228" s="277"/>
      <c r="ADK228" s="277"/>
      <c r="ADL228" s="277"/>
      <c r="ADM228" s="277"/>
      <c r="ADN228" s="277"/>
      <c r="ADO228" s="277"/>
      <c r="ADP228" s="277"/>
      <c r="ADQ228" s="277"/>
      <c r="ADR228" s="277"/>
      <c r="ADS228" s="277"/>
      <c r="ADT228" s="277"/>
      <c r="ADU228" s="277"/>
      <c r="ADV228" s="277"/>
      <c r="ADW228" s="277"/>
      <c r="ADX228" s="277"/>
      <c r="ADY228" s="277"/>
      <c r="ADZ228" s="277"/>
      <c r="AEA228" s="277"/>
      <c r="AEB228" s="277"/>
      <c r="AEC228" s="277"/>
      <c r="AED228" s="277"/>
      <c r="AEE228" s="277"/>
      <c r="AEF228" s="277"/>
      <c r="AEG228" s="277"/>
      <c r="AEH228" s="277"/>
      <c r="AEI228" s="277"/>
      <c r="AEJ228" s="277"/>
      <c r="AEK228" s="277"/>
      <c r="AEL228" s="277"/>
      <c r="AEM228" s="277"/>
      <c r="AEN228" s="277"/>
      <c r="AEO228" s="277"/>
      <c r="AEP228" s="277"/>
      <c r="AEQ228" s="277"/>
      <c r="AER228" s="277"/>
      <c r="AES228" s="277"/>
      <c r="AET228" s="277"/>
      <c r="AEU228" s="277"/>
      <c r="AEV228" s="277"/>
      <c r="AEW228" s="277"/>
      <c r="AEX228" s="277"/>
      <c r="AEY228" s="277"/>
      <c r="AEZ228" s="277"/>
      <c r="AFA228" s="277"/>
      <c r="AFB228" s="277"/>
      <c r="AFC228" s="277"/>
      <c r="AFD228" s="277"/>
      <c r="AFE228" s="277"/>
      <c r="AFF228" s="277"/>
      <c r="AFG228" s="277"/>
      <c r="AFH228" s="277"/>
      <c r="AFI228" s="277"/>
      <c r="AFJ228" s="277"/>
      <c r="AFK228" s="277"/>
      <c r="AFL228" s="277"/>
      <c r="AFM228" s="277"/>
      <c r="AFN228" s="277"/>
      <c r="AFO228" s="277"/>
    </row>
    <row r="229" spans="2:847" s="309" customFormat="1" ht="14.25" x14ac:dyDescent="0.2">
      <c r="B229" s="302" t="s">
        <v>15289</v>
      </c>
      <c r="C229" s="298">
        <v>6765.6</v>
      </c>
      <c r="D229" s="299">
        <v>0</v>
      </c>
      <c r="E229" s="308" t="s">
        <v>15290</v>
      </c>
      <c r="F229" s="277"/>
      <c r="G229" s="277"/>
      <c r="H229" s="277"/>
      <c r="I229" s="277"/>
      <c r="J229" s="277"/>
      <c r="K229" s="277"/>
      <c r="L229" s="277"/>
      <c r="M229" s="277"/>
      <c r="N229" s="277"/>
      <c r="O229" s="277"/>
      <c r="P229" s="277"/>
      <c r="Q229" s="277"/>
      <c r="R229" s="277"/>
      <c r="S229" s="277"/>
      <c r="T229" s="277"/>
      <c r="U229" s="277"/>
      <c r="V229" s="277"/>
      <c r="W229" s="277"/>
      <c r="X229" s="277"/>
      <c r="Y229" s="277"/>
      <c r="Z229" s="277"/>
      <c r="AA229" s="277"/>
      <c r="AB229" s="277"/>
      <c r="AC229" s="277"/>
      <c r="AD229" s="277"/>
      <c r="AE229" s="277"/>
      <c r="AF229" s="277"/>
      <c r="AG229" s="277"/>
      <c r="AH229" s="277"/>
      <c r="AI229" s="277"/>
      <c r="AJ229" s="277"/>
      <c r="AK229" s="277"/>
      <c r="AL229" s="277"/>
      <c r="AM229" s="277"/>
      <c r="AN229" s="277"/>
      <c r="AO229" s="277"/>
      <c r="AP229" s="277"/>
      <c r="AQ229" s="277"/>
      <c r="AR229" s="277"/>
      <c r="AS229" s="277"/>
      <c r="AT229" s="277"/>
      <c r="AU229" s="277"/>
      <c r="AV229" s="277"/>
      <c r="AW229" s="277"/>
      <c r="AX229" s="277"/>
      <c r="AY229" s="277"/>
      <c r="AZ229" s="277"/>
      <c r="BA229" s="277"/>
      <c r="BB229" s="277"/>
      <c r="BC229" s="277"/>
      <c r="BD229" s="277"/>
      <c r="BE229" s="277"/>
      <c r="BF229" s="277"/>
      <c r="BG229" s="277"/>
      <c r="BH229" s="277"/>
      <c r="BI229" s="277"/>
      <c r="BJ229" s="277"/>
      <c r="BK229" s="277"/>
      <c r="BL229" s="277"/>
      <c r="BM229" s="277"/>
      <c r="BN229" s="277"/>
      <c r="BO229" s="277"/>
      <c r="BP229" s="277"/>
      <c r="BQ229" s="277"/>
      <c r="BR229" s="277"/>
      <c r="BS229" s="277"/>
      <c r="BT229" s="277"/>
      <c r="BU229" s="277"/>
      <c r="BV229" s="277"/>
      <c r="BW229" s="277"/>
      <c r="BX229" s="277"/>
      <c r="BY229" s="277"/>
      <c r="BZ229" s="277"/>
      <c r="CA229" s="277"/>
      <c r="CB229" s="277"/>
      <c r="CC229" s="277"/>
      <c r="CD229" s="277"/>
      <c r="CE229" s="277"/>
      <c r="CF229" s="277"/>
      <c r="CG229" s="277"/>
      <c r="CH229" s="277"/>
      <c r="CI229" s="277"/>
      <c r="CJ229" s="277"/>
      <c r="CK229" s="277"/>
      <c r="CL229" s="277"/>
      <c r="CM229" s="277"/>
      <c r="CN229" s="277"/>
      <c r="CO229" s="277"/>
      <c r="CP229" s="277"/>
      <c r="CQ229" s="277"/>
      <c r="CR229" s="277"/>
      <c r="CS229" s="277"/>
      <c r="CT229" s="277"/>
      <c r="CU229" s="277"/>
      <c r="CV229" s="277"/>
      <c r="CW229" s="277"/>
      <c r="CX229" s="277"/>
      <c r="CY229" s="277"/>
      <c r="CZ229" s="277"/>
      <c r="DA229" s="277"/>
      <c r="DB229" s="277"/>
      <c r="DC229" s="277"/>
      <c r="DD229" s="277"/>
      <c r="DE229" s="277"/>
      <c r="DF229" s="277"/>
      <c r="DG229" s="277"/>
      <c r="DH229" s="277"/>
      <c r="DI229" s="277"/>
      <c r="DJ229" s="277"/>
      <c r="DK229" s="277"/>
      <c r="DL229" s="277"/>
      <c r="DM229" s="277"/>
      <c r="DN229" s="277"/>
      <c r="DO229" s="277"/>
      <c r="DP229" s="277"/>
      <c r="DQ229" s="277"/>
      <c r="DR229" s="277"/>
      <c r="DS229" s="277"/>
      <c r="DT229" s="277"/>
      <c r="DU229" s="277"/>
      <c r="DV229" s="277"/>
      <c r="DW229" s="277"/>
      <c r="DX229" s="277"/>
      <c r="DY229" s="277"/>
      <c r="DZ229" s="277"/>
      <c r="EA229" s="277"/>
      <c r="EB229" s="277"/>
      <c r="EC229" s="277"/>
      <c r="ED229" s="277"/>
      <c r="EE229" s="277"/>
      <c r="EF229" s="277"/>
      <c r="EG229" s="277"/>
      <c r="EH229" s="277"/>
      <c r="EI229" s="277"/>
      <c r="EJ229" s="277"/>
      <c r="EK229" s="277"/>
      <c r="EL229" s="277"/>
      <c r="EM229" s="277"/>
      <c r="EN229" s="277"/>
      <c r="EO229" s="277"/>
      <c r="EP229" s="277"/>
      <c r="EQ229" s="277"/>
      <c r="ER229" s="277"/>
      <c r="ES229" s="277"/>
      <c r="ET229" s="277"/>
      <c r="EU229" s="277"/>
      <c r="EV229" s="277"/>
      <c r="EW229" s="277"/>
      <c r="EX229" s="277"/>
      <c r="EY229" s="277"/>
      <c r="EZ229" s="277"/>
      <c r="FA229" s="277"/>
      <c r="FB229" s="277"/>
      <c r="FC229" s="277"/>
      <c r="FD229" s="277"/>
      <c r="FE229" s="277"/>
      <c r="FF229" s="277"/>
      <c r="FG229" s="277"/>
      <c r="FH229" s="277"/>
      <c r="FI229" s="277"/>
      <c r="FJ229" s="277"/>
      <c r="FK229" s="277"/>
      <c r="FL229" s="277"/>
      <c r="FM229" s="277"/>
      <c r="FN229" s="277"/>
      <c r="FO229" s="277"/>
      <c r="FP229" s="277"/>
      <c r="FQ229" s="277"/>
      <c r="FR229" s="277"/>
      <c r="FS229" s="277"/>
      <c r="FT229" s="277"/>
      <c r="FU229" s="277"/>
      <c r="FV229" s="277"/>
      <c r="FW229" s="277"/>
      <c r="FX229" s="277"/>
      <c r="FY229" s="277"/>
      <c r="FZ229" s="277"/>
      <c r="GA229" s="277"/>
      <c r="GB229" s="277"/>
      <c r="GC229" s="277"/>
      <c r="GD229" s="277"/>
      <c r="GE229" s="277"/>
      <c r="GF229" s="277"/>
      <c r="GG229" s="277"/>
      <c r="GH229" s="277"/>
      <c r="GI229" s="277"/>
      <c r="GJ229" s="277"/>
      <c r="GK229" s="277"/>
      <c r="GL229" s="277"/>
      <c r="GM229" s="277"/>
      <c r="GN229" s="277"/>
      <c r="GO229" s="277"/>
      <c r="GP229" s="277"/>
      <c r="GQ229" s="277"/>
      <c r="GR229" s="277"/>
      <c r="GS229" s="277"/>
      <c r="GT229" s="277"/>
      <c r="GU229" s="277"/>
      <c r="GV229" s="277"/>
      <c r="GW229" s="277"/>
      <c r="GX229" s="277"/>
      <c r="GY229" s="277"/>
      <c r="GZ229" s="277"/>
      <c r="HA229" s="277"/>
      <c r="HB229" s="277"/>
      <c r="HC229" s="277"/>
      <c r="HD229" s="277"/>
      <c r="HE229" s="277"/>
      <c r="HF229" s="277"/>
      <c r="HG229" s="277"/>
      <c r="HH229" s="277"/>
      <c r="HI229" s="277"/>
      <c r="HJ229" s="277"/>
      <c r="HK229" s="277"/>
      <c r="HL229" s="277"/>
      <c r="HM229" s="277"/>
      <c r="HN229" s="277"/>
      <c r="HO229" s="277"/>
      <c r="HP229" s="277"/>
      <c r="HQ229" s="277"/>
      <c r="HR229" s="277"/>
      <c r="HS229" s="277"/>
      <c r="HT229" s="277"/>
      <c r="HU229" s="277"/>
      <c r="HV229" s="277"/>
      <c r="HW229" s="277"/>
      <c r="HX229" s="277"/>
      <c r="HY229" s="277"/>
      <c r="HZ229" s="277"/>
      <c r="IA229" s="277"/>
      <c r="IB229" s="277"/>
      <c r="IC229" s="277"/>
      <c r="ID229" s="277"/>
      <c r="IE229" s="277"/>
      <c r="IF229" s="277"/>
      <c r="IG229" s="277"/>
      <c r="IH229" s="277"/>
      <c r="II229" s="277"/>
      <c r="IJ229" s="277"/>
      <c r="IK229" s="277"/>
      <c r="IL229" s="277"/>
      <c r="IM229" s="277"/>
      <c r="IN229" s="277"/>
      <c r="IO229" s="277"/>
      <c r="IP229" s="277"/>
      <c r="IQ229" s="277"/>
      <c r="IR229" s="277"/>
      <c r="IS229" s="277"/>
      <c r="IT229" s="277"/>
      <c r="IU229" s="277"/>
      <c r="IV229" s="277"/>
      <c r="IW229" s="277"/>
      <c r="IX229" s="277"/>
      <c r="IY229" s="277"/>
      <c r="IZ229" s="277"/>
      <c r="JA229" s="277"/>
      <c r="JB229" s="277"/>
      <c r="JC229" s="277"/>
      <c r="JD229" s="277"/>
      <c r="JE229" s="277"/>
      <c r="JF229" s="277"/>
      <c r="JG229" s="277"/>
      <c r="JH229" s="277"/>
      <c r="JI229" s="277"/>
      <c r="JJ229" s="277"/>
      <c r="JK229" s="277"/>
      <c r="JL229" s="277"/>
      <c r="JM229" s="277"/>
      <c r="JN229" s="277"/>
      <c r="JO229" s="277"/>
      <c r="JP229" s="277"/>
      <c r="JQ229" s="277"/>
      <c r="JR229" s="277"/>
      <c r="JS229" s="277"/>
      <c r="JT229" s="277"/>
      <c r="JU229" s="277"/>
      <c r="JV229" s="277"/>
      <c r="JW229" s="277"/>
      <c r="JX229" s="277"/>
      <c r="JY229" s="277"/>
      <c r="JZ229" s="277"/>
      <c r="KA229" s="277"/>
      <c r="KB229" s="277"/>
      <c r="KC229" s="277"/>
      <c r="KD229" s="277"/>
      <c r="KE229" s="277"/>
      <c r="KF229" s="277"/>
      <c r="KG229" s="277"/>
      <c r="KH229" s="277"/>
      <c r="KI229" s="277"/>
      <c r="KJ229" s="277"/>
      <c r="KK229" s="277"/>
      <c r="KL229" s="277"/>
      <c r="KM229" s="277"/>
      <c r="KN229" s="277"/>
      <c r="KO229" s="277"/>
      <c r="KP229" s="277"/>
      <c r="KQ229" s="277"/>
      <c r="KR229" s="277"/>
      <c r="KS229" s="277"/>
      <c r="KT229" s="277"/>
      <c r="KU229" s="277"/>
      <c r="KV229" s="277"/>
      <c r="KW229" s="277"/>
      <c r="KX229" s="277"/>
      <c r="KY229" s="277"/>
      <c r="KZ229" s="277"/>
      <c r="LA229" s="277"/>
      <c r="LB229" s="277"/>
      <c r="LC229" s="277"/>
      <c r="LD229" s="277"/>
      <c r="LE229" s="277"/>
      <c r="LF229" s="277"/>
      <c r="LG229" s="277"/>
      <c r="LH229" s="277"/>
      <c r="LI229" s="277"/>
      <c r="LJ229" s="277"/>
      <c r="LK229" s="277"/>
      <c r="LL229" s="277"/>
      <c r="LM229" s="277"/>
      <c r="LN229" s="277"/>
      <c r="LO229" s="277"/>
      <c r="LP229" s="277"/>
      <c r="LQ229" s="277"/>
      <c r="LR229" s="277"/>
      <c r="LS229" s="277"/>
      <c r="LT229" s="277"/>
      <c r="LU229" s="277"/>
      <c r="LV229" s="277"/>
      <c r="LW229" s="277"/>
      <c r="LX229" s="277"/>
      <c r="LY229" s="277"/>
      <c r="LZ229" s="277"/>
      <c r="MA229" s="277"/>
      <c r="MB229" s="277"/>
      <c r="MC229" s="277"/>
      <c r="MD229" s="277"/>
      <c r="ME229" s="277"/>
      <c r="MF229" s="277"/>
      <c r="MG229" s="277"/>
      <c r="MH229" s="277"/>
      <c r="MI229" s="277"/>
      <c r="MJ229" s="277"/>
      <c r="MK229" s="277"/>
      <c r="ML229" s="277"/>
      <c r="MM229" s="277"/>
      <c r="MN229" s="277"/>
      <c r="MO229" s="277"/>
      <c r="MP229" s="277"/>
      <c r="MQ229" s="277"/>
      <c r="MR229" s="277"/>
      <c r="MS229" s="277"/>
      <c r="MT229" s="277"/>
      <c r="MU229" s="277"/>
      <c r="MV229" s="277"/>
      <c r="MW229" s="277"/>
      <c r="MX229" s="277"/>
      <c r="MY229" s="277"/>
      <c r="MZ229" s="277"/>
      <c r="NA229" s="277"/>
      <c r="NB229" s="277"/>
      <c r="NC229" s="277"/>
      <c r="ND229" s="277"/>
      <c r="NE229" s="277"/>
      <c r="NF229" s="277"/>
      <c r="NG229" s="277"/>
      <c r="NH229" s="277"/>
      <c r="NI229" s="277"/>
      <c r="NJ229" s="277"/>
      <c r="NK229" s="277"/>
      <c r="NL229" s="277"/>
      <c r="NM229" s="277"/>
      <c r="NN229" s="277"/>
      <c r="NO229" s="277"/>
      <c r="NP229" s="277"/>
      <c r="NQ229" s="277"/>
      <c r="NR229" s="277"/>
      <c r="NS229" s="277"/>
      <c r="NT229" s="277"/>
      <c r="NU229" s="277"/>
      <c r="NV229" s="277"/>
      <c r="NW229" s="277"/>
      <c r="NX229" s="277"/>
      <c r="NY229" s="277"/>
      <c r="NZ229" s="277"/>
      <c r="OA229" s="277"/>
      <c r="OB229" s="277"/>
      <c r="OC229" s="277"/>
      <c r="OD229" s="277"/>
      <c r="OE229" s="277"/>
      <c r="OF229" s="277"/>
      <c r="OG229" s="277"/>
      <c r="OH229" s="277"/>
      <c r="OI229" s="277"/>
      <c r="OJ229" s="277"/>
      <c r="OK229" s="277"/>
      <c r="OL229" s="277"/>
      <c r="OM229" s="277"/>
      <c r="ON229" s="277"/>
      <c r="OO229" s="277"/>
      <c r="OP229" s="277"/>
      <c r="OQ229" s="277"/>
      <c r="OR229" s="277"/>
      <c r="OS229" s="277"/>
      <c r="OT229" s="277"/>
      <c r="OU229" s="277"/>
      <c r="OV229" s="277"/>
      <c r="OW229" s="277"/>
      <c r="OX229" s="277"/>
      <c r="OY229" s="277"/>
      <c r="OZ229" s="277"/>
      <c r="PA229" s="277"/>
      <c r="PB229" s="277"/>
      <c r="PC229" s="277"/>
      <c r="PD229" s="277"/>
      <c r="PE229" s="277"/>
      <c r="PF229" s="277"/>
      <c r="PG229" s="277"/>
      <c r="PH229" s="277"/>
      <c r="PI229" s="277"/>
      <c r="PJ229" s="277"/>
      <c r="PK229" s="277"/>
      <c r="PL229" s="277"/>
      <c r="PM229" s="277"/>
      <c r="PN229" s="277"/>
      <c r="PO229" s="277"/>
      <c r="PP229" s="277"/>
      <c r="PQ229" s="277"/>
      <c r="PR229" s="277"/>
      <c r="PS229" s="277"/>
      <c r="PT229" s="277"/>
      <c r="PU229" s="277"/>
      <c r="PV229" s="277"/>
      <c r="PW229" s="277"/>
      <c r="PX229" s="277"/>
      <c r="PY229" s="277"/>
      <c r="PZ229" s="277"/>
      <c r="QA229" s="277"/>
      <c r="QB229" s="277"/>
      <c r="QC229" s="277"/>
      <c r="QD229" s="277"/>
      <c r="QE229" s="277"/>
      <c r="QF229" s="277"/>
      <c r="QG229" s="277"/>
      <c r="QH229" s="277"/>
      <c r="QI229" s="277"/>
      <c r="QJ229" s="277"/>
      <c r="QK229" s="277"/>
      <c r="QL229" s="277"/>
      <c r="QM229" s="277"/>
      <c r="QN229" s="277"/>
      <c r="QO229" s="277"/>
      <c r="QP229" s="277"/>
      <c r="QQ229" s="277"/>
      <c r="QR229" s="277"/>
      <c r="QS229" s="277"/>
      <c r="QT229" s="277"/>
      <c r="QU229" s="277"/>
      <c r="QV229" s="277"/>
      <c r="QW229" s="277"/>
      <c r="QX229" s="277"/>
      <c r="QY229" s="277"/>
      <c r="QZ229" s="277"/>
      <c r="RA229" s="277"/>
      <c r="RB229" s="277"/>
      <c r="RC229" s="277"/>
      <c r="RD229" s="277"/>
      <c r="RE229" s="277"/>
      <c r="RF229" s="277"/>
      <c r="RG229" s="277"/>
      <c r="RH229" s="277"/>
      <c r="RI229" s="277"/>
      <c r="RJ229" s="277"/>
      <c r="RK229" s="277"/>
      <c r="RL229" s="277"/>
      <c r="RM229" s="277"/>
      <c r="RN229" s="277"/>
      <c r="RO229" s="277"/>
      <c r="RP229" s="277"/>
      <c r="RQ229" s="277"/>
      <c r="RR229" s="277"/>
      <c r="RS229" s="277"/>
      <c r="RT229" s="277"/>
      <c r="RU229" s="277"/>
      <c r="RV229" s="277"/>
      <c r="RW229" s="277"/>
      <c r="RX229" s="277"/>
      <c r="RY229" s="277"/>
      <c r="RZ229" s="277"/>
      <c r="SA229" s="277"/>
      <c r="SB229" s="277"/>
      <c r="SC229" s="277"/>
      <c r="SD229" s="277"/>
      <c r="SE229" s="277"/>
      <c r="SF229" s="277"/>
      <c r="SG229" s="277"/>
      <c r="SH229" s="277"/>
      <c r="SI229" s="277"/>
      <c r="SJ229" s="277"/>
      <c r="SK229" s="277"/>
      <c r="SL229" s="277"/>
      <c r="SM229" s="277"/>
      <c r="SN229" s="277"/>
      <c r="SO229" s="277"/>
      <c r="SP229" s="277"/>
      <c r="SQ229" s="277"/>
      <c r="SR229" s="277"/>
      <c r="SS229" s="277"/>
      <c r="ST229" s="277"/>
      <c r="SU229" s="277"/>
      <c r="SV229" s="277"/>
      <c r="SW229" s="277"/>
      <c r="SX229" s="277"/>
      <c r="SY229" s="277"/>
      <c r="SZ229" s="277"/>
      <c r="TA229" s="277"/>
      <c r="TB229" s="277"/>
      <c r="TC229" s="277"/>
      <c r="TD229" s="277"/>
      <c r="TE229" s="277"/>
      <c r="TF229" s="277"/>
      <c r="TG229" s="277"/>
      <c r="TH229" s="277"/>
      <c r="TI229" s="277"/>
      <c r="TJ229" s="277"/>
      <c r="TK229" s="277"/>
      <c r="TL229" s="277"/>
      <c r="TM229" s="277"/>
      <c r="TN229" s="277"/>
      <c r="TO229" s="277"/>
      <c r="TP229" s="277"/>
      <c r="TQ229" s="277"/>
      <c r="TR229" s="277"/>
      <c r="TS229" s="277"/>
      <c r="TT229" s="277"/>
      <c r="TU229" s="277"/>
      <c r="TV229" s="277"/>
      <c r="TW229" s="277"/>
      <c r="TX229" s="277"/>
      <c r="TY229" s="277"/>
      <c r="TZ229" s="277"/>
      <c r="UA229" s="277"/>
      <c r="UB229" s="277"/>
      <c r="UC229" s="277"/>
      <c r="UD229" s="277"/>
      <c r="UE229" s="277"/>
      <c r="UF229" s="277"/>
      <c r="UG229" s="277"/>
      <c r="UH229" s="277"/>
      <c r="UI229" s="277"/>
      <c r="UJ229" s="277"/>
      <c r="UK229" s="277"/>
      <c r="UL229" s="277"/>
      <c r="UM229" s="277"/>
      <c r="UN229" s="277"/>
      <c r="UO229" s="277"/>
      <c r="UP229" s="277"/>
      <c r="UQ229" s="277"/>
      <c r="UR229" s="277"/>
      <c r="US229" s="277"/>
      <c r="UT229" s="277"/>
      <c r="UU229" s="277"/>
      <c r="UV229" s="277"/>
      <c r="UW229" s="277"/>
      <c r="UX229" s="277"/>
      <c r="UY229" s="277"/>
      <c r="UZ229" s="277"/>
      <c r="VA229" s="277"/>
      <c r="VB229" s="277"/>
      <c r="VC229" s="277"/>
      <c r="VD229" s="277"/>
      <c r="VE229" s="277"/>
      <c r="VF229" s="277"/>
      <c r="VG229" s="277"/>
      <c r="VH229" s="277"/>
      <c r="VI229" s="277"/>
      <c r="VJ229" s="277"/>
      <c r="VK229" s="277"/>
      <c r="VL229" s="277"/>
      <c r="VM229" s="277"/>
      <c r="VN229" s="277"/>
      <c r="VO229" s="277"/>
      <c r="VP229" s="277"/>
      <c r="VQ229" s="277"/>
      <c r="VR229" s="277"/>
      <c r="VS229" s="277"/>
      <c r="VT229" s="277"/>
      <c r="VU229" s="277"/>
      <c r="VV229" s="277"/>
      <c r="VW229" s="277"/>
      <c r="VX229" s="277"/>
      <c r="VY229" s="277"/>
      <c r="VZ229" s="277"/>
      <c r="WA229" s="277"/>
      <c r="WB229" s="277"/>
      <c r="WC229" s="277"/>
      <c r="WD229" s="277"/>
      <c r="WE229" s="277"/>
      <c r="WF229" s="277"/>
      <c r="WG229" s="277"/>
      <c r="WH229" s="277"/>
      <c r="WI229" s="277"/>
      <c r="WJ229" s="277"/>
      <c r="WK229" s="277"/>
      <c r="WL229" s="277"/>
      <c r="WM229" s="277"/>
      <c r="WN229" s="277"/>
      <c r="WO229" s="277"/>
      <c r="WP229" s="277"/>
      <c r="WQ229" s="277"/>
      <c r="WR229" s="277"/>
      <c r="WS229" s="277"/>
      <c r="WT229" s="277"/>
      <c r="WU229" s="277"/>
      <c r="WV229" s="277"/>
      <c r="WW229" s="277"/>
      <c r="WX229" s="277"/>
      <c r="WY229" s="277"/>
      <c r="WZ229" s="277"/>
      <c r="XA229" s="277"/>
      <c r="XB229" s="277"/>
      <c r="XC229" s="277"/>
      <c r="XD229" s="277"/>
      <c r="XE229" s="277"/>
      <c r="XF229" s="277"/>
      <c r="XG229" s="277"/>
      <c r="XH229" s="277"/>
      <c r="XI229" s="277"/>
      <c r="XJ229" s="277"/>
      <c r="XK229" s="277"/>
      <c r="XL229" s="277"/>
      <c r="XM229" s="277"/>
      <c r="XN229" s="277"/>
      <c r="XO229" s="277"/>
      <c r="XP229" s="277"/>
      <c r="XQ229" s="277"/>
      <c r="XR229" s="277"/>
      <c r="XS229" s="277"/>
      <c r="XT229" s="277"/>
      <c r="XU229" s="277"/>
      <c r="XV229" s="277"/>
      <c r="XW229" s="277"/>
      <c r="XX229" s="277"/>
      <c r="XY229" s="277"/>
      <c r="XZ229" s="277"/>
      <c r="YA229" s="277"/>
      <c r="YB229" s="277"/>
      <c r="YC229" s="277"/>
      <c r="YD229" s="277"/>
      <c r="YE229" s="277"/>
      <c r="YF229" s="277"/>
      <c r="YG229" s="277"/>
      <c r="YH229" s="277"/>
      <c r="YI229" s="277"/>
      <c r="YJ229" s="277"/>
      <c r="YK229" s="277"/>
      <c r="YL229" s="277"/>
      <c r="YM229" s="277"/>
      <c r="YN229" s="277"/>
      <c r="YO229" s="277"/>
      <c r="YP229" s="277"/>
      <c r="YQ229" s="277"/>
      <c r="YR229" s="277"/>
      <c r="YS229" s="277"/>
      <c r="YT229" s="277"/>
      <c r="YU229" s="277"/>
      <c r="YV229" s="277"/>
      <c r="YW229" s="277"/>
      <c r="YX229" s="277"/>
      <c r="YY229" s="277"/>
      <c r="YZ229" s="277"/>
      <c r="ZA229" s="277"/>
      <c r="ZB229" s="277"/>
      <c r="ZC229" s="277"/>
      <c r="ZD229" s="277"/>
      <c r="ZE229" s="277"/>
      <c r="ZF229" s="277"/>
      <c r="ZG229" s="277"/>
      <c r="ZH229" s="277"/>
      <c r="ZI229" s="277"/>
      <c r="ZJ229" s="277"/>
      <c r="ZK229" s="277"/>
      <c r="ZL229" s="277"/>
      <c r="ZM229" s="277"/>
      <c r="ZN229" s="277"/>
      <c r="ZO229" s="277"/>
      <c r="ZP229" s="277"/>
      <c r="ZQ229" s="277"/>
      <c r="ZR229" s="277"/>
      <c r="ZS229" s="277"/>
      <c r="ZT229" s="277"/>
      <c r="ZU229" s="277"/>
      <c r="ZV229" s="277"/>
      <c r="ZW229" s="277"/>
      <c r="ZX229" s="277"/>
      <c r="ZY229" s="277"/>
      <c r="ZZ229" s="277"/>
      <c r="AAA229" s="277"/>
      <c r="AAB229" s="277"/>
      <c r="AAC229" s="277"/>
      <c r="AAD229" s="277"/>
      <c r="AAE229" s="277"/>
      <c r="AAF229" s="277"/>
      <c r="AAG229" s="277"/>
      <c r="AAH229" s="277"/>
      <c r="AAI229" s="277"/>
      <c r="AAJ229" s="277"/>
      <c r="AAK229" s="277"/>
      <c r="AAL229" s="277"/>
      <c r="AAM229" s="277"/>
      <c r="AAN229" s="277"/>
      <c r="AAO229" s="277"/>
      <c r="AAP229" s="277"/>
      <c r="AAQ229" s="277"/>
      <c r="AAR229" s="277"/>
      <c r="AAS229" s="277"/>
      <c r="AAT229" s="277"/>
      <c r="AAU229" s="277"/>
      <c r="AAV229" s="277"/>
      <c r="AAW229" s="277"/>
      <c r="AAX229" s="277"/>
      <c r="AAY229" s="277"/>
      <c r="AAZ229" s="277"/>
      <c r="ABA229" s="277"/>
      <c r="ABB229" s="277"/>
      <c r="ABC229" s="277"/>
      <c r="ABD229" s="277"/>
      <c r="ABE229" s="277"/>
      <c r="ABF229" s="277"/>
      <c r="ABG229" s="277"/>
      <c r="ABH229" s="277"/>
      <c r="ABI229" s="277"/>
      <c r="ABJ229" s="277"/>
      <c r="ABK229" s="277"/>
      <c r="ABL229" s="277"/>
      <c r="ABM229" s="277"/>
      <c r="ABN229" s="277"/>
      <c r="ABO229" s="277"/>
      <c r="ABP229" s="277"/>
      <c r="ABQ229" s="277"/>
      <c r="ABR229" s="277"/>
      <c r="ABS229" s="277"/>
      <c r="ABT229" s="277"/>
      <c r="ABU229" s="277"/>
      <c r="ABV229" s="277"/>
      <c r="ABW229" s="277"/>
      <c r="ABX229" s="277"/>
      <c r="ABY229" s="277"/>
      <c r="ABZ229" s="277"/>
      <c r="ACA229" s="277"/>
      <c r="ACB229" s="277"/>
      <c r="ACC229" s="277"/>
      <c r="ACD229" s="277"/>
      <c r="ACE229" s="277"/>
      <c r="ACF229" s="277"/>
      <c r="ACG229" s="277"/>
      <c r="ACH229" s="277"/>
      <c r="ACI229" s="277"/>
      <c r="ACJ229" s="277"/>
      <c r="ACK229" s="277"/>
      <c r="ACL229" s="277"/>
      <c r="ACM229" s="277"/>
      <c r="ACN229" s="277"/>
      <c r="ACO229" s="277"/>
      <c r="ACP229" s="277"/>
      <c r="ACQ229" s="277"/>
      <c r="ACR229" s="277"/>
      <c r="ACS229" s="277"/>
      <c r="ACT229" s="277"/>
      <c r="ACU229" s="277"/>
      <c r="ACV229" s="277"/>
      <c r="ACW229" s="277"/>
      <c r="ACX229" s="277"/>
      <c r="ACY229" s="277"/>
      <c r="ACZ229" s="277"/>
      <c r="ADA229" s="277"/>
      <c r="ADB229" s="277"/>
      <c r="ADC229" s="277"/>
      <c r="ADD229" s="277"/>
      <c r="ADE229" s="277"/>
      <c r="ADF229" s="277"/>
      <c r="ADG229" s="277"/>
      <c r="ADH229" s="277"/>
      <c r="ADI229" s="277"/>
      <c r="ADJ229" s="277"/>
      <c r="ADK229" s="277"/>
      <c r="ADL229" s="277"/>
      <c r="ADM229" s="277"/>
      <c r="ADN229" s="277"/>
      <c r="ADO229" s="277"/>
      <c r="ADP229" s="277"/>
      <c r="ADQ229" s="277"/>
      <c r="ADR229" s="277"/>
      <c r="ADS229" s="277"/>
      <c r="ADT229" s="277"/>
      <c r="ADU229" s="277"/>
      <c r="ADV229" s="277"/>
      <c r="ADW229" s="277"/>
      <c r="ADX229" s="277"/>
      <c r="ADY229" s="277"/>
      <c r="ADZ229" s="277"/>
      <c r="AEA229" s="277"/>
      <c r="AEB229" s="277"/>
      <c r="AEC229" s="277"/>
      <c r="AED229" s="277"/>
      <c r="AEE229" s="277"/>
      <c r="AEF229" s="277"/>
      <c r="AEG229" s="277"/>
      <c r="AEH229" s="277"/>
      <c r="AEI229" s="277"/>
      <c r="AEJ229" s="277"/>
      <c r="AEK229" s="277"/>
      <c r="AEL229" s="277"/>
      <c r="AEM229" s="277"/>
      <c r="AEN229" s="277"/>
      <c r="AEO229" s="277"/>
      <c r="AEP229" s="277"/>
      <c r="AEQ229" s="277"/>
      <c r="AER229" s="277"/>
      <c r="AES229" s="277"/>
      <c r="AET229" s="277"/>
      <c r="AEU229" s="277"/>
      <c r="AEV229" s="277"/>
      <c r="AEW229" s="277"/>
      <c r="AEX229" s="277"/>
      <c r="AEY229" s="277"/>
      <c r="AEZ229" s="277"/>
      <c r="AFA229" s="277"/>
      <c r="AFB229" s="277"/>
      <c r="AFC229" s="277"/>
      <c r="AFD229" s="277"/>
      <c r="AFE229" s="277"/>
      <c r="AFF229" s="277"/>
      <c r="AFG229" s="277"/>
      <c r="AFH229" s="277"/>
      <c r="AFI229" s="277"/>
      <c r="AFJ229" s="277"/>
      <c r="AFK229" s="277"/>
      <c r="AFL229" s="277"/>
      <c r="AFM229" s="277"/>
      <c r="AFN229" s="277"/>
      <c r="AFO229" s="277"/>
    </row>
    <row r="230" spans="2:847" s="309" customFormat="1" ht="28.5" x14ac:dyDescent="0.2">
      <c r="B230" s="302" t="s">
        <v>15291</v>
      </c>
      <c r="C230" s="298">
        <v>16450</v>
      </c>
      <c r="D230" s="299">
        <v>0</v>
      </c>
      <c r="E230" s="308" t="s">
        <v>15292</v>
      </c>
      <c r="F230" s="277"/>
      <c r="G230" s="277"/>
      <c r="H230" s="277"/>
      <c r="I230" s="277"/>
      <c r="J230" s="277"/>
      <c r="K230" s="277"/>
      <c r="L230" s="277"/>
      <c r="M230" s="277"/>
      <c r="N230" s="277"/>
      <c r="O230" s="277"/>
      <c r="P230" s="277"/>
      <c r="Q230" s="277"/>
      <c r="R230" s="277"/>
      <c r="S230" s="277"/>
      <c r="T230" s="277"/>
      <c r="U230" s="277"/>
      <c r="V230" s="277"/>
      <c r="W230" s="277"/>
      <c r="X230" s="277"/>
      <c r="Y230" s="277"/>
      <c r="Z230" s="277"/>
      <c r="AA230" s="277"/>
      <c r="AB230" s="277"/>
      <c r="AC230" s="277"/>
      <c r="AD230" s="277"/>
      <c r="AE230" s="277"/>
      <c r="AF230" s="277"/>
      <c r="AG230" s="277"/>
      <c r="AH230" s="277"/>
      <c r="AI230" s="277"/>
      <c r="AJ230" s="277"/>
      <c r="AK230" s="277"/>
      <c r="AL230" s="277"/>
      <c r="AM230" s="277"/>
      <c r="AN230" s="277"/>
      <c r="AO230" s="277"/>
      <c r="AP230" s="277"/>
      <c r="AQ230" s="277"/>
      <c r="AR230" s="277"/>
      <c r="AS230" s="277"/>
      <c r="AT230" s="277"/>
      <c r="AU230" s="277"/>
      <c r="AV230" s="277"/>
      <c r="AW230" s="277"/>
      <c r="AX230" s="277"/>
      <c r="AY230" s="277"/>
      <c r="AZ230" s="277"/>
      <c r="BA230" s="277"/>
      <c r="BB230" s="277"/>
      <c r="BC230" s="277"/>
      <c r="BD230" s="277"/>
      <c r="BE230" s="277"/>
      <c r="BF230" s="277"/>
      <c r="BG230" s="277"/>
      <c r="BH230" s="277"/>
      <c r="BI230" s="277"/>
      <c r="BJ230" s="277"/>
      <c r="BK230" s="277"/>
      <c r="BL230" s="277"/>
      <c r="BM230" s="277"/>
      <c r="BN230" s="277"/>
      <c r="BO230" s="277"/>
      <c r="BP230" s="277"/>
      <c r="BQ230" s="277"/>
      <c r="BR230" s="277"/>
      <c r="BS230" s="277"/>
      <c r="BT230" s="277"/>
      <c r="BU230" s="277"/>
      <c r="BV230" s="277"/>
      <c r="BW230" s="277"/>
      <c r="BX230" s="277"/>
      <c r="BY230" s="277"/>
      <c r="BZ230" s="277"/>
      <c r="CA230" s="277"/>
      <c r="CB230" s="277"/>
      <c r="CC230" s="277"/>
      <c r="CD230" s="277"/>
      <c r="CE230" s="277"/>
      <c r="CF230" s="277"/>
      <c r="CG230" s="277"/>
      <c r="CH230" s="277"/>
      <c r="CI230" s="277"/>
      <c r="CJ230" s="277"/>
      <c r="CK230" s="277"/>
      <c r="CL230" s="277"/>
      <c r="CM230" s="277"/>
      <c r="CN230" s="277"/>
      <c r="CO230" s="277"/>
      <c r="CP230" s="277"/>
      <c r="CQ230" s="277"/>
      <c r="CR230" s="277"/>
      <c r="CS230" s="277"/>
      <c r="CT230" s="277"/>
      <c r="CU230" s="277"/>
      <c r="CV230" s="277"/>
      <c r="CW230" s="277"/>
      <c r="CX230" s="277"/>
      <c r="CY230" s="277"/>
      <c r="CZ230" s="277"/>
      <c r="DA230" s="277"/>
      <c r="DB230" s="277"/>
      <c r="DC230" s="277"/>
      <c r="DD230" s="277"/>
      <c r="DE230" s="277"/>
      <c r="DF230" s="277"/>
      <c r="DG230" s="277"/>
      <c r="DH230" s="277"/>
      <c r="DI230" s="277"/>
      <c r="DJ230" s="277"/>
      <c r="DK230" s="277"/>
      <c r="DL230" s="277"/>
      <c r="DM230" s="277"/>
      <c r="DN230" s="277"/>
      <c r="DO230" s="277"/>
      <c r="DP230" s="277"/>
      <c r="DQ230" s="277"/>
      <c r="DR230" s="277"/>
      <c r="DS230" s="277"/>
      <c r="DT230" s="277"/>
      <c r="DU230" s="277"/>
      <c r="DV230" s="277"/>
      <c r="DW230" s="277"/>
      <c r="DX230" s="277"/>
      <c r="DY230" s="277"/>
      <c r="DZ230" s="277"/>
      <c r="EA230" s="277"/>
      <c r="EB230" s="277"/>
      <c r="EC230" s="277"/>
      <c r="ED230" s="277"/>
      <c r="EE230" s="277"/>
      <c r="EF230" s="277"/>
      <c r="EG230" s="277"/>
      <c r="EH230" s="277"/>
      <c r="EI230" s="277"/>
      <c r="EJ230" s="277"/>
      <c r="EK230" s="277"/>
      <c r="EL230" s="277"/>
      <c r="EM230" s="277"/>
      <c r="EN230" s="277"/>
      <c r="EO230" s="277"/>
      <c r="EP230" s="277"/>
      <c r="EQ230" s="277"/>
      <c r="ER230" s="277"/>
      <c r="ES230" s="277"/>
      <c r="ET230" s="277"/>
      <c r="EU230" s="277"/>
      <c r="EV230" s="277"/>
      <c r="EW230" s="277"/>
      <c r="EX230" s="277"/>
      <c r="EY230" s="277"/>
      <c r="EZ230" s="277"/>
      <c r="FA230" s="277"/>
      <c r="FB230" s="277"/>
      <c r="FC230" s="277"/>
      <c r="FD230" s="277"/>
      <c r="FE230" s="277"/>
      <c r="FF230" s="277"/>
      <c r="FG230" s="277"/>
      <c r="FH230" s="277"/>
      <c r="FI230" s="277"/>
      <c r="FJ230" s="277"/>
      <c r="FK230" s="277"/>
      <c r="FL230" s="277"/>
      <c r="FM230" s="277"/>
      <c r="FN230" s="277"/>
      <c r="FO230" s="277"/>
      <c r="FP230" s="277"/>
      <c r="FQ230" s="277"/>
      <c r="FR230" s="277"/>
      <c r="FS230" s="277"/>
      <c r="FT230" s="277"/>
      <c r="FU230" s="277"/>
      <c r="FV230" s="277"/>
      <c r="FW230" s="277"/>
      <c r="FX230" s="277"/>
      <c r="FY230" s="277"/>
      <c r="FZ230" s="277"/>
      <c r="GA230" s="277"/>
      <c r="GB230" s="277"/>
      <c r="GC230" s="277"/>
      <c r="GD230" s="277"/>
      <c r="GE230" s="277"/>
      <c r="GF230" s="277"/>
      <c r="GG230" s="277"/>
      <c r="GH230" s="277"/>
      <c r="GI230" s="277"/>
      <c r="GJ230" s="277"/>
      <c r="GK230" s="277"/>
      <c r="GL230" s="277"/>
      <c r="GM230" s="277"/>
      <c r="GN230" s="277"/>
      <c r="GO230" s="277"/>
      <c r="GP230" s="277"/>
      <c r="GQ230" s="277"/>
      <c r="GR230" s="277"/>
      <c r="GS230" s="277"/>
      <c r="GT230" s="277"/>
      <c r="GU230" s="277"/>
      <c r="GV230" s="277"/>
      <c r="GW230" s="277"/>
      <c r="GX230" s="277"/>
      <c r="GY230" s="277"/>
      <c r="GZ230" s="277"/>
      <c r="HA230" s="277"/>
      <c r="HB230" s="277"/>
      <c r="HC230" s="277"/>
      <c r="HD230" s="277"/>
      <c r="HE230" s="277"/>
      <c r="HF230" s="277"/>
      <c r="HG230" s="277"/>
      <c r="HH230" s="277"/>
      <c r="HI230" s="277"/>
      <c r="HJ230" s="277"/>
      <c r="HK230" s="277"/>
      <c r="HL230" s="277"/>
      <c r="HM230" s="277"/>
      <c r="HN230" s="277"/>
      <c r="HO230" s="277"/>
      <c r="HP230" s="277"/>
      <c r="HQ230" s="277"/>
      <c r="HR230" s="277"/>
      <c r="HS230" s="277"/>
      <c r="HT230" s="277"/>
      <c r="HU230" s="277"/>
      <c r="HV230" s="277"/>
      <c r="HW230" s="277"/>
      <c r="HX230" s="277"/>
      <c r="HY230" s="277"/>
      <c r="HZ230" s="277"/>
      <c r="IA230" s="277"/>
      <c r="IB230" s="277"/>
      <c r="IC230" s="277"/>
      <c r="ID230" s="277"/>
      <c r="IE230" s="277"/>
      <c r="IF230" s="277"/>
      <c r="IG230" s="277"/>
      <c r="IH230" s="277"/>
      <c r="II230" s="277"/>
      <c r="IJ230" s="277"/>
      <c r="IK230" s="277"/>
      <c r="IL230" s="277"/>
      <c r="IM230" s="277"/>
      <c r="IN230" s="277"/>
      <c r="IO230" s="277"/>
      <c r="IP230" s="277"/>
      <c r="IQ230" s="277"/>
      <c r="IR230" s="277"/>
      <c r="IS230" s="277"/>
      <c r="IT230" s="277"/>
      <c r="IU230" s="277"/>
      <c r="IV230" s="277"/>
      <c r="IW230" s="277"/>
      <c r="IX230" s="277"/>
      <c r="IY230" s="277"/>
      <c r="IZ230" s="277"/>
      <c r="JA230" s="277"/>
      <c r="JB230" s="277"/>
      <c r="JC230" s="277"/>
      <c r="JD230" s="277"/>
      <c r="JE230" s="277"/>
      <c r="JF230" s="277"/>
      <c r="JG230" s="277"/>
      <c r="JH230" s="277"/>
      <c r="JI230" s="277"/>
      <c r="JJ230" s="277"/>
      <c r="JK230" s="277"/>
      <c r="JL230" s="277"/>
      <c r="JM230" s="277"/>
      <c r="JN230" s="277"/>
      <c r="JO230" s="277"/>
      <c r="JP230" s="277"/>
      <c r="JQ230" s="277"/>
      <c r="JR230" s="277"/>
      <c r="JS230" s="277"/>
      <c r="JT230" s="277"/>
      <c r="JU230" s="277"/>
      <c r="JV230" s="277"/>
      <c r="JW230" s="277"/>
      <c r="JX230" s="277"/>
      <c r="JY230" s="277"/>
      <c r="JZ230" s="277"/>
      <c r="KA230" s="277"/>
      <c r="KB230" s="277"/>
      <c r="KC230" s="277"/>
      <c r="KD230" s="277"/>
      <c r="KE230" s="277"/>
      <c r="KF230" s="277"/>
      <c r="KG230" s="277"/>
      <c r="KH230" s="277"/>
      <c r="KI230" s="277"/>
      <c r="KJ230" s="277"/>
      <c r="KK230" s="277"/>
      <c r="KL230" s="277"/>
      <c r="KM230" s="277"/>
      <c r="KN230" s="277"/>
      <c r="KO230" s="277"/>
      <c r="KP230" s="277"/>
      <c r="KQ230" s="277"/>
      <c r="KR230" s="277"/>
      <c r="KS230" s="277"/>
      <c r="KT230" s="277"/>
      <c r="KU230" s="277"/>
      <c r="KV230" s="277"/>
      <c r="KW230" s="277"/>
      <c r="KX230" s="277"/>
      <c r="KY230" s="277"/>
      <c r="KZ230" s="277"/>
      <c r="LA230" s="277"/>
      <c r="LB230" s="277"/>
      <c r="LC230" s="277"/>
      <c r="LD230" s="277"/>
      <c r="LE230" s="277"/>
      <c r="LF230" s="277"/>
      <c r="LG230" s="277"/>
      <c r="LH230" s="277"/>
      <c r="LI230" s="277"/>
      <c r="LJ230" s="277"/>
      <c r="LK230" s="277"/>
      <c r="LL230" s="277"/>
      <c r="LM230" s="277"/>
      <c r="LN230" s="277"/>
      <c r="LO230" s="277"/>
      <c r="LP230" s="277"/>
      <c r="LQ230" s="277"/>
      <c r="LR230" s="277"/>
      <c r="LS230" s="277"/>
      <c r="LT230" s="277"/>
      <c r="LU230" s="277"/>
      <c r="LV230" s="277"/>
      <c r="LW230" s="277"/>
      <c r="LX230" s="277"/>
      <c r="LY230" s="277"/>
      <c r="LZ230" s="277"/>
      <c r="MA230" s="277"/>
      <c r="MB230" s="277"/>
      <c r="MC230" s="277"/>
      <c r="MD230" s="277"/>
      <c r="ME230" s="277"/>
      <c r="MF230" s="277"/>
      <c r="MG230" s="277"/>
      <c r="MH230" s="277"/>
      <c r="MI230" s="277"/>
      <c r="MJ230" s="277"/>
      <c r="MK230" s="277"/>
      <c r="ML230" s="277"/>
      <c r="MM230" s="277"/>
      <c r="MN230" s="277"/>
      <c r="MO230" s="277"/>
      <c r="MP230" s="277"/>
      <c r="MQ230" s="277"/>
      <c r="MR230" s="277"/>
      <c r="MS230" s="277"/>
      <c r="MT230" s="277"/>
      <c r="MU230" s="277"/>
      <c r="MV230" s="277"/>
      <c r="MW230" s="277"/>
      <c r="MX230" s="277"/>
      <c r="MY230" s="277"/>
      <c r="MZ230" s="277"/>
      <c r="NA230" s="277"/>
      <c r="NB230" s="277"/>
      <c r="NC230" s="277"/>
      <c r="ND230" s="277"/>
      <c r="NE230" s="277"/>
      <c r="NF230" s="277"/>
      <c r="NG230" s="277"/>
      <c r="NH230" s="277"/>
      <c r="NI230" s="277"/>
      <c r="NJ230" s="277"/>
      <c r="NK230" s="277"/>
      <c r="NL230" s="277"/>
      <c r="NM230" s="277"/>
      <c r="NN230" s="277"/>
      <c r="NO230" s="277"/>
      <c r="NP230" s="277"/>
      <c r="NQ230" s="277"/>
      <c r="NR230" s="277"/>
      <c r="NS230" s="277"/>
      <c r="NT230" s="277"/>
      <c r="NU230" s="277"/>
      <c r="NV230" s="277"/>
      <c r="NW230" s="277"/>
      <c r="NX230" s="277"/>
      <c r="NY230" s="277"/>
      <c r="NZ230" s="277"/>
      <c r="OA230" s="277"/>
      <c r="OB230" s="277"/>
      <c r="OC230" s="277"/>
      <c r="OD230" s="277"/>
      <c r="OE230" s="277"/>
      <c r="OF230" s="277"/>
      <c r="OG230" s="277"/>
      <c r="OH230" s="277"/>
      <c r="OI230" s="277"/>
      <c r="OJ230" s="277"/>
      <c r="OK230" s="277"/>
      <c r="OL230" s="277"/>
      <c r="OM230" s="277"/>
      <c r="ON230" s="277"/>
      <c r="OO230" s="277"/>
      <c r="OP230" s="277"/>
      <c r="OQ230" s="277"/>
      <c r="OR230" s="277"/>
      <c r="OS230" s="277"/>
      <c r="OT230" s="277"/>
      <c r="OU230" s="277"/>
      <c r="OV230" s="277"/>
      <c r="OW230" s="277"/>
      <c r="OX230" s="277"/>
      <c r="OY230" s="277"/>
      <c r="OZ230" s="277"/>
      <c r="PA230" s="277"/>
      <c r="PB230" s="277"/>
      <c r="PC230" s="277"/>
      <c r="PD230" s="277"/>
      <c r="PE230" s="277"/>
      <c r="PF230" s="277"/>
      <c r="PG230" s="277"/>
      <c r="PH230" s="277"/>
      <c r="PI230" s="277"/>
      <c r="PJ230" s="277"/>
      <c r="PK230" s="277"/>
      <c r="PL230" s="277"/>
      <c r="PM230" s="277"/>
      <c r="PN230" s="277"/>
      <c r="PO230" s="277"/>
      <c r="PP230" s="277"/>
      <c r="PQ230" s="277"/>
      <c r="PR230" s="277"/>
      <c r="PS230" s="277"/>
      <c r="PT230" s="277"/>
      <c r="PU230" s="277"/>
      <c r="PV230" s="277"/>
      <c r="PW230" s="277"/>
      <c r="PX230" s="277"/>
      <c r="PY230" s="277"/>
      <c r="PZ230" s="277"/>
      <c r="QA230" s="277"/>
      <c r="QB230" s="277"/>
      <c r="QC230" s="277"/>
      <c r="QD230" s="277"/>
      <c r="QE230" s="277"/>
      <c r="QF230" s="277"/>
      <c r="QG230" s="277"/>
      <c r="QH230" s="277"/>
      <c r="QI230" s="277"/>
      <c r="QJ230" s="277"/>
      <c r="QK230" s="277"/>
      <c r="QL230" s="277"/>
      <c r="QM230" s="277"/>
      <c r="QN230" s="277"/>
      <c r="QO230" s="277"/>
      <c r="QP230" s="277"/>
      <c r="QQ230" s="277"/>
      <c r="QR230" s="277"/>
      <c r="QS230" s="277"/>
      <c r="QT230" s="277"/>
      <c r="QU230" s="277"/>
      <c r="QV230" s="277"/>
      <c r="QW230" s="277"/>
      <c r="QX230" s="277"/>
      <c r="QY230" s="277"/>
      <c r="QZ230" s="277"/>
      <c r="RA230" s="277"/>
      <c r="RB230" s="277"/>
      <c r="RC230" s="277"/>
      <c r="RD230" s="277"/>
      <c r="RE230" s="277"/>
      <c r="RF230" s="277"/>
      <c r="RG230" s="277"/>
      <c r="RH230" s="277"/>
      <c r="RI230" s="277"/>
      <c r="RJ230" s="277"/>
      <c r="RK230" s="277"/>
      <c r="RL230" s="277"/>
      <c r="RM230" s="277"/>
      <c r="RN230" s="277"/>
      <c r="RO230" s="277"/>
      <c r="RP230" s="277"/>
      <c r="RQ230" s="277"/>
      <c r="RR230" s="277"/>
      <c r="RS230" s="277"/>
      <c r="RT230" s="277"/>
      <c r="RU230" s="277"/>
      <c r="RV230" s="277"/>
      <c r="RW230" s="277"/>
      <c r="RX230" s="277"/>
      <c r="RY230" s="277"/>
      <c r="RZ230" s="277"/>
      <c r="SA230" s="277"/>
      <c r="SB230" s="277"/>
      <c r="SC230" s="277"/>
      <c r="SD230" s="277"/>
      <c r="SE230" s="277"/>
      <c r="SF230" s="277"/>
      <c r="SG230" s="277"/>
      <c r="SH230" s="277"/>
      <c r="SI230" s="277"/>
      <c r="SJ230" s="277"/>
      <c r="SK230" s="277"/>
      <c r="SL230" s="277"/>
      <c r="SM230" s="277"/>
      <c r="SN230" s="277"/>
      <c r="SO230" s="277"/>
      <c r="SP230" s="277"/>
      <c r="SQ230" s="277"/>
      <c r="SR230" s="277"/>
      <c r="SS230" s="277"/>
      <c r="ST230" s="277"/>
      <c r="SU230" s="277"/>
      <c r="SV230" s="277"/>
      <c r="SW230" s="277"/>
      <c r="SX230" s="277"/>
      <c r="SY230" s="277"/>
      <c r="SZ230" s="277"/>
      <c r="TA230" s="277"/>
      <c r="TB230" s="277"/>
      <c r="TC230" s="277"/>
      <c r="TD230" s="277"/>
      <c r="TE230" s="277"/>
      <c r="TF230" s="277"/>
      <c r="TG230" s="277"/>
      <c r="TH230" s="277"/>
      <c r="TI230" s="277"/>
      <c r="TJ230" s="277"/>
      <c r="TK230" s="277"/>
      <c r="TL230" s="277"/>
      <c r="TM230" s="277"/>
      <c r="TN230" s="277"/>
      <c r="TO230" s="277"/>
      <c r="TP230" s="277"/>
      <c r="TQ230" s="277"/>
      <c r="TR230" s="277"/>
      <c r="TS230" s="277"/>
      <c r="TT230" s="277"/>
      <c r="TU230" s="277"/>
      <c r="TV230" s="277"/>
      <c r="TW230" s="277"/>
      <c r="TX230" s="277"/>
      <c r="TY230" s="277"/>
      <c r="TZ230" s="277"/>
      <c r="UA230" s="277"/>
      <c r="UB230" s="277"/>
      <c r="UC230" s="277"/>
      <c r="UD230" s="277"/>
      <c r="UE230" s="277"/>
      <c r="UF230" s="277"/>
      <c r="UG230" s="277"/>
      <c r="UH230" s="277"/>
      <c r="UI230" s="277"/>
      <c r="UJ230" s="277"/>
      <c r="UK230" s="277"/>
      <c r="UL230" s="277"/>
      <c r="UM230" s="277"/>
      <c r="UN230" s="277"/>
      <c r="UO230" s="277"/>
      <c r="UP230" s="277"/>
      <c r="UQ230" s="277"/>
      <c r="UR230" s="277"/>
      <c r="US230" s="277"/>
      <c r="UT230" s="277"/>
      <c r="UU230" s="277"/>
      <c r="UV230" s="277"/>
      <c r="UW230" s="277"/>
      <c r="UX230" s="277"/>
      <c r="UY230" s="277"/>
      <c r="UZ230" s="277"/>
      <c r="VA230" s="277"/>
      <c r="VB230" s="277"/>
      <c r="VC230" s="277"/>
      <c r="VD230" s="277"/>
      <c r="VE230" s="277"/>
      <c r="VF230" s="277"/>
      <c r="VG230" s="277"/>
      <c r="VH230" s="277"/>
      <c r="VI230" s="277"/>
      <c r="VJ230" s="277"/>
      <c r="VK230" s="277"/>
      <c r="VL230" s="277"/>
      <c r="VM230" s="277"/>
      <c r="VN230" s="277"/>
      <c r="VO230" s="277"/>
      <c r="VP230" s="277"/>
      <c r="VQ230" s="277"/>
      <c r="VR230" s="277"/>
      <c r="VS230" s="277"/>
      <c r="VT230" s="277"/>
      <c r="VU230" s="277"/>
      <c r="VV230" s="277"/>
      <c r="VW230" s="277"/>
      <c r="VX230" s="277"/>
      <c r="VY230" s="277"/>
      <c r="VZ230" s="277"/>
      <c r="WA230" s="277"/>
      <c r="WB230" s="277"/>
      <c r="WC230" s="277"/>
      <c r="WD230" s="277"/>
      <c r="WE230" s="277"/>
      <c r="WF230" s="277"/>
      <c r="WG230" s="277"/>
      <c r="WH230" s="277"/>
      <c r="WI230" s="277"/>
      <c r="WJ230" s="277"/>
      <c r="WK230" s="277"/>
      <c r="WL230" s="277"/>
      <c r="WM230" s="277"/>
      <c r="WN230" s="277"/>
      <c r="WO230" s="277"/>
      <c r="WP230" s="277"/>
      <c r="WQ230" s="277"/>
      <c r="WR230" s="277"/>
      <c r="WS230" s="277"/>
      <c r="WT230" s="277"/>
      <c r="WU230" s="277"/>
      <c r="WV230" s="277"/>
      <c r="WW230" s="277"/>
      <c r="WX230" s="277"/>
      <c r="WY230" s="277"/>
      <c r="WZ230" s="277"/>
      <c r="XA230" s="277"/>
      <c r="XB230" s="277"/>
      <c r="XC230" s="277"/>
      <c r="XD230" s="277"/>
      <c r="XE230" s="277"/>
      <c r="XF230" s="277"/>
      <c r="XG230" s="277"/>
      <c r="XH230" s="277"/>
      <c r="XI230" s="277"/>
      <c r="XJ230" s="277"/>
      <c r="XK230" s="277"/>
      <c r="XL230" s="277"/>
      <c r="XM230" s="277"/>
      <c r="XN230" s="277"/>
      <c r="XO230" s="277"/>
      <c r="XP230" s="277"/>
      <c r="XQ230" s="277"/>
      <c r="XR230" s="277"/>
      <c r="XS230" s="277"/>
      <c r="XT230" s="277"/>
      <c r="XU230" s="277"/>
      <c r="XV230" s="277"/>
      <c r="XW230" s="277"/>
      <c r="XX230" s="277"/>
      <c r="XY230" s="277"/>
      <c r="XZ230" s="277"/>
      <c r="YA230" s="277"/>
      <c r="YB230" s="277"/>
      <c r="YC230" s="277"/>
      <c r="YD230" s="277"/>
      <c r="YE230" s="277"/>
      <c r="YF230" s="277"/>
      <c r="YG230" s="277"/>
      <c r="YH230" s="277"/>
      <c r="YI230" s="277"/>
      <c r="YJ230" s="277"/>
      <c r="YK230" s="277"/>
      <c r="YL230" s="277"/>
      <c r="YM230" s="277"/>
      <c r="YN230" s="277"/>
      <c r="YO230" s="277"/>
      <c r="YP230" s="277"/>
      <c r="YQ230" s="277"/>
      <c r="YR230" s="277"/>
      <c r="YS230" s="277"/>
      <c r="YT230" s="277"/>
      <c r="YU230" s="277"/>
      <c r="YV230" s="277"/>
      <c r="YW230" s="277"/>
      <c r="YX230" s="277"/>
      <c r="YY230" s="277"/>
      <c r="YZ230" s="277"/>
      <c r="ZA230" s="277"/>
      <c r="ZB230" s="277"/>
      <c r="ZC230" s="277"/>
      <c r="ZD230" s="277"/>
      <c r="ZE230" s="277"/>
      <c r="ZF230" s="277"/>
      <c r="ZG230" s="277"/>
      <c r="ZH230" s="277"/>
      <c r="ZI230" s="277"/>
      <c r="ZJ230" s="277"/>
      <c r="ZK230" s="277"/>
      <c r="ZL230" s="277"/>
      <c r="ZM230" s="277"/>
      <c r="ZN230" s="277"/>
      <c r="ZO230" s="277"/>
      <c r="ZP230" s="277"/>
      <c r="ZQ230" s="277"/>
      <c r="ZR230" s="277"/>
      <c r="ZS230" s="277"/>
      <c r="ZT230" s="277"/>
      <c r="ZU230" s="277"/>
      <c r="ZV230" s="277"/>
      <c r="ZW230" s="277"/>
      <c r="ZX230" s="277"/>
      <c r="ZY230" s="277"/>
      <c r="ZZ230" s="277"/>
      <c r="AAA230" s="277"/>
      <c r="AAB230" s="277"/>
      <c r="AAC230" s="277"/>
      <c r="AAD230" s="277"/>
      <c r="AAE230" s="277"/>
      <c r="AAF230" s="277"/>
      <c r="AAG230" s="277"/>
      <c r="AAH230" s="277"/>
      <c r="AAI230" s="277"/>
      <c r="AAJ230" s="277"/>
      <c r="AAK230" s="277"/>
      <c r="AAL230" s="277"/>
      <c r="AAM230" s="277"/>
      <c r="AAN230" s="277"/>
      <c r="AAO230" s="277"/>
      <c r="AAP230" s="277"/>
      <c r="AAQ230" s="277"/>
      <c r="AAR230" s="277"/>
      <c r="AAS230" s="277"/>
      <c r="AAT230" s="277"/>
      <c r="AAU230" s="277"/>
      <c r="AAV230" s="277"/>
      <c r="AAW230" s="277"/>
      <c r="AAX230" s="277"/>
      <c r="AAY230" s="277"/>
      <c r="AAZ230" s="277"/>
      <c r="ABA230" s="277"/>
      <c r="ABB230" s="277"/>
      <c r="ABC230" s="277"/>
      <c r="ABD230" s="277"/>
      <c r="ABE230" s="277"/>
      <c r="ABF230" s="277"/>
      <c r="ABG230" s="277"/>
      <c r="ABH230" s="277"/>
      <c r="ABI230" s="277"/>
      <c r="ABJ230" s="277"/>
      <c r="ABK230" s="277"/>
      <c r="ABL230" s="277"/>
      <c r="ABM230" s="277"/>
      <c r="ABN230" s="277"/>
      <c r="ABO230" s="277"/>
      <c r="ABP230" s="277"/>
      <c r="ABQ230" s="277"/>
      <c r="ABR230" s="277"/>
      <c r="ABS230" s="277"/>
      <c r="ABT230" s="277"/>
      <c r="ABU230" s="277"/>
      <c r="ABV230" s="277"/>
      <c r="ABW230" s="277"/>
      <c r="ABX230" s="277"/>
      <c r="ABY230" s="277"/>
      <c r="ABZ230" s="277"/>
      <c r="ACA230" s="277"/>
      <c r="ACB230" s="277"/>
      <c r="ACC230" s="277"/>
      <c r="ACD230" s="277"/>
      <c r="ACE230" s="277"/>
      <c r="ACF230" s="277"/>
      <c r="ACG230" s="277"/>
      <c r="ACH230" s="277"/>
      <c r="ACI230" s="277"/>
      <c r="ACJ230" s="277"/>
      <c r="ACK230" s="277"/>
      <c r="ACL230" s="277"/>
      <c r="ACM230" s="277"/>
      <c r="ACN230" s="277"/>
      <c r="ACO230" s="277"/>
      <c r="ACP230" s="277"/>
      <c r="ACQ230" s="277"/>
      <c r="ACR230" s="277"/>
      <c r="ACS230" s="277"/>
      <c r="ACT230" s="277"/>
      <c r="ACU230" s="277"/>
      <c r="ACV230" s="277"/>
      <c r="ACW230" s="277"/>
      <c r="ACX230" s="277"/>
      <c r="ACY230" s="277"/>
      <c r="ACZ230" s="277"/>
      <c r="ADA230" s="277"/>
      <c r="ADB230" s="277"/>
      <c r="ADC230" s="277"/>
      <c r="ADD230" s="277"/>
      <c r="ADE230" s="277"/>
      <c r="ADF230" s="277"/>
      <c r="ADG230" s="277"/>
      <c r="ADH230" s="277"/>
      <c r="ADI230" s="277"/>
      <c r="ADJ230" s="277"/>
      <c r="ADK230" s="277"/>
      <c r="ADL230" s="277"/>
      <c r="ADM230" s="277"/>
      <c r="ADN230" s="277"/>
      <c r="ADO230" s="277"/>
      <c r="ADP230" s="277"/>
      <c r="ADQ230" s="277"/>
      <c r="ADR230" s="277"/>
      <c r="ADS230" s="277"/>
      <c r="ADT230" s="277"/>
      <c r="ADU230" s="277"/>
      <c r="ADV230" s="277"/>
      <c r="ADW230" s="277"/>
      <c r="ADX230" s="277"/>
      <c r="ADY230" s="277"/>
      <c r="ADZ230" s="277"/>
      <c r="AEA230" s="277"/>
      <c r="AEB230" s="277"/>
      <c r="AEC230" s="277"/>
      <c r="AED230" s="277"/>
      <c r="AEE230" s="277"/>
      <c r="AEF230" s="277"/>
      <c r="AEG230" s="277"/>
      <c r="AEH230" s="277"/>
      <c r="AEI230" s="277"/>
      <c r="AEJ230" s="277"/>
      <c r="AEK230" s="277"/>
      <c r="AEL230" s="277"/>
      <c r="AEM230" s="277"/>
      <c r="AEN230" s="277"/>
      <c r="AEO230" s="277"/>
      <c r="AEP230" s="277"/>
      <c r="AEQ230" s="277"/>
      <c r="AER230" s="277"/>
      <c r="AES230" s="277"/>
      <c r="AET230" s="277"/>
      <c r="AEU230" s="277"/>
      <c r="AEV230" s="277"/>
      <c r="AEW230" s="277"/>
      <c r="AEX230" s="277"/>
      <c r="AEY230" s="277"/>
      <c r="AEZ230" s="277"/>
      <c r="AFA230" s="277"/>
      <c r="AFB230" s="277"/>
      <c r="AFC230" s="277"/>
      <c r="AFD230" s="277"/>
      <c r="AFE230" s="277"/>
      <c r="AFF230" s="277"/>
      <c r="AFG230" s="277"/>
      <c r="AFH230" s="277"/>
      <c r="AFI230" s="277"/>
      <c r="AFJ230" s="277"/>
      <c r="AFK230" s="277"/>
      <c r="AFL230" s="277"/>
      <c r="AFM230" s="277"/>
      <c r="AFN230" s="277"/>
      <c r="AFO230" s="277"/>
    </row>
    <row r="231" spans="2:847" s="309" customFormat="1" ht="28.5" x14ac:dyDescent="0.2">
      <c r="B231" s="302" t="s">
        <v>15293</v>
      </c>
      <c r="C231" s="298">
        <v>31286</v>
      </c>
      <c r="D231" s="299">
        <v>0</v>
      </c>
      <c r="E231" s="308" t="s">
        <v>15292</v>
      </c>
      <c r="F231" s="277"/>
      <c r="G231" s="277"/>
      <c r="H231" s="277"/>
      <c r="I231" s="277"/>
      <c r="J231" s="277"/>
      <c r="K231" s="277"/>
      <c r="L231" s="277"/>
      <c r="M231" s="277"/>
      <c r="N231" s="277"/>
      <c r="O231" s="277"/>
      <c r="P231" s="277"/>
      <c r="Q231" s="277"/>
      <c r="R231" s="277"/>
      <c r="S231" s="277"/>
      <c r="T231" s="277"/>
      <c r="U231" s="277"/>
      <c r="V231" s="277"/>
      <c r="W231" s="277"/>
      <c r="X231" s="277"/>
      <c r="Y231" s="277"/>
      <c r="Z231" s="277"/>
      <c r="AA231" s="277"/>
      <c r="AB231" s="277"/>
      <c r="AC231" s="277"/>
      <c r="AD231" s="277"/>
      <c r="AE231" s="277"/>
      <c r="AF231" s="277"/>
      <c r="AG231" s="277"/>
      <c r="AH231" s="277"/>
      <c r="AI231" s="277"/>
      <c r="AJ231" s="277"/>
      <c r="AK231" s="277"/>
      <c r="AL231" s="277"/>
      <c r="AM231" s="277"/>
      <c r="AN231" s="277"/>
      <c r="AO231" s="277"/>
      <c r="AP231" s="277"/>
      <c r="AQ231" s="277"/>
      <c r="AR231" s="277"/>
      <c r="AS231" s="277"/>
      <c r="AT231" s="277"/>
      <c r="AU231" s="277"/>
      <c r="AV231" s="277"/>
      <c r="AW231" s="277"/>
      <c r="AX231" s="277"/>
      <c r="AY231" s="277"/>
      <c r="AZ231" s="277"/>
      <c r="BA231" s="277"/>
      <c r="BB231" s="277"/>
      <c r="BC231" s="277"/>
      <c r="BD231" s="277"/>
      <c r="BE231" s="277"/>
      <c r="BF231" s="277"/>
      <c r="BG231" s="277"/>
      <c r="BH231" s="277"/>
      <c r="BI231" s="277"/>
      <c r="BJ231" s="277"/>
      <c r="BK231" s="277"/>
      <c r="BL231" s="277"/>
      <c r="BM231" s="277"/>
      <c r="BN231" s="277"/>
      <c r="BO231" s="277"/>
      <c r="BP231" s="277"/>
      <c r="BQ231" s="277"/>
      <c r="BR231" s="277"/>
      <c r="BS231" s="277"/>
      <c r="BT231" s="277"/>
      <c r="BU231" s="277"/>
      <c r="BV231" s="277"/>
      <c r="BW231" s="277"/>
      <c r="BX231" s="277"/>
      <c r="BY231" s="277"/>
      <c r="BZ231" s="277"/>
      <c r="CA231" s="277"/>
      <c r="CB231" s="277"/>
      <c r="CC231" s="277"/>
      <c r="CD231" s="277"/>
      <c r="CE231" s="277"/>
      <c r="CF231" s="277"/>
      <c r="CG231" s="277"/>
      <c r="CH231" s="277"/>
      <c r="CI231" s="277"/>
      <c r="CJ231" s="277"/>
      <c r="CK231" s="277"/>
      <c r="CL231" s="277"/>
      <c r="CM231" s="277"/>
      <c r="CN231" s="277"/>
      <c r="CO231" s="277"/>
      <c r="CP231" s="277"/>
      <c r="CQ231" s="277"/>
      <c r="CR231" s="277"/>
      <c r="CS231" s="277"/>
      <c r="CT231" s="277"/>
      <c r="CU231" s="277"/>
      <c r="CV231" s="277"/>
      <c r="CW231" s="277"/>
      <c r="CX231" s="277"/>
      <c r="CY231" s="277"/>
      <c r="CZ231" s="277"/>
      <c r="DA231" s="277"/>
      <c r="DB231" s="277"/>
      <c r="DC231" s="277"/>
      <c r="DD231" s="277"/>
      <c r="DE231" s="277"/>
      <c r="DF231" s="277"/>
      <c r="DG231" s="277"/>
      <c r="DH231" s="277"/>
      <c r="DI231" s="277"/>
      <c r="DJ231" s="277"/>
      <c r="DK231" s="277"/>
      <c r="DL231" s="277"/>
      <c r="DM231" s="277"/>
      <c r="DN231" s="277"/>
      <c r="DO231" s="277"/>
      <c r="DP231" s="277"/>
      <c r="DQ231" s="277"/>
      <c r="DR231" s="277"/>
      <c r="DS231" s="277"/>
      <c r="DT231" s="277"/>
      <c r="DU231" s="277"/>
      <c r="DV231" s="277"/>
      <c r="DW231" s="277"/>
      <c r="DX231" s="277"/>
      <c r="DY231" s="277"/>
      <c r="DZ231" s="277"/>
      <c r="EA231" s="277"/>
      <c r="EB231" s="277"/>
      <c r="EC231" s="277"/>
      <c r="ED231" s="277"/>
      <c r="EE231" s="277"/>
      <c r="EF231" s="277"/>
      <c r="EG231" s="277"/>
      <c r="EH231" s="277"/>
      <c r="EI231" s="277"/>
      <c r="EJ231" s="277"/>
      <c r="EK231" s="277"/>
      <c r="EL231" s="277"/>
      <c r="EM231" s="277"/>
      <c r="EN231" s="277"/>
      <c r="EO231" s="277"/>
      <c r="EP231" s="277"/>
      <c r="EQ231" s="277"/>
      <c r="ER231" s="277"/>
      <c r="ES231" s="277"/>
      <c r="ET231" s="277"/>
      <c r="EU231" s="277"/>
      <c r="EV231" s="277"/>
      <c r="EW231" s="277"/>
      <c r="EX231" s="277"/>
      <c r="EY231" s="277"/>
      <c r="EZ231" s="277"/>
      <c r="FA231" s="277"/>
      <c r="FB231" s="277"/>
      <c r="FC231" s="277"/>
      <c r="FD231" s="277"/>
      <c r="FE231" s="277"/>
      <c r="FF231" s="277"/>
      <c r="FG231" s="277"/>
      <c r="FH231" s="277"/>
      <c r="FI231" s="277"/>
      <c r="FJ231" s="277"/>
      <c r="FK231" s="277"/>
      <c r="FL231" s="277"/>
      <c r="FM231" s="277"/>
      <c r="FN231" s="277"/>
      <c r="FO231" s="277"/>
      <c r="FP231" s="277"/>
      <c r="FQ231" s="277"/>
      <c r="FR231" s="277"/>
      <c r="FS231" s="277"/>
      <c r="FT231" s="277"/>
      <c r="FU231" s="277"/>
      <c r="FV231" s="277"/>
      <c r="FW231" s="277"/>
      <c r="FX231" s="277"/>
      <c r="FY231" s="277"/>
      <c r="FZ231" s="277"/>
      <c r="GA231" s="277"/>
      <c r="GB231" s="277"/>
      <c r="GC231" s="277"/>
      <c r="GD231" s="277"/>
      <c r="GE231" s="277"/>
      <c r="GF231" s="277"/>
      <c r="GG231" s="277"/>
      <c r="GH231" s="277"/>
      <c r="GI231" s="277"/>
      <c r="GJ231" s="277"/>
      <c r="GK231" s="277"/>
      <c r="GL231" s="277"/>
      <c r="GM231" s="277"/>
      <c r="GN231" s="277"/>
      <c r="GO231" s="277"/>
      <c r="GP231" s="277"/>
      <c r="GQ231" s="277"/>
      <c r="GR231" s="277"/>
      <c r="GS231" s="277"/>
      <c r="GT231" s="277"/>
      <c r="GU231" s="277"/>
      <c r="GV231" s="277"/>
      <c r="GW231" s="277"/>
      <c r="GX231" s="277"/>
      <c r="GY231" s="277"/>
      <c r="GZ231" s="277"/>
      <c r="HA231" s="277"/>
      <c r="HB231" s="277"/>
      <c r="HC231" s="277"/>
      <c r="HD231" s="277"/>
      <c r="HE231" s="277"/>
      <c r="HF231" s="277"/>
      <c r="HG231" s="277"/>
      <c r="HH231" s="277"/>
      <c r="HI231" s="277"/>
      <c r="HJ231" s="277"/>
      <c r="HK231" s="277"/>
      <c r="HL231" s="277"/>
      <c r="HM231" s="277"/>
      <c r="HN231" s="277"/>
      <c r="HO231" s="277"/>
      <c r="HP231" s="277"/>
      <c r="HQ231" s="277"/>
      <c r="HR231" s="277"/>
      <c r="HS231" s="277"/>
      <c r="HT231" s="277"/>
      <c r="HU231" s="277"/>
      <c r="HV231" s="277"/>
      <c r="HW231" s="277"/>
      <c r="HX231" s="277"/>
      <c r="HY231" s="277"/>
      <c r="HZ231" s="277"/>
      <c r="IA231" s="277"/>
      <c r="IB231" s="277"/>
      <c r="IC231" s="277"/>
      <c r="ID231" s="277"/>
      <c r="IE231" s="277"/>
      <c r="IF231" s="277"/>
      <c r="IG231" s="277"/>
      <c r="IH231" s="277"/>
      <c r="II231" s="277"/>
      <c r="IJ231" s="277"/>
      <c r="IK231" s="277"/>
      <c r="IL231" s="277"/>
      <c r="IM231" s="277"/>
      <c r="IN231" s="277"/>
      <c r="IO231" s="277"/>
      <c r="IP231" s="277"/>
      <c r="IQ231" s="277"/>
      <c r="IR231" s="277"/>
      <c r="IS231" s="277"/>
      <c r="IT231" s="277"/>
      <c r="IU231" s="277"/>
      <c r="IV231" s="277"/>
      <c r="IW231" s="277"/>
      <c r="IX231" s="277"/>
      <c r="IY231" s="277"/>
      <c r="IZ231" s="277"/>
      <c r="JA231" s="277"/>
      <c r="JB231" s="277"/>
      <c r="JC231" s="277"/>
      <c r="JD231" s="277"/>
      <c r="JE231" s="277"/>
      <c r="JF231" s="277"/>
      <c r="JG231" s="277"/>
      <c r="JH231" s="277"/>
      <c r="JI231" s="277"/>
      <c r="JJ231" s="277"/>
      <c r="JK231" s="277"/>
      <c r="JL231" s="277"/>
      <c r="JM231" s="277"/>
      <c r="JN231" s="277"/>
      <c r="JO231" s="277"/>
      <c r="JP231" s="277"/>
      <c r="JQ231" s="277"/>
      <c r="JR231" s="277"/>
      <c r="JS231" s="277"/>
      <c r="JT231" s="277"/>
      <c r="JU231" s="277"/>
      <c r="JV231" s="277"/>
      <c r="JW231" s="277"/>
      <c r="JX231" s="277"/>
      <c r="JY231" s="277"/>
      <c r="JZ231" s="277"/>
      <c r="KA231" s="277"/>
      <c r="KB231" s="277"/>
      <c r="KC231" s="277"/>
      <c r="KD231" s="277"/>
      <c r="KE231" s="277"/>
      <c r="KF231" s="277"/>
      <c r="KG231" s="277"/>
      <c r="KH231" s="277"/>
      <c r="KI231" s="277"/>
      <c r="KJ231" s="277"/>
      <c r="KK231" s="277"/>
      <c r="KL231" s="277"/>
      <c r="KM231" s="277"/>
      <c r="KN231" s="277"/>
      <c r="KO231" s="277"/>
      <c r="KP231" s="277"/>
      <c r="KQ231" s="277"/>
      <c r="KR231" s="277"/>
      <c r="KS231" s="277"/>
      <c r="KT231" s="277"/>
      <c r="KU231" s="277"/>
      <c r="KV231" s="277"/>
      <c r="KW231" s="277"/>
      <c r="KX231" s="277"/>
      <c r="KY231" s="277"/>
      <c r="KZ231" s="277"/>
      <c r="LA231" s="277"/>
      <c r="LB231" s="277"/>
      <c r="LC231" s="277"/>
      <c r="LD231" s="277"/>
      <c r="LE231" s="277"/>
      <c r="LF231" s="277"/>
      <c r="LG231" s="277"/>
      <c r="LH231" s="277"/>
      <c r="LI231" s="277"/>
      <c r="LJ231" s="277"/>
      <c r="LK231" s="277"/>
      <c r="LL231" s="277"/>
      <c r="LM231" s="277"/>
      <c r="LN231" s="277"/>
      <c r="LO231" s="277"/>
      <c r="LP231" s="277"/>
      <c r="LQ231" s="277"/>
      <c r="LR231" s="277"/>
      <c r="LS231" s="277"/>
      <c r="LT231" s="277"/>
      <c r="LU231" s="277"/>
      <c r="LV231" s="277"/>
      <c r="LW231" s="277"/>
      <c r="LX231" s="277"/>
      <c r="LY231" s="277"/>
      <c r="LZ231" s="277"/>
      <c r="MA231" s="277"/>
      <c r="MB231" s="277"/>
      <c r="MC231" s="277"/>
      <c r="MD231" s="277"/>
      <c r="ME231" s="277"/>
      <c r="MF231" s="277"/>
      <c r="MG231" s="277"/>
      <c r="MH231" s="277"/>
      <c r="MI231" s="277"/>
      <c r="MJ231" s="277"/>
      <c r="MK231" s="277"/>
      <c r="ML231" s="277"/>
      <c r="MM231" s="277"/>
      <c r="MN231" s="277"/>
      <c r="MO231" s="277"/>
      <c r="MP231" s="277"/>
      <c r="MQ231" s="277"/>
      <c r="MR231" s="277"/>
      <c r="MS231" s="277"/>
      <c r="MT231" s="277"/>
      <c r="MU231" s="277"/>
      <c r="MV231" s="277"/>
      <c r="MW231" s="277"/>
      <c r="MX231" s="277"/>
      <c r="MY231" s="277"/>
      <c r="MZ231" s="277"/>
      <c r="NA231" s="277"/>
      <c r="NB231" s="277"/>
      <c r="NC231" s="277"/>
      <c r="ND231" s="277"/>
      <c r="NE231" s="277"/>
      <c r="NF231" s="277"/>
      <c r="NG231" s="277"/>
      <c r="NH231" s="277"/>
      <c r="NI231" s="277"/>
      <c r="NJ231" s="277"/>
      <c r="NK231" s="277"/>
      <c r="NL231" s="277"/>
      <c r="NM231" s="277"/>
      <c r="NN231" s="277"/>
      <c r="NO231" s="277"/>
      <c r="NP231" s="277"/>
      <c r="NQ231" s="277"/>
      <c r="NR231" s="277"/>
      <c r="NS231" s="277"/>
      <c r="NT231" s="277"/>
      <c r="NU231" s="277"/>
      <c r="NV231" s="277"/>
      <c r="NW231" s="277"/>
      <c r="NX231" s="277"/>
      <c r="NY231" s="277"/>
      <c r="NZ231" s="277"/>
      <c r="OA231" s="277"/>
      <c r="OB231" s="277"/>
      <c r="OC231" s="277"/>
      <c r="OD231" s="277"/>
      <c r="OE231" s="277"/>
      <c r="OF231" s="277"/>
      <c r="OG231" s="277"/>
      <c r="OH231" s="277"/>
      <c r="OI231" s="277"/>
      <c r="OJ231" s="277"/>
      <c r="OK231" s="277"/>
      <c r="OL231" s="277"/>
      <c r="OM231" s="277"/>
      <c r="ON231" s="277"/>
      <c r="OO231" s="277"/>
      <c r="OP231" s="277"/>
      <c r="OQ231" s="277"/>
      <c r="OR231" s="277"/>
      <c r="OS231" s="277"/>
      <c r="OT231" s="277"/>
      <c r="OU231" s="277"/>
      <c r="OV231" s="277"/>
      <c r="OW231" s="277"/>
      <c r="OX231" s="277"/>
      <c r="OY231" s="277"/>
      <c r="OZ231" s="277"/>
      <c r="PA231" s="277"/>
      <c r="PB231" s="277"/>
      <c r="PC231" s="277"/>
      <c r="PD231" s="277"/>
      <c r="PE231" s="277"/>
      <c r="PF231" s="277"/>
      <c r="PG231" s="277"/>
      <c r="PH231" s="277"/>
      <c r="PI231" s="277"/>
      <c r="PJ231" s="277"/>
      <c r="PK231" s="277"/>
      <c r="PL231" s="277"/>
      <c r="PM231" s="277"/>
      <c r="PN231" s="277"/>
      <c r="PO231" s="277"/>
      <c r="PP231" s="277"/>
      <c r="PQ231" s="277"/>
      <c r="PR231" s="277"/>
      <c r="PS231" s="277"/>
      <c r="PT231" s="277"/>
      <c r="PU231" s="277"/>
      <c r="PV231" s="277"/>
      <c r="PW231" s="277"/>
      <c r="PX231" s="277"/>
      <c r="PY231" s="277"/>
      <c r="PZ231" s="277"/>
      <c r="QA231" s="277"/>
      <c r="QB231" s="277"/>
      <c r="QC231" s="277"/>
      <c r="QD231" s="277"/>
      <c r="QE231" s="277"/>
      <c r="QF231" s="277"/>
      <c r="QG231" s="277"/>
      <c r="QH231" s="277"/>
      <c r="QI231" s="277"/>
      <c r="QJ231" s="277"/>
      <c r="QK231" s="277"/>
      <c r="QL231" s="277"/>
      <c r="QM231" s="277"/>
      <c r="QN231" s="277"/>
      <c r="QO231" s="277"/>
      <c r="QP231" s="277"/>
      <c r="QQ231" s="277"/>
      <c r="QR231" s="277"/>
      <c r="QS231" s="277"/>
      <c r="QT231" s="277"/>
      <c r="QU231" s="277"/>
      <c r="QV231" s="277"/>
      <c r="QW231" s="277"/>
      <c r="QX231" s="277"/>
      <c r="QY231" s="277"/>
      <c r="QZ231" s="277"/>
      <c r="RA231" s="277"/>
      <c r="RB231" s="277"/>
      <c r="RC231" s="277"/>
      <c r="RD231" s="277"/>
      <c r="RE231" s="277"/>
      <c r="RF231" s="277"/>
      <c r="RG231" s="277"/>
      <c r="RH231" s="277"/>
      <c r="RI231" s="277"/>
      <c r="RJ231" s="277"/>
      <c r="RK231" s="277"/>
      <c r="RL231" s="277"/>
      <c r="RM231" s="277"/>
      <c r="RN231" s="277"/>
      <c r="RO231" s="277"/>
      <c r="RP231" s="277"/>
      <c r="RQ231" s="277"/>
      <c r="RR231" s="277"/>
      <c r="RS231" s="277"/>
      <c r="RT231" s="277"/>
      <c r="RU231" s="277"/>
      <c r="RV231" s="277"/>
      <c r="RW231" s="277"/>
      <c r="RX231" s="277"/>
      <c r="RY231" s="277"/>
      <c r="RZ231" s="277"/>
      <c r="SA231" s="277"/>
      <c r="SB231" s="277"/>
      <c r="SC231" s="277"/>
      <c r="SD231" s="277"/>
      <c r="SE231" s="277"/>
      <c r="SF231" s="277"/>
      <c r="SG231" s="277"/>
      <c r="SH231" s="277"/>
      <c r="SI231" s="277"/>
      <c r="SJ231" s="277"/>
      <c r="SK231" s="277"/>
      <c r="SL231" s="277"/>
      <c r="SM231" s="277"/>
      <c r="SN231" s="277"/>
      <c r="SO231" s="277"/>
      <c r="SP231" s="277"/>
      <c r="SQ231" s="277"/>
      <c r="SR231" s="277"/>
      <c r="SS231" s="277"/>
      <c r="ST231" s="277"/>
      <c r="SU231" s="277"/>
      <c r="SV231" s="277"/>
      <c r="SW231" s="277"/>
      <c r="SX231" s="277"/>
      <c r="SY231" s="277"/>
      <c r="SZ231" s="277"/>
      <c r="TA231" s="277"/>
      <c r="TB231" s="277"/>
      <c r="TC231" s="277"/>
      <c r="TD231" s="277"/>
      <c r="TE231" s="277"/>
      <c r="TF231" s="277"/>
      <c r="TG231" s="277"/>
      <c r="TH231" s="277"/>
      <c r="TI231" s="277"/>
      <c r="TJ231" s="277"/>
      <c r="TK231" s="277"/>
      <c r="TL231" s="277"/>
      <c r="TM231" s="277"/>
      <c r="TN231" s="277"/>
      <c r="TO231" s="277"/>
      <c r="TP231" s="277"/>
      <c r="TQ231" s="277"/>
      <c r="TR231" s="277"/>
      <c r="TS231" s="277"/>
      <c r="TT231" s="277"/>
      <c r="TU231" s="277"/>
      <c r="TV231" s="277"/>
      <c r="TW231" s="277"/>
      <c r="TX231" s="277"/>
      <c r="TY231" s="277"/>
      <c r="TZ231" s="277"/>
      <c r="UA231" s="277"/>
      <c r="UB231" s="277"/>
      <c r="UC231" s="277"/>
      <c r="UD231" s="277"/>
      <c r="UE231" s="277"/>
      <c r="UF231" s="277"/>
      <c r="UG231" s="277"/>
      <c r="UH231" s="277"/>
      <c r="UI231" s="277"/>
      <c r="UJ231" s="277"/>
      <c r="UK231" s="277"/>
      <c r="UL231" s="277"/>
      <c r="UM231" s="277"/>
      <c r="UN231" s="277"/>
      <c r="UO231" s="277"/>
      <c r="UP231" s="277"/>
      <c r="UQ231" s="277"/>
      <c r="UR231" s="277"/>
      <c r="US231" s="277"/>
      <c r="UT231" s="277"/>
      <c r="UU231" s="277"/>
      <c r="UV231" s="277"/>
      <c r="UW231" s="277"/>
      <c r="UX231" s="277"/>
      <c r="UY231" s="277"/>
      <c r="UZ231" s="277"/>
      <c r="VA231" s="277"/>
      <c r="VB231" s="277"/>
      <c r="VC231" s="277"/>
      <c r="VD231" s="277"/>
      <c r="VE231" s="277"/>
      <c r="VF231" s="277"/>
      <c r="VG231" s="277"/>
      <c r="VH231" s="277"/>
      <c r="VI231" s="277"/>
      <c r="VJ231" s="277"/>
      <c r="VK231" s="277"/>
      <c r="VL231" s="277"/>
      <c r="VM231" s="277"/>
      <c r="VN231" s="277"/>
      <c r="VO231" s="277"/>
      <c r="VP231" s="277"/>
      <c r="VQ231" s="277"/>
      <c r="VR231" s="277"/>
      <c r="VS231" s="277"/>
      <c r="VT231" s="277"/>
      <c r="VU231" s="277"/>
      <c r="VV231" s="277"/>
      <c r="VW231" s="277"/>
      <c r="VX231" s="277"/>
      <c r="VY231" s="277"/>
      <c r="VZ231" s="277"/>
      <c r="WA231" s="277"/>
      <c r="WB231" s="277"/>
      <c r="WC231" s="277"/>
      <c r="WD231" s="277"/>
      <c r="WE231" s="277"/>
      <c r="WF231" s="277"/>
      <c r="WG231" s="277"/>
      <c r="WH231" s="277"/>
      <c r="WI231" s="277"/>
      <c r="WJ231" s="277"/>
      <c r="WK231" s="277"/>
      <c r="WL231" s="277"/>
      <c r="WM231" s="277"/>
      <c r="WN231" s="277"/>
      <c r="WO231" s="277"/>
      <c r="WP231" s="277"/>
      <c r="WQ231" s="277"/>
      <c r="WR231" s="277"/>
      <c r="WS231" s="277"/>
      <c r="WT231" s="277"/>
      <c r="WU231" s="277"/>
      <c r="WV231" s="277"/>
      <c r="WW231" s="277"/>
      <c r="WX231" s="277"/>
      <c r="WY231" s="277"/>
      <c r="WZ231" s="277"/>
      <c r="XA231" s="277"/>
      <c r="XB231" s="277"/>
      <c r="XC231" s="277"/>
      <c r="XD231" s="277"/>
      <c r="XE231" s="277"/>
      <c r="XF231" s="277"/>
      <c r="XG231" s="277"/>
      <c r="XH231" s="277"/>
      <c r="XI231" s="277"/>
      <c r="XJ231" s="277"/>
      <c r="XK231" s="277"/>
      <c r="XL231" s="277"/>
      <c r="XM231" s="277"/>
      <c r="XN231" s="277"/>
      <c r="XO231" s="277"/>
      <c r="XP231" s="277"/>
      <c r="XQ231" s="277"/>
      <c r="XR231" s="277"/>
      <c r="XS231" s="277"/>
      <c r="XT231" s="277"/>
      <c r="XU231" s="277"/>
      <c r="XV231" s="277"/>
      <c r="XW231" s="277"/>
      <c r="XX231" s="277"/>
      <c r="XY231" s="277"/>
      <c r="XZ231" s="277"/>
      <c r="YA231" s="277"/>
      <c r="YB231" s="277"/>
      <c r="YC231" s="277"/>
      <c r="YD231" s="277"/>
      <c r="YE231" s="277"/>
      <c r="YF231" s="277"/>
      <c r="YG231" s="277"/>
      <c r="YH231" s="277"/>
      <c r="YI231" s="277"/>
      <c r="YJ231" s="277"/>
      <c r="YK231" s="277"/>
      <c r="YL231" s="277"/>
      <c r="YM231" s="277"/>
      <c r="YN231" s="277"/>
      <c r="YO231" s="277"/>
      <c r="YP231" s="277"/>
      <c r="YQ231" s="277"/>
      <c r="YR231" s="277"/>
      <c r="YS231" s="277"/>
      <c r="YT231" s="277"/>
      <c r="YU231" s="277"/>
      <c r="YV231" s="277"/>
      <c r="YW231" s="277"/>
      <c r="YX231" s="277"/>
      <c r="YY231" s="277"/>
      <c r="YZ231" s="277"/>
      <c r="ZA231" s="277"/>
      <c r="ZB231" s="277"/>
      <c r="ZC231" s="277"/>
      <c r="ZD231" s="277"/>
      <c r="ZE231" s="277"/>
      <c r="ZF231" s="277"/>
      <c r="ZG231" s="277"/>
      <c r="ZH231" s="277"/>
      <c r="ZI231" s="277"/>
      <c r="ZJ231" s="277"/>
      <c r="ZK231" s="277"/>
      <c r="ZL231" s="277"/>
      <c r="ZM231" s="277"/>
      <c r="ZN231" s="277"/>
      <c r="ZO231" s="277"/>
      <c r="ZP231" s="277"/>
      <c r="ZQ231" s="277"/>
      <c r="ZR231" s="277"/>
      <c r="ZS231" s="277"/>
      <c r="ZT231" s="277"/>
      <c r="ZU231" s="277"/>
      <c r="ZV231" s="277"/>
      <c r="ZW231" s="277"/>
      <c r="ZX231" s="277"/>
      <c r="ZY231" s="277"/>
      <c r="ZZ231" s="277"/>
      <c r="AAA231" s="277"/>
      <c r="AAB231" s="277"/>
      <c r="AAC231" s="277"/>
      <c r="AAD231" s="277"/>
      <c r="AAE231" s="277"/>
      <c r="AAF231" s="277"/>
      <c r="AAG231" s="277"/>
      <c r="AAH231" s="277"/>
      <c r="AAI231" s="277"/>
      <c r="AAJ231" s="277"/>
      <c r="AAK231" s="277"/>
      <c r="AAL231" s="277"/>
      <c r="AAM231" s="277"/>
      <c r="AAN231" s="277"/>
      <c r="AAO231" s="277"/>
      <c r="AAP231" s="277"/>
      <c r="AAQ231" s="277"/>
      <c r="AAR231" s="277"/>
      <c r="AAS231" s="277"/>
      <c r="AAT231" s="277"/>
      <c r="AAU231" s="277"/>
      <c r="AAV231" s="277"/>
      <c r="AAW231" s="277"/>
      <c r="AAX231" s="277"/>
      <c r="AAY231" s="277"/>
      <c r="AAZ231" s="277"/>
      <c r="ABA231" s="277"/>
      <c r="ABB231" s="277"/>
      <c r="ABC231" s="277"/>
      <c r="ABD231" s="277"/>
      <c r="ABE231" s="277"/>
      <c r="ABF231" s="277"/>
      <c r="ABG231" s="277"/>
      <c r="ABH231" s="277"/>
      <c r="ABI231" s="277"/>
      <c r="ABJ231" s="277"/>
      <c r="ABK231" s="277"/>
      <c r="ABL231" s="277"/>
      <c r="ABM231" s="277"/>
      <c r="ABN231" s="277"/>
      <c r="ABO231" s="277"/>
      <c r="ABP231" s="277"/>
      <c r="ABQ231" s="277"/>
      <c r="ABR231" s="277"/>
      <c r="ABS231" s="277"/>
      <c r="ABT231" s="277"/>
      <c r="ABU231" s="277"/>
      <c r="ABV231" s="277"/>
      <c r="ABW231" s="277"/>
      <c r="ABX231" s="277"/>
      <c r="ABY231" s="277"/>
      <c r="ABZ231" s="277"/>
      <c r="ACA231" s="277"/>
      <c r="ACB231" s="277"/>
      <c r="ACC231" s="277"/>
      <c r="ACD231" s="277"/>
      <c r="ACE231" s="277"/>
      <c r="ACF231" s="277"/>
      <c r="ACG231" s="277"/>
      <c r="ACH231" s="277"/>
      <c r="ACI231" s="277"/>
      <c r="ACJ231" s="277"/>
      <c r="ACK231" s="277"/>
      <c r="ACL231" s="277"/>
      <c r="ACM231" s="277"/>
      <c r="ACN231" s="277"/>
      <c r="ACO231" s="277"/>
      <c r="ACP231" s="277"/>
      <c r="ACQ231" s="277"/>
      <c r="ACR231" s="277"/>
      <c r="ACS231" s="277"/>
      <c r="ACT231" s="277"/>
      <c r="ACU231" s="277"/>
      <c r="ACV231" s="277"/>
      <c r="ACW231" s="277"/>
      <c r="ACX231" s="277"/>
      <c r="ACY231" s="277"/>
      <c r="ACZ231" s="277"/>
      <c r="ADA231" s="277"/>
      <c r="ADB231" s="277"/>
      <c r="ADC231" s="277"/>
      <c r="ADD231" s="277"/>
      <c r="ADE231" s="277"/>
      <c r="ADF231" s="277"/>
      <c r="ADG231" s="277"/>
      <c r="ADH231" s="277"/>
      <c r="ADI231" s="277"/>
      <c r="ADJ231" s="277"/>
      <c r="ADK231" s="277"/>
      <c r="ADL231" s="277"/>
      <c r="ADM231" s="277"/>
      <c r="ADN231" s="277"/>
      <c r="ADO231" s="277"/>
      <c r="ADP231" s="277"/>
      <c r="ADQ231" s="277"/>
      <c r="ADR231" s="277"/>
      <c r="ADS231" s="277"/>
      <c r="ADT231" s="277"/>
      <c r="ADU231" s="277"/>
      <c r="ADV231" s="277"/>
      <c r="ADW231" s="277"/>
      <c r="ADX231" s="277"/>
      <c r="ADY231" s="277"/>
      <c r="ADZ231" s="277"/>
      <c r="AEA231" s="277"/>
      <c r="AEB231" s="277"/>
      <c r="AEC231" s="277"/>
      <c r="AED231" s="277"/>
      <c r="AEE231" s="277"/>
      <c r="AEF231" s="277"/>
      <c r="AEG231" s="277"/>
      <c r="AEH231" s="277"/>
      <c r="AEI231" s="277"/>
      <c r="AEJ231" s="277"/>
      <c r="AEK231" s="277"/>
      <c r="AEL231" s="277"/>
      <c r="AEM231" s="277"/>
      <c r="AEN231" s="277"/>
      <c r="AEO231" s="277"/>
      <c r="AEP231" s="277"/>
      <c r="AEQ231" s="277"/>
      <c r="AER231" s="277"/>
      <c r="AES231" s="277"/>
      <c r="AET231" s="277"/>
      <c r="AEU231" s="277"/>
      <c r="AEV231" s="277"/>
      <c r="AEW231" s="277"/>
      <c r="AEX231" s="277"/>
      <c r="AEY231" s="277"/>
      <c r="AEZ231" s="277"/>
      <c r="AFA231" s="277"/>
      <c r="AFB231" s="277"/>
      <c r="AFC231" s="277"/>
      <c r="AFD231" s="277"/>
      <c r="AFE231" s="277"/>
      <c r="AFF231" s="277"/>
      <c r="AFG231" s="277"/>
      <c r="AFH231" s="277"/>
      <c r="AFI231" s="277"/>
      <c r="AFJ231" s="277"/>
      <c r="AFK231" s="277"/>
      <c r="AFL231" s="277"/>
      <c r="AFM231" s="277"/>
      <c r="AFN231" s="277"/>
      <c r="AFO231" s="277"/>
    </row>
    <row r="232" spans="2:847" s="309" customFormat="1" ht="14.25" x14ac:dyDescent="0.2">
      <c r="B232" s="302" t="s">
        <v>15294</v>
      </c>
      <c r="C232" s="298">
        <v>32240.7</v>
      </c>
      <c r="D232" s="299">
        <v>0</v>
      </c>
      <c r="E232" s="308" t="s">
        <v>15295</v>
      </c>
      <c r="F232" s="277"/>
      <c r="G232" s="277"/>
      <c r="H232" s="277"/>
      <c r="I232" s="277"/>
      <c r="J232" s="277"/>
      <c r="K232" s="277"/>
      <c r="L232" s="277"/>
      <c r="M232" s="277"/>
      <c r="N232" s="277"/>
      <c r="O232" s="277"/>
      <c r="P232" s="277"/>
      <c r="Q232" s="277"/>
      <c r="R232" s="277"/>
      <c r="S232" s="277"/>
      <c r="T232" s="277"/>
      <c r="U232" s="277"/>
      <c r="V232" s="277"/>
      <c r="W232" s="277"/>
      <c r="X232" s="277"/>
      <c r="Y232" s="277"/>
      <c r="Z232" s="277"/>
      <c r="AA232" s="277"/>
      <c r="AB232" s="277"/>
      <c r="AC232" s="277"/>
      <c r="AD232" s="277"/>
      <c r="AE232" s="277"/>
      <c r="AF232" s="277"/>
      <c r="AG232" s="277"/>
      <c r="AH232" s="277"/>
      <c r="AI232" s="277"/>
      <c r="AJ232" s="277"/>
      <c r="AK232" s="277"/>
      <c r="AL232" s="277"/>
      <c r="AM232" s="277"/>
      <c r="AN232" s="277"/>
      <c r="AO232" s="277"/>
      <c r="AP232" s="277"/>
      <c r="AQ232" s="277"/>
      <c r="AR232" s="277"/>
      <c r="AS232" s="277"/>
      <c r="AT232" s="277"/>
      <c r="AU232" s="277"/>
      <c r="AV232" s="277"/>
      <c r="AW232" s="277"/>
      <c r="AX232" s="277"/>
      <c r="AY232" s="277"/>
      <c r="AZ232" s="277"/>
      <c r="BA232" s="277"/>
      <c r="BB232" s="277"/>
      <c r="BC232" s="277"/>
      <c r="BD232" s="277"/>
      <c r="BE232" s="277"/>
      <c r="BF232" s="277"/>
      <c r="BG232" s="277"/>
      <c r="BH232" s="277"/>
      <c r="BI232" s="277"/>
      <c r="BJ232" s="277"/>
      <c r="BK232" s="277"/>
      <c r="BL232" s="277"/>
      <c r="BM232" s="277"/>
      <c r="BN232" s="277"/>
      <c r="BO232" s="277"/>
      <c r="BP232" s="277"/>
      <c r="BQ232" s="277"/>
      <c r="BR232" s="277"/>
      <c r="BS232" s="277"/>
      <c r="BT232" s="277"/>
      <c r="BU232" s="277"/>
      <c r="BV232" s="277"/>
      <c r="BW232" s="277"/>
      <c r="BX232" s="277"/>
      <c r="BY232" s="277"/>
      <c r="BZ232" s="277"/>
      <c r="CA232" s="277"/>
      <c r="CB232" s="277"/>
      <c r="CC232" s="277"/>
      <c r="CD232" s="277"/>
      <c r="CE232" s="277"/>
      <c r="CF232" s="277"/>
      <c r="CG232" s="277"/>
      <c r="CH232" s="277"/>
      <c r="CI232" s="277"/>
      <c r="CJ232" s="277"/>
      <c r="CK232" s="277"/>
      <c r="CL232" s="277"/>
      <c r="CM232" s="277"/>
      <c r="CN232" s="277"/>
      <c r="CO232" s="277"/>
      <c r="CP232" s="277"/>
      <c r="CQ232" s="277"/>
      <c r="CR232" s="277"/>
      <c r="CS232" s="277"/>
      <c r="CT232" s="277"/>
      <c r="CU232" s="277"/>
      <c r="CV232" s="277"/>
      <c r="CW232" s="277"/>
      <c r="CX232" s="277"/>
      <c r="CY232" s="277"/>
      <c r="CZ232" s="277"/>
      <c r="DA232" s="277"/>
      <c r="DB232" s="277"/>
      <c r="DC232" s="277"/>
      <c r="DD232" s="277"/>
      <c r="DE232" s="277"/>
      <c r="DF232" s="277"/>
      <c r="DG232" s="277"/>
      <c r="DH232" s="277"/>
      <c r="DI232" s="277"/>
      <c r="DJ232" s="277"/>
      <c r="DK232" s="277"/>
      <c r="DL232" s="277"/>
      <c r="DM232" s="277"/>
      <c r="DN232" s="277"/>
      <c r="DO232" s="277"/>
      <c r="DP232" s="277"/>
      <c r="DQ232" s="277"/>
      <c r="DR232" s="277"/>
      <c r="DS232" s="277"/>
      <c r="DT232" s="277"/>
      <c r="DU232" s="277"/>
      <c r="DV232" s="277"/>
      <c r="DW232" s="277"/>
      <c r="DX232" s="277"/>
      <c r="DY232" s="277"/>
      <c r="DZ232" s="277"/>
      <c r="EA232" s="277"/>
      <c r="EB232" s="277"/>
      <c r="EC232" s="277"/>
      <c r="ED232" s="277"/>
      <c r="EE232" s="277"/>
      <c r="EF232" s="277"/>
      <c r="EG232" s="277"/>
      <c r="EH232" s="277"/>
      <c r="EI232" s="277"/>
      <c r="EJ232" s="277"/>
      <c r="EK232" s="277"/>
      <c r="EL232" s="277"/>
      <c r="EM232" s="277"/>
      <c r="EN232" s="277"/>
      <c r="EO232" s="277"/>
      <c r="EP232" s="277"/>
      <c r="EQ232" s="277"/>
      <c r="ER232" s="277"/>
      <c r="ES232" s="277"/>
      <c r="ET232" s="277"/>
      <c r="EU232" s="277"/>
      <c r="EV232" s="277"/>
      <c r="EW232" s="277"/>
      <c r="EX232" s="277"/>
      <c r="EY232" s="277"/>
      <c r="EZ232" s="277"/>
      <c r="FA232" s="277"/>
      <c r="FB232" s="277"/>
      <c r="FC232" s="277"/>
      <c r="FD232" s="277"/>
      <c r="FE232" s="277"/>
      <c r="FF232" s="277"/>
      <c r="FG232" s="277"/>
      <c r="FH232" s="277"/>
      <c r="FI232" s="277"/>
      <c r="FJ232" s="277"/>
      <c r="FK232" s="277"/>
      <c r="FL232" s="277"/>
      <c r="FM232" s="277"/>
      <c r="FN232" s="277"/>
      <c r="FO232" s="277"/>
      <c r="FP232" s="277"/>
      <c r="FQ232" s="277"/>
      <c r="FR232" s="277"/>
      <c r="FS232" s="277"/>
      <c r="FT232" s="277"/>
      <c r="FU232" s="277"/>
      <c r="FV232" s="277"/>
      <c r="FW232" s="277"/>
      <c r="FX232" s="277"/>
      <c r="FY232" s="277"/>
      <c r="FZ232" s="277"/>
      <c r="GA232" s="277"/>
      <c r="GB232" s="277"/>
      <c r="GC232" s="277"/>
      <c r="GD232" s="277"/>
      <c r="GE232" s="277"/>
      <c r="GF232" s="277"/>
      <c r="GG232" s="277"/>
      <c r="GH232" s="277"/>
      <c r="GI232" s="277"/>
      <c r="GJ232" s="277"/>
      <c r="GK232" s="277"/>
      <c r="GL232" s="277"/>
      <c r="GM232" s="277"/>
      <c r="GN232" s="277"/>
      <c r="GO232" s="277"/>
      <c r="GP232" s="277"/>
      <c r="GQ232" s="277"/>
      <c r="GR232" s="277"/>
      <c r="GS232" s="277"/>
      <c r="GT232" s="277"/>
      <c r="GU232" s="277"/>
      <c r="GV232" s="277"/>
      <c r="GW232" s="277"/>
      <c r="GX232" s="277"/>
      <c r="GY232" s="277"/>
      <c r="GZ232" s="277"/>
      <c r="HA232" s="277"/>
      <c r="HB232" s="277"/>
      <c r="HC232" s="277"/>
      <c r="HD232" s="277"/>
      <c r="HE232" s="277"/>
      <c r="HF232" s="277"/>
      <c r="HG232" s="277"/>
      <c r="HH232" s="277"/>
      <c r="HI232" s="277"/>
      <c r="HJ232" s="277"/>
      <c r="HK232" s="277"/>
      <c r="HL232" s="277"/>
      <c r="HM232" s="277"/>
      <c r="HN232" s="277"/>
      <c r="HO232" s="277"/>
      <c r="HP232" s="277"/>
      <c r="HQ232" s="277"/>
      <c r="HR232" s="277"/>
      <c r="HS232" s="277"/>
      <c r="HT232" s="277"/>
      <c r="HU232" s="277"/>
      <c r="HV232" s="277"/>
      <c r="HW232" s="277"/>
      <c r="HX232" s="277"/>
      <c r="HY232" s="277"/>
      <c r="HZ232" s="277"/>
      <c r="IA232" s="277"/>
      <c r="IB232" s="277"/>
      <c r="IC232" s="277"/>
      <c r="ID232" s="277"/>
      <c r="IE232" s="277"/>
      <c r="IF232" s="277"/>
      <c r="IG232" s="277"/>
      <c r="IH232" s="277"/>
      <c r="II232" s="277"/>
      <c r="IJ232" s="277"/>
      <c r="IK232" s="277"/>
      <c r="IL232" s="277"/>
      <c r="IM232" s="277"/>
      <c r="IN232" s="277"/>
      <c r="IO232" s="277"/>
      <c r="IP232" s="277"/>
      <c r="IQ232" s="277"/>
      <c r="IR232" s="277"/>
      <c r="IS232" s="277"/>
      <c r="IT232" s="277"/>
      <c r="IU232" s="277"/>
      <c r="IV232" s="277"/>
      <c r="IW232" s="277"/>
      <c r="IX232" s="277"/>
      <c r="IY232" s="277"/>
      <c r="IZ232" s="277"/>
      <c r="JA232" s="277"/>
      <c r="JB232" s="277"/>
      <c r="JC232" s="277"/>
      <c r="JD232" s="277"/>
      <c r="JE232" s="277"/>
      <c r="JF232" s="277"/>
      <c r="JG232" s="277"/>
      <c r="JH232" s="277"/>
      <c r="JI232" s="277"/>
      <c r="JJ232" s="277"/>
      <c r="JK232" s="277"/>
      <c r="JL232" s="277"/>
      <c r="JM232" s="277"/>
      <c r="JN232" s="277"/>
      <c r="JO232" s="277"/>
      <c r="JP232" s="277"/>
      <c r="JQ232" s="277"/>
      <c r="JR232" s="277"/>
      <c r="JS232" s="277"/>
      <c r="JT232" s="277"/>
      <c r="JU232" s="277"/>
      <c r="JV232" s="277"/>
      <c r="JW232" s="277"/>
      <c r="JX232" s="277"/>
      <c r="JY232" s="277"/>
      <c r="JZ232" s="277"/>
      <c r="KA232" s="277"/>
      <c r="KB232" s="277"/>
      <c r="KC232" s="277"/>
      <c r="KD232" s="277"/>
      <c r="KE232" s="277"/>
      <c r="KF232" s="277"/>
      <c r="KG232" s="277"/>
      <c r="KH232" s="277"/>
      <c r="KI232" s="277"/>
      <c r="KJ232" s="277"/>
      <c r="KK232" s="277"/>
      <c r="KL232" s="277"/>
      <c r="KM232" s="277"/>
      <c r="KN232" s="277"/>
      <c r="KO232" s="277"/>
      <c r="KP232" s="277"/>
      <c r="KQ232" s="277"/>
      <c r="KR232" s="277"/>
      <c r="KS232" s="277"/>
      <c r="KT232" s="277"/>
      <c r="KU232" s="277"/>
      <c r="KV232" s="277"/>
      <c r="KW232" s="277"/>
      <c r="KX232" s="277"/>
      <c r="KY232" s="277"/>
      <c r="KZ232" s="277"/>
      <c r="LA232" s="277"/>
      <c r="LB232" s="277"/>
      <c r="LC232" s="277"/>
      <c r="LD232" s="277"/>
      <c r="LE232" s="277"/>
      <c r="LF232" s="277"/>
      <c r="LG232" s="277"/>
      <c r="LH232" s="277"/>
      <c r="LI232" s="277"/>
      <c r="LJ232" s="277"/>
      <c r="LK232" s="277"/>
      <c r="LL232" s="277"/>
      <c r="LM232" s="277"/>
      <c r="LN232" s="277"/>
      <c r="LO232" s="277"/>
      <c r="LP232" s="277"/>
      <c r="LQ232" s="277"/>
      <c r="LR232" s="277"/>
      <c r="LS232" s="277"/>
      <c r="LT232" s="277"/>
      <c r="LU232" s="277"/>
      <c r="LV232" s="277"/>
      <c r="LW232" s="277"/>
      <c r="LX232" s="277"/>
      <c r="LY232" s="277"/>
      <c r="LZ232" s="277"/>
      <c r="MA232" s="277"/>
      <c r="MB232" s="277"/>
      <c r="MC232" s="277"/>
      <c r="MD232" s="277"/>
      <c r="ME232" s="277"/>
      <c r="MF232" s="277"/>
      <c r="MG232" s="277"/>
      <c r="MH232" s="277"/>
      <c r="MI232" s="277"/>
      <c r="MJ232" s="277"/>
      <c r="MK232" s="277"/>
      <c r="ML232" s="277"/>
      <c r="MM232" s="277"/>
      <c r="MN232" s="277"/>
      <c r="MO232" s="277"/>
      <c r="MP232" s="277"/>
      <c r="MQ232" s="277"/>
      <c r="MR232" s="277"/>
      <c r="MS232" s="277"/>
      <c r="MT232" s="277"/>
      <c r="MU232" s="277"/>
      <c r="MV232" s="277"/>
      <c r="MW232" s="277"/>
      <c r="MX232" s="277"/>
      <c r="MY232" s="277"/>
      <c r="MZ232" s="277"/>
      <c r="NA232" s="277"/>
      <c r="NB232" s="277"/>
      <c r="NC232" s="277"/>
      <c r="ND232" s="277"/>
      <c r="NE232" s="277"/>
      <c r="NF232" s="277"/>
      <c r="NG232" s="277"/>
      <c r="NH232" s="277"/>
      <c r="NI232" s="277"/>
      <c r="NJ232" s="277"/>
      <c r="NK232" s="277"/>
      <c r="NL232" s="277"/>
      <c r="NM232" s="277"/>
      <c r="NN232" s="277"/>
      <c r="NO232" s="277"/>
      <c r="NP232" s="277"/>
      <c r="NQ232" s="277"/>
      <c r="NR232" s="277"/>
      <c r="NS232" s="277"/>
      <c r="NT232" s="277"/>
      <c r="NU232" s="277"/>
      <c r="NV232" s="277"/>
      <c r="NW232" s="277"/>
      <c r="NX232" s="277"/>
      <c r="NY232" s="277"/>
      <c r="NZ232" s="277"/>
      <c r="OA232" s="277"/>
      <c r="OB232" s="277"/>
      <c r="OC232" s="277"/>
      <c r="OD232" s="277"/>
      <c r="OE232" s="277"/>
      <c r="OF232" s="277"/>
      <c r="OG232" s="277"/>
      <c r="OH232" s="277"/>
      <c r="OI232" s="277"/>
      <c r="OJ232" s="277"/>
      <c r="OK232" s="277"/>
      <c r="OL232" s="277"/>
      <c r="OM232" s="277"/>
      <c r="ON232" s="277"/>
      <c r="OO232" s="277"/>
      <c r="OP232" s="277"/>
      <c r="OQ232" s="277"/>
      <c r="OR232" s="277"/>
      <c r="OS232" s="277"/>
      <c r="OT232" s="277"/>
      <c r="OU232" s="277"/>
      <c r="OV232" s="277"/>
      <c r="OW232" s="277"/>
      <c r="OX232" s="277"/>
      <c r="OY232" s="277"/>
      <c r="OZ232" s="277"/>
      <c r="PA232" s="277"/>
      <c r="PB232" s="277"/>
      <c r="PC232" s="277"/>
      <c r="PD232" s="277"/>
      <c r="PE232" s="277"/>
      <c r="PF232" s="277"/>
      <c r="PG232" s="277"/>
      <c r="PH232" s="277"/>
      <c r="PI232" s="277"/>
      <c r="PJ232" s="277"/>
      <c r="PK232" s="277"/>
      <c r="PL232" s="277"/>
      <c r="PM232" s="277"/>
      <c r="PN232" s="277"/>
      <c r="PO232" s="277"/>
      <c r="PP232" s="277"/>
      <c r="PQ232" s="277"/>
      <c r="PR232" s="277"/>
      <c r="PS232" s="277"/>
      <c r="PT232" s="277"/>
      <c r="PU232" s="277"/>
      <c r="PV232" s="277"/>
      <c r="PW232" s="277"/>
      <c r="PX232" s="277"/>
      <c r="PY232" s="277"/>
      <c r="PZ232" s="277"/>
      <c r="QA232" s="277"/>
      <c r="QB232" s="277"/>
      <c r="QC232" s="277"/>
      <c r="QD232" s="277"/>
      <c r="QE232" s="277"/>
      <c r="QF232" s="277"/>
      <c r="QG232" s="277"/>
      <c r="QH232" s="277"/>
      <c r="QI232" s="277"/>
      <c r="QJ232" s="277"/>
      <c r="QK232" s="277"/>
      <c r="QL232" s="277"/>
      <c r="QM232" s="277"/>
      <c r="QN232" s="277"/>
      <c r="QO232" s="277"/>
      <c r="QP232" s="277"/>
      <c r="QQ232" s="277"/>
      <c r="QR232" s="277"/>
      <c r="QS232" s="277"/>
      <c r="QT232" s="277"/>
      <c r="QU232" s="277"/>
      <c r="QV232" s="277"/>
      <c r="QW232" s="277"/>
      <c r="QX232" s="277"/>
      <c r="QY232" s="277"/>
      <c r="QZ232" s="277"/>
      <c r="RA232" s="277"/>
      <c r="RB232" s="277"/>
      <c r="RC232" s="277"/>
      <c r="RD232" s="277"/>
      <c r="RE232" s="277"/>
      <c r="RF232" s="277"/>
      <c r="RG232" s="277"/>
      <c r="RH232" s="277"/>
      <c r="RI232" s="277"/>
      <c r="RJ232" s="277"/>
      <c r="RK232" s="277"/>
      <c r="RL232" s="277"/>
      <c r="RM232" s="277"/>
      <c r="RN232" s="277"/>
      <c r="RO232" s="277"/>
      <c r="RP232" s="277"/>
      <c r="RQ232" s="277"/>
      <c r="RR232" s="277"/>
      <c r="RS232" s="277"/>
      <c r="RT232" s="277"/>
      <c r="RU232" s="277"/>
      <c r="RV232" s="277"/>
      <c r="RW232" s="277"/>
      <c r="RX232" s="277"/>
      <c r="RY232" s="277"/>
      <c r="RZ232" s="277"/>
      <c r="SA232" s="277"/>
      <c r="SB232" s="277"/>
      <c r="SC232" s="277"/>
      <c r="SD232" s="277"/>
      <c r="SE232" s="277"/>
      <c r="SF232" s="277"/>
      <c r="SG232" s="277"/>
      <c r="SH232" s="277"/>
      <c r="SI232" s="277"/>
      <c r="SJ232" s="277"/>
      <c r="SK232" s="277"/>
      <c r="SL232" s="277"/>
      <c r="SM232" s="277"/>
      <c r="SN232" s="277"/>
      <c r="SO232" s="277"/>
      <c r="SP232" s="277"/>
      <c r="SQ232" s="277"/>
      <c r="SR232" s="277"/>
      <c r="SS232" s="277"/>
      <c r="ST232" s="277"/>
      <c r="SU232" s="277"/>
      <c r="SV232" s="277"/>
      <c r="SW232" s="277"/>
      <c r="SX232" s="277"/>
      <c r="SY232" s="277"/>
      <c r="SZ232" s="277"/>
      <c r="TA232" s="277"/>
      <c r="TB232" s="277"/>
      <c r="TC232" s="277"/>
      <c r="TD232" s="277"/>
      <c r="TE232" s="277"/>
      <c r="TF232" s="277"/>
      <c r="TG232" s="277"/>
      <c r="TH232" s="277"/>
      <c r="TI232" s="277"/>
      <c r="TJ232" s="277"/>
      <c r="TK232" s="277"/>
      <c r="TL232" s="277"/>
      <c r="TM232" s="277"/>
      <c r="TN232" s="277"/>
      <c r="TO232" s="277"/>
      <c r="TP232" s="277"/>
      <c r="TQ232" s="277"/>
      <c r="TR232" s="277"/>
      <c r="TS232" s="277"/>
      <c r="TT232" s="277"/>
      <c r="TU232" s="277"/>
      <c r="TV232" s="277"/>
      <c r="TW232" s="277"/>
      <c r="TX232" s="277"/>
      <c r="TY232" s="277"/>
      <c r="TZ232" s="277"/>
      <c r="UA232" s="277"/>
      <c r="UB232" s="277"/>
      <c r="UC232" s="277"/>
      <c r="UD232" s="277"/>
      <c r="UE232" s="277"/>
      <c r="UF232" s="277"/>
      <c r="UG232" s="277"/>
      <c r="UH232" s="277"/>
      <c r="UI232" s="277"/>
      <c r="UJ232" s="277"/>
      <c r="UK232" s="277"/>
      <c r="UL232" s="277"/>
      <c r="UM232" s="277"/>
      <c r="UN232" s="277"/>
      <c r="UO232" s="277"/>
      <c r="UP232" s="277"/>
      <c r="UQ232" s="277"/>
      <c r="UR232" s="277"/>
      <c r="US232" s="277"/>
      <c r="UT232" s="277"/>
      <c r="UU232" s="277"/>
      <c r="UV232" s="277"/>
      <c r="UW232" s="277"/>
      <c r="UX232" s="277"/>
      <c r="UY232" s="277"/>
      <c r="UZ232" s="277"/>
      <c r="VA232" s="277"/>
      <c r="VB232" s="277"/>
      <c r="VC232" s="277"/>
      <c r="VD232" s="277"/>
      <c r="VE232" s="277"/>
      <c r="VF232" s="277"/>
      <c r="VG232" s="277"/>
      <c r="VH232" s="277"/>
      <c r="VI232" s="277"/>
      <c r="VJ232" s="277"/>
      <c r="VK232" s="277"/>
      <c r="VL232" s="277"/>
      <c r="VM232" s="277"/>
      <c r="VN232" s="277"/>
      <c r="VO232" s="277"/>
      <c r="VP232" s="277"/>
      <c r="VQ232" s="277"/>
      <c r="VR232" s="277"/>
      <c r="VS232" s="277"/>
      <c r="VT232" s="277"/>
      <c r="VU232" s="277"/>
      <c r="VV232" s="277"/>
      <c r="VW232" s="277"/>
      <c r="VX232" s="277"/>
      <c r="VY232" s="277"/>
      <c r="VZ232" s="277"/>
      <c r="WA232" s="277"/>
      <c r="WB232" s="277"/>
      <c r="WC232" s="277"/>
      <c r="WD232" s="277"/>
      <c r="WE232" s="277"/>
      <c r="WF232" s="277"/>
      <c r="WG232" s="277"/>
      <c r="WH232" s="277"/>
      <c r="WI232" s="277"/>
      <c r="WJ232" s="277"/>
      <c r="WK232" s="277"/>
      <c r="WL232" s="277"/>
      <c r="WM232" s="277"/>
      <c r="WN232" s="277"/>
      <c r="WO232" s="277"/>
      <c r="WP232" s="277"/>
      <c r="WQ232" s="277"/>
      <c r="WR232" s="277"/>
      <c r="WS232" s="277"/>
      <c r="WT232" s="277"/>
      <c r="WU232" s="277"/>
      <c r="WV232" s="277"/>
      <c r="WW232" s="277"/>
      <c r="WX232" s="277"/>
      <c r="WY232" s="277"/>
      <c r="WZ232" s="277"/>
      <c r="XA232" s="277"/>
      <c r="XB232" s="277"/>
      <c r="XC232" s="277"/>
      <c r="XD232" s="277"/>
      <c r="XE232" s="277"/>
      <c r="XF232" s="277"/>
      <c r="XG232" s="277"/>
      <c r="XH232" s="277"/>
      <c r="XI232" s="277"/>
      <c r="XJ232" s="277"/>
      <c r="XK232" s="277"/>
      <c r="XL232" s="277"/>
      <c r="XM232" s="277"/>
      <c r="XN232" s="277"/>
      <c r="XO232" s="277"/>
      <c r="XP232" s="277"/>
      <c r="XQ232" s="277"/>
      <c r="XR232" s="277"/>
      <c r="XS232" s="277"/>
      <c r="XT232" s="277"/>
      <c r="XU232" s="277"/>
      <c r="XV232" s="277"/>
      <c r="XW232" s="277"/>
      <c r="XX232" s="277"/>
      <c r="XY232" s="277"/>
      <c r="XZ232" s="277"/>
      <c r="YA232" s="277"/>
      <c r="YB232" s="277"/>
      <c r="YC232" s="277"/>
      <c r="YD232" s="277"/>
      <c r="YE232" s="277"/>
      <c r="YF232" s="277"/>
      <c r="YG232" s="277"/>
      <c r="YH232" s="277"/>
      <c r="YI232" s="277"/>
      <c r="YJ232" s="277"/>
      <c r="YK232" s="277"/>
      <c r="YL232" s="277"/>
      <c r="YM232" s="277"/>
      <c r="YN232" s="277"/>
      <c r="YO232" s="277"/>
      <c r="YP232" s="277"/>
      <c r="YQ232" s="277"/>
      <c r="YR232" s="277"/>
      <c r="YS232" s="277"/>
      <c r="YT232" s="277"/>
      <c r="YU232" s="277"/>
      <c r="YV232" s="277"/>
      <c r="YW232" s="277"/>
      <c r="YX232" s="277"/>
      <c r="YY232" s="277"/>
      <c r="YZ232" s="277"/>
      <c r="ZA232" s="277"/>
      <c r="ZB232" s="277"/>
      <c r="ZC232" s="277"/>
      <c r="ZD232" s="277"/>
      <c r="ZE232" s="277"/>
      <c r="ZF232" s="277"/>
      <c r="ZG232" s="277"/>
      <c r="ZH232" s="277"/>
      <c r="ZI232" s="277"/>
      <c r="ZJ232" s="277"/>
      <c r="ZK232" s="277"/>
      <c r="ZL232" s="277"/>
      <c r="ZM232" s="277"/>
      <c r="ZN232" s="277"/>
      <c r="ZO232" s="277"/>
      <c r="ZP232" s="277"/>
      <c r="ZQ232" s="277"/>
      <c r="ZR232" s="277"/>
      <c r="ZS232" s="277"/>
      <c r="ZT232" s="277"/>
      <c r="ZU232" s="277"/>
      <c r="ZV232" s="277"/>
      <c r="ZW232" s="277"/>
      <c r="ZX232" s="277"/>
      <c r="ZY232" s="277"/>
      <c r="ZZ232" s="277"/>
      <c r="AAA232" s="277"/>
      <c r="AAB232" s="277"/>
      <c r="AAC232" s="277"/>
      <c r="AAD232" s="277"/>
      <c r="AAE232" s="277"/>
      <c r="AAF232" s="277"/>
      <c r="AAG232" s="277"/>
      <c r="AAH232" s="277"/>
      <c r="AAI232" s="277"/>
      <c r="AAJ232" s="277"/>
      <c r="AAK232" s="277"/>
      <c r="AAL232" s="277"/>
      <c r="AAM232" s="277"/>
      <c r="AAN232" s="277"/>
      <c r="AAO232" s="277"/>
      <c r="AAP232" s="277"/>
      <c r="AAQ232" s="277"/>
      <c r="AAR232" s="277"/>
      <c r="AAS232" s="277"/>
      <c r="AAT232" s="277"/>
      <c r="AAU232" s="277"/>
      <c r="AAV232" s="277"/>
      <c r="AAW232" s="277"/>
      <c r="AAX232" s="277"/>
      <c r="AAY232" s="277"/>
      <c r="AAZ232" s="277"/>
      <c r="ABA232" s="277"/>
      <c r="ABB232" s="277"/>
      <c r="ABC232" s="277"/>
      <c r="ABD232" s="277"/>
      <c r="ABE232" s="277"/>
      <c r="ABF232" s="277"/>
      <c r="ABG232" s="277"/>
      <c r="ABH232" s="277"/>
      <c r="ABI232" s="277"/>
      <c r="ABJ232" s="277"/>
      <c r="ABK232" s="277"/>
      <c r="ABL232" s="277"/>
      <c r="ABM232" s="277"/>
      <c r="ABN232" s="277"/>
      <c r="ABO232" s="277"/>
      <c r="ABP232" s="277"/>
      <c r="ABQ232" s="277"/>
      <c r="ABR232" s="277"/>
      <c r="ABS232" s="277"/>
      <c r="ABT232" s="277"/>
      <c r="ABU232" s="277"/>
      <c r="ABV232" s="277"/>
      <c r="ABW232" s="277"/>
      <c r="ABX232" s="277"/>
      <c r="ABY232" s="277"/>
      <c r="ABZ232" s="277"/>
      <c r="ACA232" s="277"/>
      <c r="ACB232" s="277"/>
      <c r="ACC232" s="277"/>
      <c r="ACD232" s="277"/>
      <c r="ACE232" s="277"/>
      <c r="ACF232" s="277"/>
      <c r="ACG232" s="277"/>
      <c r="ACH232" s="277"/>
      <c r="ACI232" s="277"/>
      <c r="ACJ232" s="277"/>
      <c r="ACK232" s="277"/>
      <c r="ACL232" s="277"/>
      <c r="ACM232" s="277"/>
      <c r="ACN232" s="277"/>
      <c r="ACO232" s="277"/>
      <c r="ACP232" s="277"/>
      <c r="ACQ232" s="277"/>
      <c r="ACR232" s="277"/>
      <c r="ACS232" s="277"/>
      <c r="ACT232" s="277"/>
      <c r="ACU232" s="277"/>
      <c r="ACV232" s="277"/>
      <c r="ACW232" s="277"/>
      <c r="ACX232" s="277"/>
      <c r="ACY232" s="277"/>
      <c r="ACZ232" s="277"/>
      <c r="ADA232" s="277"/>
      <c r="ADB232" s="277"/>
      <c r="ADC232" s="277"/>
      <c r="ADD232" s="277"/>
      <c r="ADE232" s="277"/>
      <c r="ADF232" s="277"/>
      <c r="ADG232" s="277"/>
      <c r="ADH232" s="277"/>
      <c r="ADI232" s="277"/>
      <c r="ADJ232" s="277"/>
      <c r="ADK232" s="277"/>
      <c r="ADL232" s="277"/>
      <c r="ADM232" s="277"/>
      <c r="ADN232" s="277"/>
      <c r="ADO232" s="277"/>
      <c r="ADP232" s="277"/>
      <c r="ADQ232" s="277"/>
      <c r="ADR232" s="277"/>
      <c r="ADS232" s="277"/>
      <c r="ADT232" s="277"/>
      <c r="ADU232" s="277"/>
      <c r="ADV232" s="277"/>
      <c r="ADW232" s="277"/>
      <c r="ADX232" s="277"/>
      <c r="ADY232" s="277"/>
      <c r="ADZ232" s="277"/>
      <c r="AEA232" s="277"/>
      <c r="AEB232" s="277"/>
      <c r="AEC232" s="277"/>
      <c r="AED232" s="277"/>
      <c r="AEE232" s="277"/>
      <c r="AEF232" s="277"/>
      <c r="AEG232" s="277"/>
      <c r="AEH232" s="277"/>
      <c r="AEI232" s="277"/>
      <c r="AEJ232" s="277"/>
      <c r="AEK232" s="277"/>
      <c r="AEL232" s="277"/>
      <c r="AEM232" s="277"/>
      <c r="AEN232" s="277"/>
      <c r="AEO232" s="277"/>
      <c r="AEP232" s="277"/>
      <c r="AEQ232" s="277"/>
      <c r="AER232" s="277"/>
      <c r="AES232" s="277"/>
      <c r="AET232" s="277"/>
      <c r="AEU232" s="277"/>
      <c r="AEV232" s="277"/>
      <c r="AEW232" s="277"/>
      <c r="AEX232" s="277"/>
      <c r="AEY232" s="277"/>
      <c r="AEZ232" s="277"/>
      <c r="AFA232" s="277"/>
      <c r="AFB232" s="277"/>
      <c r="AFC232" s="277"/>
      <c r="AFD232" s="277"/>
      <c r="AFE232" s="277"/>
      <c r="AFF232" s="277"/>
      <c r="AFG232" s="277"/>
      <c r="AFH232" s="277"/>
      <c r="AFI232" s="277"/>
      <c r="AFJ232" s="277"/>
      <c r="AFK232" s="277"/>
      <c r="AFL232" s="277"/>
      <c r="AFM232" s="277"/>
      <c r="AFN232" s="277"/>
      <c r="AFO232" s="277"/>
    </row>
    <row r="233" spans="2:847" s="309" customFormat="1" ht="14.25" x14ac:dyDescent="0.2">
      <c r="B233" s="302" t="s">
        <v>15296</v>
      </c>
      <c r="C233" s="298">
        <v>3376</v>
      </c>
      <c r="D233" s="299">
        <v>0</v>
      </c>
      <c r="E233" s="308" t="s">
        <v>15297</v>
      </c>
      <c r="F233" s="277"/>
      <c r="G233" s="277"/>
      <c r="H233" s="277"/>
      <c r="I233" s="277"/>
      <c r="J233" s="277"/>
      <c r="K233" s="277"/>
      <c r="L233" s="277"/>
      <c r="M233" s="277"/>
      <c r="N233" s="277"/>
      <c r="O233" s="277"/>
      <c r="P233" s="277"/>
      <c r="Q233" s="277"/>
      <c r="R233" s="277"/>
      <c r="S233" s="277"/>
      <c r="T233" s="277"/>
      <c r="U233" s="277"/>
      <c r="V233" s="277"/>
      <c r="W233" s="277"/>
      <c r="X233" s="277"/>
      <c r="Y233" s="277"/>
      <c r="Z233" s="277"/>
      <c r="AA233" s="277"/>
      <c r="AB233" s="277"/>
      <c r="AC233" s="277"/>
      <c r="AD233" s="277"/>
      <c r="AE233" s="277"/>
      <c r="AF233" s="277"/>
      <c r="AG233" s="277"/>
      <c r="AH233" s="277"/>
      <c r="AI233" s="277"/>
      <c r="AJ233" s="277"/>
      <c r="AK233" s="277"/>
      <c r="AL233" s="277"/>
      <c r="AM233" s="277"/>
      <c r="AN233" s="277"/>
      <c r="AO233" s="277"/>
      <c r="AP233" s="277"/>
      <c r="AQ233" s="277"/>
      <c r="AR233" s="277"/>
      <c r="AS233" s="277"/>
      <c r="AT233" s="277"/>
      <c r="AU233" s="277"/>
      <c r="AV233" s="277"/>
      <c r="AW233" s="277"/>
      <c r="AX233" s="277"/>
      <c r="AY233" s="277"/>
      <c r="AZ233" s="277"/>
      <c r="BA233" s="277"/>
      <c r="BB233" s="277"/>
      <c r="BC233" s="277"/>
      <c r="BD233" s="277"/>
      <c r="BE233" s="277"/>
      <c r="BF233" s="277"/>
      <c r="BG233" s="277"/>
      <c r="BH233" s="277"/>
      <c r="BI233" s="277"/>
      <c r="BJ233" s="277"/>
      <c r="BK233" s="277"/>
      <c r="BL233" s="277"/>
      <c r="BM233" s="277"/>
      <c r="BN233" s="277"/>
      <c r="BO233" s="277"/>
      <c r="BP233" s="277"/>
      <c r="BQ233" s="277"/>
      <c r="BR233" s="277"/>
      <c r="BS233" s="277"/>
      <c r="BT233" s="277"/>
      <c r="BU233" s="277"/>
      <c r="BV233" s="277"/>
      <c r="BW233" s="277"/>
      <c r="BX233" s="277"/>
      <c r="BY233" s="277"/>
      <c r="BZ233" s="277"/>
      <c r="CA233" s="277"/>
      <c r="CB233" s="277"/>
      <c r="CC233" s="277"/>
      <c r="CD233" s="277"/>
      <c r="CE233" s="277"/>
      <c r="CF233" s="277"/>
      <c r="CG233" s="277"/>
      <c r="CH233" s="277"/>
      <c r="CI233" s="277"/>
      <c r="CJ233" s="277"/>
      <c r="CK233" s="277"/>
      <c r="CL233" s="277"/>
      <c r="CM233" s="277"/>
      <c r="CN233" s="277"/>
      <c r="CO233" s="277"/>
      <c r="CP233" s="277"/>
      <c r="CQ233" s="277"/>
      <c r="CR233" s="277"/>
      <c r="CS233" s="277"/>
      <c r="CT233" s="277"/>
      <c r="CU233" s="277"/>
      <c r="CV233" s="277"/>
      <c r="CW233" s="277"/>
      <c r="CX233" s="277"/>
      <c r="CY233" s="277"/>
      <c r="CZ233" s="277"/>
      <c r="DA233" s="277"/>
      <c r="DB233" s="277"/>
      <c r="DC233" s="277"/>
      <c r="DD233" s="277"/>
      <c r="DE233" s="277"/>
      <c r="DF233" s="277"/>
      <c r="DG233" s="277"/>
      <c r="DH233" s="277"/>
      <c r="DI233" s="277"/>
      <c r="DJ233" s="277"/>
      <c r="DK233" s="277"/>
      <c r="DL233" s="277"/>
      <c r="DM233" s="277"/>
      <c r="DN233" s="277"/>
      <c r="DO233" s="277"/>
      <c r="DP233" s="277"/>
      <c r="DQ233" s="277"/>
      <c r="DR233" s="277"/>
      <c r="DS233" s="277"/>
      <c r="DT233" s="277"/>
      <c r="DU233" s="277"/>
      <c r="DV233" s="277"/>
      <c r="DW233" s="277"/>
      <c r="DX233" s="277"/>
      <c r="DY233" s="277"/>
      <c r="DZ233" s="277"/>
      <c r="EA233" s="277"/>
      <c r="EB233" s="277"/>
      <c r="EC233" s="277"/>
      <c r="ED233" s="277"/>
      <c r="EE233" s="277"/>
      <c r="EF233" s="277"/>
      <c r="EG233" s="277"/>
      <c r="EH233" s="277"/>
      <c r="EI233" s="277"/>
      <c r="EJ233" s="277"/>
      <c r="EK233" s="277"/>
      <c r="EL233" s="277"/>
      <c r="EM233" s="277"/>
      <c r="EN233" s="277"/>
      <c r="EO233" s="277"/>
      <c r="EP233" s="277"/>
      <c r="EQ233" s="277"/>
      <c r="ER233" s="277"/>
      <c r="ES233" s="277"/>
      <c r="ET233" s="277"/>
      <c r="EU233" s="277"/>
      <c r="EV233" s="277"/>
      <c r="EW233" s="277"/>
      <c r="EX233" s="277"/>
      <c r="EY233" s="277"/>
      <c r="EZ233" s="277"/>
      <c r="FA233" s="277"/>
      <c r="FB233" s="277"/>
      <c r="FC233" s="277"/>
      <c r="FD233" s="277"/>
      <c r="FE233" s="277"/>
      <c r="FF233" s="277"/>
      <c r="FG233" s="277"/>
      <c r="FH233" s="277"/>
      <c r="FI233" s="277"/>
      <c r="FJ233" s="277"/>
      <c r="FK233" s="277"/>
      <c r="FL233" s="277"/>
      <c r="FM233" s="277"/>
      <c r="FN233" s="277"/>
      <c r="FO233" s="277"/>
      <c r="FP233" s="277"/>
      <c r="FQ233" s="277"/>
      <c r="FR233" s="277"/>
      <c r="FS233" s="277"/>
      <c r="FT233" s="277"/>
      <c r="FU233" s="277"/>
      <c r="FV233" s="277"/>
      <c r="FW233" s="277"/>
      <c r="FX233" s="277"/>
      <c r="FY233" s="277"/>
      <c r="FZ233" s="277"/>
      <c r="GA233" s="277"/>
      <c r="GB233" s="277"/>
      <c r="GC233" s="277"/>
      <c r="GD233" s="277"/>
      <c r="GE233" s="277"/>
      <c r="GF233" s="277"/>
      <c r="GG233" s="277"/>
      <c r="GH233" s="277"/>
      <c r="GI233" s="277"/>
      <c r="GJ233" s="277"/>
      <c r="GK233" s="277"/>
      <c r="GL233" s="277"/>
      <c r="GM233" s="277"/>
      <c r="GN233" s="277"/>
      <c r="GO233" s="277"/>
      <c r="GP233" s="277"/>
      <c r="GQ233" s="277"/>
      <c r="GR233" s="277"/>
      <c r="GS233" s="277"/>
      <c r="GT233" s="277"/>
      <c r="GU233" s="277"/>
      <c r="GV233" s="277"/>
      <c r="GW233" s="277"/>
      <c r="GX233" s="277"/>
      <c r="GY233" s="277"/>
      <c r="GZ233" s="277"/>
      <c r="HA233" s="277"/>
      <c r="HB233" s="277"/>
      <c r="HC233" s="277"/>
      <c r="HD233" s="277"/>
      <c r="HE233" s="277"/>
      <c r="HF233" s="277"/>
      <c r="HG233" s="277"/>
      <c r="HH233" s="277"/>
      <c r="HI233" s="277"/>
      <c r="HJ233" s="277"/>
      <c r="HK233" s="277"/>
      <c r="HL233" s="277"/>
      <c r="HM233" s="277"/>
      <c r="HN233" s="277"/>
      <c r="HO233" s="277"/>
      <c r="HP233" s="277"/>
      <c r="HQ233" s="277"/>
      <c r="HR233" s="277"/>
      <c r="HS233" s="277"/>
      <c r="HT233" s="277"/>
      <c r="HU233" s="277"/>
      <c r="HV233" s="277"/>
      <c r="HW233" s="277"/>
      <c r="HX233" s="277"/>
      <c r="HY233" s="277"/>
      <c r="HZ233" s="277"/>
      <c r="IA233" s="277"/>
      <c r="IB233" s="277"/>
      <c r="IC233" s="277"/>
      <c r="ID233" s="277"/>
      <c r="IE233" s="277"/>
      <c r="IF233" s="277"/>
      <c r="IG233" s="277"/>
      <c r="IH233" s="277"/>
      <c r="II233" s="277"/>
      <c r="IJ233" s="277"/>
      <c r="IK233" s="277"/>
      <c r="IL233" s="277"/>
      <c r="IM233" s="277"/>
      <c r="IN233" s="277"/>
      <c r="IO233" s="277"/>
      <c r="IP233" s="277"/>
      <c r="IQ233" s="277"/>
      <c r="IR233" s="277"/>
      <c r="IS233" s="277"/>
      <c r="IT233" s="277"/>
      <c r="IU233" s="277"/>
      <c r="IV233" s="277"/>
      <c r="IW233" s="277"/>
      <c r="IX233" s="277"/>
      <c r="IY233" s="277"/>
      <c r="IZ233" s="277"/>
      <c r="JA233" s="277"/>
      <c r="JB233" s="277"/>
      <c r="JC233" s="277"/>
      <c r="JD233" s="277"/>
      <c r="JE233" s="277"/>
      <c r="JF233" s="277"/>
      <c r="JG233" s="277"/>
      <c r="JH233" s="277"/>
      <c r="JI233" s="277"/>
      <c r="JJ233" s="277"/>
      <c r="JK233" s="277"/>
      <c r="JL233" s="277"/>
      <c r="JM233" s="277"/>
      <c r="JN233" s="277"/>
      <c r="JO233" s="277"/>
      <c r="JP233" s="277"/>
      <c r="JQ233" s="277"/>
      <c r="JR233" s="277"/>
      <c r="JS233" s="277"/>
      <c r="JT233" s="277"/>
      <c r="JU233" s="277"/>
      <c r="JV233" s="277"/>
      <c r="JW233" s="277"/>
      <c r="JX233" s="277"/>
      <c r="JY233" s="277"/>
      <c r="JZ233" s="277"/>
      <c r="KA233" s="277"/>
      <c r="KB233" s="277"/>
      <c r="KC233" s="277"/>
      <c r="KD233" s="277"/>
      <c r="KE233" s="277"/>
      <c r="KF233" s="277"/>
      <c r="KG233" s="277"/>
      <c r="KH233" s="277"/>
      <c r="KI233" s="277"/>
      <c r="KJ233" s="277"/>
      <c r="KK233" s="277"/>
      <c r="KL233" s="277"/>
      <c r="KM233" s="277"/>
      <c r="KN233" s="277"/>
      <c r="KO233" s="277"/>
      <c r="KP233" s="277"/>
      <c r="KQ233" s="277"/>
      <c r="KR233" s="277"/>
      <c r="KS233" s="277"/>
      <c r="KT233" s="277"/>
      <c r="KU233" s="277"/>
      <c r="KV233" s="277"/>
      <c r="KW233" s="277"/>
      <c r="KX233" s="277"/>
      <c r="KY233" s="277"/>
      <c r="KZ233" s="277"/>
      <c r="LA233" s="277"/>
      <c r="LB233" s="277"/>
      <c r="LC233" s="277"/>
      <c r="LD233" s="277"/>
      <c r="LE233" s="277"/>
      <c r="LF233" s="277"/>
      <c r="LG233" s="277"/>
      <c r="LH233" s="277"/>
      <c r="LI233" s="277"/>
      <c r="LJ233" s="277"/>
      <c r="LK233" s="277"/>
      <c r="LL233" s="277"/>
      <c r="LM233" s="277"/>
      <c r="LN233" s="277"/>
      <c r="LO233" s="277"/>
      <c r="LP233" s="277"/>
      <c r="LQ233" s="277"/>
      <c r="LR233" s="277"/>
      <c r="LS233" s="277"/>
      <c r="LT233" s="277"/>
      <c r="LU233" s="277"/>
      <c r="LV233" s="277"/>
      <c r="LW233" s="277"/>
      <c r="LX233" s="277"/>
      <c r="LY233" s="277"/>
      <c r="LZ233" s="277"/>
      <c r="MA233" s="277"/>
      <c r="MB233" s="277"/>
      <c r="MC233" s="277"/>
      <c r="MD233" s="277"/>
      <c r="ME233" s="277"/>
      <c r="MF233" s="277"/>
      <c r="MG233" s="277"/>
      <c r="MH233" s="277"/>
      <c r="MI233" s="277"/>
      <c r="MJ233" s="277"/>
      <c r="MK233" s="277"/>
      <c r="ML233" s="277"/>
      <c r="MM233" s="277"/>
      <c r="MN233" s="277"/>
      <c r="MO233" s="277"/>
      <c r="MP233" s="277"/>
      <c r="MQ233" s="277"/>
      <c r="MR233" s="277"/>
      <c r="MS233" s="277"/>
      <c r="MT233" s="277"/>
      <c r="MU233" s="277"/>
      <c r="MV233" s="277"/>
      <c r="MW233" s="277"/>
      <c r="MX233" s="277"/>
      <c r="MY233" s="277"/>
      <c r="MZ233" s="277"/>
      <c r="NA233" s="277"/>
      <c r="NB233" s="277"/>
      <c r="NC233" s="277"/>
      <c r="ND233" s="277"/>
      <c r="NE233" s="277"/>
      <c r="NF233" s="277"/>
      <c r="NG233" s="277"/>
      <c r="NH233" s="277"/>
      <c r="NI233" s="277"/>
      <c r="NJ233" s="277"/>
      <c r="NK233" s="277"/>
      <c r="NL233" s="277"/>
      <c r="NM233" s="277"/>
      <c r="NN233" s="277"/>
      <c r="NO233" s="277"/>
      <c r="NP233" s="277"/>
      <c r="NQ233" s="277"/>
      <c r="NR233" s="277"/>
      <c r="NS233" s="277"/>
      <c r="NT233" s="277"/>
      <c r="NU233" s="277"/>
      <c r="NV233" s="277"/>
      <c r="NW233" s="277"/>
      <c r="NX233" s="277"/>
      <c r="NY233" s="277"/>
      <c r="NZ233" s="277"/>
      <c r="OA233" s="277"/>
      <c r="OB233" s="277"/>
      <c r="OC233" s="277"/>
      <c r="OD233" s="277"/>
      <c r="OE233" s="277"/>
      <c r="OF233" s="277"/>
      <c r="OG233" s="277"/>
      <c r="OH233" s="277"/>
      <c r="OI233" s="277"/>
      <c r="OJ233" s="277"/>
      <c r="OK233" s="277"/>
      <c r="OL233" s="277"/>
      <c r="OM233" s="277"/>
      <c r="ON233" s="277"/>
      <c r="OO233" s="277"/>
      <c r="OP233" s="277"/>
      <c r="OQ233" s="277"/>
      <c r="OR233" s="277"/>
      <c r="OS233" s="277"/>
      <c r="OT233" s="277"/>
      <c r="OU233" s="277"/>
      <c r="OV233" s="277"/>
      <c r="OW233" s="277"/>
      <c r="OX233" s="277"/>
      <c r="OY233" s="277"/>
      <c r="OZ233" s="277"/>
      <c r="PA233" s="277"/>
      <c r="PB233" s="277"/>
      <c r="PC233" s="277"/>
      <c r="PD233" s="277"/>
      <c r="PE233" s="277"/>
      <c r="PF233" s="277"/>
      <c r="PG233" s="277"/>
      <c r="PH233" s="277"/>
      <c r="PI233" s="277"/>
      <c r="PJ233" s="277"/>
      <c r="PK233" s="277"/>
      <c r="PL233" s="277"/>
      <c r="PM233" s="277"/>
      <c r="PN233" s="277"/>
      <c r="PO233" s="277"/>
      <c r="PP233" s="277"/>
      <c r="PQ233" s="277"/>
      <c r="PR233" s="277"/>
      <c r="PS233" s="277"/>
      <c r="PT233" s="277"/>
      <c r="PU233" s="277"/>
      <c r="PV233" s="277"/>
      <c r="PW233" s="277"/>
      <c r="PX233" s="277"/>
      <c r="PY233" s="277"/>
      <c r="PZ233" s="277"/>
      <c r="QA233" s="277"/>
      <c r="QB233" s="277"/>
      <c r="QC233" s="277"/>
      <c r="QD233" s="277"/>
      <c r="QE233" s="277"/>
      <c r="QF233" s="277"/>
      <c r="QG233" s="277"/>
      <c r="QH233" s="277"/>
      <c r="QI233" s="277"/>
      <c r="QJ233" s="277"/>
      <c r="QK233" s="277"/>
      <c r="QL233" s="277"/>
      <c r="QM233" s="277"/>
      <c r="QN233" s="277"/>
      <c r="QO233" s="277"/>
      <c r="QP233" s="277"/>
      <c r="QQ233" s="277"/>
      <c r="QR233" s="277"/>
      <c r="QS233" s="277"/>
      <c r="QT233" s="277"/>
      <c r="QU233" s="277"/>
      <c r="QV233" s="277"/>
      <c r="QW233" s="277"/>
      <c r="QX233" s="277"/>
      <c r="QY233" s="277"/>
      <c r="QZ233" s="277"/>
      <c r="RA233" s="277"/>
      <c r="RB233" s="277"/>
      <c r="RC233" s="277"/>
      <c r="RD233" s="277"/>
      <c r="RE233" s="277"/>
      <c r="RF233" s="277"/>
      <c r="RG233" s="277"/>
      <c r="RH233" s="277"/>
      <c r="RI233" s="277"/>
      <c r="RJ233" s="277"/>
      <c r="RK233" s="277"/>
      <c r="RL233" s="277"/>
      <c r="RM233" s="277"/>
      <c r="RN233" s="277"/>
      <c r="RO233" s="277"/>
      <c r="RP233" s="277"/>
      <c r="RQ233" s="277"/>
      <c r="RR233" s="277"/>
      <c r="RS233" s="277"/>
      <c r="RT233" s="277"/>
      <c r="RU233" s="277"/>
      <c r="RV233" s="277"/>
      <c r="RW233" s="277"/>
      <c r="RX233" s="277"/>
      <c r="RY233" s="277"/>
      <c r="RZ233" s="277"/>
      <c r="SA233" s="277"/>
      <c r="SB233" s="277"/>
      <c r="SC233" s="277"/>
      <c r="SD233" s="277"/>
      <c r="SE233" s="277"/>
      <c r="SF233" s="277"/>
      <c r="SG233" s="277"/>
      <c r="SH233" s="277"/>
      <c r="SI233" s="277"/>
      <c r="SJ233" s="277"/>
      <c r="SK233" s="277"/>
      <c r="SL233" s="277"/>
      <c r="SM233" s="277"/>
      <c r="SN233" s="277"/>
      <c r="SO233" s="277"/>
      <c r="SP233" s="277"/>
      <c r="SQ233" s="277"/>
      <c r="SR233" s="277"/>
      <c r="SS233" s="277"/>
      <c r="ST233" s="277"/>
      <c r="SU233" s="277"/>
      <c r="SV233" s="277"/>
      <c r="SW233" s="277"/>
      <c r="SX233" s="277"/>
      <c r="SY233" s="277"/>
      <c r="SZ233" s="277"/>
      <c r="TA233" s="277"/>
      <c r="TB233" s="277"/>
      <c r="TC233" s="277"/>
      <c r="TD233" s="277"/>
      <c r="TE233" s="277"/>
      <c r="TF233" s="277"/>
      <c r="TG233" s="277"/>
      <c r="TH233" s="277"/>
      <c r="TI233" s="277"/>
      <c r="TJ233" s="277"/>
      <c r="TK233" s="277"/>
      <c r="TL233" s="277"/>
      <c r="TM233" s="277"/>
      <c r="TN233" s="277"/>
      <c r="TO233" s="277"/>
      <c r="TP233" s="277"/>
      <c r="TQ233" s="277"/>
      <c r="TR233" s="277"/>
      <c r="TS233" s="277"/>
      <c r="TT233" s="277"/>
      <c r="TU233" s="277"/>
      <c r="TV233" s="277"/>
      <c r="TW233" s="277"/>
      <c r="TX233" s="277"/>
      <c r="TY233" s="277"/>
      <c r="TZ233" s="277"/>
      <c r="UA233" s="277"/>
      <c r="UB233" s="277"/>
      <c r="UC233" s="277"/>
      <c r="UD233" s="277"/>
      <c r="UE233" s="277"/>
      <c r="UF233" s="277"/>
      <c r="UG233" s="277"/>
      <c r="UH233" s="277"/>
      <c r="UI233" s="277"/>
      <c r="UJ233" s="277"/>
      <c r="UK233" s="277"/>
      <c r="UL233" s="277"/>
      <c r="UM233" s="277"/>
      <c r="UN233" s="277"/>
      <c r="UO233" s="277"/>
      <c r="UP233" s="277"/>
      <c r="UQ233" s="277"/>
      <c r="UR233" s="277"/>
      <c r="US233" s="277"/>
      <c r="UT233" s="277"/>
      <c r="UU233" s="277"/>
      <c r="UV233" s="277"/>
      <c r="UW233" s="277"/>
      <c r="UX233" s="277"/>
      <c r="UY233" s="277"/>
      <c r="UZ233" s="277"/>
      <c r="VA233" s="277"/>
      <c r="VB233" s="277"/>
      <c r="VC233" s="277"/>
      <c r="VD233" s="277"/>
      <c r="VE233" s="277"/>
      <c r="VF233" s="277"/>
      <c r="VG233" s="277"/>
      <c r="VH233" s="277"/>
      <c r="VI233" s="277"/>
      <c r="VJ233" s="277"/>
      <c r="VK233" s="277"/>
      <c r="VL233" s="277"/>
      <c r="VM233" s="277"/>
      <c r="VN233" s="277"/>
      <c r="VO233" s="277"/>
      <c r="VP233" s="277"/>
      <c r="VQ233" s="277"/>
      <c r="VR233" s="277"/>
      <c r="VS233" s="277"/>
      <c r="VT233" s="277"/>
      <c r="VU233" s="277"/>
      <c r="VV233" s="277"/>
      <c r="VW233" s="277"/>
      <c r="VX233" s="277"/>
      <c r="VY233" s="277"/>
      <c r="VZ233" s="277"/>
      <c r="WA233" s="277"/>
      <c r="WB233" s="277"/>
      <c r="WC233" s="277"/>
      <c r="WD233" s="277"/>
      <c r="WE233" s="277"/>
      <c r="WF233" s="277"/>
      <c r="WG233" s="277"/>
      <c r="WH233" s="277"/>
      <c r="WI233" s="277"/>
      <c r="WJ233" s="277"/>
      <c r="WK233" s="277"/>
      <c r="WL233" s="277"/>
      <c r="WM233" s="277"/>
      <c r="WN233" s="277"/>
      <c r="WO233" s="277"/>
      <c r="WP233" s="277"/>
      <c r="WQ233" s="277"/>
      <c r="WR233" s="277"/>
      <c r="WS233" s="277"/>
      <c r="WT233" s="277"/>
      <c r="WU233" s="277"/>
      <c r="WV233" s="277"/>
      <c r="WW233" s="277"/>
      <c r="WX233" s="277"/>
      <c r="WY233" s="277"/>
      <c r="WZ233" s="277"/>
      <c r="XA233" s="277"/>
      <c r="XB233" s="277"/>
      <c r="XC233" s="277"/>
      <c r="XD233" s="277"/>
      <c r="XE233" s="277"/>
      <c r="XF233" s="277"/>
      <c r="XG233" s="277"/>
      <c r="XH233" s="277"/>
      <c r="XI233" s="277"/>
      <c r="XJ233" s="277"/>
      <c r="XK233" s="277"/>
      <c r="XL233" s="277"/>
      <c r="XM233" s="277"/>
      <c r="XN233" s="277"/>
      <c r="XO233" s="277"/>
      <c r="XP233" s="277"/>
      <c r="XQ233" s="277"/>
      <c r="XR233" s="277"/>
      <c r="XS233" s="277"/>
      <c r="XT233" s="277"/>
      <c r="XU233" s="277"/>
      <c r="XV233" s="277"/>
      <c r="XW233" s="277"/>
      <c r="XX233" s="277"/>
      <c r="XY233" s="277"/>
      <c r="XZ233" s="277"/>
      <c r="YA233" s="277"/>
      <c r="YB233" s="277"/>
      <c r="YC233" s="277"/>
      <c r="YD233" s="277"/>
      <c r="YE233" s="277"/>
      <c r="YF233" s="277"/>
      <c r="YG233" s="277"/>
      <c r="YH233" s="277"/>
      <c r="YI233" s="277"/>
      <c r="YJ233" s="277"/>
      <c r="YK233" s="277"/>
      <c r="YL233" s="277"/>
      <c r="YM233" s="277"/>
      <c r="YN233" s="277"/>
      <c r="YO233" s="277"/>
      <c r="YP233" s="277"/>
      <c r="YQ233" s="277"/>
      <c r="YR233" s="277"/>
      <c r="YS233" s="277"/>
      <c r="YT233" s="277"/>
      <c r="YU233" s="277"/>
      <c r="YV233" s="277"/>
      <c r="YW233" s="277"/>
      <c r="YX233" s="277"/>
      <c r="YY233" s="277"/>
      <c r="YZ233" s="277"/>
      <c r="ZA233" s="277"/>
      <c r="ZB233" s="277"/>
      <c r="ZC233" s="277"/>
      <c r="ZD233" s="277"/>
      <c r="ZE233" s="277"/>
      <c r="ZF233" s="277"/>
      <c r="ZG233" s="277"/>
      <c r="ZH233" s="277"/>
      <c r="ZI233" s="277"/>
      <c r="ZJ233" s="277"/>
      <c r="ZK233" s="277"/>
      <c r="ZL233" s="277"/>
      <c r="ZM233" s="277"/>
      <c r="ZN233" s="277"/>
      <c r="ZO233" s="277"/>
      <c r="ZP233" s="277"/>
      <c r="ZQ233" s="277"/>
      <c r="ZR233" s="277"/>
      <c r="ZS233" s="277"/>
      <c r="ZT233" s="277"/>
      <c r="ZU233" s="277"/>
      <c r="ZV233" s="277"/>
      <c r="ZW233" s="277"/>
      <c r="ZX233" s="277"/>
      <c r="ZY233" s="277"/>
      <c r="ZZ233" s="277"/>
      <c r="AAA233" s="277"/>
      <c r="AAB233" s="277"/>
      <c r="AAC233" s="277"/>
      <c r="AAD233" s="277"/>
      <c r="AAE233" s="277"/>
      <c r="AAF233" s="277"/>
      <c r="AAG233" s="277"/>
      <c r="AAH233" s="277"/>
      <c r="AAI233" s="277"/>
      <c r="AAJ233" s="277"/>
      <c r="AAK233" s="277"/>
      <c r="AAL233" s="277"/>
      <c r="AAM233" s="277"/>
      <c r="AAN233" s="277"/>
      <c r="AAO233" s="277"/>
      <c r="AAP233" s="277"/>
      <c r="AAQ233" s="277"/>
      <c r="AAR233" s="277"/>
      <c r="AAS233" s="277"/>
      <c r="AAT233" s="277"/>
      <c r="AAU233" s="277"/>
      <c r="AAV233" s="277"/>
      <c r="AAW233" s="277"/>
      <c r="AAX233" s="277"/>
      <c r="AAY233" s="277"/>
      <c r="AAZ233" s="277"/>
      <c r="ABA233" s="277"/>
      <c r="ABB233" s="277"/>
      <c r="ABC233" s="277"/>
      <c r="ABD233" s="277"/>
      <c r="ABE233" s="277"/>
      <c r="ABF233" s="277"/>
      <c r="ABG233" s="277"/>
      <c r="ABH233" s="277"/>
      <c r="ABI233" s="277"/>
      <c r="ABJ233" s="277"/>
      <c r="ABK233" s="277"/>
      <c r="ABL233" s="277"/>
      <c r="ABM233" s="277"/>
      <c r="ABN233" s="277"/>
      <c r="ABO233" s="277"/>
      <c r="ABP233" s="277"/>
      <c r="ABQ233" s="277"/>
      <c r="ABR233" s="277"/>
      <c r="ABS233" s="277"/>
      <c r="ABT233" s="277"/>
      <c r="ABU233" s="277"/>
      <c r="ABV233" s="277"/>
      <c r="ABW233" s="277"/>
      <c r="ABX233" s="277"/>
      <c r="ABY233" s="277"/>
      <c r="ABZ233" s="277"/>
      <c r="ACA233" s="277"/>
      <c r="ACB233" s="277"/>
      <c r="ACC233" s="277"/>
      <c r="ACD233" s="277"/>
      <c r="ACE233" s="277"/>
      <c r="ACF233" s="277"/>
      <c r="ACG233" s="277"/>
      <c r="ACH233" s="277"/>
      <c r="ACI233" s="277"/>
      <c r="ACJ233" s="277"/>
      <c r="ACK233" s="277"/>
      <c r="ACL233" s="277"/>
      <c r="ACM233" s="277"/>
      <c r="ACN233" s="277"/>
      <c r="ACO233" s="277"/>
      <c r="ACP233" s="277"/>
      <c r="ACQ233" s="277"/>
      <c r="ACR233" s="277"/>
      <c r="ACS233" s="277"/>
      <c r="ACT233" s="277"/>
      <c r="ACU233" s="277"/>
      <c r="ACV233" s="277"/>
      <c r="ACW233" s="277"/>
      <c r="ACX233" s="277"/>
      <c r="ACY233" s="277"/>
      <c r="ACZ233" s="277"/>
      <c r="ADA233" s="277"/>
      <c r="ADB233" s="277"/>
      <c r="ADC233" s="277"/>
      <c r="ADD233" s="277"/>
      <c r="ADE233" s="277"/>
      <c r="ADF233" s="277"/>
      <c r="ADG233" s="277"/>
      <c r="ADH233" s="277"/>
      <c r="ADI233" s="277"/>
      <c r="ADJ233" s="277"/>
      <c r="ADK233" s="277"/>
      <c r="ADL233" s="277"/>
      <c r="ADM233" s="277"/>
      <c r="ADN233" s="277"/>
      <c r="ADO233" s="277"/>
      <c r="ADP233" s="277"/>
      <c r="ADQ233" s="277"/>
      <c r="ADR233" s="277"/>
      <c r="ADS233" s="277"/>
      <c r="ADT233" s="277"/>
      <c r="ADU233" s="277"/>
      <c r="ADV233" s="277"/>
      <c r="ADW233" s="277"/>
      <c r="ADX233" s="277"/>
      <c r="ADY233" s="277"/>
      <c r="ADZ233" s="277"/>
      <c r="AEA233" s="277"/>
      <c r="AEB233" s="277"/>
      <c r="AEC233" s="277"/>
      <c r="AED233" s="277"/>
      <c r="AEE233" s="277"/>
      <c r="AEF233" s="277"/>
      <c r="AEG233" s="277"/>
      <c r="AEH233" s="277"/>
      <c r="AEI233" s="277"/>
      <c r="AEJ233" s="277"/>
      <c r="AEK233" s="277"/>
      <c r="AEL233" s="277"/>
      <c r="AEM233" s="277"/>
      <c r="AEN233" s="277"/>
      <c r="AEO233" s="277"/>
      <c r="AEP233" s="277"/>
      <c r="AEQ233" s="277"/>
      <c r="AER233" s="277"/>
      <c r="AES233" s="277"/>
      <c r="AET233" s="277"/>
      <c r="AEU233" s="277"/>
      <c r="AEV233" s="277"/>
      <c r="AEW233" s="277"/>
      <c r="AEX233" s="277"/>
      <c r="AEY233" s="277"/>
      <c r="AEZ233" s="277"/>
      <c r="AFA233" s="277"/>
      <c r="AFB233" s="277"/>
      <c r="AFC233" s="277"/>
      <c r="AFD233" s="277"/>
      <c r="AFE233" s="277"/>
      <c r="AFF233" s="277"/>
      <c r="AFG233" s="277"/>
      <c r="AFH233" s="277"/>
      <c r="AFI233" s="277"/>
      <c r="AFJ233" s="277"/>
      <c r="AFK233" s="277"/>
      <c r="AFL233" s="277"/>
      <c r="AFM233" s="277"/>
      <c r="AFN233" s="277"/>
      <c r="AFO233" s="277"/>
    </row>
    <row r="234" spans="2:847" s="309" customFormat="1" ht="28.5" x14ac:dyDescent="0.2">
      <c r="B234" s="302" t="s">
        <v>15298</v>
      </c>
      <c r="C234" s="298">
        <v>16962.5</v>
      </c>
      <c r="D234" s="299">
        <v>0</v>
      </c>
      <c r="E234" s="308" t="s">
        <v>15299</v>
      </c>
      <c r="F234" s="277"/>
      <c r="G234" s="277"/>
      <c r="H234" s="277"/>
      <c r="I234" s="277"/>
      <c r="J234" s="277"/>
      <c r="K234" s="277"/>
      <c r="L234" s="277"/>
      <c r="M234" s="277"/>
      <c r="N234" s="277"/>
      <c r="O234" s="277"/>
      <c r="P234" s="277"/>
      <c r="Q234" s="277"/>
      <c r="R234" s="277"/>
      <c r="S234" s="277"/>
      <c r="T234" s="277"/>
      <c r="U234" s="277"/>
      <c r="V234" s="277"/>
      <c r="W234" s="277"/>
      <c r="X234" s="277"/>
      <c r="Y234" s="277"/>
      <c r="Z234" s="277"/>
      <c r="AA234" s="277"/>
      <c r="AB234" s="277"/>
      <c r="AC234" s="277"/>
      <c r="AD234" s="277"/>
      <c r="AE234" s="277"/>
      <c r="AF234" s="277"/>
      <c r="AG234" s="277"/>
      <c r="AH234" s="277"/>
      <c r="AI234" s="277"/>
      <c r="AJ234" s="277"/>
      <c r="AK234" s="277"/>
      <c r="AL234" s="277"/>
      <c r="AM234" s="277"/>
      <c r="AN234" s="277"/>
      <c r="AO234" s="277"/>
      <c r="AP234" s="277"/>
      <c r="AQ234" s="277"/>
      <c r="AR234" s="277"/>
      <c r="AS234" s="277"/>
      <c r="AT234" s="277"/>
      <c r="AU234" s="277"/>
      <c r="AV234" s="277"/>
      <c r="AW234" s="277"/>
      <c r="AX234" s="277"/>
      <c r="AY234" s="277"/>
      <c r="AZ234" s="277"/>
      <c r="BA234" s="277"/>
      <c r="BB234" s="277"/>
      <c r="BC234" s="277"/>
      <c r="BD234" s="277"/>
      <c r="BE234" s="277"/>
      <c r="BF234" s="277"/>
      <c r="BG234" s="277"/>
      <c r="BH234" s="277"/>
      <c r="BI234" s="277"/>
      <c r="BJ234" s="277"/>
      <c r="BK234" s="277"/>
      <c r="BL234" s="277"/>
      <c r="BM234" s="277"/>
      <c r="BN234" s="277"/>
      <c r="BO234" s="277"/>
      <c r="BP234" s="277"/>
      <c r="BQ234" s="277"/>
      <c r="BR234" s="277"/>
      <c r="BS234" s="277"/>
      <c r="BT234" s="277"/>
      <c r="BU234" s="277"/>
      <c r="BV234" s="277"/>
      <c r="BW234" s="277"/>
      <c r="BX234" s="277"/>
      <c r="BY234" s="277"/>
      <c r="BZ234" s="277"/>
      <c r="CA234" s="277"/>
      <c r="CB234" s="277"/>
      <c r="CC234" s="277"/>
      <c r="CD234" s="277"/>
      <c r="CE234" s="277"/>
      <c r="CF234" s="277"/>
      <c r="CG234" s="277"/>
      <c r="CH234" s="277"/>
      <c r="CI234" s="277"/>
      <c r="CJ234" s="277"/>
      <c r="CK234" s="277"/>
      <c r="CL234" s="277"/>
      <c r="CM234" s="277"/>
      <c r="CN234" s="277"/>
      <c r="CO234" s="277"/>
      <c r="CP234" s="277"/>
      <c r="CQ234" s="277"/>
      <c r="CR234" s="277"/>
      <c r="CS234" s="277"/>
      <c r="CT234" s="277"/>
      <c r="CU234" s="277"/>
      <c r="CV234" s="277"/>
      <c r="CW234" s="277"/>
      <c r="CX234" s="277"/>
      <c r="CY234" s="277"/>
      <c r="CZ234" s="277"/>
      <c r="DA234" s="277"/>
      <c r="DB234" s="277"/>
      <c r="DC234" s="277"/>
      <c r="DD234" s="277"/>
      <c r="DE234" s="277"/>
      <c r="DF234" s="277"/>
      <c r="DG234" s="277"/>
      <c r="DH234" s="277"/>
      <c r="DI234" s="277"/>
      <c r="DJ234" s="277"/>
      <c r="DK234" s="277"/>
      <c r="DL234" s="277"/>
      <c r="DM234" s="277"/>
      <c r="DN234" s="277"/>
      <c r="DO234" s="277"/>
      <c r="DP234" s="277"/>
      <c r="DQ234" s="277"/>
      <c r="DR234" s="277"/>
      <c r="DS234" s="277"/>
      <c r="DT234" s="277"/>
      <c r="DU234" s="277"/>
      <c r="DV234" s="277"/>
      <c r="DW234" s="277"/>
      <c r="DX234" s="277"/>
      <c r="DY234" s="277"/>
      <c r="DZ234" s="277"/>
      <c r="EA234" s="277"/>
      <c r="EB234" s="277"/>
      <c r="EC234" s="277"/>
      <c r="ED234" s="277"/>
      <c r="EE234" s="277"/>
      <c r="EF234" s="277"/>
      <c r="EG234" s="277"/>
      <c r="EH234" s="277"/>
      <c r="EI234" s="277"/>
      <c r="EJ234" s="277"/>
      <c r="EK234" s="277"/>
      <c r="EL234" s="277"/>
      <c r="EM234" s="277"/>
      <c r="EN234" s="277"/>
      <c r="EO234" s="277"/>
      <c r="EP234" s="277"/>
      <c r="EQ234" s="277"/>
      <c r="ER234" s="277"/>
      <c r="ES234" s="277"/>
      <c r="ET234" s="277"/>
      <c r="EU234" s="277"/>
      <c r="EV234" s="277"/>
      <c r="EW234" s="277"/>
      <c r="EX234" s="277"/>
      <c r="EY234" s="277"/>
      <c r="EZ234" s="277"/>
      <c r="FA234" s="277"/>
      <c r="FB234" s="277"/>
      <c r="FC234" s="277"/>
      <c r="FD234" s="277"/>
      <c r="FE234" s="277"/>
      <c r="FF234" s="277"/>
      <c r="FG234" s="277"/>
      <c r="FH234" s="277"/>
      <c r="FI234" s="277"/>
      <c r="FJ234" s="277"/>
      <c r="FK234" s="277"/>
      <c r="FL234" s="277"/>
      <c r="FM234" s="277"/>
      <c r="FN234" s="277"/>
      <c r="FO234" s="277"/>
      <c r="FP234" s="277"/>
      <c r="FQ234" s="277"/>
      <c r="FR234" s="277"/>
      <c r="FS234" s="277"/>
      <c r="FT234" s="277"/>
      <c r="FU234" s="277"/>
      <c r="FV234" s="277"/>
      <c r="FW234" s="277"/>
      <c r="FX234" s="277"/>
      <c r="FY234" s="277"/>
      <c r="FZ234" s="277"/>
      <c r="GA234" s="277"/>
      <c r="GB234" s="277"/>
      <c r="GC234" s="277"/>
      <c r="GD234" s="277"/>
      <c r="GE234" s="277"/>
      <c r="GF234" s="277"/>
      <c r="GG234" s="277"/>
      <c r="GH234" s="277"/>
      <c r="GI234" s="277"/>
      <c r="GJ234" s="277"/>
      <c r="GK234" s="277"/>
      <c r="GL234" s="277"/>
      <c r="GM234" s="277"/>
      <c r="GN234" s="277"/>
      <c r="GO234" s="277"/>
      <c r="GP234" s="277"/>
      <c r="GQ234" s="277"/>
      <c r="GR234" s="277"/>
      <c r="GS234" s="277"/>
      <c r="GT234" s="277"/>
      <c r="GU234" s="277"/>
      <c r="GV234" s="277"/>
      <c r="GW234" s="277"/>
      <c r="GX234" s="277"/>
      <c r="GY234" s="277"/>
      <c r="GZ234" s="277"/>
      <c r="HA234" s="277"/>
      <c r="HB234" s="277"/>
      <c r="HC234" s="277"/>
      <c r="HD234" s="277"/>
      <c r="HE234" s="277"/>
      <c r="HF234" s="277"/>
      <c r="HG234" s="277"/>
      <c r="HH234" s="277"/>
      <c r="HI234" s="277"/>
      <c r="HJ234" s="277"/>
      <c r="HK234" s="277"/>
      <c r="HL234" s="277"/>
      <c r="HM234" s="277"/>
      <c r="HN234" s="277"/>
      <c r="HO234" s="277"/>
      <c r="HP234" s="277"/>
      <c r="HQ234" s="277"/>
      <c r="HR234" s="277"/>
      <c r="HS234" s="277"/>
      <c r="HT234" s="277"/>
      <c r="HU234" s="277"/>
      <c r="HV234" s="277"/>
      <c r="HW234" s="277"/>
      <c r="HX234" s="277"/>
      <c r="HY234" s="277"/>
      <c r="HZ234" s="277"/>
      <c r="IA234" s="277"/>
      <c r="IB234" s="277"/>
      <c r="IC234" s="277"/>
      <c r="ID234" s="277"/>
      <c r="IE234" s="277"/>
      <c r="IF234" s="277"/>
      <c r="IG234" s="277"/>
      <c r="IH234" s="277"/>
      <c r="II234" s="277"/>
      <c r="IJ234" s="277"/>
      <c r="IK234" s="277"/>
      <c r="IL234" s="277"/>
      <c r="IM234" s="277"/>
      <c r="IN234" s="277"/>
      <c r="IO234" s="277"/>
      <c r="IP234" s="277"/>
      <c r="IQ234" s="277"/>
      <c r="IR234" s="277"/>
      <c r="IS234" s="277"/>
      <c r="IT234" s="277"/>
      <c r="IU234" s="277"/>
      <c r="IV234" s="277"/>
      <c r="IW234" s="277"/>
      <c r="IX234" s="277"/>
      <c r="IY234" s="277"/>
      <c r="IZ234" s="277"/>
      <c r="JA234" s="277"/>
      <c r="JB234" s="277"/>
      <c r="JC234" s="277"/>
      <c r="JD234" s="277"/>
      <c r="JE234" s="277"/>
      <c r="JF234" s="277"/>
      <c r="JG234" s="277"/>
      <c r="JH234" s="277"/>
      <c r="JI234" s="277"/>
      <c r="JJ234" s="277"/>
      <c r="JK234" s="277"/>
      <c r="JL234" s="277"/>
      <c r="JM234" s="277"/>
      <c r="JN234" s="277"/>
      <c r="JO234" s="277"/>
      <c r="JP234" s="277"/>
      <c r="JQ234" s="277"/>
      <c r="JR234" s="277"/>
      <c r="JS234" s="277"/>
      <c r="JT234" s="277"/>
      <c r="JU234" s="277"/>
      <c r="JV234" s="277"/>
      <c r="JW234" s="277"/>
      <c r="JX234" s="277"/>
      <c r="JY234" s="277"/>
      <c r="JZ234" s="277"/>
      <c r="KA234" s="277"/>
      <c r="KB234" s="277"/>
      <c r="KC234" s="277"/>
      <c r="KD234" s="277"/>
      <c r="KE234" s="277"/>
      <c r="KF234" s="277"/>
      <c r="KG234" s="277"/>
      <c r="KH234" s="277"/>
      <c r="KI234" s="277"/>
      <c r="KJ234" s="277"/>
      <c r="KK234" s="277"/>
      <c r="KL234" s="277"/>
      <c r="KM234" s="277"/>
      <c r="KN234" s="277"/>
      <c r="KO234" s="277"/>
      <c r="KP234" s="277"/>
      <c r="KQ234" s="277"/>
      <c r="KR234" s="277"/>
      <c r="KS234" s="277"/>
      <c r="KT234" s="277"/>
      <c r="KU234" s="277"/>
      <c r="KV234" s="277"/>
      <c r="KW234" s="277"/>
      <c r="KX234" s="277"/>
      <c r="KY234" s="277"/>
      <c r="KZ234" s="277"/>
      <c r="LA234" s="277"/>
      <c r="LB234" s="277"/>
      <c r="LC234" s="277"/>
      <c r="LD234" s="277"/>
      <c r="LE234" s="277"/>
      <c r="LF234" s="277"/>
      <c r="LG234" s="277"/>
      <c r="LH234" s="277"/>
      <c r="LI234" s="277"/>
      <c r="LJ234" s="277"/>
      <c r="LK234" s="277"/>
      <c r="LL234" s="277"/>
      <c r="LM234" s="277"/>
      <c r="LN234" s="277"/>
      <c r="LO234" s="277"/>
      <c r="LP234" s="277"/>
      <c r="LQ234" s="277"/>
      <c r="LR234" s="277"/>
      <c r="LS234" s="277"/>
      <c r="LT234" s="277"/>
      <c r="LU234" s="277"/>
      <c r="LV234" s="277"/>
      <c r="LW234" s="277"/>
      <c r="LX234" s="277"/>
      <c r="LY234" s="277"/>
      <c r="LZ234" s="277"/>
      <c r="MA234" s="277"/>
      <c r="MB234" s="277"/>
      <c r="MC234" s="277"/>
      <c r="MD234" s="277"/>
      <c r="ME234" s="277"/>
      <c r="MF234" s="277"/>
      <c r="MG234" s="277"/>
      <c r="MH234" s="277"/>
      <c r="MI234" s="277"/>
      <c r="MJ234" s="277"/>
      <c r="MK234" s="277"/>
      <c r="ML234" s="277"/>
      <c r="MM234" s="277"/>
      <c r="MN234" s="277"/>
      <c r="MO234" s="277"/>
      <c r="MP234" s="277"/>
      <c r="MQ234" s="277"/>
      <c r="MR234" s="277"/>
      <c r="MS234" s="277"/>
      <c r="MT234" s="277"/>
      <c r="MU234" s="277"/>
      <c r="MV234" s="277"/>
      <c r="MW234" s="277"/>
      <c r="MX234" s="277"/>
      <c r="MY234" s="277"/>
      <c r="MZ234" s="277"/>
      <c r="NA234" s="277"/>
      <c r="NB234" s="277"/>
      <c r="NC234" s="277"/>
      <c r="ND234" s="277"/>
      <c r="NE234" s="277"/>
      <c r="NF234" s="277"/>
      <c r="NG234" s="277"/>
      <c r="NH234" s="277"/>
      <c r="NI234" s="277"/>
      <c r="NJ234" s="277"/>
      <c r="NK234" s="277"/>
      <c r="NL234" s="277"/>
      <c r="NM234" s="277"/>
      <c r="NN234" s="277"/>
      <c r="NO234" s="277"/>
      <c r="NP234" s="277"/>
      <c r="NQ234" s="277"/>
      <c r="NR234" s="277"/>
      <c r="NS234" s="277"/>
      <c r="NT234" s="277"/>
      <c r="NU234" s="277"/>
      <c r="NV234" s="277"/>
      <c r="NW234" s="277"/>
      <c r="NX234" s="277"/>
      <c r="NY234" s="277"/>
      <c r="NZ234" s="277"/>
      <c r="OA234" s="277"/>
      <c r="OB234" s="277"/>
      <c r="OC234" s="277"/>
      <c r="OD234" s="277"/>
      <c r="OE234" s="277"/>
      <c r="OF234" s="277"/>
      <c r="OG234" s="277"/>
      <c r="OH234" s="277"/>
      <c r="OI234" s="277"/>
      <c r="OJ234" s="277"/>
      <c r="OK234" s="277"/>
      <c r="OL234" s="277"/>
      <c r="OM234" s="277"/>
      <c r="ON234" s="277"/>
      <c r="OO234" s="277"/>
      <c r="OP234" s="277"/>
      <c r="OQ234" s="277"/>
      <c r="OR234" s="277"/>
      <c r="OS234" s="277"/>
      <c r="OT234" s="277"/>
      <c r="OU234" s="277"/>
      <c r="OV234" s="277"/>
      <c r="OW234" s="277"/>
      <c r="OX234" s="277"/>
      <c r="OY234" s="277"/>
      <c r="OZ234" s="277"/>
      <c r="PA234" s="277"/>
      <c r="PB234" s="277"/>
      <c r="PC234" s="277"/>
      <c r="PD234" s="277"/>
      <c r="PE234" s="277"/>
      <c r="PF234" s="277"/>
      <c r="PG234" s="277"/>
      <c r="PH234" s="277"/>
      <c r="PI234" s="277"/>
      <c r="PJ234" s="277"/>
      <c r="PK234" s="277"/>
      <c r="PL234" s="277"/>
      <c r="PM234" s="277"/>
      <c r="PN234" s="277"/>
      <c r="PO234" s="277"/>
      <c r="PP234" s="277"/>
      <c r="PQ234" s="277"/>
      <c r="PR234" s="277"/>
      <c r="PS234" s="277"/>
      <c r="PT234" s="277"/>
      <c r="PU234" s="277"/>
      <c r="PV234" s="277"/>
      <c r="PW234" s="277"/>
      <c r="PX234" s="277"/>
      <c r="PY234" s="277"/>
      <c r="PZ234" s="277"/>
      <c r="QA234" s="277"/>
      <c r="QB234" s="277"/>
      <c r="QC234" s="277"/>
      <c r="QD234" s="277"/>
      <c r="QE234" s="277"/>
      <c r="QF234" s="277"/>
      <c r="QG234" s="277"/>
      <c r="QH234" s="277"/>
      <c r="QI234" s="277"/>
      <c r="QJ234" s="277"/>
      <c r="QK234" s="277"/>
      <c r="QL234" s="277"/>
      <c r="QM234" s="277"/>
      <c r="QN234" s="277"/>
      <c r="QO234" s="277"/>
      <c r="QP234" s="277"/>
      <c r="QQ234" s="277"/>
      <c r="QR234" s="277"/>
      <c r="QS234" s="277"/>
      <c r="QT234" s="277"/>
      <c r="QU234" s="277"/>
      <c r="QV234" s="277"/>
      <c r="QW234" s="277"/>
      <c r="QX234" s="277"/>
      <c r="QY234" s="277"/>
      <c r="QZ234" s="277"/>
      <c r="RA234" s="277"/>
      <c r="RB234" s="277"/>
      <c r="RC234" s="277"/>
      <c r="RD234" s="277"/>
      <c r="RE234" s="277"/>
      <c r="RF234" s="277"/>
      <c r="RG234" s="277"/>
      <c r="RH234" s="277"/>
      <c r="RI234" s="277"/>
      <c r="RJ234" s="277"/>
      <c r="RK234" s="277"/>
      <c r="RL234" s="277"/>
      <c r="RM234" s="277"/>
      <c r="RN234" s="277"/>
      <c r="RO234" s="277"/>
      <c r="RP234" s="277"/>
      <c r="RQ234" s="277"/>
      <c r="RR234" s="277"/>
      <c r="RS234" s="277"/>
      <c r="RT234" s="277"/>
      <c r="RU234" s="277"/>
      <c r="RV234" s="277"/>
      <c r="RW234" s="277"/>
      <c r="RX234" s="277"/>
      <c r="RY234" s="277"/>
      <c r="RZ234" s="277"/>
      <c r="SA234" s="277"/>
      <c r="SB234" s="277"/>
      <c r="SC234" s="277"/>
      <c r="SD234" s="277"/>
      <c r="SE234" s="277"/>
      <c r="SF234" s="277"/>
      <c r="SG234" s="277"/>
      <c r="SH234" s="277"/>
      <c r="SI234" s="277"/>
      <c r="SJ234" s="277"/>
      <c r="SK234" s="277"/>
      <c r="SL234" s="277"/>
      <c r="SM234" s="277"/>
      <c r="SN234" s="277"/>
      <c r="SO234" s="277"/>
      <c r="SP234" s="277"/>
      <c r="SQ234" s="277"/>
      <c r="SR234" s="277"/>
      <c r="SS234" s="277"/>
      <c r="ST234" s="277"/>
      <c r="SU234" s="277"/>
      <c r="SV234" s="277"/>
      <c r="SW234" s="277"/>
      <c r="SX234" s="277"/>
      <c r="SY234" s="277"/>
      <c r="SZ234" s="277"/>
      <c r="TA234" s="277"/>
      <c r="TB234" s="277"/>
      <c r="TC234" s="277"/>
      <c r="TD234" s="277"/>
      <c r="TE234" s="277"/>
      <c r="TF234" s="277"/>
      <c r="TG234" s="277"/>
      <c r="TH234" s="277"/>
      <c r="TI234" s="277"/>
      <c r="TJ234" s="277"/>
      <c r="TK234" s="277"/>
      <c r="TL234" s="277"/>
      <c r="TM234" s="277"/>
      <c r="TN234" s="277"/>
      <c r="TO234" s="277"/>
      <c r="TP234" s="277"/>
      <c r="TQ234" s="277"/>
      <c r="TR234" s="277"/>
      <c r="TS234" s="277"/>
      <c r="TT234" s="277"/>
      <c r="TU234" s="277"/>
      <c r="TV234" s="277"/>
      <c r="TW234" s="277"/>
      <c r="TX234" s="277"/>
      <c r="TY234" s="277"/>
      <c r="TZ234" s="277"/>
      <c r="UA234" s="277"/>
      <c r="UB234" s="277"/>
      <c r="UC234" s="277"/>
      <c r="UD234" s="277"/>
      <c r="UE234" s="277"/>
      <c r="UF234" s="277"/>
      <c r="UG234" s="277"/>
      <c r="UH234" s="277"/>
      <c r="UI234" s="277"/>
      <c r="UJ234" s="277"/>
      <c r="UK234" s="277"/>
      <c r="UL234" s="277"/>
      <c r="UM234" s="277"/>
      <c r="UN234" s="277"/>
      <c r="UO234" s="277"/>
      <c r="UP234" s="277"/>
      <c r="UQ234" s="277"/>
      <c r="UR234" s="277"/>
      <c r="US234" s="277"/>
      <c r="UT234" s="277"/>
      <c r="UU234" s="277"/>
      <c r="UV234" s="277"/>
      <c r="UW234" s="277"/>
      <c r="UX234" s="277"/>
      <c r="UY234" s="277"/>
      <c r="UZ234" s="277"/>
      <c r="VA234" s="277"/>
      <c r="VB234" s="277"/>
      <c r="VC234" s="277"/>
      <c r="VD234" s="277"/>
      <c r="VE234" s="277"/>
      <c r="VF234" s="277"/>
      <c r="VG234" s="277"/>
      <c r="VH234" s="277"/>
      <c r="VI234" s="277"/>
      <c r="VJ234" s="277"/>
      <c r="VK234" s="277"/>
      <c r="VL234" s="277"/>
      <c r="VM234" s="277"/>
      <c r="VN234" s="277"/>
      <c r="VO234" s="277"/>
      <c r="VP234" s="277"/>
      <c r="VQ234" s="277"/>
      <c r="VR234" s="277"/>
      <c r="VS234" s="277"/>
      <c r="VT234" s="277"/>
      <c r="VU234" s="277"/>
      <c r="VV234" s="277"/>
      <c r="VW234" s="277"/>
      <c r="VX234" s="277"/>
      <c r="VY234" s="277"/>
      <c r="VZ234" s="277"/>
      <c r="WA234" s="277"/>
      <c r="WB234" s="277"/>
      <c r="WC234" s="277"/>
      <c r="WD234" s="277"/>
      <c r="WE234" s="277"/>
      <c r="WF234" s="277"/>
      <c r="WG234" s="277"/>
      <c r="WH234" s="277"/>
      <c r="WI234" s="277"/>
      <c r="WJ234" s="277"/>
      <c r="WK234" s="277"/>
      <c r="WL234" s="277"/>
      <c r="WM234" s="277"/>
      <c r="WN234" s="277"/>
      <c r="WO234" s="277"/>
      <c r="WP234" s="277"/>
      <c r="WQ234" s="277"/>
      <c r="WR234" s="277"/>
      <c r="WS234" s="277"/>
      <c r="WT234" s="277"/>
      <c r="WU234" s="277"/>
      <c r="WV234" s="277"/>
      <c r="WW234" s="277"/>
      <c r="WX234" s="277"/>
      <c r="WY234" s="277"/>
      <c r="WZ234" s="277"/>
      <c r="XA234" s="277"/>
      <c r="XB234" s="277"/>
      <c r="XC234" s="277"/>
      <c r="XD234" s="277"/>
      <c r="XE234" s="277"/>
      <c r="XF234" s="277"/>
      <c r="XG234" s="277"/>
      <c r="XH234" s="277"/>
      <c r="XI234" s="277"/>
      <c r="XJ234" s="277"/>
      <c r="XK234" s="277"/>
      <c r="XL234" s="277"/>
      <c r="XM234" s="277"/>
      <c r="XN234" s="277"/>
      <c r="XO234" s="277"/>
      <c r="XP234" s="277"/>
      <c r="XQ234" s="277"/>
      <c r="XR234" s="277"/>
      <c r="XS234" s="277"/>
      <c r="XT234" s="277"/>
      <c r="XU234" s="277"/>
      <c r="XV234" s="277"/>
      <c r="XW234" s="277"/>
      <c r="XX234" s="277"/>
      <c r="XY234" s="277"/>
      <c r="XZ234" s="277"/>
      <c r="YA234" s="277"/>
      <c r="YB234" s="277"/>
      <c r="YC234" s="277"/>
      <c r="YD234" s="277"/>
      <c r="YE234" s="277"/>
      <c r="YF234" s="277"/>
      <c r="YG234" s="277"/>
      <c r="YH234" s="277"/>
      <c r="YI234" s="277"/>
      <c r="YJ234" s="277"/>
      <c r="YK234" s="277"/>
      <c r="YL234" s="277"/>
      <c r="YM234" s="277"/>
      <c r="YN234" s="277"/>
      <c r="YO234" s="277"/>
      <c r="YP234" s="277"/>
      <c r="YQ234" s="277"/>
      <c r="YR234" s="277"/>
      <c r="YS234" s="277"/>
      <c r="YT234" s="277"/>
      <c r="YU234" s="277"/>
      <c r="YV234" s="277"/>
      <c r="YW234" s="277"/>
      <c r="YX234" s="277"/>
      <c r="YY234" s="277"/>
      <c r="YZ234" s="277"/>
      <c r="ZA234" s="277"/>
      <c r="ZB234" s="277"/>
      <c r="ZC234" s="277"/>
      <c r="ZD234" s="277"/>
      <c r="ZE234" s="277"/>
      <c r="ZF234" s="277"/>
      <c r="ZG234" s="277"/>
      <c r="ZH234" s="277"/>
      <c r="ZI234" s="277"/>
      <c r="ZJ234" s="277"/>
      <c r="ZK234" s="277"/>
      <c r="ZL234" s="277"/>
      <c r="ZM234" s="277"/>
      <c r="ZN234" s="277"/>
      <c r="ZO234" s="277"/>
      <c r="ZP234" s="277"/>
      <c r="ZQ234" s="277"/>
      <c r="ZR234" s="277"/>
      <c r="ZS234" s="277"/>
      <c r="ZT234" s="277"/>
      <c r="ZU234" s="277"/>
      <c r="ZV234" s="277"/>
      <c r="ZW234" s="277"/>
      <c r="ZX234" s="277"/>
      <c r="ZY234" s="277"/>
      <c r="ZZ234" s="277"/>
      <c r="AAA234" s="277"/>
      <c r="AAB234" s="277"/>
      <c r="AAC234" s="277"/>
      <c r="AAD234" s="277"/>
      <c r="AAE234" s="277"/>
      <c r="AAF234" s="277"/>
      <c r="AAG234" s="277"/>
      <c r="AAH234" s="277"/>
      <c r="AAI234" s="277"/>
      <c r="AAJ234" s="277"/>
      <c r="AAK234" s="277"/>
      <c r="AAL234" s="277"/>
      <c r="AAM234" s="277"/>
      <c r="AAN234" s="277"/>
      <c r="AAO234" s="277"/>
      <c r="AAP234" s="277"/>
      <c r="AAQ234" s="277"/>
      <c r="AAR234" s="277"/>
      <c r="AAS234" s="277"/>
      <c r="AAT234" s="277"/>
      <c r="AAU234" s="277"/>
      <c r="AAV234" s="277"/>
      <c r="AAW234" s="277"/>
      <c r="AAX234" s="277"/>
      <c r="AAY234" s="277"/>
      <c r="AAZ234" s="277"/>
      <c r="ABA234" s="277"/>
      <c r="ABB234" s="277"/>
      <c r="ABC234" s="277"/>
      <c r="ABD234" s="277"/>
      <c r="ABE234" s="277"/>
      <c r="ABF234" s="277"/>
      <c r="ABG234" s="277"/>
      <c r="ABH234" s="277"/>
      <c r="ABI234" s="277"/>
      <c r="ABJ234" s="277"/>
      <c r="ABK234" s="277"/>
      <c r="ABL234" s="277"/>
      <c r="ABM234" s="277"/>
      <c r="ABN234" s="277"/>
      <c r="ABO234" s="277"/>
      <c r="ABP234" s="277"/>
      <c r="ABQ234" s="277"/>
      <c r="ABR234" s="277"/>
      <c r="ABS234" s="277"/>
      <c r="ABT234" s="277"/>
      <c r="ABU234" s="277"/>
      <c r="ABV234" s="277"/>
      <c r="ABW234" s="277"/>
      <c r="ABX234" s="277"/>
      <c r="ABY234" s="277"/>
      <c r="ABZ234" s="277"/>
      <c r="ACA234" s="277"/>
      <c r="ACB234" s="277"/>
      <c r="ACC234" s="277"/>
      <c r="ACD234" s="277"/>
      <c r="ACE234" s="277"/>
      <c r="ACF234" s="277"/>
      <c r="ACG234" s="277"/>
      <c r="ACH234" s="277"/>
      <c r="ACI234" s="277"/>
      <c r="ACJ234" s="277"/>
      <c r="ACK234" s="277"/>
      <c r="ACL234" s="277"/>
      <c r="ACM234" s="277"/>
      <c r="ACN234" s="277"/>
      <c r="ACO234" s="277"/>
      <c r="ACP234" s="277"/>
      <c r="ACQ234" s="277"/>
      <c r="ACR234" s="277"/>
      <c r="ACS234" s="277"/>
      <c r="ACT234" s="277"/>
      <c r="ACU234" s="277"/>
      <c r="ACV234" s="277"/>
      <c r="ACW234" s="277"/>
      <c r="ACX234" s="277"/>
      <c r="ACY234" s="277"/>
      <c r="ACZ234" s="277"/>
      <c r="ADA234" s="277"/>
      <c r="ADB234" s="277"/>
      <c r="ADC234" s="277"/>
      <c r="ADD234" s="277"/>
      <c r="ADE234" s="277"/>
      <c r="ADF234" s="277"/>
      <c r="ADG234" s="277"/>
      <c r="ADH234" s="277"/>
      <c r="ADI234" s="277"/>
      <c r="ADJ234" s="277"/>
      <c r="ADK234" s="277"/>
      <c r="ADL234" s="277"/>
      <c r="ADM234" s="277"/>
      <c r="ADN234" s="277"/>
      <c r="ADO234" s="277"/>
      <c r="ADP234" s="277"/>
      <c r="ADQ234" s="277"/>
      <c r="ADR234" s="277"/>
      <c r="ADS234" s="277"/>
      <c r="ADT234" s="277"/>
      <c r="ADU234" s="277"/>
      <c r="ADV234" s="277"/>
      <c r="ADW234" s="277"/>
      <c r="ADX234" s="277"/>
      <c r="ADY234" s="277"/>
      <c r="ADZ234" s="277"/>
      <c r="AEA234" s="277"/>
      <c r="AEB234" s="277"/>
      <c r="AEC234" s="277"/>
      <c r="AED234" s="277"/>
      <c r="AEE234" s="277"/>
      <c r="AEF234" s="277"/>
      <c r="AEG234" s="277"/>
      <c r="AEH234" s="277"/>
      <c r="AEI234" s="277"/>
      <c r="AEJ234" s="277"/>
      <c r="AEK234" s="277"/>
      <c r="AEL234" s="277"/>
      <c r="AEM234" s="277"/>
      <c r="AEN234" s="277"/>
      <c r="AEO234" s="277"/>
      <c r="AEP234" s="277"/>
      <c r="AEQ234" s="277"/>
      <c r="AER234" s="277"/>
      <c r="AES234" s="277"/>
      <c r="AET234" s="277"/>
      <c r="AEU234" s="277"/>
      <c r="AEV234" s="277"/>
      <c r="AEW234" s="277"/>
      <c r="AEX234" s="277"/>
      <c r="AEY234" s="277"/>
      <c r="AEZ234" s="277"/>
      <c r="AFA234" s="277"/>
      <c r="AFB234" s="277"/>
      <c r="AFC234" s="277"/>
      <c r="AFD234" s="277"/>
      <c r="AFE234" s="277"/>
      <c r="AFF234" s="277"/>
      <c r="AFG234" s="277"/>
      <c r="AFH234" s="277"/>
      <c r="AFI234" s="277"/>
      <c r="AFJ234" s="277"/>
      <c r="AFK234" s="277"/>
      <c r="AFL234" s="277"/>
      <c r="AFM234" s="277"/>
      <c r="AFN234" s="277"/>
      <c r="AFO234" s="277"/>
    </row>
    <row r="235" spans="2:847" s="309" customFormat="1" ht="14.25" x14ac:dyDescent="0.2">
      <c r="B235" s="302" t="s">
        <v>15300</v>
      </c>
      <c r="C235" s="298">
        <v>12417</v>
      </c>
      <c r="D235" s="299">
        <v>0</v>
      </c>
      <c r="E235" s="308" t="s">
        <v>15301</v>
      </c>
      <c r="F235" s="277"/>
      <c r="G235" s="277"/>
      <c r="H235" s="277"/>
      <c r="I235" s="277"/>
      <c r="J235" s="277"/>
      <c r="K235" s="277"/>
      <c r="L235" s="277"/>
      <c r="M235" s="277"/>
      <c r="N235" s="277"/>
      <c r="O235" s="277"/>
      <c r="P235" s="277"/>
      <c r="Q235" s="277"/>
      <c r="R235" s="277"/>
      <c r="S235" s="277"/>
      <c r="T235" s="277"/>
      <c r="U235" s="277"/>
      <c r="V235" s="277"/>
      <c r="W235" s="277"/>
      <c r="X235" s="277"/>
      <c r="Y235" s="277"/>
      <c r="Z235" s="277"/>
      <c r="AA235" s="277"/>
      <c r="AB235" s="277"/>
      <c r="AC235" s="277"/>
      <c r="AD235" s="277"/>
      <c r="AE235" s="277"/>
      <c r="AF235" s="277"/>
      <c r="AG235" s="277"/>
      <c r="AH235" s="277"/>
      <c r="AI235" s="277"/>
      <c r="AJ235" s="277"/>
      <c r="AK235" s="277"/>
      <c r="AL235" s="277"/>
      <c r="AM235" s="277"/>
      <c r="AN235" s="277"/>
      <c r="AO235" s="277"/>
      <c r="AP235" s="277"/>
      <c r="AQ235" s="277"/>
      <c r="AR235" s="277"/>
      <c r="AS235" s="277"/>
      <c r="AT235" s="277"/>
      <c r="AU235" s="277"/>
      <c r="AV235" s="277"/>
      <c r="AW235" s="277"/>
      <c r="AX235" s="277"/>
      <c r="AY235" s="277"/>
      <c r="AZ235" s="277"/>
      <c r="BA235" s="277"/>
      <c r="BB235" s="277"/>
      <c r="BC235" s="277"/>
      <c r="BD235" s="277"/>
      <c r="BE235" s="277"/>
      <c r="BF235" s="277"/>
      <c r="BG235" s="277"/>
      <c r="BH235" s="277"/>
      <c r="BI235" s="277"/>
      <c r="BJ235" s="277"/>
      <c r="BK235" s="277"/>
      <c r="BL235" s="277"/>
      <c r="BM235" s="277"/>
      <c r="BN235" s="277"/>
      <c r="BO235" s="277"/>
      <c r="BP235" s="277"/>
      <c r="BQ235" s="277"/>
      <c r="BR235" s="277"/>
      <c r="BS235" s="277"/>
      <c r="BT235" s="277"/>
      <c r="BU235" s="277"/>
      <c r="BV235" s="277"/>
      <c r="BW235" s="277"/>
      <c r="BX235" s="277"/>
      <c r="BY235" s="277"/>
      <c r="BZ235" s="277"/>
      <c r="CA235" s="277"/>
      <c r="CB235" s="277"/>
      <c r="CC235" s="277"/>
      <c r="CD235" s="277"/>
      <c r="CE235" s="277"/>
      <c r="CF235" s="277"/>
      <c r="CG235" s="277"/>
      <c r="CH235" s="277"/>
      <c r="CI235" s="277"/>
      <c r="CJ235" s="277"/>
      <c r="CK235" s="277"/>
      <c r="CL235" s="277"/>
      <c r="CM235" s="277"/>
      <c r="CN235" s="277"/>
      <c r="CO235" s="277"/>
      <c r="CP235" s="277"/>
      <c r="CQ235" s="277"/>
      <c r="CR235" s="277"/>
      <c r="CS235" s="277"/>
      <c r="CT235" s="277"/>
      <c r="CU235" s="277"/>
      <c r="CV235" s="277"/>
      <c r="CW235" s="277"/>
      <c r="CX235" s="277"/>
      <c r="CY235" s="277"/>
      <c r="CZ235" s="277"/>
      <c r="DA235" s="277"/>
      <c r="DB235" s="277"/>
      <c r="DC235" s="277"/>
      <c r="DD235" s="277"/>
      <c r="DE235" s="277"/>
      <c r="DF235" s="277"/>
      <c r="DG235" s="277"/>
      <c r="DH235" s="277"/>
      <c r="DI235" s="277"/>
      <c r="DJ235" s="277"/>
      <c r="DK235" s="277"/>
      <c r="DL235" s="277"/>
      <c r="DM235" s="277"/>
      <c r="DN235" s="277"/>
      <c r="DO235" s="277"/>
      <c r="DP235" s="277"/>
      <c r="DQ235" s="277"/>
      <c r="DR235" s="277"/>
      <c r="DS235" s="277"/>
      <c r="DT235" s="277"/>
      <c r="DU235" s="277"/>
      <c r="DV235" s="277"/>
      <c r="DW235" s="277"/>
      <c r="DX235" s="277"/>
      <c r="DY235" s="277"/>
      <c r="DZ235" s="277"/>
      <c r="EA235" s="277"/>
      <c r="EB235" s="277"/>
      <c r="EC235" s="277"/>
      <c r="ED235" s="277"/>
      <c r="EE235" s="277"/>
      <c r="EF235" s="277"/>
      <c r="EG235" s="277"/>
      <c r="EH235" s="277"/>
      <c r="EI235" s="277"/>
      <c r="EJ235" s="277"/>
      <c r="EK235" s="277"/>
      <c r="EL235" s="277"/>
      <c r="EM235" s="277"/>
      <c r="EN235" s="277"/>
      <c r="EO235" s="277"/>
      <c r="EP235" s="277"/>
      <c r="EQ235" s="277"/>
      <c r="ER235" s="277"/>
      <c r="ES235" s="277"/>
      <c r="ET235" s="277"/>
      <c r="EU235" s="277"/>
      <c r="EV235" s="277"/>
      <c r="EW235" s="277"/>
      <c r="EX235" s="277"/>
      <c r="EY235" s="277"/>
      <c r="EZ235" s="277"/>
      <c r="FA235" s="277"/>
      <c r="FB235" s="277"/>
      <c r="FC235" s="277"/>
      <c r="FD235" s="277"/>
      <c r="FE235" s="277"/>
      <c r="FF235" s="277"/>
      <c r="FG235" s="277"/>
      <c r="FH235" s="277"/>
      <c r="FI235" s="277"/>
      <c r="FJ235" s="277"/>
      <c r="FK235" s="277"/>
      <c r="FL235" s="277"/>
      <c r="FM235" s="277"/>
      <c r="FN235" s="277"/>
      <c r="FO235" s="277"/>
      <c r="FP235" s="277"/>
      <c r="FQ235" s="277"/>
      <c r="FR235" s="277"/>
      <c r="FS235" s="277"/>
      <c r="FT235" s="277"/>
      <c r="FU235" s="277"/>
      <c r="FV235" s="277"/>
      <c r="FW235" s="277"/>
      <c r="FX235" s="277"/>
      <c r="FY235" s="277"/>
      <c r="FZ235" s="277"/>
      <c r="GA235" s="277"/>
      <c r="GB235" s="277"/>
      <c r="GC235" s="277"/>
      <c r="GD235" s="277"/>
      <c r="GE235" s="277"/>
      <c r="GF235" s="277"/>
      <c r="GG235" s="277"/>
      <c r="GH235" s="277"/>
      <c r="GI235" s="277"/>
      <c r="GJ235" s="277"/>
      <c r="GK235" s="277"/>
      <c r="GL235" s="277"/>
      <c r="GM235" s="277"/>
      <c r="GN235" s="277"/>
      <c r="GO235" s="277"/>
      <c r="GP235" s="277"/>
      <c r="GQ235" s="277"/>
      <c r="GR235" s="277"/>
      <c r="GS235" s="277"/>
      <c r="GT235" s="277"/>
      <c r="GU235" s="277"/>
      <c r="GV235" s="277"/>
      <c r="GW235" s="277"/>
      <c r="GX235" s="277"/>
      <c r="GY235" s="277"/>
      <c r="GZ235" s="277"/>
      <c r="HA235" s="277"/>
      <c r="HB235" s="277"/>
      <c r="HC235" s="277"/>
      <c r="HD235" s="277"/>
      <c r="HE235" s="277"/>
      <c r="HF235" s="277"/>
      <c r="HG235" s="277"/>
      <c r="HH235" s="277"/>
      <c r="HI235" s="277"/>
      <c r="HJ235" s="277"/>
      <c r="HK235" s="277"/>
      <c r="HL235" s="277"/>
      <c r="HM235" s="277"/>
      <c r="HN235" s="277"/>
      <c r="HO235" s="277"/>
      <c r="HP235" s="277"/>
      <c r="HQ235" s="277"/>
      <c r="HR235" s="277"/>
      <c r="HS235" s="277"/>
      <c r="HT235" s="277"/>
      <c r="HU235" s="277"/>
      <c r="HV235" s="277"/>
      <c r="HW235" s="277"/>
      <c r="HX235" s="277"/>
      <c r="HY235" s="277"/>
      <c r="HZ235" s="277"/>
      <c r="IA235" s="277"/>
      <c r="IB235" s="277"/>
      <c r="IC235" s="277"/>
      <c r="ID235" s="277"/>
      <c r="IE235" s="277"/>
      <c r="IF235" s="277"/>
      <c r="IG235" s="277"/>
      <c r="IH235" s="277"/>
      <c r="II235" s="277"/>
      <c r="IJ235" s="277"/>
      <c r="IK235" s="277"/>
      <c r="IL235" s="277"/>
      <c r="IM235" s="277"/>
      <c r="IN235" s="277"/>
      <c r="IO235" s="277"/>
      <c r="IP235" s="277"/>
      <c r="IQ235" s="277"/>
      <c r="IR235" s="277"/>
      <c r="IS235" s="277"/>
      <c r="IT235" s="277"/>
      <c r="IU235" s="277"/>
      <c r="IV235" s="277"/>
      <c r="IW235" s="277"/>
      <c r="IX235" s="277"/>
      <c r="IY235" s="277"/>
      <c r="IZ235" s="277"/>
      <c r="JA235" s="277"/>
      <c r="JB235" s="277"/>
      <c r="JC235" s="277"/>
      <c r="JD235" s="277"/>
      <c r="JE235" s="277"/>
      <c r="JF235" s="277"/>
      <c r="JG235" s="277"/>
      <c r="JH235" s="277"/>
      <c r="JI235" s="277"/>
      <c r="JJ235" s="277"/>
      <c r="JK235" s="277"/>
      <c r="JL235" s="277"/>
      <c r="JM235" s="277"/>
      <c r="JN235" s="277"/>
      <c r="JO235" s="277"/>
      <c r="JP235" s="277"/>
      <c r="JQ235" s="277"/>
      <c r="JR235" s="277"/>
      <c r="JS235" s="277"/>
      <c r="JT235" s="277"/>
      <c r="JU235" s="277"/>
      <c r="JV235" s="277"/>
      <c r="JW235" s="277"/>
      <c r="JX235" s="277"/>
      <c r="JY235" s="277"/>
      <c r="JZ235" s="277"/>
      <c r="KA235" s="277"/>
      <c r="KB235" s="277"/>
      <c r="KC235" s="277"/>
      <c r="KD235" s="277"/>
      <c r="KE235" s="277"/>
      <c r="KF235" s="277"/>
      <c r="KG235" s="277"/>
      <c r="KH235" s="277"/>
      <c r="KI235" s="277"/>
      <c r="KJ235" s="277"/>
      <c r="KK235" s="277"/>
      <c r="KL235" s="277"/>
      <c r="KM235" s="277"/>
      <c r="KN235" s="277"/>
      <c r="KO235" s="277"/>
      <c r="KP235" s="277"/>
      <c r="KQ235" s="277"/>
      <c r="KR235" s="277"/>
      <c r="KS235" s="277"/>
      <c r="KT235" s="277"/>
      <c r="KU235" s="277"/>
      <c r="KV235" s="277"/>
      <c r="KW235" s="277"/>
      <c r="KX235" s="277"/>
      <c r="KY235" s="277"/>
      <c r="KZ235" s="277"/>
      <c r="LA235" s="277"/>
      <c r="LB235" s="277"/>
      <c r="LC235" s="277"/>
      <c r="LD235" s="277"/>
      <c r="LE235" s="277"/>
      <c r="LF235" s="277"/>
      <c r="LG235" s="277"/>
      <c r="LH235" s="277"/>
      <c r="LI235" s="277"/>
      <c r="LJ235" s="277"/>
      <c r="LK235" s="277"/>
      <c r="LL235" s="277"/>
      <c r="LM235" s="277"/>
      <c r="LN235" s="277"/>
      <c r="LO235" s="277"/>
      <c r="LP235" s="277"/>
      <c r="LQ235" s="277"/>
      <c r="LR235" s="277"/>
      <c r="LS235" s="277"/>
      <c r="LT235" s="277"/>
      <c r="LU235" s="277"/>
      <c r="LV235" s="277"/>
      <c r="LW235" s="277"/>
      <c r="LX235" s="277"/>
      <c r="LY235" s="277"/>
      <c r="LZ235" s="277"/>
      <c r="MA235" s="277"/>
      <c r="MB235" s="277"/>
      <c r="MC235" s="277"/>
      <c r="MD235" s="277"/>
      <c r="ME235" s="277"/>
      <c r="MF235" s="277"/>
      <c r="MG235" s="277"/>
      <c r="MH235" s="277"/>
      <c r="MI235" s="277"/>
      <c r="MJ235" s="277"/>
      <c r="MK235" s="277"/>
      <c r="ML235" s="277"/>
      <c r="MM235" s="277"/>
      <c r="MN235" s="277"/>
      <c r="MO235" s="277"/>
      <c r="MP235" s="277"/>
      <c r="MQ235" s="277"/>
      <c r="MR235" s="277"/>
      <c r="MS235" s="277"/>
      <c r="MT235" s="277"/>
      <c r="MU235" s="277"/>
      <c r="MV235" s="277"/>
      <c r="MW235" s="277"/>
      <c r="MX235" s="277"/>
      <c r="MY235" s="277"/>
      <c r="MZ235" s="277"/>
      <c r="NA235" s="277"/>
      <c r="NB235" s="277"/>
      <c r="NC235" s="277"/>
      <c r="ND235" s="277"/>
      <c r="NE235" s="277"/>
      <c r="NF235" s="277"/>
      <c r="NG235" s="277"/>
      <c r="NH235" s="277"/>
      <c r="NI235" s="277"/>
      <c r="NJ235" s="277"/>
      <c r="NK235" s="277"/>
      <c r="NL235" s="277"/>
      <c r="NM235" s="277"/>
      <c r="NN235" s="277"/>
      <c r="NO235" s="277"/>
      <c r="NP235" s="277"/>
      <c r="NQ235" s="277"/>
      <c r="NR235" s="277"/>
      <c r="NS235" s="277"/>
      <c r="NT235" s="277"/>
      <c r="NU235" s="277"/>
      <c r="NV235" s="277"/>
      <c r="NW235" s="277"/>
      <c r="NX235" s="277"/>
      <c r="NY235" s="277"/>
      <c r="NZ235" s="277"/>
      <c r="OA235" s="277"/>
      <c r="OB235" s="277"/>
      <c r="OC235" s="277"/>
      <c r="OD235" s="277"/>
      <c r="OE235" s="277"/>
      <c r="OF235" s="277"/>
      <c r="OG235" s="277"/>
      <c r="OH235" s="277"/>
      <c r="OI235" s="277"/>
      <c r="OJ235" s="277"/>
      <c r="OK235" s="277"/>
      <c r="OL235" s="277"/>
      <c r="OM235" s="277"/>
      <c r="ON235" s="277"/>
      <c r="OO235" s="277"/>
      <c r="OP235" s="277"/>
      <c r="OQ235" s="277"/>
      <c r="OR235" s="277"/>
      <c r="OS235" s="277"/>
      <c r="OT235" s="277"/>
      <c r="OU235" s="277"/>
      <c r="OV235" s="277"/>
      <c r="OW235" s="277"/>
      <c r="OX235" s="277"/>
      <c r="OY235" s="277"/>
      <c r="OZ235" s="277"/>
      <c r="PA235" s="277"/>
      <c r="PB235" s="277"/>
      <c r="PC235" s="277"/>
      <c r="PD235" s="277"/>
      <c r="PE235" s="277"/>
      <c r="PF235" s="277"/>
      <c r="PG235" s="277"/>
      <c r="PH235" s="277"/>
      <c r="PI235" s="277"/>
      <c r="PJ235" s="277"/>
      <c r="PK235" s="277"/>
      <c r="PL235" s="277"/>
      <c r="PM235" s="277"/>
      <c r="PN235" s="277"/>
      <c r="PO235" s="277"/>
      <c r="PP235" s="277"/>
      <c r="PQ235" s="277"/>
      <c r="PR235" s="277"/>
      <c r="PS235" s="277"/>
      <c r="PT235" s="277"/>
      <c r="PU235" s="277"/>
      <c r="PV235" s="277"/>
      <c r="PW235" s="277"/>
      <c r="PX235" s="277"/>
      <c r="PY235" s="277"/>
      <c r="PZ235" s="277"/>
      <c r="QA235" s="277"/>
      <c r="QB235" s="277"/>
      <c r="QC235" s="277"/>
      <c r="QD235" s="277"/>
      <c r="QE235" s="277"/>
      <c r="QF235" s="277"/>
      <c r="QG235" s="277"/>
      <c r="QH235" s="277"/>
      <c r="QI235" s="277"/>
      <c r="QJ235" s="277"/>
      <c r="QK235" s="277"/>
      <c r="QL235" s="277"/>
      <c r="QM235" s="277"/>
      <c r="QN235" s="277"/>
      <c r="QO235" s="277"/>
      <c r="QP235" s="277"/>
      <c r="QQ235" s="277"/>
      <c r="QR235" s="277"/>
      <c r="QS235" s="277"/>
      <c r="QT235" s="277"/>
      <c r="QU235" s="277"/>
      <c r="QV235" s="277"/>
      <c r="QW235" s="277"/>
      <c r="QX235" s="277"/>
      <c r="QY235" s="277"/>
      <c r="QZ235" s="277"/>
      <c r="RA235" s="277"/>
      <c r="RB235" s="277"/>
      <c r="RC235" s="277"/>
      <c r="RD235" s="277"/>
      <c r="RE235" s="277"/>
      <c r="RF235" s="277"/>
      <c r="RG235" s="277"/>
      <c r="RH235" s="277"/>
      <c r="RI235" s="277"/>
      <c r="RJ235" s="277"/>
      <c r="RK235" s="277"/>
      <c r="RL235" s="277"/>
      <c r="RM235" s="277"/>
      <c r="RN235" s="277"/>
      <c r="RO235" s="277"/>
      <c r="RP235" s="277"/>
      <c r="RQ235" s="277"/>
      <c r="RR235" s="277"/>
      <c r="RS235" s="277"/>
      <c r="RT235" s="277"/>
      <c r="RU235" s="277"/>
      <c r="RV235" s="277"/>
      <c r="RW235" s="277"/>
      <c r="RX235" s="277"/>
      <c r="RY235" s="277"/>
      <c r="RZ235" s="277"/>
      <c r="SA235" s="277"/>
      <c r="SB235" s="277"/>
      <c r="SC235" s="277"/>
      <c r="SD235" s="277"/>
      <c r="SE235" s="277"/>
      <c r="SF235" s="277"/>
      <c r="SG235" s="277"/>
      <c r="SH235" s="277"/>
      <c r="SI235" s="277"/>
      <c r="SJ235" s="277"/>
      <c r="SK235" s="277"/>
      <c r="SL235" s="277"/>
      <c r="SM235" s="277"/>
      <c r="SN235" s="277"/>
      <c r="SO235" s="277"/>
      <c r="SP235" s="277"/>
      <c r="SQ235" s="277"/>
      <c r="SR235" s="277"/>
      <c r="SS235" s="277"/>
      <c r="ST235" s="277"/>
      <c r="SU235" s="277"/>
      <c r="SV235" s="277"/>
      <c r="SW235" s="277"/>
      <c r="SX235" s="277"/>
      <c r="SY235" s="277"/>
      <c r="SZ235" s="277"/>
      <c r="TA235" s="277"/>
      <c r="TB235" s="277"/>
      <c r="TC235" s="277"/>
      <c r="TD235" s="277"/>
      <c r="TE235" s="277"/>
      <c r="TF235" s="277"/>
      <c r="TG235" s="277"/>
      <c r="TH235" s="277"/>
      <c r="TI235" s="277"/>
      <c r="TJ235" s="277"/>
      <c r="TK235" s="277"/>
      <c r="TL235" s="277"/>
      <c r="TM235" s="277"/>
      <c r="TN235" s="277"/>
      <c r="TO235" s="277"/>
      <c r="TP235" s="277"/>
      <c r="TQ235" s="277"/>
      <c r="TR235" s="277"/>
      <c r="TS235" s="277"/>
      <c r="TT235" s="277"/>
      <c r="TU235" s="277"/>
      <c r="TV235" s="277"/>
      <c r="TW235" s="277"/>
      <c r="TX235" s="277"/>
      <c r="TY235" s="277"/>
      <c r="TZ235" s="277"/>
      <c r="UA235" s="277"/>
      <c r="UB235" s="277"/>
      <c r="UC235" s="277"/>
      <c r="UD235" s="277"/>
      <c r="UE235" s="277"/>
      <c r="UF235" s="277"/>
      <c r="UG235" s="277"/>
      <c r="UH235" s="277"/>
      <c r="UI235" s="277"/>
      <c r="UJ235" s="277"/>
      <c r="UK235" s="277"/>
      <c r="UL235" s="277"/>
      <c r="UM235" s="277"/>
      <c r="UN235" s="277"/>
      <c r="UO235" s="277"/>
      <c r="UP235" s="277"/>
      <c r="UQ235" s="277"/>
      <c r="UR235" s="277"/>
      <c r="US235" s="277"/>
      <c r="UT235" s="277"/>
      <c r="UU235" s="277"/>
      <c r="UV235" s="277"/>
      <c r="UW235" s="277"/>
      <c r="UX235" s="277"/>
      <c r="UY235" s="277"/>
      <c r="UZ235" s="277"/>
      <c r="VA235" s="277"/>
      <c r="VB235" s="277"/>
      <c r="VC235" s="277"/>
      <c r="VD235" s="277"/>
      <c r="VE235" s="277"/>
      <c r="VF235" s="277"/>
      <c r="VG235" s="277"/>
      <c r="VH235" s="277"/>
      <c r="VI235" s="277"/>
      <c r="VJ235" s="277"/>
      <c r="VK235" s="277"/>
      <c r="VL235" s="277"/>
      <c r="VM235" s="277"/>
      <c r="VN235" s="277"/>
      <c r="VO235" s="277"/>
      <c r="VP235" s="277"/>
      <c r="VQ235" s="277"/>
      <c r="VR235" s="277"/>
      <c r="VS235" s="277"/>
      <c r="VT235" s="277"/>
      <c r="VU235" s="277"/>
      <c r="VV235" s="277"/>
      <c r="VW235" s="277"/>
      <c r="VX235" s="277"/>
      <c r="VY235" s="277"/>
      <c r="VZ235" s="277"/>
      <c r="WA235" s="277"/>
      <c r="WB235" s="277"/>
      <c r="WC235" s="277"/>
      <c r="WD235" s="277"/>
      <c r="WE235" s="277"/>
      <c r="WF235" s="277"/>
      <c r="WG235" s="277"/>
      <c r="WH235" s="277"/>
      <c r="WI235" s="277"/>
      <c r="WJ235" s="277"/>
      <c r="WK235" s="277"/>
      <c r="WL235" s="277"/>
      <c r="WM235" s="277"/>
      <c r="WN235" s="277"/>
      <c r="WO235" s="277"/>
      <c r="WP235" s="277"/>
      <c r="WQ235" s="277"/>
      <c r="WR235" s="277"/>
      <c r="WS235" s="277"/>
      <c r="WT235" s="277"/>
      <c r="WU235" s="277"/>
      <c r="WV235" s="277"/>
      <c r="WW235" s="277"/>
      <c r="WX235" s="277"/>
      <c r="WY235" s="277"/>
      <c r="WZ235" s="277"/>
      <c r="XA235" s="277"/>
      <c r="XB235" s="277"/>
      <c r="XC235" s="277"/>
      <c r="XD235" s="277"/>
      <c r="XE235" s="277"/>
      <c r="XF235" s="277"/>
      <c r="XG235" s="277"/>
      <c r="XH235" s="277"/>
      <c r="XI235" s="277"/>
      <c r="XJ235" s="277"/>
      <c r="XK235" s="277"/>
      <c r="XL235" s="277"/>
      <c r="XM235" s="277"/>
      <c r="XN235" s="277"/>
      <c r="XO235" s="277"/>
      <c r="XP235" s="277"/>
      <c r="XQ235" s="277"/>
      <c r="XR235" s="277"/>
      <c r="XS235" s="277"/>
      <c r="XT235" s="277"/>
      <c r="XU235" s="277"/>
      <c r="XV235" s="277"/>
      <c r="XW235" s="277"/>
      <c r="XX235" s="277"/>
      <c r="XY235" s="277"/>
      <c r="XZ235" s="277"/>
      <c r="YA235" s="277"/>
      <c r="YB235" s="277"/>
      <c r="YC235" s="277"/>
      <c r="YD235" s="277"/>
      <c r="YE235" s="277"/>
      <c r="YF235" s="277"/>
      <c r="YG235" s="277"/>
      <c r="YH235" s="277"/>
      <c r="YI235" s="277"/>
      <c r="YJ235" s="277"/>
      <c r="YK235" s="277"/>
      <c r="YL235" s="277"/>
      <c r="YM235" s="277"/>
      <c r="YN235" s="277"/>
      <c r="YO235" s="277"/>
      <c r="YP235" s="277"/>
      <c r="YQ235" s="277"/>
      <c r="YR235" s="277"/>
      <c r="YS235" s="277"/>
      <c r="YT235" s="277"/>
      <c r="YU235" s="277"/>
      <c r="YV235" s="277"/>
      <c r="YW235" s="277"/>
      <c r="YX235" s="277"/>
      <c r="YY235" s="277"/>
      <c r="YZ235" s="277"/>
      <c r="ZA235" s="277"/>
      <c r="ZB235" s="277"/>
      <c r="ZC235" s="277"/>
      <c r="ZD235" s="277"/>
      <c r="ZE235" s="277"/>
      <c r="ZF235" s="277"/>
      <c r="ZG235" s="277"/>
      <c r="ZH235" s="277"/>
      <c r="ZI235" s="277"/>
      <c r="ZJ235" s="277"/>
      <c r="ZK235" s="277"/>
      <c r="ZL235" s="277"/>
      <c r="ZM235" s="277"/>
      <c r="ZN235" s="277"/>
      <c r="ZO235" s="277"/>
      <c r="ZP235" s="277"/>
      <c r="ZQ235" s="277"/>
      <c r="ZR235" s="277"/>
      <c r="ZS235" s="277"/>
      <c r="ZT235" s="277"/>
      <c r="ZU235" s="277"/>
      <c r="ZV235" s="277"/>
      <c r="ZW235" s="277"/>
      <c r="ZX235" s="277"/>
      <c r="ZY235" s="277"/>
      <c r="ZZ235" s="277"/>
      <c r="AAA235" s="277"/>
      <c r="AAB235" s="277"/>
      <c r="AAC235" s="277"/>
      <c r="AAD235" s="277"/>
      <c r="AAE235" s="277"/>
      <c r="AAF235" s="277"/>
      <c r="AAG235" s="277"/>
      <c r="AAH235" s="277"/>
      <c r="AAI235" s="277"/>
      <c r="AAJ235" s="277"/>
      <c r="AAK235" s="277"/>
      <c r="AAL235" s="277"/>
      <c r="AAM235" s="277"/>
      <c r="AAN235" s="277"/>
      <c r="AAO235" s="277"/>
      <c r="AAP235" s="277"/>
      <c r="AAQ235" s="277"/>
      <c r="AAR235" s="277"/>
      <c r="AAS235" s="277"/>
      <c r="AAT235" s="277"/>
      <c r="AAU235" s="277"/>
      <c r="AAV235" s="277"/>
      <c r="AAW235" s="277"/>
      <c r="AAX235" s="277"/>
      <c r="AAY235" s="277"/>
      <c r="AAZ235" s="277"/>
      <c r="ABA235" s="277"/>
      <c r="ABB235" s="277"/>
      <c r="ABC235" s="277"/>
      <c r="ABD235" s="277"/>
      <c r="ABE235" s="277"/>
      <c r="ABF235" s="277"/>
      <c r="ABG235" s="277"/>
      <c r="ABH235" s="277"/>
      <c r="ABI235" s="277"/>
      <c r="ABJ235" s="277"/>
      <c r="ABK235" s="277"/>
      <c r="ABL235" s="277"/>
      <c r="ABM235" s="277"/>
      <c r="ABN235" s="277"/>
      <c r="ABO235" s="277"/>
      <c r="ABP235" s="277"/>
      <c r="ABQ235" s="277"/>
      <c r="ABR235" s="277"/>
      <c r="ABS235" s="277"/>
      <c r="ABT235" s="277"/>
      <c r="ABU235" s="277"/>
      <c r="ABV235" s="277"/>
      <c r="ABW235" s="277"/>
      <c r="ABX235" s="277"/>
      <c r="ABY235" s="277"/>
      <c r="ABZ235" s="277"/>
      <c r="ACA235" s="277"/>
      <c r="ACB235" s="277"/>
      <c r="ACC235" s="277"/>
      <c r="ACD235" s="277"/>
      <c r="ACE235" s="277"/>
      <c r="ACF235" s="277"/>
      <c r="ACG235" s="277"/>
      <c r="ACH235" s="277"/>
      <c r="ACI235" s="277"/>
      <c r="ACJ235" s="277"/>
      <c r="ACK235" s="277"/>
      <c r="ACL235" s="277"/>
      <c r="ACM235" s="277"/>
      <c r="ACN235" s="277"/>
      <c r="ACO235" s="277"/>
      <c r="ACP235" s="277"/>
      <c r="ACQ235" s="277"/>
      <c r="ACR235" s="277"/>
      <c r="ACS235" s="277"/>
      <c r="ACT235" s="277"/>
      <c r="ACU235" s="277"/>
      <c r="ACV235" s="277"/>
      <c r="ACW235" s="277"/>
      <c r="ACX235" s="277"/>
      <c r="ACY235" s="277"/>
      <c r="ACZ235" s="277"/>
      <c r="ADA235" s="277"/>
      <c r="ADB235" s="277"/>
      <c r="ADC235" s="277"/>
      <c r="ADD235" s="277"/>
      <c r="ADE235" s="277"/>
      <c r="ADF235" s="277"/>
      <c r="ADG235" s="277"/>
      <c r="ADH235" s="277"/>
      <c r="ADI235" s="277"/>
      <c r="ADJ235" s="277"/>
      <c r="ADK235" s="277"/>
      <c r="ADL235" s="277"/>
      <c r="ADM235" s="277"/>
      <c r="ADN235" s="277"/>
      <c r="ADO235" s="277"/>
      <c r="ADP235" s="277"/>
      <c r="ADQ235" s="277"/>
      <c r="ADR235" s="277"/>
      <c r="ADS235" s="277"/>
      <c r="ADT235" s="277"/>
      <c r="ADU235" s="277"/>
      <c r="ADV235" s="277"/>
      <c r="ADW235" s="277"/>
      <c r="ADX235" s="277"/>
      <c r="ADY235" s="277"/>
      <c r="ADZ235" s="277"/>
      <c r="AEA235" s="277"/>
      <c r="AEB235" s="277"/>
      <c r="AEC235" s="277"/>
      <c r="AED235" s="277"/>
      <c r="AEE235" s="277"/>
      <c r="AEF235" s="277"/>
      <c r="AEG235" s="277"/>
      <c r="AEH235" s="277"/>
      <c r="AEI235" s="277"/>
      <c r="AEJ235" s="277"/>
      <c r="AEK235" s="277"/>
      <c r="AEL235" s="277"/>
      <c r="AEM235" s="277"/>
      <c r="AEN235" s="277"/>
      <c r="AEO235" s="277"/>
      <c r="AEP235" s="277"/>
      <c r="AEQ235" s="277"/>
      <c r="AER235" s="277"/>
      <c r="AES235" s="277"/>
      <c r="AET235" s="277"/>
      <c r="AEU235" s="277"/>
      <c r="AEV235" s="277"/>
      <c r="AEW235" s="277"/>
      <c r="AEX235" s="277"/>
      <c r="AEY235" s="277"/>
      <c r="AEZ235" s="277"/>
      <c r="AFA235" s="277"/>
      <c r="AFB235" s="277"/>
      <c r="AFC235" s="277"/>
      <c r="AFD235" s="277"/>
      <c r="AFE235" s="277"/>
      <c r="AFF235" s="277"/>
      <c r="AFG235" s="277"/>
      <c r="AFH235" s="277"/>
      <c r="AFI235" s="277"/>
      <c r="AFJ235" s="277"/>
      <c r="AFK235" s="277"/>
      <c r="AFL235" s="277"/>
      <c r="AFM235" s="277"/>
      <c r="AFN235" s="277"/>
      <c r="AFO235" s="277"/>
    </row>
    <row r="236" spans="2:847" s="309" customFormat="1" ht="14.25" x14ac:dyDescent="0.2">
      <c r="B236" s="302" t="s">
        <v>15302</v>
      </c>
      <c r="C236" s="298">
        <v>2600</v>
      </c>
      <c r="D236" s="299">
        <v>0</v>
      </c>
      <c r="E236" s="308" t="s">
        <v>15303</v>
      </c>
      <c r="F236" s="277"/>
      <c r="G236" s="277"/>
      <c r="H236" s="277"/>
      <c r="I236" s="277"/>
      <c r="J236" s="277"/>
      <c r="K236" s="277"/>
      <c r="L236" s="277"/>
      <c r="M236" s="277"/>
      <c r="N236" s="277"/>
      <c r="O236" s="277"/>
      <c r="P236" s="277"/>
      <c r="Q236" s="277"/>
      <c r="R236" s="277"/>
      <c r="S236" s="277"/>
      <c r="T236" s="277"/>
      <c r="U236" s="277"/>
      <c r="V236" s="277"/>
      <c r="W236" s="277"/>
      <c r="X236" s="277"/>
      <c r="Y236" s="277"/>
      <c r="Z236" s="277"/>
      <c r="AA236" s="277"/>
      <c r="AB236" s="277"/>
      <c r="AC236" s="277"/>
      <c r="AD236" s="277"/>
      <c r="AE236" s="277"/>
      <c r="AF236" s="277"/>
      <c r="AG236" s="277"/>
      <c r="AH236" s="277"/>
      <c r="AI236" s="277"/>
      <c r="AJ236" s="277"/>
      <c r="AK236" s="277"/>
      <c r="AL236" s="277"/>
      <c r="AM236" s="277"/>
      <c r="AN236" s="277"/>
      <c r="AO236" s="277"/>
      <c r="AP236" s="277"/>
      <c r="AQ236" s="277"/>
      <c r="AR236" s="277"/>
      <c r="AS236" s="277"/>
      <c r="AT236" s="277"/>
      <c r="AU236" s="277"/>
      <c r="AV236" s="277"/>
      <c r="AW236" s="277"/>
      <c r="AX236" s="277"/>
      <c r="AY236" s="277"/>
      <c r="AZ236" s="277"/>
      <c r="BA236" s="277"/>
      <c r="BB236" s="277"/>
      <c r="BC236" s="277"/>
      <c r="BD236" s="277"/>
      <c r="BE236" s="277"/>
      <c r="BF236" s="277"/>
      <c r="BG236" s="277"/>
      <c r="BH236" s="277"/>
      <c r="BI236" s="277"/>
      <c r="BJ236" s="277"/>
      <c r="BK236" s="277"/>
      <c r="BL236" s="277"/>
      <c r="BM236" s="277"/>
      <c r="BN236" s="277"/>
      <c r="BO236" s="277"/>
      <c r="BP236" s="277"/>
      <c r="BQ236" s="277"/>
      <c r="BR236" s="277"/>
      <c r="BS236" s="277"/>
      <c r="BT236" s="277"/>
      <c r="BU236" s="277"/>
      <c r="BV236" s="277"/>
      <c r="BW236" s="277"/>
      <c r="BX236" s="277"/>
      <c r="BY236" s="277"/>
      <c r="BZ236" s="277"/>
      <c r="CA236" s="277"/>
      <c r="CB236" s="277"/>
      <c r="CC236" s="277"/>
      <c r="CD236" s="277"/>
      <c r="CE236" s="277"/>
      <c r="CF236" s="277"/>
      <c r="CG236" s="277"/>
      <c r="CH236" s="277"/>
      <c r="CI236" s="277"/>
      <c r="CJ236" s="277"/>
      <c r="CK236" s="277"/>
      <c r="CL236" s="277"/>
      <c r="CM236" s="277"/>
      <c r="CN236" s="277"/>
      <c r="CO236" s="277"/>
      <c r="CP236" s="277"/>
      <c r="CQ236" s="277"/>
      <c r="CR236" s="277"/>
      <c r="CS236" s="277"/>
      <c r="CT236" s="277"/>
      <c r="CU236" s="277"/>
      <c r="CV236" s="277"/>
      <c r="CW236" s="277"/>
      <c r="CX236" s="277"/>
      <c r="CY236" s="277"/>
      <c r="CZ236" s="277"/>
      <c r="DA236" s="277"/>
      <c r="DB236" s="277"/>
      <c r="DC236" s="277"/>
      <c r="DD236" s="277"/>
      <c r="DE236" s="277"/>
      <c r="DF236" s="277"/>
      <c r="DG236" s="277"/>
      <c r="DH236" s="277"/>
      <c r="DI236" s="277"/>
      <c r="DJ236" s="277"/>
      <c r="DK236" s="277"/>
      <c r="DL236" s="277"/>
      <c r="DM236" s="277"/>
      <c r="DN236" s="277"/>
      <c r="DO236" s="277"/>
      <c r="DP236" s="277"/>
      <c r="DQ236" s="277"/>
      <c r="DR236" s="277"/>
      <c r="DS236" s="277"/>
      <c r="DT236" s="277"/>
      <c r="DU236" s="277"/>
      <c r="DV236" s="277"/>
      <c r="DW236" s="277"/>
      <c r="DX236" s="277"/>
      <c r="DY236" s="277"/>
      <c r="DZ236" s="277"/>
      <c r="EA236" s="277"/>
      <c r="EB236" s="277"/>
      <c r="EC236" s="277"/>
      <c r="ED236" s="277"/>
      <c r="EE236" s="277"/>
      <c r="EF236" s="277"/>
      <c r="EG236" s="277"/>
      <c r="EH236" s="277"/>
      <c r="EI236" s="277"/>
      <c r="EJ236" s="277"/>
      <c r="EK236" s="277"/>
      <c r="EL236" s="277"/>
      <c r="EM236" s="277"/>
      <c r="EN236" s="277"/>
      <c r="EO236" s="277"/>
      <c r="EP236" s="277"/>
      <c r="EQ236" s="277"/>
      <c r="ER236" s="277"/>
      <c r="ES236" s="277"/>
      <c r="ET236" s="277"/>
      <c r="EU236" s="277"/>
      <c r="EV236" s="277"/>
      <c r="EW236" s="277"/>
      <c r="EX236" s="277"/>
      <c r="EY236" s="277"/>
      <c r="EZ236" s="277"/>
      <c r="FA236" s="277"/>
      <c r="FB236" s="277"/>
      <c r="FC236" s="277"/>
      <c r="FD236" s="277"/>
      <c r="FE236" s="277"/>
      <c r="FF236" s="277"/>
      <c r="FG236" s="277"/>
      <c r="FH236" s="277"/>
      <c r="FI236" s="277"/>
      <c r="FJ236" s="277"/>
      <c r="FK236" s="277"/>
      <c r="FL236" s="277"/>
      <c r="FM236" s="277"/>
      <c r="FN236" s="277"/>
      <c r="FO236" s="277"/>
      <c r="FP236" s="277"/>
      <c r="FQ236" s="277"/>
      <c r="FR236" s="277"/>
      <c r="FS236" s="277"/>
      <c r="FT236" s="277"/>
      <c r="FU236" s="277"/>
      <c r="FV236" s="277"/>
      <c r="FW236" s="277"/>
      <c r="FX236" s="277"/>
      <c r="FY236" s="277"/>
      <c r="FZ236" s="277"/>
      <c r="GA236" s="277"/>
      <c r="GB236" s="277"/>
      <c r="GC236" s="277"/>
      <c r="GD236" s="277"/>
      <c r="GE236" s="277"/>
      <c r="GF236" s="277"/>
      <c r="GG236" s="277"/>
      <c r="GH236" s="277"/>
      <c r="GI236" s="277"/>
      <c r="GJ236" s="277"/>
      <c r="GK236" s="277"/>
      <c r="GL236" s="277"/>
      <c r="GM236" s="277"/>
      <c r="GN236" s="277"/>
      <c r="GO236" s="277"/>
      <c r="GP236" s="277"/>
      <c r="GQ236" s="277"/>
      <c r="GR236" s="277"/>
      <c r="GS236" s="277"/>
      <c r="GT236" s="277"/>
      <c r="GU236" s="277"/>
      <c r="GV236" s="277"/>
      <c r="GW236" s="277"/>
      <c r="GX236" s="277"/>
      <c r="GY236" s="277"/>
      <c r="GZ236" s="277"/>
      <c r="HA236" s="277"/>
      <c r="HB236" s="277"/>
      <c r="HC236" s="277"/>
      <c r="HD236" s="277"/>
      <c r="HE236" s="277"/>
      <c r="HF236" s="277"/>
      <c r="HG236" s="277"/>
      <c r="HH236" s="277"/>
      <c r="HI236" s="277"/>
      <c r="HJ236" s="277"/>
      <c r="HK236" s="277"/>
      <c r="HL236" s="277"/>
      <c r="HM236" s="277"/>
      <c r="HN236" s="277"/>
      <c r="HO236" s="277"/>
      <c r="HP236" s="277"/>
      <c r="HQ236" s="277"/>
      <c r="HR236" s="277"/>
      <c r="HS236" s="277"/>
      <c r="HT236" s="277"/>
      <c r="HU236" s="277"/>
      <c r="HV236" s="277"/>
      <c r="HW236" s="277"/>
      <c r="HX236" s="277"/>
      <c r="HY236" s="277"/>
      <c r="HZ236" s="277"/>
      <c r="IA236" s="277"/>
      <c r="IB236" s="277"/>
      <c r="IC236" s="277"/>
      <c r="ID236" s="277"/>
      <c r="IE236" s="277"/>
      <c r="IF236" s="277"/>
      <c r="IG236" s="277"/>
      <c r="IH236" s="277"/>
      <c r="II236" s="277"/>
      <c r="IJ236" s="277"/>
      <c r="IK236" s="277"/>
      <c r="IL236" s="277"/>
      <c r="IM236" s="277"/>
      <c r="IN236" s="277"/>
      <c r="IO236" s="277"/>
      <c r="IP236" s="277"/>
      <c r="IQ236" s="277"/>
      <c r="IR236" s="277"/>
      <c r="IS236" s="277"/>
      <c r="IT236" s="277"/>
      <c r="IU236" s="277"/>
      <c r="IV236" s="277"/>
      <c r="IW236" s="277"/>
      <c r="IX236" s="277"/>
      <c r="IY236" s="277"/>
      <c r="IZ236" s="277"/>
      <c r="JA236" s="277"/>
      <c r="JB236" s="277"/>
      <c r="JC236" s="277"/>
      <c r="JD236" s="277"/>
      <c r="JE236" s="277"/>
      <c r="JF236" s="277"/>
      <c r="JG236" s="277"/>
      <c r="JH236" s="277"/>
      <c r="JI236" s="277"/>
      <c r="JJ236" s="277"/>
      <c r="JK236" s="277"/>
      <c r="JL236" s="277"/>
      <c r="JM236" s="277"/>
      <c r="JN236" s="277"/>
      <c r="JO236" s="277"/>
      <c r="JP236" s="277"/>
      <c r="JQ236" s="277"/>
      <c r="JR236" s="277"/>
      <c r="JS236" s="277"/>
      <c r="JT236" s="277"/>
      <c r="JU236" s="277"/>
      <c r="JV236" s="277"/>
      <c r="JW236" s="277"/>
      <c r="JX236" s="277"/>
      <c r="JY236" s="277"/>
      <c r="JZ236" s="277"/>
      <c r="KA236" s="277"/>
      <c r="KB236" s="277"/>
      <c r="KC236" s="277"/>
      <c r="KD236" s="277"/>
      <c r="KE236" s="277"/>
      <c r="KF236" s="277"/>
      <c r="KG236" s="277"/>
      <c r="KH236" s="277"/>
      <c r="KI236" s="277"/>
      <c r="KJ236" s="277"/>
      <c r="KK236" s="277"/>
      <c r="KL236" s="277"/>
      <c r="KM236" s="277"/>
      <c r="KN236" s="277"/>
      <c r="KO236" s="277"/>
      <c r="KP236" s="277"/>
      <c r="KQ236" s="277"/>
      <c r="KR236" s="277"/>
      <c r="KS236" s="277"/>
      <c r="KT236" s="277"/>
      <c r="KU236" s="277"/>
      <c r="KV236" s="277"/>
      <c r="KW236" s="277"/>
      <c r="KX236" s="277"/>
      <c r="KY236" s="277"/>
      <c r="KZ236" s="277"/>
      <c r="LA236" s="277"/>
      <c r="LB236" s="277"/>
      <c r="LC236" s="277"/>
      <c r="LD236" s="277"/>
      <c r="LE236" s="277"/>
      <c r="LF236" s="277"/>
      <c r="LG236" s="277"/>
      <c r="LH236" s="277"/>
      <c r="LI236" s="277"/>
      <c r="LJ236" s="277"/>
      <c r="LK236" s="277"/>
      <c r="LL236" s="277"/>
      <c r="LM236" s="277"/>
      <c r="LN236" s="277"/>
      <c r="LO236" s="277"/>
      <c r="LP236" s="277"/>
      <c r="LQ236" s="277"/>
      <c r="LR236" s="277"/>
      <c r="LS236" s="277"/>
      <c r="LT236" s="277"/>
      <c r="LU236" s="277"/>
      <c r="LV236" s="277"/>
      <c r="LW236" s="277"/>
      <c r="LX236" s="277"/>
      <c r="LY236" s="277"/>
      <c r="LZ236" s="277"/>
      <c r="MA236" s="277"/>
      <c r="MB236" s="277"/>
      <c r="MC236" s="277"/>
      <c r="MD236" s="277"/>
      <c r="ME236" s="277"/>
      <c r="MF236" s="277"/>
      <c r="MG236" s="277"/>
      <c r="MH236" s="277"/>
      <c r="MI236" s="277"/>
      <c r="MJ236" s="277"/>
      <c r="MK236" s="277"/>
      <c r="ML236" s="277"/>
      <c r="MM236" s="277"/>
      <c r="MN236" s="277"/>
      <c r="MO236" s="277"/>
      <c r="MP236" s="277"/>
      <c r="MQ236" s="277"/>
      <c r="MR236" s="277"/>
      <c r="MS236" s="277"/>
      <c r="MT236" s="277"/>
      <c r="MU236" s="277"/>
      <c r="MV236" s="277"/>
      <c r="MW236" s="277"/>
      <c r="MX236" s="277"/>
      <c r="MY236" s="277"/>
      <c r="MZ236" s="277"/>
      <c r="NA236" s="277"/>
      <c r="NB236" s="277"/>
      <c r="NC236" s="277"/>
      <c r="ND236" s="277"/>
      <c r="NE236" s="277"/>
      <c r="NF236" s="277"/>
      <c r="NG236" s="277"/>
      <c r="NH236" s="277"/>
      <c r="NI236" s="277"/>
      <c r="NJ236" s="277"/>
      <c r="NK236" s="277"/>
      <c r="NL236" s="277"/>
      <c r="NM236" s="277"/>
      <c r="NN236" s="277"/>
      <c r="NO236" s="277"/>
      <c r="NP236" s="277"/>
      <c r="NQ236" s="277"/>
      <c r="NR236" s="277"/>
      <c r="NS236" s="277"/>
      <c r="NT236" s="277"/>
      <c r="NU236" s="277"/>
      <c r="NV236" s="277"/>
      <c r="NW236" s="277"/>
      <c r="NX236" s="277"/>
      <c r="NY236" s="277"/>
      <c r="NZ236" s="277"/>
      <c r="OA236" s="277"/>
      <c r="OB236" s="277"/>
      <c r="OC236" s="277"/>
      <c r="OD236" s="277"/>
      <c r="OE236" s="277"/>
      <c r="OF236" s="277"/>
      <c r="OG236" s="277"/>
      <c r="OH236" s="277"/>
      <c r="OI236" s="277"/>
      <c r="OJ236" s="277"/>
      <c r="OK236" s="277"/>
      <c r="OL236" s="277"/>
      <c r="OM236" s="277"/>
      <c r="ON236" s="277"/>
      <c r="OO236" s="277"/>
      <c r="OP236" s="277"/>
      <c r="OQ236" s="277"/>
      <c r="OR236" s="277"/>
      <c r="OS236" s="277"/>
      <c r="OT236" s="277"/>
      <c r="OU236" s="277"/>
      <c r="OV236" s="277"/>
      <c r="OW236" s="277"/>
      <c r="OX236" s="277"/>
      <c r="OY236" s="277"/>
      <c r="OZ236" s="277"/>
      <c r="PA236" s="277"/>
      <c r="PB236" s="277"/>
      <c r="PC236" s="277"/>
      <c r="PD236" s="277"/>
      <c r="PE236" s="277"/>
      <c r="PF236" s="277"/>
      <c r="PG236" s="277"/>
      <c r="PH236" s="277"/>
      <c r="PI236" s="277"/>
      <c r="PJ236" s="277"/>
      <c r="PK236" s="277"/>
      <c r="PL236" s="277"/>
      <c r="PM236" s="277"/>
      <c r="PN236" s="277"/>
      <c r="PO236" s="277"/>
      <c r="PP236" s="277"/>
      <c r="PQ236" s="277"/>
      <c r="PR236" s="277"/>
      <c r="PS236" s="277"/>
      <c r="PT236" s="277"/>
      <c r="PU236" s="277"/>
      <c r="PV236" s="277"/>
      <c r="PW236" s="277"/>
      <c r="PX236" s="277"/>
      <c r="PY236" s="277"/>
      <c r="PZ236" s="277"/>
      <c r="QA236" s="277"/>
      <c r="QB236" s="277"/>
      <c r="QC236" s="277"/>
      <c r="QD236" s="277"/>
      <c r="QE236" s="277"/>
      <c r="QF236" s="277"/>
      <c r="QG236" s="277"/>
      <c r="QH236" s="277"/>
      <c r="QI236" s="277"/>
      <c r="QJ236" s="277"/>
      <c r="QK236" s="277"/>
      <c r="QL236" s="277"/>
      <c r="QM236" s="277"/>
      <c r="QN236" s="277"/>
      <c r="QO236" s="277"/>
      <c r="QP236" s="277"/>
      <c r="QQ236" s="277"/>
      <c r="QR236" s="277"/>
      <c r="QS236" s="277"/>
      <c r="QT236" s="277"/>
      <c r="QU236" s="277"/>
      <c r="QV236" s="277"/>
      <c r="QW236" s="277"/>
      <c r="QX236" s="277"/>
      <c r="QY236" s="277"/>
      <c r="QZ236" s="277"/>
      <c r="RA236" s="277"/>
      <c r="RB236" s="277"/>
      <c r="RC236" s="277"/>
      <c r="RD236" s="277"/>
      <c r="RE236" s="277"/>
      <c r="RF236" s="277"/>
      <c r="RG236" s="277"/>
      <c r="RH236" s="277"/>
      <c r="RI236" s="277"/>
      <c r="RJ236" s="277"/>
      <c r="RK236" s="277"/>
      <c r="RL236" s="277"/>
      <c r="RM236" s="277"/>
      <c r="RN236" s="277"/>
      <c r="RO236" s="277"/>
      <c r="RP236" s="277"/>
      <c r="RQ236" s="277"/>
      <c r="RR236" s="277"/>
      <c r="RS236" s="277"/>
      <c r="RT236" s="277"/>
      <c r="RU236" s="277"/>
      <c r="RV236" s="277"/>
      <c r="RW236" s="277"/>
      <c r="RX236" s="277"/>
      <c r="RY236" s="277"/>
      <c r="RZ236" s="277"/>
      <c r="SA236" s="277"/>
      <c r="SB236" s="277"/>
      <c r="SC236" s="277"/>
      <c r="SD236" s="277"/>
      <c r="SE236" s="277"/>
      <c r="SF236" s="277"/>
      <c r="SG236" s="277"/>
      <c r="SH236" s="277"/>
      <c r="SI236" s="277"/>
      <c r="SJ236" s="277"/>
      <c r="SK236" s="277"/>
      <c r="SL236" s="277"/>
      <c r="SM236" s="277"/>
      <c r="SN236" s="277"/>
      <c r="SO236" s="277"/>
      <c r="SP236" s="277"/>
      <c r="SQ236" s="277"/>
      <c r="SR236" s="277"/>
      <c r="SS236" s="277"/>
      <c r="ST236" s="277"/>
      <c r="SU236" s="277"/>
      <c r="SV236" s="277"/>
      <c r="SW236" s="277"/>
      <c r="SX236" s="277"/>
      <c r="SY236" s="277"/>
      <c r="SZ236" s="277"/>
      <c r="TA236" s="277"/>
      <c r="TB236" s="277"/>
      <c r="TC236" s="277"/>
      <c r="TD236" s="277"/>
      <c r="TE236" s="277"/>
      <c r="TF236" s="277"/>
      <c r="TG236" s="277"/>
      <c r="TH236" s="277"/>
      <c r="TI236" s="277"/>
      <c r="TJ236" s="277"/>
      <c r="TK236" s="277"/>
      <c r="TL236" s="277"/>
      <c r="TM236" s="277"/>
      <c r="TN236" s="277"/>
      <c r="TO236" s="277"/>
      <c r="TP236" s="277"/>
      <c r="TQ236" s="277"/>
      <c r="TR236" s="277"/>
      <c r="TS236" s="277"/>
      <c r="TT236" s="277"/>
      <c r="TU236" s="277"/>
      <c r="TV236" s="277"/>
      <c r="TW236" s="277"/>
      <c r="TX236" s="277"/>
      <c r="TY236" s="277"/>
      <c r="TZ236" s="277"/>
      <c r="UA236" s="277"/>
      <c r="UB236" s="277"/>
      <c r="UC236" s="277"/>
      <c r="UD236" s="277"/>
      <c r="UE236" s="277"/>
      <c r="UF236" s="277"/>
      <c r="UG236" s="277"/>
      <c r="UH236" s="277"/>
      <c r="UI236" s="277"/>
      <c r="UJ236" s="277"/>
      <c r="UK236" s="277"/>
      <c r="UL236" s="277"/>
      <c r="UM236" s="277"/>
      <c r="UN236" s="277"/>
      <c r="UO236" s="277"/>
      <c r="UP236" s="277"/>
      <c r="UQ236" s="277"/>
      <c r="UR236" s="277"/>
      <c r="US236" s="277"/>
      <c r="UT236" s="277"/>
      <c r="UU236" s="277"/>
      <c r="UV236" s="277"/>
      <c r="UW236" s="277"/>
      <c r="UX236" s="277"/>
      <c r="UY236" s="277"/>
      <c r="UZ236" s="277"/>
      <c r="VA236" s="277"/>
      <c r="VB236" s="277"/>
      <c r="VC236" s="277"/>
      <c r="VD236" s="277"/>
      <c r="VE236" s="277"/>
      <c r="VF236" s="277"/>
      <c r="VG236" s="277"/>
      <c r="VH236" s="277"/>
      <c r="VI236" s="277"/>
      <c r="VJ236" s="277"/>
      <c r="VK236" s="277"/>
      <c r="VL236" s="277"/>
      <c r="VM236" s="277"/>
      <c r="VN236" s="277"/>
      <c r="VO236" s="277"/>
      <c r="VP236" s="277"/>
      <c r="VQ236" s="277"/>
      <c r="VR236" s="277"/>
      <c r="VS236" s="277"/>
      <c r="VT236" s="277"/>
      <c r="VU236" s="277"/>
      <c r="VV236" s="277"/>
      <c r="VW236" s="277"/>
      <c r="VX236" s="277"/>
      <c r="VY236" s="277"/>
      <c r="VZ236" s="277"/>
      <c r="WA236" s="277"/>
      <c r="WB236" s="277"/>
      <c r="WC236" s="277"/>
      <c r="WD236" s="277"/>
      <c r="WE236" s="277"/>
      <c r="WF236" s="277"/>
      <c r="WG236" s="277"/>
      <c r="WH236" s="277"/>
      <c r="WI236" s="277"/>
      <c r="WJ236" s="277"/>
      <c r="WK236" s="277"/>
      <c r="WL236" s="277"/>
      <c r="WM236" s="277"/>
      <c r="WN236" s="277"/>
      <c r="WO236" s="277"/>
      <c r="WP236" s="277"/>
      <c r="WQ236" s="277"/>
      <c r="WR236" s="277"/>
      <c r="WS236" s="277"/>
      <c r="WT236" s="277"/>
      <c r="WU236" s="277"/>
      <c r="WV236" s="277"/>
      <c r="WW236" s="277"/>
      <c r="WX236" s="277"/>
      <c r="WY236" s="277"/>
      <c r="WZ236" s="277"/>
      <c r="XA236" s="277"/>
      <c r="XB236" s="277"/>
      <c r="XC236" s="277"/>
      <c r="XD236" s="277"/>
      <c r="XE236" s="277"/>
      <c r="XF236" s="277"/>
      <c r="XG236" s="277"/>
      <c r="XH236" s="277"/>
      <c r="XI236" s="277"/>
      <c r="XJ236" s="277"/>
      <c r="XK236" s="277"/>
      <c r="XL236" s="277"/>
      <c r="XM236" s="277"/>
      <c r="XN236" s="277"/>
      <c r="XO236" s="277"/>
      <c r="XP236" s="277"/>
      <c r="XQ236" s="277"/>
      <c r="XR236" s="277"/>
      <c r="XS236" s="277"/>
      <c r="XT236" s="277"/>
      <c r="XU236" s="277"/>
      <c r="XV236" s="277"/>
      <c r="XW236" s="277"/>
      <c r="XX236" s="277"/>
      <c r="XY236" s="277"/>
      <c r="XZ236" s="277"/>
      <c r="YA236" s="277"/>
      <c r="YB236" s="277"/>
      <c r="YC236" s="277"/>
      <c r="YD236" s="277"/>
      <c r="YE236" s="277"/>
      <c r="YF236" s="277"/>
      <c r="YG236" s="277"/>
      <c r="YH236" s="277"/>
      <c r="YI236" s="277"/>
      <c r="YJ236" s="277"/>
      <c r="YK236" s="277"/>
      <c r="YL236" s="277"/>
      <c r="YM236" s="277"/>
      <c r="YN236" s="277"/>
      <c r="YO236" s="277"/>
      <c r="YP236" s="277"/>
      <c r="YQ236" s="277"/>
      <c r="YR236" s="277"/>
      <c r="YS236" s="277"/>
      <c r="YT236" s="277"/>
      <c r="YU236" s="277"/>
      <c r="YV236" s="277"/>
      <c r="YW236" s="277"/>
      <c r="YX236" s="277"/>
      <c r="YY236" s="277"/>
      <c r="YZ236" s="277"/>
      <c r="ZA236" s="277"/>
      <c r="ZB236" s="277"/>
      <c r="ZC236" s="277"/>
      <c r="ZD236" s="277"/>
      <c r="ZE236" s="277"/>
      <c r="ZF236" s="277"/>
      <c r="ZG236" s="277"/>
      <c r="ZH236" s="277"/>
      <c r="ZI236" s="277"/>
      <c r="ZJ236" s="277"/>
      <c r="ZK236" s="277"/>
      <c r="ZL236" s="277"/>
      <c r="ZM236" s="277"/>
      <c r="ZN236" s="277"/>
      <c r="ZO236" s="277"/>
      <c r="ZP236" s="277"/>
      <c r="ZQ236" s="277"/>
      <c r="ZR236" s="277"/>
      <c r="ZS236" s="277"/>
      <c r="ZT236" s="277"/>
      <c r="ZU236" s="277"/>
      <c r="ZV236" s="277"/>
      <c r="ZW236" s="277"/>
      <c r="ZX236" s="277"/>
      <c r="ZY236" s="277"/>
      <c r="ZZ236" s="277"/>
      <c r="AAA236" s="277"/>
      <c r="AAB236" s="277"/>
      <c r="AAC236" s="277"/>
      <c r="AAD236" s="277"/>
      <c r="AAE236" s="277"/>
      <c r="AAF236" s="277"/>
      <c r="AAG236" s="277"/>
      <c r="AAH236" s="277"/>
      <c r="AAI236" s="277"/>
      <c r="AAJ236" s="277"/>
      <c r="AAK236" s="277"/>
      <c r="AAL236" s="277"/>
      <c r="AAM236" s="277"/>
      <c r="AAN236" s="277"/>
      <c r="AAO236" s="277"/>
      <c r="AAP236" s="277"/>
      <c r="AAQ236" s="277"/>
      <c r="AAR236" s="277"/>
      <c r="AAS236" s="277"/>
      <c r="AAT236" s="277"/>
      <c r="AAU236" s="277"/>
      <c r="AAV236" s="277"/>
      <c r="AAW236" s="277"/>
      <c r="AAX236" s="277"/>
      <c r="AAY236" s="277"/>
      <c r="AAZ236" s="277"/>
      <c r="ABA236" s="277"/>
      <c r="ABB236" s="277"/>
      <c r="ABC236" s="277"/>
      <c r="ABD236" s="277"/>
      <c r="ABE236" s="277"/>
      <c r="ABF236" s="277"/>
      <c r="ABG236" s="277"/>
      <c r="ABH236" s="277"/>
      <c r="ABI236" s="277"/>
      <c r="ABJ236" s="277"/>
      <c r="ABK236" s="277"/>
      <c r="ABL236" s="277"/>
      <c r="ABM236" s="277"/>
      <c r="ABN236" s="277"/>
      <c r="ABO236" s="277"/>
      <c r="ABP236" s="277"/>
      <c r="ABQ236" s="277"/>
      <c r="ABR236" s="277"/>
      <c r="ABS236" s="277"/>
      <c r="ABT236" s="277"/>
      <c r="ABU236" s="277"/>
      <c r="ABV236" s="277"/>
      <c r="ABW236" s="277"/>
      <c r="ABX236" s="277"/>
      <c r="ABY236" s="277"/>
      <c r="ABZ236" s="277"/>
      <c r="ACA236" s="277"/>
      <c r="ACB236" s="277"/>
      <c r="ACC236" s="277"/>
      <c r="ACD236" s="277"/>
      <c r="ACE236" s="277"/>
      <c r="ACF236" s="277"/>
      <c r="ACG236" s="277"/>
      <c r="ACH236" s="277"/>
      <c r="ACI236" s="277"/>
      <c r="ACJ236" s="277"/>
      <c r="ACK236" s="277"/>
      <c r="ACL236" s="277"/>
      <c r="ACM236" s="277"/>
      <c r="ACN236" s="277"/>
      <c r="ACO236" s="277"/>
      <c r="ACP236" s="277"/>
      <c r="ACQ236" s="277"/>
      <c r="ACR236" s="277"/>
      <c r="ACS236" s="277"/>
      <c r="ACT236" s="277"/>
      <c r="ACU236" s="277"/>
      <c r="ACV236" s="277"/>
      <c r="ACW236" s="277"/>
      <c r="ACX236" s="277"/>
      <c r="ACY236" s="277"/>
      <c r="ACZ236" s="277"/>
      <c r="ADA236" s="277"/>
      <c r="ADB236" s="277"/>
      <c r="ADC236" s="277"/>
      <c r="ADD236" s="277"/>
      <c r="ADE236" s="277"/>
      <c r="ADF236" s="277"/>
      <c r="ADG236" s="277"/>
      <c r="ADH236" s="277"/>
      <c r="ADI236" s="277"/>
      <c r="ADJ236" s="277"/>
      <c r="ADK236" s="277"/>
      <c r="ADL236" s="277"/>
      <c r="ADM236" s="277"/>
      <c r="ADN236" s="277"/>
      <c r="ADO236" s="277"/>
      <c r="ADP236" s="277"/>
      <c r="ADQ236" s="277"/>
      <c r="ADR236" s="277"/>
      <c r="ADS236" s="277"/>
      <c r="ADT236" s="277"/>
      <c r="ADU236" s="277"/>
      <c r="ADV236" s="277"/>
      <c r="ADW236" s="277"/>
      <c r="ADX236" s="277"/>
      <c r="ADY236" s="277"/>
      <c r="ADZ236" s="277"/>
      <c r="AEA236" s="277"/>
      <c r="AEB236" s="277"/>
      <c r="AEC236" s="277"/>
      <c r="AED236" s="277"/>
      <c r="AEE236" s="277"/>
      <c r="AEF236" s="277"/>
      <c r="AEG236" s="277"/>
      <c r="AEH236" s="277"/>
      <c r="AEI236" s="277"/>
      <c r="AEJ236" s="277"/>
      <c r="AEK236" s="277"/>
      <c r="AEL236" s="277"/>
      <c r="AEM236" s="277"/>
      <c r="AEN236" s="277"/>
      <c r="AEO236" s="277"/>
      <c r="AEP236" s="277"/>
      <c r="AEQ236" s="277"/>
      <c r="AER236" s="277"/>
      <c r="AES236" s="277"/>
      <c r="AET236" s="277"/>
      <c r="AEU236" s="277"/>
      <c r="AEV236" s="277"/>
      <c r="AEW236" s="277"/>
      <c r="AEX236" s="277"/>
      <c r="AEY236" s="277"/>
      <c r="AEZ236" s="277"/>
      <c r="AFA236" s="277"/>
      <c r="AFB236" s="277"/>
      <c r="AFC236" s="277"/>
      <c r="AFD236" s="277"/>
      <c r="AFE236" s="277"/>
      <c r="AFF236" s="277"/>
      <c r="AFG236" s="277"/>
      <c r="AFH236" s="277"/>
      <c r="AFI236" s="277"/>
      <c r="AFJ236" s="277"/>
      <c r="AFK236" s="277"/>
      <c r="AFL236" s="277"/>
      <c r="AFM236" s="277"/>
      <c r="AFN236" s="277"/>
      <c r="AFO236" s="277"/>
    </row>
    <row r="237" spans="2:847" s="309" customFormat="1" ht="14.25" x14ac:dyDescent="0.2">
      <c r="B237" s="302" t="s">
        <v>15304</v>
      </c>
      <c r="C237" s="298">
        <v>32200</v>
      </c>
      <c r="D237" s="299">
        <v>0</v>
      </c>
      <c r="E237" s="308" t="s">
        <v>15305</v>
      </c>
      <c r="F237" s="277"/>
      <c r="G237" s="277"/>
      <c r="H237" s="277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  <c r="AA237" s="277"/>
      <c r="AB237" s="277"/>
      <c r="AC237" s="277"/>
      <c r="AD237" s="277"/>
      <c r="AE237" s="277"/>
      <c r="AF237" s="277"/>
      <c r="AG237" s="277"/>
      <c r="AH237" s="277"/>
      <c r="AI237" s="277"/>
      <c r="AJ237" s="277"/>
      <c r="AK237" s="277"/>
      <c r="AL237" s="277"/>
      <c r="AM237" s="277"/>
      <c r="AN237" s="277"/>
      <c r="AO237" s="277"/>
      <c r="AP237" s="277"/>
      <c r="AQ237" s="277"/>
      <c r="AR237" s="277"/>
      <c r="AS237" s="277"/>
      <c r="AT237" s="277"/>
      <c r="AU237" s="277"/>
      <c r="AV237" s="277"/>
      <c r="AW237" s="277"/>
      <c r="AX237" s="277"/>
      <c r="AY237" s="277"/>
      <c r="AZ237" s="277"/>
      <c r="BA237" s="277"/>
      <c r="BB237" s="277"/>
      <c r="BC237" s="277"/>
      <c r="BD237" s="277"/>
      <c r="BE237" s="277"/>
      <c r="BF237" s="277"/>
      <c r="BG237" s="277"/>
      <c r="BH237" s="277"/>
      <c r="BI237" s="277"/>
      <c r="BJ237" s="277"/>
      <c r="BK237" s="277"/>
      <c r="BL237" s="277"/>
      <c r="BM237" s="277"/>
      <c r="BN237" s="277"/>
      <c r="BO237" s="277"/>
      <c r="BP237" s="277"/>
      <c r="BQ237" s="277"/>
      <c r="BR237" s="277"/>
      <c r="BS237" s="277"/>
      <c r="BT237" s="277"/>
      <c r="BU237" s="277"/>
      <c r="BV237" s="277"/>
      <c r="BW237" s="277"/>
      <c r="BX237" s="277"/>
      <c r="BY237" s="277"/>
      <c r="BZ237" s="277"/>
      <c r="CA237" s="277"/>
      <c r="CB237" s="277"/>
      <c r="CC237" s="277"/>
      <c r="CD237" s="277"/>
      <c r="CE237" s="277"/>
      <c r="CF237" s="277"/>
      <c r="CG237" s="277"/>
      <c r="CH237" s="277"/>
      <c r="CI237" s="277"/>
      <c r="CJ237" s="277"/>
      <c r="CK237" s="277"/>
      <c r="CL237" s="277"/>
      <c r="CM237" s="277"/>
      <c r="CN237" s="277"/>
      <c r="CO237" s="277"/>
      <c r="CP237" s="277"/>
      <c r="CQ237" s="277"/>
      <c r="CR237" s="277"/>
      <c r="CS237" s="277"/>
      <c r="CT237" s="277"/>
      <c r="CU237" s="277"/>
      <c r="CV237" s="277"/>
      <c r="CW237" s="277"/>
      <c r="CX237" s="277"/>
      <c r="CY237" s="277"/>
      <c r="CZ237" s="277"/>
      <c r="DA237" s="277"/>
      <c r="DB237" s="277"/>
      <c r="DC237" s="277"/>
      <c r="DD237" s="277"/>
      <c r="DE237" s="277"/>
      <c r="DF237" s="277"/>
      <c r="DG237" s="277"/>
      <c r="DH237" s="277"/>
      <c r="DI237" s="277"/>
      <c r="DJ237" s="277"/>
      <c r="DK237" s="277"/>
      <c r="DL237" s="277"/>
      <c r="DM237" s="277"/>
      <c r="DN237" s="277"/>
      <c r="DO237" s="277"/>
      <c r="DP237" s="277"/>
      <c r="DQ237" s="277"/>
      <c r="DR237" s="277"/>
      <c r="DS237" s="277"/>
      <c r="DT237" s="277"/>
      <c r="DU237" s="277"/>
      <c r="DV237" s="277"/>
      <c r="DW237" s="277"/>
      <c r="DX237" s="277"/>
      <c r="DY237" s="277"/>
      <c r="DZ237" s="277"/>
      <c r="EA237" s="277"/>
      <c r="EB237" s="277"/>
      <c r="EC237" s="277"/>
      <c r="ED237" s="277"/>
      <c r="EE237" s="277"/>
      <c r="EF237" s="277"/>
      <c r="EG237" s="277"/>
      <c r="EH237" s="277"/>
      <c r="EI237" s="277"/>
      <c r="EJ237" s="277"/>
      <c r="EK237" s="277"/>
      <c r="EL237" s="277"/>
      <c r="EM237" s="277"/>
      <c r="EN237" s="277"/>
      <c r="EO237" s="277"/>
      <c r="EP237" s="277"/>
      <c r="EQ237" s="277"/>
      <c r="ER237" s="277"/>
      <c r="ES237" s="277"/>
      <c r="ET237" s="277"/>
      <c r="EU237" s="277"/>
      <c r="EV237" s="277"/>
      <c r="EW237" s="277"/>
      <c r="EX237" s="277"/>
      <c r="EY237" s="277"/>
      <c r="EZ237" s="277"/>
      <c r="FA237" s="277"/>
      <c r="FB237" s="277"/>
      <c r="FC237" s="277"/>
      <c r="FD237" s="277"/>
      <c r="FE237" s="277"/>
      <c r="FF237" s="277"/>
      <c r="FG237" s="277"/>
      <c r="FH237" s="277"/>
      <c r="FI237" s="277"/>
      <c r="FJ237" s="277"/>
      <c r="FK237" s="277"/>
      <c r="FL237" s="277"/>
      <c r="FM237" s="277"/>
      <c r="FN237" s="277"/>
      <c r="FO237" s="277"/>
      <c r="FP237" s="277"/>
      <c r="FQ237" s="277"/>
      <c r="FR237" s="277"/>
      <c r="FS237" s="277"/>
      <c r="FT237" s="277"/>
      <c r="FU237" s="277"/>
      <c r="FV237" s="277"/>
      <c r="FW237" s="277"/>
      <c r="FX237" s="277"/>
      <c r="FY237" s="277"/>
      <c r="FZ237" s="277"/>
      <c r="GA237" s="277"/>
      <c r="GB237" s="277"/>
      <c r="GC237" s="277"/>
      <c r="GD237" s="277"/>
      <c r="GE237" s="277"/>
      <c r="GF237" s="277"/>
      <c r="GG237" s="277"/>
      <c r="GH237" s="277"/>
      <c r="GI237" s="277"/>
      <c r="GJ237" s="277"/>
      <c r="GK237" s="277"/>
      <c r="GL237" s="277"/>
      <c r="GM237" s="277"/>
      <c r="GN237" s="277"/>
      <c r="GO237" s="277"/>
      <c r="GP237" s="277"/>
      <c r="GQ237" s="277"/>
      <c r="GR237" s="277"/>
      <c r="GS237" s="277"/>
      <c r="GT237" s="277"/>
      <c r="GU237" s="277"/>
      <c r="GV237" s="277"/>
      <c r="GW237" s="277"/>
      <c r="GX237" s="277"/>
      <c r="GY237" s="277"/>
      <c r="GZ237" s="277"/>
      <c r="HA237" s="277"/>
      <c r="HB237" s="277"/>
      <c r="HC237" s="277"/>
      <c r="HD237" s="277"/>
      <c r="HE237" s="277"/>
      <c r="HF237" s="277"/>
      <c r="HG237" s="277"/>
      <c r="HH237" s="277"/>
      <c r="HI237" s="277"/>
      <c r="HJ237" s="277"/>
      <c r="HK237" s="277"/>
      <c r="HL237" s="277"/>
      <c r="HM237" s="277"/>
      <c r="HN237" s="277"/>
      <c r="HO237" s="277"/>
      <c r="HP237" s="277"/>
      <c r="HQ237" s="277"/>
      <c r="HR237" s="277"/>
      <c r="HS237" s="277"/>
      <c r="HT237" s="277"/>
      <c r="HU237" s="277"/>
      <c r="HV237" s="277"/>
      <c r="HW237" s="277"/>
      <c r="HX237" s="277"/>
      <c r="HY237" s="277"/>
      <c r="HZ237" s="277"/>
      <c r="IA237" s="277"/>
      <c r="IB237" s="277"/>
      <c r="IC237" s="277"/>
      <c r="ID237" s="277"/>
      <c r="IE237" s="277"/>
      <c r="IF237" s="277"/>
      <c r="IG237" s="277"/>
      <c r="IH237" s="277"/>
      <c r="II237" s="277"/>
      <c r="IJ237" s="277"/>
      <c r="IK237" s="277"/>
      <c r="IL237" s="277"/>
      <c r="IM237" s="277"/>
      <c r="IN237" s="277"/>
      <c r="IO237" s="277"/>
      <c r="IP237" s="277"/>
      <c r="IQ237" s="277"/>
      <c r="IR237" s="277"/>
      <c r="IS237" s="277"/>
      <c r="IT237" s="277"/>
      <c r="IU237" s="277"/>
      <c r="IV237" s="277"/>
      <c r="IW237" s="277"/>
      <c r="IX237" s="277"/>
      <c r="IY237" s="277"/>
      <c r="IZ237" s="277"/>
      <c r="JA237" s="277"/>
      <c r="JB237" s="277"/>
      <c r="JC237" s="277"/>
      <c r="JD237" s="277"/>
      <c r="JE237" s="277"/>
      <c r="JF237" s="277"/>
      <c r="JG237" s="277"/>
      <c r="JH237" s="277"/>
      <c r="JI237" s="277"/>
      <c r="JJ237" s="277"/>
      <c r="JK237" s="277"/>
      <c r="JL237" s="277"/>
      <c r="JM237" s="277"/>
      <c r="JN237" s="277"/>
      <c r="JO237" s="277"/>
      <c r="JP237" s="277"/>
      <c r="JQ237" s="277"/>
      <c r="JR237" s="277"/>
      <c r="JS237" s="277"/>
      <c r="JT237" s="277"/>
      <c r="JU237" s="277"/>
      <c r="JV237" s="277"/>
      <c r="JW237" s="277"/>
      <c r="JX237" s="277"/>
      <c r="JY237" s="277"/>
      <c r="JZ237" s="277"/>
      <c r="KA237" s="277"/>
      <c r="KB237" s="277"/>
      <c r="KC237" s="277"/>
      <c r="KD237" s="277"/>
      <c r="KE237" s="277"/>
      <c r="KF237" s="277"/>
      <c r="KG237" s="277"/>
      <c r="KH237" s="277"/>
      <c r="KI237" s="277"/>
      <c r="KJ237" s="277"/>
      <c r="KK237" s="277"/>
      <c r="KL237" s="277"/>
      <c r="KM237" s="277"/>
      <c r="KN237" s="277"/>
      <c r="KO237" s="277"/>
      <c r="KP237" s="277"/>
      <c r="KQ237" s="277"/>
      <c r="KR237" s="277"/>
      <c r="KS237" s="277"/>
      <c r="KT237" s="277"/>
      <c r="KU237" s="277"/>
      <c r="KV237" s="277"/>
      <c r="KW237" s="277"/>
      <c r="KX237" s="277"/>
      <c r="KY237" s="277"/>
      <c r="KZ237" s="277"/>
      <c r="LA237" s="277"/>
      <c r="LB237" s="277"/>
      <c r="LC237" s="277"/>
      <c r="LD237" s="277"/>
      <c r="LE237" s="277"/>
      <c r="LF237" s="277"/>
      <c r="LG237" s="277"/>
      <c r="LH237" s="277"/>
      <c r="LI237" s="277"/>
      <c r="LJ237" s="277"/>
      <c r="LK237" s="277"/>
      <c r="LL237" s="277"/>
      <c r="LM237" s="277"/>
      <c r="LN237" s="277"/>
      <c r="LO237" s="277"/>
      <c r="LP237" s="277"/>
      <c r="LQ237" s="277"/>
      <c r="LR237" s="277"/>
      <c r="LS237" s="277"/>
      <c r="LT237" s="277"/>
      <c r="LU237" s="277"/>
      <c r="LV237" s="277"/>
      <c r="LW237" s="277"/>
      <c r="LX237" s="277"/>
      <c r="LY237" s="277"/>
      <c r="LZ237" s="277"/>
      <c r="MA237" s="277"/>
      <c r="MB237" s="277"/>
      <c r="MC237" s="277"/>
      <c r="MD237" s="277"/>
      <c r="ME237" s="277"/>
      <c r="MF237" s="277"/>
      <c r="MG237" s="277"/>
      <c r="MH237" s="277"/>
      <c r="MI237" s="277"/>
      <c r="MJ237" s="277"/>
      <c r="MK237" s="277"/>
      <c r="ML237" s="277"/>
      <c r="MM237" s="277"/>
      <c r="MN237" s="277"/>
      <c r="MO237" s="277"/>
      <c r="MP237" s="277"/>
      <c r="MQ237" s="277"/>
      <c r="MR237" s="277"/>
      <c r="MS237" s="277"/>
      <c r="MT237" s="277"/>
      <c r="MU237" s="277"/>
      <c r="MV237" s="277"/>
      <c r="MW237" s="277"/>
      <c r="MX237" s="277"/>
      <c r="MY237" s="277"/>
      <c r="MZ237" s="277"/>
      <c r="NA237" s="277"/>
      <c r="NB237" s="277"/>
      <c r="NC237" s="277"/>
      <c r="ND237" s="277"/>
      <c r="NE237" s="277"/>
      <c r="NF237" s="277"/>
      <c r="NG237" s="277"/>
      <c r="NH237" s="277"/>
      <c r="NI237" s="277"/>
      <c r="NJ237" s="277"/>
      <c r="NK237" s="277"/>
      <c r="NL237" s="277"/>
      <c r="NM237" s="277"/>
      <c r="NN237" s="277"/>
      <c r="NO237" s="277"/>
      <c r="NP237" s="277"/>
      <c r="NQ237" s="277"/>
      <c r="NR237" s="277"/>
      <c r="NS237" s="277"/>
      <c r="NT237" s="277"/>
      <c r="NU237" s="277"/>
      <c r="NV237" s="277"/>
      <c r="NW237" s="277"/>
      <c r="NX237" s="277"/>
      <c r="NY237" s="277"/>
      <c r="NZ237" s="277"/>
      <c r="OA237" s="277"/>
      <c r="OB237" s="277"/>
      <c r="OC237" s="277"/>
      <c r="OD237" s="277"/>
      <c r="OE237" s="277"/>
      <c r="OF237" s="277"/>
      <c r="OG237" s="277"/>
      <c r="OH237" s="277"/>
      <c r="OI237" s="277"/>
      <c r="OJ237" s="277"/>
      <c r="OK237" s="277"/>
      <c r="OL237" s="277"/>
      <c r="OM237" s="277"/>
      <c r="ON237" s="277"/>
      <c r="OO237" s="277"/>
      <c r="OP237" s="277"/>
      <c r="OQ237" s="277"/>
      <c r="OR237" s="277"/>
      <c r="OS237" s="277"/>
      <c r="OT237" s="277"/>
      <c r="OU237" s="277"/>
      <c r="OV237" s="277"/>
      <c r="OW237" s="277"/>
      <c r="OX237" s="277"/>
      <c r="OY237" s="277"/>
      <c r="OZ237" s="277"/>
      <c r="PA237" s="277"/>
      <c r="PB237" s="277"/>
      <c r="PC237" s="277"/>
      <c r="PD237" s="277"/>
      <c r="PE237" s="277"/>
      <c r="PF237" s="277"/>
      <c r="PG237" s="277"/>
      <c r="PH237" s="277"/>
      <c r="PI237" s="277"/>
      <c r="PJ237" s="277"/>
      <c r="PK237" s="277"/>
      <c r="PL237" s="277"/>
      <c r="PM237" s="277"/>
      <c r="PN237" s="277"/>
      <c r="PO237" s="277"/>
      <c r="PP237" s="277"/>
      <c r="PQ237" s="277"/>
      <c r="PR237" s="277"/>
      <c r="PS237" s="277"/>
      <c r="PT237" s="277"/>
      <c r="PU237" s="277"/>
      <c r="PV237" s="277"/>
      <c r="PW237" s="277"/>
      <c r="PX237" s="277"/>
      <c r="PY237" s="277"/>
      <c r="PZ237" s="277"/>
      <c r="QA237" s="277"/>
      <c r="QB237" s="277"/>
      <c r="QC237" s="277"/>
      <c r="QD237" s="277"/>
      <c r="QE237" s="277"/>
      <c r="QF237" s="277"/>
      <c r="QG237" s="277"/>
      <c r="QH237" s="277"/>
      <c r="QI237" s="277"/>
      <c r="QJ237" s="277"/>
      <c r="QK237" s="277"/>
      <c r="QL237" s="277"/>
      <c r="QM237" s="277"/>
      <c r="QN237" s="277"/>
      <c r="QO237" s="277"/>
      <c r="QP237" s="277"/>
      <c r="QQ237" s="277"/>
      <c r="QR237" s="277"/>
      <c r="QS237" s="277"/>
      <c r="QT237" s="277"/>
      <c r="QU237" s="277"/>
      <c r="QV237" s="277"/>
      <c r="QW237" s="277"/>
      <c r="QX237" s="277"/>
      <c r="QY237" s="277"/>
      <c r="QZ237" s="277"/>
      <c r="RA237" s="277"/>
      <c r="RB237" s="277"/>
      <c r="RC237" s="277"/>
      <c r="RD237" s="277"/>
      <c r="RE237" s="277"/>
      <c r="RF237" s="277"/>
      <c r="RG237" s="277"/>
      <c r="RH237" s="277"/>
      <c r="RI237" s="277"/>
      <c r="RJ237" s="277"/>
      <c r="RK237" s="277"/>
      <c r="RL237" s="277"/>
      <c r="RM237" s="277"/>
      <c r="RN237" s="277"/>
      <c r="RO237" s="277"/>
      <c r="RP237" s="277"/>
      <c r="RQ237" s="277"/>
      <c r="RR237" s="277"/>
      <c r="RS237" s="277"/>
      <c r="RT237" s="277"/>
      <c r="RU237" s="277"/>
      <c r="RV237" s="277"/>
      <c r="RW237" s="277"/>
      <c r="RX237" s="277"/>
      <c r="RY237" s="277"/>
      <c r="RZ237" s="277"/>
      <c r="SA237" s="277"/>
      <c r="SB237" s="277"/>
      <c r="SC237" s="277"/>
      <c r="SD237" s="277"/>
      <c r="SE237" s="277"/>
      <c r="SF237" s="277"/>
      <c r="SG237" s="277"/>
      <c r="SH237" s="277"/>
      <c r="SI237" s="277"/>
      <c r="SJ237" s="277"/>
      <c r="SK237" s="277"/>
      <c r="SL237" s="277"/>
      <c r="SM237" s="277"/>
      <c r="SN237" s="277"/>
      <c r="SO237" s="277"/>
      <c r="SP237" s="277"/>
      <c r="SQ237" s="277"/>
      <c r="SR237" s="277"/>
      <c r="SS237" s="277"/>
      <c r="ST237" s="277"/>
      <c r="SU237" s="277"/>
      <c r="SV237" s="277"/>
      <c r="SW237" s="277"/>
      <c r="SX237" s="277"/>
      <c r="SY237" s="277"/>
      <c r="SZ237" s="277"/>
      <c r="TA237" s="277"/>
      <c r="TB237" s="277"/>
      <c r="TC237" s="277"/>
      <c r="TD237" s="277"/>
      <c r="TE237" s="277"/>
      <c r="TF237" s="277"/>
      <c r="TG237" s="277"/>
      <c r="TH237" s="277"/>
      <c r="TI237" s="277"/>
      <c r="TJ237" s="277"/>
      <c r="TK237" s="277"/>
      <c r="TL237" s="277"/>
      <c r="TM237" s="277"/>
      <c r="TN237" s="277"/>
      <c r="TO237" s="277"/>
      <c r="TP237" s="277"/>
      <c r="TQ237" s="277"/>
      <c r="TR237" s="277"/>
      <c r="TS237" s="277"/>
      <c r="TT237" s="277"/>
      <c r="TU237" s="277"/>
      <c r="TV237" s="277"/>
      <c r="TW237" s="277"/>
      <c r="TX237" s="277"/>
      <c r="TY237" s="277"/>
      <c r="TZ237" s="277"/>
      <c r="UA237" s="277"/>
      <c r="UB237" s="277"/>
      <c r="UC237" s="277"/>
      <c r="UD237" s="277"/>
      <c r="UE237" s="277"/>
      <c r="UF237" s="277"/>
      <c r="UG237" s="277"/>
      <c r="UH237" s="277"/>
      <c r="UI237" s="277"/>
      <c r="UJ237" s="277"/>
      <c r="UK237" s="277"/>
      <c r="UL237" s="277"/>
      <c r="UM237" s="277"/>
      <c r="UN237" s="277"/>
      <c r="UO237" s="277"/>
      <c r="UP237" s="277"/>
      <c r="UQ237" s="277"/>
      <c r="UR237" s="277"/>
      <c r="US237" s="277"/>
      <c r="UT237" s="277"/>
      <c r="UU237" s="277"/>
      <c r="UV237" s="277"/>
      <c r="UW237" s="277"/>
      <c r="UX237" s="277"/>
      <c r="UY237" s="277"/>
      <c r="UZ237" s="277"/>
      <c r="VA237" s="277"/>
      <c r="VB237" s="277"/>
      <c r="VC237" s="277"/>
      <c r="VD237" s="277"/>
      <c r="VE237" s="277"/>
      <c r="VF237" s="277"/>
      <c r="VG237" s="277"/>
      <c r="VH237" s="277"/>
      <c r="VI237" s="277"/>
      <c r="VJ237" s="277"/>
      <c r="VK237" s="277"/>
      <c r="VL237" s="277"/>
      <c r="VM237" s="277"/>
      <c r="VN237" s="277"/>
      <c r="VO237" s="277"/>
      <c r="VP237" s="277"/>
      <c r="VQ237" s="277"/>
      <c r="VR237" s="277"/>
      <c r="VS237" s="277"/>
      <c r="VT237" s="277"/>
      <c r="VU237" s="277"/>
      <c r="VV237" s="277"/>
      <c r="VW237" s="277"/>
      <c r="VX237" s="277"/>
      <c r="VY237" s="277"/>
      <c r="VZ237" s="277"/>
      <c r="WA237" s="277"/>
      <c r="WB237" s="277"/>
      <c r="WC237" s="277"/>
      <c r="WD237" s="277"/>
      <c r="WE237" s="277"/>
      <c r="WF237" s="277"/>
      <c r="WG237" s="277"/>
      <c r="WH237" s="277"/>
      <c r="WI237" s="277"/>
      <c r="WJ237" s="277"/>
      <c r="WK237" s="277"/>
      <c r="WL237" s="277"/>
      <c r="WM237" s="277"/>
      <c r="WN237" s="277"/>
      <c r="WO237" s="277"/>
      <c r="WP237" s="277"/>
      <c r="WQ237" s="277"/>
      <c r="WR237" s="277"/>
      <c r="WS237" s="277"/>
      <c r="WT237" s="277"/>
      <c r="WU237" s="277"/>
      <c r="WV237" s="277"/>
      <c r="WW237" s="277"/>
      <c r="WX237" s="277"/>
      <c r="WY237" s="277"/>
      <c r="WZ237" s="277"/>
      <c r="XA237" s="277"/>
      <c r="XB237" s="277"/>
      <c r="XC237" s="277"/>
      <c r="XD237" s="277"/>
      <c r="XE237" s="277"/>
      <c r="XF237" s="277"/>
      <c r="XG237" s="277"/>
      <c r="XH237" s="277"/>
      <c r="XI237" s="277"/>
      <c r="XJ237" s="277"/>
      <c r="XK237" s="277"/>
      <c r="XL237" s="277"/>
      <c r="XM237" s="277"/>
      <c r="XN237" s="277"/>
      <c r="XO237" s="277"/>
      <c r="XP237" s="277"/>
      <c r="XQ237" s="277"/>
      <c r="XR237" s="277"/>
      <c r="XS237" s="277"/>
      <c r="XT237" s="277"/>
      <c r="XU237" s="277"/>
      <c r="XV237" s="277"/>
      <c r="XW237" s="277"/>
      <c r="XX237" s="277"/>
      <c r="XY237" s="277"/>
      <c r="XZ237" s="277"/>
      <c r="YA237" s="277"/>
      <c r="YB237" s="277"/>
      <c r="YC237" s="277"/>
      <c r="YD237" s="277"/>
      <c r="YE237" s="277"/>
      <c r="YF237" s="277"/>
      <c r="YG237" s="277"/>
      <c r="YH237" s="277"/>
      <c r="YI237" s="277"/>
      <c r="YJ237" s="277"/>
      <c r="YK237" s="277"/>
      <c r="YL237" s="277"/>
      <c r="YM237" s="277"/>
      <c r="YN237" s="277"/>
      <c r="YO237" s="277"/>
      <c r="YP237" s="277"/>
      <c r="YQ237" s="277"/>
      <c r="YR237" s="277"/>
      <c r="YS237" s="277"/>
      <c r="YT237" s="277"/>
      <c r="YU237" s="277"/>
      <c r="YV237" s="277"/>
      <c r="YW237" s="277"/>
      <c r="YX237" s="277"/>
      <c r="YY237" s="277"/>
      <c r="YZ237" s="277"/>
      <c r="ZA237" s="277"/>
      <c r="ZB237" s="277"/>
      <c r="ZC237" s="277"/>
      <c r="ZD237" s="277"/>
      <c r="ZE237" s="277"/>
      <c r="ZF237" s="277"/>
      <c r="ZG237" s="277"/>
      <c r="ZH237" s="277"/>
      <c r="ZI237" s="277"/>
      <c r="ZJ237" s="277"/>
      <c r="ZK237" s="277"/>
      <c r="ZL237" s="277"/>
      <c r="ZM237" s="277"/>
      <c r="ZN237" s="277"/>
      <c r="ZO237" s="277"/>
      <c r="ZP237" s="277"/>
      <c r="ZQ237" s="277"/>
      <c r="ZR237" s="277"/>
      <c r="ZS237" s="277"/>
      <c r="ZT237" s="277"/>
      <c r="ZU237" s="277"/>
      <c r="ZV237" s="277"/>
      <c r="ZW237" s="277"/>
      <c r="ZX237" s="277"/>
      <c r="ZY237" s="277"/>
      <c r="ZZ237" s="277"/>
      <c r="AAA237" s="277"/>
      <c r="AAB237" s="277"/>
      <c r="AAC237" s="277"/>
      <c r="AAD237" s="277"/>
      <c r="AAE237" s="277"/>
      <c r="AAF237" s="277"/>
      <c r="AAG237" s="277"/>
      <c r="AAH237" s="277"/>
      <c r="AAI237" s="277"/>
      <c r="AAJ237" s="277"/>
      <c r="AAK237" s="277"/>
      <c r="AAL237" s="277"/>
      <c r="AAM237" s="277"/>
      <c r="AAN237" s="277"/>
      <c r="AAO237" s="277"/>
      <c r="AAP237" s="277"/>
      <c r="AAQ237" s="277"/>
      <c r="AAR237" s="277"/>
      <c r="AAS237" s="277"/>
      <c r="AAT237" s="277"/>
      <c r="AAU237" s="277"/>
      <c r="AAV237" s="277"/>
      <c r="AAW237" s="277"/>
      <c r="AAX237" s="277"/>
      <c r="AAY237" s="277"/>
      <c r="AAZ237" s="277"/>
      <c r="ABA237" s="277"/>
      <c r="ABB237" s="277"/>
      <c r="ABC237" s="277"/>
      <c r="ABD237" s="277"/>
      <c r="ABE237" s="277"/>
      <c r="ABF237" s="277"/>
      <c r="ABG237" s="277"/>
      <c r="ABH237" s="277"/>
      <c r="ABI237" s="277"/>
      <c r="ABJ237" s="277"/>
      <c r="ABK237" s="277"/>
      <c r="ABL237" s="277"/>
      <c r="ABM237" s="277"/>
      <c r="ABN237" s="277"/>
      <c r="ABO237" s="277"/>
      <c r="ABP237" s="277"/>
      <c r="ABQ237" s="277"/>
      <c r="ABR237" s="277"/>
      <c r="ABS237" s="277"/>
      <c r="ABT237" s="277"/>
      <c r="ABU237" s="277"/>
      <c r="ABV237" s="277"/>
      <c r="ABW237" s="277"/>
      <c r="ABX237" s="277"/>
      <c r="ABY237" s="277"/>
      <c r="ABZ237" s="277"/>
      <c r="ACA237" s="277"/>
      <c r="ACB237" s="277"/>
      <c r="ACC237" s="277"/>
      <c r="ACD237" s="277"/>
      <c r="ACE237" s="277"/>
      <c r="ACF237" s="277"/>
      <c r="ACG237" s="277"/>
      <c r="ACH237" s="277"/>
      <c r="ACI237" s="277"/>
      <c r="ACJ237" s="277"/>
      <c r="ACK237" s="277"/>
      <c r="ACL237" s="277"/>
      <c r="ACM237" s="277"/>
      <c r="ACN237" s="277"/>
      <c r="ACO237" s="277"/>
      <c r="ACP237" s="277"/>
      <c r="ACQ237" s="277"/>
      <c r="ACR237" s="277"/>
      <c r="ACS237" s="277"/>
      <c r="ACT237" s="277"/>
      <c r="ACU237" s="277"/>
      <c r="ACV237" s="277"/>
      <c r="ACW237" s="277"/>
      <c r="ACX237" s="277"/>
      <c r="ACY237" s="277"/>
      <c r="ACZ237" s="277"/>
      <c r="ADA237" s="277"/>
      <c r="ADB237" s="277"/>
      <c r="ADC237" s="277"/>
      <c r="ADD237" s="277"/>
      <c r="ADE237" s="277"/>
      <c r="ADF237" s="277"/>
      <c r="ADG237" s="277"/>
      <c r="ADH237" s="277"/>
      <c r="ADI237" s="277"/>
      <c r="ADJ237" s="277"/>
      <c r="ADK237" s="277"/>
      <c r="ADL237" s="277"/>
      <c r="ADM237" s="277"/>
      <c r="ADN237" s="277"/>
      <c r="ADO237" s="277"/>
      <c r="ADP237" s="277"/>
      <c r="ADQ237" s="277"/>
      <c r="ADR237" s="277"/>
      <c r="ADS237" s="277"/>
      <c r="ADT237" s="277"/>
      <c r="ADU237" s="277"/>
      <c r="ADV237" s="277"/>
      <c r="ADW237" s="277"/>
      <c r="ADX237" s="277"/>
      <c r="ADY237" s="277"/>
      <c r="ADZ237" s="277"/>
      <c r="AEA237" s="277"/>
      <c r="AEB237" s="277"/>
      <c r="AEC237" s="277"/>
      <c r="AED237" s="277"/>
      <c r="AEE237" s="277"/>
      <c r="AEF237" s="277"/>
      <c r="AEG237" s="277"/>
      <c r="AEH237" s="277"/>
      <c r="AEI237" s="277"/>
      <c r="AEJ237" s="277"/>
      <c r="AEK237" s="277"/>
      <c r="AEL237" s="277"/>
      <c r="AEM237" s="277"/>
      <c r="AEN237" s="277"/>
      <c r="AEO237" s="277"/>
      <c r="AEP237" s="277"/>
      <c r="AEQ237" s="277"/>
      <c r="AER237" s="277"/>
      <c r="AES237" s="277"/>
      <c r="AET237" s="277"/>
      <c r="AEU237" s="277"/>
      <c r="AEV237" s="277"/>
      <c r="AEW237" s="277"/>
      <c r="AEX237" s="277"/>
      <c r="AEY237" s="277"/>
      <c r="AEZ237" s="277"/>
      <c r="AFA237" s="277"/>
      <c r="AFB237" s="277"/>
      <c r="AFC237" s="277"/>
      <c r="AFD237" s="277"/>
      <c r="AFE237" s="277"/>
      <c r="AFF237" s="277"/>
      <c r="AFG237" s="277"/>
      <c r="AFH237" s="277"/>
      <c r="AFI237" s="277"/>
      <c r="AFJ237" s="277"/>
      <c r="AFK237" s="277"/>
      <c r="AFL237" s="277"/>
      <c r="AFM237" s="277"/>
      <c r="AFN237" s="277"/>
      <c r="AFO237" s="277"/>
    </row>
    <row r="238" spans="2:847" s="309" customFormat="1" ht="14.25" x14ac:dyDescent="0.2">
      <c r="B238" s="302" t="s">
        <v>15306</v>
      </c>
      <c r="C238" s="298">
        <v>98660</v>
      </c>
      <c r="D238" s="299">
        <v>0</v>
      </c>
      <c r="E238" s="308" t="s">
        <v>15303</v>
      </c>
      <c r="F238" s="277"/>
      <c r="G238" s="277"/>
      <c r="H238" s="277"/>
      <c r="I238" s="277"/>
      <c r="J238" s="277"/>
      <c r="K238" s="277"/>
      <c r="L238" s="277"/>
      <c r="M238" s="277"/>
      <c r="N238" s="277"/>
      <c r="O238" s="277"/>
      <c r="P238" s="277"/>
      <c r="Q238" s="277"/>
      <c r="R238" s="277"/>
      <c r="S238" s="277"/>
      <c r="T238" s="277"/>
      <c r="U238" s="277"/>
      <c r="V238" s="277"/>
      <c r="W238" s="277"/>
      <c r="X238" s="277"/>
      <c r="Y238" s="277"/>
      <c r="Z238" s="277"/>
      <c r="AA238" s="277"/>
      <c r="AB238" s="277"/>
      <c r="AC238" s="277"/>
      <c r="AD238" s="277"/>
      <c r="AE238" s="277"/>
      <c r="AF238" s="277"/>
      <c r="AG238" s="277"/>
      <c r="AH238" s="277"/>
      <c r="AI238" s="277"/>
      <c r="AJ238" s="277"/>
      <c r="AK238" s="277"/>
      <c r="AL238" s="277"/>
      <c r="AM238" s="277"/>
      <c r="AN238" s="277"/>
      <c r="AO238" s="277"/>
      <c r="AP238" s="277"/>
      <c r="AQ238" s="277"/>
      <c r="AR238" s="277"/>
      <c r="AS238" s="277"/>
      <c r="AT238" s="277"/>
      <c r="AU238" s="277"/>
      <c r="AV238" s="277"/>
      <c r="AW238" s="277"/>
      <c r="AX238" s="277"/>
      <c r="AY238" s="277"/>
      <c r="AZ238" s="277"/>
      <c r="BA238" s="277"/>
      <c r="BB238" s="277"/>
      <c r="BC238" s="277"/>
      <c r="BD238" s="277"/>
      <c r="BE238" s="277"/>
      <c r="BF238" s="277"/>
      <c r="BG238" s="277"/>
      <c r="BH238" s="277"/>
      <c r="BI238" s="277"/>
      <c r="BJ238" s="277"/>
      <c r="BK238" s="277"/>
      <c r="BL238" s="277"/>
      <c r="BM238" s="277"/>
      <c r="BN238" s="277"/>
      <c r="BO238" s="277"/>
      <c r="BP238" s="277"/>
      <c r="BQ238" s="277"/>
      <c r="BR238" s="277"/>
      <c r="BS238" s="277"/>
      <c r="BT238" s="277"/>
      <c r="BU238" s="277"/>
      <c r="BV238" s="277"/>
      <c r="BW238" s="277"/>
      <c r="BX238" s="277"/>
      <c r="BY238" s="277"/>
      <c r="BZ238" s="277"/>
      <c r="CA238" s="277"/>
      <c r="CB238" s="277"/>
      <c r="CC238" s="277"/>
      <c r="CD238" s="277"/>
      <c r="CE238" s="277"/>
      <c r="CF238" s="277"/>
      <c r="CG238" s="277"/>
      <c r="CH238" s="277"/>
      <c r="CI238" s="277"/>
      <c r="CJ238" s="277"/>
      <c r="CK238" s="277"/>
      <c r="CL238" s="277"/>
      <c r="CM238" s="277"/>
      <c r="CN238" s="277"/>
      <c r="CO238" s="277"/>
      <c r="CP238" s="277"/>
      <c r="CQ238" s="277"/>
      <c r="CR238" s="277"/>
      <c r="CS238" s="277"/>
      <c r="CT238" s="277"/>
      <c r="CU238" s="277"/>
      <c r="CV238" s="277"/>
      <c r="CW238" s="277"/>
      <c r="CX238" s="277"/>
      <c r="CY238" s="277"/>
      <c r="CZ238" s="277"/>
      <c r="DA238" s="277"/>
      <c r="DB238" s="277"/>
      <c r="DC238" s="277"/>
      <c r="DD238" s="277"/>
      <c r="DE238" s="277"/>
      <c r="DF238" s="277"/>
      <c r="DG238" s="277"/>
      <c r="DH238" s="277"/>
      <c r="DI238" s="277"/>
      <c r="DJ238" s="277"/>
      <c r="DK238" s="277"/>
      <c r="DL238" s="277"/>
      <c r="DM238" s="277"/>
      <c r="DN238" s="277"/>
      <c r="DO238" s="277"/>
      <c r="DP238" s="277"/>
      <c r="DQ238" s="277"/>
      <c r="DR238" s="277"/>
      <c r="DS238" s="277"/>
      <c r="DT238" s="277"/>
      <c r="DU238" s="277"/>
      <c r="DV238" s="277"/>
      <c r="DW238" s="277"/>
      <c r="DX238" s="277"/>
      <c r="DY238" s="277"/>
      <c r="DZ238" s="277"/>
      <c r="EA238" s="277"/>
      <c r="EB238" s="277"/>
      <c r="EC238" s="277"/>
      <c r="ED238" s="277"/>
      <c r="EE238" s="277"/>
      <c r="EF238" s="277"/>
      <c r="EG238" s="277"/>
      <c r="EH238" s="277"/>
      <c r="EI238" s="277"/>
      <c r="EJ238" s="277"/>
      <c r="EK238" s="277"/>
      <c r="EL238" s="277"/>
      <c r="EM238" s="277"/>
      <c r="EN238" s="277"/>
      <c r="EO238" s="277"/>
      <c r="EP238" s="277"/>
      <c r="EQ238" s="277"/>
      <c r="ER238" s="277"/>
      <c r="ES238" s="277"/>
      <c r="ET238" s="277"/>
      <c r="EU238" s="277"/>
      <c r="EV238" s="277"/>
      <c r="EW238" s="277"/>
      <c r="EX238" s="277"/>
      <c r="EY238" s="277"/>
      <c r="EZ238" s="277"/>
      <c r="FA238" s="277"/>
      <c r="FB238" s="277"/>
      <c r="FC238" s="277"/>
      <c r="FD238" s="277"/>
      <c r="FE238" s="277"/>
      <c r="FF238" s="277"/>
      <c r="FG238" s="277"/>
      <c r="FH238" s="277"/>
      <c r="FI238" s="277"/>
      <c r="FJ238" s="277"/>
      <c r="FK238" s="277"/>
      <c r="FL238" s="277"/>
      <c r="FM238" s="277"/>
      <c r="FN238" s="277"/>
      <c r="FO238" s="277"/>
      <c r="FP238" s="277"/>
      <c r="FQ238" s="277"/>
      <c r="FR238" s="277"/>
      <c r="FS238" s="277"/>
      <c r="FT238" s="277"/>
      <c r="FU238" s="277"/>
      <c r="FV238" s="277"/>
      <c r="FW238" s="277"/>
      <c r="FX238" s="277"/>
      <c r="FY238" s="277"/>
      <c r="FZ238" s="277"/>
      <c r="GA238" s="277"/>
      <c r="GB238" s="277"/>
      <c r="GC238" s="277"/>
      <c r="GD238" s="277"/>
      <c r="GE238" s="277"/>
      <c r="GF238" s="277"/>
      <c r="GG238" s="277"/>
      <c r="GH238" s="277"/>
      <c r="GI238" s="277"/>
      <c r="GJ238" s="277"/>
      <c r="GK238" s="277"/>
      <c r="GL238" s="277"/>
      <c r="GM238" s="277"/>
      <c r="GN238" s="277"/>
      <c r="GO238" s="277"/>
      <c r="GP238" s="277"/>
      <c r="GQ238" s="277"/>
      <c r="GR238" s="277"/>
      <c r="GS238" s="277"/>
      <c r="GT238" s="277"/>
      <c r="GU238" s="277"/>
      <c r="GV238" s="277"/>
      <c r="GW238" s="277"/>
      <c r="GX238" s="277"/>
      <c r="GY238" s="277"/>
      <c r="GZ238" s="277"/>
      <c r="HA238" s="277"/>
      <c r="HB238" s="277"/>
      <c r="HC238" s="277"/>
      <c r="HD238" s="277"/>
      <c r="HE238" s="277"/>
      <c r="HF238" s="277"/>
      <c r="HG238" s="277"/>
      <c r="HH238" s="277"/>
      <c r="HI238" s="277"/>
      <c r="HJ238" s="277"/>
      <c r="HK238" s="277"/>
      <c r="HL238" s="277"/>
      <c r="HM238" s="277"/>
      <c r="HN238" s="277"/>
      <c r="HO238" s="277"/>
      <c r="HP238" s="277"/>
      <c r="HQ238" s="277"/>
      <c r="HR238" s="277"/>
      <c r="HS238" s="277"/>
      <c r="HT238" s="277"/>
      <c r="HU238" s="277"/>
      <c r="HV238" s="277"/>
      <c r="HW238" s="277"/>
      <c r="HX238" s="277"/>
      <c r="HY238" s="277"/>
      <c r="HZ238" s="277"/>
      <c r="IA238" s="277"/>
      <c r="IB238" s="277"/>
      <c r="IC238" s="277"/>
      <c r="ID238" s="277"/>
      <c r="IE238" s="277"/>
      <c r="IF238" s="277"/>
      <c r="IG238" s="277"/>
      <c r="IH238" s="277"/>
      <c r="II238" s="277"/>
      <c r="IJ238" s="277"/>
      <c r="IK238" s="277"/>
      <c r="IL238" s="277"/>
      <c r="IM238" s="277"/>
      <c r="IN238" s="277"/>
      <c r="IO238" s="277"/>
      <c r="IP238" s="277"/>
      <c r="IQ238" s="277"/>
      <c r="IR238" s="277"/>
      <c r="IS238" s="277"/>
      <c r="IT238" s="277"/>
      <c r="IU238" s="277"/>
      <c r="IV238" s="277"/>
      <c r="IW238" s="277"/>
      <c r="IX238" s="277"/>
      <c r="IY238" s="277"/>
      <c r="IZ238" s="277"/>
      <c r="JA238" s="277"/>
      <c r="JB238" s="277"/>
      <c r="JC238" s="277"/>
      <c r="JD238" s="277"/>
      <c r="JE238" s="277"/>
      <c r="JF238" s="277"/>
      <c r="JG238" s="277"/>
      <c r="JH238" s="277"/>
      <c r="JI238" s="277"/>
      <c r="JJ238" s="277"/>
      <c r="JK238" s="277"/>
      <c r="JL238" s="277"/>
      <c r="JM238" s="277"/>
      <c r="JN238" s="277"/>
      <c r="JO238" s="277"/>
      <c r="JP238" s="277"/>
      <c r="JQ238" s="277"/>
      <c r="JR238" s="277"/>
      <c r="JS238" s="277"/>
      <c r="JT238" s="277"/>
      <c r="JU238" s="277"/>
      <c r="JV238" s="277"/>
      <c r="JW238" s="277"/>
      <c r="JX238" s="277"/>
      <c r="JY238" s="277"/>
      <c r="JZ238" s="277"/>
      <c r="KA238" s="277"/>
      <c r="KB238" s="277"/>
      <c r="KC238" s="277"/>
      <c r="KD238" s="277"/>
      <c r="KE238" s="277"/>
      <c r="KF238" s="277"/>
      <c r="KG238" s="277"/>
      <c r="KH238" s="277"/>
      <c r="KI238" s="277"/>
      <c r="KJ238" s="277"/>
      <c r="KK238" s="277"/>
      <c r="KL238" s="277"/>
      <c r="KM238" s="277"/>
      <c r="KN238" s="277"/>
      <c r="KO238" s="277"/>
      <c r="KP238" s="277"/>
      <c r="KQ238" s="277"/>
      <c r="KR238" s="277"/>
      <c r="KS238" s="277"/>
      <c r="KT238" s="277"/>
      <c r="KU238" s="277"/>
      <c r="KV238" s="277"/>
      <c r="KW238" s="277"/>
      <c r="KX238" s="277"/>
      <c r="KY238" s="277"/>
      <c r="KZ238" s="277"/>
      <c r="LA238" s="277"/>
      <c r="LB238" s="277"/>
      <c r="LC238" s="277"/>
      <c r="LD238" s="277"/>
      <c r="LE238" s="277"/>
      <c r="LF238" s="277"/>
      <c r="LG238" s="277"/>
      <c r="LH238" s="277"/>
      <c r="LI238" s="277"/>
      <c r="LJ238" s="277"/>
      <c r="LK238" s="277"/>
      <c r="LL238" s="277"/>
      <c r="LM238" s="277"/>
      <c r="LN238" s="277"/>
      <c r="LO238" s="277"/>
      <c r="LP238" s="277"/>
      <c r="LQ238" s="277"/>
      <c r="LR238" s="277"/>
      <c r="LS238" s="277"/>
      <c r="LT238" s="277"/>
      <c r="LU238" s="277"/>
      <c r="LV238" s="277"/>
      <c r="LW238" s="277"/>
      <c r="LX238" s="277"/>
      <c r="LY238" s="277"/>
      <c r="LZ238" s="277"/>
      <c r="MA238" s="277"/>
      <c r="MB238" s="277"/>
      <c r="MC238" s="277"/>
      <c r="MD238" s="277"/>
      <c r="ME238" s="277"/>
      <c r="MF238" s="277"/>
      <c r="MG238" s="277"/>
      <c r="MH238" s="277"/>
      <c r="MI238" s="277"/>
      <c r="MJ238" s="277"/>
      <c r="MK238" s="277"/>
      <c r="ML238" s="277"/>
      <c r="MM238" s="277"/>
      <c r="MN238" s="277"/>
      <c r="MO238" s="277"/>
      <c r="MP238" s="277"/>
      <c r="MQ238" s="277"/>
      <c r="MR238" s="277"/>
      <c r="MS238" s="277"/>
      <c r="MT238" s="277"/>
      <c r="MU238" s="277"/>
      <c r="MV238" s="277"/>
      <c r="MW238" s="277"/>
      <c r="MX238" s="277"/>
      <c r="MY238" s="277"/>
      <c r="MZ238" s="277"/>
      <c r="NA238" s="277"/>
      <c r="NB238" s="277"/>
      <c r="NC238" s="277"/>
      <c r="ND238" s="277"/>
      <c r="NE238" s="277"/>
      <c r="NF238" s="277"/>
      <c r="NG238" s="277"/>
      <c r="NH238" s="277"/>
      <c r="NI238" s="277"/>
      <c r="NJ238" s="277"/>
      <c r="NK238" s="277"/>
      <c r="NL238" s="277"/>
      <c r="NM238" s="277"/>
      <c r="NN238" s="277"/>
      <c r="NO238" s="277"/>
      <c r="NP238" s="277"/>
      <c r="NQ238" s="277"/>
      <c r="NR238" s="277"/>
      <c r="NS238" s="277"/>
      <c r="NT238" s="277"/>
      <c r="NU238" s="277"/>
      <c r="NV238" s="277"/>
      <c r="NW238" s="277"/>
      <c r="NX238" s="277"/>
      <c r="NY238" s="277"/>
      <c r="NZ238" s="277"/>
      <c r="OA238" s="277"/>
      <c r="OB238" s="277"/>
      <c r="OC238" s="277"/>
      <c r="OD238" s="277"/>
      <c r="OE238" s="277"/>
      <c r="OF238" s="277"/>
      <c r="OG238" s="277"/>
      <c r="OH238" s="277"/>
      <c r="OI238" s="277"/>
      <c r="OJ238" s="277"/>
      <c r="OK238" s="277"/>
      <c r="OL238" s="277"/>
      <c r="OM238" s="277"/>
      <c r="ON238" s="277"/>
      <c r="OO238" s="277"/>
      <c r="OP238" s="277"/>
      <c r="OQ238" s="277"/>
      <c r="OR238" s="277"/>
      <c r="OS238" s="277"/>
      <c r="OT238" s="277"/>
      <c r="OU238" s="277"/>
      <c r="OV238" s="277"/>
      <c r="OW238" s="277"/>
      <c r="OX238" s="277"/>
      <c r="OY238" s="277"/>
      <c r="OZ238" s="277"/>
      <c r="PA238" s="277"/>
      <c r="PB238" s="277"/>
      <c r="PC238" s="277"/>
      <c r="PD238" s="277"/>
      <c r="PE238" s="277"/>
      <c r="PF238" s="277"/>
      <c r="PG238" s="277"/>
      <c r="PH238" s="277"/>
      <c r="PI238" s="277"/>
      <c r="PJ238" s="277"/>
      <c r="PK238" s="277"/>
      <c r="PL238" s="277"/>
      <c r="PM238" s="277"/>
      <c r="PN238" s="277"/>
      <c r="PO238" s="277"/>
      <c r="PP238" s="277"/>
      <c r="PQ238" s="277"/>
      <c r="PR238" s="277"/>
      <c r="PS238" s="277"/>
      <c r="PT238" s="277"/>
      <c r="PU238" s="277"/>
      <c r="PV238" s="277"/>
      <c r="PW238" s="277"/>
      <c r="PX238" s="277"/>
      <c r="PY238" s="277"/>
      <c r="PZ238" s="277"/>
      <c r="QA238" s="277"/>
      <c r="QB238" s="277"/>
      <c r="QC238" s="277"/>
      <c r="QD238" s="277"/>
      <c r="QE238" s="277"/>
      <c r="QF238" s="277"/>
      <c r="QG238" s="277"/>
      <c r="QH238" s="277"/>
      <c r="QI238" s="277"/>
      <c r="QJ238" s="277"/>
      <c r="QK238" s="277"/>
      <c r="QL238" s="277"/>
      <c r="QM238" s="277"/>
      <c r="QN238" s="277"/>
      <c r="QO238" s="277"/>
      <c r="QP238" s="277"/>
      <c r="QQ238" s="277"/>
      <c r="QR238" s="277"/>
      <c r="QS238" s="277"/>
      <c r="QT238" s="277"/>
      <c r="QU238" s="277"/>
      <c r="QV238" s="277"/>
      <c r="QW238" s="277"/>
      <c r="QX238" s="277"/>
      <c r="QY238" s="277"/>
      <c r="QZ238" s="277"/>
      <c r="RA238" s="277"/>
      <c r="RB238" s="277"/>
      <c r="RC238" s="277"/>
      <c r="RD238" s="277"/>
      <c r="RE238" s="277"/>
      <c r="RF238" s="277"/>
      <c r="RG238" s="277"/>
      <c r="RH238" s="277"/>
      <c r="RI238" s="277"/>
      <c r="RJ238" s="277"/>
      <c r="RK238" s="277"/>
      <c r="RL238" s="277"/>
      <c r="RM238" s="277"/>
      <c r="RN238" s="277"/>
      <c r="RO238" s="277"/>
      <c r="RP238" s="277"/>
      <c r="RQ238" s="277"/>
      <c r="RR238" s="277"/>
      <c r="RS238" s="277"/>
      <c r="RT238" s="277"/>
      <c r="RU238" s="277"/>
      <c r="RV238" s="277"/>
      <c r="RW238" s="277"/>
      <c r="RX238" s="277"/>
      <c r="RY238" s="277"/>
      <c r="RZ238" s="277"/>
      <c r="SA238" s="277"/>
      <c r="SB238" s="277"/>
      <c r="SC238" s="277"/>
      <c r="SD238" s="277"/>
      <c r="SE238" s="277"/>
      <c r="SF238" s="277"/>
      <c r="SG238" s="277"/>
      <c r="SH238" s="277"/>
      <c r="SI238" s="277"/>
      <c r="SJ238" s="277"/>
      <c r="SK238" s="277"/>
      <c r="SL238" s="277"/>
      <c r="SM238" s="277"/>
      <c r="SN238" s="277"/>
      <c r="SO238" s="277"/>
      <c r="SP238" s="277"/>
      <c r="SQ238" s="277"/>
      <c r="SR238" s="277"/>
      <c r="SS238" s="277"/>
      <c r="ST238" s="277"/>
      <c r="SU238" s="277"/>
      <c r="SV238" s="277"/>
      <c r="SW238" s="277"/>
      <c r="SX238" s="277"/>
      <c r="SY238" s="277"/>
      <c r="SZ238" s="277"/>
      <c r="TA238" s="277"/>
      <c r="TB238" s="277"/>
      <c r="TC238" s="277"/>
      <c r="TD238" s="277"/>
      <c r="TE238" s="277"/>
      <c r="TF238" s="277"/>
      <c r="TG238" s="277"/>
      <c r="TH238" s="277"/>
      <c r="TI238" s="277"/>
      <c r="TJ238" s="277"/>
      <c r="TK238" s="277"/>
      <c r="TL238" s="277"/>
      <c r="TM238" s="277"/>
      <c r="TN238" s="277"/>
      <c r="TO238" s="277"/>
      <c r="TP238" s="277"/>
      <c r="TQ238" s="277"/>
      <c r="TR238" s="277"/>
      <c r="TS238" s="277"/>
      <c r="TT238" s="277"/>
      <c r="TU238" s="277"/>
      <c r="TV238" s="277"/>
      <c r="TW238" s="277"/>
      <c r="TX238" s="277"/>
      <c r="TY238" s="277"/>
      <c r="TZ238" s="277"/>
      <c r="UA238" s="277"/>
      <c r="UB238" s="277"/>
      <c r="UC238" s="277"/>
      <c r="UD238" s="277"/>
      <c r="UE238" s="277"/>
      <c r="UF238" s="277"/>
      <c r="UG238" s="277"/>
      <c r="UH238" s="277"/>
      <c r="UI238" s="277"/>
      <c r="UJ238" s="277"/>
      <c r="UK238" s="277"/>
      <c r="UL238" s="277"/>
      <c r="UM238" s="277"/>
      <c r="UN238" s="277"/>
      <c r="UO238" s="277"/>
      <c r="UP238" s="277"/>
      <c r="UQ238" s="277"/>
      <c r="UR238" s="277"/>
      <c r="US238" s="277"/>
      <c r="UT238" s="277"/>
      <c r="UU238" s="277"/>
      <c r="UV238" s="277"/>
      <c r="UW238" s="277"/>
      <c r="UX238" s="277"/>
      <c r="UY238" s="277"/>
      <c r="UZ238" s="277"/>
      <c r="VA238" s="277"/>
      <c r="VB238" s="277"/>
      <c r="VC238" s="277"/>
      <c r="VD238" s="277"/>
      <c r="VE238" s="277"/>
      <c r="VF238" s="277"/>
      <c r="VG238" s="277"/>
      <c r="VH238" s="277"/>
      <c r="VI238" s="277"/>
      <c r="VJ238" s="277"/>
      <c r="VK238" s="277"/>
      <c r="VL238" s="277"/>
      <c r="VM238" s="277"/>
      <c r="VN238" s="277"/>
      <c r="VO238" s="277"/>
      <c r="VP238" s="277"/>
      <c r="VQ238" s="277"/>
      <c r="VR238" s="277"/>
      <c r="VS238" s="277"/>
      <c r="VT238" s="277"/>
      <c r="VU238" s="277"/>
      <c r="VV238" s="277"/>
      <c r="VW238" s="277"/>
      <c r="VX238" s="277"/>
      <c r="VY238" s="277"/>
      <c r="VZ238" s="277"/>
      <c r="WA238" s="277"/>
      <c r="WB238" s="277"/>
      <c r="WC238" s="277"/>
      <c r="WD238" s="277"/>
      <c r="WE238" s="277"/>
      <c r="WF238" s="277"/>
      <c r="WG238" s="277"/>
      <c r="WH238" s="277"/>
      <c r="WI238" s="277"/>
      <c r="WJ238" s="277"/>
      <c r="WK238" s="277"/>
      <c r="WL238" s="277"/>
      <c r="WM238" s="277"/>
      <c r="WN238" s="277"/>
      <c r="WO238" s="277"/>
      <c r="WP238" s="277"/>
      <c r="WQ238" s="277"/>
      <c r="WR238" s="277"/>
      <c r="WS238" s="277"/>
      <c r="WT238" s="277"/>
      <c r="WU238" s="277"/>
      <c r="WV238" s="277"/>
      <c r="WW238" s="277"/>
      <c r="WX238" s="277"/>
      <c r="WY238" s="277"/>
      <c r="WZ238" s="277"/>
      <c r="XA238" s="277"/>
      <c r="XB238" s="277"/>
      <c r="XC238" s="277"/>
      <c r="XD238" s="277"/>
      <c r="XE238" s="277"/>
      <c r="XF238" s="277"/>
      <c r="XG238" s="277"/>
      <c r="XH238" s="277"/>
      <c r="XI238" s="277"/>
      <c r="XJ238" s="277"/>
      <c r="XK238" s="277"/>
      <c r="XL238" s="277"/>
      <c r="XM238" s="277"/>
      <c r="XN238" s="277"/>
      <c r="XO238" s="277"/>
      <c r="XP238" s="277"/>
      <c r="XQ238" s="277"/>
      <c r="XR238" s="277"/>
      <c r="XS238" s="277"/>
      <c r="XT238" s="277"/>
      <c r="XU238" s="277"/>
      <c r="XV238" s="277"/>
      <c r="XW238" s="277"/>
      <c r="XX238" s="277"/>
      <c r="XY238" s="277"/>
      <c r="XZ238" s="277"/>
      <c r="YA238" s="277"/>
      <c r="YB238" s="277"/>
      <c r="YC238" s="277"/>
      <c r="YD238" s="277"/>
      <c r="YE238" s="277"/>
      <c r="YF238" s="277"/>
      <c r="YG238" s="277"/>
      <c r="YH238" s="277"/>
      <c r="YI238" s="277"/>
      <c r="YJ238" s="277"/>
      <c r="YK238" s="277"/>
      <c r="YL238" s="277"/>
      <c r="YM238" s="277"/>
      <c r="YN238" s="277"/>
      <c r="YO238" s="277"/>
      <c r="YP238" s="277"/>
      <c r="YQ238" s="277"/>
      <c r="YR238" s="277"/>
      <c r="YS238" s="277"/>
      <c r="YT238" s="277"/>
      <c r="YU238" s="277"/>
      <c r="YV238" s="277"/>
      <c r="YW238" s="277"/>
      <c r="YX238" s="277"/>
      <c r="YY238" s="277"/>
      <c r="YZ238" s="277"/>
      <c r="ZA238" s="277"/>
      <c r="ZB238" s="277"/>
      <c r="ZC238" s="277"/>
      <c r="ZD238" s="277"/>
      <c r="ZE238" s="277"/>
      <c r="ZF238" s="277"/>
      <c r="ZG238" s="277"/>
      <c r="ZH238" s="277"/>
      <c r="ZI238" s="277"/>
      <c r="ZJ238" s="277"/>
      <c r="ZK238" s="277"/>
      <c r="ZL238" s="277"/>
      <c r="ZM238" s="277"/>
      <c r="ZN238" s="277"/>
      <c r="ZO238" s="277"/>
      <c r="ZP238" s="277"/>
      <c r="ZQ238" s="277"/>
      <c r="ZR238" s="277"/>
      <c r="ZS238" s="277"/>
      <c r="ZT238" s="277"/>
      <c r="ZU238" s="277"/>
      <c r="ZV238" s="277"/>
      <c r="ZW238" s="277"/>
      <c r="ZX238" s="277"/>
      <c r="ZY238" s="277"/>
      <c r="ZZ238" s="277"/>
      <c r="AAA238" s="277"/>
      <c r="AAB238" s="277"/>
      <c r="AAC238" s="277"/>
      <c r="AAD238" s="277"/>
      <c r="AAE238" s="277"/>
      <c r="AAF238" s="277"/>
      <c r="AAG238" s="277"/>
      <c r="AAH238" s="277"/>
      <c r="AAI238" s="277"/>
      <c r="AAJ238" s="277"/>
      <c r="AAK238" s="277"/>
      <c r="AAL238" s="277"/>
      <c r="AAM238" s="277"/>
      <c r="AAN238" s="277"/>
      <c r="AAO238" s="277"/>
      <c r="AAP238" s="277"/>
      <c r="AAQ238" s="277"/>
      <c r="AAR238" s="277"/>
      <c r="AAS238" s="277"/>
      <c r="AAT238" s="277"/>
      <c r="AAU238" s="277"/>
      <c r="AAV238" s="277"/>
      <c r="AAW238" s="277"/>
      <c r="AAX238" s="277"/>
      <c r="AAY238" s="277"/>
      <c r="AAZ238" s="277"/>
      <c r="ABA238" s="277"/>
      <c r="ABB238" s="277"/>
      <c r="ABC238" s="277"/>
      <c r="ABD238" s="277"/>
      <c r="ABE238" s="277"/>
      <c r="ABF238" s="277"/>
      <c r="ABG238" s="277"/>
      <c r="ABH238" s="277"/>
      <c r="ABI238" s="277"/>
      <c r="ABJ238" s="277"/>
      <c r="ABK238" s="277"/>
      <c r="ABL238" s="277"/>
      <c r="ABM238" s="277"/>
      <c r="ABN238" s="277"/>
      <c r="ABO238" s="277"/>
      <c r="ABP238" s="277"/>
      <c r="ABQ238" s="277"/>
      <c r="ABR238" s="277"/>
      <c r="ABS238" s="277"/>
      <c r="ABT238" s="277"/>
      <c r="ABU238" s="277"/>
      <c r="ABV238" s="277"/>
      <c r="ABW238" s="277"/>
      <c r="ABX238" s="277"/>
      <c r="ABY238" s="277"/>
      <c r="ABZ238" s="277"/>
      <c r="ACA238" s="277"/>
      <c r="ACB238" s="277"/>
      <c r="ACC238" s="277"/>
      <c r="ACD238" s="277"/>
      <c r="ACE238" s="277"/>
      <c r="ACF238" s="277"/>
      <c r="ACG238" s="277"/>
      <c r="ACH238" s="277"/>
      <c r="ACI238" s="277"/>
      <c r="ACJ238" s="277"/>
      <c r="ACK238" s="277"/>
      <c r="ACL238" s="277"/>
      <c r="ACM238" s="277"/>
      <c r="ACN238" s="277"/>
      <c r="ACO238" s="277"/>
      <c r="ACP238" s="277"/>
      <c r="ACQ238" s="277"/>
      <c r="ACR238" s="277"/>
      <c r="ACS238" s="277"/>
      <c r="ACT238" s="277"/>
      <c r="ACU238" s="277"/>
      <c r="ACV238" s="277"/>
      <c r="ACW238" s="277"/>
      <c r="ACX238" s="277"/>
      <c r="ACY238" s="277"/>
      <c r="ACZ238" s="277"/>
      <c r="ADA238" s="277"/>
      <c r="ADB238" s="277"/>
      <c r="ADC238" s="277"/>
      <c r="ADD238" s="277"/>
      <c r="ADE238" s="277"/>
      <c r="ADF238" s="277"/>
      <c r="ADG238" s="277"/>
      <c r="ADH238" s="277"/>
      <c r="ADI238" s="277"/>
      <c r="ADJ238" s="277"/>
      <c r="ADK238" s="277"/>
      <c r="ADL238" s="277"/>
      <c r="ADM238" s="277"/>
      <c r="ADN238" s="277"/>
      <c r="ADO238" s="277"/>
      <c r="ADP238" s="277"/>
      <c r="ADQ238" s="277"/>
      <c r="ADR238" s="277"/>
      <c r="ADS238" s="277"/>
      <c r="ADT238" s="277"/>
      <c r="ADU238" s="277"/>
      <c r="ADV238" s="277"/>
      <c r="ADW238" s="277"/>
      <c r="ADX238" s="277"/>
      <c r="ADY238" s="277"/>
      <c r="ADZ238" s="277"/>
      <c r="AEA238" s="277"/>
      <c r="AEB238" s="277"/>
      <c r="AEC238" s="277"/>
      <c r="AED238" s="277"/>
      <c r="AEE238" s="277"/>
      <c r="AEF238" s="277"/>
      <c r="AEG238" s="277"/>
      <c r="AEH238" s="277"/>
      <c r="AEI238" s="277"/>
      <c r="AEJ238" s="277"/>
      <c r="AEK238" s="277"/>
      <c r="AEL238" s="277"/>
      <c r="AEM238" s="277"/>
      <c r="AEN238" s="277"/>
      <c r="AEO238" s="277"/>
      <c r="AEP238" s="277"/>
      <c r="AEQ238" s="277"/>
      <c r="AER238" s="277"/>
      <c r="AES238" s="277"/>
      <c r="AET238" s="277"/>
      <c r="AEU238" s="277"/>
      <c r="AEV238" s="277"/>
      <c r="AEW238" s="277"/>
      <c r="AEX238" s="277"/>
      <c r="AEY238" s="277"/>
      <c r="AEZ238" s="277"/>
      <c r="AFA238" s="277"/>
      <c r="AFB238" s="277"/>
      <c r="AFC238" s="277"/>
      <c r="AFD238" s="277"/>
      <c r="AFE238" s="277"/>
      <c r="AFF238" s="277"/>
      <c r="AFG238" s="277"/>
      <c r="AFH238" s="277"/>
      <c r="AFI238" s="277"/>
      <c r="AFJ238" s="277"/>
      <c r="AFK238" s="277"/>
      <c r="AFL238" s="277"/>
      <c r="AFM238" s="277"/>
      <c r="AFN238" s="277"/>
      <c r="AFO238" s="277"/>
    </row>
    <row r="239" spans="2:847" s="309" customFormat="1" ht="42.75" x14ac:dyDescent="0.2">
      <c r="B239" s="302" t="s">
        <v>15307</v>
      </c>
      <c r="C239" s="298">
        <v>800000</v>
      </c>
      <c r="D239" s="299">
        <v>0</v>
      </c>
      <c r="E239" s="308" t="s">
        <v>15308</v>
      </c>
      <c r="F239" s="277"/>
      <c r="G239" s="277"/>
      <c r="H239" s="277"/>
      <c r="I239" s="277"/>
      <c r="J239" s="277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  <c r="AA239" s="277"/>
      <c r="AB239" s="277"/>
      <c r="AC239" s="277"/>
      <c r="AD239" s="277"/>
      <c r="AE239" s="277"/>
      <c r="AF239" s="277"/>
      <c r="AG239" s="277"/>
      <c r="AH239" s="277"/>
      <c r="AI239" s="277"/>
      <c r="AJ239" s="277"/>
      <c r="AK239" s="277"/>
      <c r="AL239" s="277"/>
      <c r="AM239" s="277"/>
      <c r="AN239" s="277"/>
      <c r="AO239" s="277"/>
      <c r="AP239" s="277"/>
      <c r="AQ239" s="277"/>
      <c r="AR239" s="277"/>
      <c r="AS239" s="277"/>
      <c r="AT239" s="277"/>
      <c r="AU239" s="277"/>
      <c r="AV239" s="277"/>
      <c r="AW239" s="277"/>
      <c r="AX239" s="277"/>
      <c r="AY239" s="277"/>
      <c r="AZ239" s="277"/>
      <c r="BA239" s="277"/>
      <c r="BB239" s="277"/>
      <c r="BC239" s="277"/>
      <c r="BD239" s="277"/>
      <c r="BE239" s="277"/>
      <c r="BF239" s="277"/>
      <c r="BG239" s="277"/>
      <c r="BH239" s="277"/>
      <c r="BI239" s="277"/>
      <c r="BJ239" s="277"/>
      <c r="BK239" s="277"/>
      <c r="BL239" s="277"/>
      <c r="BM239" s="277"/>
      <c r="BN239" s="277"/>
      <c r="BO239" s="277"/>
      <c r="BP239" s="277"/>
      <c r="BQ239" s="277"/>
      <c r="BR239" s="277"/>
      <c r="BS239" s="277"/>
      <c r="BT239" s="277"/>
      <c r="BU239" s="277"/>
      <c r="BV239" s="277"/>
      <c r="BW239" s="277"/>
      <c r="BX239" s="277"/>
      <c r="BY239" s="277"/>
      <c r="BZ239" s="277"/>
      <c r="CA239" s="277"/>
      <c r="CB239" s="277"/>
      <c r="CC239" s="277"/>
      <c r="CD239" s="277"/>
      <c r="CE239" s="277"/>
      <c r="CF239" s="277"/>
      <c r="CG239" s="277"/>
      <c r="CH239" s="277"/>
      <c r="CI239" s="277"/>
      <c r="CJ239" s="277"/>
      <c r="CK239" s="277"/>
      <c r="CL239" s="277"/>
      <c r="CM239" s="277"/>
      <c r="CN239" s="277"/>
      <c r="CO239" s="277"/>
      <c r="CP239" s="277"/>
      <c r="CQ239" s="277"/>
      <c r="CR239" s="277"/>
      <c r="CS239" s="277"/>
      <c r="CT239" s="277"/>
      <c r="CU239" s="277"/>
      <c r="CV239" s="277"/>
      <c r="CW239" s="277"/>
      <c r="CX239" s="277"/>
      <c r="CY239" s="277"/>
      <c r="CZ239" s="277"/>
      <c r="DA239" s="277"/>
      <c r="DB239" s="277"/>
      <c r="DC239" s="277"/>
      <c r="DD239" s="277"/>
      <c r="DE239" s="277"/>
      <c r="DF239" s="277"/>
      <c r="DG239" s="277"/>
      <c r="DH239" s="277"/>
      <c r="DI239" s="277"/>
      <c r="DJ239" s="277"/>
      <c r="DK239" s="277"/>
      <c r="DL239" s="277"/>
      <c r="DM239" s="277"/>
      <c r="DN239" s="277"/>
      <c r="DO239" s="277"/>
      <c r="DP239" s="277"/>
      <c r="DQ239" s="277"/>
      <c r="DR239" s="277"/>
      <c r="DS239" s="277"/>
      <c r="DT239" s="277"/>
      <c r="DU239" s="277"/>
      <c r="DV239" s="277"/>
      <c r="DW239" s="277"/>
      <c r="DX239" s="277"/>
      <c r="DY239" s="277"/>
      <c r="DZ239" s="277"/>
      <c r="EA239" s="277"/>
      <c r="EB239" s="277"/>
      <c r="EC239" s="277"/>
      <c r="ED239" s="277"/>
      <c r="EE239" s="277"/>
      <c r="EF239" s="277"/>
      <c r="EG239" s="277"/>
      <c r="EH239" s="277"/>
      <c r="EI239" s="277"/>
      <c r="EJ239" s="277"/>
      <c r="EK239" s="277"/>
      <c r="EL239" s="277"/>
      <c r="EM239" s="277"/>
      <c r="EN239" s="277"/>
      <c r="EO239" s="277"/>
      <c r="EP239" s="277"/>
      <c r="EQ239" s="277"/>
      <c r="ER239" s="277"/>
      <c r="ES239" s="277"/>
      <c r="ET239" s="277"/>
      <c r="EU239" s="277"/>
      <c r="EV239" s="277"/>
      <c r="EW239" s="277"/>
      <c r="EX239" s="277"/>
      <c r="EY239" s="277"/>
      <c r="EZ239" s="277"/>
      <c r="FA239" s="277"/>
      <c r="FB239" s="277"/>
      <c r="FC239" s="277"/>
      <c r="FD239" s="277"/>
      <c r="FE239" s="277"/>
      <c r="FF239" s="277"/>
      <c r="FG239" s="277"/>
      <c r="FH239" s="277"/>
      <c r="FI239" s="277"/>
      <c r="FJ239" s="277"/>
      <c r="FK239" s="277"/>
      <c r="FL239" s="277"/>
      <c r="FM239" s="277"/>
      <c r="FN239" s="277"/>
      <c r="FO239" s="277"/>
      <c r="FP239" s="277"/>
      <c r="FQ239" s="277"/>
      <c r="FR239" s="277"/>
      <c r="FS239" s="277"/>
      <c r="FT239" s="277"/>
      <c r="FU239" s="277"/>
      <c r="FV239" s="277"/>
      <c r="FW239" s="277"/>
      <c r="FX239" s="277"/>
      <c r="FY239" s="277"/>
      <c r="FZ239" s="277"/>
      <c r="GA239" s="277"/>
      <c r="GB239" s="277"/>
      <c r="GC239" s="277"/>
      <c r="GD239" s="277"/>
      <c r="GE239" s="277"/>
      <c r="GF239" s="277"/>
      <c r="GG239" s="277"/>
      <c r="GH239" s="277"/>
      <c r="GI239" s="277"/>
      <c r="GJ239" s="277"/>
      <c r="GK239" s="277"/>
      <c r="GL239" s="277"/>
      <c r="GM239" s="277"/>
      <c r="GN239" s="277"/>
      <c r="GO239" s="277"/>
      <c r="GP239" s="277"/>
      <c r="GQ239" s="277"/>
      <c r="GR239" s="277"/>
      <c r="GS239" s="277"/>
      <c r="GT239" s="277"/>
      <c r="GU239" s="277"/>
      <c r="GV239" s="277"/>
      <c r="GW239" s="277"/>
      <c r="GX239" s="277"/>
      <c r="GY239" s="277"/>
      <c r="GZ239" s="277"/>
      <c r="HA239" s="277"/>
      <c r="HB239" s="277"/>
      <c r="HC239" s="277"/>
      <c r="HD239" s="277"/>
      <c r="HE239" s="277"/>
      <c r="HF239" s="277"/>
      <c r="HG239" s="277"/>
      <c r="HH239" s="277"/>
      <c r="HI239" s="277"/>
      <c r="HJ239" s="277"/>
      <c r="HK239" s="277"/>
      <c r="HL239" s="277"/>
      <c r="HM239" s="277"/>
      <c r="HN239" s="277"/>
      <c r="HO239" s="277"/>
      <c r="HP239" s="277"/>
      <c r="HQ239" s="277"/>
      <c r="HR239" s="277"/>
      <c r="HS239" s="277"/>
      <c r="HT239" s="277"/>
      <c r="HU239" s="277"/>
      <c r="HV239" s="277"/>
      <c r="HW239" s="277"/>
      <c r="HX239" s="277"/>
      <c r="HY239" s="277"/>
      <c r="HZ239" s="277"/>
      <c r="IA239" s="277"/>
      <c r="IB239" s="277"/>
      <c r="IC239" s="277"/>
      <c r="ID239" s="277"/>
      <c r="IE239" s="277"/>
      <c r="IF239" s="277"/>
      <c r="IG239" s="277"/>
      <c r="IH239" s="277"/>
      <c r="II239" s="277"/>
      <c r="IJ239" s="277"/>
      <c r="IK239" s="277"/>
      <c r="IL239" s="277"/>
      <c r="IM239" s="277"/>
      <c r="IN239" s="277"/>
      <c r="IO239" s="277"/>
      <c r="IP239" s="277"/>
      <c r="IQ239" s="277"/>
      <c r="IR239" s="277"/>
      <c r="IS239" s="277"/>
      <c r="IT239" s="277"/>
      <c r="IU239" s="277"/>
      <c r="IV239" s="277"/>
      <c r="IW239" s="277"/>
      <c r="IX239" s="277"/>
      <c r="IY239" s="277"/>
      <c r="IZ239" s="277"/>
      <c r="JA239" s="277"/>
      <c r="JB239" s="277"/>
      <c r="JC239" s="277"/>
      <c r="JD239" s="277"/>
      <c r="JE239" s="277"/>
      <c r="JF239" s="277"/>
      <c r="JG239" s="277"/>
      <c r="JH239" s="277"/>
      <c r="JI239" s="277"/>
      <c r="JJ239" s="277"/>
      <c r="JK239" s="277"/>
      <c r="JL239" s="277"/>
      <c r="JM239" s="277"/>
      <c r="JN239" s="277"/>
      <c r="JO239" s="277"/>
      <c r="JP239" s="277"/>
      <c r="JQ239" s="277"/>
      <c r="JR239" s="277"/>
      <c r="JS239" s="277"/>
      <c r="JT239" s="277"/>
      <c r="JU239" s="277"/>
      <c r="JV239" s="277"/>
      <c r="JW239" s="277"/>
      <c r="JX239" s="277"/>
      <c r="JY239" s="277"/>
      <c r="JZ239" s="277"/>
      <c r="KA239" s="277"/>
      <c r="KB239" s="277"/>
      <c r="KC239" s="277"/>
      <c r="KD239" s="277"/>
      <c r="KE239" s="277"/>
      <c r="KF239" s="277"/>
      <c r="KG239" s="277"/>
      <c r="KH239" s="277"/>
      <c r="KI239" s="277"/>
      <c r="KJ239" s="277"/>
      <c r="KK239" s="277"/>
      <c r="KL239" s="277"/>
      <c r="KM239" s="277"/>
      <c r="KN239" s="277"/>
      <c r="KO239" s="277"/>
      <c r="KP239" s="277"/>
      <c r="KQ239" s="277"/>
      <c r="KR239" s="277"/>
      <c r="KS239" s="277"/>
      <c r="KT239" s="277"/>
      <c r="KU239" s="277"/>
      <c r="KV239" s="277"/>
      <c r="KW239" s="277"/>
      <c r="KX239" s="277"/>
      <c r="KY239" s="277"/>
      <c r="KZ239" s="277"/>
      <c r="LA239" s="277"/>
      <c r="LB239" s="277"/>
      <c r="LC239" s="277"/>
      <c r="LD239" s="277"/>
      <c r="LE239" s="277"/>
      <c r="LF239" s="277"/>
      <c r="LG239" s="277"/>
      <c r="LH239" s="277"/>
      <c r="LI239" s="277"/>
      <c r="LJ239" s="277"/>
      <c r="LK239" s="277"/>
      <c r="LL239" s="277"/>
      <c r="LM239" s="277"/>
      <c r="LN239" s="277"/>
      <c r="LO239" s="277"/>
      <c r="LP239" s="277"/>
      <c r="LQ239" s="277"/>
      <c r="LR239" s="277"/>
      <c r="LS239" s="277"/>
      <c r="LT239" s="277"/>
      <c r="LU239" s="277"/>
      <c r="LV239" s="277"/>
      <c r="LW239" s="277"/>
      <c r="LX239" s="277"/>
      <c r="LY239" s="277"/>
      <c r="LZ239" s="277"/>
      <c r="MA239" s="277"/>
      <c r="MB239" s="277"/>
      <c r="MC239" s="277"/>
      <c r="MD239" s="277"/>
      <c r="ME239" s="277"/>
      <c r="MF239" s="277"/>
      <c r="MG239" s="277"/>
      <c r="MH239" s="277"/>
      <c r="MI239" s="277"/>
      <c r="MJ239" s="277"/>
      <c r="MK239" s="277"/>
      <c r="ML239" s="277"/>
      <c r="MM239" s="277"/>
      <c r="MN239" s="277"/>
      <c r="MO239" s="277"/>
      <c r="MP239" s="277"/>
      <c r="MQ239" s="277"/>
      <c r="MR239" s="277"/>
      <c r="MS239" s="277"/>
      <c r="MT239" s="277"/>
      <c r="MU239" s="277"/>
      <c r="MV239" s="277"/>
      <c r="MW239" s="277"/>
      <c r="MX239" s="277"/>
      <c r="MY239" s="277"/>
      <c r="MZ239" s="277"/>
      <c r="NA239" s="277"/>
      <c r="NB239" s="277"/>
      <c r="NC239" s="277"/>
      <c r="ND239" s="277"/>
      <c r="NE239" s="277"/>
      <c r="NF239" s="277"/>
      <c r="NG239" s="277"/>
      <c r="NH239" s="277"/>
      <c r="NI239" s="277"/>
      <c r="NJ239" s="277"/>
      <c r="NK239" s="277"/>
      <c r="NL239" s="277"/>
      <c r="NM239" s="277"/>
      <c r="NN239" s="277"/>
      <c r="NO239" s="277"/>
      <c r="NP239" s="277"/>
      <c r="NQ239" s="277"/>
      <c r="NR239" s="277"/>
      <c r="NS239" s="277"/>
      <c r="NT239" s="277"/>
      <c r="NU239" s="277"/>
      <c r="NV239" s="277"/>
      <c r="NW239" s="277"/>
      <c r="NX239" s="277"/>
      <c r="NY239" s="277"/>
      <c r="NZ239" s="277"/>
      <c r="OA239" s="277"/>
      <c r="OB239" s="277"/>
      <c r="OC239" s="277"/>
      <c r="OD239" s="277"/>
      <c r="OE239" s="277"/>
      <c r="OF239" s="277"/>
      <c r="OG239" s="277"/>
      <c r="OH239" s="277"/>
      <c r="OI239" s="277"/>
      <c r="OJ239" s="277"/>
      <c r="OK239" s="277"/>
      <c r="OL239" s="277"/>
      <c r="OM239" s="277"/>
      <c r="ON239" s="277"/>
      <c r="OO239" s="277"/>
      <c r="OP239" s="277"/>
      <c r="OQ239" s="277"/>
      <c r="OR239" s="277"/>
      <c r="OS239" s="277"/>
      <c r="OT239" s="277"/>
      <c r="OU239" s="277"/>
      <c r="OV239" s="277"/>
      <c r="OW239" s="277"/>
      <c r="OX239" s="277"/>
      <c r="OY239" s="277"/>
      <c r="OZ239" s="277"/>
      <c r="PA239" s="277"/>
      <c r="PB239" s="277"/>
      <c r="PC239" s="277"/>
      <c r="PD239" s="277"/>
      <c r="PE239" s="277"/>
      <c r="PF239" s="277"/>
      <c r="PG239" s="277"/>
      <c r="PH239" s="277"/>
      <c r="PI239" s="277"/>
      <c r="PJ239" s="277"/>
      <c r="PK239" s="277"/>
      <c r="PL239" s="277"/>
      <c r="PM239" s="277"/>
      <c r="PN239" s="277"/>
      <c r="PO239" s="277"/>
      <c r="PP239" s="277"/>
      <c r="PQ239" s="277"/>
      <c r="PR239" s="277"/>
      <c r="PS239" s="277"/>
      <c r="PT239" s="277"/>
      <c r="PU239" s="277"/>
      <c r="PV239" s="277"/>
      <c r="PW239" s="277"/>
      <c r="PX239" s="277"/>
      <c r="PY239" s="277"/>
      <c r="PZ239" s="277"/>
      <c r="QA239" s="277"/>
      <c r="QB239" s="277"/>
      <c r="QC239" s="277"/>
      <c r="QD239" s="277"/>
      <c r="QE239" s="277"/>
      <c r="QF239" s="277"/>
      <c r="QG239" s="277"/>
      <c r="QH239" s="277"/>
      <c r="QI239" s="277"/>
      <c r="QJ239" s="277"/>
      <c r="QK239" s="277"/>
      <c r="QL239" s="277"/>
      <c r="QM239" s="277"/>
      <c r="QN239" s="277"/>
      <c r="QO239" s="277"/>
      <c r="QP239" s="277"/>
      <c r="QQ239" s="277"/>
      <c r="QR239" s="277"/>
      <c r="QS239" s="277"/>
      <c r="QT239" s="277"/>
      <c r="QU239" s="277"/>
      <c r="QV239" s="277"/>
      <c r="QW239" s="277"/>
      <c r="QX239" s="277"/>
      <c r="QY239" s="277"/>
      <c r="QZ239" s="277"/>
      <c r="RA239" s="277"/>
      <c r="RB239" s="277"/>
      <c r="RC239" s="277"/>
      <c r="RD239" s="277"/>
      <c r="RE239" s="277"/>
      <c r="RF239" s="277"/>
      <c r="RG239" s="277"/>
      <c r="RH239" s="277"/>
      <c r="RI239" s="277"/>
      <c r="RJ239" s="277"/>
      <c r="RK239" s="277"/>
      <c r="RL239" s="277"/>
      <c r="RM239" s="277"/>
      <c r="RN239" s="277"/>
      <c r="RO239" s="277"/>
      <c r="RP239" s="277"/>
      <c r="RQ239" s="277"/>
      <c r="RR239" s="277"/>
      <c r="RS239" s="277"/>
      <c r="RT239" s="277"/>
      <c r="RU239" s="277"/>
      <c r="RV239" s="277"/>
      <c r="RW239" s="277"/>
      <c r="RX239" s="277"/>
      <c r="RY239" s="277"/>
      <c r="RZ239" s="277"/>
      <c r="SA239" s="277"/>
      <c r="SB239" s="277"/>
      <c r="SC239" s="277"/>
      <c r="SD239" s="277"/>
      <c r="SE239" s="277"/>
      <c r="SF239" s="277"/>
      <c r="SG239" s="277"/>
      <c r="SH239" s="277"/>
      <c r="SI239" s="277"/>
      <c r="SJ239" s="277"/>
      <c r="SK239" s="277"/>
      <c r="SL239" s="277"/>
      <c r="SM239" s="277"/>
      <c r="SN239" s="277"/>
      <c r="SO239" s="277"/>
      <c r="SP239" s="277"/>
      <c r="SQ239" s="277"/>
      <c r="SR239" s="277"/>
      <c r="SS239" s="277"/>
      <c r="ST239" s="277"/>
      <c r="SU239" s="277"/>
      <c r="SV239" s="277"/>
      <c r="SW239" s="277"/>
      <c r="SX239" s="277"/>
      <c r="SY239" s="277"/>
      <c r="SZ239" s="277"/>
      <c r="TA239" s="277"/>
      <c r="TB239" s="277"/>
      <c r="TC239" s="277"/>
      <c r="TD239" s="277"/>
      <c r="TE239" s="277"/>
      <c r="TF239" s="277"/>
      <c r="TG239" s="277"/>
      <c r="TH239" s="277"/>
      <c r="TI239" s="277"/>
      <c r="TJ239" s="277"/>
      <c r="TK239" s="277"/>
      <c r="TL239" s="277"/>
      <c r="TM239" s="277"/>
      <c r="TN239" s="277"/>
      <c r="TO239" s="277"/>
      <c r="TP239" s="277"/>
      <c r="TQ239" s="277"/>
      <c r="TR239" s="277"/>
      <c r="TS239" s="277"/>
      <c r="TT239" s="277"/>
      <c r="TU239" s="277"/>
      <c r="TV239" s="277"/>
      <c r="TW239" s="277"/>
      <c r="TX239" s="277"/>
      <c r="TY239" s="277"/>
      <c r="TZ239" s="277"/>
      <c r="UA239" s="277"/>
      <c r="UB239" s="277"/>
      <c r="UC239" s="277"/>
      <c r="UD239" s="277"/>
      <c r="UE239" s="277"/>
      <c r="UF239" s="277"/>
      <c r="UG239" s="277"/>
      <c r="UH239" s="277"/>
      <c r="UI239" s="277"/>
      <c r="UJ239" s="277"/>
      <c r="UK239" s="277"/>
      <c r="UL239" s="277"/>
      <c r="UM239" s="277"/>
      <c r="UN239" s="277"/>
      <c r="UO239" s="277"/>
      <c r="UP239" s="277"/>
      <c r="UQ239" s="277"/>
      <c r="UR239" s="277"/>
      <c r="US239" s="277"/>
      <c r="UT239" s="277"/>
      <c r="UU239" s="277"/>
      <c r="UV239" s="277"/>
      <c r="UW239" s="277"/>
      <c r="UX239" s="277"/>
      <c r="UY239" s="277"/>
      <c r="UZ239" s="277"/>
      <c r="VA239" s="277"/>
      <c r="VB239" s="277"/>
      <c r="VC239" s="277"/>
      <c r="VD239" s="277"/>
      <c r="VE239" s="277"/>
      <c r="VF239" s="277"/>
      <c r="VG239" s="277"/>
      <c r="VH239" s="277"/>
      <c r="VI239" s="277"/>
      <c r="VJ239" s="277"/>
      <c r="VK239" s="277"/>
      <c r="VL239" s="277"/>
      <c r="VM239" s="277"/>
      <c r="VN239" s="277"/>
      <c r="VO239" s="277"/>
      <c r="VP239" s="277"/>
      <c r="VQ239" s="277"/>
      <c r="VR239" s="277"/>
      <c r="VS239" s="277"/>
      <c r="VT239" s="277"/>
      <c r="VU239" s="277"/>
      <c r="VV239" s="277"/>
      <c r="VW239" s="277"/>
      <c r="VX239" s="277"/>
      <c r="VY239" s="277"/>
      <c r="VZ239" s="277"/>
      <c r="WA239" s="277"/>
      <c r="WB239" s="277"/>
      <c r="WC239" s="277"/>
      <c r="WD239" s="277"/>
      <c r="WE239" s="277"/>
      <c r="WF239" s="277"/>
      <c r="WG239" s="277"/>
      <c r="WH239" s="277"/>
      <c r="WI239" s="277"/>
      <c r="WJ239" s="277"/>
      <c r="WK239" s="277"/>
      <c r="WL239" s="277"/>
      <c r="WM239" s="277"/>
      <c r="WN239" s="277"/>
      <c r="WO239" s="277"/>
      <c r="WP239" s="277"/>
      <c r="WQ239" s="277"/>
      <c r="WR239" s="277"/>
      <c r="WS239" s="277"/>
      <c r="WT239" s="277"/>
      <c r="WU239" s="277"/>
      <c r="WV239" s="277"/>
      <c r="WW239" s="277"/>
      <c r="WX239" s="277"/>
      <c r="WY239" s="277"/>
      <c r="WZ239" s="277"/>
      <c r="XA239" s="277"/>
      <c r="XB239" s="277"/>
      <c r="XC239" s="277"/>
      <c r="XD239" s="277"/>
      <c r="XE239" s="277"/>
      <c r="XF239" s="277"/>
      <c r="XG239" s="277"/>
      <c r="XH239" s="277"/>
      <c r="XI239" s="277"/>
      <c r="XJ239" s="277"/>
      <c r="XK239" s="277"/>
      <c r="XL239" s="277"/>
      <c r="XM239" s="277"/>
      <c r="XN239" s="277"/>
      <c r="XO239" s="277"/>
      <c r="XP239" s="277"/>
      <c r="XQ239" s="277"/>
      <c r="XR239" s="277"/>
      <c r="XS239" s="277"/>
      <c r="XT239" s="277"/>
      <c r="XU239" s="277"/>
      <c r="XV239" s="277"/>
      <c r="XW239" s="277"/>
      <c r="XX239" s="277"/>
      <c r="XY239" s="277"/>
      <c r="XZ239" s="277"/>
      <c r="YA239" s="277"/>
      <c r="YB239" s="277"/>
      <c r="YC239" s="277"/>
      <c r="YD239" s="277"/>
      <c r="YE239" s="277"/>
      <c r="YF239" s="277"/>
      <c r="YG239" s="277"/>
      <c r="YH239" s="277"/>
      <c r="YI239" s="277"/>
      <c r="YJ239" s="277"/>
      <c r="YK239" s="277"/>
      <c r="YL239" s="277"/>
      <c r="YM239" s="277"/>
      <c r="YN239" s="277"/>
      <c r="YO239" s="277"/>
      <c r="YP239" s="277"/>
      <c r="YQ239" s="277"/>
      <c r="YR239" s="277"/>
      <c r="YS239" s="277"/>
      <c r="YT239" s="277"/>
      <c r="YU239" s="277"/>
      <c r="YV239" s="277"/>
      <c r="YW239" s="277"/>
      <c r="YX239" s="277"/>
      <c r="YY239" s="277"/>
      <c r="YZ239" s="277"/>
      <c r="ZA239" s="277"/>
      <c r="ZB239" s="277"/>
      <c r="ZC239" s="277"/>
      <c r="ZD239" s="277"/>
      <c r="ZE239" s="277"/>
      <c r="ZF239" s="277"/>
      <c r="ZG239" s="277"/>
      <c r="ZH239" s="277"/>
      <c r="ZI239" s="277"/>
      <c r="ZJ239" s="277"/>
      <c r="ZK239" s="277"/>
      <c r="ZL239" s="277"/>
      <c r="ZM239" s="277"/>
      <c r="ZN239" s="277"/>
      <c r="ZO239" s="277"/>
      <c r="ZP239" s="277"/>
      <c r="ZQ239" s="277"/>
      <c r="ZR239" s="277"/>
      <c r="ZS239" s="277"/>
      <c r="ZT239" s="277"/>
      <c r="ZU239" s="277"/>
      <c r="ZV239" s="277"/>
      <c r="ZW239" s="277"/>
      <c r="ZX239" s="277"/>
      <c r="ZY239" s="277"/>
      <c r="ZZ239" s="277"/>
      <c r="AAA239" s="277"/>
      <c r="AAB239" s="277"/>
      <c r="AAC239" s="277"/>
      <c r="AAD239" s="277"/>
      <c r="AAE239" s="277"/>
      <c r="AAF239" s="277"/>
      <c r="AAG239" s="277"/>
      <c r="AAH239" s="277"/>
      <c r="AAI239" s="277"/>
      <c r="AAJ239" s="277"/>
      <c r="AAK239" s="277"/>
      <c r="AAL239" s="277"/>
      <c r="AAM239" s="277"/>
      <c r="AAN239" s="277"/>
      <c r="AAO239" s="277"/>
      <c r="AAP239" s="277"/>
      <c r="AAQ239" s="277"/>
      <c r="AAR239" s="277"/>
      <c r="AAS239" s="277"/>
      <c r="AAT239" s="277"/>
      <c r="AAU239" s="277"/>
      <c r="AAV239" s="277"/>
      <c r="AAW239" s="277"/>
      <c r="AAX239" s="277"/>
      <c r="AAY239" s="277"/>
      <c r="AAZ239" s="277"/>
      <c r="ABA239" s="277"/>
      <c r="ABB239" s="277"/>
      <c r="ABC239" s="277"/>
      <c r="ABD239" s="277"/>
      <c r="ABE239" s="277"/>
      <c r="ABF239" s="277"/>
      <c r="ABG239" s="277"/>
      <c r="ABH239" s="277"/>
      <c r="ABI239" s="277"/>
      <c r="ABJ239" s="277"/>
      <c r="ABK239" s="277"/>
      <c r="ABL239" s="277"/>
      <c r="ABM239" s="277"/>
      <c r="ABN239" s="277"/>
      <c r="ABO239" s="277"/>
      <c r="ABP239" s="277"/>
      <c r="ABQ239" s="277"/>
      <c r="ABR239" s="277"/>
      <c r="ABS239" s="277"/>
      <c r="ABT239" s="277"/>
      <c r="ABU239" s="277"/>
      <c r="ABV239" s="277"/>
      <c r="ABW239" s="277"/>
      <c r="ABX239" s="277"/>
      <c r="ABY239" s="277"/>
      <c r="ABZ239" s="277"/>
      <c r="ACA239" s="277"/>
      <c r="ACB239" s="277"/>
      <c r="ACC239" s="277"/>
      <c r="ACD239" s="277"/>
      <c r="ACE239" s="277"/>
      <c r="ACF239" s="277"/>
      <c r="ACG239" s="277"/>
      <c r="ACH239" s="277"/>
      <c r="ACI239" s="277"/>
      <c r="ACJ239" s="277"/>
      <c r="ACK239" s="277"/>
      <c r="ACL239" s="277"/>
      <c r="ACM239" s="277"/>
      <c r="ACN239" s="277"/>
      <c r="ACO239" s="277"/>
      <c r="ACP239" s="277"/>
      <c r="ACQ239" s="277"/>
      <c r="ACR239" s="277"/>
      <c r="ACS239" s="277"/>
      <c r="ACT239" s="277"/>
      <c r="ACU239" s="277"/>
      <c r="ACV239" s="277"/>
      <c r="ACW239" s="277"/>
      <c r="ACX239" s="277"/>
      <c r="ACY239" s="277"/>
      <c r="ACZ239" s="277"/>
      <c r="ADA239" s="277"/>
      <c r="ADB239" s="277"/>
      <c r="ADC239" s="277"/>
      <c r="ADD239" s="277"/>
      <c r="ADE239" s="277"/>
      <c r="ADF239" s="277"/>
      <c r="ADG239" s="277"/>
      <c r="ADH239" s="277"/>
      <c r="ADI239" s="277"/>
      <c r="ADJ239" s="277"/>
      <c r="ADK239" s="277"/>
      <c r="ADL239" s="277"/>
      <c r="ADM239" s="277"/>
      <c r="ADN239" s="277"/>
      <c r="ADO239" s="277"/>
      <c r="ADP239" s="277"/>
      <c r="ADQ239" s="277"/>
      <c r="ADR239" s="277"/>
      <c r="ADS239" s="277"/>
      <c r="ADT239" s="277"/>
      <c r="ADU239" s="277"/>
      <c r="ADV239" s="277"/>
      <c r="ADW239" s="277"/>
      <c r="ADX239" s="277"/>
      <c r="ADY239" s="277"/>
      <c r="ADZ239" s="277"/>
      <c r="AEA239" s="277"/>
      <c r="AEB239" s="277"/>
      <c r="AEC239" s="277"/>
      <c r="AED239" s="277"/>
      <c r="AEE239" s="277"/>
      <c r="AEF239" s="277"/>
      <c r="AEG239" s="277"/>
      <c r="AEH239" s="277"/>
      <c r="AEI239" s="277"/>
      <c r="AEJ239" s="277"/>
      <c r="AEK239" s="277"/>
      <c r="AEL239" s="277"/>
      <c r="AEM239" s="277"/>
      <c r="AEN239" s="277"/>
      <c r="AEO239" s="277"/>
      <c r="AEP239" s="277"/>
      <c r="AEQ239" s="277"/>
      <c r="AER239" s="277"/>
      <c r="AES239" s="277"/>
      <c r="AET239" s="277"/>
      <c r="AEU239" s="277"/>
      <c r="AEV239" s="277"/>
      <c r="AEW239" s="277"/>
      <c r="AEX239" s="277"/>
      <c r="AEY239" s="277"/>
      <c r="AEZ239" s="277"/>
      <c r="AFA239" s="277"/>
      <c r="AFB239" s="277"/>
      <c r="AFC239" s="277"/>
      <c r="AFD239" s="277"/>
      <c r="AFE239" s="277"/>
      <c r="AFF239" s="277"/>
      <c r="AFG239" s="277"/>
      <c r="AFH239" s="277"/>
      <c r="AFI239" s="277"/>
      <c r="AFJ239" s="277"/>
      <c r="AFK239" s="277"/>
      <c r="AFL239" s="277"/>
      <c r="AFM239" s="277"/>
      <c r="AFN239" s="277"/>
      <c r="AFO239" s="277"/>
    </row>
    <row r="240" spans="2:847" s="309" customFormat="1" ht="28.5" x14ac:dyDescent="0.2">
      <c r="B240" s="302" t="s">
        <v>15309</v>
      </c>
      <c r="C240" s="298">
        <v>62500</v>
      </c>
      <c r="D240" s="299">
        <v>0</v>
      </c>
      <c r="E240" s="308" t="s">
        <v>15310</v>
      </c>
      <c r="F240" s="277"/>
      <c r="G240" s="277"/>
      <c r="H240" s="277"/>
      <c r="I240" s="277"/>
      <c r="J240" s="277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  <c r="AA240" s="277"/>
      <c r="AB240" s="277"/>
      <c r="AC240" s="277"/>
      <c r="AD240" s="277"/>
      <c r="AE240" s="277"/>
      <c r="AF240" s="277"/>
      <c r="AG240" s="277"/>
      <c r="AH240" s="277"/>
      <c r="AI240" s="277"/>
      <c r="AJ240" s="277"/>
      <c r="AK240" s="277"/>
      <c r="AL240" s="277"/>
      <c r="AM240" s="277"/>
      <c r="AN240" s="277"/>
      <c r="AO240" s="277"/>
      <c r="AP240" s="277"/>
      <c r="AQ240" s="277"/>
      <c r="AR240" s="277"/>
      <c r="AS240" s="277"/>
      <c r="AT240" s="277"/>
      <c r="AU240" s="277"/>
      <c r="AV240" s="277"/>
      <c r="AW240" s="277"/>
      <c r="AX240" s="277"/>
      <c r="AY240" s="277"/>
      <c r="AZ240" s="277"/>
      <c r="BA240" s="277"/>
      <c r="BB240" s="277"/>
      <c r="BC240" s="277"/>
      <c r="BD240" s="277"/>
      <c r="BE240" s="277"/>
      <c r="BF240" s="277"/>
      <c r="BG240" s="277"/>
      <c r="BH240" s="277"/>
      <c r="BI240" s="277"/>
      <c r="BJ240" s="277"/>
      <c r="BK240" s="277"/>
      <c r="BL240" s="277"/>
      <c r="BM240" s="277"/>
      <c r="BN240" s="277"/>
      <c r="BO240" s="277"/>
      <c r="BP240" s="277"/>
      <c r="BQ240" s="277"/>
      <c r="BR240" s="277"/>
      <c r="BS240" s="277"/>
      <c r="BT240" s="277"/>
      <c r="BU240" s="277"/>
      <c r="BV240" s="277"/>
      <c r="BW240" s="277"/>
      <c r="BX240" s="277"/>
      <c r="BY240" s="277"/>
      <c r="BZ240" s="277"/>
      <c r="CA240" s="277"/>
      <c r="CB240" s="277"/>
      <c r="CC240" s="277"/>
      <c r="CD240" s="277"/>
      <c r="CE240" s="277"/>
      <c r="CF240" s="277"/>
      <c r="CG240" s="277"/>
      <c r="CH240" s="277"/>
      <c r="CI240" s="277"/>
      <c r="CJ240" s="277"/>
      <c r="CK240" s="277"/>
      <c r="CL240" s="277"/>
      <c r="CM240" s="277"/>
      <c r="CN240" s="277"/>
      <c r="CO240" s="277"/>
      <c r="CP240" s="277"/>
      <c r="CQ240" s="277"/>
      <c r="CR240" s="277"/>
      <c r="CS240" s="277"/>
      <c r="CT240" s="277"/>
      <c r="CU240" s="277"/>
      <c r="CV240" s="277"/>
      <c r="CW240" s="277"/>
      <c r="CX240" s="277"/>
      <c r="CY240" s="277"/>
      <c r="CZ240" s="277"/>
      <c r="DA240" s="277"/>
      <c r="DB240" s="277"/>
      <c r="DC240" s="277"/>
      <c r="DD240" s="277"/>
      <c r="DE240" s="277"/>
      <c r="DF240" s="277"/>
      <c r="DG240" s="277"/>
      <c r="DH240" s="277"/>
      <c r="DI240" s="277"/>
      <c r="DJ240" s="277"/>
      <c r="DK240" s="277"/>
      <c r="DL240" s="277"/>
      <c r="DM240" s="277"/>
      <c r="DN240" s="277"/>
      <c r="DO240" s="277"/>
      <c r="DP240" s="277"/>
      <c r="DQ240" s="277"/>
      <c r="DR240" s="277"/>
      <c r="DS240" s="277"/>
      <c r="DT240" s="277"/>
      <c r="DU240" s="277"/>
      <c r="DV240" s="277"/>
      <c r="DW240" s="277"/>
      <c r="DX240" s="277"/>
      <c r="DY240" s="277"/>
      <c r="DZ240" s="277"/>
      <c r="EA240" s="277"/>
      <c r="EB240" s="277"/>
      <c r="EC240" s="277"/>
      <c r="ED240" s="277"/>
      <c r="EE240" s="277"/>
      <c r="EF240" s="277"/>
      <c r="EG240" s="277"/>
      <c r="EH240" s="277"/>
      <c r="EI240" s="277"/>
      <c r="EJ240" s="277"/>
      <c r="EK240" s="277"/>
      <c r="EL240" s="277"/>
      <c r="EM240" s="277"/>
      <c r="EN240" s="277"/>
      <c r="EO240" s="277"/>
      <c r="EP240" s="277"/>
      <c r="EQ240" s="277"/>
      <c r="ER240" s="277"/>
      <c r="ES240" s="277"/>
      <c r="ET240" s="277"/>
      <c r="EU240" s="277"/>
      <c r="EV240" s="277"/>
      <c r="EW240" s="277"/>
      <c r="EX240" s="277"/>
      <c r="EY240" s="277"/>
      <c r="EZ240" s="277"/>
      <c r="FA240" s="277"/>
      <c r="FB240" s="277"/>
      <c r="FC240" s="277"/>
      <c r="FD240" s="277"/>
      <c r="FE240" s="277"/>
      <c r="FF240" s="277"/>
      <c r="FG240" s="277"/>
      <c r="FH240" s="277"/>
      <c r="FI240" s="277"/>
      <c r="FJ240" s="277"/>
      <c r="FK240" s="277"/>
      <c r="FL240" s="277"/>
      <c r="FM240" s="277"/>
      <c r="FN240" s="277"/>
      <c r="FO240" s="277"/>
      <c r="FP240" s="277"/>
      <c r="FQ240" s="277"/>
      <c r="FR240" s="277"/>
      <c r="FS240" s="277"/>
      <c r="FT240" s="277"/>
      <c r="FU240" s="277"/>
      <c r="FV240" s="277"/>
      <c r="FW240" s="277"/>
      <c r="FX240" s="277"/>
      <c r="FY240" s="277"/>
      <c r="FZ240" s="277"/>
      <c r="GA240" s="277"/>
      <c r="GB240" s="277"/>
      <c r="GC240" s="277"/>
      <c r="GD240" s="277"/>
      <c r="GE240" s="277"/>
      <c r="GF240" s="277"/>
      <c r="GG240" s="277"/>
      <c r="GH240" s="277"/>
      <c r="GI240" s="277"/>
      <c r="GJ240" s="277"/>
      <c r="GK240" s="277"/>
      <c r="GL240" s="277"/>
      <c r="GM240" s="277"/>
      <c r="GN240" s="277"/>
      <c r="GO240" s="277"/>
      <c r="GP240" s="277"/>
      <c r="GQ240" s="277"/>
      <c r="GR240" s="277"/>
      <c r="GS240" s="277"/>
      <c r="GT240" s="277"/>
      <c r="GU240" s="277"/>
      <c r="GV240" s="277"/>
      <c r="GW240" s="277"/>
      <c r="GX240" s="277"/>
      <c r="GY240" s="277"/>
      <c r="GZ240" s="277"/>
      <c r="HA240" s="277"/>
      <c r="HB240" s="277"/>
      <c r="HC240" s="277"/>
      <c r="HD240" s="277"/>
      <c r="HE240" s="277"/>
      <c r="HF240" s="277"/>
      <c r="HG240" s="277"/>
      <c r="HH240" s="277"/>
      <c r="HI240" s="277"/>
      <c r="HJ240" s="277"/>
      <c r="HK240" s="277"/>
      <c r="HL240" s="277"/>
      <c r="HM240" s="277"/>
      <c r="HN240" s="277"/>
      <c r="HO240" s="277"/>
      <c r="HP240" s="277"/>
      <c r="HQ240" s="277"/>
      <c r="HR240" s="277"/>
      <c r="HS240" s="277"/>
      <c r="HT240" s="277"/>
      <c r="HU240" s="277"/>
      <c r="HV240" s="277"/>
      <c r="HW240" s="277"/>
      <c r="HX240" s="277"/>
      <c r="HY240" s="277"/>
      <c r="HZ240" s="277"/>
      <c r="IA240" s="277"/>
      <c r="IB240" s="277"/>
      <c r="IC240" s="277"/>
      <c r="ID240" s="277"/>
      <c r="IE240" s="277"/>
      <c r="IF240" s="277"/>
      <c r="IG240" s="277"/>
      <c r="IH240" s="277"/>
      <c r="II240" s="277"/>
      <c r="IJ240" s="277"/>
      <c r="IK240" s="277"/>
      <c r="IL240" s="277"/>
      <c r="IM240" s="277"/>
      <c r="IN240" s="277"/>
      <c r="IO240" s="277"/>
      <c r="IP240" s="277"/>
      <c r="IQ240" s="277"/>
      <c r="IR240" s="277"/>
      <c r="IS240" s="277"/>
      <c r="IT240" s="277"/>
      <c r="IU240" s="277"/>
      <c r="IV240" s="277"/>
      <c r="IW240" s="277"/>
      <c r="IX240" s="277"/>
      <c r="IY240" s="277"/>
      <c r="IZ240" s="277"/>
      <c r="JA240" s="277"/>
      <c r="JB240" s="277"/>
      <c r="JC240" s="277"/>
      <c r="JD240" s="277"/>
      <c r="JE240" s="277"/>
      <c r="JF240" s="277"/>
      <c r="JG240" s="277"/>
      <c r="JH240" s="277"/>
      <c r="JI240" s="277"/>
      <c r="JJ240" s="277"/>
      <c r="JK240" s="277"/>
      <c r="JL240" s="277"/>
      <c r="JM240" s="277"/>
      <c r="JN240" s="277"/>
      <c r="JO240" s="277"/>
      <c r="JP240" s="277"/>
      <c r="JQ240" s="277"/>
      <c r="JR240" s="277"/>
      <c r="JS240" s="277"/>
      <c r="JT240" s="277"/>
      <c r="JU240" s="277"/>
      <c r="JV240" s="277"/>
      <c r="JW240" s="277"/>
      <c r="JX240" s="277"/>
      <c r="JY240" s="277"/>
      <c r="JZ240" s="277"/>
      <c r="KA240" s="277"/>
      <c r="KB240" s="277"/>
      <c r="KC240" s="277"/>
      <c r="KD240" s="277"/>
      <c r="KE240" s="277"/>
      <c r="KF240" s="277"/>
      <c r="KG240" s="277"/>
      <c r="KH240" s="277"/>
      <c r="KI240" s="277"/>
      <c r="KJ240" s="277"/>
      <c r="KK240" s="277"/>
      <c r="KL240" s="277"/>
      <c r="KM240" s="277"/>
      <c r="KN240" s="277"/>
      <c r="KO240" s="277"/>
      <c r="KP240" s="277"/>
      <c r="KQ240" s="277"/>
      <c r="KR240" s="277"/>
      <c r="KS240" s="277"/>
      <c r="KT240" s="277"/>
      <c r="KU240" s="277"/>
      <c r="KV240" s="277"/>
      <c r="KW240" s="277"/>
      <c r="KX240" s="277"/>
      <c r="KY240" s="277"/>
      <c r="KZ240" s="277"/>
      <c r="LA240" s="277"/>
      <c r="LB240" s="277"/>
      <c r="LC240" s="277"/>
      <c r="LD240" s="277"/>
      <c r="LE240" s="277"/>
      <c r="LF240" s="277"/>
      <c r="LG240" s="277"/>
      <c r="LH240" s="277"/>
      <c r="LI240" s="277"/>
      <c r="LJ240" s="277"/>
      <c r="LK240" s="277"/>
      <c r="LL240" s="277"/>
      <c r="LM240" s="277"/>
      <c r="LN240" s="277"/>
      <c r="LO240" s="277"/>
      <c r="LP240" s="277"/>
      <c r="LQ240" s="277"/>
      <c r="LR240" s="277"/>
      <c r="LS240" s="277"/>
      <c r="LT240" s="277"/>
      <c r="LU240" s="277"/>
      <c r="LV240" s="277"/>
      <c r="LW240" s="277"/>
      <c r="LX240" s="277"/>
      <c r="LY240" s="277"/>
      <c r="LZ240" s="277"/>
      <c r="MA240" s="277"/>
      <c r="MB240" s="277"/>
      <c r="MC240" s="277"/>
      <c r="MD240" s="277"/>
      <c r="ME240" s="277"/>
      <c r="MF240" s="277"/>
      <c r="MG240" s="277"/>
      <c r="MH240" s="277"/>
      <c r="MI240" s="277"/>
      <c r="MJ240" s="277"/>
      <c r="MK240" s="277"/>
      <c r="ML240" s="277"/>
      <c r="MM240" s="277"/>
      <c r="MN240" s="277"/>
      <c r="MO240" s="277"/>
      <c r="MP240" s="277"/>
      <c r="MQ240" s="277"/>
      <c r="MR240" s="277"/>
      <c r="MS240" s="277"/>
      <c r="MT240" s="277"/>
      <c r="MU240" s="277"/>
      <c r="MV240" s="277"/>
      <c r="MW240" s="277"/>
      <c r="MX240" s="277"/>
      <c r="MY240" s="277"/>
      <c r="MZ240" s="277"/>
      <c r="NA240" s="277"/>
      <c r="NB240" s="277"/>
      <c r="NC240" s="277"/>
      <c r="ND240" s="277"/>
      <c r="NE240" s="277"/>
      <c r="NF240" s="277"/>
      <c r="NG240" s="277"/>
      <c r="NH240" s="277"/>
      <c r="NI240" s="277"/>
      <c r="NJ240" s="277"/>
      <c r="NK240" s="277"/>
      <c r="NL240" s="277"/>
      <c r="NM240" s="277"/>
      <c r="NN240" s="277"/>
      <c r="NO240" s="277"/>
      <c r="NP240" s="277"/>
      <c r="NQ240" s="277"/>
      <c r="NR240" s="277"/>
      <c r="NS240" s="277"/>
      <c r="NT240" s="277"/>
      <c r="NU240" s="277"/>
      <c r="NV240" s="277"/>
      <c r="NW240" s="277"/>
      <c r="NX240" s="277"/>
      <c r="NY240" s="277"/>
      <c r="NZ240" s="277"/>
      <c r="OA240" s="277"/>
      <c r="OB240" s="277"/>
      <c r="OC240" s="277"/>
      <c r="OD240" s="277"/>
      <c r="OE240" s="277"/>
      <c r="OF240" s="277"/>
      <c r="OG240" s="277"/>
      <c r="OH240" s="277"/>
      <c r="OI240" s="277"/>
      <c r="OJ240" s="277"/>
      <c r="OK240" s="277"/>
      <c r="OL240" s="277"/>
      <c r="OM240" s="277"/>
      <c r="ON240" s="277"/>
      <c r="OO240" s="277"/>
      <c r="OP240" s="277"/>
      <c r="OQ240" s="277"/>
      <c r="OR240" s="277"/>
      <c r="OS240" s="277"/>
      <c r="OT240" s="277"/>
      <c r="OU240" s="277"/>
      <c r="OV240" s="277"/>
      <c r="OW240" s="277"/>
      <c r="OX240" s="277"/>
      <c r="OY240" s="277"/>
      <c r="OZ240" s="277"/>
      <c r="PA240" s="277"/>
      <c r="PB240" s="277"/>
      <c r="PC240" s="277"/>
      <c r="PD240" s="277"/>
      <c r="PE240" s="277"/>
      <c r="PF240" s="277"/>
      <c r="PG240" s="277"/>
      <c r="PH240" s="277"/>
      <c r="PI240" s="277"/>
      <c r="PJ240" s="277"/>
      <c r="PK240" s="277"/>
      <c r="PL240" s="277"/>
      <c r="PM240" s="277"/>
      <c r="PN240" s="277"/>
      <c r="PO240" s="277"/>
      <c r="PP240" s="277"/>
      <c r="PQ240" s="277"/>
      <c r="PR240" s="277"/>
      <c r="PS240" s="277"/>
      <c r="PT240" s="277"/>
      <c r="PU240" s="277"/>
      <c r="PV240" s="277"/>
      <c r="PW240" s="277"/>
      <c r="PX240" s="277"/>
      <c r="PY240" s="277"/>
      <c r="PZ240" s="277"/>
      <c r="QA240" s="277"/>
      <c r="QB240" s="277"/>
      <c r="QC240" s="277"/>
      <c r="QD240" s="277"/>
      <c r="QE240" s="277"/>
      <c r="QF240" s="277"/>
      <c r="QG240" s="277"/>
      <c r="QH240" s="277"/>
      <c r="QI240" s="277"/>
      <c r="QJ240" s="277"/>
      <c r="QK240" s="277"/>
      <c r="QL240" s="277"/>
      <c r="QM240" s="277"/>
      <c r="QN240" s="277"/>
      <c r="QO240" s="277"/>
      <c r="QP240" s="277"/>
      <c r="QQ240" s="277"/>
      <c r="QR240" s="277"/>
      <c r="QS240" s="277"/>
      <c r="QT240" s="277"/>
      <c r="QU240" s="277"/>
      <c r="QV240" s="277"/>
      <c r="QW240" s="277"/>
      <c r="QX240" s="277"/>
      <c r="QY240" s="277"/>
      <c r="QZ240" s="277"/>
      <c r="RA240" s="277"/>
      <c r="RB240" s="277"/>
      <c r="RC240" s="277"/>
      <c r="RD240" s="277"/>
      <c r="RE240" s="277"/>
      <c r="RF240" s="277"/>
      <c r="RG240" s="277"/>
      <c r="RH240" s="277"/>
      <c r="RI240" s="277"/>
      <c r="RJ240" s="277"/>
      <c r="RK240" s="277"/>
      <c r="RL240" s="277"/>
      <c r="RM240" s="277"/>
      <c r="RN240" s="277"/>
      <c r="RO240" s="277"/>
      <c r="RP240" s="277"/>
      <c r="RQ240" s="277"/>
      <c r="RR240" s="277"/>
      <c r="RS240" s="277"/>
      <c r="RT240" s="277"/>
      <c r="RU240" s="277"/>
      <c r="RV240" s="277"/>
      <c r="RW240" s="277"/>
      <c r="RX240" s="277"/>
      <c r="RY240" s="277"/>
      <c r="RZ240" s="277"/>
      <c r="SA240" s="277"/>
      <c r="SB240" s="277"/>
      <c r="SC240" s="277"/>
      <c r="SD240" s="277"/>
      <c r="SE240" s="277"/>
      <c r="SF240" s="277"/>
      <c r="SG240" s="277"/>
      <c r="SH240" s="277"/>
      <c r="SI240" s="277"/>
      <c r="SJ240" s="277"/>
      <c r="SK240" s="277"/>
      <c r="SL240" s="277"/>
      <c r="SM240" s="277"/>
      <c r="SN240" s="277"/>
      <c r="SO240" s="277"/>
      <c r="SP240" s="277"/>
      <c r="SQ240" s="277"/>
      <c r="SR240" s="277"/>
      <c r="SS240" s="277"/>
      <c r="ST240" s="277"/>
      <c r="SU240" s="277"/>
      <c r="SV240" s="277"/>
      <c r="SW240" s="277"/>
      <c r="SX240" s="277"/>
      <c r="SY240" s="277"/>
      <c r="SZ240" s="277"/>
      <c r="TA240" s="277"/>
      <c r="TB240" s="277"/>
      <c r="TC240" s="277"/>
      <c r="TD240" s="277"/>
      <c r="TE240" s="277"/>
      <c r="TF240" s="277"/>
      <c r="TG240" s="277"/>
      <c r="TH240" s="277"/>
      <c r="TI240" s="277"/>
      <c r="TJ240" s="277"/>
      <c r="TK240" s="277"/>
      <c r="TL240" s="277"/>
      <c r="TM240" s="277"/>
      <c r="TN240" s="277"/>
      <c r="TO240" s="277"/>
      <c r="TP240" s="277"/>
      <c r="TQ240" s="277"/>
      <c r="TR240" s="277"/>
      <c r="TS240" s="277"/>
      <c r="TT240" s="277"/>
      <c r="TU240" s="277"/>
      <c r="TV240" s="277"/>
      <c r="TW240" s="277"/>
      <c r="TX240" s="277"/>
      <c r="TY240" s="277"/>
      <c r="TZ240" s="277"/>
      <c r="UA240" s="277"/>
      <c r="UB240" s="277"/>
      <c r="UC240" s="277"/>
      <c r="UD240" s="277"/>
      <c r="UE240" s="277"/>
      <c r="UF240" s="277"/>
      <c r="UG240" s="277"/>
      <c r="UH240" s="277"/>
      <c r="UI240" s="277"/>
      <c r="UJ240" s="277"/>
      <c r="UK240" s="277"/>
      <c r="UL240" s="277"/>
      <c r="UM240" s="277"/>
      <c r="UN240" s="277"/>
      <c r="UO240" s="277"/>
      <c r="UP240" s="277"/>
      <c r="UQ240" s="277"/>
      <c r="UR240" s="277"/>
      <c r="US240" s="277"/>
      <c r="UT240" s="277"/>
      <c r="UU240" s="277"/>
      <c r="UV240" s="277"/>
      <c r="UW240" s="277"/>
      <c r="UX240" s="277"/>
      <c r="UY240" s="277"/>
      <c r="UZ240" s="277"/>
      <c r="VA240" s="277"/>
      <c r="VB240" s="277"/>
      <c r="VC240" s="277"/>
      <c r="VD240" s="277"/>
      <c r="VE240" s="277"/>
      <c r="VF240" s="277"/>
      <c r="VG240" s="277"/>
      <c r="VH240" s="277"/>
      <c r="VI240" s="277"/>
      <c r="VJ240" s="277"/>
      <c r="VK240" s="277"/>
      <c r="VL240" s="277"/>
      <c r="VM240" s="277"/>
      <c r="VN240" s="277"/>
      <c r="VO240" s="277"/>
      <c r="VP240" s="277"/>
      <c r="VQ240" s="277"/>
      <c r="VR240" s="277"/>
      <c r="VS240" s="277"/>
      <c r="VT240" s="277"/>
      <c r="VU240" s="277"/>
      <c r="VV240" s="277"/>
      <c r="VW240" s="277"/>
      <c r="VX240" s="277"/>
      <c r="VY240" s="277"/>
      <c r="VZ240" s="277"/>
      <c r="WA240" s="277"/>
      <c r="WB240" s="277"/>
      <c r="WC240" s="277"/>
      <c r="WD240" s="277"/>
      <c r="WE240" s="277"/>
      <c r="WF240" s="277"/>
      <c r="WG240" s="277"/>
      <c r="WH240" s="277"/>
      <c r="WI240" s="277"/>
      <c r="WJ240" s="277"/>
      <c r="WK240" s="277"/>
      <c r="WL240" s="277"/>
      <c r="WM240" s="277"/>
      <c r="WN240" s="277"/>
      <c r="WO240" s="277"/>
      <c r="WP240" s="277"/>
      <c r="WQ240" s="277"/>
      <c r="WR240" s="277"/>
      <c r="WS240" s="277"/>
      <c r="WT240" s="277"/>
      <c r="WU240" s="277"/>
      <c r="WV240" s="277"/>
      <c r="WW240" s="277"/>
      <c r="WX240" s="277"/>
      <c r="WY240" s="277"/>
      <c r="WZ240" s="277"/>
      <c r="XA240" s="277"/>
      <c r="XB240" s="277"/>
      <c r="XC240" s="277"/>
      <c r="XD240" s="277"/>
      <c r="XE240" s="277"/>
      <c r="XF240" s="277"/>
      <c r="XG240" s="277"/>
      <c r="XH240" s="277"/>
      <c r="XI240" s="277"/>
      <c r="XJ240" s="277"/>
      <c r="XK240" s="277"/>
      <c r="XL240" s="277"/>
      <c r="XM240" s="277"/>
      <c r="XN240" s="277"/>
      <c r="XO240" s="277"/>
      <c r="XP240" s="277"/>
      <c r="XQ240" s="277"/>
      <c r="XR240" s="277"/>
      <c r="XS240" s="277"/>
      <c r="XT240" s="277"/>
      <c r="XU240" s="277"/>
      <c r="XV240" s="277"/>
      <c r="XW240" s="277"/>
      <c r="XX240" s="277"/>
      <c r="XY240" s="277"/>
      <c r="XZ240" s="277"/>
      <c r="YA240" s="277"/>
      <c r="YB240" s="277"/>
      <c r="YC240" s="277"/>
      <c r="YD240" s="277"/>
      <c r="YE240" s="277"/>
      <c r="YF240" s="277"/>
      <c r="YG240" s="277"/>
      <c r="YH240" s="277"/>
      <c r="YI240" s="277"/>
      <c r="YJ240" s="277"/>
      <c r="YK240" s="277"/>
      <c r="YL240" s="277"/>
      <c r="YM240" s="277"/>
      <c r="YN240" s="277"/>
      <c r="YO240" s="277"/>
      <c r="YP240" s="277"/>
      <c r="YQ240" s="277"/>
      <c r="YR240" s="277"/>
      <c r="YS240" s="277"/>
      <c r="YT240" s="277"/>
      <c r="YU240" s="277"/>
      <c r="YV240" s="277"/>
      <c r="YW240" s="277"/>
      <c r="YX240" s="277"/>
      <c r="YY240" s="277"/>
      <c r="YZ240" s="277"/>
      <c r="ZA240" s="277"/>
      <c r="ZB240" s="277"/>
      <c r="ZC240" s="277"/>
      <c r="ZD240" s="277"/>
      <c r="ZE240" s="277"/>
      <c r="ZF240" s="277"/>
      <c r="ZG240" s="277"/>
      <c r="ZH240" s="277"/>
      <c r="ZI240" s="277"/>
      <c r="ZJ240" s="277"/>
      <c r="ZK240" s="277"/>
      <c r="ZL240" s="277"/>
      <c r="ZM240" s="277"/>
      <c r="ZN240" s="277"/>
      <c r="ZO240" s="277"/>
      <c r="ZP240" s="277"/>
      <c r="ZQ240" s="277"/>
      <c r="ZR240" s="277"/>
      <c r="ZS240" s="277"/>
      <c r="ZT240" s="277"/>
      <c r="ZU240" s="277"/>
      <c r="ZV240" s="277"/>
      <c r="ZW240" s="277"/>
      <c r="ZX240" s="277"/>
      <c r="ZY240" s="277"/>
      <c r="ZZ240" s="277"/>
      <c r="AAA240" s="277"/>
      <c r="AAB240" s="277"/>
      <c r="AAC240" s="277"/>
      <c r="AAD240" s="277"/>
      <c r="AAE240" s="277"/>
      <c r="AAF240" s="277"/>
      <c r="AAG240" s="277"/>
      <c r="AAH240" s="277"/>
      <c r="AAI240" s="277"/>
      <c r="AAJ240" s="277"/>
      <c r="AAK240" s="277"/>
      <c r="AAL240" s="277"/>
      <c r="AAM240" s="277"/>
      <c r="AAN240" s="277"/>
      <c r="AAO240" s="277"/>
      <c r="AAP240" s="277"/>
      <c r="AAQ240" s="277"/>
      <c r="AAR240" s="277"/>
      <c r="AAS240" s="277"/>
      <c r="AAT240" s="277"/>
      <c r="AAU240" s="277"/>
      <c r="AAV240" s="277"/>
      <c r="AAW240" s="277"/>
      <c r="AAX240" s="277"/>
      <c r="AAY240" s="277"/>
      <c r="AAZ240" s="277"/>
      <c r="ABA240" s="277"/>
      <c r="ABB240" s="277"/>
      <c r="ABC240" s="277"/>
      <c r="ABD240" s="277"/>
      <c r="ABE240" s="277"/>
      <c r="ABF240" s="277"/>
      <c r="ABG240" s="277"/>
      <c r="ABH240" s="277"/>
      <c r="ABI240" s="277"/>
      <c r="ABJ240" s="277"/>
      <c r="ABK240" s="277"/>
      <c r="ABL240" s="277"/>
      <c r="ABM240" s="277"/>
      <c r="ABN240" s="277"/>
      <c r="ABO240" s="277"/>
      <c r="ABP240" s="277"/>
      <c r="ABQ240" s="277"/>
      <c r="ABR240" s="277"/>
      <c r="ABS240" s="277"/>
      <c r="ABT240" s="277"/>
      <c r="ABU240" s="277"/>
      <c r="ABV240" s="277"/>
      <c r="ABW240" s="277"/>
      <c r="ABX240" s="277"/>
      <c r="ABY240" s="277"/>
      <c r="ABZ240" s="277"/>
      <c r="ACA240" s="277"/>
      <c r="ACB240" s="277"/>
      <c r="ACC240" s="277"/>
      <c r="ACD240" s="277"/>
      <c r="ACE240" s="277"/>
      <c r="ACF240" s="277"/>
      <c r="ACG240" s="277"/>
      <c r="ACH240" s="277"/>
      <c r="ACI240" s="277"/>
      <c r="ACJ240" s="277"/>
      <c r="ACK240" s="277"/>
      <c r="ACL240" s="277"/>
      <c r="ACM240" s="277"/>
      <c r="ACN240" s="277"/>
      <c r="ACO240" s="277"/>
      <c r="ACP240" s="277"/>
      <c r="ACQ240" s="277"/>
      <c r="ACR240" s="277"/>
      <c r="ACS240" s="277"/>
      <c r="ACT240" s="277"/>
      <c r="ACU240" s="277"/>
      <c r="ACV240" s="277"/>
      <c r="ACW240" s="277"/>
      <c r="ACX240" s="277"/>
      <c r="ACY240" s="277"/>
      <c r="ACZ240" s="277"/>
      <c r="ADA240" s="277"/>
      <c r="ADB240" s="277"/>
      <c r="ADC240" s="277"/>
      <c r="ADD240" s="277"/>
      <c r="ADE240" s="277"/>
      <c r="ADF240" s="277"/>
      <c r="ADG240" s="277"/>
      <c r="ADH240" s="277"/>
      <c r="ADI240" s="277"/>
      <c r="ADJ240" s="277"/>
      <c r="ADK240" s="277"/>
      <c r="ADL240" s="277"/>
      <c r="ADM240" s="277"/>
      <c r="ADN240" s="277"/>
      <c r="ADO240" s="277"/>
      <c r="ADP240" s="277"/>
      <c r="ADQ240" s="277"/>
      <c r="ADR240" s="277"/>
      <c r="ADS240" s="277"/>
      <c r="ADT240" s="277"/>
      <c r="ADU240" s="277"/>
      <c r="ADV240" s="277"/>
      <c r="ADW240" s="277"/>
      <c r="ADX240" s="277"/>
      <c r="ADY240" s="277"/>
      <c r="ADZ240" s="277"/>
      <c r="AEA240" s="277"/>
      <c r="AEB240" s="277"/>
      <c r="AEC240" s="277"/>
      <c r="AED240" s="277"/>
      <c r="AEE240" s="277"/>
      <c r="AEF240" s="277"/>
      <c r="AEG240" s="277"/>
      <c r="AEH240" s="277"/>
      <c r="AEI240" s="277"/>
      <c r="AEJ240" s="277"/>
      <c r="AEK240" s="277"/>
      <c r="AEL240" s="277"/>
      <c r="AEM240" s="277"/>
      <c r="AEN240" s="277"/>
      <c r="AEO240" s="277"/>
      <c r="AEP240" s="277"/>
      <c r="AEQ240" s="277"/>
      <c r="AER240" s="277"/>
      <c r="AES240" s="277"/>
      <c r="AET240" s="277"/>
      <c r="AEU240" s="277"/>
      <c r="AEV240" s="277"/>
      <c r="AEW240" s="277"/>
      <c r="AEX240" s="277"/>
      <c r="AEY240" s="277"/>
      <c r="AEZ240" s="277"/>
      <c r="AFA240" s="277"/>
      <c r="AFB240" s="277"/>
      <c r="AFC240" s="277"/>
      <c r="AFD240" s="277"/>
      <c r="AFE240" s="277"/>
      <c r="AFF240" s="277"/>
      <c r="AFG240" s="277"/>
      <c r="AFH240" s="277"/>
      <c r="AFI240" s="277"/>
      <c r="AFJ240" s="277"/>
      <c r="AFK240" s="277"/>
      <c r="AFL240" s="277"/>
      <c r="AFM240" s="277"/>
      <c r="AFN240" s="277"/>
      <c r="AFO240" s="277"/>
    </row>
    <row r="241" spans="2:847" s="309" customFormat="1" ht="14.25" x14ac:dyDescent="0.2">
      <c r="B241" s="302" t="s">
        <v>15311</v>
      </c>
      <c r="C241" s="298">
        <v>3250</v>
      </c>
      <c r="D241" s="299">
        <v>0</v>
      </c>
      <c r="E241" s="308" t="s">
        <v>15312</v>
      </c>
      <c r="F241" s="277"/>
      <c r="G241" s="277"/>
      <c r="H241" s="277"/>
      <c r="I241" s="277"/>
      <c r="J241" s="277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  <c r="AA241" s="277"/>
      <c r="AB241" s="277"/>
      <c r="AC241" s="277"/>
      <c r="AD241" s="277"/>
      <c r="AE241" s="277"/>
      <c r="AF241" s="277"/>
      <c r="AG241" s="277"/>
      <c r="AH241" s="277"/>
      <c r="AI241" s="277"/>
      <c r="AJ241" s="277"/>
      <c r="AK241" s="277"/>
      <c r="AL241" s="277"/>
      <c r="AM241" s="277"/>
      <c r="AN241" s="277"/>
      <c r="AO241" s="277"/>
      <c r="AP241" s="277"/>
      <c r="AQ241" s="277"/>
      <c r="AR241" s="277"/>
      <c r="AS241" s="277"/>
      <c r="AT241" s="277"/>
      <c r="AU241" s="277"/>
      <c r="AV241" s="277"/>
      <c r="AW241" s="277"/>
      <c r="AX241" s="277"/>
      <c r="AY241" s="277"/>
      <c r="AZ241" s="277"/>
      <c r="BA241" s="277"/>
      <c r="BB241" s="277"/>
      <c r="BC241" s="277"/>
      <c r="BD241" s="277"/>
      <c r="BE241" s="277"/>
      <c r="BF241" s="277"/>
      <c r="BG241" s="277"/>
      <c r="BH241" s="277"/>
      <c r="BI241" s="277"/>
      <c r="BJ241" s="277"/>
      <c r="BK241" s="277"/>
      <c r="BL241" s="277"/>
      <c r="BM241" s="277"/>
      <c r="BN241" s="277"/>
      <c r="BO241" s="277"/>
      <c r="BP241" s="277"/>
      <c r="BQ241" s="277"/>
      <c r="BR241" s="277"/>
      <c r="BS241" s="277"/>
      <c r="BT241" s="277"/>
      <c r="BU241" s="277"/>
      <c r="BV241" s="277"/>
      <c r="BW241" s="277"/>
      <c r="BX241" s="277"/>
      <c r="BY241" s="277"/>
      <c r="BZ241" s="277"/>
      <c r="CA241" s="277"/>
      <c r="CB241" s="277"/>
      <c r="CC241" s="277"/>
      <c r="CD241" s="277"/>
      <c r="CE241" s="277"/>
      <c r="CF241" s="277"/>
      <c r="CG241" s="277"/>
      <c r="CH241" s="277"/>
      <c r="CI241" s="277"/>
      <c r="CJ241" s="277"/>
      <c r="CK241" s="277"/>
      <c r="CL241" s="277"/>
      <c r="CM241" s="277"/>
      <c r="CN241" s="277"/>
      <c r="CO241" s="277"/>
      <c r="CP241" s="277"/>
      <c r="CQ241" s="277"/>
      <c r="CR241" s="277"/>
      <c r="CS241" s="277"/>
      <c r="CT241" s="277"/>
      <c r="CU241" s="277"/>
      <c r="CV241" s="277"/>
      <c r="CW241" s="277"/>
      <c r="CX241" s="277"/>
      <c r="CY241" s="277"/>
      <c r="CZ241" s="277"/>
      <c r="DA241" s="277"/>
      <c r="DB241" s="277"/>
      <c r="DC241" s="277"/>
      <c r="DD241" s="277"/>
      <c r="DE241" s="277"/>
      <c r="DF241" s="277"/>
      <c r="DG241" s="277"/>
      <c r="DH241" s="277"/>
      <c r="DI241" s="277"/>
      <c r="DJ241" s="277"/>
      <c r="DK241" s="277"/>
      <c r="DL241" s="277"/>
      <c r="DM241" s="277"/>
      <c r="DN241" s="277"/>
      <c r="DO241" s="277"/>
      <c r="DP241" s="277"/>
      <c r="DQ241" s="277"/>
      <c r="DR241" s="277"/>
      <c r="DS241" s="277"/>
      <c r="DT241" s="277"/>
      <c r="DU241" s="277"/>
      <c r="DV241" s="277"/>
      <c r="DW241" s="277"/>
      <c r="DX241" s="277"/>
      <c r="DY241" s="277"/>
      <c r="DZ241" s="277"/>
      <c r="EA241" s="277"/>
      <c r="EB241" s="277"/>
      <c r="EC241" s="277"/>
      <c r="ED241" s="277"/>
      <c r="EE241" s="277"/>
      <c r="EF241" s="277"/>
      <c r="EG241" s="277"/>
      <c r="EH241" s="277"/>
      <c r="EI241" s="277"/>
      <c r="EJ241" s="277"/>
      <c r="EK241" s="277"/>
      <c r="EL241" s="277"/>
      <c r="EM241" s="277"/>
      <c r="EN241" s="277"/>
      <c r="EO241" s="277"/>
      <c r="EP241" s="277"/>
      <c r="EQ241" s="277"/>
      <c r="ER241" s="277"/>
      <c r="ES241" s="277"/>
      <c r="ET241" s="277"/>
      <c r="EU241" s="277"/>
      <c r="EV241" s="277"/>
      <c r="EW241" s="277"/>
      <c r="EX241" s="277"/>
      <c r="EY241" s="277"/>
      <c r="EZ241" s="277"/>
      <c r="FA241" s="277"/>
      <c r="FB241" s="277"/>
      <c r="FC241" s="277"/>
      <c r="FD241" s="277"/>
      <c r="FE241" s="277"/>
      <c r="FF241" s="277"/>
      <c r="FG241" s="277"/>
      <c r="FH241" s="277"/>
      <c r="FI241" s="277"/>
      <c r="FJ241" s="277"/>
      <c r="FK241" s="277"/>
      <c r="FL241" s="277"/>
      <c r="FM241" s="277"/>
      <c r="FN241" s="277"/>
      <c r="FO241" s="277"/>
      <c r="FP241" s="277"/>
      <c r="FQ241" s="277"/>
      <c r="FR241" s="277"/>
      <c r="FS241" s="277"/>
      <c r="FT241" s="277"/>
      <c r="FU241" s="277"/>
      <c r="FV241" s="277"/>
      <c r="FW241" s="277"/>
      <c r="FX241" s="277"/>
      <c r="FY241" s="277"/>
      <c r="FZ241" s="277"/>
      <c r="GA241" s="277"/>
      <c r="GB241" s="277"/>
      <c r="GC241" s="277"/>
      <c r="GD241" s="277"/>
      <c r="GE241" s="277"/>
      <c r="GF241" s="277"/>
      <c r="GG241" s="277"/>
      <c r="GH241" s="277"/>
      <c r="GI241" s="277"/>
      <c r="GJ241" s="277"/>
      <c r="GK241" s="277"/>
      <c r="GL241" s="277"/>
      <c r="GM241" s="277"/>
      <c r="GN241" s="277"/>
      <c r="GO241" s="277"/>
      <c r="GP241" s="277"/>
      <c r="GQ241" s="277"/>
      <c r="GR241" s="277"/>
      <c r="GS241" s="277"/>
      <c r="GT241" s="277"/>
      <c r="GU241" s="277"/>
      <c r="GV241" s="277"/>
      <c r="GW241" s="277"/>
      <c r="GX241" s="277"/>
      <c r="GY241" s="277"/>
      <c r="GZ241" s="277"/>
      <c r="HA241" s="277"/>
      <c r="HB241" s="277"/>
      <c r="HC241" s="277"/>
      <c r="HD241" s="277"/>
      <c r="HE241" s="277"/>
      <c r="HF241" s="277"/>
      <c r="HG241" s="277"/>
      <c r="HH241" s="277"/>
      <c r="HI241" s="277"/>
      <c r="HJ241" s="277"/>
      <c r="HK241" s="277"/>
      <c r="HL241" s="277"/>
      <c r="HM241" s="277"/>
      <c r="HN241" s="277"/>
      <c r="HO241" s="277"/>
      <c r="HP241" s="277"/>
      <c r="HQ241" s="277"/>
      <c r="HR241" s="277"/>
      <c r="HS241" s="277"/>
      <c r="HT241" s="277"/>
      <c r="HU241" s="277"/>
      <c r="HV241" s="277"/>
      <c r="HW241" s="277"/>
      <c r="HX241" s="277"/>
      <c r="HY241" s="277"/>
      <c r="HZ241" s="277"/>
      <c r="IA241" s="277"/>
      <c r="IB241" s="277"/>
      <c r="IC241" s="277"/>
      <c r="ID241" s="277"/>
      <c r="IE241" s="277"/>
      <c r="IF241" s="277"/>
      <c r="IG241" s="277"/>
      <c r="IH241" s="277"/>
      <c r="II241" s="277"/>
      <c r="IJ241" s="277"/>
      <c r="IK241" s="277"/>
      <c r="IL241" s="277"/>
      <c r="IM241" s="277"/>
      <c r="IN241" s="277"/>
      <c r="IO241" s="277"/>
      <c r="IP241" s="277"/>
      <c r="IQ241" s="277"/>
      <c r="IR241" s="277"/>
      <c r="IS241" s="277"/>
      <c r="IT241" s="277"/>
      <c r="IU241" s="277"/>
      <c r="IV241" s="277"/>
      <c r="IW241" s="277"/>
      <c r="IX241" s="277"/>
      <c r="IY241" s="277"/>
      <c r="IZ241" s="277"/>
      <c r="JA241" s="277"/>
      <c r="JB241" s="277"/>
      <c r="JC241" s="277"/>
      <c r="JD241" s="277"/>
      <c r="JE241" s="277"/>
      <c r="JF241" s="277"/>
      <c r="JG241" s="277"/>
      <c r="JH241" s="277"/>
      <c r="JI241" s="277"/>
      <c r="JJ241" s="277"/>
      <c r="JK241" s="277"/>
      <c r="JL241" s="277"/>
      <c r="JM241" s="277"/>
      <c r="JN241" s="277"/>
      <c r="JO241" s="277"/>
      <c r="JP241" s="277"/>
      <c r="JQ241" s="277"/>
      <c r="JR241" s="277"/>
      <c r="JS241" s="277"/>
      <c r="JT241" s="277"/>
      <c r="JU241" s="277"/>
      <c r="JV241" s="277"/>
      <c r="JW241" s="277"/>
      <c r="JX241" s="277"/>
      <c r="JY241" s="277"/>
      <c r="JZ241" s="277"/>
      <c r="KA241" s="277"/>
      <c r="KB241" s="277"/>
      <c r="KC241" s="277"/>
      <c r="KD241" s="277"/>
      <c r="KE241" s="277"/>
      <c r="KF241" s="277"/>
      <c r="KG241" s="277"/>
      <c r="KH241" s="277"/>
      <c r="KI241" s="277"/>
      <c r="KJ241" s="277"/>
      <c r="KK241" s="277"/>
      <c r="KL241" s="277"/>
      <c r="KM241" s="277"/>
      <c r="KN241" s="277"/>
      <c r="KO241" s="277"/>
      <c r="KP241" s="277"/>
      <c r="KQ241" s="277"/>
      <c r="KR241" s="277"/>
      <c r="KS241" s="277"/>
      <c r="KT241" s="277"/>
      <c r="KU241" s="277"/>
      <c r="KV241" s="277"/>
      <c r="KW241" s="277"/>
      <c r="KX241" s="277"/>
      <c r="KY241" s="277"/>
      <c r="KZ241" s="277"/>
      <c r="LA241" s="277"/>
      <c r="LB241" s="277"/>
      <c r="LC241" s="277"/>
      <c r="LD241" s="277"/>
      <c r="LE241" s="277"/>
      <c r="LF241" s="277"/>
      <c r="LG241" s="277"/>
      <c r="LH241" s="277"/>
      <c r="LI241" s="277"/>
      <c r="LJ241" s="277"/>
      <c r="LK241" s="277"/>
      <c r="LL241" s="277"/>
      <c r="LM241" s="277"/>
      <c r="LN241" s="277"/>
      <c r="LO241" s="277"/>
      <c r="LP241" s="277"/>
      <c r="LQ241" s="277"/>
      <c r="LR241" s="277"/>
      <c r="LS241" s="277"/>
      <c r="LT241" s="277"/>
      <c r="LU241" s="277"/>
      <c r="LV241" s="277"/>
      <c r="LW241" s="277"/>
      <c r="LX241" s="277"/>
      <c r="LY241" s="277"/>
      <c r="LZ241" s="277"/>
      <c r="MA241" s="277"/>
      <c r="MB241" s="277"/>
      <c r="MC241" s="277"/>
      <c r="MD241" s="277"/>
      <c r="ME241" s="277"/>
      <c r="MF241" s="277"/>
      <c r="MG241" s="277"/>
      <c r="MH241" s="277"/>
      <c r="MI241" s="277"/>
      <c r="MJ241" s="277"/>
      <c r="MK241" s="277"/>
      <c r="ML241" s="277"/>
      <c r="MM241" s="277"/>
      <c r="MN241" s="277"/>
      <c r="MO241" s="277"/>
      <c r="MP241" s="277"/>
      <c r="MQ241" s="277"/>
      <c r="MR241" s="277"/>
      <c r="MS241" s="277"/>
      <c r="MT241" s="277"/>
      <c r="MU241" s="277"/>
      <c r="MV241" s="277"/>
      <c r="MW241" s="277"/>
      <c r="MX241" s="277"/>
      <c r="MY241" s="277"/>
      <c r="MZ241" s="277"/>
      <c r="NA241" s="277"/>
      <c r="NB241" s="277"/>
      <c r="NC241" s="277"/>
      <c r="ND241" s="277"/>
      <c r="NE241" s="277"/>
      <c r="NF241" s="277"/>
      <c r="NG241" s="277"/>
      <c r="NH241" s="277"/>
      <c r="NI241" s="277"/>
      <c r="NJ241" s="277"/>
      <c r="NK241" s="277"/>
      <c r="NL241" s="277"/>
      <c r="NM241" s="277"/>
      <c r="NN241" s="277"/>
      <c r="NO241" s="277"/>
      <c r="NP241" s="277"/>
      <c r="NQ241" s="277"/>
      <c r="NR241" s="277"/>
      <c r="NS241" s="277"/>
      <c r="NT241" s="277"/>
      <c r="NU241" s="277"/>
      <c r="NV241" s="277"/>
      <c r="NW241" s="277"/>
      <c r="NX241" s="277"/>
      <c r="NY241" s="277"/>
      <c r="NZ241" s="277"/>
      <c r="OA241" s="277"/>
      <c r="OB241" s="277"/>
      <c r="OC241" s="277"/>
      <c r="OD241" s="277"/>
      <c r="OE241" s="277"/>
      <c r="OF241" s="277"/>
      <c r="OG241" s="277"/>
      <c r="OH241" s="277"/>
      <c r="OI241" s="277"/>
      <c r="OJ241" s="277"/>
      <c r="OK241" s="277"/>
      <c r="OL241" s="277"/>
      <c r="OM241" s="277"/>
      <c r="ON241" s="277"/>
      <c r="OO241" s="277"/>
      <c r="OP241" s="277"/>
      <c r="OQ241" s="277"/>
      <c r="OR241" s="277"/>
      <c r="OS241" s="277"/>
      <c r="OT241" s="277"/>
      <c r="OU241" s="277"/>
      <c r="OV241" s="277"/>
      <c r="OW241" s="277"/>
      <c r="OX241" s="277"/>
      <c r="OY241" s="277"/>
      <c r="OZ241" s="277"/>
      <c r="PA241" s="277"/>
      <c r="PB241" s="277"/>
      <c r="PC241" s="277"/>
      <c r="PD241" s="277"/>
      <c r="PE241" s="277"/>
      <c r="PF241" s="277"/>
      <c r="PG241" s="277"/>
      <c r="PH241" s="277"/>
      <c r="PI241" s="277"/>
      <c r="PJ241" s="277"/>
      <c r="PK241" s="277"/>
      <c r="PL241" s="277"/>
      <c r="PM241" s="277"/>
      <c r="PN241" s="277"/>
      <c r="PO241" s="277"/>
      <c r="PP241" s="277"/>
      <c r="PQ241" s="277"/>
      <c r="PR241" s="277"/>
      <c r="PS241" s="277"/>
      <c r="PT241" s="277"/>
      <c r="PU241" s="277"/>
      <c r="PV241" s="277"/>
      <c r="PW241" s="277"/>
      <c r="PX241" s="277"/>
      <c r="PY241" s="277"/>
      <c r="PZ241" s="277"/>
      <c r="QA241" s="277"/>
      <c r="QB241" s="277"/>
      <c r="QC241" s="277"/>
      <c r="QD241" s="277"/>
      <c r="QE241" s="277"/>
      <c r="QF241" s="277"/>
      <c r="QG241" s="277"/>
      <c r="QH241" s="277"/>
      <c r="QI241" s="277"/>
      <c r="QJ241" s="277"/>
      <c r="QK241" s="277"/>
      <c r="QL241" s="277"/>
      <c r="QM241" s="277"/>
      <c r="QN241" s="277"/>
      <c r="QO241" s="277"/>
      <c r="QP241" s="277"/>
      <c r="QQ241" s="277"/>
      <c r="QR241" s="277"/>
      <c r="QS241" s="277"/>
      <c r="QT241" s="277"/>
      <c r="QU241" s="277"/>
      <c r="QV241" s="277"/>
      <c r="QW241" s="277"/>
      <c r="QX241" s="277"/>
      <c r="QY241" s="277"/>
      <c r="QZ241" s="277"/>
      <c r="RA241" s="277"/>
      <c r="RB241" s="277"/>
      <c r="RC241" s="277"/>
      <c r="RD241" s="277"/>
      <c r="RE241" s="277"/>
      <c r="RF241" s="277"/>
      <c r="RG241" s="277"/>
      <c r="RH241" s="277"/>
      <c r="RI241" s="277"/>
      <c r="RJ241" s="277"/>
      <c r="RK241" s="277"/>
      <c r="RL241" s="277"/>
      <c r="RM241" s="277"/>
      <c r="RN241" s="277"/>
      <c r="RO241" s="277"/>
      <c r="RP241" s="277"/>
      <c r="RQ241" s="277"/>
      <c r="RR241" s="277"/>
      <c r="RS241" s="277"/>
      <c r="RT241" s="277"/>
      <c r="RU241" s="277"/>
      <c r="RV241" s="277"/>
      <c r="RW241" s="277"/>
      <c r="RX241" s="277"/>
      <c r="RY241" s="277"/>
      <c r="RZ241" s="277"/>
      <c r="SA241" s="277"/>
      <c r="SB241" s="277"/>
      <c r="SC241" s="277"/>
      <c r="SD241" s="277"/>
      <c r="SE241" s="277"/>
      <c r="SF241" s="277"/>
      <c r="SG241" s="277"/>
      <c r="SH241" s="277"/>
      <c r="SI241" s="277"/>
      <c r="SJ241" s="277"/>
      <c r="SK241" s="277"/>
      <c r="SL241" s="277"/>
      <c r="SM241" s="277"/>
      <c r="SN241" s="277"/>
      <c r="SO241" s="277"/>
      <c r="SP241" s="277"/>
      <c r="SQ241" s="277"/>
      <c r="SR241" s="277"/>
      <c r="SS241" s="277"/>
      <c r="ST241" s="277"/>
      <c r="SU241" s="277"/>
      <c r="SV241" s="277"/>
      <c r="SW241" s="277"/>
      <c r="SX241" s="277"/>
      <c r="SY241" s="277"/>
      <c r="SZ241" s="277"/>
      <c r="TA241" s="277"/>
      <c r="TB241" s="277"/>
      <c r="TC241" s="277"/>
      <c r="TD241" s="277"/>
      <c r="TE241" s="277"/>
      <c r="TF241" s="277"/>
      <c r="TG241" s="277"/>
      <c r="TH241" s="277"/>
      <c r="TI241" s="277"/>
      <c r="TJ241" s="277"/>
      <c r="TK241" s="277"/>
      <c r="TL241" s="277"/>
      <c r="TM241" s="277"/>
      <c r="TN241" s="277"/>
      <c r="TO241" s="277"/>
      <c r="TP241" s="277"/>
      <c r="TQ241" s="277"/>
      <c r="TR241" s="277"/>
      <c r="TS241" s="277"/>
      <c r="TT241" s="277"/>
      <c r="TU241" s="277"/>
      <c r="TV241" s="277"/>
      <c r="TW241" s="277"/>
      <c r="TX241" s="277"/>
      <c r="TY241" s="277"/>
      <c r="TZ241" s="277"/>
      <c r="UA241" s="277"/>
      <c r="UB241" s="277"/>
      <c r="UC241" s="277"/>
      <c r="UD241" s="277"/>
      <c r="UE241" s="277"/>
      <c r="UF241" s="277"/>
      <c r="UG241" s="277"/>
      <c r="UH241" s="277"/>
      <c r="UI241" s="277"/>
      <c r="UJ241" s="277"/>
      <c r="UK241" s="277"/>
      <c r="UL241" s="277"/>
      <c r="UM241" s="277"/>
      <c r="UN241" s="277"/>
      <c r="UO241" s="277"/>
      <c r="UP241" s="277"/>
      <c r="UQ241" s="277"/>
      <c r="UR241" s="277"/>
      <c r="US241" s="277"/>
      <c r="UT241" s="277"/>
      <c r="UU241" s="277"/>
      <c r="UV241" s="277"/>
      <c r="UW241" s="277"/>
      <c r="UX241" s="277"/>
      <c r="UY241" s="277"/>
      <c r="UZ241" s="277"/>
      <c r="VA241" s="277"/>
      <c r="VB241" s="277"/>
      <c r="VC241" s="277"/>
      <c r="VD241" s="277"/>
      <c r="VE241" s="277"/>
      <c r="VF241" s="277"/>
      <c r="VG241" s="277"/>
      <c r="VH241" s="277"/>
      <c r="VI241" s="277"/>
      <c r="VJ241" s="277"/>
      <c r="VK241" s="277"/>
      <c r="VL241" s="277"/>
      <c r="VM241" s="277"/>
      <c r="VN241" s="277"/>
      <c r="VO241" s="277"/>
      <c r="VP241" s="277"/>
      <c r="VQ241" s="277"/>
      <c r="VR241" s="277"/>
      <c r="VS241" s="277"/>
      <c r="VT241" s="277"/>
      <c r="VU241" s="277"/>
      <c r="VV241" s="277"/>
      <c r="VW241" s="277"/>
      <c r="VX241" s="277"/>
      <c r="VY241" s="277"/>
      <c r="VZ241" s="277"/>
      <c r="WA241" s="277"/>
      <c r="WB241" s="277"/>
      <c r="WC241" s="277"/>
      <c r="WD241" s="277"/>
      <c r="WE241" s="277"/>
      <c r="WF241" s="277"/>
      <c r="WG241" s="277"/>
      <c r="WH241" s="277"/>
      <c r="WI241" s="277"/>
      <c r="WJ241" s="277"/>
      <c r="WK241" s="277"/>
      <c r="WL241" s="277"/>
      <c r="WM241" s="277"/>
      <c r="WN241" s="277"/>
      <c r="WO241" s="277"/>
      <c r="WP241" s="277"/>
      <c r="WQ241" s="277"/>
      <c r="WR241" s="277"/>
      <c r="WS241" s="277"/>
      <c r="WT241" s="277"/>
      <c r="WU241" s="277"/>
      <c r="WV241" s="277"/>
      <c r="WW241" s="277"/>
      <c r="WX241" s="277"/>
      <c r="WY241" s="277"/>
      <c r="WZ241" s="277"/>
      <c r="XA241" s="277"/>
      <c r="XB241" s="277"/>
      <c r="XC241" s="277"/>
      <c r="XD241" s="277"/>
      <c r="XE241" s="277"/>
      <c r="XF241" s="277"/>
      <c r="XG241" s="277"/>
      <c r="XH241" s="277"/>
      <c r="XI241" s="277"/>
      <c r="XJ241" s="277"/>
      <c r="XK241" s="277"/>
      <c r="XL241" s="277"/>
      <c r="XM241" s="277"/>
      <c r="XN241" s="277"/>
      <c r="XO241" s="277"/>
      <c r="XP241" s="277"/>
      <c r="XQ241" s="277"/>
      <c r="XR241" s="277"/>
      <c r="XS241" s="277"/>
      <c r="XT241" s="277"/>
      <c r="XU241" s="277"/>
      <c r="XV241" s="277"/>
      <c r="XW241" s="277"/>
      <c r="XX241" s="277"/>
      <c r="XY241" s="277"/>
      <c r="XZ241" s="277"/>
      <c r="YA241" s="277"/>
      <c r="YB241" s="277"/>
      <c r="YC241" s="277"/>
      <c r="YD241" s="277"/>
      <c r="YE241" s="277"/>
      <c r="YF241" s="277"/>
      <c r="YG241" s="277"/>
      <c r="YH241" s="277"/>
      <c r="YI241" s="277"/>
      <c r="YJ241" s="277"/>
      <c r="YK241" s="277"/>
      <c r="YL241" s="277"/>
      <c r="YM241" s="277"/>
      <c r="YN241" s="277"/>
      <c r="YO241" s="277"/>
      <c r="YP241" s="277"/>
      <c r="YQ241" s="277"/>
      <c r="YR241" s="277"/>
      <c r="YS241" s="277"/>
      <c r="YT241" s="277"/>
      <c r="YU241" s="277"/>
      <c r="YV241" s="277"/>
      <c r="YW241" s="277"/>
      <c r="YX241" s="277"/>
      <c r="YY241" s="277"/>
      <c r="YZ241" s="277"/>
      <c r="ZA241" s="277"/>
      <c r="ZB241" s="277"/>
      <c r="ZC241" s="277"/>
      <c r="ZD241" s="277"/>
      <c r="ZE241" s="277"/>
      <c r="ZF241" s="277"/>
      <c r="ZG241" s="277"/>
      <c r="ZH241" s="277"/>
      <c r="ZI241" s="277"/>
      <c r="ZJ241" s="277"/>
      <c r="ZK241" s="277"/>
      <c r="ZL241" s="277"/>
      <c r="ZM241" s="277"/>
      <c r="ZN241" s="277"/>
      <c r="ZO241" s="277"/>
      <c r="ZP241" s="277"/>
      <c r="ZQ241" s="277"/>
      <c r="ZR241" s="277"/>
      <c r="ZS241" s="277"/>
      <c r="ZT241" s="277"/>
      <c r="ZU241" s="277"/>
      <c r="ZV241" s="277"/>
      <c r="ZW241" s="277"/>
      <c r="ZX241" s="277"/>
      <c r="ZY241" s="277"/>
      <c r="ZZ241" s="277"/>
      <c r="AAA241" s="277"/>
      <c r="AAB241" s="277"/>
      <c r="AAC241" s="277"/>
      <c r="AAD241" s="277"/>
      <c r="AAE241" s="277"/>
      <c r="AAF241" s="277"/>
      <c r="AAG241" s="277"/>
      <c r="AAH241" s="277"/>
      <c r="AAI241" s="277"/>
      <c r="AAJ241" s="277"/>
      <c r="AAK241" s="277"/>
      <c r="AAL241" s="277"/>
      <c r="AAM241" s="277"/>
      <c r="AAN241" s="277"/>
      <c r="AAO241" s="277"/>
      <c r="AAP241" s="277"/>
      <c r="AAQ241" s="277"/>
      <c r="AAR241" s="277"/>
      <c r="AAS241" s="277"/>
      <c r="AAT241" s="277"/>
      <c r="AAU241" s="277"/>
      <c r="AAV241" s="277"/>
      <c r="AAW241" s="277"/>
      <c r="AAX241" s="277"/>
      <c r="AAY241" s="277"/>
      <c r="AAZ241" s="277"/>
      <c r="ABA241" s="277"/>
      <c r="ABB241" s="277"/>
      <c r="ABC241" s="277"/>
      <c r="ABD241" s="277"/>
      <c r="ABE241" s="277"/>
      <c r="ABF241" s="277"/>
      <c r="ABG241" s="277"/>
      <c r="ABH241" s="277"/>
      <c r="ABI241" s="277"/>
      <c r="ABJ241" s="277"/>
      <c r="ABK241" s="277"/>
      <c r="ABL241" s="277"/>
      <c r="ABM241" s="277"/>
      <c r="ABN241" s="277"/>
      <c r="ABO241" s="277"/>
      <c r="ABP241" s="277"/>
      <c r="ABQ241" s="277"/>
      <c r="ABR241" s="277"/>
      <c r="ABS241" s="277"/>
      <c r="ABT241" s="277"/>
      <c r="ABU241" s="277"/>
      <c r="ABV241" s="277"/>
      <c r="ABW241" s="277"/>
      <c r="ABX241" s="277"/>
      <c r="ABY241" s="277"/>
      <c r="ABZ241" s="277"/>
      <c r="ACA241" s="277"/>
      <c r="ACB241" s="277"/>
      <c r="ACC241" s="277"/>
      <c r="ACD241" s="277"/>
      <c r="ACE241" s="277"/>
      <c r="ACF241" s="277"/>
      <c r="ACG241" s="277"/>
      <c r="ACH241" s="277"/>
      <c r="ACI241" s="277"/>
      <c r="ACJ241" s="277"/>
      <c r="ACK241" s="277"/>
      <c r="ACL241" s="277"/>
      <c r="ACM241" s="277"/>
      <c r="ACN241" s="277"/>
      <c r="ACO241" s="277"/>
      <c r="ACP241" s="277"/>
      <c r="ACQ241" s="277"/>
      <c r="ACR241" s="277"/>
      <c r="ACS241" s="277"/>
      <c r="ACT241" s="277"/>
      <c r="ACU241" s="277"/>
      <c r="ACV241" s="277"/>
      <c r="ACW241" s="277"/>
      <c r="ACX241" s="277"/>
      <c r="ACY241" s="277"/>
      <c r="ACZ241" s="277"/>
      <c r="ADA241" s="277"/>
      <c r="ADB241" s="277"/>
      <c r="ADC241" s="277"/>
      <c r="ADD241" s="277"/>
      <c r="ADE241" s="277"/>
      <c r="ADF241" s="277"/>
      <c r="ADG241" s="277"/>
      <c r="ADH241" s="277"/>
      <c r="ADI241" s="277"/>
      <c r="ADJ241" s="277"/>
      <c r="ADK241" s="277"/>
      <c r="ADL241" s="277"/>
      <c r="ADM241" s="277"/>
      <c r="ADN241" s="277"/>
      <c r="ADO241" s="277"/>
      <c r="ADP241" s="277"/>
      <c r="ADQ241" s="277"/>
      <c r="ADR241" s="277"/>
      <c r="ADS241" s="277"/>
      <c r="ADT241" s="277"/>
      <c r="ADU241" s="277"/>
      <c r="ADV241" s="277"/>
      <c r="ADW241" s="277"/>
      <c r="ADX241" s="277"/>
      <c r="ADY241" s="277"/>
      <c r="ADZ241" s="277"/>
      <c r="AEA241" s="277"/>
      <c r="AEB241" s="277"/>
      <c r="AEC241" s="277"/>
      <c r="AED241" s="277"/>
      <c r="AEE241" s="277"/>
      <c r="AEF241" s="277"/>
      <c r="AEG241" s="277"/>
      <c r="AEH241" s="277"/>
      <c r="AEI241" s="277"/>
      <c r="AEJ241" s="277"/>
      <c r="AEK241" s="277"/>
      <c r="AEL241" s="277"/>
      <c r="AEM241" s="277"/>
      <c r="AEN241" s="277"/>
      <c r="AEO241" s="277"/>
      <c r="AEP241" s="277"/>
      <c r="AEQ241" s="277"/>
      <c r="AER241" s="277"/>
      <c r="AES241" s="277"/>
      <c r="AET241" s="277"/>
      <c r="AEU241" s="277"/>
      <c r="AEV241" s="277"/>
      <c r="AEW241" s="277"/>
      <c r="AEX241" s="277"/>
      <c r="AEY241" s="277"/>
      <c r="AEZ241" s="277"/>
      <c r="AFA241" s="277"/>
      <c r="AFB241" s="277"/>
      <c r="AFC241" s="277"/>
      <c r="AFD241" s="277"/>
      <c r="AFE241" s="277"/>
      <c r="AFF241" s="277"/>
      <c r="AFG241" s="277"/>
      <c r="AFH241" s="277"/>
      <c r="AFI241" s="277"/>
      <c r="AFJ241" s="277"/>
      <c r="AFK241" s="277"/>
      <c r="AFL241" s="277"/>
      <c r="AFM241" s="277"/>
      <c r="AFN241" s="277"/>
      <c r="AFO241" s="277"/>
    </row>
    <row r="242" spans="2:847" s="309" customFormat="1" ht="14.25" x14ac:dyDescent="0.2">
      <c r="B242" s="302" t="s">
        <v>15313</v>
      </c>
      <c r="C242" s="298">
        <v>7955.4</v>
      </c>
      <c r="D242" s="299">
        <v>0</v>
      </c>
      <c r="E242" s="308" t="s">
        <v>15314</v>
      </c>
      <c r="F242" s="277"/>
      <c r="G242" s="277"/>
      <c r="H242" s="277"/>
      <c r="I242" s="277"/>
      <c r="J242" s="277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  <c r="AA242" s="277"/>
      <c r="AB242" s="277"/>
      <c r="AC242" s="277"/>
      <c r="AD242" s="277"/>
      <c r="AE242" s="277"/>
      <c r="AF242" s="277"/>
      <c r="AG242" s="277"/>
      <c r="AH242" s="277"/>
      <c r="AI242" s="277"/>
      <c r="AJ242" s="277"/>
      <c r="AK242" s="277"/>
      <c r="AL242" s="277"/>
      <c r="AM242" s="277"/>
      <c r="AN242" s="277"/>
      <c r="AO242" s="277"/>
      <c r="AP242" s="277"/>
      <c r="AQ242" s="277"/>
      <c r="AR242" s="277"/>
      <c r="AS242" s="277"/>
      <c r="AT242" s="277"/>
      <c r="AU242" s="277"/>
      <c r="AV242" s="277"/>
      <c r="AW242" s="277"/>
      <c r="AX242" s="277"/>
      <c r="AY242" s="277"/>
      <c r="AZ242" s="277"/>
      <c r="BA242" s="277"/>
      <c r="BB242" s="277"/>
      <c r="BC242" s="277"/>
      <c r="BD242" s="277"/>
      <c r="BE242" s="277"/>
      <c r="BF242" s="277"/>
      <c r="BG242" s="277"/>
      <c r="BH242" s="277"/>
      <c r="BI242" s="277"/>
      <c r="BJ242" s="277"/>
      <c r="BK242" s="277"/>
      <c r="BL242" s="277"/>
      <c r="BM242" s="277"/>
      <c r="BN242" s="277"/>
      <c r="BO242" s="277"/>
      <c r="BP242" s="277"/>
      <c r="BQ242" s="277"/>
      <c r="BR242" s="277"/>
      <c r="BS242" s="277"/>
      <c r="BT242" s="277"/>
      <c r="BU242" s="277"/>
      <c r="BV242" s="277"/>
      <c r="BW242" s="277"/>
      <c r="BX242" s="277"/>
      <c r="BY242" s="277"/>
      <c r="BZ242" s="277"/>
      <c r="CA242" s="277"/>
      <c r="CB242" s="277"/>
      <c r="CC242" s="277"/>
      <c r="CD242" s="277"/>
      <c r="CE242" s="277"/>
      <c r="CF242" s="277"/>
      <c r="CG242" s="277"/>
      <c r="CH242" s="277"/>
      <c r="CI242" s="277"/>
      <c r="CJ242" s="277"/>
      <c r="CK242" s="277"/>
      <c r="CL242" s="277"/>
      <c r="CM242" s="277"/>
      <c r="CN242" s="277"/>
      <c r="CO242" s="277"/>
      <c r="CP242" s="277"/>
      <c r="CQ242" s="277"/>
      <c r="CR242" s="277"/>
      <c r="CS242" s="277"/>
      <c r="CT242" s="277"/>
      <c r="CU242" s="277"/>
      <c r="CV242" s="277"/>
      <c r="CW242" s="277"/>
      <c r="CX242" s="277"/>
      <c r="CY242" s="277"/>
      <c r="CZ242" s="277"/>
      <c r="DA242" s="277"/>
      <c r="DB242" s="277"/>
      <c r="DC242" s="277"/>
      <c r="DD242" s="277"/>
      <c r="DE242" s="277"/>
      <c r="DF242" s="277"/>
      <c r="DG242" s="277"/>
      <c r="DH242" s="277"/>
      <c r="DI242" s="277"/>
      <c r="DJ242" s="277"/>
      <c r="DK242" s="277"/>
      <c r="DL242" s="277"/>
      <c r="DM242" s="277"/>
      <c r="DN242" s="277"/>
      <c r="DO242" s="277"/>
      <c r="DP242" s="277"/>
      <c r="DQ242" s="277"/>
      <c r="DR242" s="277"/>
      <c r="DS242" s="277"/>
      <c r="DT242" s="277"/>
      <c r="DU242" s="277"/>
      <c r="DV242" s="277"/>
      <c r="DW242" s="277"/>
      <c r="DX242" s="277"/>
      <c r="DY242" s="277"/>
      <c r="DZ242" s="277"/>
      <c r="EA242" s="277"/>
      <c r="EB242" s="277"/>
      <c r="EC242" s="277"/>
      <c r="ED242" s="277"/>
      <c r="EE242" s="277"/>
      <c r="EF242" s="277"/>
      <c r="EG242" s="277"/>
      <c r="EH242" s="277"/>
      <c r="EI242" s="277"/>
      <c r="EJ242" s="277"/>
      <c r="EK242" s="277"/>
      <c r="EL242" s="277"/>
      <c r="EM242" s="277"/>
      <c r="EN242" s="277"/>
      <c r="EO242" s="277"/>
      <c r="EP242" s="277"/>
      <c r="EQ242" s="277"/>
      <c r="ER242" s="277"/>
      <c r="ES242" s="277"/>
      <c r="ET242" s="277"/>
      <c r="EU242" s="277"/>
      <c r="EV242" s="277"/>
      <c r="EW242" s="277"/>
      <c r="EX242" s="277"/>
      <c r="EY242" s="277"/>
      <c r="EZ242" s="277"/>
      <c r="FA242" s="277"/>
      <c r="FB242" s="277"/>
      <c r="FC242" s="277"/>
      <c r="FD242" s="277"/>
      <c r="FE242" s="277"/>
      <c r="FF242" s="277"/>
      <c r="FG242" s="277"/>
      <c r="FH242" s="277"/>
      <c r="FI242" s="277"/>
      <c r="FJ242" s="277"/>
      <c r="FK242" s="277"/>
      <c r="FL242" s="277"/>
      <c r="FM242" s="277"/>
      <c r="FN242" s="277"/>
      <c r="FO242" s="277"/>
      <c r="FP242" s="277"/>
      <c r="FQ242" s="277"/>
      <c r="FR242" s="277"/>
      <c r="FS242" s="277"/>
      <c r="FT242" s="277"/>
      <c r="FU242" s="277"/>
      <c r="FV242" s="277"/>
      <c r="FW242" s="277"/>
      <c r="FX242" s="277"/>
      <c r="FY242" s="277"/>
      <c r="FZ242" s="277"/>
      <c r="GA242" s="277"/>
      <c r="GB242" s="277"/>
      <c r="GC242" s="277"/>
      <c r="GD242" s="277"/>
      <c r="GE242" s="277"/>
      <c r="GF242" s="277"/>
      <c r="GG242" s="277"/>
      <c r="GH242" s="277"/>
      <c r="GI242" s="277"/>
      <c r="GJ242" s="277"/>
      <c r="GK242" s="277"/>
      <c r="GL242" s="277"/>
      <c r="GM242" s="277"/>
      <c r="GN242" s="277"/>
      <c r="GO242" s="277"/>
      <c r="GP242" s="277"/>
      <c r="GQ242" s="277"/>
      <c r="GR242" s="277"/>
      <c r="GS242" s="277"/>
      <c r="GT242" s="277"/>
      <c r="GU242" s="277"/>
      <c r="GV242" s="277"/>
      <c r="GW242" s="277"/>
      <c r="GX242" s="277"/>
      <c r="GY242" s="277"/>
      <c r="GZ242" s="277"/>
      <c r="HA242" s="277"/>
      <c r="HB242" s="277"/>
      <c r="HC242" s="277"/>
      <c r="HD242" s="277"/>
      <c r="HE242" s="277"/>
      <c r="HF242" s="277"/>
      <c r="HG242" s="277"/>
      <c r="HH242" s="277"/>
      <c r="HI242" s="277"/>
      <c r="HJ242" s="277"/>
      <c r="HK242" s="277"/>
      <c r="HL242" s="277"/>
      <c r="HM242" s="277"/>
      <c r="HN242" s="277"/>
      <c r="HO242" s="277"/>
      <c r="HP242" s="277"/>
      <c r="HQ242" s="277"/>
      <c r="HR242" s="277"/>
      <c r="HS242" s="277"/>
      <c r="HT242" s="277"/>
      <c r="HU242" s="277"/>
      <c r="HV242" s="277"/>
      <c r="HW242" s="277"/>
      <c r="HX242" s="277"/>
      <c r="HY242" s="277"/>
      <c r="HZ242" s="277"/>
      <c r="IA242" s="277"/>
      <c r="IB242" s="277"/>
      <c r="IC242" s="277"/>
      <c r="ID242" s="277"/>
      <c r="IE242" s="277"/>
      <c r="IF242" s="277"/>
      <c r="IG242" s="277"/>
      <c r="IH242" s="277"/>
      <c r="II242" s="277"/>
      <c r="IJ242" s="277"/>
      <c r="IK242" s="277"/>
      <c r="IL242" s="277"/>
      <c r="IM242" s="277"/>
      <c r="IN242" s="277"/>
      <c r="IO242" s="277"/>
      <c r="IP242" s="277"/>
      <c r="IQ242" s="277"/>
      <c r="IR242" s="277"/>
      <c r="IS242" s="277"/>
      <c r="IT242" s="277"/>
      <c r="IU242" s="277"/>
      <c r="IV242" s="277"/>
      <c r="IW242" s="277"/>
      <c r="IX242" s="277"/>
      <c r="IY242" s="277"/>
      <c r="IZ242" s="277"/>
      <c r="JA242" s="277"/>
      <c r="JB242" s="277"/>
      <c r="JC242" s="277"/>
      <c r="JD242" s="277"/>
      <c r="JE242" s="277"/>
      <c r="JF242" s="277"/>
      <c r="JG242" s="277"/>
      <c r="JH242" s="277"/>
      <c r="JI242" s="277"/>
      <c r="JJ242" s="277"/>
      <c r="JK242" s="277"/>
      <c r="JL242" s="277"/>
      <c r="JM242" s="277"/>
      <c r="JN242" s="277"/>
      <c r="JO242" s="277"/>
      <c r="JP242" s="277"/>
      <c r="JQ242" s="277"/>
      <c r="JR242" s="277"/>
      <c r="JS242" s="277"/>
      <c r="JT242" s="277"/>
      <c r="JU242" s="277"/>
      <c r="JV242" s="277"/>
      <c r="JW242" s="277"/>
      <c r="JX242" s="277"/>
      <c r="JY242" s="277"/>
      <c r="JZ242" s="277"/>
      <c r="KA242" s="277"/>
      <c r="KB242" s="277"/>
      <c r="KC242" s="277"/>
      <c r="KD242" s="277"/>
      <c r="KE242" s="277"/>
      <c r="KF242" s="277"/>
      <c r="KG242" s="277"/>
      <c r="KH242" s="277"/>
      <c r="KI242" s="277"/>
      <c r="KJ242" s="277"/>
      <c r="KK242" s="277"/>
      <c r="KL242" s="277"/>
      <c r="KM242" s="277"/>
      <c r="KN242" s="277"/>
      <c r="KO242" s="277"/>
      <c r="KP242" s="277"/>
      <c r="KQ242" s="277"/>
      <c r="KR242" s="277"/>
      <c r="KS242" s="277"/>
      <c r="KT242" s="277"/>
      <c r="KU242" s="277"/>
      <c r="KV242" s="277"/>
      <c r="KW242" s="277"/>
      <c r="KX242" s="277"/>
      <c r="KY242" s="277"/>
      <c r="KZ242" s="277"/>
      <c r="LA242" s="277"/>
      <c r="LB242" s="277"/>
      <c r="LC242" s="277"/>
      <c r="LD242" s="277"/>
      <c r="LE242" s="277"/>
      <c r="LF242" s="277"/>
      <c r="LG242" s="277"/>
      <c r="LH242" s="277"/>
      <c r="LI242" s="277"/>
      <c r="LJ242" s="277"/>
      <c r="LK242" s="277"/>
      <c r="LL242" s="277"/>
      <c r="LM242" s="277"/>
      <c r="LN242" s="277"/>
      <c r="LO242" s="277"/>
      <c r="LP242" s="277"/>
      <c r="LQ242" s="277"/>
      <c r="LR242" s="277"/>
      <c r="LS242" s="277"/>
      <c r="LT242" s="277"/>
      <c r="LU242" s="277"/>
      <c r="LV242" s="277"/>
      <c r="LW242" s="277"/>
      <c r="LX242" s="277"/>
      <c r="LY242" s="277"/>
      <c r="LZ242" s="277"/>
      <c r="MA242" s="277"/>
      <c r="MB242" s="277"/>
      <c r="MC242" s="277"/>
      <c r="MD242" s="277"/>
      <c r="ME242" s="277"/>
      <c r="MF242" s="277"/>
      <c r="MG242" s="277"/>
      <c r="MH242" s="277"/>
      <c r="MI242" s="277"/>
      <c r="MJ242" s="277"/>
      <c r="MK242" s="277"/>
      <c r="ML242" s="277"/>
      <c r="MM242" s="277"/>
      <c r="MN242" s="277"/>
      <c r="MO242" s="277"/>
      <c r="MP242" s="277"/>
      <c r="MQ242" s="277"/>
      <c r="MR242" s="277"/>
      <c r="MS242" s="277"/>
      <c r="MT242" s="277"/>
      <c r="MU242" s="277"/>
      <c r="MV242" s="277"/>
      <c r="MW242" s="277"/>
      <c r="MX242" s="277"/>
      <c r="MY242" s="277"/>
      <c r="MZ242" s="277"/>
      <c r="NA242" s="277"/>
      <c r="NB242" s="277"/>
      <c r="NC242" s="277"/>
      <c r="ND242" s="277"/>
      <c r="NE242" s="277"/>
      <c r="NF242" s="277"/>
      <c r="NG242" s="277"/>
      <c r="NH242" s="277"/>
      <c r="NI242" s="277"/>
      <c r="NJ242" s="277"/>
      <c r="NK242" s="277"/>
      <c r="NL242" s="277"/>
      <c r="NM242" s="277"/>
      <c r="NN242" s="277"/>
      <c r="NO242" s="277"/>
      <c r="NP242" s="277"/>
      <c r="NQ242" s="277"/>
      <c r="NR242" s="277"/>
      <c r="NS242" s="277"/>
      <c r="NT242" s="277"/>
      <c r="NU242" s="277"/>
      <c r="NV242" s="277"/>
      <c r="NW242" s="277"/>
      <c r="NX242" s="277"/>
      <c r="NY242" s="277"/>
      <c r="NZ242" s="277"/>
      <c r="OA242" s="277"/>
      <c r="OB242" s="277"/>
      <c r="OC242" s="277"/>
      <c r="OD242" s="277"/>
      <c r="OE242" s="277"/>
      <c r="OF242" s="277"/>
      <c r="OG242" s="277"/>
      <c r="OH242" s="277"/>
      <c r="OI242" s="277"/>
      <c r="OJ242" s="277"/>
      <c r="OK242" s="277"/>
      <c r="OL242" s="277"/>
      <c r="OM242" s="277"/>
      <c r="ON242" s="277"/>
      <c r="OO242" s="277"/>
      <c r="OP242" s="277"/>
      <c r="OQ242" s="277"/>
      <c r="OR242" s="277"/>
      <c r="OS242" s="277"/>
      <c r="OT242" s="277"/>
      <c r="OU242" s="277"/>
      <c r="OV242" s="277"/>
      <c r="OW242" s="277"/>
      <c r="OX242" s="277"/>
      <c r="OY242" s="277"/>
      <c r="OZ242" s="277"/>
      <c r="PA242" s="277"/>
      <c r="PB242" s="277"/>
      <c r="PC242" s="277"/>
      <c r="PD242" s="277"/>
      <c r="PE242" s="277"/>
      <c r="PF242" s="277"/>
      <c r="PG242" s="277"/>
      <c r="PH242" s="277"/>
      <c r="PI242" s="277"/>
      <c r="PJ242" s="277"/>
      <c r="PK242" s="277"/>
      <c r="PL242" s="277"/>
      <c r="PM242" s="277"/>
      <c r="PN242" s="277"/>
      <c r="PO242" s="277"/>
      <c r="PP242" s="277"/>
      <c r="PQ242" s="277"/>
      <c r="PR242" s="277"/>
      <c r="PS242" s="277"/>
      <c r="PT242" s="277"/>
      <c r="PU242" s="277"/>
      <c r="PV242" s="277"/>
      <c r="PW242" s="277"/>
      <c r="PX242" s="277"/>
      <c r="PY242" s="277"/>
      <c r="PZ242" s="277"/>
      <c r="QA242" s="277"/>
      <c r="QB242" s="277"/>
      <c r="QC242" s="277"/>
      <c r="QD242" s="277"/>
      <c r="QE242" s="277"/>
      <c r="QF242" s="277"/>
      <c r="QG242" s="277"/>
      <c r="QH242" s="277"/>
      <c r="QI242" s="277"/>
      <c r="QJ242" s="277"/>
      <c r="QK242" s="277"/>
      <c r="QL242" s="277"/>
      <c r="QM242" s="277"/>
      <c r="QN242" s="277"/>
      <c r="QO242" s="277"/>
      <c r="QP242" s="277"/>
      <c r="QQ242" s="277"/>
      <c r="QR242" s="277"/>
      <c r="QS242" s="277"/>
      <c r="QT242" s="277"/>
      <c r="QU242" s="277"/>
      <c r="QV242" s="277"/>
      <c r="QW242" s="277"/>
      <c r="QX242" s="277"/>
      <c r="QY242" s="277"/>
      <c r="QZ242" s="277"/>
      <c r="RA242" s="277"/>
      <c r="RB242" s="277"/>
      <c r="RC242" s="277"/>
      <c r="RD242" s="277"/>
      <c r="RE242" s="277"/>
      <c r="RF242" s="277"/>
      <c r="RG242" s="277"/>
      <c r="RH242" s="277"/>
      <c r="RI242" s="277"/>
      <c r="RJ242" s="277"/>
      <c r="RK242" s="277"/>
      <c r="RL242" s="277"/>
      <c r="RM242" s="277"/>
      <c r="RN242" s="277"/>
      <c r="RO242" s="277"/>
      <c r="RP242" s="277"/>
      <c r="RQ242" s="277"/>
      <c r="RR242" s="277"/>
      <c r="RS242" s="277"/>
      <c r="RT242" s="277"/>
      <c r="RU242" s="277"/>
      <c r="RV242" s="277"/>
      <c r="RW242" s="277"/>
      <c r="RX242" s="277"/>
      <c r="RY242" s="277"/>
      <c r="RZ242" s="277"/>
      <c r="SA242" s="277"/>
      <c r="SB242" s="277"/>
      <c r="SC242" s="277"/>
      <c r="SD242" s="277"/>
      <c r="SE242" s="277"/>
      <c r="SF242" s="277"/>
      <c r="SG242" s="277"/>
      <c r="SH242" s="277"/>
      <c r="SI242" s="277"/>
      <c r="SJ242" s="277"/>
      <c r="SK242" s="277"/>
      <c r="SL242" s="277"/>
      <c r="SM242" s="277"/>
      <c r="SN242" s="277"/>
      <c r="SO242" s="277"/>
      <c r="SP242" s="277"/>
      <c r="SQ242" s="277"/>
      <c r="SR242" s="277"/>
      <c r="SS242" s="277"/>
      <c r="ST242" s="277"/>
      <c r="SU242" s="277"/>
      <c r="SV242" s="277"/>
      <c r="SW242" s="277"/>
      <c r="SX242" s="277"/>
      <c r="SY242" s="277"/>
      <c r="SZ242" s="277"/>
      <c r="TA242" s="277"/>
      <c r="TB242" s="277"/>
      <c r="TC242" s="277"/>
      <c r="TD242" s="277"/>
      <c r="TE242" s="277"/>
      <c r="TF242" s="277"/>
      <c r="TG242" s="277"/>
      <c r="TH242" s="277"/>
      <c r="TI242" s="277"/>
      <c r="TJ242" s="277"/>
      <c r="TK242" s="277"/>
      <c r="TL242" s="277"/>
      <c r="TM242" s="277"/>
      <c r="TN242" s="277"/>
      <c r="TO242" s="277"/>
      <c r="TP242" s="277"/>
      <c r="TQ242" s="277"/>
      <c r="TR242" s="277"/>
      <c r="TS242" s="277"/>
      <c r="TT242" s="277"/>
      <c r="TU242" s="277"/>
      <c r="TV242" s="277"/>
      <c r="TW242" s="277"/>
      <c r="TX242" s="277"/>
      <c r="TY242" s="277"/>
      <c r="TZ242" s="277"/>
      <c r="UA242" s="277"/>
      <c r="UB242" s="277"/>
      <c r="UC242" s="277"/>
      <c r="UD242" s="277"/>
      <c r="UE242" s="277"/>
      <c r="UF242" s="277"/>
      <c r="UG242" s="277"/>
      <c r="UH242" s="277"/>
      <c r="UI242" s="277"/>
      <c r="UJ242" s="277"/>
      <c r="UK242" s="277"/>
      <c r="UL242" s="277"/>
      <c r="UM242" s="277"/>
      <c r="UN242" s="277"/>
      <c r="UO242" s="277"/>
      <c r="UP242" s="277"/>
      <c r="UQ242" s="277"/>
      <c r="UR242" s="277"/>
      <c r="US242" s="277"/>
      <c r="UT242" s="277"/>
      <c r="UU242" s="277"/>
      <c r="UV242" s="277"/>
      <c r="UW242" s="277"/>
      <c r="UX242" s="277"/>
      <c r="UY242" s="277"/>
      <c r="UZ242" s="277"/>
      <c r="VA242" s="277"/>
      <c r="VB242" s="277"/>
      <c r="VC242" s="277"/>
      <c r="VD242" s="277"/>
      <c r="VE242" s="277"/>
      <c r="VF242" s="277"/>
      <c r="VG242" s="277"/>
      <c r="VH242" s="277"/>
      <c r="VI242" s="277"/>
      <c r="VJ242" s="277"/>
      <c r="VK242" s="277"/>
      <c r="VL242" s="277"/>
      <c r="VM242" s="277"/>
      <c r="VN242" s="277"/>
      <c r="VO242" s="277"/>
      <c r="VP242" s="277"/>
      <c r="VQ242" s="277"/>
      <c r="VR242" s="277"/>
      <c r="VS242" s="277"/>
      <c r="VT242" s="277"/>
      <c r="VU242" s="277"/>
      <c r="VV242" s="277"/>
      <c r="VW242" s="277"/>
      <c r="VX242" s="277"/>
      <c r="VY242" s="277"/>
      <c r="VZ242" s="277"/>
      <c r="WA242" s="277"/>
      <c r="WB242" s="277"/>
      <c r="WC242" s="277"/>
      <c r="WD242" s="277"/>
      <c r="WE242" s="277"/>
      <c r="WF242" s="277"/>
      <c r="WG242" s="277"/>
      <c r="WH242" s="277"/>
      <c r="WI242" s="277"/>
      <c r="WJ242" s="277"/>
      <c r="WK242" s="277"/>
      <c r="WL242" s="277"/>
      <c r="WM242" s="277"/>
      <c r="WN242" s="277"/>
      <c r="WO242" s="277"/>
      <c r="WP242" s="277"/>
      <c r="WQ242" s="277"/>
      <c r="WR242" s="277"/>
      <c r="WS242" s="277"/>
      <c r="WT242" s="277"/>
      <c r="WU242" s="277"/>
      <c r="WV242" s="277"/>
      <c r="WW242" s="277"/>
      <c r="WX242" s="277"/>
      <c r="WY242" s="277"/>
      <c r="WZ242" s="277"/>
      <c r="XA242" s="277"/>
      <c r="XB242" s="277"/>
      <c r="XC242" s="277"/>
      <c r="XD242" s="277"/>
      <c r="XE242" s="277"/>
      <c r="XF242" s="277"/>
      <c r="XG242" s="277"/>
      <c r="XH242" s="277"/>
      <c r="XI242" s="277"/>
      <c r="XJ242" s="277"/>
      <c r="XK242" s="277"/>
      <c r="XL242" s="277"/>
      <c r="XM242" s="277"/>
      <c r="XN242" s="277"/>
      <c r="XO242" s="277"/>
      <c r="XP242" s="277"/>
      <c r="XQ242" s="277"/>
      <c r="XR242" s="277"/>
      <c r="XS242" s="277"/>
      <c r="XT242" s="277"/>
      <c r="XU242" s="277"/>
      <c r="XV242" s="277"/>
      <c r="XW242" s="277"/>
      <c r="XX242" s="277"/>
      <c r="XY242" s="277"/>
      <c r="XZ242" s="277"/>
      <c r="YA242" s="277"/>
      <c r="YB242" s="277"/>
      <c r="YC242" s="277"/>
      <c r="YD242" s="277"/>
      <c r="YE242" s="277"/>
      <c r="YF242" s="277"/>
      <c r="YG242" s="277"/>
      <c r="YH242" s="277"/>
      <c r="YI242" s="277"/>
      <c r="YJ242" s="277"/>
      <c r="YK242" s="277"/>
      <c r="YL242" s="277"/>
      <c r="YM242" s="277"/>
      <c r="YN242" s="277"/>
      <c r="YO242" s="277"/>
      <c r="YP242" s="277"/>
      <c r="YQ242" s="277"/>
      <c r="YR242" s="277"/>
      <c r="YS242" s="277"/>
      <c r="YT242" s="277"/>
      <c r="YU242" s="277"/>
      <c r="YV242" s="277"/>
      <c r="YW242" s="277"/>
      <c r="YX242" s="277"/>
      <c r="YY242" s="277"/>
      <c r="YZ242" s="277"/>
      <c r="ZA242" s="277"/>
      <c r="ZB242" s="277"/>
      <c r="ZC242" s="277"/>
      <c r="ZD242" s="277"/>
      <c r="ZE242" s="277"/>
      <c r="ZF242" s="277"/>
      <c r="ZG242" s="277"/>
      <c r="ZH242" s="277"/>
      <c r="ZI242" s="277"/>
      <c r="ZJ242" s="277"/>
      <c r="ZK242" s="277"/>
      <c r="ZL242" s="277"/>
      <c r="ZM242" s="277"/>
      <c r="ZN242" s="277"/>
      <c r="ZO242" s="277"/>
      <c r="ZP242" s="277"/>
      <c r="ZQ242" s="277"/>
      <c r="ZR242" s="277"/>
      <c r="ZS242" s="277"/>
      <c r="ZT242" s="277"/>
      <c r="ZU242" s="277"/>
      <c r="ZV242" s="277"/>
      <c r="ZW242" s="277"/>
      <c r="ZX242" s="277"/>
      <c r="ZY242" s="277"/>
      <c r="ZZ242" s="277"/>
      <c r="AAA242" s="277"/>
      <c r="AAB242" s="277"/>
      <c r="AAC242" s="277"/>
      <c r="AAD242" s="277"/>
      <c r="AAE242" s="277"/>
      <c r="AAF242" s="277"/>
      <c r="AAG242" s="277"/>
      <c r="AAH242" s="277"/>
      <c r="AAI242" s="277"/>
      <c r="AAJ242" s="277"/>
      <c r="AAK242" s="277"/>
      <c r="AAL242" s="277"/>
      <c r="AAM242" s="277"/>
      <c r="AAN242" s="277"/>
      <c r="AAO242" s="277"/>
      <c r="AAP242" s="277"/>
      <c r="AAQ242" s="277"/>
      <c r="AAR242" s="277"/>
      <c r="AAS242" s="277"/>
      <c r="AAT242" s="277"/>
      <c r="AAU242" s="277"/>
      <c r="AAV242" s="277"/>
      <c r="AAW242" s="277"/>
      <c r="AAX242" s="277"/>
      <c r="AAY242" s="277"/>
      <c r="AAZ242" s="277"/>
      <c r="ABA242" s="277"/>
      <c r="ABB242" s="277"/>
      <c r="ABC242" s="277"/>
      <c r="ABD242" s="277"/>
      <c r="ABE242" s="277"/>
      <c r="ABF242" s="277"/>
      <c r="ABG242" s="277"/>
      <c r="ABH242" s="277"/>
      <c r="ABI242" s="277"/>
      <c r="ABJ242" s="277"/>
      <c r="ABK242" s="277"/>
      <c r="ABL242" s="277"/>
      <c r="ABM242" s="277"/>
      <c r="ABN242" s="277"/>
      <c r="ABO242" s="277"/>
      <c r="ABP242" s="277"/>
      <c r="ABQ242" s="277"/>
      <c r="ABR242" s="277"/>
      <c r="ABS242" s="277"/>
      <c r="ABT242" s="277"/>
      <c r="ABU242" s="277"/>
      <c r="ABV242" s="277"/>
      <c r="ABW242" s="277"/>
      <c r="ABX242" s="277"/>
      <c r="ABY242" s="277"/>
      <c r="ABZ242" s="277"/>
      <c r="ACA242" s="277"/>
      <c r="ACB242" s="277"/>
      <c r="ACC242" s="277"/>
      <c r="ACD242" s="277"/>
      <c r="ACE242" s="277"/>
      <c r="ACF242" s="277"/>
      <c r="ACG242" s="277"/>
      <c r="ACH242" s="277"/>
      <c r="ACI242" s="277"/>
      <c r="ACJ242" s="277"/>
      <c r="ACK242" s="277"/>
      <c r="ACL242" s="277"/>
      <c r="ACM242" s="277"/>
      <c r="ACN242" s="277"/>
      <c r="ACO242" s="277"/>
      <c r="ACP242" s="277"/>
      <c r="ACQ242" s="277"/>
      <c r="ACR242" s="277"/>
      <c r="ACS242" s="277"/>
      <c r="ACT242" s="277"/>
      <c r="ACU242" s="277"/>
      <c r="ACV242" s="277"/>
      <c r="ACW242" s="277"/>
      <c r="ACX242" s="277"/>
      <c r="ACY242" s="277"/>
      <c r="ACZ242" s="277"/>
      <c r="ADA242" s="277"/>
      <c r="ADB242" s="277"/>
      <c r="ADC242" s="277"/>
      <c r="ADD242" s="277"/>
      <c r="ADE242" s="277"/>
      <c r="ADF242" s="277"/>
      <c r="ADG242" s="277"/>
      <c r="ADH242" s="277"/>
      <c r="ADI242" s="277"/>
      <c r="ADJ242" s="277"/>
      <c r="ADK242" s="277"/>
      <c r="ADL242" s="277"/>
      <c r="ADM242" s="277"/>
      <c r="ADN242" s="277"/>
      <c r="ADO242" s="277"/>
      <c r="ADP242" s="277"/>
      <c r="ADQ242" s="277"/>
      <c r="ADR242" s="277"/>
      <c r="ADS242" s="277"/>
      <c r="ADT242" s="277"/>
      <c r="ADU242" s="277"/>
      <c r="ADV242" s="277"/>
      <c r="ADW242" s="277"/>
      <c r="ADX242" s="277"/>
      <c r="ADY242" s="277"/>
      <c r="ADZ242" s="277"/>
      <c r="AEA242" s="277"/>
      <c r="AEB242" s="277"/>
      <c r="AEC242" s="277"/>
      <c r="AED242" s="277"/>
      <c r="AEE242" s="277"/>
      <c r="AEF242" s="277"/>
      <c r="AEG242" s="277"/>
      <c r="AEH242" s="277"/>
      <c r="AEI242" s="277"/>
      <c r="AEJ242" s="277"/>
      <c r="AEK242" s="277"/>
      <c r="AEL242" s="277"/>
      <c r="AEM242" s="277"/>
      <c r="AEN242" s="277"/>
      <c r="AEO242" s="277"/>
      <c r="AEP242" s="277"/>
      <c r="AEQ242" s="277"/>
      <c r="AER242" s="277"/>
      <c r="AES242" s="277"/>
      <c r="AET242" s="277"/>
      <c r="AEU242" s="277"/>
      <c r="AEV242" s="277"/>
      <c r="AEW242" s="277"/>
      <c r="AEX242" s="277"/>
      <c r="AEY242" s="277"/>
      <c r="AEZ242" s="277"/>
      <c r="AFA242" s="277"/>
      <c r="AFB242" s="277"/>
      <c r="AFC242" s="277"/>
      <c r="AFD242" s="277"/>
      <c r="AFE242" s="277"/>
      <c r="AFF242" s="277"/>
      <c r="AFG242" s="277"/>
      <c r="AFH242" s="277"/>
      <c r="AFI242" s="277"/>
      <c r="AFJ242" s="277"/>
      <c r="AFK242" s="277"/>
      <c r="AFL242" s="277"/>
      <c r="AFM242" s="277"/>
      <c r="AFN242" s="277"/>
      <c r="AFO242" s="277"/>
    </row>
    <row r="243" spans="2:847" s="309" customFormat="1" ht="14.25" x14ac:dyDescent="0.2">
      <c r="B243" s="302" t="s">
        <v>15315</v>
      </c>
      <c r="C243" s="298">
        <v>120400</v>
      </c>
      <c r="D243" s="299">
        <v>0</v>
      </c>
      <c r="E243" s="308" t="s">
        <v>15316</v>
      </c>
      <c r="F243" s="277"/>
      <c r="G243" s="277"/>
      <c r="H243" s="277"/>
      <c r="I243" s="277"/>
      <c r="J243" s="277"/>
      <c r="K243" s="277"/>
      <c r="L243" s="277"/>
      <c r="M243" s="277"/>
      <c r="N243" s="277"/>
      <c r="O243" s="277"/>
      <c r="P243" s="277"/>
      <c r="Q243" s="277"/>
      <c r="R243" s="277"/>
      <c r="S243" s="277"/>
      <c r="T243" s="277"/>
      <c r="U243" s="277"/>
      <c r="V243" s="277"/>
      <c r="W243" s="277"/>
      <c r="X243" s="277"/>
      <c r="Y243" s="277"/>
      <c r="Z243" s="277"/>
      <c r="AA243" s="277"/>
      <c r="AB243" s="277"/>
      <c r="AC243" s="277"/>
      <c r="AD243" s="277"/>
      <c r="AE243" s="277"/>
      <c r="AF243" s="277"/>
      <c r="AG243" s="277"/>
      <c r="AH243" s="277"/>
      <c r="AI243" s="277"/>
      <c r="AJ243" s="277"/>
      <c r="AK243" s="277"/>
      <c r="AL243" s="277"/>
      <c r="AM243" s="277"/>
      <c r="AN243" s="277"/>
      <c r="AO243" s="277"/>
      <c r="AP243" s="277"/>
      <c r="AQ243" s="277"/>
      <c r="AR243" s="277"/>
      <c r="AS243" s="277"/>
      <c r="AT243" s="277"/>
      <c r="AU243" s="277"/>
      <c r="AV243" s="277"/>
      <c r="AW243" s="277"/>
      <c r="AX243" s="277"/>
      <c r="AY243" s="277"/>
      <c r="AZ243" s="277"/>
      <c r="BA243" s="277"/>
      <c r="BB243" s="277"/>
      <c r="BC243" s="277"/>
      <c r="BD243" s="277"/>
      <c r="BE243" s="277"/>
      <c r="BF243" s="277"/>
      <c r="BG243" s="277"/>
      <c r="BH243" s="277"/>
      <c r="BI243" s="277"/>
      <c r="BJ243" s="277"/>
      <c r="BK243" s="277"/>
      <c r="BL243" s="277"/>
      <c r="BM243" s="277"/>
      <c r="BN243" s="277"/>
      <c r="BO243" s="277"/>
      <c r="BP243" s="277"/>
      <c r="BQ243" s="277"/>
      <c r="BR243" s="277"/>
      <c r="BS243" s="277"/>
      <c r="BT243" s="277"/>
      <c r="BU243" s="277"/>
      <c r="BV243" s="277"/>
      <c r="BW243" s="277"/>
      <c r="BX243" s="277"/>
      <c r="BY243" s="277"/>
      <c r="BZ243" s="277"/>
      <c r="CA243" s="277"/>
      <c r="CB243" s="277"/>
      <c r="CC243" s="277"/>
      <c r="CD243" s="277"/>
      <c r="CE243" s="277"/>
      <c r="CF243" s="277"/>
      <c r="CG243" s="277"/>
      <c r="CH243" s="277"/>
      <c r="CI243" s="277"/>
      <c r="CJ243" s="277"/>
      <c r="CK243" s="277"/>
      <c r="CL243" s="277"/>
      <c r="CM243" s="277"/>
      <c r="CN243" s="277"/>
      <c r="CO243" s="277"/>
      <c r="CP243" s="277"/>
      <c r="CQ243" s="277"/>
      <c r="CR243" s="277"/>
      <c r="CS243" s="277"/>
      <c r="CT243" s="277"/>
      <c r="CU243" s="277"/>
      <c r="CV243" s="277"/>
      <c r="CW243" s="277"/>
      <c r="CX243" s="277"/>
      <c r="CY243" s="277"/>
      <c r="CZ243" s="277"/>
      <c r="DA243" s="277"/>
      <c r="DB243" s="277"/>
      <c r="DC243" s="277"/>
      <c r="DD243" s="277"/>
      <c r="DE243" s="277"/>
      <c r="DF243" s="277"/>
      <c r="DG243" s="277"/>
      <c r="DH243" s="277"/>
      <c r="DI243" s="277"/>
      <c r="DJ243" s="277"/>
      <c r="DK243" s="277"/>
      <c r="DL243" s="277"/>
      <c r="DM243" s="277"/>
      <c r="DN243" s="277"/>
      <c r="DO243" s="277"/>
      <c r="DP243" s="277"/>
      <c r="DQ243" s="277"/>
      <c r="DR243" s="277"/>
      <c r="DS243" s="277"/>
      <c r="DT243" s="277"/>
      <c r="DU243" s="277"/>
      <c r="DV243" s="277"/>
      <c r="DW243" s="277"/>
      <c r="DX243" s="277"/>
      <c r="DY243" s="277"/>
      <c r="DZ243" s="277"/>
      <c r="EA243" s="277"/>
      <c r="EB243" s="277"/>
      <c r="EC243" s="277"/>
      <c r="ED243" s="277"/>
      <c r="EE243" s="277"/>
      <c r="EF243" s="277"/>
      <c r="EG243" s="277"/>
      <c r="EH243" s="277"/>
      <c r="EI243" s="277"/>
      <c r="EJ243" s="277"/>
      <c r="EK243" s="277"/>
      <c r="EL243" s="277"/>
      <c r="EM243" s="277"/>
      <c r="EN243" s="277"/>
      <c r="EO243" s="277"/>
      <c r="EP243" s="277"/>
      <c r="EQ243" s="277"/>
      <c r="ER243" s="277"/>
      <c r="ES243" s="277"/>
      <c r="ET243" s="277"/>
      <c r="EU243" s="277"/>
      <c r="EV243" s="277"/>
      <c r="EW243" s="277"/>
      <c r="EX243" s="277"/>
      <c r="EY243" s="277"/>
      <c r="EZ243" s="277"/>
      <c r="FA243" s="277"/>
      <c r="FB243" s="277"/>
      <c r="FC243" s="277"/>
      <c r="FD243" s="277"/>
      <c r="FE243" s="277"/>
      <c r="FF243" s="277"/>
      <c r="FG243" s="277"/>
      <c r="FH243" s="277"/>
      <c r="FI243" s="277"/>
      <c r="FJ243" s="277"/>
      <c r="FK243" s="277"/>
      <c r="FL243" s="277"/>
      <c r="FM243" s="277"/>
      <c r="FN243" s="277"/>
      <c r="FO243" s="277"/>
      <c r="FP243" s="277"/>
      <c r="FQ243" s="277"/>
      <c r="FR243" s="277"/>
      <c r="FS243" s="277"/>
      <c r="FT243" s="277"/>
      <c r="FU243" s="277"/>
      <c r="FV243" s="277"/>
      <c r="FW243" s="277"/>
      <c r="FX243" s="277"/>
      <c r="FY243" s="277"/>
      <c r="FZ243" s="277"/>
      <c r="GA243" s="277"/>
      <c r="GB243" s="277"/>
      <c r="GC243" s="277"/>
      <c r="GD243" s="277"/>
      <c r="GE243" s="277"/>
      <c r="GF243" s="277"/>
      <c r="GG243" s="277"/>
      <c r="GH243" s="277"/>
      <c r="GI243" s="277"/>
      <c r="GJ243" s="277"/>
      <c r="GK243" s="277"/>
      <c r="GL243" s="277"/>
      <c r="GM243" s="277"/>
      <c r="GN243" s="277"/>
      <c r="GO243" s="277"/>
      <c r="GP243" s="277"/>
      <c r="GQ243" s="277"/>
      <c r="GR243" s="277"/>
      <c r="GS243" s="277"/>
      <c r="GT243" s="277"/>
      <c r="GU243" s="277"/>
      <c r="GV243" s="277"/>
      <c r="GW243" s="277"/>
      <c r="GX243" s="277"/>
      <c r="GY243" s="277"/>
      <c r="GZ243" s="277"/>
      <c r="HA243" s="277"/>
      <c r="HB243" s="277"/>
      <c r="HC243" s="277"/>
      <c r="HD243" s="277"/>
      <c r="HE243" s="277"/>
      <c r="HF243" s="277"/>
      <c r="HG243" s="277"/>
      <c r="HH243" s="277"/>
      <c r="HI243" s="277"/>
      <c r="HJ243" s="277"/>
      <c r="HK243" s="277"/>
      <c r="HL243" s="277"/>
      <c r="HM243" s="277"/>
      <c r="HN243" s="277"/>
      <c r="HO243" s="277"/>
      <c r="HP243" s="277"/>
      <c r="HQ243" s="277"/>
      <c r="HR243" s="277"/>
      <c r="HS243" s="277"/>
      <c r="HT243" s="277"/>
      <c r="HU243" s="277"/>
      <c r="HV243" s="277"/>
      <c r="HW243" s="277"/>
      <c r="HX243" s="277"/>
      <c r="HY243" s="277"/>
      <c r="HZ243" s="277"/>
      <c r="IA243" s="277"/>
      <c r="IB243" s="277"/>
      <c r="IC243" s="277"/>
      <c r="ID243" s="277"/>
      <c r="IE243" s="277"/>
      <c r="IF243" s="277"/>
      <c r="IG243" s="277"/>
      <c r="IH243" s="277"/>
      <c r="II243" s="277"/>
      <c r="IJ243" s="277"/>
      <c r="IK243" s="277"/>
      <c r="IL243" s="277"/>
      <c r="IM243" s="277"/>
      <c r="IN243" s="277"/>
      <c r="IO243" s="277"/>
      <c r="IP243" s="277"/>
      <c r="IQ243" s="277"/>
      <c r="IR243" s="277"/>
      <c r="IS243" s="277"/>
      <c r="IT243" s="277"/>
      <c r="IU243" s="277"/>
      <c r="IV243" s="277"/>
      <c r="IW243" s="277"/>
      <c r="IX243" s="277"/>
      <c r="IY243" s="277"/>
      <c r="IZ243" s="277"/>
      <c r="JA243" s="277"/>
      <c r="JB243" s="277"/>
      <c r="JC243" s="277"/>
      <c r="JD243" s="277"/>
      <c r="JE243" s="277"/>
      <c r="JF243" s="277"/>
      <c r="JG243" s="277"/>
      <c r="JH243" s="277"/>
      <c r="JI243" s="277"/>
      <c r="JJ243" s="277"/>
      <c r="JK243" s="277"/>
      <c r="JL243" s="277"/>
      <c r="JM243" s="277"/>
      <c r="JN243" s="277"/>
      <c r="JO243" s="277"/>
      <c r="JP243" s="277"/>
      <c r="JQ243" s="277"/>
      <c r="JR243" s="277"/>
      <c r="JS243" s="277"/>
      <c r="JT243" s="277"/>
      <c r="JU243" s="277"/>
      <c r="JV243" s="277"/>
      <c r="JW243" s="277"/>
      <c r="JX243" s="277"/>
      <c r="JY243" s="277"/>
      <c r="JZ243" s="277"/>
      <c r="KA243" s="277"/>
      <c r="KB243" s="277"/>
      <c r="KC243" s="277"/>
      <c r="KD243" s="277"/>
      <c r="KE243" s="277"/>
      <c r="KF243" s="277"/>
      <c r="KG243" s="277"/>
      <c r="KH243" s="277"/>
      <c r="KI243" s="277"/>
      <c r="KJ243" s="277"/>
      <c r="KK243" s="277"/>
      <c r="KL243" s="277"/>
      <c r="KM243" s="277"/>
      <c r="KN243" s="277"/>
      <c r="KO243" s="277"/>
      <c r="KP243" s="277"/>
      <c r="KQ243" s="277"/>
      <c r="KR243" s="277"/>
      <c r="KS243" s="277"/>
      <c r="KT243" s="277"/>
      <c r="KU243" s="277"/>
      <c r="KV243" s="277"/>
      <c r="KW243" s="277"/>
      <c r="KX243" s="277"/>
      <c r="KY243" s="277"/>
      <c r="KZ243" s="277"/>
      <c r="LA243" s="277"/>
      <c r="LB243" s="277"/>
      <c r="LC243" s="277"/>
      <c r="LD243" s="277"/>
      <c r="LE243" s="277"/>
      <c r="LF243" s="277"/>
      <c r="LG243" s="277"/>
      <c r="LH243" s="277"/>
      <c r="LI243" s="277"/>
      <c r="LJ243" s="277"/>
      <c r="LK243" s="277"/>
      <c r="LL243" s="277"/>
      <c r="LM243" s="277"/>
      <c r="LN243" s="277"/>
      <c r="LO243" s="277"/>
      <c r="LP243" s="277"/>
      <c r="LQ243" s="277"/>
      <c r="LR243" s="277"/>
      <c r="LS243" s="277"/>
      <c r="LT243" s="277"/>
      <c r="LU243" s="277"/>
      <c r="LV243" s="277"/>
      <c r="LW243" s="277"/>
      <c r="LX243" s="277"/>
      <c r="LY243" s="277"/>
      <c r="LZ243" s="277"/>
      <c r="MA243" s="277"/>
      <c r="MB243" s="277"/>
      <c r="MC243" s="277"/>
      <c r="MD243" s="277"/>
      <c r="ME243" s="277"/>
      <c r="MF243" s="277"/>
      <c r="MG243" s="277"/>
      <c r="MH243" s="277"/>
      <c r="MI243" s="277"/>
      <c r="MJ243" s="277"/>
      <c r="MK243" s="277"/>
      <c r="ML243" s="277"/>
      <c r="MM243" s="277"/>
      <c r="MN243" s="277"/>
      <c r="MO243" s="277"/>
      <c r="MP243" s="277"/>
      <c r="MQ243" s="277"/>
      <c r="MR243" s="277"/>
      <c r="MS243" s="277"/>
      <c r="MT243" s="277"/>
      <c r="MU243" s="277"/>
      <c r="MV243" s="277"/>
      <c r="MW243" s="277"/>
      <c r="MX243" s="277"/>
      <c r="MY243" s="277"/>
      <c r="MZ243" s="277"/>
      <c r="NA243" s="277"/>
      <c r="NB243" s="277"/>
      <c r="NC243" s="277"/>
      <c r="ND243" s="277"/>
      <c r="NE243" s="277"/>
      <c r="NF243" s="277"/>
      <c r="NG243" s="277"/>
      <c r="NH243" s="277"/>
      <c r="NI243" s="277"/>
      <c r="NJ243" s="277"/>
      <c r="NK243" s="277"/>
      <c r="NL243" s="277"/>
      <c r="NM243" s="277"/>
      <c r="NN243" s="277"/>
      <c r="NO243" s="277"/>
      <c r="NP243" s="277"/>
      <c r="NQ243" s="277"/>
      <c r="NR243" s="277"/>
      <c r="NS243" s="277"/>
      <c r="NT243" s="277"/>
      <c r="NU243" s="277"/>
      <c r="NV243" s="277"/>
      <c r="NW243" s="277"/>
      <c r="NX243" s="277"/>
      <c r="NY243" s="277"/>
      <c r="NZ243" s="277"/>
      <c r="OA243" s="277"/>
      <c r="OB243" s="277"/>
      <c r="OC243" s="277"/>
      <c r="OD243" s="277"/>
      <c r="OE243" s="277"/>
      <c r="OF243" s="277"/>
      <c r="OG243" s="277"/>
      <c r="OH243" s="277"/>
      <c r="OI243" s="277"/>
      <c r="OJ243" s="277"/>
      <c r="OK243" s="277"/>
      <c r="OL243" s="277"/>
      <c r="OM243" s="277"/>
      <c r="ON243" s="277"/>
      <c r="OO243" s="277"/>
      <c r="OP243" s="277"/>
      <c r="OQ243" s="277"/>
      <c r="OR243" s="277"/>
      <c r="OS243" s="277"/>
      <c r="OT243" s="277"/>
      <c r="OU243" s="277"/>
      <c r="OV243" s="277"/>
      <c r="OW243" s="277"/>
      <c r="OX243" s="277"/>
      <c r="OY243" s="277"/>
      <c r="OZ243" s="277"/>
      <c r="PA243" s="277"/>
      <c r="PB243" s="277"/>
      <c r="PC243" s="277"/>
      <c r="PD243" s="277"/>
      <c r="PE243" s="277"/>
      <c r="PF243" s="277"/>
      <c r="PG243" s="277"/>
      <c r="PH243" s="277"/>
      <c r="PI243" s="277"/>
      <c r="PJ243" s="277"/>
      <c r="PK243" s="277"/>
      <c r="PL243" s="277"/>
      <c r="PM243" s="277"/>
      <c r="PN243" s="277"/>
      <c r="PO243" s="277"/>
      <c r="PP243" s="277"/>
      <c r="PQ243" s="277"/>
      <c r="PR243" s="277"/>
      <c r="PS243" s="277"/>
      <c r="PT243" s="277"/>
      <c r="PU243" s="277"/>
      <c r="PV243" s="277"/>
      <c r="PW243" s="277"/>
      <c r="PX243" s="277"/>
      <c r="PY243" s="277"/>
      <c r="PZ243" s="277"/>
      <c r="QA243" s="277"/>
      <c r="QB243" s="277"/>
      <c r="QC243" s="277"/>
      <c r="QD243" s="277"/>
      <c r="QE243" s="277"/>
      <c r="QF243" s="277"/>
      <c r="QG243" s="277"/>
      <c r="QH243" s="277"/>
      <c r="QI243" s="277"/>
      <c r="QJ243" s="277"/>
      <c r="QK243" s="277"/>
      <c r="QL243" s="277"/>
      <c r="QM243" s="277"/>
      <c r="QN243" s="277"/>
      <c r="QO243" s="277"/>
      <c r="QP243" s="277"/>
      <c r="QQ243" s="277"/>
      <c r="QR243" s="277"/>
      <c r="QS243" s="277"/>
      <c r="QT243" s="277"/>
      <c r="QU243" s="277"/>
      <c r="QV243" s="277"/>
      <c r="QW243" s="277"/>
      <c r="QX243" s="277"/>
      <c r="QY243" s="277"/>
      <c r="QZ243" s="277"/>
      <c r="RA243" s="277"/>
      <c r="RB243" s="277"/>
      <c r="RC243" s="277"/>
      <c r="RD243" s="277"/>
      <c r="RE243" s="277"/>
      <c r="RF243" s="277"/>
      <c r="RG243" s="277"/>
      <c r="RH243" s="277"/>
      <c r="RI243" s="277"/>
      <c r="RJ243" s="277"/>
      <c r="RK243" s="277"/>
      <c r="RL243" s="277"/>
      <c r="RM243" s="277"/>
      <c r="RN243" s="277"/>
      <c r="RO243" s="277"/>
      <c r="RP243" s="277"/>
      <c r="RQ243" s="277"/>
      <c r="RR243" s="277"/>
      <c r="RS243" s="277"/>
      <c r="RT243" s="277"/>
      <c r="RU243" s="277"/>
      <c r="RV243" s="277"/>
      <c r="RW243" s="277"/>
      <c r="RX243" s="277"/>
      <c r="RY243" s="277"/>
      <c r="RZ243" s="277"/>
      <c r="SA243" s="277"/>
      <c r="SB243" s="277"/>
      <c r="SC243" s="277"/>
      <c r="SD243" s="277"/>
      <c r="SE243" s="277"/>
      <c r="SF243" s="277"/>
      <c r="SG243" s="277"/>
      <c r="SH243" s="277"/>
      <c r="SI243" s="277"/>
      <c r="SJ243" s="277"/>
      <c r="SK243" s="277"/>
      <c r="SL243" s="277"/>
      <c r="SM243" s="277"/>
      <c r="SN243" s="277"/>
      <c r="SO243" s="277"/>
      <c r="SP243" s="277"/>
      <c r="SQ243" s="277"/>
      <c r="SR243" s="277"/>
      <c r="SS243" s="277"/>
      <c r="ST243" s="277"/>
      <c r="SU243" s="277"/>
      <c r="SV243" s="277"/>
      <c r="SW243" s="277"/>
      <c r="SX243" s="277"/>
      <c r="SY243" s="277"/>
      <c r="SZ243" s="277"/>
      <c r="TA243" s="277"/>
      <c r="TB243" s="277"/>
      <c r="TC243" s="277"/>
      <c r="TD243" s="277"/>
      <c r="TE243" s="277"/>
      <c r="TF243" s="277"/>
      <c r="TG243" s="277"/>
      <c r="TH243" s="277"/>
      <c r="TI243" s="277"/>
      <c r="TJ243" s="277"/>
      <c r="TK243" s="277"/>
      <c r="TL243" s="277"/>
      <c r="TM243" s="277"/>
      <c r="TN243" s="277"/>
      <c r="TO243" s="277"/>
      <c r="TP243" s="277"/>
      <c r="TQ243" s="277"/>
      <c r="TR243" s="277"/>
      <c r="TS243" s="277"/>
      <c r="TT243" s="277"/>
      <c r="TU243" s="277"/>
      <c r="TV243" s="277"/>
      <c r="TW243" s="277"/>
      <c r="TX243" s="277"/>
      <c r="TY243" s="277"/>
      <c r="TZ243" s="277"/>
      <c r="UA243" s="277"/>
      <c r="UB243" s="277"/>
      <c r="UC243" s="277"/>
      <c r="UD243" s="277"/>
      <c r="UE243" s="277"/>
      <c r="UF243" s="277"/>
      <c r="UG243" s="277"/>
      <c r="UH243" s="277"/>
      <c r="UI243" s="277"/>
      <c r="UJ243" s="277"/>
      <c r="UK243" s="277"/>
      <c r="UL243" s="277"/>
      <c r="UM243" s="277"/>
      <c r="UN243" s="277"/>
      <c r="UO243" s="277"/>
      <c r="UP243" s="277"/>
      <c r="UQ243" s="277"/>
      <c r="UR243" s="277"/>
      <c r="US243" s="277"/>
      <c r="UT243" s="277"/>
      <c r="UU243" s="277"/>
      <c r="UV243" s="277"/>
      <c r="UW243" s="277"/>
      <c r="UX243" s="277"/>
      <c r="UY243" s="277"/>
      <c r="UZ243" s="277"/>
      <c r="VA243" s="277"/>
      <c r="VB243" s="277"/>
      <c r="VC243" s="277"/>
      <c r="VD243" s="277"/>
      <c r="VE243" s="277"/>
      <c r="VF243" s="277"/>
      <c r="VG243" s="277"/>
      <c r="VH243" s="277"/>
      <c r="VI243" s="277"/>
      <c r="VJ243" s="277"/>
      <c r="VK243" s="277"/>
      <c r="VL243" s="277"/>
      <c r="VM243" s="277"/>
      <c r="VN243" s="277"/>
      <c r="VO243" s="277"/>
      <c r="VP243" s="277"/>
      <c r="VQ243" s="277"/>
      <c r="VR243" s="277"/>
      <c r="VS243" s="277"/>
      <c r="VT243" s="277"/>
      <c r="VU243" s="277"/>
      <c r="VV243" s="277"/>
      <c r="VW243" s="277"/>
      <c r="VX243" s="277"/>
      <c r="VY243" s="277"/>
      <c r="VZ243" s="277"/>
      <c r="WA243" s="277"/>
      <c r="WB243" s="277"/>
      <c r="WC243" s="277"/>
      <c r="WD243" s="277"/>
      <c r="WE243" s="277"/>
      <c r="WF243" s="277"/>
      <c r="WG243" s="277"/>
      <c r="WH243" s="277"/>
      <c r="WI243" s="277"/>
      <c r="WJ243" s="277"/>
      <c r="WK243" s="277"/>
      <c r="WL243" s="277"/>
      <c r="WM243" s="277"/>
      <c r="WN243" s="277"/>
      <c r="WO243" s="277"/>
      <c r="WP243" s="277"/>
      <c r="WQ243" s="277"/>
      <c r="WR243" s="277"/>
      <c r="WS243" s="277"/>
      <c r="WT243" s="277"/>
      <c r="WU243" s="277"/>
      <c r="WV243" s="277"/>
      <c r="WW243" s="277"/>
      <c r="WX243" s="277"/>
      <c r="WY243" s="277"/>
      <c r="WZ243" s="277"/>
      <c r="XA243" s="277"/>
      <c r="XB243" s="277"/>
      <c r="XC243" s="277"/>
      <c r="XD243" s="277"/>
      <c r="XE243" s="277"/>
      <c r="XF243" s="277"/>
      <c r="XG243" s="277"/>
      <c r="XH243" s="277"/>
      <c r="XI243" s="277"/>
      <c r="XJ243" s="277"/>
      <c r="XK243" s="277"/>
      <c r="XL243" s="277"/>
      <c r="XM243" s="277"/>
      <c r="XN243" s="277"/>
      <c r="XO243" s="277"/>
      <c r="XP243" s="277"/>
      <c r="XQ243" s="277"/>
      <c r="XR243" s="277"/>
      <c r="XS243" s="277"/>
      <c r="XT243" s="277"/>
      <c r="XU243" s="277"/>
      <c r="XV243" s="277"/>
      <c r="XW243" s="277"/>
      <c r="XX243" s="277"/>
      <c r="XY243" s="277"/>
      <c r="XZ243" s="277"/>
      <c r="YA243" s="277"/>
      <c r="YB243" s="277"/>
      <c r="YC243" s="277"/>
      <c r="YD243" s="277"/>
      <c r="YE243" s="277"/>
      <c r="YF243" s="277"/>
      <c r="YG243" s="277"/>
      <c r="YH243" s="277"/>
      <c r="YI243" s="277"/>
      <c r="YJ243" s="277"/>
      <c r="YK243" s="277"/>
      <c r="YL243" s="277"/>
      <c r="YM243" s="277"/>
      <c r="YN243" s="277"/>
      <c r="YO243" s="277"/>
      <c r="YP243" s="277"/>
      <c r="YQ243" s="277"/>
      <c r="YR243" s="277"/>
      <c r="YS243" s="277"/>
      <c r="YT243" s="277"/>
      <c r="YU243" s="277"/>
      <c r="YV243" s="277"/>
      <c r="YW243" s="277"/>
      <c r="YX243" s="277"/>
      <c r="YY243" s="277"/>
      <c r="YZ243" s="277"/>
      <c r="ZA243" s="277"/>
      <c r="ZB243" s="277"/>
      <c r="ZC243" s="277"/>
      <c r="ZD243" s="277"/>
      <c r="ZE243" s="277"/>
      <c r="ZF243" s="277"/>
      <c r="ZG243" s="277"/>
      <c r="ZH243" s="277"/>
      <c r="ZI243" s="277"/>
      <c r="ZJ243" s="277"/>
      <c r="ZK243" s="277"/>
      <c r="ZL243" s="277"/>
      <c r="ZM243" s="277"/>
      <c r="ZN243" s="277"/>
      <c r="ZO243" s="277"/>
      <c r="ZP243" s="277"/>
      <c r="ZQ243" s="277"/>
      <c r="ZR243" s="277"/>
      <c r="ZS243" s="277"/>
      <c r="ZT243" s="277"/>
      <c r="ZU243" s="277"/>
      <c r="ZV243" s="277"/>
      <c r="ZW243" s="277"/>
      <c r="ZX243" s="277"/>
      <c r="ZY243" s="277"/>
      <c r="ZZ243" s="277"/>
      <c r="AAA243" s="277"/>
      <c r="AAB243" s="277"/>
      <c r="AAC243" s="277"/>
      <c r="AAD243" s="277"/>
      <c r="AAE243" s="277"/>
      <c r="AAF243" s="277"/>
      <c r="AAG243" s="277"/>
      <c r="AAH243" s="277"/>
      <c r="AAI243" s="277"/>
      <c r="AAJ243" s="277"/>
      <c r="AAK243" s="277"/>
      <c r="AAL243" s="277"/>
      <c r="AAM243" s="277"/>
      <c r="AAN243" s="277"/>
      <c r="AAO243" s="277"/>
      <c r="AAP243" s="277"/>
      <c r="AAQ243" s="277"/>
      <c r="AAR243" s="277"/>
      <c r="AAS243" s="277"/>
      <c r="AAT243" s="277"/>
      <c r="AAU243" s="277"/>
      <c r="AAV243" s="277"/>
      <c r="AAW243" s="277"/>
      <c r="AAX243" s="277"/>
      <c r="AAY243" s="277"/>
      <c r="AAZ243" s="277"/>
      <c r="ABA243" s="277"/>
      <c r="ABB243" s="277"/>
      <c r="ABC243" s="277"/>
      <c r="ABD243" s="277"/>
      <c r="ABE243" s="277"/>
      <c r="ABF243" s="277"/>
      <c r="ABG243" s="277"/>
      <c r="ABH243" s="277"/>
      <c r="ABI243" s="277"/>
      <c r="ABJ243" s="277"/>
      <c r="ABK243" s="277"/>
      <c r="ABL243" s="277"/>
      <c r="ABM243" s="277"/>
      <c r="ABN243" s="277"/>
      <c r="ABO243" s="277"/>
      <c r="ABP243" s="277"/>
      <c r="ABQ243" s="277"/>
      <c r="ABR243" s="277"/>
      <c r="ABS243" s="277"/>
      <c r="ABT243" s="277"/>
      <c r="ABU243" s="277"/>
      <c r="ABV243" s="277"/>
      <c r="ABW243" s="277"/>
      <c r="ABX243" s="277"/>
      <c r="ABY243" s="277"/>
      <c r="ABZ243" s="277"/>
      <c r="ACA243" s="277"/>
      <c r="ACB243" s="277"/>
      <c r="ACC243" s="277"/>
      <c r="ACD243" s="277"/>
      <c r="ACE243" s="277"/>
      <c r="ACF243" s="277"/>
      <c r="ACG243" s="277"/>
      <c r="ACH243" s="277"/>
      <c r="ACI243" s="277"/>
      <c r="ACJ243" s="277"/>
      <c r="ACK243" s="277"/>
      <c r="ACL243" s="277"/>
      <c r="ACM243" s="277"/>
      <c r="ACN243" s="277"/>
      <c r="ACO243" s="277"/>
      <c r="ACP243" s="277"/>
      <c r="ACQ243" s="277"/>
      <c r="ACR243" s="277"/>
      <c r="ACS243" s="277"/>
      <c r="ACT243" s="277"/>
      <c r="ACU243" s="277"/>
      <c r="ACV243" s="277"/>
      <c r="ACW243" s="277"/>
      <c r="ACX243" s="277"/>
      <c r="ACY243" s="277"/>
      <c r="ACZ243" s="277"/>
      <c r="ADA243" s="277"/>
      <c r="ADB243" s="277"/>
      <c r="ADC243" s="277"/>
      <c r="ADD243" s="277"/>
      <c r="ADE243" s="277"/>
      <c r="ADF243" s="277"/>
      <c r="ADG243" s="277"/>
      <c r="ADH243" s="277"/>
      <c r="ADI243" s="277"/>
      <c r="ADJ243" s="277"/>
      <c r="ADK243" s="277"/>
      <c r="ADL243" s="277"/>
      <c r="ADM243" s="277"/>
      <c r="ADN243" s="277"/>
      <c r="ADO243" s="277"/>
      <c r="ADP243" s="277"/>
      <c r="ADQ243" s="277"/>
      <c r="ADR243" s="277"/>
      <c r="ADS243" s="277"/>
      <c r="ADT243" s="277"/>
      <c r="ADU243" s="277"/>
      <c r="ADV243" s="277"/>
      <c r="ADW243" s="277"/>
      <c r="ADX243" s="277"/>
      <c r="ADY243" s="277"/>
      <c r="ADZ243" s="277"/>
      <c r="AEA243" s="277"/>
      <c r="AEB243" s="277"/>
      <c r="AEC243" s="277"/>
      <c r="AED243" s="277"/>
      <c r="AEE243" s="277"/>
      <c r="AEF243" s="277"/>
      <c r="AEG243" s="277"/>
      <c r="AEH243" s="277"/>
      <c r="AEI243" s="277"/>
      <c r="AEJ243" s="277"/>
      <c r="AEK243" s="277"/>
      <c r="AEL243" s="277"/>
      <c r="AEM243" s="277"/>
      <c r="AEN243" s="277"/>
      <c r="AEO243" s="277"/>
      <c r="AEP243" s="277"/>
      <c r="AEQ243" s="277"/>
      <c r="AER243" s="277"/>
      <c r="AES243" s="277"/>
      <c r="AET243" s="277"/>
      <c r="AEU243" s="277"/>
      <c r="AEV243" s="277"/>
      <c r="AEW243" s="277"/>
      <c r="AEX243" s="277"/>
      <c r="AEY243" s="277"/>
      <c r="AEZ243" s="277"/>
      <c r="AFA243" s="277"/>
      <c r="AFB243" s="277"/>
      <c r="AFC243" s="277"/>
      <c r="AFD243" s="277"/>
      <c r="AFE243" s="277"/>
      <c r="AFF243" s="277"/>
      <c r="AFG243" s="277"/>
      <c r="AFH243" s="277"/>
      <c r="AFI243" s="277"/>
      <c r="AFJ243" s="277"/>
      <c r="AFK243" s="277"/>
      <c r="AFL243" s="277"/>
      <c r="AFM243" s="277"/>
      <c r="AFN243" s="277"/>
      <c r="AFO243" s="277"/>
    </row>
    <row r="244" spans="2:847" s="309" customFormat="1" ht="14.25" x14ac:dyDescent="0.2">
      <c r="B244" s="302" t="s">
        <v>15317</v>
      </c>
      <c r="C244" s="298">
        <v>150800</v>
      </c>
      <c r="D244" s="299">
        <v>0</v>
      </c>
      <c r="E244" s="308" t="s">
        <v>15318</v>
      </c>
      <c r="F244" s="277"/>
      <c r="G244" s="277"/>
      <c r="H244" s="277"/>
      <c r="I244" s="277"/>
      <c r="J244" s="277"/>
      <c r="K244" s="277"/>
      <c r="L244" s="277"/>
      <c r="M244" s="277"/>
      <c r="N244" s="277"/>
      <c r="O244" s="277"/>
      <c r="P244" s="277"/>
      <c r="Q244" s="277"/>
      <c r="R244" s="277"/>
      <c r="S244" s="277"/>
      <c r="T244" s="277"/>
      <c r="U244" s="277"/>
      <c r="V244" s="277"/>
      <c r="W244" s="277"/>
      <c r="X244" s="277"/>
      <c r="Y244" s="277"/>
      <c r="Z244" s="277"/>
      <c r="AA244" s="277"/>
      <c r="AB244" s="277"/>
      <c r="AC244" s="277"/>
      <c r="AD244" s="277"/>
      <c r="AE244" s="277"/>
      <c r="AF244" s="277"/>
      <c r="AG244" s="277"/>
      <c r="AH244" s="277"/>
      <c r="AI244" s="277"/>
      <c r="AJ244" s="277"/>
      <c r="AK244" s="277"/>
      <c r="AL244" s="277"/>
      <c r="AM244" s="277"/>
      <c r="AN244" s="277"/>
      <c r="AO244" s="277"/>
      <c r="AP244" s="277"/>
      <c r="AQ244" s="277"/>
      <c r="AR244" s="277"/>
      <c r="AS244" s="277"/>
      <c r="AT244" s="277"/>
      <c r="AU244" s="277"/>
      <c r="AV244" s="277"/>
      <c r="AW244" s="277"/>
      <c r="AX244" s="277"/>
      <c r="AY244" s="277"/>
      <c r="AZ244" s="277"/>
      <c r="BA244" s="277"/>
      <c r="BB244" s="277"/>
      <c r="BC244" s="277"/>
      <c r="BD244" s="277"/>
      <c r="BE244" s="277"/>
      <c r="BF244" s="277"/>
      <c r="BG244" s="277"/>
      <c r="BH244" s="277"/>
      <c r="BI244" s="277"/>
      <c r="BJ244" s="277"/>
      <c r="BK244" s="277"/>
      <c r="BL244" s="277"/>
      <c r="BM244" s="277"/>
      <c r="BN244" s="277"/>
      <c r="BO244" s="277"/>
      <c r="BP244" s="277"/>
      <c r="BQ244" s="277"/>
      <c r="BR244" s="277"/>
      <c r="BS244" s="277"/>
      <c r="BT244" s="277"/>
      <c r="BU244" s="277"/>
      <c r="BV244" s="277"/>
      <c r="BW244" s="277"/>
      <c r="BX244" s="277"/>
      <c r="BY244" s="277"/>
      <c r="BZ244" s="277"/>
      <c r="CA244" s="277"/>
      <c r="CB244" s="277"/>
      <c r="CC244" s="277"/>
      <c r="CD244" s="277"/>
      <c r="CE244" s="277"/>
      <c r="CF244" s="277"/>
      <c r="CG244" s="277"/>
      <c r="CH244" s="277"/>
      <c r="CI244" s="277"/>
      <c r="CJ244" s="277"/>
      <c r="CK244" s="277"/>
      <c r="CL244" s="277"/>
      <c r="CM244" s="277"/>
      <c r="CN244" s="277"/>
      <c r="CO244" s="277"/>
      <c r="CP244" s="277"/>
      <c r="CQ244" s="277"/>
      <c r="CR244" s="277"/>
      <c r="CS244" s="277"/>
      <c r="CT244" s="277"/>
      <c r="CU244" s="277"/>
      <c r="CV244" s="277"/>
      <c r="CW244" s="277"/>
      <c r="CX244" s="277"/>
      <c r="CY244" s="277"/>
      <c r="CZ244" s="277"/>
      <c r="DA244" s="277"/>
      <c r="DB244" s="277"/>
      <c r="DC244" s="277"/>
      <c r="DD244" s="277"/>
      <c r="DE244" s="277"/>
      <c r="DF244" s="277"/>
      <c r="DG244" s="277"/>
      <c r="DH244" s="277"/>
      <c r="DI244" s="277"/>
      <c r="DJ244" s="277"/>
      <c r="DK244" s="277"/>
      <c r="DL244" s="277"/>
      <c r="DM244" s="277"/>
      <c r="DN244" s="277"/>
      <c r="DO244" s="277"/>
      <c r="DP244" s="277"/>
      <c r="DQ244" s="277"/>
      <c r="DR244" s="277"/>
      <c r="DS244" s="277"/>
      <c r="DT244" s="277"/>
      <c r="DU244" s="277"/>
      <c r="DV244" s="277"/>
      <c r="DW244" s="277"/>
      <c r="DX244" s="277"/>
      <c r="DY244" s="277"/>
      <c r="DZ244" s="277"/>
      <c r="EA244" s="277"/>
      <c r="EB244" s="277"/>
      <c r="EC244" s="277"/>
      <c r="ED244" s="277"/>
      <c r="EE244" s="277"/>
      <c r="EF244" s="277"/>
      <c r="EG244" s="277"/>
      <c r="EH244" s="277"/>
      <c r="EI244" s="277"/>
      <c r="EJ244" s="277"/>
      <c r="EK244" s="277"/>
      <c r="EL244" s="277"/>
      <c r="EM244" s="277"/>
      <c r="EN244" s="277"/>
      <c r="EO244" s="277"/>
      <c r="EP244" s="277"/>
      <c r="EQ244" s="277"/>
      <c r="ER244" s="277"/>
      <c r="ES244" s="277"/>
      <c r="ET244" s="277"/>
      <c r="EU244" s="277"/>
      <c r="EV244" s="277"/>
      <c r="EW244" s="277"/>
      <c r="EX244" s="277"/>
      <c r="EY244" s="277"/>
      <c r="EZ244" s="277"/>
      <c r="FA244" s="277"/>
      <c r="FB244" s="277"/>
      <c r="FC244" s="277"/>
      <c r="FD244" s="277"/>
      <c r="FE244" s="277"/>
      <c r="FF244" s="277"/>
      <c r="FG244" s="277"/>
      <c r="FH244" s="277"/>
      <c r="FI244" s="277"/>
      <c r="FJ244" s="277"/>
      <c r="FK244" s="277"/>
      <c r="FL244" s="277"/>
      <c r="FM244" s="277"/>
      <c r="FN244" s="277"/>
      <c r="FO244" s="277"/>
      <c r="FP244" s="277"/>
      <c r="FQ244" s="277"/>
      <c r="FR244" s="277"/>
      <c r="FS244" s="277"/>
      <c r="FT244" s="277"/>
      <c r="FU244" s="277"/>
      <c r="FV244" s="277"/>
      <c r="FW244" s="277"/>
      <c r="FX244" s="277"/>
      <c r="FY244" s="277"/>
      <c r="FZ244" s="277"/>
      <c r="GA244" s="277"/>
      <c r="GB244" s="277"/>
      <c r="GC244" s="277"/>
      <c r="GD244" s="277"/>
      <c r="GE244" s="277"/>
      <c r="GF244" s="277"/>
      <c r="GG244" s="277"/>
      <c r="GH244" s="277"/>
      <c r="GI244" s="277"/>
      <c r="GJ244" s="277"/>
      <c r="GK244" s="277"/>
      <c r="GL244" s="277"/>
      <c r="GM244" s="277"/>
      <c r="GN244" s="277"/>
      <c r="GO244" s="277"/>
      <c r="GP244" s="277"/>
      <c r="GQ244" s="277"/>
      <c r="GR244" s="277"/>
      <c r="GS244" s="277"/>
      <c r="GT244" s="277"/>
      <c r="GU244" s="277"/>
      <c r="GV244" s="277"/>
      <c r="GW244" s="277"/>
      <c r="GX244" s="277"/>
      <c r="GY244" s="277"/>
      <c r="GZ244" s="277"/>
      <c r="HA244" s="277"/>
      <c r="HB244" s="277"/>
      <c r="HC244" s="277"/>
      <c r="HD244" s="277"/>
      <c r="HE244" s="277"/>
      <c r="HF244" s="277"/>
      <c r="HG244" s="277"/>
      <c r="HH244" s="277"/>
      <c r="HI244" s="277"/>
      <c r="HJ244" s="277"/>
      <c r="HK244" s="277"/>
      <c r="HL244" s="277"/>
      <c r="HM244" s="277"/>
      <c r="HN244" s="277"/>
      <c r="HO244" s="277"/>
      <c r="HP244" s="277"/>
      <c r="HQ244" s="277"/>
      <c r="HR244" s="277"/>
      <c r="HS244" s="277"/>
      <c r="HT244" s="277"/>
      <c r="HU244" s="277"/>
      <c r="HV244" s="277"/>
      <c r="HW244" s="277"/>
      <c r="HX244" s="277"/>
      <c r="HY244" s="277"/>
      <c r="HZ244" s="277"/>
      <c r="IA244" s="277"/>
      <c r="IB244" s="277"/>
      <c r="IC244" s="277"/>
      <c r="ID244" s="277"/>
      <c r="IE244" s="277"/>
      <c r="IF244" s="277"/>
      <c r="IG244" s="277"/>
      <c r="IH244" s="277"/>
      <c r="II244" s="277"/>
      <c r="IJ244" s="277"/>
      <c r="IK244" s="277"/>
      <c r="IL244" s="277"/>
      <c r="IM244" s="277"/>
      <c r="IN244" s="277"/>
      <c r="IO244" s="277"/>
      <c r="IP244" s="277"/>
      <c r="IQ244" s="277"/>
      <c r="IR244" s="277"/>
      <c r="IS244" s="277"/>
      <c r="IT244" s="277"/>
      <c r="IU244" s="277"/>
      <c r="IV244" s="277"/>
      <c r="IW244" s="277"/>
      <c r="IX244" s="277"/>
      <c r="IY244" s="277"/>
      <c r="IZ244" s="277"/>
      <c r="JA244" s="277"/>
      <c r="JB244" s="277"/>
      <c r="JC244" s="277"/>
      <c r="JD244" s="277"/>
      <c r="JE244" s="277"/>
      <c r="JF244" s="277"/>
      <c r="JG244" s="277"/>
      <c r="JH244" s="277"/>
      <c r="JI244" s="277"/>
      <c r="JJ244" s="277"/>
      <c r="JK244" s="277"/>
      <c r="JL244" s="277"/>
      <c r="JM244" s="277"/>
      <c r="JN244" s="277"/>
      <c r="JO244" s="277"/>
      <c r="JP244" s="277"/>
      <c r="JQ244" s="277"/>
      <c r="JR244" s="277"/>
      <c r="JS244" s="277"/>
      <c r="JT244" s="277"/>
      <c r="JU244" s="277"/>
      <c r="JV244" s="277"/>
      <c r="JW244" s="277"/>
      <c r="JX244" s="277"/>
      <c r="JY244" s="277"/>
      <c r="JZ244" s="277"/>
      <c r="KA244" s="277"/>
      <c r="KB244" s="277"/>
      <c r="KC244" s="277"/>
      <c r="KD244" s="277"/>
      <c r="KE244" s="277"/>
      <c r="KF244" s="277"/>
      <c r="KG244" s="277"/>
      <c r="KH244" s="277"/>
      <c r="KI244" s="277"/>
      <c r="KJ244" s="277"/>
      <c r="KK244" s="277"/>
      <c r="KL244" s="277"/>
      <c r="KM244" s="277"/>
      <c r="KN244" s="277"/>
      <c r="KO244" s="277"/>
      <c r="KP244" s="277"/>
      <c r="KQ244" s="277"/>
      <c r="KR244" s="277"/>
      <c r="KS244" s="277"/>
      <c r="KT244" s="277"/>
      <c r="KU244" s="277"/>
      <c r="KV244" s="277"/>
      <c r="KW244" s="277"/>
      <c r="KX244" s="277"/>
      <c r="KY244" s="277"/>
      <c r="KZ244" s="277"/>
      <c r="LA244" s="277"/>
      <c r="LB244" s="277"/>
      <c r="LC244" s="277"/>
      <c r="LD244" s="277"/>
      <c r="LE244" s="277"/>
      <c r="LF244" s="277"/>
      <c r="LG244" s="277"/>
      <c r="LH244" s="277"/>
      <c r="LI244" s="277"/>
      <c r="LJ244" s="277"/>
      <c r="LK244" s="277"/>
      <c r="LL244" s="277"/>
      <c r="LM244" s="277"/>
      <c r="LN244" s="277"/>
      <c r="LO244" s="277"/>
      <c r="LP244" s="277"/>
      <c r="LQ244" s="277"/>
      <c r="LR244" s="277"/>
      <c r="LS244" s="277"/>
      <c r="LT244" s="277"/>
      <c r="LU244" s="277"/>
      <c r="LV244" s="277"/>
      <c r="LW244" s="277"/>
      <c r="LX244" s="277"/>
      <c r="LY244" s="277"/>
      <c r="LZ244" s="277"/>
      <c r="MA244" s="277"/>
      <c r="MB244" s="277"/>
      <c r="MC244" s="277"/>
      <c r="MD244" s="277"/>
      <c r="ME244" s="277"/>
      <c r="MF244" s="277"/>
      <c r="MG244" s="277"/>
      <c r="MH244" s="277"/>
      <c r="MI244" s="277"/>
      <c r="MJ244" s="277"/>
      <c r="MK244" s="277"/>
      <c r="ML244" s="277"/>
      <c r="MM244" s="277"/>
      <c r="MN244" s="277"/>
      <c r="MO244" s="277"/>
      <c r="MP244" s="277"/>
      <c r="MQ244" s="277"/>
      <c r="MR244" s="277"/>
      <c r="MS244" s="277"/>
      <c r="MT244" s="277"/>
      <c r="MU244" s="277"/>
      <c r="MV244" s="277"/>
      <c r="MW244" s="277"/>
      <c r="MX244" s="277"/>
      <c r="MY244" s="277"/>
      <c r="MZ244" s="277"/>
      <c r="NA244" s="277"/>
      <c r="NB244" s="277"/>
      <c r="NC244" s="277"/>
      <c r="ND244" s="277"/>
      <c r="NE244" s="277"/>
      <c r="NF244" s="277"/>
      <c r="NG244" s="277"/>
      <c r="NH244" s="277"/>
      <c r="NI244" s="277"/>
      <c r="NJ244" s="277"/>
      <c r="NK244" s="277"/>
      <c r="NL244" s="277"/>
      <c r="NM244" s="277"/>
      <c r="NN244" s="277"/>
      <c r="NO244" s="277"/>
      <c r="NP244" s="277"/>
      <c r="NQ244" s="277"/>
      <c r="NR244" s="277"/>
      <c r="NS244" s="277"/>
      <c r="NT244" s="277"/>
      <c r="NU244" s="277"/>
      <c r="NV244" s="277"/>
      <c r="NW244" s="277"/>
      <c r="NX244" s="277"/>
      <c r="NY244" s="277"/>
      <c r="NZ244" s="277"/>
      <c r="OA244" s="277"/>
      <c r="OB244" s="277"/>
      <c r="OC244" s="277"/>
      <c r="OD244" s="277"/>
      <c r="OE244" s="277"/>
      <c r="OF244" s="277"/>
      <c r="OG244" s="277"/>
      <c r="OH244" s="277"/>
      <c r="OI244" s="277"/>
      <c r="OJ244" s="277"/>
      <c r="OK244" s="277"/>
      <c r="OL244" s="277"/>
      <c r="OM244" s="277"/>
      <c r="ON244" s="277"/>
      <c r="OO244" s="277"/>
      <c r="OP244" s="277"/>
      <c r="OQ244" s="277"/>
      <c r="OR244" s="277"/>
      <c r="OS244" s="277"/>
      <c r="OT244" s="277"/>
      <c r="OU244" s="277"/>
      <c r="OV244" s="277"/>
      <c r="OW244" s="277"/>
      <c r="OX244" s="277"/>
      <c r="OY244" s="277"/>
      <c r="OZ244" s="277"/>
      <c r="PA244" s="277"/>
      <c r="PB244" s="277"/>
      <c r="PC244" s="277"/>
      <c r="PD244" s="277"/>
      <c r="PE244" s="277"/>
      <c r="PF244" s="277"/>
      <c r="PG244" s="277"/>
      <c r="PH244" s="277"/>
      <c r="PI244" s="277"/>
      <c r="PJ244" s="277"/>
      <c r="PK244" s="277"/>
      <c r="PL244" s="277"/>
      <c r="PM244" s="277"/>
      <c r="PN244" s="277"/>
      <c r="PO244" s="277"/>
      <c r="PP244" s="277"/>
      <c r="PQ244" s="277"/>
      <c r="PR244" s="277"/>
      <c r="PS244" s="277"/>
      <c r="PT244" s="277"/>
      <c r="PU244" s="277"/>
      <c r="PV244" s="277"/>
      <c r="PW244" s="277"/>
      <c r="PX244" s="277"/>
      <c r="PY244" s="277"/>
      <c r="PZ244" s="277"/>
      <c r="QA244" s="277"/>
      <c r="QB244" s="277"/>
      <c r="QC244" s="277"/>
      <c r="QD244" s="277"/>
      <c r="QE244" s="277"/>
      <c r="QF244" s="277"/>
      <c r="QG244" s="277"/>
      <c r="QH244" s="277"/>
      <c r="QI244" s="277"/>
      <c r="QJ244" s="277"/>
      <c r="QK244" s="277"/>
      <c r="QL244" s="277"/>
      <c r="QM244" s="277"/>
      <c r="QN244" s="277"/>
      <c r="QO244" s="277"/>
      <c r="QP244" s="277"/>
      <c r="QQ244" s="277"/>
      <c r="QR244" s="277"/>
      <c r="QS244" s="277"/>
      <c r="QT244" s="277"/>
      <c r="QU244" s="277"/>
      <c r="QV244" s="277"/>
      <c r="QW244" s="277"/>
      <c r="QX244" s="277"/>
      <c r="QY244" s="277"/>
      <c r="QZ244" s="277"/>
      <c r="RA244" s="277"/>
      <c r="RB244" s="277"/>
      <c r="RC244" s="277"/>
      <c r="RD244" s="277"/>
      <c r="RE244" s="277"/>
      <c r="RF244" s="277"/>
      <c r="RG244" s="277"/>
      <c r="RH244" s="277"/>
      <c r="RI244" s="277"/>
      <c r="RJ244" s="277"/>
      <c r="RK244" s="277"/>
      <c r="RL244" s="277"/>
      <c r="RM244" s="277"/>
      <c r="RN244" s="277"/>
      <c r="RO244" s="277"/>
      <c r="RP244" s="277"/>
      <c r="RQ244" s="277"/>
      <c r="RR244" s="277"/>
      <c r="RS244" s="277"/>
      <c r="RT244" s="277"/>
      <c r="RU244" s="277"/>
      <c r="RV244" s="277"/>
      <c r="RW244" s="277"/>
      <c r="RX244" s="277"/>
      <c r="RY244" s="277"/>
      <c r="RZ244" s="277"/>
      <c r="SA244" s="277"/>
      <c r="SB244" s="277"/>
      <c r="SC244" s="277"/>
      <c r="SD244" s="277"/>
      <c r="SE244" s="277"/>
      <c r="SF244" s="277"/>
      <c r="SG244" s="277"/>
      <c r="SH244" s="277"/>
      <c r="SI244" s="277"/>
      <c r="SJ244" s="277"/>
      <c r="SK244" s="277"/>
      <c r="SL244" s="277"/>
      <c r="SM244" s="277"/>
      <c r="SN244" s="277"/>
      <c r="SO244" s="277"/>
      <c r="SP244" s="277"/>
      <c r="SQ244" s="277"/>
      <c r="SR244" s="277"/>
      <c r="SS244" s="277"/>
      <c r="ST244" s="277"/>
      <c r="SU244" s="277"/>
      <c r="SV244" s="277"/>
      <c r="SW244" s="277"/>
      <c r="SX244" s="277"/>
      <c r="SY244" s="277"/>
      <c r="SZ244" s="277"/>
      <c r="TA244" s="277"/>
      <c r="TB244" s="277"/>
      <c r="TC244" s="277"/>
      <c r="TD244" s="277"/>
      <c r="TE244" s="277"/>
      <c r="TF244" s="277"/>
      <c r="TG244" s="277"/>
      <c r="TH244" s="277"/>
      <c r="TI244" s="277"/>
      <c r="TJ244" s="277"/>
      <c r="TK244" s="277"/>
      <c r="TL244" s="277"/>
      <c r="TM244" s="277"/>
      <c r="TN244" s="277"/>
      <c r="TO244" s="277"/>
      <c r="TP244" s="277"/>
      <c r="TQ244" s="277"/>
      <c r="TR244" s="277"/>
      <c r="TS244" s="277"/>
      <c r="TT244" s="277"/>
      <c r="TU244" s="277"/>
      <c r="TV244" s="277"/>
      <c r="TW244" s="277"/>
      <c r="TX244" s="277"/>
      <c r="TY244" s="277"/>
      <c r="TZ244" s="277"/>
      <c r="UA244" s="277"/>
      <c r="UB244" s="277"/>
      <c r="UC244" s="277"/>
      <c r="UD244" s="277"/>
      <c r="UE244" s="277"/>
      <c r="UF244" s="277"/>
      <c r="UG244" s="277"/>
      <c r="UH244" s="277"/>
      <c r="UI244" s="277"/>
      <c r="UJ244" s="277"/>
      <c r="UK244" s="277"/>
      <c r="UL244" s="277"/>
      <c r="UM244" s="277"/>
      <c r="UN244" s="277"/>
      <c r="UO244" s="277"/>
      <c r="UP244" s="277"/>
      <c r="UQ244" s="277"/>
      <c r="UR244" s="277"/>
      <c r="US244" s="277"/>
      <c r="UT244" s="277"/>
      <c r="UU244" s="277"/>
      <c r="UV244" s="277"/>
      <c r="UW244" s="277"/>
      <c r="UX244" s="277"/>
      <c r="UY244" s="277"/>
      <c r="UZ244" s="277"/>
      <c r="VA244" s="277"/>
      <c r="VB244" s="277"/>
      <c r="VC244" s="277"/>
      <c r="VD244" s="277"/>
      <c r="VE244" s="277"/>
      <c r="VF244" s="277"/>
      <c r="VG244" s="277"/>
      <c r="VH244" s="277"/>
      <c r="VI244" s="277"/>
      <c r="VJ244" s="277"/>
      <c r="VK244" s="277"/>
      <c r="VL244" s="277"/>
      <c r="VM244" s="277"/>
      <c r="VN244" s="277"/>
      <c r="VO244" s="277"/>
      <c r="VP244" s="277"/>
      <c r="VQ244" s="277"/>
      <c r="VR244" s="277"/>
      <c r="VS244" s="277"/>
      <c r="VT244" s="277"/>
      <c r="VU244" s="277"/>
      <c r="VV244" s="277"/>
      <c r="VW244" s="277"/>
      <c r="VX244" s="277"/>
      <c r="VY244" s="277"/>
      <c r="VZ244" s="277"/>
      <c r="WA244" s="277"/>
      <c r="WB244" s="277"/>
      <c r="WC244" s="277"/>
      <c r="WD244" s="277"/>
      <c r="WE244" s="277"/>
      <c r="WF244" s="277"/>
      <c r="WG244" s="277"/>
      <c r="WH244" s="277"/>
      <c r="WI244" s="277"/>
      <c r="WJ244" s="277"/>
      <c r="WK244" s="277"/>
      <c r="WL244" s="277"/>
      <c r="WM244" s="277"/>
      <c r="WN244" s="277"/>
      <c r="WO244" s="277"/>
      <c r="WP244" s="277"/>
      <c r="WQ244" s="277"/>
      <c r="WR244" s="277"/>
      <c r="WS244" s="277"/>
      <c r="WT244" s="277"/>
      <c r="WU244" s="277"/>
      <c r="WV244" s="277"/>
      <c r="WW244" s="277"/>
      <c r="WX244" s="277"/>
      <c r="WY244" s="277"/>
      <c r="WZ244" s="277"/>
      <c r="XA244" s="277"/>
      <c r="XB244" s="277"/>
      <c r="XC244" s="277"/>
      <c r="XD244" s="277"/>
      <c r="XE244" s="277"/>
      <c r="XF244" s="277"/>
      <c r="XG244" s="277"/>
      <c r="XH244" s="277"/>
      <c r="XI244" s="277"/>
      <c r="XJ244" s="277"/>
      <c r="XK244" s="277"/>
      <c r="XL244" s="277"/>
      <c r="XM244" s="277"/>
      <c r="XN244" s="277"/>
      <c r="XO244" s="277"/>
      <c r="XP244" s="277"/>
      <c r="XQ244" s="277"/>
      <c r="XR244" s="277"/>
      <c r="XS244" s="277"/>
      <c r="XT244" s="277"/>
      <c r="XU244" s="277"/>
      <c r="XV244" s="277"/>
      <c r="XW244" s="277"/>
      <c r="XX244" s="277"/>
      <c r="XY244" s="277"/>
      <c r="XZ244" s="277"/>
      <c r="YA244" s="277"/>
      <c r="YB244" s="277"/>
      <c r="YC244" s="277"/>
      <c r="YD244" s="277"/>
      <c r="YE244" s="277"/>
      <c r="YF244" s="277"/>
      <c r="YG244" s="277"/>
      <c r="YH244" s="277"/>
      <c r="YI244" s="277"/>
      <c r="YJ244" s="277"/>
      <c r="YK244" s="277"/>
      <c r="YL244" s="277"/>
      <c r="YM244" s="277"/>
      <c r="YN244" s="277"/>
      <c r="YO244" s="277"/>
      <c r="YP244" s="277"/>
      <c r="YQ244" s="277"/>
      <c r="YR244" s="277"/>
      <c r="YS244" s="277"/>
      <c r="YT244" s="277"/>
      <c r="YU244" s="277"/>
      <c r="YV244" s="277"/>
      <c r="YW244" s="277"/>
      <c r="YX244" s="277"/>
      <c r="YY244" s="277"/>
      <c r="YZ244" s="277"/>
      <c r="ZA244" s="277"/>
      <c r="ZB244" s="277"/>
      <c r="ZC244" s="277"/>
      <c r="ZD244" s="277"/>
      <c r="ZE244" s="277"/>
      <c r="ZF244" s="277"/>
      <c r="ZG244" s="277"/>
      <c r="ZH244" s="277"/>
      <c r="ZI244" s="277"/>
      <c r="ZJ244" s="277"/>
      <c r="ZK244" s="277"/>
      <c r="ZL244" s="277"/>
      <c r="ZM244" s="277"/>
      <c r="ZN244" s="277"/>
      <c r="ZO244" s="277"/>
      <c r="ZP244" s="277"/>
      <c r="ZQ244" s="277"/>
      <c r="ZR244" s="277"/>
      <c r="ZS244" s="277"/>
      <c r="ZT244" s="277"/>
      <c r="ZU244" s="277"/>
      <c r="ZV244" s="277"/>
      <c r="ZW244" s="277"/>
      <c r="ZX244" s="277"/>
      <c r="ZY244" s="277"/>
      <c r="ZZ244" s="277"/>
      <c r="AAA244" s="277"/>
      <c r="AAB244" s="277"/>
      <c r="AAC244" s="277"/>
      <c r="AAD244" s="277"/>
      <c r="AAE244" s="277"/>
      <c r="AAF244" s="277"/>
      <c r="AAG244" s="277"/>
      <c r="AAH244" s="277"/>
      <c r="AAI244" s="277"/>
      <c r="AAJ244" s="277"/>
      <c r="AAK244" s="277"/>
      <c r="AAL244" s="277"/>
      <c r="AAM244" s="277"/>
      <c r="AAN244" s="277"/>
      <c r="AAO244" s="277"/>
      <c r="AAP244" s="277"/>
      <c r="AAQ244" s="277"/>
      <c r="AAR244" s="277"/>
      <c r="AAS244" s="277"/>
      <c r="AAT244" s="277"/>
      <c r="AAU244" s="277"/>
      <c r="AAV244" s="277"/>
      <c r="AAW244" s="277"/>
      <c r="AAX244" s="277"/>
      <c r="AAY244" s="277"/>
      <c r="AAZ244" s="277"/>
      <c r="ABA244" s="277"/>
      <c r="ABB244" s="277"/>
      <c r="ABC244" s="277"/>
      <c r="ABD244" s="277"/>
      <c r="ABE244" s="277"/>
      <c r="ABF244" s="277"/>
      <c r="ABG244" s="277"/>
      <c r="ABH244" s="277"/>
      <c r="ABI244" s="277"/>
      <c r="ABJ244" s="277"/>
      <c r="ABK244" s="277"/>
      <c r="ABL244" s="277"/>
      <c r="ABM244" s="277"/>
      <c r="ABN244" s="277"/>
      <c r="ABO244" s="277"/>
      <c r="ABP244" s="277"/>
      <c r="ABQ244" s="277"/>
      <c r="ABR244" s="277"/>
      <c r="ABS244" s="277"/>
      <c r="ABT244" s="277"/>
      <c r="ABU244" s="277"/>
      <c r="ABV244" s="277"/>
      <c r="ABW244" s="277"/>
      <c r="ABX244" s="277"/>
      <c r="ABY244" s="277"/>
      <c r="ABZ244" s="277"/>
      <c r="ACA244" s="277"/>
      <c r="ACB244" s="277"/>
      <c r="ACC244" s="277"/>
      <c r="ACD244" s="277"/>
      <c r="ACE244" s="277"/>
      <c r="ACF244" s="277"/>
      <c r="ACG244" s="277"/>
      <c r="ACH244" s="277"/>
      <c r="ACI244" s="277"/>
      <c r="ACJ244" s="277"/>
      <c r="ACK244" s="277"/>
      <c r="ACL244" s="277"/>
      <c r="ACM244" s="277"/>
      <c r="ACN244" s="277"/>
      <c r="ACO244" s="277"/>
      <c r="ACP244" s="277"/>
      <c r="ACQ244" s="277"/>
      <c r="ACR244" s="277"/>
      <c r="ACS244" s="277"/>
      <c r="ACT244" s="277"/>
      <c r="ACU244" s="277"/>
      <c r="ACV244" s="277"/>
      <c r="ACW244" s="277"/>
      <c r="ACX244" s="277"/>
      <c r="ACY244" s="277"/>
      <c r="ACZ244" s="277"/>
      <c r="ADA244" s="277"/>
      <c r="ADB244" s="277"/>
      <c r="ADC244" s="277"/>
      <c r="ADD244" s="277"/>
      <c r="ADE244" s="277"/>
      <c r="ADF244" s="277"/>
      <c r="ADG244" s="277"/>
      <c r="ADH244" s="277"/>
      <c r="ADI244" s="277"/>
      <c r="ADJ244" s="277"/>
      <c r="ADK244" s="277"/>
      <c r="ADL244" s="277"/>
      <c r="ADM244" s="277"/>
      <c r="ADN244" s="277"/>
      <c r="ADO244" s="277"/>
      <c r="ADP244" s="277"/>
      <c r="ADQ244" s="277"/>
      <c r="ADR244" s="277"/>
      <c r="ADS244" s="277"/>
      <c r="ADT244" s="277"/>
      <c r="ADU244" s="277"/>
      <c r="ADV244" s="277"/>
      <c r="ADW244" s="277"/>
      <c r="ADX244" s="277"/>
      <c r="ADY244" s="277"/>
      <c r="ADZ244" s="277"/>
      <c r="AEA244" s="277"/>
      <c r="AEB244" s="277"/>
      <c r="AEC244" s="277"/>
      <c r="AED244" s="277"/>
      <c r="AEE244" s="277"/>
      <c r="AEF244" s="277"/>
      <c r="AEG244" s="277"/>
      <c r="AEH244" s="277"/>
      <c r="AEI244" s="277"/>
      <c r="AEJ244" s="277"/>
      <c r="AEK244" s="277"/>
      <c r="AEL244" s="277"/>
      <c r="AEM244" s="277"/>
      <c r="AEN244" s="277"/>
      <c r="AEO244" s="277"/>
      <c r="AEP244" s="277"/>
      <c r="AEQ244" s="277"/>
      <c r="AER244" s="277"/>
      <c r="AES244" s="277"/>
      <c r="AET244" s="277"/>
      <c r="AEU244" s="277"/>
      <c r="AEV244" s="277"/>
      <c r="AEW244" s="277"/>
      <c r="AEX244" s="277"/>
      <c r="AEY244" s="277"/>
      <c r="AEZ244" s="277"/>
      <c r="AFA244" s="277"/>
      <c r="AFB244" s="277"/>
      <c r="AFC244" s="277"/>
      <c r="AFD244" s="277"/>
      <c r="AFE244" s="277"/>
      <c r="AFF244" s="277"/>
      <c r="AFG244" s="277"/>
      <c r="AFH244" s="277"/>
      <c r="AFI244" s="277"/>
      <c r="AFJ244" s="277"/>
      <c r="AFK244" s="277"/>
      <c r="AFL244" s="277"/>
      <c r="AFM244" s="277"/>
      <c r="AFN244" s="277"/>
      <c r="AFO244" s="277"/>
    </row>
    <row r="245" spans="2:847" s="309" customFormat="1" ht="14.25" x14ac:dyDescent="0.2">
      <c r="B245" s="302" t="s">
        <v>15319</v>
      </c>
      <c r="C245" s="298">
        <v>160100</v>
      </c>
      <c r="D245" s="299">
        <v>0</v>
      </c>
      <c r="E245" s="308" t="s">
        <v>15320</v>
      </c>
      <c r="F245" s="277"/>
      <c r="G245" s="277"/>
      <c r="H245" s="277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  <c r="AA245" s="277"/>
      <c r="AB245" s="277"/>
      <c r="AC245" s="277"/>
      <c r="AD245" s="277"/>
      <c r="AE245" s="277"/>
      <c r="AF245" s="277"/>
      <c r="AG245" s="277"/>
      <c r="AH245" s="277"/>
      <c r="AI245" s="277"/>
      <c r="AJ245" s="277"/>
      <c r="AK245" s="277"/>
      <c r="AL245" s="277"/>
      <c r="AM245" s="277"/>
      <c r="AN245" s="277"/>
      <c r="AO245" s="277"/>
      <c r="AP245" s="277"/>
      <c r="AQ245" s="277"/>
      <c r="AR245" s="277"/>
      <c r="AS245" s="277"/>
      <c r="AT245" s="277"/>
      <c r="AU245" s="277"/>
      <c r="AV245" s="277"/>
      <c r="AW245" s="277"/>
      <c r="AX245" s="277"/>
      <c r="AY245" s="277"/>
      <c r="AZ245" s="277"/>
      <c r="BA245" s="277"/>
      <c r="BB245" s="277"/>
      <c r="BC245" s="277"/>
      <c r="BD245" s="277"/>
      <c r="BE245" s="277"/>
      <c r="BF245" s="277"/>
      <c r="BG245" s="277"/>
      <c r="BH245" s="277"/>
      <c r="BI245" s="277"/>
      <c r="BJ245" s="277"/>
      <c r="BK245" s="277"/>
      <c r="BL245" s="277"/>
      <c r="BM245" s="277"/>
      <c r="BN245" s="277"/>
      <c r="BO245" s="277"/>
      <c r="BP245" s="277"/>
      <c r="BQ245" s="277"/>
      <c r="BR245" s="277"/>
      <c r="BS245" s="277"/>
      <c r="BT245" s="277"/>
      <c r="BU245" s="277"/>
      <c r="BV245" s="277"/>
      <c r="BW245" s="277"/>
      <c r="BX245" s="277"/>
      <c r="BY245" s="277"/>
      <c r="BZ245" s="277"/>
      <c r="CA245" s="277"/>
      <c r="CB245" s="277"/>
      <c r="CC245" s="277"/>
      <c r="CD245" s="277"/>
      <c r="CE245" s="277"/>
      <c r="CF245" s="277"/>
      <c r="CG245" s="277"/>
      <c r="CH245" s="277"/>
      <c r="CI245" s="277"/>
      <c r="CJ245" s="277"/>
      <c r="CK245" s="277"/>
      <c r="CL245" s="277"/>
      <c r="CM245" s="277"/>
      <c r="CN245" s="277"/>
      <c r="CO245" s="277"/>
      <c r="CP245" s="277"/>
      <c r="CQ245" s="277"/>
      <c r="CR245" s="277"/>
      <c r="CS245" s="277"/>
      <c r="CT245" s="277"/>
      <c r="CU245" s="277"/>
      <c r="CV245" s="277"/>
      <c r="CW245" s="277"/>
      <c r="CX245" s="277"/>
      <c r="CY245" s="277"/>
      <c r="CZ245" s="277"/>
      <c r="DA245" s="277"/>
      <c r="DB245" s="277"/>
      <c r="DC245" s="277"/>
      <c r="DD245" s="277"/>
      <c r="DE245" s="277"/>
      <c r="DF245" s="277"/>
      <c r="DG245" s="277"/>
      <c r="DH245" s="277"/>
      <c r="DI245" s="277"/>
      <c r="DJ245" s="277"/>
      <c r="DK245" s="277"/>
      <c r="DL245" s="277"/>
      <c r="DM245" s="277"/>
      <c r="DN245" s="277"/>
      <c r="DO245" s="277"/>
      <c r="DP245" s="277"/>
      <c r="DQ245" s="277"/>
      <c r="DR245" s="277"/>
      <c r="DS245" s="277"/>
      <c r="DT245" s="277"/>
      <c r="DU245" s="277"/>
      <c r="DV245" s="277"/>
      <c r="DW245" s="277"/>
      <c r="DX245" s="277"/>
      <c r="DY245" s="277"/>
      <c r="DZ245" s="277"/>
      <c r="EA245" s="277"/>
      <c r="EB245" s="277"/>
      <c r="EC245" s="277"/>
      <c r="ED245" s="277"/>
      <c r="EE245" s="277"/>
      <c r="EF245" s="277"/>
      <c r="EG245" s="277"/>
      <c r="EH245" s="277"/>
      <c r="EI245" s="277"/>
      <c r="EJ245" s="277"/>
      <c r="EK245" s="277"/>
      <c r="EL245" s="277"/>
      <c r="EM245" s="277"/>
      <c r="EN245" s="277"/>
      <c r="EO245" s="277"/>
      <c r="EP245" s="277"/>
      <c r="EQ245" s="277"/>
      <c r="ER245" s="277"/>
      <c r="ES245" s="277"/>
      <c r="ET245" s="277"/>
      <c r="EU245" s="277"/>
      <c r="EV245" s="277"/>
      <c r="EW245" s="277"/>
      <c r="EX245" s="277"/>
      <c r="EY245" s="277"/>
      <c r="EZ245" s="277"/>
      <c r="FA245" s="277"/>
      <c r="FB245" s="277"/>
      <c r="FC245" s="277"/>
      <c r="FD245" s="277"/>
      <c r="FE245" s="277"/>
      <c r="FF245" s="277"/>
      <c r="FG245" s="277"/>
      <c r="FH245" s="277"/>
      <c r="FI245" s="277"/>
      <c r="FJ245" s="277"/>
      <c r="FK245" s="277"/>
      <c r="FL245" s="277"/>
      <c r="FM245" s="277"/>
      <c r="FN245" s="277"/>
      <c r="FO245" s="277"/>
      <c r="FP245" s="277"/>
      <c r="FQ245" s="277"/>
      <c r="FR245" s="277"/>
      <c r="FS245" s="277"/>
      <c r="FT245" s="277"/>
      <c r="FU245" s="277"/>
      <c r="FV245" s="277"/>
      <c r="FW245" s="277"/>
      <c r="FX245" s="277"/>
      <c r="FY245" s="277"/>
      <c r="FZ245" s="277"/>
      <c r="GA245" s="277"/>
      <c r="GB245" s="277"/>
      <c r="GC245" s="277"/>
      <c r="GD245" s="277"/>
      <c r="GE245" s="277"/>
      <c r="GF245" s="277"/>
      <c r="GG245" s="277"/>
      <c r="GH245" s="277"/>
      <c r="GI245" s="277"/>
      <c r="GJ245" s="277"/>
      <c r="GK245" s="277"/>
      <c r="GL245" s="277"/>
      <c r="GM245" s="277"/>
      <c r="GN245" s="277"/>
      <c r="GO245" s="277"/>
      <c r="GP245" s="277"/>
      <c r="GQ245" s="277"/>
      <c r="GR245" s="277"/>
      <c r="GS245" s="277"/>
      <c r="GT245" s="277"/>
      <c r="GU245" s="277"/>
      <c r="GV245" s="277"/>
      <c r="GW245" s="277"/>
      <c r="GX245" s="277"/>
      <c r="GY245" s="277"/>
      <c r="GZ245" s="277"/>
      <c r="HA245" s="277"/>
      <c r="HB245" s="277"/>
      <c r="HC245" s="277"/>
      <c r="HD245" s="277"/>
      <c r="HE245" s="277"/>
      <c r="HF245" s="277"/>
      <c r="HG245" s="277"/>
      <c r="HH245" s="277"/>
      <c r="HI245" s="277"/>
      <c r="HJ245" s="277"/>
      <c r="HK245" s="277"/>
      <c r="HL245" s="277"/>
      <c r="HM245" s="277"/>
      <c r="HN245" s="277"/>
      <c r="HO245" s="277"/>
      <c r="HP245" s="277"/>
      <c r="HQ245" s="277"/>
      <c r="HR245" s="277"/>
      <c r="HS245" s="277"/>
      <c r="HT245" s="277"/>
      <c r="HU245" s="277"/>
      <c r="HV245" s="277"/>
      <c r="HW245" s="277"/>
      <c r="HX245" s="277"/>
      <c r="HY245" s="277"/>
      <c r="HZ245" s="277"/>
      <c r="IA245" s="277"/>
      <c r="IB245" s="277"/>
      <c r="IC245" s="277"/>
      <c r="ID245" s="277"/>
      <c r="IE245" s="277"/>
      <c r="IF245" s="277"/>
      <c r="IG245" s="277"/>
      <c r="IH245" s="277"/>
      <c r="II245" s="277"/>
      <c r="IJ245" s="277"/>
      <c r="IK245" s="277"/>
      <c r="IL245" s="277"/>
      <c r="IM245" s="277"/>
      <c r="IN245" s="277"/>
      <c r="IO245" s="277"/>
      <c r="IP245" s="277"/>
      <c r="IQ245" s="277"/>
      <c r="IR245" s="277"/>
      <c r="IS245" s="277"/>
      <c r="IT245" s="277"/>
      <c r="IU245" s="277"/>
      <c r="IV245" s="277"/>
      <c r="IW245" s="277"/>
      <c r="IX245" s="277"/>
      <c r="IY245" s="277"/>
      <c r="IZ245" s="277"/>
      <c r="JA245" s="277"/>
      <c r="JB245" s="277"/>
      <c r="JC245" s="277"/>
      <c r="JD245" s="277"/>
      <c r="JE245" s="277"/>
      <c r="JF245" s="277"/>
      <c r="JG245" s="277"/>
      <c r="JH245" s="277"/>
      <c r="JI245" s="277"/>
      <c r="JJ245" s="277"/>
      <c r="JK245" s="277"/>
      <c r="JL245" s="277"/>
      <c r="JM245" s="277"/>
      <c r="JN245" s="277"/>
      <c r="JO245" s="277"/>
      <c r="JP245" s="277"/>
      <c r="JQ245" s="277"/>
      <c r="JR245" s="277"/>
      <c r="JS245" s="277"/>
      <c r="JT245" s="277"/>
      <c r="JU245" s="277"/>
      <c r="JV245" s="277"/>
      <c r="JW245" s="277"/>
      <c r="JX245" s="277"/>
      <c r="JY245" s="277"/>
      <c r="JZ245" s="277"/>
      <c r="KA245" s="277"/>
      <c r="KB245" s="277"/>
      <c r="KC245" s="277"/>
      <c r="KD245" s="277"/>
      <c r="KE245" s="277"/>
      <c r="KF245" s="277"/>
      <c r="KG245" s="277"/>
      <c r="KH245" s="277"/>
      <c r="KI245" s="277"/>
      <c r="KJ245" s="277"/>
      <c r="KK245" s="277"/>
      <c r="KL245" s="277"/>
      <c r="KM245" s="277"/>
      <c r="KN245" s="277"/>
      <c r="KO245" s="277"/>
      <c r="KP245" s="277"/>
      <c r="KQ245" s="277"/>
      <c r="KR245" s="277"/>
      <c r="KS245" s="277"/>
      <c r="KT245" s="277"/>
      <c r="KU245" s="277"/>
      <c r="KV245" s="277"/>
      <c r="KW245" s="277"/>
      <c r="KX245" s="277"/>
      <c r="KY245" s="277"/>
      <c r="KZ245" s="277"/>
      <c r="LA245" s="277"/>
      <c r="LB245" s="277"/>
      <c r="LC245" s="277"/>
      <c r="LD245" s="277"/>
      <c r="LE245" s="277"/>
      <c r="LF245" s="277"/>
      <c r="LG245" s="277"/>
      <c r="LH245" s="277"/>
      <c r="LI245" s="277"/>
      <c r="LJ245" s="277"/>
      <c r="LK245" s="277"/>
      <c r="LL245" s="277"/>
      <c r="LM245" s="277"/>
      <c r="LN245" s="277"/>
      <c r="LO245" s="277"/>
      <c r="LP245" s="277"/>
      <c r="LQ245" s="277"/>
      <c r="LR245" s="277"/>
      <c r="LS245" s="277"/>
      <c r="LT245" s="277"/>
      <c r="LU245" s="277"/>
      <c r="LV245" s="277"/>
      <c r="LW245" s="277"/>
      <c r="LX245" s="277"/>
      <c r="LY245" s="277"/>
      <c r="LZ245" s="277"/>
      <c r="MA245" s="277"/>
      <c r="MB245" s="277"/>
      <c r="MC245" s="277"/>
      <c r="MD245" s="277"/>
      <c r="ME245" s="277"/>
      <c r="MF245" s="277"/>
      <c r="MG245" s="277"/>
      <c r="MH245" s="277"/>
      <c r="MI245" s="277"/>
      <c r="MJ245" s="277"/>
      <c r="MK245" s="277"/>
      <c r="ML245" s="277"/>
      <c r="MM245" s="277"/>
      <c r="MN245" s="277"/>
      <c r="MO245" s="277"/>
      <c r="MP245" s="277"/>
      <c r="MQ245" s="277"/>
      <c r="MR245" s="277"/>
      <c r="MS245" s="277"/>
      <c r="MT245" s="277"/>
      <c r="MU245" s="277"/>
      <c r="MV245" s="277"/>
      <c r="MW245" s="277"/>
      <c r="MX245" s="277"/>
      <c r="MY245" s="277"/>
      <c r="MZ245" s="277"/>
      <c r="NA245" s="277"/>
      <c r="NB245" s="277"/>
      <c r="NC245" s="277"/>
      <c r="ND245" s="277"/>
      <c r="NE245" s="277"/>
      <c r="NF245" s="277"/>
      <c r="NG245" s="277"/>
      <c r="NH245" s="277"/>
      <c r="NI245" s="277"/>
      <c r="NJ245" s="277"/>
      <c r="NK245" s="277"/>
      <c r="NL245" s="277"/>
      <c r="NM245" s="277"/>
      <c r="NN245" s="277"/>
      <c r="NO245" s="277"/>
      <c r="NP245" s="277"/>
      <c r="NQ245" s="277"/>
      <c r="NR245" s="277"/>
      <c r="NS245" s="277"/>
      <c r="NT245" s="277"/>
      <c r="NU245" s="277"/>
      <c r="NV245" s="277"/>
      <c r="NW245" s="277"/>
      <c r="NX245" s="277"/>
      <c r="NY245" s="277"/>
      <c r="NZ245" s="277"/>
      <c r="OA245" s="277"/>
      <c r="OB245" s="277"/>
      <c r="OC245" s="277"/>
      <c r="OD245" s="277"/>
      <c r="OE245" s="277"/>
      <c r="OF245" s="277"/>
      <c r="OG245" s="277"/>
      <c r="OH245" s="277"/>
      <c r="OI245" s="277"/>
      <c r="OJ245" s="277"/>
      <c r="OK245" s="277"/>
      <c r="OL245" s="277"/>
      <c r="OM245" s="277"/>
      <c r="ON245" s="277"/>
      <c r="OO245" s="277"/>
      <c r="OP245" s="277"/>
      <c r="OQ245" s="277"/>
      <c r="OR245" s="277"/>
      <c r="OS245" s="277"/>
      <c r="OT245" s="277"/>
      <c r="OU245" s="277"/>
      <c r="OV245" s="277"/>
      <c r="OW245" s="277"/>
      <c r="OX245" s="277"/>
      <c r="OY245" s="277"/>
      <c r="OZ245" s="277"/>
      <c r="PA245" s="277"/>
      <c r="PB245" s="277"/>
      <c r="PC245" s="277"/>
      <c r="PD245" s="277"/>
      <c r="PE245" s="277"/>
      <c r="PF245" s="277"/>
      <c r="PG245" s="277"/>
      <c r="PH245" s="277"/>
      <c r="PI245" s="277"/>
      <c r="PJ245" s="277"/>
      <c r="PK245" s="277"/>
      <c r="PL245" s="277"/>
      <c r="PM245" s="277"/>
      <c r="PN245" s="277"/>
      <c r="PO245" s="277"/>
      <c r="PP245" s="277"/>
      <c r="PQ245" s="277"/>
      <c r="PR245" s="277"/>
      <c r="PS245" s="277"/>
      <c r="PT245" s="277"/>
      <c r="PU245" s="277"/>
      <c r="PV245" s="277"/>
      <c r="PW245" s="277"/>
      <c r="PX245" s="277"/>
      <c r="PY245" s="277"/>
      <c r="PZ245" s="277"/>
      <c r="QA245" s="277"/>
      <c r="QB245" s="277"/>
      <c r="QC245" s="277"/>
      <c r="QD245" s="277"/>
      <c r="QE245" s="277"/>
      <c r="QF245" s="277"/>
      <c r="QG245" s="277"/>
      <c r="QH245" s="277"/>
      <c r="QI245" s="277"/>
      <c r="QJ245" s="277"/>
      <c r="QK245" s="277"/>
      <c r="QL245" s="277"/>
      <c r="QM245" s="277"/>
      <c r="QN245" s="277"/>
      <c r="QO245" s="277"/>
      <c r="QP245" s="277"/>
      <c r="QQ245" s="277"/>
      <c r="QR245" s="277"/>
      <c r="QS245" s="277"/>
      <c r="QT245" s="277"/>
      <c r="QU245" s="277"/>
      <c r="QV245" s="277"/>
      <c r="QW245" s="277"/>
      <c r="QX245" s="277"/>
      <c r="QY245" s="277"/>
      <c r="QZ245" s="277"/>
      <c r="RA245" s="277"/>
      <c r="RB245" s="277"/>
      <c r="RC245" s="277"/>
      <c r="RD245" s="277"/>
      <c r="RE245" s="277"/>
      <c r="RF245" s="277"/>
      <c r="RG245" s="277"/>
      <c r="RH245" s="277"/>
      <c r="RI245" s="277"/>
      <c r="RJ245" s="277"/>
      <c r="RK245" s="277"/>
      <c r="RL245" s="277"/>
      <c r="RM245" s="277"/>
      <c r="RN245" s="277"/>
      <c r="RO245" s="277"/>
      <c r="RP245" s="277"/>
      <c r="RQ245" s="277"/>
      <c r="RR245" s="277"/>
      <c r="RS245" s="277"/>
      <c r="RT245" s="277"/>
      <c r="RU245" s="277"/>
      <c r="RV245" s="277"/>
      <c r="RW245" s="277"/>
      <c r="RX245" s="277"/>
      <c r="RY245" s="277"/>
      <c r="RZ245" s="277"/>
      <c r="SA245" s="277"/>
      <c r="SB245" s="277"/>
      <c r="SC245" s="277"/>
      <c r="SD245" s="277"/>
      <c r="SE245" s="277"/>
      <c r="SF245" s="277"/>
      <c r="SG245" s="277"/>
      <c r="SH245" s="277"/>
      <c r="SI245" s="277"/>
      <c r="SJ245" s="277"/>
      <c r="SK245" s="277"/>
      <c r="SL245" s="277"/>
      <c r="SM245" s="277"/>
      <c r="SN245" s="277"/>
      <c r="SO245" s="277"/>
      <c r="SP245" s="277"/>
      <c r="SQ245" s="277"/>
      <c r="SR245" s="277"/>
      <c r="SS245" s="277"/>
      <c r="ST245" s="277"/>
      <c r="SU245" s="277"/>
      <c r="SV245" s="277"/>
      <c r="SW245" s="277"/>
      <c r="SX245" s="277"/>
      <c r="SY245" s="277"/>
      <c r="SZ245" s="277"/>
      <c r="TA245" s="277"/>
      <c r="TB245" s="277"/>
      <c r="TC245" s="277"/>
      <c r="TD245" s="277"/>
      <c r="TE245" s="277"/>
      <c r="TF245" s="277"/>
      <c r="TG245" s="277"/>
      <c r="TH245" s="277"/>
      <c r="TI245" s="277"/>
      <c r="TJ245" s="277"/>
      <c r="TK245" s="277"/>
      <c r="TL245" s="277"/>
      <c r="TM245" s="277"/>
      <c r="TN245" s="277"/>
      <c r="TO245" s="277"/>
      <c r="TP245" s="277"/>
      <c r="TQ245" s="277"/>
      <c r="TR245" s="277"/>
      <c r="TS245" s="277"/>
      <c r="TT245" s="277"/>
      <c r="TU245" s="277"/>
      <c r="TV245" s="277"/>
      <c r="TW245" s="277"/>
      <c r="TX245" s="277"/>
      <c r="TY245" s="277"/>
      <c r="TZ245" s="277"/>
      <c r="UA245" s="277"/>
      <c r="UB245" s="277"/>
      <c r="UC245" s="277"/>
      <c r="UD245" s="277"/>
      <c r="UE245" s="277"/>
      <c r="UF245" s="277"/>
      <c r="UG245" s="277"/>
      <c r="UH245" s="277"/>
      <c r="UI245" s="277"/>
      <c r="UJ245" s="277"/>
      <c r="UK245" s="277"/>
      <c r="UL245" s="277"/>
      <c r="UM245" s="277"/>
      <c r="UN245" s="277"/>
      <c r="UO245" s="277"/>
      <c r="UP245" s="277"/>
      <c r="UQ245" s="277"/>
      <c r="UR245" s="277"/>
      <c r="US245" s="277"/>
      <c r="UT245" s="277"/>
      <c r="UU245" s="277"/>
      <c r="UV245" s="277"/>
      <c r="UW245" s="277"/>
      <c r="UX245" s="277"/>
      <c r="UY245" s="277"/>
      <c r="UZ245" s="277"/>
      <c r="VA245" s="277"/>
      <c r="VB245" s="277"/>
      <c r="VC245" s="277"/>
      <c r="VD245" s="277"/>
      <c r="VE245" s="277"/>
      <c r="VF245" s="277"/>
      <c r="VG245" s="277"/>
      <c r="VH245" s="277"/>
      <c r="VI245" s="277"/>
      <c r="VJ245" s="277"/>
      <c r="VK245" s="277"/>
      <c r="VL245" s="277"/>
      <c r="VM245" s="277"/>
      <c r="VN245" s="277"/>
      <c r="VO245" s="277"/>
      <c r="VP245" s="277"/>
      <c r="VQ245" s="277"/>
      <c r="VR245" s="277"/>
      <c r="VS245" s="277"/>
      <c r="VT245" s="277"/>
      <c r="VU245" s="277"/>
      <c r="VV245" s="277"/>
      <c r="VW245" s="277"/>
      <c r="VX245" s="277"/>
      <c r="VY245" s="277"/>
      <c r="VZ245" s="277"/>
      <c r="WA245" s="277"/>
      <c r="WB245" s="277"/>
      <c r="WC245" s="277"/>
      <c r="WD245" s="277"/>
      <c r="WE245" s="277"/>
      <c r="WF245" s="277"/>
      <c r="WG245" s="277"/>
      <c r="WH245" s="277"/>
      <c r="WI245" s="277"/>
      <c r="WJ245" s="277"/>
      <c r="WK245" s="277"/>
      <c r="WL245" s="277"/>
      <c r="WM245" s="277"/>
      <c r="WN245" s="277"/>
      <c r="WO245" s="277"/>
      <c r="WP245" s="277"/>
      <c r="WQ245" s="277"/>
      <c r="WR245" s="277"/>
      <c r="WS245" s="277"/>
      <c r="WT245" s="277"/>
      <c r="WU245" s="277"/>
      <c r="WV245" s="277"/>
      <c r="WW245" s="277"/>
      <c r="WX245" s="277"/>
      <c r="WY245" s="277"/>
      <c r="WZ245" s="277"/>
      <c r="XA245" s="277"/>
      <c r="XB245" s="277"/>
      <c r="XC245" s="277"/>
      <c r="XD245" s="277"/>
      <c r="XE245" s="277"/>
      <c r="XF245" s="277"/>
      <c r="XG245" s="277"/>
      <c r="XH245" s="277"/>
      <c r="XI245" s="277"/>
      <c r="XJ245" s="277"/>
      <c r="XK245" s="277"/>
      <c r="XL245" s="277"/>
      <c r="XM245" s="277"/>
      <c r="XN245" s="277"/>
      <c r="XO245" s="277"/>
      <c r="XP245" s="277"/>
      <c r="XQ245" s="277"/>
      <c r="XR245" s="277"/>
      <c r="XS245" s="277"/>
      <c r="XT245" s="277"/>
      <c r="XU245" s="277"/>
      <c r="XV245" s="277"/>
      <c r="XW245" s="277"/>
      <c r="XX245" s="277"/>
      <c r="XY245" s="277"/>
      <c r="XZ245" s="277"/>
      <c r="YA245" s="277"/>
      <c r="YB245" s="277"/>
      <c r="YC245" s="277"/>
      <c r="YD245" s="277"/>
      <c r="YE245" s="277"/>
      <c r="YF245" s="277"/>
      <c r="YG245" s="277"/>
      <c r="YH245" s="277"/>
      <c r="YI245" s="277"/>
      <c r="YJ245" s="277"/>
      <c r="YK245" s="277"/>
      <c r="YL245" s="277"/>
      <c r="YM245" s="277"/>
      <c r="YN245" s="277"/>
      <c r="YO245" s="277"/>
      <c r="YP245" s="277"/>
      <c r="YQ245" s="277"/>
      <c r="YR245" s="277"/>
      <c r="YS245" s="277"/>
      <c r="YT245" s="277"/>
      <c r="YU245" s="277"/>
      <c r="YV245" s="277"/>
      <c r="YW245" s="277"/>
      <c r="YX245" s="277"/>
      <c r="YY245" s="277"/>
      <c r="YZ245" s="277"/>
      <c r="ZA245" s="277"/>
      <c r="ZB245" s="277"/>
      <c r="ZC245" s="277"/>
      <c r="ZD245" s="277"/>
      <c r="ZE245" s="277"/>
      <c r="ZF245" s="277"/>
      <c r="ZG245" s="277"/>
      <c r="ZH245" s="277"/>
      <c r="ZI245" s="277"/>
      <c r="ZJ245" s="277"/>
      <c r="ZK245" s="277"/>
      <c r="ZL245" s="277"/>
      <c r="ZM245" s="277"/>
      <c r="ZN245" s="277"/>
      <c r="ZO245" s="277"/>
      <c r="ZP245" s="277"/>
      <c r="ZQ245" s="277"/>
      <c r="ZR245" s="277"/>
      <c r="ZS245" s="277"/>
      <c r="ZT245" s="277"/>
      <c r="ZU245" s="277"/>
      <c r="ZV245" s="277"/>
      <c r="ZW245" s="277"/>
      <c r="ZX245" s="277"/>
      <c r="ZY245" s="277"/>
      <c r="ZZ245" s="277"/>
      <c r="AAA245" s="277"/>
      <c r="AAB245" s="277"/>
      <c r="AAC245" s="277"/>
      <c r="AAD245" s="277"/>
      <c r="AAE245" s="277"/>
      <c r="AAF245" s="277"/>
      <c r="AAG245" s="277"/>
      <c r="AAH245" s="277"/>
      <c r="AAI245" s="277"/>
      <c r="AAJ245" s="277"/>
      <c r="AAK245" s="277"/>
      <c r="AAL245" s="277"/>
      <c r="AAM245" s="277"/>
      <c r="AAN245" s="277"/>
      <c r="AAO245" s="277"/>
      <c r="AAP245" s="277"/>
      <c r="AAQ245" s="277"/>
      <c r="AAR245" s="277"/>
      <c r="AAS245" s="277"/>
      <c r="AAT245" s="277"/>
      <c r="AAU245" s="277"/>
      <c r="AAV245" s="277"/>
      <c r="AAW245" s="277"/>
      <c r="AAX245" s="277"/>
      <c r="AAY245" s="277"/>
      <c r="AAZ245" s="277"/>
      <c r="ABA245" s="277"/>
      <c r="ABB245" s="277"/>
      <c r="ABC245" s="277"/>
      <c r="ABD245" s="277"/>
      <c r="ABE245" s="277"/>
      <c r="ABF245" s="277"/>
      <c r="ABG245" s="277"/>
      <c r="ABH245" s="277"/>
      <c r="ABI245" s="277"/>
      <c r="ABJ245" s="277"/>
      <c r="ABK245" s="277"/>
      <c r="ABL245" s="277"/>
      <c r="ABM245" s="277"/>
      <c r="ABN245" s="277"/>
      <c r="ABO245" s="277"/>
      <c r="ABP245" s="277"/>
      <c r="ABQ245" s="277"/>
      <c r="ABR245" s="277"/>
      <c r="ABS245" s="277"/>
      <c r="ABT245" s="277"/>
      <c r="ABU245" s="277"/>
      <c r="ABV245" s="277"/>
      <c r="ABW245" s="277"/>
      <c r="ABX245" s="277"/>
      <c r="ABY245" s="277"/>
      <c r="ABZ245" s="277"/>
      <c r="ACA245" s="277"/>
      <c r="ACB245" s="277"/>
      <c r="ACC245" s="277"/>
      <c r="ACD245" s="277"/>
      <c r="ACE245" s="277"/>
      <c r="ACF245" s="277"/>
      <c r="ACG245" s="277"/>
      <c r="ACH245" s="277"/>
      <c r="ACI245" s="277"/>
      <c r="ACJ245" s="277"/>
      <c r="ACK245" s="277"/>
      <c r="ACL245" s="277"/>
      <c r="ACM245" s="277"/>
      <c r="ACN245" s="277"/>
      <c r="ACO245" s="277"/>
      <c r="ACP245" s="277"/>
      <c r="ACQ245" s="277"/>
      <c r="ACR245" s="277"/>
      <c r="ACS245" s="277"/>
      <c r="ACT245" s="277"/>
      <c r="ACU245" s="277"/>
      <c r="ACV245" s="277"/>
      <c r="ACW245" s="277"/>
      <c r="ACX245" s="277"/>
      <c r="ACY245" s="277"/>
      <c r="ACZ245" s="277"/>
      <c r="ADA245" s="277"/>
      <c r="ADB245" s="277"/>
      <c r="ADC245" s="277"/>
      <c r="ADD245" s="277"/>
      <c r="ADE245" s="277"/>
      <c r="ADF245" s="277"/>
      <c r="ADG245" s="277"/>
      <c r="ADH245" s="277"/>
      <c r="ADI245" s="277"/>
      <c r="ADJ245" s="277"/>
      <c r="ADK245" s="277"/>
      <c r="ADL245" s="277"/>
      <c r="ADM245" s="277"/>
      <c r="ADN245" s="277"/>
      <c r="ADO245" s="277"/>
      <c r="ADP245" s="277"/>
      <c r="ADQ245" s="277"/>
      <c r="ADR245" s="277"/>
      <c r="ADS245" s="277"/>
      <c r="ADT245" s="277"/>
      <c r="ADU245" s="277"/>
      <c r="ADV245" s="277"/>
      <c r="ADW245" s="277"/>
      <c r="ADX245" s="277"/>
      <c r="ADY245" s="277"/>
      <c r="ADZ245" s="277"/>
      <c r="AEA245" s="277"/>
      <c r="AEB245" s="277"/>
      <c r="AEC245" s="277"/>
      <c r="AED245" s="277"/>
      <c r="AEE245" s="277"/>
      <c r="AEF245" s="277"/>
      <c r="AEG245" s="277"/>
      <c r="AEH245" s="277"/>
      <c r="AEI245" s="277"/>
      <c r="AEJ245" s="277"/>
      <c r="AEK245" s="277"/>
      <c r="AEL245" s="277"/>
      <c r="AEM245" s="277"/>
      <c r="AEN245" s="277"/>
      <c r="AEO245" s="277"/>
      <c r="AEP245" s="277"/>
      <c r="AEQ245" s="277"/>
      <c r="AER245" s="277"/>
      <c r="AES245" s="277"/>
      <c r="AET245" s="277"/>
      <c r="AEU245" s="277"/>
      <c r="AEV245" s="277"/>
      <c r="AEW245" s="277"/>
      <c r="AEX245" s="277"/>
      <c r="AEY245" s="277"/>
      <c r="AEZ245" s="277"/>
      <c r="AFA245" s="277"/>
      <c r="AFB245" s="277"/>
      <c r="AFC245" s="277"/>
      <c r="AFD245" s="277"/>
      <c r="AFE245" s="277"/>
      <c r="AFF245" s="277"/>
      <c r="AFG245" s="277"/>
      <c r="AFH245" s="277"/>
      <c r="AFI245" s="277"/>
      <c r="AFJ245" s="277"/>
      <c r="AFK245" s="277"/>
      <c r="AFL245" s="277"/>
      <c r="AFM245" s="277"/>
      <c r="AFN245" s="277"/>
      <c r="AFO245" s="277"/>
    </row>
    <row r="246" spans="2:847" s="309" customFormat="1" ht="14.25" x14ac:dyDescent="0.2">
      <c r="B246" s="302" t="s">
        <v>15321</v>
      </c>
      <c r="C246" s="298">
        <v>177800</v>
      </c>
      <c r="D246" s="299">
        <v>0</v>
      </c>
      <c r="E246" s="308" t="s">
        <v>15322</v>
      </c>
      <c r="F246" s="277"/>
      <c r="G246" s="277"/>
      <c r="H246" s="277"/>
      <c r="I246" s="277"/>
      <c r="J246" s="277"/>
      <c r="K246" s="277"/>
      <c r="L246" s="277"/>
      <c r="M246" s="277"/>
      <c r="N246" s="277"/>
      <c r="O246" s="277"/>
      <c r="P246" s="277"/>
      <c r="Q246" s="277"/>
      <c r="R246" s="277"/>
      <c r="S246" s="277"/>
      <c r="T246" s="277"/>
      <c r="U246" s="277"/>
      <c r="V246" s="277"/>
      <c r="W246" s="277"/>
      <c r="X246" s="277"/>
      <c r="Y246" s="277"/>
      <c r="Z246" s="277"/>
      <c r="AA246" s="277"/>
      <c r="AB246" s="277"/>
      <c r="AC246" s="277"/>
      <c r="AD246" s="277"/>
      <c r="AE246" s="277"/>
      <c r="AF246" s="277"/>
      <c r="AG246" s="277"/>
      <c r="AH246" s="277"/>
      <c r="AI246" s="277"/>
      <c r="AJ246" s="277"/>
      <c r="AK246" s="277"/>
      <c r="AL246" s="277"/>
      <c r="AM246" s="277"/>
      <c r="AN246" s="277"/>
      <c r="AO246" s="277"/>
      <c r="AP246" s="277"/>
      <c r="AQ246" s="277"/>
      <c r="AR246" s="277"/>
      <c r="AS246" s="277"/>
      <c r="AT246" s="277"/>
      <c r="AU246" s="277"/>
      <c r="AV246" s="277"/>
      <c r="AW246" s="277"/>
      <c r="AX246" s="277"/>
      <c r="AY246" s="277"/>
      <c r="AZ246" s="277"/>
      <c r="BA246" s="277"/>
      <c r="BB246" s="277"/>
      <c r="BC246" s="277"/>
      <c r="BD246" s="277"/>
      <c r="BE246" s="277"/>
      <c r="BF246" s="277"/>
      <c r="BG246" s="277"/>
      <c r="BH246" s="277"/>
      <c r="BI246" s="277"/>
      <c r="BJ246" s="277"/>
      <c r="BK246" s="277"/>
      <c r="BL246" s="277"/>
      <c r="BM246" s="277"/>
      <c r="BN246" s="277"/>
      <c r="BO246" s="277"/>
      <c r="BP246" s="277"/>
      <c r="BQ246" s="277"/>
      <c r="BR246" s="277"/>
      <c r="BS246" s="277"/>
      <c r="BT246" s="277"/>
      <c r="BU246" s="277"/>
      <c r="BV246" s="277"/>
      <c r="BW246" s="277"/>
      <c r="BX246" s="277"/>
      <c r="BY246" s="277"/>
      <c r="BZ246" s="277"/>
      <c r="CA246" s="277"/>
      <c r="CB246" s="277"/>
      <c r="CC246" s="277"/>
      <c r="CD246" s="277"/>
      <c r="CE246" s="277"/>
      <c r="CF246" s="277"/>
      <c r="CG246" s="277"/>
      <c r="CH246" s="277"/>
      <c r="CI246" s="277"/>
      <c r="CJ246" s="277"/>
      <c r="CK246" s="277"/>
      <c r="CL246" s="277"/>
      <c r="CM246" s="277"/>
      <c r="CN246" s="277"/>
      <c r="CO246" s="277"/>
      <c r="CP246" s="277"/>
      <c r="CQ246" s="277"/>
      <c r="CR246" s="277"/>
      <c r="CS246" s="277"/>
      <c r="CT246" s="277"/>
      <c r="CU246" s="277"/>
      <c r="CV246" s="277"/>
      <c r="CW246" s="277"/>
      <c r="CX246" s="277"/>
      <c r="CY246" s="277"/>
      <c r="CZ246" s="277"/>
      <c r="DA246" s="277"/>
      <c r="DB246" s="277"/>
      <c r="DC246" s="277"/>
      <c r="DD246" s="277"/>
      <c r="DE246" s="277"/>
      <c r="DF246" s="277"/>
      <c r="DG246" s="277"/>
      <c r="DH246" s="277"/>
      <c r="DI246" s="277"/>
      <c r="DJ246" s="277"/>
      <c r="DK246" s="277"/>
      <c r="DL246" s="277"/>
      <c r="DM246" s="277"/>
      <c r="DN246" s="277"/>
      <c r="DO246" s="277"/>
      <c r="DP246" s="277"/>
      <c r="DQ246" s="277"/>
      <c r="DR246" s="277"/>
      <c r="DS246" s="277"/>
      <c r="DT246" s="277"/>
      <c r="DU246" s="277"/>
      <c r="DV246" s="277"/>
      <c r="DW246" s="277"/>
      <c r="DX246" s="277"/>
      <c r="DY246" s="277"/>
      <c r="DZ246" s="277"/>
      <c r="EA246" s="277"/>
      <c r="EB246" s="277"/>
      <c r="EC246" s="277"/>
      <c r="ED246" s="277"/>
      <c r="EE246" s="277"/>
      <c r="EF246" s="277"/>
      <c r="EG246" s="277"/>
      <c r="EH246" s="277"/>
      <c r="EI246" s="277"/>
      <c r="EJ246" s="277"/>
      <c r="EK246" s="277"/>
      <c r="EL246" s="277"/>
      <c r="EM246" s="277"/>
      <c r="EN246" s="277"/>
      <c r="EO246" s="277"/>
      <c r="EP246" s="277"/>
      <c r="EQ246" s="277"/>
      <c r="ER246" s="277"/>
      <c r="ES246" s="277"/>
      <c r="ET246" s="277"/>
      <c r="EU246" s="277"/>
      <c r="EV246" s="277"/>
      <c r="EW246" s="277"/>
      <c r="EX246" s="277"/>
      <c r="EY246" s="277"/>
      <c r="EZ246" s="277"/>
      <c r="FA246" s="277"/>
      <c r="FB246" s="277"/>
      <c r="FC246" s="277"/>
      <c r="FD246" s="277"/>
      <c r="FE246" s="277"/>
      <c r="FF246" s="277"/>
      <c r="FG246" s="277"/>
      <c r="FH246" s="277"/>
      <c r="FI246" s="277"/>
      <c r="FJ246" s="277"/>
      <c r="FK246" s="277"/>
      <c r="FL246" s="277"/>
      <c r="FM246" s="277"/>
      <c r="FN246" s="277"/>
      <c r="FO246" s="277"/>
      <c r="FP246" s="277"/>
      <c r="FQ246" s="277"/>
      <c r="FR246" s="277"/>
      <c r="FS246" s="277"/>
      <c r="FT246" s="277"/>
      <c r="FU246" s="277"/>
      <c r="FV246" s="277"/>
      <c r="FW246" s="277"/>
      <c r="FX246" s="277"/>
      <c r="FY246" s="277"/>
      <c r="FZ246" s="277"/>
      <c r="GA246" s="277"/>
      <c r="GB246" s="277"/>
      <c r="GC246" s="277"/>
      <c r="GD246" s="277"/>
      <c r="GE246" s="277"/>
      <c r="GF246" s="277"/>
      <c r="GG246" s="277"/>
      <c r="GH246" s="277"/>
      <c r="GI246" s="277"/>
      <c r="GJ246" s="277"/>
      <c r="GK246" s="277"/>
      <c r="GL246" s="277"/>
      <c r="GM246" s="277"/>
      <c r="GN246" s="277"/>
      <c r="GO246" s="277"/>
      <c r="GP246" s="277"/>
      <c r="GQ246" s="277"/>
      <c r="GR246" s="277"/>
      <c r="GS246" s="277"/>
      <c r="GT246" s="277"/>
      <c r="GU246" s="277"/>
      <c r="GV246" s="277"/>
      <c r="GW246" s="277"/>
      <c r="GX246" s="277"/>
      <c r="GY246" s="277"/>
      <c r="GZ246" s="277"/>
      <c r="HA246" s="277"/>
      <c r="HB246" s="277"/>
      <c r="HC246" s="277"/>
      <c r="HD246" s="277"/>
      <c r="HE246" s="277"/>
      <c r="HF246" s="277"/>
      <c r="HG246" s="277"/>
      <c r="HH246" s="277"/>
      <c r="HI246" s="277"/>
      <c r="HJ246" s="277"/>
      <c r="HK246" s="277"/>
      <c r="HL246" s="277"/>
      <c r="HM246" s="277"/>
      <c r="HN246" s="277"/>
      <c r="HO246" s="277"/>
      <c r="HP246" s="277"/>
      <c r="HQ246" s="277"/>
      <c r="HR246" s="277"/>
      <c r="HS246" s="277"/>
      <c r="HT246" s="277"/>
      <c r="HU246" s="277"/>
      <c r="HV246" s="277"/>
      <c r="HW246" s="277"/>
      <c r="HX246" s="277"/>
      <c r="HY246" s="277"/>
      <c r="HZ246" s="277"/>
      <c r="IA246" s="277"/>
      <c r="IB246" s="277"/>
      <c r="IC246" s="277"/>
      <c r="ID246" s="277"/>
      <c r="IE246" s="277"/>
      <c r="IF246" s="277"/>
      <c r="IG246" s="277"/>
      <c r="IH246" s="277"/>
      <c r="II246" s="277"/>
      <c r="IJ246" s="277"/>
      <c r="IK246" s="277"/>
      <c r="IL246" s="277"/>
      <c r="IM246" s="277"/>
      <c r="IN246" s="277"/>
      <c r="IO246" s="277"/>
      <c r="IP246" s="277"/>
      <c r="IQ246" s="277"/>
      <c r="IR246" s="277"/>
      <c r="IS246" s="277"/>
      <c r="IT246" s="277"/>
      <c r="IU246" s="277"/>
      <c r="IV246" s="277"/>
      <c r="IW246" s="277"/>
      <c r="IX246" s="277"/>
      <c r="IY246" s="277"/>
      <c r="IZ246" s="277"/>
      <c r="JA246" s="277"/>
      <c r="JB246" s="277"/>
      <c r="JC246" s="277"/>
      <c r="JD246" s="277"/>
      <c r="JE246" s="277"/>
      <c r="JF246" s="277"/>
      <c r="JG246" s="277"/>
      <c r="JH246" s="277"/>
      <c r="JI246" s="277"/>
      <c r="JJ246" s="277"/>
      <c r="JK246" s="277"/>
      <c r="JL246" s="277"/>
      <c r="JM246" s="277"/>
      <c r="JN246" s="277"/>
      <c r="JO246" s="277"/>
      <c r="JP246" s="277"/>
      <c r="JQ246" s="277"/>
      <c r="JR246" s="277"/>
      <c r="JS246" s="277"/>
      <c r="JT246" s="277"/>
      <c r="JU246" s="277"/>
      <c r="JV246" s="277"/>
      <c r="JW246" s="277"/>
      <c r="JX246" s="277"/>
      <c r="JY246" s="277"/>
      <c r="JZ246" s="277"/>
      <c r="KA246" s="277"/>
      <c r="KB246" s="277"/>
      <c r="KC246" s="277"/>
      <c r="KD246" s="277"/>
      <c r="KE246" s="277"/>
      <c r="KF246" s="277"/>
      <c r="KG246" s="277"/>
      <c r="KH246" s="277"/>
      <c r="KI246" s="277"/>
      <c r="KJ246" s="277"/>
      <c r="KK246" s="277"/>
      <c r="KL246" s="277"/>
      <c r="KM246" s="277"/>
      <c r="KN246" s="277"/>
      <c r="KO246" s="277"/>
      <c r="KP246" s="277"/>
      <c r="KQ246" s="277"/>
      <c r="KR246" s="277"/>
      <c r="KS246" s="277"/>
      <c r="KT246" s="277"/>
      <c r="KU246" s="277"/>
      <c r="KV246" s="277"/>
      <c r="KW246" s="277"/>
      <c r="KX246" s="277"/>
      <c r="KY246" s="277"/>
      <c r="KZ246" s="277"/>
      <c r="LA246" s="277"/>
      <c r="LB246" s="277"/>
      <c r="LC246" s="277"/>
      <c r="LD246" s="277"/>
      <c r="LE246" s="277"/>
      <c r="LF246" s="277"/>
      <c r="LG246" s="277"/>
      <c r="LH246" s="277"/>
      <c r="LI246" s="277"/>
      <c r="LJ246" s="277"/>
      <c r="LK246" s="277"/>
      <c r="LL246" s="277"/>
      <c r="LM246" s="277"/>
      <c r="LN246" s="277"/>
      <c r="LO246" s="277"/>
      <c r="LP246" s="277"/>
      <c r="LQ246" s="277"/>
      <c r="LR246" s="277"/>
      <c r="LS246" s="277"/>
      <c r="LT246" s="277"/>
      <c r="LU246" s="277"/>
      <c r="LV246" s="277"/>
      <c r="LW246" s="277"/>
      <c r="LX246" s="277"/>
      <c r="LY246" s="277"/>
      <c r="LZ246" s="277"/>
      <c r="MA246" s="277"/>
      <c r="MB246" s="277"/>
      <c r="MC246" s="277"/>
      <c r="MD246" s="277"/>
      <c r="ME246" s="277"/>
      <c r="MF246" s="277"/>
      <c r="MG246" s="277"/>
      <c r="MH246" s="277"/>
      <c r="MI246" s="277"/>
      <c r="MJ246" s="277"/>
      <c r="MK246" s="277"/>
      <c r="ML246" s="277"/>
      <c r="MM246" s="277"/>
      <c r="MN246" s="277"/>
      <c r="MO246" s="277"/>
      <c r="MP246" s="277"/>
      <c r="MQ246" s="277"/>
      <c r="MR246" s="277"/>
      <c r="MS246" s="277"/>
      <c r="MT246" s="277"/>
      <c r="MU246" s="277"/>
      <c r="MV246" s="277"/>
      <c r="MW246" s="277"/>
      <c r="MX246" s="277"/>
      <c r="MY246" s="277"/>
      <c r="MZ246" s="277"/>
      <c r="NA246" s="277"/>
      <c r="NB246" s="277"/>
      <c r="NC246" s="277"/>
      <c r="ND246" s="277"/>
      <c r="NE246" s="277"/>
      <c r="NF246" s="277"/>
      <c r="NG246" s="277"/>
      <c r="NH246" s="277"/>
      <c r="NI246" s="277"/>
      <c r="NJ246" s="277"/>
      <c r="NK246" s="277"/>
      <c r="NL246" s="277"/>
      <c r="NM246" s="277"/>
      <c r="NN246" s="277"/>
      <c r="NO246" s="277"/>
      <c r="NP246" s="277"/>
      <c r="NQ246" s="277"/>
      <c r="NR246" s="277"/>
      <c r="NS246" s="277"/>
      <c r="NT246" s="277"/>
      <c r="NU246" s="277"/>
      <c r="NV246" s="277"/>
      <c r="NW246" s="277"/>
      <c r="NX246" s="277"/>
      <c r="NY246" s="277"/>
      <c r="NZ246" s="277"/>
      <c r="OA246" s="277"/>
      <c r="OB246" s="277"/>
      <c r="OC246" s="277"/>
      <c r="OD246" s="277"/>
      <c r="OE246" s="277"/>
      <c r="OF246" s="277"/>
      <c r="OG246" s="277"/>
      <c r="OH246" s="277"/>
      <c r="OI246" s="277"/>
      <c r="OJ246" s="277"/>
      <c r="OK246" s="277"/>
      <c r="OL246" s="277"/>
      <c r="OM246" s="277"/>
      <c r="ON246" s="277"/>
      <c r="OO246" s="277"/>
      <c r="OP246" s="277"/>
      <c r="OQ246" s="277"/>
      <c r="OR246" s="277"/>
      <c r="OS246" s="277"/>
      <c r="OT246" s="277"/>
      <c r="OU246" s="277"/>
      <c r="OV246" s="277"/>
      <c r="OW246" s="277"/>
      <c r="OX246" s="277"/>
      <c r="OY246" s="277"/>
      <c r="OZ246" s="277"/>
      <c r="PA246" s="277"/>
      <c r="PB246" s="277"/>
      <c r="PC246" s="277"/>
      <c r="PD246" s="277"/>
      <c r="PE246" s="277"/>
      <c r="PF246" s="277"/>
      <c r="PG246" s="277"/>
      <c r="PH246" s="277"/>
      <c r="PI246" s="277"/>
      <c r="PJ246" s="277"/>
      <c r="PK246" s="277"/>
      <c r="PL246" s="277"/>
      <c r="PM246" s="277"/>
      <c r="PN246" s="277"/>
      <c r="PO246" s="277"/>
      <c r="PP246" s="277"/>
      <c r="PQ246" s="277"/>
      <c r="PR246" s="277"/>
      <c r="PS246" s="277"/>
      <c r="PT246" s="277"/>
      <c r="PU246" s="277"/>
      <c r="PV246" s="277"/>
      <c r="PW246" s="277"/>
      <c r="PX246" s="277"/>
      <c r="PY246" s="277"/>
      <c r="PZ246" s="277"/>
      <c r="QA246" s="277"/>
      <c r="QB246" s="277"/>
      <c r="QC246" s="277"/>
      <c r="QD246" s="277"/>
      <c r="QE246" s="277"/>
      <c r="QF246" s="277"/>
      <c r="QG246" s="277"/>
      <c r="QH246" s="277"/>
      <c r="QI246" s="277"/>
      <c r="QJ246" s="277"/>
      <c r="QK246" s="277"/>
      <c r="QL246" s="277"/>
      <c r="QM246" s="277"/>
      <c r="QN246" s="277"/>
      <c r="QO246" s="277"/>
      <c r="QP246" s="277"/>
      <c r="QQ246" s="277"/>
      <c r="QR246" s="277"/>
      <c r="QS246" s="277"/>
      <c r="QT246" s="277"/>
      <c r="QU246" s="277"/>
      <c r="QV246" s="277"/>
      <c r="QW246" s="277"/>
      <c r="QX246" s="277"/>
      <c r="QY246" s="277"/>
      <c r="QZ246" s="277"/>
      <c r="RA246" s="277"/>
      <c r="RB246" s="277"/>
      <c r="RC246" s="277"/>
      <c r="RD246" s="277"/>
      <c r="RE246" s="277"/>
      <c r="RF246" s="277"/>
      <c r="RG246" s="277"/>
      <c r="RH246" s="277"/>
      <c r="RI246" s="277"/>
      <c r="RJ246" s="277"/>
      <c r="RK246" s="277"/>
      <c r="RL246" s="277"/>
      <c r="RM246" s="277"/>
      <c r="RN246" s="277"/>
      <c r="RO246" s="277"/>
      <c r="RP246" s="277"/>
      <c r="RQ246" s="277"/>
      <c r="RR246" s="277"/>
      <c r="RS246" s="277"/>
      <c r="RT246" s="277"/>
      <c r="RU246" s="277"/>
      <c r="RV246" s="277"/>
      <c r="RW246" s="277"/>
      <c r="RX246" s="277"/>
      <c r="RY246" s="277"/>
      <c r="RZ246" s="277"/>
      <c r="SA246" s="277"/>
      <c r="SB246" s="277"/>
      <c r="SC246" s="277"/>
      <c r="SD246" s="277"/>
      <c r="SE246" s="277"/>
      <c r="SF246" s="277"/>
      <c r="SG246" s="277"/>
      <c r="SH246" s="277"/>
      <c r="SI246" s="277"/>
      <c r="SJ246" s="277"/>
      <c r="SK246" s="277"/>
      <c r="SL246" s="277"/>
      <c r="SM246" s="277"/>
      <c r="SN246" s="277"/>
      <c r="SO246" s="277"/>
      <c r="SP246" s="277"/>
      <c r="SQ246" s="277"/>
      <c r="SR246" s="277"/>
      <c r="SS246" s="277"/>
      <c r="ST246" s="277"/>
      <c r="SU246" s="277"/>
      <c r="SV246" s="277"/>
      <c r="SW246" s="277"/>
      <c r="SX246" s="277"/>
      <c r="SY246" s="277"/>
      <c r="SZ246" s="277"/>
      <c r="TA246" s="277"/>
      <c r="TB246" s="277"/>
      <c r="TC246" s="277"/>
      <c r="TD246" s="277"/>
      <c r="TE246" s="277"/>
      <c r="TF246" s="277"/>
      <c r="TG246" s="277"/>
      <c r="TH246" s="277"/>
      <c r="TI246" s="277"/>
      <c r="TJ246" s="277"/>
      <c r="TK246" s="277"/>
      <c r="TL246" s="277"/>
      <c r="TM246" s="277"/>
      <c r="TN246" s="277"/>
      <c r="TO246" s="277"/>
      <c r="TP246" s="277"/>
      <c r="TQ246" s="277"/>
      <c r="TR246" s="277"/>
      <c r="TS246" s="277"/>
      <c r="TT246" s="277"/>
      <c r="TU246" s="277"/>
      <c r="TV246" s="277"/>
      <c r="TW246" s="277"/>
      <c r="TX246" s="277"/>
      <c r="TY246" s="277"/>
      <c r="TZ246" s="277"/>
      <c r="UA246" s="277"/>
      <c r="UB246" s="277"/>
      <c r="UC246" s="277"/>
      <c r="UD246" s="277"/>
      <c r="UE246" s="277"/>
      <c r="UF246" s="277"/>
      <c r="UG246" s="277"/>
      <c r="UH246" s="277"/>
      <c r="UI246" s="277"/>
      <c r="UJ246" s="277"/>
      <c r="UK246" s="277"/>
      <c r="UL246" s="277"/>
      <c r="UM246" s="277"/>
      <c r="UN246" s="277"/>
      <c r="UO246" s="277"/>
      <c r="UP246" s="277"/>
      <c r="UQ246" s="277"/>
      <c r="UR246" s="277"/>
      <c r="US246" s="277"/>
      <c r="UT246" s="277"/>
      <c r="UU246" s="277"/>
      <c r="UV246" s="277"/>
      <c r="UW246" s="277"/>
      <c r="UX246" s="277"/>
      <c r="UY246" s="277"/>
      <c r="UZ246" s="277"/>
      <c r="VA246" s="277"/>
      <c r="VB246" s="277"/>
      <c r="VC246" s="277"/>
      <c r="VD246" s="277"/>
      <c r="VE246" s="277"/>
      <c r="VF246" s="277"/>
      <c r="VG246" s="277"/>
      <c r="VH246" s="277"/>
      <c r="VI246" s="277"/>
      <c r="VJ246" s="277"/>
      <c r="VK246" s="277"/>
      <c r="VL246" s="277"/>
      <c r="VM246" s="277"/>
      <c r="VN246" s="277"/>
      <c r="VO246" s="277"/>
      <c r="VP246" s="277"/>
      <c r="VQ246" s="277"/>
      <c r="VR246" s="277"/>
      <c r="VS246" s="277"/>
      <c r="VT246" s="277"/>
      <c r="VU246" s="277"/>
      <c r="VV246" s="277"/>
      <c r="VW246" s="277"/>
      <c r="VX246" s="277"/>
      <c r="VY246" s="277"/>
      <c r="VZ246" s="277"/>
      <c r="WA246" s="277"/>
      <c r="WB246" s="277"/>
      <c r="WC246" s="277"/>
      <c r="WD246" s="277"/>
      <c r="WE246" s="277"/>
      <c r="WF246" s="277"/>
      <c r="WG246" s="277"/>
      <c r="WH246" s="277"/>
      <c r="WI246" s="277"/>
      <c r="WJ246" s="277"/>
      <c r="WK246" s="277"/>
      <c r="WL246" s="277"/>
      <c r="WM246" s="277"/>
      <c r="WN246" s="277"/>
      <c r="WO246" s="277"/>
      <c r="WP246" s="277"/>
      <c r="WQ246" s="277"/>
      <c r="WR246" s="277"/>
      <c r="WS246" s="277"/>
      <c r="WT246" s="277"/>
      <c r="WU246" s="277"/>
      <c r="WV246" s="277"/>
      <c r="WW246" s="277"/>
      <c r="WX246" s="277"/>
      <c r="WY246" s="277"/>
      <c r="WZ246" s="277"/>
      <c r="XA246" s="277"/>
      <c r="XB246" s="277"/>
      <c r="XC246" s="277"/>
      <c r="XD246" s="277"/>
      <c r="XE246" s="277"/>
      <c r="XF246" s="277"/>
      <c r="XG246" s="277"/>
      <c r="XH246" s="277"/>
      <c r="XI246" s="277"/>
      <c r="XJ246" s="277"/>
      <c r="XK246" s="277"/>
      <c r="XL246" s="277"/>
      <c r="XM246" s="277"/>
      <c r="XN246" s="277"/>
      <c r="XO246" s="277"/>
      <c r="XP246" s="277"/>
      <c r="XQ246" s="277"/>
      <c r="XR246" s="277"/>
      <c r="XS246" s="277"/>
      <c r="XT246" s="277"/>
      <c r="XU246" s="277"/>
      <c r="XV246" s="277"/>
      <c r="XW246" s="277"/>
      <c r="XX246" s="277"/>
      <c r="XY246" s="277"/>
      <c r="XZ246" s="277"/>
      <c r="YA246" s="277"/>
      <c r="YB246" s="277"/>
      <c r="YC246" s="277"/>
      <c r="YD246" s="277"/>
      <c r="YE246" s="277"/>
      <c r="YF246" s="277"/>
      <c r="YG246" s="277"/>
      <c r="YH246" s="277"/>
      <c r="YI246" s="277"/>
      <c r="YJ246" s="277"/>
      <c r="YK246" s="277"/>
      <c r="YL246" s="277"/>
      <c r="YM246" s="277"/>
      <c r="YN246" s="277"/>
      <c r="YO246" s="277"/>
      <c r="YP246" s="277"/>
      <c r="YQ246" s="277"/>
      <c r="YR246" s="277"/>
      <c r="YS246" s="277"/>
      <c r="YT246" s="277"/>
      <c r="YU246" s="277"/>
      <c r="YV246" s="277"/>
      <c r="YW246" s="277"/>
      <c r="YX246" s="277"/>
      <c r="YY246" s="277"/>
      <c r="YZ246" s="277"/>
      <c r="ZA246" s="277"/>
      <c r="ZB246" s="277"/>
      <c r="ZC246" s="277"/>
      <c r="ZD246" s="277"/>
      <c r="ZE246" s="277"/>
      <c r="ZF246" s="277"/>
      <c r="ZG246" s="277"/>
      <c r="ZH246" s="277"/>
      <c r="ZI246" s="277"/>
      <c r="ZJ246" s="277"/>
      <c r="ZK246" s="277"/>
      <c r="ZL246" s="277"/>
      <c r="ZM246" s="277"/>
      <c r="ZN246" s="277"/>
      <c r="ZO246" s="277"/>
      <c r="ZP246" s="277"/>
      <c r="ZQ246" s="277"/>
      <c r="ZR246" s="277"/>
      <c r="ZS246" s="277"/>
      <c r="ZT246" s="277"/>
      <c r="ZU246" s="277"/>
      <c r="ZV246" s="277"/>
      <c r="ZW246" s="277"/>
      <c r="ZX246" s="277"/>
      <c r="ZY246" s="277"/>
      <c r="ZZ246" s="277"/>
      <c r="AAA246" s="277"/>
      <c r="AAB246" s="277"/>
      <c r="AAC246" s="277"/>
      <c r="AAD246" s="277"/>
      <c r="AAE246" s="277"/>
      <c r="AAF246" s="277"/>
      <c r="AAG246" s="277"/>
      <c r="AAH246" s="277"/>
      <c r="AAI246" s="277"/>
      <c r="AAJ246" s="277"/>
      <c r="AAK246" s="277"/>
      <c r="AAL246" s="277"/>
      <c r="AAM246" s="277"/>
      <c r="AAN246" s="277"/>
      <c r="AAO246" s="277"/>
      <c r="AAP246" s="277"/>
      <c r="AAQ246" s="277"/>
      <c r="AAR246" s="277"/>
      <c r="AAS246" s="277"/>
      <c r="AAT246" s="277"/>
      <c r="AAU246" s="277"/>
      <c r="AAV246" s="277"/>
      <c r="AAW246" s="277"/>
      <c r="AAX246" s="277"/>
      <c r="AAY246" s="277"/>
      <c r="AAZ246" s="277"/>
      <c r="ABA246" s="277"/>
      <c r="ABB246" s="277"/>
      <c r="ABC246" s="277"/>
      <c r="ABD246" s="277"/>
      <c r="ABE246" s="277"/>
      <c r="ABF246" s="277"/>
      <c r="ABG246" s="277"/>
      <c r="ABH246" s="277"/>
      <c r="ABI246" s="277"/>
      <c r="ABJ246" s="277"/>
      <c r="ABK246" s="277"/>
      <c r="ABL246" s="277"/>
      <c r="ABM246" s="277"/>
      <c r="ABN246" s="277"/>
      <c r="ABO246" s="277"/>
      <c r="ABP246" s="277"/>
      <c r="ABQ246" s="277"/>
      <c r="ABR246" s="277"/>
      <c r="ABS246" s="277"/>
      <c r="ABT246" s="277"/>
      <c r="ABU246" s="277"/>
      <c r="ABV246" s="277"/>
      <c r="ABW246" s="277"/>
      <c r="ABX246" s="277"/>
      <c r="ABY246" s="277"/>
      <c r="ABZ246" s="277"/>
      <c r="ACA246" s="277"/>
      <c r="ACB246" s="277"/>
      <c r="ACC246" s="277"/>
      <c r="ACD246" s="277"/>
      <c r="ACE246" s="277"/>
      <c r="ACF246" s="277"/>
      <c r="ACG246" s="277"/>
      <c r="ACH246" s="277"/>
      <c r="ACI246" s="277"/>
      <c r="ACJ246" s="277"/>
      <c r="ACK246" s="277"/>
      <c r="ACL246" s="277"/>
      <c r="ACM246" s="277"/>
      <c r="ACN246" s="277"/>
      <c r="ACO246" s="277"/>
      <c r="ACP246" s="277"/>
      <c r="ACQ246" s="277"/>
      <c r="ACR246" s="277"/>
      <c r="ACS246" s="277"/>
      <c r="ACT246" s="277"/>
      <c r="ACU246" s="277"/>
      <c r="ACV246" s="277"/>
      <c r="ACW246" s="277"/>
      <c r="ACX246" s="277"/>
      <c r="ACY246" s="277"/>
      <c r="ACZ246" s="277"/>
      <c r="ADA246" s="277"/>
      <c r="ADB246" s="277"/>
      <c r="ADC246" s="277"/>
      <c r="ADD246" s="277"/>
      <c r="ADE246" s="277"/>
      <c r="ADF246" s="277"/>
      <c r="ADG246" s="277"/>
      <c r="ADH246" s="277"/>
      <c r="ADI246" s="277"/>
      <c r="ADJ246" s="277"/>
      <c r="ADK246" s="277"/>
      <c r="ADL246" s="277"/>
      <c r="ADM246" s="277"/>
      <c r="ADN246" s="277"/>
      <c r="ADO246" s="277"/>
      <c r="ADP246" s="277"/>
      <c r="ADQ246" s="277"/>
      <c r="ADR246" s="277"/>
      <c r="ADS246" s="277"/>
      <c r="ADT246" s="277"/>
      <c r="ADU246" s="277"/>
      <c r="ADV246" s="277"/>
      <c r="ADW246" s="277"/>
      <c r="ADX246" s="277"/>
      <c r="ADY246" s="277"/>
      <c r="ADZ246" s="277"/>
      <c r="AEA246" s="277"/>
      <c r="AEB246" s="277"/>
      <c r="AEC246" s="277"/>
      <c r="AED246" s="277"/>
      <c r="AEE246" s="277"/>
      <c r="AEF246" s="277"/>
      <c r="AEG246" s="277"/>
      <c r="AEH246" s="277"/>
      <c r="AEI246" s="277"/>
      <c r="AEJ246" s="277"/>
      <c r="AEK246" s="277"/>
      <c r="AEL246" s="277"/>
      <c r="AEM246" s="277"/>
      <c r="AEN246" s="277"/>
      <c r="AEO246" s="277"/>
      <c r="AEP246" s="277"/>
      <c r="AEQ246" s="277"/>
      <c r="AER246" s="277"/>
      <c r="AES246" s="277"/>
      <c r="AET246" s="277"/>
      <c r="AEU246" s="277"/>
      <c r="AEV246" s="277"/>
      <c r="AEW246" s="277"/>
      <c r="AEX246" s="277"/>
      <c r="AEY246" s="277"/>
      <c r="AEZ246" s="277"/>
      <c r="AFA246" s="277"/>
      <c r="AFB246" s="277"/>
      <c r="AFC246" s="277"/>
      <c r="AFD246" s="277"/>
      <c r="AFE246" s="277"/>
      <c r="AFF246" s="277"/>
      <c r="AFG246" s="277"/>
      <c r="AFH246" s="277"/>
      <c r="AFI246" s="277"/>
      <c r="AFJ246" s="277"/>
      <c r="AFK246" s="277"/>
      <c r="AFL246" s="277"/>
      <c r="AFM246" s="277"/>
      <c r="AFN246" s="277"/>
      <c r="AFO246" s="277"/>
    </row>
    <row r="247" spans="2:847" s="309" customFormat="1" ht="14.25" x14ac:dyDescent="0.2">
      <c r="B247" s="302" t="s">
        <v>15323</v>
      </c>
      <c r="C247" s="298">
        <v>178200</v>
      </c>
      <c r="D247" s="299">
        <v>0</v>
      </c>
      <c r="E247" s="308" t="s">
        <v>15324</v>
      </c>
      <c r="F247" s="277"/>
      <c r="G247" s="277"/>
      <c r="H247" s="277"/>
      <c r="I247" s="277"/>
      <c r="J247" s="277"/>
      <c r="K247" s="277"/>
      <c r="L247" s="277"/>
      <c r="M247" s="277"/>
      <c r="N247" s="277"/>
      <c r="O247" s="277"/>
      <c r="P247" s="277"/>
      <c r="Q247" s="277"/>
      <c r="R247" s="277"/>
      <c r="S247" s="277"/>
      <c r="T247" s="277"/>
      <c r="U247" s="277"/>
      <c r="V247" s="277"/>
      <c r="W247" s="277"/>
      <c r="X247" s="277"/>
      <c r="Y247" s="277"/>
      <c r="Z247" s="277"/>
      <c r="AA247" s="277"/>
      <c r="AB247" s="277"/>
      <c r="AC247" s="277"/>
      <c r="AD247" s="277"/>
      <c r="AE247" s="277"/>
      <c r="AF247" s="277"/>
      <c r="AG247" s="277"/>
      <c r="AH247" s="277"/>
      <c r="AI247" s="277"/>
      <c r="AJ247" s="277"/>
      <c r="AK247" s="277"/>
      <c r="AL247" s="277"/>
      <c r="AM247" s="277"/>
      <c r="AN247" s="277"/>
      <c r="AO247" s="277"/>
      <c r="AP247" s="277"/>
      <c r="AQ247" s="277"/>
      <c r="AR247" s="277"/>
      <c r="AS247" s="277"/>
      <c r="AT247" s="277"/>
      <c r="AU247" s="277"/>
      <c r="AV247" s="277"/>
      <c r="AW247" s="277"/>
      <c r="AX247" s="277"/>
      <c r="AY247" s="277"/>
      <c r="AZ247" s="277"/>
      <c r="BA247" s="277"/>
      <c r="BB247" s="277"/>
      <c r="BC247" s="277"/>
      <c r="BD247" s="277"/>
      <c r="BE247" s="277"/>
      <c r="BF247" s="277"/>
      <c r="BG247" s="277"/>
      <c r="BH247" s="277"/>
      <c r="BI247" s="277"/>
      <c r="BJ247" s="277"/>
      <c r="BK247" s="277"/>
      <c r="BL247" s="277"/>
      <c r="BM247" s="277"/>
      <c r="BN247" s="277"/>
      <c r="BO247" s="277"/>
      <c r="BP247" s="277"/>
      <c r="BQ247" s="277"/>
      <c r="BR247" s="277"/>
      <c r="BS247" s="277"/>
      <c r="BT247" s="277"/>
      <c r="BU247" s="277"/>
      <c r="BV247" s="277"/>
      <c r="BW247" s="277"/>
      <c r="BX247" s="277"/>
      <c r="BY247" s="277"/>
      <c r="BZ247" s="277"/>
      <c r="CA247" s="277"/>
      <c r="CB247" s="277"/>
      <c r="CC247" s="277"/>
      <c r="CD247" s="277"/>
      <c r="CE247" s="277"/>
      <c r="CF247" s="277"/>
      <c r="CG247" s="277"/>
      <c r="CH247" s="277"/>
      <c r="CI247" s="277"/>
      <c r="CJ247" s="277"/>
      <c r="CK247" s="277"/>
      <c r="CL247" s="277"/>
      <c r="CM247" s="277"/>
      <c r="CN247" s="277"/>
      <c r="CO247" s="277"/>
      <c r="CP247" s="277"/>
      <c r="CQ247" s="277"/>
      <c r="CR247" s="277"/>
      <c r="CS247" s="277"/>
      <c r="CT247" s="277"/>
      <c r="CU247" s="277"/>
      <c r="CV247" s="277"/>
      <c r="CW247" s="277"/>
      <c r="CX247" s="277"/>
      <c r="CY247" s="277"/>
      <c r="CZ247" s="277"/>
      <c r="DA247" s="277"/>
      <c r="DB247" s="277"/>
      <c r="DC247" s="277"/>
      <c r="DD247" s="277"/>
      <c r="DE247" s="277"/>
      <c r="DF247" s="277"/>
      <c r="DG247" s="277"/>
      <c r="DH247" s="277"/>
      <c r="DI247" s="277"/>
      <c r="DJ247" s="277"/>
      <c r="DK247" s="277"/>
      <c r="DL247" s="277"/>
      <c r="DM247" s="277"/>
      <c r="DN247" s="277"/>
      <c r="DO247" s="277"/>
      <c r="DP247" s="277"/>
      <c r="DQ247" s="277"/>
      <c r="DR247" s="277"/>
      <c r="DS247" s="277"/>
      <c r="DT247" s="277"/>
      <c r="DU247" s="277"/>
      <c r="DV247" s="277"/>
      <c r="DW247" s="277"/>
      <c r="DX247" s="277"/>
      <c r="DY247" s="277"/>
      <c r="DZ247" s="277"/>
      <c r="EA247" s="277"/>
      <c r="EB247" s="277"/>
      <c r="EC247" s="277"/>
      <c r="ED247" s="277"/>
      <c r="EE247" s="277"/>
      <c r="EF247" s="277"/>
      <c r="EG247" s="277"/>
      <c r="EH247" s="277"/>
      <c r="EI247" s="277"/>
      <c r="EJ247" s="277"/>
      <c r="EK247" s="277"/>
      <c r="EL247" s="277"/>
      <c r="EM247" s="277"/>
      <c r="EN247" s="277"/>
      <c r="EO247" s="277"/>
      <c r="EP247" s="277"/>
      <c r="EQ247" s="277"/>
      <c r="ER247" s="277"/>
      <c r="ES247" s="277"/>
      <c r="ET247" s="277"/>
      <c r="EU247" s="277"/>
      <c r="EV247" s="277"/>
      <c r="EW247" s="277"/>
      <c r="EX247" s="277"/>
      <c r="EY247" s="277"/>
      <c r="EZ247" s="277"/>
      <c r="FA247" s="277"/>
      <c r="FB247" s="277"/>
      <c r="FC247" s="277"/>
      <c r="FD247" s="277"/>
      <c r="FE247" s="277"/>
      <c r="FF247" s="277"/>
      <c r="FG247" s="277"/>
      <c r="FH247" s="277"/>
      <c r="FI247" s="277"/>
      <c r="FJ247" s="277"/>
      <c r="FK247" s="277"/>
      <c r="FL247" s="277"/>
      <c r="FM247" s="277"/>
      <c r="FN247" s="277"/>
      <c r="FO247" s="277"/>
      <c r="FP247" s="277"/>
      <c r="FQ247" s="277"/>
      <c r="FR247" s="277"/>
      <c r="FS247" s="277"/>
      <c r="FT247" s="277"/>
      <c r="FU247" s="277"/>
      <c r="FV247" s="277"/>
      <c r="FW247" s="277"/>
      <c r="FX247" s="277"/>
      <c r="FY247" s="277"/>
      <c r="FZ247" s="277"/>
      <c r="GA247" s="277"/>
      <c r="GB247" s="277"/>
      <c r="GC247" s="277"/>
      <c r="GD247" s="277"/>
      <c r="GE247" s="277"/>
      <c r="GF247" s="277"/>
      <c r="GG247" s="277"/>
      <c r="GH247" s="277"/>
      <c r="GI247" s="277"/>
      <c r="GJ247" s="277"/>
      <c r="GK247" s="277"/>
      <c r="GL247" s="277"/>
      <c r="GM247" s="277"/>
      <c r="GN247" s="277"/>
      <c r="GO247" s="277"/>
      <c r="GP247" s="277"/>
      <c r="GQ247" s="277"/>
      <c r="GR247" s="277"/>
      <c r="GS247" s="277"/>
      <c r="GT247" s="277"/>
      <c r="GU247" s="277"/>
      <c r="GV247" s="277"/>
      <c r="GW247" s="277"/>
      <c r="GX247" s="277"/>
      <c r="GY247" s="277"/>
      <c r="GZ247" s="277"/>
      <c r="HA247" s="277"/>
      <c r="HB247" s="277"/>
      <c r="HC247" s="277"/>
      <c r="HD247" s="277"/>
      <c r="HE247" s="277"/>
      <c r="HF247" s="277"/>
      <c r="HG247" s="277"/>
      <c r="HH247" s="277"/>
      <c r="HI247" s="277"/>
      <c r="HJ247" s="277"/>
      <c r="HK247" s="277"/>
      <c r="HL247" s="277"/>
      <c r="HM247" s="277"/>
      <c r="HN247" s="277"/>
      <c r="HO247" s="277"/>
      <c r="HP247" s="277"/>
      <c r="HQ247" s="277"/>
      <c r="HR247" s="277"/>
      <c r="HS247" s="277"/>
      <c r="HT247" s="277"/>
      <c r="HU247" s="277"/>
      <c r="HV247" s="277"/>
      <c r="HW247" s="277"/>
      <c r="HX247" s="277"/>
      <c r="HY247" s="277"/>
      <c r="HZ247" s="277"/>
      <c r="IA247" s="277"/>
      <c r="IB247" s="277"/>
      <c r="IC247" s="277"/>
      <c r="ID247" s="277"/>
      <c r="IE247" s="277"/>
      <c r="IF247" s="277"/>
      <c r="IG247" s="277"/>
      <c r="IH247" s="277"/>
      <c r="II247" s="277"/>
      <c r="IJ247" s="277"/>
      <c r="IK247" s="277"/>
      <c r="IL247" s="277"/>
      <c r="IM247" s="277"/>
      <c r="IN247" s="277"/>
      <c r="IO247" s="277"/>
      <c r="IP247" s="277"/>
      <c r="IQ247" s="277"/>
      <c r="IR247" s="277"/>
      <c r="IS247" s="277"/>
      <c r="IT247" s="277"/>
      <c r="IU247" s="277"/>
      <c r="IV247" s="277"/>
      <c r="IW247" s="277"/>
      <c r="IX247" s="277"/>
      <c r="IY247" s="277"/>
      <c r="IZ247" s="277"/>
      <c r="JA247" s="277"/>
      <c r="JB247" s="277"/>
      <c r="JC247" s="277"/>
      <c r="JD247" s="277"/>
      <c r="JE247" s="277"/>
      <c r="JF247" s="277"/>
      <c r="JG247" s="277"/>
      <c r="JH247" s="277"/>
      <c r="JI247" s="277"/>
      <c r="JJ247" s="277"/>
      <c r="JK247" s="277"/>
      <c r="JL247" s="277"/>
      <c r="JM247" s="277"/>
      <c r="JN247" s="277"/>
      <c r="JO247" s="277"/>
      <c r="JP247" s="277"/>
      <c r="JQ247" s="277"/>
      <c r="JR247" s="277"/>
      <c r="JS247" s="277"/>
      <c r="JT247" s="277"/>
      <c r="JU247" s="277"/>
      <c r="JV247" s="277"/>
      <c r="JW247" s="277"/>
      <c r="JX247" s="277"/>
      <c r="JY247" s="277"/>
      <c r="JZ247" s="277"/>
      <c r="KA247" s="277"/>
      <c r="KB247" s="277"/>
      <c r="KC247" s="277"/>
      <c r="KD247" s="277"/>
      <c r="KE247" s="277"/>
      <c r="KF247" s="277"/>
      <c r="KG247" s="277"/>
      <c r="KH247" s="277"/>
      <c r="KI247" s="277"/>
      <c r="KJ247" s="277"/>
      <c r="KK247" s="277"/>
      <c r="KL247" s="277"/>
      <c r="KM247" s="277"/>
      <c r="KN247" s="277"/>
      <c r="KO247" s="277"/>
      <c r="KP247" s="277"/>
      <c r="KQ247" s="277"/>
      <c r="KR247" s="277"/>
      <c r="KS247" s="277"/>
      <c r="KT247" s="277"/>
      <c r="KU247" s="277"/>
      <c r="KV247" s="277"/>
      <c r="KW247" s="277"/>
      <c r="KX247" s="277"/>
      <c r="KY247" s="277"/>
      <c r="KZ247" s="277"/>
      <c r="LA247" s="277"/>
      <c r="LB247" s="277"/>
      <c r="LC247" s="277"/>
      <c r="LD247" s="277"/>
      <c r="LE247" s="277"/>
      <c r="LF247" s="277"/>
      <c r="LG247" s="277"/>
      <c r="LH247" s="277"/>
      <c r="LI247" s="277"/>
      <c r="LJ247" s="277"/>
      <c r="LK247" s="277"/>
      <c r="LL247" s="277"/>
      <c r="LM247" s="277"/>
      <c r="LN247" s="277"/>
      <c r="LO247" s="277"/>
      <c r="LP247" s="277"/>
      <c r="LQ247" s="277"/>
      <c r="LR247" s="277"/>
      <c r="LS247" s="277"/>
      <c r="LT247" s="277"/>
      <c r="LU247" s="277"/>
      <c r="LV247" s="277"/>
      <c r="LW247" s="277"/>
      <c r="LX247" s="277"/>
      <c r="LY247" s="277"/>
      <c r="LZ247" s="277"/>
      <c r="MA247" s="277"/>
      <c r="MB247" s="277"/>
      <c r="MC247" s="277"/>
      <c r="MD247" s="277"/>
      <c r="ME247" s="277"/>
      <c r="MF247" s="277"/>
      <c r="MG247" s="277"/>
      <c r="MH247" s="277"/>
      <c r="MI247" s="277"/>
      <c r="MJ247" s="277"/>
      <c r="MK247" s="277"/>
      <c r="ML247" s="277"/>
      <c r="MM247" s="277"/>
      <c r="MN247" s="277"/>
      <c r="MO247" s="277"/>
      <c r="MP247" s="277"/>
      <c r="MQ247" s="277"/>
      <c r="MR247" s="277"/>
      <c r="MS247" s="277"/>
      <c r="MT247" s="277"/>
      <c r="MU247" s="277"/>
      <c r="MV247" s="277"/>
      <c r="MW247" s="277"/>
      <c r="MX247" s="277"/>
      <c r="MY247" s="277"/>
      <c r="MZ247" s="277"/>
      <c r="NA247" s="277"/>
      <c r="NB247" s="277"/>
      <c r="NC247" s="277"/>
      <c r="ND247" s="277"/>
      <c r="NE247" s="277"/>
      <c r="NF247" s="277"/>
      <c r="NG247" s="277"/>
      <c r="NH247" s="277"/>
      <c r="NI247" s="277"/>
      <c r="NJ247" s="277"/>
      <c r="NK247" s="277"/>
      <c r="NL247" s="277"/>
      <c r="NM247" s="277"/>
      <c r="NN247" s="277"/>
      <c r="NO247" s="277"/>
      <c r="NP247" s="277"/>
      <c r="NQ247" s="277"/>
      <c r="NR247" s="277"/>
      <c r="NS247" s="277"/>
      <c r="NT247" s="277"/>
      <c r="NU247" s="277"/>
      <c r="NV247" s="277"/>
      <c r="NW247" s="277"/>
      <c r="NX247" s="277"/>
      <c r="NY247" s="277"/>
      <c r="NZ247" s="277"/>
      <c r="OA247" s="277"/>
      <c r="OB247" s="277"/>
      <c r="OC247" s="277"/>
      <c r="OD247" s="277"/>
      <c r="OE247" s="277"/>
      <c r="OF247" s="277"/>
      <c r="OG247" s="277"/>
      <c r="OH247" s="277"/>
      <c r="OI247" s="277"/>
      <c r="OJ247" s="277"/>
      <c r="OK247" s="277"/>
      <c r="OL247" s="277"/>
      <c r="OM247" s="277"/>
      <c r="ON247" s="277"/>
      <c r="OO247" s="277"/>
      <c r="OP247" s="277"/>
      <c r="OQ247" s="277"/>
      <c r="OR247" s="277"/>
      <c r="OS247" s="277"/>
      <c r="OT247" s="277"/>
      <c r="OU247" s="277"/>
      <c r="OV247" s="277"/>
      <c r="OW247" s="277"/>
      <c r="OX247" s="277"/>
      <c r="OY247" s="277"/>
      <c r="OZ247" s="277"/>
      <c r="PA247" s="277"/>
      <c r="PB247" s="277"/>
      <c r="PC247" s="277"/>
      <c r="PD247" s="277"/>
      <c r="PE247" s="277"/>
      <c r="PF247" s="277"/>
      <c r="PG247" s="277"/>
      <c r="PH247" s="277"/>
      <c r="PI247" s="277"/>
      <c r="PJ247" s="277"/>
      <c r="PK247" s="277"/>
      <c r="PL247" s="277"/>
      <c r="PM247" s="277"/>
      <c r="PN247" s="277"/>
      <c r="PO247" s="277"/>
      <c r="PP247" s="277"/>
      <c r="PQ247" s="277"/>
      <c r="PR247" s="277"/>
      <c r="PS247" s="277"/>
      <c r="PT247" s="277"/>
      <c r="PU247" s="277"/>
      <c r="PV247" s="277"/>
      <c r="PW247" s="277"/>
      <c r="PX247" s="277"/>
      <c r="PY247" s="277"/>
      <c r="PZ247" s="277"/>
      <c r="QA247" s="277"/>
      <c r="QB247" s="277"/>
      <c r="QC247" s="277"/>
      <c r="QD247" s="277"/>
      <c r="QE247" s="277"/>
      <c r="QF247" s="277"/>
      <c r="QG247" s="277"/>
      <c r="QH247" s="277"/>
      <c r="QI247" s="277"/>
      <c r="QJ247" s="277"/>
      <c r="QK247" s="277"/>
      <c r="QL247" s="277"/>
      <c r="QM247" s="277"/>
      <c r="QN247" s="277"/>
      <c r="QO247" s="277"/>
      <c r="QP247" s="277"/>
      <c r="QQ247" s="277"/>
      <c r="QR247" s="277"/>
      <c r="QS247" s="277"/>
      <c r="QT247" s="277"/>
      <c r="QU247" s="277"/>
      <c r="QV247" s="277"/>
      <c r="QW247" s="277"/>
      <c r="QX247" s="277"/>
      <c r="QY247" s="277"/>
      <c r="QZ247" s="277"/>
      <c r="RA247" s="277"/>
      <c r="RB247" s="277"/>
      <c r="RC247" s="277"/>
      <c r="RD247" s="277"/>
      <c r="RE247" s="277"/>
      <c r="RF247" s="277"/>
      <c r="RG247" s="277"/>
      <c r="RH247" s="277"/>
      <c r="RI247" s="277"/>
      <c r="RJ247" s="277"/>
      <c r="RK247" s="277"/>
      <c r="RL247" s="277"/>
      <c r="RM247" s="277"/>
      <c r="RN247" s="277"/>
      <c r="RO247" s="277"/>
      <c r="RP247" s="277"/>
      <c r="RQ247" s="277"/>
      <c r="RR247" s="277"/>
      <c r="RS247" s="277"/>
      <c r="RT247" s="277"/>
      <c r="RU247" s="277"/>
      <c r="RV247" s="277"/>
      <c r="RW247" s="277"/>
      <c r="RX247" s="277"/>
      <c r="RY247" s="277"/>
      <c r="RZ247" s="277"/>
      <c r="SA247" s="277"/>
      <c r="SB247" s="277"/>
      <c r="SC247" s="277"/>
      <c r="SD247" s="277"/>
      <c r="SE247" s="277"/>
      <c r="SF247" s="277"/>
      <c r="SG247" s="277"/>
      <c r="SH247" s="277"/>
      <c r="SI247" s="277"/>
      <c r="SJ247" s="277"/>
      <c r="SK247" s="277"/>
      <c r="SL247" s="277"/>
      <c r="SM247" s="277"/>
      <c r="SN247" s="277"/>
      <c r="SO247" s="277"/>
      <c r="SP247" s="277"/>
      <c r="SQ247" s="277"/>
      <c r="SR247" s="277"/>
      <c r="SS247" s="277"/>
      <c r="ST247" s="277"/>
      <c r="SU247" s="277"/>
      <c r="SV247" s="277"/>
      <c r="SW247" s="277"/>
      <c r="SX247" s="277"/>
      <c r="SY247" s="277"/>
      <c r="SZ247" s="277"/>
      <c r="TA247" s="277"/>
      <c r="TB247" s="277"/>
      <c r="TC247" s="277"/>
      <c r="TD247" s="277"/>
      <c r="TE247" s="277"/>
      <c r="TF247" s="277"/>
      <c r="TG247" s="277"/>
      <c r="TH247" s="277"/>
      <c r="TI247" s="277"/>
      <c r="TJ247" s="277"/>
      <c r="TK247" s="277"/>
      <c r="TL247" s="277"/>
      <c r="TM247" s="277"/>
      <c r="TN247" s="277"/>
      <c r="TO247" s="277"/>
      <c r="TP247" s="277"/>
      <c r="TQ247" s="277"/>
      <c r="TR247" s="277"/>
      <c r="TS247" s="277"/>
      <c r="TT247" s="277"/>
      <c r="TU247" s="277"/>
      <c r="TV247" s="277"/>
      <c r="TW247" s="277"/>
      <c r="TX247" s="277"/>
      <c r="TY247" s="277"/>
      <c r="TZ247" s="277"/>
      <c r="UA247" s="277"/>
      <c r="UB247" s="277"/>
      <c r="UC247" s="277"/>
      <c r="UD247" s="277"/>
      <c r="UE247" s="277"/>
      <c r="UF247" s="277"/>
      <c r="UG247" s="277"/>
      <c r="UH247" s="277"/>
      <c r="UI247" s="277"/>
      <c r="UJ247" s="277"/>
      <c r="UK247" s="277"/>
      <c r="UL247" s="277"/>
      <c r="UM247" s="277"/>
      <c r="UN247" s="277"/>
      <c r="UO247" s="277"/>
      <c r="UP247" s="277"/>
      <c r="UQ247" s="277"/>
      <c r="UR247" s="277"/>
      <c r="US247" s="277"/>
      <c r="UT247" s="277"/>
      <c r="UU247" s="277"/>
      <c r="UV247" s="277"/>
      <c r="UW247" s="277"/>
      <c r="UX247" s="277"/>
      <c r="UY247" s="277"/>
      <c r="UZ247" s="277"/>
      <c r="VA247" s="277"/>
      <c r="VB247" s="277"/>
      <c r="VC247" s="277"/>
      <c r="VD247" s="277"/>
      <c r="VE247" s="277"/>
      <c r="VF247" s="277"/>
      <c r="VG247" s="277"/>
      <c r="VH247" s="277"/>
      <c r="VI247" s="277"/>
      <c r="VJ247" s="277"/>
      <c r="VK247" s="277"/>
      <c r="VL247" s="277"/>
      <c r="VM247" s="277"/>
      <c r="VN247" s="277"/>
      <c r="VO247" s="277"/>
      <c r="VP247" s="277"/>
      <c r="VQ247" s="277"/>
      <c r="VR247" s="277"/>
      <c r="VS247" s="277"/>
      <c r="VT247" s="277"/>
      <c r="VU247" s="277"/>
      <c r="VV247" s="277"/>
      <c r="VW247" s="277"/>
      <c r="VX247" s="277"/>
      <c r="VY247" s="277"/>
      <c r="VZ247" s="277"/>
      <c r="WA247" s="277"/>
      <c r="WB247" s="277"/>
      <c r="WC247" s="277"/>
      <c r="WD247" s="277"/>
      <c r="WE247" s="277"/>
      <c r="WF247" s="277"/>
      <c r="WG247" s="277"/>
      <c r="WH247" s="277"/>
      <c r="WI247" s="277"/>
      <c r="WJ247" s="277"/>
      <c r="WK247" s="277"/>
      <c r="WL247" s="277"/>
      <c r="WM247" s="277"/>
      <c r="WN247" s="277"/>
      <c r="WO247" s="277"/>
      <c r="WP247" s="277"/>
      <c r="WQ247" s="277"/>
      <c r="WR247" s="277"/>
      <c r="WS247" s="277"/>
      <c r="WT247" s="277"/>
      <c r="WU247" s="277"/>
      <c r="WV247" s="277"/>
      <c r="WW247" s="277"/>
      <c r="WX247" s="277"/>
      <c r="WY247" s="277"/>
      <c r="WZ247" s="277"/>
      <c r="XA247" s="277"/>
      <c r="XB247" s="277"/>
      <c r="XC247" s="277"/>
      <c r="XD247" s="277"/>
      <c r="XE247" s="277"/>
      <c r="XF247" s="277"/>
      <c r="XG247" s="277"/>
      <c r="XH247" s="277"/>
      <c r="XI247" s="277"/>
      <c r="XJ247" s="277"/>
      <c r="XK247" s="277"/>
      <c r="XL247" s="277"/>
      <c r="XM247" s="277"/>
      <c r="XN247" s="277"/>
      <c r="XO247" s="277"/>
      <c r="XP247" s="277"/>
      <c r="XQ247" s="277"/>
      <c r="XR247" s="277"/>
      <c r="XS247" s="277"/>
      <c r="XT247" s="277"/>
      <c r="XU247" s="277"/>
      <c r="XV247" s="277"/>
      <c r="XW247" s="277"/>
      <c r="XX247" s="277"/>
      <c r="XY247" s="277"/>
      <c r="XZ247" s="277"/>
      <c r="YA247" s="277"/>
      <c r="YB247" s="277"/>
      <c r="YC247" s="277"/>
      <c r="YD247" s="277"/>
      <c r="YE247" s="277"/>
      <c r="YF247" s="277"/>
      <c r="YG247" s="277"/>
      <c r="YH247" s="277"/>
      <c r="YI247" s="277"/>
      <c r="YJ247" s="277"/>
      <c r="YK247" s="277"/>
      <c r="YL247" s="277"/>
      <c r="YM247" s="277"/>
      <c r="YN247" s="277"/>
      <c r="YO247" s="277"/>
      <c r="YP247" s="277"/>
      <c r="YQ247" s="277"/>
      <c r="YR247" s="277"/>
      <c r="YS247" s="277"/>
      <c r="YT247" s="277"/>
      <c r="YU247" s="277"/>
      <c r="YV247" s="277"/>
      <c r="YW247" s="277"/>
      <c r="YX247" s="277"/>
      <c r="YY247" s="277"/>
      <c r="YZ247" s="277"/>
      <c r="ZA247" s="277"/>
      <c r="ZB247" s="277"/>
      <c r="ZC247" s="277"/>
      <c r="ZD247" s="277"/>
      <c r="ZE247" s="277"/>
      <c r="ZF247" s="277"/>
      <c r="ZG247" s="277"/>
      <c r="ZH247" s="277"/>
      <c r="ZI247" s="277"/>
      <c r="ZJ247" s="277"/>
      <c r="ZK247" s="277"/>
      <c r="ZL247" s="277"/>
      <c r="ZM247" s="277"/>
      <c r="ZN247" s="277"/>
      <c r="ZO247" s="277"/>
      <c r="ZP247" s="277"/>
      <c r="ZQ247" s="277"/>
      <c r="ZR247" s="277"/>
      <c r="ZS247" s="277"/>
      <c r="ZT247" s="277"/>
      <c r="ZU247" s="277"/>
      <c r="ZV247" s="277"/>
      <c r="ZW247" s="277"/>
      <c r="ZX247" s="277"/>
      <c r="ZY247" s="277"/>
      <c r="ZZ247" s="277"/>
      <c r="AAA247" s="277"/>
      <c r="AAB247" s="277"/>
      <c r="AAC247" s="277"/>
      <c r="AAD247" s="277"/>
      <c r="AAE247" s="277"/>
      <c r="AAF247" s="277"/>
      <c r="AAG247" s="277"/>
      <c r="AAH247" s="277"/>
      <c r="AAI247" s="277"/>
      <c r="AAJ247" s="277"/>
      <c r="AAK247" s="277"/>
      <c r="AAL247" s="277"/>
      <c r="AAM247" s="277"/>
      <c r="AAN247" s="277"/>
      <c r="AAO247" s="277"/>
      <c r="AAP247" s="277"/>
      <c r="AAQ247" s="277"/>
      <c r="AAR247" s="277"/>
      <c r="AAS247" s="277"/>
      <c r="AAT247" s="277"/>
      <c r="AAU247" s="277"/>
      <c r="AAV247" s="277"/>
      <c r="AAW247" s="277"/>
      <c r="AAX247" s="277"/>
      <c r="AAY247" s="277"/>
      <c r="AAZ247" s="277"/>
      <c r="ABA247" s="277"/>
      <c r="ABB247" s="277"/>
      <c r="ABC247" s="277"/>
      <c r="ABD247" s="277"/>
      <c r="ABE247" s="277"/>
      <c r="ABF247" s="277"/>
      <c r="ABG247" s="277"/>
      <c r="ABH247" s="277"/>
      <c r="ABI247" s="277"/>
      <c r="ABJ247" s="277"/>
      <c r="ABK247" s="277"/>
      <c r="ABL247" s="277"/>
      <c r="ABM247" s="277"/>
      <c r="ABN247" s="277"/>
      <c r="ABO247" s="277"/>
      <c r="ABP247" s="277"/>
      <c r="ABQ247" s="277"/>
      <c r="ABR247" s="277"/>
      <c r="ABS247" s="277"/>
      <c r="ABT247" s="277"/>
      <c r="ABU247" s="277"/>
      <c r="ABV247" s="277"/>
      <c r="ABW247" s="277"/>
      <c r="ABX247" s="277"/>
      <c r="ABY247" s="277"/>
      <c r="ABZ247" s="277"/>
      <c r="ACA247" s="277"/>
      <c r="ACB247" s="277"/>
      <c r="ACC247" s="277"/>
      <c r="ACD247" s="277"/>
      <c r="ACE247" s="277"/>
      <c r="ACF247" s="277"/>
      <c r="ACG247" s="277"/>
      <c r="ACH247" s="277"/>
      <c r="ACI247" s="277"/>
      <c r="ACJ247" s="277"/>
      <c r="ACK247" s="277"/>
      <c r="ACL247" s="277"/>
      <c r="ACM247" s="277"/>
      <c r="ACN247" s="277"/>
      <c r="ACO247" s="277"/>
      <c r="ACP247" s="277"/>
      <c r="ACQ247" s="277"/>
      <c r="ACR247" s="277"/>
      <c r="ACS247" s="277"/>
      <c r="ACT247" s="277"/>
      <c r="ACU247" s="277"/>
      <c r="ACV247" s="277"/>
      <c r="ACW247" s="277"/>
      <c r="ACX247" s="277"/>
      <c r="ACY247" s="277"/>
      <c r="ACZ247" s="277"/>
      <c r="ADA247" s="277"/>
      <c r="ADB247" s="277"/>
      <c r="ADC247" s="277"/>
      <c r="ADD247" s="277"/>
      <c r="ADE247" s="277"/>
      <c r="ADF247" s="277"/>
      <c r="ADG247" s="277"/>
      <c r="ADH247" s="277"/>
      <c r="ADI247" s="277"/>
      <c r="ADJ247" s="277"/>
      <c r="ADK247" s="277"/>
      <c r="ADL247" s="277"/>
      <c r="ADM247" s="277"/>
      <c r="ADN247" s="277"/>
      <c r="ADO247" s="277"/>
      <c r="ADP247" s="277"/>
      <c r="ADQ247" s="277"/>
      <c r="ADR247" s="277"/>
      <c r="ADS247" s="277"/>
      <c r="ADT247" s="277"/>
      <c r="ADU247" s="277"/>
      <c r="ADV247" s="277"/>
      <c r="ADW247" s="277"/>
      <c r="ADX247" s="277"/>
      <c r="ADY247" s="277"/>
      <c r="ADZ247" s="277"/>
      <c r="AEA247" s="277"/>
      <c r="AEB247" s="277"/>
      <c r="AEC247" s="277"/>
      <c r="AED247" s="277"/>
      <c r="AEE247" s="277"/>
      <c r="AEF247" s="277"/>
      <c r="AEG247" s="277"/>
      <c r="AEH247" s="277"/>
      <c r="AEI247" s="277"/>
      <c r="AEJ247" s="277"/>
      <c r="AEK247" s="277"/>
      <c r="AEL247" s="277"/>
      <c r="AEM247" s="277"/>
      <c r="AEN247" s="277"/>
      <c r="AEO247" s="277"/>
      <c r="AEP247" s="277"/>
      <c r="AEQ247" s="277"/>
      <c r="AER247" s="277"/>
      <c r="AES247" s="277"/>
      <c r="AET247" s="277"/>
      <c r="AEU247" s="277"/>
      <c r="AEV247" s="277"/>
      <c r="AEW247" s="277"/>
      <c r="AEX247" s="277"/>
      <c r="AEY247" s="277"/>
      <c r="AEZ247" s="277"/>
      <c r="AFA247" s="277"/>
      <c r="AFB247" s="277"/>
      <c r="AFC247" s="277"/>
      <c r="AFD247" s="277"/>
      <c r="AFE247" s="277"/>
      <c r="AFF247" s="277"/>
      <c r="AFG247" s="277"/>
      <c r="AFH247" s="277"/>
      <c r="AFI247" s="277"/>
      <c r="AFJ247" s="277"/>
      <c r="AFK247" s="277"/>
      <c r="AFL247" s="277"/>
      <c r="AFM247" s="277"/>
      <c r="AFN247" s="277"/>
      <c r="AFO247" s="277"/>
    </row>
    <row r="248" spans="2:847" s="309" customFormat="1" ht="14.25" x14ac:dyDescent="0.2">
      <c r="B248" s="302" t="s">
        <v>15325</v>
      </c>
      <c r="C248" s="298">
        <v>179200</v>
      </c>
      <c r="D248" s="299">
        <v>0</v>
      </c>
      <c r="E248" s="308" t="s">
        <v>15326</v>
      </c>
      <c r="F248" s="277"/>
      <c r="G248" s="277"/>
      <c r="H248" s="277"/>
      <c r="I248" s="277"/>
      <c r="J248" s="277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  <c r="AA248" s="277"/>
      <c r="AB248" s="277"/>
      <c r="AC248" s="277"/>
      <c r="AD248" s="277"/>
      <c r="AE248" s="277"/>
      <c r="AF248" s="277"/>
      <c r="AG248" s="277"/>
      <c r="AH248" s="277"/>
      <c r="AI248" s="277"/>
      <c r="AJ248" s="277"/>
      <c r="AK248" s="277"/>
      <c r="AL248" s="277"/>
      <c r="AM248" s="277"/>
      <c r="AN248" s="277"/>
      <c r="AO248" s="277"/>
      <c r="AP248" s="277"/>
      <c r="AQ248" s="277"/>
      <c r="AR248" s="277"/>
      <c r="AS248" s="277"/>
      <c r="AT248" s="277"/>
      <c r="AU248" s="277"/>
      <c r="AV248" s="277"/>
      <c r="AW248" s="277"/>
      <c r="AX248" s="277"/>
      <c r="AY248" s="277"/>
      <c r="AZ248" s="277"/>
      <c r="BA248" s="277"/>
      <c r="BB248" s="277"/>
      <c r="BC248" s="277"/>
      <c r="BD248" s="277"/>
      <c r="BE248" s="277"/>
      <c r="BF248" s="277"/>
      <c r="BG248" s="277"/>
      <c r="BH248" s="277"/>
      <c r="BI248" s="277"/>
      <c r="BJ248" s="277"/>
      <c r="BK248" s="277"/>
      <c r="BL248" s="277"/>
      <c r="BM248" s="277"/>
      <c r="BN248" s="277"/>
      <c r="BO248" s="277"/>
      <c r="BP248" s="277"/>
      <c r="BQ248" s="277"/>
      <c r="BR248" s="277"/>
      <c r="BS248" s="277"/>
      <c r="BT248" s="277"/>
      <c r="BU248" s="277"/>
      <c r="BV248" s="277"/>
      <c r="BW248" s="277"/>
      <c r="BX248" s="277"/>
      <c r="BY248" s="277"/>
      <c r="BZ248" s="277"/>
      <c r="CA248" s="277"/>
      <c r="CB248" s="277"/>
      <c r="CC248" s="277"/>
      <c r="CD248" s="277"/>
      <c r="CE248" s="277"/>
      <c r="CF248" s="277"/>
      <c r="CG248" s="277"/>
      <c r="CH248" s="277"/>
      <c r="CI248" s="277"/>
      <c r="CJ248" s="277"/>
      <c r="CK248" s="277"/>
      <c r="CL248" s="277"/>
      <c r="CM248" s="277"/>
      <c r="CN248" s="277"/>
      <c r="CO248" s="277"/>
      <c r="CP248" s="277"/>
      <c r="CQ248" s="277"/>
      <c r="CR248" s="277"/>
      <c r="CS248" s="277"/>
      <c r="CT248" s="277"/>
      <c r="CU248" s="277"/>
      <c r="CV248" s="277"/>
      <c r="CW248" s="277"/>
      <c r="CX248" s="277"/>
      <c r="CY248" s="277"/>
      <c r="CZ248" s="277"/>
      <c r="DA248" s="277"/>
      <c r="DB248" s="277"/>
      <c r="DC248" s="277"/>
      <c r="DD248" s="277"/>
      <c r="DE248" s="277"/>
      <c r="DF248" s="277"/>
      <c r="DG248" s="277"/>
      <c r="DH248" s="277"/>
      <c r="DI248" s="277"/>
      <c r="DJ248" s="277"/>
      <c r="DK248" s="277"/>
      <c r="DL248" s="277"/>
      <c r="DM248" s="277"/>
      <c r="DN248" s="277"/>
      <c r="DO248" s="277"/>
      <c r="DP248" s="277"/>
      <c r="DQ248" s="277"/>
      <c r="DR248" s="277"/>
      <c r="DS248" s="277"/>
      <c r="DT248" s="277"/>
      <c r="DU248" s="277"/>
      <c r="DV248" s="277"/>
      <c r="DW248" s="277"/>
      <c r="DX248" s="277"/>
      <c r="DY248" s="277"/>
      <c r="DZ248" s="277"/>
      <c r="EA248" s="277"/>
      <c r="EB248" s="277"/>
      <c r="EC248" s="277"/>
      <c r="ED248" s="277"/>
      <c r="EE248" s="277"/>
      <c r="EF248" s="277"/>
      <c r="EG248" s="277"/>
      <c r="EH248" s="277"/>
      <c r="EI248" s="277"/>
      <c r="EJ248" s="277"/>
      <c r="EK248" s="277"/>
      <c r="EL248" s="277"/>
      <c r="EM248" s="277"/>
      <c r="EN248" s="277"/>
      <c r="EO248" s="277"/>
      <c r="EP248" s="277"/>
      <c r="EQ248" s="277"/>
      <c r="ER248" s="277"/>
      <c r="ES248" s="277"/>
      <c r="ET248" s="277"/>
      <c r="EU248" s="277"/>
      <c r="EV248" s="277"/>
      <c r="EW248" s="277"/>
      <c r="EX248" s="277"/>
      <c r="EY248" s="277"/>
      <c r="EZ248" s="277"/>
      <c r="FA248" s="277"/>
      <c r="FB248" s="277"/>
      <c r="FC248" s="277"/>
      <c r="FD248" s="277"/>
      <c r="FE248" s="277"/>
      <c r="FF248" s="277"/>
      <c r="FG248" s="277"/>
      <c r="FH248" s="277"/>
      <c r="FI248" s="277"/>
      <c r="FJ248" s="277"/>
      <c r="FK248" s="277"/>
      <c r="FL248" s="277"/>
      <c r="FM248" s="277"/>
      <c r="FN248" s="277"/>
      <c r="FO248" s="277"/>
      <c r="FP248" s="277"/>
      <c r="FQ248" s="277"/>
      <c r="FR248" s="277"/>
      <c r="FS248" s="277"/>
      <c r="FT248" s="277"/>
      <c r="FU248" s="277"/>
      <c r="FV248" s="277"/>
      <c r="FW248" s="277"/>
      <c r="FX248" s="277"/>
      <c r="FY248" s="277"/>
      <c r="FZ248" s="277"/>
      <c r="GA248" s="277"/>
      <c r="GB248" s="277"/>
      <c r="GC248" s="277"/>
      <c r="GD248" s="277"/>
      <c r="GE248" s="277"/>
      <c r="GF248" s="277"/>
      <c r="GG248" s="277"/>
      <c r="GH248" s="277"/>
      <c r="GI248" s="277"/>
      <c r="GJ248" s="277"/>
      <c r="GK248" s="277"/>
      <c r="GL248" s="277"/>
      <c r="GM248" s="277"/>
      <c r="GN248" s="277"/>
      <c r="GO248" s="277"/>
      <c r="GP248" s="277"/>
      <c r="GQ248" s="277"/>
      <c r="GR248" s="277"/>
      <c r="GS248" s="277"/>
      <c r="GT248" s="277"/>
      <c r="GU248" s="277"/>
      <c r="GV248" s="277"/>
      <c r="GW248" s="277"/>
      <c r="GX248" s="277"/>
      <c r="GY248" s="277"/>
      <c r="GZ248" s="277"/>
      <c r="HA248" s="277"/>
      <c r="HB248" s="277"/>
      <c r="HC248" s="277"/>
      <c r="HD248" s="277"/>
      <c r="HE248" s="277"/>
      <c r="HF248" s="277"/>
      <c r="HG248" s="277"/>
      <c r="HH248" s="277"/>
      <c r="HI248" s="277"/>
      <c r="HJ248" s="277"/>
      <c r="HK248" s="277"/>
      <c r="HL248" s="277"/>
      <c r="HM248" s="277"/>
      <c r="HN248" s="277"/>
      <c r="HO248" s="277"/>
      <c r="HP248" s="277"/>
      <c r="HQ248" s="277"/>
      <c r="HR248" s="277"/>
      <c r="HS248" s="277"/>
      <c r="HT248" s="277"/>
      <c r="HU248" s="277"/>
      <c r="HV248" s="277"/>
      <c r="HW248" s="277"/>
      <c r="HX248" s="277"/>
      <c r="HY248" s="277"/>
      <c r="HZ248" s="277"/>
      <c r="IA248" s="277"/>
      <c r="IB248" s="277"/>
      <c r="IC248" s="277"/>
      <c r="ID248" s="277"/>
      <c r="IE248" s="277"/>
      <c r="IF248" s="277"/>
      <c r="IG248" s="277"/>
      <c r="IH248" s="277"/>
      <c r="II248" s="277"/>
      <c r="IJ248" s="277"/>
      <c r="IK248" s="277"/>
      <c r="IL248" s="277"/>
      <c r="IM248" s="277"/>
      <c r="IN248" s="277"/>
      <c r="IO248" s="277"/>
      <c r="IP248" s="277"/>
      <c r="IQ248" s="277"/>
      <c r="IR248" s="277"/>
      <c r="IS248" s="277"/>
      <c r="IT248" s="277"/>
      <c r="IU248" s="277"/>
      <c r="IV248" s="277"/>
      <c r="IW248" s="277"/>
      <c r="IX248" s="277"/>
      <c r="IY248" s="277"/>
      <c r="IZ248" s="277"/>
      <c r="JA248" s="277"/>
      <c r="JB248" s="277"/>
      <c r="JC248" s="277"/>
      <c r="JD248" s="277"/>
      <c r="JE248" s="277"/>
      <c r="JF248" s="277"/>
      <c r="JG248" s="277"/>
      <c r="JH248" s="277"/>
      <c r="JI248" s="277"/>
      <c r="JJ248" s="277"/>
      <c r="JK248" s="277"/>
      <c r="JL248" s="277"/>
      <c r="JM248" s="277"/>
      <c r="JN248" s="277"/>
      <c r="JO248" s="277"/>
      <c r="JP248" s="277"/>
      <c r="JQ248" s="277"/>
      <c r="JR248" s="277"/>
      <c r="JS248" s="277"/>
      <c r="JT248" s="277"/>
      <c r="JU248" s="277"/>
      <c r="JV248" s="277"/>
      <c r="JW248" s="277"/>
      <c r="JX248" s="277"/>
      <c r="JY248" s="277"/>
      <c r="JZ248" s="277"/>
      <c r="KA248" s="277"/>
      <c r="KB248" s="277"/>
      <c r="KC248" s="277"/>
      <c r="KD248" s="277"/>
      <c r="KE248" s="277"/>
      <c r="KF248" s="277"/>
      <c r="KG248" s="277"/>
      <c r="KH248" s="277"/>
      <c r="KI248" s="277"/>
      <c r="KJ248" s="277"/>
      <c r="KK248" s="277"/>
      <c r="KL248" s="277"/>
      <c r="KM248" s="277"/>
      <c r="KN248" s="277"/>
      <c r="KO248" s="277"/>
      <c r="KP248" s="277"/>
      <c r="KQ248" s="277"/>
      <c r="KR248" s="277"/>
      <c r="KS248" s="277"/>
      <c r="KT248" s="277"/>
      <c r="KU248" s="277"/>
      <c r="KV248" s="277"/>
      <c r="KW248" s="277"/>
      <c r="KX248" s="277"/>
      <c r="KY248" s="277"/>
      <c r="KZ248" s="277"/>
      <c r="LA248" s="277"/>
      <c r="LB248" s="277"/>
      <c r="LC248" s="277"/>
      <c r="LD248" s="277"/>
      <c r="LE248" s="277"/>
      <c r="LF248" s="277"/>
      <c r="LG248" s="277"/>
      <c r="LH248" s="277"/>
      <c r="LI248" s="277"/>
      <c r="LJ248" s="277"/>
      <c r="LK248" s="277"/>
      <c r="LL248" s="277"/>
      <c r="LM248" s="277"/>
      <c r="LN248" s="277"/>
      <c r="LO248" s="277"/>
      <c r="LP248" s="277"/>
      <c r="LQ248" s="277"/>
      <c r="LR248" s="277"/>
      <c r="LS248" s="277"/>
      <c r="LT248" s="277"/>
      <c r="LU248" s="277"/>
      <c r="LV248" s="277"/>
      <c r="LW248" s="277"/>
      <c r="LX248" s="277"/>
      <c r="LY248" s="277"/>
      <c r="LZ248" s="277"/>
      <c r="MA248" s="277"/>
      <c r="MB248" s="277"/>
      <c r="MC248" s="277"/>
      <c r="MD248" s="277"/>
      <c r="ME248" s="277"/>
      <c r="MF248" s="277"/>
      <c r="MG248" s="277"/>
      <c r="MH248" s="277"/>
      <c r="MI248" s="277"/>
      <c r="MJ248" s="277"/>
      <c r="MK248" s="277"/>
      <c r="ML248" s="277"/>
      <c r="MM248" s="277"/>
      <c r="MN248" s="277"/>
      <c r="MO248" s="277"/>
      <c r="MP248" s="277"/>
      <c r="MQ248" s="277"/>
      <c r="MR248" s="277"/>
      <c r="MS248" s="277"/>
      <c r="MT248" s="277"/>
      <c r="MU248" s="277"/>
      <c r="MV248" s="277"/>
      <c r="MW248" s="277"/>
      <c r="MX248" s="277"/>
      <c r="MY248" s="277"/>
      <c r="MZ248" s="277"/>
      <c r="NA248" s="277"/>
      <c r="NB248" s="277"/>
      <c r="NC248" s="277"/>
      <c r="ND248" s="277"/>
      <c r="NE248" s="277"/>
      <c r="NF248" s="277"/>
      <c r="NG248" s="277"/>
      <c r="NH248" s="277"/>
      <c r="NI248" s="277"/>
      <c r="NJ248" s="277"/>
      <c r="NK248" s="277"/>
      <c r="NL248" s="277"/>
      <c r="NM248" s="277"/>
      <c r="NN248" s="277"/>
      <c r="NO248" s="277"/>
      <c r="NP248" s="277"/>
      <c r="NQ248" s="277"/>
      <c r="NR248" s="277"/>
      <c r="NS248" s="277"/>
      <c r="NT248" s="277"/>
      <c r="NU248" s="277"/>
      <c r="NV248" s="277"/>
      <c r="NW248" s="277"/>
      <c r="NX248" s="277"/>
      <c r="NY248" s="277"/>
      <c r="NZ248" s="277"/>
      <c r="OA248" s="277"/>
      <c r="OB248" s="277"/>
      <c r="OC248" s="277"/>
      <c r="OD248" s="277"/>
      <c r="OE248" s="277"/>
      <c r="OF248" s="277"/>
      <c r="OG248" s="277"/>
      <c r="OH248" s="277"/>
      <c r="OI248" s="277"/>
      <c r="OJ248" s="277"/>
      <c r="OK248" s="277"/>
      <c r="OL248" s="277"/>
      <c r="OM248" s="277"/>
      <c r="ON248" s="277"/>
      <c r="OO248" s="277"/>
      <c r="OP248" s="277"/>
      <c r="OQ248" s="277"/>
      <c r="OR248" s="277"/>
      <c r="OS248" s="277"/>
      <c r="OT248" s="277"/>
      <c r="OU248" s="277"/>
      <c r="OV248" s="277"/>
      <c r="OW248" s="277"/>
      <c r="OX248" s="277"/>
      <c r="OY248" s="277"/>
      <c r="OZ248" s="277"/>
      <c r="PA248" s="277"/>
      <c r="PB248" s="277"/>
      <c r="PC248" s="277"/>
      <c r="PD248" s="277"/>
      <c r="PE248" s="277"/>
      <c r="PF248" s="277"/>
      <c r="PG248" s="277"/>
      <c r="PH248" s="277"/>
      <c r="PI248" s="277"/>
      <c r="PJ248" s="277"/>
      <c r="PK248" s="277"/>
      <c r="PL248" s="277"/>
      <c r="PM248" s="277"/>
      <c r="PN248" s="277"/>
      <c r="PO248" s="277"/>
      <c r="PP248" s="277"/>
      <c r="PQ248" s="277"/>
      <c r="PR248" s="277"/>
      <c r="PS248" s="277"/>
      <c r="PT248" s="277"/>
      <c r="PU248" s="277"/>
      <c r="PV248" s="277"/>
      <c r="PW248" s="277"/>
      <c r="PX248" s="277"/>
      <c r="PY248" s="277"/>
      <c r="PZ248" s="277"/>
      <c r="QA248" s="277"/>
      <c r="QB248" s="277"/>
      <c r="QC248" s="277"/>
      <c r="QD248" s="277"/>
      <c r="QE248" s="277"/>
      <c r="QF248" s="277"/>
      <c r="QG248" s="277"/>
      <c r="QH248" s="277"/>
      <c r="QI248" s="277"/>
      <c r="QJ248" s="277"/>
      <c r="QK248" s="277"/>
      <c r="QL248" s="277"/>
      <c r="QM248" s="277"/>
      <c r="QN248" s="277"/>
      <c r="QO248" s="277"/>
      <c r="QP248" s="277"/>
      <c r="QQ248" s="277"/>
      <c r="QR248" s="277"/>
      <c r="QS248" s="277"/>
      <c r="QT248" s="277"/>
      <c r="QU248" s="277"/>
      <c r="QV248" s="277"/>
      <c r="QW248" s="277"/>
      <c r="QX248" s="277"/>
      <c r="QY248" s="277"/>
      <c r="QZ248" s="277"/>
      <c r="RA248" s="277"/>
      <c r="RB248" s="277"/>
      <c r="RC248" s="277"/>
      <c r="RD248" s="277"/>
      <c r="RE248" s="277"/>
      <c r="RF248" s="277"/>
      <c r="RG248" s="277"/>
      <c r="RH248" s="277"/>
      <c r="RI248" s="277"/>
      <c r="RJ248" s="277"/>
      <c r="RK248" s="277"/>
      <c r="RL248" s="277"/>
      <c r="RM248" s="277"/>
      <c r="RN248" s="277"/>
      <c r="RO248" s="277"/>
      <c r="RP248" s="277"/>
      <c r="RQ248" s="277"/>
      <c r="RR248" s="277"/>
      <c r="RS248" s="277"/>
      <c r="RT248" s="277"/>
      <c r="RU248" s="277"/>
      <c r="RV248" s="277"/>
      <c r="RW248" s="277"/>
      <c r="RX248" s="277"/>
      <c r="RY248" s="277"/>
      <c r="RZ248" s="277"/>
      <c r="SA248" s="277"/>
      <c r="SB248" s="277"/>
      <c r="SC248" s="277"/>
      <c r="SD248" s="277"/>
      <c r="SE248" s="277"/>
      <c r="SF248" s="277"/>
      <c r="SG248" s="277"/>
      <c r="SH248" s="277"/>
      <c r="SI248" s="277"/>
      <c r="SJ248" s="277"/>
      <c r="SK248" s="277"/>
      <c r="SL248" s="277"/>
      <c r="SM248" s="277"/>
      <c r="SN248" s="277"/>
      <c r="SO248" s="277"/>
      <c r="SP248" s="277"/>
      <c r="SQ248" s="277"/>
      <c r="SR248" s="277"/>
      <c r="SS248" s="277"/>
      <c r="ST248" s="277"/>
      <c r="SU248" s="277"/>
      <c r="SV248" s="277"/>
      <c r="SW248" s="277"/>
      <c r="SX248" s="277"/>
      <c r="SY248" s="277"/>
      <c r="SZ248" s="277"/>
      <c r="TA248" s="277"/>
      <c r="TB248" s="277"/>
      <c r="TC248" s="277"/>
      <c r="TD248" s="277"/>
      <c r="TE248" s="277"/>
      <c r="TF248" s="277"/>
      <c r="TG248" s="277"/>
      <c r="TH248" s="277"/>
      <c r="TI248" s="277"/>
      <c r="TJ248" s="277"/>
      <c r="TK248" s="277"/>
      <c r="TL248" s="277"/>
      <c r="TM248" s="277"/>
      <c r="TN248" s="277"/>
      <c r="TO248" s="277"/>
      <c r="TP248" s="277"/>
      <c r="TQ248" s="277"/>
      <c r="TR248" s="277"/>
      <c r="TS248" s="277"/>
      <c r="TT248" s="277"/>
      <c r="TU248" s="277"/>
      <c r="TV248" s="277"/>
      <c r="TW248" s="277"/>
      <c r="TX248" s="277"/>
      <c r="TY248" s="277"/>
      <c r="TZ248" s="277"/>
      <c r="UA248" s="277"/>
      <c r="UB248" s="277"/>
      <c r="UC248" s="277"/>
      <c r="UD248" s="277"/>
      <c r="UE248" s="277"/>
      <c r="UF248" s="277"/>
      <c r="UG248" s="277"/>
      <c r="UH248" s="277"/>
      <c r="UI248" s="277"/>
      <c r="UJ248" s="277"/>
      <c r="UK248" s="277"/>
      <c r="UL248" s="277"/>
      <c r="UM248" s="277"/>
      <c r="UN248" s="277"/>
      <c r="UO248" s="277"/>
      <c r="UP248" s="277"/>
      <c r="UQ248" s="277"/>
      <c r="UR248" s="277"/>
      <c r="US248" s="277"/>
      <c r="UT248" s="277"/>
      <c r="UU248" s="277"/>
      <c r="UV248" s="277"/>
      <c r="UW248" s="277"/>
      <c r="UX248" s="277"/>
      <c r="UY248" s="277"/>
      <c r="UZ248" s="277"/>
      <c r="VA248" s="277"/>
      <c r="VB248" s="277"/>
      <c r="VC248" s="277"/>
      <c r="VD248" s="277"/>
      <c r="VE248" s="277"/>
      <c r="VF248" s="277"/>
      <c r="VG248" s="277"/>
      <c r="VH248" s="277"/>
      <c r="VI248" s="277"/>
      <c r="VJ248" s="277"/>
      <c r="VK248" s="277"/>
      <c r="VL248" s="277"/>
      <c r="VM248" s="277"/>
      <c r="VN248" s="277"/>
      <c r="VO248" s="277"/>
      <c r="VP248" s="277"/>
      <c r="VQ248" s="277"/>
      <c r="VR248" s="277"/>
      <c r="VS248" s="277"/>
      <c r="VT248" s="277"/>
      <c r="VU248" s="277"/>
      <c r="VV248" s="277"/>
      <c r="VW248" s="277"/>
      <c r="VX248" s="277"/>
      <c r="VY248" s="277"/>
      <c r="VZ248" s="277"/>
      <c r="WA248" s="277"/>
      <c r="WB248" s="277"/>
      <c r="WC248" s="277"/>
      <c r="WD248" s="277"/>
      <c r="WE248" s="277"/>
      <c r="WF248" s="277"/>
      <c r="WG248" s="277"/>
      <c r="WH248" s="277"/>
      <c r="WI248" s="277"/>
      <c r="WJ248" s="277"/>
      <c r="WK248" s="277"/>
      <c r="WL248" s="277"/>
      <c r="WM248" s="277"/>
      <c r="WN248" s="277"/>
      <c r="WO248" s="277"/>
      <c r="WP248" s="277"/>
      <c r="WQ248" s="277"/>
      <c r="WR248" s="277"/>
      <c r="WS248" s="277"/>
      <c r="WT248" s="277"/>
      <c r="WU248" s="277"/>
      <c r="WV248" s="277"/>
      <c r="WW248" s="277"/>
      <c r="WX248" s="277"/>
      <c r="WY248" s="277"/>
      <c r="WZ248" s="277"/>
      <c r="XA248" s="277"/>
      <c r="XB248" s="277"/>
      <c r="XC248" s="277"/>
      <c r="XD248" s="277"/>
      <c r="XE248" s="277"/>
      <c r="XF248" s="277"/>
      <c r="XG248" s="277"/>
      <c r="XH248" s="277"/>
      <c r="XI248" s="277"/>
      <c r="XJ248" s="277"/>
      <c r="XK248" s="277"/>
      <c r="XL248" s="277"/>
      <c r="XM248" s="277"/>
      <c r="XN248" s="277"/>
      <c r="XO248" s="277"/>
      <c r="XP248" s="277"/>
      <c r="XQ248" s="277"/>
      <c r="XR248" s="277"/>
      <c r="XS248" s="277"/>
      <c r="XT248" s="277"/>
      <c r="XU248" s="277"/>
      <c r="XV248" s="277"/>
      <c r="XW248" s="277"/>
      <c r="XX248" s="277"/>
      <c r="XY248" s="277"/>
      <c r="XZ248" s="277"/>
      <c r="YA248" s="277"/>
      <c r="YB248" s="277"/>
      <c r="YC248" s="277"/>
      <c r="YD248" s="277"/>
      <c r="YE248" s="277"/>
      <c r="YF248" s="277"/>
      <c r="YG248" s="277"/>
      <c r="YH248" s="277"/>
      <c r="YI248" s="277"/>
      <c r="YJ248" s="277"/>
      <c r="YK248" s="277"/>
      <c r="YL248" s="277"/>
      <c r="YM248" s="277"/>
      <c r="YN248" s="277"/>
      <c r="YO248" s="277"/>
      <c r="YP248" s="277"/>
      <c r="YQ248" s="277"/>
      <c r="YR248" s="277"/>
      <c r="YS248" s="277"/>
      <c r="YT248" s="277"/>
      <c r="YU248" s="277"/>
      <c r="YV248" s="277"/>
      <c r="YW248" s="277"/>
      <c r="YX248" s="277"/>
      <c r="YY248" s="277"/>
      <c r="YZ248" s="277"/>
      <c r="ZA248" s="277"/>
      <c r="ZB248" s="277"/>
      <c r="ZC248" s="277"/>
      <c r="ZD248" s="277"/>
      <c r="ZE248" s="277"/>
      <c r="ZF248" s="277"/>
      <c r="ZG248" s="277"/>
      <c r="ZH248" s="277"/>
      <c r="ZI248" s="277"/>
      <c r="ZJ248" s="277"/>
      <c r="ZK248" s="277"/>
      <c r="ZL248" s="277"/>
      <c r="ZM248" s="277"/>
      <c r="ZN248" s="277"/>
      <c r="ZO248" s="277"/>
      <c r="ZP248" s="277"/>
      <c r="ZQ248" s="277"/>
      <c r="ZR248" s="277"/>
      <c r="ZS248" s="277"/>
      <c r="ZT248" s="277"/>
      <c r="ZU248" s="277"/>
      <c r="ZV248" s="277"/>
      <c r="ZW248" s="277"/>
      <c r="ZX248" s="277"/>
      <c r="ZY248" s="277"/>
      <c r="ZZ248" s="277"/>
      <c r="AAA248" s="277"/>
      <c r="AAB248" s="277"/>
      <c r="AAC248" s="277"/>
      <c r="AAD248" s="277"/>
      <c r="AAE248" s="277"/>
      <c r="AAF248" s="277"/>
      <c r="AAG248" s="277"/>
      <c r="AAH248" s="277"/>
      <c r="AAI248" s="277"/>
      <c r="AAJ248" s="277"/>
      <c r="AAK248" s="277"/>
      <c r="AAL248" s="277"/>
      <c r="AAM248" s="277"/>
      <c r="AAN248" s="277"/>
      <c r="AAO248" s="277"/>
      <c r="AAP248" s="277"/>
      <c r="AAQ248" s="277"/>
      <c r="AAR248" s="277"/>
      <c r="AAS248" s="277"/>
      <c r="AAT248" s="277"/>
      <c r="AAU248" s="277"/>
      <c r="AAV248" s="277"/>
      <c r="AAW248" s="277"/>
      <c r="AAX248" s="277"/>
      <c r="AAY248" s="277"/>
      <c r="AAZ248" s="277"/>
      <c r="ABA248" s="277"/>
      <c r="ABB248" s="277"/>
      <c r="ABC248" s="277"/>
      <c r="ABD248" s="277"/>
      <c r="ABE248" s="277"/>
      <c r="ABF248" s="277"/>
      <c r="ABG248" s="277"/>
      <c r="ABH248" s="277"/>
      <c r="ABI248" s="277"/>
      <c r="ABJ248" s="277"/>
      <c r="ABK248" s="277"/>
      <c r="ABL248" s="277"/>
      <c r="ABM248" s="277"/>
      <c r="ABN248" s="277"/>
      <c r="ABO248" s="277"/>
      <c r="ABP248" s="277"/>
      <c r="ABQ248" s="277"/>
      <c r="ABR248" s="277"/>
      <c r="ABS248" s="277"/>
      <c r="ABT248" s="277"/>
      <c r="ABU248" s="277"/>
      <c r="ABV248" s="277"/>
      <c r="ABW248" s="277"/>
      <c r="ABX248" s="277"/>
      <c r="ABY248" s="277"/>
      <c r="ABZ248" s="277"/>
      <c r="ACA248" s="277"/>
      <c r="ACB248" s="277"/>
      <c r="ACC248" s="277"/>
      <c r="ACD248" s="277"/>
      <c r="ACE248" s="277"/>
      <c r="ACF248" s="277"/>
      <c r="ACG248" s="277"/>
      <c r="ACH248" s="277"/>
      <c r="ACI248" s="277"/>
      <c r="ACJ248" s="277"/>
      <c r="ACK248" s="277"/>
      <c r="ACL248" s="277"/>
      <c r="ACM248" s="277"/>
      <c r="ACN248" s="277"/>
      <c r="ACO248" s="277"/>
      <c r="ACP248" s="277"/>
      <c r="ACQ248" s="277"/>
      <c r="ACR248" s="277"/>
      <c r="ACS248" s="277"/>
      <c r="ACT248" s="277"/>
      <c r="ACU248" s="277"/>
      <c r="ACV248" s="277"/>
      <c r="ACW248" s="277"/>
      <c r="ACX248" s="277"/>
      <c r="ACY248" s="277"/>
      <c r="ACZ248" s="277"/>
      <c r="ADA248" s="277"/>
      <c r="ADB248" s="277"/>
      <c r="ADC248" s="277"/>
      <c r="ADD248" s="277"/>
      <c r="ADE248" s="277"/>
      <c r="ADF248" s="277"/>
      <c r="ADG248" s="277"/>
      <c r="ADH248" s="277"/>
      <c r="ADI248" s="277"/>
      <c r="ADJ248" s="277"/>
      <c r="ADK248" s="277"/>
      <c r="ADL248" s="277"/>
      <c r="ADM248" s="277"/>
      <c r="ADN248" s="277"/>
      <c r="ADO248" s="277"/>
      <c r="ADP248" s="277"/>
      <c r="ADQ248" s="277"/>
      <c r="ADR248" s="277"/>
      <c r="ADS248" s="277"/>
      <c r="ADT248" s="277"/>
      <c r="ADU248" s="277"/>
      <c r="ADV248" s="277"/>
      <c r="ADW248" s="277"/>
      <c r="ADX248" s="277"/>
      <c r="ADY248" s="277"/>
      <c r="ADZ248" s="277"/>
      <c r="AEA248" s="277"/>
      <c r="AEB248" s="277"/>
      <c r="AEC248" s="277"/>
      <c r="AED248" s="277"/>
      <c r="AEE248" s="277"/>
      <c r="AEF248" s="277"/>
      <c r="AEG248" s="277"/>
      <c r="AEH248" s="277"/>
      <c r="AEI248" s="277"/>
      <c r="AEJ248" s="277"/>
      <c r="AEK248" s="277"/>
      <c r="AEL248" s="277"/>
      <c r="AEM248" s="277"/>
      <c r="AEN248" s="277"/>
      <c r="AEO248" s="277"/>
      <c r="AEP248" s="277"/>
      <c r="AEQ248" s="277"/>
      <c r="AER248" s="277"/>
      <c r="AES248" s="277"/>
      <c r="AET248" s="277"/>
      <c r="AEU248" s="277"/>
      <c r="AEV248" s="277"/>
      <c r="AEW248" s="277"/>
      <c r="AEX248" s="277"/>
      <c r="AEY248" s="277"/>
      <c r="AEZ248" s="277"/>
      <c r="AFA248" s="277"/>
      <c r="AFB248" s="277"/>
      <c r="AFC248" s="277"/>
      <c r="AFD248" s="277"/>
      <c r="AFE248" s="277"/>
      <c r="AFF248" s="277"/>
      <c r="AFG248" s="277"/>
      <c r="AFH248" s="277"/>
      <c r="AFI248" s="277"/>
      <c r="AFJ248" s="277"/>
      <c r="AFK248" s="277"/>
      <c r="AFL248" s="277"/>
      <c r="AFM248" s="277"/>
      <c r="AFN248" s="277"/>
      <c r="AFO248" s="277"/>
    </row>
    <row r="249" spans="2:847" s="309" customFormat="1" ht="14.25" x14ac:dyDescent="0.2">
      <c r="B249" s="302" t="s">
        <v>15327</v>
      </c>
      <c r="C249" s="298">
        <v>179400</v>
      </c>
      <c r="D249" s="299">
        <v>0</v>
      </c>
      <c r="E249" s="308" t="s">
        <v>15328</v>
      </c>
      <c r="F249" s="277"/>
      <c r="G249" s="277"/>
      <c r="H249" s="277"/>
      <c r="I249" s="277"/>
      <c r="J249" s="277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  <c r="AA249" s="277"/>
      <c r="AB249" s="277"/>
      <c r="AC249" s="277"/>
      <c r="AD249" s="277"/>
      <c r="AE249" s="277"/>
      <c r="AF249" s="277"/>
      <c r="AG249" s="277"/>
      <c r="AH249" s="277"/>
      <c r="AI249" s="277"/>
      <c r="AJ249" s="277"/>
      <c r="AK249" s="277"/>
      <c r="AL249" s="277"/>
      <c r="AM249" s="277"/>
      <c r="AN249" s="277"/>
      <c r="AO249" s="277"/>
      <c r="AP249" s="277"/>
      <c r="AQ249" s="277"/>
      <c r="AR249" s="277"/>
      <c r="AS249" s="277"/>
      <c r="AT249" s="277"/>
      <c r="AU249" s="277"/>
      <c r="AV249" s="277"/>
      <c r="AW249" s="277"/>
      <c r="AX249" s="277"/>
      <c r="AY249" s="277"/>
      <c r="AZ249" s="277"/>
      <c r="BA249" s="277"/>
      <c r="BB249" s="277"/>
      <c r="BC249" s="277"/>
      <c r="BD249" s="277"/>
      <c r="BE249" s="277"/>
      <c r="BF249" s="277"/>
      <c r="BG249" s="277"/>
      <c r="BH249" s="277"/>
      <c r="BI249" s="277"/>
      <c r="BJ249" s="277"/>
      <c r="BK249" s="277"/>
      <c r="BL249" s="277"/>
      <c r="BM249" s="277"/>
      <c r="BN249" s="277"/>
      <c r="BO249" s="277"/>
      <c r="BP249" s="277"/>
      <c r="BQ249" s="277"/>
      <c r="BR249" s="277"/>
      <c r="BS249" s="277"/>
      <c r="BT249" s="277"/>
      <c r="BU249" s="277"/>
      <c r="BV249" s="277"/>
      <c r="BW249" s="277"/>
      <c r="BX249" s="277"/>
      <c r="BY249" s="277"/>
      <c r="BZ249" s="277"/>
      <c r="CA249" s="277"/>
      <c r="CB249" s="277"/>
      <c r="CC249" s="277"/>
      <c r="CD249" s="277"/>
      <c r="CE249" s="277"/>
      <c r="CF249" s="277"/>
      <c r="CG249" s="277"/>
      <c r="CH249" s="277"/>
      <c r="CI249" s="277"/>
      <c r="CJ249" s="277"/>
      <c r="CK249" s="277"/>
      <c r="CL249" s="277"/>
      <c r="CM249" s="277"/>
      <c r="CN249" s="277"/>
      <c r="CO249" s="277"/>
      <c r="CP249" s="277"/>
      <c r="CQ249" s="277"/>
      <c r="CR249" s="277"/>
      <c r="CS249" s="277"/>
      <c r="CT249" s="277"/>
      <c r="CU249" s="277"/>
      <c r="CV249" s="277"/>
      <c r="CW249" s="277"/>
      <c r="CX249" s="277"/>
      <c r="CY249" s="277"/>
      <c r="CZ249" s="277"/>
      <c r="DA249" s="277"/>
      <c r="DB249" s="277"/>
      <c r="DC249" s="277"/>
      <c r="DD249" s="277"/>
      <c r="DE249" s="277"/>
      <c r="DF249" s="277"/>
      <c r="DG249" s="277"/>
      <c r="DH249" s="277"/>
      <c r="DI249" s="277"/>
      <c r="DJ249" s="277"/>
      <c r="DK249" s="277"/>
      <c r="DL249" s="277"/>
      <c r="DM249" s="277"/>
      <c r="DN249" s="277"/>
      <c r="DO249" s="277"/>
      <c r="DP249" s="277"/>
      <c r="DQ249" s="277"/>
      <c r="DR249" s="277"/>
      <c r="DS249" s="277"/>
      <c r="DT249" s="277"/>
      <c r="DU249" s="277"/>
      <c r="DV249" s="277"/>
      <c r="DW249" s="277"/>
      <c r="DX249" s="277"/>
      <c r="DY249" s="277"/>
      <c r="DZ249" s="277"/>
      <c r="EA249" s="277"/>
      <c r="EB249" s="277"/>
      <c r="EC249" s="277"/>
      <c r="ED249" s="277"/>
      <c r="EE249" s="277"/>
      <c r="EF249" s="277"/>
      <c r="EG249" s="277"/>
      <c r="EH249" s="277"/>
      <c r="EI249" s="277"/>
      <c r="EJ249" s="277"/>
      <c r="EK249" s="277"/>
      <c r="EL249" s="277"/>
      <c r="EM249" s="277"/>
      <c r="EN249" s="277"/>
      <c r="EO249" s="277"/>
      <c r="EP249" s="277"/>
      <c r="EQ249" s="277"/>
      <c r="ER249" s="277"/>
      <c r="ES249" s="277"/>
      <c r="ET249" s="277"/>
      <c r="EU249" s="277"/>
      <c r="EV249" s="277"/>
      <c r="EW249" s="277"/>
      <c r="EX249" s="277"/>
      <c r="EY249" s="277"/>
      <c r="EZ249" s="277"/>
      <c r="FA249" s="277"/>
      <c r="FB249" s="277"/>
      <c r="FC249" s="277"/>
      <c r="FD249" s="277"/>
      <c r="FE249" s="277"/>
      <c r="FF249" s="277"/>
      <c r="FG249" s="277"/>
      <c r="FH249" s="277"/>
      <c r="FI249" s="277"/>
      <c r="FJ249" s="277"/>
      <c r="FK249" s="277"/>
      <c r="FL249" s="277"/>
      <c r="FM249" s="277"/>
      <c r="FN249" s="277"/>
      <c r="FO249" s="277"/>
      <c r="FP249" s="277"/>
      <c r="FQ249" s="277"/>
      <c r="FR249" s="277"/>
      <c r="FS249" s="277"/>
      <c r="FT249" s="277"/>
      <c r="FU249" s="277"/>
      <c r="FV249" s="277"/>
      <c r="FW249" s="277"/>
      <c r="FX249" s="277"/>
      <c r="FY249" s="277"/>
      <c r="FZ249" s="277"/>
      <c r="GA249" s="277"/>
      <c r="GB249" s="277"/>
      <c r="GC249" s="277"/>
      <c r="GD249" s="277"/>
      <c r="GE249" s="277"/>
      <c r="GF249" s="277"/>
      <c r="GG249" s="277"/>
      <c r="GH249" s="277"/>
      <c r="GI249" s="277"/>
      <c r="GJ249" s="277"/>
      <c r="GK249" s="277"/>
      <c r="GL249" s="277"/>
      <c r="GM249" s="277"/>
      <c r="GN249" s="277"/>
      <c r="GO249" s="277"/>
      <c r="GP249" s="277"/>
      <c r="GQ249" s="277"/>
      <c r="GR249" s="277"/>
      <c r="GS249" s="277"/>
      <c r="GT249" s="277"/>
      <c r="GU249" s="277"/>
      <c r="GV249" s="277"/>
      <c r="GW249" s="277"/>
      <c r="GX249" s="277"/>
      <c r="GY249" s="277"/>
      <c r="GZ249" s="277"/>
      <c r="HA249" s="277"/>
      <c r="HB249" s="277"/>
      <c r="HC249" s="277"/>
      <c r="HD249" s="277"/>
      <c r="HE249" s="277"/>
      <c r="HF249" s="277"/>
      <c r="HG249" s="277"/>
      <c r="HH249" s="277"/>
      <c r="HI249" s="277"/>
      <c r="HJ249" s="277"/>
      <c r="HK249" s="277"/>
      <c r="HL249" s="277"/>
      <c r="HM249" s="277"/>
      <c r="HN249" s="277"/>
      <c r="HO249" s="277"/>
      <c r="HP249" s="277"/>
      <c r="HQ249" s="277"/>
      <c r="HR249" s="277"/>
      <c r="HS249" s="277"/>
      <c r="HT249" s="277"/>
      <c r="HU249" s="277"/>
      <c r="HV249" s="277"/>
      <c r="HW249" s="277"/>
      <c r="HX249" s="277"/>
      <c r="HY249" s="277"/>
      <c r="HZ249" s="277"/>
      <c r="IA249" s="277"/>
      <c r="IB249" s="277"/>
      <c r="IC249" s="277"/>
      <c r="ID249" s="277"/>
      <c r="IE249" s="277"/>
      <c r="IF249" s="277"/>
      <c r="IG249" s="277"/>
      <c r="IH249" s="277"/>
      <c r="II249" s="277"/>
      <c r="IJ249" s="277"/>
      <c r="IK249" s="277"/>
      <c r="IL249" s="277"/>
      <c r="IM249" s="277"/>
      <c r="IN249" s="277"/>
      <c r="IO249" s="277"/>
      <c r="IP249" s="277"/>
      <c r="IQ249" s="277"/>
      <c r="IR249" s="277"/>
      <c r="IS249" s="277"/>
      <c r="IT249" s="277"/>
      <c r="IU249" s="277"/>
      <c r="IV249" s="277"/>
      <c r="IW249" s="277"/>
      <c r="IX249" s="277"/>
      <c r="IY249" s="277"/>
      <c r="IZ249" s="277"/>
      <c r="JA249" s="277"/>
      <c r="JB249" s="277"/>
      <c r="JC249" s="277"/>
      <c r="JD249" s="277"/>
      <c r="JE249" s="277"/>
      <c r="JF249" s="277"/>
      <c r="JG249" s="277"/>
      <c r="JH249" s="277"/>
      <c r="JI249" s="277"/>
      <c r="JJ249" s="277"/>
      <c r="JK249" s="277"/>
      <c r="JL249" s="277"/>
      <c r="JM249" s="277"/>
      <c r="JN249" s="277"/>
      <c r="JO249" s="277"/>
      <c r="JP249" s="277"/>
      <c r="JQ249" s="277"/>
      <c r="JR249" s="277"/>
      <c r="JS249" s="277"/>
      <c r="JT249" s="277"/>
      <c r="JU249" s="277"/>
      <c r="JV249" s="277"/>
      <c r="JW249" s="277"/>
      <c r="JX249" s="277"/>
      <c r="JY249" s="277"/>
      <c r="JZ249" s="277"/>
      <c r="KA249" s="277"/>
      <c r="KB249" s="277"/>
      <c r="KC249" s="277"/>
      <c r="KD249" s="277"/>
      <c r="KE249" s="277"/>
      <c r="KF249" s="277"/>
      <c r="KG249" s="277"/>
      <c r="KH249" s="277"/>
      <c r="KI249" s="277"/>
      <c r="KJ249" s="277"/>
      <c r="KK249" s="277"/>
      <c r="KL249" s="277"/>
      <c r="KM249" s="277"/>
      <c r="KN249" s="277"/>
      <c r="KO249" s="277"/>
      <c r="KP249" s="277"/>
      <c r="KQ249" s="277"/>
      <c r="KR249" s="277"/>
      <c r="KS249" s="277"/>
      <c r="KT249" s="277"/>
      <c r="KU249" s="277"/>
      <c r="KV249" s="277"/>
      <c r="KW249" s="277"/>
      <c r="KX249" s="277"/>
      <c r="KY249" s="277"/>
      <c r="KZ249" s="277"/>
      <c r="LA249" s="277"/>
      <c r="LB249" s="277"/>
      <c r="LC249" s="277"/>
      <c r="LD249" s="277"/>
      <c r="LE249" s="277"/>
      <c r="LF249" s="277"/>
      <c r="LG249" s="277"/>
      <c r="LH249" s="277"/>
      <c r="LI249" s="277"/>
      <c r="LJ249" s="277"/>
      <c r="LK249" s="277"/>
      <c r="LL249" s="277"/>
      <c r="LM249" s="277"/>
      <c r="LN249" s="277"/>
      <c r="LO249" s="277"/>
      <c r="LP249" s="277"/>
      <c r="LQ249" s="277"/>
      <c r="LR249" s="277"/>
      <c r="LS249" s="277"/>
      <c r="LT249" s="277"/>
      <c r="LU249" s="277"/>
      <c r="LV249" s="277"/>
      <c r="LW249" s="277"/>
      <c r="LX249" s="277"/>
      <c r="LY249" s="277"/>
      <c r="LZ249" s="277"/>
      <c r="MA249" s="277"/>
      <c r="MB249" s="277"/>
      <c r="MC249" s="277"/>
      <c r="MD249" s="277"/>
      <c r="ME249" s="277"/>
      <c r="MF249" s="277"/>
      <c r="MG249" s="277"/>
      <c r="MH249" s="277"/>
      <c r="MI249" s="277"/>
      <c r="MJ249" s="277"/>
      <c r="MK249" s="277"/>
      <c r="ML249" s="277"/>
      <c r="MM249" s="277"/>
      <c r="MN249" s="277"/>
      <c r="MO249" s="277"/>
      <c r="MP249" s="277"/>
      <c r="MQ249" s="277"/>
      <c r="MR249" s="277"/>
      <c r="MS249" s="277"/>
      <c r="MT249" s="277"/>
      <c r="MU249" s="277"/>
      <c r="MV249" s="277"/>
      <c r="MW249" s="277"/>
      <c r="MX249" s="277"/>
      <c r="MY249" s="277"/>
      <c r="MZ249" s="277"/>
      <c r="NA249" s="277"/>
      <c r="NB249" s="277"/>
      <c r="NC249" s="277"/>
      <c r="ND249" s="277"/>
      <c r="NE249" s="277"/>
      <c r="NF249" s="277"/>
      <c r="NG249" s="277"/>
      <c r="NH249" s="277"/>
      <c r="NI249" s="277"/>
      <c r="NJ249" s="277"/>
      <c r="NK249" s="277"/>
      <c r="NL249" s="277"/>
      <c r="NM249" s="277"/>
      <c r="NN249" s="277"/>
      <c r="NO249" s="277"/>
      <c r="NP249" s="277"/>
      <c r="NQ249" s="277"/>
      <c r="NR249" s="277"/>
      <c r="NS249" s="277"/>
      <c r="NT249" s="277"/>
      <c r="NU249" s="277"/>
      <c r="NV249" s="277"/>
      <c r="NW249" s="277"/>
      <c r="NX249" s="277"/>
      <c r="NY249" s="277"/>
      <c r="NZ249" s="277"/>
      <c r="OA249" s="277"/>
      <c r="OB249" s="277"/>
      <c r="OC249" s="277"/>
      <c r="OD249" s="277"/>
      <c r="OE249" s="277"/>
      <c r="OF249" s="277"/>
      <c r="OG249" s="277"/>
      <c r="OH249" s="277"/>
      <c r="OI249" s="277"/>
      <c r="OJ249" s="277"/>
      <c r="OK249" s="277"/>
      <c r="OL249" s="277"/>
      <c r="OM249" s="277"/>
      <c r="ON249" s="277"/>
      <c r="OO249" s="277"/>
      <c r="OP249" s="277"/>
      <c r="OQ249" s="277"/>
      <c r="OR249" s="277"/>
      <c r="OS249" s="277"/>
      <c r="OT249" s="277"/>
      <c r="OU249" s="277"/>
      <c r="OV249" s="277"/>
      <c r="OW249" s="277"/>
      <c r="OX249" s="277"/>
      <c r="OY249" s="277"/>
      <c r="OZ249" s="277"/>
      <c r="PA249" s="277"/>
      <c r="PB249" s="277"/>
      <c r="PC249" s="277"/>
      <c r="PD249" s="277"/>
      <c r="PE249" s="277"/>
      <c r="PF249" s="277"/>
      <c r="PG249" s="277"/>
      <c r="PH249" s="277"/>
      <c r="PI249" s="277"/>
      <c r="PJ249" s="277"/>
      <c r="PK249" s="277"/>
      <c r="PL249" s="277"/>
      <c r="PM249" s="277"/>
      <c r="PN249" s="277"/>
      <c r="PO249" s="277"/>
      <c r="PP249" s="277"/>
      <c r="PQ249" s="277"/>
      <c r="PR249" s="277"/>
      <c r="PS249" s="277"/>
      <c r="PT249" s="277"/>
      <c r="PU249" s="277"/>
      <c r="PV249" s="277"/>
      <c r="PW249" s="277"/>
      <c r="PX249" s="277"/>
      <c r="PY249" s="277"/>
      <c r="PZ249" s="277"/>
      <c r="QA249" s="277"/>
      <c r="QB249" s="277"/>
      <c r="QC249" s="277"/>
      <c r="QD249" s="277"/>
      <c r="QE249" s="277"/>
      <c r="QF249" s="277"/>
      <c r="QG249" s="277"/>
      <c r="QH249" s="277"/>
      <c r="QI249" s="277"/>
      <c r="QJ249" s="277"/>
      <c r="QK249" s="277"/>
      <c r="QL249" s="277"/>
      <c r="QM249" s="277"/>
      <c r="QN249" s="277"/>
      <c r="QO249" s="277"/>
      <c r="QP249" s="277"/>
      <c r="QQ249" s="277"/>
      <c r="QR249" s="277"/>
      <c r="QS249" s="277"/>
      <c r="QT249" s="277"/>
      <c r="QU249" s="277"/>
      <c r="QV249" s="277"/>
      <c r="QW249" s="277"/>
      <c r="QX249" s="277"/>
      <c r="QY249" s="277"/>
      <c r="QZ249" s="277"/>
      <c r="RA249" s="277"/>
      <c r="RB249" s="277"/>
      <c r="RC249" s="277"/>
      <c r="RD249" s="277"/>
      <c r="RE249" s="277"/>
      <c r="RF249" s="277"/>
      <c r="RG249" s="277"/>
      <c r="RH249" s="277"/>
      <c r="RI249" s="277"/>
      <c r="RJ249" s="277"/>
      <c r="RK249" s="277"/>
      <c r="RL249" s="277"/>
      <c r="RM249" s="277"/>
      <c r="RN249" s="277"/>
      <c r="RO249" s="277"/>
      <c r="RP249" s="277"/>
      <c r="RQ249" s="277"/>
      <c r="RR249" s="277"/>
      <c r="RS249" s="277"/>
      <c r="RT249" s="277"/>
      <c r="RU249" s="277"/>
      <c r="RV249" s="277"/>
      <c r="RW249" s="277"/>
      <c r="RX249" s="277"/>
      <c r="RY249" s="277"/>
      <c r="RZ249" s="277"/>
      <c r="SA249" s="277"/>
      <c r="SB249" s="277"/>
      <c r="SC249" s="277"/>
      <c r="SD249" s="277"/>
      <c r="SE249" s="277"/>
      <c r="SF249" s="277"/>
      <c r="SG249" s="277"/>
      <c r="SH249" s="277"/>
      <c r="SI249" s="277"/>
      <c r="SJ249" s="277"/>
      <c r="SK249" s="277"/>
      <c r="SL249" s="277"/>
      <c r="SM249" s="277"/>
      <c r="SN249" s="277"/>
      <c r="SO249" s="277"/>
      <c r="SP249" s="277"/>
      <c r="SQ249" s="277"/>
      <c r="SR249" s="277"/>
      <c r="SS249" s="277"/>
      <c r="ST249" s="277"/>
      <c r="SU249" s="277"/>
      <c r="SV249" s="277"/>
      <c r="SW249" s="277"/>
      <c r="SX249" s="277"/>
      <c r="SY249" s="277"/>
      <c r="SZ249" s="277"/>
      <c r="TA249" s="277"/>
      <c r="TB249" s="277"/>
      <c r="TC249" s="277"/>
      <c r="TD249" s="277"/>
      <c r="TE249" s="277"/>
      <c r="TF249" s="277"/>
      <c r="TG249" s="277"/>
      <c r="TH249" s="277"/>
      <c r="TI249" s="277"/>
      <c r="TJ249" s="277"/>
      <c r="TK249" s="277"/>
      <c r="TL249" s="277"/>
      <c r="TM249" s="277"/>
      <c r="TN249" s="277"/>
      <c r="TO249" s="277"/>
      <c r="TP249" s="277"/>
      <c r="TQ249" s="277"/>
      <c r="TR249" s="277"/>
      <c r="TS249" s="277"/>
      <c r="TT249" s="277"/>
      <c r="TU249" s="277"/>
      <c r="TV249" s="277"/>
      <c r="TW249" s="277"/>
      <c r="TX249" s="277"/>
      <c r="TY249" s="277"/>
      <c r="TZ249" s="277"/>
      <c r="UA249" s="277"/>
      <c r="UB249" s="277"/>
      <c r="UC249" s="277"/>
      <c r="UD249" s="277"/>
      <c r="UE249" s="277"/>
      <c r="UF249" s="277"/>
      <c r="UG249" s="277"/>
      <c r="UH249" s="277"/>
      <c r="UI249" s="277"/>
      <c r="UJ249" s="277"/>
      <c r="UK249" s="277"/>
      <c r="UL249" s="277"/>
      <c r="UM249" s="277"/>
      <c r="UN249" s="277"/>
      <c r="UO249" s="277"/>
      <c r="UP249" s="277"/>
      <c r="UQ249" s="277"/>
      <c r="UR249" s="277"/>
      <c r="US249" s="277"/>
      <c r="UT249" s="277"/>
      <c r="UU249" s="277"/>
      <c r="UV249" s="277"/>
      <c r="UW249" s="277"/>
      <c r="UX249" s="277"/>
      <c r="UY249" s="277"/>
      <c r="UZ249" s="277"/>
      <c r="VA249" s="277"/>
      <c r="VB249" s="277"/>
      <c r="VC249" s="277"/>
      <c r="VD249" s="277"/>
      <c r="VE249" s="277"/>
      <c r="VF249" s="277"/>
      <c r="VG249" s="277"/>
      <c r="VH249" s="277"/>
      <c r="VI249" s="277"/>
      <c r="VJ249" s="277"/>
      <c r="VK249" s="277"/>
      <c r="VL249" s="277"/>
      <c r="VM249" s="277"/>
      <c r="VN249" s="277"/>
      <c r="VO249" s="277"/>
      <c r="VP249" s="277"/>
      <c r="VQ249" s="277"/>
      <c r="VR249" s="277"/>
      <c r="VS249" s="277"/>
      <c r="VT249" s="277"/>
      <c r="VU249" s="277"/>
      <c r="VV249" s="277"/>
      <c r="VW249" s="277"/>
      <c r="VX249" s="277"/>
      <c r="VY249" s="277"/>
      <c r="VZ249" s="277"/>
      <c r="WA249" s="277"/>
      <c r="WB249" s="277"/>
      <c r="WC249" s="277"/>
      <c r="WD249" s="277"/>
      <c r="WE249" s="277"/>
      <c r="WF249" s="277"/>
      <c r="WG249" s="277"/>
      <c r="WH249" s="277"/>
      <c r="WI249" s="277"/>
      <c r="WJ249" s="277"/>
      <c r="WK249" s="277"/>
      <c r="WL249" s="277"/>
      <c r="WM249" s="277"/>
      <c r="WN249" s="277"/>
      <c r="WO249" s="277"/>
      <c r="WP249" s="277"/>
      <c r="WQ249" s="277"/>
      <c r="WR249" s="277"/>
      <c r="WS249" s="277"/>
      <c r="WT249" s="277"/>
      <c r="WU249" s="277"/>
      <c r="WV249" s="277"/>
      <c r="WW249" s="277"/>
      <c r="WX249" s="277"/>
      <c r="WY249" s="277"/>
      <c r="WZ249" s="277"/>
      <c r="XA249" s="277"/>
      <c r="XB249" s="277"/>
      <c r="XC249" s="277"/>
      <c r="XD249" s="277"/>
      <c r="XE249" s="277"/>
      <c r="XF249" s="277"/>
      <c r="XG249" s="277"/>
      <c r="XH249" s="277"/>
      <c r="XI249" s="277"/>
      <c r="XJ249" s="277"/>
      <c r="XK249" s="277"/>
      <c r="XL249" s="277"/>
      <c r="XM249" s="277"/>
      <c r="XN249" s="277"/>
      <c r="XO249" s="277"/>
      <c r="XP249" s="277"/>
      <c r="XQ249" s="277"/>
      <c r="XR249" s="277"/>
      <c r="XS249" s="277"/>
      <c r="XT249" s="277"/>
      <c r="XU249" s="277"/>
      <c r="XV249" s="277"/>
      <c r="XW249" s="277"/>
      <c r="XX249" s="277"/>
      <c r="XY249" s="277"/>
      <c r="XZ249" s="277"/>
      <c r="YA249" s="277"/>
      <c r="YB249" s="277"/>
      <c r="YC249" s="277"/>
      <c r="YD249" s="277"/>
      <c r="YE249" s="277"/>
      <c r="YF249" s="277"/>
      <c r="YG249" s="277"/>
      <c r="YH249" s="277"/>
      <c r="YI249" s="277"/>
      <c r="YJ249" s="277"/>
      <c r="YK249" s="277"/>
      <c r="YL249" s="277"/>
      <c r="YM249" s="277"/>
      <c r="YN249" s="277"/>
      <c r="YO249" s="277"/>
      <c r="YP249" s="277"/>
      <c r="YQ249" s="277"/>
      <c r="YR249" s="277"/>
      <c r="YS249" s="277"/>
      <c r="YT249" s="277"/>
      <c r="YU249" s="277"/>
      <c r="YV249" s="277"/>
      <c r="YW249" s="277"/>
      <c r="YX249" s="277"/>
      <c r="YY249" s="277"/>
      <c r="YZ249" s="277"/>
      <c r="ZA249" s="277"/>
      <c r="ZB249" s="277"/>
      <c r="ZC249" s="277"/>
      <c r="ZD249" s="277"/>
      <c r="ZE249" s="277"/>
      <c r="ZF249" s="277"/>
      <c r="ZG249" s="277"/>
      <c r="ZH249" s="277"/>
      <c r="ZI249" s="277"/>
      <c r="ZJ249" s="277"/>
      <c r="ZK249" s="277"/>
      <c r="ZL249" s="277"/>
      <c r="ZM249" s="277"/>
      <c r="ZN249" s="277"/>
      <c r="ZO249" s="277"/>
      <c r="ZP249" s="277"/>
      <c r="ZQ249" s="277"/>
      <c r="ZR249" s="277"/>
      <c r="ZS249" s="277"/>
      <c r="ZT249" s="277"/>
      <c r="ZU249" s="277"/>
      <c r="ZV249" s="277"/>
      <c r="ZW249" s="277"/>
      <c r="ZX249" s="277"/>
      <c r="ZY249" s="277"/>
      <c r="ZZ249" s="277"/>
      <c r="AAA249" s="277"/>
      <c r="AAB249" s="277"/>
      <c r="AAC249" s="277"/>
      <c r="AAD249" s="277"/>
      <c r="AAE249" s="277"/>
      <c r="AAF249" s="277"/>
      <c r="AAG249" s="277"/>
      <c r="AAH249" s="277"/>
      <c r="AAI249" s="277"/>
      <c r="AAJ249" s="277"/>
      <c r="AAK249" s="277"/>
      <c r="AAL249" s="277"/>
      <c r="AAM249" s="277"/>
      <c r="AAN249" s="277"/>
      <c r="AAO249" s="277"/>
      <c r="AAP249" s="277"/>
      <c r="AAQ249" s="277"/>
      <c r="AAR249" s="277"/>
      <c r="AAS249" s="277"/>
      <c r="AAT249" s="277"/>
      <c r="AAU249" s="277"/>
      <c r="AAV249" s="277"/>
      <c r="AAW249" s="277"/>
      <c r="AAX249" s="277"/>
      <c r="AAY249" s="277"/>
      <c r="AAZ249" s="277"/>
      <c r="ABA249" s="277"/>
      <c r="ABB249" s="277"/>
      <c r="ABC249" s="277"/>
      <c r="ABD249" s="277"/>
      <c r="ABE249" s="277"/>
      <c r="ABF249" s="277"/>
      <c r="ABG249" s="277"/>
      <c r="ABH249" s="277"/>
      <c r="ABI249" s="277"/>
      <c r="ABJ249" s="277"/>
      <c r="ABK249" s="277"/>
      <c r="ABL249" s="277"/>
      <c r="ABM249" s="277"/>
      <c r="ABN249" s="277"/>
      <c r="ABO249" s="277"/>
      <c r="ABP249" s="277"/>
      <c r="ABQ249" s="277"/>
      <c r="ABR249" s="277"/>
      <c r="ABS249" s="277"/>
      <c r="ABT249" s="277"/>
      <c r="ABU249" s="277"/>
      <c r="ABV249" s="277"/>
      <c r="ABW249" s="277"/>
      <c r="ABX249" s="277"/>
      <c r="ABY249" s="277"/>
      <c r="ABZ249" s="277"/>
      <c r="ACA249" s="277"/>
      <c r="ACB249" s="277"/>
      <c r="ACC249" s="277"/>
      <c r="ACD249" s="277"/>
      <c r="ACE249" s="277"/>
      <c r="ACF249" s="277"/>
      <c r="ACG249" s="277"/>
      <c r="ACH249" s="277"/>
      <c r="ACI249" s="277"/>
      <c r="ACJ249" s="277"/>
      <c r="ACK249" s="277"/>
      <c r="ACL249" s="277"/>
      <c r="ACM249" s="277"/>
      <c r="ACN249" s="277"/>
      <c r="ACO249" s="277"/>
      <c r="ACP249" s="277"/>
      <c r="ACQ249" s="277"/>
      <c r="ACR249" s="277"/>
      <c r="ACS249" s="277"/>
      <c r="ACT249" s="277"/>
      <c r="ACU249" s="277"/>
      <c r="ACV249" s="277"/>
      <c r="ACW249" s="277"/>
      <c r="ACX249" s="277"/>
      <c r="ACY249" s="277"/>
      <c r="ACZ249" s="277"/>
      <c r="ADA249" s="277"/>
      <c r="ADB249" s="277"/>
      <c r="ADC249" s="277"/>
      <c r="ADD249" s="277"/>
      <c r="ADE249" s="277"/>
      <c r="ADF249" s="277"/>
      <c r="ADG249" s="277"/>
      <c r="ADH249" s="277"/>
      <c r="ADI249" s="277"/>
      <c r="ADJ249" s="277"/>
      <c r="ADK249" s="277"/>
      <c r="ADL249" s="277"/>
      <c r="ADM249" s="277"/>
      <c r="ADN249" s="277"/>
      <c r="ADO249" s="277"/>
      <c r="ADP249" s="277"/>
      <c r="ADQ249" s="277"/>
      <c r="ADR249" s="277"/>
      <c r="ADS249" s="277"/>
      <c r="ADT249" s="277"/>
      <c r="ADU249" s="277"/>
      <c r="ADV249" s="277"/>
      <c r="ADW249" s="277"/>
      <c r="ADX249" s="277"/>
      <c r="ADY249" s="277"/>
      <c r="ADZ249" s="277"/>
      <c r="AEA249" s="277"/>
      <c r="AEB249" s="277"/>
      <c r="AEC249" s="277"/>
      <c r="AED249" s="277"/>
      <c r="AEE249" s="277"/>
      <c r="AEF249" s="277"/>
      <c r="AEG249" s="277"/>
      <c r="AEH249" s="277"/>
      <c r="AEI249" s="277"/>
      <c r="AEJ249" s="277"/>
      <c r="AEK249" s="277"/>
      <c r="AEL249" s="277"/>
      <c r="AEM249" s="277"/>
      <c r="AEN249" s="277"/>
      <c r="AEO249" s="277"/>
      <c r="AEP249" s="277"/>
      <c r="AEQ249" s="277"/>
      <c r="AER249" s="277"/>
      <c r="AES249" s="277"/>
      <c r="AET249" s="277"/>
      <c r="AEU249" s="277"/>
      <c r="AEV249" s="277"/>
      <c r="AEW249" s="277"/>
      <c r="AEX249" s="277"/>
      <c r="AEY249" s="277"/>
      <c r="AEZ249" s="277"/>
      <c r="AFA249" s="277"/>
      <c r="AFB249" s="277"/>
      <c r="AFC249" s="277"/>
      <c r="AFD249" s="277"/>
      <c r="AFE249" s="277"/>
      <c r="AFF249" s="277"/>
      <c r="AFG249" s="277"/>
      <c r="AFH249" s="277"/>
      <c r="AFI249" s="277"/>
      <c r="AFJ249" s="277"/>
      <c r="AFK249" s="277"/>
      <c r="AFL249" s="277"/>
      <c r="AFM249" s="277"/>
      <c r="AFN249" s="277"/>
      <c r="AFO249" s="277"/>
    </row>
    <row r="250" spans="2:847" s="309" customFormat="1" ht="28.5" x14ac:dyDescent="0.2">
      <c r="B250" s="302">
        <v>45015</v>
      </c>
      <c r="C250" s="299">
        <v>0</v>
      </c>
      <c r="D250" s="303">
        <v>21000</v>
      </c>
      <c r="E250" s="308" t="s">
        <v>15329</v>
      </c>
      <c r="F250" s="277"/>
      <c r="G250" s="277"/>
      <c r="H250" s="277"/>
      <c r="I250" s="277"/>
      <c r="J250" s="277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  <c r="AA250" s="277"/>
      <c r="AB250" s="277"/>
      <c r="AC250" s="277"/>
      <c r="AD250" s="277"/>
      <c r="AE250" s="277"/>
      <c r="AF250" s="277"/>
      <c r="AG250" s="277"/>
      <c r="AH250" s="277"/>
      <c r="AI250" s="277"/>
      <c r="AJ250" s="277"/>
      <c r="AK250" s="277"/>
      <c r="AL250" s="277"/>
      <c r="AM250" s="277"/>
      <c r="AN250" s="277"/>
      <c r="AO250" s="277"/>
      <c r="AP250" s="277"/>
      <c r="AQ250" s="277"/>
      <c r="AR250" s="277"/>
      <c r="AS250" s="277"/>
      <c r="AT250" s="277"/>
      <c r="AU250" s="277"/>
      <c r="AV250" s="277"/>
      <c r="AW250" s="277"/>
      <c r="AX250" s="277"/>
      <c r="AY250" s="277"/>
      <c r="AZ250" s="277"/>
      <c r="BA250" s="277"/>
      <c r="BB250" s="277"/>
      <c r="BC250" s="277"/>
      <c r="BD250" s="277"/>
      <c r="BE250" s="277"/>
      <c r="BF250" s="277"/>
      <c r="BG250" s="277"/>
      <c r="BH250" s="277"/>
      <c r="BI250" s="277"/>
      <c r="BJ250" s="277"/>
      <c r="BK250" s="277"/>
      <c r="BL250" s="277"/>
      <c r="BM250" s="277"/>
      <c r="BN250" s="277"/>
      <c r="BO250" s="277"/>
      <c r="BP250" s="277"/>
      <c r="BQ250" s="277"/>
      <c r="BR250" s="277"/>
      <c r="BS250" s="277"/>
      <c r="BT250" s="277"/>
      <c r="BU250" s="277"/>
      <c r="BV250" s="277"/>
      <c r="BW250" s="277"/>
      <c r="BX250" s="277"/>
      <c r="BY250" s="277"/>
      <c r="BZ250" s="277"/>
      <c r="CA250" s="277"/>
      <c r="CB250" s="277"/>
      <c r="CC250" s="277"/>
      <c r="CD250" s="277"/>
      <c r="CE250" s="277"/>
      <c r="CF250" s="277"/>
      <c r="CG250" s="277"/>
      <c r="CH250" s="277"/>
      <c r="CI250" s="277"/>
      <c r="CJ250" s="277"/>
      <c r="CK250" s="277"/>
      <c r="CL250" s="277"/>
      <c r="CM250" s="277"/>
      <c r="CN250" s="277"/>
      <c r="CO250" s="277"/>
      <c r="CP250" s="277"/>
      <c r="CQ250" s="277"/>
      <c r="CR250" s="277"/>
      <c r="CS250" s="277"/>
      <c r="CT250" s="277"/>
      <c r="CU250" s="277"/>
      <c r="CV250" s="277"/>
      <c r="CW250" s="277"/>
      <c r="CX250" s="277"/>
      <c r="CY250" s="277"/>
      <c r="CZ250" s="277"/>
      <c r="DA250" s="277"/>
      <c r="DB250" s="277"/>
      <c r="DC250" s="277"/>
      <c r="DD250" s="277"/>
      <c r="DE250" s="277"/>
      <c r="DF250" s="277"/>
      <c r="DG250" s="277"/>
      <c r="DH250" s="277"/>
      <c r="DI250" s="277"/>
      <c r="DJ250" s="277"/>
      <c r="DK250" s="277"/>
      <c r="DL250" s="277"/>
      <c r="DM250" s="277"/>
      <c r="DN250" s="277"/>
      <c r="DO250" s="277"/>
      <c r="DP250" s="277"/>
      <c r="DQ250" s="277"/>
      <c r="DR250" s="277"/>
      <c r="DS250" s="277"/>
      <c r="DT250" s="277"/>
      <c r="DU250" s="277"/>
      <c r="DV250" s="277"/>
      <c r="DW250" s="277"/>
      <c r="DX250" s="277"/>
      <c r="DY250" s="277"/>
      <c r="DZ250" s="277"/>
      <c r="EA250" s="277"/>
      <c r="EB250" s="277"/>
      <c r="EC250" s="277"/>
      <c r="ED250" s="277"/>
      <c r="EE250" s="277"/>
      <c r="EF250" s="277"/>
      <c r="EG250" s="277"/>
      <c r="EH250" s="277"/>
      <c r="EI250" s="277"/>
      <c r="EJ250" s="277"/>
      <c r="EK250" s="277"/>
      <c r="EL250" s="277"/>
      <c r="EM250" s="277"/>
      <c r="EN250" s="277"/>
      <c r="EO250" s="277"/>
      <c r="EP250" s="277"/>
      <c r="EQ250" s="277"/>
      <c r="ER250" s="277"/>
      <c r="ES250" s="277"/>
      <c r="ET250" s="277"/>
      <c r="EU250" s="277"/>
      <c r="EV250" s="277"/>
      <c r="EW250" s="277"/>
      <c r="EX250" s="277"/>
      <c r="EY250" s="277"/>
      <c r="EZ250" s="277"/>
      <c r="FA250" s="277"/>
      <c r="FB250" s="277"/>
      <c r="FC250" s="277"/>
      <c r="FD250" s="277"/>
      <c r="FE250" s="277"/>
      <c r="FF250" s="277"/>
      <c r="FG250" s="277"/>
      <c r="FH250" s="277"/>
      <c r="FI250" s="277"/>
      <c r="FJ250" s="277"/>
      <c r="FK250" s="277"/>
      <c r="FL250" s="277"/>
      <c r="FM250" s="277"/>
      <c r="FN250" s="277"/>
      <c r="FO250" s="277"/>
      <c r="FP250" s="277"/>
      <c r="FQ250" s="277"/>
      <c r="FR250" s="277"/>
      <c r="FS250" s="277"/>
      <c r="FT250" s="277"/>
      <c r="FU250" s="277"/>
      <c r="FV250" s="277"/>
      <c r="FW250" s="277"/>
      <c r="FX250" s="277"/>
      <c r="FY250" s="277"/>
      <c r="FZ250" s="277"/>
      <c r="GA250" s="277"/>
      <c r="GB250" s="277"/>
      <c r="GC250" s="277"/>
      <c r="GD250" s="277"/>
      <c r="GE250" s="277"/>
      <c r="GF250" s="277"/>
      <c r="GG250" s="277"/>
      <c r="GH250" s="277"/>
      <c r="GI250" s="277"/>
      <c r="GJ250" s="277"/>
      <c r="GK250" s="277"/>
      <c r="GL250" s="277"/>
      <c r="GM250" s="277"/>
      <c r="GN250" s="277"/>
      <c r="GO250" s="277"/>
      <c r="GP250" s="277"/>
      <c r="GQ250" s="277"/>
      <c r="GR250" s="277"/>
      <c r="GS250" s="277"/>
      <c r="GT250" s="277"/>
      <c r="GU250" s="277"/>
      <c r="GV250" s="277"/>
      <c r="GW250" s="277"/>
      <c r="GX250" s="277"/>
      <c r="GY250" s="277"/>
      <c r="GZ250" s="277"/>
      <c r="HA250" s="277"/>
      <c r="HB250" s="277"/>
      <c r="HC250" s="277"/>
      <c r="HD250" s="277"/>
      <c r="HE250" s="277"/>
      <c r="HF250" s="277"/>
      <c r="HG250" s="277"/>
      <c r="HH250" s="277"/>
      <c r="HI250" s="277"/>
      <c r="HJ250" s="277"/>
      <c r="HK250" s="277"/>
      <c r="HL250" s="277"/>
      <c r="HM250" s="277"/>
      <c r="HN250" s="277"/>
      <c r="HO250" s="277"/>
      <c r="HP250" s="277"/>
      <c r="HQ250" s="277"/>
      <c r="HR250" s="277"/>
      <c r="HS250" s="277"/>
      <c r="HT250" s="277"/>
      <c r="HU250" s="277"/>
      <c r="HV250" s="277"/>
      <c r="HW250" s="277"/>
      <c r="HX250" s="277"/>
      <c r="HY250" s="277"/>
      <c r="HZ250" s="277"/>
      <c r="IA250" s="277"/>
      <c r="IB250" s="277"/>
      <c r="IC250" s="277"/>
      <c r="ID250" s="277"/>
      <c r="IE250" s="277"/>
      <c r="IF250" s="277"/>
      <c r="IG250" s="277"/>
      <c r="IH250" s="277"/>
      <c r="II250" s="277"/>
      <c r="IJ250" s="277"/>
      <c r="IK250" s="277"/>
      <c r="IL250" s="277"/>
      <c r="IM250" s="277"/>
      <c r="IN250" s="277"/>
      <c r="IO250" s="277"/>
      <c r="IP250" s="277"/>
      <c r="IQ250" s="277"/>
      <c r="IR250" s="277"/>
      <c r="IS250" s="277"/>
      <c r="IT250" s="277"/>
      <c r="IU250" s="277"/>
      <c r="IV250" s="277"/>
      <c r="IW250" s="277"/>
      <c r="IX250" s="277"/>
      <c r="IY250" s="277"/>
      <c r="IZ250" s="277"/>
      <c r="JA250" s="277"/>
      <c r="JB250" s="277"/>
      <c r="JC250" s="277"/>
      <c r="JD250" s="277"/>
      <c r="JE250" s="277"/>
      <c r="JF250" s="277"/>
      <c r="JG250" s="277"/>
      <c r="JH250" s="277"/>
      <c r="JI250" s="277"/>
      <c r="JJ250" s="277"/>
      <c r="JK250" s="277"/>
      <c r="JL250" s="277"/>
      <c r="JM250" s="277"/>
      <c r="JN250" s="277"/>
      <c r="JO250" s="277"/>
      <c r="JP250" s="277"/>
      <c r="JQ250" s="277"/>
      <c r="JR250" s="277"/>
      <c r="JS250" s="277"/>
      <c r="JT250" s="277"/>
      <c r="JU250" s="277"/>
      <c r="JV250" s="277"/>
      <c r="JW250" s="277"/>
      <c r="JX250" s="277"/>
      <c r="JY250" s="277"/>
      <c r="JZ250" s="277"/>
      <c r="KA250" s="277"/>
      <c r="KB250" s="277"/>
      <c r="KC250" s="277"/>
      <c r="KD250" s="277"/>
      <c r="KE250" s="277"/>
      <c r="KF250" s="277"/>
      <c r="KG250" s="277"/>
      <c r="KH250" s="277"/>
      <c r="KI250" s="277"/>
      <c r="KJ250" s="277"/>
      <c r="KK250" s="277"/>
      <c r="KL250" s="277"/>
      <c r="KM250" s="277"/>
      <c r="KN250" s="277"/>
      <c r="KO250" s="277"/>
      <c r="KP250" s="277"/>
      <c r="KQ250" s="277"/>
      <c r="KR250" s="277"/>
      <c r="KS250" s="277"/>
      <c r="KT250" s="277"/>
      <c r="KU250" s="277"/>
      <c r="KV250" s="277"/>
      <c r="KW250" s="277"/>
      <c r="KX250" s="277"/>
      <c r="KY250" s="277"/>
      <c r="KZ250" s="277"/>
      <c r="LA250" s="277"/>
      <c r="LB250" s="277"/>
      <c r="LC250" s="277"/>
      <c r="LD250" s="277"/>
      <c r="LE250" s="277"/>
      <c r="LF250" s="277"/>
      <c r="LG250" s="277"/>
      <c r="LH250" s="277"/>
      <c r="LI250" s="277"/>
      <c r="LJ250" s="277"/>
      <c r="LK250" s="277"/>
      <c r="LL250" s="277"/>
      <c r="LM250" s="277"/>
      <c r="LN250" s="277"/>
      <c r="LO250" s="277"/>
      <c r="LP250" s="277"/>
      <c r="LQ250" s="277"/>
      <c r="LR250" s="277"/>
      <c r="LS250" s="277"/>
      <c r="LT250" s="277"/>
      <c r="LU250" s="277"/>
      <c r="LV250" s="277"/>
      <c r="LW250" s="277"/>
      <c r="LX250" s="277"/>
      <c r="LY250" s="277"/>
      <c r="LZ250" s="277"/>
      <c r="MA250" s="277"/>
      <c r="MB250" s="277"/>
      <c r="MC250" s="277"/>
      <c r="MD250" s="277"/>
      <c r="ME250" s="277"/>
      <c r="MF250" s="277"/>
      <c r="MG250" s="277"/>
      <c r="MH250" s="277"/>
      <c r="MI250" s="277"/>
      <c r="MJ250" s="277"/>
      <c r="MK250" s="277"/>
      <c r="ML250" s="277"/>
      <c r="MM250" s="277"/>
      <c r="MN250" s="277"/>
      <c r="MO250" s="277"/>
      <c r="MP250" s="277"/>
      <c r="MQ250" s="277"/>
      <c r="MR250" s="277"/>
      <c r="MS250" s="277"/>
      <c r="MT250" s="277"/>
      <c r="MU250" s="277"/>
      <c r="MV250" s="277"/>
      <c r="MW250" s="277"/>
      <c r="MX250" s="277"/>
      <c r="MY250" s="277"/>
      <c r="MZ250" s="277"/>
      <c r="NA250" s="277"/>
      <c r="NB250" s="277"/>
      <c r="NC250" s="277"/>
      <c r="ND250" s="277"/>
      <c r="NE250" s="277"/>
      <c r="NF250" s="277"/>
      <c r="NG250" s="277"/>
      <c r="NH250" s="277"/>
      <c r="NI250" s="277"/>
      <c r="NJ250" s="277"/>
      <c r="NK250" s="277"/>
      <c r="NL250" s="277"/>
      <c r="NM250" s="277"/>
      <c r="NN250" s="277"/>
      <c r="NO250" s="277"/>
      <c r="NP250" s="277"/>
      <c r="NQ250" s="277"/>
      <c r="NR250" s="277"/>
      <c r="NS250" s="277"/>
      <c r="NT250" s="277"/>
      <c r="NU250" s="277"/>
      <c r="NV250" s="277"/>
      <c r="NW250" s="277"/>
      <c r="NX250" s="277"/>
      <c r="NY250" s="277"/>
      <c r="NZ250" s="277"/>
      <c r="OA250" s="277"/>
      <c r="OB250" s="277"/>
      <c r="OC250" s="277"/>
      <c r="OD250" s="277"/>
      <c r="OE250" s="277"/>
      <c r="OF250" s="277"/>
      <c r="OG250" s="277"/>
      <c r="OH250" s="277"/>
      <c r="OI250" s="277"/>
      <c r="OJ250" s="277"/>
      <c r="OK250" s="277"/>
      <c r="OL250" s="277"/>
      <c r="OM250" s="277"/>
      <c r="ON250" s="277"/>
      <c r="OO250" s="277"/>
      <c r="OP250" s="277"/>
      <c r="OQ250" s="277"/>
      <c r="OR250" s="277"/>
      <c r="OS250" s="277"/>
      <c r="OT250" s="277"/>
      <c r="OU250" s="277"/>
      <c r="OV250" s="277"/>
      <c r="OW250" s="277"/>
      <c r="OX250" s="277"/>
      <c r="OY250" s="277"/>
      <c r="OZ250" s="277"/>
      <c r="PA250" s="277"/>
      <c r="PB250" s="277"/>
      <c r="PC250" s="277"/>
      <c r="PD250" s="277"/>
      <c r="PE250" s="277"/>
      <c r="PF250" s="277"/>
      <c r="PG250" s="277"/>
      <c r="PH250" s="277"/>
      <c r="PI250" s="277"/>
      <c r="PJ250" s="277"/>
      <c r="PK250" s="277"/>
      <c r="PL250" s="277"/>
      <c r="PM250" s="277"/>
      <c r="PN250" s="277"/>
      <c r="PO250" s="277"/>
      <c r="PP250" s="277"/>
      <c r="PQ250" s="277"/>
      <c r="PR250" s="277"/>
      <c r="PS250" s="277"/>
      <c r="PT250" s="277"/>
      <c r="PU250" s="277"/>
      <c r="PV250" s="277"/>
      <c r="PW250" s="277"/>
      <c r="PX250" s="277"/>
      <c r="PY250" s="277"/>
      <c r="PZ250" s="277"/>
      <c r="QA250" s="277"/>
      <c r="QB250" s="277"/>
      <c r="QC250" s="277"/>
      <c r="QD250" s="277"/>
      <c r="QE250" s="277"/>
      <c r="QF250" s="277"/>
      <c r="QG250" s="277"/>
      <c r="QH250" s="277"/>
      <c r="QI250" s="277"/>
      <c r="QJ250" s="277"/>
      <c r="QK250" s="277"/>
      <c r="QL250" s="277"/>
      <c r="QM250" s="277"/>
      <c r="QN250" s="277"/>
      <c r="QO250" s="277"/>
      <c r="QP250" s="277"/>
      <c r="QQ250" s="277"/>
      <c r="QR250" s="277"/>
      <c r="QS250" s="277"/>
      <c r="QT250" s="277"/>
      <c r="QU250" s="277"/>
      <c r="QV250" s="277"/>
      <c r="QW250" s="277"/>
      <c r="QX250" s="277"/>
      <c r="QY250" s="277"/>
      <c r="QZ250" s="277"/>
      <c r="RA250" s="277"/>
      <c r="RB250" s="277"/>
      <c r="RC250" s="277"/>
      <c r="RD250" s="277"/>
      <c r="RE250" s="277"/>
      <c r="RF250" s="277"/>
      <c r="RG250" s="277"/>
      <c r="RH250" s="277"/>
      <c r="RI250" s="277"/>
      <c r="RJ250" s="277"/>
      <c r="RK250" s="277"/>
      <c r="RL250" s="277"/>
      <c r="RM250" s="277"/>
      <c r="RN250" s="277"/>
      <c r="RO250" s="277"/>
      <c r="RP250" s="277"/>
      <c r="RQ250" s="277"/>
      <c r="RR250" s="277"/>
      <c r="RS250" s="277"/>
      <c r="RT250" s="277"/>
      <c r="RU250" s="277"/>
      <c r="RV250" s="277"/>
      <c r="RW250" s="277"/>
      <c r="RX250" s="277"/>
      <c r="RY250" s="277"/>
      <c r="RZ250" s="277"/>
      <c r="SA250" s="277"/>
      <c r="SB250" s="277"/>
      <c r="SC250" s="277"/>
      <c r="SD250" s="277"/>
      <c r="SE250" s="277"/>
      <c r="SF250" s="277"/>
      <c r="SG250" s="277"/>
      <c r="SH250" s="277"/>
      <c r="SI250" s="277"/>
      <c r="SJ250" s="277"/>
      <c r="SK250" s="277"/>
      <c r="SL250" s="277"/>
      <c r="SM250" s="277"/>
      <c r="SN250" s="277"/>
      <c r="SO250" s="277"/>
      <c r="SP250" s="277"/>
      <c r="SQ250" s="277"/>
      <c r="SR250" s="277"/>
      <c r="SS250" s="277"/>
      <c r="ST250" s="277"/>
      <c r="SU250" s="277"/>
      <c r="SV250" s="277"/>
      <c r="SW250" s="277"/>
      <c r="SX250" s="277"/>
      <c r="SY250" s="277"/>
      <c r="SZ250" s="277"/>
      <c r="TA250" s="277"/>
      <c r="TB250" s="277"/>
      <c r="TC250" s="277"/>
      <c r="TD250" s="277"/>
      <c r="TE250" s="277"/>
      <c r="TF250" s="277"/>
      <c r="TG250" s="277"/>
      <c r="TH250" s="277"/>
      <c r="TI250" s="277"/>
      <c r="TJ250" s="277"/>
      <c r="TK250" s="277"/>
      <c r="TL250" s="277"/>
      <c r="TM250" s="277"/>
      <c r="TN250" s="277"/>
      <c r="TO250" s="277"/>
      <c r="TP250" s="277"/>
      <c r="TQ250" s="277"/>
      <c r="TR250" s="277"/>
      <c r="TS250" s="277"/>
      <c r="TT250" s="277"/>
      <c r="TU250" s="277"/>
      <c r="TV250" s="277"/>
      <c r="TW250" s="277"/>
      <c r="TX250" s="277"/>
      <c r="TY250" s="277"/>
      <c r="TZ250" s="277"/>
      <c r="UA250" s="277"/>
      <c r="UB250" s="277"/>
      <c r="UC250" s="277"/>
      <c r="UD250" s="277"/>
      <c r="UE250" s="277"/>
      <c r="UF250" s="277"/>
      <c r="UG250" s="277"/>
      <c r="UH250" s="277"/>
      <c r="UI250" s="277"/>
      <c r="UJ250" s="277"/>
      <c r="UK250" s="277"/>
      <c r="UL250" s="277"/>
      <c r="UM250" s="277"/>
      <c r="UN250" s="277"/>
      <c r="UO250" s="277"/>
      <c r="UP250" s="277"/>
      <c r="UQ250" s="277"/>
      <c r="UR250" s="277"/>
      <c r="US250" s="277"/>
      <c r="UT250" s="277"/>
      <c r="UU250" s="277"/>
      <c r="UV250" s="277"/>
      <c r="UW250" s="277"/>
      <c r="UX250" s="277"/>
      <c r="UY250" s="277"/>
      <c r="UZ250" s="277"/>
      <c r="VA250" s="277"/>
      <c r="VB250" s="277"/>
      <c r="VC250" s="277"/>
      <c r="VD250" s="277"/>
      <c r="VE250" s="277"/>
      <c r="VF250" s="277"/>
      <c r="VG250" s="277"/>
      <c r="VH250" s="277"/>
      <c r="VI250" s="277"/>
      <c r="VJ250" s="277"/>
      <c r="VK250" s="277"/>
      <c r="VL250" s="277"/>
      <c r="VM250" s="277"/>
      <c r="VN250" s="277"/>
      <c r="VO250" s="277"/>
      <c r="VP250" s="277"/>
      <c r="VQ250" s="277"/>
      <c r="VR250" s="277"/>
      <c r="VS250" s="277"/>
      <c r="VT250" s="277"/>
      <c r="VU250" s="277"/>
      <c r="VV250" s="277"/>
      <c r="VW250" s="277"/>
      <c r="VX250" s="277"/>
      <c r="VY250" s="277"/>
      <c r="VZ250" s="277"/>
      <c r="WA250" s="277"/>
      <c r="WB250" s="277"/>
      <c r="WC250" s="277"/>
      <c r="WD250" s="277"/>
      <c r="WE250" s="277"/>
      <c r="WF250" s="277"/>
      <c r="WG250" s="277"/>
      <c r="WH250" s="277"/>
      <c r="WI250" s="277"/>
      <c r="WJ250" s="277"/>
      <c r="WK250" s="277"/>
      <c r="WL250" s="277"/>
      <c r="WM250" s="277"/>
      <c r="WN250" s="277"/>
      <c r="WO250" s="277"/>
      <c r="WP250" s="277"/>
      <c r="WQ250" s="277"/>
      <c r="WR250" s="277"/>
      <c r="WS250" s="277"/>
      <c r="WT250" s="277"/>
      <c r="WU250" s="277"/>
      <c r="WV250" s="277"/>
      <c r="WW250" s="277"/>
      <c r="WX250" s="277"/>
      <c r="WY250" s="277"/>
      <c r="WZ250" s="277"/>
      <c r="XA250" s="277"/>
      <c r="XB250" s="277"/>
      <c r="XC250" s="277"/>
      <c r="XD250" s="277"/>
      <c r="XE250" s="277"/>
      <c r="XF250" s="277"/>
      <c r="XG250" s="277"/>
      <c r="XH250" s="277"/>
      <c r="XI250" s="277"/>
      <c r="XJ250" s="277"/>
      <c r="XK250" s="277"/>
      <c r="XL250" s="277"/>
      <c r="XM250" s="277"/>
      <c r="XN250" s="277"/>
      <c r="XO250" s="277"/>
      <c r="XP250" s="277"/>
      <c r="XQ250" s="277"/>
      <c r="XR250" s="277"/>
      <c r="XS250" s="277"/>
      <c r="XT250" s="277"/>
      <c r="XU250" s="277"/>
      <c r="XV250" s="277"/>
      <c r="XW250" s="277"/>
      <c r="XX250" s="277"/>
      <c r="XY250" s="277"/>
      <c r="XZ250" s="277"/>
      <c r="YA250" s="277"/>
      <c r="YB250" s="277"/>
      <c r="YC250" s="277"/>
      <c r="YD250" s="277"/>
      <c r="YE250" s="277"/>
      <c r="YF250" s="277"/>
      <c r="YG250" s="277"/>
      <c r="YH250" s="277"/>
      <c r="YI250" s="277"/>
      <c r="YJ250" s="277"/>
      <c r="YK250" s="277"/>
      <c r="YL250" s="277"/>
      <c r="YM250" s="277"/>
      <c r="YN250" s="277"/>
      <c r="YO250" s="277"/>
      <c r="YP250" s="277"/>
      <c r="YQ250" s="277"/>
      <c r="YR250" s="277"/>
      <c r="YS250" s="277"/>
      <c r="YT250" s="277"/>
      <c r="YU250" s="277"/>
      <c r="YV250" s="277"/>
      <c r="YW250" s="277"/>
      <c r="YX250" s="277"/>
      <c r="YY250" s="277"/>
      <c r="YZ250" s="277"/>
      <c r="ZA250" s="277"/>
      <c r="ZB250" s="277"/>
      <c r="ZC250" s="277"/>
      <c r="ZD250" s="277"/>
      <c r="ZE250" s="277"/>
      <c r="ZF250" s="277"/>
      <c r="ZG250" s="277"/>
      <c r="ZH250" s="277"/>
      <c r="ZI250" s="277"/>
      <c r="ZJ250" s="277"/>
      <c r="ZK250" s="277"/>
      <c r="ZL250" s="277"/>
      <c r="ZM250" s="277"/>
      <c r="ZN250" s="277"/>
      <c r="ZO250" s="277"/>
      <c r="ZP250" s="277"/>
      <c r="ZQ250" s="277"/>
      <c r="ZR250" s="277"/>
      <c r="ZS250" s="277"/>
      <c r="ZT250" s="277"/>
      <c r="ZU250" s="277"/>
      <c r="ZV250" s="277"/>
      <c r="ZW250" s="277"/>
      <c r="ZX250" s="277"/>
      <c r="ZY250" s="277"/>
      <c r="ZZ250" s="277"/>
      <c r="AAA250" s="277"/>
      <c r="AAB250" s="277"/>
      <c r="AAC250" s="277"/>
      <c r="AAD250" s="277"/>
      <c r="AAE250" s="277"/>
      <c r="AAF250" s="277"/>
      <c r="AAG250" s="277"/>
      <c r="AAH250" s="277"/>
      <c r="AAI250" s="277"/>
      <c r="AAJ250" s="277"/>
      <c r="AAK250" s="277"/>
      <c r="AAL250" s="277"/>
      <c r="AAM250" s="277"/>
      <c r="AAN250" s="277"/>
      <c r="AAO250" s="277"/>
      <c r="AAP250" s="277"/>
      <c r="AAQ250" s="277"/>
      <c r="AAR250" s="277"/>
      <c r="AAS250" s="277"/>
      <c r="AAT250" s="277"/>
      <c r="AAU250" s="277"/>
      <c r="AAV250" s="277"/>
      <c r="AAW250" s="277"/>
      <c r="AAX250" s="277"/>
      <c r="AAY250" s="277"/>
      <c r="AAZ250" s="277"/>
      <c r="ABA250" s="277"/>
      <c r="ABB250" s="277"/>
      <c r="ABC250" s="277"/>
      <c r="ABD250" s="277"/>
      <c r="ABE250" s="277"/>
      <c r="ABF250" s="277"/>
      <c r="ABG250" s="277"/>
      <c r="ABH250" s="277"/>
      <c r="ABI250" s="277"/>
      <c r="ABJ250" s="277"/>
      <c r="ABK250" s="277"/>
      <c r="ABL250" s="277"/>
      <c r="ABM250" s="277"/>
      <c r="ABN250" s="277"/>
      <c r="ABO250" s="277"/>
      <c r="ABP250" s="277"/>
      <c r="ABQ250" s="277"/>
      <c r="ABR250" s="277"/>
      <c r="ABS250" s="277"/>
      <c r="ABT250" s="277"/>
      <c r="ABU250" s="277"/>
      <c r="ABV250" s="277"/>
      <c r="ABW250" s="277"/>
      <c r="ABX250" s="277"/>
      <c r="ABY250" s="277"/>
      <c r="ABZ250" s="277"/>
      <c r="ACA250" s="277"/>
      <c r="ACB250" s="277"/>
      <c r="ACC250" s="277"/>
      <c r="ACD250" s="277"/>
      <c r="ACE250" s="277"/>
      <c r="ACF250" s="277"/>
      <c r="ACG250" s="277"/>
      <c r="ACH250" s="277"/>
      <c r="ACI250" s="277"/>
      <c r="ACJ250" s="277"/>
      <c r="ACK250" s="277"/>
      <c r="ACL250" s="277"/>
      <c r="ACM250" s="277"/>
      <c r="ACN250" s="277"/>
      <c r="ACO250" s="277"/>
      <c r="ACP250" s="277"/>
      <c r="ACQ250" s="277"/>
      <c r="ACR250" s="277"/>
      <c r="ACS250" s="277"/>
      <c r="ACT250" s="277"/>
      <c r="ACU250" s="277"/>
      <c r="ACV250" s="277"/>
      <c r="ACW250" s="277"/>
      <c r="ACX250" s="277"/>
      <c r="ACY250" s="277"/>
      <c r="ACZ250" s="277"/>
      <c r="ADA250" s="277"/>
      <c r="ADB250" s="277"/>
      <c r="ADC250" s="277"/>
      <c r="ADD250" s="277"/>
      <c r="ADE250" s="277"/>
      <c r="ADF250" s="277"/>
      <c r="ADG250" s="277"/>
      <c r="ADH250" s="277"/>
      <c r="ADI250" s="277"/>
      <c r="ADJ250" s="277"/>
      <c r="ADK250" s="277"/>
      <c r="ADL250" s="277"/>
      <c r="ADM250" s="277"/>
      <c r="ADN250" s="277"/>
      <c r="ADO250" s="277"/>
      <c r="ADP250" s="277"/>
      <c r="ADQ250" s="277"/>
      <c r="ADR250" s="277"/>
      <c r="ADS250" s="277"/>
      <c r="ADT250" s="277"/>
      <c r="ADU250" s="277"/>
      <c r="ADV250" s="277"/>
      <c r="ADW250" s="277"/>
      <c r="ADX250" s="277"/>
      <c r="ADY250" s="277"/>
      <c r="ADZ250" s="277"/>
      <c r="AEA250" s="277"/>
      <c r="AEB250" s="277"/>
      <c r="AEC250" s="277"/>
      <c r="AED250" s="277"/>
      <c r="AEE250" s="277"/>
      <c r="AEF250" s="277"/>
      <c r="AEG250" s="277"/>
      <c r="AEH250" s="277"/>
      <c r="AEI250" s="277"/>
      <c r="AEJ250" s="277"/>
      <c r="AEK250" s="277"/>
      <c r="AEL250" s="277"/>
      <c r="AEM250" s="277"/>
      <c r="AEN250" s="277"/>
      <c r="AEO250" s="277"/>
      <c r="AEP250" s="277"/>
      <c r="AEQ250" s="277"/>
      <c r="AER250" s="277"/>
      <c r="AES250" s="277"/>
      <c r="AET250" s="277"/>
      <c r="AEU250" s="277"/>
      <c r="AEV250" s="277"/>
      <c r="AEW250" s="277"/>
      <c r="AEX250" s="277"/>
      <c r="AEY250" s="277"/>
      <c r="AEZ250" s="277"/>
      <c r="AFA250" s="277"/>
      <c r="AFB250" s="277"/>
      <c r="AFC250" s="277"/>
      <c r="AFD250" s="277"/>
      <c r="AFE250" s="277"/>
      <c r="AFF250" s="277"/>
      <c r="AFG250" s="277"/>
      <c r="AFH250" s="277"/>
      <c r="AFI250" s="277"/>
      <c r="AFJ250" s="277"/>
      <c r="AFK250" s="277"/>
      <c r="AFL250" s="277"/>
      <c r="AFM250" s="277"/>
      <c r="AFN250" s="277"/>
      <c r="AFO250" s="277"/>
    </row>
    <row r="251" spans="2:847" s="309" customFormat="1" ht="28.5" x14ac:dyDescent="0.2">
      <c r="B251" s="302" t="s">
        <v>15330</v>
      </c>
      <c r="C251" s="298">
        <v>6432.6</v>
      </c>
      <c r="D251" s="299">
        <v>0</v>
      </c>
      <c r="E251" s="308" t="s">
        <v>15331</v>
      </c>
      <c r="F251" s="277"/>
      <c r="G251" s="277"/>
      <c r="H251" s="277"/>
      <c r="I251" s="277"/>
      <c r="J251" s="277"/>
      <c r="K251" s="277"/>
      <c r="L251" s="277"/>
      <c r="M251" s="277"/>
      <c r="N251" s="277"/>
      <c r="O251" s="277"/>
      <c r="P251" s="277"/>
      <c r="Q251" s="277"/>
      <c r="R251" s="277"/>
      <c r="S251" s="277"/>
      <c r="T251" s="277"/>
      <c r="U251" s="277"/>
      <c r="V251" s="277"/>
      <c r="W251" s="277"/>
      <c r="X251" s="277"/>
      <c r="Y251" s="277"/>
      <c r="Z251" s="277"/>
      <c r="AA251" s="277"/>
      <c r="AB251" s="277"/>
      <c r="AC251" s="277"/>
      <c r="AD251" s="277"/>
      <c r="AE251" s="277"/>
      <c r="AF251" s="277"/>
      <c r="AG251" s="277"/>
      <c r="AH251" s="277"/>
      <c r="AI251" s="277"/>
      <c r="AJ251" s="277"/>
      <c r="AK251" s="277"/>
      <c r="AL251" s="277"/>
      <c r="AM251" s="277"/>
      <c r="AN251" s="277"/>
      <c r="AO251" s="277"/>
      <c r="AP251" s="277"/>
      <c r="AQ251" s="277"/>
      <c r="AR251" s="277"/>
      <c r="AS251" s="277"/>
      <c r="AT251" s="277"/>
      <c r="AU251" s="277"/>
      <c r="AV251" s="277"/>
      <c r="AW251" s="277"/>
      <c r="AX251" s="277"/>
      <c r="AY251" s="277"/>
      <c r="AZ251" s="277"/>
      <c r="BA251" s="277"/>
      <c r="BB251" s="277"/>
      <c r="BC251" s="277"/>
      <c r="BD251" s="277"/>
      <c r="BE251" s="277"/>
      <c r="BF251" s="277"/>
      <c r="BG251" s="277"/>
      <c r="BH251" s="277"/>
      <c r="BI251" s="277"/>
      <c r="BJ251" s="277"/>
      <c r="BK251" s="277"/>
      <c r="BL251" s="277"/>
      <c r="BM251" s="277"/>
      <c r="BN251" s="277"/>
      <c r="BO251" s="277"/>
      <c r="BP251" s="277"/>
      <c r="BQ251" s="277"/>
      <c r="BR251" s="277"/>
      <c r="BS251" s="277"/>
      <c r="BT251" s="277"/>
      <c r="BU251" s="277"/>
      <c r="BV251" s="277"/>
      <c r="BW251" s="277"/>
      <c r="BX251" s="277"/>
      <c r="BY251" s="277"/>
      <c r="BZ251" s="277"/>
      <c r="CA251" s="277"/>
      <c r="CB251" s="277"/>
      <c r="CC251" s="277"/>
      <c r="CD251" s="277"/>
      <c r="CE251" s="277"/>
      <c r="CF251" s="277"/>
      <c r="CG251" s="277"/>
      <c r="CH251" s="277"/>
      <c r="CI251" s="277"/>
      <c r="CJ251" s="277"/>
      <c r="CK251" s="277"/>
      <c r="CL251" s="277"/>
      <c r="CM251" s="277"/>
      <c r="CN251" s="277"/>
      <c r="CO251" s="277"/>
      <c r="CP251" s="277"/>
      <c r="CQ251" s="277"/>
      <c r="CR251" s="277"/>
      <c r="CS251" s="277"/>
      <c r="CT251" s="277"/>
      <c r="CU251" s="277"/>
      <c r="CV251" s="277"/>
      <c r="CW251" s="277"/>
      <c r="CX251" s="277"/>
      <c r="CY251" s="277"/>
      <c r="CZ251" s="277"/>
      <c r="DA251" s="277"/>
      <c r="DB251" s="277"/>
      <c r="DC251" s="277"/>
      <c r="DD251" s="277"/>
      <c r="DE251" s="277"/>
      <c r="DF251" s="277"/>
      <c r="DG251" s="277"/>
      <c r="DH251" s="277"/>
      <c r="DI251" s="277"/>
      <c r="DJ251" s="277"/>
      <c r="DK251" s="277"/>
      <c r="DL251" s="277"/>
      <c r="DM251" s="277"/>
      <c r="DN251" s="277"/>
      <c r="DO251" s="277"/>
      <c r="DP251" s="277"/>
      <c r="DQ251" s="277"/>
      <c r="DR251" s="277"/>
      <c r="DS251" s="277"/>
      <c r="DT251" s="277"/>
      <c r="DU251" s="277"/>
      <c r="DV251" s="277"/>
      <c r="DW251" s="277"/>
      <c r="DX251" s="277"/>
      <c r="DY251" s="277"/>
      <c r="DZ251" s="277"/>
      <c r="EA251" s="277"/>
      <c r="EB251" s="277"/>
      <c r="EC251" s="277"/>
      <c r="ED251" s="277"/>
      <c r="EE251" s="277"/>
      <c r="EF251" s="277"/>
      <c r="EG251" s="277"/>
      <c r="EH251" s="277"/>
      <c r="EI251" s="277"/>
      <c r="EJ251" s="277"/>
      <c r="EK251" s="277"/>
      <c r="EL251" s="277"/>
      <c r="EM251" s="277"/>
      <c r="EN251" s="277"/>
      <c r="EO251" s="277"/>
      <c r="EP251" s="277"/>
      <c r="EQ251" s="277"/>
      <c r="ER251" s="277"/>
      <c r="ES251" s="277"/>
      <c r="ET251" s="277"/>
      <c r="EU251" s="277"/>
      <c r="EV251" s="277"/>
      <c r="EW251" s="277"/>
      <c r="EX251" s="277"/>
      <c r="EY251" s="277"/>
      <c r="EZ251" s="277"/>
      <c r="FA251" s="277"/>
      <c r="FB251" s="277"/>
      <c r="FC251" s="277"/>
      <c r="FD251" s="277"/>
      <c r="FE251" s="277"/>
      <c r="FF251" s="277"/>
      <c r="FG251" s="277"/>
      <c r="FH251" s="277"/>
      <c r="FI251" s="277"/>
      <c r="FJ251" s="277"/>
      <c r="FK251" s="277"/>
      <c r="FL251" s="277"/>
      <c r="FM251" s="277"/>
      <c r="FN251" s="277"/>
      <c r="FO251" s="277"/>
      <c r="FP251" s="277"/>
      <c r="FQ251" s="277"/>
      <c r="FR251" s="277"/>
      <c r="FS251" s="277"/>
      <c r="FT251" s="277"/>
      <c r="FU251" s="277"/>
      <c r="FV251" s="277"/>
      <c r="FW251" s="277"/>
      <c r="FX251" s="277"/>
      <c r="FY251" s="277"/>
      <c r="FZ251" s="277"/>
      <c r="GA251" s="277"/>
      <c r="GB251" s="277"/>
      <c r="GC251" s="277"/>
      <c r="GD251" s="277"/>
      <c r="GE251" s="277"/>
      <c r="GF251" s="277"/>
      <c r="GG251" s="277"/>
      <c r="GH251" s="277"/>
      <c r="GI251" s="277"/>
      <c r="GJ251" s="277"/>
      <c r="GK251" s="277"/>
      <c r="GL251" s="277"/>
      <c r="GM251" s="277"/>
      <c r="GN251" s="277"/>
      <c r="GO251" s="277"/>
      <c r="GP251" s="277"/>
      <c r="GQ251" s="277"/>
      <c r="GR251" s="277"/>
      <c r="GS251" s="277"/>
      <c r="GT251" s="277"/>
      <c r="GU251" s="277"/>
      <c r="GV251" s="277"/>
      <c r="GW251" s="277"/>
      <c r="GX251" s="277"/>
      <c r="GY251" s="277"/>
      <c r="GZ251" s="277"/>
      <c r="HA251" s="277"/>
      <c r="HB251" s="277"/>
      <c r="HC251" s="277"/>
      <c r="HD251" s="277"/>
      <c r="HE251" s="277"/>
      <c r="HF251" s="277"/>
      <c r="HG251" s="277"/>
      <c r="HH251" s="277"/>
      <c r="HI251" s="277"/>
      <c r="HJ251" s="277"/>
      <c r="HK251" s="277"/>
      <c r="HL251" s="277"/>
      <c r="HM251" s="277"/>
      <c r="HN251" s="277"/>
      <c r="HO251" s="277"/>
      <c r="HP251" s="277"/>
      <c r="HQ251" s="277"/>
      <c r="HR251" s="277"/>
      <c r="HS251" s="277"/>
      <c r="HT251" s="277"/>
      <c r="HU251" s="277"/>
      <c r="HV251" s="277"/>
      <c r="HW251" s="277"/>
      <c r="HX251" s="277"/>
      <c r="HY251" s="277"/>
      <c r="HZ251" s="277"/>
      <c r="IA251" s="277"/>
      <c r="IB251" s="277"/>
      <c r="IC251" s="277"/>
      <c r="ID251" s="277"/>
      <c r="IE251" s="277"/>
      <c r="IF251" s="277"/>
      <c r="IG251" s="277"/>
      <c r="IH251" s="277"/>
      <c r="II251" s="277"/>
      <c r="IJ251" s="277"/>
      <c r="IK251" s="277"/>
      <c r="IL251" s="277"/>
      <c r="IM251" s="277"/>
      <c r="IN251" s="277"/>
      <c r="IO251" s="277"/>
      <c r="IP251" s="277"/>
      <c r="IQ251" s="277"/>
      <c r="IR251" s="277"/>
      <c r="IS251" s="277"/>
      <c r="IT251" s="277"/>
      <c r="IU251" s="277"/>
      <c r="IV251" s="277"/>
      <c r="IW251" s="277"/>
      <c r="IX251" s="277"/>
      <c r="IY251" s="277"/>
      <c r="IZ251" s="277"/>
      <c r="JA251" s="277"/>
      <c r="JB251" s="277"/>
      <c r="JC251" s="277"/>
      <c r="JD251" s="277"/>
      <c r="JE251" s="277"/>
      <c r="JF251" s="277"/>
      <c r="JG251" s="277"/>
      <c r="JH251" s="277"/>
      <c r="JI251" s="277"/>
      <c r="JJ251" s="277"/>
      <c r="JK251" s="277"/>
      <c r="JL251" s="277"/>
      <c r="JM251" s="277"/>
      <c r="JN251" s="277"/>
      <c r="JO251" s="277"/>
      <c r="JP251" s="277"/>
      <c r="JQ251" s="277"/>
      <c r="JR251" s="277"/>
      <c r="JS251" s="277"/>
      <c r="JT251" s="277"/>
      <c r="JU251" s="277"/>
      <c r="JV251" s="277"/>
      <c r="JW251" s="277"/>
      <c r="JX251" s="277"/>
      <c r="JY251" s="277"/>
      <c r="JZ251" s="277"/>
      <c r="KA251" s="277"/>
      <c r="KB251" s="277"/>
      <c r="KC251" s="277"/>
      <c r="KD251" s="277"/>
      <c r="KE251" s="277"/>
      <c r="KF251" s="277"/>
      <c r="KG251" s="277"/>
      <c r="KH251" s="277"/>
      <c r="KI251" s="277"/>
      <c r="KJ251" s="277"/>
      <c r="KK251" s="277"/>
      <c r="KL251" s="277"/>
      <c r="KM251" s="277"/>
      <c r="KN251" s="277"/>
      <c r="KO251" s="277"/>
      <c r="KP251" s="277"/>
      <c r="KQ251" s="277"/>
      <c r="KR251" s="277"/>
      <c r="KS251" s="277"/>
      <c r="KT251" s="277"/>
      <c r="KU251" s="277"/>
      <c r="KV251" s="277"/>
      <c r="KW251" s="277"/>
      <c r="KX251" s="277"/>
      <c r="KY251" s="277"/>
      <c r="KZ251" s="277"/>
      <c r="LA251" s="277"/>
      <c r="LB251" s="277"/>
      <c r="LC251" s="277"/>
      <c r="LD251" s="277"/>
      <c r="LE251" s="277"/>
      <c r="LF251" s="277"/>
      <c r="LG251" s="277"/>
      <c r="LH251" s="277"/>
      <c r="LI251" s="277"/>
      <c r="LJ251" s="277"/>
      <c r="LK251" s="277"/>
      <c r="LL251" s="277"/>
      <c r="LM251" s="277"/>
      <c r="LN251" s="277"/>
      <c r="LO251" s="277"/>
      <c r="LP251" s="277"/>
      <c r="LQ251" s="277"/>
      <c r="LR251" s="277"/>
      <c r="LS251" s="277"/>
      <c r="LT251" s="277"/>
      <c r="LU251" s="277"/>
      <c r="LV251" s="277"/>
      <c r="LW251" s="277"/>
      <c r="LX251" s="277"/>
      <c r="LY251" s="277"/>
      <c r="LZ251" s="277"/>
      <c r="MA251" s="277"/>
      <c r="MB251" s="277"/>
      <c r="MC251" s="277"/>
      <c r="MD251" s="277"/>
      <c r="ME251" s="277"/>
      <c r="MF251" s="277"/>
      <c r="MG251" s="277"/>
      <c r="MH251" s="277"/>
      <c r="MI251" s="277"/>
      <c r="MJ251" s="277"/>
      <c r="MK251" s="277"/>
      <c r="ML251" s="277"/>
      <c r="MM251" s="277"/>
      <c r="MN251" s="277"/>
      <c r="MO251" s="277"/>
      <c r="MP251" s="277"/>
      <c r="MQ251" s="277"/>
      <c r="MR251" s="277"/>
      <c r="MS251" s="277"/>
      <c r="MT251" s="277"/>
      <c r="MU251" s="277"/>
      <c r="MV251" s="277"/>
      <c r="MW251" s="277"/>
      <c r="MX251" s="277"/>
      <c r="MY251" s="277"/>
      <c r="MZ251" s="277"/>
      <c r="NA251" s="277"/>
      <c r="NB251" s="277"/>
      <c r="NC251" s="277"/>
      <c r="ND251" s="277"/>
      <c r="NE251" s="277"/>
      <c r="NF251" s="277"/>
      <c r="NG251" s="277"/>
      <c r="NH251" s="277"/>
      <c r="NI251" s="277"/>
      <c r="NJ251" s="277"/>
      <c r="NK251" s="277"/>
      <c r="NL251" s="277"/>
      <c r="NM251" s="277"/>
      <c r="NN251" s="277"/>
      <c r="NO251" s="277"/>
      <c r="NP251" s="277"/>
      <c r="NQ251" s="277"/>
      <c r="NR251" s="277"/>
      <c r="NS251" s="277"/>
      <c r="NT251" s="277"/>
      <c r="NU251" s="277"/>
      <c r="NV251" s="277"/>
      <c r="NW251" s="277"/>
      <c r="NX251" s="277"/>
      <c r="NY251" s="277"/>
      <c r="NZ251" s="277"/>
      <c r="OA251" s="277"/>
      <c r="OB251" s="277"/>
      <c r="OC251" s="277"/>
      <c r="OD251" s="277"/>
      <c r="OE251" s="277"/>
      <c r="OF251" s="277"/>
      <c r="OG251" s="277"/>
      <c r="OH251" s="277"/>
      <c r="OI251" s="277"/>
      <c r="OJ251" s="277"/>
      <c r="OK251" s="277"/>
      <c r="OL251" s="277"/>
      <c r="OM251" s="277"/>
      <c r="ON251" s="277"/>
      <c r="OO251" s="277"/>
      <c r="OP251" s="277"/>
      <c r="OQ251" s="277"/>
      <c r="OR251" s="277"/>
      <c r="OS251" s="277"/>
      <c r="OT251" s="277"/>
      <c r="OU251" s="277"/>
      <c r="OV251" s="277"/>
      <c r="OW251" s="277"/>
      <c r="OX251" s="277"/>
      <c r="OY251" s="277"/>
      <c r="OZ251" s="277"/>
      <c r="PA251" s="277"/>
      <c r="PB251" s="277"/>
      <c r="PC251" s="277"/>
      <c r="PD251" s="277"/>
      <c r="PE251" s="277"/>
      <c r="PF251" s="277"/>
      <c r="PG251" s="277"/>
      <c r="PH251" s="277"/>
      <c r="PI251" s="277"/>
      <c r="PJ251" s="277"/>
      <c r="PK251" s="277"/>
      <c r="PL251" s="277"/>
      <c r="PM251" s="277"/>
      <c r="PN251" s="277"/>
      <c r="PO251" s="277"/>
      <c r="PP251" s="277"/>
      <c r="PQ251" s="277"/>
      <c r="PR251" s="277"/>
      <c r="PS251" s="277"/>
      <c r="PT251" s="277"/>
      <c r="PU251" s="277"/>
      <c r="PV251" s="277"/>
      <c r="PW251" s="277"/>
      <c r="PX251" s="277"/>
      <c r="PY251" s="277"/>
      <c r="PZ251" s="277"/>
      <c r="QA251" s="277"/>
      <c r="QB251" s="277"/>
      <c r="QC251" s="277"/>
      <c r="QD251" s="277"/>
      <c r="QE251" s="277"/>
      <c r="QF251" s="277"/>
      <c r="QG251" s="277"/>
      <c r="QH251" s="277"/>
      <c r="QI251" s="277"/>
      <c r="QJ251" s="277"/>
      <c r="QK251" s="277"/>
      <c r="QL251" s="277"/>
      <c r="QM251" s="277"/>
      <c r="QN251" s="277"/>
      <c r="QO251" s="277"/>
      <c r="QP251" s="277"/>
      <c r="QQ251" s="277"/>
      <c r="QR251" s="277"/>
      <c r="QS251" s="277"/>
      <c r="QT251" s="277"/>
      <c r="QU251" s="277"/>
      <c r="QV251" s="277"/>
      <c r="QW251" s="277"/>
      <c r="QX251" s="277"/>
      <c r="QY251" s="277"/>
      <c r="QZ251" s="277"/>
      <c r="RA251" s="277"/>
      <c r="RB251" s="277"/>
      <c r="RC251" s="277"/>
      <c r="RD251" s="277"/>
      <c r="RE251" s="277"/>
      <c r="RF251" s="277"/>
      <c r="RG251" s="277"/>
      <c r="RH251" s="277"/>
      <c r="RI251" s="277"/>
      <c r="RJ251" s="277"/>
      <c r="RK251" s="277"/>
      <c r="RL251" s="277"/>
      <c r="RM251" s="277"/>
      <c r="RN251" s="277"/>
      <c r="RO251" s="277"/>
      <c r="RP251" s="277"/>
      <c r="RQ251" s="277"/>
      <c r="RR251" s="277"/>
      <c r="RS251" s="277"/>
      <c r="RT251" s="277"/>
      <c r="RU251" s="277"/>
      <c r="RV251" s="277"/>
      <c r="RW251" s="277"/>
      <c r="RX251" s="277"/>
      <c r="RY251" s="277"/>
      <c r="RZ251" s="277"/>
      <c r="SA251" s="277"/>
      <c r="SB251" s="277"/>
      <c r="SC251" s="277"/>
      <c r="SD251" s="277"/>
      <c r="SE251" s="277"/>
      <c r="SF251" s="277"/>
      <c r="SG251" s="277"/>
      <c r="SH251" s="277"/>
      <c r="SI251" s="277"/>
      <c r="SJ251" s="277"/>
      <c r="SK251" s="277"/>
      <c r="SL251" s="277"/>
      <c r="SM251" s="277"/>
      <c r="SN251" s="277"/>
      <c r="SO251" s="277"/>
      <c r="SP251" s="277"/>
      <c r="SQ251" s="277"/>
      <c r="SR251" s="277"/>
      <c r="SS251" s="277"/>
      <c r="ST251" s="277"/>
      <c r="SU251" s="277"/>
      <c r="SV251" s="277"/>
      <c r="SW251" s="277"/>
      <c r="SX251" s="277"/>
      <c r="SY251" s="277"/>
      <c r="SZ251" s="277"/>
      <c r="TA251" s="277"/>
      <c r="TB251" s="277"/>
      <c r="TC251" s="277"/>
      <c r="TD251" s="277"/>
      <c r="TE251" s="277"/>
      <c r="TF251" s="277"/>
      <c r="TG251" s="277"/>
      <c r="TH251" s="277"/>
      <c r="TI251" s="277"/>
      <c r="TJ251" s="277"/>
      <c r="TK251" s="277"/>
      <c r="TL251" s="277"/>
      <c r="TM251" s="277"/>
      <c r="TN251" s="277"/>
      <c r="TO251" s="277"/>
      <c r="TP251" s="277"/>
      <c r="TQ251" s="277"/>
      <c r="TR251" s="277"/>
      <c r="TS251" s="277"/>
      <c r="TT251" s="277"/>
      <c r="TU251" s="277"/>
      <c r="TV251" s="277"/>
      <c r="TW251" s="277"/>
      <c r="TX251" s="277"/>
      <c r="TY251" s="277"/>
      <c r="TZ251" s="277"/>
      <c r="UA251" s="277"/>
      <c r="UB251" s="277"/>
      <c r="UC251" s="277"/>
      <c r="UD251" s="277"/>
      <c r="UE251" s="277"/>
      <c r="UF251" s="277"/>
      <c r="UG251" s="277"/>
      <c r="UH251" s="277"/>
      <c r="UI251" s="277"/>
      <c r="UJ251" s="277"/>
      <c r="UK251" s="277"/>
      <c r="UL251" s="277"/>
      <c r="UM251" s="277"/>
      <c r="UN251" s="277"/>
      <c r="UO251" s="277"/>
      <c r="UP251" s="277"/>
      <c r="UQ251" s="277"/>
      <c r="UR251" s="277"/>
      <c r="US251" s="277"/>
      <c r="UT251" s="277"/>
      <c r="UU251" s="277"/>
      <c r="UV251" s="277"/>
      <c r="UW251" s="277"/>
      <c r="UX251" s="277"/>
      <c r="UY251" s="277"/>
      <c r="UZ251" s="277"/>
      <c r="VA251" s="277"/>
      <c r="VB251" s="277"/>
      <c r="VC251" s="277"/>
      <c r="VD251" s="277"/>
      <c r="VE251" s="277"/>
      <c r="VF251" s="277"/>
      <c r="VG251" s="277"/>
      <c r="VH251" s="277"/>
      <c r="VI251" s="277"/>
      <c r="VJ251" s="277"/>
      <c r="VK251" s="277"/>
      <c r="VL251" s="277"/>
      <c r="VM251" s="277"/>
      <c r="VN251" s="277"/>
      <c r="VO251" s="277"/>
      <c r="VP251" s="277"/>
      <c r="VQ251" s="277"/>
      <c r="VR251" s="277"/>
      <c r="VS251" s="277"/>
      <c r="VT251" s="277"/>
      <c r="VU251" s="277"/>
      <c r="VV251" s="277"/>
      <c r="VW251" s="277"/>
      <c r="VX251" s="277"/>
      <c r="VY251" s="277"/>
      <c r="VZ251" s="277"/>
      <c r="WA251" s="277"/>
      <c r="WB251" s="277"/>
      <c r="WC251" s="277"/>
      <c r="WD251" s="277"/>
      <c r="WE251" s="277"/>
      <c r="WF251" s="277"/>
      <c r="WG251" s="277"/>
      <c r="WH251" s="277"/>
      <c r="WI251" s="277"/>
      <c r="WJ251" s="277"/>
      <c r="WK251" s="277"/>
      <c r="WL251" s="277"/>
      <c r="WM251" s="277"/>
      <c r="WN251" s="277"/>
      <c r="WO251" s="277"/>
      <c r="WP251" s="277"/>
      <c r="WQ251" s="277"/>
      <c r="WR251" s="277"/>
      <c r="WS251" s="277"/>
      <c r="WT251" s="277"/>
      <c r="WU251" s="277"/>
      <c r="WV251" s="277"/>
      <c r="WW251" s="277"/>
      <c r="WX251" s="277"/>
      <c r="WY251" s="277"/>
      <c r="WZ251" s="277"/>
      <c r="XA251" s="277"/>
      <c r="XB251" s="277"/>
      <c r="XC251" s="277"/>
      <c r="XD251" s="277"/>
      <c r="XE251" s="277"/>
      <c r="XF251" s="277"/>
      <c r="XG251" s="277"/>
      <c r="XH251" s="277"/>
      <c r="XI251" s="277"/>
      <c r="XJ251" s="277"/>
      <c r="XK251" s="277"/>
      <c r="XL251" s="277"/>
      <c r="XM251" s="277"/>
      <c r="XN251" s="277"/>
      <c r="XO251" s="277"/>
      <c r="XP251" s="277"/>
      <c r="XQ251" s="277"/>
      <c r="XR251" s="277"/>
      <c r="XS251" s="277"/>
      <c r="XT251" s="277"/>
      <c r="XU251" s="277"/>
      <c r="XV251" s="277"/>
      <c r="XW251" s="277"/>
      <c r="XX251" s="277"/>
      <c r="XY251" s="277"/>
      <c r="XZ251" s="277"/>
      <c r="YA251" s="277"/>
      <c r="YB251" s="277"/>
      <c r="YC251" s="277"/>
      <c r="YD251" s="277"/>
      <c r="YE251" s="277"/>
      <c r="YF251" s="277"/>
      <c r="YG251" s="277"/>
      <c r="YH251" s="277"/>
      <c r="YI251" s="277"/>
      <c r="YJ251" s="277"/>
      <c r="YK251" s="277"/>
      <c r="YL251" s="277"/>
      <c r="YM251" s="277"/>
      <c r="YN251" s="277"/>
      <c r="YO251" s="277"/>
      <c r="YP251" s="277"/>
      <c r="YQ251" s="277"/>
      <c r="YR251" s="277"/>
      <c r="YS251" s="277"/>
      <c r="YT251" s="277"/>
      <c r="YU251" s="277"/>
      <c r="YV251" s="277"/>
      <c r="YW251" s="277"/>
      <c r="YX251" s="277"/>
      <c r="YY251" s="277"/>
      <c r="YZ251" s="277"/>
      <c r="ZA251" s="277"/>
      <c r="ZB251" s="277"/>
      <c r="ZC251" s="277"/>
      <c r="ZD251" s="277"/>
      <c r="ZE251" s="277"/>
      <c r="ZF251" s="277"/>
      <c r="ZG251" s="277"/>
      <c r="ZH251" s="277"/>
      <c r="ZI251" s="277"/>
      <c r="ZJ251" s="277"/>
      <c r="ZK251" s="277"/>
      <c r="ZL251" s="277"/>
      <c r="ZM251" s="277"/>
      <c r="ZN251" s="277"/>
      <c r="ZO251" s="277"/>
      <c r="ZP251" s="277"/>
      <c r="ZQ251" s="277"/>
      <c r="ZR251" s="277"/>
      <c r="ZS251" s="277"/>
      <c r="ZT251" s="277"/>
      <c r="ZU251" s="277"/>
      <c r="ZV251" s="277"/>
      <c r="ZW251" s="277"/>
      <c r="ZX251" s="277"/>
      <c r="ZY251" s="277"/>
      <c r="ZZ251" s="277"/>
      <c r="AAA251" s="277"/>
      <c r="AAB251" s="277"/>
      <c r="AAC251" s="277"/>
      <c r="AAD251" s="277"/>
      <c r="AAE251" s="277"/>
      <c r="AAF251" s="277"/>
      <c r="AAG251" s="277"/>
      <c r="AAH251" s="277"/>
      <c r="AAI251" s="277"/>
      <c r="AAJ251" s="277"/>
      <c r="AAK251" s="277"/>
      <c r="AAL251" s="277"/>
      <c r="AAM251" s="277"/>
      <c r="AAN251" s="277"/>
      <c r="AAO251" s="277"/>
      <c r="AAP251" s="277"/>
      <c r="AAQ251" s="277"/>
      <c r="AAR251" s="277"/>
      <c r="AAS251" s="277"/>
      <c r="AAT251" s="277"/>
      <c r="AAU251" s="277"/>
      <c r="AAV251" s="277"/>
      <c r="AAW251" s="277"/>
      <c r="AAX251" s="277"/>
      <c r="AAY251" s="277"/>
      <c r="AAZ251" s="277"/>
      <c r="ABA251" s="277"/>
      <c r="ABB251" s="277"/>
      <c r="ABC251" s="277"/>
      <c r="ABD251" s="277"/>
      <c r="ABE251" s="277"/>
      <c r="ABF251" s="277"/>
      <c r="ABG251" s="277"/>
      <c r="ABH251" s="277"/>
      <c r="ABI251" s="277"/>
      <c r="ABJ251" s="277"/>
      <c r="ABK251" s="277"/>
      <c r="ABL251" s="277"/>
      <c r="ABM251" s="277"/>
      <c r="ABN251" s="277"/>
      <c r="ABO251" s="277"/>
      <c r="ABP251" s="277"/>
      <c r="ABQ251" s="277"/>
      <c r="ABR251" s="277"/>
      <c r="ABS251" s="277"/>
      <c r="ABT251" s="277"/>
      <c r="ABU251" s="277"/>
      <c r="ABV251" s="277"/>
      <c r="ABW251" s="277"/>
      <c r="ABX251" s="277"/>
      <c r="ABY251" s="277"/>
      <c r="ABZ251" s="277"/>
      <c r="ACA251" s="277"/>
      <c r="ACB251" s="277"/>
      <c r="ACC251" s="277"/>
      <c r="ACD251" s="277"/>
      <c r="ACE251" s="277"/>
      <c r="ACF251" s="277"/>
      <c r="ACG251" s="277"/>
      <c r="ACH251" s="277"/>
      <c r="ACI251" s="277"/>
      <c r="ACJ251" s="277"/>
      <c r="ACK251" s="277"/>
      <c r="ACL251" s="277"/>
      <c r="ACM251" s="277"/>
      <c r="ACN251" s="277"/>
      <c r="ACO251" s="277"/>
      <c r="ACP251" s="277"/>
      <c r="ACQ251" s="277"/>
      <c r="ACR251" s="277"/>
      <c r="ACS251" s="277"/>
      <c r="ACT251" s="277"/>
      <c r="ACU251" s="277"/>
      <c r="ACV251" s="277"/>
      <c r="ACW251" s="277"/>
      <c r="ACX251" s="277"/>
      <c r="ACY251" s="277"/>
      <c r="ACZ251" s="277"/>
      <c r="ADA251" s="277"/>
      <c r="ADB251" s="277"/>
      <c r="ADC251" s="277"/>
      <c r="ADD251" s="277"/>
      <c r="ADE251" s="277"/>
      <c r="ADF251" s="277"/>
      <c r="ADG251" s="277"/>
      <c r="ADH251" s="277"/>
      <c r="ADI251" s="277"/>
      <c r="ADJ251" s="277"/>
      <c r="ADK251" s="277"/>
      <c r="ADL251" s="277"/>
      <c r="ADM251" s="277"/>
      <c r="ADN251" s="277"/>
      <c r="ADO251" s="277"/>
      <c r="ADP251" s="277"/>
      <c r="ADQ251" s="277"/>
      <c r="ADR251" s="277"/>
      <c r="ADS251" s="277"/>
      <c r="ADT251" s="277"/>
      <c r="ADU251" s="277"/>
      <c r="ADV251" s="277"/>
      <c r="ADW251" s="277"/>
      <c r="ADX251" s="277"/>
      <c r="ADY251" s="277"/>
      <c r="ADZ251" s="277"/>
      <c r="AEA251" s="277"/>
      <c r="AEB251" s="277"/>
      <c r="AEC251" s="277"/>
      <c r="AED251" s="277"/>
      <c r="AEE251" s="277"/>
      <c r="AEF251" s="277"/>
      <c r="AEG251" s="277"/>
      <c r="AEH251" s="277"/>
      <c r="AEI251" s="277"/>
      <c r="AEJ251" s="277"/>
      <c r="AEK251" s="277"/>
      <c r="AEL251" s="277"/>
      <c r="AEM251" s="277"/>
      <c r="AEN251" s="277"/>
      <c r="AEO251" s="277"/>
      <c r="AEP251" s="277"/>
      <c r="AEQ251" s="277"/>
      <c r="AER251" s="277"/>
      <c r="AES251" s="277"/>
      <c r="AET251" s="277"/>
      <c r="AEU251" s="277"/>
      <c r="AEV251" s="277"/>
      <c r="AEW251" s="277"/>
      <c r="AEX251" s="277"/>
      <c r="AEY251" s="277"/>
      <c r="AEZ251" s="277"/>
      <c r="AFA251" s="277"/>
      <c r="AFB251" s="277"/>
      <c r="AFC251" s="277"/>
      <c r="AFD251" s="277"/>
      <c r="AFE251" s="277"/>
      <c r="AFF251" s="277"/>
      <c r="AFG251" s="277"/>
      <c r="AFH251" s="277"/>
      <c r="AFI251" s="277"/>
      <c r="AFJ251" s="277"/>
      <c r="AFK251" s="277"/>
      <c r="AFL251" s="277"/>
      <c r="AFM251" s="277"/>
      <c r="AFN251" s="277"/>
      <c r="AFO251" s="277"/>
    </row>
    <row r="252" spans="2:847" s="309" customFormat="1" ht="28.5" x14ac:dyDescent="0.2">
      <c r="B252" s="302" t="s">
        <v>15330</v>
      </c>
      <c r="C252" s="298">
        <v>3400</v>
      </c>
      <c r="D252" s="299">
        <v>0</v>
      </c>
      <c r="E252" s="308" t="s">
        <v>15332</v>
      </c>
      <c r="F252" s="277"/>
      <c r="G252" s="277"/>
      <c r="H252" s="277"/>
      <c r="I252" s="277"/>
      <c r="J252" s="277"/>
      <c r="K252" s="277"/>
      <c r="L252" s="277"/>
      <c r="M252" s="277"/>
      <c r="N252" s="277"/>
      <c r="O252" s="277"/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  <c r="AA252" s="277"/>
      <c r="AB252" s="277"/>
      <c r="AC252" s="277"/>
      <c r="AD252" s="277"/>
      <c r="AE252" s="277"/>
      <c r="AF252" s="277"/>
      <c r="AG252" s="277"/>
      <c r="AH252" s="277"/>
      <c r="AI252" s="277"/>
      <c r="AJ252" s="277"/>
      <c r="AK252" s="277"/>
      <c r="AL252" s="277"/>
      <c r="AM252" s="277"/>
      <c r="AN252" s="277"/>
      <c r="AO252" s="277"/>
      <c r="AP252" s="277"/>
      <c r="AQ252" s="277"/>
      <c r="AR252" s="277"/>
      <c r="AS252" s="277"/>
      <c r="AT252" s="277"/>
      <c r="AU252" s="277"/>
      <c r="AV252" s="277"/>
      <c r="AW252" s="277"/>
      <c r="AX252" s="277"/>
      <c r="AY252" s="277"/>
      <c r="AZ252" s="277"/>
      <c r="BA252" s="277"/>
      <c r="BB252" s="277"/>
      <c r="BC252" s="277"/>
      <c r="BD252" s="277"/>
      <c r="BE252" s="277"/>
      <c r="BF252" s="277"/>
      <c r="BG252" s="277"/>
      <c r="BH252" s="277"/>
      <c r="BI252" s="277"/>
      <c r="BJ252" s="277"/>
      <c r="BK252" s="277"/>
      <c r="BL252" s="277"/>
      <c r="BM252" s="277"/>
      <c r="BN252" s="277"/>
      <c r="BO252" s="277"/>
      <c r="BP252" s="277"/>
      <c r="BQ252" s="277"/>
      <c r="BR252" s="277"/>
      <c r="BS252" s="277"/>
      <c r="BT252" s="277"/>
      <c r="BU252" s="277"/>
      <c r="BV252" s="277"/>
      <c r="BW252" s="277"/>
      <c r="BX252" s="277"/>
      <c r="BY252" s="277"/>
      <c r="BZ252" s="277"/>
      <c r="CA252" s="277"/>
      <c r="CB252" s="277"/>
      <c r="CC252" s="277"/>
      <c r="CD252" s="277"/>
      <c r="CE252" s="277"/>
      <c r="CF252" s="277"/>
      <c r="CG252" s="277"/>
      <c r="CH252" s="277"/>
      <c r="CI252" s="277"/>
      <c r="CJ252" s="277"/>
      <c r="CK252" s="277"/>
      <c r="CL252" s="277"/>
      <c r="CM252" s="277"/>
      <c r="CN252" s="277"/>
      <c r="CO252" s="277"/>
      <c r="CP252" s="277"/>
      <c r="CQ252" s="277"/>
      <c r="CR252" s="277"/>
      <c r="CS252" s="277"/>
      <c r="CT252" s="277"/>
      <c r="CU252" s="277"/>
      <c r="CV252" s="277"/>
      <c r="CW252" s="277"/>
      <c r="CX252" s="277"/>
      <c r="CY252" s="277"/>
      <c r="CZ252" s="277"/>
      <c r="DA252" s="277"/>
      <c r="DB252" s="277"/>
      <c r="DC252" s="277"/>
      <c r="DD252" s="277"/>
      <c r="DE252" s="277"/>
      <c r="DF252" s="277"/>
      <c r="DG252" s="277"/>
      <c r="DH252" s="277"/>
      <c r="DI252" s="277"/>
      <c r="DJ252" s="277"/>
      <c r="DK252" s="277"/>
      <c r="DL252" s="277"/>
      <c r="DM252" s="277"/>
      <c r="DN252" s="277"/>
      <c r="DO252" s="277"/>
      <c r="DP252" s="277"/>
      <c r="DQ252" s="277"/>
      <c r="DR252" s="277"/>
      <c r="DS252" s="277"/>
      <c r="DT252" s="277"/>
      <c r="DU252" s="277"/>
      <c r="DV252" s="277"/>
      <c r="DW252" s="277"/>
      <c r="DX252" s="277"/>
      <c r="DY252" s="277"/>
      <c r="DZ252" s="277"/>
      <c r="EA252" s="277"/>
      <c r="EB252" s="277"/>
      <c r="EC252" s="277"/>
      <c r="ED252" s="277"/>
      <c r="EE252" s="277"/>
      <c r="EF252" s="277"/>
      <c r="EG252" s="277"/>
      <c r="EH252" s="277"/>
      <c r="EI252" s="277"/>
      <c r="EJ252" s="277"/>
      <c r="EK252" s="277"/>
      <c r="EL252" s="277"/>
      <c r="EM252" s="277"/>
      <c r="EN252" s="277"/>
      <c r="EO252" s="277"/>
      <c r="EP252" s="277"/>
      <c r="EQ252" s="277"/>
      <c r="ER252" s="277"/>
      <c r="ES252" s="277"/>
      <c r="ET252" s="277"/>
      <c r="EU252" s="277"/>
      <c r="EV252" s="277"/>
      <c r="EW252" s="277"/>
      <c r="EX252" s="277"/>
      <c r="EY252" s="277"/>
      <c r="EZ252" s="277"/>
      <c r="FA252" s="277"/>
      <c r="FB252" s="277"/>
      <c r="FC252" s="277"/>
      <c r="FD252" s="277"/>
      <c r="FE252" s="277"/>
      <c r="FF252" s="277"/>
      <c r="FG252" s="277"/>
      <c r="FH252" s="277"/>
      <c r="FI252" s="277"/>
      <c r="FJ252" s="277"/>
      <c r="FK252" s="277"/>
      <c r="FL252" s="277"/>
      <c r="FM252" s="277"/>
      <c r="FN252" s="277"/>
      <c r="FO252" s="277"/>
      <c r="FP252" s="277"/>
      <c r="FQ252" s="277"/>
      <c r="FR252" s="277"/>
      <c r="FS252" s="277"/>
      <c r="FT252" s="277"/>
      <c r="FU252" s="277"/>
      <c r="FV252" s="277"/>
      <c r="FW252" s="277"/>
      <c r="FX252" s="277"/>
      <c r="FY252" s="277"/>
      <c r="FZ252" s="277"/>
      <c r="GA252" s="277"/>
      <c r="GB252" s="277"/>
      <c r="GC252" s="277"/>
      <c r="GD252" s="277"/>
      <c r="GE252" s="277"/>
      <c r="GF252" s="277"/>
      <c r="GG252" s="277"/>
      <c r="GH252" s="277"/>
      <c r="GI252" s="277"/>
      <c r="GJ252" s="277"/>
      <c r="GK252" s="277"/>
      <c r="GL252" s="277"/>
      <c r="GM252" s="277"/>
      <c r="GN252" s="277"/>
      <c r="GO252" s="277"/>
      <c r="GP252" s="277"/>
      <c r="GQ252" s="277"/>
      <c r="GR252" s="277"/>
      <c r="GS252" s="277"/>
      <c r="GT252" s="277"/>
      <c r="GU252" s="277"/>
      <c r="GV252" s="277"/>
      <c r="GW252" s="277"/>
      <c r="GX252" s="277"/>
      <c r="GY252" s="277"/>
      <c r="GZ252" s="277"/>
      <c r="HA252" s="277"/>
      <c r="HB252" s="277"/>
      <c r="HC252" s="277"/>
      <c r="HD252" s="277"/>
      <c r="HE252" s="277"/>
      <c r="HF252" s="277"/>
      <c r="HG252" s="277"/>
      <c r="HH252" s="277"/>
      <c r="HI252" s="277"/>
      <c r="HJ252" s="277"/>
      <c r="HK252" s="277"/>
      <c r="HL252" s="277"/>
      <c r="HM252" s="277"/>
      <c r="HN252" s="277"/>
      <c r="HO252" s="277"/>
      <c r="HP252" s="277"/>
      <c r="HQ252" s="277"/>
      <c r="HR252" s="277"/>
      <c r="HS252" s="277"/>
      <c r="HT252" s="277"/>
      <c r="HU252" s="277"/>
      <c r="HV252" s="277"/>
      <c r="HW252" s="277"/>
      <c r="HX252" s="277"/>
      <c r="HY252" s="277"/>
      <c r="HZ252" s="277"/>
      <c r="IA252" s="277"/>
      <c r="IB252" s="277"/>
      <c r="IC252" s="277"/>
      <c r="ID252" s="277"/>
      <c r="IE252" s="277"/>
      <c r="IF252" s="277"/>
      <c r="IG252" s="277"/>
      <c r="IH252" s="277"/>
      <c r="II252" s="277"/>
      <c r="IJ252" s="277"/>
      <c r="IK252" s="277"/>
      <c r="IL252" s="277"/>
      <c r="IM252" s="277"/>
      <c r="IN252" s="277"/>
      <c r="IO252" s="277"/>
      <c r="IP252" s="277"/>
      <c r="IQ252" s="277"/>
      <c r="IR252" s="277"/>
      <c r="IS252" s="277"/>
      <c r="IT252" s="277"/>
      <c r="IU252" s="277"/>
      <c r="IV252" s="277"/>
      <c r="IW252" s="277"/>
      <c r="IX252" s="277"/>
      <c r="IY252" s="277"/>
      <c r="IZ252" s="277"/>
      <c r="JA252" s="277"/>
      <c r="JB252" s="277"/>
      <c r="JC252" s="277"/>
      <c r="JD252" s="277"/>
      <c r="JE252" s="277"/>
      <c r="JF252" s="277"/>
      <c r="JG252" s="277"/>
      <c r="JH252" s="277"/>
      <c r="JI252" s="277"/>
      <c r="JJ252" s="277"/>
      <c r="JK252" s="277"/>
      <c r="JL252" s="277"/>
      <c r="JM252" s="277"/>
      <c r="JN252" s="277"/>
      <c r="JO252" s="277"/>
      <c r="JP252" s="277"/>
      <c r="JQ252" s="277"/>
      <c r="JR252" s="277"/>
      <c r="JS252" s="277"/>
      <c r="JT252" s="277"/>
      <c r="JU252" s="277"/>
      <c r="JV252" s="277"/>
      <c r="JW252" s="277"/>
      <c r="JX252" s="277"/>
      <c r="JY252" s="277"/>
      <c r="JZ252" s="277"/>
      <c r="KA252" s="277"/>
      <c r="KB252" s="277"/>
      <c r="KC252" s="277"/>
      <c r="KD252" s="277"/>
      <c r="KE252" s="277"/>
      <c r="KF252" s="277"/>
      <c r="KG252" s="277"/>
      <c r="KH252" s="277"/>
      <c r="KI252" s="277"/>
      <c r="KJ252" s="277"/>
      <c r="KK252" s="277"/>
      <c r="KL252" s="277"/>
      <c r="KM252" s="277"/>
      <c r="KN252" s="277"/>
      <c r="KO252" s="277"/>
      <c r="KP252" s="277"/>
      <c r="KQ252" s="277"/>
      <c r="KR252" s="277"/>
      <c r="KS252" s="277"/>
      <c r="KT252" s="277"/>
      <c r="KU252" s="277"/>
      <c r="KV252" s="277"/>
      <c r="KW252" s="277"/>
      <c r="KX252" s="277"/>
      <c r="KY252" s="277"/>
      <c r="KZ252" s="277"/>
      <c r="LA252" s="277"/>
      <c r="LB252" s="277"/>
      <c r="LC252" s="277"/>
      <c r="LD252" s="277"/>
      <c r="LE252" s="277"/>
      <c r="LF252" s="277"/>
      <c r="LG252" s="277"/>
      <c r="LH252" s="277"/>
      <c r="LI252" s="277"/>
      <c r="LJ252" s="277"/>
      <c r="LK252" s="277"/>
      <c r="LL252" s="277"/>
      <c r="LM252" s="277"/>
      <c r="LN252" s="277"/>
      <c r="LO252" s="277"/>
      <c r="LP252" s="277"/>
      <c r="LQ252" s="277"/>
      <c r="LR252" s="277"/>
      <c r="LS252" s="277"/>
      <c r="LT252" s="277"/>
      <c r="LU252" s="277"/>
      <c r="LV252" s="277"/>
      <c r="LW252" s="277"/>
      <c r="LX252" s="277"/>
      <c r="LY252" s="277"/>
      <c r="LZ252" s="277"/>
      <c r="MA252" s="277"/>
      <c r="MB252" s="277"/>
      <c r="MC252" s="277"/>
      <c r="MD252" s="277"/>
      <c r="ME252" s="277"/>
      <c r="MF252" s="277"/>
      <c r="MG252" s="277"/>
      <c r="MH252" s="277"/>
      <c r="MI252" s="277"/>
      <c r="MJ252" s="277"/>
      <c r="MK252" s="277"/>
      <c r="ML252" s="277"/>
      <c r="MM252" s="277"/>
      <c r="MN252" s="277"/>
      <c r="MO252" s="277"/>
      <c r="MP252" s="277"/>
      <c r="MQ252" s="277"/>
      <c r="MR252" s="277"/>
      <c r="MS252" s="277"/>
      <c r="MT252" s="277"/>
      <c r="MU252" s="277"/>
      <c r="MV252" s="277"/>
      <c r="MW252" s="277"/>
      <c r="MX252" s="277"/>
      <c r="MY252" s="277"/>
      <c r="MZ252" s="277"/>
      <c r="NA252" s="277"/>
      <c r="NB252" s="277"/>
      <c r="NC252" s="277"/>
      <c r="ND252" s="277"/>
      <c r="NE252" s="277"/>
      <c r="NF252" s="277"/>
      <c r="NG252" s="277"/>
      <c r="NH252" s="277"/>
      <c r="NI252" s="277"/>
      <c r="NJ252" s="277"/>
      <c r="NK252" s="277"/>
      <c r="NL252" s="277"/>
      <c r="NM252" s="277"/>
      <c r="NN252" s="277"/>
      <c r="NO252" s="277"/>
      <c r="NP252" s="277"/>
      <c r="NQ252" s="277"/>
      <c r="NR252" s="277"/>
      <c r="NS252" s="277"/>
      <c r="NT252" s="277"/>
      <c r="NU252" s="277"/>
      <c r="NV252" s="277"/>
      <c r="NW252" s="277"/>
      <c r="NX252" s="277"/>
      <c r="NY252" s="277"/>
      <c r="NZ252" s="277"/>
      <c r="OA252" s="277"/>
      <c r="OB252" s="277"/>
      <c r="OC252" s="277"/>
      <c r="OD252" s="277"/>
      <c r="OE252" s="277"/>
      <c r="OF252" s="277"/>
      <c r="OG252" s="277"/>
      <c r="OH252" s="277"/>
      <c r="OI252" s="277"/>
      <c r="OJ252" s="277"/>
      <c r="OK252" s="277"/>
      <c r="OL252" s="277"/>
      <c r="OM252" s="277"/>
      <c r="ON252" s="277"/>
      <c r="OO252" s="277"/>
      <c r="OP252" s="277"/>
      <c r="OQ252" s="277"/>
      <c r="OR252" s="277"/>
      <c r="OS252" s="277"/>
      <c r="OT252" s="277"/>
      <c r="OU252" s="277"/>
      <c r="OV252" s="277"/>
      <c r="OW252" s="277"/>
      <c r="OX252" s="277"/>
      <c r="OY252" s="277"/>
      <c r="OZ252" s="277"/>
      <c r="PA252" s="277"/>
      <c r="PB252" s="277"/>
      <c r="PC252" s="277"/>
      <c r="PD252" s="277"/>
      <c r="PE252" s="277"/>
      <c r="PF252" s="277"/>
      <c r="PG252" s="277"/>
      <c r="PH252" s="277"/>
      <c r="PI252" s="277"/>
      <c r="PJ252" s="277"/>
      <c r="PK252" s="277"/>
      <c r="PL252" s="277"/>
      <c r="PM252" s="277"/>
      <c r="PN252" s="277"/>
      <c r="PO252" s="277"/>
      <c r="PP252" s="277"/>
      <c r="PQ252" s="277"/>
      <c r="PR252" s="277"/>
      <c r="PS252" s="277"/>
      <c r="PT252" s="277"/>
      <c r="PU252" s="277"/>
      <c r="PV252" s="277"/>
      <c r="PW252" s="277"/>
      <c r="PX252" s="277"/>
      <c r="PY252" s="277"/>
      <c r="PZ252" s="277"/>
      <c r="QA252" s="277"/>
      <c r="QB252" s="277"/>
      <c r="QC252" s="277"/>
      <c r="QD252" s="277"/>
      <c r="QE252" s="277"/>
      <c r="QF252" s="277"/>
      <c r="QG252" s="277"/>
      <c r="QH252" s="277"/>
      <c r="QI252" s="277"/>
      <c r="QJ252" s="277"/>
      <c r="QK252" s="277"/>
      <c r="QL252" s="277"/>
      <c r="QM252" s="277"/>
      <c r="QN252" s="277"/>
      <c r="QO252" s="277"/>
      <c r="QP252" s="277"/>
      <c r="QQ252" s="277"/>
      <c r="QR252" s="277"/>
      <c r="QS252" s="277"/>
      <c r="QT252" s="277"/>
      <c r="QU252" s="277"/>
      <c r="QV252" s="277"/>
      <c r="QW252" s="277"/>
      <c r="QX252" s="277"/>
      <c r="QY252" s="277"/>
      <c r="QZ252" s="277"/>
      <c r="RA252" s="277"/>
      <c r="RB252" s="277"/>
      <c r="RC252" s="277"/>
      <c r="RD252" s="277"/>
      <c r="RE252" s="277"/>
      <c r="RF252" s="277"/>
      <c r="RG252" s="277"/>
      <c r="RH252" s="277"/>
      <c r="RI252" s="277"/>
      <c r="RJ252" s="277"/>
      <c r="RK252" s="277"/>
      <c r="RL252" s="277"/>
      <c r="RM252" s="277"/>
      <c r="RN252" s="277"/>
      <c r="RO252" s="277"/>
      <c r="RP252" s="277"/>
      <c r="RQ252" s="277"/>
      <c r="RR252" s="277"/>
      <c r="RS252" s="277"/>
      <c r="RT252" s="277"/>
      <c r="RU252" s="277"/>
      <c r="RV252" s="277"/>
      <c r="RW252" s="277"/>
      <c r="RX252" s="277"/>
      <c r="RY252" s="277"/>
      <c r="RZ252" s="277"/>
      <c r="SA252" s="277"/>
      <c r="SB252" s="277"/>
      <c r="SC252" s="277"/>
      <c r="SD252" s="277"/>
      <c r="SE252" s="277"/>
      <c r="SF252" s="277"/>
      <c r="SG252" s="277"/>
      <c r="SH252" s="277"/>
      <c r="SI252" s="277"/>
      <c r="SJ252" s="277"/>
      <c r="SK252" s="277"/>
      <c r="SL252" s="277"/>
      <c r="SM252" s="277"/>
      <c r="SN252" s="277"/>
      <c r="SO252" s="277"/>
      <c r="SP252" s="277"/>
      <c r="SQ252" s="277"/>
      <c r="SR252" s="277"/>
      <c r="SS252" s="277"/>
      <c r="ST252" s="277"/>
      <c r="SU252" s="277"/>
      <c r="SV252" s="277"/>
      <c r="SW252" s="277"/>
      <c r="SX252" s="277"/>
      <c r="SY252" s="277"/>
      <c r="SZ252" s="277"/>
      <c r="TA252" s="277"/>
      <c r="TB252" s="277"/>
      <c r="TC252" s="277"/>
      <c r="TD252" s="277"/>
      <c r="TE252" s="277"/>
      <c r="TF252" s="277"/>
      <c r="TG252" s="277"/>
      <c r="TH252" s="277"/>
      <c r="TI252" s="277"/>
      <c r="TJ252" s="277"/>
      <c r="TK252" s="277"/>
      <c r="TL252" s="277"/>
      <c r="TM252" s="277"/>
      <c r="TN252" s="277"/>
      <c r="TO252" s="277"/>
      <c r="TP252" s="277"/>
      <c r="TQ252" s="277"/>
      <c r="TR252" s="277"/>
      <c r="TS252" s="277"/>
      <c r="TT252" s="277"/>
      <c r="TU252" s="277"/>
      <c r="TV252" s="277"/>
      <c r="TW252" s="277"/>
      <c r="TX252" s="277"/>
      <c r="TY252" s="277"/>
      <c r="TZ252" s="277"/>
      <c r="UA252" s="277"/>
      <c r="UB252" s="277"/>
      <c r="UC252" s="277"/>
      <c r="UD252" s="277"/>
      <c r="UE252" s="277"/>
      <c r="UF252" s="277"/>
      <c r="UG252" s="277"/>
      <c r="UH252" s="277"/>
      <c r="UI252" s="277"/>
      <c r="UJ252" s="277"/>
      <c r="UK252" s="277"/>
      <c r="UL252" s="277"/>
      <c r="UM252" s="277"/>
      <c r="UN252" s="277"/>
      <c r="UO252" s="277"/>
      <c r="UP252" s="277"/>
      <c r="UQ252" s="277"/>
      <c r="UR252" s="277"/>
      <c r="US252" s="277"/>
      <c r="UT252" s="277"/>
      <c r="UU252" s="277"/>
      <c r="UV252" s="277"/>
      <c r="UW252" s="277"/>
      <c r="UX252" s="277"/>
      <c r="UY252" s="277"/>
      <c r="UZ252" s="277"/>
      <c r="VA252" s="277"/>
      <c r="VB252" s="277"/>
      <c r="VC252" s="277"/>
      <c r="VD252" s="277"/>
      <c r="VE252" s="277"/>
      <c r="VF252" s="277"/>
      <c r="VG252" s="277"/>
      <c r="VH252" s="277"/>
      <c r="VI252" s="277"/>
      <c r="VJ252" s="277"/>
      <c r="VK252" s="277"/>
      <c r="VL252" s="277"/>
      <c r="VM252" s="277"/>
      <c r="VN252" s="277"/>
      <c r="VO252" s="277"/>
      <c r="VP252" s="277"/>
      <c r="VQ252" s="277"/>
      <c r="VR252" s="277"/>
      <c r="VS252" s="277"/>
      <c r="VT252" s="277"/>
      <c r="VU252" s="277"/>
      <c r="VV252" s="277"/>
      <c r="VW252" s="277"/>
      <c r="VX252" s="277"/>
      <c r="VY252" s="277"/>
      <c r="VZ252" s="277"/>
      <c r="WA252" s="277"/>
      <c r="WB252" s="277"/>
      <c r="WC252" s="277"/>
      <c r="WD252" s="277"/>
      <c r="WE252" s="277"/>
      <c r="WF252" s="277"/>
      <c r="WG252" s="277"/>
      <c r="WH252" s="277"/>
      <c r="WI252" s="277"/>
      <c r="WJ252" s="277"/>
      <c r="WK252" s="277"/>
      <c r="WL252" s="277"/>
      <c r="WM252" s="277"/>
      <c r="WN252" s="277"/>
      <c r="WO252" s="277"/>
      <c r="WP252" s="277"/>
      <c r="WQ252" s="277"/>
      <c r="WR252" s="277"/>
      <c r="WS252" s="277"/>
      <c r="WT252" s="277"/>
      <c r="WU252" s="277"/>
      <c r="WV252" s="277"/>
      <c r="WW252" s="277"/>
      <c r="WX252" s="277"/>
      <c r="WY252" s="277"/>
      <c r="WZ252" s="277"/>
      <c r="XA252" s="277"/>
      <c r="XB252" s="277"/>
      <c r="XC252" s="277"/>
      <c r="XD252" s="277"/>
      <c r="XE252" s="277"/>
      <c r="XF252" s="277"/>
      <c r="XG252" s="277"/>
      <c r="XH252" s="277"/>
      <c r="XI252" s="277"/>
      <c r="XJ252" s="277"/>
      <c r="XK252" s="277"/>
      <c r="XL252" s="277"/>
      <c r="XM252" s="277"/>
      <c r="XN252" s="277"/>
      <c r="XO252" s="277"/>
      <c r="XP252" s="277"/>
      <c r="XQ252" s="277"/>
      <c r="XR252" s="277"/>
      <c r="XS252" s="277"/>
      <c r="XT252" s="277"/>
      <c r="XU252" s="277"/>
      <c r="XV252" s="277"/>
      <c r="XW252" s="277"/>
      <c r="XX252" s="277"/>
      <c r="XY252" s="277"/>
      <c r="XZ252" s="277"/>
      <c r="YA252" s="277"/>
      <c r="YB252" s="277"/>
      <c r="YC252" s="277"/>
      <c r="YD252" s="277"/>
      <c r="YE252" s="277"/>
      <c r="YF252" s="277"/>
      <c r="YG252" s="277"/>
      <c r="YH252" s="277"/>
      <c r="YI252" s="277"/>
      <c r="YJ252" s="277"/>
      <c r="YK252" s="277"/>
      <c r="YL252" s="277"/>
      <c r="YM252" s="277"/>
      <c r="YN252" s="277"/>
      <c r="YO252" s="277"/>
      <c r="YP252" s="277"/>
      <c r="YQ252" s="277"/>
      <c r="YR252" s="277"/>
      <c r="YS252" s="277"/>
      <c r="YT252" s="277"/>
      <c r="YU252" s="277"/>
      <c r="YV252" s="277"/>
      <c r="YW252" s="277"/>
      <c r="YX252" s="277"/>
      <c r="YY252" s="277"/>
      <c r="YZ252" s="277"/>
      <c r="ZA252" s="277"/>
      <c r="ZB252" s="277"/>
      <c r="ZC252" s="277"/>
      <c r="ZD252" s="277"/>
      <c r="ZE252" s="277"/>
      <c r="ZF252" s="277"/>
      <c r="ZG252" s="277"/>
      <c r="ZH252" s="277"/>
      <c r="ZI252" s="277"/>
      <c r="ZJ252" s="277"/>
      <c r="ZK252" s="277"/>
      <c r="ZL252" s="277"/>
      <c r="ZM252" s="277"/>
      <c r="ZN252" s="277"/>
      <c r="ZO252" s="277"/>
      <c r="ZP252" s="277"/>
      <c r="ZQ252" s="277"/>
      <c r="ZR252" s="277"/>
      <c r="ZS252" s="277"/>
      <c r="ZT252" s="277"/>
      <c r="ZU252" s="277"/>
      <c r="ZV252" s="277"/>
      <c r="ZW252" s="277"/>
      <c r="ZX252" s="277"/>
      <c r="ZY252" s="277"/>
      <c r="ZZ252" s="277"/>
      <c r="AAA252" s="277"/>
      <c r="AAB252" s="277"/>
      <c r="AAC252" s="277"/>
      <c r="AAD252" s="277"/>
      <c r="AAE252" s="277"/>
      <c r="AAF252" s="277"/>
      <c r="AAG252" s="277"/>
      <c r="AAH252" s="277"/>
      <c r="AAI252" s="277"/>
      <c r="AAJ252" s="277"/>
      <c r="AAK252" s="277"/>
      <c r="AAL252" s="277"/>
      <c r="AAM252" s="277"/>
      <c r="AAN252" s="277"/>
      <c r="AAO252" s="277"/>
      <c r="AAP252" s="277"/>
      <c r="AAQ252" s="277"/>
      <c r="AAR252" s="277"/>
      <c r="AAS252" s="277"/>
      <c r="AAT252" s="277"/>
      <c r="AAU252" s="277"/>
      <c r="AAV252" s="277"/>
      <c r="AAW252" s="277"/>
      <c r="AAX252" s="277"/>
      <c r="AAY252" s="277"/>
      <c r="AAZ252" s="277"/>
      <c r="ABA252" s="277"/>
      <c r="ABB252" s="277"/>
      <c r="ABC252" s="277"/>
      <c r="ABD252" s="277"/>
      <c r="ABE252" s="277"/>
      <c r="ABF252" s="277"/>
      <c r="ABG252" s="277"/>
      <c r="ABH252" s="277"/>
      <c r="ABI252" s="277"/>
      <c r="ABJ252" s="277"/>
      <c r="ABK252" s="277"/>
      <c r="ABL252" s="277"/>
      <c r="ABM252" s="277"/>
      <c r="ABN252" s="277"/>
      <c r="ABO252" s="277"/>
      <c r="ABP252" s="277"/>
      <c r="ABQ252" s="277"/>
      <c r="ABR252" s="277"/>
      <c r="ABS252" s="277"/>
      <c r="ABT252" s="277"/>
      <c r="ABU252" s="277"/>
      <c r="ABV252" s="277"/>
      <c r="ABW252" s="277"/>
      <c r="ABX252" s="277"/>
      <c r="ABY252" s="277"/>
      <c r="ABZ252" s="277"/>
      <c r="ACA252" s="277"/>
      <c r="ACB252" s="277"/>
      <c r="ACC252" s="277"/>
      <c r="ACD252" s="277"/>
      <c r="ACE252" s="277"/>
      <c r="ACF252" s="277"/>
      <c r="ACG252" s="277"/>
      <c r="ACH252" s="277"/>
      <c r="ACI252" s="277"/>
      <c r="ACJ252" s="277"/>
      <c r="ACK252" s="277"/>
      <c r="ACL252" s="277"/>
      <c r="ACM252" s="277"/>
      <c r="ACN252" s="277"/>
      <c r="ACO252" s="277"/>
      <c r="ACP252" s="277"/>
      <c r="ACQ252" s="277"/>
      <c r="ACR252" s="277"/>
      <c r="ACS252" s="277"/>
      <c r="ACT252" s="277"/>
      <c r="ACU252" s="277"/>
      <c r="ACV252" s="277"/>
      <c r="ACW252" s="277"/>
      <c r="ACX252" s="277"/>
      <c r="ACY252" s="277"/>
      <c r="ACZ252" s="277"/>
      <c r="ADA252" s="277"/>
      <c r="ADB252" s="277"/>
      <c r="ADC252" s="277"/>
      <c r="ADD252" s="277"/>
      <c r="ADE252" s="277"/>
      <c r="ADF252" s="277"/>
      <c r="ADG252" s="277"/>
      <c r="ADH252" s="277"/>
      <c r="ADI252" s="277"/>
      <c r="ADJ252" s="277"/>
      <c r="ADK252" s="277"/>
      <c r="ADL252" s="277"/>
      <c r="ADM252" s="277"/>
      <c r="ADN252" s="277"/>
      <c r="ADO252" s="277"/>
      <c r="ADP252" s="277"/>
      <c r="ADQ252" s="277"/>
      <c r="ADR252" s="277"/>
      <c r="ADS252" s="277"/>
      <c r="ADT252" s="277"/>
      <c r="ADU252" s="277"/>
      <c r="ADV252" s="277"/>
      <c r="ADW252" s="277"/>
      <c r="ADX252" s="277"/>
      <c r="ADY252" s="277"/>
      <c r="ADZ252" s="277"/>
      <c r="AEA252" s="277"/>
      <c r="AEB252" s="277"/>
      <c r="AEC252" s="277"/>
      <c r="AED252" s="277"/>
      <c r="AEE252" s="277"/>
      <c r="AEF252" s="277"/>
      <c r="AEG252" s="277"/>
      <c r="AEH252" s="277"/>
      <c r="AEI252" s="277"/>
      <c r="AEJ252" s="277"/>
      <c r="AEK252" s="277"/>
      <c r="AEL252" s="277"/>
      <c r="AEM252" s="277"/>
      <c r="AEN252" s="277"/>
      <c r="AEO252" s="277"/>
      <c r="AEP252" s="277"/>
      <c r="AEQ252" s="277"/>
      <c r="AER252" s="277"/>
      <c r="AES252" s="277"/>
      <c r="AET252" s="277"/>
      <c r="AEU252" s="277"/>
      <c r="AEV252" s="277"/>
      <c r="AEW252" s="277"/>
      <c r="AEX252" s="277"/>
      <c r="AEY252" s="277"/>
      <c r="AEZ252" s="277"/>
      <c r="AFA252" s="277"/>
      <c r="AFB252" s="277"/>
      <c r="AFC252" s="277"/>
      <c r="AFD252" s="277"/>
      <c r="AFE252" s="277"/>
      <c r="AFF252" s="277"/>
      <c r="AFG252" s="277"/>
      <c r="AFH252" s="277"/>
      <c r="AFI252" s="277"/>
      <c r="AFJ252" s="277"/>
      <c r="AFK252" s="277"/>
      <c r="AFL252" s="277"/>
      <c r="AFM252" s="277"/>
      <c r="AFN252" s="277"/>
      <c r="AFO252" s="277"/>
    </row>
    <row r="253" spans="2:847" s="309" customFormat="1" ht="28.5" x14ac:dyDescent="0.2">
      <c r="B253" s="302" t="s">
        <v>15330</v>
      </c>
      <c r="C253" s="298">
        <v>3400</v>
      </c>
      <c r="D253" s="299">
        <v>0</v>
      </c>
      <c r="E253" s="308" t="s">
        <v>15333</v>
      </c>
      <c r="F253" s="277"/>
      <c r="G253" s="277"/>
      <c r="H253" s="277"/>
      <c r="I253" s="277"/>
      <c r="J253" s="277"/>
      <c r="K253" s="277"/>
      <c r="L253" s="277"/>
      <c r="M253" s="277"/>
      <c r="N253" s="277"/>
      <c r="O253" s="277"/>
      <c r="P253" s="277"/>
      <c r="Q253" s="277"/>
      <c r="R253" s="277"/>
      <c r="S253" s="277"/>
      <c r="T253" s="277"/>
      <c r="U253" s="277"/>
      <c r="V253" s="277"/>
      <c r="W253" s="277"/>
      <c r="X253" s="277"/>
      <c r="Y253" s="277"/>
      <c r="Z253" s="277"/>
      <c r="AA253" s="277"/>
      <c r="AB253" s="277"/>
      <c r="AC253" s="277"/>
      <c r="AD253" s="277"/>
      <c r="AE253" s="277"/>
      <c r="AF253" s="277"/>
      <c r="AG253" s="277"/>
      <c r="AH253" s="277"/>
      <c r="AI253" s="277"/>
      <c r="AJ253" s="277"/>
      <c r="AK253" s="277"/>
      <c r="AL253" s="277"/>
      <c r="AM253" s="277"/>
      <c r="AN253" s="277"/>
      <c r="AO253" s="277"/>
      <c r="AP253" s="277"/>
      <c r="AQ253" s="277"/>
      <c r="AR253" s="277"/>
      <c r="AS253" s="277"/>
      <c r="AT253" s="277"/>
      <c r="AU253" s="277"/>
      <c r="AV253" s="277"/>
      <c r="AW253" s="277"/>
      <c r="AX253" s="277"/>
      <c r="AY253" s="277"/>
      <c r="AZ253" s="277"/>
      <c r="BA253" s="277"/>
      <c r="BB253" s="277"/>
      <c r="BC253" s="277"/>
      <c r="BD253" s="277"/>
      <c r="BE253" s="277"/>
      <c r="BF253" s="277"/>
      <c r="BG253" s="277"/>
      <c r="BH253" s="277"/>
      <c r="BI253" s="277"/>
      <c r="BJ253" s="277"/>
      <c r="BK253" s="277"/>
      <c r="BL253" s="277"/>
      <c r="BM253" s="277"/>
      <c r="BN253" s="277"/>
      <c r="BO253" s="277"/>
      <c r="BP253" s="277"/>
      <c r="BQ253" s="277"/>
      <c r="BR253" s="277"/>
      <c r="BS253" s="277"/>
      <c r="BT253" s="277"/>
      <c r="BU253" s="277"/>
      <c r="BV253" s="277"/>
      <c r="BW253" s="277"/>
      <c r="BX253" s="277"/>
      <c r="BY253" s="277"/>
      <c r="BZ253" s="277"/>
      <c r="CA253" s="277"/>
      <c r="CB253" s="277"/>
      <c r="CC253" s="277"/>
      <c r="CD253" s="277"/>
      <c r="CE253" s="277"/>
      <c r="CF253" s="277"/>
      <c r="CG253" s="277"/>
      <c r="CH253" s="277"/>
      <c r="CI253" s="277"/>
      <c r="CJ253" s="277"/>
      <c r="CK253" s="277"/>
      <c r="CL253" s="277"/>
      <c r="CM253" s="277"/>
      <c r="CN253" s="277"/>
      <c r="CO253" s="277"/>
      <c r="CP253" s="277"/>
      <c r="CQ253" s="277"/>
      <c r="CR253" s="277"/>
      <c r="CS253" s="277"/>
      <c r="CT253" s="277"/>
      <c r="CU253" s="277"/>
      <c r="CV253" s="277"/>
      <c r="CW253" s="277"/>
      <c r="CX253" s="277"/>
      <c r="CY253" s="277"/>
      <c r="CZ253" s="277"/>
      <c r="DA253" s="277"/>
      <c r="DB253" s="277"/>
      <c r="DC253" s="277"/>
      <c r="DD253" s="277"/>
      <c r="DE253" s="277"/>
      <c r="DF253" s="277"/>
      <c r="DG253" s="277"/>
      <c r="DH253" s="277"/>
      <c r="DI253" s="277"/>
      <c r="DJ253" s="277"/>
      <c r="DK253" s="277"/>
      <c r="DL253" s="277"/>
      <c r="DM253" s="277"/>
      <c r="DN253" s="277"/>
      <c r="DO253" s="277"/>
      <c r="DP253" s="277"/>
      <c r="DQ253" s="277"/>
      <c r="DR253" s="277"/>
      <c r="DS253" s="277"/>
      <c r="DT253" s="277"/>
      <c r="DU253" s="277"/>
      <c r="DV253" s="277"/>
      <c r="DW253" s="277"/>
      <c r="DX253" s="277"/>
      <c r="DY253" s="277"/>
      <c r="DZ253" s="277"/>
      <c r="EA253" s="277"/>
      <c r="EB253" s="277"/>
      <c r="EC253" s="277"/>
      <c r="ED253" s="277"/>
      <c r="EE253" s="277"/>
      <c r="EF253" s="277"/>
      <c r="EG253" s="277"/>
      <c r="EH253" s="277"/>
      <c r="EI253" s="277"/>
      <c r="EJ253" s="277"/>
      <c r="EK253" s="277"/>
      <c r="EL253" s="277"/>
      <c r="EM253" s="277"/>
      <c r="EN253" s="277"/>
      <c r="EO253" s="277"/>
      <c r="EP253" s="277"/>
      <c r="EQ253" s="277"/>
      <c r="ER253" s="277"/>
      <c r="ES253" s="277"/>
      <c r="ET253" s="277"/>
      <c r="EU253" s="277"/>
      <c r="EV253" s="277"/>
      <c r="EW253" s="277"/>
      <c r="EX253" s="277"/>
      <c r="EY253" s="277"/>
      <c r="EZ253" s="277"/>
      <c r="FA253" s="277"/>
      <c r="FB253" s="277"/>
      <c r="FC253" s="277"/>
      <c r="FD253" s="277"/>
      <c r="FE253" s="277"/>
      <c r="FF253" s="277"/>
      <c r="FG253" s="277"/>
      <c r="FH253" s="277"/>
      <c r="FI253" s="277"/>
      <c r="FJ253" s="277"/>
      <c r="FK253" s="277"/>
      <c r="FL253" s="277"/>
      <c r="FM253" s="277"/>
      <c r="FN253" s="277"/>
      <c r="FO253" s="277"/>
      <c r="FP253" s="277"/>
      <c r="FQ253" s="277"/>
      <c r="FR253" s="277"/>
      <c r="FS253" s="277"/>
      <c r="FT253" s="277"/>
      <c r="FU253" s="277"/>
      <c r="FV253" s="277"/>
      <c r="FW253" s="277"/>
      <c r="FX253" s="277"/>
      <c r="FY253" s="277"/>
      <c r="FZ253" s="277"/>
      <c r="GA253" s="277"/>
      <c r="GB253" s="277"/>
      <c r="GC253" s="277"/>
      <c r="GD253" s="277"/>
      <c r="GE253" s="277"/>
      <c r="GF253" s="277"/>
      <c r="GG253" s="277"/>
      <c r="GH253" s="277"/>
      <c r="GI253" s="277"/>
      <c r="GJ253" s="277"/>
      <c r="GK253" s="277"/>
      <c r="GL253" s="277"/>
      <c r="GM253" s="277"/>
      <c r="GN253" s="277"/>
      <c r="GO253" s="277"/>
      <c r="GP253" s="277"/>
      <c r="GQ253" s="277"/>
      <c r="GR253" s="277"/>
      <c r="GS253" s="277"/>
      <c r="GT253" s="277"/>
      <c r="GU253" s="277"/>
      <c r="GV253" s="277"/>
      <c r="GW253" s="277"/>
      <c r="GX253" s="277"/>
      <c r="GY253" s="277"/>
      <c r="GZ253" s="277"/>
      <c r="HA253" s="277"/>
      <c r="HB253" s="277"/>
      <c r="HC253" s="277"/>
      <c r="HD253" s="277"/>
      <c r="HE253" s="277"/>
      <c r="HF253" s="277"/>
      <c r="HG253" s="277"/>
      <c r="HH253" s="277"/>
      <c r="HI253" s="277"/>
      <c r="HJ253" s="277"/>
      <c r="HK253" s="277"/>
      <c r="HL253" s="277"/>
      <c r="HM253" s="277"/>
      <c r="HN253" s="277"/>
      <c r="HO253" s="277"/>
      <c r="HP253" s="277"/>
      <c r="HQ253" s="277"/>
      <c r="HR253" s="277"/>
      <c r="HS253" s="277"/>
      <c r="HT253" s="277"/>
      <c r="HU253" s="277"/>
      <c r="HV253" s="277"/>
      <c r="HW253" s="277"/>
      <c r="HX253" s="277"/>
      <c r="HY253" s="277"/>
      <c r="HZ253" s="277"/>
      <c r="IA253" s="277"/>
      <c r="IB253" s="277"/>
      <c r="IC253" s="277"/>
      <c r="ID253" s="277"/>
      <c r="IE253" s="277"/>
      <c r="IF253" s="277"/>
      <c r="IG253" s="277"/>
      <c r="IH253" s="277"/>
      <c r="II253" s="277"/>
      <c r="IJ253" s="277"/>
      <c r="IK253" s="277"/>
      <c r="IL253" s="277"/>
      <c r="IM253" s="277"/>
      <c r="IN253" s="277"/>
      <c r="IO253" s="277"/>
      <c r="IP253" s="277"/>
      <c r="IQ253" s="277"/>
      <c r="IR253" s="277"/>
      <c r="IS253" s="277"/>
      <c r="IT253" s="277"/>
      <c r="IU253" s="277"/>
      <c r="IV253" s="277"/>
      <c r="IW253" s="277"/>
      <c r="IX253" s="277"/>
      <c r="IY253" s="277"/>
      <c r="IZ253" s="277"/>
      <c r="JA253" s="277"/>
      <c r="JB253" s="277"/>
      <c r="JC253" s="277"/>
      <c r="JD253" s="277"/>
      <c r="JE253" s="277"/>
      <c r="JF253" s="277"/>
      <c r="JG253" s="277"/>
      <c r="JH253" s="277"/>
      <c r="JI253" s="277"/>
      <c r="JJ253" s="277"/>
      <c r="JK253" s="277"/>
      <c r="JL253" s="277"/>
      <c r="JM253" s="277"/>
      <c r="JN253" s="277"/>
      <c r="JO253" s="277"/>
      <c r="JP253" s="277"/>
      <c r="JQ253" s="277"/>
      <c r="JR253" s="277"/>
      <c r="JS253" s="277"/>
      <c r="JT253" s="277"/>
      <c r="JU253" s="277"/>
      <c r="JV253" s="277"/>
      <c r="JW253" s="277"/>
      <c r="JX253" s="277"/>
      <c r="JY253" s="277"/>
      <c r="JZ253" s="277"/>
      <c r="KA253" s="277"/>
      <c r="KB253" s="277"/>
      <c r="KC253" s="277"/>
      <c r="KD253" s="277"/>
      <c r="KE253" s="277"/>
      <c r="KF253" s="277"/>
      <c r="KG253" s="277"/>
      <c r="KH253" s="277"/>
      <c r="KI253" s="277"/>
      <c r="KJ253" s="277"/>
      <c r="KK253" s="277"/>
      <c r="KL253" s="277"/>
      <c r="KM253" s="277"/>
      <c r="KN253" s="277"/>
      <c r="KO253" s="277"/>
      <c r="KP253" s="277"/>
      <c r="KQ253" s="277"/>
      <c r="KR253" s="277"/>
      <c r="KS253" s="277"/>
      <c r="KT253" s="277"/>
      <c r="KU253" s="277"/>
      <c r="KV253" s="277"/>
      <c r="KW253" s="277"/>
      <c r="KX253" s="277"/>
      <c r="KY253" s="277"/>
      <c r="KZ253" s="277"/>
      <c r="LA253" s="277"/>
      <c r="LB253" s="277"/>
      <c r="LC253" s="277"/>
      <c r="LD253" s="277"/>
      <c r="LE253" s="277"/>
      <c r="LF253" s="277"/>
      <c r="LG253" s="277"/>
      <c r="LH253" s="277"/>
      <c r="LI253" s="277"/>
      <c r="LJ253" s="277"/>
      <c r="LK253" s="277"/>
      <c r="LL253" s="277"/>
      <c r="LM253" s="277"/>
      <c r="LN253" s="277"/>
      <c r="LO253" s="277"/>
      <c r="LP253" s="277"/>
      <c r="LQ253" s="277"/>
      <c r="LR253" s="277"/>
      <c r="LS253" s="277"/>
      <c r="LT253" s="277"/>
      <c r="LU253" s="277"/>
      <c r="LV253" s="277"/>
      <c r="LW253" s="277"/>
      <c r="LX253" s="277"/>
      <c r="LY253" s="277"/>
      <c r="LZ253" s="277"/>
      <c r="MA253" s="277"/>
      <c r="MB253" s="277"/>
      <c r="MC253" s="277"/>
      <c r="MD253" s="277"/>
      <c r="ME253" s="277"/>
      <c r="MF253" s="277"/>
      <c r="MG253" s="277"/>
      <c r="MH253" s="277"/>
      <c r="MI253" s="277"/>
      <c r="MJ253" s="277"/>
      <c r="MK253" s="277"/>
      <c r="ML253" s="277"/>
      <c r="MM253" s="277"/>
      <c r="MN253" s="277"/>
      <c r="MO253" s="277"/>
      <c r="MP253" s="277"/>
      <c r="MQ253" s="277"/>
      <c r="MR253" s="277"/>
      <c r="MS253" s="277"/>
      <c r="MT253" s="277"/>
      <c r="MU253" s="277"/>
      <c r="MV253" s="277"/>
      <c r="MW253" s="277"/>
      <c r="MX253" s="277"/>
      <c r="MY253" s="277"/>
      <c r="MZ253" s="277"/>
      <c r="NA253" s="277"/>
      <c r="NB253" s="277"/>
      <c r="NC253" s="277"/>
      <c r="ND253" s="277"/>
      <c r="NE253" s="277"/>
      <c r="NF253" s="277"/>
      <c r="NG253" s="277"/>
      <c r="NH253" s="277"/>
      <c r="NI253" s="277"/>
      <c r="NJ253" s="277"/>
      <c r="NK253" s="277"/>
      <c r="NL253" s="277"/>
      <c r="NM253" s="277"/>
      <c r="NN253" s="277"/>
      <c r="NO253" s="277"/>
      <c r="NP253" s="277"/>
      <c r="NQ253" s="277"/>
      <c r="NR253" s="277"/>
      <c r="NS253" s="277"/>
      <c r="NT253" s="277"/>
      <c r="NU253" s="277"/>
      <c r="NV253" s="277"/>
      <c r="NW253" s="277"/>
      <c r="NX253" s="277"/>
      <c r="NY253" s="277"/>
      <c r="NZ253" s="277"/>
      <c r="OA253" s="277"/>
      <c r="OB253" s="277"/>
      <c r="OC253" s="277"/>
      <c r="OD253" s="277"/>
      <c r="OE253" s="277"/>
      <c r="OF253" s="277"/>
      <c r="OG253" s="277"/>
      <c r="OH253" s="277"/>
      <c r="OI253" s="277"/>
      <c r="OJ253" s="277"/>
      <c r="OK253" s="277"/>
      <c r="OL253" s="277"/>
      <c r="OM253" s="277"/>
      <c r="ON253" s="277"/>
      <c r="OO253" s="277"/>
      <c r="OP253" s="277"/>
      <c r="OQ253" s="277"/>
      <c r="OR253" s="277"/>
      <c r="OS253" s="277"/>
      <c r="OT253" s="277"/>
      <c r="OU253" s="277"/>
      <c r="OV253" s="277"/>
      <c r="OW253" s="277"/>
      <c r="OX253" s="277"/>
      <c r="OY253" s="277"/>
      <c r="OZ253" s="277"/>
      <c r="PA253" s="277"/>
      <c r="PB253" s="277"/>
      <c r="PC253" s="277"/>
      <c r="PD253" s="277"/>
      <c r="PE253" s="277"/>
      <c r="PF253" s="277"/>
      <c r="PG253" s="277"/>
      <c r="PH253" s="277"/>
      <c r="PI253" s="277"/>
      <c r="PJ253" s="277"/>
      <c r="PK253" s="277"/>
      <c r="PL253" s="277"/>
      <c r="PM253" s="277"/>
      <c r="PN253" s="277"/>
      <c r="PO253" s="277"/>
      <c r="PP253" s="277"/>
      <c r="PQ253" s="277"/>
      <c r="PR253" s="277"/>
      <c r="PS253" s="277"/>
      <c r="PT253" s="277"/>
      <c r="PU253" s="277"/>
      <c r="PV253" s="277"/>
      <c r="PW253" s="277"/>
      <c r="PX253" s="277"/>
      <c r="PY253" s="277"/>
      <c r="PZ253" s="277"/>
      <c r="QA253" s="277"/>
      <c r="QB253" s="277"/>
      <c r="QC253" s="277"/>
      <c r="QD253" s="277"/>
      <c r="QE253" s="277"/>
      <c r="QF253" s="277"/>
      <c r="QG253" s="277"/>
      <c r="QH253" s="277"/>
      <c r="QI253" s="277"/>
      <c r="QJ253" s="277"/>
      <c r="QK253" s="277"/>
      <c r="QL253" s="277"/>
      <c r="QM253" s="277"/>
      <c r="QN253" s="277"/>
      <c r="QO253" s="277"/>
      <c r="QP253" s="277"/>
      <c r="QQ253" s="277"/>
      <c r="QR253" s="277"/>
      <c r="QS253" s="277"/>
      <c r="QT253" s="277"/>
      <c r="QU253" s="277"/>
      <c r="QV253" s="277"/>
      <c r="QW253" s="277"/>
      <c r="QX253" s="277"/>
      <c r="QY253" s="277"/>
      <c r="QZ253" s="277"/>
      <c r="RA253" s="277"/>
      <c r="RB253" s="277"/>
      <c r="RC253" s="277"/>
      <c r="RD253" s="277"/>
      <c r="RE253" s="277"/>
      <c r="RF253" s="277"/>
      <c r="RG253" s="277"/>
      <c r="RH253" s="277"/>
      <c r="RI253" s="277"/>
      <c r="RJ253" s="277"/>
      <c r="RK253" s="277"/>
      <c r="RL253" s="277"/>
      <c r="RM253" s="277"/>
      <c r="RN253" s="277"/>
      <c r="RO253" s="277"/>
      <c r="RP253" s="277"/>
      <c r="RQ253" s="277"/>
      <c r="RR253" s="277"/>
      <c r="RS253" s="277"/>
      <c r="RT253" s="277"/>
      <c r="RU253" s="277"/>
      <c r="RV253" s="277"/>
      <c r="RW253" s="277"/>
      <c r="RX253" s="277"/>
      <c r="RY253" s="277"/>
      <c r="RZ253" s="277"/>
      <c r="SA253" s="277"/>
      <c r="SB253" s="277"/>
      <c r="SC253" s="277"/>
      <c r="SD253" s="277"/>
      <c r="SE253" s="277"/>
      <c r="SF253" s="277"/>
      <c r="SG253" s="277"/>
      <c r="SH253" s="277"/>
      <c r="SI253" s="277"/>
      <c r="SJ253" s="277"/>
      <c r="SK253" s="277"/>
      <c r="SL253" s="277"/>
      <c r="SM253" s="277"/>
      <c r="SN253" s="277"/>
      <c r="SO253" s="277"/>
      <c r="SP253" s="277"/>
      <c r="SQ253" s="277"/>
      <c r="SR253" s="277"/>
      <c r="SS253" s="277"/>
      <c r="ST253" s="277"/>
      <c r="SU253" s="277"/>
      <c r="SV253" s="277"/>
      <c r="SW253" s="277"/>
      <c r="SX253" s="277"/>
      <c r="SY253" s="277"/>
      <c r="SZ253" s="277"/>
      <c r="TA253" s="277"/>
      <c r="TB253" s="277"/>
      <c r="TC253" s="277"/>
      <c r="TD253" s="277"/>
      <c r="TE253" s="277"/>
      <c r="TF253" s="277"/>
      <c r="TG253" s="277"/>
      <c r="TH253" s="277"/>
      <c r="TI253" s="277"/>
      <c r="TJ253" s="277"/>
      <c r="TK253" s="277"/>
      <c r="TL253" s="277"/>
      <c r="TM253" s="277"/>
      <c r="TN253" s="277"/>
      <c r="TO253" s="277"/>
      <c r="TP253" s="277"/>
      <c r="TQ253" s="277"/>
      <c r="TR253" s="277"/>
      <c r="TS253" s="277"/>
      <c r="TT253" s="277"/>
      <c r="TU253" s="277"/>
      <c r="TV253" s="277"/>
      <c r="TW253" s="277"/>
      <c r="TX253" s="277"/>
      <c r="TY253" s="277"/>
      <c r="TZ253" s="277"/>
      <c r="UA253" s="277"/>
      <c r="UB253" s="277"/>
      <c r="UC253" s="277"/>
      <c r="UD253" s="277"/>
      <c r="UE253" s="277"/>
      <c r="UF253" s="277"/>
      <c r="UG253" s="277"/>
      <c r="UH253" s="277"/>
      <c r="UI253" s="277"/>
      <c r="UJ253" s="277"/>
      <c r="UK253" s="277"/>
      <c r="UL253" s="277"/>
      <c r="UM253" s="277"/>
      <c r="UN253" s="277"/>
      <c r="UO253" s="277"/>
      <c r="UP253" s="277"/>
      <c r="UQ253" s="277"/>
      <c r="UR253" s="277"/>
      <c r="US253" s="277"/>
      <c r="UT253" s="277"/>
      <c r="UU253" s="277"/>
      <c r="UV253" s="277"/>
      <c r="UW253" s="277"/>
      <c r="UX253" s="277"/>
      <c r="UY253" s="277"/>
      <c r="UZ253" s="277"/>
      <c r="VA253" s="277"/>
      <c r="VB253" s="277"/>
      <c r="VC253" s="277"/>
      <c r="VD253" s="277"/>
      <c r="VE253" s="277"/>
      <c r="VF253" s="277"/>
      <c r="VG253" s="277"/>
      <c r="VH253" s="277"/>
      <c r="VI253" s="277"/>
      <c r="VJ253" s="277"/>
      <c r="VK253" s="277"/>
      <c r="VL253" s="277"/>
      <c r="VM253" s="277"/>
      <c r="VN253" s="277"/>
      <c r="VO253" s="277"/>
      <c r="VP253" s="277"/>
      <c r="VQ253" s="277"/>
      <c r="VR253" s="277"/>
      <c r="VS253" s="277"/>
      <c r="VT253" s="277"/>
      <c r="VU253" s="277"/>
      <c r="VV253" s="277"/>
      <c r="VW253" s="277"/>
      <c r="VX253" s="277"/>
      <c r="VY253" s="277"/>
      <c r="VZ253" s="277"/>
      <c r="WA253" s="277"/>
      <c r="WB253" s="277"/>
      <c r="WC253" s="277"/>
      <c r="WD253" s="277"/>
      <c r="WE253" s="277"/>
      <c r="WF253" s="277"/>
      <c r="WG253" s="277"/>
      <c r="WH253" s="277"/>
      <c r="WI253" s="277"/>
      <c r="WJ253" s="277"/>
      <c r="WK253" s="277"/>
      <c r="WL253" s="277"/>
      <c r="WM253" s="277"/>
      <c r="WN253" s="277"/>
      <c r="WO253" s="277"/>
      <c r="WP253" s="277"/>
      <c r="WQ253" s="277"/>
      <c r="WR253" s="277"/>
      <c r="WS253" s="277"/>
      <c r="WT253" s="277"/>
      <c r="WU253" s="277"/>
      <c r="WV253" s="277"/>
      <c r="WW253" s="277"/>
      <c r="WX253" s="277"/>
      <c r="WY253" s="277"/>
      <c r="WZ253" s="277"/>
      <c r="XA253" s="277"/>
      <c r="XB253" s="277"/>
      <c r="XC253" s="277"/>
      <c r="XD253" s="277"/>
      <c r="XE253" s="277"/>
      <c r="XF253" s="277"/>
      <c r="XG253" s="277"/>
      <c r="XH253" s="277"/>
      <c r="XI253" s="277"/>
      <c r="XJ253" s="277"/>
      <c r="XK253" s="277"/>
      <c r="XL253" s="277"/>
      <c r="XM253" s="277"/>
      <c r="XN253" s="277"/>
      <c r="XO253" s="277"/>
      <c r="XP253" s="277"/>
      <c r="XQ253" s="277"/>
      <c r="XR253" s="277"/>
      <c r="XS253" s="277"/>
      <c r="XT253" s="277"/>
      <c r="XU253" s="277"/>
      <c r="XV253" s="277"/>
      <c r="XW253" s="277"/>
      <c r="XX253" s="277"/>
      <c r="XY253" s="277"/>
      <c r="XZ253" s="277"/>
      <c r="YA253" s="277"/>
      <c r="YB253" s="277"/>
      <c r="YC253" s="277"/>
      <c r="YD253" s="277"/>
      <c r="YE253" s="277"/>
      <c r="YF253" s="277"/>
      <c r="YG253" s="277"/>
      <c r="YH253" s="277"/>
      <c r="YI253" s="277"/>
      <c r="YJ253" s="277"/>
      <c r="YK253" s="277"/>
      <c r="YL253" s="277"/>
      <c r="YM253" s="277"/>
      <c r="YN253" s="277"/>
      <c r="YO253" s="277"/>
      <c r="YP253" s="277"/>
      <c r="YQ253" s="277"/>
      <c r="YR253" s="277"/>
      <c r="YS253" s="277"/>
      <c r="YT253" s="277"/>
      <c r="YU253" s="277"/>
      <c r="YV253" s="277"/>
      <c r="YW253" s="277"/>
      <c r="YX253" s="277"/>
      <c r="YY253" s="277"/>
      <c r="YZ253" s="277"/>
      <c r="ZA253" s="277"/>
      <c r="ZB253" s="277"/>
      <c r="ZC253" s="277"/>
      <c r="ZD253" s="277"/>
      <c r="ZE253" s="277"/>
      <c r="ZF253" s="277"/>
      <c r="ZG253" s="277"/>
      <c r="ZH253" s="277"/>
      <c r="ZI253" s="277"/>
      <c r="ZJ253" s="277"/>
      <c r="ZK253" s="277"/>
      <c r="ZL253" s="277"/>
      <c r="ZM253" s="277"/>
      <c r="ZN253" s="277"/>
      <c r="ZO253" s="277"/>
      <c r="ZP253" s="277"/>
      <c r="ZQ253" s="277"/>
      <c r="ZR253" s="277"/>
      <c r="ZS253" s="277"/>
      <c r="ZT253" s="277"/>
      <c r="ZU253" s="277"/>
      <c r="ZV253" s="277"/>
      <c r="ZW253" s="277"/>
      <c r="ZX253" s="277"/>
      <c r="ZY253" s="277"/>
      <c r="ZZ253" s="277"/>
      <c r="AAA253" s="277"/>
      <c r="AAB253" s="277"/>
      <c r="AAC253" s="277"/>
      <c r="AAD253" s="277"/>
      <c r="AAE253" s="277"/>
      <c r="AAF253" s="277"/>
      <c r="AAG253" s="277"/>
      <c r="AAH253" s="277"/>
      <c r="AAI253" s="277"/>
      <c r="AAJ253" s="277"/>
      <c r="AAK253" s="277"/>
      <c r="AAL253" s="277"/>
      <c r="AAM253" s="277"/>
      <c r="AAN253" s="277"/>
      <c r="AAO253" s="277"/>
      <c r="AAP253" s="277"/>
      <c r="AAQ253" s="277"/>
      <c r="AAR253" s="277"/>
      <c r="AAS253" s="277"/>
      <c r="AAT253" s="277"/>
      <c r="AAU253" s="277"/>
      <c r="AAV253" s="277"/>
      <c r="AAW253" s="277"/>
      <c r="AAX253" s="277"/>
      <c r="AAY253" s="277"/>
      <c r="AAZ253" s="277"/>
      <c r="ABA253" s="277"/>
      <c r="ABB253" s="277"/>
      <c r="ABC253" s="277"/>
      <c r="ABD253" s="277"/>
      <c r="ABE253" s="277"/>
      <c r="ABF253" s="277"/>
      <c r="ABG253" s="277"/>
      <c r="ABH253" s="277"/>
      <c r="ABI253" s="277"/>
      <c r="ABJ253" s="277"/>
      <c r="ABK253" s="277"/>
      <c r="ABL253" s="277"/>
      <c r="ABM253" s="277"/>
      <c r="ABN253" s="277"/>
      <c r="ABO253" s="277"/>
      <c r="ABP253" s="277"/>
      <c r="ABQ253" s="277"/>
      <c r="ABR253" s="277"/>
      <c r="ABS253" s="277"/>
      <c r="ABT253" s="277"/>
      <c r="ABU253" s="277"/>
      <c r="ABV253" s="277"/>
      <c r="ABW253" s="277"/>
      <c r="ABX253" s="277"/>
      <c r="ABY253" s="277"/>
      <c r="ABZ253" s="277"/>
      <c r="ACA253" s="277"/>
      <c r="ACB253" s="277"/>
      <c r="ACC253" s="277"/>
      <c r="ACD253" s="277"/>
      <c r="ACE253" s="277"/>
      <c r="ACF253" s="277"/>
      <c r="ACG253" s="277"/>
      <c r="ACH253" s="277"/>
      <c r="ACI253" s="277"/>
      <c r="ACJ253" s="277"/>
      <c r="ACK253" s="277"/>
      <c r="ACL253" s="277"/>
      <c r="ACM253" s="277"/>
      <c r="ACN253" s="277"/>
      <c r="ACO253" s="277"/>
      <c r="ACP253" s="277"/>
      <c r="ACQ253" s="277"/>
      <c r="ACR253" s="277"/>
      <c r="ACS253" s="277"/>
      <c r="ACT253" s="277"/>
      <c r="ACU253" s="277"/>
      <c r="ACV253" s="277"/>
      <c r="ACW253" s="277"/>
      <c r="ACX253" s="277"/>
      <c r="ACY253" s="277"/>
      <c r="ACZ253" s="277"/>
      <c r="ADA253" s="277"/>
      <c r="ADB253" s="277"/>
      <c r="ADC253" s="277"/>
      <c r="ADD253" s="277"/>
      <c r="ADE253" s="277"/>
      <c r="ADF253" s="277"/>
      <c r="ADG253" s="277"/>
      <c r="ADH253" s="277"/>
      <c r="ADI253" s="277"/>
      <c r="ADJ253" s="277"/>
      <c r="ADK253" s="277"/>
      <c r="ADL253" s="277"/>
      <c r="ADM253" s="277"/>
      <c r="ADN253" s="277"/>
      <c r="ADO253" s="277"/>
      <c r="ADP253" s="277"/>
      <c r="ADQ253" s="277"/>
      <c r="ADR253" s="277"/>
      <c r="ADS253" s="277"/>
      <c r="ADT253" s="277"/>
      <c r="ADU253" s="277"/>
      <c r="ADV253" s="277"/>
      <c r="ADW253" s="277"/>
      <c r="ADX253" s="277"/>
      <c r="ADY253" s="277"/>
      <c r="ADZ253" s="277"/>
      <c r="AEA253" s="277"/>
      <c r="AEB253" s="277"/>
      <c r="AEC253" s="277"/>
      <c r="AED253" s="277"/>
      <c r="AEE253" s="277"/>
      <c r="AEF253" s="277"/>
      <c r="AEG253" s="277"/>
      <c r="AEH253" s="277"/>
      <c r="AEI253" s="277"/>
      <c r="AEJ253" s="277"/>
      <c r="AEK253" s="277"/>
      <c r="AEL253" s="277"/>
      <c r="AEM253" s="277"/>
      <c r="AEN253" s="277"/>
      <c r="AEO253" s="277"/>
      <c r="AEP253" s="277"/>
      <c r="AEQ253" s="277"/>
      <c r="AER253" s="277"/>
      <c r="AES253" s="277"/>
      <c r="AET253" s="277"/>
      <c r="AEU253" s="277"/>
      <c r="AEV253" s="277"/>
      <c r="AEW253" s="277"/>
      <c r="AEX253" s="277"/>
      <c r="AEY253" s="277"/>
      <c r="AEZ253" s="277"/>
      <c r="AFA253" s="277"/>
      <c r="AFB253" s="277"/>
      <c r="AFC253" s="277"/>
      <c r="AFD253" s="277"/>
      <c r="AFE253" s="277"/>
      <c r="AFF253" s="277"/>
      <c r="AFG253" s="277"/>
      <c r="AFH253" s="277"/>
      <c r="AFI253" s="277"/>
      <c r="AFJ253" s="277"/>
      <c r="AFK253" s="277"/>
      <c r="AFL253" s="277"/>
      <c r="AFM253" s="277"/>
      <c r="AFN253" s="277"/>
      <c r="AFO253" s="277"/>
    </row>
    <row r="254" spans="2:847" s="309" customFormat="1" ht="28.5" x14ac:dyDescent="0.2">
      <c r="B254" s="302" t="s">
        <v>15330</v>
      </c>
      <c r="C254" s="298">
        <v>2592.6999999999998</v>
      </c>
      <c r="D254" s="299">
        <v>0</v>
      </c>
      <c r="E254" s="308" t="s">
        <v>15334</v>
      </c>
      <c r="F254" s="277"/>
      <c r="G254" s="277"/>
      <c r="H254" s="277"/>
      <c r="I254" s="277"/>
      <c r="J254" s="277"/>
      <c r="K254" s="277"/>
      <c r="L254" s="277"/>
      <c r="M254" s="277"/>
      <c r="N254" s="277"/>
      <c r="O254" s="277"/>
      <c r="P254" s="277"/>
      <c r="Q254" s="277"/>
      <c r="R254" s="277"/>
      <c r="S254" s="277"/>
      <c r="T254" s="277"/>
      <c r="U254" s="277"/>
      <c r="V254" s="277"/>
      <c r="W254" s="277"/>
      <c r="X254" s="277"/>
      <c r="Y254" s="277"/>
      <c r="Z254" s="277"/>
      <c r="AA254" s="277"/>
      <c r="AB254" s="277"/>
      <c r="AC254" s="277"/>
      <c r="AD254" s="277"/>
      <c r="AE254" s="277"/>
      <c r="AF254" s="277"/>
      <c r="AG254" s="277"/>
      <c r="AH254" s="277"/>
      <c r="AI254" s="277"/>
      <c r="AJ254" s="277"/>
      <c r="AK254" s="277"/>
      <c r="AL254" s="277"/>
      <c r="AM254" s="277"/>
      <c r="AN254" s="277"/>
      <c r="AO254" s="277"/>
      <c r="AP254" s="277"/>
      <c r="AQ254" s="277"/>
      <c r="AR254" s="277"/>
      <c r="AS254" s="277"/>
      <c r="AT254" s="277"/>
      <c r="AU254" s="277"/>
      <c r="AV254" s="277"/>
      <c r="AW254" s="277"/>
      <c r="AX254" s="277"/>
      <c r="AY254" s="277"/>
      <c r="AZ254" s="277"/>
      <c r="BA254" s="277"/>
      <c r="BB254" s="277"/>
      <c r="BC254" s="277"/>
      <c r="BD254" s="277"/>
      <c r="BE254" s="277"/>
      <c r="BF254" s="277"/>
      <c r="BG254" s="277"/>
      <c r="BH254" s="277"/>
      <c r="BI254" s="277"/>
      <c r="BJ254" s="277"/>
      <c r="BK254" s="277"/>
      <c r="BL254" s="277"/>
      <c r="BM254" s="277"/>
      <c r="BN254" s="277"/>
      <c r="BO254" s="277"/>
      <c r="BP254" s="277"/>
      <c r="BQ254" s="277"/>
      <c r="BR254" s="277"/>
      <c r="BS254" s="277"/>
      <c r="BT254" s="277"/>
      <c r="BU254" s="277"/>
      <c r="BV254" s="277"/>
      <c r="BW254" s="277"/>
      <c r="BX254" s="277"/>
      <c r="BY254" s="277"/>
      <c r="BZ254" s="277"/>
      <c r="CA254" s="277"/>
      <c r="CB254" s="277"/>
      <c r="CC254" s="277"/>
      <c r="CD254" s="277"/>
      <c r="CE254" s="277"/>
      <c r="CF254" s="277"/>
      <c r="CG254" s="277"/>
      <c r="CH254" s="277"/>
      <c r="CI254" s="277"/>
      <c r="CJ254" s="277"/>
      <c r="CK254" s="277"/>
      <c r="CL254" s="277"/>
      <c r="CM254" s="277"/>
      <c r="CN254" s="277"/>
      <c r="CO254" s="277"/>
      <c r="CP254" s="277"/>
      <c r="CQ254" s="277"/>
      <c r="CR254" s="277"/>
      <c r="CS254" s="277"/>
      <c r="CT254" s="277"/>
      <c r="CU254" s="277"/>
      <c r="CV254" s="277"/>
      <c r="CW254" s="277"/>
      <c r="CX254" s="277"/>
      <c r="CY254" s="277"/>
      <c r="CZ254" s="277"/>
      <c r="DA254" s="277"/>
      <c r="DB254" s="277"/>
      <c r="DC254" s="277"/>
      <c r="DD254" s="277"/>
      <c r="DE254" s="277"/>
      <c r="DF254" s="277"/>
      <c r="DG254" s="277"/>
      <c r="DH254" s="277"/>
      <c r="DI254" s="277"/>
      <c r="DJ254" s="277"/>
      <c r="DK254" s="277"/>
      <c r="DL254" s="277"/>
      <c r="DM254" s="277"/>
      <c r="DN254" s="277"/>
      <c r="DO254" s="277"/>
      <c r="DP254" s="277"/>
      <c r="DQ254" s="277"/>
      <c r="DR254" s="277"/>
      <c r="DS254" s="277"/>
      <c r="DT254" s="277"/>
      <c r="DU254" s="277"/>
      <c r="DV254" s="277"/>
      <c r="DW254" s="277"/>
      <c r="DX254" s="277"/>
      <c r="DY254" s="277"/>
      <c r="DZ254" s="277"/>
      <c r="EA254" s="277"/>
      <c r="EB254" s="277"/>
      <c r="EC254" s="277"/>
      <c r="ED254" s="277"/>
      <c r="EE254" s="277"/>
      <c r="EF254" s="277"/>
      <c r="EG254" s="277"/>
      <c r="EH254" s="277"/>
      <c r="EI254" s="277"/>
      <c r="EJ254" s="277"/>
      <c r="EK254" s="277"/>
      <c r="EL254" s="277"/>
      <c r="EM254" s="277"/>
      <c r="EN254" s="277"/>
      <c r="EO254" s="277"/>
      <c r="EP254" s="277"/>
      <c r="EQ254" s="277"/>
      <c r="ER254" s="277"/>
      <c r="ES254" s="277"/>
      <c r="ET254" s="277"/>
      <c r="EU254" s="277"/>
      <c r="EV254" s="277"/>
      <c r="EW254" s="277"/>
      <c r="EX254" s="277"/>
      <c r="EY254" s="277"/>
      <c r="EZ254" s="277"/>
      <c r="FA254" s="277"/>
      <c r="FB254" s="277"/>
      <c r="FC254" s="277"/>
      <c r="FD254" s="277"/>
      <c r="FE254" s="277"/>
      <c r="FF254" s="277"/>
      <c r="FG254" s="277"/>
      <c r="FH254" s="277"/>
      <c r="FI254" s="277"/>
      <c r="FJ254" s="277"/>
      <c r="FK254" s="277"/>
      <c r="FL254" s="277"/>
      <c r="FM254" s="277"/>
      <c r="FN254" s="277"/>
      <c r="FO254" s="277"/>
      <c r="FP254" s="277"/>
      <c r="FQ254" s="277"/>
      <c r="FR254" s="277"/>
      <c r="FS254" s="277"/>
      <c r="FT254" s="277"/>
      <c r="FU254" s="277"/>
      <c r="FV254" s="277"/>
      <c r="FW254" s="277"/>
      <c r="FX254" s="277"/>
      <c r="FY254" s="277"/>
      <c r="FZ254" s="277"/>
      <c r="GA254" s="277"/>
      <c r="GB254" s="277"/>
      <c r="GC254" s="277"/>
      <c r="GD254" s="277"/>
      <c r="GE254" s="277"/>
      <c r="GF254" s="277"/>
      <c r="GG254" s="277"/>
      <c r="GH254" s="277"/>
      <c r="GI254" s="277"/>
      <c r="GJ254" s="277"/>
      <c r="GK254" s="277"/>
      <c r="GL254" s="277"/>
      <c r="GM254" s="277"/>
      <c r="GN254" s="277"/>
      <c r="GO254" s="277"/>
      <c r="GP254" s="277"/>
      <c r="GQ254" s="277"/>
      <c r="GR254" s="277"/>
      <c r="GS254" s="277"/>
      <c r="GT254" s="277"/>
      <c r="GU254" s="277"/>
      <c r="GV254" s="277"/>
      <c r="GW254" s="277"/>
      <c r="GX254" s="277"/>
      <c r="GY254" s="277"/>
      <c r="GZ254" s="277"/>
      <c r="HA254" s="277"/>
      <c r="HB254" s="277"/>
      <c r="HC254" s="277"/>
      <c r="HD254" s="277"/>
      <c r="HE254" s="277"/>
      <c r="HF254" s="277"/>
      <c r="HG254" s="277"/>
      <c r="HH254" s="277"/>
      <c r="HI254" s="277"/>
      <c r="HJ254" s="277"/>
      <c r="HK254" s="277"/>
      <c r="HL254" s="277"/>
      <c r="HM254" s="277"/>
      <c r="HN254" s="277"/>
      <c r="HO254" s="277"/>
      <c r="HP254" s="277"/>
      <c r="HQ254" s="277"/>
      <c r="HR254" s="277"/>
      <c r="HS254" s="277"/>
      <c r="HT254" s="277"/>
      <c r="HU254" s="277"/>
      <c r="HV254" s="277"/>
      <c r="HW254" s="277"/>
      <c r="HX254" s="277"/>
      <c r="HY254" s="277"/>
      <c r="HZ254" s="277"/>
      <c r="IA254" s="277"/>
      <c r="IB254" s="277"/>
      <c r="IC254" s="277"/>
      <c r="ID254" s="277"/>
      <c r="IE254" s="277"/>
      <c r="IF254" s="277"/>
      <c r="IG254" s="277"/>
      <c r="IH254" s="277"/>
      <c r="II254" s="277"/>
      <c r="IJ254" s="277"/>
      <c r="IK254" s="277"/>
      <c r="IL254" s="277"/>
      <c r="IM254" s="277"/>
      <c r="IN254" s="277"/>
      <c r="IO254" s="277"/>
      <c r="IP254" s="277"/>
      <c r="IQ254" s="277"/>
      <c r="IR254" s="277"/>
      <c r="IS254" s="277"/>
      <c r="IT254" s="277"/>
      <c r="IU254" s="277"/>
      <c r="IV254" s="277"/>
      <c r="IW254" s="277"/>
      <c r="IX254" s="277"/>
      <c r="IY254" s="277"/>
      <c r="IZ254" s="277"/>
      <c r="JA254" s="277"/>
      <c r="JB254" s="277"/>
      <c r="JC254" s="277"/>
      <c r="JD254" s="277"/>
      <c r="JE254" s="277"/>
      <c r="JF254" s="277"/>
      <c r="JG254" s="277"/>
      <c r="JH254" s="277"/>
      <c r="JI254" s="277"/>
      <c r="JJ254" s="277"/>
      <c r="JK254" s="277"/>
      <c r="JL254" s="277"/>
      <c r="JM254" s="277"/>
      <c r="JN254" s="277"/>
      <c r="JO254" s="277"/>
      <c r="JP254" s="277"/>
      <c r="JQ254" s="277"/>
      <c r="JR254" s="277"/>
      <c r="JS254" s="277"/>
      <c r="JT254" s="277"/>
      <c r="JU254" s="277"/>
      <c r="JV254" s="277"/>
      <c r="JW254" s="277"/>
      <c r="JX254" s="277"/>
      <c r="JY254" s="277"/>
      <c r="JZ254" s="277"/>
      <c r="KA254" s="277"/>
      <c r="KB254" s="277"/>
      <c r="KC254" s="277"/>
      <c r="KD254" s="277"/>
      <c r="KE254" s="277"/>
      <c r="KF254" s="277"/>
      <c r="KG254" s="277"/>
      <c r="KH254" s="277"/>
      <c r="KI254" s="277"/>
      <c r="KJ254" s="277"/>
      <c r="KK254" s="277"/>
      <c r="KL254" s="277"/>
      <c r="KM254" s="277"/>
      <c r="KN254" s="277"/>
      <c r="KO254" s="277"/>
      <c r="KP254" s="277"/>
      <c r="KQ254" s="277"/>
      <c r="KR254" s="277"/>
      <c r="KS254" s="277"/>
      <c r="KT254" s="277"/>
      <c r="KU254" s="277"/>
      <c r="KV254" s="277"/>
      <c r="KW254" s="277"/>
      <c r="KX254" s="277"/>
      <c r="KY254" s="277"/>
      <c r="KZ254" s="277"/>
      <c r="LA254" s="277"/>
      <c r="LB254" s="277"/>
      <c r="LC254" s="277"/>
      <c r="LD254" s="277"/>
      <c r="LE254" s="277"/>
      <c r="LF254" s="277"/>
      <c r="LG254" s="277"/>
      <c r="LH254" s="277"/>
      <c r="LI254" s="277"/>
      <c r="LJ254" s="277"/>
      <c r="LK254" s="277"/>
      <c r="LL254" s="277"/>
      <c r="LM254" s="277"/>
      <c r="LN254" s="277"/>
      <c r="LO254" s="277"/>
      <c r="LP254" s="277"/>
      <c r="LQ254" s="277"/>
      <c r="LR254" s="277"/>
      <c r="LS254" s="277"/>
      <c r="LT254" s="277"/>
      <c r="LU254" s="277"/>
      <c r="LV254" s="277"/>
      <c r="LW254" s="277"/>
      <c r="LX254" s="277"/>
      <c r="LY254" s="277"/>
      <c r="LZ254" s="277"/>
      <c r="MA254" s="277"/>
      <c r="MB254" s="277"/>
      <c r="MC254" s="277"/>
      <c r="MD254" s="277"/>
      <c r="ME254" s="277"/>
      <c r="MF254" s="277"/>
      <c r="MG254" s="277"/>
      <c r="MH254" s="277"/>
      <c r="MI254" s="277"/>
      <c r="MJ254" s="277"/>
      <c r="MK254" s="277"/>
      <c r="ML254" s="277"/>
      <c r="MM254" s="277"/>
      <c r="MN254" s="277"/>
      <c r="MO254" s="277"/>
      <c r="MP254" s="277"/>
      <c r="MQ254" s="277"/>
      <c r="MR254" s="277"/>
      <c r="MS254" s="277"/>
      <c r="MT254" s="277"/>
      <c r="MU254" s="277"/>
      <c r="MV254" s="277"/>
      <c r="MW254" s="277"/>
      <c r="MX254" s="277"/>
      <c r="MY254" s="277"/>
      <c r="MZ254" s="277"/>
      <c r="NA254" s="277"/>
      <c r="NB254" s="277"/>
      <c r="NC254" s="277"/>
      <c r="ND254" s="277"/>
      <c r="NE254" s="277"/>
      <c r="NF254" s="277"/>
      <c r="NG254" s="277"/>
      <c r="NH254" s="277"/>
      <c r="NI254" s="277"/>
      <c r="NJ254" s="277"/>
      <c r="NK254" s="277"/>
      <c r="NL254" s="277"/>
      <c r="NM254" s="277"/>
      <c r="NN254" s="277"/>
      <c r="NO254" s="277"/>
      <c r="NP254" s="277"/>
      <c r="NQ254" s="277"/>
      <c r="NR254" s="277"/>
      <c r="NS254" s="277"/>
      <c r="NT254" s="277"/>
      <c r="NU254" s="277"/>
      <c r="NV254" s="277"/>
      <c r="NW254" s="277"/>
      <c r="NX254" s="277"/>
      <c r="NY254" s="277"/>
      <c r="NZ254" s="277"/>
      <c r="OA254" s="277"/>
      <c r="OB254" s="277"/>
      <c r="OC254" s="277"/>
      <c r="OD254" s="277"/>
      <c r="OE254" s="277"/>
      <c r="OF254" s="277"/>
      <c r="OG254" s="277"/>
      <c r="OH254" s="277"/>
      <c r="OI254" s="277"/>
      <c r="OJ254" s="277"/>
      <c r="OK254" s="277"/>
      <c r="OL254" s="277"/>
      <c r="OM254" s="277"/>
      <c r="ON254" s="277"/>
      <c r="OO254" s="277"/>
      <c r="OP254" s="277"/>
      <c r="OQ254" s="277"/>
      <c r="OR254" s="277"/>
      <c r="OS254" s="277"/>
      <c r="OT254" s="277"/>
      <c r="OU254" s="277"/>
      <c r="OV254" s="277"/>
      <c r="OW254" s="277"/>
      <c r="OX254" s="277"/>
      <c r="OY254" s="277"/>
      <c r="OZ254" s="277"/>
      <c r="PA254" s="277"/>
      <c r="PB254" s="277"/>
      <c r="PC254" s="277"/>
      <c r="PD254" s="277"/>
      <c r="PE254" s="277"/>
      <c r="PF254" s="277"/>
      <c r="PG254" s="277"/>
      <c r="PH254" s="277"/>
      <c r="PI254" s="277"/>
      <c r="PJ254" s="277"/>
      <c r="PK254" s="277"/>
      <c r="PL254" s="277"/>
      <c r="PM254" s="277"/>
      <c r="PN254" s="277"/>
      <c r="PO254" s="277"/>
      <c r="PP254" s="277"/>
      <c r="PQ254" s="277"/>
      <c r="PR254" s="277"/>
      <c r="PS254" s="277"/>
      <c r="PT254" s="277"/>
      <c r="PU254" s="277"/>
      <c r="PV254" s="277"/>
      <c r="PW254" s="277"/>
      <c r="PX254" s="277"/>
      <c r="PY254" s="277"/>
      <c r="PZ254" s="277"/>
      <c r="QA254" s="277"/>
      <c r="QB254" s="277"/>
      <c r="QC254" s="277"/>
      <c r="QD254" s="277"/>
      <c r="QE254" s="277"/>
      <c r="QF254" s="277"/>
      <c r="QG254" s="277"/>
      <c r="QH254" s="277"/>
      <c r="QI254" s="277"/>
      <c r="QJ254" s="277"/>
      <c r="QK254" s="277"/>
      <c r="QL254" s="277"/>
      <c r="QM254" s="277"/>
      <c r="QN254" s="277"/>
      <c r="QO254" s="277"/>
      <c r="QP254" s="277"/>
      <c r="QQ254" s="277"/>
      <c r="QR254" s="277"/>
      <c r="QS254" s="277"/>
      <c r="QT254" s="277"/>
      <c r="QU254" s="277"/>
      <c r="QV254" s="277"/>
      <c r="QW254" s="277"/>
      <c r="QX254" s="277"/>
      <c r="QY254" s="277"/>
      <c r="QZ254" s="277"/>
      <c r="RA254" s="277"/>
      <c r="RB254" s="277"/>
      <c r="RC254" s="277"/>
      <c r="RD254" s="277"/>
      <c r="RE254" s="277"/>
      <c r="RF254" s="277"/>
      <c r="RG254" s="277"/>
      <c r="RH254" s="277"/>
      <c r="RI254" s="277"/>
      <c r="RJ254" s="277"/>
      <c r="RK254" s="277"/>
      <c r="RL254" s="277"/>
      <c r="RM254" s="277"/>
      <c r="RN254" s="277"/>
      <c r="RO254" s="277"/>
      <c r="RP254" s="277"/>
      <c r="RQ254" s="277"/>
      <c r="RR254" s="277"/>
      <c r="RS254" s="277"/>
      <c r="RT254" s="277"/>
      <c r="RU254" s="277"/>
      <c r="RV254" s="277"/>
      <c r="RW254" s="277"/>
      <c r="RX254" s="277"/>
      <c r="RY254" s="277"/>
      <c r="RZ254" s="277"/>
      <c r="SA254" s="277"/>
      <c r="SB254" s="277"/>
      <c r="SC254" s="277"/>
      <c r="SD254" s="277"/>
      <c r="SE254" s="277"/>
      <c r="SF254" s="277"/>
      <c r="SG254" s="277"/>
      <c r="SH254" s="277"/>
      <c r="SI254" s="277"/>
      <c r="SJ254" s="277"/>
      <c r="SK254" s="277"/>
      <c r="SL254" s="277"/>
      <c r="SM254" s="277"/>
      <c r="SN254" s="277"/>
      <c r="SO254" s="277"/>
      <c r="SP254" s="277"/>
      <c r="SQ254" s="277"/>
      <c r="SR254" s="277"/>
      <c r="SS254" s="277"/>
      <c r="ST254" s="277"/>
      <c r="SU254" s="277"/>
      <c r="SV254" s="277"/>
      <c r="SW254" s="277"/>
      <c r="SX254" s="277"/>
      <c r="SY254" s="277"/>
      <c r="SZ254" s="277"/>
      <c r="TA254" s="277"/>
      <c r="TB254" s="277"/>
      <c r="TC254" s="277"/>
      <c r="TD254" s="277"/>
      <c r="TE254" s="277"/>
      <c r="TF254" s="277"/>
      <c r="TG254" s="277"/>
      <c r="TH254" s="277"/>
      <c r="TI254" s="277"/>
      <c r="TJ254" s="277"/>
      <c r="TK254" s="277"/>
      <c r="TL254" s="277"/>
      <c r="TM254" s="277"/>
      <c r="TN254" s="277"/>
      <c r="TO254" s="277"/>
      <c r="TP254" s="277"/>
      <c r="TQ254" s="277"/>
      <c r="TR254" s="277"/>
      <c r="TS254" s="277"/>
      <c r="TT254" s="277"/>
      <c r="TU254" s="277"/>
      <c r="TV254" s="277"/>
      <c r="TW254" s="277"/>
      <c r="TX254" s="277"/>
      <c r="TY254" s="277"/>
      <c r="TZ254" s="277"/>
      <c r="UA254" s="277"/>
      <c r="UB254" s="277"/>
      <c r="UC254" s="277"/>
      <c r="UD254" s="277"/>
      <c r="UE254" s="277"/>
      <c r="UF254" s="277"/>
      <c r="UG254" s="277"/>
      <c r="UH254" s="277"/>
      <c r="UI254" s="277"/>
      <c r="UJ254" s="277"/>
      <c r="UK254" s="277"/>
      <c r="UL254" s="277"/>
      <c r="UM254" s="277"/>
      <c r="UN254" s="277"/>
      <c r="UO254" s="277"/>
      <c r="UP254" s="277"/>
      <c r="UQ254" s="277"/>
      <c r="UR254" s="277"/>
      <c r="US254" s="277"/>
      <c r="UT254" s="277"/>
      <c r="UU254" s="277"/>
      <c r="UV254" s="277"/>
      <c r="UW254" s="277"/>
      <c r="UX254" s="277"/>
      <c r="UY254" s="277"/>
      <c r="UZ254" s="277"/>
      <c r="VA254" s="277"/>
      <c r="VB254" s="277"/>
      <c r="VC254" s="277"/>
      <c r="VD254" s="277"/>
      <c r="VE254" s="277"/>
      <c r="VF254" s="277"/>
      <c r="VG254" s="277"/>
      <c r="VH254" s="277"/>
      <c r="VI254" s="277"/>
      <c r="VJ254" s="277"/>
      <c r="VK254" s="277"/>
      <c r="VL254" s="277"/>
      <c r="VM254" s="277"/>
      <c r="VN254" s="277"/>
      <c r="VO254" s="277"/>
      <c r="VP254" s="277"/>
      <c r="VQ254" s="277"/>
      <c r="VR254" s="277"/>
      <c r="VS254" s="277"/>
      <c r="VT254" s="277"/>
      <c r="VU254" s="277"/>
      <c r="VV254" s="277"/>
      <c r="VW254" s="277"/>
      <c r="VX254" s="277"/>
      <c r="VY254" s="277"/>
      <c r="VZ254" s="277"/>
      <c r="WA254" s="277"/>
      <c r="WB254" s="277"/>
      <c r="WC254" s="277"/>
      <c r="WD254" s="277"/>
      <c r="WE254" s="277"/>
      <c r="WF254" s="277"/>
      <c r="WG254" s="277"/>
      <c r="WH254" s="277"/>
      <c r="WI254" s="277"/>
      <c r="WJ254" s="277"/>
      <c r="WK254" s="277"/>
      <c r="WL254" s="277"/>
      <c r="WM254" s="277"/>
      <c r="WN254" s="277"/>
      <c r="WO254" s="277"/>
      <c r="WP254" s="277"/>
      <c r="WQ254" s="277"/>
      <c r="WR254" s="277"/>
      <c r="WS254" s="277"/>
      <c r="WT254" s="277"/>
      <c r="WU254" s="277"/>
      <c r="WV254" s="277"/>
      <c r="WW254" s="277"/>
      <c r="WX254" s="277"/>
      <c r="WY254" s="277"/>
      <c r="WZ254" s="277"/>
      <c r="XA254" s="277"/>
      <c r="XB254" s="277"/>
      <c r="XC254" s="277"/>
      <c r="XD254" s="277"/>
      <c r="XE254" s="277"/>
      <c r="XF254" s="277"/>
      <c r="XG254" s="277"/>
      <c r="XH254" s="277"/>
      <c r="XI254" s="277"/>
      <c r="XJ254" s="277"/>
      <c r="XK254" s="277"/>
      <c r="XL254" s="277"/>
      <c r="XM254" s="277"/>
      <c r="XN254" s="277"/>
      <c r="XO254" s="277"/>
      <c r="XP254" s="277"/>
      <c r="XQ254" s="277"/>
      <c r="XR254" s="277"/>
      <c r="XS254" s="277"/>
      <c r="XT254" s="277"/>
      <c r="XU254" s="277"/>
      <c r="XV254" s="277"/>
      <c r="XW254" s="277"/>
      <c r="XX254" s="277"/>
      <c r="XY254" s="277"/>
      <c r="XZ254" s="277"/>
      <c r="YA254" s="277"/>
      <c r="YB254" s="277"/>
      <c r="YC254" s="277"/>
      <c r="YD254" s="277"/>
      <c r="YE254" s="277"/>
      <c r="YF254" s="277"/>
      <c r="YG254" s="277"/>
      <c r="YH254" s="277"/>
      <c r="YI254" s="277"/>
      <c r="YJ254" s="277"/>
      <c r="YK254" s="277"/>
      <c r="YL254" s="277"/>
      <c r="YM254" s="277"/>
      <c r="YN254" s="277"/>
      <c r="YO254" s="277"/>
      <c r="YP254" s="277"/>
      <c r="YQ254" s="277"/>
      <c r="YR254" s="277"/>
      <c r="YS254" s="277"/>
      <c r="YT254" s="277"/>
      <c r="YU254" s="277"/>
      <c r="YV254" s="277"/>
      <c r="YW254" s="277"/>
      <c r="YX254" s="277"/>
      <c r="YY254" s="277"/>
      <c r="YZ254" s="277"/>
      <c r="ZA254" s="277"/>
      <c r="ZB254" s="277"/>
      <c r="ZC254" s="277"/>
      <c r="ZD254" s="277"/>
      <c r="ZE254" s="277"/>
      <c r="ZF254" s="277"/>
      <c r="ZG254" s="277"/>
      <c r="ZH254" s="277"/>
      <c r="ZI254" s="277"/>
      <c r="ZJ254" s="277"/>
      <c r="ZK254" s="277"/>
      <c r="ZL254" s="277"/>
      <c r="ZM254" s="277"/>
      <c r="ZN254" s="277"/>
      <c r="ZO254" s="277"/>
      <c r="ZP254" s="277"/>
      <c r="ZQ254" s="277"/>
      <c r="ZR254" s="277"/>
      <c r="ZS254" s="277"/>
      <c r="ZT254" s="277"/>
      <c r="ZU254" s="277"/>
      <c r="ZV254" s="277"/>
      <c r="ZW254" s="277"/>
      <c r="ZX254" s="277"/>
      <c r="ZY254" s="277"/>
      <c r="ZZ254" s="277"/>
      <c r="AAA254" s="277"/>
      <c r="AAB254" s="277"/>
      <c r="AAC254" s="277"/>
      <c r="AAD254" s="277"/>
      <c r="AAE254" s="277"/>
      <c r="AAF254" s="277"/>
      <c r="AAG254" s="277"/>
      <c r="AAH254" s="277"/>
      <c r="AAI254" s="277"/>
      <c r="AAJ254" s="277"/>
      <c r="AAK254" s="277"/>
      <c r="AAL254" s="277"/>
      <c r="AAM254" s="277"/>
      <c r="AAN254" s="277"/>
      <c r="AAO254" s="277"/>
      <c r="AAP254" s="277"/>
      <c r="AAQ254" s="277"/>
      <c r="AAR254" s="277"/>
      <c r="AAS254" s="277"/>
      <c r="AAT254" s="277"/>
      <c r="AAU254" s="277"/>
      <c r="AAV254" s="277"/>
      <c r="AAW254" s="277"/>
      <c r="AAX254" s="277"/>
      <c r="AAY254" s="277"/>
      <c r="AAZ254" s="277"/>
      <c r="ABA254" s="277"/>
      <c r="ABB254" s="277"/>
      <c r="ABC254" s="277"/>
      <c r="ABD254" s="277"/>
      <c r="ABE254" s="277"/>
      <c r="ABF254" s="277"/>
      <c r="ABG254" s="277"/>
      <c r="ABH254" s="277"/>
      <c r="ABI254" s="277"/>
      <c r="ABJ254" s="277"/>
      <c r="ABK254" s="277"/>
      <c r="ABL254" s="277"/>
      <c r="ABM254" s="277"/>
      <c r="ABN254" s="277"/>
      <c r="ABO254" s="277"/>
      <c r="ABP254" s="277"/>
      <c r="ABQ254" s="277"/>
      <c r="ABR254" s="277"/>
      <c r="ABS254" s="277"/>
      <c r="ABT254" s="277"/>
      <c r="ABU254" s="277"/>
      <c r="ABV254" s="277"/>
      <c r="ABW254" s="277"/>
      <c r="ABX254" s="277"/>
      <c r="ABY254" s="277"/>
      <c r="ABZ254" s="277"/>
      <c r="ACA254" s="277"/>
      <c r="ACB254" s="277"/>
      <c r="ACC254" s="277"/>
      <c r="ACD254" s="277"/>
      <c r="ACE254" s="277"/>
      <c r="ACF254" s="277"/>
      <c r="ACG254" s="277"/>
      <c r="ACH254" s="277"/>
      <c r="ACI254" s="277"/>
      <c r="ACJ254" s="277"/>
      <c r="ACK254" s="277"/>
      <c r="ACL254" s="277"/>
      <c r="ACM254" s="277"/>
      <c r="ACN254" s="277"/>
      <c r="ACO254" s="277"/>
      <c r="ACP254" s="277"/>
      <c r="ACQ254" s="277"/>
      <c r="ACR254" s="277"/>
      <c r="ACS254" s="277"/>
      <c r="ACT254" s="277"/>
      <c r="ACU254" s="277"/>
      <c r="ACV254" s="277"/>
      <c r="ACW254" s="277"/>
      <c r="ACX254" s="277"/>
      <c r="ACY254" s="277"/>
      <c r="ACZ254" s="277"/>
      <c r="ADA254" s="277"/>
      <c r="ADB254" s="277"/>
      <c r="ADC254" s="277"/>
      <c r="ADD254" s="277"/>
      <c r="ADE254" s="277"/>
      <c r="ADF254" s="277"/>
      <c r="ADG254" s="277"/>
      <c r="ADH254" s="277"/>
      <c r="ADI254" s="277"/>
      <c r="ADJ254" s="277"/>
      <c r="ADK254" s="277"/>
      <c r="ADL254" s="277"/>
      <c r="ADM254" s="277"/>
      <c r="ADN254" s="277"/>
      <c r="ADO254" s="277"/>
      <c r="ADP254" s="277"/>
      <c r="ADQ254" s="277"/>
      <c r="ADR254" s="277"/>
      <c r="ADS254" s="277"/>
      <c r="ADT254" s="277"/>
      <c r="ADU254" s="277"/>
      <c r="ADV254" s="277"/>
      <c r="ADW254" s="277"/>
      <c r="ADX254" s="277"/>
      <c r="ADY254" s="277"/>
      <c r="ADZ254" s="277"/>
      <c r="AEA254" s="277"/>
      <c r="AEB254" s="277"/>
      <c r="AEC254" s="277"/>
      <c r="AED254" s="277"/>
      <c r="AEE254" s="277"/>
      <c r="AEF254" s="277"/>
      <c r="AEG254" s="277"/>
      <c r="AEH254" s="277"/>
      <c r="AEI254" s="277"/>
      <c r="AEJ254" s="277"/>
      <c r="AEK254" s="277"/>
      <c r="AEL254" s="277"/>
      <c r="AEM254" s="277"/>
      <c r="AEN254" s="277"/>
      <c r="AEO254" s="277"/>
      <c r="AEP254" s="277"/>
      <c r="AEQ254" s="277"/>
      <c r="AER254" s="277"/>
      <c r="AES254" s="277"/>
      <c r="AET254" s="277"/>
      <c r="AEU254" s="277"/>
      <c r="AEV254" s="277"/>
      <c r="AEW254" s="277"/>
      <c r="AEX254" s="277"/>
      <c r="AEY254" s="277"/>
      <c r="AEZ254" s="277"/>
      <c r="AFA254" s="277"/>
      <c r="AFB254" s="277"/>
      <c r="AFC254" s="277"/>
      <c r="AFD254" s="277"/>
      <c r="AFE254" s="277"/>
      <c r="AFF254" s="277"/>
      <c r="AFG254" s="277"/>
      <c r="AFH254" s="277"/>
      <c r="AFI254" s="277"/>
      <c r="AFJ254" s="277"/>
      <c r="AFK254" s="277"/>
      <c r="AFL254" s="277"/>
      <c r="AFM254" s="277"/>
      <c r="AFN254" s="277"/>
      <c r="AFO254" s="277"/>
    </row>
    <row r="255" spans="2:847" s="309" customFormat="1" ht="28.5" x14ac:dyDescent="0.2">
      <c r="B255" s="302" t="s">
        <v>15330</v>
      </c>
      <c r="C255" s="298">
        <v>3400</v>
      </c>
      <c r="D255" s="299">
        <v>0</v>
      </c>
      <c r="E255" s="308" t="s">
        <v>15335</v>
      </c>
      <c r="F255" s="277"/>
      <c r="G255" s="277"/>
      <c r="H255" s="277"/>
      <c r="I255" s="277"/>
      <c r="J255" s="277"/>
      <c r="K255" s="277"/>
      <c r="L255" s="277"/>
      <c r="M255" s="277"/>
      <c r="N255" s="277"/>
      <c r="O255" s="277"/>
      <c r="P255" s="277"/>
      <c r="Q255" s="277"/>
      <c r="R255" s="277"/>
      <c r="S255" s="277"/>
      <c r="T255" s="277"/>
      <c r="U255" s="277"/>
      <c r="V255" s="277"/>
      <c r="W255" s="277"/>
      <c r="X255" s="277"/>
      <c r="Y255" s="277"/>
      <c r="Z255" s="277"/>
      <c r="AA255" s="277"/>
      <c r="AB255" s="277"/>
      <c r="AC255" s="277"/>
      <c r="AD255" s="277"/>
      <c r="AE255" s="277"/>
      <c r="AF255" s="277"/>
      <c r="AG255" s="277"/>
      <c r="AH255" s="277"/>
      <c r="AI255" s="277"/>
      <c r="AJ255" s="277"/>
      <c r="AK255" s="277"/>
      <c r="AL255" s="277"/>
      <c r="AM255" s="277"/>
      <c r="AN255" s="277"/>
      <c r="AO255" s="277"/>
      <c r="AP255" s="277"/>
      <c r="AQ255" s="277"/>
      <c r="AR255" s="277"/>
      <c r="AS255" s="277"/>
      <c r="AT255" s="277"/>
      <c r="AU255" s="277"/>
      <c r="AV255" s="277"/>
      <c r="AW255" s="277"/>
      <c r="AX255" s="277"/>
      <c r="AY255" s="277"/>
      <c r="AZ255" s="277"/>
      <c r="BA255" s="277"/>
      <c r="BB255" s="277"/>
      <c r="BC255" s="277"/>
      <c r="BD255" s="277"/>
      <c r="BE255" s="277"/>
      <c r="BF255" s="277"/>
      <c r="BG255" s="277"/>
      <c r="BH255" s="277"/>
      <c r="BI255" s="277"/>
      <c r="BJ255" s="277"/>
      <c r="BK255" s="277"/>
      <c r="BL255" s="277"/>
      <c r="BM255" s="277"/>
      <c r="BN255" s="277"/>
      <c r="BO255" s="277"/>
      <c r="BP255" s="277"/>
      <c r="BQ255" s="277"/>
      <c r="BR255" s="277"/>
      <c r="BS255" s="277"/>
      <c r="BT255" s="277"/>
      <c r="BU255" s="277"/>
      <c r="BV255" s="277"/>
      <c r="BW255" s="277"/>
      <c r="BX255" s="277"/>
      <c r="BY255" s="277"/>
      <c r="BZ255" s="277"/>
      <c r="CA255" s="277"/>
      <c r="CB255" s="277"/>
      <c r="CC255" s="277"/>
      <c r="CD255" s="277"/>
      <c r="CE255" s="277"/>
      <c r="CF255" s="277"/>
      <c r="CG255" s="277"/>
      <c r="CH255" s="277"/>
      <c r="CI255" s="277"/>
      <c r="CJ255" s="277"/>
      <c r="CK255" s="277"/>
      <c r="CL255" s="277"/>
      <c r="CM255" s="277"/>
      <c r="CN255" s="277"/>
      <c r="CO255" s="277"/>
      <c r="CP255" s="277"/>
      <c r="CQ255" s="277"/>
      <c r="CR255" s="277"/>
      <c r="CS255" s="277"/>
      <c r="CT255" s="277"/>
      <c r="CU255" s="277"/>
      <c r="CV255" s="277"/>
      <c r="CW255" s="277"/>
      <c r="CX255" s="277"/>
      <c r="CY255" s="277"/>
      <c r="CZ255" s="277"/>
      <c r="DA255" s="277"/>
      <c r="DB255" s="277"/>
      <c r="DC255" s="277"/>
      <c r="DD255" s="277"/>
      <c r="DE255" s="277"/>
      <c r="DF255" s="277"/>
      <c r="DG255" s="277"/>
      <c r="DH255" s="277"/>
      <c r="DI255" s="277"/>
      <c r="DJ255" s="277"/>
      <c r="DK255" s="277"/>
      <c r="DL255" s="277"/>
      <c r="DM255" s="277"/>
      <c r="DN255" s="277"/>
      <c r="DO255" s="277"/>
      <c r="DP255" s="277"/>
      <c r="DQ255" s="277"/>
      <c r="DR255" s="277"/>
      <c r="DS255" s="277"/>
      <c r="DT255" s="277"/>
      <c r="DU255" s="277"/>
      <c r="DV255" s="277"/>
      <c r="DW255" s="277"/>
      <c r="DX255" s="277"/>
      <c r="DY255" s="277"/>
      <c r="DZ255" s="277"/>
      <c r="EA255" s="277"/>
      <c r="EB255" s="277"/>
      <c r="EC255" s="277"/>
      <c r="ED255" s="277"/>
      <c r="EE255" s="277"/>
      <c r="EF255" s="277"/>
      <c r="EG255" s="277"/>
      <c r="EH255" s="277"/>
      <c r="EI255" s="277"/>
      <c r="EJ255" s="277"/>
      <c r="EK255" s="277"/>
      <c r="EL255" s="277"/>
      <c r="EM255" s="277"/>
      <c r="EN255" s="277"/>
      <c r="EO255" s="277"/>
      <c r="EP255" s="277"/>
      <c r="EQ255" s="277"/>
      <c r="ER255" s="277"/>
      <c r="ES255" s="277"/>
      <c r="ET255" s="277"/>
      <c r="EU255" s="277"/>
      <c r="EV255" s="277"/>
      <c r="EW255" s="277"/>
      <c r="EX255" s="277"/>
      <c r="EY255" s="277"/>
      <c r="EZ255" s="277"/>
      <c r="FA255" s="277"/>
      <c r="FB255" s="277"/>
      <c r="FC255" s="277"/>
      <c r="FD255" s="277"/>
      <c r="FE255" s="277"/>
      <c r="FF255" s="277"/>
      <c r="FG255" s="277"/>
      <c r="FH255" s="277"/>
      <c r="FI255" s="277"/>
      <c r="FJ255" s="277"/>
      <c r="FK255" s="277"/>
      <c r="FL255" s="277"/>
      <c r="FM255" s="277"/>
      <c r="FN255" s="277"/>
      <c r="FO255" s="277"/>
      <c r="FP255" s="277"/>
      <c r="FQ255" s="277"/>
      <c r="FR255" s="277"/>
      <c r="FS255" s="277"/>
      <c r="FT255" s="277"/>
      <c r="FU255" s="277"/>
      <c r="FV255" s="277"/>
      <c r="FW255" s="277"/>
      <c r="FX255" s="277"/>
      <c r="FY255" s="277"/>
      <c r="FZ255" s="277"/>
      <c r="GA255" s="277"/>
      <c r="GB255" s="277"/>
      <c r="GC255" s="277"/>
      <c r="GD255" s="277"/>
      <c r="GE255" s="277"/>
      <c r="GF255" s="277"/>
      <c r="GG255" s="277"/>
      <c r="GH255" s="277"/>
      <c r="GI255" s="277"/>
      <c r="GJ255" s="277"/>
      <c r="GK255" s="277"/>
      <c r="GL255" s="277"/>
      <c r="GM255" s="277"/>
      <c r="GN255" s="277"/>
      <c r="GO255" s="277"/>
      <c r="GP255" s="277"/>
      <c r="GQ255" s="277"/>
      <c r="GR255" s="277"/>
      <c r="GS255" s="277"/>
      <c r="GT255" s="277"/>
      <c r="GU255" s="277"/>
      <c r="GV255" s="277"/>
      <c r="GW255" s="277"/>
      <c r="GX255" s="277"/>
      <c r="GY255" s="277"/>
      <c r="GZ255" s="277"/>
      <c r="HA255" s="277"/>
      <c r="HB255" s="277"/>
      <c r="HC255" s="277"/>
      <c r="HD255" s="277"/>
      <c r="HE255" s="277"/>
      <c r="HF255" s="277"/>
      <c r="HG255" s="277"/>
      <c r="HH255" s="277"/>
      <c r="HI255" s="277"/>
      <c r="HJ255" s="277"/>
      <c r="HK255" s="277"/>
      <c r="HL255" s="277"/>
      <c r="HM255" s="277"/>
      <c r="HN255" s="277"/>
      <c r="HO255" s="277"/>
      <c r="HP255" s="277"/>
      <c r="HQ255" s="277"/>
      <c r="HR255" s="277"/>
      <c r="HS255" s="277"/>
      <c r="HT255" s="277"/>
      <c r="HU255" s="277"/>
      <c r="HV255" s="277"/>
      <c r="HW255" s="277"/>
      <c r="HX255" s="277"/>
      <c r="HY255" s="277"/>
      <c r="HZ255" s="277"/>
      <c r="IA255" s="277"/>
      <c r="IB255" s="277"/>
      <c r="IC255" s="277"/>
      <c r="ID255" s="277"/>
      <c r="IE255" s="277"/>
      <c r="IF255" s="277"/>
      <c r="IG255" s="277"/>
      <c r="IH255" s="277"/>
      <c r="II255" s="277"/>
      <c r="IJ255" s="277"/>
      <c r="IK255" s="277"/>
      <c r="IL255" s="277"/>
      <c r="IM255" s="277"/>
      <c r="IN255" s="277"/>
      <c r="IO255" s="277"/>
      <c r="IP255" s="277"/>
      <c r="IQ255" s="277"/>
      <c r="IR255" s="277"/>
      <c r="IS255" s="277"/>
      <c r="IT255" s="277"/>
      <c r="IU255" s="277"/>
      <c r="IV255" s="277"/>
      <c r="IW255" s="277"/>
      <c r="IX255" s="277"/>
      <c r="IY255" s="277"/>
      <c r="IZ255" s="277"/>
      <c r="JA255" s="277"/>
      <c r="JB255" s="277"/>
      <c r="JC255" s="277"/>
      <c r="JD255" s="277"/>
      <c r="JE255" s="277"/>
      <c r="JF255" s="277"/>
      <c r="JG255" s="277"/>
      <c r="JH255" s="277"/>
      <c r="JI255" s="277"/>
      <c r="JJ255" s="277"/>
      <c r="JK255" s="277"/>
      <c r="JL255" s="277"/>
      <c r="JM255" s="277"/>
      <c r="JN255" s="277"/>
      <c r="JO255" s="277"/>
      <c r="JP255" s="277"/>
      <c r="JQ255" s="277"/>
      <c r="JR255" s="277"/>
      <c r="JS255" s="277"/>
      <c r="JT255" s="277"/>
      <c r="JU255" s="277"/>
      <c r="JV255" s="277"/>
      <c r="JW255" s="277"/>
      <c r="JX255" s="277"/>
      <c r="JY255" s="277"/>
      <c r="JZ255" s="277"/>
      <c r="KA255" s="277"/>
      <c r="KB255" s="277"/>
      <c r="KC255" s="277"/>
      <c r="KD255" s="277"/>
      <c r="KE255" s="277"/>
      <c r="KF255" s="277"/>
      <c r="KG255" s="277"/>
      <c r="KH255" s="277"/>
      <c r="KI255" s="277"/>
      <c r="KJ255" s="277"/>
      <c r="KK255" s="277"/>
      <c r="KL255" s="277"/>
      <c r="KM255" s="277"/>
      <c r="KN255" s="277"/>
      <c r="KO255" s="277"/>
      <c r="KP255" s="277"/>
      <c r="KQ255" s="277"/>
      <c r="KR255" s="277"/>
      <c r="KS255" s="277"/>
      <c r="KT255" s="277"/>
      <c r="KU255" s="277"/>
      <c r="KV255" s="277"/>
      <c r="KW255" s="277"/>
      <c r="KX255" s="277"/>
      <c r="KY255" s="277"/>
      <c r="KZ255" s="277"/>
      <c r="LA255" s="277"/>
      <c r="LB255" s="277"/>
      <c r="LC255" s="277"/>
      <c r="LD255" s="277"/>
      <c r="LE255" s="277"/>
      <c r="LF255" s="277"/>
      <c r="LG255" s="277"/>
      <c r="LH255" s="277"/>
      <c r="LI255" s="277"/>
      <c r="LJ255" s="277"/>
      <c r="LK255" s="277"/>
      <c r="LL255" s="277"/>
      <c r="LM255" s="277"/>
      <c r="LN255" s="277"/>
      <c r="LO255" s="277"/>
      <c r="LP255" s="277"/>
      <c r="LQ255" s="277"/>
      <c r="LR255" s="277"/>
      <c r="LS255" s="277"/>
      <c r="LT255" s="277"/>
      <c r="LU255" s="277"/>
      <c r="LV255" s="277"/>
      <c r="LW255" s="277"/>
      <c r="LX255" s="277"/>
      <c r="LY255" s="277"/>
      <c r="LZ255" s="277"/>
      <c r="MA255" s="277"/>
      <c r="MB255" s="277"/>
      <c r="MC255" s="277"/>
      <c r="MD255" s="277"/>
      <c r="ME255" s="277"/>
      <c r="MF255" s="277"/>
      <c r="MG255" s="277"/>
      <c r="MH255" s="277"/>
      <c r="MI255" s="277"/>
      <c r="MJ255" s="277"/>
      <c r="MK255" s="277"/>
      <c r="ML255" s="277"/>
      <c r="MM255" s="277"/>
      <c r="MN255" s="277"/>
      <c r="MO255" s="277"/>
      <c r="MP255" s="277"/>
      <c r="MQ255" s="277"/>
      <c r="MR255" s="277"/>
      <c r="MS255" s="277"/>
      <c r="MT255" s="277"/>
      <c r="MU255" s="277"/>
      <c r="MV255" s="277"/>
      <c r="MW255" s="277"/>
      <c r="MX255" s="277"/>
      <c r="MY255" s="277"/>
      <c r="MZ255" s="277"/>
      <c r="NA255" s="277"/>
      <c r="NB255" s="277"/>
      <c r="NC255" s="277"/>
      <c r="ND255" s="277"/>
      <c r="NE255" s="277"/>
      <c r="NF255" s="277"/>
      <c r="NG255" s="277"/>
      <c r="NH255" s="277"/>
      <c r="NI255" s="277"/>
      <c r="NJ255" s="277"/>
      <c r="NK255" s="277"/>
      <c r="NL255" s="277"/>
      <c r="NM255" s="277"/>
      <c r="NN255" s="277"/>
      <c r="NO255" s="277"/>
      <c r="NP255" s="277"/>
      <c r="NQ255" s="277"/>
      <c r="NR255" s="277"/>
      <c r="NS255" s="277"/>
      <c r="NT255" s="277"/>
      <c r="NU255" s="277"/>
      <c r="NV255" s="277"/>
      <c r="NW255" s="277"/>
      <c r="NX255" s="277"/>
      <c r="NY255" s="277"/>
      <c r="NZ255" s="277"/>
      <c r="OA255" s="277"/>
      <c r="OB255" s="277"/>
      <c r="OC255" s="277"/>
      <c r="OD255" s="277"/>
      <c r="OE255" s="277"/>
      <c r="OF255" s="277"/>
      <c r="OG255" s="277"/>
      <c r="OH255" s="277"/>
      <c r="OI255" s="277"/>
      <c r="OJ255" s="277"/>
      <c r="OK255" s="277"/>
      <c r="OL255" s="277"/>
      <c r="OM255" s="277"/>
      <c r="ON255" s="277"/>
      <c r="OO255" s="277"/>
      <c r="OP255" s="277"/>
      <c r="OQ255" s="277"/>
      <c r="OR255" s="277"/>
      <c r="OS255" s="277"/>
      <c r="OT255" s="277"/>
      <c r="OU255" s="277"/>
      <c r="OV255" s="277"/>
      <c r="OW255" s="277"/>
      <c r="OX255" s="277"/>
      <c r="OY255" s="277"/>
      <c r="OZ255" s="277"/>
      <c r="PA255" s="277"/>
      <c r="PB255" s="277"/>
      <c r="PC255" s="277"/>
      <c r="PD255" s="277"/>
      <c r="PE255" s="277"/>
      <c r="PF255" s="277"/>
      <c r="PG255" s="277"/>
      <c r="PH255" s="277"/>
      <c r="PI255" s="277"/>
      <c r="PJ255" s="277"/>
      <c r="PK255" s="277"/>
      <c r="PL255" s="277"/>
      <c r="PM255" s="277"/>
      <c r="PN255" s="277"/>
      <c r="PO255" s="277"/>
      <c r="PP255" s="277"/>
      <c r="PQ255" s="277"/>
      <c r="PR255" s="277"/>
      <c r="PS255" s="277"/>
      <c r="PT255" s="277"/>
      <c r="PU255" s="277"/>
      <c r="PV255" s="277"/>
      <c r="PW255" s="277"/>
      <c r="PX255" s="277"/>
      <c r="PY255" s="277"/>
      <c r="PZ255" s="277"/>
      <c r="QA255" s="277"/>
      <c r="QB255" s="277"/>
      <c r="QC255" s="277"/>
      <c r="QD255" s="277"/>
      <c r="QE255" s="277"/>
      <c r="QF255" s="277"/>
      <c r="QG255" s="277"/>
      <c r="QH255" s="277"/>
      <c r="QI255" s="277"/>
      <c r="QJ255" s="277"/>
      <c r="QK255" s="277"/>
      <c r="QL255" s="277"/>
      <c r="QM255" s="277"/>
      <c r="QN255" s="277"/>
      <c r="QO255" s="277"/>
      <c r="QP255" s="277"/>
      <c r="QQ255" s="277"/>
      <c r="QR255" s="277"/>
      <c r="QS255" s="277"/>
      <c r="QT255" s="277"/>
      <c r="QU255" s="277"/>
      <c r="QV255" s="277"/>
      <c r="QW255" s="277"/>
      <c r="QX255" s="277"/>
      <c r="QY255" s="277"/>
      <c r="QZ255" s="277"/>
      <c r="RA255" s="277"/>
      <c r="RB255" s="277"/>
      <c r="RC255" s="277"/>
      <c r="RD255" s="277"/>
      <c r="RE255" s="277"/>
      <c r="RF255" s="277"/>
      <c r="RG255" s="277"/>
      <c r="RH255" s="277"/>
      <c r="RI255" s="277"/>
      <c r="RJ255" s="277"/>
      <c r="RK255" s="277"/>
      <c r="RL255" s="277"/>
      <c r="RM255" s="277"/>
      <c r="RN255" s="277"/>
      <c r="RO255" s="277"/>
      <c r="RP255" s="277"/>
      <c r="RQ255" s="277"/>
      <c r="RR255" s="277"/>
      <c r="RS255" s="277"/>
      <c r="RT255" s="277"/>
      <c r="RU255" s="277"/>
      <c r="RV255" s="277"/>
      <c r="RW255" s="277"/>
      <c r="RX255" s="277"/>
      <c r="RY255" s="277"/>
      <c r="RZ255" s="277"/>
      <c r="SA255" s="277"/>
      <c r="SB255" s="277"/>
      <c r="SC255" s="277"/>
      <c r="SD255" s="277"/>
      <c r="SE255" s="277"/>
      <c r="SF255" s="277"/>
      <c r="SG255" s="277"/>
      <c r="SH255" s="277"/>
      <c r="SI255" s="277"/>
      <c r="SJ255" s="277"/>
      <c r="SK255" s="277"/>
      <c r="SL255" s="277"/>
      <c r="SM255" s="277"/>
      <c r="SN255" s="277"/>
      <c r="SO255" s="277"/>
      <c r="SP255" s="277"/>
      <c r="SQ255" s="277"/>
      <c r="SR255" s="277"/>
      <c r="SS255" s="277"/>
      <c r="ST255" s="277"/>
      <c r="SU255" s="277"/>
      <c r="SV255" s="277"/>
      <c r="SW255" s="277"/>
      <c r="SX255" s="277"/>
      <c r="SY255" s="277"/>
      <c r="SZ255" s="277"/>
      <c r="TA255" s="277"/>
      <c r="TB255" s="277"/>
      <c r="TC255" s="277"/>
      <c r="TD255" s="277"/>
      <c r="TE255" s="277"/>
      <c r="TF255" s="277"/>
      <c r="TG255" s="277"/>
      <c r="TH255" s="277"/>
      <c r="TI255" s="277"/>
      <c r="TJ255" s="277"/>
      <c r="TK255" s="277"/>
      <c r="TL255" s="277"/>
      <c r="TM255" s="277"/>
      <c r="TN255" s="277"/>
      <c r="TO255" s="277"/>
      <c r="TP255" s="277"/>
      <c r="TQ255" s="277"/>
      <c r="TR255" s="277"/>
      <c r="TS255" s="277"/>
      <c r="TT255" s="277"/>
      <c r="TU255" s="277"/>
      <c r="TV255" s="277"/>
      <c r="TW255" s="277"/>
      <c r="TX255" s="277"/>
      <c r="TY255" s="277"/>
      <c r="TZ255" s="277"/>
      <c r="UA255" s="277"/>
      <c r="UB255" s="277"/>
      <c r="UC255" s="277"/>
      <c r="UD255" s="277"/>
      <c r="UE255" s="277"/>
      <c r="UF255" s="277"/>
      <c r="UG255" s="277"/>
      <c r="UH255" s="277"/>
      <c r="UI255" s="277"/>
      <c r="UJ255" s="277"/>
      <c r="UK255" s="277"/>
      <c r="UL255" s="277"/>
      <c r="UM255" s="277"/>
      <c r="UN255" s="277"/>
      <c r="UO255" s="277"/>
      <c r="UP255" s="277"/>
      <c r="UQ255" s="277"/>
      <c r="UR255" s="277"/>
      <c r="US255" s="277"/>
      <c r="UT255" s="277"/>
      <c r="UU255" s="277"/>
      <c r="UV255" s="277"/>
      <c r="UW255" s="277"/>
      <c r="UX255" s="277"/>
      <c r="UY255" s="277"/>
      <c r="UZ255" s="277"/>
      <c r="VA255" s="277"/>
      <c r="VB255" s="277"/>
      <c r="VC255" s="277"/>
      <c r="VD255" s="277"/>
      <c r="VE255" s="277"/>
      <c r="VF255" s="277"/>
      <c r="VG255" s="277"/>
      <c r="VH255" s="277"/>
      <c r="VI255" s="277"/>
      <c r="VJ255" s="277"/>
      <c r="VK255" s="277"/>
      <c r="VL255" s="277"/>
      <c r="VM255" s="277"/>
      <c r="VN255" s="277"/>
      <c r="VO255" s="277"/>
      <c r="VP255" s="277"/>
      <c r="VQ255" s="277"/>
      <c r="VR255" s="277"/>
      <c r="VS255" s="277"/>
      <c r="VT255" s="277"/>
      <c r="VU255" s="277"/>
      <c r="VV255" s="277"/>
      <c r="VW255" s="277"/>
      <c r="VX255" s="277"/>
      <c r="VY255" s="277"/>
      <c r="VZ255" s="277"/>
      <c r="WA255" s="277"/>
      <c r="WB255" s="277"/>
      <c r="WC255" s="277"/>
      <c r="WD255" s="277"/>
      <c r="WE255" s="277"/>
      <c r="WF255" s="277"/>
      <c r="WG255" s="277"/>
      <c r="WH255" s="277"/>
      <c r="WI255" s="277"/>
      <c r="WJ255" s="277"/>
      <c r="WK255" s="277"/>
      <c r="WL255" s="277"/>
      <c r="WM255" s="277"/>
      <c r="WN255" s="277"/>
      <c r="WO255" s="277"/>
      <c r="WP255" s="277"/>
      <c r="WQ255" s="277"/>
      <c r="WR255" s="277"/>
      <c r="WS255" s="277"/>
      <c r="WT255" s="277"/>
      <c r="WU255" s="277"/>
      <c r="WV255" s="277"/>
      <c r="WW255" s="277"/>
      <c r="WX255" s="277"/>
      <c r="WY255" s="277"/>
      <c r="WZ255" s="277"/>
      <c r="XA255" s="277"/>
      <c r="XB255" s="277"/>
      <c r="XC255" s="277"/>
      <c r="XD255" s="277"/>
      <c r="XE255" s="277"/>
      <c r="XF255" s="277"/>
      <c r="XG255" s="277"/>
      <c r="XH255" s="277"/>
      <c r="XI255" s="277"/>
      <c r="XJ255" s="277"/>
      <c r="XK255" s="277"/>
      <c r="XL255" s="277"/>
      <c r="XM255" s="277"/>
      <c r="XN255" s="277"/>
      <c r="XO255" s="277"/>
      <c r="XP255" s="277"/>
      <c r="XQ255" s="277"/>
      <c r="XR255" s="277"/>
      <c r="XS255" s="277"/>
      <c r="XT255" s="277"/>
      <c r="XU255" s="277"/>
      <c r="XV255" s="277"/>
      <c r="XW255" s="277"/>
      <c r="XX255" s="277"/>
      <c r="XY255" s="277"/>
      <c r="XZ255" s="277"/>
      <c r="YA255" s="277"/>
      <c r="YB255" s="277"/>
      <c r="YC255" s="277"/>
      <c r="YD255" s="277"/>
      <c r="YE255" s="277"/>
      <c r="YF255" s="277"/>
      <c r="YG255" s="277"/>
      <c r="YH255" s="277"/>
      <c r="YI255" s="277"/>
      <c r="YJ255" s="277"/>
      <c r="YK255" s="277"/>
      <c r="YL255" s="277"/>
      <c r="YM255" s="277"/>
      <c r="YN255" s="277"/>
      <c r="YO255" s="277"/>
      <c r="YP255" s="277"/>
      <c r="YQ255" s="277"/>
      <c r="YR255" s="277"/>
      <c r="YS255" s="277"/>
      <c r="YT255" s="277"/>
      <c r="YU255" s="277"/>
      <c r="YV255" s="277"/>
      <c r="YW255" s="277"/>
      <c r="YX255" s="277"/>
      <c r="YY255" s="277"/>
      <c r="YZ255" s="277"/>
      <c r="ZA255" s="277"/>
      <c r="ZB255" s="277"/>
      <c r="ZC255" s="277"/>
      <c r="ZD255" s="277"/>
      <c r="ZE255" s="277"/>
      <c r="ZF255" s="277"/>
      <c r="ZG255" s="277"/>
      <c r="ZH255" s="277"/>
      <c r="ZI255" s="277"/>
      <c r="ZJ255" s="277"/>
      <c r="ZK255" s="277"/>
      <c r="ZL255" s="277"/>
      <c r="ZM255" s="277"/>
      <c r="ZN255" s="277"/>
      <c r="ZO255" s="277"/>
      <c r="ZP255" s="277"/>
      <c r="ZQ255" s="277"/>
      <c r="ZR255" s="277"/>
      <c r="ZS255" s="277"/>
      <c r="ZT255" s="277"/>
      <c r="ZU255" s="277"/>
      <c r="ZV255" s="277"/>
      <c r="ZW255" s="277"/>
      <c r="ZX255" s="277"/>
      <c r="ZY255" s="277"/>
      <c r="ZZ255" s="277"/>
      <c r="AAA255" s="277"/>
      <c r="AAB255" s="277"/>
      <c r="AAC255" s="277"/>
      <c r="AAD255" s="277"/>
      <c r="AAE255" s="277"/>
      <c r="AAF255" s="277"/>
      <c r="AAG255" s="277"/>
      <c r="AAH255" s="277"/>
      <c r="AAI255" s="277"/>
      <c r="AAJ255" s="277"/>
      <c r="AAK255" s="277"/>
      <c r="AAL255" s="277"/>
      <c r="AAM255" s="277"/>
      <c r="AAN255" s="277"/>
      <c r="AAO255" s="277"/>
      <c r="AAP255" s="277"/>
      <c r="AAQ255" s="277"/>
      <c r="AAR255" s="277"/>
      <c r="AAS255" s="277"/>
      <c r="AAT255" s="277"/>
      <c r="AAU255" s="277"/>
      <c r="AAV255" s="277"/>
      <c r="AAW255" s="277"/>
      <c r="AAX255" s="277"/>
      <c r="AAY255" s="277"/>
      <c r="AAZ255" s="277"/>
      <c r="ABA255" s="277"/>
      <c r="ABB255" s="277"/>
      <c r="ABC255" s="277"/>
      <c r="ABD255" s="277"/>
      <c r="ABE255" s="277"/>
      <c r="ABF255" s="277"/>
      <c r="ABG255" s="277"/>
      <c r="ABH255" s="277"/>
      <c r="ABI255" s="277"/>
      <c r="ABJ255" s="277"/>
      <c r="ABK255" s="277"/>
      <c r="ABL255" s="277"/>
      <c r="ABM255" s="277"/>
      <c r="ABN255" s="277"/>
      <c r="ABO255" s="277"/>
      <c r="ABP255" s="277"/>
      <c r="ABQ255" s="277"/>
      <c r="ABR255" s="277"/>
      <c r="ABS255" s="277"/>
      <c r="ABT255" s="277"/>
      <c r="ABU255" s="277"/>
      <c r="ABV255" s="277"/>
      <c r="ABW255" s="277"/>
      <c r="ABX255" s="277"/>
      <c r="ABY255" s="277"/>
      <c r="ABZ255" s="277"/>
      <c r="ACA255" s="277"/>
      <c r="ACB255" s="277"/>
      <c r="ACC255" s="277"/>
      <c r="ACD255" s="277"/>
      <c r="ACE255" s="277"/>
      <c r="ACF255" s="277"/>
      <c r="ACG255" s="277"/>
      <c r="ACH255" s="277"/>
      <c r="ACI255" s="277"/>
      <c r="ACJ255" s="277"/>
      <c r="ACK255" s="277"/>
      <c r="ACL255" s="277"/>
      <c r="ACM255" s="277"/>
      <c r="ACN255" s="277"/>
      <c r="ACO255" s="277"/>
      <c r="ACP255" s="277"/>
      <c r="ACQ255" s="277"/>
      <c r="ACR255" s="277"/>
      <c r="ACS255" s="277"/>
      <c r="ACT255" s="277"/>
      <c r="ACU255" s="277"/>
      <c r="ACV255" s="277"/>
      <c r="ACW255" s="277"/>
      <c r="ACX255" s="277"/>
      <c r="ACY255" s="277"/>
      <c r="ACZ255" s="277"/>
      <c r="ADA255" s="277"/>
      <c r="ADB255" s="277"/>
      <c r="ADC255" s="277"/>
      <c r="ADD255" s="277"/>
      <c r="ADE255" s="277"/>
      <c r="ADF255" s="277"/>
      <c r="ADG255" s="277"/>
      <c r="ADH255" s="277"/>
      <c r="ADI255" s="277"/>
      <c r="ADJ255" s="277"/>
      <c r="ADK255" s="277"/>
      <c r="ADL255" s="277"/>
      <c r="ADM255" s="277"/>
      <c r="ADN255" s="277"/>
      <c r="ADO255" s="277"/>
      <c r="ADP255" s="277"/>
      <c r="ADQ255" s="277"/>
      <c r="ADR255" s="277"/>
      <c r="ADS255" s="277"/>
      <c r="ADT255" s="277"/>
      <c r="ADU255" s="277"/>
      <c r="ADV255" s="277"/>
      <c r="ADW255" s="277"/>
      <c r="ADX255" s="277"/>
      <c r="ADY255" s="277"/>
      <c r="ADZ255" s="277"/>
      <c r="AEA255" s="277"/>
      <c r="AEB255" s="277"/>
      <c r="AEC255" s="277"/>
      <c r="AED255" s="277"/>
      <c r="AEE255" s="277"/>
      <c r="AEF255" s="277"/>
      <c r="AEG255" s="277"/>
      <c r="AEH255" s="277"/>
      <c r="AEI255" s="277"/>
      <c r="AEJ255" s="277"/>
      <c r="AEK255" s="277"/>
      <c r="AEL255" s="277"/>
      <c r="AEM255" s="277"/>
      <c r="AEN255" s="277"/>
      <c r="AEO255" s="277"/>
      <c r="AEP255" s="277"/>
      <c r="AEQ255" s="277"/>
      <c r="AER255" s="277"/>
      <c r="AES255" s="277"/>
      <c r="AET255" s="277"/>
      <c r="AEU255" s="277"/>
      <c r="AEV255" s="277"/>
      <c r="AEW255" s="277"/>
      <c r="AEX255" s="277"/>
      <c r="AEY255" s="277"/>
      <c r="AEZ255" s="277"/>
      <c r="AFA255" s="277"/>
      <c r="AFB255" s="277"/>
      <c r="AFC255" s="277"/>
      <c r="AFD255" s="277"/>
      <c r="AFE255" s="277"/>
      <c r="AFF255" s="277"/>
      <c r="AFG255" s="277"/>
      <c r="AFH255" s="277"/>
      <c r="AFI255" s="277"/>
      <c r="AFJ255" s="277"/>
      <c r="AFK255" s="277"/>
      <c r="AFL255" s="277"/>
      <c r="AFM255" s="277"/>
      <c r="AFN255" s="277"/>
      <c r="AFO255" s="277"/>
    </row>
    <row r="256" spans="2:847" s="309" customFormat="1" ht="28.5" x14ac:dyDescent="0.2">
      <c r="B256" s="302" t="s">
        <v>15330</v>
      </c>
      <c r="C256" s="298">
        <v>3400</v>
      </c>
      <c r="D256" s="299">
        <v>0</v>
      </c>
      <c r="E256" s="308" t="s">
        <v>15336</v>
      </c>
      <c r="F256" s="277"/>
      <c r="G256" s="277"/>
      <c r="H256" s="277"/>
      <c r="I256" s="277"/>
      <c r="J256" s="277"/>
      <c r="K256" s="277"/>
      <c r="L256" s="277"/>
      <c r="M256" s="277"/>
      <c r="N256" s="277"/>
      <c r="O256" s="277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  <c r="AA256" s="277"/>
      <c r="AB256" s="277"/>
      <c r="AC256" s="277"/>
      <c r="AD256" s="277"/>
      <c r="AE256" s="277"/>
      <c r="AF256" s="277"/>
      <c r="AG256" s="277"/>
      <c r="AH256" s="277"/>
      <c r="AI256" s="277"/>
      <c r="AJ256" s="277"/>
      <c r="AK256" s="277"/>
      <c r="AL256" s="277"/>
      <c r="AM256" s="277"/>
      <c r="AN256" s="277"/>
      <c r="AO256" s="277"/>
      <c r="AP256" s="277"/>
      <c r="AQ256" s="277"/>
      <c r="AR256" s="277"/>
      <c r="AS256" s="277"/>
      <c r="AT256" s="277"/>
      <c r="AU256" s="277"/>
      <c r="AV256" s="277"/>
      <c r="AW256" s="277"/>
      <c r="AX256" s="277"/>
      <c r="AY256" s="277"/>
      <c r="AZ256" s="277"/>
      <c r="BA256" s="277"/>
      <c r="BB256" s="277"/>
      <c r="BC256" s="277"/>
      <c r="BD256" s="277"/>
      <c r="BE256" s="277"/>
      <c r="BF256" s="277"/>
      <c r="BG256" s="277"/>
      <c r="BH256" s="277"/>
      <c r="BI256" s="277"/>
      <c r="BJ256" s="277"/>
      <c r="BK256" s="277"/>
      <c r="BL256" s="277"/>
      <c r="BM256" s="277"/>
      <c r="BN256" s="277"/>
      <c r="BO256" s="277"/>
      <c r="BP256" s="277"/>
      <c r="BQ256" s="277"/>
      <c r="BR256" s="277"/>
      <c r="BS256" s="277"/>
      <c r="BT256" s="277"/>
      <c r="BU256" s="277"/>
      <c r="BV256" s="277"/>
      <c r="BW256" s="277"/>
      <c r="BX256" s="277"/>
      <c r="BY256" s="277"/>
      <c r="BZ256" s="277"/>
      <c r="CA256" s="277"/>
      <c r="CB256" s="277"/>
      <c r="CC256" s="277"/>
      <c r="CD256" s="277"/>
      <c r="CE256" s="277"/>
      <c r="CF256" s="277"/>
      <c r="CG256" s="277"/>
      <c r="CH256" s="277"/>
      <c r="CI256" s="277"/>
      <c r="CJ256" s="277"/>
      <c r="CK256" s="277"/>
      <c r="CL256" s="277"/>
      <c r="CM256" s="277"/>
      <c r="CN256" s="277"/>
      <c r="CO256" s="277"/>
      <c r="CP256" s="277"/>
      <c r="CQ256" s="277"/>
      <c r="CR256" s="277"/>
      <c r="CS256" s="277"/>
      <c r="CT256" s="277"/>
      <c r="CU256" s="277"/>
      <c r="CV256" s="277"/>
      <c r="CW256" s="277"/>
      <c r="CX256" s="277"/>
      <c r="CY256" s="277"/>
      <c r="CZ256" s="277"/>
      <c r="DA256" s="277"/>
      <c r="DB256" s="277"/>
      <c r="DC256" s="277"/>
      <c r="DD256" s="277"/>
      <c r="DE256" s="277"/>
      <c r="DF256" s="277"/>
      <c r="DG256" s="277"/>
      <c r="DH256" s="277"/>
      <c r="DI256" s="277"/>
      <c r="DJ256" s="277"/>
      <c r="DK256" s="277"/>
      <c r="DL256" s="277"/>
      <c r="DM256" s="277"/>
      <c r="DN256" s="277"/>
      <c r="DO256" s="277"/>
      <c r="DP256" s="277"/>
      <c r="DQ256" s="277"/>
      <c r="DR256" s="277"/>
      <c r="DS256" s="277"/>
      <c r="DT256" s="277"/>
      <c r="DU256" s="277"/>
      <c r="DV256" s="277"/>
      <c r="DW256" s="277"/>
      <c r="DX256" s="277"/>
      <c r="DY256" s="277"/>
      <c r="DZ256" s="277"/>
      <c r="EA256" s="277"/>
      <c r="EB256" s="277"/>
      <c r="EC256" s="277"/>
      <c r="ED256" s="277"/>
      <c r="EE256" s="277"/>
      <c r="EF256" s="277"/>
      <c r="EG256" s="277"/>
      <c r="EH256" s="277"/>
      <c r="EI256" s="277"/>
      <c r="EJ256" s="277"/>
      <c r="EK256" s="277"/>
      <c r="EL256" s="277"/>
      <c r="EM256" s="277"/>
      <c r="EN256" s="277"/>
      <c r="EO256" s="277"/>
      <c r="EP256" s="277"/>
      <c r="EQ256" s="277"/>
      <c r="ER256" s="277"/>
      <c r="ES256" s="277"/>
      <c r="ET256" s="277"/>
      <c r="EU256" s="277"/>
      <c r="EV256" s="277"/>
      <c r="EW256" s="277"/>
      <c r="EX256" s="277"/>
      <c r="EY256" s="277"/>
      <c r="EZ256" s="277"/>
      <c r="FA256" s="277"/>
      <c r="FB256" s="277"/>
      <c r="FC256" s="277"/>
      <c r="FD256" s="277"/>
      <c r="FE256" s="277"/>
      <c r="FF256" s="277"/>
      <c r="FG256" s="277"/>
      <c r="FH256" s="277"/>
      <c r="FI256" s="277"/>
      <c r="FJ256" s="277"/>
      <c r="FK256" s="277"/>
      <c r="FL256" s="277"/>
      <c r="FM256" s="277"/>
      <c r="FN256" s="277"/>
      <c r="FO256" s="277"/>
      <c r="FP256" s="277"/>
      <c r="FQ256" s="277"/>
      <c r="FR256" s="277"/>
      <c r="FS256" s="277"/>
      <c r="FT256" s="277"/>
      <c r="FU256" s="277"/>
      <c r="FV256" s="277"/>
      <c r="FW256" s="277"/>
      <c r="FX256" s="277"/>
      <c r="FY256" s="277"/>
      <c r="FZ256" s="277"/>
      <c r="GA256" s="277"/>
      <c r="GB256" s="277"/>
      <c r="GC256" s="277"/>
      <c r="GD256" s="277"/>
      <c r="GE256" s="277"/>
      <c r="GF256" s="277"/>
      <c r="GG256" s="277"/>
      <c r="GH256" s="277"/>
      <c r="GI256" s="277"/>
      <c r="GJ256" s="277"/>
      <c r="GK256" s="277"/>
      <c r="GL256" s="277"/>
      <c r="GM256" s="277"/>
      <c r="GN256" s="277"/>
      <c r="GO256" s="277"/>
      <c r="GP256" s="277"/>
      <c r="GQ256" s="277"/>
      <c r="GR256" s="277"/>
      <c r="GS256" s="277"/>
      <c r="GT256" s="277"/>
      <c r="GU256" s="277"/>
      <c r="GV256" s="277"/>
      <c r="GW256" s="277"/>
      <c r="GX256" s="277"/>
      <c r="GY256" s="277"/>
      <c r="GZ256" s="277"/>
      <c r="HA256" s="277"/>
      <c r="HB256" s="277"/>
      <c r="HC256" s="277"/>
      <c r="HD256" s="277"/>
      <c r="HE256" s="277"/>
      <c r="HF256" s="277"/>
      <c r="HG256" s="277"/>
      <c r="HH256" s="277"/>
      <c r="HI256" s="277"/>
      <c r="HJ256" s="277"/>
      <c r="HK256" s="277"/>
      <c r="HL256" s="277"/>
      <c r="HM256" s="277"/>
      <c r="HN256" s="277"/>
      <c r="HO256" s="277"/>
      <c r="HP256" s="277"/>
      <c r="HQ256" s="277"/>
      <c r="HR256" s="277"/>
      <c r="HS256" s="277"/>
      <c r="HT256" s="277"/>
      <c r="HU256" s="277"/>
      <c r="HV256" s="277"/>
      <c r="HW256" s="277"/>
      <c r="HX256" s="277"/>
      <c r="HY256" s="277"/>
      <c r="HZ256" s="277"/>
      <c r="IA256" s="277"/>
      <c r="IB256" s="277"/>
      <c r="IC256" s="277"/>
      <c r="ID256" s="277"/>
      <c r="IE256" s="277"/>
      <c r="IF256" s="277"/>
      <c r="IG256" s="277"/>
      <c r="IH256" s="277"/>
      <c r="II256" s="277"/>
      <c r="IJ256" s="277"/>
      <c r="IK256" s="277"/>
      <c r="IL256" s="277"/>
      <c r="IM256" s="277"/>
      <c r="IN256" s="277"/>
      <c r="IO256" s="277"/>
      <c r="IP256" s="277"/>
      <c r="IQ256" s="277"/>
      <c r="IR256" s="277"/>
      <c r="IS256" s="277"/>
      <c r="IT256" s="277"/>
      <c r="IU256" s="277"/>
      <c r="IV256" s="277"/>
      <c r="IW256" s="277"/>
      <c r="IX256" s="277"/>
      <c r="IY256" s="277"/>
      <c r="IZ256" s="277"/>
      <c r="JA256" s="277"/>
      <c r="JB256" s="277"/>
      <c r="JC256" s="277"/>
      <c r="JD256" s="277"/>
      <c r="JE256" s="277"/>
      <c r="JF256" s="277"/>
      <c r="JG256" s="277"/>
      <c r="JH256" s="277"/>
      <c r="JI256" s="277"/>
      <c r="JJ256" s="277"/>
      <c r="JK256" s="277"/>
      <c r="JL256" s="277"/>
      <c r="JM256" s="277"/>
      <c r="JN256" s="277"/>
      <c r="JO256" s="277"/>
      <c r="JP256" s="277"/>
      <c r="JQ256" s="277"/>
      <c r="JR256" s="277"/>
      <c r="JS256" s="277"/>
      <c r="JT256" s="277"/>
      <c r="JU256" s="277"/>
      <c r="JV256" s="277"/>
      <c r="JW256" s="277"/>
      <c r="JX256" s="277"/>
      <c r="JY256" s="277"/>
      <c r="JZ256" s="277"/>
      <c r="KA256" s="277"/>
      <c r="KB256" s="277"/>
      <c r="KC256" s="277"/>
      <c r="KD256" s="277"/>
      <c r="KE256" s="277"/>
      <c r="KF256" s="277"/>
      <c r="KG256" s="277"/>
      <c r="KH256" s="277"/>
      <c r="KI256" s="277"/>
      <c r="KJ256" s="277"/>
      <c r="KK256" s="277"/>
      <c r="KL256" s="277"/>
      <c r="KM256" s="277"/>
      <c r="KN256" s="277"/>
      <c r="KO256" s="277"/>
      <c r="KP256" s="277"/>
      <c r="KQ256" s="277"/>
      <c r="KR256" s="277"/>
      <c r="KS256" s="277"/>
      <c r="KT256" s="277"/>
      <c r="KU256" s="277"/>
      <c r="KV256" s="277"/>
      <c r="KW256" s="277"/>
      <c r="KX256" s="277"/>
      <c r="KY256" s="277"/>
      <c r="KZ256" s="277"/>
      <c r="LA256" s="277"/>
      <c r="LB256" s="277"/>
      <c r="LC256" s="277"/>
      <c r="LD256" s="277"/>
      <c r="LE256" s="277"/>
      <c r="LF256" s="277"/>
      <c r="LG256" s="277"/>
      <c r="LH256" s="277"/>
      <c r="LI256" s="277"/>
      <c r="LJ256" s="277"/>
      <c r="LK256" s="277"/>
      <c r="LL256" s="277"/>
      <c r="LM256" s="277"/>
      <c r="LN256" s="277"/>
      <c r="LO256" s="277"/>
      <c r="LP256" s="277"/>
      <c r="LQ256" s="277"/>
      <c r="LR256" s="277"/>
      <c r="LS256" s="277"/>
      <c r="LT256" s="277"/>
      <c r="LU256" s="277"/>
      <c r="LV256" s="277"/>
      <c r="LW256" s="277"/>
      <c r="LX256" s="277"/>
      <c r="LY256" s="277"/>
      <c r="LZ256" s="277"/>
      <c r="MA256" s="277"/>
      <c r="MB256" s="277"/>
      <c r="MC256" s="277"/>
      <c r="MD256" s="277"/>
      <c r="ME256" s="277"/>
      <c r="MF256" s="277"/>
      <c r="MG256" s="277"/>
      <c r="MH256" s="277"/>
      <c r="MI256" s="277"/>
      <c r="MJ256" s="277"/>
      <c r="MK256" s="277"/>
      <c r="ML256" s="277"/>
      <c r="MM256" s="277"/>
      <c r="MN256" s="277"/>
      <c r="MO256" s="277"/>
      <c r="MP256" s="277"/>
      <c r="MQ256" s="277"/>
      <c r="MR256" s="277"/>
      <c r="MS256" s="277"/>
      <c r="MT256" s="277"/>
      <c r="MU256" s="277"/>
      <c r="MV256" s="277"/>
      <c r="MW256" s="277"/>
      <c r="MX256" s="277"/>
      <c r="MY256" s="277"/>
      <c r="MZ256" s="277"/>
      <c r="NA256" s="277"/>
      <c r="NB256" s="277"/>
      <c r="NC256" s="277"/>
      <c r="ND256" s="277"/>
      <c r="NE256" s="277"/>
      <c r="NF256" s="277"/>
      <c r="NG256" s="277"/>
      <c r="NH256" s="277"/>
      <c r="NI256" s="277"/>
      <c r="NJ256" s="277"/>
      <c r="NK256" s="277"/>
      <c r="NL256" s="277"/>
      <c r="NM256" s="277"/>
      <c r="NN256" s="277"/>
      <c r="NO256" s="277"/>
      <c r="NP256" s="277"/>
      <c r="NQ256" s="277"/>
      <c r="NR256" s="277"/>
      <c r="NS256" s="277"/>
      <c r="NT256" s="277"/>
      <c r="NU256" s="277"/>
      <c r="NV256" s="277"/>
      <c r="NW256" s="277"/>
      <c r="NX256" s="277"/>
      <c r="NY256" s="277"/>
      <c r="NZ256" s="277"/>
      <c r="OA256" s="277"/>
      <c r="OB256" s="277"/>
      <c r="OC256" s="277"/>
      <c r="OD256" s="277"/>
      <c r="OE256" s="277"/>
      <c r="OF256" s="277"/>
      <c r="OG256" s="277"/>
      <c r="OH256" s="277"/>
      <c r="OI256" s="277"/>
      <c r="OJ256" s="277"/>
      <c r="OK256" s="277"/>
      <c r="OL256" s="277"/>
      <c r="OM256" s="277"/>
      <c r="ON256" s="277"/>
      <c r="OO256" s="277"/>
      <c r="OP256" s="277"/>
      <c r="OQ256" s="277"/>
      <c r="OR256" s="277"/>
      <c r="OS256" s="277"/>
      <c r="OT256" s="277"/>
      <c r="OU256" s="277"/>
      <c r="OV256" s="277"/>
      <c r="OW256" s="277"/>
      <c r="OX256" s="277"/>
      <c r="OY256" s="277"/>
      <c r="OZ256" s="277"/>
      <c r="PA256" s="277"/>
      <c r="PB256" s="277"/>
      <c r="PC256" s="277"/>
      <c r="PD256" s="277"/>
      <c r="PE256" s="277"/>
      <c r="PF256" s="277"/>
      <c r="PG256" s="277"/>
      <c r="PH256" s="277"/>
      <c r="PI256" s="277"/>
      <c r="PJ256" s="277"/>
      <c r="PK256" s="277"/>
      <c r="PL256" s="277"/>
      <c r="PM256" s="277"/>
      <c r="PN256" s="277"/>
      <c r="PO256" s="277"/>
      <c r="PP256" s="277"/>
      <c r="PQ256" s="277"/>
      <c r="PR256" s="277"/>
      <c r="PS256" s="277"/>
      <c r="PT256" s="277"/>
      <c r="PU256" s="277"/>
      <c r="PV256" s="277"/>
      <c r="PW256" s="277"/>
      <c r="PX256" s="277"/>
      <c r="PY256" s="277"/>
      <c r="PZ256" s="277"/>
      <c r="QA256" s="277"/>
      <c r="QB256" s="277"/>
      <c r="QC256" s="277"/>
      <c r="QD256" s="277"/>
      <c r="QE256" s="277"/>
      <c r="QF256" s="277"/>
      <c r="QG256" s="277"/>
      <c r="QH256" s="277"/>
      <c r="QI256" s="277"/>
      <c r="QJ256" s="277"/>
      <c r="QK256" s="277"/>
      <c r="QL256" s="277"/>
      <c r="QM256" s="277"/>
      <c r="QN256" s="277"/>
      <c r="QO256" s="277"/>
      <c r="QP256" s="277"/>
      <c r="QQ256" s="277"/>
      <c r="QR256" s="277"/>
      <c r="QS256" s="277"/>
      <c r="QT256" s="277"/>
      <c r="QU256" s="277"/>
      <c r="QV256" s="277"/>
      <c r="QW256" s="277"/>
      <c r="QX256" s="277"/>
      <c r="QY256" s="277"/>
      <c r="QZ256" s="277"/>
      <c r="RA256" s="277"/>
      <c r="RB256" s="277"/>
      <c r="RC256" s="277"/>
      <c r="RD256" s="277"/>
      <c r="RE256" s="277"/>
      <c r="RF256" s="277"/>
      <c r="RG256" s="277"/>
      <c r="RH256" s="277"/>
      <c r="RI256" s="277"/>
      <c r="RJ256" s="277"/>
      <c r="RK256" s="277"/>
      <c r="RL256" s="277"/>
      <c r="RM256" s="277"/>
      <c r="RN256" s="277"/>
      <c r="RO256" s="277"/>
      <c r="RP256" s="277"/>
      <c r="RQ256" s="277"/>
      <c r="RR256" s="277"/>
      <c r="RS256" s="277"/>
      <c r="RT256" s="277"/>
      <c r="RU256" s="277"/>
      <c r="RV256" s="277"/>
      <c r="RW256" s="277"/>
      <c r="RX256" s="277"/>
      <c r="RY256" s="277"/>
      <c r="RZ256" s="277"/>
      <c r="SA256" s="277"/>
      <c r="SB256" s="277"/>
      <c r="SC256" s="277"/>
      <c r="SD256" s="277"/>
      <c r="SE256" s="277"/>
      <c r="SF256" s="277"/>
      <c r="SG256" s="277"/>
      <c r="SH256" s="277"/>
      <c r="SI256" s="277"/>
      <c r="SJ256" s="277"/>
      <c r="SK256" s="277"/>
      <c r="SL256" s="277"/>
      <c r="SM256" s="277"/>
      <c r="SN256" s="277"/>
      <c r="SO256" s="277"/>
      <c r="SP256" s="277"/>
      <c r="SQ256" s="277"/>
      <c r="SR256" s="277"/>
      <c r="SS256" s="277"/>
      <c r="ST256" s="277"/>
      <c r="SU256" s="277"/>
      <c r="SV256" s="277"/>
      <c r="SW256" s="277"/>
      <c r="SX256" s="277"/>
      <c r="SY256" s="277"/>
      <c r="SZ256" s="277"/>
      <c r="TA256" s="277"/>
      <c r="TB256" s="277"/>
      <c r="TC256" s="277"/>
      <c r="TD256" s="277"/>
      <c r="TE256" s="277"/>
      <c r="TF256" s="277"/>
      <c r="TG256" s="277"/>
      <c r="TH256" s="277"/>
      <c r="TI256" s="277"/>
      <c r="TJ256" s="277"/>
      <c r="TK256" s="277"/>
      <c r="TL256" s="277"/>
      <c r="TM256" s="277"/>
      <c r="TN256" s="277"/>
      <c r="TO256" s="277"/>
      <c r="TP256" s="277"/>
      <c r="TQ256" s="277"/>
      <c r="TR256" s="277"/>
      <c r="TS256" s="277"/>
      <c r="TT256" s="277"/>
      <c r="TU256" s="277"/>
      <c r="TV256" s="277"/>
      <c r="TW256" s="277"/>
      <c r="TX256" s="277"/>
      <c r="TY256" s="277"/>
      <c r="TZ256" s="277"/>
      <c r="UA256" s="277"/>
      <c r="UB256" s="277"/>
      <c r="UC256" s="277"/>
      <c r="UD256" s="277"/>
      <c r="UE256" s="277"/>
      <c r="UF256" s="277"/>
      <c r="UG256" s="277"/>
      <c r="UH256" s="277"/>
      <c r="UI256" s="277"/>
      <c r="UJ256" s="277"/>
      <c r="UK256" s="277"/>
      <c r="UL256" s="277"/>
      <c r="UM256" s="277"/>
      <c r="UN256" s="277"/>
      <c r="UO256" s="277"/>
      <c r="UP256" s="277"/>
      <c r="UQ256" s="277"/>
      <c r="UR256" s="277"/>
      <c r="US256" s="277"/>
      <c r="UT256" s="277"/>
      <c r="UU256" s="277"/>
      <c r="UV256" s="277"/>
      <c r="UW256" s="277"/>
      <c r="UX256" s="277"/>
      <c r="UY256" s="277"/>
      <c r="UZ256" s="277"/>
      <c r="VA256" s="277"/>
      <c r="VB256" s="277"/>
      <c r="VC256" s="277"/>
      <c r="VD256" s="277"/>
      <c r="VE256" s="277"/>
      <c r="VF256" s="277"/>
      <c r="VG256" s="277"/>
      <c r="VH256" s="277"/>
      <c r="VI256" s="277"/>
      <c r="VJ256" s="277"/>
      <c r="VK256" s="277"/>
      <c r="VL256" s="277"/>
      <c r="VM256" s="277"/>
      <c r="VN256" s="277"/>
      <c r="VO256" s="277"/>
      <c r="VP256" s="277"/>
      <c r="VQ256" s="277"/>
      <c r="VR256" s="277"/>
      <c r="VS256" s="277"/>
      <c r="VT256" s="277"/>
      <c r="VU256" s="277"/>
      <c r="VV256" s="277"/>
      <c r="VW256" s="277"/>
      <c r="VX256" s="277"/>
      <c r="VY256" s="277"/>
      <c r="VZ256" s="277"/>
      <c r="WA256" s="277"/>
      <c r="WB256" s="277"/>
      <c r="WC256" s="277"/>
      <c r="WD256" s="277"/>
      <c r="WE256" s="277"/>
      <c r="WF256" s="277"/>
      <c r="WG256" s="277"/>
      <c r="WH256" s="277"/>
      <c r="WI256" s="277"/>
      <c r="WJ256" s="277"/>
      <c r="WK256" s="277"/>
      <c r="WL256" s="277"/>
      <c r="WM256" s="277"/>
      <c r="WN256" s="277"/>
      <c r="WO256" s="277"/>
      <c r="WP256" s="277"/>
      <c r="WQ256" s="277"/>
      <c r="WR256" s="277"/>
      <c r="WS256" s="277"/>
      <c r="WT256" s="277"/>
      <c r="WU256" s="277"/>
      <c r="WV256" s="277"/>
      <c r="WW256" s="277"/>
      <c r="WX256" s="277"/>
      <c r="WY256" s="277"/>
      <c r="WZ256" s="277"/>
      <c r="XA256" s="277"/>
      <c r="XB256" s="277"/>
      <c r="XC256" s="277"/>
      <c r="XD256" s="277"/>
      <c r="XE256" s="277"/>
      <c r="XF256" s="277"/>
      <c r="XG256" s="277"/>
      <c r="XH256" s="277"/>
      <c r="XI256" s="277"/>
      <c r="XJ256" s="277"/>
      <c r="XK256" s="277"/>
      <c r="XL256" s="277"/>
      <c r="XM256" s="277"/>
      <c r="XN256" s="277"/>
      <c r="XO256" s="277"/>
      <c r="XP256" s="277"/>
      <c r="XQ256" s="277"/>
      <c r="XR256" s="277"/>
      <c r="XS256" s="277"/>
      <c r="XT256" s="277"/>
      <c r="XU256" s="277"/>
      <c r="XV256" s="277"/>
      <c r="XW256" s="277"/>
      <c r="XX256" s="277"/>
      <c r="XY256" s="277"/>
      <c r="XZ256" s="277"/>
      <c r="YA256" s="277"/>
      <c r="YB256" s="277"/>
      <c r="YC256" s="277"/>
      <c r="YD256" s="277"/>
      <c r="YE256" s="277"/>
      <c r="YF256" s="277"/>
      <c r="YG256" s="277"/>
      <c r="YH256" s="277"/>
      <c r="YI256" s="277"/>
      <c r="YJ256" s="277"/>
      <c r="YK256" s="277"/>
      <c r="YL256" s="277"/>
      <c r="YM256" s="277"/>
      <c r="YN256" s="277"/>
      <c r="YO256" s="277"/>
      <c r="YP256" s="277"/>
      <c r="YQ256" s="277"/>
      <c r="YR256" s="277"/>
      <c r="YS256" s="277"/>
      <c r="YT256" s="277"/>
      <c r="YU256" s="277"/>
      <c r="YV256" s="277"/>
      <c r="YW256" s="277"/>
      <c r="YX256" s="277"/>
      <c r="YY256" s="277"/>
      <c r="YZ256" s="277"/>
      <c r="ZA256" s="277"/>
      <c r="ZB256" s="277"/>
      <c r="ZC256" s="277"/>
      <c r="ZD256" s="277"/>
      <c r="ZE256" s="277"/>
      <c r="ZF256" s="277"/>
      <c r="ZG256" s="277"/>
      <c r="ZH256" s="277"/>
      <c r="ZI256" s="277"/>
      <c r="ZJ256" s="277"/>
      <c r="ZK256" s="277"/>
      <c r="ZL256" s="277"/>
      <c r="ZM256" s="277"/>
      <c r="ZN256" s="277"/>
      <c r="ZO256" s="277"/>
      <c r="ZP256" s="277"/>
      <c r="ZQ256" s="277"/>
      <c r="ZR256" s="277"/>
      <c r="ZS256" s="277"/>
      <c r="ZT256" s="277"/>
      <c r="ZU256" s="277"/>
      <c r="ZV256" s="277"/>
      <c r="ZW256" s="277"/>
      <c r="ZX256" s="277"/>
      <c r="ZY256" s="277"/>
      <c r="ZZ256" s="277"/>
      <c r="AAA256" s="277"/>
      <c r="AAB256" s="277"/>
      <c r="AAC256" s="277"/>
      <c r="AAD256" s="277"/>
      <c r="AAE256" s="277"/>
      <c r="AAF256" s="277"/>
      <c r="AAG256" s="277"/>
      <c r="AAH256" s="277"/>
      <c r="AAI256" s="277"/>
      <c r="AAJ256" s="277"/>
      <c r="AAK256" s="277"/>
      <c r="AAL256" s="277"/>
      <c r="AAM256" s="277"/>
      <c r="AAN256" s="277"/>
      <c r="AAO256" s="277"/>
      <c r="AAP256" s="277"/>
      <c r="AAQ256" s="277"/>
      <c r="AAR256" s="277"/>
      <c r="AAS256" s="277"/>
      <c r="AAT256" s="277"/>
      <c r="AAU256" s="277"/>
      <c r="AAV256" s="277"/>
      <c r="AAW256" s="277"/>
      <c r="AAX256" s="277"/>
      <c r="AAY256" s="277"/>
      <c r="AAZ256" s="277"/>
      <c r="ABA256" s="277"/>
      <c r="ABB256" s="277"/>
      <c r="ABC256" s="277"/>
      <c r="ABD256" s="277"/>
      <c r="ABE256" s="277"/>
      <c r="ABF256" s="277"/>
      <c r="ABG256" s="277"/>
      <c r="ABH256" s="277"/>
      <c r="ABI256" s="277"/>
      <c r="ABJ256" s="277"/>
      <c r="ABK256" s="277"/>
      <c r="ABL256" s="277"/>
      <c r="ABM256" s="277"/>
      <c r="ABN256" s="277"/>
      <c r="ABO256" s="277"/>
      <c r="ABP256" s="277"/>
      <c r="ABQ256" s="277"/>
      <c r="ABR256" s="277"/>
      <c r="ABS256" s="277"/>
      <c r="ABT256" s="277"/>
      <c r="ABU256" s="277"/>
      <c r="ABV256" s="277"/>
      <c r="ABW256" s="277"/>
      <c r="ABX256" s="277"/>
      <c r="ABY256" s="277"/>
      <c r="ABZ256" s="277"/>
      <c r="ACA256" s="277"/>
      <c r="ACB256" s="277"/>
      <c r="ACC256" s="277"/>
      <c r="ACD256" s="277"/>
      <c r="ACE256" s="277"/>
      <c r="ACF256" s="277"/>
      <c r="ACG256" s="277"/>
      <c r="ACH256" s="277"/>
      <c r="ACI256" s="277"/>
      <c r="ACJ256" s="277"/>
      <c r="ACK256" s="277"/>
      <c r="ACL256" s="277"/>
      <c r="ACM256" s="277"/>
      <c r="ACN256" s="277"/>
      <c r="ACO256" s="277"/>
      <c r="ACP256" s="277"/>
      <c r="ACQ256" s="277"/>
      <c r="ACR256" s="277"/>
      <c r="ACS256" s="277"/>
      <c r="ACT256" s="277"/>
      <c r="ACU256" s="277"/>
      <c r="ACV256" s="277"/>
      <c r="ACW256" s="277"/>
      <c r="ACX256" s="277"/>
      <c r="ACY256" s="277"/>
      <c r="ACZ256" s="277"/>
      <c r="ADA256" s="277"/>
      <c r="ADB256" s="277"/>
      <c r="ADC256" s="277"/>
      <c r="ADD256" s="277"/>
      <c r="ADE256" s="277"/>
      <c r="ADF256" s="277"/>
      <c r="ADG256" s="277"/>
      <c r="ADH256" s="277"/>
      <c r="ADI256" s="277"/>
      <c r="ADJ256" s="277"/>
      <c r="ADK256" s="277"/>
      <c r="ADL256" s="277"/>
      <c r="ADM256" s="277"/>
      <c r="ADN256" s="277"/>
      <c r="ADO256" s="277"/>
      <c r="ADP256" s="277"/>
      <c r="ADQ256" s="277"/>
      <c r="ADR256" s="277"/>
      <c r="ADS256" s="277"/>
      <c r="ADT256" s="277"/>
      <c r="ADU256" s="277"/>
      <c r="ADV256" s="277"/>
      <c r="ADW256" s="277"/>
      <c r="ADX256" s="277"/>
      <c r="ADY256" s="277"/>
      <c r="ADZ256" s="277"/>
      <c r="AEA256" s="277"/>
      <c r="AEB256" s="277"/>
      <c r="AEC256" s="277"/>
      <c r="AED256" s="277"/>
      <c r="AEE256" s="277"/>
      <c r="AEF256" s="277"/>
      <c r="AEG256" s="277"/>
      <c r="AEH256" s="277"/>
      <c r="AEI256" s="277"/>
      <c r="AEJ256" s="277"/>
      <c r="AEK256" s="277"/>
      <c r="AEL256" s="277"/>
      <c r="AEM256" s="277"/>
      <c r="AEN256" s="277"/>
      <c r="AEO256" s="277"/>
      <c r="AEP256" s="277"/>
      <c r="AEQ256" s="277"/>
      <c r="AER256" s="277"/>
      <c r="AES256" s="277"/>
      <c r="AET256" s="277"/>
      <c r="AEU256" s="277"/>
      <c r="AEV256" s="277"/>
      <c r="AEW256" s="277"/>
      <c r="AEX256" s="277"/>
      <c r="AEY256" s="277"/>
      <c r="AEZ256" s="277"/>
      <c r="AFA256" s="277"/>
      <c r="AFB256" s="277"/>
      <c r="AFC256" s="277"/>
      <c r="AFD256" s="277"/>
      <c r="AFE256" s="277"/>
      <c r="AFF256" s="277"/>
      <c r="AFG256" s="277"/>
      <c r="AFH256" s="277"/>
      <c r="AFI256" s="277"/>
      <c r="AFJ256" s="277"/>
      <c r="AFK256" s="277"/>
      <c r="AFL256" s="277"/>
      <c r="AFM256" s="277"/>
      <c r="AFN256" s="277"/>
      <c r="AFO256" s="277"/>
    </row>
    <row r="257" spans="1:847" s="309" customFormat="1" ht="28.5" x14ac:dyDescent="0.2">
      <c r="B257" s="302" t="s">
        <v>15330</v>
      </c>
      <c r="C257" s="298">
        <v>3400</v>
      </c>
      <c r="D257" s="299">
        <v>0</v>
      </c>
      <c r="E257" s="308" t="s">
        <v>15337</v>
      </c>
      <c r="F257" s="277"/>
      <c r="G257" s="277"/>
      <c r="H257" s="277"/>
      <c r="I257" s="277"/>
      <c r="J257" s="277"/>
      <c r="K257" s="277"/>
      <c r="L257" s="277"/>
      <c r="M257" s="277"/>
      <c r="N257" s="277"/>
      <c r="O257" s="277"/>
      <c r="P257" s="277"/>
      <c r="Q257" s="277"/>
      <c r="R257" s="277"/>
      <c r="S257" s="277"/>
      <c r="T257" s="277"/>
      <c r="U257" s="277"/>
      <c r="V257" s="277"/>
      <c r="W257" s="277"/>
      <c r="X257" s="277"/>
      <c r="Y257" s="277"/>
      <c r="Z257" s="277"/>
      <c r="AA257" s="277"/>
      <c r="AB257" s="277"/>
      <c r="AC257" s="277"/>
      <c r="AD257" s="277"/>
      <c r="AE257" s="277"/>
      <c r="AF257" s="277"/>
      <c r="AG257" s="277"/>
      <c r="AH257" s="277"/>
      <c r="AI257" s="277"/>
      <c r="AJ257" s="277"/>
      <c r="AK257" s="277"/>
      <c r="AL257" s="277"/>
      <c r="AM257" s="277"/>
      <c r="AN257" s="277"/>
      <c r="AO257" s="277"/>
      <c r="AP257" s="277"/>
      <c r="AQ257" s="277"/>
      <c r="AR257" s="277"/>
      <c r="AS257" s="277"/>
      <c r="AT257" s="277"/>
      <c r="AU257" s="277"/>
      <c r="AV257" s="277"/>
      <c r="AW257" s="277"/>
      <c r="AX257" s="277"/>
      <c r="AY257" s="277"/>
      <c r="AZ257" s="277"/>
      <c r="BA257" s="277"/>
      <c r="BB257" s="277"/>
      <c r="BC257" s="277"/>
      <c r="BD257" s="277"/>
      <c r="BE257" s="277"/>
      <c r="BF257" s="277"/>
      <c r="BG257" s="277"/>
      <c r="BH257" s="277"/>
      <c r="BI257" s="277"/>
      <c r="BJ257" s="277"/>
      <c r="BK257" s="277"/>
      <c r="BL257" s="277"/>
      <c r="BM257" s="277"/>
      <c r="BN257" s="277"/>
      <c r="BO257" s="277"/>
      <c r="BP257" s="277"/>
      <c r="BQ257" s="277"/>
      <c r="BR257" s="277"/>
      <c r="BS257" s="277"/>
      <c r="BT257" s="277"/>
      <c r="BU257" s="277"/>
      <c r="BV257" s="277"/>
      <c r="BW257" s="277"/>
      <c r="BX257" s="277"/>
      <c r="BY257" s="277"/>
      <c r="BZ257" s="277"/>
      <c r="CA257" s="277"/>
      <c r="CB257" s="277"/>
      <c r="CC257" s="277"/>
      <c r="CD257" s="277"/>
      <c r="CE257" s="277"/>
      <c r="CF257" s="277"/>
      <c r="CG257" s="277"/>
      <c r="CH257" s="277"/>
      <c r="CI257" s="277"/>
      <c r="CJ257" s="277"/>
      <c r="CK257" s="277"/>
      <c r="CL257" s="277"/>
      <c r="CM257" s="277"/>
      <c r="CN257" s="277"/>
      <c r="CO257" s="277"/>
      <c r="CP257" s="277"/>
      <c r="CQ257" s="277"/>
      <c r="CR257" s="277"/>
      <c r="CS257" s="277"/>
      <c r="CT257" s="277"/>
      <c r="CU257" s="277"/>
      <c r="CV257" s="277"/>
      <c r="CW257" s="277"/>
      <c r="CX257" s="277"/>
      <c r="CY257" s="277"/>
      <c r="CZ257" s="277"/>
      <c r="DA257" s="277"/>
      <c r="DB257" s="277"/>
      <c r="DC257" s="277"/>
      <c r="DD257" s="277"/>
      <c r="DE257" s="277"/>
      <c r="DF257" s="277"/>
      <c r="DG257" s="277"/>
      <c r="DH257" s="277"/>
      <c r="DI257" s="277"/>
      <c r="DJ257" s="277"/>
      <c r="DK257" s="277"/>
      <c r="DL257" s="277"/>
      <c r="DM257" s="277"/>
      <c r="DN257" s="277"/>
      <c r="DO257" s="277"/>
      <c r="DP257" s="277"/>
      <c r="DQ257" s="277"/>
      <c r="DR257" s="277"/>
      <c r="DS257" s="277"/>
      <c r="DT257" s="277"/>
      <c r="DU257" s="277"/>
      <c r="DV257" s="277"/>
      <c r="DW257" s="277"/>
      <c r="DX257" s="277"/>
      <c r="DY257" s="277"/>
      <c r="DZ257" s="277"/>
      <c r="EA257" s="277"/>
      <c r="EB257" s="277"/>
      <c r="EC257" s="277"/>
      <c r="ED257" s="277"/>
      <c r="EE257" s="277"/>
      <c r="EF257" s="277"/>
      <c r="EG257" s="277"/>
      <c r="EH257" s="277"/>
      <c r="EI257" s="277"/>
      <c r="EJ257" s="277"/>
      <c r="EK257" s="277"/>
      <c r="EL257" s="277"/>
      <c r="EM257" s="277"/>
      <c r="EN257" s="277"/>
      <c r="EO257" s="277"/>
      <c r="EP257" s="277"/>
      <c r="EQ257" s="277"/>
      <c r="ER257" s="277"/>
      <c r="ES257" s="277"/>
      <c r="ET257" s="277"/>
      <c r="EU257" s="277"/>
      <c r="EV257" s="277"/>
      <c r="EW257" s="277"/>
      <c r="EX257" s="277"/>
      <c r="EY257" s="277"/>
      <c r="EZ257" s="277"/>
      <c r="FA257" s="277"/>
      <c r="FB257" s="277"/>
      <c r="FC257" s="277"/>
      <c r="FD257" s="277"/>
      <c r="FE257" s="277"/>
      <c r="FF257" s="277"/>
      <c r="FG257" s="277"/>
      <c r="FH257" s="277"/>
      <c r="FI257" s="277"/>
      <c r="FJ257" s="277"/>
      <c r="FK257" s="277"/>
      <c r="FL257" s="277"/>
      <c r="FM257" s="277"/>
      <c r="FN257" s="277"/>
      <c r="FO257" s="277"/>
      <c r="FP257" s="277"/>
      <c r="FQ257" s="277"/>
      <c r="FR257" s="277"/>
      <c r="FS257" s="277"/>
      <c r="FT257" s="277"/>
      <c r="FU257" s="277"/>
      <c r="FV257" s="277"/>
      <c r="FW257" s="277"/>
      <c r="FX257" s="277"/>
      <c r="FY257" s="277"/>
      <c r="FZ257" s="277"/>
      <c r="GA257" s="277"/>
      <c r="GB257" s="277"/>
      <c r="GC257" s="277"/>
      <c r="GD257" s="277"/>
      <c r="GE257" s="277"/>
      <c r="GF257" s="277"/>
      <c r="GG257" s="277"/>
      <c r="GH257" s="277"/>
      <c r="GI257" s="277"/>
      <c r="GJ257" s="277"/>
      <c r="GK257" s="277"/>
      <c r="GL257" s="277"/>
      <c r="GM257" s="277"/>
      <c r="GN257" s="277"/>
      <c r="GO257" s="277"/>
      <c r="GP257" s="277"/>
      <c r="GQ257" s="277"/>
      <c r="GR257" s="277"/>
      <c r="GS257" s="277"/>
      <c r="GT257" s="277"/>
      <c r="GU257" s="277"/>
      <c r="GV257" s="277"/>
      <c r="GW257" s="277"/>
      <c r="GX257" s="277"/>
      <c r="GY257" s="277"/>
      <c r="GZ257" s="277"/>
      <c r="HA257" s="277"/>
      <c r="HB257" s="277"/>
      <c r="HC257" s="277"/>
      <c r="HD257" s="277"/>
      <c r="HE257" s="277"/>
      <c r="HF257" s="277"/>
      <c r="HG257" s="277"/>
      <c r="HH257" s="277"/>
      <c r="HI257" s="277"/>
      <c r="HJ257" s="277"/>
      <c r="HK257" s="277"/>
      <c r="HL257" s="277"/>
      <c r="HM257" s="277"/>
      <c r="HN257" s="277"/>
      <c r="HO257" s="277"/>
      <c r="HP257" s="277"/>
      <c r="HQ257" s="277"/>
      <c r="HR257" s="277"/>
      <c r="HS257" s="277"/>
      <c r="HT257" s="277"/>
      <c r="HU257" s="277"/>
      <c r="HV257" s="277"/>
      <c r="HW257" s="277"/>
      <c r="HX257" s="277"/>
      <c r="HY257" s="277"/>
      <c r="HZ257" s="277"/>
      <c r="IA257" s="277"/>
      <c r="IB257" s="277"/>
      <c r="IC257" s="277"/>
      <c r="ID257" s="277"/>
      <c r="IE257" s="277"/>
      <c r="IF257" s="277"/>
      <c r="IG257" s="277"/>
      <c r="IH257" s="277"/>
      <c r="II257" s="277"/>
      <c r="IJ257" s="277"/>
      <c r="IK257" s="277"/>
      <c r="IL257" s="277"/>
      <c r="IM257" s="277"/>
      <c r="IN257" s="277"/>
      <c r="IO257" s="277"/>
      <c r="IP257" s="277"/>
      <c r="IQ257" s="277"/>
      <c r="IR257" s="277"/>
      <c r="IS257" s="277"/>
      <c r="IT257" s="277"/>
      <c r="IU257" s="277"/>
      <c r="IV257" s="277"/>
      <c r="IW257" s="277"/>
      <c r="IX257" s="277"/>
      <c r="IY257" s="277"/>
      <c r="IZ257" s="277"/>
      <c r="JA257" s="277"/>
      <c r="JB257" s="277"/>
      <c r="JC257" s="277"/>
      <c r="JD257" s="277"/>
      <c r="JE257" s="277"/>
      <c r="JF257" s="277"/>
      <c r="JG257" s="277"/>
      <c r="JH257" s="277"/>
      <c r="JI257" s="277"/>
      <c r="JJ257" s="277"/>
      <c r="JK257" s="277"/>
      <c r="JL257" s="277"/>
      <c r="JM257" s="277"/>
      <c r="JN257" s="277"/>
      <c r="JO257" s="277"/>
      <c r="JP257" s="277"/>
      <c r="JQ257" s="277"/>
      <c r="JR257" s="277"/>
      <c r="JS257" s="277"/>
      <c r="JT257" s="277"/>
      <c r="JU257" s="277"/>
      <c r="JV257" s="277"/>
      <c r="JW257" s="277"/>
      <c r="JX257" s="277"/>
      <c r="JY257" s="277"/>
      <c r="JZ257" s="277"/>
      <c r="KA257" s="277"/>
      <c r="KB257" s="277"/>
      <c r="KC257" s="277"/>
      <c r="KD257" s="277"/>
      <c r="KE257" s="277"/>
      <c r="KF257" s="277"/>
      <c r="KG257" s="277"/>
      <c r="KH257" s="277"/>
      <c r="KI257" s="277"/>
      <c r="KJ257" s="277"/>
      <c r="KK257" s="277"/>
      <c r="KL257" s="277"/>
      <c r="KM257" s="277"/>
      <c r="KN257" s="277"/>
      <c r="KO257" s="277"/>
      <c r="KP257" s="277"/>
      <c r="KQ257" s="277"/>
      <c r="KR257" s="277"/>
      <c r="KS257" s="277"/>
      <c r="KT257" s="277"/>
      <c r="KU257" s="277"/>
      <c r="KV257" s="277"/>
      <c r="KW257" s="277"/>
      <c r="KX257" s="277"/>
      <c r="KY257" s="277"/>
      <c r="KZ257" s="277"/>
      <c r="LA257" s="277"/>
      <c r="LB257" s="277"/>
      <c r="LC257" s="277"/>
      <c r="LD257" s="277"/>
      <c r="LE257" s="277"/>
      <c r="LF257" s="277"/>
      <c r="LG257" s="277"/>
      <c r="LH257" s="277"/>
      <c r="LI257" s="277"/>
      <c r="LJ257" s="277"/>
      <c r="LK257" s="277"/>
      <c r="LL257" s="277"/>
      <c r="LM257" s="277"/>
      <c r="LN257" s="277"/>
      <c r="LO257" s="277"/>
      <c r="LP257" s="277"/>
      <c r="LQ257" s="277"/>
      <c r="LR257" s="277"/>
      <c r="LS257" s="277"/>
      <c r="LT257" s="277"/>
      <c r="LU257" s="277"/>
      <c r="LV257" s="277"/>
      <c r="LW257" s="277"/>
      <c r="LX257" s="277"/>
      <c r="LY257" s="277"/>
      <c r="LZ257" s="277"/>
      <c r="MA257" s="277"/>
      <c r="MB257" s="277"/>
      <c r="MC257" s="277"/>
      <c r="MD257" s="277"/>
      <c r="ME257" s="277"/>
      <c r="MF257" s="277"/>
      <c r="MG257" s="277"/>
      <c r="MH257" s="277"/>
      <c r="MI257" s="277"/>
      <c r="MJ257" s="277"/>
      <c r="MK257" s="277"/>
      <c r="ML257" s="277"/>
      <c r="MM257" s="277"/>
      <c r="MN257" s="277"/>
      <c r="MO257" s="277"/>
      <c r="MP257" s="277"/>
      <c r="MQ257" s="277"/>
      <c r="MR257" s="277"/>
      <c r="MS257" s="277"/>
      <c r="MT257" s="277"/>
      <c r="MU257" s="277"/>
      <c r="MV257" s="277"/>
      <c r="MW257" s="277"/>
      <c r="MX257" s="277"/>
      <c r="MY257" s="277"/>
      <c r="MZ257" s="277"/>
      <c r="NA257" s="277"/>
      <c r="NB257" s="277"/>
      <c r="NC257" s="277"/>
      <c r="ND257" s="277"/>
      <c r="NE257" s="277"/>
      <c r="NF257" s="277"/>
      <c r="NG257" s="277"/>
      <c r="NH257" s="277"/>
      <c r="NI257" s="277"/>
      <c r="NJ257" s="277"/>
      <c r="NK257" s="277"/>
      <c r="NL257" s="277"/>
      <c r="NM257" s="277"/>
      <c r="NN257" s="277"/>
      <c r="NO257" s="277"/>
      <c r="NP257" s="277"/>
      <c r="NQ257" s="277"/>
      <c r="NR257" s="277"/>
      <c r="NS257" s="277"/>
      <c r="NT257" s="277"/>
      <c r="NU257" s="277"/>
      <c r="NV257" s="277"/>
      <c r="NW257" s="277"/>
      <c r="NX257" s="277"/>
      <c r="NY257" s="277"/>
      <c r="NZ257" s="277"/>
      <c r="OA257" s="277"/>
      <c r="OB257" s="277"/>
      <c r="OC257" s="277"/>
      <c r="OD257" s="277"/>
      <c r="OE257" s="277"/>
      <c r="OF257" s="277"/>
      <c r="OG257" s="277"/>
      <c r="OH257" s="277"/>
      <c r="OI257" s="277"/>
      <c r="OJ257" s="277"/>
      <c r="OK257" s="277"/>
      <c r="OL257" s="277"/>
      <c r="OM257" s="277"/>
      <c r="ON257" s="277"/>
      <c r="OO257" s="277"/>
      <c r="OP257" s="277"/>
      <c r="OQ257" s="277"/>
      <c r="OR257" s="277"/>
      <c r="OS257" s="277"/>
      <c r="OT257" s="277"/>
      <c r="OU257" s="277"/>
      <c r="OV257" s="277"/>
      <c r="OW257" s="277"/>
      <c r="OX257" s="277"/>
      <c r="OY257" s="277"/>
      <c r="OZ257" s="277"/>
      <c r="PA257" s="277"/>
      <c r="PB257" s="277"/>
      <c r="PC257" s="277"/>
      <c r="PD257" s="277"/>
      <c r="PE257" s="277"/>
      <c r="PF257" s="277"/>
      <c r="PG257" s="277"/>
      <c r="PH257" s="277"/>
      <c r="PI257" s="277"/>
      <c r="PJ257" s="277"/>
      <c r="PK257" s="277"/>
      <c r="PL257" s="277"/>
      <c r="PM257" s="277"/>
      <c r="PN257" s="277"/>
      <c r="PO257" s="277"/>
      <c r="PP257" s="277"/>
      <c r="PQ257" s="277"/>
      <c r="PR257" s="277"/>
      <c r="PS257" s="277"/>
      <c r="PT257" s="277"/>
      <c r="PU257" s="277"/>
      <c r="PV257" s="277"/>
      <c r="PW257" s="277"/>
      <c r="PX257" s="277"/>
      <c r="PY257" s="277"/>
      <c r="PZ257" s="277"/>
      <c r="QA257" s="277"/>
      <c r="QB257" s="277"/>
      <c r="QC257" s="277"/>
      <c r="QD257" s="277"/>
      <c r="QE257" s="277"/>
      <c r="QF257" s="277"/>
      <c r="QG257" s="277"/>
      <c r="QH257" s="277"/>
      <c r="QI257" s="277"/>
      <c r="QJ257" s="277"/>
      <c r="QK257" s="277"/>
      <c r="QL257" s="277"/>
      <c r="QM257" s="277"/>
      <c r="QN257" s="277"/>
      <c r="QO257" s="277"/>
      <c r="QP257" s="277"/>
      <c r="QQ257" s="277"/>
      <c r="QR257" s="277"/>
      <c r="QS257" s="277"/>
      <c r="QT257" s="277"/>
      <c r="QU257" s="277"/>
      <c r="QV257" s="277"/>
      <c r="QW257" s="277"/>
      <c r="QX257" s="277"/>
      <c r="QY257" s="277"/>
      <c r="QZ257" s="277"/>
      <c r="RA257" s="277"/>
      <c r="RB257" s="277"/>
      <c r="RC257" s="277"/>
      <c r="RD257" s="277"/>
      <c r="RE257" s="277"/>
      <c r="RF257" s="277"/>
      <c r="RG257" s="277"/>
      <c r="RH257" s="277"/>
      <c r="RI257" s="277"/>
      <c r="RJ257" s="277"/>
      <c r="RK257" s="277"/>
      <c r="RL257" s="277"/>
      <c r="RM257" s="277"/>
      <c r="RN257" s="277"/>
      <c r="RO257" s="277"/>
      <c r="RP257" s="277"/>
      <c r="RQ257" s="277"/>
      <c r="RR257" s="277"/>
      <c r="RS257" s="277"/>
      <c r="RT257" s="277"/>
      <c r="RU257" s="277"/>
      <c r="RV257" s="277"/>
      <c r="RW257" s="277"/>
      <c r="RX257" s="277"/>
      <c r="RY257" s="277"/>
      <c r="RZ257" s="277"/>
      <c r="SA257" s="277"/>
      <c r="SB257" s="277"/>
      <c r="SC257" s="277"/>
      <c r="SD257" s="277"/>
      <c r="SE257" s="277"/>
      <c r="SF257" s="277"/>
      <c r="SG257" s="277"/>
      <c r="SH257" s="277"/>
      <c r="SI257" s="277"/>
      <c r="SJ257" s="277"/>
      <c r="SK257" s="277"/>
      <c r="SL257" s="277"/>
      <c r="SM257" s="277"/>
      <c r="SN257" s="277"/>
      <c r="SO257" s="277"/>
      <c r="SP257" s="277"/>
      <c r="SQ257" s="277"/>
      <c r="SR257" s="277"/>
      <c r="SS257" s="277"/>
      <c r="ST257" s="277"/>
      <c r="SU257" s="277"/>
      <c r="SV257" s="277"/>
      <c r="SW257" s="277"/>
      <c r="SX257" s="277"/>
      <c r="SY257" s="277"/>
      <c r="SZ257" s="277"/>
      <c r="TA257" s="277"/>
      <c r="TB257" s="277"/>
      <c r="TC257" s="277"/>
      <c r="TD257" s="277"/>
      <c r="TE257" s="277"/>
      <c r="TF257" s="277"/>
      <c r="TG257" s="277"/>
      <c r="TH257" s="277"/>
      <c r="TI257" s="277"/>
      <c r="TJ257" s="277"/>
      <c r="TK257" s="277"/>
      <c r="TL257" s="277"/>
      <c r="TM257" s="277"/>
      <c r="TN257" s="277"/>
      <c r="TO257" s="277"/>
      <c r="TP257" s="277"/>
      <c r="TQ257" s="277"/>
      <c r="TR257" s="277"/>
      <c r="TS257" s="277"/>
      <c r="TT257" s="277"/>
      <c r="TU257" s="277"/>
      <c r="TV257" s="277"/>
      <c r="TW257" s="277"/>
      <c r="TX257" s="277"/>
      <c r="TY257" s="277"/>
      <c r="TZ257" s="277"/>
      <c r="UA257" s="277"/>
      <c r="UB257" s="277"/>
      <c r="UC257" s="277"/>
      <c r="UD257" s="277"/>
      <c r="UE257" s="277"/>
      <c r="UF257" s="277"/>
      <c r="UG257" s="277"/>
      <c r="UH257" s="277"/>
      <c r="UI257" s="277"/>
      <c r="UJ257" s="277"/>
      <c r="UK257" s="277"/>
      <c r="UL257" s="277"/>
      <c r="UM257" s="277"/>
      <c r="UN257" s="277"/>
      <c r="UO257" s="277"/>
      <c r="UP257" s="277"/>
      <c r="UQ257" s="277"/>
      <c r="UR257" s="277"/>
      <c r="US257" s="277"/>
      <c r="UT257" s="277"/>
      <c r="UU257" s="277"/>
      <c r="UV257" s="277"/>
      <c r="UW257" s="277"/>
      <c r="UX257" s="277"/>
      <c r="UY257" s="277"/>
      <c r="UZ257" s="277"/>
      <c r="VA257" s="277"/>
      <c r="VB257" s="277"/>
      <c r="VC257" s="277"/>
      <c r="VD257" s="277"/>
      <c r="VE257" s="277"/>
      <c r="VF257" s="277"/>
      <c r="VG257" s="277"/>
      <c r="VH257" s="277"/>
      <c r="VI257" s="277"/>
      <c r="VJ257" s="277"/>
      <c r="VK257" s="277"/>
      <c r="VL257" s="277"/>
      <c r="VM257" s="277"/>
      <c r="VN257" s="277"/>
      <c r="VO257" s="277"/>
      <c r="VP257" s="277"/>
      <c r="VQ257" s="277"/>
      <c r="VR257" s="277"/>
      <c r="VS257" s="277"/>
      <c r="VT257" s="277"/>
      <c r="VU257" s="277"/>
      <c r="VV257" s="277"/>
      <c r="VW257" s="277"/>
      <c r="VX257" s="277"/>
      <c r="VY257" s="277"/>
      <c r="VZ257" s="277"/>
      <c r="WA257" s="277"/>
      <c r="WB257" s="277"/>
      <c r="WC257" s="277"/>
      <c r="WD257" s="277"/>
      <c r="WE257" s="277"/>
      <c r="WF257" s="277"/>
      <c r="WG257" s="277"/>
      <c r="WH257" s="277"/>
      <c r="WI257" s="277"/>
      <c r="WJ257" s="277"/>
      <c r="WK257" s="277"/>
      <c r="WL257" s="277"/>
      <c r="WM257" s="277"/>
      <c r="WN257" s="277"/>
      <c r="WO257" s="277"/>
      <c r="WP257" s="277"/>
      <c r="WQ257" s="277"/>
      <c r="WR257" s="277"/>
      <c r="WS257" s="277"/>
      <c r="WT257" s="277"/>
      <c r="WU257" s="277"/>
      <c r="WV257" s="277"/>
      <c r="WW257" s="277"/>
      <c r="WX257" s="277"/>
      <c r="WY257" s="277"/>
      <c r="WZ257" s="277"/>
      <c r="XA257" s="277"/>
      <c r="XB257" s="277"/>
      <c r="XC257" s="277"/>
      <c r="XD257" s="277"/>
      <c r="XE257" s="277"/>
      <c r="XF257" s="277"/>
      <c r="XG257" s="277"/>
      <c r="XH257" s="277"/>
      <c r="XI257" s="277"/>
      <c r="XJ257" s="277"/>
      <c r="XK257" s="277"/>
      <c r="XL257" s="277"/>
      <c r="XM257" s="277"/>
      <c r="XN257" s="277"/>
      <c r="XO257" s="277"/>
      <c r="XP257" s="277"/>
      <c r="XQ257" s="277"/>
      <c r="XR257" s="277"/>
      <c r="XS257" s="277"/>
      <c r="XT257" s="277"/>
      <c r="XU257" s="277"/>
      <c r="XV257" s="277"/>
      <c r="XW257" s="277"/>
      <c r="XX257" s="277"/>
      <c r="XY257" s="277"/>
      <c r="XZ257" s="277"/>
      <c r="YA257" s="277"/>
      <c r="YB257" s="277"/>
      <c r="YC257" s="277"/>
      <c r="YD257" s="277"/>
      <c r="YE257" s="277"/>
      <c r="YF257" s="277"/>
      <c r="YG257" s="277"/>
      <c r="YH257" s="277"/>
      <c r="YI257" s="277"/>
      <c r="YJ257" s="277"/>
      <c r="YK257" s="277"/>
      <c r="YL257" s="277"/>
      <c r="YM257" s="277"/>
      <c r="YN257" s="277"/>
      <c r="YO257" s="277"/>
      <c r="YP257" s="277"/>
      <c r="YQ257" s="277"/>
      <c r="YR257" s="277"/>
      <c r="YS257" s="277"/>
      <c r="YT257" s="277"/>
      <c r="YU257" s="277"/>
      <c r="YV257" s="277"/>
      <c r="YW257" s="277"/>
      <c r="YX257" s="277"/>
      <c r="YY257" s="277"/>
      <c r="YZ257" s="277"/>
      <c r="ZA257" s="277"/>
      <c r="ZB257" s="277"/>
      <c r="ZC257" s="277"/>
      <c r="ZD257" s="277"/>
      <c r="ZE257" s="277"/>
      <c r="ZF257" s="277"/>
      <c r="ZG257" s="277"/>
      <c r="ZH257" s="277"/>
      <c r="ZI257" s="277"/>
      <c r="ZJ257" s="277"/>
      <c r="ZK257" s="277"/>
      <c r="ZL257" s="277"/>
      <c r="ZM257" s="277"/>
      <c r="ZN257" s="277"/>
      <c r="ZO257" s="277"/>
      <c r="ZP257" s="277"/>
      <c r="ZQ257" s="277"/>
      <c r="ZR257" s="277"/>
      <c r="ZS257" s="277"/>
      <c r="ZT257" s="277"/>
      <c r="ZU257" s="277"/>
      <c r="ZV257" s="277"/>
      <c r="ZW257" s="277"/>
      <c r="ZX257" s="277"/>
      <c r="ZY257" s="277"/>
      <c r="ZZ257" s="277"/>
      <c r="AAA257" s="277"/>
      <c r="AAB257" s="277"/>
      <c r="AAC257" s="277"/>
      <c r="AAD257" s="277"/>
      <c r="AAE257" s="277"/>
      <c r="AAF257" s="277"/>
      <c r="AAG257" s="277"/>
      <c r="AAH257" s="277"/>
      <c r="AAI257" s="277"/>
      <c r="AAJ257" s="277"/>
      <c r="AAK257" s="277"/>
      <c r="AAL257" s="277"/>
      <c r="AAM257" s="277"/>
      <c r="AAN257" s="277"/>
      <c r="AAO257" s="277"/>
      <c r="AAP257" s="277"/>
      <c r="AAQ257" s="277"/>
      <c r="AAR257" s="277"/>
      <c r="AAS257" s="277"/>
      <c r="AAT257" s="277"/>
      <c r="AAU257" s="277"/>
      <c r="AAV257" s="277"/>
      <c r="AAW257" s="277"/>
      <c r="AAX257" s="277"/>
      <c r="AAY257" s="277"/>
      <c r="AAZ257" s="277"/>
      <c r="ABA257" s="277"/>
      <c r="ABB257" s="277"/>
      <c r="ABC257" s="277"/>
      <c r="ABD257" s="277"/>
      <c r="ABE257" s="277"/>
      <c r="ABF257" s="277"/>
      <c r="ABG257" s="277"/>
      <c r="ABH257" s="277"/>
      <c r="ABI257" s="277"/>
      <c r="ABJ257" s="277"/>
      <c r="ABK257" s="277"/>
      <c r="ABL257" s="277"/>
      <c r="ABM257" s="277"/>
      <c r="ABN257" s="277"/>
      <c r="ABO257" s="277"/>
      <c r="ABP257" s="277"/>
      <c r="ABQ257" s="277"/>
      <c r="ABR257" s="277"/>
      <c r="ABS257" s="277"/>
      <c r="ABT257" s="277"/>
      <c r="ABU257" s="277"/>
      <c r="ABV257" s="277"/>
      <c r="ABW257" s="277"/>
      <c r="ABX257" s="277"/>
      <c r="ABY257" s="277"/>
      <c r="ABZ257" s="277"/>
      <c r="ACA257" s="277"/>
      <c r="ACB257" s="277"/>
      <c r="ACC257" s="277"/>
      <c r="ACD257" s="277"/>
      <c r="ACE257" s="277"/>
      <c r="ACF257" s="277"/>
      <c r="ACG257" s="277"/>
      <c r="ACH257" s="277"/>
      <c r="ACI257" s="277"/>
      <c r="ACJ257" s="277"/>
      <c r="ACK257" s="277"/>
      <c r="ACL257" s="277"/>
      <c r="ACM257" s="277"/>
      <c r="ACN257" s="277"/>
      <c r="ACO257" s="277"/>
      <c r="ACP257" s="277"/>
      <c r="ACQ257" s="277"/>
      <c r="ACR257" s="277"/>
      <c r="ACS257" s="277"/>
      <c r="ACT257" s="277"/>
      <c r="ACU257" s="277"/>
      <c r="ACV257" s="277"/>
      <c r="ACW257" s="277"/>
      <c r="ACX257" s="277"/>
      <c r="ACY257" s="277"/>
      <c r="ACZ257" s="277"/>
      <c r="ADA257" s="277"/>
      <c r="ADB257" s="277"/>
      <c r="ADC257" s="277"/>
      <c r="ADD257" s="277"/>
      <c r="ADE257" s="277"/>
      <c r="ADF257" s="277"/>
      <c r="ADG257" s="277"/>
      <c r="ADH257" s="277"/>
      <c r="ADI257" s="277"/>
      <c r="ADJ257" s="277"/>
      <c r="ADK257" s="277"/>
      <c r="ADL257" s="277"/>
      <c r="ADM257" s="277"/>
      <c r="ADN257" s="277"/>
      <c r="ADO257" s="277"/>
      <c r="ADP257" s="277"/>
      <c r="ADQ257" s="277"/>
      <c r="ADR257" s="277"/>
      <c r="ADS257" s="277"/>
      <c r="ADT257" s="277"/>
      <c r="ADU257" s="277"/>
      <c r="ADV257" s="277"/>
      <c r="ADW257" s="277"/>
      <c r="ADX257" s="277"/>
      <c r="ADY257" s="277"/>
      <c r="ADZ257" s="277"/>
      <c r="AEA257" s="277"/>
      <c r="AEB257" s="277"/>
      <c r="AEC257" s="277"/>
      <c r="AED257" s="277"/>
      <c r="AEE257" s="277"/>
      <c r="AEF257" s="277"/>
      <c r="AEG257" s="277"/>
      <c r="AEH257" s="277"/>
      <c r="AEI257" s="277"/>
      <c r="AEJ257" s="277"/>
      <c r="AEK257" s="277"/>
      <c r="AEL257" s="277"/>
      <c r="AEM257" s="277"/>
      <c r="AEN257" s="277"/>
      <c r="AEO257" s="277"/>
      <c r="AEP257" s="277"/>
      <c r="AEQ257" s="277"/>
      <c r="AER257" s="277"/>
      <c r="AES257" s="277"/>
      <c r="AET257" s="277"/>
      <c r="AEU257" s="277"/>
      <c r="AEV257" s="277"/>
      <c r="AEW257" s="277"/>
      <c r="AEX257" s="277"/>
      <c r="AEY257" s="277"/>
      <c r="AEZ257" s="277"/>
      <c r="AFA257" s="277"/>
      <c r="AFB257" s="277"/>
      <c r="AFC257" s="277"/>
      <c r="AFD257" s="277"/>
      <c r="AFE257" s="277"/>
      <c r="AFF257" s="277"/>
      <c r="AFG257" s="277"/>
      <c r="AFH257" s="277"/>
      <c r="AFI257" s="277"/>
      <c r="AFJ257" s="277"/>
      <c r="AFK257" s="277"/>
      <c r="AFL257" s="277"/>
      <c r="AFM257" s="277"/>
      <c r="AFN257" s="277"/>
      <c r="AFO257" s="277"/>
    </row>
    <row r="258" spans="1:847" s="309" customFormat="1" ht="28.5" x14ac:dyDescent="0.2">
      <c r="B258" s="302" t="s">
        <v>15330</v>
      </c>
      <c r="C258" s="298">
        <v>3400</v>
      </c>
      <c r="D258" s="299">
        <v>0</v>
      </c>
      <c r="E258" s="308" t="s">
        <v>15338</v>
      </c>
      <c r="F258" s="277"/>
      <c r="G258" s="277"/>
      <c r="H258" s="277"/>
      <c r="I258" s="277"/>
      <c r="J258" s="277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  <c r="AA258" s="277"/>
      <c r="AB258" s="277"/>
      <c r="AC258" s="277"/>
      <c r="AD258" s="277"/>
      <c r="AE258" s="277"/>
      <c r="AF258" s="277"/>
      <c r="AG258" s="277"/>
      <c r="AH258" s="277"/>
      <c r="AI258" s="277"/>
      <c r="AJ258" s="277"/>
      <c r="AK258" s="277"/>
      <c r="AL258" s="277"/>
      <c r="AM258" s="277"/>
      <c r="AN258" s="277"/>
      <c r="AO258" s="277"/>
      <c r="AP258" s="277"/>
      <c r="AQ258" s="277"/>
      <c r="AR258" s="277"/>
      <c r="AS258" s="277"/>
      <c r="AT258" s="277"/>
      <c r="AU258" s="277"/>
      <c r="AV258" s="277"/>
      <c r="AW258" s="277"/>
      <c r="AX258" s="277"/>
      <c r="AY258" s="277"/>
      <c r="AZ258" s="277"/>
      <c r="BA258" s="277"/>
      <c r="BB258" s="277"/>
      <c r="BC258" s="277"/>
      <c r="BD258" s="277"/>
      <c r="BE258" s="277"/>
      <c r="BF258" s="277"/>
      <c r="BG258" s="277"/>
      <c r="BH258" s="277"/>
      <c r="BI258" s="277"/>
      <c r="BJ258" s="277"/>
      <c r="BK258" s="277"/>
      <c r="BL258" s="277"/>
      <c r="BM258" s="277"/>
      <c r="BN258" s="277"/>
      <c r="BO258" s="277"/>
      <c r="BP258" s="277"/>
      <c r="BQ258" s="277"/>
      <c r="BR258" s="277"/>
      <c r="BS258" s="277"/>
      <c r="BT258" s="277"/>
      <c r="BU258" s="277"/>
      <c r="BV258" s="277"/>
      <c r="BW258" s="277"/>
      <c r="BX258" s="277"/>
      <c r="BY258" s="277"/>
      <c r="BZ258" s="277"/>
      <c r="CA258" s="277"/>
      <c r="CB258" s="277"/>
      <c r="CC258" s="277"/>
      <c r="CD258" s="277"/>
      <c r="CE258" s="277"/>
      <c r="CF258" s="277"/>
      <c r="CG258" s="277"/>
      <c r="CH258" s="277"/>
      <c r="CI258" s="277"/>
      <c r="CJ258" s="277"/>
      <c r="CK258" s="277"/>
      <c r="CL258" s="277"/>
      <c r="CM258" s="277"/>
      <c r="CN258" s="277"/>
      <c r="CO258" s="277"/>
      <c r="CP258" s="277"/>
      <c r="CQ258" s="277"/>
      <c r="CR258" s="277"/>
      <c r="CS258" s="277"/>
      <c r="CT258" s="277"/>
      <c r="CU258" s="277"/>
      <c r="CV258" s="277"/>
      <c r="CW258" s="277"/>
      <c r="CX258" s="277"/>
      <c r="CY258" s="277"/>
      <c r="CZ258" s="277"/>
      <c r="DA258" s="277"/>
      <c r="DB258" s="277"/>
      <c r="DC258" s="277"/>
      <c r="DD258" s="277"/>
      <c r="DE258" s="277"/>
      <c r="DF258" s="277"/>
      <c r="DG258" s="277"/>
      <c r="DH258" s="277"/>
      <c r="DI258" s="277"/>
      <c r="DJ258" s="277"/>
      <c r="DK258" s="277"/>
      <c r="DL258" s="277"/>
      <c r="DM258" s="277"/>
      <c r="DN258" s="277"/>
      <c r="DO258" s="277"/>
      <c r="DP258" s="277"/>
      <c r="DQ258" s="277"/>
      <c r="DR258" s="277"/>
      <c r="DS258" s="277"/>
      <c r="DT258" s="277"/>
      <c r="DU258" s="277"/>
      <c r="DV258" s="277"/>
      <c r="DW258" s="277"/>
      <c r="DX258" s="277"/>
      <c r="DY258" s="277"/>
      <c r="DZ258" s="277"/>
      <c r="EA258" s="277"/>
      <c r="EB258" s="277"/>
      <c r="EC258" s="277"/>
      <c r="ED258" s="277"/>
      <c r="EE258" s="277"/>
      <c r="EF258" s="277"/>
      <c r="EG258" s="277"/>
      <c r="EH258" s="277"/>
      <c r="EI258" s="277"/>
      <c r="EJ258" s="277"/>
      <c r="EK258" s="277"/>
      <c r="EL258" s="277"/>
      <c r="EM258" s="277"/>
      <c r="EN258" s="277"/>
      <c r="EO258" s="277"/>
      <c r="EP258" s="277"/>
      <c r="EQ258" s="277"/>
      <c r="ER258" s="277"/>
      <c r="ES258" s="277"/>
      <c r="ET258" s="277"/>
      <c r="EU258" s="277"/>
      <c r="EV258" s="277"/>
      <c r="EW258" s="277"/>
      <c r="EX258" s="277"/>
      <c r="EY258" s="277"/>
      <c r="EZ258" s="277"/>
      <c r="FA258" s="277"/>
      <c r="FB258" s="277"/>
      <c r="FC258" s="277"/>
      <c r="FD258" s="277"/>
      <c r="FE258" s="277"/>
      <c r="FF258" s="277"/>
      <c r="FG258" s="277"/>
      <c r="FH258" s="277"/>
      <c r="FI258" s="277"/>
      <c r="FJ258" s="277"/>
      <c r="FK258" s="277"/>
      <c r="FL258" s="277"/>
      <c r="FM258" s="277"/>
      <c r="FN258" s="277"/>
      <c r="FO258" s="277"/>
      <c r="FP258" s="277"/>
      <c r="FQ258" s="277"/>
      <c r="FR258" s="277"/>
      <c r="FS258" s="277"/>
      <c r="FT258" s="277"/>
      <c r="FU258" s="277"/>
      <c r="FV258" s="277"/>
      <c r="FW258" s="277"/>
      <c r="FX258" s="277"/>
      <c r="FY258" s="277"/>
      <c r="FZ258" s="277"/>
      <c r="GA258" s="277"/>
      <c r="GB258" s="277"/>
      <c r="GC258" s="277"/>
      <c r="GD258" s="277"/>
      <c r="GE258" s="277"/>
      <c r="GF258" s="277"/>
      <c r="GG258" s="277"/>
      <c r="GH258" s="277"/>
      <c r="GI258" s="277"/>
      <c r="GJ258" s="277"/>
      <c r="GK258" s="277"/>
      <c r="GL258" s="277"/>
      <c r="GM258" s="277"/>
      <c r="GN258" s="277"/>
      <c r="GO258" s="277"/>
      <c r="GP258" s="277"/>
      <c r="GQ258" s="277"/>
      <c r="GR258" s="277"/>
      <c r="GS258" s="277"/>
      <c r="GT258" s="277"/>
      <c r="GU258" s="277"/>
      <c r="GV258" s="277"/>
      <c r="GW258" s="277"/>
      <c r="GX258" s="277"/>
      <c r="GY258" s="277"/>
      <c r="GZ258" s="277"/>
      <c r="HA258" s="277"/>
      <c r="HB258" s="277"/>
      <c r="HC258" s="277"/>
      <c r="HD258" s="277"/>
      <c r="HE258" s="277"/>
      <c r="HF258" s="277"/>
      <c r="HG258" s="277"/>
      <c r="HH258" s="277"/>
      <c r="HI258" s="277"/>
      <c r="HJ258" s="277"/>
      <c r="HK258" s="277"/>
      <c r="HL258" s="277"/>
      <c r="HM258" s="277"/>
      <c r="HN258" s="277"/>
      <c r="HO258" s="277"/>
      <c r="HP258" s="277"/>
      <c r="HQ258" s="277"/>
      <c r="HR258" s="277"/>
      <c r="HS258" s="277"/>
      <c r="HT258" s="277"/>
      <c r="HU258" s="277"/>
      <c r="HV258" s="277"/>
      <c r="HW258" s="277"/>
      <c r="HX258" s="277"/>
      <c r="HY258" s="277"/>
      <c r="HZ258" s="277"/>
      <c r="IA258" s="277"/>
      <c r="IB258" s="277"/>
      <c r="IC258" s="277"/>
      <c r="ID258" s="277"/>
      <c r="IE258" s="277"/>
      <c r="IF258" s="277"/>
      <c r="IG258" s="277"/>
      <c r="IH258" s="277"/>
      <c r="II258" s="277"/>
      <c r="IJ258" s="277"/>
      <c r="IK258" s="277"/>
      <c r="IL258" s="277"/>
      <c r="IM258" s="277"/>
      <c r="IN258" s="277"/>
      <c r="IO258" s="277"/>
      <c r="IP258" s="277"/>
      <c r="IQ258" s="277"/>
      <c r="IR258" s="277"/>
      <c r="IS258" s="277"/>
      <c r="IT258" s="277"/>
      <c r="IU258" s="277"/>
      <c r="IV258" s="277"/>
      <c r="IW258" s="277"/>
      <c r="IX258" s="277"/>
      <c r="IY258" s="277"/>
      <c r="IZ258" s="277"/>
      <c r="JA258" s="277"/>
      <c r="JB258" s="277"/>
      <c r="JC258" s="277"/>
      <c r="JD258" s="277"/>
      <c r="JE258" s="277"/>
      <c r="JF258" s="277"/>
      <c r="JG258" s="277"/>
      <c r="JH258" s="277"/>
      <c r="JI258" s="277"/>
      <c r="JJ258" s="277"/>
      <c r="JK258" s="277"/>
      <c r="JL258" s="277"/>
      <c r="JM258" s="277"/>
      <c r="JN258" s="277"/>
      <c r="JO258" s="277"/>
      <c r="JP258" s="277"/>
      <c r="JQ258" s="277"/>
      <c r="JR258" s="277"/>
      <c r="JS258" s="277"/>
      <c r="JT258" s="277"/>
      <c r="JU258" s="277"/>
      <c r="JV258" s="277"/>
      <c r="JW258" s="277"/>
      <c r="JX258" s="277"/>
      <c r="JY258" s="277"/>
      <c r="JZ258" s="277"/>
      <c r="KA258" s="277"/>
      <c r="KB258" s="277"/>
      <c r="KC258" s="277"/>
      <c r="KD258" s="277"/>
      <c r="KE258" s="277"/>
      <c r="KF258" s="277"/>
      <c r="KG258" s="277"/>
      <c r="KH258" s="277"/>
      <c r="KI258" s="277"/>
      <c r="KJ258" s="277"/>
      <c r="KK258" s="277"/>
      <c r="KL258" s="277"/>
      <c r="KM258" s="277"/>
      <c r="KN258" s="277"/>
      <c r="KO258" s="277"/>
      <c r="KP258" s="277"/>
      <c r="KQ258" s="277"/>
      <c r="KR258" s="277"/>
      <c r="KS258" s="277"/>
      <c r="KT258" s="277"/>
      <c r="KU258" s="277"/>
      <c r="KV258" s="277"/>
      <c r="KW258" s="277"/>
      <c r="KX258" s="277"/>
      <c r="KY258" s="277"/>
      <c r="KZ258" s="277"/>
      <c r="LA258" s="277"/>
      <c r="LB258" s="277"/>
      <c r="LC258" s="277"/>
      <c r="LD258" s="277"/>
      <c r="LE258" s="277"/>
      <c r="LF258" s="277"/>
      <c r="LG258" s="277"/>
      <c r="LH258" s="277"/>
      <c r="LI258" s="277"/>
      <c r="LJ258" s="277"/>
      <c r="LK258" s="277"/>
      <c r="LL258" s="277"/>
      <c r="LM258" s="277"/>
      <c r="LN258" s="277"/>
      <c r="LO258" s="277"/>
      <c r="LP258" s="277"/>
      <c r="LQ258" s="277"/>
      <c r="LR258" s="277"/>
      <c r="LS258" s="277"/>
      <c r="LT258" s="277"/>
      <c r="LU258" s="277"/>
      <c r="LV258" s="277"/>
      <c r="LW258" s="277"/>
      <c r="LX258" s="277"/>
      <c r="LY258" s="277"/>
      <c r="LZ258" s="277"/>
      <c r="MA258" s="277"/>
      <c r="MB258" s="277"/>
      <c r="MC258" s="277"/>
      <c r="MD258" s="277"/>
      <c r="ME258" s="277"/>
      <c r="MF258" s="277"/>
      <c r="MG258" s="277"/>
      <c r="MH258" s="277"/>
      <c r="MI258" s="277"/>
      <c r="MJ258" s="277"/>
      <c r="MK258" s="277"/>
      <c r="ML258" s="277"/>
      <c r="MM258" s="277"/>
      <c r="MN258" s="277"/>
      <c r="MO258" s="277"/>
      <c r="MP258" s="277"/>
      <c r="MQ258" s="277"/>
      <c r="MR258" s="277"/>
      <c r="MS258" s="277"/>
      <c r="MT258" s="277"/>
      <c r="MU258" s="277"/>
      <c r="MV258" s="277"/>
      <c r="MW258" s="277"/>
      <c r="MX258" s="277"/>
      <c r="MY258" s="277"/>
      <c r="MZ258" s="277"/>
      <c r="NA258" s="277"/>
      <c r="NB258" s="277"/>
      <c r="NC258" s="277"/>
      <c r="ND258" s="277"/>
      <c r="NE258" s="277"/>
      <c r="NF258" s="277"/>
      <c r="NG258" s="277"/>
      <c r="NH258" s="277"/>
      <c r="NI258" s="277"/>
      <c r="NJ258" s="277"/>
      <c r="NK258" s="277"/>
      <c r="NL258" s="277"/>
      <c r="NM258" s="277"/>
      <c r="NN258" s="277"/>
      <c r="NO258" s="277"/>
      <c r="NP258" s="277"/>
      <c r="NQ258" s="277"/>
      <c r="NR258" s="277"/>
      <c r="NS258" s="277"/>
      <c r="NT258" s="277"/>
      <c r="NU258" s="277"/>
      <c r="NV258" s="277"/>
      <c r="NW258" s="277"/>
      <c r="NX258" s="277"/>
      <c r="NY258" s="277"/>
      <c r="NZ258" s="277"/>
      <c r="OA258" s="277"/>
      <c r="OB258" s="277"/>
      <c r="OC258" s="277"/>
      <c r="OD258" s="277"/>
      <c r="OE258" s="277"/>
      <c r="OF258" s="277"/>
      <c r="OG258" s="277"/>
      <c r="OH258" s="277"/>
      <c r="OI258" s="277"/>
      <c r="OJ258" s="277"/>
      <c r="OK258" s="277"/>
      <c r="OL258" s="277"/>
      <c r="OM258" s="277"/>
      <c r="ON258" s="277"/>
      <c r="OO258" s="277"/>
      <c r="OP258" s="277"/>
      <c r="OQ258" s="277"/>
      <c r="OR258" s="277"/>
      <c r="OS258" s="277"/>
      <c r="OT258" s="277"/>
      <c r="OU258" s="277"/>
      <c r="OV258" s="277"/>
      <c r="OW258" s="277"/>
      <c r="OX258" s="277"/>
      <c r="OY258" s="277"/>
      <c r="OZ258" s="277"/>
      <c r="PA258" s="277"/>
      <c r="PB258" s="277"/>
      <c r="PC258" s="277"/>
      <c r="PD258" s="277"/>
      <c r="PE258" s="277"/>
      <c r="PF258" s="277"/>
      <c r="PG258" s="277"/>
      <c r="PH258" s="277"/>
      <c r="PI258" s="277"/>
      <c r="PJ258" s="277"/>
      <c r="PK258" s="277"/>
      <c r="PL258" s="277"/>
      <c r="PM258" s="277"/>
      <c r="PN258" s="277"/>
      <c r="PO258" s="277"/>
      <c r="PP258" s="277"/>
      <c r="PQ258" s="277"/>
      <c r="PR258" s="277"/>
      <c r="PS258" s="277"/>
      <c r="PT258" s="277"/>
      <c r="PU258" s="277"/>
      <c r="PV258" s="277"/>
      <c r="PW258" s="277"/>
      <c r="PX258" s="277"/>
      <c r="PY258" s="277"/>
      <c r="PZ258" s="277"/>
      <c r="QA258" s="277"/>
      <c r="QB258" s="277"/>
      <c r="QC258" s="277"/>
      <c r="QD258" s="277"/>
      <c r="QE258" s="277"/>
      <c r="QF258" s="277"/>
      <c r="QG258" s="277"/>
      <c r="QH258" s="277"/>
      <c r="QI258" s="277"/>
      <c r="QJ258" s="277"/>
      <c r="QK258" s="277"/>
      <c r="QL258" s="277"/>
      <c r="QM258" s="277"/>
      <c r="QN258" s="277"/>
      <c r="QO258" s="277"/>
      <c r="QP258" s="277"/>
      <c r="QQ258" s="277"/>
      <c r="QR258" s="277"/>
      <c r="QS258" s="277"/>
      <c r="QT258" s="277"/>
      <c r="QU258" s="277"/>
      <c r="QV258" s="277"/>
      <c r="QW258" s="277"/>
      <c r="QX258" s="277"/>
      <c r="QY258" s="277"/>
      <c r="QZ258" s="277"/>
      <c r="RA258" s="277"/>
      <c r="RB258" s="277"/>
      <c r="RC258" s="277"/>
      <c r="RD258" s="277"/>
      <c r="RE258" s="277"/>
      <c r="RF258" s="277"/>
      <c r="RG258" s="277"/>
      <c r="RH258" s="277"/>
      <c r="RI258" s="277"/>
      <c r="RJ258" s="277"/>
      <c r="RK258" s="277"/>
      <c r="RL258" s="277"/>
      <c r="RM258" s="277"/>
      <c r="RN258" s="277"/>
      <c r="RO258" s="277"/>
      <c r="RP258" s="277"/>
      <c r="RQ258" s="277"/>
      <c r="RR258" s="277"/>
      <c r="RS258" s="277"/>
      <c r="RT258" s="277"/>
      <c r="RU258" s="277"/>
      <c r="RV258" s="277"/>
      <c r="RW258" s="277"/>
      <c r="RX258" s="277"/>
      <c r="RY258" s="277"/>
      <c r="RZ258" s="277"/>
      <c r="SA258" s="277"/>
      <c r="SB258" s="277"/>
      <c r="SC258" s="277"/>
      <c r="SD258" s="277"/>
      <c r="SE258" s="277"/>
      <c r="SF258" s="277"/>
      <c r="SG258" s="277"/>
      <c r="SH258" s="277"/>
      <c r="SI258" s="277"/>
      <c r="SJ258" s="277"/>
      <c r="SK258" s="277"/>
      <c r="SL258" s="277"/>
      <c r="SM258" s="277"/>
      <c r="SN258" s="277"/>
      <c r="SO258" s="277"/>
      <c r="SP258" s="277"/>
      <c r="SQ258" s="277"/>
      <c r="SR258" s="277"/>
      <c r="SS258" s="277"/>
      <c r="ST258" s="277"/>
      <c r="SU258" s="277"/>
      <c r="SV258" s="277"/>
      <c r="SW258" s="277"/>
      <c r="SX258" s="277"/>
      <c r="SY258" s="277"/>
      <c r="SZ258" s="277"/>
      <c r="TA258" s="277"/>
      <c r="TB258" s="277"/>
      <c r="TC258" s="277"/>
      <c r="TD258" s="277"/>
      <c r="TE258" s="277"/>
      <c r="TF258" s="277"/>
      <c r="TG258" s="277"/>
      <c r="TH258" s="277"/>
      <c r="TI258" s="277"/>
      <c r="TJ258" s="277"/>
      <c r="TK258" s="277"/>
      <c r="TL258" s="277"/>
      <c r="TM258" s="277"/>
      <c r="TN258" s="277"/>
      <c r="TO258" s="277"/>
      <c r="TP258" s="277"/>
      <c r="TQ258" s="277"/>
      <c r="TR258" s="277"/>
      <c r="TS258" s="277"/>
      <c r="TT258" s="277"/>
      <c r="TU258" s="277"/>
      <c r="TV258" s="277"/>
      <c r="TW258" s="277"/>
      <c r="TX258" s="277"/>
      <c r="TY258" s="277"/>
      <c r="TZ258" s="277"/>
      <c r="UA258" s="277"/>
      <c r="UB258" s="277"/>
      <c r="UC258" s="277"/>
      <c r="UD258" s="277"/>
      <c r="UE258" s="277"/>
      <c r="UF258" s="277"/>
      <c r="UG258" s="277"/>
      <c r="UH258" s="277"/>
      <c r="UI258" s="277"/>
      <c r="UJ258" s="277"/>
      <c r="UK258" s="277"/>
      <c r="UL258" s="277"/>
      <c r="UM258" s="277"/>
      <c r="UN258" s="277"/>
      <c r="UO258" s="277"/>
      <c r="UP258" s="277"/>
      <c r="UQ258" s="277"/>
      <c r="UR258" s="277"/>
      <c r="US258" s="277"/>
      <c r="UT258" s="277"/>
      <c r="UU258" s="277"/>
      <c r="UV258" s="277"/>
      <c r="UW258" s="277"/>
      <c r="UX258" s="277"/>
      <c r="UY258" s="277"/>
      <c r="UZ258" s="277"/>
      <c r="VA258" s="277"/>
      <c r="VB258" s="277"/>
      <c r="VC258" s="277"/>
      <c r="VD258" s="277"/>
      <c r="VE258" s="277"/>
      <c r="VF258" s="277"/>
      <c r="VG258" s="277"/>
      <c r="VH258" s="277"/>
      <c r="VI258" s="277"/>
      <c r="VJ258" s="277"/>
      <c r="VK258" s="277"/>
      <c r="VL258" s="277"/>
      <c r="VM258" s="277"/>
      <c r="VN258" s="277"/>
      <c r="VO258" s="277"/>
      <c r="VP258" s="277"/>
      <c r="VQ258" s="277"/>
      <c r="VR258" s="277"/>
      <c r="VS258" s="277"/>
      <c r="VT258" s="277"/>
      <c r="VU258" s="277"/>
      <c r="VV258" s="277"/>
      <c r="VW258" s="277"/>
      <c r="VX258" s="277"/>
      <c r="VY258" s="277"/>
      <c r="VZ258" s="277"/>
      <c r="WA258" s="277"/>
      <c r="WB258" s="277"/>
      <c r="WC258" s="277"/>
      <c r="WD258" s="277"/>
      <c r="WE258" s="277"/>
      <c r="WF258" s="277"/>
      <c r="WG258" s="277"/>
      <c r="WH258" s="277"/>
      <c r="WI258" s="277"/>
      <c r="WJ258" s="277"/>
      <c r="WK258" s="277"/>
      <c r="WL258" s="277"/>
      <c r="WM258" s="277"/>
      <c r="WN258" s="277"/>
      <c r="WO258" s="277"/>
      <c r="WP258" s="277"/>
      <c r="WQ258" s="277"/>
      <c r="WR258" s="277"/>
      <c r="WS258" s="277"/>
      <c r="WT258" s="277"/>
      <c r="WU258" s="277"/>
      <c r="WV258" s="277"/>
      <c r="WW258" s="277"/>
      <c r="WX258" s="277"/>
      <c r="WY258" s="277"/>
      <c r="WZ258" s="277"/>
      <c r="XA258" s="277"/>
      <c r="XB258" s="277"/>
      <c r="XC258" s="277"/>
      <c r="XD258" s="277"/>
      <c r="XE258" s="277"/>
      <c r="XF258" s="277"/>
      <c r="XG258" s="277"/>
      <c r="XH258" s="277"/>
      <c r="XI258" s="277"/>
      <c r="XJ258" s="277"/>
      <c r="XK258" s="277"/>
      <c r="XL258" s="277"/>
      <c r="XM258" s="277"/>
      <c r="XN258" s="277"/>
      <c r="XO258" s="277"/>
      <c r="XP258" s="277"/>
      <c r="XQ258" s="277"/>
      <c r="XR258" s="277"/>
      <c r="XS258" s="277"/>
      <c r="XT258" s="277"/>
      <c r="XU258" s="277"/>
      <c r="XV258" s="277"/>
      <c r="XW258" s="277"/>
      <c r="XX258" s="277"/>
      <c r="XY258" s="277"/>
      <c r="XZ258" s="277"/>
      <c r="YA258" s="277"/>
      <c r="YB258" s="277"/>
      <c r="YC258" s="277"/>
      <c r="YD258" s="277"/>
      <c r="YE258" s="277"/>
      <c r="YF258" s="277"/>
      <c r="YG258" s="277"/>
      <c r="YH258" s="277"/>
      <c r="YI258" s="277"/>
      <c r="YJ258" s="277"/>
      <c r="YK258" s="277"/>
      <c r="YL258" s="277"/>
      <c r="YM258" s="277"/>
      <c r="YN258" s="277"/>
      <c r="YO258" s="277"/>
      <c r="YP258" s="277"/>
      <c r="YQ258" s="277"/>
      <c r="YR258" s="277"/>
      <c r="YS258" s="277"/>
      <c r="YT258" s="277"/>
      <c r="YU258" s="277"/>
      <c r="YV258" s="277"/>
      <c r="YW258" s="277"/>
      <c r="YX258" s="277"/>
      <c r="YY258" s="277"/>
      <c r="YZ258" s="277"/>
      <c r="ZA258" s="277"/>
      <c r="ZB258" s="277"/>
      <c r="ZC258" s="277"/>
      <c r="ZD258" s="277"/>
      <c r="ZE258" s="277"/>
      <c r="ZF258" s="277"/>
      <c r="ZG258" s="277"/>
      <c r="ZH258" s="277"/>
      <c r="ZI258" s="277"/>
      <c r="ZJ258" s="277"/>
      <c r="ZK258" s="277"/>
      <c r="ZL258" s="277"/>
      <c r="ZM258" s="277"/>
      <c r="ZN258" s="277"/>
      <c r="ZO258" s="277"/>
      <c r="ZP258" s="277"/>
      <c r="ZQ258" s="277"/>
      <c r="ZR258" s="277"/>
      <c r="ZS258" s="277"/>
      <c r="ZT258" s="277"/>
      <c r="ZU258" s="277"/>
      <c r="ZV258" s="277"/>
      <c r="ZW258" s="277"/>
      <c r="ZX258" s="277"/>
      <c r="ZY258" s="277"/>
      <c r="ZZ258" s="277"/>
      <c r="AAA258" s="277"/>
      <c r="AAB258" s="277"/>
      <c r="AAC258" s="277"/>
      <c r="AAD258" s="277"/>
      <c r="AAE258" s="277"/>
      <c r="AAF258" s="277"/>
      <c r="AAG258" s="277"/>
      <c r="AAH258" s="277"/>
      <c r="AAI258" s="277"/>
      <c r="AAJ258" s="277"/>
      <c r="AAK258" s="277"/>
      <c r="AAL258" s="277"/>
      <c r="AAM258" s="277"/>
      <c r="AAN258" s="277"/>
      <c r="AAO258" s="277"/>
      <c r="AAP258" s="277"/>
      <c r="AAQ258" s="277"/>
      <c r="AAR258" s="277"/>
      <c r="AAS258" s="277"/>
      <c r="AAT258" s="277"/>
      <c r="AAU258" s="277"/>
      <c r="AAV258" s="277"/>
      <c r="AAW258" s="277"/>
      <c r="AAX258" s="277"/>
      <c r="AAY258" s="277"/>
      <c r="AAZ258" s="277"/>
      <c r="ABA258" s="277"/>
      <c r="ABB258" s="277"/>
      <c r="ABC258" s="277"/>
      <c r="ABD258" s="277"/>
      <c r="ABE258" s="277"/>
      <c r="ABF258" s="277"/>
      <c r="ABG258" s="277"/>
      <c r="ABH258" s="277"/>
      <c r="ABI258" s="277"/>
      <c r="ABJ258" s="277"/>
      <c r="ABK258" s="277"/>
      <c r="ABL258" s="277"/>
      <c r="ABM258" s="277"/>
      <c r="ABN258" s="277"/>
      <c r="ABO258" s="277"/>
      <c r="ABP258" s="277"/>
      <c r="ABQ258" s="277"/>
      <c r="ABR258" s="277"/>
      <c r="ABS258" s="277"/>
      <c r="ABT258" s="277"/>
      <c r="ABU258" s="277"/>
      <c r="ABV258" s="277"/>
      <c r="ABW258" s="277"/>
      <c r="ABX258" s="277"/>
      <c r="ABY258" s="277"/>
      <c r="ABZ258" s="277"/>
      <c r="ACA258" s="277"/>
      <c r="ACB258" s="277"/>
      <c r="ACC258" s="277"/>
      <c r="ACD258" s="277"/>
      <c r="ACE258" s="277"/>
      <c r="ACF258" s="277"/>
      <c r="ACG258" s="277"/>
      <c r="ACH258" s="277"/>
      <c r="ACI258" s="277"/>
      <c r="ACJ258" s="277"/>
      <c r="ACK258" s="277"/>
      <c r="ACL258" s="277"/>
      <c r="ACM258" s="277"/>
      <c r="ACN258" s="277"/>
      <c r="ACO258" s="277"/>
      <c r="ACP258" s="277"/>
      <c r="ACQ258" s="277"/>
      <c r="ACR258" s="277"/>
      <c r="ACS258" s="277"/>
      <c r="ACT258" s="277"/>
      <c r="ACU258" s="277"/>
      <c r="ACV258" s="277"/>
      <c r="ACW258" s="277"/>
      <c r="ACX258" s="277"/>
      <c r="ACY258" s="277"/>
      <c r="ACZ258" s="277"/>
      <c r="ADA258" s="277"/>
      <c r="ADB258" s="277"/>
      <c r="ADC258" s="277"/>
      <c r="ADD258" s="277"/>
      <c r="ADE258" s="277"/>
      <c r="ADF258" s="277"/>
      <c r="ADG258" s="277"/>
      <c r="ADH258" s="277"/>
      <c r="ADI258" s="277"/>
      <c r="ADJ258" s="277"/>
      <c r="ADK258" s="277"/>
      <c r="ADL258" s="277"/>
      <c r="ADM258" s="277"/>
      <c r="ADN258" s="277"/>
      <c r="ADO258" s="277"/>
      <c r="ADP258" s="277"/>
      <c r="ADQ258" s="277"/>
      <c r="ADR258" s="277"/>
      <c r="ADS258" s="277"/>
      <c r="ADT258" s="277"/>
      <c r="ADU258" s="277"/>
      <c r="ADV258" s="277"/>
      <c r="ADW258" s="277"/>
      <c r="ADX258" s="277"/>
      <c r="ADY258" s="277"/>
      <c r="ADZ258" s="277"/>
      <c r="AEA258" s="277"/>
      <c r="AEB258" s="277"/>
      <c r="AEC258" s="277"/>
      <c r="AED258" s="277"/>
      <c r="AEE258" s="277"/>
      <c r="AEF258" s="277"/>
      <c r="AEG258" s="277"/>
      <c r="AEH258" s="277"/>
      <c r="AEI258" s="277"/>
      <c r="AEJ258" s="277"/>
      <c r="AEK258" s="277"/>
      <c r="AEL258" s="277"/>
      <c r="AEM258" s="277"/>
      <c r="AEN258" s="277"/>
      <c r="AEO258" s="277"/>
      <c r="AEP258" s="277"/>
      <c r="AEQ258" s="277"/>
      <c r="AER258" s="277"/>
      <c r="AES258" s="277"/>
      <c r="AET258" s="277"/>
      <c r="AEU258" s="277"/>
      <c r="AEV258" s="277"/>
      <c r="AEW258" s="277"/>
      <c r="AEX258" s="277"/>
      <c r="AEY258" s="277"/>
      <c r="AEZ258" s="277"/>
      <c r="AFA258" s="277"/>
      <c r="AFB258" s="277"/>
      <c r="AFC258" s="277"/>
      <c r="AFD258" s="277"/>
      <c r="AFE258" s="277"/>
      <c r="AFF258" s="277"/>
      <c r="AFG258" s="277"/>
      <c r="AFH258" s="277"/>
      <c r="AFI258" s="277"/>
      <c r="AFJ258" s="277"/>
      <c r="AFK258" s="277"/>
      <c r="AFL258" s="277"/>
      <c r="AFM258" s="277"/>
      <c r="AFN258" s="277"/>
      <c r="AFO258" s="277"/>
    </row>
    <row r="259" spans="1:847" s="309" customFormat="1" ht="28.5" x14ac:dyDescent="0.2">
      <c r="B259" s="302" t="s">
        <v>15330</v>
      </c>
      <c r="C259" s="298">
        <v>3400</v>
      </c>
      <c r="D259" s="299">
        <v>0</v>
      </c>
      <c r="E259" s="308" t="s">
        <v>15339</v>
      </c>
      <c r="F259" s="277"/>
      <c r="G259" s="277"/>
      <c r="H259" s="277"/>
      <c r="I259" s="277"/>
      <c r="J259" s="277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  <c r="AA259" s="277"/>
      <c r="AB259" s="277"/>
      <c r="AC259" s="277"/>
      <c r="AD259" s="277"/>
      <c r="AE259" s="277"/>
      <c r="AF259" s="277"/>
      <c r="AG259" s="277"/>
      <c r="AH259" s="277"/>
      <c r="AI259" s="277"/>
      <c r="AJ259" s="277"/>
      <c r="AK259" s="277"/>
      <c r="AL259" s="277"/>
      <c r="AM259" s="277"/>
      <c r="AN259" s="277"/>
      <c r="AO259" s="277"/>
      <c r="AP259" s="277"/>
      <c r="AQ259" s="277"/>
      <c r="AR259" s="277"/>
      <c r="AS259" s="277"/>
      <c r="AT259" s="277"/>
      <c r="AU259" s="277"/>
      <c r="AV259" s="277"/>
      <c r="AW259" s="277"/>
      <c r="AX259" s="277"/>
      <c r="AY259" s="277"/>
      <c r="AZ259" s="277"/>
      <c r="BA259" s="277"/>
      <c r="BB259" s="277"/>
      <c r="BC259" s="277"/>
      <c r="BD259" s="277"/>
      <c r="BE259" s="277"/>
      <c r="BF259" s="277"/>
      <c r="BG259" s="277"/>
      <c r="BH259" s="277"/>
      <c r="BI259" s="277"/>
      <c r="BJ259" s="277"/>
      <c r="BK259" s="277"/>
      <c r="BL259" s="277"/>
      <c r="BM259" s="277"/>
      <c r="BN259" s="277"/>
      <c r="BO259" s="277"/>
      <c r="BP259" s="277"/>
      <c r="BQ259" s="277"/>
      <c r="BR259" s="277"/>
      <c r="BS259" s="277"/>
      <c r="BT259" s="277"/>
      <c r="BU259" s="277"/>
      <c r="BV259" s="277"/>
      <c r="BW259" s="277"/>
      <c r="BX259" s="277"/>
      <c r="BY259" s="277"/>
      <c r="BZ259" s="277"/>
      <c r="CA259" s="277"/>
      <c r="CB259" s="277"/>
      <c r="CC259" s="277"/>
      <c r="CD259" s="277"/>
      <c r="CE259" s="277"/>
      <c r="CF259" s="277"/>
      <c r="CG259" s="277"/>
      <c r="CH259" s="277"/>
      <c r="CI259" s="277"/>
      <c r="CJ259" s="277"/>
      <c r="CK259" s="277"/>
      <c r="CL259" s="277"/>
      <c r="CM259" s="277"/>
      <c r="CN259" s="277"/>
      <c r="CO259" s="277"/>
      <c r="CP259" s="277"/>
      <c r="CQ259" s="277"/>
      <c r="CR259" s="277"/>
      <c r="CS259" s="277"/>
      <c r="CT259" s="277"/>
      <c r="CU259" s="277"/>
      <c r="CV259" s="277"/>
      <c r="CW259" s="277"/>
      <c r="CX259" s="277"/>
      <c r="CY259" s="277"/>
      <c r="CZ259" s="277"/>
      <c r="DA259" s="277"/>
      <c r="DB259" s="277"/>
      <c r="DC259" s="277"/>
      <c r="DD259" s="277"/>
      <c r="DE259" s="277"/>
      <c r="DF259" s="277"/>
      <c r="DG259" s="277"/>
      <c r="DH259" s="277"/>
      <c r="DI259" s="277"/>
      <c r="DJ259" s="277"/>
      <c r="DK259" s="277"/>
      <c r="DL259" s="277"/>
      <c r="DM259" s="277"/>
      <c r="DN259" s="277"/>
      <c r="DO259" s="277"/>
      <c r="DP259" s="277"/>
      <c r="DQ259" s="277"/>
      <c r="DR259" s="277"/>
      <c r="DS259" s="277"/>
      <c r="DT259" s="277"/>
      <c r="DU259" s="277"/>
      <c r="DV259" s="277"/>
      <c r="DW259" s="277"/>
      <c r="DX259" s="277"/>
      <c r="DY259" s="277"/>
      <c r="DZ259" s="277"/>
      <c r="EA259" s="277"/>
      <c r="EB259" s="277"/>
      <c r="EC259" s="277"/>
      <c r="ED259" s="277"/>
      <c r="EE259" s="277"/>
      <c r="EF259" s="277"/>
      <c r="EG259" s="277"/>
      <c r="EH259" s="277"/>
      <c r="EI259" s="277"/>
      <c r="EJ259" s="277"/>
      <c r="EK259" s="277"/>
      <c r="EL259" s="277"/>
      <c r="EM259" s="277"/>
      <c r="EN259" s="277"/>
      <c r="EO259" s="277"/>
      <c r="EP259" s="277"/>
      <c r="EQ259" s="277"/>
      <c r="ER259" s="277"/>
      <c r="ES259" s="277"/>
      <c r="ET259" s="277"/>
      <c r="EU259" s="277"/>
      <c r="EV259" s="277"/>
      <c r="EW259" s="277"/>
      <c r="EX259" s="277"/>
      <c r="EY259" s="277"/>
      <c r="EZ259" s="277"/>
      <c r="FA259" s="277"/>
      <c r="FB259" s="277"/>
      <c r="FC259" s="277"/>
      <c r="FD259" s="277"/>
      <c r="FE259" s="277"/>
      <c r="FF259" s="277"/>
      <c r="FG259" s="277"/>
      <c r="FH259" s="277"/>
      <c r="FI259" s="277"/>
      <c r="FJ259" s="277"/>
      <c r="FK259" s="277"/>
      <c r="FL259" s="277"/>
      <c r="FM259" s="277"/>
      <c r="FN259" s="277"/>
      <c r="FO259" s="277"/>
      <c r="FP259" s="277"/>
      <c r="FQ259" s="277"/>
      <c r="FR259" s="277"/>
      <c r="FS259" s="277"/>
      <c r="FT259" s="277"/>
      <c r="FU259" s="277"/>
      <c r="FV259" s="277"/>
      <c r="FW259" s="277"/>
      <c r="FX259" s="277"/>
      <c r="FY259" s="277"/>
      <c r="FZ259" s="277"/>
      <c r="GA259" s="277"/>
      <c r="GB259" s="277"/>
      <c r="GC259" s="277"/>
      <c r="GD259" s="277"/>
      <c r="GE259" s="277"/>
      <c r="GF259" s="277"/>
      <c r="GG259" s="277"/>
      <c r="GH259" s="277"/>
      <c r="GI259" s="277"/>
      <c r="GJ259" s="277"/>
      <c r="GK259" s="277"/>
      <c r="GL259" s="277"/>
      <c r="GM259" s="277"/>
      <c r="GN259" s="277"/>
      <c r="GO259" s="277"/>
      <c r="GP259" s="277"/>
      <c r="GQ259" s="277"/>
      <c r="GR259" s="277"/>
      <c r="GS259" s="277"/>
      <c r="GT259" s="277"/>
      <c r="GU259" s="277"/>
      <c r="GV259" s="277"/>
      <c r="GW259" s="277"/>
      <c r="GX259" s="277"/>
      <c r="GY259" s="277"/>
      <c r="GZ259" s="277"/>
      <c r="HA259" s="277"/>
      <c r="HB259" s="277"/>
      <c r="HC259" s="277"/>
      <c r="HD259" s="277"/>
      <c r="HE259" s="277"/>
      <c r="HF259" s="277"/>
      <c r="HG259" s="277"/>
      <c r="HH259" s="277"/>
      <c r="HI259" s="277"/>
      <c r="HJ259" s="277"/>
      <c r="HK259" s="277"/>
      <c r="HL259" s="277"/>
      <c r="HM259" s="277"/>
      <c r="HN259" s="277"/>
      <c r="HO259" s="277"/>
      <c r="HP259" s="277"/>
      <c r="HQ259" s="277"/>
      <c r="HR259" s="277"/>
      <c r="HS259" s="277"/>
      <c r="HT259" s="277"/>
      <c r="HU259" s="277"/>
      <c r="HV259" s="277"/>
      <c r="HW259" s="277"/>
      <c r="HX259" s="277"/>
      <c r="HY259" s="277"/>
      <c r="HZ259" s="277"/>
      <c r="IA259" s="277"/>
      <c r="IB259" s="277"/>
      <c r="IC259" s="277"/>
      <c r="ID259" s="277"/>
      <c r="IE259" s="277"/>
      <c r="IF259" s="277"/>
      <c r="IG259" s="277"/>
      <c r="IH259" s="277"/>
      <c r="II259" s="277"/>
      <c r="IJ259" s="277"/>
      <c r="IK259" s="277"/>
      <c r="IL259" s="277"/>
      <c r="IM259" s="277"/>
      <c r="IN259" s="277"/>
      <c r="IO259" s="277"/>
      <c r="IP259" s="277"/>
      <c r="IQ259" s="277"/>
      <c r="IR259" s="277"/>
      <c r="IS259" s="277"/>
      <c r="IT259" s="277"/>
      <c r="IU259" s="277"/>
      <c r="IV259" s="277"/>
      <c r="IW259" s="277"/>
      <c r="IX259" s="277"/>
      <c r="IY259" s="277"/>
      <c r="IZ259" s="277"/>
      <c r="JA259" s="277"/>
      <c r="JB259" s="277"/>
      <c r="JC259" s="277"/>
      <c r="JD259" s="277"/>
      <c r="JE259" s="277"/>
      <c r="JF259" s="277"/>
      <c r="JG259" s="277"/>
      <c r="JH259" s="277"/>
      <c r="JI259" s="277"/>
      <c r="JJ259" s="277"/>
      <c r="JK259" s="277"/>
      <c r="JL259" s="277"/>
      <c r="JM259" s="277"/>
      <c r="JN259" s="277"/>
      <c r="JO259" s="277"/>
      <c r="JP259" s="277"/>
      <c r="JQ259" s="277"/>
      <c r="JR259" s="277"/>
      <c r="JS259" s="277"/>
      <c r="JT259" s="277"/>
      <c r="JU259" s="277"/>
      <c r="JV259" s="277"/>
      <c r="JW259" s="277"/>
      <c r="JX259" s="277"/>
      <c r="JY259" s="277"/>
      <c r="JZ259" s="277"/>
      <c r="KA259" s="277"/>
      <c r="KB259" s="277"/>
      <c r="KC259" s="277"/>
      <c r="KD259" s="277"/>
      <c r="KE259" s="277"/>
      <c r="KF259" s="277"/>
      <c r="KG259" s="277"/>
      <c r="KH259" s="277"/>
      <c r="KI259" s="277"/>
      <c r="KJ259" s="277"/>
      <c r="KK259" s="277"/>
      <c r="KL259" s="277"/>
      <c r="KM259" s="277"/>
      <c r="KN259" s="277"/>
      <c r="KO259" s="277"/>
      <c r="KP259" s="277"/>
      <c r="KQ259" s="277"/>
      <c r="KR259" s="277"/>
      <c r="KS259" s="277"/>
      <c r="KT259" s="277"/>
      <c r="KU259" s="277"/>
      <c r="KV259" s="277"/>
      <c r="KW259" s="277"/>
      <c r="KX259" s="277"/>
      <c r="KY259" s="277"/>
      <c r="KZ259" s="277"/>
      <c r="LA259" s="277"/>
      <c r="LB259" s="277"/>
      <c r="LC259" s="277"/>
      <c r="LD259" s="277"/>
      <c r="LE259" s="277"/>
      <c r="LF259" s="277"/>
      <c r="LG259" s="277"/>
      <c r="LH259" s="277"/>
      <c r="LI259" s="277"/>
      <c r="LJ259" s="277"/>
      <c r="LK259" s="277"/>
      <c r="LL259" s="277"/>
      <c r="LM259" s="277"/>
      <c r="LN259" s="277"/>
      <c r="LO259" s="277"/>
      <c r="LP259" s="277"/>
      <c r="LQ259" s="277"/>
      <c r="LR259" s="277"/>
      <c r="LS259" s="277"/>
      <c r="LT259" s="277"/>
      <c r="LU259" s="277"/>
      <c r="LV259" s="277"/>
      <c r="LW259" s="277"/>
      <c r="LX259" s="277"/>
      <c r="LY259" s="277"/>
      <c r="LZ259" s="277"/>
      <c r="MA259" s="277"/>
      <c r="MB259" s="277"/>
      <c r="MC259" s="277"/>
      <c r="MD259" s="277"/>
      <c r="ME259" s="277"/>
      <c r="MF259" s="277"/>
      <c r="MG259" s="277"/>
      <c r="MH259" s="277"/>
      <c r="MI259" s="277"/>
      <c r="MJ259" s="277"/>
      <c r="MK259" s="277"/>
      <c r="ML259" s="277"/>
      <c r="MM259" s="277"/>
      <c r="MN259" s="277"/>
      <c r="MO259" s="277"/>
      <c r="MP259" s="277"/>
      <c r="MQ259" s="277"/>
      <c r="MR259" s="277"/>
      <c r="MS259" s="277"/>
      <c r="MT259" s="277"/>
      <c r="MU259" s="277"/>
      <c r="MV259" s="277"/>
      <c r="MW259" s="277"/>
      <c r="MX259" s="277"/>
      <c r="MY259" s="277"/>
      <c r="MZ259" s="277"/>
      <c r="NA259" s="277"/>
      <c r="NB259" s="277"/>
      <c r="NC259" s="277"/>
      <c r="ND259" s="277"/>
      <c r="NE259" s="277"/>
      <c r="NF259" s="277"/>
      <c r="NG259" s="277"/>
      <c r="NH259" s="277"/>
      <c r="NI259" s="277"/>
      <c r="NJ259" s="277"/>
      <c r="NK259" s="277"/>
      <c r="NL259" s="277"/>
      <c r="NM259" s="277"/>
      <c r="NN259" s="277"/>
      <c r="NO259" s="277"/>
      <c r="NP259" s="277"/>
      <c r="NQ259" s="277"/>
      <c r="NR259" s="277"/>
      <c r="NS259" s="277"/>
      <c r="NT259" s="277"/>
      <c r="NU259" s="277"/>
      <c r="NV259" s="277"/>
      <c r="NW259" s="277"/>
      <c r="NX259" s="277"/>
      <c r="NY259" s="277"/>
      <c r="NZ259" s="277"/>
      <c r="OA259" s="277"/>
      <c r="OB259" s="277"/>
      <c r="OC259" s="277"/>
      <c r="OD259" s="277"/>
      <c r="OE259" s="277"/>
      <c r="OF259" s="277"/>
      <c r="OG259" s="277"/>
      <c r="OH259" s="277"/>
      <c r="OI259" s="277"/>
      <c r="OJ259" s="277"/>
      <c r="OK259" s="277"/>
      <c r="OL259" s="277"/>
      <c r="OM259" s="277"/>
      <c r="ON259" s="277"/>
      <c r="OO259" s="277"/>
      <c r="OP259" s="277"/>
      <c r="OQ259" s="277"/>
      <c r="OR259" s="277"/>
      <c r="OS259" s="277"/>
      <c r="OT259" s="277"/>
      <c r="OU259" s="277"/>
      <c r="OV259" s="277"/>
      <c r="OW259" s="277"/>
      <c r="OX259" s="277"/>
      <c r="OY259" s="277"/>
      <c r="OZ259" s="277"/>
      <c r="PA259" s="277"/>
      <c r="PB259" s="277"/>
      <c r="PC259" s="277"/>
      <c r="PD259" s="277"/>
      <c r="PE259" s="277"/>
      <c r="PF259" s="277"/>
      <c r="PG259" s="277"/>
      <c r="PH259" s="277"/>
      <c r="PI259" s="277"/>
      <c r="PJ259" s="277"/>
      <c r="PK259" s="277"/>
      <c r="PL259" s="277"/>
      <c r="PM259" s="277"/>
      <c r="PN259" s="277"/>
      <c r="PO259" s="277"/>
      <c r="PP259" s="277"/>
      <c r="PQ259" s="277"/>
      <c r="PR259" s="277"/>
      <c r="PS259" s="277"/>
      <c r="PT259" s="277"/>
      <c r="PU259" s="277"/>
      <c r="PV259" s="277"/>
      <c r="PW259" s="277"/>
      <c r="PX259" s="277"/>
      <c r="PY259" s="277"/>
      <c r="PZ259" s="277"/>
      <c r="QA259" s="277"/>
      <c r="QB259" s="277"/>
      <c r="QC259" s="277"/>
      <c r="QD259" s="277"/>
      <c r="QE259" s="277"/>
      <c r="QF259" s="277"/>
      <c r="QG259" s="277"/>
      <c r="QH259" s="277"/>
      <c r="QI259" s="277"/>
      <c r="QJ259" s="277"/>
      <c r="QK259" s="277"/>
      <c r="QL259" s="277"/>
      <c r="QM259" s="277"/>
      <c r="QN259" s="277"/>
      <c r="QO259" s="277"/>
      <c r="QP259" s="277"/>
      <c r="QQ259" s="277"/>
      <c r="QR259" s="277"/>
      <c r="QS259" s="277"/>
      <c r="QT259" s="277"/>
      <c r="QU259" s="277"/>
      <c r="QV259" s="277"/>
      <c r="QW259" s="277"/>
      <c r="QX259" s="277"/>
      <c r="QY259" s="277"/>
      <c r="QZ259" s="277"/>
      <c r="RA259" s="277"/>
      <c r="RB259" s="277"/>
      <c r="RC259" s="277"/>
      <c r="RD259" s="277"/>
      <c r="RE259" s="277"/>
      <c r="RF259" s="277"/>
      <c r="RG259" s="277"/>
      <c r="RH259" s="277"/>
      <c r="RI259" s="277"/>
      <c r="RJ259" s="277"/>
      <c r="RK259" s="277"/>
      <c r="RL259" s="277"/>
      <c r="RM259" s="277"/>
      <c r="RN259" s="277"/>
      <c r="RO259" s="277"/>
      <c r="RP259" s="277"/>
      <c r="RQ259" s="277"/>
      <c r="RR259" s="277"/>
      <c r="RS259" s="277"/>
      <c r="RT259" s="277"/>
      <c r="RU259" s="277"/>
      <c r="RV259" s="277"/>
      <c r="RW259" s="277"/>
      <c r="RX259" s="277"/>
      <c r="RY259" s="277"/>
      <c r="RZ259" s="277"/>
      <c r="SA259" s="277"/>
      <c r="SB259" s="277"/>
      <c r="SC259" s="277"/>
      <c r="SD259" s="277"/>
      <c r="SE259" s="277"/>
      <c r="SF259" s="277"/>
      <c r="SG259" s="277"/>
      <c r="SH259" s="277"/>
      <c r="SI259" s="277"/>
      <c r="SJ259" s="277"/>
      <c r="SK259" s="277"/>
      <c r="SL259" s="277"/>
      <c r="SM259" s="277"/>
      <c r="SN259" s="277"/>
      <c r="SO259" s="277"/>
      <c r="SP259" s="277"/>
      <c r="SQ259" s="277"/>
      <c r="SR259" s="277"/>
      <c r="SS259" s="277"/>
      <c r="ST259" s="277"/>
      <c r="SU259" s="277"/>
      <c r="SV259" s="277"/>
      <c r="SW259" s="277"/>
      <c r="SX259" s="277"/>
      <c r="SY259" s="277"/>
      <c r="SZ259" s="277"/>
      <c r="TA259" s="277"/>
      <c r="TB259" s="277"/>
      <c r="TC259" s="277"/>
      <c r="TD259" s="277"/>
      <c r="TE259" s="277"/>
      <c r="TF259" s="277"/>
      <c r="TG259" s="277"/>
      <c r="TH259" s="277"/>
      <c r="TI259" s="277"/>
      <c r="TJ259" s="277"/>
      <c r="TK259" s="277"/>
      <c r="TL259" s="277"/>
      <c r="TM259" s="277"/>
      <c r="TN259" s="277"/>
      <c r="TO259" s="277"/>
      <c r="TP259" s="277"/>
      <c r="TQ259" s="277"/>
      <c r="TR259" s="277"/>
      <c r="TS259" s="277"/>
      <c r="TT259" s="277"/>
      <c r="TU259" s="277"/>
      <c r="TV259" s="277"/>
      <c r="TW259" s="277"/>
      <c r="TX259" s="277"/>
      <c r="TY259" s="277"/>
      <c r="TZ259" s="277"/>
      <c r="UA259" s="277"/>
      <c r="UB259" s="277"/>
      <c r="UC259" s="277"/>
      <c r="UD259" s="277"/>
      <c r="UE259" s="277"/>
      <c r="UF259" s="277"/>
      <c r="UG259" s="277"/>
      <c r="UH259" s="277"/>
      <c r="UI259" s="277"/>
      <c r="UJ259" s="277"/>
      <c r="UK259" s="277"/>
      <c r="UL259" s="277"/>
      <c r="UM259" s="277"/>
      <c r="UN259" s="277"/>
      <c r="UO259" s="277"/>
      <c r="UP259" s="277"/>
      <c r="UQ259" s="277"/>
      <c r="UR259" s="277"/>
      <c r="US259" s="277"/>
      <c r="UT259" s="277"/>
      <c r="UU259" s="277"/>
      <c r="UV259" s="277"/>
      <c r="UW259" s="277"/>
      <c r="UX259" s="277"/>
      <c r="UY259" s="277"/>
      <c r="UZ259" s="277"/>
      <c r="VA259" s="277"/>
      <c r="VB259" s="277"/>
      <c r="VC259" s="277"/>
      <c r="VD259" s="277"/>
      <c r="VE259" s="277"/>
      <c r="VF259" s="277"/>
      <c r="VG259" s="277"/>
      <c r="VH259" s="277"/>
      <c r="VI259" s="277"/>
      <c r="VJ259" s="277"/>
      <c r="VK259" s="277"/>
      <c r="VL259" s="277"/>
      <c r="VM259" s="277"/>
      <c r="VN259" s="277"/>
      <c r="VO259" s="277"/>
      <c r="VP259" s="277"/>
      <c r="VQ259" s="277"/>
      <c r="VR259" s="277"/>
      <c r="VS259" s="277"/>
      <c r="VT259" s="277"/>
      <c r="VU259" s="277"/>
      <c r="VV259" s="277"/>
      <c r="VW259" s="277"/>
      <c r="VX259" s="277"/>
      <c r="VY259" s="277"/>
      <c r="VZ259" s="277"/>
      <c r="WA259" s="277"/>
      <c r="WB259" s="277"/>
      <c r="WC259" s="277"/>
      <c r="WD259" s="277"/>
      <c r="WE259" s="277"/>
      <c r="WF259" s="277"/>
      <c r="WG259" s="277"/>
      <c r="WH259" s="277"/>
      <c r="WI259" s="277"/>
      <c r="WJ259" s="277"/>
      <c r="WK259" s="277"/>
      <c r="WL259" s="277"/>
      <c r="WM259" s="277"/>
      <c r="WN259" s="277"/>
      <c r="WO259" s="277"/>
      <c r="WP259" s="277"/>
      <c r="WQ259" s="277"/>
      <c r="WR259" s="277"/>
      <c r="WS259" s="277"/>
      <c r="WT259" s="277"/>
      <c r="WU259" s="277"/>
      <c r="WV259" s="277"/>
      <c r="WW259" s="277"/>
      <c r="WX259" s="277"/>
      <c r="WY259" s="277"/>
      <c r="WZ259" s="277"/>
      <c r="XA259" s="277"/>
      <c r="XB259" s="277"/>
      <c r="XC259" s="277"/>
      <c r="XD259" s="277"/>
      <c r="XE259" s="277"/>
      <c r="XF259" s="277"/>
      <c r="XG259" s="277"/>
      <c r="XH259" s="277"/>
      <c r="XI259" s="277"/>
      <c r="XJ259" s="277"/>
      <c r="XK259" s="277"/>
      <c r="XL259" s="277"/>
      <c r="XM259" s="277"/>
      <c r="XN259" s="277"/>
      <c r="XO259" s="277"/>
      <c r="XP259" s="277"/>
      <c r="XQ259" s="277"/>
      <c r="XR259" s="277"/>
      <c r="XS259" s="277"/>
      <c r="XT259" s="277"/>
      <c r="XU259" s="277"/>
      <c r="XV259" s="277"/>
      <c r="XW259" s="277"/>
      <c r="XX259" s="277"/>
      <c r="XY259" s="277"/>
      <c r="XZ259" s="277"/>
      <c r="YA259" s="277"/>
      <c r="YB259" s="277"/>
      <c r="YC259" s="277"/>
      <c r="YD259" s="277"/>
      <c r="YE259" s="277"/>
      <c r="YF259" s="277"/>
      <c r="YG259" s="277"/>
      <c r="YH259" s="277"/>
      <c r="YI259" s="277"/>
      <c r="YJ259" s="277"/>
      <c r="YK259" s="277"/>
      <c r="YL259" s="277"/>
      <c r="YM259" s="277"/>
      <c r="YN259" s="277"/>
      <c r="YO259" s="277"/>
      <c r="YP259" s="277"/>
      <c r="YQ259" s="277"/>
      <c r="YR259" s="277"/>
      <c r="YS259" s="277"/>
      <c r="YT259" s="277"/>
      <c r="YU259" s="277"/>
      <c r="YV259" s="277"/>
      <c r="YW259" s="277"/>
      <c r="YX259" s="277"/>
      <c r="YY259" s="277"/>
      <c r="YZ259" s="277"/>
      <c r="ZA259" s="277"/>
      <c r="ZB259" s="277"/>
      <c r="ZC259" s="277"/>
      <c r="ZD259" s="277"/>
      <c r="ZE259" s="277"/>
      <c r="ZF259" s="277"/>
      <c r="ZG259" s="277"/>
      <c r="ZH259" s="277"/>
      <c r="ZI259" s="277"/>
      <c r="ZJ259" s="277"/>
      <c r="ZK259" s="277"/>
      <c r="ZL259" s="277"/>
      <c r="ZM259" s="277"/>
      <c r="ZN259" s="277"/>
      <c r="ZO259" s="277"/>
      <c r="ZP259" s="277"/>
      <c r="ZQ259" s="277"/>
      <c r="ZR259" s="277"/>
      <c r="ZS259" s="277"/>
      <c r="ZT259" s="277"/>
      <c r="ZU259" s="277"/>
      <c r="ZV259" s="277"/>
      <c r="ZW259" s="277"/>
      <c r="ZX259" s="277"/>
      <c r="ZY259" s="277"/>
      <c r="ZZ259" s="277"/>
      <c r="AAA259" s="277"/>
      <c r="AAB259" s="277"/>
      <c r="AAC259" s="277"/>
      <c r="AAD259" s="277"/>
      <c r="AAE259" s="277"/>
      <c r="AAF259" s="277"/>
      <c r="AAG259" s="277"/>
      <c r="AAH259" s="277"/>
      <c r="AAI259" s="277"/>
      <c r="AAJ259" s="277"/>
      <c r="AAK259" s="277"/>
      <c r="AAL259" s="277"/>
      <c r="AAM259" s="277"/>
      <c r="AAN259" s="277"/>
      <c r="AAO259" s="277"/>
      <c r="AAP259" s="277"/>
      <c r="AAQ259" s="277"/>
      <c r="AAR259" s="277"/>
      <c r="AAS259" s="277"/>
      <c r="AAT259" s="277"/>
      <c r="AAU259" s="277"/>
      <c r="AAV259" s="277"/>
      <c r="AAW259" s="277"/>
      <c r="AAX259" s="277"/>
      <c r="AAY259" s="277"/>
      <c r="AAZ259" s="277"/>
      <c r="ABA259" s="277"/>
      <c r="ABB259" s="277"/>
      <c r="ABC259" s="277"/>
      <c r="ABD259" s="277"/>
      <c r="ABE259" s="277"/>
      <c r="ABF259" s="277"/>
      <c r="ABG259" s="277"/>
      <c r="ABH259" s="277"/>
      <c r="ABI259" s="277"/>
      <c r="ABJ259" s="277"/>
      <c r="ABK259" s="277"/>
      <c r="ABL259" s="277"/>
      <c r="ABM259" s="277"/>
      <c r="ABN259" s="277"/>
      <c r="ABO259" s="277"/>
      <c r="ABP259" s="277"/>
      <c r="ABQ259" s="277"/>
      <c r="ABR259" s="277"/>
      <c r="ABS259" s="277"/>
      <c r="ABT259" s="277"/>
      <c r="ABU259" s="277"/>
      <c r="ABV259" s="277"/>
      <c r="ABW259" s="277"/>
      <c r="ABX259" s="277"/>
      <c r="ABY259" s="277"/>
      <c r="ABZ259" s="277"/>
      <c r="ACA259" s="277"/>
      <c r="ACB259" s="277"/>
      <c r="ACC259" s="277"/>
      <c r="ACD259" s="277"/>
      <c r="ACE259" s="277"/>
      <c r="ACF259" s="277"/>
      <c r="ACG259" s="277"/>
      <c r="ACH259" s="277"/>
      <c r="ACI259" s="277"/>
      <c r="ACJ259" s="277"/>
      <c r="ACK259" s="277"/>
      <c r="ACL259" s="277"/>
      <c r="ACM259" s="277"/>
      <c r="ACN259" s="277"/>
      <c r="ACO259" s="277"/>
      <c r="ACP259" s="277"/>
      <c r="ACQ259" s="277"/>
      <c r="ACR259" s="277"/>
      <c r="ACS259" s="277"/>
      <c r="ACT259" s="277"/>
      <c r="ACU259" s="277"/>
      <c r="ACV259" s="277"/>
      <c r="ACW259" s="277"/>
      <c r="ACX259" s="277"/>
      <c r="ACY259" s="277"/>
      <c r="ACZ259" s="277"/>
      <c r="ADA259" s="277"/>
      <c r="ADB259" s="277"/>
      <c r="ADC259" s="277"/>
      <c r="ADD259" s="277"/>
      <c r="ADE259" s="277"/>
      <c r="ADF259" s="277"/>
      <c r="ADG259" s="277"/>
      <c r="ADH259" s="277"/>
      <c r="ADI259" s="277"/>
      <c r="ADJ259" s="277"/>
      <c r="ADK259" s="277"/>
      <c r="ADL259" s="277"/>
      <c r="ADM259" s="277"/>
      <c r="ADN259" s="277"/>
      <c r="ADO259" s="277"/>
      <c r="ADP259" s="277"/>
      <c r="ADQ259" s="277"/>
      <c r="ADR259" s="277"/>
      <c r="ADS259" s="277"/>
      <c r="ADT259" s="277"/>
      <c r="ADU259" s="277"/>
      <c r="ADV259" s="277"/>
      <c r="ADW259" s="277"/>
      <c r="ADX259" s="277"/>
      <c r="ADY259" s="277"/>
      <c r="ADZ259" s="277"/>
      <c r="AEA259" s="277"/>
      <c r="AEB259" s="277"/>
      <c r="AEC259" s="277"/>
      <c r="AED259" s="277"/>
      <c r="AEE259" s="277"/>
      <c r="AEF259" s="277"/>
      <c r="AEG259" s="277"/>
      <c r="AEH259" s="277"/>
      <c r="AEI259" s="277"/>
      <c r="AEJ259" s="277"/>
      <c r="AEK259" s="277"/>
      <c r="AEL259" s="277"/>
      <c r="AEM259" s="277"/>
      <c r="AEN259" s="277"/>
      <c r="AEO259" s="277"/>
      <c r="AEP259" s="277"/>
      <c r="AEQ259" s="277"/>
      <c r="AER259" s="277"/>
      <c r="AES259" s="277"/>
      <c r="AET259" s="277"/>
      <c r="AEU259" s="277"/>
      <c r="AEV259" s="277"/>
      <c r="AEW259" s="277"/>
      <c r="AEX259" s="277"/>
      <c r="AEY259" s="277"/>
      <c r="AEZ259" s="277"/>
      <c r="AFA259" s="277"/>
      <c r="AFB259" s="277"/>
      <c r="AFC259" s="277"/>
      <c r="AFD259" s="277"/>
      <c r="AFE259" s="277"/>
      <c r="AFF259" s="277"/>
      <c r="AFG259" s="277"/>
      <c r="AFH259" s="277"/>
      <c r="AFI259" s="277"/>
      <c r="AFJ259" s="277"/>
      <c r="AFK259" s="277"/>
      <c r="AFL259" s="277"/>
      <c r="AFM259" s="277"/>
      <c r="AFN259" s="277"/>
      <c r="AFO259" s="277"/>
    </row>
    <row r="260" spans="1:847" s="309" customFormat="1" ht="28.5" x14ac:dyDescent="0.2">
      <c r="B260" s="302" t="s">
        <v>15340</v>
      </c>
      <c r="C260" s="298">
        <v>28353</v>
      </c>
      <c r="D260" s="299">
        <v>0</v>
      </c>
      <c r="E260" s="310" t="s">
        <v>15341</v>
      </c>
      <c r="F260" s="277"/>
      <c r="G260" s="277"/>
      <c r="H260" s="277"/>
      <c r="I260" s="277"/>
      <c r="J260" s="277"/>
      <c r="K260" s="277"/>
      <c r="L260" s="277"/>
      <c r="M260" s="277"/>
      <c r="N260" s="277"/>
      <c r="O260" s="277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  <c r="AA260" s="277"/>
      <c r="AB260" s="277"/>
      <c r="AC260" s="277"/>
      <c r="AD260" s="277"/>
      <c r="AE260" s="277"/>
      <c r="AF260" s="277"/>
      <c r="AG260" s="277"/>
      <c r="AH260" s="277"/>
      <c r="AI260" s="277"/>
      <c r="AJ260" s="277"/>
      <c r="AK260" s="277"/>
      <c r="AL260" s="277"/>
      <c r="AM260" s="277"/>
      <c r="AN260" s="277"/>
      <c r="AO260" s="277"/>
      <c r="AP260" s="277"/>
      <c r="AQ260" s="277"/>
      <c r="AR260" s="277"/>
      <c r="AS260" s="277"/>
      <c r="AT260" s="277"/>
      <c r="AU260" s="277"/>
      <c r="AV260" s="277"/>
      <c r="AW260" s="277"/>
      <c r="AX260" s="277"/>
      <c r="AY260" s="277"/>
      <c r="AZ260" s="277"/>
      <c r="BA260" s="277"/>
      <c r="BB260" s="277"/>
      <c r="BC260" s="277"/>
      <c r="BD260" s="277"/>
      <c r="BE260" s="277"/>
      <c r="BF260" s="277"/>
      <c r="BG260" s="277"/>
      <c r="BH260" s="277"/>
      <c r="BI260" s="277"/>
      <c r="BJ260" s="277"/>
      <c r="BK260" s="277"/>
      <c r="BL260" s="277"/>
      <c r="BM260" s="277"/>
      <c r="BN260" s="277"/>
      <c r="BO260" s="277"/>
      <c r="BP260" s="277"/>
      <c r="BQ260" s="277"/>
      <c r="BR260" s="277"/>
      <c r="BS260" s="277"/>
      <c r="BT260" s="277"/>
      <c r="BU260" s="277"/>
      <c r="BV260" s="277"/>
      <c r="BW260" s="277"/>
      <c r="BX260" s="277"/>
      <c r="BY260" s="277"/>
      <c r="BZ260" s="277"/>
      <c r="CA260" s="277"/>
      <c r="CB260" s="277"/>
      <c r="CC260" s="277"/>
      <c r="CD260" s="277"/>
      <c r="CE260" s="277"/>
      <c r="CF260" s="277"/>
      <c r="CG260" s="277"/>
      <c r="CH260" s="277"/>
      <c r="CI260" s="277"/>
      <c r="CJ260" s="277"/>
      <c r="CK260" s="277"/>
      <c r="CL260" s="277"/>
      <c r="CM260" s="277"/>
      <c r="CN260" s="277"/>
      <c r="CO260" s="277"/>
      <c r="CP260" s="277"/>
      <c r="CQ260" s="277"/>
      <c r="CR260" s="277"/>
      <c r="CS260" s="277"/>
      <c r="CT260" s="277"/>
      <c r="CU260" s="277"/>
      <c r="CV260" s="277"/>
      <c r="CW260" s="277"/>
      <c r="CX260" s="277"/>
      <c r="CY260" s="277"/>
      <c r="CZ260" s="277"/>
      <c r="DA260" s="277"/>
      <c r="DB260" s="277"/>
      <c r="DC260" s="277"/>
      <c r="DD260" s="277"/>
      <c r="DE260" s="277"/>
      <c r="DF260" s="277"/>
      <c r="DG260" s="277"/>
      <c r="DH260" s="277"/>
      <c r="DI260" s="277"/>
      <c r="DJ260" s="277"/>
      <c r="DK260" s="277"/>
      <c r="DL260" s="277"/>
      <c r="DM260" s="277"/>
      <c r="DN260" s="277"/>
      <c r="DO260" s="277"/>
      <c r="DP260" s="277"/>
      <c r="DQ260" s="277"/>
      <c r="DR260" s="277"/>
      <c r="DS260" s="277"/>
      <c r="DT260" s="277"/>
      <c r="DU260" s="277"/>
      <c r="DV260" s="277"/>
      <c r="DW260" s="277"/>
      <c r="DX260" s="277"/>
      <c r="DY260" s="277"/>
      <c r="DZ260" s="277"/>
      <c r="EA260" s="277"/>
      <c r="EB260" s="277"/>
      <c r="EC260" s="277"/>
      <c r="ED260" s="277"/>
      <c r="EE260" s="277"/>
      <c r="EF260" s="277"/>
      <c r="EG260" s="277"/>
      <c r="EH260" s="277"/>
      <c r="EI260" s="277"/>
      <c r="EJ260" s="277"/>
      <c r="EK260" s="277"/>
      <c r="EL260" s="277"/>
      <c r="EM260" s="277"/>
      <c r="EN260" s="277"/>
      <c r="EO260" s="277"/>
      <c r="EP260" s="277"/>
      <c r="EQ260" s="277"/>
      <c r="ER260" s="277"/>
      <c r="ES260" s="277"/>
      <c r="ET260" s="277"/>
      <c r="EU260" s="277"/>
      <c r="EV260" s="277"/>
      <c r="EW260" s="277"/>
      <c r="EX260" s="277"/>
      <c r="EY260" s="277"/>
      <c r="EZ260" s="277"/>
      <c r="FA260" s="277"/>
      <c r="FB260" s="277"/>
      <c r="FC260" s="277"/>
      <c r="FD260" s="277"/>
      <c r="FE260" s="277"/>
      <c r="FF260" s="277"/>
      <c r="FG260" s="277"/>
      <c r="FH260" s="277"/>
      <c r="FI260" s="277"/>
      <c r="FJ260" s="277"/>
      <c r="FK260" s="277"/>
      <c r="FL260" s="277"/>
      <c r="FM260" s="277"/>
      <c r="FN260" s="277"/>
      <c r="FO260" s="277"/>
      <c r="FP260" s="277"/>
      <c r="FQ260" s="277"/>
      <c r="FR260" s="277"/>
      <c r="FS260" s="277"/>
      <c r="FT260" s="277"/>
      <c r="FU260" s="277"/>
      <c r="FV260" s="277"/>
      <c r="FW260" s="277"/>
      <c r="FX260" s="277"/>
      <c r="FY260" s="277"/>
      <c r="FZ260" s="277"/>
      <c r="GA260" s="277"/>
      <c r="GB260" s="277"/>
      <c r="GC260" s="277"/>
      <c r="GD260" s="277"/>
      <c r="GE260" s="277"/>
      <c r="GF260" s="277"/>
      <c r="GG260" s="277"/>
      <c r="GH260" s="277"/>
      <c r="GI260" s="277"/>
      <c r="GJ260" s="277"/>
      <c r="GK260" s="277"/>
      <c r="GL260" s="277"/>
      <c r="GM260" s="277"/>
      <c r="GN260" s="277"/>
      <c r="GO260" s="277"/>
      <c r="GP260" s="277"/>
      <c r="GQ260" s="277"/>
      <c r="GR260" s="277"/>
      <c r="GS260" s="277"/>
      <c r="GT260" s="277"/>
      <c r="GU260" s="277"/>
      <c r="GV260" s="277"/>
      <c r="GW260" s="277"/>
      <c r="GX260" s="277"/>
      <c r="GY260" s="277"/>
      <c r="GZ260" s="277"/>
      <c r="HA260" s="277"/>
      <c r="HB260" s="277"/>
      <c r="HC260" s="277"/>
      <c r="HD260" s="277"/>
      <c r="HE260" s="277"/>
      <c r="HF260" s="277"/>
      <c r="HG260" s="277"/>
      <c r="HH260" s="277"/>
      <c r="HI260" s="277"/>
      <c r="HJ260" s="277"/>
      <c r="HK260" s="277"/>
      <c r="HL260" s="277"/>
      <c r="HM260" s="277"/>
      <c r="HN260" s="277"/>
      <c r="HO260" s="277"/>
      <c r="HP260" s="277"/>
      <c r="HQ260" s="277"/>
      <c r="HR260" s="277"/>
      <c r="HS260" s="277"/>
      <c r="HT260" s="277"/>
      <c r="HU260" s="277"/>
      <c r="HV260" s="277"/>
      <c r="HW260" s="277"/>
      <c r="HX260" s="277"/>
      <c r="HY260" s="277"/>
      <c r="HZ260" s="277"/>
      <c r="IA260" s="277"/>
      <c r="IB260" s="277"/>
      <c r="IC260" s="277"/>
      <c r="ID260" s="277"/>
      <c r="IE260" s="277"/>
      <c r="IF260" s="277"/>
      <c r="IG260" s="277"/>
      <c r="IH260" s="277"/>
      <c r="II260" s="277"/>
      <c r="IJ260" s="277"/>
      <c r="IK260" s="277"/>
      <c r="IL260" s="277"/>
      <c r="IM260" s="277"/>
      <c r="IN260" s="277"/>
      <c r="IO260" s="277"/>
      <c r="IP260" s="277"/>
      <c r="IQ260" s="277"/>
      <c r="IR260" s="277"/>
      <c r="IS260" s="277"/>
      <c r="IT260" s="277"/>
      <c r="IU260" s="277"/>
      <c r="IV260" s="277"/>
      <c r="IW260" s="277"/>
      <c r="IX260" s="277"/>
      <c r="IY260" s="277"/>
      <c r="IZ260" s="277"/>
      <c r="JA260" s="277"/>
      <c r="JB260" s="277"/>
      <c r="JC260" s="277"/>
      <c r="JD260" s="277"/>
      <c r="JE260" s="277"/>
      <c r="JF260" s="277"/>
      <c r="JG260" s="277"/>
      <c r="JH260" s="277"/>
      <c r="JI260" s="277"/>
      <c r="JJ260" s="277"/>
      <c r="JK260" s="277"/>
      <c r="JL260" s="277"/>
      <c r="JM260" s="277"/>
      <c r="JN260" s="277"/>
      <c r="JO260" s="277"/>
      <c r="JP260" s="277"/>
      <c r="JQ260" s="277"/>
      <c r="JR260" s="277"/>
      <c r="JS260" s="277"/>
      <c r="JT260" s="277"/>
      <c r="JU260" s="277"/>
      <c r="JV260" s="277"/>
      <c r="JW260" s="277"/>
      <c r="JX260" s="277"/>
      <c r="JY260" s="277"/>
      <c r="JZ260" s="277"/>
      <c r="KA260" s="277"/>
      <c r="KB260" s="277"/>
      <c r="KC260" s="277"/>
      <c r="KD260" s="277"/>
      <c r="KE260" s="277"/>
      <c r="KF260" s="277"/>
      <c r="KG260" s="277"/>
      <c r="KH260" s="277"/>
      <c r="KI260" s="277"/>
      <c r="KJ260" s="277"/>
      <c r="KK260" s="277"/>
      <c r="KL260" s="277"/>
      <c r="KM260" s="277"/>
      <c r="KN260" s="277"/>
      <c r="KO260" s="277"/>
      <c r="KP260" s="277"/>
      <c r="KQ260" s="277"/>
      <c r="KR260" s="277"/>
      <c r="KS260" s="277"/>
      <c r="KT260" s="277"/>
      <c r="KU260" s="277"/>
      <c r="KV260" s="277"/>
      <c r="KW260" s="277"/>
      <c r="KX260" s="277"/>
      <c r="KY260" s="277"/>
      <c r="KZ260" s="277"/>
      <c r="LA260" s="277"/>
      <c r="LB260" s="277"/>
      <c r="LC260" s="277"/>
      <c r="LD260" s="277"/>
      <c r="LE260" s="277"/>
      <c r="LF260" s="277"/>
      <c r="LG260" s="277"/>
      <c r="LH260" s="277"/>
      <c r="LI260" s="277"/>
      <c r="LJ260" s="277"/>
      <c r="LK260" s="277"/>
      <c r="LL260" s="277"/>
      <c r="LM260" s="277"/>
      <c r="LN260" s="277"/>
      <c r="LO260" s="277"/>
      <c r="LP260" s="277"/>
      <c r="LQ260" s="277"/>
      <c r="LR260" s="277"/>
      <c r="LS260" s="277"/>
      <c r="LT260" s="277"/>
      <c r="LU260" s="277"/>
      <c r="LV260" s="277"/>
      <c r="LW260" s="277"/>
      <c r="LX260" s="277"/>
      <c r="LY260" s="277"/>
      <c r="LZ260" s="277"/>
      <c r="MA260" s="277"/>
      <c r="MB260" s="277"/>
      <c r="MC260" s="277"/>
      <c r="MD260" s="277"/>
      <c r="ME260" s="277"/>
      <c r="MF260" s="277"/>
      <c r="MG260" s="277"/>
      <c r="MH260" s="277"/>
      <c r="MI260" s="277"/>
      <c r="MJ260" s="277"/>
      <c r="MK260" s="277"/>
      <c r="ML260" s="277"/>
      <c r="MM260" s="277"/>
      <c r="MN260" s="277"/>
      <c r="MO260" s="277"/>
      <c r="MP260" s="277"/>
      <c r="MQ260" s="277"/>
      <c r="MR260" s="277"/>
      <c r="MS260" s="277"/>
      <c r="MT260" s="277"/>
      <c r="MU260" s="277"/>
      <c r="MV260" s="277"/>
      <c r="MW260" s="277"/>
      <c r="MX260" s="277"/>
      <c r="MY260" s="277"/>
      <c r="MZ260" s="277"/>
      <c r="NA260" s="277"/>
      <c r="NB260" s="277"/>
      <c r="NC260" s="277"/>
      <c r="ND260" s="277"/>
      <c r="NE260" s="277"/>
      <c r="NF260" s="277"/>
      <c r="NG260" s="277"/>
      <c r="NH260" s="277"/>
      <c r="NI260" s="277"/>
      <c r="NJ260" s="277"/>
      <c r="NK260" s="277"/>
      <c r="NL260" s="277"/>
      <c r="NM260" s="277"/>
      <c r="NN260" s="277"/>
      <c r="NO260" s="277"/>
      <c r="NP260" s="277"/>
      <c r="NQ260" s="277"/>
      <c r="NR260" s="277"/>
      <c r="NS260" s="277"/>
      <c r="NT260" s="277"/>
      <c r="NU260" s="277"/>
      <c r="NV260" s="277"/>
      <c r="NW260" s="277"/>
      <c r="NX260" s="277"/>
      <c r="NY260" s="277"/>
      <c r="NZ260" s="277"/>
      <c r="OA260" s="277"/>
      <c r="OB260" s="277"/>
      <c r="OC260" s="277"/>
      <c r="OD260" s="277"/>
      <c r="OE260" s="277"/>
      <c r="OF260" s="277"/>
      <c r="OG260" s="277"/>
      <c r="OH260" s="277"/>
      <c r="OI260" s="277"/>
      <c r="OJ260" s="277"/>
      <c r="OK260" s="277"/>
      <c r="OL260" s="277"/>
      <c r="OM260" s="277"/>
      <c r="ON260" s="277"/>
      <c r="OO260" s="277"/>
      <c r="OP260" s="277"/>
      <c r="OQ260" s="277"/>
      <c r="OR260" s="277"/>
      <c r="OS260" s="277"/>
      <c r="OT260" s="277"/>
      <c r="OU260" s="277"/>
      <c r="OV260" s="277"/>
      <c r="OW260" s="277"/>
      <c r="OX260" s="277"/>
      <c r="OY260" s="277"/>
      <c r="OZ260" s="277"/>
      <c r="PA260" s="277"/>
      <c r="PB260" s="277"/>
      <c r="PC260" s="277"/>
      <c r="PD260" s="277"/>
      <c r="PE260" s="277"/>
      <c r="PF260" s="277"/>
      <c r="PG260" s="277"/>
      <c r="PH260" s="277"/>
      <c r="PI260" s="277"/>
      <c r="PJ260" s="277"/>
      <c r="PK260" s="277"/>
      <c r="PL260" s="277"/>
      <c r="PM260" s="277"/>
      <c r="PN260" s="277"/>
      <c r="PO260" s="277"/>
      <c r="PP260" s="277"/>
      <c r="PQ260" s="277"/>
      <c r="PR260" s="277"/>
      <c r="PS260" s="277"/>
      <c r="PT260" s="277"/>
      <c r="PU260" s="277"/>
      <c r="PV260" s="277"/>
      <c r="PW260" s="277"/>
      <c r="PX260" s="277"/>
      <c r="PY260" s="277"/>
      <c r="PZ260" s="277"/>
      <c r="QA260" s="277"/>
      <c r="QB260" s="277"/>
      <c r="QC260" s="277"/>
      <c r="QD260" s="277"/>
      <c r="QE260" s="277"/>
      <c r="QF260" s="277"/>
      <c r="QG260" s="277"/>
      <c r="QH260" s="277"/>
      <c r="QI260" s="277"/>
      <c r="QJ260" s="277"/>
      <c r="QK260" s="277"/>
      <c r="QL260" s="277"/>
      <c r="QM260" s="277"/>
      <c r="QN260" s="277"/>
      <c r="QO260" s="277"/>
      <c r="QP260" s="277"/>
      <c r="QQ260" s="277"/>
      <c r="QR260" s="277"/>
      <c r="QS260" s="277"/>
      <c r="QT260" s="277"/>
      <c r="QU260" s="277"/>
      <c r="QV260" s="277"/>
      <c r="QW260" s="277"/>
      <c r="QX260" s="277"/>
      <c r="QY260" s="277"/>
      <c r="QZ260" s="277"/>
      <c r="RA260" s="277"/>
      <c r="RB260" s="277"/>
      <c r="RC260" s="277"/>
      <c r="RD260" s="277"/>
      <c r="RE260" s="277"/>
      <c r="RF260" s="277"/>
      <c r="RG260" s="277"/>
      <c r="RH260" s="277"/>
      <c r="RI260" s="277"/>
      <c r="RJ260" s="277"/>
      <c r="RK260" s="277"/>
      <c r="RL260" s="277"/>
      <c r="RM260" s="277"/>
      <c r="RN260" s="277"/>
      <c r="RO260" s="277"/>
      <c r="RP260" s="277"/>
      <c r="RQ260" s="277"/>
      <c r="RR260" s="277"/>
      <c r="RS260" s="277"/>
      <c r="RT260" s="277"/>
      <c r="RU260" s="277"/>
      <c r="RV260" s="277"/>
      <c r="RW260" s="277"/>
      <c r="RX260" s="277"/>
      <c r="RY260" s="277"/>
      <c r="RZ260" s="277"/>
      <c r="SA260" s="277"/>
      <c r="SB260" s="277"/>
      <c r="SC260" s="277"/>
      <c r="SD260" s="277"/>
      <c r="SE260" s="277"/>
      <c r="SF260" s="277"/>
      <c r="SG260" s="277"/>
      <c r="SH260" s="277"/>
      <c r="SI260" s="277"/>
      <c r="SJ260" s="277"/>
      <c r="SK260" s="277"/>
      <c r="SL260" s="277"/>
      <c r="SM260" s="277"/>
      <c r="SN260" s="277"/>
      <c r="SO260" s="277"/>
      <c r="SP260" s="277"/>
      <c r="SQ260" s="277"/>
      <c r="SR260" s="277"/>
      <c r="SS260" s="277"/>
      <c r="ST260" s="277"/>
      <c r="SU260" s="277"/>
      <c r="SV260" s="277"/>
      <c r="SW260" s="277"/>
      <c r="SX260" s="277"/>
      <c r="SY260" s="277"/>
      <c r="SZ260" s="277"/>
      <c r="TA260" s="277"/>
      <c r="TB260" s="277"/>
      <c r="TC260" s="277"/>
      <c r="TD260" s="277"/>
      <c r="TE260" s="277"/>
      <c r="TF260" s="277"/>
      <c r="TG260" s="277"/>
      <c r="TH260" s="277"/>
      <c r="TI260" s="277"/>
      <c r="TJ260" s="277"/>
      <c r="TK260" s="277"/>
      <c r="TL260" s="277"/>
      <c r="TM260" s="277"/>
      <c r="TN260" s="277"/>
      <c r="TO260" s="277"/>
      <c r="TP260" s="277"/>
      <c r="TQ260" s="277"/>
      <c r="TR260" s="277"/>
      <c r="TS260" s="277"/>
      <c r="TT260" s="277"/>
      <c r="TU260" s="277"/>
      <c r="TV260" s="277"/>
      <c r="TW260" s="277"/>
      <c r="TX260" s="277"/>
      <c r="TY260" s="277"/>
      <c r="TZ260" s="277"/>
      <c r="UA260" s="277"/>
      <c r="UB260" s="277"/>
      <c r="UC260" s="277"/>
      <c r="UD260" s="277"/>
      <c r="UE260" s="277"/>
      <c r="UF260" s="277"/>
      <c r="UG260" s="277"/>
      <c r="UH260" s="277"/>
      <c r="UI260" s="277"/>
      <c r="UJ260" s="277"/>
      <c r="UK260" s="277"/>
      <c r="UL260" s="277"/>
      <c r="UM260" s="277"/>
      <c r="UN260" s="277"/>
      <c r="UO260" s="277"/>
      <c r="UP260" s="277"/>
      <c r="UQ260" s="277"/>
      <c r="UR260" s="277"/>
      <c r="US260" s="277"/>
      <c r="UT260" s="277"/>
      <c r="UU260" s="277"/>
      <c r="UV260" s="277"/>
      <c r="UW260" s="277"/>
      <c r="UX260" s="277"/>
      <c r="UY260" s="277"/>
      <c r="UZ260" s="277"/>
      <c r="VA260" s="277"/>
      <c r="VB260" s="277"/>
      <c r="VC260" s="277"/>
      <c r="VD260" s="277"/>
      <c r="VE260" s="277"/>
      <c r="VF260" s="277"/>
      <c r="VG260" s="277"/>
      <c r="VH260" s="277"/>
      <c r="VI260" s="277"/>
      <c r="VJ260" s="277"/>
      <c r="VK260" s="277"/>
      <c r="VL260" s="277"/>
      <c r="VM260" s="277"/>
      <c r="VN260" s="277"/>
      <c r="VO260" s="277"/>
      <c r="VP260" s="277"/>
      <c r="VQ260" s="277"/>
      <c r="VR260" s="277"/>
      <c r="VS260" s="277"/>
      <c r="VT260" s="277"/>
      <c r="VU260" s="277"/>
      <c r="VV260" s="277"/>
      <c r="VW260" s="277"/>
      <c r="VX260" s="277"/>
      <c r="VY260" s="277"/>
      <c r="VZ260" s="277"/>
      <c r="WA260" s="277"/>
      <c r="WB260" s="277"/>
      <c r="WC260" s="277"/>
      <c r="WD260" s="277"/>
      <c r="WE260" s="277"/>
      <c r="WF260" s="277"/>
      <c r="WG260" s="277"/>
      <c r="WH260" s="277"/>
      <c r="WI260" s="277"/>
      <c r="WJ260" s="277"/>
      <c r="WK260" s="277"/>
      <c r="WL260" s="277"/>
      <c r="WM260" s="277"/>
      <c r="WN260" s="277"/>
      <c r="WO260" s="277"/>
      <c r="WP260" s="277"/>
      <c r="WQ260" s="277"/>
      <c r="WR260" s="277"/>
      <c r="WS260" s="277"/>
      <c r="WT260" s="277"/>
      <c r="WU260" s="277"/>
      <c r="WV260" s="277"/>
      <c r="WW260" s="277"/>
      <c r="WX260" s="277"/>
      <c r="WY260" s="277"/>
      <c r="WZ260" s="277"/>
      <c r="XA260" s="277"/>
      <c r="XB260" s="277"/>
      <c r="XC260" s="277"/>
      <c r="XD260" s="277"/>
      <c r="XE260" s="277"/>
      <c r="XF260" s="277"/>
      <c r="XG260" s="277"/>
      <c r="XH260" s="277"/>
      <c r="XI260" s="277"/>
      <c r="XJ260" s="277"/>
      <c r="XK260" s="277"/>
      <c r="XL260" s="277"/>
      <c r="XM260" s="277"/>
      <c r="XN260" s="277"/>
      <c r="XO260" s="277"/>
      <c r="XP260" s="277"/>
      <c r="XQ260" s="277"/>
      <c r="XR260" s="277"/>
      <c r="XS260" s="277"/>
      <c r="XT260" s="277"/>
      <c r="XU260" s="277"/>
      <c r="XV260" s="277"/>
      <c r="XW260" s="277"/>
      <c r="XX260" s="277"/>
      <c r="XY260" s="277"/>
      <c r="XZ260" s="277"/>
      <c r="YA260" s="277"/>
      <c r="YB260" s="277"/>
      <c r="YC260" s="277"/>
      <c r="YD260" s="277"/>
      <c r="YE260" s="277"/>
      <c r="YF260" s="277"/>
      <c r="YG260" s="277"/>
      <c r="YH260" s="277"/>
      <c r="YI260" s="277"/>
      <c r="YJ260" s="277"/>
      <c r="YK260" s="277"/>
      <c r="YL260" s="277"/>
      <c r="YM260" s="277"/>
      <c r="YN260" s="277"/>
      <c r="YO260" s="277"/>
      <c r="YP260" s="277"/>
      <c r="YQ260" s="277"/>
      <c r="YR260" s="277"/>
      <c r="YS260" s="277"/>
      <c r="YT260" s="277"/>
      <c r="YU260" s="277"/>
      <c r="YV260" s="277"/>
      <c r="YW260" s="277"/>
      <c r="YX260" s="277"/>
      <c r="YY260" s="277"/>
      <c r="YZ260" s="277"/>
      <c r="ZA260" s="277"/>
      <c r="ZB260" s="277"/>
      <c r="ZC260" s="277"/>
      <c r="ZD260" s="277"/>
      <c r="ZE260" s="277"/>
      <c r="ZF260" s="277"/>
      <c r="ZG260" s="277"/>
      <c r="ZH260" s="277"/>
      <c r="ZI260" s="277"/>
      <c r="ZJ260" s="277"/>
      <c r="ZK260" s="277"/>
      <c r="ZL260" s="277"/>
      <c r="ZM260" s="277"/>
      <c r="ZN260" s="277"/>
      <c r="ZO260" s="277"/>
      <c r="ZP260" s="277"/>
      <c r="ZQ260" s="277"/>
      <c r="ZR260" s="277"/>
      <c r="ZS260" s="277"/>
      <c r="ZT260" s="277"/>
      <c r="ZU260" s="277"/>
      <c r="ZV260" s="277"/>
      <c r="ZW260" s="277"/>
      <c r="ZX260" s="277"/>
      <c r="ZY260" s="277"/>
      <c r="ZZ260" s="277"/>
      <c r="AAA260" s="277"/>
      <c r="AAB260" s="277"/>
      <c r="AAC260" s="277"/>
      <c r="AAD260" s="277"/>
      <c r="AAE260" s="277"/>
      <c r="AAF260" s="277"/>
      <c r="AAG260" s="277"/>
      <c r="AAH260" s="277"/>
      <c r="AAI260" s="277"/>
      <c r="AAJ260" s="277"/>
      <c r="AAK260" s="277"/>
      <c r="AAL260" s="277"/>
      <c r="AAM260" s="277"/>
      <c r="AAN260" s="277"/>
      <c r="AAO260" s="277"/>
      <c r="AAP260" s="277"/>
      <c r="AAQ260" s="277"/>
      <c r="AAR260" s="277"/>
      <c r="AAS260" s="277"/>
      <c r="AAT260" s="277"/>
      <c r="AAU260" s="277"/>
      <c r="AAV260" s="277"/>
      <c r="AAW260" s="277"/>
      <c r="AAX260" s="277"/>
      <c r="AAY260" s="277"/>
      <c r="AAZ260" s="277"/>
      <c r="ABA260" s="277"/>
      <c r="ABB260" s="277"/>
      <c r="ABC260" s="277"/>
      <c r="ABD260" s="277"/>
      <c r="ABE260" s="277"/>
      <c r="ABF260" s="277"/>
      <c r="ABG260" s="277"/>
      <c r="ABH260" s="277"/>
      <c r="ABI260" s="277"/>
      <c r="ABJ260" s="277"/>
      <c r="ABK260" s="277"/>
      <c r="ABL260" s="277"/>
      <c r="ABM260" s="277"/>
      <c r="ABN260" s="277"/>
      <c r="ABO260" s="277"/>
      <c r="ABP260" s="277"/>
      <c r="ABQ260" s="277"/>
      <c r="ABR260" s="277"/>
      <c r="ABS260" s="277"/>
      <c r="ABT260" s="277"/>
      <c r="ABU260" s="277"/>
      <c r="ABV260" s="277"/>
      <c r="ABW260" s="277"/>
      <c r="ABX260" s="277"/>
      <c r="ABY260" s="277"/>
      <c r="ABZ260" s="277"/>
      <c r="ACA260" s="277"/>
      <c r="ACB260" s="277"/>
      <c r="ACC260" s="277"/>
      <c r="ACD260" s="277"/>
      <c r="ACE260" s="277"/>
      <c r="ACF260" s="277"/>
      <c r="ACG260" s="277"/>
      <c r="ACH260" s="277"/>
      <c r="ACI260" s="277"/>
      <c r="ACJ260" s="277"/>
      <c r="ACK260" s="277"/>
      <c r="ACL260" s="277"/>
      <c r="ACM260" s="277"/>
      <c r="ACN260" s="277"/>
      <c r="ACO260" s="277"/>
      <c r="ACP260" s="277"/>
      <c r="ACQ260" s="277"/>
      <c r="ACR260" s="277"/>
      <c r="ACS260" s="277"/>
      <c r="ACT260" s="277"/>
      <c r="ACU260" s="277"/>
      <c r="ACV260" s="277"/>
      <c r="ACW260" s="277"/>
      <c r="ACX260" s="277"/>
      <c r="ACY260" s="277"/>
      <c r="ACZ260" s="277"/>
      <c r="ADA260" s="277"/>
      <c r="ADB260" s="277"/>
      <c r="ADC260" s="277"/>
      <c r="ADD260" s="277"/>
      <c r="ADE260" s="277"/>
      <c r="ADF260" s="277"/>
      <c r="ADG260" s="277"/>
      <c r="ADH260" s="277"/>
      <c r="ADI260" s="277"/>
      <c r="ADJ260" s="277"/>
      <c r="ADK260" s="277"/>
      <c r="ADL260" s="277"/>
      <c r="ADM260" s="277"/>
      <c r="ADN260" s="277"/>
      <c r="ADO260" s="277"/>
      <c r="ADP260" s="277"/>
      <c r="ADQ260" s="277"/>
      <c r="ADR260" s="277"/>
      <c r="ADS260" s="277"/>
      <c r="ADT260" s="277"/>
      <c r="ADU260" s="277"/>
      <c r="ADV260" s="277"/>
      <c r="ADW260" s="277"/>
      <c r="ADX260" s="277"/>
      <c r="ADY260" s="277"/>
      <c r="ADZ260" s="277"/>
      <c r="AEA260" s="277"/>
      <c r="AEB260" s="277"/>
      <c r="AEC260" s="277"/>
      <c r="AED260" s="277"/>
      <c r="AEE260" s="277"/>
      <c r="AEF260" s="277"/>
      <c r="AEG260" s="277"/>
      <c r="AEH260" s="277"/>
      <c r="AEI260" s="277"/>
      <c r="AEJ260" s="277"/>
      <c r="AEK260" s="277"/>
      <c r="AEL260" s="277"/>
      <c r="AEM260" s="277"/>
      <c r="AEN260" s="277"/>
      <c r="AEO260" s="277"/>
      <c r="AEP260" s="277"/>
      <c r="AEQ260" s="277"/>
      <c r="AER260" s="277"/>
      <c r="AES260" s="277"/>
      <c r="AET260" s="277"/>
      <c r="AEU260" s="277"/>
      <c r="AEV260" s="277"/>
      <c r="AEW260" s="277"/>
      <c r="AEX260" s="277"/>
      <c r="AEY260" s="277"/>
      <c r="AEZ260" s="277"/>
      <c r="AFA260" s="277"/>
      <c r="AFB260" s="277"/>
      <c r="AFC260" s="277"/>
      <c r="AFD260" s="277"/>
      <c r="AFE260" s="277"/>
      <c r="AFF260" s="277"/>
      <c r="AFG260" s="277"/>
      <c r="AFH260" s="277"/>
      <c r="AFI260" s="277"/>
      <c r="AFJ260" s="277"/>
      <c r="AFK260" s="277"/>
      <c r="AFL260" s="277"/>
      <c r="AFM260" s="277"/>
      <c r="AFN260" s="277"/>
      <c r="AFO260" s="277"/>
    </row>
    <row r="261" spans="1:847" s="309" customFormat="1" ht="14.25" x14ac:dyDescent="0.2">
      <c r="B261" s="302" t="s">
        <v>15342</v>
      </c>
      <c r="C261" s="298">
        <v>126600</v>
      </c>
      <c r="D261" s="299">
        <v>0</v>
      </c>
      <c r="E261" s="308" t="s">
        <v>15343</v>
      </c>
      <c r="F261" s="277"/>
      <c r="G261" s="277"/>
      <c r="H261" s="277"/>
      <c r="I261" s="277"/>
      <c r="J261" s="277"/>
      <c r="K261" s="277"/>
      <c r="L261" s="277"/>
      <c r="M261" s="277"/>
      <c r="N261" s="277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  <c r="AA261" s="277"/>
      <c r="AB261" s="277"/>
      <c r="AC261" s="277"/>
      <c r="AD261" s="277"/>
      <c r="AE261" s="277"/>
      <c r="AF261" s="277"/>
      <c r="AG261" s="277"/>
      <c r="AH261" s="277"/>
      <c r="AI261" s="277"/>
      <c r="AJ261" s="277"/>
      <c r="AK261" s="277"/>
      <c r="AL261" s="277"/>
      <c r="AM261" s="277"/>
      <c r="AN261" s="277"/>
      <c r="AO261" s="277"/>
      <c r="AP261" s="277"/>
      <c r="AQ261" s="277"/>
      <c r="AR261" s="277"/>
      <c r="AS261" s="277"/>
      <c r="AT261" s="277"/>
      <c r="AU261" s="277"/>
      <c r="AV261" s="277"/>
      <c r="AW261" s="277"/>
      <c r="AX261" s="277"/>
      <c r="AY261" s="277"/>
      <c r="AZ261" s="277"/>
      <c r="BA261" s="277"/>
      <c r="BB261" s="277"/>
      <c r="BC261" s="277"/>
      <c r="BD261" s="277"/>
      <c r="BE261" s="277"/>
      <c r="BF261" s="277"/>
      <c r="BG261" s="277"/>
      <c r="BH261" s="277"/>
      <c r="BI261" s="277"/>
      <c r="BJ261" s="277"/>
      <c r="BK261" s="277"/>
      <c r="BL261" s="277"/>
      <c r="BM261" s="277"/>
      <c r="BN261" s="277"/>
      <c r="BO261" s="277"/>
      <c r="BP261" s="277"/>
      <c r="BQ261" s="277"/>
      <c r="BR261" s="277"/>
      <c r="BS261" s="277"/>
      <c r="BT261" s="277"/>
      <c r="BU261" s="277"/>
      <c r="BV261" s="277"/>
      <c r="BW261" s="277"/>
      <c r="BX261" s="277"/>
      <c r="BY261" s="277"/>
      <c r="BZ261" s="277"/>
      <c r="CA261" s="277"/>
      <c r="CB261" s="277"/>
      <c r="CC261" s="277"/>
      <c r="CD261" s="277"/>
      <c r="CE261" s="277"/>
      <c r="CF261" s="277"/>
      <c r="CG261" s="277"/>
      <c r="CH261" s="277"/>
      <c r="CI261" s="277"/>
      <c r="CJ261" s="277"/>
      <c r="CK261" s="277"/>
      <c r="CL261" s="277"/>
      <c r="CM261" s="277"/>
      <c r="CN261" s="277"/>
      <c r="CO261" s="277"/>
      <c r="CP261" s="277"/>
      <c r="CQ261" s="277"/>
      <c r="CR261" s="277"/>
      <c r="CS261" s="277"/>
      <c r="CT261" s="277"/>
      <c r="CU261" s="277"/>
      <c r="CV261" s="277"/>
      <c r="CW261" s="277"/>
      <c r="CX261" s="277"/>
      <c r="CY261" s="277"/>
      <c r="CZ261" s="277"/>
      <c r="DA261" s="277"/>
      <c r="DB261" s="277"/>
      <c r="DC261" s="277"/>
      <c r="DD261" s="277"/>
      <c r="DE261" s="277"/>
      <c r="DF261" s="277"/>
      <c r="DG261" s="277"/>
      <c r="DH261" s="277"/>
      <c r="DI261" s="277"/>
      <c r="DJ261" s="277"/>
      <c r="DK261" s="277"/>
      <c r="DL261" s="277"/>
      <c r="DM261" s="277"/>
      <c r="DN261" s="277"/>
      <c r="DO261" s="277"/>
      <c r="DP261" s="277"/>
      <c r="DQ261" s="277"/>
      <c r="DR261" s="277"/>
      <c r="DS261" s="277"/>
      <c r="DT261" s="277"/>
      <c r="DU261" s="277"/>
      <c r="DV261" s="277"/>
      <c r="DW261" s="277"/>
      <c r="DX261" s="277"/>
      <c r="DY261" s="277"/>
      <c r="DZ261" s="277"/>
      <c r="EA261" s="277"/>
      <c r="EB261" s="277"/>
      <c r="EC261" s="277"/>
      <c r="ED261" s="277"/>
      <c r="EE261" s="277"/>
      <c r="EF261" s="277"/>
      <c r="EG261" s="277"/>
      <c r="EH261" s="277"/>
      <c r="EI261" s="277"/>
      <c r="EJ261" s="277"/>
      <c r="EK261" s="277"/>
      <c r="EL261" s="277"/>
      <c r="EM261" s="277"/>
      <c r="EN261" s="277"/>
      <c r="EO261" s="277"/>
      <c r="EP261" s="277"/>
      <c r="EQ261" s="277"/>
      <c r="ER261" s="277"/>
      <c r="ES261" s="277"/>
      <c r="ET261" s="277"/>
      <c r="EU261" s="277"/>
      <c r="EV261" s="277"/>
      <c r="EW261" s="277"/>
      <c r="EX261" s="277"/>
      <c r="EY261" s="277"/>
      <c r="EZ261" s="277"/>
      <c r="FA261" s="277"/>
      <c r="FB261" s="277"/>
      <c r="FC261" s="277"/>
      <c r="FD261" s="277"/>
      <c r="FE261" s="277"/>
      <c r="FF261" s="277"/>
      <c r="FG261" s="277"/>
      <c r="FH261" s="277"/>
      <c r="FI261" s="277"/>
      <c r="FJ261" s="277"/>
      <c r="FK261" s="277"/>
      <c r="FL261" s="277"/>
      <c r="FM261" s="277"/>
      <c r="FN261" s="277"/>
      <c r="FO261" s="277"/>
      <c r="FP261" s="277"/>
      <c r="FQ261" s="277"/>
      <c r="FR261" s="277"/>
      <c r="FS261" s="277"/>
      <c r="FT261" s="277"/>
      <c r="FU261" s="277"/>
      <c r="FV261" s="277"/>
      <c r="FW261" s="277"/>
      <c r="FX261" s="277"/>
      <c r="FY261" s="277"/>
      <c r="FZ261" s="277"/>
      <c r="GA261" s="277"/>
      <c r="GB261" s="277"/>
      <c r="GC261" s="277"/>
      <c r="GD261" s="277"/>
      <c r="GE261" s="277"/>
      <c r="GF261" s="277"/>
      <c r="GG261" s="277"/>
      <c r="GH261" s="277"/>
      <c r="GI261" s="277"/>
      <c r="GJ261" s="277"/>
      <c r="GK261" s="277"/>
      <c r="GL261" s="277"/>
      <c r="GM261" s="277"/>
      <c r="GN261" s="277"/>
      <c r="GO261" s="277"/>
      <c r="GP261" s="277"/>
      <c r="GQ261" s="277"/>
      <c r="GR261" s="277"/>
      <c r="GS261" s="277"/>
      <c r="GT261" s="277"/>
      <c r="GU261" s="277"/>
      <c r="GV261" s="277"/>
      <c r="GW261" s="277"/>
      <c r="GX261" s="277"/>
      <c r="GY261" s="277"/>
      <c r="GZ261" s="277"/>
      <c r="HA261" s="277"/>
      <c r="HB261" s="277"/>
      <c r="HC261" s="277"/>
      <c r="HD261" s="277"/>
      <c r="HE261" s="277"/>
      <c r="HF261" s="277"/>
      <c r="HG261" s="277"/>
      <c r="HH261" s="277"/>
      <c r="HI261" s="277"/>
      <c r="HJ261" s="277"/>
      <c r="HK261" s="277"/>
      <c r="HL261" s="277"/>
      <c r="HM261" s="277"/>
      <c r="HN261" s="277"/>
      <c r="HO261" s="277"/>
      <c r="HP261" s="277"/>
      <c r="HQ261" s="277"/>
      <c r="HR261" s="277"/>
      <c r="HS261" s="277"/>
      <c r="HT261" s="277"/>
      <c r="HU261" s="277"/>
      <c r="HV261" s="277"/>
      <c r="HW261" s="277"/>
      <c r="HX261" s="277"/>
      <c r="HY261" s="277"/>
      <c r="HZ261" s="277"/>
      <c r="IA261" s="277"/>
      <c r="IB261" s="277"/>
      <c r="IC261" s="277"/>
      <c r="ID261" s="277"/>
      <c r="IE261" s="277"/>
      <c r="IF261" s="277"/>
      <c r="IG261" s="277"/>
      <c r="IH261" s="277"/>
      <c r="II261" s="277"/>
      <c r="IJ261" s="277"/>
      <c r="IK261" s="277"/>
      <c r="IL261" s="277"/>
      <c r="IM261" s="277"/>
      <c r="IN261" s="277"/>
      <c r="IO261" s="277"/>
      <c r="IP261" s="277"/>
      <c r="IQ261" s="277"/>
      <c r="IR261" s="277"/>
      <c r="IS261" s="277"/>
      <c r="IT261" s="277"/>
      <c r="IU261" s="277"/>
      <c r="IV261" s="277"/>
      <c r="IW261" s="277"/>
      <c r="IX261" s="277"/>
      <c r="IY261" s="277"/>
      <c r="IZ261" s="277"/>
      <c r="JA261" s="277"/>
      <c r="JB261" s="277"/>
      <c r="JC261" s="277"/>
      <c r="JD261" s="277"/>
      <c r="JE261" s="277"/>
      <c r="JF261" s="277"/>
      <c r="JG261" s="277"/>
      <c r="JH261" s="277"/>
      <c r="JI261" s="277"/>
      <c r="JJ261" s="277"/>
      <c r="JK261" s="277"/>
      <c r="JL261" s="277"/>
      <c r="JM261" s="277"/>
      <c r="JN261" s="277"/>
      <c r="JO261" s="277"/>
      <c r="JP261" s="277"/>
      <c r="JQ261" s="277"/>
      <c r="JR261" s="277"/>
      <c r="JS261" s="277"/>
      <c r="JT261" s="277"/>
      <c r="JU261" s="277"/>
      <c r="JV261" s="277"/>
      <c r="JW261" s="277"/>
      <c r="JX261" s="277"/>
      <c r="JY261" s="277"/>
      <c r="JZ261" s="277"/>
      <c r="KA261" s="277"/>
      <c r="KB261" s="277"/>
      <c r="KC261" s="277"/>
      <c r="KD261" s="277"/>
      <c r="KE261" s="277"/>
      <c r="KF261" s="277"/>
      <c r="KG261" s="277"/>
      <c r="KH261" s="277"/>
      <c r="KI261" s="277"/>
      <c r="KJ261" s="277"/>
      <c r="KK261" s="277"/>
      <c r="KL261" s="277"/>
      <c r="KM261" s="277"/>
      <c r="KN261" s="277"/>
      <c r="KO261" s="277"/>
      <c r="KP261" s="277"/>
      <c r="KQ261" s="277"/>
      <c r="KR261" s="277"/>
      <c r="KS261" s="277"/>
      <c r="KT261" s="277"/>
      <c r="KU261" s="277"/>
      <c r="KV261" s="277"/>
      <c r="KW261" s="277"/>
      <c r="KX261" s="277"/>
      <c r="KY261" s="277"/>
      <c r="KZ261" s="277"/>
      <c r="LA261" s="277"/>
      <c r="LB261" s="277"/>
      <c r="LC261" s="277"/>
      <c r="LD261" s="277"/>
      <c r="LE261" s="277"/>
      <c r="LF261" s="277"/>
      <c r="LG261" s="277"/>
      <c r="LH261" s="277"/>
      <c r="LI261" s="277"/>
      <c r="LJ261" s="277"/>
      <c r="LK261" s="277"/>
      <c r="LL261" s="277"/>
      <c r="LM261" s="277"/>
      <c r="LN261" s="277"/>
      <c r="LO261" s="277"/>
      <c r="LP261" s="277"/>
      <c r="LQ261" s="277"/>
      <c r="LR261" s="277"/>
      <c r="LS261" s="277"/>
      <c r="LT261" s="277"/>
      <c r="LU261" s="277"/>
      <c r="LV261" s="277"/>
      <c r="LW261" s="277"/>
      <c r="LX261" s="277"/>
      <c r="LY261" s="277"/>
      <c r="LZ261" s="277"/>
      <c r="MA261" s="277"/>
      <c r="MB261" s="277"/>
      <c r="MC261" s="277"/>
      <c r="MD261" s="277"/>
      <c r="ME261" s="277"/>
      <c r="MF261" s="277"/>
      <c r="MG261" s="277"/>
      <c r="MH261" s="277"/>
      <c r="MI261" s="277"/>
      <c r="MJ261" s="277"/>
      <c r="MK261" s="277"/>
      <c r="ML261" s="277"/>
      <c r="MM261" s="277"/>
      <c r="MN261" s="277"/>
      <c r="MO261" s="277"/>
      <c r="MP261" s="277"/>
      <c r="MQ261" s="277"/>
      <c r="MR261" s="277"/>
      <c r="MS261" s="277"/>
      <c r="MT261" s="277"/>
      <c r="MU261" s="277"/>
      <c r="MV261" s="277"/>
      <c r="MW261" s="277"/>
      <c r="MX261" s="277"/>
      <c r="MY261" s="277"/>
      <c r="MZ261" s="277"/>
      <c r="NA261" s="277"/>
      <c r="NB261" s="277"/>
      <c r="NC261" s="277"/>
      <c r="ND261" s="277"/>
      <c r="NE261" s="277"/>
      <c r="NF261" s="277"/>
      <c r="NG261" s="277"/>
      <c r="NH261" s="277"/>
      <c r="NI261" s="277"/>
      <c r="NJ261" s="277"/>
      <c r="NK261" s="277"/>
      <c r="NL261" s="277"/>
      <c r="NM261" s="277"/>
      <c r="NN261" s="277"/>
      <c r="NO261" s="277"/>
      <c r="NP261" s="277"/>
      <c r="NQ261" s="277"/>
      <c r="NR261" s="277"/>
      <c r="NS261" s="277"/>
      <c r="NT261" s="277"/>
      <c r="NU261" s="277"/>
      <c r="NV261" s="277"/>
      <c r="NW261" s="277"/>
      <c r="NX261" s="277"/>
      <c r="NY261" s="277"/>
      <c r="NZ261" s="277"/>
      <c r="OA261" s="277"/>
      <c r="OB261" s="277"/>
      <c r="OC261" s="277"/>
      <c r="OD261" s="277"/>
      <c r="OE261" s="277"/>
      <c r="OF261" s="277"/>
      <c r="OG261" s="277"/>
      <c r="OH261" s="277"/>
      <c r="OI261" s="277"/>
      <c r="OJ261" s="277"/>
      <c r="OK261" s="277"/>
      <c r="OL261" s="277"/>
      <c r="OM261" s="277"/>
      <c r="ON261" s="277"/>
      <c r="OO261" s="277"/>
      <c r="OP261" s="277"/>
      <c r="OQ261" s="277"/>
      <c r="OR261" s="277"/>
      <c r="OS261" s="277"/>
      <c r="OT261" s="277"/>
      <c r="OU261" s="277"/>
      <c r="OV261" s="277"/>
      <c r="OW261" s="277"/>
      <c r="OX261" s="277"/>
      <c r="OY261" s="277"/>
      <c r="OZ261" s="277"/>
      <c r="PA261" s="277"/>
      <c r="PB261" s="277"/>
      <c r="PC261" s="277"/>
      <c r="PD261" s="277"/>
      <c r="PE261" s="277"/>
      <c r="PF261" s="277"/>
      <c r="PG261" s="277"/>
      <c r="PH261" s="277"/>
      <c r="PI261" s="277"/>
      <c r="PJ261" s="277"/>
      <c r="PK261" s="277"/>
      <c r="PL261" s="277"/>
      <c r="PM261" s="277"/>
      <c r="PN261" s="277"/>
      <c r="PO261" s="277"/>
      <c r="PP261" s="277"/>
      <c r="PQ261" s="277"/>
      <c r="PR261" s="277"/>
      <c r="PS261" s="277"/>
      <c r="PT261" s="277"/>
      <c r="PU261" s="277"/>
      <c r="PV261" s="277"/>
      <c r="PW261" s="277"/>
      <c r="PX261" s="277"/>
      <c r="PY261" s="277"/>
      <c r="PZ261" s="277"/>
      <c r="QA261" s="277"/>
      <c r="QB261" s="277"/>
      <c r="QC261" s="277"/>
      <c r="QD261" s="277"/>
      <c r="QE261" s="277"/>
      <c r="QF261" s="277"/>
      <c r="QG261" s="277"/>
      <c r="QH261" s="277"/>
      <c r="QI261" s="277"/>
      <c r="QJ261" s="277"/>
      <c r="QK261" s="277"/>
      <c r="QL261" s="277"/>
      <c r="QM261" s="277"/>
      <c r="QN261" s="277"/>
      <c r="QO261" s="277"/>
      <c r="QP261" s="277"/>
      <c r="QQ261" s="277"/>
      <c r="QR261" s="277"/>
      <c r="QS261" s="277"/>
      <c r="QT261" s="277"/>
      <c r="QU261" s="277"/>
      <c r="QV261" s="277"/>
      <c r="QW261" s="277"/>
      <c r="QX261" s="277"/>
      <c r="QY261" s="277"/>
      <c r="QZ261" s="277"/>
      <c r="RA261" s="277"/>
      <c r="RB261" s="277"/>
      <c r="RC261" s="277"/>
      <c r="RD261" s="277"/>
      <c r="RE261" s="277"/>
      <c r="RF261" s="277"/>
      <c r="RG261" s="277"/>
      <c r="RH261" s="277"/>
      <c r="RI261" s="277"/>
      <c r="RJ261" s="277"/>
      <c r="RK261" s="277"/>
      <c r="RL261" s="277"/>
      <c r="RM261" s="277"/>
      <c r="RN261" s="277"/>
      <c r="RO261" s="277"/>
      <c r="RP261" s="277"/>
      <c r="RQ261" s="277"/>
      <c r="RR261" s="277"/>
      <c r="RS261" s="277"/>
      <c r="RT261" s="277"/>
      <c r="RU261" s="277"/>
      <c r="RV261" s="277"/>
      <c r="RW261" s="277"/>
      <c r="RX261" s="277"/>
      <c r="RY261" s="277"/>
      <c r="RZ261" s="277"/>
      <c r="SA261" s="277"/>
      <c r="SB261" s="277"/>
      <c r="SC261" s="277"/>
      <c r="SD261" s="277"/>
      <c r="SE261" s="277"/>
      <c r="SF261" s="277"/>
      <c r="SG261" s="277"/>
      <c r="SH261" s="277"/>
      <c r="SI261" s="277"/>
      <c r="SJ261" s="277"/>
      <c r="SK261" s="277"/>
      <c r="SL261" s="277"/>
      <c r="SM261" s="277"/>
      <c r="SN261" s="277"/>
      <c r="SO261" s="277"/>
      <c r="SP261" s="277"/>
      <c r="SQ261" s="277"/>
      <c r="SR261" s="277"/>
      <c r="SS261" s="277"/>
      <c r="ST261" s="277"/>
      <c r="SU261" s="277"/>
      <c r="SV261" s="277"/>
      <c r="SW261" s="277"/>
      <c r="SX261" s="277"/>
      <c r="SY261" s="277"/>
      <c r="SZ261" s="277"/>
      <c r="TA261" s="277"/>
      <c r="TB261" s="277"/>
      <c r="TC261" s="277"/>
      <c r="TD261" s="277"/>
      <c r="TE261" s="277"/>
      <c r="TF261" s="277"/>
      <c r="TG261" s="277"/>
      <c r="TH261" s="277"/>
      <c r="TI261" s="277"/>
      <c r="TJ261" s="277"/>
      <c r="TK261" s="277"/>
      <c r="TL261" s="277"/>
      <c r="TM261" s="277"/>
      <c r="TN261" s="277"/>
      <c r="TO261" s="277"/>
      <c r="TP261" s="277"/>
      <c r="TQ261" s="277"/>
      <c r="TR261" s="277"/>
      <c r="TS261" s="277"/>
      <c r="TT261" s="277"/>
      <c r="TU261" s="277"/>
      <c r="TV261" s="277"/>
      <c r="TW261" s="277"/>
      <c r="TX261" s="277"/>
      <c r="TY261" s="277"/>
      <c r="TZ261" s="277"/>
      <c r="UA261" s="277"/>
      <c r="UB261" s="277"/>
      <c r="UC261" s="277"/>
      <c r="UD261" s="277"/>
      <c r="UE261" s="277"/>
      <c r="UF261" s="277"/>
      <c r="UG261" s="277"/>
      <c r="UH261" s="277"/>
      <c r="UI261" s="277"/>
      <c r="UJ261" s="277"/>
      <c r="UK261" s="277"/>
      <c r="UL261" s="277"/>
      <c r="UM261" s="277"/>
      <c r="UN261" s="277"/>
      <c r="UO261" s="277"/>
      <c r="UP261" s="277"/>
      <c r="UQ261" s="277"/>
      <c r="UR261" s="277"/>
      <c r="US261" s="277"/>
      <c r="UT261" s="277"/>
      <c r="UU261" s="277"/>
      <c r="UV261" s="277"/>
      <c r="UW261" s="277"/>
      <c r="UX261" s="277"/>
      <c r="UY261" s="277"/>
      <c r="UZ261" s="277"/>
      <c r="VA261" s="277"/>
      <c r="VB261" s="277"/>
      <c r="VC261" s="277"/>
      <c r="VD261" s="277"/>
      <c r="VE261" s="277"/>
      <c r="VF261" s="277"/>
      <c r="VG261" s="277"/>
      <c r="VH261" s="277"/>
      <c r="VI261" s="277"/>
      <c r="VJ261" s="277"/>
      <c r="VK261" s="277"/>
      <c r="VL261" s="277"/>
      <c r="VM261" s="277"/>
      <c r="VN261" s="277"/>
      <c r="VO261" s="277"/>
      <c r="VP261" s="277"/>
      <c r="VQ261" s="277"/>
      <c r="VR261" s="277"/>
      <c r="VS261" s="277"/>
      <c r="VT261" s="277"/>
      <c r="VU261" s="277"/>
      <c r="VV261" s="277"/>
      <c r="VW261" s="277"/>
      <c r="VX261" s="277"/>
      <c r="VY261" s="277"/>
      <c r="VZ261" s="277"/>
      <c r="WA261" s="277"/>
      <c r="WB261" s="277"/>
      <c r="WC261" s="277"/>
      <c r="WD261" s="277"/>
      <c r="WE261" s="277"/>
      <c r="WF261" s="277"/>
      <c r="WG261" s="277"/>
      <c r="WH261" s="277"/>
      <c r="WI261" s="277"/>
      <c r="WJ261" s="277"/>
      <c r="WK261" s="277"/>
      <c r="WL261" s="277"/>
      <c r="WM261" s="277"/>
      <c r="WN261" s="277"/>
      <c r="WO261" s="277"/>
      <c r="WP261" s="277"/>
      <c r="WQ261" s="277"/>
      <c r="WR261" s="277"/>
      <c r="WS261" s="277"/>
      <c r="WT261" s="277"/>
      <c r="WU261" s="277"/>
      <c r="WV261" s="277"/>
      <c r="WW261" s="277"/>
      <c r="WX261" s="277"/>
      <c r="WY261" s="277"/>
      <c r="WZ261" s="277"/>
      <c r="XA261" s="277"/>
      <c r="XB261" s="277"/>
      <c r="XC261" s="277"/>
      <c r="XD261" s="277"/>
      <c r="XE261" s="277"/>
      <c r="XF261" s="277"/>
      <c r="XG261" s="277"/>
      <c r="XH261" s="277"/>
      <c r="XI261" s="277"/>
      <c r="XJ261" s="277"/>
      <c r="XK261" s="277"/>
      <c r="XL261" s="277"/>
      <c r="XM261" s="277"/>
      <c r="XN261" s="277"/>
      <c r="XO261" s="277"/>
      <c r="XP261" s="277"/>
      <c r="XQ261" s="277"/>
      <c r="XR261" s="277"/>
      <c r="XS261" s="277"/>
      <c r="XT261" s="277"/>
      <c r="XU261" s="277"/>
      <c r="XV261" s="277"/>
      <c r="XW261" s="277"/>
      <c r="XX261" s="277"/>
      <c r="XY261" s="277"/>
      <c r="XZ261" s="277"/>
      <c r="YA261" s="277"/>
      <c r="YB261" s="277"/>
      <c r="YC261" s="277"/>
      <c r="YD261" s="277"/>
      <c r="YE261" s="277"/>
      <c r="YF261" s="277"/>
      <c r="YG261" s="277"/>
      <c r="YH261" s="277"/>
      <c r="YI261" s="277"/>
      <c r="YJ261" s="277"/>
      <c r="YK261" s="277"/>
      <c r="YL261" s="277"/>
      <c r="YM261" s="277"/>
      <c r="YN261" s="277"/>
      <c r="YO261" s="277"/>
      <c r="YP261" s="277"/>
      <c r="YQ261" s="277"/>
      <c r="YR261" s="277"/>
      <c r="YS261" s="277"/>
      <c r="YT261" s="277"/>
      <c r="YU261" s="277"/>
      <c r="YV261" s="277"/>
      <c r="YW261" s="277"/>
      <c r="YX261" s="277"/>
      <c r="YY261" s="277"/>
      <c r="YZ261" s="277"/>
      <c r="ZA261" s="277"/>
      <c r="ZB261" s="277"/>
      <c r="ZC261" s="277"/>
      <c r="ZD261" s="277"/>
      <c r="ZE261" s="277"/>
      <c r="ZF261" s="277"/>
      <c r="ZG261" s="277"/>
      <c r="ZH261" s="277"/>
      <c r="ZI261" s="277"/>
      <c r="ZJ261" s="277"/>
      <c r="ZK261" s="277"/>
      <c r="ZL261" s="277"/>
      <c r="ZM261" s="277"/>
      <c r="ZN261" s="277"/>
      <c r="ZO261" s="277"/>
      <c r="ZP261" s="277"/>
      <c r="ZQ261" s="277"/>
      <c r="ZR261" s="277"/>
      <c r="ZS261" s="277"/>
      <c r="ZT261" s="277"/>
      <c r="ZU261" s="277"/>
      <c r="ZV261" s="277"/>
      <c r="ZW261" s="277"/>
      <c r="ZX261" s="277"/>
      <c r="ZY261" s="277"/>
      <c r="ZZ261" s="277"/>
      <c r="AAA261" s="277"/>
      <c r="AAB261" s="277"/>
      <c r="AAC261" s="277"/>
      <c r="AAD261" s="277"/>
      <c r="AAE261" s="277"/>
      <c r="AAF261" s="277"/>
      <c r="AAG261" s="277"/>
      <c r="AAH261" s="277"/>
      <c r="AAI261" s="277"/>
      <c r="AAJ261" s="277"/>
      <c r="AAK261" s="277"/>
      <c r="AAL261" s="277"/>
      <c r="AAM261" s="277"/>
      <c r="AAN261" s="277"/>
      <c r="AAO261" s="277"/>
      <c r="AAP261" s="277"/>
      <c r="AAQ261" s="277"/>
      <c r="AAR261" s="277"/>
      <c r="AAS261" s="277"/>
      <c r="AAT261" s="277"/>
      <c r="AAU261" s="277"/>
      <c r="AAV261" s="277"/>
      <c r="AAW261" s="277"/>
      <c r="AAX261" s="277"/>
      <c r="AAY261" s="277"/>
      <c r="AAZ261" s="277"/>
      <c r="ABA261" s="277"/>
      <c r="ABB261" s="277"/>
      <c r="ABC261" s="277"/>
      <c r="ABD261" s="277"/>
      <c r="ABE261" s="277"/>
      <c r="ABF261" s="277"/>
      <c r="ABG261" s="277"/>
      <c r="ABH261" s="277"/>
      <c r="ABI261" s="277"/>
      <c r="ABJ261" s="277"/>
      <c r="ABK261" s="277"/>
      <c r="ABL261" s="277"/>
      <c r="ABM261" s="277"/>
      <c r="ABN261" s="277"/>
      <c r="ABO261" s="277"/>
      <c r="ABP261" s="277"/>
      <c r="ABQ261" s="277"/>
      <c r="ABR261" s="277"/>
      <c r="ABS261" s="277"/>
      <c r="ABT261" s="277"/>
      <c r="ABU261" s="277"/>
      <c r="ABV261" s="277"/>
      <c r="ABW261" s="277"/>
      <c r="ABX261" s="277"/>
      <c r="ABY261" s="277"/>
      <c r="ABZ261" s="277"/>
      <c r="ACA261" s="277"/>
      <c r="ACB261" s="277"/>
      <c r="ACC261" s="277"/>
      <c r="ACD261" s="277"/>
      <c r="ACE261" s="277"/>
      <c r="ACF261" s="277"/>
      <c r="ACG261" s="277"/>
      <c r="ACH261" s="277"/>
      <c r="ACI261" s="277"/>
      <c r="ACJ261" s="277"/>
      <c r="ACK261" s="277"/>
      <c r="ACL261" s="277"/>
      <c r="ACM261" s="277"/>
      <c r="ACN261" s="277"/>
      <c r="ACO261" s="277"/>
      <c r="ACP261" s="277"/>
      <c r="ACQ261" s="277"/>
      <c r="ACR261" s="277"/>
      <c r="ACS261" s="277"/>
      <c r="ACT261" s="277"/>
      <c r="ACU261" s="277"/>
      <c r="ACV261" s="277"/>
      <c r="ACW261" s="277"/>
      <c r="ACX261" s="277"/>
      <c r="ACY261" s="277"/>
      <c r="ACZ261" s="277"/>
      <c r="ADA261" s="277"/>
      <c r="ADB261" s="277"/>
      <c r="ADC261" s="277"/>
      <c r="ADD261" s="277"/>
      <c r="ADE261" s="277"/>
      <c r="ADF261" s="277"/>
      <c r="ADG261" s="277"/>
      <c r="ADH261" s="277"/>
      <c r="ADI261" s="277"/>
      <c r="ADJ261" s="277"/>
      <c r="ADK261" s="277"/>
      <c r="ADL261" s="277"/>
      <c r="ADM261" s="277"/>
      <c r="ADN261" s="277"/>
      <c r="ADO261" s="277"/>
      <c r="ADP261" s="277"/>
      <c r="ADQ261" s="277"/>
      <c r="ADR261" s="277"/>
      <c r="ADS261" s="277"/>
      <c r="ADT261" s="277"/>
      <c r="ADU261" s="277"/>
      <c r="ADV261" s="277"/>
      <c r="ADW261" s="277"/>
      <c r="ADX261" s="277"/>
      <c r="ADY261" s="277"/>
      <c r="ADZ261" s="277"/>
      <c r="AEA261" s="277"/>
      <c r="AEB261" s="277"/>
      <c r="AEC261" s="277"/>
      <c r="AED261" s="277"/>
      <c r="AEE261" s="277"/>
      <c r="AEF261" s="277"/>
      <c r="AEG261" s="277"/>
      <c r="AEH261" s="277"/>
      <c r="AEI261" s="277"/>
      <c r="AEJ261" s="277"/>
      <c r="AEK261" s="277"/>
      <c r="AEL261" s="277"/>
      <c r="AEM261" s="277"/>
      <c r="AEN261" s="277"/>
      <c r="AEO261" s="277"/>
      <c r="AEP261" s="277"/>
      <c r="AEQ261" s="277"/>
      <c r="AER261" s="277"/>
      <c r="AES261" s="277"/>
      <c r="AET261" s="277"/>
      <c r="AEU261" s="277"/>
      <c r="AEV261" s="277"/>
      <c r="AEW261" s="277"/>
      <c r="AEX261" s="277"/>
      <c r="AEY261" s="277"/>
      <c r="AEZ261" s="277"/>
      <c r="AFA261" s="277"/>
      <c r="AFB261" s="277"/>
      <c r="AFC261" s="277"/>
      <c r="AFD261" s="277"/>
      <c r="AFE261" s="277"/>
      <c r="AFF261" s="277"/>
      <c r="AFG261" s="277"/>
      <c r="AFH261" s="277"/>
      <c r="AFI261" s="277"/>
      <c r="AFJ261" s="277"/>
      <c r="AFK261" s="277"/>
      <c r="AFL261" s="277"/>
      <c r="AFM261" s="277"/>
      <c r="AFN261" s="277"/>
      <c r="AFO261" s="277"/>
    </row>
    <row r="262" spans="1:847" s="309" customFormat="1" ht="14.25" x14ac:dyDescent="0.2">
      <c r="B262" s="302" t="s">
        <v>15342</v>
      </c>
      <c r="C262" s="298">
        <v>45100</v>
      </c>
      <c r="D262" s="299">
        <v>0</v>
      </c>
      <c r="E262" s="308" t="s">
        <v>15344</v>
      </c>
      <c r="F262" s="277"/>
      <c r="G262" s="277"/>
      <c r="H262" s="277"/>
      <c r="I262" s="277"/>
      <c r="J262" s="277"/>
      <c r="K262" s="277"/>
      <c r="L262" s="277"/>
      <c r="M262" s="277"/>
      <c r="N262" s="277"/>
      <c r="O262" s="277"/>
      <c r="P262" s="277"/>
      <c r="Q262" s="277"/>
      <c r="R262" s="277"/>
      <c r="S262" s="277"/>
      <c r="T262" s="277"/>
      <c r="U262" s="277"/>
      <c r="V262" s="277"/>
      <c r="W262" s="277"/>
      <c r="X262" s="277"/>
      <c r="Y262" s="277"/>
      <c r="Z262" s="277"/>
      <c r="AA262" s="277"/>
      <c r="AB262" s="277"/>
      <c r="AC262" s="277"/>
      <c r="AD262" s="277"/>
      <c r="AE262" s="277"/>
      <c r="AF262" s="277"/>
      <c r="AG262" s="277"/>
      <c r="AH262" s="277"/>
      <c r="AI262" s="277"/>
      <c r="AJ262" s="277"/>
      <c r="AK262" s="277"/>
      <c r="AL262" s="277"/>
      <c r="AM262" s="277"/>
      <c r="AN262" s="277"/>
      <c r="AO262" s="277"/>
      <c r="AP262" s="277"/>
      <c r="AQ262" s="277"/>
      <c r="AR262" s="277"/>
      <c r="AS262" s="277"/>
      <c r="AT262" s="277"/>
      <c r="AU262" s="277"/>
      <c r="AV262" s="277"/>
      <c r="AW262" s="277"/>
      <c r="AX262" s="277"/>
      <c r="AY262" s="277"/>
      <c r="AZ262" s="277"/>
      <c r="BA262" s="277"/>
      <c r="BB262" s="277"/>
      <c r="BC262" s="277"/>
      <c r="BD262" s="277"/>
      <c r="BE262" s="277"/>
      <c r="BF262" s="277"/>
      <c r="BG262" s="277"/>
      <c r="BH262" s="277"/>
      <c r="BI262" s="277"/>
      <c r="BJ262" s="277"/>
      <c r="BK262" s="277"/>
      <c r="BL262" s="277"/>
      <c r="BM262" s="277"/>
      <c r="BN262" s="277"/>
      <c r="BO262" s="277"/>
      <c r="BP262" s="277"/>
      <c r="BQ262" s="277"/>
      <c r="BR262" s="277"/>
      <c r="BS262" s="277"/>
      <c r="BT262" s="277"/>
      <c r="BU262" s="277"/>
      <c r="BV262" s="277"/>
      <c r="BW262" s="277"/>
      <c r="BX262" s="277"/>
      <c r="BY262" s="277"/>
      <c r="BZ262" s="277"/>
      <c r="CA262" s="277"/>
      <c r="CB262" s="277"/>
      <c r="CC262" s="277"/>
      <c r="CD262" s="277"/>
      <c r="CE262" s="277"/>
      <c r="CF262" s="277"/>
      <c r="CG262" s="277"/>
      <c r="CH262" s="277"/>
      <c r="CI262" s="277"/>
      <c r="CJ262" s="277"/>
      <c r="CK262" s="277"/>
      <c r="CL262" s="277"/>
      <c r="CM262" s="277"/>
      <c r="CN262" s="277"/>
      <c r="CO262" s="277"/>
      <c r="CP262" s="277"/>
      <c r="CQ262" s="277"/>
      <c r="CR262" s="277"/>
      <c r="CS262" s="277"/>
      <c r="CT262" s="277"/>
      <c r="CU262" s="277"/>
      <c r="CV262" s="277"/>
      <c r="CW262" s="277"/>
      <c r="CX262" s="277"/>
      <c r="CY262" s="277"/>
      <c r="CZ262" s="277"/>
      <c r="DA262" s="277"/>
      <c r="DB262" s="277"/>
      <c r="DC262" s="277"/>
      <c r="DD262" s="277"/>
      <c r="DE262" s="277"/>
      <c r="DF262" s="277"/>
      <c r="DG262" s="277"/>
      <c r="DH262" s="277"/>
      <c r="DI262" s="277"/>
      <c r="DJ262" s="277"/>
      <c r="DK262" s="277"/>
      <c r="DL262" s="277"/>
      <c r="DM262" s="277"/>
      <c r="DN262" s="277"/>
      <c r="DO262" s="277"/>
      <c r="DP262" s="277"/>
      <c r="DQ262" s="277"/>
      <c r="DR262" s="277"/>
      <c r="DS262" s="277"/>
      <c r="DT262" s="277"/>
      <c r="DU262" s="277"/>
      <c r="DV262" s="277"/>
      <c r="DW262" s="277"/>
      <c r="DX262" s="277"/>
      <c r="DY262" s="277"/>
      <c r="DZ262" s="277"/>
      <c r="EA262" s="277"/>
      <c r="EB262" s="277"/>
      <c r="EC262" s="277"/>
      <c r="ED262" s="277"/>
      <c r="EE262" s="277"/>
      <c r="EF262" s="277"/>
      <c r="EG262" s="277"/>
      <c r="EH262" s="277"/>
      <c r="EI262" s="277"/>
      <c r="EJ262" s="277"/>
      <c r="EK262" s="277"/>
      <c r="EL262" s="277"/>
      <c r="EM262" s="277"/>
      <c r="EN262" s="277"/>
      <c r="EO262" s="277"/>
      <c r="EP262" s="277"/>
      <c r="EQ262" s="277"/>
      <c r="ER262" s="277"/>
      <c r="ES262" s="277"/>
      <c r="ET262" s="277"/>
      <c r="EU262" s="277"/>
      <c r="EV262" s="277"/>
      <c r="EW262" s="277"/>
      <c r="EX262" s="277"/>
      <c r="EY262" s="277"/>
      <c r="EZ262" s="277"/>
      <c r="FA262" s="277"/>
      <c r="FB262" s="277"/>
      <c r="FC262" s="277"/>
      <c r="FD262" s="277"/>
      <c r="FE262" s="277"/>
      <c r="FF262" s="277"/>
      <c r="FG262" s="277"/>
      <c r="FH262" s="277"/>
      <c r="FI262" s="277"/>
      <c r="FJ262" s="277"/>
      <c r="FK262" s="277"/>
      <c r="FL262" s="277"/>
      <c r="FM262" s="277"/>
      <c r="FN262" s="277"/>
      <c r="FO262" s="277"/>
      <c r="FP262" s="277"/>
      <c r="FQ262" s="277"/>
      <c r="FR262" s="277"/>
      <c r="FS262" s="277"/>
      <c r="FT262" s="277"/>
      <c r="FU262" s="277"/>
      <c r="FV262" s="277"/>
      <c r="FW262" s="277"/>
      <c r="FX262" s="277"/>
      <c r="FY262" s="277"/>
      <c r="FZ262" s="277"/>
      <c r="GA262" s="277"/>
      <c r="GB262" s="277"/>
      <c r="GC262" s="277"/>
      <c r="GD262" s="277"/>
      <c r="GE262" s="277"/>
      <c r="GF262" s="277"/>
      <c r="GG262" s="277"/>
      <c r="GH262" s="277"/>
      <c r="GI262" s="277"/>
      <c r="GJ262" s="277"/>
      <c r="GK262" s="277"/>
      <c r="GL262" s="277"/>
      <c r="GM262" s="277"/>
      <c r="GN262" s="277"/>
      <c r="GO262" s="277"/>
      <c r="GP262" s="277"/>
      <c r="GQ262" s="277"/>
      <c r="GR262" s="277"/>
      <c r="GS262" s="277"/>
      <c r="GT262" s="277"/>
      <c r="GU262" s="277"/>
      <c r="GV262" s="277"/>
      <c r="GW262" s="277"/>
      <c r="GX262" s="277"/>
      <c r="GY262" s="277"/>
      <c r="GZ262" s="277"/>
      <c r="HA262" s="277"/>
      <c r="HB262" s="277"/>
      <c r="HC262" s="277"/>
      <c r="HD262" s="277"/>
      <c r="HE262" s="277"/>
      <c r="HF262" s="277"/>
      <c r="HG262" s="277"/>
      <c r="HH262" s="277"/>
      <c r="HI262" s="277"/>
      <c r="HJ262" s="277"/>
      <c r="HK262" s="277"/>
      <c r="HL262" s="277"/>
      <c r="HM262" s="277"/>
      <c r="HN262" s="277"/>
      <c r="HO262" s="277"/>
      <c r="HP262" s="277"/>
      <c r="HQ262" s="277"/>
      <c r="HR262" s="277"/>
      <c r="HS262" s="277"/>
      <c r="HT262" s="277"/>
      <c r="HU262" s="277"/>
      <c r="HV262" s="277"/>
      <c r="HW262" s="277"/>
      <c r="HX262" s="277"/>
      <c r="HY262" s="277"/>
      <c r="HZ262" s="277"/>
      <c r="IA262" s="277"/>
      <c r="IB262" s="277"/>
      <c r="IC262" s="277"/>
      <c r="ID262" s="277"/>
      <c r="IE262" s="277"/>
      <c r="IF262" s="277"/>
      <c r="IG262" s="277"/>
      <c r="IH262" s="277"/>
      <c r="II262" s="277"/>
      <c r="IJ262" s="277"/>
      <c r="IK262" s="277"/>
      <c r="IL262" s="277"/>
      <c r="IM262" s="277"/>
      <c r="IN262" s="277"/>
      <c r="IO262" s="277"/>
      <c r="IP262" s="277"/>
      <c r="IQ262" s="277"/>
      <c r="IR262" s="277"/>
      <c r="IS262" s="277"/>
      <c r="IT262" s="277"/>
      <c r="IU262" s="277"/>
      <c r="IV262" s="277"/>
      <c r="IW262" s="277"/>
      <c r="IX262" s="277"/>
      <c r="IY262" s="277"/>
      <c r="IZ262" s="277"/>
      <c r="JA262" s="277"/>
      <c r="JB262" s="277"/>
      <c r="JC262" s="277"/>
      <c r="JD262" s="277"/>
      <c r="JE262" s="277"/>
      <c r="JF262" s="277"/>
      <c r="JG262" s="277"/>
      <c r="JH262" s="277"/>
      <c r="JI262" s="277"/>
      <c r="JJ262" s="277"/>
      <c r="JK262" s="277"/>
      <c r="JL262" s="277"/>
      <c r="JM262" s="277"/>
      <c r="JN262" s="277"/>
      <c r="JO262" s="277"/>
      <c r="JP262" s="277"/>
      <c r="JQ262" s="277"/>
      <c r="JR262" s="277"/>
      <c r="JS262" s="277"/>
      <c r="JT262" s="277"/>
      <c r="JU262" s="277"/>
      <c r="JV262" s="277"/>
      <c r="JW262" s="277"/>
      <c r="JX262" s="277"/>
      <c r="JY262" s="277"/>
      <c r="JZ262" s="277"/>
      <c r="KA262" s="277"/>
      <c r="KB262" s="277"/>
      <c r="KC262" s="277"/>
      <c r="KD262" s="277"/>
      <c r="KE262" s="277"/>
      <c r="KF262" s="277"/>
      <c r="KG262" s="277"/>
      <c r="KH262" s="277"/>
      <c r="KI262" s="277"/>
      <c r="KJ262" s="277"/>
      <c r="KK262" s="277"/>
      <c r="KL262" s="277"/>
      <c r="KM262" s="277"/>
      <c r="KN262" s="277"/>
      <c r="KO262" s="277"/>
      <c r="KP262" s="277"/>
      <c r="KQ262" s="277"/>
      <c r="KR262" s="277"/>
      <c r="KS262" s="277"/>
      <c r="KT262" s="277"/>
      <c r="KU262" s="277"/>
      <c r="KV262" s="277"/>
      <c r="KW262" s="277"/>
      <c r="KX262" s="277"/>
      <c r="KY262" s="277"/>
      <c r="KZ262" s="277"/>
      <c r="LA262" s="277"/>
      <c r="LB262" s="277"/>
      <c r="LC262" s="277"/>
      <c r="LD262" s="277"/>
      <c r="LE262" s="277"/>
      <c r="LF262" s="277"/>
      <c r="LG262" s="277"/>
      <c r="LH262" s="277"/>
      <c r="LI262" s="277"/>
      <c r="LJ262" s="277"/>
      <c r="LK262" s="277"/>
      <c r="LL262" s="277"/>
      <c r="LM262" s="277"/>
      <c r="LN262" s="277"/>
      <c r="LO262" s="277"/>
      <c r="LP262" s="277"/>
      <c r="LQ262" s="277"/>
      <c r="LR262" s="277"/>
      <c r="LS262" s="277"/>
      <c r="LT262" s="277"/>
      <c r="LU262" s="277"/>
      <c r="LV262" s="277"/>
      <c r="LW262" s="277"/>
      <c r="LX262" s="277"/>
      <c r="LY262" s="277"/>
      <c r="LZ262" s="277"/>
      <c r="MA262" s="277"/>
      <c r="MB262" s="277"/>
      <c r="MC262" s="277"/>
      <c r="MD262" s="277"/>
      <c r="ME262" s="277"/>
      <c r="MF262" s="277"/>
      <c r="MG262" s="277"/>
      <c r="MH262" s="277"/>
      <c r="MI262" s="277"/>
      <c r="MJ262" s="277"/>
      <c r="MK262" s="277"/>
      <c r="ML262" s="277"/>
      <c r="MM262" s="277"/>
      <c r="MN262" s="277"/>
      <c r="MO262" s="277"/>
      <c r="MP262" s="277"/>
      <c r="MQ262" s="277"/>
      <c r="MR262" s="277"/>
      <c r="MS262" s="277"/>
      <c r="MT262" s="277"/>
      <c r="MU262" s="277"/>
      <c r="MV262" s="277"/>
      <c r="MW262" s="277"/>
      <c r="MX262" s="277"/>
      <c r="MY262" s="277"/>
      <c r="MZ262" s="277"/>
      <c r="NA262" s="277"/>
      <c r="NB262" s="277"/>
      <c r="NC262" s="277"/>
      <c r="ND262" s="277"/>
      <c r="NE262" s="277"/>
      <c r="NF262" s="277"/>
      <c r="NG262" s="277"/>
      <c r="NH262" s="277"/>
      <c r="NI262" s="277"/>
      <c r="NJ262" s="277"/>
      <c r="NK262" s="277"/>
      <c r="NL262" s="277"/>
      <c r="NM262" s="277"/>
      <c r="NN262" s="277"/>
      <c r="NO262" s="277"/>
      <c r="NP262" s="277"/>
      <c r="NQ262" s="277"/>
      <c r="NR262" s="277"/>
      <c r="NS262" s="277"/>
      <c r="NT262" s="277"/>
      <c r="NU262" s="277"/>
      <c r="NV262" s="277"/>
      <c r="NW262" s="277"/>
      <c r="NX262" s="277"/>
      <c r="NY262" s="277"/>
      <c r="NZ262" s="277"/>
      <c r="OA262" s="277"/>
      <c r="OB262" s="277"/>
      <c r="OC262" s="277"/>
      <c r="OD262" s="277"/>
      <c r="OE262" s="277"/>
      <c r="OF262" s="277"/>
      <c r="OG262" s="277"/>
      <c r="OH262" s="277"/>
      <c r="OI262" s="277"/>
      <c r="OJ262" s="277"/>
      <c r="OK262" s="277"/>
      <c r="OL262" s="277"/>
      <c r="OM262" s="277"/>
      <c r="ON262" s="277"/>
      <c r="OO262" s="277"/>
      <c r="OP262" s="277"/>
      <c r="OQ262" s="277"/>
      <c r="OR262" s="277"/>
      <c r="OS262" s="277"/>
      <c r="OT262" s="277"/>
      <c r="OU262" s="277"/>
      <c r="OV262" s="277"/>
      <c r="OW262" s="277"/>
      <c r="OX262" s="277"/>
      <c r="OY262" s="277"/>
      <c r="OZ262" s="277"/>
      <c r="PA262" s="277"/>
      <c r="PB262" s="277"/>
      <c r="PC262" s="277"/>
      <c r="PD262" s="277"/>
      <c r="PE262" s="277"/>
      <c r="PF262" s="277"/>
      <c r="PG262" s="277"/>
      <c r="PH262" s="277"/>
      <c r="PI262" s="277"/>
      <c r="PJ262" s="277"/>
      <c r="PK262" s="277"/>
      <c r="PL262" s="277"/>
      <c r="PM262" s="277"/>
      <c r="PN262" s="277"/>
      <c r="PO262" s="277"/>
      <c r="PP262" s="277"/>
      <c r="PQ262" s="277"/>
      <c r="PR262" s="277"/>
      <c r="PS262" s="277"/>
      <c r="PT262" s="277"/>
      <c r="PU262" s="277"/>
      <c r="PV262" s="277"/>
      <c r="PW262" s="277"/>
      <c r="PX262" s="277"/>
      <c r="PY262" s="277"/>
      <c r="PZ262" s="277"/>
      <c r="QA262" s="277"/>
      <c r="QB262" s="277"/>
      <c r="QC262" s="277"/>
      <c r="QD262" s="277"/>
      <c r="QE262" s="277"/>
      <c r="QF262" s="277"/>
      <c r="QG262" s="277"/>
      <c r="QH262" s="277"/>
      <c r="QI262" s="277"/>
      <c r="QJ262" s="277"/>
      <c r="QK262" s="277"/>
      <c r="QL262" s="277"/>
      <c r="QM262" s="277"/>
      <c r="QN262" s="277"/>
      <c r="QO262" s="277"/>
      <c r="QP262" s="277"/>
      <c r="QQ262" s="277"/>
      <c r="QR262" s="277"/>
      <c r="QS262" s="277"/>
      <c r="QT262" s="277"/>
      <c r="QU262" s="277"/>
      <c r="QV262" s="277"/>
      <c r="QW262" s="277"/>
      <c r="QX262" s="277"/>
      <c r="QY262" s="277"/>
      <c r="QZ262" s="277"/>
      <c r="RA262" s="277"/>
      <c r="RB262" s="277"/>
      <c r="RC262" s="277"/>
      <c r="RD262" s="277"/>
      <c r="RE262" s="277"/>
      <c r="RF262" s="277"/>
      <c r="RG262" s="277"/>
      <c r="RH262" s="277"/>
      <c r="RI262" s="277"/>
      <c r="RJ262" s="277"/>
      <c r="RK262" s="277"/>
      <c r="RL262" s="277"/>
      <c r="RM262" s="277"/>
      <c r="RN262" s="277"/>
      <c r="RO262" s="277"/>
      <c r="RP262" s="277"/>
      <c r="RQ262" s="277"/>
      <c r="RR262" s="277"/>
      <c r="RS262" s="277"/>
      <c r="RT262" s="277"/>
      <c r="RU262" s="277"/>
      <c r="RV262" s="277"/>
      <c r="RW262" s="277"/>
      <c r="RX262" s="277"/>
      <c r="RY262" s="277"/>
      <c r="RZ262" s="277"/>
      <c r="SA262" s="277"/>
      <c r="SB262" s="277"/>
      <c r="SC262" s="277"/>
      <c r="SD262" s="277"/>
      <c r="SE262" s="277"/>
      <c r="SF262" s="277"/>
      <c r="SG262" s="277"/>
      <c r="SH262" s="277"/>
      <c r="SI262" s="277"/>
      <c r="SJ262" s="277"/>
      <c r="SK262" s="277"/>
      <c r="SL262" s="277"/>
      <c r="SM262" s="277"/>
      <c r="SN262" s="277"/>
      <c r="SO262" s="277"/>
      <c r="SP262" s="277"/>
      <c r="SQ262" s="277"/>
      <c r="SR262" s="277"/>
      <c r="SS262" s="277"/>
      <c r="ST262" s="277"/>
      <c r="SU262" s="277"/>
      <c r="SV262" s="277"/>
      <c r="SW262" s="277"/>
      <c r="SX262" s="277"/>
      <c r="SY262" s="277"/>
      <c r="SZ262" s="277"/>
      <c r="TA262" s="277"/>
      <c r="TB262" s="277"/>
      <c r="TC262" s="277"/>
      <c r="TD262" s="277"/>
      <c r="TE262" s="277"/>
      <c r="TF262" s="277"/>
      <c r="TG262" s="277"/>
      <c r="TH262" s="277"/>
      <c r="TI262" s="277"/>
      <c r="TJ262" s="277"/>
      <c r="TK262" s="277"/>
      <c r="TL262" s="277"/>
      <c r="TM262" s="277"/>
      <c r="TN262" s="277"/>
      <c r="TO262" s="277"/>
      <c r="TP262" s="277"/>
      <c r="TQ262" s="277"/>
      <c r="TR262" s="277"/>
      <c r="TS262" s="277"/>
      <c r="TT262" s="277"/>
      <c r="TU262" s="277"/>
      <c r="TV262" s="277"/>
      <c r="TW262" s="277"/>
      <c r="TX262" s="277"/>
      <c r="TY262" s="277"/>
      <c r="TZ262" s="277"/>
      <c r="UA262" s="277"/>
      <c r="UB262" s="277"/>
      <c r="UC262" s="277"/>
      <c r="UD262" s="277"/>
      <c r="UE262" s="277"/>
      <c r="UF262" s="277"/>
      <c r="UG262" s="277"/>
      <c r="UH262" s="277"/>
      <c r="UI262" s="277"/>
      <c r="UJ262" s="277"/>
      <c r="UK262" s="277"/>
      <c r="UL262" s="277"/>
      <c r="UM262" s="277"/>
      <c r="UN262" s="277"/>
      <c r="UO262" s="277"/>
      <c r="UP262" s="277"/>
      <c r="UQ262" s="277"/>
      <c r="UR262" s="277"/>
      <c r="US262" s="277"/>
      <c r="UT262" s="277"/>
      <c r="UU262" s="277"/>
      <c r="UV262" s="277"/>
      <c r="UW262" s="277"/>
      <c r="UX262" s="277"/>
      <c r="UY262" s="277"/>
      <c r="UZ262" s="277"/>
      <c r="VA262" s="277"/>
      <c r="VB262" s="277"/>
      <c r="VC262" s="277"/>
      <c r="VD262" s="277"/>
      <c r="VE262" s="277"/>
      <c r="VF262" s="277"/>
      <c r="VG262" s="277"/>
      <c r="VH262" s="277"/>
      <c r="VI262" s="277"/>
      <c r="VJ262" s="277"/>
      <c r="VK262" s="277"/>
      <c r="VL262" s="277"/>
      <c r="VM262" s="277"/>
      <c r="VN262" s="277"/>
      <c r="VO262" s="277"/>
      <c r="VP262" s="277"/>
      <c r="VQ262" s="277"/>
      <c r="VR262" s="277"/>
      <c r="VS262" s="277"/>
      <c r="VT262" s="277"/>
      <c r="VU262" s="277"/>
      <c r="VV262" s="277"/>
      <c r="VW262" s="277"/>
      <c r="VX262" s="277"/>
      <c r="VY262" s="277"/>
      <c r="VZ262" s="277"/>
      <c r="WA262" s="277"/>
      <c r="WB262" s="277"/>
      <c r="WC262" s="277"/>
      <c r="WD262" s="277"/>
      <c r="WE262" s="277"/>
      <c r="WF262" s="277"/>
      <c r="WG262" s="277"/>
      <c r="WH262" s="277"/>
      <c r="WI262" s="277"/>
      <c r="WJ262" s="277"/>
      <c r="WK262" s="277"/>
      <c r="WL262" s="277"/>
      <c r="WM262" s="277"/>
      <c r="WN262" s="277"/>
      <c r="WO262" s="277"/>
      <c r="WP262" s="277"/>
      <c r="WQ262" s="277"/>
      <c r="WR262" s="277"/>
      <c r="WS262" s="277"/>
      <c r="WT262" s="277"/>
      <c r="WU262" s="277"/>
      <c r="WV262" s="277"/>
      <c r="WW262" s="277"/>
      <c r="WX262" s="277"/>
      <c r="WY262" s="277"/>
      <c r="WZ262" s="277"/>
      <c r="XA262" s="277"/>
      <c r="XB262" s="277"/>
      <c r="XC262" s="277"/>
      <c r="XD262" s="277"/>
      <c r="XE262" s="277"/>
      <c r="XF262" s="277"/>
      <c r="XG262" s="277"/>
      <c r="XH262" s="277"/>
      <c r="XI262" s="277"/>
      <c r="XJ262" s="277"/>
      <c r="XK262" s="277"/>
      <c r="XL262" s="277"/>
      <c r="XM262" s="277"/>
      <c r="XN262" s="277"/>
      <c r="XO262" s="277"/>
      <c r="XP262" s="277"/>
      <c r="XQ262" s="277"/>
      <c r="XR262" s="277"/>
      <c r="XS262" s="277"/>
      <c r="XT262" s="277"/>
      <c r="XU262" s="277"/>
      <c r="XV262" s="277"/>
      <c r="XW262" s="277"/>
      <c r="XX262" s="277"/>
      <c r="XY262" s="277"/>
      <c r="XZ262" s="277"/>
      <c r="YA262" s="277"/>
      <c r="YB262" s="277"/>
      <c r="YC262" s="277"/>
      <c r="YD262" s="277"/>
      <c r="YE262" s="277"/>
      <c r="YF262" s="277"/>
      <c r="YG262" s="277"/>
      <c r="YH262" s="277"/>
      <c r="YI262" s="277"/>
      <c r="YJ262" s="277"/>
      <c r="YK262" s="277"/>
      <c r="YL262" s="277"/>
      <c r="YM262" s="277"/>
      <c r="YN262" s="277"/>
      <c r="YO262" s="277"/>
      <c r="YP262" s="277"/>
      <c r="YQ262" s="277"/>
      <c r="YR262" s="277"/>
      <c r="YS262" s="277"/>
      <c r="YT262" s="277"/>
      <c r="YU262" s="277"/>
      <c r="YV262" s="277"/>
      <c r="YW262" s="277"/>
      <c r="YX262" s="277"/>
      <c r="YY262" s="277"/>
      <c r="YZ262" s="277"/>
      <c r="ZA262" s="277"/>
      <c r="ZB262" s="277"/>
      <c r="ZC262" s="277"/>
      <c r="ZD262" s="277"/>
      <c r="ZE262" s="277"/>
      <c r="ZF262" s="277"/>
      <c r="ZG262" s="277"/>
      <c r="ZH262" s="277"/>
      <c r="ZI262" s="277"/>
      <c r="ZJ262" s="277"/>
      <c r="ZK262" s="277"/>
      <c r="ZL262" s="277"/>
      <c r="ZM262" s="277"/>
      <c r="ZN262" s="277"/>
      <c r="ZO262" s="277"/>
      <c r="ZP262" s="277"/>
      <c r="ZQ262" s="277"/>
      <c r="ZR262" s="277"/>
      <c r="ZS262" s="277"/>
      <c r="ZT262" s="277"/>
      <c r="ZU262" s="277"/>
      <c r="ZV262" s="277"/>
      <c r="ZW262" s="277"/>
      <c r="ZX262" s="277"/>
      <c r="ZY262" s="277"/>
      <c r="ZZ262" s="277"/>
      <c r="AAA262" s="277"/>
      <c r="AAB262" s="277"/>
      <c r="AAC262" s="277"/>
      <c r="AAD262" s="277"/>
      <c r="AAE262" s="277"/>
      <c r="AAF262" s="277"/>
      <c r="AAG262" s="277"/>
      <c r="AAH262" s="277"/>
      <c r="AAI262" s="277"/>
      <c r="AAJ262" s="277"/>
      <c r="AAK262" s="277"/>
      <c r="AAL262" s="277"/>
      <c r="AAM262" s="277"/>
      <c r="AAN262" s="277"/>
      <c r="AAO262" s="277"/>
      <c r="AAP262" s="277"/>
      <c r="AAQ262" s="277"/>
      <c r="AAR262" s="277"/>
      <c r="AAS262" s="277"/>
      <c r="AAT262" s="277"/>
      <c r="AAU262" s="277"/>
      <c r="AAV262" s="277"/>
      <c r="AAW262" s="277"/>
      <c r="AAX262" s="277"/>
      <c r="AAY262" s="277"/>
      <c r="AAZ262" s="277"/>
      <c r="ABA262" s="277"/>
      <c r="ABB262" s="277"/>
      <c r="ABC262" s="277"/>
      <c r="ABD262" s="277"/>
      <c r="ABE262" s="277"/>
      <c r="ABF262" s="277"/>
      <c r="ABG262" s="277"/>
      <c r="ABH262" s="277"/>
      <c r="ABI262" s="277"/>
      <c r="ABJ262" s="277"/>
      <c r="ABK262" s="277"/>
      <c r="ABL262" s="277"/>
      <c r="ABM262" s="277"/>
      <c r="ABN262" s="277"/>
      <c r="ABO262" s="277"/>
      <c r="ABP262" s="277"/>
      <c r="ABQ262" s="277"/>
      <c r="ABR262" s="277"/>
      <c r="ABS262" s="277"/>
      <c r="ABT262" s="277"/>
      <c r="ABU262" s="277"/>
      <c r="ABV262" s="277"/>
      <c r="ABW262" s="277"/>
      <c r="ABX262" s="277"/>
      <c r="ABY262" s="277"/>
      <c r="ABZ262" s="277"/>
      <c r="ACA262" s="277"/>
      <c r="ACB262" s="277"/>
      <c r="ACC262" s="277"/>
      <c r="ACD262" s="277"/>
      <c r="ACE262" s="277"/>
      <c r="ACF262" s="277"/>
      <c r="ACG262" s="277"/>
      <c r="ACH262" s="277"/>
      <c r="ACI262" s="277"/>
      <c r="ACJ262" s="277"/>
      <c r="ACK262" s="277"/>
      <c r="ACL262" s="277"/>
      <c r="ACM262" s="277"/>
      <c r="ACN262" s="277"/>
      <c r="ACO262" s="277"/>
      <c r="ACP262" s="277"/>
      <c r="ACQ262" s="277"/>
      <c r="ACR262" s="277"/>
      <c r="ACS262" s="277"/>
      <c r="ACT262" s="277"/>
      <c r="ACU262" s="277"/>
      <c r="ACV262" s="277"/>
      <c r="ACW262" s="277"/>
      <c r="ACX262" s="277"/>
      <c r="ACY262" s="277"/>
      <c r="ACZ262" s="277"/>
      <c r="ADA262" s="277"/>
      <c r="ADB262" s="277"/>
      <c r="ADC262" s="277"/>
      <c r="ADD262" s="277"/>
      <c r="ADE262" s="277"/>
      <c r="ADF262" s="277"/>
      <c r="ADG262" s="277"/>
      <c r="ADH262" s="277"/>
      <c r="ADI262" s="277"/>
      <c r="ADJ262" s="277"/>
      <c r="ADK262" s="277"/>
      <c r="ADL262" s="277"/>
      <c r="ADM262" s="277"/>
      <c r="ADN262" s="277"/>
      <c r="ADO262" s="277"/>
      <c r="ADP262" s="277"/>
      <c r="ADQ262" s="277"/>
      <c r="ADR262" s="277"/>
      <c r="ADS262" s="277"/>
      <c r="ADT262" s="277"/>
      <c r="ADU262" s="277"/>
      <c r="ADV262" s="277"/>
      <c r="ADW262" s="277"/>
      <c r="ADX262" s="277"/>
      <c r="ADY262" s="277"/>
      <c r="ADZ262" s="277"/>
      <c r="AEA262" s="277"/>
      <c r="AEB262" s="277"/>
      <c r="AEC262" s="277"/>
      <c r="AED262" s="277"/>
      <c r="AEE262" s="277"/>
      <c r="AEF262" s="277"/>
      <c r="AEG262" s="277"/>
      <c r="AEH262" s="277"/>
      <c r="AEI262" s="277"/>
      <c r="AEJ262" s="277"/>
      <c r="AEK262" s="277"/>
      <c r="AEL262" s="277"/>
      <c r="AEM262" s="277"/>
      <c r="AEN262" s="277"/>
      <c r="AEO262" s="277"/>
      <c r="AEP262" s="277"/>
      <c r="AEQ262" s="277"/>
      <c r="AER262" s="277"/>
      <c r="AES262" s="277"/>
      <c r="AET262" s="277"/>
      <c r="AEU262" s="277"/>
      <c r="AEV262" s="277"/>
      <c r="AEW262" s="277"/>
      <c r="AEX262" s="277"/>
      <c r="AEY262" s="277"/>
      <c r="AEZ262" s="277"/>
      <c r="AFA262" s="277"/>
      <c r="AFB262" s="277"/>
      <c r="AFC262" s="277"/>
      <c r="AFD262" s="277"/>
      <c r="AFE262" s="277"/>
      <c r="AFF262" s="277"/>
      <c r="AFG262" s="277"/>
      <c r="AFH262" s="277"/>
      <c r="AFI262" s="277"/>
      <c r="AFJ262" s="277"/>
      <c r="AFK262" s="277"/>
      <c r="AFL262" s="277"/>
      <c r="AFM262" s="277"/>
      <c r="AFN262" s="277"/>
      <c r="AFO262" s="277"/>
    </row>
    <row r="263" spans="1:847" s="309" customFormat="1" ht="14.25" x14ac:dyDescent="0.2">
      <c r="B263" s="302" t="s">
        <v>15345</v>
      </c>
      <c r="C263" s="298">
        <v>173600</v>
      </c>
      <c r="D263" s="299">
        <v>0</v>
      </c>
      <c r="E263" s="308" t="s">
        <v>15346</v>
      </c>
      <c r="F263" s="277"/>
      <c r="G263" s="277"/>
      <c r="H263" s="277"/>
      <c r="I263" s="277"/>
      <c r="J263" s="277"/>
      <c r="K263" s="277"/>
      <c r="L263" s="277"/>
      <c r="M263" s="277"/>
      <c r="N263" s="277"/>
      <c r="O263" s="277"/>
      <c r="P263" s="277"/>
      <c r="Q263" s="277"/>
      <c r="R263" s="277"/>
      <c r="S263" s="277"/>
      <c r="T263" s="277"/>
      <c r="U263" s="277"/>
      <c r="V263" s="277"/>
      <c r="W263" s="277"/>
      <c r="X263" s="277"/>
      <c r="Y263" s="277"/>
      <c r="Z263" s="277"/>
      <c r="AA263" s="277"/>
      <c r="AB263" s="277"/>
      <c r="AC263" s="277"/>
      <c r="AD263" s="277"/>
      <c r="AE263" s="277"/>
      <c r="AF263" s="277"/>
      <c r="AG263" s="277"/>
      <c r="AH263" s="277"/>
      <c r="AI263" s="277"/>
      <c r="AJ263" s="277"/>
      <c r="AK263" s="277"/>
      <c r="AL263" s="277"/>
      <c r="AM263" s="277"/>
      <c r="AN263" s="277"/>
      <c r="AO263" s="277"/>
      <c r="AP263" s="277"/>
      <c r="AQ263" s="277"/>
      <c r="AR263" s="277"/>
      <c r="AS263" s="277"/>
      <c r="AT263" s="277"/>
      <c r="AU263" s="277"/>
      <c r="AV263" s="277"/>
      <c r="AW263" s="277"/>
      <c r="AX263" s="277"/>
      <c r="AY263" s="277"/>
      <c r="AZ263" s="277"/>
      <c r="BA263" s="277"/>
      <c r="BB263" s="277"/>
      <c r="BC263" s="277"/>
      <c r="BD263" s="277"/>
      <c r="BE263" s="277"/>
      <c r="BF263" s="277"/>
      <c r="BG263" s="277"/>
      <c r="BH263" s="277"/>
      <c r="BI263" s="277"/>
      <c r="BJ263" s="277"/>
      <c r="BK263" s="277"/>
      <c r="BL263" s="277"/>
      <c r="BM263" s="277"/>
      <c r="BN263" s="277"/>
      <c r="BO263" s="277"/>
      <c r="BP263" s="277"/>
      <c r="BQ263" s="277"/>
      <c r="BR263" s="277"/>
      <c r="BS263" s="277"/>
      <c r="BT263" s="277"/>
      <c r="BU263" s="277"/>
      <c r="BV263" s="277"/>
      <c r="BW263" s="277"/>
      <c r="BX263" s="277"/>
      <c r="BY263" s="277"/>
      <c r="BZ263" s="277"/>
      <c r="CA263" s="277"/>
      <c r="CB263" s="277"/>
      <c r="CC263" s="277"/>
      <c r="CD263" s="277"/>
      <c r="CE263" s="277"/>
      <c r="CF263" s="277"/>
      <c r="CG263" s="277"/>
      <c r="CH263" s="277"/>
      <c r="CI263" s="277"/>
      <c r="CJ263" s="277"/>
      <c r="CK263" s="277"/>
      <c r="CL263" s="277"/>
      <c r="CM263" s="277"/>
      <c r="CN263" s="277"/>
      <c r="CO263" s="277"/>
      <c r="CP263" s="277"/>
      <c r="CQ263" s="277"/>
      <c r="CR263" s="277"/>
      <c r="CS263" s="277"/>
      <c r="CT263" s="277"/>
      <c r="CU263" s="277"/>
      <c r="CV263" s="277"/>
      <c r="CW263" s="277"/>
      <c r="CX263" s="277"/>
      <c r="CY263" s="277"/>
      <c r="CZ263" s="277"/>
      <c r="DA263" s="277"/>
      <c r="DB263" s="277"/>
      <c r="DC263" s="277"/>
      <c r="DD263" s="277"/>
      <c r="DE263" s="277"/>
      <c r="DF263" s="277"/>
      <c r="DG263" s="277"/>
      <c r="DH263" s="277"/>
      <c r="DI263" s="277"/>
      <c r="DJ263" s="277"/>
      <c r="DK263" s="277"/>
      <c r="DL263" s="277"/>
      <c r="DM263" s="277"/>
      <c r="DN263" s="277"/>
      <c r="DO263" s="277"/>
      <c r="DP263" s="277"/>
      <c r="DQ263" s="277"/>
      <c r="DR263" s="277"/>
      <c r="DS263" s="277"/>
      <c r="DT263" s="277"/>
      <c r="DU263" s="277"/>
      <c r="DV263" s="277"/>
      <c r="DW263" s="277"/>
      <c r="DX263" s="277"/>
      <c r="DY263" s="277"/>
      <c r="DZ263" s="277"/>
      <c r="EA263" s="277"/>
      <c r="EB263" s="277"/>
      <c r="EC263" s="277"/>
      <c r="ED263" s="277"/>
      <c r="EE263" s="277"/>
      <c r="EF263" s="277"/>
      <c r="EG263" s="277"/>
      <c r="EH263" s="277"/>
      <c r="EI263" s="277"/>
      <c r="EJ263" s="277"/>
      <c r="EK263" s="277"/>
      <c r="EL263" s="277"/>
      <c r="EM263" s="277"/>
      <c r="EN263" s="277"/>
      <c r="EO263" s="277"/>
      <c r="EP263" s="277"/>
      <c r="EQ263" s="277"/>
      <c r="ER263" s="277"/>
      <c r="ES263" s="277"/>
      <c r="ET263" s="277"/>
      <c r="EU263" s="277"/>
      <c r="EV263" s="277"/>
      <c r="EW263" s="277"/>
      <c r="EX263" s="277"/>
      <c r="EY263" s="277"/>
      <c r="EZ263" s="277"/>
      <c r="FA263" s="277"/>
      <c r="FB263" s="277"/>
      <c r="FC263" s="277"/>
      <c r="FD263" s="277"/>
      <c r="FE263" s="277"/>
      <c r="FF263" s="277"/>
      <c r="FG263" s="277"/>
      <c r="FH263" s="277"/>
      <c r="FI263" s="277"/>
      <c r="FJ263" s="277"/>
      <c r="FK263" s="277"/>
      <c r="FL263" s="277"/>
      <c r="FM263" s="277"/>
      <c r="FN263" s="277"/>
      <c r="FO263" s="277"/>
      <c r="FP263" s="277"/>
      <c r="FQ263" s="277"/>
      <c r="FR263" s="277"/>
      <c r="FS263" s="277"/>
      <c r="FT263" s="277"/>
      <c r="FU263" s="277"/>
      <c r="FV263" s="277"/>
      <c r="FW263" s="277"/>
      <c r="FX263" s="277"/>
      <c r="FY263" s="277"/>
      <c r="FZ263" s="277"/>
      <c r="GA263" s="277"/>
      <c r="GB263" s="277"/>
      <c r="GC263" s="277"/>
      <c r="GD263" s="277"/>
      <c r="GE263" s="277"/>
      <c r="GF263" s="277"/>
      <c r="GG263" s="277"/>
      <c r="GH263" s="277"/>
      <c r="GI263" s="277"/>
      <c r="GJ263" s="277"/>
      <c r="GK263" s="277"/>
      <c r="GL263" s="277"/>
      <c r="GM263" s="277"/>
      <c r="GN263" s="277"/>
      <c r="GO263" s="277"/>
      <c r="GP263" s="277"/>
      <c r="GQ263" s="277"/>
      <c r="GR263" s="277"/>
      <c r="GS263" s="277"/>
      <c r="GT263" s="277"/>
      <c r="GU263" s="277"/>
      <c r="GV263" s="277"/>
      <c r="GW263" s="277"/>
      <c r="GX263" s="277"/>
      <c r="GY263" s="277"/>
      <c r="GZ263" s="277"/>
      <c r="HA263" s="277"/>
      <c r="HB263" s="277"/>
      <c r="HC263" s="277"/>
      <c r="HD263" s="277"/>
      <c r="HE263" s="277"/>
      <c r="HF263" s="277"/>
      <c r="HG263" s="277"/>
      <c r="HH263" s="277"/>
      <c r="HI263" s="277"/>
      <c r="HJ263" s="277"/>
      <c r="HK263" s="277"/>
      <c r="HL263" s="277"/>
      <c r="HM263" s="277"/>
      <c r="HN263" s="277"/>
      <c r="HO263" s="277"/>
      <c r="HP263" s="277"/>
      <c r="HQ263" s="277"/>
      <c r="HR263" s="277"/>
      <c r="HS263" s="277"/>
      <c r="HT263" s="277"/>
      <c r="HU263" s="277"/>
      <c r="HV263" s="277"/>
      <c r="HW263" s="277"/>
      <c r="HX263" s="277"/>
      <c r="HY263" s="277"/>
      <c r="HZ263" s="277"/>
      <c r="IA263" s="277"/>
      <c r="IB263" s="277"/>
      <c r="IC263" s="277"/>
      <c r="ID263" s="277"/>
      <c r="IE263" s="277"/>
      <c r="IF263" s="277"/>
      <c r="IG263" s="277"/>
      <c r="IH263" s="277"/>
      <c r="II263" s="277"/>
      <c r="IJ263" s="277"/>
      <c r="IK263" s="277"/>
      <c r="IL263" s="277"/>
      <c r="IM263" s="277"/>
      <c r="IN263" s="277"/>
      <c r="IO263" s="277"/>
      <c r="IP263" s="277"/>
      <c r="IQ263" s="277"/>
      <c r="IR263" s="277"/>
      <c r="IS263" s="277"/>
      <c r="IT263" s="277"/>
      <c r="IU263" s="277"/>
      <c r="IV263" s="277"/>
      <c r="IW263" s="277"/>
      <c r="IX263" s="277"/>
      <c r="IY263" s="277"/>
      <c r="IZ263" s="277"/>
      <c r="JA263" s="277"/>
      <c r="JB263" s="277"/>
      <c r="JC263" s="277"/>
      <c r="JD263" s="277"/>
      <c r="JE263" s="277"/>
      <c r="JF263" s="277"/>
      <c r="JG263" s="277"/>
      <c r="JH263" s="277"/>
      <c r="JI263" s="277"/>
      <c r="JJ263" s="277"/>
      <c r="JK263" s="277"/>
      <c r="JL263" s="277"/>
      <c r="JM263" s="277"/>
      <c r="JN263" s="277"/>
      <c r="JO263" s="277"/>
      <c r="JP263" s="277"/>
      <c r="JQ263" s="277"/>
      <c r="JR263" s="277"/>
      <c r="JS263" s="277"/>
      <c r="JT263" s="277"/>
      <c r="JU263" s="277"/>
      <c r="JV263" s="277"/>
      <c r="JW263" s="277"/>
      <c r="JX263" s="277"/>
      <c r="JY263" s="277"/>
      <c r="JZ263" s="277"/>
      <c r="KA263" s="277"/>
      <c r="KB263" s="277"/>
      <c r="KC263" s="277"/>
      <c r="KD263" s="277"/>
      <c r="KE263" s="277"/>
      <c r="KF263" s="277"/>
      <c r="KG263" s="277"/>
      <c r="KH263" s="277"/>
      <c r="KI263" s="277"/>
      <c r="KJ263" s="277"/>
      <c r="KK263" s="277"/>
      <c r="KL263" s="277"/>
      <c r="KM263" s="277"/>
      <c r="KN263" s="277"/>
      <c r="KO263" s="277"/>
      <c r="KP263" s="277"/>
      <c r="KQ263" s="277"/>
      <c r="KR263" s="277"/>
      <c r="KS263" s="277"/>
      <c r="KT263" s="277"/>
      <c r="KU263" s="277"/>
      <c r="KV263" s="277"/>
      <c r="KW263" s="277"/>
      <c r="KX263" s="277"/>
      <c r="KY263" s="277"/>
      <c r="KZ263" s="277"/>
      <c r="LA263" s="277"/>
      <c r="LB263" s="277"/>
      <c r="LC263" s="277"/>
      <c r="LD263" s="277"/>
      <c r="LE263" s="277"/>
      <c r="LF263" s="277"/>
      <c r="LG263" s="277"/>
      <c r="LH263" s="277"/>
      <c r="LI263" s="277"/>
      <c r="LJ263" s="277"/>
      <c r="LK263" s="277"/>
      <c r="LL263" s="277"/>
      <c r="LM263" s="277"/>
      <c r="LN263" s="277"/>
      <c r="LO263" s="277"/>
      <c r="LP263" s="277"/>
      <c r="LQ263" s="277"/>
      <c r="LR263" s="277"/>
      <c r="LS263" s="277"/>
      <c r="LT263" s="277"/>
      <c r="LU263" s="277"/>
      <c r="LV263" s="277"/>
      <c r="LW263" s="277"/>
      <c r="LX263" s="277"/>
      <c r="LY263" s="277"/>
      <c r="LZ263" s="277"/>
      <c r="MA263" s="277"/>
      <c r="MB263" s="277"/>
      <c r="MC263" s="277"/>
      <c r="MD263" s="277"/>
      <c r="ME263" s="277"/>
      <c r="MF263" s="277"/>
      <c r="MG263" s="277"/>
      <c r="MH263" s="277"/>
      <c r="MI263" s="277"/>
      <c r="MJ263" s="277"/>
      <c r="MK263" s="277"/>
      <c r="ML263" s="277"/>
      <c r="MM263" s="277"/>
      <c r="MN263" s="277"/>
      <c r="MO263" s="277"/>
      <c r="MP263" s="277"/>
      <c r="MQ263" s="277"/>
      <c r="MR263" s="277"/>
      <c r="MS263" s="277"/>
      <c r="MT263" s="277"/>
      <c r="MU263" s="277"/>
      <c r="MV263" s="277"/>
      <c r="MW263" s="277"/>
      <c r="MX263" s="277"/>
      <c r="MY263" s="277"/>
      <c r="MZ263" s="277"/>
      <c r="NA263" s="277"/>
      <c r="NB263" s="277"/>
      <c r="NC263" s="277"/>
      <c r="ND263" s="277"/>
      <c r="NE263" s="277"/>
      <c r="NF263" s="277"/>
      <c r="NG263" s="277"/>
      <c r="NH263" s="277"/>
      <c r="NI263" s="277"/>
      <c r="NJ263" s="277"/>
      <c r="NK263" s="277"/>
      <c r="NL263" s="277"/>
      <c r="NM263" s="277"/>
      <c r="NN263" s="277"/>
      <c r="NO263" s="277"/>
      <c r="NP263" s="277"/>
      <c r="NQ263" s="277"/>
      <c r="NR263" s="277"/>
      <c r="NS263" s="277"/>
      <c r="NT263" s="277"/>
      <c r="NU263" s="277"/>
      <c r="NV263" s="277"/>
      <c r="NW263" s="277"/>
      <c r="NX263" s="277"/>
      <c r="NY263" s="277"/>
      <c r="NZ263" s="277"/>
      <c r="OA263" s="277"/>
      <c r="OB263" s="277"/>
      <c r="OC263" s="277"/>
      <c r="OD263" s="277"/>
      <c r="OE263" s="277"/>
      <c r="OF263" s="277"/>
      <c r="OG263" s="277"/>
      <c r="OH263" s="277"/>
      <c r="OI263" s="277"/>
      <c r="OJ263" s="277"/>
      <c r="OK263" s="277"/>
      <c r="OL263" s="277"/>
      <c r="OM263" s="277"/>
      <c r="ON263" s="277"/>
      <c r="OO263" s="277"/>
      <c r="OP263" s="277"/>
      <c r="OQ263" s="277"/>
      <c r="OR263" s="277"/>
      <c r="OS263" s="277"/>
      <c r="OT263" s="277"/>
      <c r="OU263" s="277"/>
      <c r="OV263" s="277"/>
      <c r="OW263" s="277"/>
      <c r="OX263" s="277"/>
      <c r="OY263" s="277"/>
      <c r="OZ263" s="277"/>
      <c r="PA263" s="277"/>
      <c r="PB263" s="277"/>
      <c r="PC263" s="277"/>
      <c r="PD263" s="277"/>
      <c r="PE263" s="277"/>
      <c r="PF263" s="277"/>
      <c r="PG263" s="277"/>
      <c r="PH263" s="277"/>
      <c r="PI263" s="277"/>
      <c r="PJ263" s="277"/>
      <c r="PK263" s="277"/>
      <c r="PL263" s="277"/>
      <c r="PM263" s="277"/>
      <c r="PN263" s="277"/>
      <c r="PO263" s="277"/>
      <c r="PP263" s="277"/>
      <c r="PQ263" s="277"/>
      <c r="PR263" s="277"/>
      <c r="PS263" s="277"/>
      <c r="PT263" s="277"/>
      <c r="PU263" s="277"/>
      <c r="PV263" s="277"/>
      <c r="PW263" s="277"/>
      <c r="PX263" s="277"/>
      <c r="PY263" s="277"/>
      <c r="PZ263" s="277"/>
      <c r="QA263" s="277"/>
      <c r="QB263" s="277"/>
      <c r="QC263" s="277"/>
      <c r="QD263" s="277"/>
      <c r="QE263" s="277"/>
      <c r="QF263" s="277"/>
      <c r="QG263" s="277"/>
      <c r="QH263" s="277"/>
      <c r="QI263" s="277"/>
      <c r="QJ263" s="277"/>
      <c r="QK263" s="277"/>
      <c r="QL263" s="277"/>
      <c r="QM263" s="277"/>
      <c r="QN263" s="277"/>
      <c r="QO263" s="277"/>
      <c r="QP263" s="277"/>
      <c r="QQ263" s="277"/>
      <c r="QR263" s="277"/>
      <c r="QS263" s="277"/>
      <c r="QT263" s="277"/>
      <c r="QU263" s="277"/>
      <c r="QV263" s="277"/>
      <c r="QW263" s="277"/>
      <c r="QX263" s="277"/>
      <c r="QY263" s="277"/>
      <c r="QZ263" s="277"/>
      <c r="RA263" s="277"/>
      <c r="RB263" s="277"/>
      <c r="RC263" s="277"/>
      <c r="RD263" s="277"/>
      <c r="RE263" s="277"/>
      <c r="RF263" s="277"/>
      <c r="RG263" s="277"/>
      <c r="RH263" s="277"/>
      <c r="RI263" s="277"/>
      <c r="RJ263" s="277"/>
      <c r="RK263" s="277"/>
      <c r="RL263" s="277"/>
      <c r="RM263" s="277"/>
      <c r="RN263" s="277"/>
      <c r="RO263" s="277"/>
      <c r="RP263" s="277"/>
      <c r="RQ263" s="277"/>
      <c r="RR263" s="277"/>
      <c r="RS263" s="277"/>
      <c r="RT263" s="277"/>
      <c r="RU263" s="277"/>
      <c r="RV263" s="277"/>
      <c r="RW263" s="277"/>
      <c r="RX263" s="277"/>
      <c r="RY263" s="277"/>
      <c r="RZ263" s="277"/>
      <c r="SA263" s="277"/>
      <c r="SB263" s="277"/>
      <c r="SC263" s="277"/>
      <c r="SD263" s="277"/>
      <c r="SE263" s="277"/>
      <c r="SF263" s="277"/>
      <c r="SG263" s="277"/>
      <c r="SH263" s="277"/>
      <c r="SI263" s="277"/>
      <c r="SJ263" s="277"/>
      <c r="SK263" s="277"/>
      <c r="SL263" s="277"/>
      <c r="SM263" s="277"/>
      <c r="SN263" s="277"/>
      <c r="SO263" s="277"/>
      <c r="SP263" s="277"/>
      <c r="SQ263" s="277"/>
      <c r="SR263" s="277"/>
      <c r="SS263" s="277"/>
      <c r="ST263" s="277"/>
      <c r="SU263" s="277"/>
      <c r="SV263" s="277"/>
      <c r="SW263" s="277"/>
      <c r="SX263" s="277"/>
      <c r="SY263" s="277"/>
      <c r="SZ263" s="277"/>
      <c r="TA263" s="277"/>
      <c r="TB263" s="277"/>
      <c r="TC263" s="277"/>
      <c r="TD263" s="277"/>
      <c r="TE263" s="277"/>
      <c r="TF263" s="277"/>
      <c r="TG263" s="277"/>
      <c r="TH263" s="277"/>
      <c r="TI263" s="277"/>
      <c r="TJ263" s="277"/>
      <c r="TK263" s="277"/>
      <c r="TL263" s="277"/>
      <c r="TM263" s="277"/>
      <c r="TN263" s="277"/>
      <c r="TO263" s="277"/>
      <c r="TP263" s="277"/>
      <c r="TQ263" s="277"/>
      <c r="TR263" s="277"/>
      <c r="TS263" s="277"/>
      <c r="TT263" s="277"/>
      <c r="TU263" s="277"/>
      <c r="TV263" s="277"/>
      <c r="TW263" s="277"/>
      <c r="TX263" s="277"/>
      <c r="TY263" s="277"/>
      <c r="TZ263" s="277"/>
      <c r="UA263" s="277"/>
      <c r="UB263" s="277"/>
      <c r="UC263" s="277"/>
      <c r="UD263" s="277"/>
      <c r="UE263" s="277"/>
      <c r="UF263" s="277"/>
      <c r="UG263" s="277"/>
      <c r="UH263" s="277"/>
      <c r="UI263" s="277"/>
      <c r="UJ263" s="277"/>
      <c r="UK263" s="277"/>
      <c r="UL263" s="277"/>
      <c r="UM263" s="277"/>
      <c r="UN263" s="277"/>
      <c r="UO263" s="277"/>
      <c r="UP263" s="277"/>
      <c r="UQ263" s="277"/>
      <c r="UR263" s="277"/>
      <c r="US263" s="277"/>
      <c r="UT263" s="277"/>
      <c r="UU263" s="277"/>
      <c r="UV263" s="277"/>
      <c r="UW263" s="277"/>
      <c r="UX263" s="277"/>
      <c r="UY263" s="277"/>
      <c r="UZ263" s="277"/>
      <c r="VA263" s="277"/>
      <c r="VB263" s="277"/>
      <c r="VC263" s="277"/>
      <c r="VD263" s="277"/>
      <c r="VE263" s="277"/>
      <c r="VF263" s="277"/>
      <c r="VG263" s="277"/>
      <c r="VH263" s="277"/>
      <c r="VI263" s="277"/>
      <c r="VJ263" s="277"/>
      <c r="VK263" s="277"/>
      <c r="VL263" s="277"/>
      <c r="VM263" s="277"/>
      <c r="VN263" s="277"/>
      <c r="VO263" s="277"/>
      <c r="VP263" s="277"/>
      <c r="VQ263" s="277"/>
      <c r="VR263" s="277"/>
      <c r="VS263" s="277"/>
      <c r="VT263" s="277"/>
      <c r="VU263" s="277"/>
      <c r="VV263" s="277"/>
      <c r="VW263" s="277"/>
      <c r="VX263" s="277"/>
      <c r="VY263" s="277"/>
      <c r="VZ263" s="277"/>
      <c r="WA263" s="277"/>
      <c r="WB263" s="277"/>
      <c r="WC263" s="277"/>
      <c r="WD263" s="277"/>
      <c r="WE263" s="277"/>
      <c r="WF263" s="277"/>
      <c r="WG263" s="277"/>
      <c r="WH263" s="277"/>
      <c r="WI263" s="277"/>
      <c r="WJ263" s="277"/>
      <c r="WK263" s="277"/>
      <c r="WL263" s="277"/>
      <c r="WM263" s="277"/>
      <c r="WN263" s="277"/>
      <c r="WO263" s="277"/>
      <c r="WP263" s="277"/>
      <c r="WQ263" s="277"/>
      <c r="WR263" s="277"/>
      <c r="WS263" s="277"/>
      <c r="WT263" s="277"/>
      <c r="WU263" s="277"/>
      <c r="WV263" s="277"/>
      <c r="WW263" s="277"/>
      <c r="WX263" s="277"/>
      <c r="WY263" s="277"/>
      <c r="WZ263" s="277"/>
      <c r="XA263" s="277"/>
      <c r="XB263" s="277"/>
      <c r="XC263" s="277"/>
      <c r="XD263" s="277"/>
      <c r="XE263" s="277"/>
      <c r="XF263" s="277"/>
      <c r="XG263" s="277"/>
      <c r="XH263" s="277"/>
      <c r="XI263" s="277"/>
      <c r="XJ263" s="277"/>
      <c r="XK263" s="277"/>
      <c r="XL263" s="277"/>
      <c r="XM263" s="277"/>
      <c r="XN263" s="277"/>
      <c r="XO263" s="277"/>
      <c r="XP263" s="277"/>
      <c r="XQ263" s="277"/>
      <c r="XR263" s="277"/>
      <c r="XS263" s="277"/>
      <c r="XT263" s="277"/>
      <c r="XU263" s="277"/>
      <c r="XV263" s="277"/>
      <c r="XW263" s="277"/>
      <c r="XX263" s="277"/>
      <c r="XY263" s="277"/>
      <c r="XZ263" s="277"/>
      <c r="YA263" s="277"/>
      <c r="YB263" s="277"/>
      <c r="YC263" s="277"/>
      <c r="YD263" s="277"/>
      <c r="YE263" s="277"/>
      <c r="YF263" s="277"/>
      <c r="YG263" s="277"/>
      <c r="YH263" s="277"/>
      <c r="YI263" s="277"/>
      <c r="YJ263" s="277"/>
      <c r="YK263" s="277"/>
      <c r="YL263" s="277"/>
      <c r="YM263" s="277"/>
      <c r="YN263" s="277"/>
      <c r="YO263" s="277"/>
      <c r="YP263" s="277"/>
      <c r="YQ263" s="277"/>
      <c r="YR263" s="277"/>
      <c r="YS263" s="277"/>
      <c r="YT263" s="277"/>
      <c r="YU263" s="277"/>
      <c r="YV263" s="277"/>
      <c r="YW263" s="277"/>
      <c r="YX263" s="277"/>
      <c r="YY263" s="277"/>
      <c r="YZ263" s="277"/>
      <c r="ZA263" s="277"/>
      <c r="ZB263" s="277"/>
      <c r="ZC263" s="277"/>
      <c r="ZD263" s="277"/>
      <c r="ZE263" s="277"/>
      <c r="ZF263" s="277"/>
      <c r="ZG263" s="277"/>
      <c r="ZH263" s="277"/>
      <c r="ZI263" s="277"/>
      <c r="ZJ263" s="277"/>
      <c r="ZK263" s="277"/>
      <c r="ZL263" s="277"/>
      <c r="ZM263" s="277"/>
      <c r="ZN263" s="277"/>
      <c r="ZO263" s="277"/>
      <c r="ZP263" s="277"/>
      <c r="ZQ263" s="277"/>
      <c r="ZR263" s="277"/>
      <c r="ZS263" s="277"/>
      <c r="ZT263" s="277"/>
      <c r="ZU263" s="277"/>
      <c r="ZV263" s="277"/>
      <c r="ZW263" s="277"/>
      <c r="ZX263" s="277"/>
      <c r="ZY263" s="277"/>
      <c r="ZZ263" s="277"/>
      <c r="AAA263" s="277"/>
      <c r="AAB263" s="277"/>
      <c r="AAC263" s="277"/>
      <c r="AAD263" s="277"/>
      <c r="AAE263" s="277"/>
      <c r="AAF263" s="277"/>
      <c r="AAG263" s="277"/>
      <c r="AAH263" s="277"/>
      <c r="AAI263" s="277"/>
      <c r="AAJ263" s="277"/>
      <c r="AAK263" s="277"/>
      <c r="AAL263" s="277"/>
      <c r="AAM263" s="277"/>
      <c r="AAN263" s="277"/>
      <c r="AAO263" s="277"/>
      <c r="AAP263" s="277"/>
      <c r="AAQ263" s="277"/>
      <c r="AAR263" s="277"/>
      <c r="AAS263" s="277"/>
      <c r="AAT263" s="277"/>
      <c r="AAU263" s="277"/>
      <c r="AAV263" s="277"/>
      <c r="AAW263" s="277"/>
      <c r="AAX263" s="277"/>
      <c r="AAY263" s="277"/>
      <c r="AAZ263" s="277"/>
      <c r="ABA263" s="277"/>
      <c r="ABB263" s="277"/>
      <c r="ABC263" s="277"/>
      <c r="ABD263" s="277"/>
      <c r="ABE263" s="277"/>
      <c r="ABF263" s="277"/>
      <c r="ABG263" s="277"/>
      <c r="ABH263" s="277"/>
      <c r="ABI263" s="277"/>
      <c r="ABJ263" s="277"/>
      <c r="ABK263" s="277"/>
      <c r="ABL263" s="277"/>
      <c r="ABM263" s="277"/>
      <c r="ABN263" s="277"/>
      <c r="ABO263" s="277"/>
      <c r="ABP263" s="277"/>
      <c r="ABQ263" s="277"/>
      <c r="ABR263" s="277"/>
      <c r="ABS263" s="277"/>
      <c r="ABT263" s="277"/>
      <c r="ABU263" s="277"/>
      <c r="ABV263" s="277"/>
      <c r="ABW263" s="277"/>
      <c r="ABX263" s="277"/>
      <c r="ABY263" s="277"/>
      <c r="ABZ263" s="277"/>
      <c r="ACA263" s="277"/>
      <c r="ACB263" s="277"/>
      <c r="ACC263" s="277"/>
      <c r="ACD263" s="277"/>
      <c r="ACE263" s="277"/>
      <c r="ACF263" s="277"/>
      <c r="ACG263" s="277"/>
      <c r="ACH263" s="277"/>
      <c r="ACI263" s="277"/>
      <c r="ACJ263" s="277"/>
      <c r="ACK263" s="277"/>
      <c r="ACL263" s="277"/>
      <c r="ACM263" s="277"/>
      <c r="ACN263" s="277"/>
      <c r="ACO263" s="277"/>
      <c r="ACP263" s="277"/>
      <c r="ACQ263" s="277"/>
      <c r="ACR263" s="277"/>
      <c r="ACS263" s="277"/>
      <c r="ACT263" s="277"/>
      <c r="ACU263" s="277"/>
      <c r="ACV263" s="277"/>
      <c r="ACW263" s="277"/>
      <c r="ACX263" s="277"/>
      <c r="ACY263" s="277"/>
      <c r="ACZ263" s="277"/>
      <c r="ADA263" s="277"/>
      <c r="ADB263" s="277"/>
      <c r="ADC263" s="277"/>
      <c r="ADD263" s="277"/>
      <c r="ADE263" s="277"/>
      <c r="ADF263" s="277"/>
      <c r="ADG263" s="277"/>
      <c r="ADH263" s="277"/>
      <c r="ADI263" s="277"/>
      <c r="ADJ263" s="277"/>
      <c r="ADK263" s="277"/>
      <c r="ADL263" s="277"/>
      <c r="ADM263" s="277"/>
      <c r="ADN263" s="277"/>
      <c r="ADO263" s="277"/>
      <c r="ADP263" s="277"/>
      <c r="ADQ263" s="277"/>
      <c r="ADR263" s="277"/>
      <c r="ADS263" s="277"/>
      <c r="ADT263" s="277"/>
      <c r="ADU263" s="277"/>
      <c r="ADV263" s="277"/>
      <c r="ADW263" s="277"/>
      <c r="ADX263" s="277"/>
      <c r="ADY263" s="277"/>
      <c r="ADZ263" s="277"/>
      <c r="AEA263" s="277"/>
      <c r="AEB263" s="277"/>
      <c r="AEC263" s="277"/>
      <c r="AED263" s="277"/>
      <c r="AEE263" s="277"/>
      <c r="AEF263" s="277"/>
      <c r="AEG263" s="277"/>
      <c r="AEH263" s="277"/>
      <c r="AEI263" s="277"/>
      <c r="AEJ263" s="277"/>
      <c r="AEK263" s="277"/>
      <c r="AEL263" s="277"/>
      <c r="AEM263" s="277"/>
      <c r="AEN263" s="277"/>
      <c r="AEO263" s="277"/>
      <c r="AEP263" s="277"/>
      <c r="AEQ263" s="277"/>
      <c r="AER263" s="277"/>
      <c r="AES263" s="277"/>
      <c r="AET263" s="277"/>
      <c r="AEU263" s="277"/>
      <c r="AEV263" s="277"/>
      <c r="AEW263" s="277"/>
      <c r="AEX263" s="277"/>
      <c r="AEY263" s="277"/>
      <c r="AEZ263" s="277"/>
      <c r="AFA263" s="277"/>
      <c r="AFB263" s="277"/>
      <c r="AFC263" s="277"/>
      <c r="AFD263" s="277"/>
      <c r="AFE263" s="277"/>
      <c r="AFF263" s="277"/>
      <c r="AFG263" s="277"/>
      <c r="AFH263" s="277"/>
      <c r="AFI263" s="277"/>
      <c r="AFJ263" s="277"/>
      <c r="AFK263" s="277"/>
      <c r="AFL263" s="277"/>
      <c r="AFM263" s="277"/>
      <c r="AFN263" s="277"/>
      <c r="AFO263" s="277"/>
    </row>
    <row r="264" spans="1:847" s="309" customFormat="1" ht="28.5" x14ac:dyDescent="0.2">
      <c r="B264" s="302" t="s">
        <v>15347</v>
      </c>
      <c r="C264" s="298">
        <v>296700</v>
      </c>
      <c r="D264" s="299">
        <v>0</v>
      </c>
      <c r="E264" s="310" t="s">
        <v>15348</v>
      </c>
      <c r="F264" s="277"/>
      <c r="G264" s="277"/>
      <c r="H264" s="277"/>
      <c r="I264" s="277"/>
      <c r="J264" s="277"/>
      <c r="K264" s="277"/>
      <c r="L264" s="277"/>
      <c r="M264" s="277"/>
      <c r="N264" s="277"/>
      <c r="O264" s="277"/>
      <c r="P264" s="277"/>
      <c r="Q264" s="277"/>
      <c r="R264" s="277"/>
      <c r="S264" s="277"/>
      <c r="T264" s="277"/>
      <c r="U264" s="277"/>
      <c r="V264" s="277"/>
      <c r="W264" s="277"/>
      <c r="X264" s="277"/>
      <c r="Y264" s="277"/>
      <c r="Z264" s="277"/>
      <c r="AA264" s="277"/>
      <c r="AB264" s="277"/>
      <c r="AC264" s="277"/>
      <c r="AD264" s="277"/>
      <c r="AE264" s="277"/>
      <c r="AF264" s="277"/>
      <c r="AG264" s="277"/>
      <c r="AH264" s="277"/>
      <c r="AI264" s="277"/>
      <c r="AJ264" s="277"/>
      <c r="AK264" s="277"/>
      <c r="AL264" s="277"/>
      <c r="AM264" s="277"/>
      <c r="AN264" s="277"/>
      <c r="AO264" s="277"/>
      <c r="AP264" s="277"/>
      <c r="AQ264" s="277"/>
      <c r="AR264" s="277"/>
      <c r="AS264" s="277"/>
      <c r="AT264" s="277"/>
      <c r="AU264" s="277"/>
      <c r="AV264" s="277"/>
      <c r="AW264" s="277"/>
      <c r="AX264" s="277"/>
      <c r="AY264" s="277"/>
      <c r="AZ264" s="277"/>
      <c r="BA264" s="277"/>
      <c r="BB264" s="277"/>
      <c r="BC264" s="277"/>
      <c r="BD264" s="277"/>
      <c r="BE264" s="277"/>
      <c r="BF264" s="277"/>
      <c r="BG264" s="277"/>
      <c r="BH264" s="277"/>
      <c r="BI264" s="277"/>
      <c r="BJ264" s="277"/>
      <c r="BK264" s="277"/>
      <c r="BL264" s="277"/>
      <c r="BM264" s="277"/>
      <c r="BN264" s="277"/>
      <c r="BO264" s="277"/>
      <c r="BP264" s="277"/>
      <c r="BQ264" s="277"/>
      <c r="BR264" s="277"/>
      <c r="BS264" s="277"/>
      <c r="BT264" s="277"/>
      <c r="BU264" s="277"/>
      <c r="BV264" s="277"/>
      <c r="BW264" s="277"/>
      <c r="BX264" s="277"/>
      <c r="BY264" s="277"/>
      <c r="BZ264" s="277"/>
      <c r="CA264" s="277"/>
      <c r="CB264" s="277"/>
      <c r="CC264" s="277"/>
      <c r="CD264" s="277"/>
      <c r="CE264" s="277"/>
      <c r="CF264" s="277"/>
      <c r="CG264" s="277"/>
      <c r="CH264" s="277"/>
      <c r="CI264" s="277"/>
      <c r="CJ264" s="277"/>
      <c r="CK264" s="277"/>
      <c r="CL264" s="277"/>
      <c r="CM264" s="277"/>
      <c r="CN264" s="277"/>
      <c r="CO264" s="277"/>
      <c r="CP264" s="277"/>
      <c r="CQ264" s="277"/>
      <c r="CR264" s="277"/>
      <c r="CS264" s="277"/>
      <c r="CT264" s="277"/>
      <c r="CU264" s="277"/>
      <c r="CV264" s="277"/>
      <c r="CW264" s="277"/>
      <c r="CX264" s="277"/>
      <c r="CY264" s="277"/>
      <c r="CZ264" s="277"/>
      <c r="DA264" s="277"/>
      <c r="DB264" s="277"/>
      <c r="DC264" s="277"/>
      <c r="DD264" s="277"/>
      <c r="DE264" s="277"/>
      <c r="DF264" s="277"/>
      <c r="DG264" s="277"/>
      <c r="DH264" s="277"/>
      <c r="DI264" s="277"/>
      <c r="DJ264" s="277"/>
      <c r="DK264" s="277"/>
      <c r="DL264" s="277"/>
      <c r="DM264" s="277"/>
      <c r="DN264" s="277"/>
      <c r="DO264" s="277"/>
      <c r="DP264" s="277"/>
      <c r="DQ264" s="277"/>
      <c r="DR264" s="277"/>
      <c r="DS264" s="277"/>
      <c r="DT264" s="277"/>
      <c r="DU264" s="277"/>
      <c r="DV264" s="277"/>
      <c r="DW264" s="277"/>
      <c r="DX264" s="277"/>
      <c r="DY264" s="277"/>
      <c r="DZ264" s="277"/>
      <c r="EA264" s="277"/>
      <c r="EB264" s="277"/>
      <c r="EC264" s="277"/>
      <c r="ED264" s="277"/>
      <c r="EE264" s="277"/>
      <c r="EF264" s="277"/>
      <c r="EG264" s="277"/>
      <c r="EH264" s="277"/>
      <c r="EI264" s="277"/>
      <c r="EJ264" s="277"/>
      <c r="EK264" s="277"/>
      <c r="EL264" s="277"/>
      <c r="EM264" s="277"/>
      <c r="EN264" s="277"/>
      <c r="EO264" s="277"/>
      <c r="EP264" s="277"/>
      <c r="EQ264" s="277"/>
      <c r="ER264" s="277"/>
      <c r="ES264" s="277"/>
      <c r="ET264" s="277"/>
      <c r="EU264" s="277"/>
      <c r="EV264" s="277"/>
      <c r="EW264" s="277"/>
      <c r="EX264" s="277"/>
      <c r="EY264" s="277"/>
      <c r="EZ264" s="277"/>
      <c r="FA264" s="277"/>
      <c r="FB264" s="277"/>
      <c r="FC264" s="277"/>
      <c r="FD264" s="277"/>
      <c r="FE264" s="277"/>
      <c r="FF264" s="277"/>
      <c r="FG264" s="277"/>
      <c r="FH264" s="277"/>
      <c r="FI264" s="277"/>
      <c r="FJ264" s="277"/>
      <c r="FK264" s="277"/>
      <c r="FL264" s="277"/>
      <c r="FM264" s="277"/>
      <c r="FN264" s="277"/>
      <c r="FO264" s="277"/>
      <c r="FP264" s="277"/>
      <c r="FQ264" s="277"/>
      <c r="FR264" s="277"/>
      <c r="FS264" s="277"/>
      <c r="FT264" s="277"/>
      <c r="FU264" s="277"/>
      <c r="FV264" s="277"/>
      <c r="FW264" s="277"/>
      <c r="FX264" s="277"/>
      <c r="FY264" s="277"/>
      <c r="FZ264" s="277"/>
      <c r="GA264" s="277"/>
      <c r="GB264" s="277"/>
      <c r="GC264" s="277"/>
      <c r="GD264" s="277"/>
      <c r="GE264" s="277"/>
      <c r="GF264" s="277"/>
      <c r="GG264" s="277"/>
      <c r="GH264" s="277"/>
      <c r="GI264" s="277"/>
      <c r="GJ264" s="277"/>
      <c r="GK264" s="277"/>
      <c r="GL264" s="277"/>
      <c r="GM264" s="277"/>
      <c r="GN264" s="277"/>
      <c r="GO264" s="277"/>
      <c r="GP264" s="277"/>
      <c r="GQ264" s="277"/>
      <c r="GR264" s="277"/>
      <c r="GS264" s="277"/>
      <c r="GT264" s="277"/>
      <c r="GU264" s="277"/>
      <c r="GV264" s="277"/>
      <c r="GW264" s="277"/>
      <c r="GX264" s="277"/>
      <c r="GY264" s="277"/>
      <c r="GZ264" s="277"/>
      <c r="HA264" s="277"/>
      <c r="HB264" s="277"/>
      <c r="HC264" s="277"/>
      <c r="HD264" s="277"/>
      <c r="HE264" s="277"/>
      <c r="HF264" s="277"/>
      <c r="HG264" s="277"/>
      <c r="HH264" s="277"/>
      <c r="HI264" s="277"/>
      <c r="HJ264" s="277"/>
      <c r="HK264" s="277"/>
      <c r="HL264" s="277"/>
      <c r="HM264" s="277"/>
      <c r="HN264" s="277"/>
      <c r="HO264" s="277"/>
      <c r="HP264" s="277"/>
      <c r="HQ264" s="277"/>
      <c r="HR264" s="277"/>
      <c r="HS264" s="277"/>
      <c r="HT264" s="277"/>
      <c r="HU264" s="277"/>
      <c r="HV264" s="277"/>
      <c r="HW264" s="277"/>
      <c r="HX264" s="277"/>
      <c r="HY264" s="277"/>
      <c r="HZ264" s="277"/>
      <c r="IA264" s="277"/>
      <c r="IB264" s="277"/>
      <c r="IC264" s="277"/>
      <c r="ID264" s="277"/>
      <c r="IE264" s="277"/>
      <c r="IF264" s="277"/>
      <c r="IG264" s="277"/>
      <c r="IH264" s="277"/>
      <c r="II264" s="277"/>
      <c r="IJ264" s="277"/>
      <c r="IK264" s="277"/>
      <c r="IL264" s="277"/>
      <c r="IM264" s="277"/>
      <c r="IN264" s="277"/>
      <c r="IO264" s="277"/>
      <c r="IP264" s="277"/>
      <c r="IQ264" s="277"/>
      <c r="IR264" s="277"/>
      <c r="IS264" s="277"/>
      <c r="IT264" s="277"/>
      <c r="IU264" s="277"/>
      <c r="IV264" s="277"/>
      <c r="IW264" s="277"/>
      <c r="IX264" s="277"/>
      <c r="IY264" s="277"/>
      <c r="IZ264" s="277"/>
      <c r="JA264" s="277"/>
      <c r="JB264" s="277"/>
      <c r="JC264" s="277"/>
      <c r="JD264" s="277"/>
      <c r="JE264" s="277"/>
      <c r="JF264" s="277"/>
      <c r="JG264" s="277"/>
      <c r="JH264" s="277"/>
      <c r="JI264" s="277"/>
      <c r="JJ264" s="277"/>
      <c r="JK264" s="277"/>
      <c r="JL264" s="277"/>
      <c r="JM264" s="277"/>
      <c r="JN264" s="277"/>
      <c r="JO264" s="277"/>
      <c r="JP264" s="277"/>
      <c r="JQ264" s="277"/>
      <c r="JR264" s="277"/>
      <c r="JS264" s="277"/>
      <c r="JT264" s="277"/>
      <c r="JU264" s="277"/>
      <c r="JV264" s="277"/>
      <c r="JW264" s="277"/>
      <c r="JX264" s="277"/>
      <c r="JY264" s="277"/>
      <c r="JZ264" s="277"/>
      <c r="KA264" s="277"/>
      <c r="KB264" s="277"/>
      <c r="KC264" s="277"/>
      <c r="KD264" s="277"/>
      <c r="KE264" s="277"/>
      <c r="KF264" s="277"/>
      <c r="KG264" s="277"/>
      <c r="KH264" s="277"/>
      <c r="KI264" s="277"/>
      <c r="KJ264" s="277"/>
      <c r="KK264" s="277"/>
      <c r="KL264" s="277"/>
      <c r="KM264" s="277"/>
      <c r="KN264" s="277"/>
      <c r="KO264" s="277"/>
      <c r="KP264" s="277"/>
      <c r="KQ264" s="277"/>
      <c r="KR264" s="277"/>
      <c r="KS264" s="277"/>
      <c r="KT264" s="277"/>
      <c r="KU264" s="277"/>
      <c r="KV264" s="277"/>
      <c r="KW264" s="277"/>
      <c r="KX264" s="277"/>
      <c r="KY264" s="277"/>
      <c r="KZ264" s="277"/>
      <c r="LA264" s="277"/>
      <c r="LB264" s="277"/>
      <c r="LC264" s="277"/>
      <c r="LD264" s="277"/>
      <c r="LE264" s="277"/>
      <c r="LF264" s="277"/>
      <c r="LG264" s="277"/>
      <c r="LH264" s="277"/>
      <c r="LI264" s="277"/>
      <c r="LJ264" s="277"/>
      <c r="LK264" s="277"/>
      <c r="LL264" s="277"/>
      <c r="LM264" s="277"/>
      <c r="LN264" s="277"/>
      <c r="LO264" s="277"/>
      <c r="LP264" s="277"/>
      <c r="LQ264" s="277"/>
      <c r="LR264" s="277"/>
      <c r="LS264" s="277"/>
      <c r="LT264" s="277"/>
      <c r="LU264" s="277"/>
      <c r="LV264" s="277"/>
      <c r="LW264" s="277"/>
      <c r="LX264" s="277"/>
      <c r="LY264" s="277"/>
      <c r="LZ264" s="277"/>
      <c r="MA264" s="277"/>
      <c r="MB264" s="277"/>
      <c r="MC264" s="277"/>
      <c r="MD264" s="277"/>
      <c r="ME264" s="277"/>
      <c r="MF264" s="277"/>
      <c r="MG264" s="277"/>
      <c r="MH264" s="277"/>
      <c r="MI264" s="277"/>
      <c r="MJ264" s="277"/>
      <c r="MK264" s="277"/>
      <c r="ML264" s="277"/>
      <c r="MM264" s="277"/>
      <c r="MN264" s="277"/>
      <c r="MO264" s="277"/>
      <c r="MP264" s="277"/>
      <c r="MQ264" s="277"/>
      <c r="MR264" s="277"/>
      <c r="MS264" s="277"/>
      <c r="MT264" s="277"/>
      <c r="MU264" s="277"/>
      <c r="MV264" s="277"/>
      <c r="MW264" s="277"/>
      <c r="MX264" s="277"/>
      <c r="MY264" s="277"/>
      <c r="MZ264" s="277"/>
      <c r="NA264" s="277"/>
      <c r="NB264" s="277"/>
      <c r="NC264" s="277"/>
      <c r="ND264" s="277"/>
      <c r="NE264" s="277"/>
      <c r="NF264" s="277"/>
      <c r="NG264" s="277"/>
      <c r="NH264" s="277"/>
      <c r="NI264" s="277"/>
      <c r="NJ264" s="277"/>
      <c r="NK264" s="277"/>
      <c r="NL264" s="277"/>
      <c r="NM264" s="277"/>
      <c r="NN264" s="277"/>
      <c r="NO264" s="277"/>
      <c r="NP264" s="277"/>
      <c r="NQ264" s="277"/>
      <c r="NR264" s="277"/>
      <c r="NS264" s="277"/>
      <c r="NT264" s="277"/>
      <c r="NU264" s="277"/>
      <c r="NV264" s="277"/>
      <c r="NW264" s="277"/>
      <c r="NX264" s="277"/>
      <c r="NY264" s="277"/>
      <c r="NZ264" s="277"/>
      <c r="OA264" s="277"/>
      <c r="OB264" s="277"/>
      <c r="OC264" s="277"/>
      <c r="OD264" s="277"/>
      <c r="OE264" s="277"/>
      <c r="OF264" s="277"/>
      <c r="OG264" s="277"/>
      <c r="OH264" s="277"/>
      <c r="OI264" s="277"/>
      <c r="OJ264" s="277"/>
      <c r="OK264" s="277"/>
      <c r="OL264" s="277"/>
      <c r="OM264" s="277"/>
      <c r="ON264" s="277"/>
      <c r="OO264" s="277"/>
      <c r="OP264" s="277"/>
      <c r="OQ264" s="277"/>
      <c r="OR264" s="277"/>
      <c r="OS264" s="277"/>
      <c r="OT264" s="277"/>
      <c r="OU264" s="277"/>
      <c r="OV264" s="277"/>
      <c r="OW264" s="277"/>
      <c r="OX264" s="277"/>
      <c r="OY264" s="277"/>
      <c r="OZ264" s="277"/>
      <c r="PA264" s="277"/>
      <c r="PB264" s="277"/>
      <c r="PC264" s="277"/>
      <c r="PD264" s="277"/>
      <c r="PE264" s="277"/>
      <c r="PF264" s="277"/>
      <c r="PG264" s="277"/>
      <c r="PH264" s="277"/>
      <c r="PI264" s="277"/>
      <c r="PJ264" s="277"/>
      <c r="PK264" s="277"/>
      <c r="PL264" s="277"/>
      <c r="PM264" s="277"/>
      <c r="PN264" s="277"/>
      <c r="PO264" s="277"/>
      <c r="PP264" s="277"/>
      <c r="PQ264" s="277"/>
      <c r="PR264" s="277"/>
      <c r="PS264" s="277"/>
      <c r="PT264" s="277"/>
      <c r="PU264" s="277"/>
      <c r="PV264" s="277"/>
      <c r="PW264" s="277"/>
      <c r="PX264" s="277"/>
      <c r="PY264" s="277"/>
      <c r="PZ264" s="277"/>
      <c r="QA264" s="277"/>
      <c r="QB264" s="277"/>
      <c r="QC264" s="277"/>
      <c r="QD264" s="277"/>
      <c r="QE264" s="277"/>
      <c r="QF264" s="277"/>
      <c r="QG264" s="277"/>
      <c r="QH264" s="277"/>
      <c r="QI264" s="277"/>
      <c r="QJ264" s="277"/>
      <c r="QK264" s="277"/>
      <c r="QL264" s="277"/>
      <c r="QM264" s="277"/>
      <c r="QN264" s="277"/>
      <c r="QO264" s="277"/>
      <c r="QP264" s="277"/>
      <c r="QQ264" s="277"/>
      <c r="QR264" s="277"/>
      <c r="QS264" s="277"/>
      <c r="QT264" s="277"/>
      <c r="QU264" s="277"/>
      <c r="QV264" s="277"/>
      <c r="QW264" s="277"/>
      <c r="QX264" s="277"/>
      <c r="QY264" s="277"/>
      <c r="QZ264" s="277"/>
      <c r="RA264" s="277"/>
      <c r="RB264" s="277"/>
      <c r="RC264" s="277"/>
      <c r="RD264" s="277"/>
      <c r="RE264" s="277"/>
      <c r="RF264" s="277"/>
      <c r="RG264" s="277"/>
      <c r="RH264" s="277"/>
      <c r="RI264" s="277"/>
      <c r="RJ264" s="277"/>
      <c r="RK264" s="277"/>
      <c r="RL264" s="277"/>
      <c r="RM264" s="277"/>
      <c r="RN264" s="277"/>
      <c r="RO264" s="277"/>
      <c r="RP264" s="277"/>
      <c r="RQ264" s="277"/>
      <c r="RR264" s="277"/>
      <c r="RS264" s="277"/>
      <c r="RT264" s="277"/>
      <c r="RU264" s="277"/>
      <c r="RV264" s="277"/>
      <c r="RW264" s="277"/>
      <c r="RX264" s="277"/>
      <c r="RY264" s="277"/>
      <c r="RZ264" s="277"/>
      <c r="SA264" s="277"/>
      <c r="SB264" s="277"/>
      <c r="SC264" s="277"/>
      <c r="SD264" s="277"/>
      <c r="SE264" s="277"/>
      <c r="SF264" s="277"/>
      <c r="SG264" s="277"/>
      <c r="SH264" s="277"/>
      <c r="SI264" s="277"/>
      <c r="SJ264" s="277"/>
      <c r="SK264" s="277"/>
      <c r="SL264" s="277"/>
      <c r="SM264" s="277"/>
      <c r="SN264" s="277"/>
      <c r="SO264" s="277"/>
      <c r="SP264" s="277"/>
      <c r="SQ264" s="277"/>
      <c r="SR264" s="277"/>
      <c r="SS264" s="277"/>
      <c r="ST264" s="277"/>
      <c r="SU264" s="277"/>
      <c r="SV264" s="277"/>
      <c r="SW264" s="277"/>
      <c r="SX264" s="277"/>
      <c r="SY264" s="277"/>
      <c r="SZ264" s="277"/>
      <c r="TA264" s="277"/>
      <c r="TB264" s="277"/>
      <c r="TC264" s="277"/>
      <c r="TD264" s="277"/>
      <c r="TE264" s="277"/>
      <c r="TF264" s="277"/>
      <c r="TG264" s="277"/>
      <c r="TH264" s="277"/>
      <c r="TI264" s="277"/>
      <c r="TJ264" s="277"/>
      <c r="TK264" s="277"/>
      <c r="TL264" s="277"/>
      <c r="TM264" s="277"/>
      <c r="TN264" s="277"/>
      <c r="TO264" s="277"/>
      <c r="TP264" s="277"/>
      <c r="TQ264" s="277"/>
      <c r="TR264" s="277"/>
      <c r="TS264" s="277"/>
      <c r="TT264" s="277"/>
      <c r="TU264" s="277"/>
      <c r="TV264" s="277"/>
      <c r="TW264" s="277"/>
      <c r="TX264" s="277"/>
      <c r="TY264" s="277"/>
      <c r="TZ264" s="277"/>
      <c r="UA264" s="277"/>
      <c r="UB264" s="277"/>
      <c r="UC264" s="277"/>
      <c r="UD264" s="277"/>
      <c r="UE264" s="277"/>
      <c r="UF264" s="277"/>
      <c r="UG264" s="277"/>
      <c r="UH264" s="277"/>
      <c r="UI264" s="277"/>
      <c r="UJ264" s="277"/>
      <c r="UK264" s="277"/>
      <c r="UL264" s="277"/>
      <c r="UM264" s="277"/>
      <c r="UN264" s="277"/>
      <c r="UO264" s="277"/>
      <c r="UP264" s="277"/>
      <c r="UQ264" s="277"/>
      <c r="UR264" s="277"/>
      <c r="US264" s="277"/>
      <c r="UT264" s="277"/>
      <c r="UU264" s="277"/>
      <c r="UV264" s="277"/>
      <c r="UW264" s="277"/>
      <c r="UX264" s="277"/>
      <c r="UY264" s="277"/>
      <c r="UZ264" s="277"/>
      <c r="VA264" s="277"/>
      <c r="VB264" s="277"/>
      <c r="VC264" s="277"/>
      <c r="VD264" s="277"/>
      <c r="VE264" s="277"/>
      <c r="VF264" s="277"/>
      <c r="VG264" s="277"/>
      <c r="VH264" s="277"/>
      <c r="VI264" s="277"/>
      <c r="VJ264" s="277"/>
      <c r="VK264" s="277"/>
      <c r="VL264" s="277"/>
      <c r="VM264" s="277"/>
      <c r="VN264" s="277"/>
      <c r="VO264" s="277"/>
      <c r="VP264" s="277"/>
      <c r="VQ264" s="277"/>
      <c r="VR264" s="277"/>
      <c r="VS264" s="277"/>
      <c r="VT264" s="277"/>
      <c r="VU264" s="277"/>
      <c r="VV264" s="277"/>
      <c r="VW264" s="277"/>
      <c r="VX264" s="277"/>
      <c r="VY264" s="277"/>
      <c r="VZ264" s="277"/>
      <c r="WA264" s="277"/>
      <c r="WB264" s="277"/>
      <c r="WC264" s="277"/>
      <c r="WD264" s="277"/>
      <c r="WE264" s="277"/>
      <c r="WF264" s="277"/>
      <c r="WG264" s="277"/>
      <c r="WH264" s="277"/>
      <c r="WI264" s="277"/>
      <c r="WJ264" s="277"/>
      <c r="WK264" s="277"/>
      <c r="WL264" s="277"/>
      <c r="WM264" s="277"/>
      <c r="WN264" s="277"/>
      <c r="WO264" s="277"/>
      <c r="WP264" s="277"/>
      <c r="WQ264" s="277"/>
      <c r="WR264" s="277"/>
      <c r="WS264" s="277"/>
      <c r="WT264" s="277"/>
      <c r="WU264" s="277"/>
      <c r="WV264" s="277"/>
      <c r="WW264" s="277"/>
      <c r="WX264" s="277"/>
      <c r="WY264" s="277"/>
      <c r="WZ264" s="277"/>
      <c r="XA264" s="277"/>
      <c r="XB264" s="277"/>
      <c r="XC264" s="277"/>
      <c r="XD264" s="277"/>
      <c r="XE264" s="277"/>
      <c r="XF264" s="277"/>
      <c r="XG264" s="277"/>
      <c r="XH264" s="277"/>
      <c r="XI264" s="277"/>
      <c r="XJ264" s="277"/>
      <c r="XK264" s="277"/>
      <c r="XL264" s="277"/>
      <c r="XM264" s="277"/>
      <c r="XN264" s="277"/>
      <c r="XO264" s="277"/>
      <c r="XP264" s="277"/>
      <c r="XQ264" s="277"/>
      <c r="XR264" s="277"/>
      <c r="XS264" s="277"/>
      <c r="XT264" s="277"/>
      <c r="XU264" s="277"/>
      <c r="XV264" s="277"/>
      <c r="XW264" s="277"/>
      <c r="XX264" s="277"/>
      <c r="XY264" s="277"/>
      <c r="XZ264" s="277"/>
      <c r="YA264" s="277"/>
      <c r="YB264" s="277"/>
      <c r="YC264" s="277"/>
      <c r="YD264" s="277"/>
      <c r="YE264" s="277"/>
      <c r="YF264" s="277"/>
      <c r="YG264" s="277"/>
      <c r="YH264" s="277"/>
      <c r="YI264" s="277"/>
      <c r="YJ264" s="277"/>
      <c r="YK264" s="277"/>
      <c r="YL264" s="277"/>
      <c r="YM264" s="277"/>
      <c r="YN264" s="277"/>
      <c r="YO264" s="277"/>
      <c r="YP264" s="277"/>
      <c r="YQ264" s="277"/>
      <c r="YR264" s="277"/>
      <c r="YS264" s="277"/>
      <c r="YT264" s="277"/>
      <c r="YU264" s="277"/>
      <c r="YV264" s="277"/>
      <c r="YW264" s="277"/>
      <c r="YX264" s="277"/>
      <c r="YY264" s="277"/>
      <c r="YZ264" s="277"/>
      <c r="ZA264" s="277"/>
      <c r="ZB264" s="277"/>
      <c r="ZC264" s="277"/>
      <c r="ZD264" s="277"/>
      <c r="ZE264" s="277"/>
      <c r="ZF264" s="277"/>
      <c r="ZG264" s="277"/>
      <c r="ZH264" s="277"/>
      <c r="ZI264" s="277"/>
      <c r="ZJ264" s="277"/>
      <c r="ZK264" s="277"/>
      <c r="ZL264" s="277"/>
      <c r="ZM264" s="277"/>
      <c r="ZN264" s="277"/>
      <c r="ZO264" s="277"/>
      <c r="ZP264" s="277"/>
      <c r="ZQ264" s="277"/>
      <c r="ZR264" s="277"/>
      <c r="ZS264" s="277"/>
      <c r="ZT264" s="277"/>
      <c r="ZU264" s="277"/>
      <c r="ZV264" s="277"/>
      <c r="ZW264" s="277"/>
      <c r="ZX264" s="277"/>
      <c r="ZY264" s="277"/>
      <c r="ZZ264" s="277"/>
      <c r="AAA264" s="277"/>
      <c r="AAB264" s="277"/>
      <c r="AAC264" s="277"/>
      <c r="AAD264" s="277"/>
      <c r="AAE264" s="277"/>
      <c r="AAF264" s="277"/>
      <c r="AAG264" s="277"/>
      <c r="AAH264" s="277"/>
      <c r="AAI264" s="277"/>
      <c r="AAJ264" s="277"/>
      <c r="AAK264" s="277"/>
      <c r="AAL264" s="277"/>
      <c r="AAM264" s="277"/>
      <c r="AAN264" s="277"/>
      <c r="AAO264" s="277"/>
      <c r="AAP264" s="277"/>
      <c r="AAQ264" s="277"/>
      <c r="AAR264" s="277"/>
      <c r="AAS264" s="277"/>
      <c r="AAT264" s="277"/>
      <c r="AAU264" s="277"/>
      <c r="AAV264" s="277"/>
      <c r="AAW264" s="277"/>
      <c r="AAX264" s="277"/>
      <c r="AAY264" s="277"/>
      <c r="AAZ264" s="277"/>
      <c r="ABA264" s="277"/>
      <c r="ABB264" s="277"/>
      <c r="ABC264" s="277"/>
      <c r="ABD264" s="277"/>
      <c r="ABE264" s="277"/>
      <c r="ABF264" s="277"/>
      <c r="ABG264" s="277"/>
      <c r="ABH264" s="277"/>
      <c r="ABI264" s="277"/>
      <c r="ABJ264" s="277"/>
      <c r="ABK264" s="277"/>
      <c r="ABL264" s="277"/>
      <c r="ABM264" s="277"/>
      <c r="ABN264" s="277"/>
      <c r="ABO264" s="277"/>
      <c r="ABP264" s="277"/>
      <c r="ABQ264" s="277"/>
      <c r="ABR264" s="277"/>
      <c r="ABS264" s="277"/>
      <c r="ABT264" s="277"/>
      <c r="ABU264" s="277"/>
      <c r="ABV264" s="277"/>
      <c r="ABW264" s="277"/>
      <c r="ABX264" s="277"/>
      <c r="ABY264" s="277"/>
      <c r="ABZ264" s="277"/>
      <c r="ACA264" s="277"/>
      <c r="ACB264" s="277"/>
      <c r="ACC264" s="277"/>
      <c r="ACD264" s="277"/>
      <c r="ACE264" s="277"/>
      <c r="ACF264" s="277"/>
      <c r="ACG264" s="277"/>
      <c r="ACH264" s="277"/>
      <c r="ACI264" s="277"/>
      <c r="ACJ264" s="277"/>
      <c r="ACK264" s="277"/>
      <c r="ACL264" s="277"/>
      <c r="ACM264" s="277"/>
      <c r="ACN264" s="277"/>
      <c r="ACO264" s="277"/>
      <c r="ACP264" s="277"/>
      <c r="ACQ264" s="277"/>
      <c r="ACR264" s="277"/>
      <c r="ACS264" s="277"/>
      <c r="ACT264" s="277"/>
      <c r="ACU264" s="277"/>
      <c r="ACV264" s="277"/>
      <c r="ACW264" s="277"/>
      <c r="ACX264" s="277"/>
      <c r="ACY264" s="277"/>
      <c r="ACZ264" s="277"/>
      <c r="ADA264" s="277"/>
      <c r="ADB264" s="277"/>
      <c r="ADC264" s="277"/>
      <c r="ADD264" s="277"/>
      <c r="ADE264" s="277"/>
      <c r="ADF264" s="277"/>
      <c r="ADG264" s="277"/>
      <c r="ADH264" s="277"/>
      <c r="ADI264" s="277"/>
      <c r="ADJ264" s="277"/>
      <c r="ADK264" s="277"/>
      <c r="ADL264" s="277"/>
      <c r="ADM264" s="277"/>
      <c r="ADN264" s="277"/>
      <c r="ADO264" s="277"/>
      <c r="ADP264" s="277"/>
      <c r="ADQ264" s="277"/>
      <c r="ADR264" s="277"/>
      <c r="ADS264" s="277"/>
      <c r="ADT264" s="277"/>
      <c r="ADU264" s="277"/>
      <c r="ADV264" s="277"/>
      <c r="ADW264" s="277"/>
      <c r="ADX264" s="277"/>
      <c r="ADY264" s="277"/>
      <c r="ADZ264" s="277"/>
      <c r="AEA264" s="277"/>
      <c r="AEB264" s="277"/>
      <c r="AEC264" s="277"/>
      <c r="AED264" s="277"/>
      <c r="AEE264" s="277"/>
      <c r="AEF264" s="277"/>
      <c r="AEG264" s="277"/>
      <c r="AEH264" s="277"/>
      <c r="AEI264" s="277"/>
      <c r="AEJ264" s="277"/>
      <c r="AEK264" s="277"/>
      <c r="AEL264" s="277"/>
      <c r="AEM264" s="277"/>
      <c r="AEN264" s="277"/>
      <c r="AEO264" s="277"/>
      <c r="AEP264" s="277"/>
      <c r="AEQ264" s="277"/>
      <c r="AER264" s="277"/>
      <c r="AES264" s="277"/>
      <c r="AET264" s="277"/>
      <c r="AEU264" s="277"/>
      <c r="AEV264" s="277"/>
      <c r="AEW264" s="277"/>
      <c r="AEX264" s="277"/>
      <c r="AEY264" s="277"/>
      <c r="AEZ264" s="277"/>
      <c r="AFA264" s="277"/>
      <c r="AFB264" s="277"/>
      <c r="AFC264" s="277"/>
      <c r="AFD264" s="277"/>
      <c r="AFE264" s="277"/>
      <c r="AFF264" s="277"/>
      <c r="AFG264" s="277"/>
      <c r="AFH264" s="277"/>
      <c r="AFI264" s="277"/>
      <c r="AFJ264" s="277"/>
      <c r="AFK264" s="277"/>
      <c r="AFL264" s="277"/>
      <c r="AFM264" s="277"/>
      <c r="AFN264" s="277"/>
      <c r="AFO264" s="277"/>
    </row>
    <row r="265" spans="1:847" s="301" customFormat="1" ht="14.25" x14ac:dyDescent="0.2">
      <c r="A265" s="309"/>
      <c r="B265" s="304" t="s">
        <v>15209</v>
      </c>
      <c r="C265" s="298">
        <v>1839874.36</v>
      </c>
      <c r="D265" s="303">
        <v>0</v>
      </c>
      <c r="E265" s="311" t="s">
        <v>15349</v>
      </c>
      <c r="F265" s="277"/>
      <c r="G265" s="277"/>
      <c r="H265" s="277"/>
      <c r="I265" s="277"/>
      <c r="J265" s="277"/>
      <c r="K265" s="277"/>
      <c r="L265" s="277"/>
      <c r="M265" s="277"/>
      <c r="N265" s="277"/>
      <c r="O265" s="277"/>
      <c r="P265" s="277"/>
      <c r="Q265" s="277"/>
      <c r="R265" s="277"/>
      <c r="S265" s="277"/>
      <c r="T265" s="277"/>
      <c r="U265" s="277"/>
      <c r="V265" s="277"/>
      <c r="W265" s="277"/>
      <c r="X265" s="277"/>
      <c r="Y265" s="277"/>
      <c r="Z265" s="277"/>
      <c r="AA265" s="277"/>
      <c r="AB265" s="277"/>
      <c r="AC265" s="277"/>
      <c r="AD265" s="277"/>
      <c r="AE265" s="277"/>
      <c r="AF265" s="277"/>
      <c r="AG265" s="277"/>
      <c r="AH265" s="277"/>
      <c r="AI265" s="277"/>
      <c r="AJ265" s="277"/>
      <c r="AK265" s="277"/>
      <c r="AL265" s="277"/>
      <c r="AM265" s="277"/>
      <c r="AN265" s="277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/>
      <c r="BH265" s="112"/>
      <c r="BI265" s="112"/>
      <c r="BJ265" s="112"/>
      <c r="BK265" s="112"/>
      <c r="BL265" s="112"/>
      <c r="BM265" s="112"/>
      <c r="BN265" s="112"/>
      <c r="BO265" s="112"/>
      <c r="BP265" s="112"/>
      <c r="BQ265" s="112"/>
      <c r="BR265" s="112"/>
      <c r="BS265" s="112"/>
      <c r="BT265" s="112"/>
      <c r="BU265" s="112"/>
      <c r="BV265" s="112"/>
      <c r="BW265" s="112"/>
      <c r="BX265" s="112"/>
      <c r="BY265" s="112"/>
      <c r="BZ265" s="112"/>
      <c r="CA265" s="112"/>
      <c r="CB265" s="112"/>
      <c r="CC265" s="112"/>
      <c r="CD265" s="112"/>
      <c r="CE265" s="112"/>
      <c r="CF265" s="112"/>
      <c r="CG265" s="112"/>
      <c r="CH265" s="112"/>
      <c r="CI265" s="112"/>
      <c r="CJ265" s="112"/>
      <c r="CK265" s="112"/>
      <c r="CL265" s="112"/>
      <c r="CM265" s="112"/>
      <c r="CN265" s="112"/>
      <c r="CO265" s="112"/>
      <c r="CP265" s="112"/>
      <c r="CQ265" s="112"/>
      <c r="CR265" s="112"/>
      <c r="CS265" s="112"/>
      <c r="CT265" s="112"/>
      <c r="CU265" s="112"/>
      <c r="CV265" s="112"/>
      <c r="CW265" s="112"/>
      <c r="CX265" s="112"/>
      <c r="CY265" s="112"/>
      <c r="CZ265" s="112"/>
      <c r="DA265" s="112"/>
      <c r="DB265" s="112"/>
      <c r="DC265" s="112"/>
      <c r="DD265" s="112"/>
      <c r="DE265" s="112"/>
      <c r="DF265" s="112"/>
      <c r="DG265" s="112"/>
      <c r="DH265" s="112"/>
      <c r="DI265" s="112"/>
      <c r="DJ265" s="112"/>
      <c r="DK265" s="112"/>
      <c r="DL265" s="112"/>
      <c r="DM265" s="112"/>
      <c r="DN265" s="112"/>
      <c r="DO265" s="112"/>
      <c r="DP265" s="112"/>
      <c r="DQ265" s="112"/>
      <c r="DR265" s="112"/>
      <c r="DS265" s="112"/>
      <c r="DT265" s="112"/>
      <c r="DU265" s="112"/>
      <c r="DV265" s="112"/>
      <c r="DW265" s="112"/>
      <c r="DX265" s="112"/>
      <c r="DY265" s="112"/>
      <c r="DZ265" s="112"/>
      <c r="EA265" s="112"/>
      <c r="EB265" s="112"/>
      <c r="EC265" s="112"/>
      <c r="ED265" s="112"/>
      <c r="EE265" s="112"/>
      <c r="EF265" s="112"/>
      <c r="EG265" s="112"/>
      <c r="EH265" s="112"/>
      <c r="EI265" s="112"/>
      <c r="EJ265" s="112"/>
      <c r="EK265" s="112"/>
      <c r="EL265" s="112"/>
      <c r="EM265" s="112"/>
      <c r="EN265" s="112"/>
      <c r="EO265" s="112"/>
      <c r="EP265" s="112"/>
      <c r="EQ265" s="112"/>
      <c r="ER265" s="112"/>
      <c r="ES265" s="112"/>
      <c r="ET265" s="112"/>
      <c r="EU265" s="112"/>
      <c r="EV265" s="112"/>
      <c r="EW265" s="112"/>
      <c r="EX265" s="112"/>
      <c r="EY265" s="112"/>
      <c r="EZ265" s="112"/>
      <c r="FA265" s="112"/>
      <c r="FB265" s="112"/>
      <c r="FC265" s="112"/>
      <c r="FD265" s="112"/>
      <c r="FE265" s="112"/>
      <c r="FF265" s="112"/>
      <c r="FG265" s="112"/>
      <c r="FH265" s="112"/>
      <c r="FI265" s="112"/>
      <c r="FJ265" s="112"/>
      <c r="FK265" s="112"/>
      <c r="FL265" s="112"/>
      <c r="FM265" s="112"/>
      <c r="FN265" s="112"/>
      <c r="FO265" s="112"/>
      <c r="FP265" s="112"/>
      <c r="FQ265" s="112"/>
      <c r="FR265" s="112"/>
      <c r="FS265" s="112"/>
      <c r="FT265" s="112"/>
      <c r="FU265" s="112"/>
      <c r="FV265" s="112"/>
      <c r="FW265" s="112"/>
      <c r="FX265" s="112"/>
      <c r="FY265" s="112"/>
      <c r="FZ265" s="112"/>
      <c r="GA265" s="112"/>
      <c r="GB265" s="112"/>
      <c r="GC265" s="112"/>
      <c r="GD265" s="112"/>
      <c r="GE265" s="112"/>
      <c r="GF265" s="112"/>
      <c r="GG265" s="112"/>
      <c r="GH265" s="112"/>
      <c r="GI265" s="112"/>
      <c r="GJ265" s="112"/>
      <c r="GK265" s="112"/>
      <c r="GL265" s="112"/>
      <c r="GM265" s="112"/>
      <c r="GN265" s="112"/>
      <c r="GO265" s="112"/>
      <c r="GP265" s="112"/>
      <c r="GQ265" s="112"/>
      <c r="GR265" s="112"/>
      <c r="GS265" s="112"/>
      <c r="GT265" s="112"/>
      <c r="GU265" s="112"/>
      <c r="GV265" s="112"/>
      <c r="GW265" s="112"/>
      <c r="GX265" s="112"/>
      <c r="GY265" s="112"/>
      <c r="GZ265" s="112"/>
      <c r="HA265" s="112"/>
      <c r="HB265" s="112"/>
      <c r="HC265" s="112"/>
      <c r="HD265" s="112"/>
      <c r="HE265" s="112"/>
      <c r="HF265" s="112"/>
      <c r="HG265" s="112"/>
      <c r="HH265" s="112"/>
      <c r="HI265" s="112"/>
      <c r="HJ265" s="112"/>
      <c r="HK265" s="112"/>
      <c r="HL265" s="112"/>
      <c r="HM265" s="112"/>
      <c r="HN265" s="112"/>
      <c r="HO265" s="112"/>
      <c r="HP265" s="112"/>
      <c r="HQ265" s="112"/>
      <c r="HR265" s="112"/>
      <c r="HS265" s="112"/>
      <c r="HT265" s="112"/>
      <c r="HU265" s="112"/>
      <c r="HV265" s="112"/>
      <c r="HW265" s="112"/>
      <c r="HX265" s="112"/>
      <c r="HY265" s="112"/>
      <c r="HZ265" s="112"/>
      <c r="IA265" s="112"/>
      <c r="IB265" s="112"/>
      <c r="IC265" s="112"/>
      <c r="ID265" s="112"/>
      <c r="IE265" s="112"/>
      <c r="IF265" s="112"/>
      <c r="IG265" s="112"/>
      <c r="IH265" s="112"/>
      <c r="II265" s="112"/>
      <c r="IJ265" s="112"/>
      <c r="IK265" s="112"/>
      <c r="IL265" s="112"/>
      <c r="IM265" s="112"/>
      <c r="IN265" s="112"/>
      <c r="IO265" s="112"/>
      <c r="IP265" s="112"/>
      <c r="IQ265" s="112"/>
      <c r="IR265" s="112"/>
      <c r="IS265" s="112"/>
      <c r="IT265" s="112"/>
      <c r="IU265" s="112"/>
      <c r="IV265" s="112"/>
      <c r="IW265" s="112"/>
      <c r="IX265" s="112"/>
      <c r="IY265" s="112"/>
      <c r="IZ265" s="112"/>
      <c r="JA265" s="112"/>
      <c r="JB265" s="112"/>
      <c r="JC265" s="112"/>
      <c r="JD265" s="112"/>
      <c r="JE265" s="112"/>
      <c r="JF265" s="112"/>
      <c r="JG265" s="112"/>
      <c r="JH265" s="112"/>
      <c r="JI265" s="112"/>
      <c r="JJ265" s="112"/>
      <c r="JK265" s="112"/>
      <c r="JL265" s="112"/>
      <c r="JM265" s="112"/>
      <c r="JN265" s="112"/>
      <c r="JO265" s="112"/>
      <c r="JP265" s="112"/>
      <c r="JQ265" s="112"/>
      <c r="JR265" s="112"/>
      <c r="JS265" s="112"/>
      <c r="JT265" s="112"/>
      <c r="JU265" s="112"/>
      <c r="JV265" s="112"/>
      <c r="JW265" s="112"/>
      <c r="JX265" s="112"/>
      <c r="JY265" s="112"/>
      <c r="JZ265" s="112"/>
      <c r="KA265" s="112"/>
      <c r="KB265" s="112"/>
      <c r="KC265" s="112"/>
      <c r="KD265" s="112"/>
      <c r="KE265" s="112"/>
      <c r="KF265" s="112"/>
      <c r="KG265" s="112"/>
      <c r="KH265" s="112"/>
      <c r="KI265" s="112"/>
      <c r="KJ265" s="112"/>
      <c r="KK265" s="112"/>
      <c r="KL265" s="112"/>
      <c r="KM265" s="112"/>
      <c r="KN265" s="112"/>
      <c r="KO265" s="112"/>
      <c r="KP265" s="112"/>
      <c r="KQ265" s="112"/>
      <c r="KR265" s="112"/>
      <c r="KS265" s="112"/>
      <c r="KT265" s="112"/>
      <c r="KU265" s="112"/>
      <c r="KV265" s="112"/>
      <c r="KW265" s="112"/>
      <c r="KX265" s="112"/>
      <c r="KY265" s="112"/>
      <c r="KZ265" s="112"/>
      <c r="LA265" s="112"/>
      <c r="LB265" s="112"/>
      <c r="LC265" s="112"/>
      <c r="LD265" s="112"/>
      <c r="LE265" s="112"/>
      <c r="LF265" s="112"/>
      <c r="LG265" s="112"/>
      <c r="LH265" s="112"/>
      <c r="LI265" s="112"/>
      <c r="LJ265" s="112"/>
      <c r="LK265" s="112"/>
      <c r="LL265" s="112"/>
      <c r="LM265" s="112"/>
      <c r="LN265" s="112"/>
      <c r="LO265" s="112"/>
      <c r="LP265" s="112"/>
      <c r="LQ265" s="112"/>
      <c r="LR265" s="112"/>
      <c r="LS265" s="112"/>
      <c r="LT265" s="112"/>
      <c r="LU265" s="112"/>
      <c r="LV265" s="112"/>
      <c r="LW265" s="112"/>
      <c r="LX265" s="112"/>
      <c r="LY265" s="112"/>
      <c r="LZ265" s="112"/>
      <c r="MA265" s="112"/>
      <c r="MB265" s="112"/>
      <c r="MC265" s="112"/>
      <c r="MD265" s="112"/>
      <c r="ME265" s="112"/>
      <c r="MF265" s="112"/>
      <c r="MG265" s="112"/>
      <c r="MH265" s="112"/>
      <c r="MI265" s="112"/>
      <c r="MJ265" s="112"/>
      <c r="MK265" s="112"/>
      <c r="ML265" s="112"/>
      <c r="MM265" s="112"/>
      <c r="MN265" s="112"/>
      <c r="MO265" s="112"/>
      <c r="MP265" s="112"/>
      <c r="MQ265" s="112"/>
      <c r="MR265" s="112"/>
      <c r="MS265" s="112"/>
      <c r="MT265" s="112"/>
      <c r="MU265" s="112"/>
      <c r="MV265" s="112"/>
      <c r="MW265" s="112"/>
      <c r="MX265" s="112"/>
      <c r="MY265" s="112"/>
      <c r="MZ265" s="112"/>
      <c r="NA265" s="112"/>
      <c r="NB265" s="112"/>
      <c r="NC265" s="112"/>
      <c r="ND265" s="112"/>
      <c r="NE265" s="112"/>
      <c r="NF265" s="112"/>
      <c r="NG265" s="112"/>
      <c r="NH265" s="112"/>
      <c r="NI265" s="112"/>
      <c r="NJ265" s="112"/>
      <c r="NK265" s="112"/>
      <c r="NL265" s="112"/>
      <c r="NM265" s="112"/>
      <c r="NN265" s="112"/>
      <c r="NO265" s="112"/>
      <c r="NP265" s="112"/>
      <c r="NQ265" s="112"/>
      <c r="NR265" s="112"/>
      <c r="NS265" s="112"/>
      <c r="NT265" s="112"/>
      <c r="NU265" s="112"/>
      <c r="NV265" s="112"/>
      <c r="NW265" s="112"/>
      <c r="NX265" s="112"/>
      <c r="NY265" s="112"/>
      <c r="NZ265" s="112"/>
      <c r="OA265" s="112"/>
      <c r="OB265" s="112"/>
      <c r="OC265" s="112"/>
      <c r="OD265" s="112"/>
      <c r="OE265" s="112"/>
      <c r="OF265" s="112"/>
      <c r="OG265" s="112"/>
      <c r="OH265" s="112"/>
      <c r="OI265" s="112"/>
      <c r="OJ265" s="112"/>
      <c r="OK265" s="112"/>
      <c r="OL265" s="112"/>
      <c r="OM265" s="112"/>
      <c r="ON265" s="112"/>
      <c r="OO265" s="112"/>
      <c r="OP265" s="112"/>
      <c r="OQ265" s="112"/>
      <c r="OR265" s="112"/>
      <c r="OS265" s="112"/>
      <c r="OT265" s="112"/>
      <c r="OU265" s="112"/>
      <c r="OV265" s="112"/>
      <c r="OW265" s="112"/>
      <c r="OX265" s="112"/>
      <c r="OY265" s="112"/>
      <c r="OZ265" s="112"/>
      <c r="PA265" s="112"/>
      <c r="PB265" s="112"/>
      <c r="PC265" s="112"/>
      <c r="PD265" s="112"/>
      <c r="PE265" s="112"/>
      <c r="PF265" s="112"/>
      <c r="PG265" s="112"/>
      <c r="PH265" s="112"/>
      <c r="PI265" s="112"/>
      <c r="PJ265" s="112"/>
      <c r="PK265" s="112"/>
      <c r="PL265" s="112"/>
      <c r="PM265" s="112"/>
      <c r="PN265" s="112"/>
      <c r="PO265" s="112"/>
      <c r="PP265" s="112"/>
      <c r="PQ265" s="112"/>
      <c r="PR265" s="112"/>
      <c r="PS265" s="112"/>
      <c r="PT265" s="112"/>
      <c r="PU265" s="112"/>
      <c r="PV265" s="112"/>
      <c r="PW265" s="112"/>
      <c r="PX265" s="112"/>
      <c r="PY265" s="112"/>
      <c r="PZ265" s="112"/>
      <c r="QA265" s="112"/>
      <c r="QB265" s="112"/>
      <c r="QC265" s="112"/>
      <c r="QD265" s="112"/>
      <c r="QE265" s="112"/>
      <c r="QF265" s="112"/>
      <c r="QG265" s="112"/>
      <c r="QH265" s="112"/>
      <c r="QI265" s="112"/>
      <c r="QJ265" s="112"/>
      <c r="QK265" s="112"/>
      <c r="QL265" s="112"/>
      <c r="QM265" s="112"/>
      <c r="QN265" s="112"/>
      <c r="QO265" s="112"/>
      <c r="QP265" s="112"/>
      <c r="QQ265" s="112"/>
      <c r="QR265" s="112"/>
      <c r="QS265" s="112"/>
      <c r="QT265" s="112"/>
      <c r="QU265" s="112"/>
      <c r="QV265" s="112"/>
      <c r="QW265" s="112"/>
      <c r="QX265" s="112"/>
      <c r="QY265" s="112"/>
      <c r="QZ265" s="112"/>
      <c r="RA265" s="112"/>
      <c r="RB265" s="112"/>
      <c r="RC265" s="112"/>
      <c r="RD265" s="112"/>
      <c r="RE265" s="112"/>
      <c r="RF265" s="112"/>
      <c r="RG265" s="112"/>
      <c r="RH265" s="112"/>
      <c r="RI265" s="112"/>
      <c r="RJ265" s="112"/>
      <c r="RK265" s="112"/>
      <c r="RL265" s="112"/>
      <c r="RM265" s="112"/>
      <c r="RN265" s="112"/>
      <c r="RO265" s="112"/>
      <c r="RP265" s="112"/>
      <c r="RQ265" s="112"/>
      <c r="RR265" s="112"/>
      <c r="RS265" s="112"/>
      <c r="RT265" s="112"/>
      <c r="RU265" s="112"/>
      <c r="RV265" s="112"/>
      <c r="RW265" s="112"/>
      <c r="RX265" s="112"/>
      <c r="RY265" s="112"/>
      <c r="RZ265" s="112"/>
      <c r="SA265" s="112"/>
      <c r="SB265" s="112"/>
      <c r="SC265" s="112"/>
      <c r="SD265" s="112"/>
      <c r="SE265" s="112"/>
      <c r="SF265" s="112"/>
      <c r="SG265" s="112"/>
      <c r="SH265" s="112"/>
      <c r="SI265" s="112"/>
      <c r="SJ265" s="112"/>
      <c r="SK265" s="112"/>
      <c r="SL265" s="112"/>
      <c r="SM265" s="112"/>
      <c r="SN265" s="112"/>
      <c r="SO265" s="112"/>
      <c r="SP265" s="112"/>
      <c r="SQ265" s="112"/>
      <c r="SR265" s="112"/>
      <c r="SS265" s="112"/>
      <c r="ST265" s="112"/>
      <c r="SU265" s="112"/>
      <c r="SV265" s="112"/>
      <c r="SW265" s="112"/>
      <c r="SX265" s="112"/>
      <c r="SY265" s="112"/>
      <c r="SZ265" s="112"/>
      <c r="TA265" s="112"/>
      <c r="TB265" s="112"/>
      <c r="TC265" s="112"/>
      <c r="TD265" s="112"/>
      <c r="TE265" s="112"/>
      <c r="TF265" s="112"/>
      <c r="TG265" s="112"/>
      <c r="TH265" s="112"/>
      <c r="TI265" s="112"/>
      <c r="TJ265" s="112"/>
      <c r="TK265" s="112"/>
      <c r="TL265" s="112"/>
      <c r="TM265" s="112"/>
      <c r="TN265" s="112"/>
      <c r="TO265" s="112"/>
      <c r="TP265" s="112"/>
      <c r="TQ265" s="112"/>
      <c r="TR265" s="112"/>
      <c r="TS265" s="112"/>
      <c r="TT265" s="112"/>
      <c r="TU265" s="112"/>
      <c r="TV265" s="112"/>
      <c r="TW265" s="112"/>
      <c r="TX265" s="112"/>
      <c r="TY265" s="112"/>
      <c r="TZ265" s="112"/>
      <c r="UA265" s="112"/>
      <c r="UB265" s="112"/>
      <c r="UC265" s="112"/>
      <c r="UD265" s="112"/>
      <c r="UE265" s="112"/>
      <c r="UF265" s="112"/>
      <c r="UG265" s="112"/>
      <c r="UH265" s="112"/>
      <c r="UI265" s="112"/>
      <c r="UJ265" s="112"/>
      <c r="UK265" s="112"/>
      <c r="UL265" s="112"/>
      <c r="UM265" s="112"/>
      <c r="UN265" s="112"/>
      <c r="UO265" s="112"/>
      <c r="UP265" s="112"/>
      <c r="UQ265" s="112"/>
      <c r="UR265" s="112"/>
      <c r="US265" s="112"/>
      <c r="UT265" s="112"/>
      <c r="UU265" s="112"/>
      <c r="UV265" s="112"/>
      <c r="UW265" s="112"/>
      <c r="UX265" s="112"/>
      <c r="UY265" s="112"/>
      <c r="UZ265" s="112"/>
      <c r="VA265" s="112"/>
      <c r="VB265" s="112"/>
      <c r="VC265" s="112"/>
      <c r="VD265" s="112"/>
      <c r="VE265" s="112"/>
      <c r="VF265" s="112"/>
      <c r="VG265" s="112"/>
      <c r="VH265" s="112"/>
      <c r="VI265" s="112"/>
      <c r="VJ265" s="112"/>
      <c r="VK265" s="112"/>
      <c r="VL265" s="112"/>
      <c r="VM265" s="112"/>
      <c r="VN265" s="112"/>
      <c r="VO265" s="112"/>
      <c r="VP265" s="112"/>
      <c r="VQ265" s="112"/>
      <c r="VR265" s="112"/>
      <c r="VS265" s="112"/>
      <c r="VT265" s="112"/>
      <c r="VU265" s="112"/>
      <c r="VV265" s="112"/>
      <c r="VW265" s="112"/>
      <c r="VX265" s="112"/>
      <c r="VY265" s="112"/>
      <c r="VZ265" s="112"/>
      <c r="WA265" s="112"/>
      <c r="WB265" s="112"/>
      <c r="WC265" s="112"/>
      <c r="WD265" s="112"/>
      <c r="WE265" s="112"/>
      <c r="WF265" s="112"/>
      <c r="WG265" s="112"/>
      <c r="WH265" s="112"/>
      <c r="WI265" s="112"/>
      <c r="WJ265" s="112"/>
      <c r="WK265" s="112"/>
      <c r="WL265" s="112"/>
      <c r="WM265" s="112"/>
      <c r="WN265" s="112"/>
      <c r="WO265" s="112"/>
      <c r="WP265" s="112"/>
      <c r="WQ265" s="112"/>
      <c r="WR265" s="112"/>
      <c r="WS265" s="112"/>
      <c r="WT265" s="112"/>
      <c r="WU265" s="112"/>
      <c r="WV265" s="112"/>
      <c r="WW265" s="112"/>
      <c r="WX265" s="112"/>
      <c r="WY265" s="112"/>
      <c r="WZ265" s="112"/>
      <c r="XA265" s="112"/>
      <c r="XB265" s="112"/>
      <c r="XC265" s="112"/>
      <c r="XD265" s="112"/>
      <c r="XE265" s="112"/>
      <c r="XF265" s="112"/>
      <c r="XG265" s="112"/>
      <c r="XH265" s="112"/>
      <c r="XI265" s="112"/>
      <c r="XJ265" s="112"/>
      <c r="XK265" s="112"/>
      <c r="XL265" s="112"/>
      <c r="XM265" s="112"/>
      <c r="XN265" s="112"/>
      <c r="XO265" s="112"/>
      <c r="XP265" s="112"/>
      <c r="XQ265" s="112"/>
      <c r="XR265" s="112"/>
      <c r="XS265" s="112"/>
      <c r="XT265" s="112"/>
      <c r="XU265" s="112"/>
      <c r="XV265" s="112"/>
      <c r="XW265" s="112"/>
      <c r="XX265" s="112"/>
      <c r="XY265" s="112"/>
      <c r="XZ265" s="112"/>
      <c r="YA265" s="112"/>
      <c r="YB265" s="112"/>
      <c r="YC265" s="112"/>
      <c r="YD265" s="112"/>
      <c r="YE265" s="112"/>
      <c r="YF265" s="112"/>
      <c r="YG265" s="112"/>
      <c r="YH265" s="112"/>
      <c r="YI265" s="112"/>
      <c r="YJ265" s="112"/>
      <c r="YK265" s="112"/>
      <c r="YL265" s="112"/>
      <c r="YM265" s="112"/>
      <c r="YN265" s="112"/>
      <c r="YO265" s="112"/>
      <c r="YP265" s="112"/>
      <c r="YQ265" s="112"/>
      <c r="YR265" s="112"/>
      <c r="YS265" s="112"/>
      <c r="YT265" s="112"/>
      <c r="YU265" s="112"/>
      <c r="YV265" s="112"/>
      <c r="YW265" s="112"/>
      <c r="YX265" s="112"/>
      <c r="YY265" s="112"/>
      <c r="YZ265" s="112"/>
      <c r="ZA265" s="112"/>
      <c r="ZB265" s="112"/>
      <c r="ZC265" s="112"/>
      <c r="ZD265" s="112"/>
      <c r="ZE265" s="112"/>
      <c r="ZF265" s="112"/>
      <c r="ZG265" s="112"/>
      <c r="ZH265" s="112"/>
      <c r="ZI265" s="112"/>
      <c r="ZJ265" s="112"/>
      <c r="ZK265" s="112"/>
      <c r="ZL265" s="112"/>
      <c r="ZM265" s="112"/>
      <c r="ZN265" s="112"/>
      <c r="ZO265" s="112"/>
      <c r="ZP265" s="112"/>
      <c r="ZQ265" s="112"/>
      <c r="ZR265" s="112"/>
      <c r="ZS265" s="112"/>
      <c r="ZT265" s="112"/>
      <c r="ZU265" s="112"/>
      <c r="ZV265" s="112"/>
      <c r="ZW265" s="112"/>
      <c r="ZX265" s="112"/>
      <c r="ZY265" s="112"/>
      <c r="ZZ265" s="112"/>
      <c r="AAA265" s="112"/>
      <c r="AAB265" s="112"/>
      <c r="AAC265" s="112"/>
      <c r="AAD265" s="112"/>
      <c r="AAE265" s="112"/>
      <c r="AAF265" s="112"/>
      <c r="AAG265" s="112"/>
      <c r="AAH265" s="112"/>
      <c r="AAI265" s="112"/>
      <c r="AAJ265" s="112"/>
      <c r="AAK265" s="112"/>
      <c r="AAL265" s="112"/>
      <c r="AAM265" s="112"/>
      <c r="AAN265" s="112"/>
      <c r="AAO265" s="112"/>
      <c r="AAP265" s="112"/>
      <c r="AAQ265" s="112"/>
      <c r="AAR265" s="112"/>
      <c r="AAS265" s="112"/>
      <c r="AAT265" s="112"/>
      <c r="AAU265" s="112"/>
      <c r="AAV265" s="112"/>
      <c r="AAW265" s="112"/>
      <c r="AAX265" s="112"/>
      <c r="AAY265" s="112"/>
      <c r="AAZ265" s="112"/>
      <c r="ABA265" s="112"/>
      <c r="ABB265" s="112"/>
      <c r="ABC265" s="112"/>
      <c r="ABD265" s="112"/>
      <c r="ABE265" s="112"/>
      <c r="ABF265" s="112"/>
      <c r="ABG265" s="112"/>
      <c r="ABH265" s="112"/>
      <c r="ABI265" s="112"/>
      <c r="ABJ265" s="112"/>
      <c r="ABK265" s="112"/>
      <c r="ABL265" s="112"/>
      <c r="ABM265" s="112"/>
      <c r="ABN265" s="112"/>
      <c r="ABO265" s="112"/>
      <c r="ABP265" s="112"/>
      <c r="ABQ265" s="112"/>
      <c r="ABR265" s="112"/>
      <c r="ABS265" s="112"/>
      <c r="ABT265" s="112"/>
      <c r="ABU265" s="112"/>
      <c r="ABV265" s="112"/>
      <c r="ABW265" s="112"/>
      <c r="ABX265" s="112"/>
      <c r="ABY265" s="112"/>
      <c r="ABZ265" s="112"/>
      <c r="ACA265" s="112"/>
      <c r="ACB265" s="112"/>
      <c r="ACC265" s="112"/>
      <c r="ACD265" s="112"/>
      <c r="ACE265" s="112"/>
      <c r="ACF265" s="112"/>
      <c r="ACG265" s="112"/>
      <c r="ACH265" s="112"/>
      <c r="ACI265" s="112"/>
      <c r="ACJ265" s="112"/>
      <c r="ACK265" s="112"/>
      <c r="ACL265" s="112"/>
      <c r="ACM265" s="112"/>
      <c r="ACN265" s="112"/>
      <c r="ACO265" s="112"/>
      <c r="ACP265" s="112"/>
      <c r="ACQ265" s="112"/>
      <c r="ACR265" s="112"/>
      <c r="ACS265" s="112"/>
      <c r="ACT265" s="112"/>
      <c r="ACU265" s="112"/>
      <c r="ACV265" s="112"/>
      <c r="ACW265" s="112"/>
      <c r="ACX265" s="112"/>
      <c r="ACY265" s="112"/>
      <c r="ACZ265" s="112"/>
      <c r="ADA265" s="112"/>
      <c r="ADB265" s="112"/>
      <c r="ADC265" s="112"/>
      <c r="ADD265" s="112"/>
      <c r="ADE265" s="112"/>
      <c r="ADF265" s="112"/>
      <c r="ADG265" s="112"/>
      <c r="ADH265" s="112"/>
      <c r="ADI265" s="112"/>
      <c r="ADJ265" s="112"/>
      <c r="ADK265" s="112"/>
      <c r="ADL265" s="112"/>
      <c r="ADM265" s="112"/>
      <c r="ADN265" s="112"/>
      <c r="ADO265" s="112"/>
      <c r="ADP265" s="112"/>
      <c r="ADQ265" s="112"/>
      <c r="ADR265" s="112"/>
      <c r="ADS265" s="112"/>
      <c r="ADT265" s="112"/>
      <c r="ADU265" s="112"/>
      <c r="ADV265" s="112"/>
      <c r="ADW265" s="112"/>
      <c r="ADX265" s="112"/>
      <c r="ADY265" s="112"/>
      <c r="ADZ265" s="112"/>
      <c r="AEA265" s="112"/>
      <c r="AEB265" s="112"/>
      <c r="AEC265" s="112"/>
      <c r="AED265" s="112"/>
      <c r="AEE265" s="112"/>
      <c r="AEF265" s="112"/>
      <c r="AEG265" s="112"/>
      <c r="AEH265" s="112"/>
      <c r="AEI265" s="112"/>
      <c r="AEJ265" s="112"/>
      <c r="AEK265" s="112"/>
      <c r="AEL265" s="112"/>
      <c r="AEM265" s="112"/>
      <c r="AEN265" s="112"/>
      <c r="AEO265" s="112"/>
      <c r="AEP265" s="112"/>
      <c r="AEQ265" s="112"/>
      <c r="AER265" s="112"/>
      <c r="AES265" s="112"/>
      <c r="AET265" s="112"/>
      <c r="AEU265" s="112"/>
      <c r="AEV265" s="112"/>
      <c r="AEW265" s="112"/>
      <c r="AEX265" s="112"/>
      <c r="AEY265" s="112"/>
      <c r="AEZ265" s="112"/>
      <c r="AFA265" s="112"/>
      <c r="AFB265" s="112"/>
      <c r="AFC265" s="112"/>
      <c r="AFD265" s="112"/>
      <c r="AFE265" s="112"/>
      <c r="AFF265" s="112"/>
      <c r="AFG265" s="112"/>
      <c r="AFH265" s="112"/>
      <c r="AFI265" s="112"/>
      <c r="AFJ265" s="112"/>
      <c r="AFK265" s="112"/>
      <c r="AFL265" s="112"/>
      <c r="AFM265" s="112"/>
      <c r="AFN265" s="112"/>
      <c r="AFO265" s="112"/>
    </row>
    <row r="266" spans="1:847" ht="14.25" x14ac:dyDescent="0.2">
      <c r="A266" s="309"/>
      <c r="B266" s="305" t="s">
        <v>15350</v>
      </c>
      <c r="C266" s="305"/>
      <c r="D266" s="305"/>
      <c r="E266" s="312"/>
      <c r="F266" s="277"/>
      <c r="G266" s="277"/>
      <c r="H266" s="277"/>
      <c r="I266" s="277"/>
      <c r="J266" s="277"/>
      <c r="K266" s="277"/>
      <c r="L266" s="277"/>
      <c r="M266" s="277"/>
      <c r="N266" s="277"/>
      <c r="O266" s="277"/>
      <c r="P266" s="277"/>
      <c r="Q266" s="277"/>
      <c r="R266" s="277"/>
      <c r="S266" s="277"/>
      <c r="T266" s="277"/>
      <c r="U266" s="277"/>
      <c r="V266" s="277"/>
      <c r="W266" s="277"/>
      <c r="X266" s="277"/>
      <c r="Y266" s="277"/>
      <c r="Z266" s="277"/>
      <c r="AA266" s="277"/>
      <c r="AB266" s="277"/>
      <c r="AC266" s="277"/>
      <c r="AD266" s="277"/>
      <c r="AE266" s="277"/>
      <c r="AF266" s="277"/>
      <c r="AG266" s="277"/>
      <c r="AH266" s="277"/>
      <c r="AI266" s="277"/>
      <c r="AJ266" s="277"/>
      <c r="AK266" s="277"/>
      <c r="AL266" s="277"/>
      <c r="AM266" s="277"/>
      <c r="AN266" s="277"/>
    </row>
    <row r="267" spans="1:847" ht="57" x14ac:dyDescent="0.2">
      <c r="A267" s="309"/>
      <c r="B267" s="302" t="s">
        <v>15351</v>
      </c>
      <c r="C267" s="298">
        <v>3518.8</v>
      </c>
      <c r="D267" s="303">
        <v>0</v>
      </c>
      <c r="E267" s="308" t="s">
        <v>15470</v>
      </c>
      <c r="F267" s="277"/>
      <c r="G267" s="277"/>
      <c r="H267" s="277"/>
      <c r="I267" s="277"/>
      <c r="J267" s="277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  <c r="AA267" s="277"/>
      <c r="AB267" s="277"/>
      <c r="AC267" s="277"/>
      <c r="AD267" s="277"/>
      <c r="AE267" s="277"/>
      <c r="AF267" s="277"/>
      <c r="AG267" s="277"/>
      <c r="AH267" s="277"/>
      <c r="AI267" s="277"/>
      <c r="AJ267" s="277"/>
      <c r="AK267" s="277"/>
      <c r="AL267" s="277"/>
      <c r="AM267" s="277"/>
      <c r="AN267" s="277"/>
    </row>
    <row r="268" spans="1:847" ht="57" x14ac:dyDescent="0.2">
      <c r="A268" s="309"/>
      <c r="B268" s="302" t="s">
        <v>15352</v>
      </c>
      <c r="C268" s="298">
        <v>3839.8</v>
      </c>
      <c r="D268" s="303">
        <v>0</v>
      </c>
      <c r="E268" s="308" t="s">
        <v>15353</v>
      </c>
      <c r="F268" s="277"/>
      <c r="G268" s="277"/>
      <c r="H268" s="277"/>
      <c r="I268" s="277"/>
      <c r="J268" s="277"/>
      <c r="K268" s="277"/>
      <c r="L268" s="277"/>
      <c r="M268" s="277"/>
      <c r="N268" s="277"/>
      <c r="O268" s="277"/>
      <c r="P268" s="277"/>
      <c r="Q268" s="277"/>
      <c r="R268" s="277"/>
      <c r="S268" s="277"/>
      <c r="T268" s="277"/>
      <c r="U268" s="277"/>
      <c r="V268" s="277"/>
      <c r="W268" s="277"/>
      <c r="X268" s="277"/>
      <c r="Y268" s="277"/>
      <c r="Z268" s="277"/>
      <c r="AA268" s="277"/>
      <c r="AB268" s="277"/>
      <c r="AC268" s="277"/>
      <c r="AD268" s="277"/>
      <c r="AE268" s="277"/>
      <c r="AF268" s="277"/>
      <c r="AG268" s="277"/>
      <c r="AH268" s="277"/>
      <c r="AI268" s="277"/>
      <c r="AJ268" s="277"/>
      <c r="AK268" s="277"/>
      <c r="AL268" s="277"/>
      <c r="AM268" s="277"/>
      <c r="AN268" s="277"/>
    </row>
    <row r="269" spans="1:847" ht="57" x14ac:dyDescent="0.2">
      <c r="A269" s="309"/>
      <c r="B269" s="302" t="s">
        <v>15354</v>
      </c>
      <c r="C269" s="298">
        <v>10211.299999999999</v>
      </c>
      <c r="D269" s="303">
        <v>0</v>
      </c>
      <c r="E269" s="308" t="s">
        <v>15355</v>
      </c>
      <c r="F269" s="277"/>
      <c r="G269" s="277"/>
      <c r="H269" s="277"/>
      <c r="I269" s="277"/>
      <c r="J269" s="277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277"/>
      <c r="W269" s="277"/>
      <c r="X269" s="277"/>
      <c r="Y269" s="277"/>
      <c r="Z269" s="277"/>
      <c r="AA269" s="277"/>
      <c r="AB269" s="277"/>
      <c r="AC269" s="277"/>
      <c r="AD269" s="277"/>
      <c r="AE269" s="277"/>
      <c r="AF269" s="277"/>
      <c r="AG269" s="277"/>
      <c r="AH269" s="277"/>
      <c r="AI269" s="277"/>
      <c r="AJ269" s="277"/>
      <c r="AK269" s="277"/>
      <c r="AL269" s="277"/>
      <c r="AM269" s="277"/>
      <c r="AN269" s="277"/>
    </row>
    <row r="270" spans="1:847" ht="57" x14ac:dyDescent="0.2">
      <c r="A270" s="309"/>
      <c r="B270" s="302" t="s">
        <v>15356</v>
      </c>
      <c r="C270" s="298">
        <v>19949.599999999999</v>
      </c>
      <c r="D270" s="303">
        <v>0</v>
      </c>
      <c r="E270" s="308" t="s">
        <v>15357</v>
      </c>
      <c r="F270" s="277"/>
      <c r="G270" s="277"/>
      <c r="H270" s="277"/>
      <c r="I270" s="277"/>
      <c r="J270" s="277"/>
      <c r="K270" s="277"/>
      <c r="L270" s="277"/>
      <c r="M270" s="277"/>
      <c r="N270" s="277"/>
      <c r="O270" s="277"/>
      <c r="P270" s="277"/>
      <c r="Q270" s="277"/>
      <c r="R270" s="277"/>
      <c r="S270" s="277"/>
      <c r="T270" s="277"/>
      <c r="U270" s="277"/>
      <c r="V270" s="277"/>
      <c r="W270" s="277"/>
      <c r="X270" s="277"/>
      <c r="Y270" s="277"/>
      <c r="Z270" s="277"/>
      <c r="AA270" s="277"/>
      <c r="AB270" s="277"/>
      <c r="AC270" s="277"/>
      <c r="AD270" s="277"/>
      <c r="AE270" s="277"/>
      <c r="AF270" s="277"/>
      <c r="AG270" s="277"/>
      <c r="AH270" s="277"/>
      <c r="AI270" s="277"/>
      <c r="AJ270" s="277"/>
      <c r="AK270" s="277"/>
      <c r="AL270" s="277"/>
      <c r="AM270" s="277"/>
      <c r="AN270" s="277"/>
    </row>
    <row r="271" spans="1:847" ht="57" x14ac:dyDescent="0.2">
      <c r="A271" s="309"/>
      <c r="B271" s="302" t="s">
        <v>15358</v>
      </c>
      <c r="C271" s="298">
        <v>8320.2999999999993</v>
      </c>
      <c r="D271" s="303">
        <v>0</v>
      </c>
      <c r="E271" s="308" t="s">
        <v>15359</v>
      </c>
      <c r="F271" s="277"/>
      <c r="G271" s="277"/>
      <c r="H271" s="277"/>
      <c r="I271" s="277"/>
      <c r="J271" s="277"/>
      <c r="K271" s="277"/>
      <c r="L271" s="277"/>
      <c r="M271" s="277"/>
      <c r="N271" s="277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  <c r="AA271" s="277"/>
      <c r="AB271" s="277"/>
      <c r="AC271" s="277"/>
      <c r="AD271" s="277"/>
      <c r="AE271" s="277"/>
      <c r="AF271" s="277"/>
      <c r="AG271" s="277"/>
      <c r="AH271" s="277"/>
      <c r="AI271" s="277"/>
      <c r="AJ271" s="277"/>
      <c r="AK271" s="277"/>
      <c r="AL271" s="277"/>
      <c r="AM271" s="277"/>
      <c r="AN271" s="277"/>
    </row>
    <row r="272" spans="1:847" ht="85.5" x14ac:dyDescent="0.2">
      <c r="A272" s="309"/>
      <c r="B272" s="302" t="s">
        <v>15360</v>
      </c>
      <c r="C272" s="298">
        <v>24989.4</v>
      </c>
      <c r="D272" s="303">
        <v>0</v>
      </c>
      <c r="E272" s="308" t="s">
        <v>15361</v>
      </c>
      <c r="F272" s="277"/>
      <c r="G272" s="277"/>
      <c r="H272" s="277"/>
      <c r="I272" s="277"/>
      <c r="J272" s="277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277"/>
      <c r="W272" s="277"/>
      <c r="X272" s="277"/>
      <c r="Y272" s="277"/>
      <c r="Z272" s="277"/>
      <c r="AA272" s="277"/>
      <c r="AB272" s="277"/>
      <c r="AC272" s="277"/>
      <c r="AD272" s="277"/>
      <c r="AE272" s="277"/>
      <c r="AF272" s="277"/>
      <c r="AG272" s="277"/>
      <c r="AH272" s="277"/>
      <c r="AI272" s="277"/>
      <c r="AJ272" s="277"/>
      <c r="AK272" s="277"/>
      <c r="AL272" s="277"/>
      <c r="AM272" s="277"/>
      <c r="AN272" s="277"/>
    </row>
    <row r="273" spans="1:40" ht="57" x14ac:dyDescent="0.2">
      <c r="A273" s="309"/>
      <c r="B273" s="302" t="s">
        <v>15362</v>
      </c>
      <c r="C273" s="298">
        <v>2759</v>
      </c>
      <c r="D273" s="303">
        <v>0</v>
      </c>
      <c r="E273" s="308" t="s">
        <v>15363</v>
      </c>
      <c r="F273" s="277"/>
      <c r="G273" s="277"/>
      <c r="H273" s="277"/>
      <c r="I273" s="277"/>
      <c r="J273" s="277"/>
      <c r="K273" s="277"/>
      <c r="L273" s="277"/>
      <c r="M273" s="277"/>
      <c r="N273" s="277"/>
      <c r="O273" s="277"/>
      <c r="P273" s="277"/>
      <c r="Q273" s="277"/>
      <c r="R273" s="277"/>
      <c r="S273" s="277"/>
      <c r="T273" s="277"/>
      <c r="U273" s="277"/>
      <c r="V273" s="277"/>
      <c r="W273" s="277"/>
      <c r="X273" s="277"/>
      <c r="Y273" s="277"/>
      <c r="Z273" s="277"/>
      <c r="AA273" s="277"/>
      <c r="AB273" s="277"/>
      <c r="AC273" s="277"/>
      <c r="AD273" s="277"/>
      <c r="AE273" s="277"/>
      <c r="AF273" s="277"/>
      <c r="AG273" s="277"/>
      <c r="AH273" s="277"/>
      <c r="AI273" s="277"/>
      <c r="AJ273" s="277"/>
      <c r="AK273" s="277"/>
      <c r="AL273" s="277"/>
      <c r="AM273" s="277"/>
      <c r="AN273" s="277"/>
    </row>
    <row r="274" spans="1:40" ht="57" x14ac:dyDescent="0.2">
      <c r="A274" s="309"/>
      <c r="B274" s="302" t="s">
        <v>15364</v>
      </c>
      <c r="C274" s="298">
        <v>5520</v>
      </c>
      <c r="D274" s="303">
        <v>0</v>
      </c>
      <c r="E274" s="308" t="s">
        <v>15365</v>
      </c>
      <c r="F274" s="277"/>
      <c r="G274" s="277"/>
      <c r="H274" s="277"/>
      <c r="I274" s="277"/>
      <c r="J274" s="277"/>
      <c r="K274" s="277"/>
      <c r="L274" s="277"/>
      <c r="M274" s="277"/>
      <c r="N274" s="277"/>
      <c r="O274" s="277"/>
      <c r="P274" s="277"/>
      <c r="Q274" s="277"/>
      <c r="R274" s="277"/>
      <c r="S274" s="277"/>
      <c r="T274" s="277"/>
      <c r="U274" s="277"/>
      <c r="V274" s="277"/>
      <c r="W274" s="277"/>
      <c r="X274" s="277"/>
      <c r="Y274" s="277"/>
      <c r="Z274" s="277"/>
      <c r="AA274" s="277"/>
      <c r="AB274" s="277"/>
      <c r="AC274" s="277"/>
      <c r="AD274" s="277"/>
      <c r="AE274" s="277"/>
      <c r="AF274" s="277"/>
      <c r="AG274" s="277"/>
      <c r="AH274" s="277"/>
      <c r="AI274" s="277"/>
      <c r="AJ274" s="277"/>
      <c r="AK274" s="277"/>
      <c r="AL274" s="277"/>
      <c r="AM274" s="277"/>
      <c r="AN274" s="277"/>
    </row>
    <row r="275" spans="1:40" ht="57" x14ac:dyDescent="0.2">
      <c r="A275" s="309"/>
      <c r="B275" s="302" t="s">
        <v>15366</v>
      </c>
      <c r="C275" s="298">
        <v>5520</v>
      </c>
      <c r="D275" s="303">
        <v>0</v>
      </c>
      <c r="E275" s="308" t="s">
        <v>15367</v>
      </c>
      <c r="F275" s="277"/>
      <c r="G275" s="277"/>
      <c r="H275" s="277"/>
      <c r="I275" s="277"/>
      <c r="J275" s="277"/>
      <c r="K275" s="277"/>
      <c r="L275" s="277"/>
      <c r="M275" s="277"/>
      <c r="N275" s="277"/>
      <c r="O275" s="277"/>
      <c r="P275" s="277"/>
      <c r="Q275" s="277"/>
      <c r="R275" s="277"/>
      <c r="S275" s="277"/>
      <c r="T275" s="277"/>
      <c r="U275" s="277"/>
      <c r="V275" s="277"/>
      <c r="W275" s="277"/>
      <c r="X275" s="277"/>
      <c r="Y275" s="277"/>
      <c r="Z275" s="277"/>
      <c r="AA275" s="277"/>
      <c r="AB275" s="277"/>
      <c r="AC275" s="277"/>
      <c r="AD275" s="277"/>
      <c r="AE275" s="277"/>
      <c r="AF275" s="277"/>
      <c r="AG275" s="277"/>
      <c r="AH275" s="277"/>
      <c r="AI275" s="277"/>
      <c r="AJ275" s="277"/>
      <c r="AK275" s="277"/>
      <c r="AL275" s="277"/>
      <c r="AM275" s="277"/>
      <c r="AN275" s="277"/>
    </row>
    <row r="276" spans="1:40" ht="57" x14ac:dyDescent="0.2">
      <c r="A276" s="309"/>
      <c r="B276" s="302" t="s">
        <v>15368</v>
      </c>
      <c r="C276" s="298">
        <v>5540</v>
      </c>
      <c r="D276" s="303">
        <v>0</v>
      </c>
      <c r="E276" s="308" t="s">
        <v>15369</v>
      </c>
      <c r="F276" s="277"/>
      <c r="G276" s="277"/>
      <c r="H276" s="277"/>
      <c r="I276" s="277"/>
      <c r="J276" s="277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  <c r="AA276" s="277"/>
      <c r="AB276" s="277"/>
      <c r="AC276" s="277"/>
      <c r="AD276" s="277"/>
      <c r="AE276" s="277"/>
      <c r="AF276" s="277"/>
      <c r="AG276" s="277"/>
      <c r="AH276" s="277"/>
      <c r="AI276" s="277"/>
      <c r="AJ276" s="277"/>
      <c r="AK276" s="277"/>
      <c r="AL276" s="277"/>
      <c r="AM276" s="277"/>
      <c r="AN276" s="277"/>
    </row>
    <row r="277" spans="1:40" ht="57" x14ac:dyDescent="0.2">
      <c r="A277" s="309"/>
      <c r="B277" s="302" t="s">
        <v>15370</v>
      </c>
      <c r="C277" s="298">
        <v>5548</v>
      </c>
      <c r="D277" s="303">
        <v>0</v>
      </c>
      <c r="E277" s="308" t="s">
        <v>15371</v>
      </c>
      <c r="F277" s="277"/>
      <c r="G277" s="277"/>
      <c r="H277" s="277"/>
      <c r="I277" s="277"/>
      <c r="J277" s="277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  <c r="AA277" s="277"/>
      <c r="AB277" s="277"/>
      <c r="AC277" s="277"/>
      <c r="AD277" s="277"/>
      <c r="AE277" s="277"/>
      <c r="AF277" s="277"/>
      <c r="AG277" s="277"/>
      <c r="AH277" s="277"/>
      <c r="AI277" s="277"/>
      <c r="AJ277" s="277"/>
      <c r="AK277" s="277"/>
      <c r="AL277" s="277"/>
      <c r="AM277" s="277"/>
      <c r="AN277" s="277"/>
    </row>
    <row r="278" spans="1:40" ht="57" x14ac:dyDescent="0.2">
      <c r="A278" s="309"/>
      <c r="B278" s="302" t="s">
        <v>15372</v>
      </c>
      <c r="C278" s="298">
        <v>5588</v>
      </c>
      <c r="D278" s="303">
        <v>0</v>
      </c>
      <c r="E278" s="308" t="s">
        <v>15373</v>
      </c>
      <c r="F278" s="277"/>
      <c r="G278" s="277"/>
      <c r="H278" s="277"/>
      <c r="I278" s="277"/>
      <c r="J278" s="277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  <c r="AA278" s="277"/>
      <c r="AB278" s="277"/>
      <c r="AC278" s="277"/>
      <c r="AD278" s="277"/>
      <c r="AE278" s="277"/>
      <c r="AF278" s="277"/>
      <c r="AG278" s="277"/>
      <c r="AH278" s="277"/>
      <c r="AI278" s="277"/>
      <c r="AJ278" s="277"/>
      <c r="AK278" s="277"/>
      <c r="AL278" s="277"/>
      <c r="AM278" s="277"/>
      <c r="AN278" s="277"/>
    </row>
    <row r="279" spans="1:40" ht="57" x14ac:dyDescent="0.2">
      <c r="A279" s="309"/>
      <c r="B279" s="302" t="s">
        <v>15374</v>
      </c>
      <c r="C279" s="298">
        <v>5649</v>
      </c>
      <c r="D279" s="303">
        <v>0</v>
      </c>
      <c r="E279" s="308" t="s">
        <v>15375</v>
      </c>
      <c r="F279" s="277"/>
      <c r="G279" s="277"/>
      <c r="H279" s="277"/>
      <c r="I279" s="277"/>
      <c r="J279" s="277"/>
      <c r="K279" s="277"/>
      <c r="L279" s="277"/>
      <c r="M279" s="277"/>
      <c r="N279" s="277"/>
      <c r="O279" s="277"/>
      <c r="P279" s="277"/>
      <c r="Q279" s="277"/>
      <c r="R279" s="277"/>
      <c r="S279" s="277"/>
      <c r="T279" s="277"/>
      <c r="U279" s="277"/>
      <c r="V279" s="277"/>
      <c r="W279" s="277"/>
      <c r="X279" s="277"/>
      <c r="Y279" s="277"/>
      <c r="Z279" s="277"/>
      <c r="AA279" s="277"/>
      <c r="AB279" s="277"/>
      <c r="AC279" s="277"/>
      <c r="AD279" s="277"/>
      <c r="AE279" s="277"/>
      <c r="AF279" s="277"/>
      <c r="AG279" s="277"/>
      <c r="AH279" s="277"/>
      <c r="AI279" s="277"/>
      <c r="AJ279" s="277"/>
      <c r="AK279" s="277"/>
      <c r="AL279" s="277"/>
      <c r="AM279" s="277"/>
      <c r="AN279" s="277"/>
    </row>
    <row r="280" spans="1:40" ht="57" x14ac:dyDescent="0.2">
      <c r="A280" s="309"/>
      <c r="B280" s="302" t="s">
        <v>15376</v>
      </c>
      <c r="C280" s="298">
        <v>5746</v>
      </c>
      <c r="D280" s="303">
        <v>0</v>
      </c>
      <c r="E280" s="308" t="s">
        <v>15377</v>
      </c>
      <c r="F280" s="277"/>
      <c r="G280" s="277"/>
      <c r="H280" s="277"/>
      <c r="I280" s="277"/>
      <c r="J280" s="277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  <c r="V280" s="277"/>
      <c r="W280" s="277"/>
      <c r="X280" s="277"/>
      <c r="Y280" s="277"/>
      <c r="Z280" s="277"/>
      <c r="AA280" s="277"/>
      <c r="AB280" s="277"/>
      <c r="AC280" s="277"/>
      <c r="AD280" s="277"/>
      <c r="AE280" s="277"/>
      <c r="AF280" s="277"/>
      <c r="AG280" s="277"/>
      <c r="AH280" s="277"/>
      <c r="AI280" s="277"/>
      <c r="AJ280" s="277"/>
      <c r="AK280" s="277"/>
      <c r="AL280" s="277"/>
      <c r="AM280" s="277"/>
      <c r="AN280" s="277"/>
    </row>
    <row r="281" spans="1:40" ht="57" x14ac:dyDescent="0.2">
      <c r="A281" s="309"/>
      <c r="B281" s="302" t="s">
        <v>15378</v>
      </c>
      <c r="C281" s="298">
        <v>5880</v>
      </c>
      <c r="D281" s="303">
        <v>0</v>
      </c>
      <c r="E281" s="308" t="s">
        <v>15379</v>
      </c>
      <c r="F281" s="277"/>
      <c r="G281" s="277"/>
      <c r="H281" s="277"/>
      <c r="I281" s="277"/>
      <c r="J281" s="277"/>
      <c r="K281" s="277"/>
      <c r="L281" s="277"/>
      <c r="M281" s="277"/>
      <c r="N281" s="277"/>
      <c r="O281" s="277"/>
      <c r="P281" s="277"/>
      <c r="Q281" s="277"/>
      <c r="R281" s="277"/>
      <c r="S281" s="277"/>
      <c r="T281" s="277"/>
      <c r="U281" s="277"/>
      <c r="V281" s="277"/>
      <c r="W281" s="277"/>
      <c r="X281" s="277"/>
      <c r="Y281" s="277"/>
      <c r="Z281" s="277"/>
      <c r="AA281" s="277"/>
      <c r="AB281" s="277"/>
      <c r="AC281" s="277"/>
      <c r="AD281" s="277"/>
      <c r="AE281" s="277"/>
      <c r="AF281" s="277"/>
      <c r="AG281" s="277"/>
      <c r="AH281" s="277"/>
      <c r="AI281" s="277"/>
      <c r="AJ281" s="277"/>
      <c r="AK281" s="277"/>
      <c r="AL281" s="277"/>
      <c r="AM281" s="277"/>
      <c r="AN281" s="277"/>
    </row>
    <row r="282" spans="1:40" ht="57" x14ac:dyDescent="0.2">
      <c r="A282" s="309"/>
      <c r="B282" s="302" t="s">
        <v>15380</v>
      </c>
      <c r="C282" s="298">
        <v>6460</v>
      </c>
      <c r="D282" s="303">
        <v>0</v>
      </c>
      <c r="E282" s="308" t="s">
        <v>15381</v>
      </c>
      <c r="F282" s="277"/>
      <c r="G282" s="277"/>
      <c r="H282" s="277"/>
      <c r="I282" s="277"/>
      <c r="J282" s="277"/>
      <c r="K282" s="277"/>
      <c r="L282" s="277"/>
      <c r="M282" s="277"/>
      <c r="N282" s="277"/>
      <c r="O282" s="277"/>
      <c r="P282" s="277"/>
      <c r="Q282" s="277"/>
      <c r="R282" s="277"/>
      <c r="S282" s="277"/>
      <c r="T282" s="277"/>
      <c r="U282" s="277"/>
      <c r="V282" s="277"/>
      <c r="W282" s="277"/>
      <c r="X282" s="277"/>
      <c r="Y282" s="277"/>
      <c r="Z282" s="277"/>
      <c r="AA282" s="277"/>
      <c r="AB282" s="277"/>
      <c r="AC282" s="277"/>
      <c r="AD282" s="277"/>
      <c r="AE282" s="277"/>
      <c r="AF282" s="277"/>
      <c r="AG282" s="277"/>
      <c r="AH282" s="277"/>
      <c r="AI282" s="277"/>
      <c r="AJ282" s="277"/>
      <c r="AK282" s="277"/>
      <c r="AL282" s="277"/>
      <c r="AM282" s="277"/>
      <c r="AN282" s="277"/>
    </row>
    <row r="283" spans="1:40" ht="57" x14ac:dyDescent="0.2">
      <c r="A283" s="309"/>
      <c r="B283" s="302" t="s">
        <v>15382</v>
      </c>
      <c r="C283" s="298">
        <v>7732</v>
      </c>
      <c r="D283" s="303">
        <v>0</v>
      </c>
      <c r="E283" s="308" t="s">
        <v>15383</v>
      </c>
      <c r="F283" s="277"/>
      <c r="G283" s="277"/>
      <c r="H283" s="277"/>
      <c r="I283" s="277"/>
      <c r="J283" s="277"/>
      <c r="K283" s="277"/>
      <c r="L283" s="277"/>
      <c r="M283" s="277"/>
      <c r="N283" s="277"/>
      <c r="O283" s="277"/>
      <c r="P283" s="277"/>
      <c r="Q283" s="277"/>
      <c r="R283" s="277"/>
      <c r="S283" s="277"/>
      <c r="T283" s="277"/>
      <c r="U283" s="277"/>
      <c r="V283" s="277"/>
      <c r="W283" s="277"/>
      <c r="X283" s="277"/>
      <c r="Y283" s="277"/>
      <c r="Z283" s="277"/>
      <c r="AA283" s="277"/>
      <c r="AB283" s="277"/>
      <c r="AC283" s="277"/>
      <c r="AD283" s="277"/>
      <c r="AE283" s="277"/>
      <c r="AF283" s="277"/>
      <c r="AG283" s="277"/>
      <c r="AH283" s="277"/>
      <c r="AI283" s="277"/>
      <c r="AJ283" s="277"/>
      <c r="AK283" s="277"/>
      <c r="AL283" s="277"/>
      <c r="AM283" s="277"/>
      <c r="AN283" s="277"/>
    </row>
    <row r="284" spans="1:40" ht="57" x14ac:dyDescent="0.2">
      <c r="A284" s="309"/>
      <c r="B284" s="302" t="s">
        <v>15384</v>
      </c>
      <c r="C284" s="298">
        <v>7738</v>
      </c>
      <c r="D284" s="303">
        <v>0</v>
      </c>
      <c r="E284" s="308" t="s">
        <v>15385</v>
      </c>
      <c r="F284" s="277"/>
      <c r="G284" s="277"/>
      <c r="H284" s="277"/>
      <c r="I284" s="277"/>
      <c r="J284" s="277"/>
      <c r="K284" s="277"/>
      <c r="L284" s="277"/>
      <c r="M284" s="277"/>
      <c r="N284" s="277"/>
      <c r="O284" s="277"/>
      <c r="P284" s="277"/>
      <c r="Q284" s="277"/>
      <c r="R284" s="277"/>
      <c r="S284" s="277"/>
      <c r="T284" s="277"/>
      <c r="U284" s="277"/>
      <c r="V284" s="277"/>
      <c r="W284" s="277"/>
      <c r="X284" s="277"/>
      <c r="Y284" s="277"/>
      <c r="Z284" s="277"/>
      <c r="AA284" s="277"/>
      <c r="AB284" s="277"/>
      <c r="AC284" s="277"/>
      <c r="AD284" s="277"/>
      <c r="AE284" s="277"/>
      <c r="AF284" s="277"/>
      <c r="AG284" s="277"/>
      <c r="AH284" s="277"/>
      <c r="AI284" s="277"/>
      <c r="AJ284" s="277"/>
      <c r="AK284" s="277"/>
      <c r="AL284" s="277"/>
      <c r="AM284" s="277"/>
      <c r="AN284" s="277"/>
    </row>
    <row r="285" spans="1:40" ht="28.5" x14ac:dyDescent="0.2">
      <c r="A285" s="309"/>
      <c r="B285" s="302" t="s">
        <v>15386</v>
      </c>
      <c r="C285" s="298">
        <v>17342.330000000002</v>
      </c>
      <c r="D285" s="303">
        <v>0</v>
      </c>
      <c r="E285" s="308" t="s">
        <v>15387</v>
      </c>
      <c r="F285" s="277"/>
      <c r="G285" s="277"/>
      <c r="H285" s="277"/>
      <c r="I285" s="277"/>
      <c r="J285" s="277"/>
      <c r="K285" s="277"/>
      <c r="L285" s="277"/>
      <c r="M285" s="277"/>
      <c r="N285" s="277"/>
      <c r="O285" s="277"/>
      <c r="P285" s="277"/>
      <c r="Q285" s="277"/>
      <c r="R285" s="277"/>
      <c r="S285" s="277"/>
      <c r="T285" s="277"/>
      <c r="U285" s="277"/>
      <c r="V285" s="277"/>
      <c r="W285" s="277"/>
      <c r="X285" s="277"/>
      <c r="Y285" s="277"/>
      <c r="Z285" s="277"/>
      <c r="AA285" s="277"/>
      <c r="AB285" s="277"/>
      <c r="AC285" s="277"/>
      <c r="AD285" s="277"/>
      <c r="AE285" s="277"/>
      <c r="AF285" s="277"/>
      <c r="AG285" s="277"/>
      <c r="AH285" s="277"/>
      <c r="AI285" s="277"/>
      <c r="AJ285" s="277"/>
      <c r="AK285" s="277"/>
      <c r="AL285" s="277"/>
      <c r="AM285" s="277"/>
      <c r="AN285" s="277"/>
    </row>
    <row r="286" spans="1:40" ht="14.25" x14ac:dyDescent="0.2">
      <c r="A286" s="309"/>
      <c r="B286" s="302" t="s">
        <v>15388</v>
      </c>
      <c r="C286" s="298">
        <v>18780.12</v>
      </c>
      <c r="D286" s="303">
        <v>0</v>
      </c>
      <c r="E286" s="308" t="s">
        <v>15389</v>
      </c>
      <c r="F286" s="277"/>
      <c r="G286" s="277"/>
      <c r="H286" s="277"/>
      <c r="I286" s="277"/>
      <c r="J286" s="277"/>
      <c r="K286" s="277"/>
      <c r="L286" s="277"/>
      <c r="M286" s="277"/>
      <c r="N286" s="277"/>
      <c r="O286" s="277"/>
      <c r="P286" s="277"/>
      <c r="Q286" s="277"/>
      <c r="R286" s="277"/>
      <c r="S286" s="277"/>
      <c r="T286" s="277"/>
      <c r="U286" s="277"/>
      <c r="V286" s="277"/>
      <c r="W286" s="277"/>
      <c r="X286" s="277"/>
      <c r="Y286" s="277"/>
      <c r="Z286" s="277"/>
      <c r="AA286" s="277"/>
      <c r="AB286" s="277"/>
      <c r="AC286" s="277"/>
      <c r="AD286" s="277"/>
      <c r="AE286" s="277"/>
      <c r="AF286" s="277"/>
      <c r="AG286" s="277"/>
      <c r="AH286" s="277"/>
      <c r="AI286" s="277"/>
      <c r="AJ286" s="277"/>
      <c r="AK286" s="277"/>
      <c r="AL286" s="277"/>
      <c r="AM286" s="277"/>
      <c r="AN286" s="277"/>
    </row>
    <row r="287" spans="1:40" ht="28.5" x14ac:dyDescent="0.2">
      <c r="A287" s="309"/>
      <c r="B287" s="302" t="s">
        <v>15390</v>
      </c>
      <c r="C287" s="298">
        <v>3055.88</v>
      </c>
      <c r="D287" s="303">
        <v>0</v>
      </c>
      <c r="E287" s="308" t="s">
        <v>15391</v>
      </c>
      <c r="F287" s="277"/>
      <c r="G287" s="277"/>
      <c r="H287" s="277"/>
      <c r="I287" s="277"/>
      <c r="J287" s="277"/>
      <c r="K287" s="277"/>
      <c r="L287" s="277"/>
      <c r="M287" s="277"/>
      <c r="N287" s="277"/>
      <c r="O287" s="277"/>
      <c r="P287" s="277"/>
      <c r="Q287" s="277"/>
      <c r="R287" s="277"/>
      <c r="S287" s="277"/>
      <c r="T287" s="277"/>
      <c r="U287" s="277"/>
      <c r="V287" s="277"/>
      <c r="W287" s="277"/>
      <c r="X287" s="277"/>
      <c r="Y287" s="277"/>
      <c r="Z287" s="277"/>
      <c r="AA287" s="277"/>
      <c r="AB287" s="277"/>
      <c r="AC287" s="277"/>
      <c r="AD287" s="277"/>
      <c r="AE287" s="277"/>
      <c r="AF287" s="277"/>
      <c r="AG287" s="277"/>
      <c r="AH287" s="277"/>
      <c r="AI287" s="277"/>
      <c r="AJ287" s="277"/>
      <c r="AK287" s="277"/>
      <c r="AL287" s="277"/>
      <c r="AM287" s="277"/>
      <c r="AN287" s="277"/>
    </row>
    <row r="288" spans="1:40" ht="42.75" x14ac:dyDescent="0.2">
      <c r="A288" s="309"/>
      <c r="B288" s="302" t="s">
        <v>15392</v>
      </c>
      <c r="C288" s="298">
        <v>3080.04</v>
      </c>
      <c r="D288" s="303">
        <v>0</v>
      </c>
      <c r="E288" s="308" t="s">
        <v>15393</v>
      </c>
      <c r="F288" s="277"/>
      <c r="G288" s="277"/>
      <c r="H288" s="277"/>
      <c r="I288" s="277"/>
      <c r="J288" s="277"/>
      <c r="K288" s="277"/>
      <c r="L288" s="277"/>
      <c r="M288" s="277"/>
      <c r="N288" s="277"/>
      <c r="O288" s="277"/>
      <c r="P288" s="277"/>
      <c r="Q288" s="277"/>
      <c r="R288" s="277"/>
      <c r="S288" s="277"/>
      <c r="T288" s="277"/>
      <c r="U288" s="277"/>
      <c r="V288" s="277"/>
      <c r="W288" s="277"/>
      <c r="X288" s="277"/>
      <c r="Y288" s="277"/>
      <c r="Z288" s="277"/>
      <c r="AA288" s="277"/>
      <c r="AB288" s="277"/>
      <c r="AC288" s="277"/>
      <c r="AD288" s="277"/>
      <c r="AE288" s="277"/>
      <c r="AF288" s="277"/>
      <c r="AG288" s="277"/>
      <c r="AH288" s="277"/>
      <c r="AI288" s="277"/>
      <c r="AJ288" s="277"/>
      <c r="AK288" s="277"/>
      <c r="AL288" s="277"/>
      <c r="AM288" s="277"/>
      <c r="AN288" s="277"/>
    </row>
    <row r="289" spans="1:40" ht="57" x14ac:dyDescent="0.2">
      <c r="A289" s="309"/>
      <c r="B289" s="302" t="s">
        <v>15394</v>
      </c>
      <c r="C289" s="298">
        <v>3611.7</v>
      </c>
      <c r="D289" s="303">
        <v>0</v>
      </c>
      <c r="E289" s="308" t="s">
        <v>15395</v>
      </c>
      <c r="F289" s="277"/>
      <c r="G289" s="277"/>
      <c r="H289" s="277"/>
      <c r="I289" s="277"/>
      <c r="J289" s="277"/>
      <c r="K289" s="277"/>
      <c r="L289" s="277"/>
      <c r="M289" s="277"/>
      <c r="N289" s="277"/>
      <c r="O289" s="277"/>
      <c r="P289" s="277"/>
      <c r="Q289" s="277"/>
      <c r="R289" s="277"/>
      <c r="S289" s="277"/>
      <c r="T289" s="277"/>
      <c r="U289" s="277"/>
      <c r="V289" s="277"/>
      <c r="W289" s="277"/>
      <c r="X289" s="277"/>
      <c r="Y289" s="277"/>
      <c r="Z289" s="277"/>
      <c r="AA289" s="277"/>
      <c r="AB289" s="277"/>
      <c r="AC289" s="277"/>
      <c r="AD289" s="277"/>
      <c r="AE289" s="277"/>
      <c r="AF289" s="277"/>
      <c r="AG289" s="277"/>
      <c r="AH289" s="277"/>
      <c r="AI289" s="277"/>
      <c r="AJ289" s="277"/>
      <c r="AK289" s="277"/>
      <c r="AL289" s="277"/>
      <c r="AM289" s="277"/>
      <c r="AN289" s="277"/>
    </row>
    <row r="290" spans="1:40" ht="42.75" x14ac:dyDescent="0.2">
      <c r="A290" s="309"/>
      <c r="B290" s="302" t="s">
        <v>15396</v>
      </c>
      <c r="C290" s="298">
        <v>6992.6</v>
      </c>
      <c r="D290" s="303">
        <v>0</v>
      </c>
      <c r="E290" s="308" t="s">
        <v>15397</v>
      </c>
      <c r="F290" s="277"/>
      <c r="G290" s="277"/>
      <c r="H290" s="277"/>
      <c r="I290" s="277"/>
      <c r="J290" s="277"/>
      <c r="K290" s="277"/>
      <c r="L290" s="277"/>
      <c r="M290" s="277"/>
      <c r="N290" s="277"/>
      <c r="O290" s="277"/>
      <c r="P290" s="277"/>
      <c r="Q290" s="277"/>
      <c r="R290" s="277"/>
      <c r="S290" s="277"/>
      <c r="T290" s="277"/>
      <c r="U290" s="277"/>
      <c r="V290" s="277"/>
      <c r="W290" s="277"/>
      <c r="X290" s="277"/>
      <c r="Y290" s="277"/>
      <c r="Z290" s="277"/>
      <c r="AA290" s="277"/>
      <c r="AB290" s="277"/>
      <c r="AC290" s="277"/>
      <c r="AD290" s="277"/>
      <c r="AE290" s="277"/>
      <c r="AF290" s="277"/>
      <c r="AG290" s="277"/>
      <c r="AH290" s="277"/>
      <c r="AI290" s="277"/>
      <c r="AJ290" s="277"/>
      <c r="AK290" s="277"/>
      <c r="AL290" s="277"/>
      <c r="AM290" s="277"/>
      <c r="AN290" s="277"/>
    </row>
    <row r="291" spans="1:40" ht="42.75" x14ac:dyDescent="0.2">
      <c r="A291" s="309"/>
      <c r="B291" s="302" t="s">
        <v>15398</v>
      </c>
      <c r="C291" s="298">
        <v>14809.6</v>
      </c>
      <c r="D291" s="313">
        <v>0</v>
      </c>
      <c r="E291" s="308" t="s">
        <v>15399</v>
      </c>
      <c r="F291" s="277"/>
      <c r="G291" s="277"/>
      <c r="H291" s="277"/>
      <c r="I291" s="277"/>
      <c r="J291" s="277"/>
      <c r="K291" s="277"/>
      <c r="L291" s="277"/>
      <c r="M291" s="277"/>
      <c r="N291" s="277"/>
      <c r="O291" s="277"/>
      <c r="P291" s="277"/>
      <c r="Q291" s="277"/>
      <c r="R291" s="277"/>
      <c r="S291" s="277"/>
      <c r="T291" s="277"/>
      <c r="U291" s="277"/>
      <c r="V291" s="277"/>
      <c r="W291" s="277"/>
      <c r="X291" s="277"/>
      <c r="Y291" s="277"/>
      <c r="Z291" s="277"/>
      <c r="AA291" s="277"/>
      <c r="AB291" s="277"/>
      <c r="AC291" s="277"/>
      <c r="AD291" s="277"/>
      <c r="AE291" s="277"/>
      <c r="AF291" s="277"/>
      <c r="AG291" s="277"/>
      <c r="AH291" s="277"/>
      <c r="AI291" s="277"/>
      <c r="AJ291" s="277"/>
      <c r="AK291" s="277"/>
      <c r="AL291" s="277"/>
      <c r="AM291" s="277"/>
      <c r="AN291" s="277"/>
    </row>
    <row r="292" spans="1:40" ht="42.75" x14ac:dyDescent="0.2">
      <c r="A292" s="301"/>
      <c r="B292" s="302" t="s">
        <v>15400</v>
      </c>
      <c r="C292" s="298">
        <v>16196.4</v>
      </c>
      <c r="D292" s="313">
        <v>0</v>
      </c>
      <c r="E292" s="308" t="s">
        <v>15401</v>
      </c>
      <c r="F292" s="277"/>
      <c r="G292" s="277"/>
      <c r="H292" s="277"/>
      <c r="I292" s="277"/>
      <c r="J292" s="277"/>
      <c r="K292" s="277"/>
      <c r="L292" s="277"/>
      <c r="M292" s="277"/>
      <c r="N292" s="277"/>
      <c r="O292" s="277"/>
      <c r="P292" s="277"/>
      <c r="Q292" s="277"/>
      <c r="R292" s="277"/>
      <c r="S292" s="277"/>
      <c r="T292" s="277"/>
      <c r="U292" s="277"/>
      <c r="V292" s="277"/>
      <c r="W292" s="277"/>
      <c r="X292" s="277"/>
      <c r="Y292" s="277"/>
      <c r="Z292" s="277"/>
      <c r="AA292" s="277"/>
      <c r="AB292" s="277"/>
      <c r="AC292" s="277"/>
      <c r="AD292" s="277"/>
      <c r="AE292" s="277"/>
      <c r="AF292" s="277"/>
      <c r="AG292" s="277"/>
      <c r="AH292" s="277"/>
      <c r="AI292" s="277"/>
      <c r="AJ292" s="277"/>
      <c r="AK292" s="277"/>
      <c r="AL292" s="277"/>
      <c r="AM292" s="277"/>
      <c r="AN292" s="277"/>
    </row>
    <row r="293" spans="1:40" ht="71.25" x14ac:dyDescent="0.2">
      <c r="A293" s="309"/>
      <c r="B293" s="302" t="s">
        <v>15402</v>
      </c>
      <c r="C293" s="298">
        <v>21523.7</v>
      </c>
      <c r="D293" s="313">
        <v>0</v>
      </c>
      <c r="E293" s="308" t="s">
        <v>15403</v>
      </c>
      <c r="F293" s="277"/>
      <c r="G293" s="277"/>
      <c r="H293" s="277"/>
      <c r="I293" s="277"/>
      <c r="J293" s="277"/>
      <c r="K293" s="277"/>
      <c r="L293" s="277"/>
      <c r="M293" s="277"/>
      <c r="N293" s="277"/>
      <c r="O293" s="277"/>
      <c r="P293" s="277"/>
      <c r="Q293" s="277"/>
      <c r="R293" s="277"/>
      <c r="S293" s="277"/>
      <c r="T293" s="277"/>
      <c r="U293" s="277"/>
      <c r="V293" s="277"/>
      <c r="W293" s="277"/>
      <c r="X293" s="277"/>
      <c r="Y293" s="277"/>
      <c r="Z293" s="277"/>
      <c r="AA293" s="277"/>
      <c r="AB293" s="277"/>
      <c r="AC293" s="277"/>
      <c r="AD293" s="277"/>
      <c r="AE293" s="277"/>
      <c r="AF293" s="277"/>
      <c r="AG293" s="277"/>
      <c r="AH293" s="277"/>
      <c r="AI293" s="277"/>
      <c r="AJ293" s="277"/>
      <c r="AK293" s="277"/>
      <c r="AL293" s="277"/>
      <c r="AM293" s="277"/>
      <c r="AN293" s="277"/>
    </row>
    <row r="294" spans="1:40" ht="42.75" x14ac:dyDescent="0.2">
      <c r="A294" s="309"/>
      <c r="B294" s="302" t="s">
        <v>15404</v>
      </c>
      <c r="C294" s="298">
        <v>22860</v>
      </c>
      <c r="D294" s="313"/>
      <c r="E294" s="308" t="s">
        <v>15405</v>
      </c>
      <c r="F294" s="277"/>
      <c r="G294" s="277"/>
      <c r="H294" s="277"/>
      <c r="I294" s="277"/>
      <c r="J294" s="277"/>
      <c r="K294" s="277"/>
      <c r="L294" s="277"/>
      <c r="M294" s="277"/>
      <c r="N294" s="277"/>
      <c r="O294" s="277"/>
      <c r="P294" s="277"/>
      <c r="Q294" s="277"/>
      <c r="R294" s="277"/>
      <c r="S294" s="277"/>
      <c r="T294" s="277"/>
      <c r="U294" s="277"/>
      <c r="V294" s="277"/>
      <c r="W294" s="277"/>
      <c r="X294" s="277"/>
      <c r="Y294" s="277"/>
      <c r="Z294" s="277"/>
      <c r="AA294" s="277"/>
      <c r="AB294" s="277"/>
      <c r="AC294" s="277"/>
      <c r="AD294" s="277"/>
      <c r="AE294" s="277"/>
      <c r="AF294" s="277"/>
      <c r="AG294" s="277"/>
      <c r="AH294" s="277"/>
      <c r="AI294" s="277"/>
      <c r="AJ294" s="277"/>
      <c r="AK294" s="277"/>
      <c r="AL294" s="277"/>
      <c r="AM294" s="277"/>
      <c r="AN294" s="277"/>
    </row>
    <row r="295" spans="1:40" ht="42.75" x14ac:dyDescent="0.2">
      <c r="A295" s="309"/>
      <c r="B295" s="302" t="s">
        <v>15406</v>
      </c>
      <c r="C295" s="298">
        <v>24300</v>
      </c>
      <c r="D295" s="313">
        <v>0</v>
      </c>
      <c r="E295" s="308" t="s">
        <v>15407</v>
      </c>
      <c r="F295" s="277"/>
      <c r="G295" s="277"/>
      <c r="H295" s="277"/>
      <c r="I295" s="277"/>
      <c r="J295" s="277"/>
      <c r="K295" s="277"/>
      <c r="L295" s="277"/>
      <c r="M295" s="277"/>
      <c r="N295" s="277"/>
      <c r="O295" s="277"/>
      <c r="P295" s="277"/>
      <c r="Q295" s="277"/>
      <c r="R295" s="277"/>
      <c r="S295" s="277"/>
      <c r="T295" s="277"/>
      <c r="U295" s="277"/>
      <c r="V295" s="277"/>
      <c r="W295" s="277"/>
      <c r="X295" s="277"/>
      <c r="Y295" s="277"/>
      <c r="Z295" s="277"/>
      <c r="AA295" s="277"/>
      <c r="AB295" s="277"/>
      <c r="AC295" s="277"/>
      <c r="AD295" s="277"/>
      <c r="AE295" s="277"/>
      <c r="AF295" s="277"/>
      <c r="AG295" s="277"/>
      <c r="AH295" s="277"/>
      <c r="AI295" s="277"/>
      <c r="AJ295" s="277"/>
      <c r="AK295" s="277"/>
      <c r="AL295" s="277"/>
      <c r="AM295" s="277"/>
      <c r="AN295" s="277"/>
    </row>
    <row r="296" spans="1:40" ht="42.75" x14ac:dyDescent="0.2">
      <c r="A296" s="309"/>
      <c r="B296" s="302" t="s">
        <v>15408</v>
      </c>
      <c r="C296" s="298">
        <v>48600</v>
      </c>
      <c r="D296" s="303">
        <v>0</v>
      </c>
      <c r="E296" s="308" t="s">
        <v>15409</v>
      </c>
      <c r="F296" s="277"/>
      <c r="G296" s="277"/>
      <c r="H296" s="277"/>
      <c r="I296" s="277"/>
      <c r="J296" s="277"/>
      <c r="K296" s="277"/>
      <c r="L296" s="277"/>
      <c r="M296" s="277"/>
      <c r="N296" s="277"/>
      <c r="O296" s="277"/>
      <c r="P296" s="277"/>
      <c r="Q296" s="277"/>
      <c r="R296" s="277"/>
      <c r="S296" s="277"/>
      <c r="T296" s="277"/>
      <c r="U296" s="277"/>
      <c r="V296" s="277"/>
      <c r="W296" s="277"/>
      <c r="X296" s="277"/>
      <c r="Y296" s="277"/>
      <c r="Z296" s="277"/>
      <c r="AA296" s="277"/>
      <c r="AB296" s="277"/>
      <c r="AC296" s="277"/>
      <c r="AD296" s="277"/>
      <c r="AE296" s="277"/>
      <c r="AF296" s="277"/>
      <c r="AG296" s="277"/>
      <c r="AH296" s="277"/>
      <c r="AI296" s="277"/>
      <c r="AJ296" s="277"/>
      <c r="AK296" s="277"/>
      <c r="AL296" s="277"/>
      <c r="AM296" s="277"/>
      <c r="AN296" s="277"/>
    </row>
    <row r="297" spans="1:40" ht="42.75" x14ac:dyDescent="0.2">
      <c r="A297" s="309"/>
      <c r="B297" s="302" t="s">
        <v>15410</v>
      </c>
      <c r="C297" s="298">
        <v>80000</v>
      </c>
      <c r="D297" s="303">
        <v>0</v>
      </c>
      <c r="E297" s="308" t="s">
        <v>15411</v>
      </c>
      <c r="F297" s="277"/>
      <c r="G297" s="277"/>
      <c r="H297" s="277"/>
      <c r="I297" s="277"/>
      <c r="J297" s="277"/>
      <c r="K297" s="277"/>
      <c r="L297" s="277"/>
      <c r="M297" s="277"/>
      <c r="N297" s="277"/>
      <c r="O297" s="277"/>
      <c r="P297" s="277"/>
      <c r="Q297" s="277"/>
      <c r="R297" s="277"/>
      <c r="S297" s="277"/>
      <c r="T297" s="277"/>
      <c r="U297" s="277"/>
      <c r="V297" s="277"/>
      <c r="W297" s="277"/>
      <c r="X297" s="277"/>
      <c r="Y297" s="277"/>
      <c r="Z297" s="277"/>
      <c r="AA297" s="277"/>
      <c r="AB297" s="277"/>
      <c r="AC297" s="277"/>
      <c r="AD297" s="277"/>
      <c r="AE297" s="277"/>
      <c r="AF297" s="277"/>
      <c r="AG297" s="277"/>
      <c r="AH297" s="277"/>
      <c r="AI297" s="277"/>
      <c r="AJ297" s="277"/>
      <c r="AK297" s="277"/>
      <c r="AL297" s="277"/>
      <c r="AM297" s="277"/>
      <c r="AN297" s="277"/>
    </row>
    <row r="298" spans="1:40" ht="42.75" x14ac:dyDescent="0.2">
      <c r="A298" s="309"/>
      <c r="B298" s="302" t="s">
        <v>15412</v>
      </c>
      <c r="C298" s="298">
        <v>370550</v>
      </c>
      <c r="D298" s="303">
        <v>0</v>
      </c>
      <c r="E298" s="308" t="s">
        <v>15469</v>
      </c>
      <c r="F298" s="277"/>
      <c r="G298" s="277"/>
      <c r="H298" s="277"/>
      <c r="I298" s="277"/>
      <c r="J298" s="277"/>
      <c r="K298" s="277"/>
      <c r="L298" s="277"/>
      <c r="M298" s="277"/>
      <c r="N298" s="277"/>
      <c r="O298" s="277"/>
      <c r="P298" s="277"/>
      <c r="Q298" s="277"/>
      <c r="R298" s="277"/>
      <c r="S298" s="277"/>
      <c r="T298" s="277"/>
      <c r="U298" s="277"/>
      <c r="V298" s="277"/>
      <c r="W298" s="277"/>
      <c r="X298" s="277"/>
      <c r="Y298" s="277"/>
      <c r="Z298" s="277"/>
      <c r="AA298" s="277"/>
      <c r="AB298" s="277"/>
      <c r="AC298" s="277"/>
      <c r="AD298" s="277"/>
      <c r="AE298" s="277"/>
      <c r="AF298" s="277"/>
      <c r="AG298" s="277"/>
      <c r="AH298" s="277"/>
      <c r="AI298" s="277"/>
      <c r="AJ298" s="277"/>
      <c r="AK298" s="277"/>
      <c r="AL298" s="277"/>
      <c r="AM298" s="277"/>
      <c r="AN298" s="277"/>
    </row>
    <row r="299" spans="1:40" ht="42.75" x14ac:dyDescent="0.2">
      <c r="A299" s="309"/>
      <c r="B299" s="302" t="s">
        <v>15413</v>
      </c>
      <c r="C299" s="298">
        <v>7136.1</v>
      </c>
      <c r="D299" s="303">
        <v>0</v>
      </c>
      <c r="E299" s="308" t="s">
        <v>15414</v>
      </c>
      <c r="F299" s="277"/>
      <c r="G299" s="277"/>
      <c r="H299" s="277"/>
      <c r="I299" s="277"/>
      <c r="J299" s="277"/>
      <c r="K299" s="277"/>
      <c r="L299" s="277"/>
      <c r="M299" s="277"/>
      <c r="N299" s="277"/>
      <c r="O299" s="277"/>
      <c r="P299" s="277"/>
      <c r="Q299" s="277"/>
      <c r="R299" s="277"/>
      <c r="S299" s="277"/>
      <c r="T299" s="277"/>
      <c r="U299" s="277"/>
      <c r="V299" s="277"/>
      <c r="W299" s="277"/>
      <c r="X299" s="277"/>
      <c r="Y299" s="277"/>
      <c r="Z299" s="277"/>
      <c r="AA299" s="277"/>
      <c r="AB299" s="277"/>
      <c r="AC299" s="277"/>
      <c r="AD299" s="277"/>
      <c r="AE299" s="277"/>
      <c r="AF299" s="277"/>
      <c r="AG299" s="277"/>
      <c r="AH299" s="277"/>
      <c r="AI299" s="277"/>
      <c r="AJ299" s="277"/>
      <c r="AK299" s="277"/>
      <c r="AL299" s="277"/>
      <c r="AM299" s="277"/>
      <c r="AN299" s="277"/>
    </row>
    <row r="300" spans="1:40" ht="57" x14ac:dyDescent="0.2">
      <c r="A300" s="309"/>
      <c r="B300" s="302" t="s">
        <v>15415</v>
      </c>
      <c r="C300" s="298">
        <v>16509.98</v>
      </c>
      <c r="D300" s="303">
        <v>0</v>
      </c>
      <c r="E300" s="308" t="s">
        <v>15416</v>
      </c>
      <c r="F300" s="277"/>
      <c r="G300" s="277"/>
      <c r="H300" s="277"/>
      <c r="I300" s="277"/>
      <c r="J300" s="277"/>
      <c r="K300" s="277"/>
      <c r="L300" s="277"/>
      <c r="M300" s="277"/>
      <c r="N300" s="277"/>
      <c r="O300" s="277"/>
      <c r="P300" s="277"/>
      <c r="Q300" s="277"/>
      <c r="R300" s="277"/>
      <c r="S300" s="277"/>
      <c r="T300" s="277"/>
      <c r="U300" s="277"/>
      <c r="V300" s="277"/>
      <c r="W300" s="277"/>
      <c r="X300" s="277"/>
      <c r="Y300" s="277"/>
      <c r="Z300" s="277"/>
      <c r="AA300" s="277"/>
      <c r="AB300" s="277"/>
      <c r="AC300" s="277"/>
      <c r="AD300" s="277"/>
      <c r="AE300" s="277"/>
      <c r="AF300" s="277"/>
      <c r="AG300" s="277"/>
      <c r="AH300" s="277"/>
      <c r="AI300" s="277"/>
      <c r="AJ300" s="277"/>
      <c r="AK300" s="277"/>
      <c r="AL300" s="277"/>
      <c r="AM300" s="277"/>
      <c r="AN300" s="277"/>
    </row>
    <row r="301" spans="1:40" ht="57" x14ac:dyDescent="0.2">
      <c r="A301" s="309"/>
      <c r="B301" s="302" t="s">
        <v>15417</v>
      </c>
      <c r="C301" s="298">
        <v>16830.310000000001</v>
      </c>
      <c r="D301" s="303">
        <v>0</v>
      </c>
      <c r="E301" s="308" t="s">
        <v>15418</v>
      </c>
      <c r="F301" s="277"/>
      <c r="G301" s="277"/>
      <c r="H301" s="277"/>
      <c r="I301" s="277"/>
      <c r="J301" s="277"/>
      <c r="K301" s="277"/>
      <c r="L301" s="277"/>
      <c r="M301" s="277"/>
      <c r="N301" s="277"/>
      <c r="O301" s="277"/>
      <c r="P301" s="277"/>
      <c r="Q301" s="277"/>
      <c r="R301" s="277"/>
      <c r="S301" s="277"/>
      <c r="T301" s="277"/>
      <c r="U301" s="277"/>
      <c r="V301" s="277"/>
      <c r="W301" s="277"/>
      <c r="X301" s="277"/>
      <c r="Y301" s="277"/>
      <c r="Z301" s="277"/>
      <c r="AA301" s="277"/>
      <c r="AB301" s="277"/>
      <c r="AC301" s="277"/>
      <c r="AD301" s="277"/>
      <c r="AE301" s="277"/>
      <c r="AF301" s="277"/>
      <c r="AG301" s="277"/>
      <c r="AH301" s="277"/>
      <c r="AI301" s="277"/>
      <c r="AJ301" s="277"/>
      <c r="AK301" s="277"/>
      <c r="AL301" s="277"/>
      <c r="AM301" s="277"/>
      <c r="AN301" s="277"/>
    </row>
    <row r="302" spans="1:40" ht="71.25" x14ac:dyDescent="0.2">
      <c r="A302" s="309"/>
      <c r="B302" s="302" t="s">
        <v>15419</v>
      </c>
      <c r="C302" s="298">
        <v>18617.61</v>
      </c>
      <c r="D302" s="303">
        <v>0</v>
      </c>
      <c r="E302" s="308" t="s">
        <v>15420</v>
      </c>
      <c r="F302" s="277"/>
      <c r="G302" s="277"/>
      <c r="H302" s="277"/>
      <c r="I302" s="277"/>
      <c r="J302" s="277"/>
      <c r="K302" s="277"/>
      <c r="L302" s="277"/>
      <c r="M302" s="277"/>
      <c r="N302" s="277"/>
      <c r="O302" s="277"/>
      <c r="P302" s="277"/>
      <c r="Q302" s="277"/>
      <c r="R302" s="277"/>
      <c r="S302" s="277"/>
      <c r="T302" s="277"/>
      <c r="U302" s="277"/>
      <c r="V302" s="277"/>
      <c r="W302" s="277"/>
      <c r="X302" s="277"/>
      <c r="Y302" s="277"/>
      <c r="Z302" s="277"/>
      <c r="AA302" s="277"/>
      <c r="AB302" s="277"/>
      <c r="AC302" s="277"/>
      <c r="AD302" s="277"/>
      <c r="AE302" s="277"/>
      <c r="AF302" s="277"/>
      <c r="AG302" s="277"/>
      <c r="AH302" s="277"/>
      <c r="AI302" s="277"/>
      <c r="AJ302" s="277"/>
      <c r="AK302" s="277"/>
      <c r="AL302" s="277"/>
      <c r="AM302" s="277"/>
      <c r="AN302" s="277"/>
    </row>
    <row r="303" spans="1:40" ht="57" x14ac:dyDescent="0.2">
      <c r="A303" s="309"/>
      <c r="B303" s="302" t="s">
        <v>15421</v>
      </c>
      <c r="C303" s="298">
        <v>19150.330000000002</v>
      </c>
      <c r="D303" s="303">
        <v>0</v>
      </c>
      <c r="E303" s="308" t="s">
        <v>15422</v>
      </c>
      <c r="F303" s="277"/>
      <c r="G303" s="277"/>
      <c r="H303" s="277"/>
      <c r="I303" s="277"/>
      <c r="J303" s="277"/>
      <c r="K303" s="277"/>
      <c r="L303" s="277"/>
      <c r="M303" s="277"/>
      <c r="N303" s="277"/>
      <c r="O303" s="277"/>
      <c r="P303" s="277"/>
      <c r="Q303" s="277"/>
      <c r="R303" s="277"/>
      <c r="S303" s="277"/>
      <c r="T303" s="277"/>
      <c r="U303" s="277"/>
      <c r="V303" s="277"/>
      <c r="W303" s="277"/>
      <c r="X303" s="277"/>
      <c r="Y303" s="277"/>
      <c r="Z303" s="277"/>
      <c r="AA303" s="277"/>
      <c r="AB303" s="277"/>
      <c r="AC303" s="277"/>
      <c r="AD303" s="277"/>
      <c r="AE303" s="277"/>
      <c r="AF303" s="277"/>
      <c r="AG303" s="277"/>
      <c r="AH303" s="277"/>
      <c r="AI303" s="277"/>
      <c r="AJ303" s="277"/>
      <c r="AK303" s="277"/>
      <c r="AL303" s="277"/>
      <c r="AM303" s="277"/>
      <c r="AN303" s="277"/>
    </row>
    <row r="304" spans="1:40" ht="71.25" x14ac:dyDescent="0.2">
      <c r="A304" s="309"/>
      <c r="B304" s="302" t="s">
        <v>15423</v>
      </c>
      <c r="C304" s="298">
        <v>20210.400000000001</v>
      </c>
      <c r="D304" s="303">
        <v>0</v>
      </c>
      <c r="E304" s="308" t="s">
        <v>15424</v>
      </c>
      <c r="F304" s="277"/>
      <c r="G304" s="277"/>
      <c r="H304" s="277"/>
      <c r="I304" s="277"/>
      <c r="J304" s="277"/>
      <c r="K304" s="277"/>
      <c r="L304" s="277"/>
      <c r="M304" s="277"/>
      <c r="N304" s="277"/>
      <c r="O304" s="277"/>
      <c r="P304" s="277"/>
      <c r="Q304" s="277"/>
      <c r="R304" s="277"/>
      <c r="S304" s="277"/>
      <c r="T304" s="277"/>
      <c r="U304" s="277"/>
      <c r="V304" s="277"/>
      <c r="W304" s="277"/>
      <c r="X304" s="277"/>
      <c r="Y304" s="277"/>
      <c r="Z304" s="277"/>
      <c r="AA304" s="277"/>
      <c r="AB304" s="277"/>
      <c r="AC304" s="277"/>
      <c r="AD304" s="277"/>
      <c r="AE304" s="277"/>
      <c r="AF304" s="277"/>
      <c r="AG304" s="277"/>
      <c r="AH304" s="277"/>
      <c r="AI304" s="277"/>
      <c r="AJ304" s="277"/>
      <c r="AK304" s="277"/>
      <c r="AL304" s="277"/>
      <c r="AM304" s="277"/>
      <c r="AN304" s="277"/>
    </row>
    <row r="305" spans="1:40" ht="57" x14ac:dyDescent="0.2">
      <c r="A305" s="309"/>
      <c r="B305" s="302" t="s">
        <v>15425</v>
      </c>
      <c r="C305" s="298">
        <v>25000</v>
      </c>
      <c r="D305" s="303">
        <v>0</v>
      </c>
      <c r="E305" s="308" t="s">
        <v>15426</v>
      </c>
      <c r="F305" s="277"/>
      <c r="G305" s="277"/>
      <c r="H305" s="277"/>
      <c r="I305" s="277"/>
      <c r="J305" s="277"/>
      <c r="K305" s="277"/>
      <c r="L305" s="277"/>
      <c r="M305" s="277"/>
      <c r="N305" s="277"/>
      <c r="O305" s="277"/>
      <c r="P305" s="277"/>
      <c r="Q305" s="277"/>
      <c r="R305" s="277"/>
      <c r="S305" s="277"/>
      <c r="T305" s="277"/>
      <c r="U305" s="277"/>
      <c r="V305" s="277"/>
      <c r="W305" s="277"/>
      <c r="X305" s="277"/>
      <c r="Y305" s="277"/>
      <c r="Z305" s="277"/>
      <c r="AA305" s="277"/>
      <c r="AB305" s="277"/>
      <c r="AC305" s="277"/>
      <c r="AD305" s="277"/>
      <c r="AE305" s="277"/>
      <c r="AF305" s="277"/>
      <c r="AG305" s="277"/>
      <c r="AH305" s="277"/>
      <c r="AI305" s="277"/>
      <c r="AJ305" s="277"/>
      <c r="AK305" s="277"/>
      <c r="AL305" s="277"/>
      <c r="AM305" s="277"/>
      <c r="AN305" s="277"/>
    </row>
    <row r="306" spans="1:40" ht="57" x14ac:dyDescent="0.2">
      <c r="A306" s="309"/>
      <c r="B306" s="302" t="s">
        <v>15427</v>
      </c>
      <c r="C306" s="298">
        <v>1307</v>
      </c>
      <c r="D306" s="303">
        <v>0</v>
      </c>
      <c r="E306" s="308" t="s">
        <v>15428</v>
      </c>
      <c r="F306" s="277"/>
      <c r="G306" s="277"/>
      <c r="H306" s="277"/>
      <c r="I306" s="277"/>
      <c r="J306" s="277"/>
      <c r="K306" s="277"/>
      <c r="L306" s="277"/>
      <c r="M306" s="277"/>
      <c r="N306" s="277"/>
      <c r="O306" s="277"/>
      <c r="P306" s="277"/>
      <c r="Q306" s="277"/>
      <c r="R306" s="277"/>
      <c r="S306" s="277"/>
      <c r="T306" s="277"/>
      <c r="U306" s="277"/>
      <c r="V306" s="277"/>
      <c r="W306" s="277"/>
      <c r="X306" s="277"/>
      <c r="Y306" s="277"/>
      <c r="Z306" s="277"/>
      <c r="AA306" s="277"/>
      <c r="AB306" s="277"/>
      <c r="AC306" s="277"/>
      <c r="AD306" s="277"/>
      <c r="AE306" s="277"/>
      <c r="AF306" s="277"/>
      <c r="AG306" s="277"/>
      <c r="AH306" s="277"/>
      <c r="AI306" s="277"/>
      <c r="AJ306" s="277"/>
      <c r="AK306" s="277"/>
      <c r="AL306" s="277"/>
      <c r="AM306" s="277"/>
      <c r="AN306" s="277"/>
    </row>
    <row r="307" spans="1:40" ht="57" x14ac:dyDescent="0.2">
      <c r="A307" s="309"/>
      <c r="B307" s="302" t="s">
        <v>15429</v>
      </c>
      <c r="C307" s="298">
        <v>1844</v>
      </c>
      <c r="D307" s="303">
        <v>0</v>
      </c>
      <c r="E307" s="308" t="s">
        <v>15428</v>
      </c>
      <c r="F307" s="277"/>
      <c r="G307" s="277"/>
      <c r="H307" s="277"/>
      <c r="I307" s="277"/>
      <c r="J307" s="277"/>
      <c r="K307" s="277"/>
      <c r="L307" s="277"/>
      <c r="M307" s="277"/>
      <c r="N307" s="277"/>
      <c r="O307" s="277"/>
      <c r="P307" s="277"/>
      <c r="Q307" s="277"/>
      <c r="R307" s="277"/>
      <c r="S307" s="277"/>
      <c r="T307" s="277"/>
      <c r="U307" s="277"/>
      <c r="V307" s="277"/>
      <c r="W307" s="277"/>
      <c r="X307" s="277"/>
      <c r="Y307" s="277"/>
      <c r="Z307" s="277"/>
      <c r="AA307" s="277"/>
      <c r="AB307" s="277"/>
      <c r="AC307" s="277"/>
      <c r="AD307" s="277"/>
      <c r="AE307" s="277"/>
      <c r="AF307" s="277"/>
      <c r="AG307" s="277"/>
      <c r="AH307" s="277"/>
      <c r="AI307" s="277"/>
      <c r="AJ307" s="277"/>
      <c r="AK307" s="277"/>
      <c r="AL307" s="277"/>
      <c r="AM307" s="277"/>
      <c r="AN307" s="277"/>
    </row>
    <row r="308" spans="1:40" ht="14.25" x14ac:dyDescent="0.2">
      <c r="A308" s="309"/>
      <c r="B308" s="302" t="s">
        <v>15430</v>
      </c>
      <c r="C308" s="298">
        <v>15159.75</v>
      </c>
      <c r="D308" s="303">
        <v>0</v>
      </c>
      <c r="E308" s="308" t="s">
        <v>15431</v>
      </c>
      <c r="F308" s="277"/>
      <c r="G308" s="277"/>
      <c r="H308" s="277"/>
      <c r="I308" s="277"/>
      <c r="J308" s="277"/>
      <c r="K308" s="277"/>
      <c r="L308" s="277"/>
      <c r="M308" s="277"/>
      <c r="N308" s="277"/>
      <c r="O308" s="277"/>
      <c r="P308" s="277"/>
      <c r="Q308" s="277"/>
      <c r="R308" s="277"/>
      <c r="S308" s="277"/>
      <c r="T308" s="277"/>
      <c r="U308" s="277"/>
      <c r="V308" s="277"/>
      <c r="W308" s="277"/>
      <c r="X308" s="277"/>
      <c r="Y308" s="277"/>
      <c r="Z308" s="277"/>
      <c r="AA308" s="277"/>
      <c r="AB308" s="277"/>
      <c r="AC308" s="277"/>
      <c r="AD308" s="277"/>
      <c r="AE308" s="277"/>
      <c r="AF308" s="277"/>
      <c r="AG308" s="277"/>
      <c r="AH308" s="277"/>
      <c r="AI308" s="277"/>
      <c r="AJ308" s="277"/>
      <c r="AK308" s="277"/>
      <c r="AL308" s="277"/>
      <c r="AM308" s="277"/>
      <c r="AN308" s="277"/>
    </row>
    <row r="309" spans="1:40" ht="14.25" x14ac:dyDescent="0.2">
      <c r="A309" s="309"/>
      <c r="B309" s="302" t="s">
        <v>15432</v>
      </c>
      <c r="C309" s="298">
        <v>297.89999999999998</v>
      </c>
      <c r="D309" s="303">
        <v>0</v>
      </c>
      <c r="E309" s="308" t="s">
        <v>15433</v>
      </c>
      <c r="F309" s="277"/>
      <c r="G309" s="277"/>
      <c r="H309" s="277"/>
      <c r="I309" s="277"/>
      <c r="J309" s="277"/>
      <c r="K309" s="277"/>
      <c r="L309" s="277"/>
      <c r="M309" s="277"/>
      <c r="N309" s="277"/>
      <c r="O309" s="277"/>
      <c r="P309" s="277"/>
      <c r="Q309" s="277"/>
      <c r="R309" s="277"/>
      <c r="S309" s="277"/>
      <c r="T309" s="277"/>
      <c r="U309" s="277"/>
      <c r="V309" s="277"/>
      <c r="W309" s="277"/>
      <c r="X309" s="277"/>
      <c r="Y309" s="277"/>
      <c r="Z309" s="277"/>
      <c r="AA309" s="277"/>
      <c r="AB309" s="277"/>
      <c r="AC309" s="277"/>
      <c r="AD309" s="277"/>
      <c r="AE309" s="277"/>
      <c r="AF309" s="277"/>
      <c r="AG309" s="277"/>
      <c r="AH309" s="277"/>
      <c r="AI309" s="277"/>
      <c r="AJ309" s="277"/>
      <c r="AK309" s="277"/>
      <c r="AL309" s="277"/>
      <c r="AM309" s="277"/>
      <c r="AN309" s="277"/>
    </row>
    <row r="310" spans="1:40" ht="14.25" x14ac:dyDescent="0.2">
      <c r="A310" s="309"/>
      <c r="B310" s="302" t="s">
        <v>15434</v>
      </c>
      <c r="C310" s="298">
        <v>2885.99</v>
      </c>
      <c r="D310" s="303">
        <v>0</v>
      </c>
      <c r="E310" s="308" t="s">
        <v>15433</v>
      </c>
      <c r="F310" s="277"/>
      <c r="G310" s="277"/>
      <c r="H310" s="277"/>
      <c r="I310" s="277"/>
      <c r="J310" s="277"/>
      <c r="K310" s="277"/>
      <c r="L310" s="277"/>
      <c r="M310" s="277"/>
      <c r="N310" s="277"/>
      <c r="O310" s="277"/>
      <c r="P310" s="277"/>
      <c r="Q310" s="277"/>
      <c r="R310" s="277"/>
      <c r="S310" s="277"/>
      <c r="T310" s="277"/>
      <c r="U310" s="277"/>
      <c r="V310" s="277"/>
      <c r="W310" s="277"/>
      <c r="X310" s="277"/>
      <c r="Y310" s="277"/>
      <c r="Z310" s="277"/>
      <c r="AA310" s="277"/>
      <c r="AB310" s="277"/>
      <c r="AC310" s="277"/>
      <c r="AD310" s="277"/>
      <c r="AE310" s="277"/>
      <c r="AF310" s="277"/>
      <c r="AG310" s="277"/>
      <c r="AH310" s="277"/>
      <c r="AI310" s="277"/>
      <c r="AJ310" s="277"/>
      <c r="AK310" s="277"/>
      <c r="AL310" s="277"/>
      <c r="AM310" s="277"/>
      <c r="AN310" s="277"/>
    </row>
    <row r="311" spans="1:40" ht="42.75" x14ac:dyDescent="0.2">
      <c r="A311" s="309"/>
      <c r="B311" s="302" t="s">
        <v>15330</v>
      </c>
      <c r="C311" s="298">
        <v>13332.9</v>
      </c>
      <c r="D311" s="303">
        <v>0</v>
      </c>
      <c r="E311" s="308" t="s">
        <v>15435</v>
      </c>
      <c r="F311" s="277"/>
      <c r="G311" s="277"/>
      <c r="H311" s="277"/>
      <c r="I311" s="277"/>
      <c r="J311" s="277"/>
      <c r="K311" s="277"/>
      <c r="L311" s="277"/>
      <c r="M311" s="277"/>
      <c r="N311" s="277"/>
      <c r="O311" s="277"/>
      <c r="P311" s="277"/>
      <c r="Q311" s="277"/>
      <c r="R311" s="277"/>
      <c r="S311" s="277"/>
      <c r="T311" s="277"/>
      <c r="U311" s="277"/>
      <c r="V311" s="277"/>
      <c r="W311" s="277"/>
      <c r="X311" s="277"/>
      <c r="Y311" s="277"/>
      <c r="Z311" s="277"/>
      <c r="AA311" s="277"/>
      <c r="AB311" s="277"/>
      <c r="AC311" s="277"/>
      <c r="AD311" s="277"/>
      <c r="AE311" s="277"/>
      <c r="AF311" s="277"/>
      <c r="AG311" s="277"/>
      <c r="AH311" s="277"/>
      <c r="AI311" s="277"/>
      <c r="AJ311" s="277"/>
      <c r="AK311" s="277"/>
      <c r="AL311" s="277"/>
      <c r="AM311" s="277"/>
      <c r="AN311" s="277"/>
    </row>
    <row r="312" spans="1:40" ht="85.5" x14ac:dyDescent="0.2">
      <c r="A312" s="301"/>
      <c r="B312" s="302" t="s">
        <v>15436</v>
      </c>
      <c r="C312" s="298">
        <v>173250</v>
      </c>
      <c r="D312" s="303">
        <v>0</v>
      </c>
      <c r="E312" s="308" t="s">
        <v>15437</v>
      </c>
      <c r="F312" s="277"/>
      <c r="G312" s="277"/>
      <c r="H312" s="277"/>
      <c r="I312" s="277"/>
      <c r="J312" s="277"/>
      <c r="K312" s="277"/>
      <c r="L312" s="277"/>
      <c r="M312" s="277"/>
      <c r="N312" s="277"/>
      <c r="O312" s="277"/>
      <c r="P312" s="277"/>
      <c r="Q312" s="277"/>
      <c r="R312" s="277"/>
      <c r="S312" s="277"/>
      <c r="T312" s="277"/>
      <c r="U312" s="277"/>
      <c r="V312" s="277"/>
      <c r="W312" s="277"/>
      <c r="X312" s="277"/>
      <c r="Y312" s="277"/>
      <c r="Z312" s="277"/>
      <c r="AA312" s="277"/>
      <c r="AB312" s="277"/>
      <c r="AC312" s="277"/>
      <c r="AD312" s="277"/>
      <c r="AE312" s="277"/>
      <c r="AF312" s="277"/>
      <c r="AG312" s="277"/>
      <c r="AH312" s="277"/>
      <c r="AI312" s="277"/>
      <c r="AJ312" s="277"/>
      <c r="AK312" s="277"/>
      <c r="AL312" s="277"/>
      <c r="AM312" s="277"/>
      <c r="AN312" s="277"/>
    </row>
    <row r="313" spans="1:40" ht="14.25" x14ac:dyDescent="0.2">
      <c r="A313" s="309"/>
      <c r="B313" s="304" t="s">
        <v>15209</v>
      </c>
      <c r="C313" s="298">
        <v>1320313.4099999999</v>
      </c>
      <c r="D313" s="303">
        <v>0</v>
      </c>
      <c r="E313" s="314" t="s">
        <v>15438</v>
      </c>
      <c r="F313" s="277"/>
      <c r="G313" s="277"/>
      <c r="H313" s="277"/>
      <c r="I313" s="277"/>
      <c r="J313" s="277"/>
      <c r="K313" s="277"/>
      <c r="L313" s="277"/>
      <c r="M313" s="277"/>
      <c r="N313" s="277"/>
      <c r="O313" s="277"/>
      <c r="P313" s="277"/>
      <c r="Q313" s="277"/>
      <c r="R313" s="277"/>
      <c r="S313" s="277"/>
      <c r="T313" s="277"/>
      <c r="U313" s="277"/>
      <c r="V313" s="277"/>
      <c r="W313" s="277"/>
      <c r="X313" s="277"/>
      <c r="Y313" s="277"/>
      <c r="Z313" s="277"/>
      <c r="AA313" s="277"/>
      <c r="AB313" s="277"/>
      <c r="AC313" s="277"/>
      <c r="AD313" s="277"/>
      <c r="AE313" s="277"/>
      <c r="AF313" s="277"/>
      <c r="AG313" s="277"/>
      <c r="AH313" s="277"/>
      <c r="AI313" s="277"/>
      <c r="AJ313" s="277"/>
      <c r="AK313" s="277"/>
      <c r="AL313" s="277"/>
      <c r="AM313" s="277"/>
      <c r="AN313" s="277"/>
    </row>
    <row r="314" spans="1:40" ht="14.25" x14ac:dyDescent="0.2">
      <c r="A314" s="309"/>
      <c r="B314" s="305" t="s">
        <v>15439</v>
      </c>
      <c r="C314" s="305"/>
      <c r="D314" s="305"/>
      <c r="E314" s="315"/>
      <c r="F314" s="277"/>
      <c r="G314" s="277"/>
      <c r="H314" s="277"/>
      <c r="I314" s="277"/>
      <c r="J314" s="277"/>
      <c r="K314" s="277"/>
      <c r="L314" s="277"/>
      <c r="M314" s="277"/>
      <c r="N314" s="277"/>
      <c r="O314" s="277"/>
      <c r="P314" s="277"/>
      <c r="Q314" s="277"/>
      <c r="R314" s="277"/>
      <c r="S314" s="277"/>
      <c r="T314" s="277"/>
      <c r="U314" s="277"/>
      <c r="V314" s="277"/>
      <c r="W314" s="277"/>
      <c r="X314" s="277"/>
      <c r="Y314" s="277"/>
      <c r="Z314" s="277"/>
      <c r="AA314" s="277"/>
      <c r="AB314" s="277"/>
      <c r="AC314" s="277"/>
      <c r="AD314" s="277"/>
      <c r="AE314" s="277"/>
      <c r="AF314" s="277"/>
      <c r="AG314" s="277"/>
      <c r="AH314" s="277"/>
      <c r="AI314" s="277"/>
      <c r="AJ314" s="277"/>
      <c r="AK314" s="277"/>
      <c r="AL314" s="277"/>
      <c r="AM314" s="277"/>
      <c r="AN314" s="277"/>
    </row>
    <row r="315" spans="1:40" ht="14.25" x14ac:dyDescent="0.2">
      <c r="A315" s="301"/>
      <c r="B315" s="316" t="s">
        <v>15440</v>
      </c>
      <c r="C315" s="298">
        <v>3000375</v>
      </c>
      <c r="D315" s="303">
        <v>0</v>
      </c>
      <c r="E315" s="317" t="s">
        <v>15441</v>
      </c>
      <c r="F315" s="277"/>
      <c r="G315" s="277"/>
      <c r="H315" s="277"/>
      <c r="I315" s="277"/>
      <c r="J315" s="277"/>
      <c r="K315" s="277"/>
      <c r="L315" s="277"/>
      <c r="M315" s="277"/>
      <c r="N315" s="277"/>
      <c r="O315" s="277"/>
      <c r="P315" s="277"/>
      <c r="Q315" s="277"/>
      <c r="R315" s="277"/>
      <c r="S315" s="277"/>
      <c r="T315" s="277"/>
      <c r="U315" s="277"/>
      <c r="V315" s="277"/>
      <c r="W315" s="277"/>
      <c r="X315" s="277"/>
      <c r="Y315" s="277"/>
      <c r="Z315" s="277"/>
      <c r="AA315" s="277"/>
      <c r="AB315" s="277"/>
      <c r="AC315" s="277"/>
      <c r="AD315" s="277"/>
      <c r="AE315" s="277"/>
      <c r="AF315" s="277"/>
      <c r="AG315" s="277"/>
      <c r="AH315" s="277"/>
      <c r="AI315" s="277"/>
      <c r="AJ315" s="277"/>
      <c r="AK315" s="277"/>
      <c r="AL315" s="277"/>
      <c r="AM315" s="277"/>
      <c r="AN315" s="277"/>
    </row>
    <row r="316" spans="1:40" ht="28.5" x14ac:dyDescent="0.2">
      <c r="A316" s="301"/>
      <c r="B316" s="316" t="s">
        <v>15442</v>
      </c>
      <c r="C316" s="298">
        <v>10030327.300000001</v>
      </c>
      <c r="D316" s="303">
        <v>0</v>
      </c>
      <c r="E316" s="318" t="s">
        <v>15443</v>
      </c>
      <c r="F316" s="277"/>
      <c r="G316" s="277"/>
      <c r="H316" s="277"/>
      <c r="I316" s="277"/>
      <c r="J316" s="277"/>
      <c r="K316" s="277"/>
      <c r="L316" s="277"/>
      <c r="M316" s="277"/>
      <c r="N316" s="277"/>
      <c r="O316" s="277"/>
      <c r="P316" s="277"/>
      <c r="Q316" s="277"/>
      <c r="R316" s="277"/>
      <c r="S316" s="277"/>
      <c r="T316" s="277"/>
      <c r="U316" s="277"/>
      <c r="V316" s="277"/>
      <c r="W316" s="277"/>
      <c r="X316" s="277"/>
      <c r="Y316" s="277"/>
      <c r="Z316" s="277"/>
      <c r="AA316" s="277"/>
      <c r="AB316" s="277"/>
      <c r="AC316" s="277"/>
      <c r="AD316" s="277"/>
      <c r="AE316" s="277"/>
      <c r="AF316" s="277"/>
      <c r="AG316" s="277"/>
      <c r="AH316" s="277"/>
      <c r="AI316" s="277"/>
      <c r="AJ316" s="277"/>
      <c r="AK316" s="277"/>
      <c r="AL316" s="277"/>
      <c r="AM316" s="277"/>
      <c r="AN316" s="277"/>
    </row>
    <row r="317" spans="1:40" ht="28.5" x14ac:dyDescent="0.2">
      <c r="A317" s="301"/>
      <c r="B317" s="316" t="s">
        <v>15444</v>
      </c>
      <c r="C317" s="298">
        <v>240000</v>
      </c>
      <c r="D317" s="303">
        <v>0</v>
      </c>
      <c r="E317" s="318" t="s">
        <v>15445</v>
      </c>
      <c r="F317" s="277"/>
      <c r="G317" s="277"/>
      <c r="H317" s="277"/>
      <c r="I317" s="277"/>
      <c r="J317" s="277"/>
      <c r="K317" s="277"/>
      <c r="L317" s="277"/>
      <c r="M317" s="277"/>
      <c r="N317" s="277"/>
      <c r="O317" s="277"/>
      <c r="P317" s="277"/>
      <c r="Q317" s="277"/>
      <c r="R317" s="277"/>
      <c r="S317" s="277"/>
      <c r="T317" s="277"/>
      <c r="U317" s="277"/>
      <c r="V317" s="277"/>
      <c r="W317" s="277"/>
      <c r="X317" s="277"/>
      <c r="Y317" s="277"/>
      <c r="Z317" s="277"/>
      <c r="AA317" s="277"/>
      <c r="AB317" s="277"/>
      <c r="AC317" s="277"/>
      <c r="AD317" s="277"/>
      <c r="AE317" s="277"/>
      <c r="AF317" s="277"/>
      <c r="AG317" s="277"/>
      <c r="AH317" s="277"/>
      <c r="AI317" s="277"/>
      <c r="AJ317" s="277"/>
      <c r="AK317" s="277"/>
      <c r="AL317" s="277"/>
      <c r="AM317" s="277"/>
      <c r="AN317" s="277"/>
    </row>
    <row r="318" spans="1:40" ht="28.5" x14ac:dyDescent="0.2">
      <c r="A318" s="301"/>
      <c r="B318" s="316" t="s">
        <v>15446</v>
      </c>
      <c r="C318" s="298">
        <v>1118520</v>
      </c>
      <c r="D318" s="303">
        <v>0</v>
      </c>
      <c r="E318" s="318" t="s">
        <v>15447</v>
      </c>
      <c r="F318" s="277"/>
      <c r="G318" s="277"/>
      <c r="H318" s="277"/>
      <c r="I318" s="277"/>
      <c r="J318" s="277"/>
      <c r="K318" s="277"/>
      <c r="L318" s="277"/>
      <c r="M318" s="277"/>
      <c r="N318" s="277"/>
      <c r="O318" s="277"/>
      <c r="P318" s="277"/>
      <c r="Q318" s="277"/>
      <c r="R318" s="277"/>
      <c r="S318" s="277"/>
      <c r="T318" s="277"/>
      <c r="U318" s="277"/>
      <c r="V318" s="277"/>
      <c r="W318" s="277"/>
      <c r="X318" s="277"/>
      <c r="Y318" s="277"/>
      <c r="Z318" s="277"/>
      <c r="AA318" s="277"/>
      <c r="AB318" s="277"/>
      <c r="AC318" s="277"/>
      <c r="AD318" s="277"/>
      <c r="AE318" s="277"/>
      <c r="AF318" s="277"/>
      <c r="AG318" s="277"/>
      <c r="AH318" s="277"/>
      <c r="AI318" s="277"/>
      <c r="AJ318" s="277"/>
      <c r="AK318" s="277"/>
      <c r="AL318" s="277"/>
      <c r="AM318" s="277"/>
      <c r="AN318" s="277"/>
    </row>
    <row r="319" spans="1:40" ht="28.5" x14ac:dyDescent="0.2">
      <c r="A319" s="301"/>
      <c r="B319" s="316" t="s">
        <v>15448</v>
      </c>
      <c r="C319" s="298">
        <v>1994700</v>
      </c>
      <c r="D319" s="303">
        <v>0</v>
      </c>
      <c r="E319" s="318" t="s">
        <v>15449</v>
      </c>
      <c r="F319" s="277"/>
      <c r="G319" s="277"/>
      <c r="H319" s="277"/>
      <c r="I319" s="277"/>
      <c r="J319" s="277"/>
      <c r="K319" s="277"/>
      <c r="L319" s="277"/>
      <c r="M319" s="277"/>
      <c r="N319" s="277"/>
      <c r="O319" s="277"/>
      <c r="P319" s="277"/>
      <c r="Q319" s="277"/>
      <c r="R319" s="277"/>
      <c r="S319" s="277"/>
      <c r="T319" s="277"/>
      <c r="U319" s="277"/>
      <c r="V319" s="277"/>
      <c r="W319" s="277"/>
      <c r="X319" s="277"/>
      <c r="Y319" s="277"/>
      <c r="Z319" s="277"/>
      <c r="AA319" s="277"/>
      <c r="AB319" s="277"/>
      <c r="AC319" s="277"/>
      <c r="AD319" s="277"/>
      <c r="AE319" s="277"/>
      <c r="AF319" s="277"/>
      <c r="AG319" s="277"/>
      <c r="AH319" s="277"/>
      <c r="AI319" s="277"/>
      <c r="AJ319" s="277"/>
      <c r="AK319" s="277"/>
      <c r="AL319" s="277"/>
      <c r="AM319" s="277"/>
      <c r="AN319" s="277"/>
    </row>
    <row r="320" spans="1:40" ht="28.5" x14ac:dyDescent="0.2">
      <c r="A320" s="301"/>
      <c r="B320" s="316" t="s">
        <v>15450</v>
      </c>
      <c r="C320" s="298">
        <v>137000</v>
      </c>
      <c r="D320" s="303">
        <v>0</v>
      </c>
      <c r="E320" s="319" t="s">
        <v>15451</v>
      </c>
      <c r="F320" s="277"/>
      <c r="G320" s="277"/>
      <c r="H320" s="277"/>
      <c r="I320" s="277"/>
      <c r="J320" s="277"/>
      <c r="K320" s="277"/>
      <c r="L320" s="277"/>
      <c r="M320" s="277"/>
      <c r="N320" s="277"/>
      <c r="O320" s="277"/>
      <c r="P320" s="277"/>
      <c r="Q320" s="277"/>
      <c r="R320" s="277"/>
      <c r="S320" s="277"/>
      <c r="T320" s="277"/>
      <c r="U320" s="277"/>
      <c r="V320" s="277"/>
      <c r="W320" s="277"/>
      <c r="X320" s="277"/>
      <c r="Y320" s="277"/>
      <c r="Z320" s="277"/>
      <c r="AA320" s="277"/>
      <c r="AB320" s="277"/>
      <c r="AC320" s="277"/>
      <c r="AD320" s="277"/>
      <c r="AE320" s="277"/>
      <c r="AF320" s="277"/>
      <c r="AG320" s="277"/>
      <c r="AH320" s="277"/>
      <c r="AI320" s="277"/>
      <c r="AJ320" s="277"/>
      <c r="AK320" s="277"/>
      <c r="AL320" s="277"/>
      <c r="AM320" s="277"/>
      <c r="AN320" s="277"/>
    </row>
    <row r="321" spans="1:847" ht="14.25" x14ac:dyDescent="0.2">
      <c r="A321" s="301"/>
      <c r="B321" s="316" t="s">
        <v>15452</v>
      </c>
      <c r="C321" s="298">
        <v>774500</v>
      </c>
      <c r="D321" s="303">
        <v>0</v>
      </c>
      <c r="E321" s="317" t="s">
        <v>15453</v>
      </c>
      <c r="F321" s="277"/>
      <c r="G321" s="277"/>
      <c r="H321" s="277"/>
      <c r="I321" s="277"/>
      <c r="J321" s="277"/>
      <c r="K321" s="277"/>
      <c r="L321" s="277"/>
      <c r="M321" s="277"/>
      <c r="N321" s="277"/>
      <c r="O321" s="277"/>
      <c r="P321" s="277"/>
      <c r="Q321" s="277"/>
      <c r="R321" s="277"/>
      <c r="S321" s="277"/>
      <c r="T321" s="277"/>
      <c r="U321" s="277"/>
      <c r="V321" s="277"/>
      <c r="W321" s="277"/>
      <c r="X321" s="277"/>
      <c r="Y321" s="277"/>
      <c r="Z321" s="277"/>
      <c r="AA321" s="277"/>
      <c r="AB321" s="277"/>
      <c r="AC321" s="277"/>
      <c r="AD321" s="277"/>
      <c r="AE321" s="277"/>
      <c r="AF321" s="277"/>
      <c r="AG321" s="277"/>
      <c r="AH321" s="277"/>
      <c r="AI321" s="277"/>
      <c r="AJ321" s="277"/>
      <c r="AK321" s="277"/>
      <c r="AL321" s="277"/>
      <c r="AM321" s="277"/>
      <c r="AN321" s="277"/>
    </row>
    <row r="322" spans="1:847" ht="14.25" x14ac:dyDescent="0.2">
      <c r="A322" s="301"/>
      <c r="B322" s="316" t="s">
        <v>15454</v>
      </c>
      <c r="C322" s="298">
        <v>3180000</v>
      </c>
      <c r="D322" s="303">
        <v>0</v>
      </c>
      <c r="E322" s="317" t="s">
        <v>15455</v>
      </c>
      <c r="F322" s="277"/>
      <c r="G322" s="277"/>
      <c r="H322" s="277"/>
      <c r="I322" s="277"/>
      <c r="J322" s="277"/>
      <c r="K322" s="277"/>
      <c r="L322" s="277"/>
      <c r="M322" s="277"/>
      <c r="N322" s="277"/>
      <c r="O322" s="277"/>
      <c r="P322" s="277"/>
      <c r="Q322" s="277"/>
      <c r="R322" s="277"/>
      <c r="S322" s="277"/>
      <c r="T322" s="277"/>
      <c r="U322" s="277"/>
      <c r="V322" s="277"/>
      <c r="W322" s="277"/>
      <c r="X322" s="277"/>
      <c r="Y322" s="277"/>
      <c r="Z322" s="277"/>
      <c r="AA322" s="277"/>
      <c r="AB322" s="277"/>
      <c r="AC322" s="277"/>
      <c r="AD322" s="277"/>
      <c r="AE322" s="277"/>
      <c r="AF322" s="277"/>
      <c r="AG322" s="277"/>
      <c r="AH322" s="277"/>
      <c r="AI322" s="277"/>
      <c r="AJ322" s="277"/>
      <c r="AK322" s="277"/>
      <c r="AL322" s="277"/>
      <c r="AM322" s="277"/>
      <c r="AN322" s="277"/>
    </row>
    <row r="323" spans="1:847" ht="28.5" x14ac:dyDescent="0.2">
      <c r="A323" s="301"/>
      <c r="B323" s="316" t="s">
        <v>15207</v>
      </c>
      <c r="C323" s="298">
        <v>3135684.3</v>
      </c>
      <c r="D323" s="303">
        <v>0</v>
      </c>
      <c r="E323" s="318" t="s">
        <v>15473</v>
      </c>
      <c r="F323" s="277"/>
      <c r="G323" s="277"/>
      <c r="H323" s="277"/>
      <c r="I323" s="277"/>
      <c r="J323" s="277"/>
      <c r="K323" s="277"/>
      <c r="L323" s="277"/>
      <c r="M323" s="277"/>
      <c r="N323" s="277"/>
      <c r="O323" s="277"/>
      <c r="P323" s="277"/>
      <c r="Q323" s="277"/>
      <c r="R323" s="277"/>
      <c r="S323" s="277"/>
      <c r="T323" s="277"/>
      <c r="U323" s="277"/>
      <c r="V323" s="277"/>
      <c r="W323" s="277"/>
      <c r="X323" s="277"/>
      <c r="Y323" s="277"/>
      <c r="Z323" s="277"/>
      <c r="AA323" s="277"/>
      <c r="AB323" s="277"/>
      <c r="AC323" s="277"/>
      <c r="AD323" s="277"/>
      <c r="AE323" s="277"/>
      <c r="AF323" s="277"/>
      <c r="AG323" s="277"/>
      <c r="AH323" s="277"/>
      <c r="AI323" s="277"/>
      <c r="AJ323" s="277"/>
      <c r="AK323" s="277"/>
      <c r="AL323" s="277"/>
      <c r="AM323" s="277"/>
      <c r="AN323" s="277"/>
    </row>
    <row r="324" spans="1:847" customFormat="1" ht="15" x14ac:dyDescent="0.25">
      <c r="A324" s="309"/>
      <c r="B324" s="320" t="s">
        <v>15209</v>
      </c>
      <c r="C324" s="298">
        <v>1324967.25</v>
      </c>
      <c r="D324" s="303"/>
      <c r="E324" s="310" t="s">
        <v>15456</v>
      </c>
      <c r="F324" s="277"/>
      <c r="G324" s="277"/>
      <c r="H324" s="277"/>
      <c r="I324" s="277"/>
      <c r="J324" s="277"/>
      <c r="K324" s="277"/>
      <c r="L324" s="277"/>
      <c r="M324" s="277"/>
      <c r="N324" s="277"/>
      <c r="O324" s="277"/>
      <c r="P324" s="277"/>
      <c r="Q324" s="277"/>
      <c r="R324" s="277"/>
      <c r="S324" s="277"/>
      <c r="T324" s="277"/>
      <c r="U324" s="277"/>
      <c r="V324" s="277"/>
      <c r="W324" s="277"/>
      <c r="X324" s="277"/>
      <c r="Y324" s="277"/>
      <c r="Z324" s="277"/>
      <c r="AA324" s="277"/>
      <c r="AB324" s="277"/>
      <c r="AC324" s="277"/>
      <c r="AD324" s="277"/>
      <c r="AE324" s="277"/>
      <c r="AF324" s="277"/>
      <c r="AG324" s="277"/>
      <c r="AH324" s="277"/>
      <c r="AI324" s="277"/>
      <c r="AJ324" s="277"/>
      <c r="AK324" s="277"/>
      <c r="AL324" s="277"/>
      <c r="AM324" s="277"/>
      <c r="AN324" s="277"/>
    </row>
    <row r="325" spans="1:847" s="277" customFormat="1" ht="14.25" x14ac:dyDescent="0.2">
      <c r="A325" s="309"/>
      <c r="B325" s="321" t="s">
        <v>15457</v>
      </c>
      <c r="C325" s="321"/>
      <c r="D325" s="321"/>
      <c r="E325" s="32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  <c r="BY325" s="112"/>
      <c r="BZ325" s="112"/>
      <c r="CA325" s="112"/>
      <c r="CB325" s="112"/>
      <c r="CC325" s="112"/>
      <c r="CD325" s="112"/>
      <c r="CE325" s="112"/>
      <c r="CF325" s="112"/>
      <c r="CG325" s="112"/>
      <c r="CH325" s="112"/>
      <c r="CI325" s="112"/>
      <c r="CJ325" s="112"/>
      <c r="CK325" s="112"/>
      <c r="CL325" s="112"/>
      <c r="CM325" s="112"/>
      <c r="CN325" s="112"/>
      <c r="CO325" s="112"/>
      <c r="CP325" s="112"/>
      <c r="CQ325" s="112"/>
      <c r="CR325" s="112"/>
      <c r="CS325" s="112"/>
      <c r="CT325" s="112"/>
      <c r="CU325" s="112"/>
      <c r="CV325" s="112"/>
      <c r="CW325" s="112"/>
      <c r="CX325" s="112"/>
      <c r="CY325" s="112"/>
      <c r="CZ325" s="112"/>
      <c r="DA325" s="112"/>
      <c r="DB325" s="112"/>
      <c r="DC325" s="112"/>
      <c r="DD325" s="112"/>
      <c r="DE325" s="112"/>
      <c r="DF325" s="112"/>
      <c r="DG325" s="112"/>
      <c r="DH325" s="112"/>
      <c r="DI325" s="112"/>
      <c r="DJ325" s="112"/>
      <c r="DK325" s="112"/>
      <c r="DL325" s="112"/>
      <c r="DM325" s="112"/>
      <c r="DN325" s="112"/>
      <c r="DO325" s="112"/>
      <c r="DP325" s="112"/>
      <c r="DQ325" s="112"/>
      <c r="DR325" s="112"/>
      <c r="DS325" s="112"/>
      <c r="DT325" s="112"/>
      <c r="DU325" s="112"/>
      <c r="DV325" s="112"/>
      <c r="DW325" s="112"/>
      <c r="DX325" s="112"/>
      <c r="DY325" s="112"/>
      <c r="DZ325" s="112"/>
      <c r="EA325" s="112"/>
      <c r="EB325" s="112"/>
      <c r="EC325" s="112"/>
      <c r="ED325" s="112"/>
      <c r="EE325" s="112"/>
      <c r="EF325" s="112"/>
      <c r="EG325" s="112"/>
      <c r="EH325" s="112"/>
      <c r="EI325" s="112"/>
      <c r="EJ325" s="112"/>
      <c r="EK325" s="112"/>
      <c r="EL325" s="112"/>
      <c r="EM325" s="112"/>
      <c r="EN325" s="112"/>
      <c r="EO325" s="112"/>
      <c r="EP325" s="112"/>
      <c r="EQ325" s="112"/>
      <c r="ER325" s="112"/>
      <c r="ES325" s="112"/>
      <c r="ET325" s="112"/>
      <c r="EU325" s="112"/>
      <c r="EV325" s="112"/>
      <c r="EW325" s="112"/>
      <c r="EX325" s="112"/>
      <c r="EY325" s="112"/>
      <c r="EZ325" s="112"/>
      <c r="FA325" s="112"/>
      <c r="FB325" s="112"/>
      <c r="FC325" s="112"/>
      <c r="FD325" s="112"/>
      <c r="FE325" s="112"/>
      <c r="FF325" s="112"/>
      <c r="FG325" s="112"/>
      <c r="FH325" s="112"/>
      <c r="FI325" s="112"/>
      <c r="FJ325" s="112"/>
      <c r="FK325" s="112"/>
      <c r="FL325" s="112"/>
      <c r="FM325" s="112"/>
      <c r="FN325" s="112"/>
      <c r="FO325" s="112"/>
      <c r="FP325" s="112"/>
      <c r="FQ325" s="112"/>
      <c r="FR325" s="112"/>
      <c r="FS325" s="112"/>
      <c r="FT325" s="112"/>
      <c r="FU325" s="112"/>
      <c r="FV325" s="112"/>
      <c r="FW325" s="112"/>
      <c r="FX325" s="112"/>
      <c r="FY325" s="112"/>
      <c r="FZ325" s="112"/>
      <c r="GA325" s="112"/>
      <c r="GB325" s="112"/>
      <c r="GC325" s="112"/>
      <c r="GD325" s="112"/>
      <c r="GE325" s="112"/>
      <c r="GF325" s="112"/>
      <c r="GG325" s="112"/>
      <c r="GH325" s="112"/>
      <c r="GI325" s="112"/>
      <c r="GJ325" s="112"/>
      <c r="GK325" s="112"/>
      <c r="GL325" s="112"/>
      <c r="GM325" s="112"/>
      <c r="GN325" s="112"/>
      <c r="GO325" s="112"/>
      <c r="GP325" s="112"/>
      <c r="GQ325" s="112"/>
      <c r="GR325" s="112"/>
      <c r="GS325" s="112"/>
      <c r="GT325" s="112"/>
      <c r="GU325" s="112"/>
      <c r="GV325" s="112"/>
      <c r="GW325" s="112"/>
      <c r="GX325" s="112"/>
      <c r="GY325" s="112"/>
      <c r="GZ325" s="112"/>
      <c r="HA325" s="112"/>
      <c r="HB325" s="112"/>
      <c r="HC325" s="112"/>
      <c r="HD325" s="112"/>
      <c r="HE325" s="112"/>
      <c r="HF325" s="112"/>
      <c r="HG325" s="112"/>
      <c r="HH325" s="112"/>
      <c r="HI325" s="112"/>
      <c r="HJ325" s="112"/>
      <c r="HK325" s="112"/>
      <c r="HL325" s="112"/>
      <c r="HM325" s="112"/>
      <c r="HN325" s="112"/>
      <c r="HO325" s="112"/>
      <c r="HP325" s="112"/>
      <c r="HQ325" s="112"/>
      <c r="HR325" s="112"/>
      <c r="HS325" s="112"/>
      <c r="HT325" s="112"/>
      <c r="HU325" s="112"/>
      <c r="HV325" s="112"/>
      <c r="HW325" s="112"/>
      <c r="HX325" s="112"/>
      <c r="HY325" s="112"/>
      <c r="HZ325" s="112"/>
      <c r="IA325" s="112"/>
      <c r="IB325" s="112"/>
      <c r="IC325" s="112"/>
      <c r="ID325" s="112"/>
      <c r="IE325" s="112"/>
      <c r="IF325" s="112"/>
      <c r="IG325" s="112"/>
      <c r="IH325" s="112"/>
      <c r="II325" s="112"/>
      <c r="IJ325" s="112"/>
      <c r="IK325" s="112"/>
      <c r="IL325" s="112"/>
      <c r="IM325" s="112"/>
      <c r="IN325" s="112"/>
      <c r="IO325" s="112"/>
      <c r="IP325" s="112"/>
      <c r="IQ325" s="112"/>
      <c r="IR325" s="112"/>
      <c r="IS325" s="112"/>
      <c r="IT325" s="112"/>
      <c r="IU325" s="112"/>
      <c r="IV325" s="112"/>
      <c r="IW325" s="112"/>
      <c r="IX325" s="112"/>
      <c r="IY325" s="112"/>
      <c r="IZ325" s="112"/>
      <c r="JA325" s="112"/>
      <c r="JB325" s="112"/>
      <c r="JC325" s="112"/>
      <c r="JD325" s="112"/>
      <c r="JE325" s="112"/>
      <c r="JF325" s="112"/>
      <c r="JG325" s="112"/>
      <c r="JH325" s="112"/>
      <c r="JI325" s="112"/>
      <c r="JJ325" s="112"/>
      <c r="JK325" s="112"/>
      <c r="JL325" s="112"/>
      <c r="JM325" s="112"/>
      <c r="JN325" s="112"/>
      <c r="JO325" s="112"/>
      <c r="JP325" s="112"/>
      <c r="JQ325" s="112"/>
      <c r="JR325" s="112"/>
      <c r="JS325" s="112"/>
      <c r="JT325" s="112"/>
      <c r="JU325" s="112"/>
      <c r="JV325" s="112"/>
      <c r="JW325" s="112"/>
      <c r="JX325" s="112"/>
      <c r="JY325" s="112"/>
      <c r="JZ325" s="112"/>
      <c r="KA325" s="112"/>
      <c r="KB325" s="112"/>
      <c r="KC325" s="112"/>
      <c r="KD325" s="112"/>
      <c r="KE325" s="112"/>
      <c r="KF325" s="112"/>
      <c r="KG325" s="112"/>
      <c r="KH325" s="112"/>
      <c r="KI325" s="112"/>
      <c r="KJ325" s="112"/>
      <c r="KK325" s="112"/>
      <c r="KL325" s="112"/>
      <c r="KM325" s="112"/>
      <c r="KN325" s="112"/>
      <c r="KO325" s="112"/>
      <c r="KP325" s="112"/>
      <c r="KQ325" s="112"/>
      <c r="KR325" s="112"/>
      <c r="KS325" s="112"/>
      <c r="KT325" s="112"/>
      <c r="KU325" s="112"/>
      <c r="KV325" s="112"/>
      <c r="KW325" s="112"/>
      <c r="KX325" s="112"/>
      <c r="KY325" s="112"/>
      <c r="KZ325" s="112"/>
      <c r="LA325" s="112"/>
      <c r="LB325" s="112"/>
      <c r="LC325" s="112"/>
      <c r="LD325" s="112"/>
      <c r="LE325" s="112"/>
      <c r="LF325" s="112"/>
      <c r="LG325" s="112"/>
      <c r="LH325" s="112"/>
      <c r="LI325" s="112"/>
      <c r="LJ325" s="112"/>
      <c r="LK325" s="112"/>
      <c r="LL325" s="112"/>
      <c r="LM325" s="112"/>
      <c r="LN325" s="112"/>
      <c r="LO325" s="112"/>
      <c r="LP325" s="112"/>
      <c r="LQ325" s="112"/>
      <c r="LR325" s="112"/>
      <c r="LS325" s="112"/>
      <c r="LT325" s="112"/>
      <c r="LU325" s="112"/>
      <c r="LV325" s="112"/>
      <c r="LW325" s="112"/>
      <c r="LX325" s="112"/>
      <c r="LY325" s="112"/>
      <c r="LZ325" s="112"/>
      <c r="MA325" s="112"/>
      <c r="MB325" s="112"/>
      <c r="MC325" s="112"/>
      <c r="MD325" s="112"/>
      <c r="ME325" s="112"/>
      <c r="MF325" s="112"/>
      <c r="MG325" s="112"/>
      <c r="MH325" s="112"/>
      <c r="MI325" s="112"/>
      <c r="MJ325" s="112"/>
      <c r="MK325" s="112"/>
      <c r="ML325" s="112"/>
      <c r="MM325" s="112"/>
      <c r="MN325" s="112"/>
      <c r="MO325" s="112"/>
      <c r="MP325" s="112"/>
      <c r="MQ325" s="112"/>
      <c r="MR325" s="112"/>
      <c r="MS325" s="112"/>
      <c r="MT325" s="112"/>
      <c r="MU325" s="112"/>
      <c r="MV325" s="112"/>
      <c r="MW325" s="112"/>
      <c r="MX325" s="112"/>
      <c r="MY325" s="112"/>
      <c r="MZ325" s="112"/>
      <c r="NA325" s="112"/>
      <c r="NB325" s="112"/>
      <c r="NC325" s="112"/>
      <c r="ND325" s="112"/>
      <c r="NE325" s="112"/>
      <c r="NF325" s="112"/>
      <c r="NG325" s="112"/>
      <c r="NH325" s="112"/>
      <c r="NI325" s="112"/>
      <c r="NJ325" s="112"/>
      <c r="NK325" s="112"/>
      <c r="NL325" s="112"/>
      <c r="NM325" s="112"/>
      <c r="NN325" s="112"/>
      <c r="NO325" s="112"/>
      <c r="NP325" s="112"/>
      <c r="NQ325" s="112"/>
      <c r="NR325" s="112"/>
      <c r="NS325" s="112"/>
      <c r="NT325" s="112"/>
      <c r="NU325" s="112"/>
      <c r="NV325" s="112"/>
      <c r="NW325" s="112"/>
      <c r="NX325" s="112"/>
      <c r="NY325" s="112"/>
      <c r="NZ325" s="112"/>
      <c r="OA325" s="112"/>
      <c r="OB325" s="112"/>
      <c r="OC325" s="112"/>
      <c r="OD325" s="112"/>
      <c r="OE325" s="112"/>
      <c r="OF325" s="112"/>
      <c r="OG325" s="112"/>
      <c r="OH325" s="112"/>
      <c r="OI325" s="112"/>
      <c r="OJ325" s="112"/>
      <c r="OK325" s="112"/>
      <c r="OL325" s="112"/>
      <c r="OM325" s="112"/>
      <c r="ON325" s="112"/>
      <c r="OO325" s="112"/>
      <c r="OP325" s="112"/>
      <c r="OQ325" s="112"/>
      <c r="OR325" s="112"/>
      <c r="OS325" s="112"/>
      <c r="OT325" s="112"/>
      <c r="OU325" s="112"/>
      <c r="OV325" s="112"/>
      <c r="OW325" s="112"/>
      <c r="OX325" s="112"/>
      <c r="OY325" s="112"/>
      <c r="OZ325" s="112"/>
      <c r="PA325" s="112"/>
      <c r="PB325" s="112"/>
      <c r="PC325" s="112"/>
      <c r="PD325" s="112"/>
      <c r="PE325" s="112"/>
      <c r="PF325" s="112"/>
      <c r="PG325" s="112"/>
      <c r="PH325" s="112"/>
      <c r="PI325" s="112"/>
      <c r="PJ325" s="112"/>
      <c r="PK325" s="112"/>
      <c r="PL325" s="112"/>
      <c r="PM325" s="112"/>
      <c r="PN325" s="112"/>
      <c r="PO325" s="112"/>
      <c r="PP325" s="112"/>
      <c r="PQ325" s="112"/>
      <c r="PR325" s="112"/>
      <c r="PS325" s="112"/>
      <c r="PT325" s="112"/>
      <c r="PU325" s="112"/>
      <c r="PV325" s="112"/>
      <c r="PW325" s="112"/>
      <c r="PX325" s="112"/>
      <c r="PY325" s="112"/>
      <c r="PZ325" s="112"/>
      <c r="QA325" s="112"/>
      <c r="QB325" s="112"/>
      <c r="QC325" s="112"/>
      <c r="QD325" s="112"/>
      <c r="QE325" s="112"/>
      <c r="QF325" s="112"/>
      <c r="QG325" s="112"/>
      <c r="QH325" s="112"/>
      <c r="QI325" s="112"/>
      <c r="QJ325" s="112"/>
      <c r="QK325" s="112"/>
      <c r="QL325" s="112"/>
      <c r="QM325" s="112"/>
      <c r="QN325" s="112"/>
      <c r="QO325" s="112"/>
      <c r="QP325" s="112"/>
      <c r="QQ325" s="112"/>
      <c r="QR325" s="112"/>
      <c r="QS325" s="112"/>
      <c r="QT325" s="112"/>
      <c r="QU325" s="112"/>
      <c r="QV325" s="112"/>
      <c r="QW325" s="112"/>
      <c r="QX325" s="112"/>
      <c r="QY325" s="112"/>
      <c r="QZ325" s="112"/>
      <c r="RA325" s="112"/>
      <c r="RB325" s="112"/>
      <c r="RC325" s="112"/>
      <c r="RD325" s="112"/>
      <c r="RE325" s="112"/>
      <c r="RF325" s="112"/>
      <c r="RG325" s="112"/>
      <c r="RH325" s="112"/>
      <c r="RI325" s="112"/>
      <c r="RJ325" s="112"/>
      <c r="RK325" s="112"/>
      <c r="RL325" s="112"/>
      <c r="RM325" s="112"/>
      <c r="RN325" s="112"/>
      <c r="RO325" s="112"/>
      <c r="RP325" s="112"/>
      <c r="RQ325" s="112"/>
      <c r="RR325" s="112"/>
      <c r="RS325" s="112"/>
      <c r="RT325" s="112"/>
      <c r="RU325" s="112"/>
      <c r="RV325" s="112"/>
      <c r="RW325" s="112"/>
      <c r="RX325" s="112"/>
      <c r="RY325" s="112"/>
      <c r="RZ325" s="112"/>
      <c r="SA325" s="112"/>
      <c r="SB325" s="112"/>
      <c r="SC325" s="112"/>
      <c r="SD325" s="112"/>
      <c r="SE325" s="112"/>
      <c r="SF325" s="112"/>
      <c r="SG325" s="112"/>
      <c r="SH325" s="112"/>
      <c r="SI325" s="112"/>
      <c r="SJ325" s="112"/>
      <c r="SK325" s="112"/>
      <c r="SL325" s="112"/>
      <c r="SM325" s="112"/>
      <c r="SN325" s="112"/>
      <c r="SO325" s="112"/>
      <c r="SP325" s="112"/>
      <c r="SQ325" s="112"/>
      <c r="SR325" s="112"/>
      <c r="SS325" s="112"/>
      <c r="ST325" s="112"/>
      <c r="SU325" s="112"/>
      <c r="SV325" s="112"/>
      <c r="SW325" s="112"/>
      <c r="SX325" s="112"/>
      <c r="SY325" s="112"/>
      <c r="SZ325" s="112"/>
      <c r="TA325" s="112"/>
      <c r="TB325" s="112"/>
      <c r="TC325" s="112"/>
      <c r="TD325" s="112"/>
      <c r="TE325" s="112"/>
      <c r="TF325" s="112"/>
      <c r="TG325" s="112"/>
      <c r="TH325" s="112"/>
      <c r="TI325" s="112"/>
      <c r="TJ325" s="112"/>
      <c r="TK325" s="112"/>
      <c r="TL325" s="112"/>
      <c r="TM325" s="112"/>
      <c r="TN325" s="112"/>
      <c r="TO325" s="112"/>
      <c r="TP325" s="112"/>
      <c r="TQ325" s="112"/>
      <c r="TR325" s="112"/>
      <c r="TS325" s="112"/>
      <c r="TT325" s="112"/>
      <c r="TU325" s="112"/>
      <c r="TV325" s="112"/>
      <c r="TW325" s="112"/>
      <c r="TX325" s="112"/>
      <c r="TY325" s="112"/>
      <c r="TZ325" s="112"/>
      <c r="UA325" s="112"/>
      <c r="UB325" s="112"/>
      <c r="UC325" s="112"/>
      <c r="UD325" s="112"/>
      <c r="UE325" s="112"/>
      <c r="UF325" s="112"/>
      <c r="UG325" s="112"/>
      <c r="UH325" s="112"/>
      <c r="UI325" s="112"/>
      <c r="UJ325" s="112"/>
      <c r="UK325" s="112"/>
      <c r="UL325" s="112"/>
      <c r="UM325" s="112"/>
      <c r="UN325" s="112"/>
      <c r="UO325" s="112"/>
      <c r="UP325" s="112"/>
      <c r="UQ325" s="112"/>
      <c r="UR325" s="112"/>
      <c r="US325" s="112"/>
      <c r="UT325" s="112"/>
      <c r="UU325" s="112"/>
      <c r="UV325" s="112"/>
      <c r="UW325" s="112"/>
      <c r="UX325" s="112"/>
      <c r="UY325" s="112"/>
      <c r="UZ325" s="112"/>
      <c r="VA325" s="112"/>
      <c r="VB325" s="112"/>
      <c r="VC325" s="112"/>
      <c r="VD325" s="112"/>
      <c r="VE325" s="112"/>
      <c r="VF325" s="112"/>
      <c r="VG325" s="112"/>
      <c r="VH325" s="112"/>
      <c r="VI325" s="112"/>
      <c r="VJ325" s="112"/>
      <c r="VK325" s="112"/>
      <c r="VL325" s="112"/>
      <c r="VM325" s="112"/>
      <c r="VN325" s="112"/>
      <c r="VO325" s="112"/>
      <c r="VP325" s="112"/>
      <c r="VQ325" s="112"/>
      <c r="VR325" s="112"/>
      <c r="VS325" s="112"/>
      <c r="VT325" s="112"/>
      <c r="VU325" s="112"/>
      <c r="VV325" s="112"/>
      <c r="VW325" s="112"/>
      <c r="VX325" s="112"/>
      <c r="VY325" s="112"/>
      <c r="VZ325" s="112"/>
      <c r="WA325" s="112"/>
      <c r="WB325" s="112"/>
      <c r="WC325" s="112"/>
      <c r="WD325" s="112"/>
      <c r="WE325" s="112"/>
      <c r="WF325" s="112"/>
      <c r="WG325" s="112"/>
      <c r="WH325" s="112"/>
      <c r="WI325" s="112"/>
      <c r="WJ325" s="112"/>
      <c r="WK325" s="112"/>
      <c r="WL325" s="112"/>
      <c r="WM325" s="112"/>
      <c r="WN325" s="112"/>
      <c r="WO325" s="112"/>
      <c r="WP325" s="112"/>
      <c r="WQ325" s="112"/>
      <c r="WR325" s="112"/>
      <c r="WS325" s="112"/>
      <c r="WT325" s="112"/>
      <c r="WU325" s="112"/>
      <c r="WV325" s="112"/>
      <c r="WW325" s="112"/>
      <c r="WX325" s="112"/>
      <c r="WY325" s="112"/>
      <c r="WZ325" s="112"/>
      <c r="XA325" s="112"/>
      <c r="XB325" s="112"/>
      <c r="XC325" s="112"/>
      <c r="XD325" s="112"/>
      <c r="XE325" s="112"/>
      <c r="XF325" s="112"/>
      <c r="XG325" s="112"/>
      <c r="XH325" s="112"/>
      <c r="XI325" s="112"/>
      <c r="XJ325" s="112"/>
      <c r="XK325" s="112"/>
      <c r="XL325" s="112"/>
      <c r="XM325" s="112"/>
      <c r="XN325" s="112"/>
      <c r="XO325" s="112"/>
      <c r="XP325" s="112"/>
      <c r="XQ325" s="112"/>
      <c r="XR325" s="112"/>
      <c r="XS325" s="112"/>
      <c r="XT325" s="112"/>
      <c r="XU325" s="112"/>
      <c r="XV325" s="112"/>
      <c r="XW325" s="112"/>
      <c r="XX325" s="112"/>
      <c r="XY325" s="112"/>
      <c r="XZ325" s="112"/>
      <c r="YA325" s="112"/>
      <c r="YB325" s="112"/>
      <c r="YC325" s="112"/>
      <c r="YD325" s="112"/>
      <c r="YE325" s="112"/>
      <c r="YF325" s="112"/>
      <c r="YG325" s="112"/>
      <c r="YH325" s="112"/>
      <c r="YI325" s="112"/>
      <c r="YJ325" s="112"/>
      <c r="YK325" s="112"/>
      <c r="YL325" s="112"/>
      <c r="YM325" s="112"/>
      <c r="YN325" s="112"/>
      <c r="YO325" s="112"/>
      <c r="YP325" s="112"/>
      <c r="YQ325" s="112"/>
      <c r="YR325" s="112"/>
      <c r="YS325" s="112"/>
      <c r="YT325" s="112"/>
      <c r="YU325" s="112"/>
      <c r="YV325" s="112"/>
      <c r="YW325" s="112"/>
      <c r="YX325" s="112"/>
      <c r="YY325" s="112"/>
      <c r="YZ325" s="112"/>
      <c r="ZA325" s="112"/>
      <c r="ZB325" s="112"/>
      <c r="ZC325" s="112"/>
      <c r="ZD325" s="112"/>
      <c r="ZE325" s="112"/>
      <c r="ZF325" s="112"/>
      <c r="ZG325" s="112"/>
      <c r="ZH325" s="112"/>
      <c r="ZI325" s="112"/>
      <c r="ZJ325" s="112"/>
      <c r="ZK325" s="112"/>
      <c r="ZL325" s="112"/>
      <c r="ZM325" s="112"/>
      <c r="ZN325" s="112"/>
      <c r="ZO325" s="112"/>
      <c r="ZP325" s="112"/>
      <c r="ZQ325" s="112"/>
      <c r="ZR325" s="112"/>
      <c r="ZS325" s="112"/>
      <c r="ZT325" s="112"/>
      <c r="ZU325" s="112"/>
      <c r="ZV325" s="112"/>
      <c r="ZW325" s="112"/>
      <c r="ZX325" s="112"/>
      <c r="ZY325" s="112"/>
      <c r="ZZ325" s="112"/>
      <c r="AAA325" s="112"/>
      <c r="AAB325" s="112"/>
      <c r="AAC325" s="112"/>
      <c r="AAD325" s="112"/>
      <c r="AAE325" s="112"/>
      <c r="AAF325" s="112"/>
      <c r="AAG325" s="112"/>
      <c r="AAH325" s="112"/>
      <c r="AAI325" s="112"/>
      <c r="AAJ325" s="112"/>
      <c r="AAK325" s="112"/>
      <c r="AAL325" s="112"/>
      <c r="AAM325" s="112"/>
      <c r="AAN325" s="112"/>
      <c r="AAO325" s="112"/>
      <c r="AAP325" s="112"/>
      <c r="AAQ325" s="112"/>
      <c r="AAR325" s="112"/>
      <c r="AAS325" s="112"/>
      <c r="AAT325" s="112"/>
      <c r="AAU325" s="112"/>
      <c r="AAV325" s="112"/>
      <c r="AAW325" s="112"/>
      <c r="AAX325" s="112"/>
      <c r="AAY325" s="112"/>
      <c r="AAZ325" s="112"/>
      <c r="ABA325" s="112"/>
      <c r="ABB325" s="112"/>
      <c r="ABC325" s="112"/>
      <c r="ABD325" s="112"/>
      <c r="ABE325" s="112"/>
      <c r="ABF325" s="112"/>
      <c r="ABG325" s="112"/>
      <c r="ABH325" s="112"/>
      <c r="ABI325" s="112"/>
      <c r="ABJ325" s="112"/>
      <c r="ABK325" s="112"/>
      <c r="ABL325" s="112"/>
      <c r="ABM325" s="112"/>
      <c r="ABN325" s="112"/>
      <c r="ABO325" s="112"/>
      <c r="ABP325" s="112"/>
      <c r="ABQ325" s="112"/>
      <c r="ABR325" s="112"/>
      <c r="ABS325" s="112"/>
      <c r="ABT325" s="112"/>
      <c r="ABU325" s="112"/>
      <c r="ABV325" s="112"/>
      <c r="ABW325" s="112"/>
      <c r="ABX325" s="112"/>
      <c r="ABY325" s="112"/>
      <c r="ABZ325" s="112"/>
      <c r="ACA325" s="112"/>
      <c r="ACB325" s="112"/>
      <c r="ACC325" s="112"/>
      <c r="ACD325" s="112"/>
      <c r="ACE325" s="112"/>
      <c r="ACF325" s="112"/>
      <c r="ACG325" s="112"/>
      <c r="ACH325" s="112"/>
      <c r="ACI325" s="112"/>
      <c r="ACJ325" s="112"/>
      <c r="ACK325" s="112"/>
      <c r="ACL325" s="112"/>
      <c r="ACM325" s="112"/>
      <c r="ACN325" s="112"/>
      <c r="ACO325" s="112"/>
      <c r="ACP325" s="112"/>
      <c r="ACQ325" s="112"/>
      <c r="ACR325" s="112"/>
      <c r="ACS325" s="112"/>
      <c r="ACT325" s="112"/>
      <c r="ACU325" s="112"/>
      <c r="ACV325" s="112"/>
      <c r="ACW325" s="112"/>
      <c r="ACX325" s="112"/>
      <c r="ACY325" s="112"/>
      <c r="ACZ325" s="112"/>
      <c r="ADA325" s="112"/>
      <c r="ADB325" s="112"/>
      <c r="ADC325" s="112"/>
      <c r="ADD325" s="112"/>
      <c r="ADE325" s="112"/>
      <c r="ADF325" s="112"/>
      <c r="ADG325" s="112"/>
      <c r="ADH325" s="112"/>
      <c r="ADI325" s="112"/>
      <c r="ADJ325" s="112"/>
      <c r="ADK325" s="112"/>
      <c r="ADL325" s="112"/>
      <c r="ADM325" s="112"/>
      <c r="ADN325" s="112"/>
      <c r="ADO325" s="112"/>
      <c r="ADP325" s="112"/>
      <c r="ADQ325" s="112"/>
      <c r="ADR325" s="112"/>
      <c r="ADS325" s="112"/>
      <c r="ADT325" s="112"/>
      <c r="ADU325" s="112"/>
      <c r="ADV325" s="112"/>
      <c r="ADW325" s="112"/>
      <c r="ADX325" s="112"/>
      <c r="ADY325" s="112"/>
      <c r="ADZ325" s="112"/>
      <c r="AEA325" s="112"/>
      <c r="AEB325" s="112"/>
      <c r="AEC325" s="112"/>
      <c r="AED325" s="112"/>
      <c r="AEE325" s="112"/>
      <c r="AEF325" s="112"/>
      <c r="AEG325" s="112"/>
      <c r="AEH325" s="112"/>
      <c r="AEI325" s="112"/>
      <c r="AEJ325" s="112"/>
      <c r="AEK325" s="112"/>
      <c r="AEL325" s="112"/>
      <c r="AEM325" s="112"/>
      <c r="AEN325" s="112"/>
      <c r="AEO325" s="112"/>
      <c r="AEP325" s="112"/>
      <c r="AEQ325" s="112"/>
      <c r="AER325" s="112"/>
      <c r="AES325" s="112"/>
      <c r="AET325" s="112"/>
      <c r="AEU325" s="112"/>
      <c r="AEV325" s="112"/>
      <c r="AEW325" s="112"/>
      <c r="AEX325" s="112"/>
      <c r="AEY325" s="112"/>
      <c r="AEZ325" s="112"/>
      <c r="AFA325" s="112"/>
      <c r="AFB325" s="112"/>
      <c r="AFC325" s="112"/>
      <c r="AFD325" s="112"/>
      <c r="AFE325" s="112"/>
      <c r="AFF325" s="112"/>
      <c r="AFG325" s="112"/>
      <c r="AFH325" s="112"/>
      <c r="AFI325" s="112"/>
      <c r="AFJ325" s="112"/>
      <c r="AFK325" s="112"/>
      <c r="AFL325" s="112"/>
      <c r="AFM325" s="112"/>
      <c r="AFN325" s="112"/>
      <c r="AFO325" s="112"/>
    </row>
    <row r="326" spans="1:847" ht="14.25" x14ac:dyDescent="0.2">
      <c r="A326" s="309"/>
      <c r="B326" s="304" t="s">
        <v>15209</v>
      </c>
      <c r="C326" s="323">
        <v>595007.64</v>
      </c>
      <c r="D326" s="303">
        <v>0</v>
      </c>
      <c r="E326" s="310" t="s">
        <v>15458</v>
      </c>
      <c r="F326" s="277"/>
      <c r="G326" s="277"/>
      <c r="H326" s="277"/>
      <c r="I326" s="277"/>
      <c r="J326" s="277"/>
      <c r="K326" s="277"/>
      <c r="L326" s="277"/>
      <c r="M326" s="277"/>
      <c r="N326" s="277"/>
      <c r="O326" s="277"/>
      <c r="P326" s="277"/>
      <c r="Q326" s="277"/>
      <c r="R326" s="277"/>
      <c r="S326" s="277"/>
      <c r="T326" s="277"/>
      <c r="U326" s="277"/>
      <c r="V326" s="277"/>
      <c r="W326" s="277"/>
      <c r="X326" s="277"/>
      <c r="Y326" s="277"/>
      <c r="Z326" s="277"/>
      <c r="AA326" s="277"/>
      <c r="AB326" s="277"/>
      <c r="AC326" s="277"/>
      <c r="AD326" s="277"/>
      <c r="AE326" s="277"/>
      <c r="AF326" s="277"/>
      <c r="AG326" s="277"/>
      <c r="AH326" s="277"/>
      <c r="AI326" s="277"/>
    </row>
    <row r="327" spans="1:847" ht="14.25" x14ac:dyDescent="0.2">
      <c r="A327" s="309"/>
      <c r="B327" s="304" t="s">
        <v>15209</v>
      </c>
      <c r="C327" s="323">
        <v>140242.32999999999</v>
      </c>
      <c r="D327" s="303">
        <v>0</v>
      </c>
      <c r="E327" s="324" t="s">
        <v>15459</v>
      </c>
      <c r="F327" s="277"/>
      <c r="G327" s="277"/>
      <c r="H327" s="277"/>
      <c r="I327" s="277"/>
      <c r="J327" s="277"/>
      <c r="K327" s="277"/>
      <c r="L327" s="277"/>
      <c r="M327" s="277"/>
      <c r="N327" s="277"/>
      <c r="O327" s="277"/>
      <c r="P327" s="277"/>
      <c r="Q327" s="277"/>
      <c r="R327" s="277"/>
      <c r="S327" s="277"/>
      <c r="T327" s="277"/>
      <c r="U327" s="277"/>
      <c r="V327" s="277"/>
      <c r="W327" s="277"/>
      <c r="X327" s="277"/>
      <c r="Y327" s="277"/>
      <c r="Z327" s="277"/>
      <c r="AA327" s="277"/>
      <c r="AB327" s="277"/>
      <c r="AC327" s="277"/>
      <c r="AD327" s="277"/>
      <c r="AE327" s="277"/>
      <c r="AF327" s="277"/>
      <c r="AG327" s="277"/>
      <c r="AH327" s="277"/>
      <c r="AI327" s="277"/>
    </row>
    <row r="328" spans="1:847" ht="14.25" x14ac:dyDescent="0.2">
      <c r="A328" s="309"/>
      <c r="B328" s="304" t="s">
        <v>15209</v>
      </c>
      <c r="C328" s="323">
        <v>332551.40000000002</v>
      </c>
      <c r="D328" s="303">
        <v>0</v>
      </c>
      <c r="E328" s="310" t="s">
        <v>15460</v>
      </c>
      <c r="F328" s="277"/>
      <c r="G328" s="277"/>
      <c r="H328" s="277"/>
      <c r="I328" s="277"/>
      <c r="J328" s="277"/>
      <c r="K328" s="277"/>
      <c r="L328" s="277"/>
      <c r="M328" s="277"/>
      <c r="N328" s="277"/>
      <c r="O328" s="277"/>
      <c r="P328" s="277"/>
      <c r="Q328" s="277"/>
      <c r="R328" s="277"/>
      <c r="S328" s="277"/>
      <c r="T328" s="277"/>
      <c r="U328" s="277"/>
      <c r="V328" s="277"/>
      <c r="W328" s="277"/>
      <c r="X328" s="277"/>
      <c r="Y328" s="277"/>
      <c r="Z328" s="277"/>
      <c r="AA328" s="277"/>
      <c r="AB328" s="277"/>
      <c r="AC328" s="277"/>
      <c r="AD328" s="277"/>
      <c r="AE328" s="277"/>
      <c r="AF328" s="277"/>
      <c r="AG328" s="277"/>
      <c r="AH328" s="277"/>
      <c r="AI328" s="277"/>
    </row>
    <row r="329" spans="1:847" ht="14.25" x14ac:dyDescent="0.2">
      <c r="A329" s="309"/>
      <c r="B329" s="304" t="s">
        <v>15209</v>
      </c>
      <c r="C329" s="323">
        <v>63561.33</v>
      </c>
      <c r="D329" s="303">
        <v>0</v>
      </c>
      <c r="E329" s="324" t="s">
        <v>15461</v>
      </c>
      <c r="F329" s="277"/>
      <c r="G329" s="277"/>
      <c r="H329" s="277"/>
      <c r="I329" s="277"/>
      <c r="J329" s="277"/>
      <c r="K329" s="277"/>
      <c r="L329" s="277"/>
      <c r="M329" s="277"/>
      <c r="N329" s="277"/>
      <c r="O329" s="277"/>
      <c r="P329" s="277"/>
      <c r="Q329" s="277"/>
      <c r="R329" s="277"/>
      <c r="S329" s="277"/>
      <c r="T329" s="277"/>
      <c r="U329" s="277"/>
      <c r="V329" s="277"/>
      <c r="W329" s="277"/>
      <c r="X329" s="277"/>
      <c r="Y329" s="277"/>
      <c r="Z329" s="277"/>
      <c r="AA329" s="277"/>
      <c r="AB329" s="277"/>
      <c r="AC329" s="277"/>
      <c r="AD329" s="277"/>
      <c r="AE329" s="277"/>
      <c r="AF329" s="277"/>
      <c r="AG329" s="277"/>
      <c r="AH329" s="277"/>
      <c r="AI329" s="277"/>
    </row>
    <row r="330" spans="1:847" ht="14.25" x14ac:dyDescent="0.2">
      <c r="A330" s="309"/>
      <c r="B330" s="304" t="s">
        <v>15209</v>
      </c>
      <c r="C330" s="323">
        <v>87000</v>
      </c>
      <c r="D330" s="303">
        <v>0</v>
      </c>
      <c r="E330" s="324" t="s">
        <v>15462</v>
      </c>
      <c r="F330" s="277"/>
      <c r="G330" s="277"/>
      <c r="H330" s="277"/>
      <c r="I330" s="277"/>
      <c r="J330" s="277"/>
      <c r="K330" s="277"/>
      <c r="L330" s="277"/>
      <c r="M330" s="277"/>
      <c r="N330" s="277"/>
      <c r="O330" s="277"/>
      <c r="P330" s="277"/>
      <c r="Q330" s="277"/>
      <c r="R330" s="277"/>
      <c r="S330" s="277"/>
      <c r="T330" s="277"/>
      <c r="U330" s="277"/>
      <c r="V330" s="277"/>
      <c r="W330" s="277"/>
      <c r="X330" s="277"/>
      <c r="Y330" s="277"/>
      <c r="Z330" s="277"/>
      <c r="AA330" s="277"/>
      <c r="AB330" s="277"/>
      <c r="AC330" s="277"/>
      <c r="AD330" s="277"/>
      <c r="AE330" s="277"/>
      <c r="AF330" s="277"/>
      <c r="AG330" s="277"/>
      <c r="AH330" s="277"/>
      <c r="AI330" s="277"/>
    </row>
    <row r="331" spans="1:847" ht="14.25" x14ac:dyDescent="0.2">
      <c r="A331" s="309"/>
      <c r="B331" s="304" t="s">
        <v>15209</v>
      </c>
      <c r="C331" s="323">
        <v>211200</v>
      </c>
      <c r="D331" s="303">
        <v>0</v>
      </c>
      <c r="E331" s="325" t="s">
        <v>15463</v>
      </c>
      <c r="F331" s="277"/>
      <c r="G331" s="277"/>
      <c r="H331" s="277"/>
      <c r="I331" s="277"/>
      <c r="J331" s="277"/>
      <c r="K331" s="277"/>
      <c r="L331" s="277"/>
      <c r="M331" s="277"/>
      <c r="N331" s="277"/>
      <c r="O331" s="277"/>
      <c r="P331" s="277"/>
      <c r="Q331" s="277"/>
      <c r="R331" s="277"/>
      <c r="S331" s="277"/>
      <c r="T331" s="277"/>
      <c r="U331" s="277"/>
      <c r="V331" s="277"/>
      <c r="W331" s="277"/>
      <c r="X331" s="277"/>
      <c r="Y331" s="277"/>
      <c r="Z331" s="277"/>
      <c r="AA331" s="277"/>
      <c r="AB331" s="277"/>
      <c r="AC331" s="277"/>
      <c r="AD331" s="277"/>
      <c r="AE331" s="277"/>
      <c r="AF331" s="277"/>
      <c r="AG331" s="277"/>
      <c r="AH331" s="277"/>
      <c r="AI331" s="277"/>
    </row>
    <row r="332" spans="1:847" ht="14.25" x14ac:dyDescent="0.2">
      <c r="A332" s="309"/>
      <c r="B332" s="304" t="s">
        <v>15209</v>
      </c>
      <c r="C332" s="323">
        <v>22800</v>
      </c>
      <c r="D332" s="303">
        <v>0</v>
      </c>
      <c r="E332" s="324" t="s">
        <v>15464</v>
      </c>
      <c r="F332" s="277"/>
      <c r="G332" s="277"/>
      <c r="H332" s="277"/>
      <c r="I332" s="277"/>
      <c r="J332" s="277"/>
      <c r="K332" s="277"/>
      <c r="L332" s="277"/>
      <c r="M332" s="277"/>
      <c r="N332" s="277"/>
      <c r="O332" s="277"/>
      <c r="P332" s="277"/>
      <c r="Q332" s="277"/>
      <c r="R332" s="277"/>
      <c r="S332" s="277"/>
      <c r="T332" s="277"/>
      <c r="U332" s="277"/>
      <c r="V332" s="277"/>
      <c r="W332" s="277"/>
      <c r="X332" s="277"/>
      <c r="Y332" s="277"/>
      <c r="Z332" s="277"/>
      <c r="AA332" s="277"/>
      <c r="AB332" s="277"/>
      <c r="AC332" s="277"/>
      <c r="AD332" s="277"/>
      <c r="AE332" s="277"/>
      <c r="AF332" s="277"/>
      <c r="AG332" s="277"/>
      <c r="AH332" s="277"/>
      <c r="AI332" s="277"/>
    </row>
    <row r="333" spans="1:847" s="277" customFormat="1" ht="14.25" x14ac:dyDescent="0.2">
      <c r="A333" s="309"/>
      <c r="B333" s="304" t="s">
        <v>15209</v>
      </c>
      <c r="C333" s="323">
        <v>131050</v>
      </c>
      <c r="D333" s="303">
        <v>0</v>
      </c>
      <c r="E333" s="324" t="s">
        <v>15465</v>
      </c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2"/>
      <c r="BY333" s="112"/>
      <c r="BZ333" s="112"/>
      <c r="CA333" s="112"/>
      <c r="CB333" s="112"/>
      <c r="CC333" s="112"/>
      <c r="CD333" s="112"/>
      <c r="CE333" s="112"/>
      <c r="CF333" s="112"/>
      <c r="CG333" s="112"/>
      <c r="CH333" s="112"/>
      <c r="CI333" s="112"/>
      <c r="CJ333" s="112"/>
      <c r="CK333" s="112"/>
      <c r="CL333" s="112"/>
      <c r="CM333" s="112"/>
      <c r="CN333" s="112"/>
      <c r="CO333" s="112"/>
      <c r="CP333" s="112"/>
      <c r="CQ333" s="112"/>
      <c r="CR333" s="112"/>
      <c r="CS333" s="112"/>
      <c r="CT333" s="112"/>
      <c r="CU333" s="112"/>
      <c r="CV333" s="112"/>
      <c r="CW333" s="112"/>
      <c r="CX333" s="112"/>
      <c r="CY333" s="112"/>
      <c r="CZ333" s="112"/>
      <c r="DA333" s="112"/>
      <c r="DB333" s="112"/>
      <c r="DC333" s="112"/>
      <c r="DD333" s="112"/>
      <c r="DE333" s="112"/>
      <c r="DF333" s="112"/>
      <c r="DG333" s="112"/>
      <c r="DH333" s="112"/>
      <c r="DI333" s="112"/>
      <c r="DJ333" s="112"/>
      <c r="DK333" s="112"/>
      <c r="DL333" s="112"/>
      <c r="DM333" s="112"/>
      <c r="DN333" s="112"/>
      <c r="DO333" s="112"/>
      <c r="DP333" s="112"/>
      <c r="DQ333" s="112"/>
      <c r="DR333" s="112"/>
      <c r="DS333" s="112"/>
      <c r="DT333" s="112"/>
      <c r="DU333" s="112"/>
      <c r="DV333" s="112"/>
      <c r="DW333" s="112"/>
      <c r="DX333" s="112"/>
      <c r="DY333" s="112"/>
      <c r="DZ333" s="112"/>
      <c r="EA333" s="112"/>
      <c r="EB333" s="112"/>
      <c r="EC333" s="112"/>
      <c r="ED333" s="112"/>
      <c r="EE333" s="112"/>
      <c r="EF333" s="112"/>
      <c r="EG333" s="112"/>
      <c r="EH333" s="112"/>
      <c r="EI333" s="112"/>
      <c r="EJ333" s="112"/>
      <c r="EK333" s="112"/>
      <c r="EL333" s="112"/>
      <c r="EM333" s="112"/>
      <c r="EN333" s="112"/>
      <c r="EO333" s="112"/>
      <c r="EP333" s="112"/>
      <c r="EQ333" s="112"/>
      <c r="ER333" s="112"/>
      <c r="ES333" s="112"/>
      <c r="ET333" s="112"/>
      <c r="EU333" s="112"/>
      <c r="EV333" s="112"/>
      <c r="EW333" s="112"/>
      <c r="EX333" s="112"/>
      <c r="EY333" s="112"/>
      <c r="EZ333" s="112"/>
      <c r="FA333" s="112"/>
      <c r="FB333" s="112"/>
      <c r="FC333" s="112"/>
      <c r="FD333" s="112"/>
      <c r="FE333" s="112"/>
      <c r="FF333" s="112"/>
      <c r="FG333" s="112"/>
      <c r="FH333" s="112"/>
      <c r="FI333" s="112"/>
      <c r="FJ333" s="112"/>
      <c r="FK333" s="112"/>
      <c r="FL333" s="112"/>
      <c r="FM333" s="112"/>
      <c r="FN333" s="112"/>
      <c r="FO333" s="112"/>
      <c r="FP333" s="112"/>
      <c r="FQ333" s="112"/>
      <c r="FR333" s="112"/>
      <c r="FS333" s="112"/>
      <c r="FT333" s="112"/>
      <c r="FU333" s="112"/>
      <c r="FV333" s="112"/>
      <c r="FW333" s="112"/>
      <c r="FX333" s="112"/>
      <c r="FY333" s="112"/>
      <c r="FZ333" s="112"/>
      <c r="GA333" s="112"/>
      <c r="GB333" s="112"/>
      <c r="GC333" s="112"/>
      <c r="GD333" s="112"/>
      <c r="GE333" s="112"/>
      <c r="GF333" s="112"/>
      <c r="GG333" s="112"/>
      <c r="GH333" s="112"/>
      <c r="GI333" s="112"/>
      <c r="GJ333" s="112"/>
      <c r="GK333" s="112"/>
      <c r="GL333" s="112"/>
      <c r="GM333" s="112"/>
      <c r="GN333" s="112"/>
      <c r="GO333" s="112"/>
      <c r="GP333" s="112"/>
      <c r="GQ333" s="112"/>
      <c r="GR333" s="112"/>
      <c r="GS333" s="112"/>
      <c r="GT333" s="112"/>
      <c r="GU333" s="112"/>
      <c r="GV333" s="112"/>
      <c r="GW333" s="112"/>
      <c r="GX333" s="112"/>
      <c r="GY333" s="112"/>
      <c r="GZ333" s="112"/>
      <c r="HA333" s="112"/>
      <c r="HB333" s="112"/>
      <c r="HC333" s="112"/>
      <c r="HD333" s="112"/>
      <c r="HE333" s="112"/>
      <c r="HF333" s="112"/>
      <c r="HG333" s="112"/>
      <c r="HH333" s="112"/>
      <c r="HI333" s="112"/>
      <c r="HJ333" s="112"/>
      <c r="HK333" s="112"/>
      <c r="HL333" s="112"/>
      <c r="HM333" s="112"/>
      <c r="HN333" s="112"/>
      <c r="HO333" s="112"/>
      <c r="HP333" s="112"/>
      <c r="HQ333" s="112"/>
      <c r="HR333" s="112"/>
      <c r="HS333" s="112"/>
      <c r="HT333" s="112"/>
      <c r="HU333" s="112"/>
      <c r="HV333" s="112"/>
      <c r="HW333" s="112"/>
      <c r="HX333" s="112"/>
      <c r="HY333" s="112"/>
      <c r="HZ333" s="112"/>
      <c r="IA333" s="112"/>
      <c r="IB333" s="112"/>
      <c r="IC333" s="112"/>
      <c r="ID333" s="112"/>
      <c r="IE333" s="112"/>
      <c r="IF333" s="112"/>
      <c r="IG333" s="112"/>
      <c r="IH333" s="112"/>
      <c r="II333" s="112"/>
      <c r="IJ333" s="112"/>
      <c r="IK333" s="112"/>
      <c r="IL333" s="112"/>
      <c r="IM333" s="112"/>
      <c r="IN333" s="112"/>
      <c r="IO333" s="112"/>
      <c r="IP333" s="112"/>
      <c r="IQ333" s="112"/>
      <c r="IR333" s="112"/>
      <c r="IS333" s="112"/>
      <c r="IT333" s="112"/>
      <c r="IU333" s="112"/>
      <c r="IV333" s="112"/>
      <c r="IW333" s="112"/>
      <c r="IX333" s="112"/>
      <c r="IY333" s="112"/>
      <c r="IZ333" s="112"/>
      <c r="JA333" s="112"/>
      <c r="JB333" s="112"/>
      <c r="JC333" s="112"/>
      <c r="JD333" s="112"/>
      <c r="JE333" s="112"/>
      <c r="JF333" s="112"/>
      <c r="JG333" s="112"/>
      <c r="JH333" s="112"/>
      <c r="JI333" s="112"/>
      <c r="JJ333" s="112"/>
      <c r="JK333" s="112"/>
      <c r="JL333" s="112"/>
      <c r="JM333" s="112"/>
      <c r="JN333" s="112"/>
      <c r="JO333" s="112"/>
      <c r="JP333" s="112"/>
      <c r="JQ333" s="112"/>
      <c r="JR333" s="112"/>
      <c r="JS333" s="112"/>
      <c r="JT333" s="112"/>
      <c r="JU333" s="112"/>
      <c r="JV333" s="112"/>
      <c r="JW333" s="112"/>
      <c r="JX333" s="112"/>
      <c r="JY333" s="112"/>
      <c r="JZ333" s="112"/>
      <c r="KA333" s="112"/>
      <c r="KB333" s="112"/>
      <c r="KC333" s="112"/>
      <c r="KD333" s="112"/>
      <c r="KE333" s="112"/>
      <c r="KF333" s="112"/>
      <c r="KG333" s="112"/>
      <c r="KH333" s="112"/>
      <c r="KI333" s="112"/>
      <c r="KJ333" s="112"/>
      <c r="KK333" s="112"/>
      <c r="KL333" s="112"/>
      <c r="KM333" s="112"/>
      <c r="KN333" s="112"/>
      <c r="KO333" s="112"/>
      <c r="KP333" s="112"/>
      <c r="KQ333" s="112"/>
      <c r="KR333" s="112"/>
      <c r="KS333" s="112"/>
      <c r="KT333" s="112"/>
      <c r="KU333" s="112"/>
      <c r="KV333" s="112"/>
      <c r="KW333" s="112"/>
      <c r="KX333" s="112"/>
      <c r="KY333" s="112"/>
      <c r="KZ333" s="112"/>
      <c r="LA333" s="112"/>
      <c r="LB333" s="112"/>
      <c r="LC333" s="112"/>
      <c r="LD333" s="112"/>
      <c r="LE333" s="112"/>
      <c r="LF333" s="112"/>
      <c r="LG333" s="112"/>
      <c r="LH333" s="112"/>
      <c r="LI333" s="112"/>
      <c r="LJ333" s="112"/>
      <c r="LK333" s="112"/>
      <c r="LL333" s="112"/>
      <c r="LM333" s="112"/>
      <c r="LN333" s="112"/>
      <c r="LO333" s="112"/>
      <c r="LP333" s="112"/>
      <c r="LQ333" s="112"/>
      <c r="LR333" s="112"/>
      <c r="LS333" s="112"/>
      <c r="LT333" s="112"/>
      <c r="LU333" s="112"/>
      <c r="LV333" s="112"/>
      <c r="LW333" s="112"/>
      <c r="LX333" s="112"/>
      <c r="LY333" s="112"/>
      <c r="LZ333" s="112"/>
      <c r="MA333" s="112"/>
      <c r="MB333" s="112"/>
      <c r="MC333" s="112"/>
      <c r="MD333" s="112"/>
      <c r="ME333" s="112"/>
      <c r="MF333" s="112"/>
      <c r="MG333" s="112"/>
      <c r="MH333" s="112"/>
      <c r="MI333" s="112"/>
      <c r="MJ333" s="112"/>
      <c r="MK333" s="112"/>
      <c r="ML333" s="112"/>
      <c r="MM333" s="112"/>
      <c r="MN333" s="112"/>
      <c r="MO333" s="112"/>
      <c r="MP333" s="112"/>
      <c r="MQ333" s="112"/>
      <c r="MR333" s="112"/>
      <c r="MS333" s="112"/>
      <c r="MT333" s="112"/>
      <c r="MU333" s="112"/>
      <c r="MV333" s="112"/>
      <c r="MW333" s="112"/>
      <c r="MX333" s="112"/>
      <c r="MY333" s="112"/>
      <c r="MZ333" s="112"/>
      <c r="NA333" s="112"/>
      <c r="NB333" s="112"/>
      <c r="NC333" s="112"/>
      <c r="ND333" s="112"/>
      <c r="NE333" s="112"/>
      <c r="NF333" s="112"/>
      <c r="NG333" s="112"/>
      <c r="NH333" s="112"/>
      <c r="NI333" s="112"/>
      <c r="NJ333" s="112"/>
      <c r="NK333" s="112"/>
      <c r="NL333" s="112"/>
      <c r="NM333" s="112"/>
      <c r="NN333" s="112"/>
      <c r="NO333" s="112"/>
      <c r="NP333" s="112"/>
      <c r="NQ333" s="112"/>
      <c r="NR333" s="112"/>
      <c r="NS333" s="112"/>
      <c r="NT333" s="112"/>
      <c r="NU333" s="112"/>
      <c r="NV333" s="112"/>
      <c r="NW333" s="112"/>
      <c r="NX333" s="112"/>
      <c r="NY333" s="112"/>
      <c r="NZ333" s="112"/>
      <c r="OA333" s="112"/>
      <c r="OB333" s="112"/>
      <c r="OC333" s="112"/>
      <c r="OD333" s="112"/>
      <c r="OE333" s="112"/>
      <c r="OF333" s="112"/>
      <c r="OG333" s="112"/>
      <c r="OH333" s="112"/>
      <c r="OI333" s="112"/>
      <c r="OJ333" s="112"/>
      <c r="OK333" s="112"/>
      <c r="OL333" s="112"/>
      <c r="OM333" s="112"/>
      <c r="ON333" s="112"/>
      <c r="OO333" s="112"/>
      <c r="OP333" s="112"/>
      <c r="OQ333" s="112"/>
      <c r="OR333" s="112"/>
      <c r="OS333" s="112"/>
      <c r="OT333" s="112"/>
      <c r="OU333" s="112"/>
      <c r="OV333" s="112"/>
      <c r="OW333" s="112"/>
      <c r="OX333" s="112"/>
      <c r="OY333" s="112"/>
      <c r="OZ333" s="112"/>
      <c r="PA333" s="112"/>
      <c r="PB333" s="112"/>
      <c r="PC333" s="112"/>
      <c r="PD333" s="112"/>
      <c r="PE333" s="112"/>
      <c r="PF333" s="112"/>
      <c r="PG333" s="112"/>
      <c r="PH333" s="112"/>
      <c r="PI333" s="112"/>
      <c r="PJ333" s="112"/>
      <c r="PK333" s="112"/>
      <c r="PL333" s="112"/>
      <c r="PM333" s="112"/>
      <c r="PN333" s="112"/>
      <c r="PO333" s="112"/>
      <c r="PP333" s="112"/>
      <c r="PQ333" s="112"/>
      <c r="PR333" s="112"/>
      <c r="PS333" s="112"/>
      <c r="PT333" s="112"/>
      <c r="PU333" s="112"/>
      <c r="PV333" s="112"/>
      <c r="PW333" s="112"/>
      <c r="PX333" s="112"/>
      <c r="PY333" s="112"/>
      <c r="PZ333" s="112"/>
      <c r="QA333" s="112"/>
      <c r="QB333" s="112"/>
      <c r="QC333" s="112"/>
      <c r="QD333" s="112"/>
      <c r="QE333" s="112"/>
      <c r="QF333" s="112"/>
      <c r="QG333" s="112"/>
      <c r="QH333" s="112"/>
      <c r="QI333" s="112"/>
      <c r="QJ333" s="112"/>
      <c r="QK333" s="112"/>
      <c r="QL333" s="112"/>
      <c r="QM333" s="112"/>
      <c r="QN333" s="112"/>
      <c r="QO333" s="112"/>
      <c r="QP333" s="112"/>
      <c r="QQ333" s="112"/>
      <c r="QR333" s="112"/>
      <c r="QS333" s="112"/>
      <c r="QT333" s="112"/>
      <c r="QU333" s="112"/>
      <c r="QV333" s="112"/>
      <c r="QW333" s="112"/>
      <c r="QX333" s="112"/>
      <c r="QY333" s="112"/>
      <c r="QZ333" s="112"/>
      <c r="RA333" s="112"/>
      <c r="RB333" s="112"/>
      <c r="RC333" s="112"/>
      <c r="RD333" s="112"/>
      <c r="RE333" s="112"/>
      <c r="RF333" s="112"/>
      <c r="RG333" s="112"/>
      <c r="RH333" s="112"/>
      <c r="RI333" s="112"/>
      <c r="RJ333" s="112"/>
      <c r="RK333" s="112"/>
      <c r="RL333" s="112"/>
      <c r="RM333" s="112"/>
      <c r="RN333" s="112"/>
      <c r="RO333" s="112"/>
      <c r="RP333" s="112"/>
      <c r="RQ333" s="112"/>
      <c r="RR333" s="112"/>
      <c r="RS333" s="112"/>
      <c r="RT333" s="112"/>
      <c r="RU333" s="112"/>
      <c r="RV333" s="112"/>
      <c r="RW333" s="112"/>
      <c r="RX333" s="112"/>
      <c r="RY333" s="112"/>
      <c r="RZ333" s="112"/>
      <c r="SA333" s="112"/>
      <c r="SB333" s="112"/>
      <c r="SC333" s="112"/>
      <c r="SD333" s="112"/>
      <c r="SE333" s="112"/>
      <c r="SF333" s="112"/>
      <c r="SG333" s="112"/>
      <c r="SH333" s="112"/>
      <c r="SI333" s="112"/>
      <c r="SJ333" s="112"/>
      <c r="SK333" s="112"/>
      <c r="SL333" s="112"/>
      <c r="SM333" s="112"/>
      <c r="SN333" s="112"/>
      <c r="SO333" s="112"/>
      <c r="SP333" s="112"/>
      <c r="SQ333" s="112"/>
      <c r="SR333" s="112"/>
      <c r="SS333" s="112"/>
      <c r="ST333" s="112"/>
      <c r="SU333" s="112"/>
      <c r="SV333" s="112"/>
      <c r="SW333" s="112"/>
      <c r="SX333" s="112"/>
      <c r="SY333" s="112"/>
      <c r="SZ333" s="112"/>
      <c r="TA333" s="112"/>
      <c r="TB333" s="112"/>
      <c r="TC333" s="112"/>
      <c r="TD333" s="112"/>
      <c r="TE333" s="112"/>
      <c r="TF333" s="112"/>
      <c r="TG333" s="112"/>
      <c r="TH333" s="112"/>
      <c r="TI333" s="112"/>
      <c r="TJ333" s="112"/>
      <c r="TK333" s="112"/>
      <c r="TL333" s="112"/>
      <c r="TM333" s="112"/>
      <c r="TN333" s="112"/>
      <c r="TO333" s="112"/>
      <c r="TP333" s="112"/>
      <c r="TQ333" s="112"/>
      <c r="TR333" s="112"/>
      <c r="TS333" s="112"/>
      <c r="TT333" s="112"/>
      <c r="TU333" s="112"/>
      <c r="TV333" s="112"/>
      <c r="TW333" s="112"/>
      <c r="TX333" s="112"/>
      <c r="TY333" s="112"/>
      <c r="TZ333" s="112"/>
      <c r="UA333" s="112"/>
      <c r="UB333" s="112"/>
      <c r="UC333" s="112"/>
      <c r="UD333" s="112"/>
      <c r="UE333" s="112"/>
      <c r="UF333" s="112"/>
      <c r="UG333" s="112"/>
      <c r="UH333" s="112"/>
      <c r="UI333" s="112"/>
      <c r="UJ333" s="112"/>
      <c r="UK333" s="112"/>
      <c r="UL333" s="112"/>
      <c r="UM333" s="112"/>
      <c r="UN333" s="112"/>
      <c r="UO333" s="112"/>
      <c r="UP333" s="112"/>
      <c r="UQ333" s="112"/>
      <c r="UR333" s="112"/>
      <c r="US333" s="112"/>
      <c r="UT333" s="112"/>
      <c r="UU333" s="112"/>
      <c r="UV333" s="112"/>
      <c r="UW333" s="112"/>
      <c r="UX333" s="112"/>
      <c r="UY333" s="112"/>
      <c r="UZ333" s="112"/>
      <c r="VA333" s="112"/>
      <c r="VB333" s="112"/>
      <c r="VC333" s="112"/>
      <c r="VD333" s="112"/>
      <c r="VE333" s="112"/>
      <c r="VF333" s="112"/>
      <c r="VG333" s="112"/>
      <c r="VH333" s="112"/>
      <c r="VI333" s="112"/>
      <c r="VJ333" s="112"/>
      <c r="VK333" s="112"/>
      <c r="VL333" s="112"/>
      <c r="VM333" s="112"/>
      <c r="VN333" s="112"/>
      <c r="VO333" s="112"/>
      <c r="VP333" s="112"/>
      <c r="VQ333" s="112"/>
      <c r="VR333" s="112"/>
      <c r="VS333" s="112"/>
      <c r="VT333" s="112"/>
      <c r="VU333" s="112"/>
      <c r="VV333" s="112"/>
      <c r="VW333" s="112"/>
      <c r="VX333" s="112"/>
      <c r="VY333" s="112"/>
      <c r="VZ333" s="112"/>
      <c r="WA333" s="112"/>
      <c r="WB333" s="112"/>
      <c r="WC333" s="112"/>
      <c r="WD333" s="112"/>
      <c r="WE333" s="112"/>
      <c r="WF333" s="112"/>
      <c r="WG333" s="112"/>
      <c r="WH333" s="112"/>
      <c r="WI333" s="112"/>
      <c r="WJ333" s="112"/>
      <c r="WK333" s="112"/>
      <c r="WL333" s="112"/>
      <c r="WM333" s="112"/>
      <c r="WN333" s="112"/>
      <c r="WO333" s="112"/>
      <c r="WP333" s="112"/>
      <c r="WQ333" s="112"/>
      <c r="WR333" s="112"/>
      <c r="WS333" s="112"/>
      <c r="WT333" s="112"/>
      <c r="WU333" s="112"/>
      <c r="WV333" s="112"/>
      <c r="WW333" s="112"/>
      <c r="WX333" s="112"/>
      <c r="WY333" s="112"/>
      <c r="WZ333" s="112"/>
      <c r="XA333" s="112"/>
      <c r="XB333" s="112"/>
      <c r="XC333" s="112"/>
      <c r="XD333" s="112"/>
      <c r="XE333" s="112"/>
      <c r="XF333" s="112"/>
      <c r="XG333" s="112"/>
      <c r="XH333" s="112"/>
      <c r="XI333" s="112"/>
      <c r="XJ333" s="112"/>
      <c r="XK333" s="112"/>
      <c r="XL333" s="112"/>
      <c r="XM333" s="112"/>
      <c r="XN333" s="112"/>
      <c r="XO333" s="112"/>
      <c r="XP333" s="112"/>
      <c r="XQ333" s="112"/>
      <c r="XR333" s="112"/>
      <c r="XS333" s="112"/>
      <c r="XT333" s="112"/>
      <c r="XU333" s="112"/>
      <c r="XV333" s="112"/>
      <c r="XW333" s="112"/>
      <c r="XX333" s="112"/>
      <c r="XY333" s="112"/>
      <c r="XZ333" s="112"/>
      <c r="YA333" s="112"/>
      <c r="YB333" s="112"/>
      <c r="YC333" s="112"/>
      <c r="YD333" s="112"/>
      <c r="YE333" s="112"/>
      <c r="YF333" s="112"/>
      <c r="YG333" s="112"/>
      <c r="YH333" s="112"/>
      <c r="YI333" s="112"/>
      <c r="YJ333" s="112"/>
      <c r="YK333" s="112"/>
      <c r="YL333" s="112"/>
      <c r="YM333" s="112"/>
      <c r="YN333" s="112"/>
      <c r="YO333" s="112"/>
      <c r="YP333" s="112"/>
      <c r="YQ333" s="112"/>
      <c r="YR333" s="112"/>
      <c r="YS333" s="112"/>
      <c r="YT333" s="112"/>
      <c r="YU333" s="112"/>
      <c r="YV333" s="112"/>
      <c r="YW333" s="112"/>
      <c r="YX333" s="112"/>
      <c r="YY333" s="112"/>
      <c r="YZ333" s="112"/>
      <c r="ZA333" s="112"/>
      <c r="ZB333" s="112"/>
      <c r="ZC333" s="112"/>
      <c r="ZD333" s="112"/>
      <c r="ZE333" s="112"/>
      <c r="ZF333" s="112"/>
      <c r="ZG333" s="112"/>
      <c r="ZH333" s="112"/>
      <c r="ZI333" s="112"/>
      <c r="ZJ333" s="112"/>
      <c r="ZK333" s="112"/>
      <c r="ZL333" s="112"/>
      <c r="ZM333" s="112"/>
      <c r="ZN333" s="112"/>
      <c r="ZO333" s="112"/>
      <c r="ZP333" s="112"/>
      <c r="ZQ333" s="112"/>
      <c r="ZR333" s="112"/>
      <c r="ZS333" s="112"/>
      <c r="ZT333" s="112"/>
      <c r="ZU333" s="112"/>
      <c r="ZV333" s="112"/>
      <c r="ZW333" s="112"/>
      <c r="ZX333" s="112"/>
      <c r="ZY333" s="112"/>
      <c r="ZZ333" s="112"/>
      <c r="AAA333" s="112"/>
      <c r="AAB333" s="112"/>
      <c r="AAC333" s="112"/>
      <c r="AAD333" s="112"/>
      <c r="AAE333" s="112"/>
      <c r="AAF333" s="112"/>
      <c r="AAG333" s="112"/>
      <c r="AAH333" s="112"/>
      <c r="AAI333" s="112"/>
      <c r="AAJ333" s="112"/>
      <c r="AAK333" s="112"/>
      <c r="AAL333" s="112"/>
      <c r="AAM333" s="112"/>
      <c r="AAN333" s="112"/>
      <c r="AAO333" s="112"/>
      <c r="AAP333" s="112"/>
      <c r="AAQ333" s="112"/>
      <c r="AAR333" s="112"/>
      <c r="AAS333" s="112"/>
      <c r="AAT333" s="112"/>
      <c r="AAU333" s="112"/>
      <c r="AAV333" s="112"/>
      <c r="AAW333" s="112"/>
      <c r="AAX333" s="112"/>
      <c r="AAY333" s="112"/>
      <c r="AAZ333" s="112"/>
      <c r="ABA333" s="112"/>
      <c r="ABB333" s="112"/>
      <c r="ABC333" s="112"/>
      <c r="ABD333" s="112"/>
      <c r="ABE333" s="112"/>
      <c r="ABF333" s="112"/>
      <c r="ABG333" s="112"/>
      <c r="ABH333" s="112"/>
      <c r="ABI333" s="112"/>
      <c r="ABJ333" s="112"/>
      <c r="ABK333" s="112"/>
      <c r="ABL333" s="112"/>
      <c r="ABM333" s="112"/>
      <c r="ABN333" s="112"/>
      <c r="ABO333" s="112"/>
      <c r="ABP333" s="112"/>
      <c r="ABQ333" s="112"/>
      <c r="ABR333" s="112"/>
      <c r="ABS333" s="112"/>
      <c r="ABT333" s="112"/>
      <c r="ABU333" s="112"/>
      <c r="ABV333" s="112"/>
      <c r="ABW333" s="112"/>
      <c r="ABX333" s="112"/>
      <c r="ABY333" s="112"/>
      <c r="ABZ333" s="112"/>
      <c r="ACA333" s="112"/>
      <c r="ACB333" s="112"/>
      <c r="ACC333" s="112"/>
      <c r="ACD333" s="112"/>
      <c r="ACE333" s="112"/>
      <c r="ACF333" s="112"/>
      <c r="ACG333" s="112"/>
      <c r="ACH333" s="112"/>
      <c r="ACI333" s="112"/>
      <c r="ACJ333" s="112"/>
      <c r="ACK333" s="112"/>
      <c r="ACL333" s="112"/>
      <c r="ACM333" s="112"/>
      <c r="ACN333" s="112"/>
      <c r="ACO333" s="112"/>
      <c r="ACP333" s="112"/>
      <c r="ACQ333" s="112"/>
      <c r="ACR333" s="112"/>
      <c r="ACS333" s="112"/>
      <c r="ACT333" s="112"/>
      <c r="ACU333" s="112"/>
      <c r="ACV333" s="112"/>
      <c r="ACW333" s="112"/>
      <c r="ACX333" s="112"/>
      <c r="ACY333" s="112"/>
      <c r="ACZ333" s="112"/>
      <c r="ADA333" s="112"/>
      <c r="ADB333" s="112"/>
      <c r="ADC333" s="112"/>
      <c r="ADD333" s="112"/>
      <c r="ADE333" s="112"/>
      <c r="ADF333" s="112"/>
      <c r="ADG333" s="112"/>
      <c r="ADH333" s="112"/>
      <c r="ADI333" s="112"/>
      <c r="ADJ333" s="112"/>
      <c r="ADK333" s="112"/>
      <c r="ADL333" s="112"/>
      <c r="ADM333" s="112"/>
      <c r="ADN333" s="112"/>
      <c r="ADO333" s="112"/>
      <c r="ADP333" s="112"/>
      <c r="ADQ333" s="112"/>
      <c r="ADR333" s="112"/>
      <c r="ADS333" s="112"/>
      <c r="ADT333" s="112"/>
      <c r="ADU333" s="112"/>
      <c r="ADV333" s="112"/>
      <c r="ADW333" s="112"/>
      <c r="ADX333" s="112"/>
      <c r="ADY333" s="112"/>
      <c r="ADZ333" s="112"/>
      <c r="AEA333" s="112"/>
      <c r="AEB333" s="112"/>
      <c r="AEC333" s="112"/>
      <c r="AED333" s="112"/>
      <c r="AEE333" s="112"/>
      <c r="AEF333" s="112"/>
      <c r="AEG333" s="112"/>
      <c r="AEH333" s="112"/>
      <c r="AEI333" s="112"/>
      <c r="AEJ333" s="112"/>
      <c r="AEK333" s="112"/>
      <c r="AEL333" s="112"/>
      <c r="AEM333" s="112"/>
      <c r="AEN333" s="112"/>
      <c r="AEO333" s="112"/>
      <c r="AEP333" s="112"/>
      <c r="AEQ333" s="112"/>
      <c r="AER333" s="112"/>
      <c r="AES333" s="112"/>
      <c r="AET333" s="112"/>
      <c r="AEU333" s="112"/>
      <c r="AEV333" s="112"/>
      <c r="AEW333" s="112"/>
      <c r="AEX333" s="112"/>
      <c r="AEY333" s="112"/>
      <c r="AEZ333" s="112"/>
      <c r="AFA333" s="112"/>
      <c r="AFB333" s="112"/>
      <c r="AFC333" s="112"/>
      <c r="AFD333" s="112"/>
      <c r="AFE333" s="112"/>
      <c r="AFF333" s="112"/>
      <c r="AFG333" s="112"/>
      <c r="AFH333" s="112"/>
      <c r="AFI333" s="112"/>
      <c r="AFJ333" s="112"/>
      <c r="AFK333" s="112"/>
      <c r="AFL333" s="112"/>
      <c r="AFM333" s="112"/>
      <c r="AFN333" s="112"/>
      <c r="AFO333" s="112"/>
    </row>
    <row r="334" spans="1:847" ht="14.25" x14ac:dyDescent="0.2">
      <c r="A334" s="309"/>
      <c r="B334" s="304" t="s">
        <v>15209</v>
      </c>
      <c r="C334" s="323">
        <v>90489.42</v>
      </c>
      <c r="D334" s="303">
        <v>0</v>
      </c>
      <c r="E334" s="326" t="s">
        <v>15466</v>
      </c>
      <c r="F334" s="277"/>
      <c r="G334" s="277"/>
      <c r="H334" s="277"/>
      <c r="I334" s="277"/>
      <c r="J334" s="277"/>
      <c r="K334" s="277"/>
      <c r="L334" s="277"/>
      <c r="M334" s="277"/>
      <c r="N334" s="277"/>
      <c r="O334" s="277"/>
      <c r="P334" s="277"/>
      <c r="Q334" s="277"/>
      <c r="R334" s="277"/>
      <c r="S334" s="277"/>
      <c r="T334" s="277"/>
      <c r="U334" s="277"/>
      <c r="V334" s="277"/>
      <c r="W334" s="277"/>
      <c r="X334" s="277"/>
      <c r="Y334" s="277"/>
      <c r="Z334" s="277"/>
      <c r="AA334" s="277"/>
      <c r="AB334" s="277"/>
      <c r="AC334" s="277"/>
      <c r="AD334" s="277"/>
      <c r="AE334" s="277"/>
      <c r="AF334" s="277"/>
      <c r="AG334" s="277"/>
      <c r="AH334" s="277"/>
      <c r="AI334" s="277"/>
    </row>
    <row r="335" spans="1:847" ht="14.25" x14ac:dyDescent="0.2">
      <c r="A335" s="309"/>
      <c r="B335" s="336" t="s">
        <v>15467</v>
      </c>
      <c r="C335" s="337"/>
      <c r="D335" s="337"/>
      <c r="E335" s="337"/>
      <c r="F335" s="277"/>
      <c r="G335" s="277"/>
      <c r="H335" s="277"/>
      <c r="I335" s="277"/>
      <c r="J335" s="277"/>
      <c r="K335" s="277"/>
      <c r="L335" s="277"/>
      <c r="M335" s="277"/>
      <c r="N335" s="277"/>
      <c r="O335" s="277"/>
      <c r="P335" s="277"/>
      <c r="Q335" s="277"/>
      <c r="R335" s="277"/>
      <c r="S335" s="277"/>
      <c r="T335" s="277"/>
      <c r="U335" s="277"/>
      <c r="V335" s="277"/>
      <c r="W335" s="277"/>
      <c r="X335" s="277"/>
      <c r="Y335" s="277"/>
      <c r="Z335" s="277"/>
      <c r="AA335" s="277"/>
      <c r="AB335" s="277"/>
      <c r="AC335" s="277"/>
      <c r="AD335" s="277"/>
      <c r="AE335" s="277"/>
      <c r="AF335" s="277"/>
      <c r="AG335" s="277"/>
      <c r="AH335" s="277"/>
      <c r="AI335" s="277"/>
    </row>
    <row r="336" spans="1:847" ht="14.25" x14ac:dyDescent="0.2">
      <c r="A336" s="309"/>
      <c r="B336" s="304" t="s">
        <v>15209</v>
      </c>
      <c r="C336" s="323">
        <v>406434</v>
      </c>
      <c r="D336" s="303">
        <v>0</v>
      </c>
      <c r="E336" s="327" t="s">
        <v>15468</v>
      </c>
      <c r="F336" s="277"/>
      <c r="G336" s="277"/>
      <c r="H336" s="277"/>
      <c r="I336" s="277"/>
      <c r="J336" s="277"/>
      <c r="K336" s="277"/>
      <c r="L336" s="277"/>
      <c r="M336" s="277"/>
      <c r="N336" s="277"/>
      <c r="O336" s="277"/>
      <c r="P336" s="277"/>
      <c r="Q336" s="277"/>
      <c r="R336" s="277"/>
      <c r="S336" s="277"/>
      <c r="T336" s="277"/>
      <c r="U336" s="277"/>
      <c r="V336" s="277"/>
      <c r="W336" s="277"/>
      <c r="X336" s="277"/>
      <c r="Y336" s="277"/>
      <c r="Z336" s="277"/>
      <c r="AA336" s="277"/>
      <c r="AB336" s="277"/>
      <c r="AC336" s="277"/>
      <c r="AD336" s="277"/>
      <c r="AE336" s="277"/>
      <c r="AF336" s="277"/>
      <c r="AG336" s="277"/>
      <c r="AH336" s="277"/>
      <c r="AI336" s="277"/>
    </row>
    <row r="337" spans="1:847" s="277" customFormat="1" ht="14.25" x14ac:dyDescent="0.2">
      <c r="A337" s="309"/>
      <c r="B337" s="321" t="s">
        <v>15471</v>
      </c>
      <c r="C337" s="321"/>
      <c r="D337" s="321"/>
      <c r="E337" s="32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2"/>
      <c r="BY337" s="112"/>
      <c r="BZ337" s="112"/>
      <c r="CA337" s="112"/>
      <c r="CB337" s="112"/>
      <c r="CC337" s="112"/>
      <c r="CD337" s="112"/>
      <c r="CE337" s="112"/>
      <c r="CF337" s="112"/>
      <c r="CG337" s="112"/>
      <c r="CH337" s="112"/>
      <c r="CI337" s="112"/>
      <c r="CJ337" s="112"/>
      <c r="CK337" s="112"/>
      <c r="CL337" s="112"/>
      <c r="CM337" s="112"/>
      <c r="CN337" s="112"/>
      <c r="CO337" s="112"/>
      <c r="CP337" s="112"/>
      <c r="CQ337" s="112"/>
      <c r="CR337" s="112"/>
      <c r="CS337" s="112"/>
      <c r="CT337" s="112"/>
      <c r="CU337" s="112"/>
      <c r="CV337" s="112"/>
      <c r="CW337" s="112"/>
      <c r="CX337" s="112"/>
      <c r="CY337" s="112"/>
      <c r="CZ337" s="112"/>
      <c r="DA337" s="112"/>
      <c r="DB337" s="112"/>
      <c r="DC337" s="112"/>
      <c r="DD337" s="112"/>
      <c r="DE337" s="112"/>
      <c r="DF337" s="112"/>
      <c r="DG337" s="112"/>
      <c r="DH337" s="112"/>
      <c r="DI337" s="112"/>
      <c r="DJ337" s="112"/>
      <c r="DK337" s="112"/>
      <c r="DL337" s="112"/>
      <c r="DM337" s="112"/>
      <c r="DN337" s="112"/>
      <c r="DO337" s="112"/>
      <c r="DP337" s="112"/>
      <c r="DQ337" s="112"/>
      <c r="DR337" s="112"/>
      <c r="DS337" s="112"/>
      <c r="DT337" s="112"/>
      <c r="DU337" s="112"/>
      <c r="DV337" s="112"/>
      <c r="DW337" s="112"/>
      <c r="DX337" s="112"/>
      <c r="DY337" s="112"/>
      <c r="DZ337" s="112"/>
      <c r="EA337" s="112"/>
      <c r="EB337" s="112"/>
      <c r="EC337" s="112"/>
      <c r="ED337" s="112"/>
      <c r="EE337" s="112"/>
      <c r="EF337" s="112"/>
      <c r="EG337" s="112"/>
      <c r="EH337" s="112"/>
      <c r="EI337" s="112"/>
      <c r="EJ337" s="112"/>
      <c r="EK337" s="112"/>
      <c r="EL337" s="112"/>
      <c r="EM337" s="112"/>
      <c r="EN337" s="112"/>
      <c r="EO337" s="112"/>
      <c r="EP337" s="112"/>
      <c r="EQ337" s="112"/>
      <c r="ER337" s="112"/>
      <c r="ES337" s="112"/>
      <c r="ET337" s="112"/>
      <c r="EU337" s="112"/>
      <c r="EV337" s="112"/>
      <c r="EW337" s="112"/>
      <c r="EX337" s="112"/>
      <c r="EY337" s="112"/>
      <c r="EZ337" s="112"/>
      <c r="FA337" s="112"/>
      <c r="FB337" s="112"/>
      <c r="FC337" s="112"/>
      <c r="FD337" s="112"/>
      <c r="FE337" s="112"/>
      <c r="FF337" s="112"/>
      <c r="FG337" s="112"/>
      <c r="FH337" s="112"/>
      <c r="FI337" s="112"/>
      <c r="FJ337" s="112"/>
      <c r="FK337" s="112"/>
      <c r="FL337" s="112"/>
      <c r="FM337" s="112"/>
      <c r="FN337" s="112"/>
      <c r="FO337" s="112"/>
      <c r="FP337" s="112"/>
      <c r="FQ337" s="112"/>
      <c r="FR337" s="112"/>
      <c r="FS337" s="112"/>
      <c r="FT337" s="112"/>
      <c r="FU337" s="112"/>
      <c r="FV337" s="112"/>
      <c r="FW337" s="112"/>
      <c r="FX337" s="112"/>
      <c r="FY337" s="112"/>
      <c r="FZ337" s="112"/>
      <c r="GA337" s="112"/>
      <c r="GB337" s="112"/>
      <c r="GC337" s="112"/>
      <c r="GD337" s="112"/>
      <c r="GE337" s="112"/>
      <c r="GF337" s="112"/>
      <c r="GG337" s="112"/>
      <c r="GH337" s="112"/>
      <c r="GI337" s="112"/>
      <c r="GJ337" s="112"/>
      <c r="GK337" s="112"/>
      <c r="GL337" s="112"/>
      <c r="GM337" s="112"/>
      <c r="GN337" s="112"/>
      <c r="GO337" s="112"/>
      <c r="GP337" s="112"/>
      <c r="GQ337" s="112"/>
      <c r="GR337" s="112"/>
      <c r="GS337" s="112"/>
      <c r="GT337" s="112"/>
      <c r="GU337" s="112"/>
      <c r="GV337" s="112"/>
      <c r="GW337" s="112"/>
      <c r="GX337" s="112"/>
      <c r="GY337" s="112"/>
      <c r="GZ337" s="112"/>
      <c r="HA337" s="112"/>
      <c r="HB337" s="112"/>
      <c r="HC337" s="112"/>
      <c r="HD337" s="112"/>
      <c r="HE337" s="112"/>
      <c r="HF337" s="112"/>
      <c r="HG337" s="112"/>
      <c r="HH337" s="112"/>
      <c r="HI337" s="112"/>
      <c r="HJ337" s="112"/>
      <c r="HK337" s="112"/>
      <c r="HL337" s="112"/>
      <c r="HM337" s="112"/>
      <c r="HN337" s="112"/>
      <c r="HO337" s="112"/>
      <c r="HP337" s="112"/>
      <c r="HQ337" s="112"/>
      <c r="HR337" s="112"/>
      <c r="HS337" s="112"/>
      <c r="HT337" s="112"/>
      <c r="HU337" s="112"/>
      <c r="HV337" s="112"/>
      <c r="HW337" s="112"/>
      <c r="HX337" s="112"/>
      <c r="HY337" s="112"/>
      <c r="HZ337" s="112"/>
      <c r="IA337" s="112"/>
      <c r="IB337" s="112"/>
      <c r="IC337" s="112"/>
      <c r="ID337" s="112"/>
      <c r="IE337" s="112"/>
      <c r="IF337" s="112"/>
      <c r="IG337" s="112"/>
      <c r="IH337" s="112"/>
      <c r="II337" s="112"/>
      <c r="IJ337" s="112"/>
      <c r="IK337" s="112"/>
      <c r="IL337" s="112"/>
      <c r="IM337" s="112"/>
      <c r="IN337" s="112"/>
      <c r="IO337" s="112"/>
      <c r="IP337" s="112"/>
      <c r="IQ337" s="112"/>
      <c r="IR337" s="112"/>
      <c r="IS337" s="112"/>
      <c r="IT337" s="112"/>
      <c r="IU337" s="112"/>
      <c r="IV337" s="112"/>
      <c r="IW337" s="112"/>
      <c r="IX337" s="112"/>
      <c r="IY337" s="112"/>
      <c r="IZ337" s="112"/>
      <c r="JA337" s="112"/>
      <c r="JB337" s="112"/>
      <c r="JC337" s="112"/>
      <c r="JD337" s="112"/>
      <c r="JE337" s="112"/>
      <c r="JF337" s="112"/>
      <c r="JG337" s="112"/>
      <c r="JH337" s="112"/>
      <c r="JI337" s="112"/>
      <c r="JJ337" s="112"/>
      <c r="JK337" s="112"/>
      <c r="JL337" s="112"/>
      <c r="JM337" s="112"/>
      <c r="JN337" s="112"/>
      <c r="JO337" s="112"/>
      <c r="JP337" s="112"/>
      <c r="JQ337" s="112"/>
      <c r="JR337" s="112"/>
      <c r="JS337" s="112"/>
      <c r="JT337" s="112"/>
      <c r="JU337" s="112"/>
      <c r="JV337" s="112"/>
      <c r="JW337" s="112"/>
      <c r="JX337" s="112"/>
      <c r="JY337" s="112"/>
      <c r="JZ337" s="112"/>
      <c r="KA337" s="112"/>
      <c r="KB337" s="112"/>
      <c r="KC337" s="112"/>
      <c r="KD337" s="112"/>
      <c r="KE337" s="112"/>
      <c r="KF337" s="112"/>
      <c r="KG337" s="112"/>
      <c r="KH337" s="112"/>
      <c r="KI337" s="112"/>
      <c r="KJ337" s="112"/>
      <c r="KK337" s="112"/>
      <c r="KL337" s="112"/>
      <c r="KM337" s="112"/>
      <c r="KN337" s="112"/>
      <c r="KO337" s="112"/>
      <c r="KP337" s="112"/>
      <c r="KQ337" s="112"/>
      <c r="KR337" s="112"/>
      <c r="KS337" s="112"/>
      <c r="KT337" s="112"/>
      <c r="KU337" s="112"/>
      <c r="KV337" s="112"/>
      <c r="KW337" s="112"/>
      <c r="KX337" s="112"/>
      <c r="KY337" s="112"/>
      <c r="KZ337" s="112"/>
      <c r="LA337" s="112"/>
      <c r="LB337" s="112"/>
      <c r="LC337" s="112"/>
      <c r="LD337" s="112"/>
      <c r="LE337" s="112"/>
      <c r="LF337" s="112"/>
      <c r="LG337" s="112"/>
      <c r="LH337" s="112"/>
      <c r="LI337" s="112"/>
      <c r="LJ337" s="112"/>
      <c r="LK337" s="112"/>
      <c r="LL337" s="112"/>
      <c r="LM337" s="112"/>
      <c r="LN337" s="112"/>
      <c r="LO337" s="112"/>
      <c r="LP337" s="112"/>
      <c r="LQ337" s="112"/>
      <c r="LR337" s="112"/>
      <c r="LS337" s="112"/>
      <c r="LT337" s="112"/>
      <c r="LU337" s="112"/>
      <c r="LV337" s="112"/>
      <c r="LW337" s="112"/>
      <c r="LX337" s="112"/>
      <c r="LY337" s="112"/>
      <c r="LZ337" s="112"/>
      <c r="MA337" s="112"/>
      <c r="MB337" s="112"/>
      <c r="MC337" s="112"/>
      <c r="MD337" s="112"/>
      <c r="ME337" s="112"/>
      <c r="MF337" s="112"/>
      <c r="MG337" s="112"/>
      <c r="MH337" s="112"/>
      <c r="MI337" s="112"/>
      <c r="MJ337" s="112"/>
      <c r="MK337" s="112"/>
      <c r="ML337" s="112"/>
      <c r="MM337" s="112"/>
      <c r="MN337" s="112"/>
      <c r="MO337" s="112"/>
      <c r="MP337" s="112"/>
      <c r="MQ337" s="112"/>
      <c r="MR337" s="112"/>
      <c r="MS337" s="112"/>
      <c r="MT337" s="112"/>
      <c r="MU337" s="112"/>
      <c r="MV337" s="112"/>
      <c r="MW337" s="112"/>
      <c r="MX337" s="112"/>
      <c r="MY337" s="112"/>
      <c r="MZ337" s="112"/>
      <c r="NA337" s="112"/>
      <c r="NB337" s="112"/>
      <c r="NC337" s="112"/>
      <c r="ND337" s="112"/>
      <c r="NE337" s="112"/>
      <c r="NF337" s="112"/>
      <c r="NG337" s="112"/>
      <c r="NH337" s="112"/>
      <c r="NI337" s="112"/>
      <c r="NJ337" s="112"/>
      <c r="NK337" s="112"/>
      <c r="NL337" s="112"/>
      <c r="NM337" s="112"/>
      <c r="NN337" s="112"/>
      <c r="NO337" s="112"/>
      <c r="NP337" s="112"/>
      <c r="NQ337" s="112"/>
      <c r="NR337" s="112"/>
      <c r="NS337" s="112"/>
      <c r="NT337" s="112"/>
      <c r="NU337" s="112"/>
      <c r="NV337" s="112"/>
      <c r="NW337" s="112"/>
      <c r="NX337" s="112"/>
      <c r="NY337" s="112"/>
      <c r="NZ337" s="112"/>
      <c r="OA337" s="112"/>
      <c r="OB337" s="112"/>
      <c r="OC337" s="112"/>
      <c r="OD337" s="112"/>
      <c r="OE337" s="112"/>
      <c r="OF337" s="112"/>
      <c r="OG337" s="112"/>
      <c r="OH337" s="112"/>
      <c r="OI337" s="112"/>
      <c r="OJ337" s="112"/>
      <c r="OK337" s="112"/>
      <c r="OL337" s="112"/>
      <c r="OM337" s="112"/>
      <c r="ON337" s="112"/>
      <c r="OO337" s="112"/>
      <c r="OP337" s="112"/>
      <c r="OQ337" s="112"/>
      <c r="OR337" s="112"/>
      <c r="OS337" s="112"/>
      <c r="OT337" s="112"/>
      <c r="OU337" s="112"/>
      <c r="OV337" s="112"/>
      <c r="OW337" s="112"/>
      <c r="OX337" s="112"/>
      <c r="OY337" s="112"/>
      <c r="OZ337" s="112"/>
      <c r="PA337" s="112"/>
      <c r="PB337" s="112"/>
      <c r="PC337" s="112"/>
      <c r="PD337" s="112"/>
      <c r="PE337" s="112"/>
      <c r="PF337" s="112"/>
      <c r="PG337" s="112"/>
      <c r="PH337" s="112"/>
      <c r="PI337" s="112"/>
      <c r="PJ337" s="112"/>
      <c r="PK337" s="112"/>
      <c r="PL337" s="112"/>
      <c r="PM337" s="112"/>
      <c r="PN337" s="112"/>
      <c r="PO337" s="112"/>
      <c r="PP337" s="112"/>
      <c r="PQ337" s="112"/>
      <c r="PR337" s="112"/>
      <c r="PS337" s="112"/>
      <c r="PT337" s="112"/>
      <c r="PU337" s="112"/>
      <c r="PV337" s="112"/>
      <c r="PW337" s="112"/>
      <c r="PX337" s="112"/>
      <c r="PY337" s="112"/>
      <c r="PZ337" s="112"/>
      <c r="QA337" s="112"/>
      <c r="QB337" s="112"/>
      <c r="QC337" s="112"/>
      <c r="QD337" s="112"/>
      <c r="QE337" s="112"/>
      <c r="QF337" s="112"/>
      <c r="QG337" s="112"/>
      <c r="QH337" s="112"/>
      <c r="QI337" s="112"/>
      <c r="QJ337" s="112"/>
      <c r="QK337" s="112"/>
      <c r="QL337" s="112"/>
      <c r="QM337" s="112"/>
      <c r="QN337" s="112"/>
      <c r="QO337" s="112"/>
      <c r="QP337" s="112"/>
      <c r="QQ337" s="112"/>
      <c r="QR337" s="112"/>
      <c r="QS337" s="112"/>
      <c r="QT337" s="112"/>
      <c r="QU337" s="112"/>
      <c r="QV337" s="112"/>
      <c r="QW337" s="112"/>
      <c r="QX337" s="112"/>
      <c r="QY337" s="112"/>
      <c r="QZ337" s="112"/>
      <c r="RA337" s="112"/>
      <c r="RB337" s="112"/>
      <c r="RC337" s="112"/>
      <c r="RD337" s="112"/>
      <c r="RE337" s="112"/>
      <c r="RF337" s="112"/>
      <c r="RG337" s="112"/>
      <c r="RH337" s="112"/>
      <c r="RI337" s="112"/>
      <c r="RJ337" s="112"/>
      <c r="RK337" s="112"/>
      <c r="RL337" s="112"/>
      <c r="RM337" s="112"/>
      <c r="RN337" s="112"/>
      <c r="RO337" s="112"/>
      <c r="RP337" s="112"/>
      <c r="RQ337" s="112"/>
      <c r="RR337" s="112"/>
      <c r="RS337" s="112"/>
      <c r="RT337" s="112"/>
      <c r="RU337" s="112"/>
      <c r="RV337" s="112"/>
      <c r="RW337" s="112"/>
      <c r="RX337" s="112"/>
      <c r="RY337" s="112"/>
      <c r="RZ337" s="112"/>
      <c r="SA337" s="112"/>
      <c r="SB337" s="112"/>
      <c r="SC337" s="112"/>
      <c r="SD337" s="112"/>
      <c r="SE337" s="112"/>
      <c r="SF337" s="112"/>
      <c r="SG337" s="112"/>
      <c r="SH337" s="112"/>
      <c r="SI337" s="112"/>
      <c r="SJ337" s="112"/>
      <c r="SK337" s="112"/>
      <c r="SL337" s="112"/>
      <c r="SM337" s="112"/>
      <c r="SN337" s="112"/>
      <c r="SO337" s="112"/>
      <c r="SP337" s="112"/>
      <c r="SQ337" s="112"/>
      <c r="SR337" s="112"/>
      <c r="SS337" s="112"/>
      <c r="ST337" s="112"/>
      <c r="SU337" s="112"/>
      <c r="SV337" s="112"/>
      <c r="SW337" s="112"/>
      <c r="SX337" s="112"/>
      <c r="SY337" s="112"/>
      <c r="SZ337" s="112"/>
      <c r="TA337" s="112"/>
      <c r="TB337" s="112"/>
      <c r="TC337" s="112"/>
      <c r="TD337" s="112"/>
      <c r="TE337" s="112"/>
      <c r="TF337" s="112"/>
      <c r="TG337" s="112"/>
      <c r="TH337" s="112"/>
      <c r="TI337" s="112"/>
      <c r="TJ337" s="112"/>
      <c r="TK337" s="112"/>
      <c r="TL337" s="112"/>
      <c r="TM337" s="112"/>
      <c r="TN337" s="112"/>
      <c r="TO337" s="112"/>
      <c r="TP337" s="112"/>
      <c r="TQ337" s="112"/>
      <c r="TR337" s="112"/>
      <c r="TS337" s="112"/>
      <c r="TT337" s="112"/>
      <c r="TU337" s="112"/>
      <c r="TV337" s="112"/>
      <c r="TW337" s="112"/>
      <c r="TX337" s="112"/>
      <c r="TY337" s="112"/>
      <c r="TZ337" s="112"/>
      <c r="UA337" s="112"/>
      <c r="UB337" s="112"/>
      <c r="UC337" s="112"/>
      <c r="UD337" s="112"/>
      <c r="UE337" s="112"/>
      <c r="UF337" s="112"/>
      <c r="UG337" s="112"/>
      <c r="UH337" s="112"/>
      <c r="UI337" s="112"/>
      <c r="UJ337" s="112"/>
      <c r="UK337" s="112"/>
      <c r="UL337" s="112"/>
      <c r="UM337" s="112"/>
      <c r="UN337" s="112"/>
      <c r="UO337" s="112"/>
      <c r="UP337" s="112"/>
      <c r="UQ337" s="112"/>
      <c r="UR337" s="112"/>
      <c r="US337" s="112"/>
      <c r="UT337" s="112"/>
      <c r="UU337" s="112"/>
      <c r="UV337" s="112"/>
      <c r="UW337" s="112"/>
      <c r="UX337" s="112"/>
      <c r="UY337" s="112"/>
      <c r="UZ337" s="112"/>
      <c r="VA337" s="112"/>
      <c r="VB337" s="112"/>
      <c r="VC337" s="112"/>
      <c r="VD337" s="112"/>
      <c r="VE337" s="112"/>
      <c r="VF337" s="112"/>
      <c r="VG337" s="112"/>
      <c r="VH337" s="112"/>
      <c r="VI337" s="112"/>
      <c r="VJ337" s="112"/>
      <c r="VK337" s="112"/>
      <c r="VL337" s="112"/>
      <c r="VM337" s="112"/>
      <c r="VN337" s="112"/>
      <c r="VO337" s="112"/>
      <c r="VP337" s="112"/>
      <c r="VQ337" s="112"/>
      <c r="VR337" s="112"/>
      <c r="VS337" s="112"/>
      <c r="VT337" s="112"/>
      <c r="VU337" s="112"/>
      <c r="VV337" s="112"/>
      <c r="VW337" s="112"/>
      <c r="VX337" s="112"/>
      <c r="VY337" s="112"/>
      <c r="VZ337" s="112"/>
      <c r="WA337" s="112"/>
      <c r="WB337" s="112"/>
      <c r="WC337" s="112"/>
      <c r="WD337" s="112"/>
      <c r="WE337" s="112"/>
      <c r="WF337" s="112"/>
      <c r="WG337" s="112"/>
      <c r="WH337" s="112"/>
      <c r="WI337" s="112"/>
      <c r="WJ337" s="112"/>
      <c r="WK337" s="112"/>
      <c r="WL337" s="112"/>
      <c r="WM337" s="112"/>
      <c r="WN337" s="112"/>
      <c r="WO337" s="112"/>
      <c r="WP337" s="112"/>
      <c r="WQ337" s="112"/>
      <c r="WR337" s="112"/>
      <c r="WS337" s="112"/>
      <c r="WT337" s="112"/>
      <c r="WU337" s="112"/>
      <c r="WV337" s="112"/>
      <c r="WW337" s="112"/>
      <c r="WX337" s="112"/>
      <c r="WY337" s="112"/>
      <c r="WZ337" s="112"/>
      <c r="XA337" s="112"/>
      <c r="XB337" s="112"/>
      <c r="XC337" s="112"/>
      <c r="XD337" s="112"/>
      <c r="XE337" s="112"/>
      <c r="XF337" s="112"/>
      <c r="XG337" s="112"/>
      <c r="XH337" s="112"/>
      <c r="XI337" s="112"/>
      <c r="XJ337" s="112"/>
      <c r="XK337" s="112"/>
      <c r="XL337" s="112"/>
      <c r="XM337" s="112"/>
      <c r="XN337" s="112"/>
      <c r="XO337" s="112"/>
      <c r="XP337" s="112"/>
      <c r="XQ337" s="112"/>
      <c r="XR337" s="112"/>
      <c r="XS337" s="112"/>
      <c r="XT337" s="112"/>
      <c r="XU337" s="112"/>
      <c r="XV337" s="112"/>
      <c r="XW337" s="112"/>
      <c r="XX337" s="112"/>
      <c r="XY337" s="112"/>
      <c r="XZ337" s="112"/>
      <c r="YA337" s="112"/>
      <c r="YB337" s="112"/>
      <c r="YC337" s="112"/>
      <c r="YD337" s="112"/>
      <c r="YE337" s="112"/>
      <c r="YF337" s="112"/>
      <c r="YG337" s="112"/>
      <c r="YH337" s="112"/>
      <c r="YI337" s="112"/>
      <c r="YJ337" s="112"/>
      <c r="YK337" s="112"/>
      <c r="YL337" s="112"/>
      <c r="YM337" s="112"/>
      <c r="YN337" s="112"/>
      <c r="YO337" s="112"/>
      <c r="YP337" s="112"/>
      <c r="YQ337" s="112"/>
      <c r="YR337" s="112"/>
      <c r="YS337" s="112"/>
      <c r="YT337" s="112"/>
      <c r="YU337" s="112"/>
      <c r="YV337" s="112"/>
      <c r="YW337" s="112"/>
      <c r="YX337" s="112"/>
      <c r="YY337" s="112"/>
      <c r="YZ337" s="112"/>
      <c r="ZA337" s="112"/>
      <c r="ZB337" s="112"/>
      <c r="ZC337" s="112"/>
      <c r="ZD337" s="112"/>
      <c r="ZE337" s="112"/>
      <c r="ZF337" s="112"/>
      <c r="ZG337" s="112"/>
      <c r="ZH337" s="112"/>
      <c r="ZI337" s="112"/>
      <c r="ZJ337" s="112"/>
      <c r="ZK337" s="112"/>
      <c r="ZL337" s="112"/>
      <c r="ZM337" s="112"/>
      <c r="ZN337" s="112"/>
      <c r="ZO337" s="112"/>
      <c r="ZP337" s="112"/>
      <c r="ZQ337" s="112"/>
      <c r="ZR337" s="112"/>
      <c r="ZS337" s="112"/>
      <c r="ZT337" s="112"/>
      <c r="ZU337" s="112"/>
      <c r="ZV337" s="112"/>
      <c r="ZW337" s="112"/>
      <c r="ZX337" s="112"/>
      <c r="ZY337" s="112"/>
      <c r="ZZ337" s="112"/>
      <c r="AAA337" s="112"/>
      <c r="AAB337" s="112"/>
      <c r="AAC337" s="112"/>
      <c r="AAD337" s="112"/>
      <c r="AAE337" s="112"/>
      <c r="AAF337" s="112"/>
      <c r="AAG337" s="112"/>
      <c r="AAH337" s="112"/>
      <c r="AAI337" s="112"/>
      <c r="AAJ337" s="112"/>
      <c r="AAK337" s="112"/>
      <c r="AAL337" s="112"/>
      <c r="AAM337" s="112"/>
      <c r="AAN337" s="112"/>
      <c r="AAO337" s="112"/>
      <c r="AAP337" s="112"/>
      <c r="AAQ337" s="112"/>
      <c r="AAR337" s="112"/>
      <c r="AAS337" s="112"/>
      <c r="AAT337" s="112"/>
      <c r="AAU337" s="112"/>
      <c r="AAV337" s="112"/>
      <c r="AAW337" s="112"/>
      <c r="AAX337" s="112"/>
      <c r="AAY337" s="112"/>
      <c r="AAZ337" s="112"/>
      <c r="ABA337" s="112"/>
      <c r="ABB337" s="112"/>
      <c r="ABC337" s="112"/>
      <c r="ABD337" s="112"/>
      <c r="ABE337" s="112"/>
      <c r="ABF337" s="112"/>
      <c r="ABG337" s="112"/>
      <c r="ABH337" s="112"/>
      <c r="ABI337" s="112"/>
      <c r="ABJ337" s="112"/>
      <c r="ABK337" s="112"/>
      <c r="ABL337" s="112"/>
      <c r="ABM337" s="112"/>
      <c r="ABN337" s="112"/>
      <c r="ABO337" s="112"/>
      <c r="ABP337" s="112"/>
      <c r="ABQ337" s="112"/>
      <c r="ABR337" s="112"/>
      <c r="ABS337" s="112"/>
      <c r="ABT337" s="112"/>
      <c r="ABU337" s="112"/>
      <c r="ABV337" s="112"/>
      <c r="ABW337" s="112"/>
      <c r="ABX337" s="112"/>
      <c r="ABY337" s="112"/>
      <c r="ABZ337" s="112"/>
      <c r="ACA337" s="112"/>
      <c r="ACB337" s="112"/>
      <c r="ACC337" s="112"/>
      <c r="ACD337" s="112"/>
      <c r="ACE337" s="112"/>
      <c r="ACF337" s="112"/>
      <c r="ACG337" s="112"/>
      <c r="ACH337" s="112"/>
      <c r="ACI337" s="112"/>
      <c r="ACJ337" s="112"/>
      <c r="ACK337" s="112"/>
      <c r="ACL337" s="112"/>
      <c r="ACM337" s="112"/>
      <c r="ACN337" s="112"/>
      <c r="ACO337" s="112"/>
      <c r="ACP337" s="112"/>
      <c r="ACQ337" s="112"/>
      <c r="ACR337" s="112"/>
      <c r="ACS337" s="112"/>
      <c r="ACT337" s="112"/>
      <c r="ACU337" s="112"/>
      <c r="ACV337" s="112"/>
      <c r="ACW337" s="112"/>
      <c r="ACX337" s="112"/>
      <c r="ACY337" s="112"/>
      <c r="ACZ337" s="112"/>
      <c r="ADA337" s="112"/>
      <c r="ADB337" s="112"/>
      <c r="ADC337" s="112"/>
      <c r="ADD337" s="112"/>
      <c r="ADE337" s="112"/>
      <c r="ADF337" s="112"/>
      <c r="ADG337" s="112"/>
      <c r="ADH337" s="112"/>
      <c r="ADI337" s="112"/>
      <c r="ADJ337" s="112"/>
      <c r="ADK337" s="112"/>
      <c r="ADL337" s="112"/>
      <c r="ADM337" s="112"/>
      <c r="ADN337" s="112"/>
      <c r="ADO337" s="112"/>
      <c r="ADP337" s="112"/>
      <c r="ADQ337" s="112"/>
      <c r="ADR337" s="112"/>
      <c r="ADS337" s="112"/>
      <c r="ADT337" s="112"/>
      <c r="ADU337" s="112"/>
      <c r="ADV337" s="112"/>
      <c r="ADW337" s="112"/>
      <c r="ADX337" s="112"/>
      <c r="ADY337" s="112"/>
      <c r="ADZ337" s="112"/>
      <c r="AEA337" s="112"/>
      <c r="AEB337" s="112"/>
      <c r="AEC337" s="112"/>
      <c r="AED337" s="112"/>
      <c r="AEE337" s="112"/>
      <c r="AEF337" s="112"/>
      <c r="AEG337" s="112"/>
      <c r="AEH337" s="112"/>
      <c r="AEI337" s="112"/>
      <c r="AEJ337" s="112"/>
      <c r="AEK337" s="112"/>
      <c r="AEL337" s="112"/>
      <c r="AEM337" s="112"/>
      <c r="AEN337" s="112"/>
      <c r="AEO337" s="112"/>
      <c r="AEP337" s="112"/>
      <c r="AEQ337" s="112"/>
      <c r="AER337" s="112"/>
      <c r="AES337" s="112"/>
      <c r="AET337" s="112"/>
      <c r="AEU337" s="112"/>
      <c r="AEV337" s="112"/>
      <c r="AEW337" s="112"/>
      <c r="AEX337" s="112"/>
      <c r="AEY337" s="112"/>
      <c r="AEZ337" s="112"/>
      <c r="AFA337" s="112"/>
      <c r="AFB337" s="112"/>
      <c r="AFC337" s="112"/>
      <c r="AFD337" s="112"/>
      <c r="AFE337" s="112"/>
      <c r="AFF337" s="112"/>
      <c r="AFG337" s="112"/>
      <c r="AFH337" s="112"/>
      <c r="AFI337" s="112"/>
      <c r="AFJ337" s="112"/>
      <c r="AFK337" s="112"/>
      <c r="AFL337" s="112"/>
      <c r="AFM337" s="112"/>
      <c r="AFN337" s="112"/>
      <c r="AFO337" s="112"/>
    </row>
    <row r="338" spans="1:847" ht="14.25" x14ac:dyDescent="0.2">
      <c r="A338" s="309"/>
      <c r="B338" s="304" t="s">
        <v>15209</v>
      </c>
      <c r="C338" s="323">
        <v>200000</v>
      </c>
      <c r="D338" s="303">
        <v>0</v>
      </c>
      <c r="E338" s="324" t="s">
        <v>15472</v>
      </c>
      <c r="F338" s="277"/>
      <c r="G338" s="277"/>
      <c r="H338" s="277"/>
      <c r="I338" s="277"/>
      <c r="J338" s="277"/>
      <c r="K338" s="277"/>
      <c r="L338" s="277"/>
      <c r="M338" s="277"/>
      <c r="N338" s="277"/>
      <c r="O338" s="277"/>
      <c r="P338" s="277"/>
      <c r="Q338" s="277"/>
      <c r="R338" s="277"/>
      <c r="S338" s="277"/>
      <c r="T338" s="277"/>
      <c r="U338" s="277"/>
      <c r="V338" s="277"/>
      <c r="W338" s="277"/>
      <c r="X338" s="277"/>
      <c r="Y338" s="277"/>
      <c r="Z338" s="277"/>
      <c r="AA338" s="277"/>
      <c r="AB338" s="277"/>
      <c r="AC338" s="277"/>
      <c r="AD338" s="277"/>
      <c r="AE338" s="277"/>
      <c r="AF338" s="277"/>
      <c r="AG338" s="277"/>
      <c r="AH338" s="277"/>
      <c r="AI338" s="277"/>
    </row>
    <row r="339" spans="1:847" x14ac:dyDescent="0.2">
      <c r="A339" s="328"/>
      <c r="B339" s="328"/>
      <c r="C339" s="328"/>
      <c r="D339" s="328"/>
      <c r="E339" s="328"/>
      <c r="F339" s="277"/>
      <c r="G339" s="277"/>
      <c r="H339" s="277"/>
      <c r="I339" s="277"/>
      <c r="J339" s="277"/>
      <c r="K339" s="277"/>
      <c r="L339" s="277"/>
      <c r="M339" s="277"/>
      <c r="N339" s="277"/>
      <c r="O339" s="277"/>
      <c r="P339" s="277"/>
      <c r="Q339" s="277"/>
      <c r="R339" s="277"/>
      <c r="S339" s="277"/>
      <c r="T339" s="277"/>
      <c r="U339" s="277"/>
      <c r="V339" s="277"/>
      <c r="W339" s="277"/>
      <c r="X339" s="277"/>
      <c r="Y339" s="277"/>
      <c r="Z339" s="277"/>
      <c r="AA339" s="277"/>
      <c r="AB339" s="277"/>
      <c r="AC339" s="277"/>
      <c r="AD339" s="277"/>
      <c r="AE339" s="277"/>
      <c r="AF339" s="277"/>
      <c r="AG339" s="277"/>
      <c r="AH339" s="277"/>
      <c r="AI339" s="277"/>
    </row>
    <row r="340" spans="1:847" x14ac:dyDescent="0.2">
      <c r="A340" s="309"/>
      <c r="B340" s="328"/>
      <c r="C340" s="328"/>
      <c r="D340" s="328"/>
      <c r="E340" s="328"/>
      <c r="F340" s="277"/>
      <c r="G340" s="277"/>
      <c r="H340" s="277"/>
      <c r="I340" s="277"/>
      <c r="J340" s="277"/>
      <c r="K340" s="277"/>
      <c r="L340" s="277"/>
      <c r="M340" s="277"/>
      <c r="N340" s="277"/>
      <c r="O340" s="277"/>
      <c r="P340" s="277"/>
      <c r="Q340" s="277"/>
      <c r="R340" s="277"/>
      <c r="S340" s="277"/>
      <c r="T340" s="277"/>
      <c r="U340" s="277"/>
      <c r="V340" s="277"/>
      <c r="W340" s="277"/>
      <c r="X340" s="277"/>
      <c r="Y340" s="277"/>
      <c r="Z340" s="277"/>
      <c r="AA340" s="277"/>
      <c r="AB340" s="277"/>
      <c r="AC340" s="277"/>
      <c r="AD340" s="277"/>
      <c r="AE340" s="277"/>
      <c r="AF340" s="277"/>
      <c r="AG340" s="277"/>
      <c r="AH340" s="277"/>
      <c r="AI340" s="277"/>
    </row>
    <row r="341" spans="1:847" x14ac:dyDescent="0.2">
      <c r="A341" s="309"/>
      <c r="B341" s="328"/>
      <c r="C341" s="328"/>
      <c r="D341" s="328"/>
      <c r="E341" s="328"/>
      <c r="F341" s="277"/>
      <c r="G341" s="277"/>
      <c r="H341" s="277"/>
      <c r="I341" s="277"/>
      <c r="J341" s="277"/>
      <c r="K341" s="277"/>
      <c r="L341" s="277"/>
      <c r="M341" s="277"/>
      <c r="N341" s="277"/>
      <c r="O341" s="277"/>
      <c r="P341" s="277"/>
      <c r="Q341" s="277"/>
      <c r="R341" s="277"/>
      <c r="S341" s="277"/>
      <c r="T341" s="277"/>
      <c r="U341" s="277"/>
      <c r="V341" s="277"/>
      <c r="W341" s="277"/>
      <c r="X341" s="277"/>
      <c r="Y341" s="277"/>
      <c r="Z341" s="277"/>
      <c r="AA341" s="277"/>
      <c r="AB341" s="277"/>
      <c r="AC341" s="277"/>
      <c r="AD341" s="277"/>
      <c r="AE341" s="277"/>
      <c r="AF341" s="277"/>
      <c r="AG341" s="277"/>
      <c r="AH341" s="277"/>
      <c r="AI341" s="277"/>
    </row>
    <row r="342" spans="1:847" x14ac:dyDescent="0.2">
      <c r="A342" s="309"/>
      <c r="B342" s="328"/>
      <c r="C342" s="328"/>
      <c r="D342" s="328"/>
      <c r="E342" s="328"/>
      <c r="F342" s="277"/>
      <c r="G342" s="277"/>
      <c r="H342" s="277"/>
      <c r="I342" s="277"/>
      <c r="J342" s="277"/>
      <c r="K342" s="277"/>
      <c r="L342" s="277"/>
      <c r="M342" s="277"/>
      <c r="N342" s="277"/>
      <c r="O342" s="277"/>
      <c r="P342" s="277"/>
      <c r="Q342" s="277"/>
      <c r="R342" s="277"/>
      <c r="S342" s="277"/>
      <c r="T342" s="277"/>
      <c r="U342" s="277"/>
      <c r="V342" s="277"/>
      <c r="W342" s="277"/>
      <c r="X342" s="277"/>
      <c r="Y342" s="277"/>
      <c r="Z342" s="277"/>
      <c r="AA342" s="277"/>
      <c r="AB342" s="277"/>
      <c r="AC342" s="277"/>
      <c r="AD342" s="277"/>
      <c r="AE342" s="277"/>
      <c r="AF342" s="277"/>
      <c r="AG342" s="277"/>
      <c r="AH342" s="277"/>
      <c r="AI342" s="277"/>
    </row>
    <row r="343" spans="1:847" x14ac:dyDescent="0.2">
      <c r="A343" s="309"/>
      <c r="B343" s="328"/>
      <c r="C343" s="328"/>
      <c r="D343" s="328"/>
      <c r="E343" s="328"/>
      <c r="F343" s="277"/>
      <c r="G343" s="277"/>
      <c r="H343" s="277"/>
      <c r="I343" s="277"/>
      <c r="J343" s="277"/>
      <c r="K343" s="277"/>
      <c r="L343" s="277"/>
      <c r="M343" s="277"/>
      <c r="N343" s="277"/>
      <c r="O343" s="277"/>
      <c r="P343" s="277"/>
      <c r="Q343" s="277"/>
      <c r="R343" s="277"/>
      <c r="S343" s="277"/>
      <c r="T343" s="277"/>
      <c r="U343" s="277"/>
      <c r="V343" s="277"/>
      <c r="W343" s="277"/>
      <c r="X343" s="277"/>
      <c r="Y343" s="277"/>
      <c r="Z343" s="277"/>
      <c r="AA343" s="277"/>
      <c r="AB343" s="277"/>
      <c r="AC343" s="277"/>
      <c r="AD343" s="277"/>
      <c r="AE343" s="277"/>
      <c r="AF343" s="277"/>
      <c r="AG343" s="277"/>
      <c r="AH343" s="277"/>
      <c r="AI343" s="277"/>
    </row>
    <row r="344" spans="1:847" x14ac:dyDescent="0.2">
      <c r="A344" s="309"/>
      <c r="B344" s="328"/>
      <c r="C344" s="328"/>
      <c r="D344" s="328"/>
      <c r="E344" s="328"/>
      <c r="F344" s="277"/>
      <c r="G344" s="277"/>
      <c r="H344" s="277"/>
      <c r="I344" s="277"/>
      <c r="J344" s="277"/>
      <c r="K344" s="277"/>
      <c r="L344" s="277"/>
      <c r="M344" s="277"/>
      <c r="N344" s="277"/>
      <c r="O344" s="277"/>
      <c r="P344" s="277"/>
      <c r="Q344" s="277"/>
      <c r="R344" s="277"/>
      <c r="S344" s="277"/>
      <c r="T344" s="277"/>
      <c r="U344" s="277"/>
      <c r="V344" s="277"/>
      <c r="W344" s="277"/>
      <c r="X344" s="277"/>
      <c r="Y344" s="277"/>
      <c r="Z344" s="277"/>
      <c r="AA344" s="277"/>
      <c r="AB344" s="277"/>
      <c r="AC344" s="277"/>
      <c r="AD344" s="277"/>
      <c r="AE344" s="277"/>
      <c r="AF344" s="277"/>
      <c r="AG344" s="277"/>
      <c r="AH344" s="277"/>
      <c r="AI344" s="277"/>
    </row>
    <row r="345" spans="1:847" x14ac:dyDescent="0.2">
      <c r="A345" s="309"/>
      <c r="B345" s="328"/>
      <c r="C345" s="328"/>
      <c r="D345" s="328"/>
      <c r="E345" s="328"/>
      <c r="F345" s="277"/>
      <c r="G345" s="277"/>
      <c r="H345" s="277"/>
      <c r="I345" s="277"/>
      <c r="J345" s="277"/>
      <c r="K345" s="277"/>
      <c r="L345" s="277"/>
      <c r="M345" s="277"/>
      <c r="N345" s="277"/>
      <c r="O345" s="277"/>
      <c r="P345" s="277"/>
      <c r="Q345" s="277"/>
      <c r="R345" s="277"/>
      <c r="S345" s="277"/>
      <c r="T345" s="277"/>
      <c r="U345" s="277"/>
      <c r="V345" s="277"/>
      <c r="W345" s="277"/>
      <c r="X345" s="277"/>
      <c r="Y345" s="277"/>
      <c r="Z345" s="277"/>
      <c r="AA345" s="277"/>
      <c r="AB345" s="277"/>
      <c r="AC345" s="277"/>
      <c r="AD345" s="277"/>
      <c r="AE345" s="277"/>
      <c r="AF345" s="277"/>
      <c r="AG345" s="277"/>
      <c r="AH345" s="277"/>
      <c r="AI345" s="277"/>
    </row>
    <row r="346" spans="1:847" x14ac:dyDescent="0.2">
      <c r="A346" s="309"/>
      <c r="B346" s="328"/>
      <c r="C346" s="328"/>
      <c r="D346" s="328"/>
      <c r="E346" s="328"/>
      <c r="F346" s="277"/>
      <c r="G346" s="277"/>
      <c r="H346" s="277"/>
      <c r="I346" s="277"/>
      <c r="J346" s="277"/>
      <c r="K346" s="277"/>
      <c r="L346" s="277"/>
      <c r="M346" s="277"/>
      <c r="N346" s="277"/>
      <c r="O346" s="277"/>
      <c r="P346" s="277"/>
      <c r="Q346" s="277"/>
      <c r="R346" s="277"/>
      <c r="S346" s="277"/>
      <c r="T346" s="277"/>
      <c r="U346" s="277"/>
      <c r="V346" s="277"/>
      <c r="W346" s="277"/>
      <c r="X346" s="277"/>
      <c r="Y346" s="277"/>
      <c r="Z346" s="277"/>
      <c r="AA346" s="277"/>
      <c r="AB346" s="277"/>
      <c r="AC346" s="277"/>
      <c r="AD346" s="277"/>
      <c r="AE346" s="277"/>
      <c r="AF346" s="277"/>
      <c r="AG346" s="277"/>
      <c r="AH346" s="277"/>
      <c r="AI346" s="277"/>
    </row>
    <row r="347" spans="1:847" x14ac:dyDescent="0.2">
      <c r="A347" s="309"/>
      <c r="B347" s="328"/>
      <c r="C347" s="328"/>
      <c r="D347" s="328"/>
      <c r="E347" s="328"/>
      <c r="F347" s="277"/>
      <c r="G347" s="277"/>
      <c r="H347" s="277"/>
      <c r="I347" s="277"/>
      <c r="J347" s="277"/>
      <c r="K347" s="277"/>
      <c r="L347" s="277"/>
      <c r="M347" s="277"/>
      <c r="N347" s="277"/>
      <c r="O347" s="277"/>
      <c r="P347" s="277"/>
      <c r="Q347" s="277"/>
      <c r="R347" s="277"/>
      <c r="S347" s="277"/>
      <c r="T347" s="277"/>
      <c r="U347" s="277"/>
      <c r="V347" s="277"/>
      <c r="W347" s="277"/>
      <c r="X347" s="277"/>
      <c r="Y347" s="277"/>
      <c r="Z347" s="277"/>
      <c r="AA347" s="277"/>
      <c r="AB347" s="277"/>
      <c r="AC347" s="277"/>
      <c r="AD347" s="277"/>
      <c r="AE347" s="277"/>
      <c r="AF347" s="277"/>
      <c r="AG347" s="277"/>
      <c r="AH347" s="277"/>
      <c r="AI347" s="277"/>
    </row>
    <row r="348" spans="1:847" x14ac:dyDescent="0.2">
      <c r="A348" s="309"/>
      <c r="B348" s="328"/>
      <c r="C348" s="328"/>
      <c r="D348" s="328"/>
      <c r="E348" s="328"/>
      <c r="F348" s="277"/>
      <c r="G348" s="277"/>
      <c r="H348" s="277"/>
      <c r="I348" s="277"/>
      <c r="J348" s="277"/>
      <c r="K348" s="277"/>
      <c r="L348" s="277"/>
      <c r="M348" s="277"/>
      <c r="N348" s="277"/>
      <c r="O348" s="277"/>
      <c r="P348" s="277"/>
      <c r="Q348" s="277"/>
      <c r="R348" s="277"/>
      <c r="S348" s="277"/>
      <c r="T348" s="277"/>
      <c r="U348" s="277"/>
      <c r="V348" s="277"/>
      <c r="W348" s="277"/>
      <c r="X348" s="277"/>
      <c r="Y348" s="277"/>
      <c r="Z348" s="277"/>
      <c r="AA348" s="277"/>
      <c r="AB348" s="277"/>
      <c r="AC348" s="277"/>
      <c r="AD348" s="277"/>
      <c r="AE348" s="277"/>
      <c r="AF348" s="277"/>
      <c r="AG348" s="277"/>
      <c r="AH348" s="277"/>
      <c r="AI348" s="277"/>
    </row>
    <row r="349" spans="1:847" x14ac:dyDescent="0.2">
      <c r="A349" s="309"/>
      <c r="B349" s="328"/>
      <c r="C349" s="328"/>
      <c r="D349" s="328"/>
      <c r="E349" s="328"/>
      <c r="F349" s="277"/>
      <c r="G349" s="277"/>
      <c r="H349" s="277"/>
      <c r="I349" s="277"/>
      <c r="J349" s="277"/>
      <c r="K349" s="277"/>
      <c r="L349" s="277"/>
      <c r="M349" s="277"/>
      <c r="N349" s="277"/>
      <c r="O349" s="277"/>
      <c r="P349" s="277"/>
      <c r="Q349" s="277"/>
      <c r="R349" s="277"/>
      <c r="S349" s="277"/>
      <c r="T349" s="277"/>
      <c r="U349" s="277"/>
      <c r="V349" s="277"/>
      <c r="W349" s="277"/>
      <c r="X349" s="277"/>
      <c r="Y349" s="277"/>
      <c r="Z349" s="277"/>
      <c r="AA349" s="277"/>
      <c r="AB349" s="277"/>
      <c r="AC349" s="277"/>
      <c r="AD349" s="277"/>
      <c r="AE349" s="277"/>
      <c r="AF349" s="277"/>
      <c r="AG349" s="277"/>
      <c r="AH349" s="277"/>
      <c r="AI349" s="277"/>
    </row>
    <row r="350" spans="1:847" x14ac:dyDescent="0.2">
      <c r="A350" s="309"/>
      <c r="B350" s="328"/>
      <c r="C350" s="328"/>
      <c r="D350" s="328"/>
      <c r="E350" s="328"/>
      <c r="F350" s="277"/>
      <c r="G350" s="277"/>
      <c r="H350" s="277"/>
      <c r="I350" s="277"/>
      <c r="J350" s="277"/>
      <c r="K350" s="277"/>
      <c r="L350" s="277"/>
      <c r="M350" s="277"/>
      <c r="N350" s="277"/>
      <c r="O350" s="277"/>
      <c r="P350" s="277"/>
      <c r="Q350" s="277"/>
      <c r="R350" s="277"/>
      <c r="S350" s="277"/>
      <c r="T350" s="277"/>
      <c r="U350" s="277"/>
      <c r="V350" s="277"/>
      <c r="W350" s="277"/>
      <c r="X350" s="277"/>
      <c r="Y350" s="277"/>
      <c r="Z350" s="277"/>
      <c r="AA350" s="277"/>
      <c r="AB350" s="277"/>
      <c r="AC350" s="277"/>
      <c r="AD350" s="277"/>
      <c r="AE350" s="277"/>
      <c r="AF350" s="277"/>
      <c r="AG350" s="277"/>
      <c r="AH350" s="277"/>
      <c r="AI350" s="277"/>
    </row>
    <row r="351" spans="1:847" x14ac:dyDescent="0.2">
      <c r="A351" s="309"/>
      <c r="B351" s="328"/>
      <c r="C351" s="328"/>
      <c r="D351" s="328"/>
      <c r="E351" s="328"/>
      <c r="F351" s="277"/>
      <c r="G351" s="277"/>
      <c r="H351" s="277"/>
      <c r="I351" s="277"/>
      <c r="J351" s="277"/>
      <c r="K351" s="277"/>
      <c r="L351" s="277"/>
      <c r="M351" s="277"/>
      <c r="N351" s="277"/>
      <c r="O351" s="277"/>
      <c r="P351" s="277"/>
      <c r="Q351" s="277"/>
      <c r="R351" s="277"/>
      <c r="S351" s="277"/>
      <c r="T351" s="277"/>
      <c r="U351" s="277"/>
      <c r="V351" s="277"/>
      <c r="W351" s="277"/>
      <c r="X351" s="277"/>
      <c r="Y351" s="277"/>
      <c r="Z351" s="277"/>
      <c r="AA351" s="277"/>
      <c r="AB351" s="277"/>
      <c r="AC351" s="277"/>
      <c r="AD351" s="277"/>
      <c r="AE351" s="277"/>
      <c r="AF351" s="277"/>
      <c r="AG351" s="277"/>
      <c r="AH351" s="277"/>
      <c r="AI351" s="277"/>
    </row>
    <row r="352" spans="1:847" x14ac:dyDescent="0.2">
      <c r="A352" s="309"/>
      <c r="B352" s="328"/>
      <c r="C352" s="328"/>
      <c r="D352" s="328"/>
      <c r="E352" s="328"/>
      <c r="F352" s="277"/>
      <c r="G352" s="277"/>
      <c r="H352" s="277"/>
      <c r="I352" s="277"/>
      <c r="J352" s="277"/>
      <c r="K352" s="277"/>
      <c r="L352" s="277"/>
      <c r="M352" s="277"/>
      <c r="N352" s="277"/>
      <c r="O352" s="277"/>
      <c r="P352" s="277"/>
      <c r="Q352" s="277"/>
      <c r="R352" s="277"/>
      <c r="S352" s="277"/>
      <c r="T352" s="277"/>
      <c r="U352" s="277"/>
      <c r="V352" s="277"/>
      <c r="W352" s="277"/>
      <c r="X352" s="277"/>
      <c r="Y352" s="277"/>
      <c r="Z352" s="277"/>
      <c r="AA352" s="277"/>
      <c r="AB352" s="277"/>
      <c r="AC352" s="277"/>
      <c r="AD352" s="277"/>
      <c r="AE352" s="277"/>
      <c r="AF352" s="277"/>
      <c r="AG352" s="277"/>
      <c r="AH352" s="277"/>
      <c r="AI352" s="277"/>
    </row>
    <row r="353" spans="1:35" x14ac:dyDescent="0.2">
      <c r="A353" s="309"/>
      <c r="B353" s="328"/>
      <c r="C353" s="328"/>
      <c r="D353" s="328"/>
      <c r="E353" s="328"/>
      <c r="F353" s="277"/>
      <c r="G353" s="277"/>
      <c r="H353" s="277"/>
      <c r="I353" s="277"/>
      <c r="J353" s="277"/>
      <c r="K353" s="277"/>
      <c r="L353" s="277"/>
      <c r="M353" s="277"/>
      <c r="N353" s="277"/>
      <c r="O353" s="277"/>
      <c r="P353" s="277"/>
      <c r="Q353" s="277"/>
      <c r="R353" s="277"/>
      <c r="S353" s="277"/>
      <c r="T353" s="277"/>
      <c r="U353" s="277"/>
      <c r="V353" s="277"/>
      <c r="W353" s="277"/>
      <c r="X353" s="277"/>
      <c r="Y353" s="277"/>
      <c r="Z353" s="277"/>
      <c r="AA353" s="277"/>
      <c r="AB353" s="277"/>
      <c r="AC353" s="277"/>
      <c r="AD353" s="277"/>
      <c r="AE353" s="277"/>
      <c r="AF353" s="277"/>
      <c r="AG353" s="277"/>
      <c r="AH353" s="277"/>
      <c r="AI353" s="277"/>
    </row>
    <row r="354" spans="1:35" x14ac:dyDescent="0.2">
      <c r="A354" s="309"/>
      <c r="B354" s="328"/>
      <c r="C354" s="328"/>
      <c r="D354" s="328"/>
      <c r="E354" s="328"/>
      <c r="F354" s="277"/>
      <c r="G354" s="277"/>
      <c r="H354" s="277"/>
      <c r="I354" s="277"/>
      <c r="J354" s="277"/>
      <c r="K354" s="277"/>
      <c r="L354" s="277"/>
      <c r="M354" s="277"/>
      <c r="N354" s="277"/>
      <c r="O354" s="277"/>
      <c r="P354" s="277"/>
      <c r="Q354" s="277"/>
      <c r="R354" s="277"/>
      <c r="S354" s="277"/>
      <c r="T354" s="277"/>
      <c r="U354" s="277"/>
      <c r="V354" s="277"/>
      <c r="W354" s="277"/>
      <c r="X354" s="277"/>
      <c r="Y354" s="277"/>
      <c r="Z354" s="277"/>
      <c r="AA354" s="277"/>
      <c r="AB354" s="277"/>
      <c r="AC354" s="277"/>
      <c r="AD354" s="277"/>
      <c r="AE354" s="277"/>
      <c r="AF354" s="277"/>
      <c r="AG354" s="277"/>
      <c r="AH354" s="277"/>
      <c r="AI354" s="277"/>
    </row>
    <row r="355" spans="1:35" x14ac:dyDescent="0.2">
      <c r="A355" s="309"/>
      <c r="B355" s="328"/>
      <c r="C355" s="328"/>
      <c r="D355" s="328"/>
      <c r="E355" s="328"/>
      <c r="F355" s="277"/>
      <c r="G355" s="277"/>
      <c r="H355" s="277"/>
      <c r="I355" s="277"/>
      <c r="J355" s="277"/>
      <c r="K355" s="277"/>
      <c r="L355" s="277"/>
      <c r="M355" s="277"/>
      <c r="N355" s="277"/>
      <c r="O355" s="277"/>
      <c r="P355" s="277"/>
      <c r="Q355" s="277"/>
      <c r="R355" s="277"/>
      <c r="S355" s="277"/>
      <c r="T355" s="277"/>
      <c r="U355" s="277"/>
      <c r="V355" s="277"/>
      <c r="W355" s="277"/>
      <c r="X355" s="277"/>
      <c r="Y355" s="277"/>
      <c r="Z355" s="277"/>
      <c r="AA355" s="277"/>
      <c r="AB355" s="277"/>
      <c r="AC355" s="277"/>
      <c r="AD355" s="277"/>
      <c r="AE355" s="277"/>
      <c r="AF355" s="277"/>
      <c r="AG355" s="277"/>
      <c r="AH355" s="277"/>
      <c r="AI355" s="277"/>
    </row>
    <row r="356" spans="1:35" x14ac:dyDescent="0.2">
      <c r="A356" s="309"/>
      <c r="B356" s="328"/>
      <c r="C356" s="328"/>
      <c r="D356" s="328"/>
      <c r="E356" s="328"/>
      <c r="F356" s="277"/>
      <c r="G356" s="277"/>
      <c r="H356" s="277"/>
      <c r="I356" s="277"/>
      <c r="J356" s="277"/>
      <c r="K356" s="277"/>
      <c r="L356" s="277"/>
      <c r="M356" s="277"/>
      <c r="N356" s="277"/>
      <c r="O356" s="277"/>
      <c r="P356" s="277"/>
      <c r="Q356" s="277"/>
      <c r="R356" s="277"/>
      <c r="S356" s="277"/>
      <c r="T356" s="277"/>
      <c r="U356" s="277"/>
      <c r="V356" s="277"/>
      <c r="W356" s="277"/>
      <c r="X356" s="277"/>
      <c r="Y356" s="277"/>
      <c r="Z356" s="277"/>
      <c r="AA356" s="277"/>
      <c r="AB356" s="277"/>
      <c r="AC356" s="277"/>
      <c r="AD356" s="277"/>
      <c r="AE356" s="277"/>
      <c r="AF356" s="277"/>
      <c r="AG356" s="277"/>
      <c r="AH356" s="277"/>
      <c r="AI356" s="277"/>
    </row>
    <row r="357" spans="1:35" x14ac:dyDescent="0.2">
      <c r="A357" s="309"/>
      <c r="B357" s="328"/>
      <c r="C357" s="328"/>
      <c r="D357" s="328"/>
      <c r="E357" s="328"/>
      <c r="F357" s="277"/>
      <c r="G357" s="277"/>
      <c r="H357" s="277"/>
      <c r="I357" s="277"/>
      <c r="J357" s="277"/>
      <c r="K357" s="277"/>
      <c r="L357" s="277"/>
      <c r="M357" s="277"/>
      <c r="N357" s="277"/>
      <c r="O357" s="277"/>
      <c r="P357" s="277"/>
      <c r="Q357" s="277"/>
      <c r="R357" s="277"/>
      <c r="S357" s="277"/>
      <c r="T357" s="277"/>
      <c r="U357" s="277"/>
      <c r="V357" s="277"/>
      <c r="W357" s="277"/>
      <c r="X357" s="277"/>
      <c r="Y357" s="277"/>
      <c r="Z357" s="277"/>
      <c r="AA357" s="277"/>
      <c r="AB357" s="277"/>
      <c r="AC357" s="277"/>
      <c r="AD357" s="277"/>
      <c r="AE357" s="277"/>
      <c r="AF357" s="277"/>
      <c r="AG357" s="277"/>
      <c r="AH357" s="277"/>
      <c r="AI357" s="277"/>
    </row>
    <row r="358" spans="1:35" x14ac:dyDescent="0.2">
      <c r="A358" s="309"/>
      <c r="B358" s="328"/>
      <c r="C358" s="328"/>
      <c r="D358" s="328"/>
      <c r="E358" s="328"/>
      <c r="F358" s="277"/>
      <c r="G358" s="277"/>
      <c r="H358" s="277"/>
      <c r="I358" s="277"/>
      <c r="J358" s="277"/>
      <c r="K358" s="277"/>
      <c r="L358" s="277"/>
      <c r="M358" s="277"/>
      <c r="N358" s="277"/>
      <c r="O358" s="277"/>
      <c r="P358" s="277"/>
      <c r="Q358" s="277"/>
      <c r="R358" s="277"/>
      <c r="S358" s="277"/>
      <c r="T358" s="277"/>
      <c r="U358" s="277"/>
      <c r="V358" s="277"/>
      <c r="W358" s="277"/>
      <c r="X358" s="277"/>
      <c r="Y358" s="277"/>
      <c r="Z358" s="277"/>
      <c r="AA358" s="277"/>
      <c r="AB358" s="277"/>
      <c r="AC358" s="277"/>
      <c r="AD358" s="277"/>
      <c r="AE358" s="277"/>
      <c r="AF358" s="277"/>
      <c r="AG358" s="277"/>
      <c r="AH358" s="277"/>
      <c r="AI358" s="277"/>
    </row>
    <row r="359" spans="1:35" x14ac:dyDescent="0.2">
      <c r="A359" s="309"/>
      <c r="B359" s="328"/>
      <c r="C359" s="328"/>
      <c r="D359" s="328"/>
      <c r="E359" s="328"/>
      <c r="F359" s="277"/>
      <c r="G359" s="277"/>
      <c r="H359" s="277"/>
      <c r="I359" s="277"/>
      <c r="J359" s="277"/>
      <c r="K359" s="277"/>
      <c r="L359" s="277"/>
      <c r="M359" s="277"/>
      <c r="N359" s="277"/>
      <c r="O359" s="277"/>
      <c r="P359" s="277"/>
      <c r="Q359" s="277"/>
      <c r="R359" s="277"/>
      <c r="S359" s="277"/>
      <c r="T359" s="277"/>
      <c r="U359" s="277"/>
      <c r="V359" s="277"/>
      <c r="W359" s="277"/>
      <c r="X359" s="277"/>
      <c r="Y359" s="277"/>
      <c r="Z359" s="277"/>
      <c r="AA359" s="277"/>
      <c r="AB359" s="277"/>
      <c r="AC359" s="277"/>
      <c r="AD359" s="277"/>
      <c r="AE359" s="277"/>
      <c r="AF359" s="277"/>
      <c r="AG359" s="277"/>
      <c r="AH359" s="277"/>
      <c r="AI359" s="277"/>
    </row>
    <row r="360" spans="1:35" ht="25.5" customHeight="1" x14ac:dyDescent="0.2">
      <c r="A360" s="309"/>
      <c r="B360" s="328"/>
      <c r="C360" s="328"/>
      <c r="D360" s="328"/>
      <c r="E360" s="328"/>
      <c r="F360" s="277"/>
      <c r="G360" s="277"/>
      <c r="H360" s="277"/>
      <c r="I360" s="277"/>
      <c r="J360" s="277"/>
      <c r="K360" s="277"/>
      <c r="L360" s="277"/>
      <c r="M360" s="277"/>
      <c r="N360" s="277"/>
      <c r="O360" s="277"/>
      <c r="P360" s="277"/>
      <c r="Q360" s="277"/>
      <c r="R360" s="277"/>
      <c r="S360" s="277"/>
      <c r="T360" s="277"/>
      <c r="U360" s="277"/>
      <c r="V360" s="277"/>
      <c r="W360" s="277"/>
      <c r="X360" s="277"/>
      <c r="Y360" s="277"/>
      <c r="Z360" s="277"/>
      <c r="AA360" s="277"/>
      <c r="AB360" s="277"/>
      <c r="AC360" s="277"/>
      <c r="AD360" s="277"/>
      <c r="AE360" s="277"/>
      <c r="AF360" s="277"/>
      <c r="AG360" s="277"/>
      <c r="AH360" s="277"/>
      <c r="AI360" s="277"/>
    </row>
    <row r="361" spans="1:35" ht="25.5" customHeight="1" x14ac:dyDescent="0.2">
      <c r="A361" s="309"/>
      <c r="B361" s="328"/>
      <c r="C361" s="328"/>
      <c r="D361" s="328"/>
      <c r="E361" s="328"/>
      <c r="F361" s="277"/>
      <c r="G361" s="277"/>
      <c r="H361" s="277"/>
      <c r="I361" s="277"/>
      <c r="J361" s="277"/>
      <c r="K361" s="277"/>
      <c r="L361" s="277"/>
      <c r="M361" s="277"/>
      <c r="N361" s="277"/>
      <c r="O361" s="277"/>
      <c r="P361" s="277"/>
      <c r="Q361" s="277"/>
      <c r="R361" s="277"/>
      <c r="S361" s="277"/>
      <c r="T361" s="277"/>
      <c r="U361" s="277"/>
      <c r="V361" s="277"/>
      <c r="W361" s="277"/>
      <c r="X361" s="277"/>
      <c r="Y361" s="277"/>
      <c r="Z361" s="277"/>
      <c r="AA361" s="277"/>
      <c r="AB361" s="277"/>
      <c r="AC361" s="277"/>
      <c r="AD361" s="277"/>
      <c r="AE361" s="277"/>
      <c r="AF361" s="277"/>
      <c r="AG361" s="277"/>
      <c r="AH361" s="277"/>
      <c r="AI361" s="277"/>
    </row>
    <row r="362" spans="1:35" ht="25.5" customHeight="1" x14ac:dyDescent="0.2">
      <c r="A362" s="309"/>
      <c r="B362" s="328"/>
      <c r="C362" s="328"/>
      <c r="D362" s="328"/>
      <c r="E362" s="328"/>
      <c r="F362" s="277"/>
      <c r="G362" s="277"/>
      <c r="H362" s="277"/>
      <c r="I362" s="277"/>
      <c r="J362" s="277"/>
      <c r="K362" s="277"/>
      <c r="L362" s="277"/>
      <c r="M362" s="277"/>
      <c r="N362" s="277"/>
      <c r="O362" s="277"/>
      <c r="P362" s="277"/>
      <c r="Q362" s="277"/>
      <c r="R362" s="277"/>
      <c r="S362" s="277"/>
      <c r="T362" s="277"/>
      <c r="U362" s="277"/>
      <c r="V362" s="277"/>
      <c r="W362" s="277"/>
      <c r="X362" s="277"/>
      <c r="Y362" s="277"/>
      <c r="Z362" s="277"/>
      <c r="AA362" s="277"/>
      <c r="AB362" s="277"/>
      <c r="AC362" s="277"/>
      <c r="AD362" s="277"/>
      <c r="AE362" s="277"/>
      <c r="AF362" s="277"/>
      <c r="AG362" s="277"/>
      <c r="AH362" s="277"/>
      <c r="AI362" s="277"/>
    </row>
    <row r="363" spans="1:35" ht="25.5" customHeight="1" x14ac:dyDescent="0.2">
      <c r="A363" s="309"/>
      <c r="B363" s="328"/>
      <c r="C363" s="328"/>
      <c r="D363" s="328"/>
      <c r="E363" s="328"/>
      <c r="F363" s="277"/>
      <c r="G363" s="277"/>
      <c r="H363" s="277"/>
      <c r="I363" s="277"/>
      <c r="J363" s="277"/>
      <c r="K363" s="277"/>
      <c r="L363" s="277"/>
      <c r="M363" s="277"/>
      <c r="N363" s="277"/>
      <c r="O363" s="277"/>
      <c r="P363" s="277"/>
      <c r="Q363" s="277"/>
      <c r="R363" s="277"/>
      <c r="S363" s="277"/>
      <c r="T363" s="277"/>
      <c r="U363" s="277"/>
      <c r="V363" s="277"/>
      <c r="W363" s="277"/>
      <c r="X363" s="277"/>
      <c r="Y363" s="277"/>
      <c r="Z363" s="277"/>
      <c r="AA363" s="277"/>
      <c r="AB363" s="277"/>
      <c r="AC363" s="277"/>
      <c r="AD363" s="277"/>
      <c r="AE363" s="277"/>
      <c r="AF363" s="277"/>
      <c r="AG363" s="277"/>
      <c r="AH363" s="277"/>
      <c r="AI363" s="277"/>
    </row>
    <row r="364" spans="1:35" ht="25.5" customHeight="1" x14ac:dyDescent="0.2">
      <c r="A364" s="309"/>
      <c r="B364" s="328"/>
      <c r="C364" s="328"/>
      <c r="D364" s="328"/>
      <c r="E364" s="328"/>
      <c r="F364" s="277"/>
      <c r="G364" s="277"/>
      <c r="H364" s="277"/>
      <c r="I364" s="277"/>
      <c r="J364" s="277"/>
      <c r="K364" s="277"/>
      <c r="L364" s="277"/>
      <c r="M364" s="277"/>
      <c r="N364" s="277"/>
      <c r="O364" s="277"/>
      <c r="P364" s="277"/>
      <c r="Q364" s="277"/>
      <c r="R364" s="277"/>
      <c r="S364" s="277"/>
      <c r="T364" s="277"/>
      <c r="U364" s="277"/>
      <c r="V364" s="277"/>
      <c r="W364" s="277"/>
      <c r="X364" s="277"/>
      <c r="Y364" s="277"/>
      <c r="Z364" s="277"/>
      <c r="AA364" s="277"/>
      <c r="AB364" s="277"/>
      <c r="AC364" s="277"/>
      <c r="AD364" s="277"/>
      <c r="AE364" s="277"/>
      <c r="AF364" s="277"/>
      <c r="AG364" s="277"/>
      <c r="AH364" s="277"/>
      <c r="AI364" s="277"/>
    </row>
    <row r="365" spans="1:35" ht="25.5" customHeight="1" x14ac:dyDescent="0.2">
      <c r="A365" s="309"/>
      <c r="B365" s="328"/>
      <c r="C365" s="328"/>
      <c r="D365" s="328"/>
      <c r="E365" s="328"/>
      <c r="F365" s="277"/>
      <c r="G365" s="277"/>
      <c r="H365" s="277"/>
      <c r="I365" s="277"/>
      <c r="J365" s="277"/>
      <c r="K365" s="277"/>
      <c r="L365" s="277"/>
      <c r="M365" s="277"/>
      <c r="N365" s="277"/>
      <c r="O365" s="277"/>
      <c r="P365" s="277"/>
      <c r="Q365" s="277"/>
      <c r="R365" s="277"/>
      <c r="S365" s="277"/>
      <c r="T365" s="277"/>
      <c r="U365" s="277"/>
      <c r="V365" s="277"/>
      <c r="W365" s="277"/>
      <c r="X365" s="277"/>
      <c r="Y365" s="277"/>
      <c r="Z365" s="277"/>
      <c r="AA365" s="277"/>
      <c r="AB365" s="277"/>
      <c r="AC365" s="277"/>
      <c r="AD365" s="277"/>
      <c r="AE365" s="277"/>
      <c r="AF365" s="277"/>
      <c r="AG365" s="277"/>
      <c r="AH365" s="277"/>
      <c r="AI365" s="277"/>
    </row>
    <row r="366" spans="1:35" ht="25.5" customHeight="1" x14ac:dyDescent="0.2">
      <c r="A366" s="309"/>
      <c r="B366" s="328"/>
      <c r="C366" s="328"/>
      <c r="D366" s="328"/>
      <c r="E366" s="328"/>
      <c r="F366" s="277"/>
      <c r="G366" s="277"/>
      <c r="H366" s="277"/>
      <c r="I366" s="277"/>
      <c r="J366" s="277"/>
      <c r="K366" s="277"/>
      <c r="L366" s="277"/>
      <c r="M366" s="277"/>
      <c r="N366" s="277"/>
      <c r="O366" s="277"/>
      <c r="P366" s="277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  <c r="AA366" s="277"/>
      <c r="AB366" s="277"/>
      <c r="AC366" s="277"/>
      <c r="AD366" s="277"/>
      <c r="AE366" s="277"/>
      <c r="AF366" s="277"/>
      <c r="AG366" s="277"/>
      <c r="AH366" s="277"/>
      <c r="AI366" s="277"/>
    </row>
    <row r="367" spans="1:35" ht="25.5" customHeight="1" x14ac:dyDescent="0.2">
      <c r="A367" s="309"/>
      <c r="B367" s="328"/>
      <c r="C367" s="328"/>
      <c r="D367" s="328"/>
      <c r="E367" s="328"/>
      <c r="F367" s="277"/>
      <c r="G367" s="277"/>
      <c r="H367" s="277"/>
      <c r="I367" s="277"/>
      <c r="J367" s="277"/>
      <c r="K367" s="277"/>
      <c r="L367" s="277"/>
      <c r="M367" s="277"/>
      <c r="N367" s="277"/>
      <c r="O367" s="277"/>
      <c r="P367" s="277"/>
      <c r="Q367" s="277"/>
      <c r="R367" s="277"/>
      <c r="S367" s="277"/>
      <c r="T367" s="277"/>
      <c r="U367" s="277"/>
      <c r="V367" s="277"/>
      <c r="W367" s="277"/>
      <c r="X367" s="277"/>
      <c r="Y367" s="277"/>
      <c r="Z367" s="277"/>
      <c r="AA367" s="277"/>
      <c r="AB367" s="277"/>
      <c r="AC367" s="277"/>
      <c r="AD367" s="277"/>
      <c r="AE367" s="277"/>
      <c r="AF367" s="277"/>
      <c r="AG367" s="277"/>
      <c r="AH367" s="277"/>
      <c r="AI367" s="277"/>
    </row>
    <row r="368" spans="1:35" ht="25.5" customHeight="1" x14ac:dyDescent="0.2">
      <c r="A368" s="309"/>
      <c r="B368" s="328"/>
      <c r="C368" s="328"/>
      <c r="D368" s="328"/>
      <c r="E368" s="328"/>
      <c r="F368" s="277"/>
      <c r="G368" s="277"/>
      <c r="H368" s="277"/>
      <c r="I368" s="277"/>
      <c r="J368" s="277"/>
      <c r="K368" s="277"/>
      <c r="L368" s="277"/>
      <c r="M368" s="277"/>
      <c r="N368" s="277"/>
      <c r="O368" s="277"/>
      <c r="P368" s="277"/>
      <c r="Q368" s="277"/>
      <c r="R368" s="277"/>
      <c r="S368" s="277"/>
      <c r="T368" s="277"/>
      <c r="U368" s="277"/>
      <c r="V368" s="277"/>
      <c r="W368" s="277"/>
      <c r="X368" s="277"/>
      <c r="Y368" s="277"/>
      <c r="Z368" s="277"/>
      <c r="AA368" s="277"/>
      <c r="AB368" s="277"/>
      <c r="AC368" s="277"/>
      <c r="AD368" s="277"/>
      <c r="AE368" s="277"/>
      <c r="AF368" s="277"/>
      <c r="AG368" s="277"/>
      <c r="AH368" s="277"/>
      <c r="AI368" s="277"/>
    </row>
    <row r="369" spans="1:35" ht="25.5" customHeight="1" x14ac:dyDescent="0.2">
      <c r="A369" s="309"/>
      <c r="B369" s="328"/>
      <c r="C369" s="328"/>
      <c r="D369" s="328"/>
      <c r="E369" s="328"/>
      <c r="F369" s="277"/>
      <c r="G369" s="277"/>
      <c r="H369" s="277"/>
      <c r="I369" s="277"/>
      <c r="J369" s="277"/>
      <c r="K369" s="277"/>
      <c r="L369" s="277"/>
      <c r="M369" s="277"/>
      <c r="N369" s="277"/>
      <c r="O369" s="277"/>
      <c r="P369" s="277"/>
      <c r="Q369" s="277"/>
      <c r="R369" s="277"/>
      <c r="S369" s="277"/>
      <c r="T369" s="277"/>
      <c r="U369" s="277"/>
      <c r="V369" s="277"/>
      <c r="W369" s="277"/>
      <c r="X369" s="277"/>
      <c r="Y369" s="277"/>
      <c r="Z369" s="277"/>
      <c r="AA369" s="277"/>
      <c r="AB369" s="277"/>
      <c r="AC369" s="277"/>
      <c r="AD369" s="277"/>
      <c r="AE369" s="277"/>
      <c r="AF369" s="277"/>
      <c r="AG369" s="277"/>
      <c r="AH369" s="277"/>
      <c r="AI369" s="277"/>
    </row>
    <row r="370" spans="1:35" ht="25.5" customHeight="1" x14ac:dyDescent="0.2">
      <c r="A370" s="309"/>
      <c r="B370" s="328"/>
      <c r="C370" s="328"/>
      <c r="D370" s="328"/>
      <c r="E370" s="328"/>
      <c r="F370" s="277"/>
      <c r="G370" s="277"/>
      <c r="H370" s="277"/>
      <c r="I370" s="277"/>
      <c r="J370" s="277"/>
      <c r="K370" s="277"/>
      <c r="L370" s="277"/>
      <c r="M370" s="277"/>
      <c r="N370" s="277"/>
      <c r="O370" s="277"/>
      <c r="P370" s="277"/>
      <c r="Q370" s="277"/>
      <c r="R370" s="277"/>
      <c r="S370" s="277"/>
      <c r="T370" s="277"/>
      <c r="U370" s="277"/>
      <c r="V370" s="277"/>
      <c r="W370" s="277"/>
      <c r="X370" s="277"/>
      <c r="Y370" s="277"/>
      <c r="Z370" s="277"/>
      <c r="AA370" s="277"/>
      <c r="AB370" s="277"/>
      <c r="AC370" s="277"/>
      <c r="AD370" s="277"/>
      <c r="AE370" s="277"/>
      <c r="AF370" s="277"/>
      <c r="AG370" s="277"/>
      <c r="AH370" s="277"/>
      <c r="AI370" s="277"/>
    </row>
    <row r="371" spans="1:35" ht="25.5" customHeight="1" x14ac:dyDescent="0.2">
      <c r="A371" s="309"/>
      <c r="B371" s="328"/>
      <c r="C371" s="328"/>
      <c r="D371" s="328"/>
      <c r="E371" s="328"/>
      <c r="F371" s="277"/>
      <c r="G371" s="277"/>
      <c r="H371" s="277"/>
      <c r="I371" s="277"/>
      <c r="J371" s="277"/>
      <c r="K371" s="277"/>
      <c r="L371" s="277"/>
      <c r="M371" s="277"/>
      <c r="N371" s="277"/>
      <c r="O371" s="277"/>
      <c r="P371" s="277"/>
      <c r="Q371" s="277"/>
      <c r="R371" s="277"/>
      <c r="S371" s="277"/>
      <c r="T371" s="277"/>
      <c r="U371" s="277"/>
      <c r="V371" s="277"/>
      <c r="W371" s="277"/>
      <c r="X371" s="277"/>
      <c r="Y371" s="277"/>
      <c r="Z371" s="277"/>
      <c r="AA371" s="277"/>
      <c r="AB371" s="277"/>
      <c r="AC371" s="277"/>
      <c r="AD371" s="277"/>
      <c r="AE371" s="277"/>
      <c r="AF371" s="277"/>
      <c r="AG371" s="277"/>
      <c r="AH371" s="277"/>
      <c r="AI371" s="277"/>
    </row>
    <row r="372" spans="1:35" ht="25.5" customHeight="1" x14ac:dyDescent="0.2">
      <c r="A372" s="309"/>
      <c r="B372" s="328"/>
      <c r="C372" s="328"/>
      <c r="D372" s="328"/>
      <c r="E372" s="328"/>
      <c r="F372" s="277"/>
      <c r="G372" s="277"/>
      <c r="H372" s="277"/>
      <c r="I372" s="277"/>
      <c r="J372" s="277"/>
      <c r="K372" s="277"/>
      <c r="L372" s="277"/>
      <c r="M372" s="277"/>
      <c r="N372" s="277"/>
      <c r="O372" s="277"/>
      <c r="P372" s="277"/>
      <c r="Q372" s="277"/>
      <c r="R372" s="277"/>
      <c r="S372" s="277"/>
      <c r="T372" s="277"/>
      <c r="U372" s="277"/>
      <c r="V372" s="277"/>
      <c r="W372" s="277"/>
      <c r="X372" s="277"/>
      <c r="Y372" s="277"/>
      <c r="Z372" s="277"/>
      <c r="AA372" s="277"/>
      <c r="AB372" s="277"/>
      <c r="AC372" s="277"/>
      <c r="AD372" s="277"/>
      <c r="AE372" s="277"/>
      <c r="AF372" s="277"/>
      <c r="AG372" s="277"/>
      <c r="AH372" s="277"/>
      <c r="AI372" s="277"/>
    </row>
    <row r="373" spans="1:35" ht="25.5" customHeight="1" x14ac:dyDescent="0.2">
      <c r="A373" s="309"/>
      <c r="B373" s="328"/>
      <c r="C373" s="328"/>
      <c r="D373" s="328"/>
      <c r="E373" s="328"/>
      <c r="F373" s="277"/>
      <c r="G373" s="277"/>
      <c r="H373" s="277"/>
      <c r="I373" s="277"/>
      <c r="J373" s="277"/>
      <c r="K373" s="277"/>
      <c r="L373" s="277"/>
      <c r="M373" s="277"/>
      <c r="N373" s="277"/>
      <c r="O373" s="277"/>
      <c r="P373" s="277"/>
      <c r="Q373" s="277"/>
      <c r="R373" s="277"/>
      <c r="S373" s="277"/>
      <c r="T373" s="277"/>
      <c r="U373" s="277"/>
      <c r="V373" s="277"/>
      <c r="W373" s="277"/>
      <c r="X373" s="277"/>
      <c r="Y373" s="277"/>
      <c r="Z373" s="277"/>
      <c r="AA373" s="277"/>
      <c r="AB373" s="277"/>
      <c r="AC373" s="277"/>
      <c r="AD373" s="277"/>
      <c r="AE373" s="277"/>
      <c r="AF373" s="277"/>
      <c r="AG373" s="277"/>
      <c r="AH373" s="277"/>
      <c r="AI373" s="277"/>
    </row>
    <row r="374" spans="1:35" ht="25.5" customHeight="1" x14ac:dyDescent="0.2">
      <c r="A374" s="309"/>
      <c r="B374" s="328"/>
      <c r="C374" s="328"/>
      <c r="D374" s="328"/>
      <c r="E374" s="328"/>
      <c r="F374" s="277"/>
      <c r="G374" s="277"/>
      <c r="H374" s="277"/>
      <c r="I374" s="277"/>
      <c r="J374" s="277"/>
      <c r="K374" s="277"/>
      <c r="L374" s="277"/>
      <c r="M374" s="277"/>
      <c r="N374" s="277"/>
      <c r="O374" s="277"/>
      <c r="P374" s="277"/>
      <c r="Q374" s="277"/>
      <c r="R374" s="277"/>
      <c r="S374" s="277"/>
      <c r="T374" s="277"/>
      <c r="U374" s="277"/>
      <c r="V374" s="277"/>
      <c r="W374" s="277"/>
      <c r="X374" s="277"/>
      <c r="Y374" s="277"/>
      <c r="Z374" s="277"/>
      <c r="AA374" s="277"/>
      <c r="AB374" s="277"/>
      <c r="AC374" s="277"/>
      <c r="AD374" s="277"/>
      <c r="AE374" s="277"/>
      <c r="AF374" s="277"/>
      <c r="AG374" s="277"/>
      <c r="AH374" s="277"/>
      <c r="AI374" s="277"/>
    </row>
    <row r="375" spans="1:35" ht="25.5" customHeight="1" x14ac:dyDescent="0.2">
      <c r="A375" s="309"/>
      <c r="B375" s="328"/>
      <c r="C375" s="328"/>
      <c r="D375" s="328"/>
      <c r="E375" s="328"/>
      <c r="F375" s="277"/>
      <c r="G375" s="277"/>
      <c r="H375" s="277"/>
      <c r="I375" s="277"/>
      <c r="J375" s="277"/>
      <c r="K375" s="277"/>
      <c r="L375" s="277"/>
      <c r="M375" s="277"/>
      <c r="N375" s="277"/>
      <c r="O375" s="277"/>
      <c r="P375" s="277"/>
      <c r="Q375" s="277"/>
      <c r="R375" s="277"/>
      <c r="S375" s="277"/>
      <c r="T375" s="277"/>
      <c r="U375" s="277"/>
      <c r="V375" s="277"/>
      <c r="W375" s="277"/>
      <c r="X375" s="277"/>
      <c r="Y375" s="277"/>
      <c r="Z375" s="277"/>
      <c r="AA375" s="277"/>
      <c r="AB375" s="277"/>
      <c r="AC375" s="277"/>
      <c r="AD375" s="277"/>
      <c r="AE375" s="277"/>
      <c r="AF375" s="277"/>
      <c r="AG375" s="277"/>
      <c r="AH375" s="277"/>
      <c r="AI375" s="277"/>
    </row>
    <row r="376" spans="1:35" ht="25.5" customHeight="1" x14ac:dyDescent="0.2">
      <c r="A376" s="309"/>
      <c r="B376" s="328"/>
      <c r="C376" s="328"/>
      <c r="D376" s="328"/>
      <c r="E376" s="328"/>
      <c r="F376" s="277"/>
      <c r="G376" s="277"/>
      <c r="H376" s="277"/>
      <c r="I376" s="277"/>
      <c r="J376" s="277"/>
      <c r="K376" s="277"/>
      <c r="L376" s="277"/>
      <c r="M376" s="277"/>
      <c r="N376" s="277"/>
      <c r="O376" s="277"/>
      <c r="P376" s="277"/>
      <c r="Q376" s="277"/>
      <c r="R376" s="277"/>
      <c r="S376" s="277"/>
      <c r="T376" s="277"/>
      <c r="U376" s="277"/>
      <c r="V376" s="277"/>
      <c r="W376" s="277"/>
      <c r="X376" s="277"/>
      <c r="Y376" s="277"/>
      <c r="Z376" s="277"/>
      <c r="AA376" s="277"/>
      <c r="AB376" s="277"/>
      <c r="AC376" s="277"/>
      <c r="AD376" s="277"/>
      <c r="AE376" s="277"/>
      <c r="AF376" s="277"/>
      <c r="AG376" s="277"/>
      <c r="AH376" s="277"/>
      <c r="AI376" s="277"/>
    </row>
    <row r="377" spans="1:35" ht="25.5" customHeight="1" x14ac:dyDescent="0.2">
      <c r="A377" s="309"/>
      <c r="B377" s="328"/>
      <c r="C377" s="328"/>
      <c r="D377" s="328"/>
      <c r="E377" s="328"/>
      <c r="F377" s="277"/>
      <c r="G377" s="277"/>
      <c r="H377" s="277"/>
      <c r="I377" s="277"/>
      <c r="J377" s="277"/>
      <c r="K377" s="277"/>
      <c r="L377" s="277"/>
      <c r="M377" s="277"/>
      <c r="N377" s="277"/>
      <c r="O377" s="277"/>
      <c r="P377" s="277"/>
      <c r="Q377" s="277"/>
      <c r="R377" s="277"/>
      <c r="S377" s="277"/>
      <c r="T377" s="277"/>
      <c r="U377" s="277"/>
      <c r="V377" s="277"/>
      <c r="W377" s="277"/>
      <c r="X377" s="277"/>
      <c r="Y377" s="277"/>
      <c r="Z377" s="277"/>
      <c r="AA377" s="277"/>
      <c r="AB377" s="277"/>
      <c r="AC377" s="277"/>
      <c r="AD377" s="277"/>
      <c r="AE377" s="277"/>
      <c r="AF377" s="277"/>
      <c r="AG377" s="277"/>
      <c r="AH377" s="277"/>
      <c r="AI377" s="277"/>
    </row>
    <row r="378" spans="1:35" ht="25.5" customHeight="1" x14ac:dyDescent="0.2">
      <c r="A378" s="309"/>
      <c r="B378" s="328"/>
      <c r="C378" s="328"/>
      <c r="D378" s="328"/>
      <c r="E378" s="328"/>
      <c r="F378" s="277"/>
      <c r="G378" s="277"/>
      <c r="H378" s="277"/>
      <c r="I378" s="277"/>
      <c r="J378" s="277"/>
      <c r="K378" s="277"/>
      <c r="L378" s="277"/>
      <c r="M378" s="277"/>
      <c r="N378" s="277"/>
      <c r="O378" s="277"/>
      <c r="P378" s="277"/>
      <c r="Q378" s="277"/>
      <c r="R378" s="277"/>
      <c r="S378" s="277"/>
      <c r="T378" s="277"/>
      <c r="U378" s="277"/>
      <c r="V378" s="277"/>
      <c r="W378" s="277"/>
      <c r="X378" s="277"/>
      <c r="Y378" s="277"/>
      <c r="Z378" s="277"/>
      <c r="AA378" s="277"/>
      <c r="AB378" s="277"/>
      <c r="AC378" s="277"/>
      <c r="AD378" s="277"/>
      <c r="AE378" s="277"/>
      <c r="AF378" s="277"/>
      <c r="AG378" s="277"/>
      <c r="AH378" s="277"/>
      <c r="AI378" s="277"/>
    </row>
    <row r="379" spans="1:35" ht="25.5" customHeight="1" x14ac:dyDescent="0.2">
      <c r="A379" s="309"/>
      <c r="B379" s="328"/>
      <c r="C379" s="328"/>
      <c r="D379" s="328"/>
      <c r="E379" s="328"/>
      <c r="F379" s="277"/>
      <c r="G379" s="277"/>
      <c r="H379" s="277"/>
      <c r="I379" s="277"/>
      <c r="J379" s="277"/>
      <c r="K379" s="277"/>
      <c r="L379" s="277"/>
      <c r="M379" s="277"/>
      <c r="N379" s="277"/>
      <c r="O379" s="277"/>
      <c r="P379" s="277"/>
      <c r="Q379" s="277"/>
      <c r="R379" s="277"/>
      <c r="S379" s="277"/>
      <c r="T379" s="277"/>
      <c r="U379" s="277"/>
      <c r="V379" s="277"/>
      <c r="W379" s="277"/>
      <c r="X379" s="277"/>
      <c r="Y379" s="277"/>
      <c r="Z379" s="277"/>
      <c r="AA379" s="277"/>
      <c r="AB379" s="277"/>
      <c r="AC379" s="277"/>
      <c r="AD379" s="277"/>
      <c r="AE379" s="277"/>
      <c r="AF379" s="277"/>
      <c r="AG379" s="277"/>
      <c r="AH379" s="277"/>
      <c r="AI379" s="277"/>
    </row>
    <row r="380" spans="1:35" ht="25.5" customHeight="1" x14ac:dyDescent="0.2">
      <c r="A380" s="309"/>
      <c r="B380" s="328"/>
      <c r="C380" s="328"/>
      <c r="D380" s="328"/>
      <c r="E380" s="328"/>
      <c r="F380" s="277"/>
      <c r="G380" s="277"/>
      <c r="H380" s="277"/>
      <c r="I380" s="277"/>
      <c r="J380" s="277"/>
      <c r="K380" s="277"/>
      <c r="L380" s="277"/>
      <c r="M380" s="277"/>
      <c r="N380" s="277"/>
      <c r="O380" s="277"/>
      <c r="P380" s="277"/>
      <c r="Q380" s="277"/>
      <c r="R380" s="277"/>
      <c r="S380" s="277"/>
      <c r="T380" s="277"/>
      <c r="U380" s="277"/>
      <c r="V380" s="277"/>
      <c r="W380" s="277"/>
      <c r="X380" s="277"/>
      <c r="Y380" s="277"/>
      <c r="Z380" s="277"/>
      <c r="AA380" s="277"/>
      <c r="AB380" s="277"/>
      <c r="AC380" s="277"/>
      <c r="AD380" s="277"/>
      <c r="AE380" s="277"/>
      <c r="AF380" s="277"/>
      <c r="AG380" s="277"/>
      <c r="AH380" s="277"/>
      <c r="AI380" s="277"/>
    </row>
    <row r="381" spans="1:35" ht="25.5" customHeight="1" x14ac:dyDescent="0.2">
      <c r="A381" s="309"/>
      <c r="B381" s="328"/>
      <c r="C381" s="328"/>
      <c r="D381" s="328"/>
      <c r="E381" s="328"/>
      <c r="F381" s="277"/>
      <c r="G381" s="277"/>
      <c r="H381" s="277"/>
      <c r="I381" s="277"/>
      <c r="J381" s="277"/>
      <c r="K381" s="277"/>
      <c r="L381" s="277"/>
      <c r="M381" s="277"/>
      <c r="N381" s="277"/>
      <c r="O381" s="277"/>
      <c r="P381" s="277"/>
      <c r="Q381" s="277"/>
      <c r="R381" s="277"/>
      <c r="S381" s="277"/>
      <c r="T381" s="277"/>
      <c r="U381" s="277"/>
      <c r="V381" s="277"/>
      <c r="W381" s="277"/>
      <c r="X381" s="277"/>
      <c r="Y381" s="277"/>
      <c r="Z381" s="277"/>
      <c r="AA381" s="277"/>
      <c r="AB381" s="277"/>
      <c r="AC381" s="277"/>
      <c r="AD381" s="277"/>
      <c r="AE381" s="277"/>
      <c r="AF381" s="277"/>
      <c r="AG381" s="277"/>
      <c r="AH381" s="277"/>
      <c r="AI381" s="277"/>
    </row>
    <row r="382" spans="1:35" ht="25.5" customHeight="1" x14ac:dyDescent="0.2">
      <c r="A382" s="309"/>
      <c r="B382" s="328"/>
      <c r="C382" s="328"/>
      <c r="D382" s="328"/>
      <c r="E382" s="328"/>
      <c r="F382" s="277"/>
      <c r="G382" s="277"/>
      <c r="H382" s="277"/>
      <c r="I382" s="277"/>
      <c r="J382" s="277"/>
      <c r="K382" s="277"/>
      <c r="L382" s="277"/>
      <c r="M382" s="277"/>
      <c r="N382" s="277"/>
      <c r="O382" s="277"/>
      <c r="P382" s="277"/>
      <c r="Q382" s="277"/>
      <c r="R382" s="277"/>
      <c r="S382" s="277"/>
      <c r="T382" s="277"/>
      <c r="U382" s="277"/>
      <c r="V382" s="277"/>
      <c r="W382" s="277"/>
      <c r="X382" s="277"/>
      <c r="Y382" s="277"/>
      <c r="Z382" s="277"/>
      <c r="AA382" s="277"/>
      <c r="AB382" s="277"/>
      <c r="AC382" s="277"/>
      <c r="AD382" s="277"/>
      <c r="AE382" s="277"/>
      <c r="AF382" s="277"/>
      <c r="AG382" s="277"/>
      <c r="AH382" s="277"/>
      <c r="AI382" s="277"/>
    </row>
    <row r="383" spans="1:35" ht="25.5" customHeight="1" x14ac:dyDescent="0.2">
      <c r="A383" s="309"/>
      <c r="B383" s="328"/>
      <c r="C383" s="328"/>
      <c r="D383" s="328"/>
      <c r="E383" s="328"/>
      <c r="F383" s="277"/>
      <c r="G383" s="277"/>
      <c r="H383" s="277"/>
      <c r="I383" s="277"/>
      <c r="J383" s="277"/>
      <c r="K383" s="277"/>
      <c r="L383" s="277"/>
      <c r="M383" s="277"/>
      <c r="N383" s="277"/>
      <c r="O383" s="277"/>
      <c r="P383" s="277"/>
      <c r="Q383" s="277"/>
      <c r="R383" s="277"/>
      <c r="S383" s="277"/>
      <c r="T383" s="277"/>
      <c r="U383" s="277"/>
      <c r="V383" s="277"/>
      <c r="W383" s="277"/>
      <c r="X383" s="277"/>
      <c r="Y383" s="277"/>
      <c r="Z383" s="277"/>
      <c r="AA383" s="277"/>
      <c r="AB383" s="277"/>
      <c r="AC383" s="277"/>
      <c r="AD383" s="277"/>
      <c r="AE383" s="277"/>
      <c r="AF383" s="277"/>
      <c r="AG383" s="277"/>
      <c r="AH383" s="277"/>
      <c r="AI383" s="277"/>
    </row>
    <row r="384" spans="1:35" ht="25.5" customHeight="1" x14ac:dyDescent="0.2">
      <c r="A384" s="309"/>
      <c r="B384" s="328"/>
      <c r="C384" s="328"/>
      <c r="D384" s="328"/>
      <c r="E384" s="328"/>
      <c r="F384" s="277"/>
      <c r="G384" s="277"/>
      <c r="H384" s="277"/>
      <c r="I384" s="277"/>
      <c r="J384" s="277"/>
      <c r="K384" s="277"/>
      <c r="L384" s="277"/>
      <c r="M384" s="277"/>
      <c r="N384" s="277"/>
      <c r="O384" s="277"/>
      <c r="P384" s="277"/>
      <c r="Q384" s="277"/>
      <c r="R384" s="277"/>
      <c r="S384" s="277"/>
      <c r="T384" s="277"/>
      <c r="U384" s="277"/>
      <c r="V384" s="277"/>
      <c r="W384" s="277"/>
      <c r="X384" s="277"/>
      <c r="Y384" s="277"/>
      <c r="Z384" s="277"/>
      <c r="AA384" s="277"/>
      <c r="AB384" s="277"/>
      <c r="AC384" s="277"/>
      <c r="AD384" s="277"/>
      <c r="AE384" s="277"/>
      <c r="AF384" s="277"/>
      <c r="AG384" s="277"/>
      <c r="AH384" s="277"/>
      <c r="AI384" s="277"/>
    </row>
    <row r="385" spans="1:35" ht="25.5" customHeight="1" x14ac:dyDescent="0.2">
      <c r="A385" s="309"/>
      <c r="B385" s="328"/>
      <c r="C385" s="328"/>
      <c r="D385" s="328"/>
      <c r="E385" s="328"/>
      <c r="F385" s="277"/>
      <c r="G385" s="277"/>
      <c r="H385" s="277"/>
      <c r="I385" s="277"/>
      <c r="J385" s="277"/>
      <c r="K385" s="277"/>
      <c r="L385" s="277"/>
      <c r="M385" s="277"/>
      <c r="N385" s="277"/>
      <c r="O385" s="277"/>
      <c r="P385" s="277"/>
      <c r="Q385" s="277"/>
      <c r="R385" s="277"/>
      <c r="S385" s="277"/>
      <c r="T385" s="277"/>
      <c r="U385" s="277"/>
      <c r="V385" s="277"/>
      <c r="W385" s="277"/>
      <c r="X385" s="277"/>
      <c r="Y385" s="277"/>
      <c r="Z385" s="277"/>
      <c r="AA385" s="277"/>
      <c r="AB385" s="277"/>
      <c r="AC385" s="277"/>
      <c r="AD385" s="277"/>
      <c r="AE385" s="277"/>
      <c r="AF385" s="277"/>
      <c r="AG385" s="277"/>
      <c r="AH385" s="277"/>
      <c r="AI385" s="277"/>
    </row>
    <row r="386" spans="1:35" ht="25.5" customHeight="1" x14ac:dyDescent="0.2">
      <c r="A386" s="309"/>
      <c r="B386" s="328"/>
      <c r="C386" s="328"/>
      <c r="D386" s="328"/>
      <c r="E386" s="328"/>
      <c r="F386" s="277"/>
      <c r="G386" s="277"/>
      <c r="H386" s="277"/>
      <c r="I386" s="277"/>
      <c r="J386" s="277"/>
      <c r="K386" s="277"/>
      <c r="L386" s="277"/>
      <c r="M386" s="277"/>
      <c r="N386" s="277"/>
      <c r="O386" s="277"/>
      <c r="P386" s="277"/>
      <c r="Q386" s="277"/>
      <c r="R386" s="277"/>
      <c r="S386" s="277"/>
      <c r="T386" s="277"/>
      <c r="U386" s="277"/>
      <c r="V386" s="277"/>
      <c r="W386" s="277"/>
      <c r="X386" s="277"/>
      <c r="Y386" s="277"/>
      <c r="Z386" s="277"/>
      <c r="AA386" s="277"/>
      <c r="AB386" s="277"/>
      <c r="AC386" s="277"/>
      <c r="AD386" s="277"/>
      <c r="AE386" s="277"/>
      <c r="AF386" s="277"/>
      <c r="AG386" s="277"/>
      <c r="AH386" s="277"/>
      <c r="AI386" s="277"/>
    </row>
    <row r="387" spans="1:35" ht="25.5" customHeight="1" x14ac:dyDescent="0.2">
      <c r="A387" s="309"/>
      <c r="B387" s="328"/>
      <c r="C387" s="328"/>
      <c r="D387" s="328"/>
      <c r="E387" s="328"/>
      <c r="F387" s="277"/>
      <c r="G387" s="277"/>
      <c r="H387" s="277"/>
      <c r="I387" s="277"/>
      <c r="J387" s="277"/>
      <c r="K387" s="277"/>
      <c r="L387" s="277"/>
      <c r="M387" s="277"/>
      <c r="N387" s="277"/>
      <c r="O387" s="277"/>
      <c r="P387" s="277"/>
      <c r="Q387" s="277"/>
      <c r="R387" s="277"/>
      <c r="S387" s="277"/>
      <c r="T387" s="277"/>
      <c r="U387" s="277"/>
      <c r="V387" s="277"/>
      <c r="W387" s="277"/>
      <c r="X387" s="277"/>
      <c r="Y387" s="277"/>
      <c r="Z387" s="277"/>
      <c r="AA387" s="277"/>
      <c r="AB387" s="277"/>
      <c r="AC387" s="277"/>
      <c r="AD387" s="277"/>
      <c r="AE387" s="277"/>
      <c r="AF387" s="277"/>
      <c r="AG387" s="277"/>
      <c r="AH387" s="277"/>
      <c r="AI387" s="277"/>
    </row>
    <row r="388" spans="1:35" ht="25.5" customHeight="1" x14ac:dyDescent="0.2">
      <c r="A388" s="309"/>
      <c r="B388" s="328"/>
      <c r="C388" s="328"/>
      <c r="D388" s="328"/>
      <c r="E388" s="328"/>
      <c r="F388" s="277"/>
      <c r="G388" s="277"/>
      <c r="H388" s="277"/>
      <c r="I388" s="277"/>
      <c r="J388" s="277"/>
      <c r="K388" s="277"/>
      <c r="L388" s="277"/>
      <c r="M388" s="277"/>
      <c r="N388" s="277"/>
      <c r="O388" s="277"/>
      <c r="P388" s="277"/>
      <c r="Q388" s="277"/>
      <c r="R388" s="277"/>
      <c r="S388" s="277"/>
      <c r="T388" s="277"/>
      <c r="U388" s="277"/>
      <c r="V388" s="277"/>
      <c r="W388" s="277"/>
      <c r="X388" s="277"/>
      <c r="Y388" s="277"/>
      <c r="Z388" s="277"/>
      <c r="AA388" s="277"/>
      <c r="AB388" s="277"/>
      <c r="AC388" s="277"/>
      <c r="AD388" s="277"/>
      <c r="AE388" s="277"/>
      <c r="AF388" s="277"/>
      <c r="AG388" s="277"/>
      <c r="AH388" s="277"/>
      <c r="AI388" s="277"/>
    </row>
    <row r="389" spans="1:35" ht="25.5" customHeight="1" x14ac:dyDescent="0.2">
      <c r="A389" s="309"/>
      <c r="B389" s="328"/>
      <c r="C389" s="328"/>
      <c r="D389" s="328"/>
      <c r="E389" s="328"/>
      <c r="F389" s="277"/>
      <c r="G389" s="277"/>
      <c r="H389" s="277"/>
      <c r="I389" s="277"/>
      <c r="J389" s="277"/>
      <c r="K389" s="277"/>
      <c r="L389" s="277"/>
      <c r="M389" s="277"/>
      <c r="N389" s="277"/>
      <c r="O389" s="277"/>
      <c r="P389" s="277"/>
      <c r="Q389" s="277"/>
      <c r="R389" s="277"/>
      <c r="S389" s="277"/>
      <c r="T389" s="277"/>
      <c r="U389" s="277"/>
      <c r="V389" s="277"/>
      <c r="W389" s="277"/>
      <c r="X389" s="277"/>
      <c r="Y389" s="277"/>
      <c r="Z389" s="277"/>
      <c r="AA389" s="277"/>
      <c r="AB389" s="277"/>
      <c r="AC389" s="277"/>
      <c r="AD389" s="277"/>
      <c r="AE389" s="277"/>
      <c r="AF389" s="277"/>
      <c r="AG389" s="277"/>
      <c r="AH389" s="277"/>
      <c r="AI389" s="277"/>
    </row>
    <row r="390" spans="1:35" ht="25.5" customHeight="1" x14ac:dyDescent="0.2">
      <c r="A390" s="309"/>
      <c r="B390" s="328"/>
      <c r="C390" s="328"/>
      <c r="D390" s="328"/>
      <c r="E390" s="328"/>
      <c r="F390" s="277"/>
      <c r="G390" s="277"/>
      <c r="H390" s="277"/>
      <c r="I390" s="277"/>
      <c r="J390" s="277"/>
      <c r="K390" s="277"/>
      <c r="L390" s="277"/>
      <c r="M390" s="277"/>
      <c r="N390" s="277"/>
      <c r="O390" s="277"/>
      <c r="P390" s="277"/>
      <c r="Q390" s="277"/>
      <c r="R390" s="277"/>
      <c r="S390" s="277"/>
      <c r="T390" s="277"/>
      <c r="U390" s="277"/>
      <c r="V390" s="277"/>
      <c r="W390" s="277"/>
      <c r="X390" s="277"/>
      <c r="Y390" s="277"/>
      <c r="Z390" s="277"/>
      <c r="AA390" s="277"/>
      <c r="AB390" s="277"/>
      <c r="AC390" s="277"/>
      <c r="AD390" s="277"/>
      <c r="AE390" s="277"/>
      <c r="AF390" s="277"/>
      <c r="AG390" s="277"/>
      <c r="AH390" s="277"/>
      <c r="AI390" s="277"/>
    </row>
    <row r="391" spans="1:35" ht="25.5" customHeight="1" x14ac:dyDescent="0.2">
      <c r="A391" s="309"/>
      <c r="B391" s="328"/>
      <c r="C391" s="328"/>
      <c r="D391" s="328"/>
      <c r="E391" s="328"/>
      <c r="F391" s="277"/>
      <c r="G391" s="277"/>
      <c r="H391" s="277"/>
      <c r="I391" s="277"/>
      <c r="J391" s="277"/>
      <c r="K391" s="277"/>
      <c r="L391" s="277"/>
      <c r="M391" s="277"/>
      <c r="N391" s="277"/>
      <c r="O391" s="277"/>
      <c r="P391" s="277"/>
      <c r="Q391" s="277"/>
      <c r="R391" s="277"/>
      <c r="S391" s="277"/>
      <c r="T391" s="277"/>
      <c r="U391" s="277"/>
      <c r="V391" s="277"/>
      <c r="W391" s="277"/>
      <c r="X391" s="277"/>
      <c r="Y391" s="277"/>
      <c r="Z391" s="277"/>
      <c r="AA391" s="277"/>
      <c r="AB391" s="277"/>
      <c r="AC391" s="277"/>
      <c r="AD391" s="277"/>
      <c r="AE391" s="277"/>
      <c r="AF391" s="277"/>
      <c r="AG391" s="277"/>
      <c r="AH391" s="277"/>
      <c r="AI391" s="277"/>
    </row>
    <row r="392" spans="1:35" ht="25.5" customHeight="1" x14ac:dyDescent="0.2">
      <c r="A392" s="309"/>
      <c r="B392" s="328"/>
      <c r="C392" s="328"/>
      <c r="D392" s="328"/>
      <c r="E392" s="328"/>
      <c r="F392" s="277"/>
      <c r="G392" s="277"/>
      <c r="H392" s="277"/>
      <c r="I392" s="277"/>
      <c r="J392" s="277"/>
      <c r="K392" s="277"/>
      <c r="L392" s="277"/>
      <c r="M392" s="277"/>
      <c r="N392" s="277"/>
      <c r="O392" s="277"/>
      <c r="P392" s="277"/>
      <c r="Q392" s="277"/>
      <c r="R392" s="277"/>
      <c r="S392" s="277"/>
      <c r="T392" s="277"/>
      <c r="U392" s="277"/>
      <c r="V392" s="277"/>
      <c r="W392" s="277"/>
      <c r="X392" s="277"/>
      <c r="Y392" s="277"/>
      <c r="Z392" s="277"/>
      <c r="AA392" s="277"/>
      <c r="AB392" s="277"/>
      <c r="AC392" s="277"/>
      <c r="AD392" s="277"/>
      <c r="AE392" s="277"/>
      <c r="AF392" s="277"/>
      <c r="AG392" s="277"/>
      <c r="AH392" s="277"/>
      <c r="AI392" s="277"/>
    </row>
    <row r="393" spans="1:35" ht="25.5" customHeight="1" x14ac:dyDescent="0.2">
      <c r="A393" s="309"/>
      <c r="B393" s="328"/>
      <c r="C393" s="328"/>
      <c r="D393" s="328"/>
      <c r="E393" s="328"/>
      <c r="F393" s="277"/>
      <c r="G393" s="277"/>
      <c r="H393" s="277"/>
      <c r="I393" s="277"/>
      <c r="J393" s="277"/>
      <c r="K393" s="277"/>
      <c r="L393" s="277"/>
      <c r="M393" s="277"/>
      <c r="N393" s="277"/>
      <c r="O393" s="277"/>
      <c r="P393" s="277"/>
      <c r="Q393" s="277"/>
      <c r="R393" s="277"/>
      <c r="S393" s="277"/>
      <c r="T393" s="277"/>
      <c r="U393" s="277"/>
      <c r="V393" s="277"/>
      <c r="W393" s="277"/>
      <c r="X393" s="277"/>
      <c r="Y393" s="277"/>
      <c r="Z393" s="277"/>
      <c r="AA393" s="277"/>
      <c r="AB393" s="277"/>
      <c r="AC393" s="277"/>
      <c r="AD393" s="277"/>
      <c r="AE393" s="277"/>
      <c r="AF393" s="277"/>
      <c r="AG393" s="277"/>
      <c r="AH393" s="277"/>
      <c r="AI393" s="277"/>
    </row>
    <row r="394" spans="1:35" ht="25.5" customHeight="1" x14ac:dyDescent="0.2">
      <c r="A394" s="309"/>
      <c r="B394" s="328"/>
      <c r="C394" s="328"/>
      <c r="D394" s="328"/>
      <c r="E394" s="328"/>
      <c r="F394" s="277"/>
      <c r="G394" s="277"/>
      <c r="H394" s="277"/>
      <c r="I394" s="277"/>
      <c r="J394" s="277"/>
      <c r="K394" s="277"/>
      <c r="L394" s="277"/>
      <c r="M394" s="277"/>
      <c r="N394" s="277"/>
      <c r="O394" s="277"/>
      <c r="P394" s="277"/>
      <c r="Q394" s="277"/>
      <c r="R394" s="277"/>
      <c r="S394" s="277"/>
      <c r="T394" s="277"/>
      <c r="U394" s="277"/>
      <c r="V394" s="277"/>
      <c r="W394" s="277"/>
      <c r="X394" s="277"/>
      <c r="Y394" s="277"/>
      <c r="Z394" s="277"/>
      <c r="AA394" s="277"/>
      <c r="AB394" s="277"/>
      <c r="AC394" s="277"/>
      <c r="AD394" s="277"/>
      <c r="AE394" s="277"/>
      <c r="AF394" s="277"/>
      <c r="AG394" s="277"/>
      <c r="AH394" s="277"/>
      <c r="AI394" s="277"/>
    </row>
    <row r="395" spans="1:35" ht="25.5" customHeight="1" x14ac:dyDescent="0.2">
      <c r="A395" s="309"/>
      <c r="B395" s="328"/>
      <c r="C395" s="328"/>
      <c r="D395" s="328"/>
      <c r="E395" s="328"/>
      <c r="F395" s="277"/>
      <c r="G395" s="277"/>
      <c r="H395" s="277"/>
      <c r="I395" s="277"/>
      <c r="J395" s="277"/>
      <c r="K395" s="277"/>
      <c r="L395" s="277"/>
      <c r="M395" s="277"/>
      <c r="N395" s="277"/>
      <c r="O395" s="277"/>
      <c r="P395" s="277"/>
      <c r="Q395" s="277"/>
      <c r="R395" s="277"/>
      <c r="S395" s="277"/>
      <c r="T395" s="277"/>
      <c r="U395" s="277"/>
      <c r="V395" s="277"/>
      <c r="W395" s="277"/>
      <c r="X395" s="277"/>
      <c r="Y395" s="277"/>
      <c r="Z395" s="277"/>
      <c r="AA395" s="277"/>
      <c r="AB395" s="277"/>
      <c r="AC395" s="277"/>
      <c r="AD395" s="277"/>
      <c r="AE395" s="277"/>
      <c r="AF395" s="277"/>
      <c r="AG395" s="277"/>
      <c r="AH395" s="277"/>
      <c r="AI395" s="277"/>
    </row>
    <row r="396" spans="1:35" ht="25.5" customHeight="1" x14ac:dyDescent="0.2">
      <c r="A396" s="309"/>
      <c r="B396" s="328"/>
      <c r="C396" s="328"/>
      <c r="D396" s="328"/>
      <c r="E396" s="328"/>
      <c r="F396" s="277"/>
      <c r="G396" s="277"/>
      <c r="H396" s="277"/>
      <c r="I396" s="277"/>
      <c r="J396" s="277"/>
      <c r="K396" s="277"/>
      <c r="L396" s="277"/>
      <c r="M396" s="277"/>
      <c r="N396" s="277"/>
      <c r="O396" s="277"/>
      <c r="P396" s="277"/>
      <c r="Q396" s="277"/>
      <c r="R396" s="277"/>
      <c r="S396" s="277"/>
      <c r="T396" s="277"/>
      <c r="U396" s="277"/>
      <c r="V396" s="277"/>
      <c r="W396" s="277"/>
      <c r="X396" s="277"/>
      <c r="Y396" s="277"/>
      <c r="Z396" s="277"/>
      <c r="AA396" s="277"/>
      <c r="AB396" s="277"/>
      <c r="AC396" s="277"/>
      <c r="AD396" s="277"/>
      <c r="AE396" s="277"/>
      <c r="AF396" s="277"/>
      <c r="AG396" s="277"/>
      <c r="AH396" s="277"/>
      <c r="AI396" s="277"/>
    </row>
    <row r="397" spans="1:35" ht="25.5" customHeight="1" x14ac:dyDescent="0.2">
      <c r="A397" s="309"/>
      <c r="B397" s="328"/>
      <c r="C397" s="328"/>
      <c r="D397" s="328"/>
      <c r="E397" s="328"/>
      <c r="F397" s="277"/>
      <c r="G397" s="277"/>
      <c r="H397" s="277"/>
      <c r="I397" s="277"/>
      <c r="J397" s="277"/>
      <c r="K397" s="277"/>
      <c r="L397" s="277"/>
      <c r="M397" s="277"/>
      <c r="N397" s="277"/>
      <c r="O397" s="277"/>
      <c r="P397" s="277"/>
      <c r="Q397" s="277"/>
      <c r="R397" s="277"/>
      <c r="S397" s="277"/>
      <c r="T397" s="277"/>
      <c r="U397" s="277"/>
      <c r="V397" s="277"/>
      <c r="W397" s="277"/>
      <c r="X397" s="277"/>
      <c r="Y397" s="277"/>
      <c r="Z397" s="277"/>
      <c r="AA397" s="277"/>
      <c r="AB397" s="277"/>
      <c r="AC397" s="277"/>
      <c r="AD397" s="277"/>
      <c r="AE397" s="277"/>
      <c r="AF397" s="277"/>
      <c r="AG397" s="277"/>
      <c r="AH397" s="277"/>
      <c r="AI397" s="277"/>
    </row>
    <row r="398" spans="1:35" ht="25.5" customHeight="1" x14ac:dyDescent="0.2">
      <c r="A398" s="309"/>
      <c r="B398" s="328"/>
      <c r="C398" s="328"/>
      <c r="D398" s="328"/>
      <c r="E398" s="328"/>
      <c r="F398" s="277"/>
      <c r="G398" s="277"/>
      <c r="H398" s="277"/>
      <c r="I398" s="277"/>
      <c r="J398" s="277"/>
      <c r="K398" s="277"/>
      <c r="L398" s="277"/>
      <c r="M398" s="277"/>
      <c r="N398" s="277"/>
      <c r="O398" s="277"/>
      <c r="P398" s="277"/>
      <c r="Q398" s="277"/>
      <c r="R398" s="277"/>
      <c r="S398" s="277"/>
      <c r="T398" s="277"/>
      <c r="U398" s="277"/>
      <c r="V398" s="277"/>
      <c r="W398" s="277"/>
      <c r="X398" s="277"/>
      <c r="Y398" s="277"/>
      <c r="Z398" s="277"/>
      <c r="AA398" s="277"/>
      <c r="AB398" s="277"/>
      <c r="AC398" s="277"/>
      <c r="AD398" s="277"/>
      <c r="AE398" s="277"/>
      <c r="AF398" s="277"/>
      <c r="AG398" s="277"/>
      <c r="AH398" s="277"/>
      <c r="AI398" s="277"/>
    </row>
    <row r="399" spans="1:35" ht="25.5" customHeight="1" x14ac:dyDescent="0.2">
      <c r="A399" s="309"/>
      <c r="B399" s="328"/>
      <c r="C399" s="328"/>
      <c r="D399" s="328"/>
      <c r="E399" s="328"/>
      <c r="F399" s="277"/>
      <c r="G399" s="277"/>
      <c r="H399" s="277"/>
      <c r="I399" s="277"/>
      <c r="J399" s="277"/>
      <c r="K399" s="277"/>
      <c r="L399" s="277"/>
      <c r="M399" s="277"/>
      <c r="N399" s="277"/>
      <c r="O399" s="277"/>
      <c r="P399" s="277"/>
      <c r="Q399" s="277"/>
      <c r="R399" s="277"/>
      <c r="S399" s="277"/>
      <c r="T399" s="277"/>
      <c r="U399" s="277"/>
      <c r="V399" s="277"/>
      <c r="W399" s="277"/>
      <c r="X399" s="277"/>
      <c r="Y399" s="277"/>
      <c r="Z399" s="277"/>
      <c r="AA399" s="277"/>
      <c r="AB399" s="277"/>
      <c r="AC399" s="277"/>
      <c r="AD399" s="277"/>
      <c r="AE399" s="277"/>
      <c r="AF399" s="277"/>
      <c r="AG399" s="277"/>
      <c r="AH399" s="277"/>
      <c r="AI399" s="277"/>
    </row>
    <row r="400" spans="1:35" ht="25.5" customHeight="1" x14ac:dyDescent="0.2">
      <c r="A400" s="309"/>
      <c r="B400" s="328"/>
      <c r="C400" s="328"/>
      <c r="D400" s="328"/>
      <c r="E400" s="328"/>
      <c r="F400" s="277"/>
      <c r="G400" s="277"/>
      <c r="H400" s="277"/>
      <c r="I400" s="277"/>
      <c r="J400" s="277"/>
      <c r="K400" s="277"/>
      <c r="L400" s="277"/>
      <c r="M400" s="277"/>
      <c r="N400" s="277"/>
      <c r="O400" s="277"/>
      <c r="P400" s="277"/>
      <c r="Q400" s="277"/>
      <c r="R400" s="277"/>
      <c r="S400" s="277"/>
      <c r="T400" s="277"/>
      <c r="U400" s="277"/>
      <c r="V400" s="277"/>
      <c r="W400" s="277"/>
      <c r="X400" s="277"/>
      <c r="Y400" s="277"/>
      <c r="Z400" s="277"/>
      <c r="AA400" s="277"/>
      <c r="AB400" s="277"/>
      <c r="AC400" s="277"/>
      <c r="AD400" s="277"/>
      <c r="AE400" s="277"/>
      <c r="AF400" s="277"/>
      <c r="AG400" s="277"/>
      <c r="AH400" s="277"/>
      <c r="AI400" s="277"/>
    </row>
    <row r="401" spans="1:35" ht="25.5" customHeight="1" x14ac:dyDescent="0.2">
      <c r="A401" s="309"/>
      <c r="B401" s="328"/>
      <c r="C401" s="328"/>
      <c r="D401" s="328"/>
      <c r="E401" s="328"/>
      <c r="F401" s="277"/>
      <c r="G401" s="277"/>
      <c r="H401" s="277"/>
      <c r="I401" s="277"/>
      <c r="J401" s="277"/>
      <c r="K401" s="277"/>
      <c r="L401" s="277"/>
      <c r="M401" s="277"/>
      <c r="N401" s="277"/>
      <c r="O401" s="277"/>
      <c r="P401" s="277"/>
      <c r="Q401" s="277"/>
      <c r="R401" s="277"/>
      <c r="S401" s="277"/>
      <c r="T401" s="277"/>
      <c r="U401" s="277"/>
      <c r="V401" s="277"/>
      <c r="W401" s="277"/>
      <c r="X401" s="277"/>
      <c r="Y401" s="277"/>
      <c r="Z401" s="277"/>
      <c r="AA401" s="277"/>
      <c r="AB401" s="277"/>
      <c r="AC401" s="277"/>
      <c r="AD401" s="277"/>
      <c r="AE401" s="277"/>
      <c r="AF401" s="277"/>
      <c r="AG401" s="277"/>
      <c r="AH401" s="277"/>
      <c r="AI401" s="277"/>
    </row>
    <row r="402" spans="1:35" ht="25.5" customHeight="1" x14ac:dyDescent="0.2">
      <c r="A402" s="309"/>
      <c r="B402" s="328"/>
      <c r="C402" s="328"/>
      <c r="D402" s="328"/>
      <c r="E402" s="328"/>
      <c r="F402" s="277"/>
      <c r="G402" s="277"/>
      <c r="H402" s="277"/>
      <c r="I402" s="277"/>
      <c r="J402" s="277"/>
      <c r="K402" s="277"/>
      <c r="L402" s="277"/>
      <c r="M402" s="277"/>
      <c r="N402" s="277"/>
      <c r="O402" s="277"/>
      <c r="P402" s="277"/>
      <c r="Q402" s="277"/>
      <c r="R402" s="277"/>
      <c r="S402" s="277"/>
      <c r="T402" s="277"/>
      <c r="U402" s="277"/>
      <c r="V402" s="277"/>
      <c r="W402" s="277"/>
      <c r="X402" s="277"/>
      <c r="Y402" s="277"/>
      <c r="Z402" s="277"/>
      <c r="AA402" s="277"/>
      <c r="AB402" s="277"/>
      <c r="AC402" s="277"/>
      <c r="AD402" s="277"/>
      <c r="AE402" s="277"/>
      <c r="AF402" s="277"/>
      <c r="AG402" s="277"/>
      <c r="AH402" s="277"/>
      <c r="AI402" s="277"/>
    </row>
    <row r="403" spans="1:35" ht="25.5" customHeight="1" x14ac:dyDescent="0.2">
      <c r="A403" s="309"/>
      <c r="B403" s="328"/>
      <c r="C403" s="328"/>
      <c r="D403" s="328"/>
      <c r="E403" s="328"/>
      <c r="F403" s="277"/>
      <c r="G403" s="277"/>
      <c r="H403" s="277"/>
      <c r="I403" s="277"/>
      <c r="J403" s="277"/>
      <c r="K403" s="277"/>
      <c r="L403" s="277"/>
      <c r="M403" s="277"/>
      <c r="N403" s="277"/>
      <c r="O403" s="277"/>
      <c r="P403" s="277"/>
      <c r="Q403" s="277"/>
      <c r="R403" s="277"/>
      <c r="S403" s="277"/>
      <c r="T403" s="277"/>
      <c r="U403" s="277"/>
      <c r="V403" s="277"/>
      <c r="W403" s="277"/>
      <c r="X403" s="277"/>
      <c r="Y403" s="277"/>
      <c r="Z403" s="277"/>
      <c r="AA403" s="277"/>
      <c r="AB403" s="277"/>
      <c r="AC403" s="277"/>
      <c r="AD403" s="277"/>
      <c r="AE403" s="277"/>
      <c r="AF403" s="277"/>
      <c r="AG403" s="277"/>
      <c r="AH403" s="277"/>
      <c r="AI403" s="277"/>
    </row>
    <row r="404" spans="1:35" ht="25.5" customHeight="1" x14ac:dyDescent="0.2">
      <c r="A404" s="309"/>
      <c r="B404" s="328"/>
      <c r="C404" s="328"/>
      <c r="D404" s="328"/>
      <c r="E404" s="328"/>
      <c r="F404" s="277"/>
      <c r="G404" s="277"/>
      <c r="H404" s="277"/>
      <c r="I404" s="277"/>
      <c r="J404" s="277"/>
      <c r="K404" s="277"/>
      <c r="L404" s="277"/>
      <c r="M404" s="277"/>
      <c r="N404" s="277"/>
      <c r="O404" s="277"/>
      <c r="P404" s="277"/>
      <c r="Q404" s="277"/>
      <c r="R404" s="277"/>
      <c r="S404" s="277"/>
      <c r="T404" s="277"/>
      <c r="U404" s="277"/>
      <c r="V404" s="277"/>
      <c r="W404" s="277"/>
      <c r="X404" s="277"/>
      <c r="Y404" s="277"/>
      <c r="Z404" s="277"/>
      <c r="AA404" s="277"/>
      <c r="AB404" s="277"/>
      <c r="AC404" s="277"/>
      <c r="AD404" s="277"/>
      <c r="AE404" s="277"/>
      <c r="AF404" s="277"/>
      <c r="AG404" s="277"/>
      <c r="AH404" s="277"/>
      <c r="AI404" s="277"/>
    </row>
    <row r="405" spans="1:35" ht="25.5" customHeight="1" x14ac:dyDescent="0.2">
      <c r="A405" s="309"/>
      <c r="B405" s="328"/>
      <c r="C405" s="328"/>
      <c r="D405" s="328"/>
      <c r="E405" s="328"/>
      <c r="F405" s="277"/>
      <c r="G405" s="277"/>
      <c r="H405" s="277"/>
      <c r="I405" s="277"/>
      <c r="J405" s="277"/>
      <c r="K405" s="277"/>
      <c r="L405" s="277"/>
      <c r="M405" s="277"/>
      <c r="N405" s="277"/>
      <c r="O405" s="277"/>
      <c r="P405" s="277"/>
      <c r="Q405" s="277"/>
      <c r="R405" s="277"/>
      <c r="S405" s="277"/>
      <c r="T405" s="277"/>
      <c r="U405" s="277"/>
      <c r="V405" s="277"/>
      <c r="W405" s="277"/>
      <c r="X405" s="277"/>
      <c r="Y405" s="277"/>
      <c r="Z405" s="277"/>
      <c r="AA405" s="277"/>
      <c r="AB405" s="277"/>
      <c r="AC405" s="277"/>
      <c r="AD405" s="277"/>
      <c r="AE405" s="277"/>
      <c r="AF405" s="277"/>
      <c r="AG405" s="277"/>
      <c r="AH405" s="277"/>
      <c r="AI405" s="277"/>
    </row>
    <row r="406" spans="1:35" ht="25.5" customHeight="1" x14ac:dyDescent="0.2">
      <c r="A406" s="309"/>
      <c r="B406" s="328"/>
      <c r="C406" s="328"/>
      <c r="D406" s="328"/>
      <c r="E406" s="328"/>
      <c r="F406" s="277"/>
      <c r="G406" s="277"/>
      <c r="H406" s="277"/>
      <c r="I406" s="277"/>
      <c r="J406" s="277"/>
      <c r="K406" s="277"/>
      <c r="L406" s="277"/>
      <c r="M406" s="277"/>
      <c r="N406" s="277"/>
      <c r="O406" s="277"/>
      <c r="P406" s="277"/>
      <c r="Q406" s="277"/>
      <c r="R406" s="277"/>
      <c r="S406" s="277"/>
      <c r="T406" s="277"/>
      <c r="U406" s="277"/>
      <c r="V406" s="277"/>
      <c r="W406" s="277"/>
      <c r="X406" s="277"/>
      <c r="Y406" s="277"/>
      <c r="Z406" s="277"/>
      <c r="AA406" s="277"/>
      <c r="AB406" s="277"/>
      <c r="AC406" s="277"/>
      <c r="AD406" s="277"/>
      <c r="AE406" s="277"/>
      <c r="AF406" s="277"/>
      <c r="AG406" s="277"/>
      <c r="AH406" s="277"/>
      <c r="AI406" s="277"/>
    </row>
    <row r="407" spans="1:35" ht="25.5" customHeight="1" x14ac:dyDescent="0.2">
      <c r="A407" s="309"/>
      <c r="B407" s="328"/>
      <c r="C407" s="328"/>
      <c r="D407" s="328"/>
      <c r="E407" s="328"/>
      <c r="F407" s="277"/>
      <c r="G407" s="277"/>
      <c r="H407" s="277"/>
      <c r="I407" s="277"/>
      <c r="J407" s="277"/>
      <c r="K407" s="277"/>
      <c r="L407" s="277"/>
      <c r="M407" s="277"/>
      <c r="N407" s="277"/>
      <c r="O407" s="277"/>
      <c r="P407" s="277"/>
      <c r="Q407" s="277"/>
      <c r="R407" s="277"/>
      <c r="S407" s="277"/>
      <c r="T407" s="277"/>
      <c r="U407" s="277"/>
      <c r="V407" s="277"/>
      <c r="W407" s="277"/>
      <c r="X407" s="277"/>
      <c r="Y407" s="277"/>
      <c r="Z407" s="277"/>
      <c r="AA407" s="277"/>
      <c r="AB407" s="277"/>
      <c r="AC407" s="277"/>
      <c r="AD407" s="277"/>
      <c r="AE407" s="277"/>
      <c r="AF407" s="277"/>
      <c r="AG407" s="277"/>
      <c r="AH407" s="277"/>
      <c r="AI407" s="277"/>
    </row>
    <row r="408" spans="1:35" ht="25.5" customHeight="1" x14ac:dyDescent="0.2">
      <c r="A408" s="309"/>
      <c r="B408" s="328"/>
      <c r="C408" s="328"/>
      <c r="D408" s="328"/>
      <c r="E408" s="328"/>
      <c r="F408" s="277"/>
      <c r="G408" s="277"/>
      <c r="H408" s="277"/>
      <c r="I408" s="277"/>
      <c r="J408" s="277"/>
      <c r="K408" s="277"/>
      <c r="L408" s="277"/>
      <c r="M408" s="277"/>
      <c r="N408" s="277"/>
      <c r="O408" s="277"/>
      <c r="P408" s="277"/>
      <c r="Q408" s="277"/>
      <c r="R408" s="277"/>
      <c r="S408" s="277"/>
      <c r="T408" s="277"/>
      <c r="U408" s="277"/>
      <c r="V408" s="277"/>
      <c r="W408" s="277"/>
      <c r="X408" s="277"/>
      <c r="Y408" s="277"/>
      <c r="Z408" s="277"/>
      <c r="AA408" s="277"/>
      <c r="AB408" s="277"/>
      <c r="AC408" s="277"/>
      <c r="AD408" s="277"/>
      <c r="AE408" s="277"/>
      <c r="AF408" s="277"/>
      <c r="AG408" s="277"/>
      <c r="AH408" s="277"/>
      <c r="AI408" s="277"/>
    </row>
    <row r="409" spans="1:35" ht="25.5" customHeight="1" x14ac:dyDescent="0.2">
      <c r="A409" s="309"/>
      <c r="B409" s="328"/>
      <c r="C409" s="328"/>
      <c r="D409" s="328"/>
      <c r="E409" s="328"/>
      <c r="F409" s="277"/>
      <c r="G409" s="277"/>
      <c r="H409" s="277"/>
      <c r="I409" s="277"/>
      <c r="J409" s="277"/>
      <c r="K409" s="277"/>
      <c r="L409" s="277"/>
      <c r="M409" s="277"/>
      <c r="N409" s="277"/>
      <c r="O409" s="277"/>
      <c r="P409" s="277"/>
      <c r="Q409" s="277"/>
      <c r="R409" s="277"/>
      <c r="S409" s="277"/>
      <c r="T409" s="277"/>
      <c r="U409" s="277"/>
      <c r="V409" s="277"/>
      <c r="W409" s="277"/>
      <c r="X409" s="277"/>
      <c r="Y409" s="277"/>
      <c r="Z409" s="277"/>
      <c r="AA409" s="277"/>
      <c r="AB409" s="277"/>
      <c r="AC409" s="277"/>
      <c r="AD409" s="277"/>
      <c r="AE409" s="277"/>
      <c r="AF409" s="277"/>
      <c r="AG409" s="277"/>
      <c r="AH409" s="277"/>
      <c r="AI409" s="277"/>
    </row>
    <row r="410" spans="1:35" ht="25.5" customHeight="1" x14ac:dyDescent="0.2">
      <c r="A410" s="309"/>
      <c r="B410" s="328"/>
      <c r="C410" s="328"/>
      <c r="D410" s="328"/>
      <c r="E410" s="328"/>
      <c r="F410" s="277"/>
      <c r="G410" s="277"/>
      <c r="H410" s="277"/>
      <c r="I410" s="277"/>
      <c r="J410" s="277"/>
      <c r="K410" s="277"/>
      <c r="L410" s="277"/>
      <c r="M410" s="277"/>
      <c r="N410" s="277"/>
      <c r="O410" s="277"/>
      <c r="P410" s="277"/>
      <c r="Q410" s="277"/>
      <c r="R410" s="277"/>
      <c r="S410" s="277"/>
      <c r="T410" s="277"/>
      <c r="U410" s="277"/>
      <c r="V410" s="277"/>
      <c r="W410" s="277"/>
      <c r="X410" s="277"/>
      <c r="Y410" s="277"/>
      <c r="Z410" s="277"/>
      <c r="AA410" s="277"/>
      <c r="AB410" s="277"/>
      <c r="AC410" s="277"/>
      <c r="AD410" s="277"/>
      <c r="AE410" s="277"/>
      <c r="AF410" s="277"/>
      <c r="AG410" s="277"/>
      <c r="AH410" s="277"/>
      <c r="AI410" s="277"/>
    </row>
    <row r="411" spans="1:35" ht="25.5" customHeight="1" x14ac:dyDescent="0.2">
      <c r="A411" s="309"/>
      <c r="B411" s="328"/>
      <c r="C411" s="328"/>
      <c r="D411" s="328"/>
      <c r="E411" s="328"/>
      <c r="F411" s="277"/>
      <c r="G411" s="277"/>
      <c r="H411" s="277"/>
      <c r="I411" s="277"/>
      <c r="J411" s="277"/>
      <c r="K411" s="277"/>
      <c r="L411" s="277"/>
      <c r="M411" s="277"/>
      <c r="N411" s="277"/>
      <c r="O411" s="277"/>
      <c r="P411" s="277"/>
      <c r="Q411" s="277"/>
      <c r="R411" s="277"/>
      <c r="S411" s="277"/>
      <c r="T411" s="277"/>
      <c r="U411" s="277"/>
      <c r="V411" s="277"/>
      <c r="W411" s="277"/>
      <c r="X411" s="277"/>
      <c r="Y411" s="277"/>
      <c r="Z411" s="277"/>
      <c r="AA411" s="277"/>
      <c r="AB411" s="277"/>
      <c r="AC411" s="277"/>
      <c r="AD411" s="277"/>
      <c r="AE411" s="277"/>
      <c r="AF411" s="277"/>
      <c r="AG411" s="277"/>
      <c r="AH411" s="277"/>
      <c r="AI411" s="277"/>
    </row>
    <row r="412" spans="1:35" ht="25.5" customHeight="1" x14ac:dyDescent="0.2">
      <c r="A412" s="309"/>
      <c r="B412" s="328"/>
      <c r="C412" s="328"/>
      <c r="D412" s="328"/>
      <c r="E412" s="328"/>
      <c r="F412" s="277"/>
      <c r="G412" s="277"/>
      <c r="H412" s="277"/>
      <c r="I412" s="277"/>
      <c r="J412" s="277"/>
      <c r="K412" s="277"/>
      <c r="L412" s="277"/>
      <c r="M412" s="277"/>
      <c r="N412" s="277"/>
      <c r="O412" s="277"/>
      <c r="P412" s="277"/>
      <c r="Q412" s="277"/>
      <c r="R412" s="277"/>
      <c r="S412" s="277"/>
      <c r="T412" s="277"/>
      <c r="U412" s="277"/>
      <c r="V412" s="277"/>
      <c r="W412" s="277"/>
      <c r="X412" s="277"/>
      <c r="Y412" s="277"/>
      <c r="Z412" s="277"/>
      <c r="AA412" s="277"/>
      <c r="AB412" s="277"/>
      <c r="AC412" s="277"/>
      <c r="AD412" s="277"/>
      <c r="AE412" s="277"/>
      <c r="AF412" s="277"/>
      <c r="AG412" s="277"/>
      <c r="AH412" s="277"/>
      <c r="AI412" s="277"/>
    </row>
    <row r="413" spans="1:35" ht="25.5" customHeight="1" x14ac:dyDescent="0.2">
      <c r="A413" s="309"/>
      <c r="B413" s="328"/>
      <c r="C413" s="328"/>
      <c r="D413" s="328"/>
      <c r="E413" s="328"/>
      <c r="F413" s="277"/>
      <c r="G413" s="277"/>
      <c r="H413" s="277"/>
      <c r="I413" s="277"/>
      <c r="J413" s="277"/>
      <c r="K413" s="277"/>
      <c r="L413" s="277"/>
      <c r="M413" s="277"/>
      <c r="N413" s="277"/>
      <c r="O413" s="277"/>
      <c r="P413" s="277"/>
      <c r="Q413" s="277"/>
      <c r="R413" s="277"/>
      <c r="S413" s="277"/>
      <c r="T413" s="277"/>
      <c r="U413" s="277"/>
      <c r="V413" s="277"/>
      <c r="W413" s="277"/>
      <c r="X413" s="277"/>
      <c r="Y413" s="277"/>
      <c r="Z413" s="277"/>
      <c r="AA413" s="277"/>
      <c r="AB413" s="277"/>
      <c r="AC413" s="277"/>
      <c r="AD413" s="277"/>
      <c r="AE413" s="277"/>
      <c r="AF413" s="277"/>
      <c r="AG413" s="277"/>
      <c r="AH413" s="277"/>
      <c r="AI413" s="277"/>
    </row>
    <row r="414" spans="1:35" ht="25.5" customHeight="1" x14ac:dyDescent="0.2">
      <c r="A414" s="309"/>
      <c r="B414" s="328"/>
      <c r="C414" s="328"/>
      <c r="D414" s="328"/>
      <c r="E414" s="328"/>
      <c r="F414" s="277"/>
      <c r="G414" s="277"/>
      <c r="H414" s="277"/>
      <c r="I414" s="277"/>
      <c r="J414" s="277"/>
      <c r="K414" s="277"/>
      <c r="L414" s="277"/>
      <c r="M414" s="277"/>
      <c r="N414" s="277"/>
      <c r="O414" s="277"/>
      <c r="P414" s="277"/>
      <c r="Q414" s="277"/>
      <c r="R414" s="277"/>
      <c r="S414" s="277"/>
      <c r="T414" s="277"/>
      <c r="U414" s="277"/>
      <c r="V414" s="277"/>
      <c r="W414" s="277"/>
      <c r="X414" s="277"/>
      <c r="Y414" s="277"/>
      <c r="Z414" s="277"/>
      <c r="AA414" s="277"/>
      <c r="AB414" s="277"/>
      <c r="AC414" s="277"/>
      <c r="AD414" s="277"/>
      <c r="AE414" s="277"/>
      <c r="AF414" s="277"/>
      <c r="AG414" s="277"/>
      <c r="AH414" s="277"/>
      <c r="AI414" s="277"/>
    </row>
    <row r="415" spans="1:35" ht="25.5" customHeight="1" x14ac:dyDescent="0.2">
      <c r="A415" s="309"/>
      <c r="B415" s="328"/>
      <c r="C415" s="328"/>
      <c r="D415" s="328"/>
      <c r="E415" s="328"/>
      <c r="F415" s="277"/>
      <c r="G415" s="277"/>
      <c r="H415" s="277"/>
      <c r="I415" s="277"/>
      <c r="J415" s="277"/>
      <c r="K415" s="277"/>
      <c r="L415" s="277"/>
      <c r="M415" s="277"/>
      <c r="N415" s="277"/>
      <c r="O415" s="277"/>
      <c r="P415" s="277"/>
      <c r="Q415" s="277"/>
      <c r="R415" s="277"/>
      <c r="S415" s="277"/>
      <c r="T415" s="277"/>
      <c r="U415" s="277"/>
      <c r="V415" s="277"/>
      <c r="W415" s="277"/>
      <c r="X415" s="277"/>
      <c r="Y415" s="277"/>
      <c r="Z415" s="277"/>
      <c r="AA415" s="277"/>
      <c r="AB415" s="277"/>
      <c r="AC415" s="277"/>
      <c r="AD415" s="277"/>
      <c r="AE415" s="277"/>
      <c r="AF415" s="277"/>
      <c r="AG415" s="277"/>
      <c r="AH415" s="277"/>
      <c r="AI415" s="277"/>
    </row>
    <row r="416" spans="1:35" ht="25.5" customHeight="1" x14ac:dyDescent="0.2">
      <c r="A416" s="309"/>
      <c r="B416" s="328"/>
      <c r="C416" s="328"/>
      <c r="D416" s="328"/>
      <c r="E416" s="328"/>
      <c r="F416" s="277"/>
      <c r="G416" s="277"/>
      <c r="H416" s="277"/>
      <c r="I416" s="277"/>
      <c r="J416" s="277"/>
      <c r="K416" s="277"/>
      <c r="L416" s="277"/>
      <c r="M416" s="277"/>
      <c r="N416" s="277"/>
      <c r="O416" s="277"/>
      <c r="P416" s="277"/>
      <c r="Q416" s="277"/>
      <c r="R416" s="277"/>
      <c r="S416" s="277"/>
      <c r="T416" s="277"/>
      <c r="U416" s="277"/>
      <c r="V416" s="277"/>
      <c r="W416" s="277"/>
      <c r="X416" s="277"/>
      <c r="Y416" s="277"/>
      <c r="Z416" s="277"/>
      <c r="AA416" s="277"/>
      <c r="AB416" s="277"/>
      <c r="AC416" s="277"/>
      <c r="AD416" s="277"/>
      <c r="AE416" s="277"/>
      <c r="AF416" s="277"/>
      <c r="AG416" s="277"/>
      <c r="AH416" s="277"/>
      <c r="AI416" s="277"/>
    </row>
    <row r="417" spans="1:35" ht="25.5" customHeight="1" x14ac:dyDescent="0.2">
      <c r="A417" s="309"/>
      <c r="B417" s="328"/>
      <c r="C417" s="328"/>
      <c r="D417" s="328"/>
      <c r="E417" s="328"/>
      <c r="F417" s="277"/>
      <c r="G417" s="277"/>
      <c r="H417" s="277"/>
      <c r="I417" s="277"/>
      <c r="J417" s="277"/>
      <c r="K417" s="277"/>
      <c r="L417" s="277"/>
      <c r="M417" s="277"/>
      <c r="N417" s="277"/>
      <c r="O417" s="277"/>
      <c r="P417" s="277"/>
      <c r="Q417" s="277"/>
      <c r="R417" s="277"/>
      <c r="S417" s="277"/>
      <c r="T417" s="277"/>
      <c r="U417" s="277"/>
      <c r="V417" s="277"/>
      <c r="W417" s="277"/>
      <c r="X417" s="277"/>
      <c r="Y417" s="277"/>
      <c r="Z417" s="277"/>
      <c r="AA417" s="277"/>
      <c r="AB417" s="277"/>
      <c r="AC417" s="277"/>
      <c r="AD417" s="277"/>
      <c r="AE417" s="277"/>
      <c r="AF417" s="277"/>
      <c r="AG417" s="277"/>
      <c r="AH417" s="277"/>
      <c r="AI417" s="277"/>
    </row>
    <row r="418" spans="1:35" ht="25.5" customHeight="1" x14ac:dyDescent="0.2">
      <c r="A418" s="309"/>
      <c r="B418" s="328"/>
      <c r="C418" s="328"/>
      <c r="D418" s="328"/>
      <c r="E418" s="328"/>
      <c r="F418" s="277"/>
      <c r="G418" s="277"/>
      <c r="H418" s="277"/>
      <c r="I418" s="277"/>
      <c r="J418" s="277"/>
      <c r="K418" s="277"/>
      <c r="L418" s="277"/>
      <c r="M418" s="277"/>
      <c r="N418" s="277"/>
      <c r="O418" s="277"/>
      <c r="P418" s="277"/>
      <c r="Q418" s="277"/>
      <c r="R418" s="277"/>
      <c r="S418" s="277"/>
      <c r="T418" s="277"/>
      <c r="U418" s="277"/>
      <c r="V418" s="277"/>
      <c r="W418" s="277"/>
      <c r="X418" s="277"/>
      <c r="Y418" s="277"/>
      <c r="Z418" s="277"/>
      <c r="AA418" s="277"/>
      <c r="AB418" s="277"/>
      <c r="AC418" s="277"/>
      <c r="AD418" s="277"/>
      <c r="AE418" s="277"/>
      <c r="AF418" s="277"/>
      <c r="AG418" s="277"/>
      <c r="AH418" s="277"/>
      <c r="AI418" s="277"/>
    </row>
    <row r="419" spans="1:35" ht="25.5" customHeight="1" x14ac:dyDescent="0.2">
      <c r="A419" s="309"/>
      <c r="B419" s="328"/>
      <c r="C419" s="328"/>
      <c r="D419" s="328"/>
      <c r="E419" s="328"/>
      <c r="F419" s="277"/>
      <c r="G419" s="277"/>
      <c r="H419" s="277"/>
      <c r="I419" s="277"/>
      <c r="J419" s="277"/>
      <c r="K419" s="277"/>
      <c r="L419" s="277"/>
      <c r="M419" s="277"/>
      <c r="N419" s="277"/>
      <c r="O419" s="277"/>
      <c r="P419" s="277"/>
      <c r="Q419" s="277"/>
      <c r="R419" s="277"/>
      <c r="S419" s="277"/>
      <c r="T419" s="277"/>
      <c r="U419" s="277"/>
      <c r="V419" s="277"/>
      <c r="W419" s="277"/>
      <c r="X419" s="277"/>
      <c r="Y419" s="277"/>
      <c r="Z419" s="277"/>
      <c r="AA419" s="277"/>
      <c r="AB419" s="277"/>
      <c r="AC419" s="277"/>
      <c r="AD419" s="277"/>
      <c r="AE419" s="277"/>
      <c r="AF419" s="277"/>
      <c r="AG419" s="277"/>
      <c r="AH419" s="277"/>
      <c r="AI419" s="277"/>
    </row>
    <row r="420" spans="1:35" ht="25.5" customHeight="1" x14ac:dyDescent="0.2">
      <c r="A420" s="309"/>
      <c r="B420" s="328"/>
      <c r="C420" s="328"/>
      <c r="D420" s="328"/>
      <c r="E420" s="328"/>
      <c r="F420" s="277"/>
      <c r="G420" s="277"/>
      <c r="H420" s="277"/>
      <c r="I420" s="277"/>
      <c r="J420" s="277"/>
      <c r="K420" s="277"/>
      <c r="L420" s="277"/>
      <c r="M420" s="277"/>
      <c r="N420" s="277"/>
      <c r="O420" s="277"/>
      <c r="P420" s="277"/>
      <c r="Q420" s="277"/>
      <c r="R420" s="277"/>
      <c r="S420" s="277"/>
      <c r="T420" s="277"/>
      <c r="U420" s="277"/>
      <c r="V420" s="277"/>
      <c r="W420" s="277"/>
      <c r="X420" s="277"/>
      <c r="Y420" s="277"/>
      <c r="Z420" s="277"/>
      <c r="AA420" s="277"/>
      <c r="AB420" s="277"/>
      <c r="AC420" s="277"/>
      <c r="AD420" s="277"/>
      <c r="AE420" s="277"/>
      <c r="AF420" s="277"/>
      <c r="AG420" s="277"/>
      <c r="AH420" s="277"/>
      <c r="AI420" s="277"/>
    </row>
    <row r="421" spans="1:35" ht="25.5" customHeight="1" x14ac:dyDescent="0.2">
      <c r="A421" s="309"/>
      <c r="B421" s="328"/>
      <c r="C421" s="328"/>
      <c r="D421" s="328"/>
      <c r="E421" s="328"/>
      <c r="F421" s="277"/>
      <c r="G421" s="277"/>
      <c r="H421" s="277"/>
      <c r="I421" s="277"/>
      <c r="J421" s="277"/>
      <c r="K421" s="277"/>
      <c r="L421" s="277"/>
      <c r="M421" s="277"/>
      <c r="N421" s="277"/>
      <c r="O421" s="277"/>
      <c r="P421" s="277"/>
      <c r="Q421" s="277"/>
      <c r="R421" s="277"/>
      <c r="S421" s="277"/>
      <c r="T421" s="277"/>
      <c r="U421" s="277"/>
      <c r="V421" s="277"/>
      <c r="W421" s="277"/>
      <c r="X421" s="277"/>
      <c r="Y421" s="277"/>
      <c r="Z421" s="277"/>
      <c r="AA421" s="277"/>
      <c r="AB421" s="277"/>
      <c r="AC421" s="277"/>
      <c r="AD421" s="277"/>
      <c r="AE421" s="277"/>
      <c r="AF421" s="277"/>
      <c r="AG421" s="277"/>
      <c r="AH421" s="277"/>
      <c r="AI421" s="277"/>
    </row>
    <row r="422" spans="1:35" ht="25.5" customHeight="1" x14ac:dyDescent="0.2">
      <c r="A422" s="309"/>
      <c r="B422" s="328"/>
      <c r="C422" s="328"/>
      <c r="D422" s="328"/>
      <c r="E422" s="328"/>
      <c r="F422" s="277"/>
      <c r="G422" s="277"/>
      <c r="H422" s="277"/>
      <c r="I422" s="277"/>
      <c r="J422" s="277"/>
      <c r="K422" s="277"/>
      <c r="L422" s="277"/>
      <c r="M422" s="277"/>
      <c r="N422" s="277"/>
      <c r="O422" s="277"/>
      <c r="P422" s="277"/>
      <c r="Q422" s="277"/>
      <c r="R422" s="277"/>
      <c r="S422" s="277"/>
      <c r="T422" s="277"/>
      <c r="U422" s="277"/>
      <c r="V422" s="277"/>
      <c r="W422" s="277"/>
      <c r="X422" s="277"/>
      <c r="Y422" s="277"/>
      <c r="Z422" s="277"/>
      <c r="AA422" s="277"/>
      <c r="AB422" s="277"/>
      <c r="AC422" s="277"/>
      <c r="AD422" s="277"/>
      <c r="AE422" s="277"/>
      <c r="AF422" s="277"/>
      <c r="AG422" s="277"/>
      <c r="AH422" s="277"/>
      <c r="AI422" s="277"/>
    </row>
    <row r="423" spans="1:35" ht="25.5" customHeight="1" x14ac:dyDescent="0.2">
      <c r="A423" s="309"/>
      <c r="B423" s="328"/>
      <c r="C423" s="328"/>
      <c r="D423" s="328"/>
      <c r="E423" s="328"/>
      <c r="F423" s="277"/>
      <c r="G423" s="277"/>
      <c r="H423" s="277"/>
      <c r="I423" s="277"/>
      <c r="J423" s="277"/>
      <c r="K423" s="277"/>
      <c r="L423" s="277"/>
      <c r="M423" s="277"/>
      <c r="N423" s="277"/>
      <c r="O423" s="277"/>
      <c r="P423" s="277"/>
      <c r="Q423" s="277"/>
      <c r="R423" s="277"/>
      <c r="S423" s="277"/>
      <c r="T423" s="277"/>
      <c r="U423" s="277"/>
      <c r="V423" s="277"/>
      <c r="W423" s="277"/>
      <c r="X423" s="277"/>
      <c r="Y423" s="277"/>
      <c r="Z423" s="277"/>
      <c r="AA423" s="277"/>
      <c r="AB423" s="277"/>
      <c r="AC423" s="277"/>
      <c r="AD423" s="277"/>
      <c r="AE423" s="277"/>
      <c r="AF423" s="277"/>
      <c r="AG423" s="277"/>
      <c r="AH423" s="277"/>
      <c r="AI423" s="277"/>
    </row>
    <row r="424" spans="1:35" ht="25.5" customHeight="1" x14ac:dyDescent="0.2">
      <c r="A424" s="309"/>
      <c r="B424" s="328"/>
      <c r="C424" s="328"/>
      <c r="D424" s="328"/>
      <c r="E424" s="328"/>
      <c r="F424" s="277"/>
      <c r="G424" s="277"/>
      <c r="H424" s="277"/>
      <c r="I424" s="277"/>
      <c r="J424" s="277"/>
      <c r="K424" s="277"/>
      <c r="L424" s="277"/>
      <c r="M424" s="277"/>
      <c r="N424" s="277"/>
      <c r="O424" s="277"/>
      <c r="P424" s="277"/>
      <c r="Q424" s="277"/>
      <c r="R424" s="277"/>
      <c r="S424" s="277"/>
      <c r="T424" s="277"/>
      <c r="U424" s="277"/>
      <c r="V424" s="277"/>
      <c r="W424" s="277"/>
      <c r="X424" s="277"/>
      <c r="Y424" s="277"/>
      <c r="Z424" s="277"/>
      <c r="AA424" s="277"/>
      <c r="AB424" s="277"/>
      <c r="AC424" s="277"/>
      <c r="AD424" s="277"/>
      <c r="AE424" s="277"/>
      <c r="AF424" s="277"/>
      <c r="AG424" s="277"/>
      <c r="AH424" s="277"/>
      <c r="AI424" s="277"/>
    </row>
    <row r="425" spans="1:35" ht="25.5" customHeight="1" x14ac:dyDescent="0.2">
      <c r="A425" s="309"/>
      <c r="B425" s="328"/>
      <c r="C425" s="328"/>
      <c r="D425" s="328"/>
      <c r="E425" s="328"/>
      <c r="F425" s="277"/>
      <c r="G425" s="277"/>
      <c r="H425" s="277"/>
      <c r="I425" s="277"/>
      <c r="J425" s="277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  <c r="AA425" s="277"/>
      <c r="AB425" s="277"/>
      <c r="AC425" s="277"/>
      <c r="AD425" s="277"/>
      <c r="AE425" s="277"/>
      <c r="AF425" s="277"/>
      <c r="AG425" s="277"/>
      <c r="AH425" s="277"/>
      <c r="AI425" s="277"/>
    </row>
    <row r="426" spans="1:35" ht="25.5" customHeight="1" x14ac:dyDescent="0.2">
      <c r="A426" s="309"/>
      <c r="B426" s="328"/>
      <c r="C426" s="328"/>
      <c r="D426" s="328"/>
      <c r="E426" s="328"/>
      <c r="F426" s="277"/>
      <c r="G426" s="277"/>
      <c r="H426" s="277"/>
      <c r="I426" s="277"/>
      <c r="J426" s="277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  <c r="AA426" s="277"/>
      <c r="AB426" s="277"/>
      <c r="AC426" s="277"/>
      <c r="AD426" s="277"/>
      <c r="AE426" s="277"/>
      <c r="AF426" s="277"/>
      <c r="AG426" s="277"/>
      <c r="AH426" s="277"/>
      <c r="AI426" s="277"/>
    </row>
    <row r="427" spans="1:35" ht="25.5" customHeight="1" x14ac:dyDescent="0.2">
      <c r="A427" s="309"/>
      <c r="B427" s="328"/>
      <c r="C427" s="328"/>
      <c r="D427" s="328"/>
      <c r="E427" s="328"/>
      <c r="F427" s="277"/>
      <c r="G427" s="277"/>
      <c r="H427" s="277"/>
      <c r="I427" s="277"/>
      <c r="J427" s="277"/>
      <c r="K427" s="277"/>
      <c r="L427" s="277"/>
      <c r="M427" s="277"/>
      <c r="N427" s="277"/>
      <c r="O427" s="277"/>
      <c r="P427" s="277"/>
      <c r="Q427" s="277"/>
      <c r="R427" s="277"/>
      <c r="S427" s="277"/>
      <c r="T427" s="277"/>
      <c r="U427" s="277"/>
      <c r="V427" s="277"/>
      <c r="W427" s="277"/>
      <c r="X427" s="277"/>
      <c r="Y427" s="277"/>
      <c r="Z427" s="277"/>
      <c r="AA427" s="277"/>
      <c r="AB427" s="277"/>
      <c r="AC427" s="277"/>
      <c r="AD427" s="277"/>
      <c r="AE427" s="277"/>
      <c r="AF427" s="277"/>
      <c r="AG427" s="277"/>
      <c r="AH427" s="277"/>
      <c r="AI427" s="277"/>
    </row>
    <row r="428" spans="1:35" ht="25.5" customHeight="1" x14ac:dyDescent="0.2">
      <c r="A428" s="309"/>
      <c r="B428" s="328"/>
      <c r="C428" s="328"/>
      <c r="D428" s="328"/>
      <c r="E428" s="328"/>
      <c r="F428" s="277"/>
      <c r="G428" s="277"/>
      <c r="H428" s="277"/>
      <c r="I428" s="277"/>
      <c r="J428" s="277"/>
      <c r="K428" s="277"/>
      <c r="L428" s="277"/>
      <c r="M428" s="277"/>
      <c r="N428" s="277"/>
      <c r="O428" s="277"/>
      <c r="P428" s="277"/>
      <c r="Q428" s="277"/>
      <c r="R428" s="277"/>
      <c r="S428" s="277"/>
      <c r="T428" s="277"/>
      <c r="U428" s="277"/>
      <c r="V428" s="277"/>
      <c r="W428" s="277"/>
      <c r="X428" s="277"/>
      <c r="Y428" s="277"/>
      <c r="Z428" s="277"/>
      <c r="AA428" s="277"/>
      <c r="AB428" s="277"/>
      <c r="AC428" s="277"/>
      <c r="AD428" s="277"/>
      <c r="AE428" s="277"/>
      <c r="AF428" s="277"/>
      <c r="AG428" s="277"/>
      <c r="AH428" s="277"/>
      <c r="AI428" s="277"/>
    </row>
    <row r="429" spans="1:35" ht="25.5" customHeight="1" x14ac:dyDescent="0.2">
      <c r="A429" s="309"/>
      <c r="B429" s="328"/>
      <c r="C429" s="328"/>
      <c r="D429" s="328"/>
      <c r="E429" s="328"/>
      <c r="F429" s="277"/>
      <c r="G429" s="277"/>
      <c r="H429" s="277"/>
      <c r="I429" s="277"/>
      <c r="J429" s="277"/>
      <c r="K429" s="277"/>
      <c r="L429" s="277"/>
      <c r="M429" s="277"/>
      <c r="N429" s="277"/>
      <c r="O429" s="277"/>
      <c r="P429" s="277"/>
      <c r="Q429" s="277"/>
      <c r="R429" s="277"/>
      <c r="S429" s="277"/>
      <c r="T429" s="277"/>
      <c r="U429" s="277"/>
      <c r="V429" s="277"/>
      <c r="W429" s="277"/>
      <c r="X429" s="277"/>
      <c r="Y429" s="277"/>
      <c r="Z429" s="277"/>
      <c r="AA429" s="277"/>
      <c r="AB429" s="277"/>
      <c r="AC429" s="277"/>
      <c r="AD429" s="277"/>
      <c r="AE429" s="277"/>
      <c r="AF429" s="277"/>
      <c r="AG429" s="277"/>
      <c r="AH429" s="277"/>
      <c r="AI429" s="277"/>
    </row>
    <row r="430" spans="1:35" ht="25.5" customHeight="1" x14ac:dyDescent="0.2">
      <c r="A430" s="309"/>
      <c r="B430" s="328"/>
      <c r="C430" s="328"/>
      <c r="D430" s="328"/>
      <c r="E430" s="328"/>
      <c r="F430" s="277"/>
      <c r="G430" s="277"/>
      <c r="H430" s="277"/>
      <c r="I430" s="277"/>
      <c r="J430" s="277"/>
      <c r="K430" s="277"/>
      <c r="L430" s="277"/>
      <c r="M430" s="277"/>
      <c r="N430" s="277"/>
      <c r="O430" s="277"/>
      <c r="P430" s="277"/>
      <c r="Q430" s="277"/>
      <c r="R430" s="277"/>
      <c r="S430" s="277"/>
      <c r="T430" s="277"/>
      <c r="U430" s="277"/>
      <c r="V430" s="277"/>
      <c r="W430" s="277"/>
      <c r="X430" s="277"/>
      <c r="Y430" s="277"/>
      <c r="Z430" s="277"/>
      <c r="AA430" s="277"/>
      <c r="AB430" s="277"/>
      <c r="AC430" s="277"/>
      <c r="AD430" s="277"/>
      <c r="AE430" s="277"/>
      <c r="AF430" s="277"/>
      <c r="AG430" s="277"/>
      <c r="AH430" s="277"/>
      <c r="AI430" s="277"/>
    </row>
    <row r="431" spans="1:35" ht="25.5" customHeight="1" x14ac:dyDescent="0.2">
      <c r="A431" s="309"/>
      <c r="B431" s="328"/>
      <c r="C431" s="328"/>
      <c r="D431" s="328"/>
      <c r="E431" s="328"/>
      <c r="F431" s="277"/>
      <c r="G431" s="277"/>
      <c r="H431" s="277"/>
      <c r="I431" s="277"/>
      <c r="J431" s="277"/>
      <c r="K431" s="277"/>
      <c r="L431" s="277"/>
      <c r="M431" s="277"/>
      <c r="N431" s="277"/>
      <c r="O431" s="277"/>
      <c r="P431" s="277"/>
      <c r="Q431" s="277"/>
      <c r="R431" s="277"/>
      <c r="S431" s="277"/>
      <c r="T431" s="277"/>
      <c r="U431" s="277"/>
      <c r="V431" s="277"/>
      <c r="W431" s="277"/>
      <c r="X431" s="277"/>
      <c r="Y431" s="277"/>
      <c r="Z431" s="277"/>
      <c r="AA431" s="277"/>
      <c r="AB431" s="277"/>
      <c r="AC431" s="277"/>
      <c r="AD431" s="277"/>
      <c r="AE431" s="277"/>
      <c r="AF431" s="277"/>
      <c r="AG431" s="277"/>
      <c r="AH431" s="277"/>
      <c r="AI431" s="277"/>
    </row>
    <row r="432" spans="1:35" ht="25.5" customHeight="1" x14ac:dyDescent="0.2">
      <c r="A432" s="309"/>
      <c r="B432" s="328"/>
      <c r="C432" s="328"/>
      <c r="D432" s="328"/>
      <c r="E432" s="328"/>
      <c r="F432" s="277"/>
      <c r="G432" s="277"/>
      <c r="H432" s="277"/>
      <c r="I432" s="277"/>
      <c r="J432" s="277"/>
      <c r="K432" s="277"/>
      <c r="L432" s="277"/>
      <c r="M432" s="277"/>
      <c r="N432" s="277"/>
      <c r="O432" s="277"/>
      <c r="P432" s="277"/>
      <c r="Q432" s="277"/>
      <c r="R432" s="277"/>
      <c r="S432" s="277"/>
      <c r="T432" s="277"/>
      <c r="U432" s="277"/>
      <c r="V432" s="277"/>
      <c r="W432" s="277"/>
      <c r="X432" s="277"/>
      <c r="Y432" s="277"/>
      <c r="Z432" s="277"/>
      <c r="AA432" s="277"/>
      <c r="AB432" s="277"/>
      <c r="AC432" s="277"/>
      <c r="AD432" s="277"/>
      <c r="AE432" s="277"/>
      <c r="AF432" s="277"/>
      <c r="AG432" s="277"/>
      <c r="AH432" s="277"/>
      <c r="AI432" s="277"/>
    </row>
    <row r="433" spans="1:35" ht="25.5" customHeight="1" x14ac:dyDescent="0.2">
      <c r="A433" s="309"/>
      <c r="B433" s="328"/>
      <c r="C433" s="328"/>
      <c r="D433" s="328"/>
      <c r="E433" s="328"/>
      <c r="F433" s="277"/>
      <c r="G433" s="277"/>
      <c r="H433" s="277"/>
      <c r="I433" s="277"/>
      <c r="J433" s="277"/>
      <c r="K433" s="277"/>
      <c r="L433" s="277"/>
      <c r="M433" s="277"/>
      <c r="N433" s="277"/>
      <c r="O433" s="277"/>
      <c r="P433" s="277"/>
      <c r="Q433" s="277"/>
      <c r="R433" s="277"/>
      <c r="S433" s="277"/>
      <c r="T433" s="277"/>
      <c r="U433" s="277"/>
      <c r="V433" s="277"/>
      <c r="W433" s="277"/>
      <c r="X433" s="277"/>
      <c r="Y433" s="277"/>
      <c r="Z433" s="277"/>
      <c r="AA433" s="277"/>
      <c r="AB433" s="277"/>
      <c r="AC433" s="277"/>
      <c r="AD433" s="277"/>
      <c r="AE433" s="277"/>
      <c r="AF433" s="277"/>
      <c r="AG433" s="277"/>
      <c r="AH433" s="277"/>
      <c r="AI433" s="277"/>
    </row>
    <row r="434" spans="1:35" ht="25.5" customHeight="1" x14ac:dyDescent="0.2">
      <c r="A434" s="309"/>
      <c r="B434" s="328"/>
      <c r="C434" s="328"/>
      <c r="D434" s="328"/>
      <c r="E434" s="328"/>
      <c r="F434" s="277"/>
      <c r="G434" s="277"/>
      <c r="H434" s="277"/>
      <c r="I434" s="277"/>
      <c r="J434" s="277"/>
      <c r="K434" s="277"/>
      <c r="L434" s="277"/>
      <c r="M434" s="277"/>
      <c r="N434" s="277"/>
      <c r="O434" s="277"/>
      <c r="P434" s="277"/>
      <c r="Q434" s="277"/>
      <c r="R434" s="277"/>
      <c r="S434" s="277"/>
      <c r="T434" s="277"/>
      <c r="U434" s="277"/>
      <c r="V434" s="277"/>
      <c r="W434" s="277"/>
      <c r="X434" s="277"/>
      <c r="Y434" s="277"/>
      <c r="Z434" s="277"/>
      <c r="AA434" s="277"/>
      <c r="AB434" s="277"/>
      <c r="AC434" s="277"/>
      <c r="AD434" s="277"/>
      <c r="AE434" s="277"/>
      <c r="AF434" s="277"/>
      <c r="AG434" s="277"/>
      <c r="AH434" s="277"/>
      <c r="AI434" s="277"/>
    </row>
    <row r="435" spans="1:35" ht="25.5" customHeight="1" x14ac:dyDescent="0.2">
      <c r="A435" s="309"/>
      <c r="B435" s="328"/>
      <c r="C435" s="328"/>
      <c r="D435" s="328"/>
      <c r="E435" s="328"/>
      <c r="F435" s="277"/>
      <c r="G435" s="277"/>
      <c r="H435" s="277"/>
      <c r="I435" s="277"/>
      <c r="J435" s="277"/>
      <c r="K435" s="277"/>
      <c r="L435" s="277"/>
      <c r="M435" s="277"/>
      <c r="N435" s="277"/>
      <c r="O435" s="277"/>
      <c r="P435" s="277"/>
      <c r="Q435" s="277"/>
      <c r="R435" s="277"/>
      <c r="S435" s="277"/>
      <c r="T435" s="277"/>
      <c r="U435" s="277"/>
      <c r="V435" s="277"/>
      <c r="W435" s="277"/>
      <c r="X435" s="277"/>
      <c r="Y435" s="277"/>
      <c r="Z435" s="277"/>
      <c r="AA435" s="277"/>
      <c r="AB435" s="277"/>
      <c r="AC435" s="277"/>
      <c r="AD435" s="277"/>
      <c r="AE435" s="277"/>
      <c r="AF435" s="277"/>
      <c r="AG435" s="277"/>
      <c r="AH435" s="277"/>
      <c r="AI435" s="277"/>
    </row>
    <row r="436" spans="1:35" ht="25.5" customHeight="1" x14ac:dyDescent="0.2">
      <c r="A436" s="309"/>
      <c r="B436" s="328"/>
      <c r="C436" s="328"/>
      <c r="D436" s="328"/>
      <c r="E436" s="328"/>
      <c r="F436" s="277"/>
      <c r="G436" s="277"/>
      <c r="H436" s="277"/>
      <c r="I436" s="277"/>
      <c r="J436" s="277"/>
      <c r="K436" s="277"/>
      <c r="L436" s="277"/>
      <c r="M436" s="277"/>
      <c r="N436" s="277"/>
      <c r="O436" s="277"/>
      <c r="P436" s="277"/>
      <c r="Q436" s="277"/>
      <c r="R436" s="277"/>
      <c r="S436" s="277"/>
      <c r="T436" s="277"/>
      <c r="U436" s="277"/>
      <c r="V436" s="277"/>
      <c r="W436" s="277"/>
      <c r="X436" s="277"/>
      <c r="Y436" s="277"/>
      <c r="Z436" s="277"/>
      <c r="AA436" s="277"/>
      <c r="AB436" s="277"/>
      <c r="AC436" s="277"/>
      <c r="AD436" s="277"/>
      <c r="AE436" s="277"/>
      <c r="AF436" s="277"/>
      <c r="AG436" s="277"/>
      <c r="AH436" s="277"/>
      <c r="AI436" s="277"/>
    </row>
    <row r="437" spans="1:35" ht="25.5" customHeight="1" x14ac:dyDescent="0.2">
      <c r="A437" s="309"/>
      <c r="B437" s="328"/>
      <c r="C437" s="328"/>
      <c r="D437" s="328"/>
      <c r="E437" s="328"/>
      <c r="F437" s="277"/>
      <c r="G437" s="277"/>
      <c r="H437" s="277"/>
      <c r="I437" s="277"/>
      <c r="J437" s="277"/>
      <c r="K437" s="277"/>
      <c r="L437" s="277"/>
      <c r="M437" s="277"/>
      <c r="N437" s="277"/>
      <c r="O437" s="277"/>
      <c r="P437" s="277"/>
      <c r="Q437" s="277"/>
      <c r="R437" s="277"/>
      <c r="S437" s="277"/>
      <c r="T437" s="277"/>
      <c r="U437" s="277"/>
      <c r="V437" s="277"/>
      <c r="W437" s="277"/>
      <c r="X437" s="277"/>
      <c r="Y437" s="277"/>
      <c r="Z437" s="277"/>
      <c r="AA437" s="277"/>
      <c r="AB437" s="277"/>
      <c r="AC437" s="277"/>
      <c r="AD437" s="277"/>
      <c r="AE437" s="277"/>
      <c r="AF437" s="277"/>
      <c r="AG437" s="277"/>
      <c r="AH437" s="277"/>
      <c r="AI437" s="277"/>
    </row>
    <row r="438" spans="1:35" ht="25.5" customHeight="1" x14ac:dyDescent="0.2">
      <c r="A438" s="309"/>
      <c r="B438" s="328"/>
      <c r="C438" s="328"/>
      <c r="D438" s="328"/>
      <c r="E438" s="328"/>
      <c r="F438" s="277"/>
      <c r="G438" s="277"/>
      <c r="H438" s="277"/>
      <c r="I438" s="277"/>
      <c r="J438" s="277"/>
      <c r="K438" s="277"/>
      <c r="L438" s="277"/>
      <c r="M438" s="277"/>
      <c r="N438" s="277"/>
      <c r="O438" s="277"/>
      <c r="P438" s="277"/>
      <c r="Q438" s="277"/>
      <c r="R438" s="277"/>
      <c r="S438" s="277"/>
      <c r="T438" s="277"/>
      <c r="U438" s="277"/>
      <c r="V438" s="277"/>
      <c r="W438" s="277"/>
      <c r="X438" s="277"/>
      <c r="Y438" s="277"/>
      <c r="Z438" s="277"/>
      <c r="AA438" s="277"/>
      <c r="AB438" s="277"/>
      <c r="AC438" s="277"/>
      <c r="AD438" s="277"/>
      <c r="AE438" s="277"/>
      <c r="AF438" s="277"/>
      <c r="AG438" s="277"/>
      <c r="AH438" s="277"/>
      <c r="AI438" s="277"/>
    </row>
    <row r="439" spans="1:35" ht="25.5" customHeight="1" x14ac:dyDescent="0.2">
      <c r="A439" s="309"/>
      <c r="B439" s="328"/>
      <c r="C439" s="328"/>
      <c r="D439" s="328"/>
      <c r="E439" s="328"/>
      <c r="F439" s="277"/>
      <c r="G439" s="277"/>
      <c r="H439" s="277"/>
      <c r="I439" s="277"/>
      <c r="J439" s="277"/>
      <c r="K439" s="277"/>
      <c r="L439" s="277"/>
      <c r="M439" s="277"/>
      <c r="N439" s="277"/>
      <c r="O439" s="277"/>
      <c r="P439" s="277"/>
      <c r="Q439" s="277"/>
      <c r="R439" s="277"/>
      <c r="S439" s="277"/>
      <c r="T439" s="277"/>
      <c r="U439" s="277"/>
      <c r="V439" s="277"/>
      <c r="W439" s="277"/>
      <c r="X439" s="277"/>
      <c r="Y439" s="277"/>
      <c r="Z439" s="277"/>
      <c r="AA439" s="277"/>
      <c r="AB439" s="277"/>
      <c r="AC439" s="277"/>
      <c r="AD439" s="277"/>
      <c r="AE439" s="277"/>
      <c r="AF439" s="277"/>
      <c r="AG439" s="277"/>
      <c r="AH439" s="277"/>
      <c r="AI439" s="277"/>
    </row>
    <row r="440" spans="1:35" ht="25.5" customHeight="1" x14ac:dyDescent="0.2">
      <c r="A440" s="309"/>
      <c r="B440" s="328"/>
      <c r="C440" s="328"/>
      <c r="D440" s="328"/>
      <c r="E440" s="328"/>
      <c r="F440" s="277"/>
      <c r="G440" s="277"/>
      <c r="H440" s="277"/>
      <c r="I440" s="277"/>
      <c r="J440" s="277"/>
      <c r="K440" s="277"/>
      <c r="L440" s="277"/>
      <c r="M440" s="277"/>
      <c r="N440" s="277"/>
      <c r="O440" s="277"/>
      <c r="P440" s="277"/>
      <c r="Q440" s="277"/>
      <c r="R440" s="277"/>
      <c r="S440" s="277"/>
      <c r="T440" s="277"/>
      <c r="U440" s="277"/>
      <c r="V440" s="277"/>
      <c r="W440" s="277"/>
      <c r="X440" s="277"/>
      <c r="Y440" s="277"/>
      <c r="Z440" s="277"/>
      <c r="AA440" s="277"/>
      <c r="AB440" s="277"/>
      <c r="AC440" s="277"/>
      <c r="AD440" s="277"/>
      <c r="AE440" s="277"/>
      <c r="AF440" s="277"/>
      <c r="AG440" s="277"/>
      <c r="AH440" s="277"/>
      <c r="AI440" s="277"/>
    </row>
    <row r="441" spans="1:35" ht="25.5" customHeight="1" x14ac:dyDescent="0.2">
      <c r="A441" s="309"/>
      <c r="B441" s="328"/>
      <c r="C441" s="328"/>
      <c r="D441" s="328"/>
      <c r="E441" s="328"/>
      <c r="F441" s="277"/>
      <c r="G441" s="277"/>
      <c r="H441" s="277"/>
      <c r="I441" s="277"/>
      <c r="J441" s="277"/>
      <c r="K441" s="277"/>
      <c r="L441" s="277"/>
      <c r="M441" s="277"/>
      <c r="N441" s="277"/>
      <c r="O441" s="277"/>
      <c r="P441" s="277"/>
      <c r="Q441" s="277"/>
      <c r="R441" s="277"/>
      <c r="S441" s="277"/>
      <c r="T441" s="277"/>
      <c r="U441" s="277"/>
      <c r="V441" s="277"/>
      <c r="W441" s="277"/>
      <c r="X441" s="277"/>
      <c r="Y441" s="277"/>
      <c r="Z441" s="277"/>
      <c r="AA441" s="277"/>
      <c r="AB441" s="277"/>
      <c r="AC441" s="277"/>
      <c r="AD441" s="277"/>
      <c r="AE441" s="277"/>
      <c r="AF441" s="277"/>
      <c r="AG441" s="277"/>
      <c r="AH441" s="277"/>
      <c r="AI441" s="277"/>
    </row>
    <row r="442" spans="1:35" ht="25.5" customHeight="1" x14ac:dyDescent="0.2">
      <c r="A442" s="309"/>
      <c r="B442" s="328"/>
      <c r="C442" s="328"/>
      <c r="D442" s="328"/>
      <c r="E442" s="328"/>
      <c r="F442" s="277"/>
      <c r="G442" s="277"/>
      <c r="H442" s="277"/>
      <c r="I442" s="277"/>
      <c r="J442" s="277"/>
      <c r="K442" s="277"/>
      <c r="L442" s="277"/>
      <c r="M442" s="277"/>
      <c r="N442" s="277"/>
      <c r="O442" s="277"/>
      <c r="P442" s="277"/>
      <c r="Q442" s="277"/>
      <c r="R442" s="277"/>
      <c r="S442" s="277"/>
      <c r="T442" s="277"/>
      <c r="U442" s="277"/>
      <c r="V442" s="277"/>
      <c r="W442" s="277"/>
      <c r="X442" s="277"/>
      <c r="Y442" s="277"/>
      <c r="Z442" s="277"/>
      <c r="AA442" s="277"/>
      <c r="AB442" s="277"/>
      <c r="AC442" s="277"/>
      <c r="AD442" s="277"/>
      <c r="AE442" s="277"/>
      <c r="AF442" s="277"/>
      <c r="AG442" s="277"/>
      <c r="AH442" s="277"/>
      <c r="AI442" s="277"/>
    </row>
    <row r="443" spans="1:35" ht="25.5" customHeight="1" x14ac:dyDescent="0.2">
      <c r="A443" s="309"/>
      <c r="B443" s="328"/>
      <c r="C443" s="328"/>
      <c r="D443" s="328"/>
      <c r="E443" s="328"/>
      <c r="F443" s="277"/>
      <c r="G443" s="277"/>
      <c r="H443" s="277"/>
      <c r="I443" s="277"/>
      <c r="J443" s="277"/>
      <c r="K443" s="277"/>
      <c r="L443" s="277"/>
      <c r="M443" s="277"/>
      <c r="N443" s="277"/>
      <c r="O443" s="277"/>
      <c r="P443" s="277"/>
      <c r="Q443" s="277"/>
      <c r="R443" s="277"/>
      <c r="S443" s="277"/>
      <c r="T443" s="277"/>
      <c r="U443" s="277"/>
      <c r="V443" s="277"/>
      <c r="W443" s="277"/>
      <c r="X443" s="277"/>
      <c r="Y443" s="277"/>
      <c r="Z443" s="277"/>
      <c r="AA443" s="277"/>
      <c r="AB443" s="277"/>
      <c r="AC443" s="277"/>
      <c r="AD443" s="277"/>
      <c r="AE443" s="277"/>
      <c r="AF443" s="277"/>
      <c r="AG443" s="277"/>
      <c r="AH443" s="277"/>
      <c r="AI443" s="277"/>
    </row>
    <row r="444" spans="1:35" ht="25.5" customHeight="1" x14ac:dyDescent="0.2">
      <c r="A444" s="309"/>
      <c r="B444" s="328"/>
      <c r="C444" s="328"/>
      <c r="D444" s="328"/>
      <c r="E444" s="328"/>
      <c r="F444" s="277"/>
      <c r="G444" s="277"/>
      <c r="H444" s="277"/>
      <c r="I444" s="277"/>
      <c r="J444" s="277"/>
      <c r="K444" s="277"/>
      <c r="L444" s="277"/>
      <c r="M444" s="277"/>
      <c r="N444" s="277"/>
      <c r="O444" s="277"/>
      <c r="P444" s="277"/>
      <c r="Q444" s="277"/>
      <c r="R444" s="277"/>
      <c r="S444" s="277"/>
      <c r="T444" s="277"/>
      <c r="U444" s="277"/>
      <c r="V444" s="277"/>
      <c r="W444" s="277"/>
      <c r="X444" s="277"/>
      <c r="Y444" s="277"/>
      <c r="Z444" s="277"/>
      <c r="AA444" s="277"/>
      <c r="AB444" s="277"/>
      <c r="AC444" s="277"/>
      <c r="AD444" s="277"/>
      <c r="AE444" s="277"/>
      <c r="AF444" s="277"/>
      <c r="AG444" s="277"/>
      <c r="AH444" s="277"/>
      <c r="AI444" s="277"/>
    </row>
    <row r="445" spans="1:35" ht="25.5" customHeight="1" x14ac:dyDescent="0.2">
      <c r="A445" s="309"/>
      <c r="B445" s="328"/>
      <c r="C445" s="328"/>
      <c r="D445" s="328"/>
      <c r="E445" s="328"/>
      <c r="F445" s="277"/>
      <c r="G445" s="277"/>
      <c r="H445" s="277"/>
      <c r="I445" s="277"/>
      <c r="J445" s="277"/>
      <c r="K445" s="277"/>
      <c r="L445" s="277"/>
      <c r="M445" s="277"/>
      <c r="N445" s="277"/>
      <c r="O445" s="277"/>
      <c r="P445" s="277"/>
      <c r="Q445" s="277"/>
      <c r="R445" s="277"/>
      <c r="S445" s="277"/>
      <c r="T445" s="277"/>
      <c r="U445" s="277"/>
      <c r="V445" s="277"/>
      <c r="W445" s="277"/>
      <c r="X445" s="277"/>
      <c r="Y445" s="277"/>
      <c r="Z445" s="277"/>
      <c r="AA445" s="277"/>
      <c r="AB445" s="277"/>
      <c r="AC445" s="277"/>
      <c r="AD445" s="277"/>
      <c r="AE445" s="277"/>
      <c r="AF445" s="277"/>
      <c r="AG445" s="277"/>
      <c r="AH445" s="277"/>
      <c r="AI445" s="277"/>
    </row>
    <row r="446" spans="1:35" ht="25.5" customHeight="1" x14ac:dyDescent="0.2">
      <c r="A446" s="309"/>
      <c r="B446" s="328"/>
      <c r="C446" s="328"/>
      <c r="D446" s="328"/>
      <c r="E446" s="328"/>
      <c r="F446" s="277"/>
      <c r="G446" s="277"/>
      <c r="H446" s="277"/>
      <c r="I446" s="277"/>
      <c r="J446" s="277"/>
      <c r="K446" s="277"/>
      <c r="L446" s="277"/>
      <c r="M446" s="277"/>
      <c r="N446" s="277"/>
      <c r="O446" s="277"/>
      <c r="P446" s="277"/>
      <c r="Q446" s="277"/>
      <c r="R446" s="277"/>
      <c r="S446" s="277"/>
      <c r="T446" s="277"/>
      <c r="U446" s="277"/>
      <c r="V446" s="277"/>
      <c r="W446" s="277"/>
      <c r="X446" s="277"/>
      <c r="Y446" s="277"/>
      <c r="Z446" s="277"/>
      <c r="AA446" s="277"/>
      <c r="AB446" s="277"/>
      <c r="AC446" s="277"/>
      <c r="AD446" s="277"/>
      <c r="AE446" s="277"/>
      <c r="AF446" s="277"/>
      <c r="AG446" s="277"/>
      <c r="AH446" s="277"/>
      <c r="AI446" s="277"/>
    </row>
    <row r="447" spans="1:35" ht="25.5" customHeight="1" x14ac:dyDescent="0.2">
      <c r="A447" s="309"/>
      <c r="B447" s="328"/>
      <c r="C447" s="328"/>
      <c r="D447" s="328"/>
      <c r="E447" s="328"/>
      <c r="F447" s="277"/>
      <c r="G447" s="277"/>
      <c r="H447" s="277"/>
      <c r="I447" s="277"/>
      <c r="J447" s="277"/>
      <c r="K447" s="277"/>
      <c r="L447" s="277"/>
      <c r="M447" s="277"/>
      <c r="N447" s="277"/>
      <c r="O447" s="277"/>
      <c r="P447" s="277"/>
      <c r="Q447" s="277"/>
      <c r="R447" s="277"/>
      <c r="S447" s="277"/>
      <c r="T447" s="277"/>
      <c r="U447" s="277"/>
      <c r="V447" s="277"/>
      <c r="W447" s="277"/>
      <c r="X447" s="277"/>
      <c r="Y447" s="277"/>
      <c r="Z447" s="277"/>
      <c r="AA447" s="277"/>
      <c r="AB447" s="277"/>
      <c r="AC447" s="277"/>
      <c r="AD447" s="277"/>
      <c r="AE447" s="277"/>
      <c r="AF447" s="277"/>
      <c r="AG447" s="277"/>
      <c r="AH447" s="277"/>
      <c r="AI447" s="277"/>
    </row>
    <row r="448" spans="1:35" ht="25.5" customHeight="1" x14ac:dyDescent="0.2">
      <c r="A448" s="309"/>
      <c r="B448" s="328"/>
      <c r="C448" s="328"/>
      <c r="D448" s="328"/>
      <c r="E448" s="328"/>
      <c r="F448" s="277"/>
      <c r="G448" s="277"/>
      <c r="H448" s="277"/>
      <c r="I448" s="277"/>
      <c r="J448" s="277"/>
      <c r="K448" s="277"/>
      <c r="L448" s="277"/>
      <c r="M448" s="277"/>
      <c r="N448" s="277"/>
      <c r="O448" s="277"/>
      <c r="P448" s="277"/>
      <c r="Q448" s="277"/>
      <c r="R448" s="277"/>
      <c r="S448" s="277"/>
      <c r="T448" s="277"/>
      <c r="U448" s="277"/>
      <c r="V448" s="277"/>
      <c r="W448" s="277"/>
      <c r="X448" s="277"/>
      <c r="Y448" s="277"/>
      <c r="Z448" s="277"/>
      <c r="AA448" s="277"/>
      <c r="AB448" s="277"/>
      <c r="AC448" s="277"/>
      <c r="AD448" s="277"/>
      <c r="AE448" s="277"/>
      <c r="AF448" s="277"/>
      <c r="AG448" s="277"/>
      <c r="AH448" s="277"/>
      <c r="AI448" s="277"/>
    </row>
    <row r="449" spans="1:35" ht="25.5" customHeight="1" x14ac:dyDescent="0.2">
      <c r="A449" s="309"/>
      <c r="B449" s="328"/>
      <c r="C449" s="328"/>
      <c r="D449" s="328"/>
      <c r="E449" s="328"/>
      <c r="F449" s="277"/>
      <c r="G449" s="277"/>
      <c r="H449" s="277"/>
      <c r="I449" s="277"/>
      <c r="J449" s="277"/>
      <c r="K449" s="277"/>
      <c r="L449" s="277"/>
      <c r="M449" s="277"/>
      <c r="N449" s="277"/>
      <c r="O449" s="277"/>
      <c r="P449" s="277"/>
      <c r="Q449" s="277"/>
      <c r="R449" s="277"/>
      <c r="S449" s="277"/>
      <c r="T449" s="277"/>
      <c r="U449" s="277"/>
      <c r="V449" s="277"/>
      <c r="W449" s="277"/>
      <c r="X449" s="277"/>
      <c r="Y449" s="277"/>
      <c r="Z449" s="277"/>
      <c r="AA449" s="277"/>
      <c r="AB449" s="277"/>
      <c r="AC449" s="277"/>
      <c r="AD449" s="277"/>
      <c r="AE449" s="277"/>
      <c r="AF449" s="277"/>
      <c r="AG449" s="277"/>
      <c r="AH449" s="277"/>
      <c r="AI449" s="277"/>
    </row>
    <row r="450" spans="1:35" ht="25.5" customHeight="1" x14ac:dyDescent="0.2">
      <c r="A450" s="309"/>
      <c r="B450" s="328"/>
      <c r="C450" s="328"/>
      <c r="D450" s="328"/>
      <c r="E450" s="328"/>
      <c r="F450" s="277"/>
      <c r="G450" s="277"/>
      <c r="H450" s="277"/>
      <c r="I450" s="277"/>
      <c r="J450" s="277"/>
      <c r="K450" s="277"/>
      <c r="L450" s="277"/>
      <c r="M450" s="277"/>
      <c r="N450" s="277"/>
      <c r="O450" s="277"/>
      <c r="P450" s="277"/>
      <c r="Q450" s="277"/>
      <c r="R450" s="277"/>
      <c r="S450" s="277"/>
      <c r="T450" s="277"/>
      <c r="U450" s="277"/>
      <c r="V450" s="277"/>
      <c r="W450" s="277"/>
      <c r="X450" s="277"/>
      <c r="Y450" s="277"/>
      <c r="Z450" s="277"/>
      <c r="AA450" s="277"/>
      <c r="AB450" s="277"/>
      <c r="AC450" s="277"/>
      <c r="AD450" s="277"/>
      <c r="AE450" s="277"/>
      <c r="AF450" s="277"/>
      <c r="AG450" s="277"/>
      <c r="AH450" s="277"/>
      <c r="AI450" s="277"/>
    </row>
    <row r="451" spans="1:35" ht="25.5" customHeight="1" x14ac:dyDescent="0.2">
      <c r="A451" s="309"/>
      <c r="B451" s="328"/>
      <c r="C451" s="328"/>
      <c r="D451" s="328"/>
      <c r="E451" s="328"/>
      <c r="F451" s="277"/>
      <c r="G451" s="277"/>
      <c r="H451" s="277"/>
      <c r="I451" s="277"/>
      <c r="J451" s="277"/>
      <c r="K451" s="277"/>
      <c r="L451" s="277"/>
      <c r="M451" s="277"/>
      <c r="N451" s="277"/>
      <c r="O451" s="277"/>
      <c r="P451" s="277"/>
      <c r="Q451" s="277"/>
      <c r="R451" s="277"/>
      <c r="S451" s="277"/>
      <c r="T451" s="277"/>
      <c r="U451" s="277"/>
      <c r="V451" s="277"/>
      <c r="W451" s="277"/>
      <c r="X451" s="277"/>
      <c r="Y451" s="277"/>
      <c r="Z451" s="277"/>
      <c r="AA451" s="277"/>
      <c r="AB451" s="277"/>
      <c r="AC451" s="277"/>
      <c r="AD451" s="277"/>
      <c r="AE451" s="277"/>
      <c r="AF451" s="277"/>
      <c r="AG451" s="277"/>
      <c r="AH451" s="277"/>
      <c r="AI451" s="277"/>
    </row>
    <row r="452" spans="1:35" ht="25.5" customHeight="1" x14ac:dyDescent="0.2">
      <c r="A452" s="309"/>
      <c r="B452" s="328"/>
      <c r="C452" s="328"/>
      <c r="D452" s="328"/>
      <c r="E452" s="328"/>
      <c r="F452" s="277"/>
      <c r="G452" s="277"/>
      <c r="H452" s="277"/>
      <c r="I452" s="277"/>
      <c r="J452" s="277"/>
      <c r="K452" s="277"/>
      <c r="L452" s="277"/>
      <c r="M452" s="277"/>
      <c r="N452" s="277"/>
      <c r="O452" s="277"/>
      <c r="P452" s="277"/>
      <c r="Q452" s="277"/>
      <c r="R452" s="277"/>
      <c r="S452" s="277"/>
      <c r="T452" s="277"/>
      <c r="U452" s="277"/>
      <c r="V452" s="277"/>
      <c r="W452" s="277"/>
      <c r="X452" s="277"/>
      <c r="Y452" s="277"/>
      <c r="Z452" s="277"/>
      <c r="AA452" s="277"/>
      <c r="AB452" s="277"/>
      <c r="AC452" s="277"/>
      <c r="AD452" s="277"/>
      <c r="AE452" s="277"/>
      <c r="AF452" s="277"/>
      <c r="AG452" s="277"/>
      <c r="AH452" s="277"/>
      <c r="AI452" s="277"/>
    </row>
    <row r="453" spans="1:35" ht="25.5" customHeight="1" x14ac:dyDescent="0.2">
      <c r="A453" s="309"/>
      <c r="B453" s="328"/>
      <c r="C453" s="328"/>
      <c r="D453" s="328"/>
      <c r="E453" s="328"/>
      <c r="F453" s="277"/>
      <c r="G453" s="277"/>
      <c r="H453" s="277"/>
      <c r="I453" s="277"/>
      <c r="J453" s="277"/>
      <c r="K453" s="277"/>
      <c r="L453" s="277"/>
      <c r="M453" s="277"/>
      <c r="N453" s="277"/>
      <c r="O453" s="277"/>
      <c r="P453" s="277"/>
      <c r="Q453" s="277"/>
      <c r="R453" s="277"/>
      <c r="S453" s="277"/>
      <c r="T453" s="277"/>
      <c r="U453" s="277"/>
      <c r="V453" s="277"/>
      <c r="W453" s="277"/>
      <c r="X453" s="277"/>
      <c r="Y453" s="277"/>
      <c r="Z453" s="277"/>
      <c r="AA453" s="277"/>
      <c r="AB453" s="277"/>
      <c r="AC453" s="277"/>
      <c r="AD453" s="277"/>
      <c r="AE453" s="277"/>
      <c r="AF453" s="277"/>
      <c r="AG453" s="277"/>
      <c r="AH453" s="277"/>
      <c r="AI453" s="277"/>
    </row>
    <row r="454" spans="1:35" ht="25.5" customHeight="1" x14ac:dyDescent="0.2">
      <c r="A454" s="309"/>
      <c r="B454" s="328"/>
      <c r="C454" s="328"/>
      <c r="D454" s="328"/>
      <c r="E454" s="328"/>
      <c r="F454" s="277"/>
      <c r="G454" s="277"/>
      <c r="H454" s="277"/>
      <c r="I454" s="277"/>
      <c r="J454" s="277"/>
      <c r="K454" s="277"/>
      <c r="L454" s="277"/>
      <c r="M454" s="277"/>
      <c r="N454" s="277"/>
      <c r="O454" s="277"/>
      <c r="P454" s="277"/>
      <c r="Q454" s="277"/>
      <c r="R454" s="277"/>
      <c r="S454" s="277"/>
      <c r="T454" s="277"/>
      <c r="U454" s="277"/>
      <c r="V454" s="277"/>
      <c r="W454" s="277"/>
      <c r="X454" s="277"/>
      <c r="Y454" s="277"/>
      <c r="Z454" s="277"/>
      <c r="AA454" s="277"/>
      <c r="AB454" s="277"/>
      <c r="AC454" s="277"/>
      <c r="AD454" s="277"/>
      <c r="AE454" s="277"/>
      <c r="AF454" s="277"/>
      <c r="AG454" s="277"/>
      <c r="AH454" s="277"/>
      <c r="AI454" s="277"/>
    </row>
    <row r="455" spans="1:35" ht="25.5" customHeight="1" x14ac:dyDescent="0.2">
      <c r="A455" s="309"/>
      <c r="B455" s="328"/>
      <c r="C455" s="328"/>
      <c r="D455" s="328"/>
      <c r="E455" s="328"/>
      <c r="F455" s="277"/>
      <c r="G455" s="277"/>
      <c r="H455" s="277"/>
      <c r="I455" s="277"/>
      <c r="J455" s="277"/>
      <c r="K455" s="277"/>
      <c r="L455" s="277"/>
      <c r="M455" s="277"/>
      <c r="N455" s="277"/>
      <c r="O455" s="277"/>
      <c r="P455" s="277"/>
      <c r="Q455" s="277"/>
      <c r="R455" s="277"/>
      <c r="S455" s="277"/>
      <c r="T455" s="277"/>
      <c r="U455" s="277"/>
      <c r="V455" s="277"/>
      <c r="W455" s="277"/>
      <c r="X455" s="277"/>
      <c r="Y455" s="277"/>
      <c r="Z455" s="277"/>
      <c r="AA455" s="277"/>
      <c r="AB455" s="277"/>
      <c r="AC455" s="277"/>
      <c r="AD455" s="277"/>
      <c r="AE455" s="277"/>
      <c r="AF455" s="277"/>
      <c r="AG455" s="277"/>
      <c r="AH455" s="277"/>
      <c r="AI455" s="277"/>
    </row>
    <row r="456" spans="1:35" ht="25.5" customHeight="1" x14ac:dyDescent="0.2">
      <c r="A456" s="309"/>
      <c r="B456" s="328"/>
      <c r="C456" s="328"/>
      <c r="D456" s="328"/>
      <c r="E456" s="328"/>
      <c r="F456" s="277"/>
      <c r="G456" s="277"/>
      <c r="H456" s="277"/>
      <c r="I456" s="277"/>
      <c r="J456" s="277"/>
      <c r="K456" s="277"/>
      <c r="L456" s="277"/>
      <c r="M456" s="277"/>
      <c r="N456" s="277"/>
      <c r="O456" s="277"/>
      <c r="P456" s="277"/>
      <c r="Q456" s="277"/>
      <c r="R456" s="277"/>
      <c r="S456" s="277"/>
      <c r="T456" s="277"/>
      <c r="U456" s="277"/>
      <c r="V456" s="277"/>
      <c r="W456" s="277"/>
      <c r="X456" s="277"/>
      <c r="Y456" s="277"/>
      <c r="Z456" s="277"/>
      <c r="AA456" s="277"/>
      <c r="AB456" s="277"/>
      <c r="AC456" s="277"/>
      <c r="AD456" s="277"/>
      <c r="AE456" s="277"/>
      <c r="AF456" s="277"/>
      <c r="AG456" s="277"/>
      <c r="AH456" s="277"/>
      <c r="AI456" s="277"/>
    </row>
    <row r="457" spans="1:35" ht="25.5" customHeight="1" x14ac:dyDescent="0.2">
      <c r="A457" s="309"/>
      <c r="B457" s="328"/>
      <c r="C457" s="328"/>
      <c r="D457" s="328"/>
      <c r="E457" s="328"/>
      <c r="F457" s="277"/>
      <c r="G457" s="277"/>
      <c r="H457" s="277"/>
      <c r="I457" s="277"/>
      <c r="J457" s="277"/>
      <c r="K457" s="277"/>
      <c r="L457" s="277"/>
      <c r="M457" s="277"/>
      <c r="N457" s="277"/>
      <c r="O457" s="277"/>
      <c r="P457" s="277"/>
      <c r="Q457" s="277"/>
      <c r="R457" s="277"/>
      <c r="S457" s="277"/>
      <c r="T457" s="277"/>
      <c r="U457" s="277"/>
      <c r="V457" s="277"/>
      <c r="W457" s="277"/>
      <c r="X457" s="277"/>
      <c r="Y457" s="277"/>
      <c r="Z457" s="277"/>
      <c r="AA457" s="277"/>
      <c r="AB457" s="277"/>
      <c r="AC457" s="277"/>
      <c r="AD457" s="277"/>
      <c r="AE457" s="277"/>
      <c r="AF457" s="277"/>
      <c r="AG457" s="277"/>
      <c r="AH457" s="277"/>
      <c r="AI457" s="277"/>
    </row>
    <row r="458" spans="1:35" ht="25.5" customHeight="1" x14ac:dyDescent="0.2">
      <c r="A458" s="309"/>
      <c r="B458" s="328"/>
      <c r="C458" s="328"/>
      <c r="D458" s="328"/>
      <c r="E458" s="328"/>
      <c r="F458" s="277"/>
      <c r="G458" s="277"/>
      <c r="H458" s="277"/>
      <c r="I458" s="277"/>
      <c r="J458" s="277"/>
      <c r="K458" s="277"/>
      <c r="L458" s="277"/>
      <c r="M458" s="277"/>
      <c r="N458" s="277"/>
      <c r="O458" s="277"/>
      <c r="P458" s="277"/>
      <c r="Q458" s="277"/>
      <c r="R458" s="277"/>
      <c r="S458" s="277"/>
      <c r="T458" s="277"/>
      <c r="U458" s="277"/>
      <c r="V458" s="277"/>
      <c r="W458" s="277"/>
      <c r="X458" s="277"/>
      <c r="Y458" s="277"/>
      <c r="Z458" s="277"/>
      <c r="AA458" s="277"/>
      <c r="AB458" s="277"/>
      <c r="AC458" s="277"/>
      <c r="AD458" s="277"/>
      <c r="AE458" s="277"/>
      <c r="AF458" s="277"/>
      <c r="AG458" s="277"/>
      <c r="AH458" s="277"/>
      <c r="AI458" s="277"/>
    </row>
    <row r="459" spans="1:35" ht="25.5" customHeight="1" x14ac:dyDescent="0.2">
      <c r="A459" s="309"/>
      <c r="B459" s="328"/>
      <c r="C459" s="328"/>
      <c r="D459" s="328"/>
      <c r="E459" s="328"/>
      <c r="F459" s="277"/>
      <c r="G459" s="277"/>
      <c r="H459" s="277"/>
      <c r="I459" s="277"/>
      <c r="J459" s="277"/>
      <c r="K459" s="277"/>
      <c r="L459" s="277"/>
      <c r="M459" s="277"/>
      <c r="N459" s="277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  <c r="AA459" s="277"/>
      <c r="AB459" s="277"/>
      <c r="AC459" s="277"/>
      <c r="AD459" s="277"/>
      <c r="AE459" s="277"/>
      <c r="AF459" s="277"/>
      <c r="AG459" s="277"/>
      <c r="AH459" s="277"/>
      <c r="AI459" s="277"/>
    </row>
    <row r="460" spans="1:35" ht="25.5" customHeight="1" x14ac:dyDescent="0.2">
      <c r="A460" s="309"/>
      <c r="B460" s="328"/>
      <c r="C460" s="328"/>
      <c r="D460" s="328"/>
      <c r="E460" s="328"/>
      <c r="F460" s="277"/>
      <c r="G460" s="277"/>
      <c r="H460" s="277"/>
      <c r="I460" s="277"/>
      <c r="J460" s="277"/>
      <c r="K460" s="277"/>
      <c r="L460" s="277"/>
      <c r="M460" s="277"/>
      <c r="N460" s="277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  <c r="AA460" s="277"/>
      <c r="AB460" s="277"/>
      <c r="AC460" s="277"/>
      <c r="AD460" s="277"/>
      <c r="AE460" s="277"/>
      <c r="AF460" s="277"/>
      <c r="AG460" s="277"/>
      <c r="AH460" s="277"/>
      <c r="AI460" s="277"/>
    </row>
    <row r="461" spans="1:35" ht="25.5" customHeight="1" x14ac:dyDescent="0.2">
      <c r="A461" s="309"/>
      <c r="B461" s="328"/>
      <c r="C461" s="328"/>
      <c r="D461" s="328"/>
      <c r="E461" s="328"/>
      <c r="F461" s="277"/>
      <c r="G461" s="277"/>
      <c r="H461" s="277"/>
      <c r="I461" s="277"/>
      <c r="J461" s="277"/>
      <c r="K461" s="277"/>
      <c r="L461" s="277"/>
      <c r="M461" s="277"/>
      <c r="N461" s="277"/>
      <c r="O461" s="277"/>
      <c r="P461" s="277"/>
      <c r="Q461" s="277"/>
      <c r="R461" s="277"/>
      <c r="S461" s="277"/>
      <c r="T461" s="277"/>
      <c r="U461" s="277"/>
      <c r="V461" s="277"/>
      <c r="W461" s="277"/>
      <c r="X461" s="277"/>
      <c r="Y461" s="277"/>
      <c r="Z461" s="277"/>
      <c r="AA461" s="277"/>
      <c r="AB461" s="277"/>
      <c r="AC461" s="277"/>
      <c r="AD461" s="277"/>
      <c r="AE461" s="277"/>
      <c r="AF461" s="277"/>
      <c r="AG461" s="277"/>
      <c r="AH461" s="277"/>
      <c r="AI461" s="277"/>
    </row>
    <row r="462" spans="1:35" ht="25.5" customHeight="1" x14ac:dyDescent="0.2">
      <c r="A462" s="309"/>
      <c r="B462" s="328"/>
      <c r="C462" s="328"/>
      <c r="D462" s="328"/>
      <c r="E462" s="328"/>
      <c r="F462" s="277"/>
      <c r="G462" s="277"/>
      <c r="H462" s="277"/>
      <c r="I462" s="277"/>
      <c r="J462" s="277"/>
      <c r="K462" s="277"/>
      <c r="L462" s="277"/>
      <c r="M462" s="277"/>
      <c r="N462" s="277"/>
      <c r="O462" s="277"/>
      <c r="P462" s="277"/>
      <c r="Q462" s="277"/>
      <c r="R462" s="277"/>
      <c r="S462" s="277"/>
      <c r="T462" s="277"/>
      <c r="U462" s="277"/>
      <c r="V462" s="277"/>
      <c r="W462" s="277"/>
      <c r="X462" s="277"/>
      <c r="Y462" s="277"/>
      <c r="Z462" s="277"/>
      <c r="AA462" s="277"/>
      <c r="AB462" s="277"/>
      <c r="AC462" s="277"/>
      <c r="AD462" s="277"/>
      <c r="AE462" s="277"/>
      <c r="AF462" s="277"/>
      <c r="AG462" s="277"/>
      <c r="AH462" s="277"/>
      <c r="AI462" s="277"/>
    </row>
    <row r="463" spans="1:35" ht="25.5" customHeight="1" x14ac:dyDescent="0.2">
      <c r="A463" s="309"/>
      <c r="B463" s="328"/>
      <c r="C463" s="328"/>
      <c r="D463" s="328"/>
      <c r="E463" s="328"/>
      <c r="F463" s="277"/>
      <c r="G463" s="277"/>
      <c r="H463" s="277"/>
      <c r="I463" s="277"/>
      <c r="J463" s="277"/>
      <c r="K463" s="277"/>
      <c r="L463" s="277"/>
      <c r="M463" s="277"/>
      <c r="N463" s="277"/>
      <c r="O463" s="277"/>
      <c r="P463" s="277"/>
      <c r="Q463" s="277"/>
      <c r="R463" s="277"/>
      <c r="S463" s="277"/>
      <c r="T463" s="277"/>
      <c r="U463" s="277"/>
      <c r="V463" s="277"/>
      <c r="W463" s="277"/>
      <c r="X463" s="277"/>
      <c r="Y463" s="277"/>
      <c r="Z463" s="277"/>
      <c r="AA463" s="277"/>
      <c r="AB463" s="277"/>
      <c r="AC463" s="277"/>
      <c r="AD463" s="277"/>
      <c r="AE463" s="277"/>
      <c r="AF463" s="277"/>
      <c r="AG463" s="277"/>
      <c r="AH463" s="277"/>
      <c r="AI463" s="277"/>
    </row>
    <row r="464" spans="1:35" ht="25.5" customHeight="1" x14ac:dyDescent="0.2">
      <c r="A464" s="309"/>
      <c r="B464" s="328"/>
      <c r="C464" s="328"/>
      <c r="D464" s="328"/>
      <c r="E464" s="328"/>
      <c r="F464" s="277"/>
      <c r="G464" s="277"/>
      <c r="H464" s="277"/>
      <c r="I464" s="277"/>
      <c r="J464" s="277"/>
      <c r="K464" s="277"/>
      <c r="L464" s="277"/>
      <c r="M464" s="277"/>
      <c r="N464" s="277"/>
      <c r="O464" s="277"/>
      <c r="P464" s="277"/>
      <c r="Q464" s="277"/>
      <c r="R464" s="277"/>
      <c r="S464" s="277"/>
      <c r="T464" s="277"/>
      <c r="U464" s="277"/>
      <c r="V464" s="277"/>
      <c r="W464" s="277"/>
      <c r="X464" s="277"/>
      <c r="Y464" s="277"/>
      <c r="Z464" s="277"/>
      <c r="AA464" s="277"/>
      <c r="AB464" s="277"/>
      <c r="AC464" s="277"/>
      <c r="AD464" s="277"/>
      <c r="AE464" s="277"/>
      <c r="AF464" s="277"/>
      <c r="AG464" s="277"/>
      <c r="AH464" s="277"/>
      <c r="AI464" s="277"/>
    </row>
    <row r="465" spans="1:35" ht="25.5" customHeight="1" x14ac:dyDescent="0.2">
      <c r="A465" s="309"/>
      <c r="B465" s="328"/>
      <c r="C465" s="328"/>
      <c r="D465" s="328"/>
      <c r="E465" s="328"/>
      <c r="F465" s="277"/>
      <c r="G465" s="277"/>
      <c r="H465" s="277"/>
      <c r="I465" s="277"/>
      <c r="J465" s="277"/>
      <c r="K465" s="277"/>
      <c r="L465" s="277"/>
      <c r="M465" s="277"/>
      <c r="N465" s="277"/>
      <c r="O465" s="277"/>
      <c r="P465" s="277"/>
      <c r="Q465" s="277"/>
      <c r="R465" s="277"/>
      <c r="S465" s="277"/>
      <c r="T465" s="277"/>
      <c r="U465" s="277"/>
      <c r="V465" s="277"/>
      <c r="W465" s="277"/>
      <c r="X465" s="277"/>
      <c r="Y465" s="277"/>
      <c r="Z465" s="277"/>
      <c r="AA465" s="277"/>
      <c r="AB465" s="277"/>
      <c r="AC465" s="277"/>
      <c r="AD465" s="277"/>
      <c r="AE465" s="277"/>
      <c r="AF465" s="277"/>
      <c r="AG465" s="277"/>
      <c r="AH465" s="277"/>
      <c r="AI465" s="277"/>
    </row>
    <row r="466" spans="1:35" ht="25.5" customHeight="1" x14ac:dyDescent="0.2">
      <c r="A466" s="309"/>
      <c r="B466" s="328"/>
      <c r="C466" s="328"/>
      <c r="D466" s="328"/>
      <c r="E466" s="328"/>
      <c r="F466" s="277"/>
      <c r="G466" s="277"/>
      <c r="H466" s="277"/>
      <c r="I466" s="277"/>
      <c r="J466" s="277"/>
      <c r="K466" s="277"/>
      <c r="L466" s="277"/>
      <c r="M466" s="277"/>
      <c r="N466" s="277"/>
      <c r="O466" s="277"/>
      <c r="P466" s="277"/>
      <c r="Q466" s="277"/>
      <c r="R466" s="277"/>
      <c r="S466" s="277"/>
      <c r="T466" s="277"/>
      <c r="U466" s="277"/>
      <c r="V466" s="277"/>
      <c r="W466" s="277"/>
      <c r="X466" s="277"/>
      <c r="Y466" s="277"/>
      <c r="Z466" s="277"/>
      <c r="AA466" s="277"/>
      <c r="AB466" s="277"/>
      <c r="AC466" s="277"/>
      <c r="AD466" s="277"/>
      <c r="AE466" s="277"/>
      <c r="AF466" s="277"/>
      <c r="AG466" s="277"/>
      <c r="AH466" s="277"/>
      <c r="AI466" s="277"/>
    </row>
    <row r="467" spans="1:35" ht="25.5" customHeight="1" x14ac:dyDescent="0.2">
      <c r="A467" s="309"/>
      <c r="B467" s="328"/>
      <c r="C467" s="328"/>
      <c r="D467" s="328"/>
      <c r="E467" s="328"/>
      <c r="F467" s="277"/>
      <c r="G467" s="277"/>
      <c r="H467" s="277"/>
      <c r="I467" s="277"/>
      <c r="J467" s="27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  <c r="Z467" s="277"/>
      <c r="AA467" s="277"/>
      <c r="AB467" s="277"/>
      <c r="AC467" s="277"/>
      <c r="AD467" s="277"/>
      <c r="AE467" s="277"/>
      <c r="AF467" s="277"/>
      <c r="AG467" s="277"/>
      <c r="AH467" s="277"/>
      <c r="AI467" s="277"/>
    </row>
    <row r="468" spans="1:35" ht="25.5" customHeight="1" x14ac:dyDescent="0.2">
      <c r="A468" s="309"/>
      <c r="B468" s="328"/>
      <c r="C468" s="328"/>
      <c r="D468" s="328"/>
      <c r="E468" s="328"/>
      <c r="F468" s="277"/>
      <c r="G468" s="277"/>
      <c r="H468" s="277"/>
      <c r="I468" s="277"/>
      <c r="J468" s="277"/>
      <c r="K468" s="277"/>
      <c r="L468" s="277"/>
      <c r="M468" s="277"/>
      <c r="N468" s="277"/>
      <c r="O468" s="277"/>
      <c r="P468" s="277"/>
      <c r="Q468" s="277"/>
      <c r="R468" s="277"/>
      <c r="S468" s="277"/>
      <c r="T468" s="277"/>
      <c r="U468" s="277"/>
      <c r="V468" s="277"/>
      <c r="W468" s="277"/>
      <c r="X468" s="277"/>
      <c r="Y468" s="277"/>
      <c r="Z468" s="277"/>
      <c r="AA468" s="277"/>
      <c r="AB468" s="277"/>
      <c r="AC468" s="277"/>
      <c r="AD468" s="277"/>
      <c r="AE468" s="277"/>
      <c r="AF468" s="277"/>
      <c r="AG468" s="277"/>
      <c r="AH468" s="277"/>
      <c r="AI468" s="277"/>
    </row>
    <row r="469" spans="1:35" ht="25.5" customHeight="1" x14ac:dyDescent="0.2">
      <c r="A469" s="309"/>
      <c r="B469" s="328"/>
      <c r="C469" s="328"/>
      <c r="D469" s="328"/>
      <c r="E469" s="328"/>
      <c r="F469" s="277"/>
      <c r="G469" s="277"/>
      <c r="H469" s="277"/>
      <c r="I469" s="277"/>
      <c r="J469" s="277"/>
      <c r="K469" s="277"/>
      <c r="L469" s="277"/>
      <c r="M469" s="277"/>
      <c r="N469" s="277"/>
      <c r="O469" s="277"/>
      <c r="P469" s="277"/>
      <c r="Q469" s="277"/>
      <c r="R469" s="277"/>
      <c r="S469" s="277"/>
      <c r="T469" s="277"/>
      <c r="U469" s="277"/>
      <c r="V469" s="277"/>
      <c r="W469" s="277"/>
      <c r="X469" s="277"/>
      <c r="Y469" s="277"/>
      <c r="Z469" s="277"/>
      <c r="AA469" s="277"/>
      <c r="AB469" s="277"/>
      <c r="AC469" s="277"/>
      <c r="AD469" s="277"/>
      <c r="AE469" s="277"/>
      <c r="AF469" s="277"/>
      <c r="AG469" s="277"/>
      <c r="AH469" s="277"/>
      <c r="AI469" s="277"/>
    </row>
    <row r="470" spans="1:35" ht="25.5" customHeight="1" x14ac:dyDescent="0.2">
      <c r="A470" s="309"/>
      <c r="B470" s="328"/>
      <c r="C470" s="328"/>
      <c r="D470" s="328"/>
      <c r="E470" s="328"/>
      <c r="F470" s="277"/>
      <c r="G470" s="277"/>
      <c r="H470" s="277"/>
      <c r="I470" s="277"/>
      <c r="J470" s="277"/>
      <c r="K470" s="277"/>
      <c r="L470" s="277"/>
      <c r="M470" s="277"/>
      <c r="N470" s="277"/>
      <c r="O470" s="277"/>
      <c r="P470" s="277"/>
      <c r="Q470" s="277"/>
      <c r="R470" s="277"/>
      <c r="S470" s="277"/>
      <c r="T470" s="277"/>
      <c r="U470" s="277"/>
      <c r="V470" s="277"/>
      <c r="W470" s="277"/>
      <c r="X470" s="277"/>
      <c r="Y470" s="277"/>
      <c r="Z470" s="277"/>
      <c r="AA470" s="277"/>
      <c r="AB470" s="277"/>
      <c r="AC470" s="277"/>
      <c r="AD470" s="277"/>
      <c r="AE470" s="277"/>
      <c r="AF470" s="277"/>
      <c r="AG470" s="277"/>
      <c r="AH470" s="277"/>
      <c r="AI470" s="277"/>
    </row>
    <row r="471" spans="1:35" ht="25.5" customHeight="1" x14ac:dyDescent="0.2">
      <c r="A471" s="309"/>
      <c r="B471" s="328"/>
      <c r="C471" s="328"/>
      <c r="D471" s="328"/>
      <c r="E471" s="328"/>
      <c r="F471" s="277"/>
      <c r="G471" s="277"/>
      <c r="H471" s="277"/>
      <c r="I471" s="277"/>
      <c r="J471" s="277"/>
      <c r="K471" s="277"/>
      <c r="L471" s="277"/>
      <c r="M471" s="277"/>
      <c r="N471" s="277"/>
      <c r="O471" s="277"/>
      <c r="P471" s="277"/>
      <c r="Q471" s="277"/>
      <c r="R471" s="277"/>
      <c r="S471" s="277"/>
      <c r="T471" s="277"/>
      <c r="U471" s="277"/>
      <c r="V471" s="277"/>
      <c r="W471" s="277"/>
      <c r="X471" s="277"/>
      <c r="Y471" s="277"/>
      <c r="Z471" s="277"/>
      <c r="AA471" s="277"/>
      <c r="AB471" s="277"/>
      <c r="AC471" s="277"/>
      <c r="AD471" s="277"/>
      <c r="AE471" s="277"/>
      <c r="AF471" s="277"/>
      <c r="AG471" s="277"/>
      <c r="AH471" s="277"/>
      <c r="AI471" s="277"/>
    </row>
    <row r="472" spans="1:35" ht="25.5" customHeight="1" x14ac:dyDescent="0.2">
      <c r="A472" s="309"/>
      <c r="B472" s="328"/>
      <c r="C472" s="328"/>
      <c r="D472" s="328"/>
      <c r="E472" s="328"/>
      <c r="F472" s="277"/>
      <c r="G472" s="277"/>
      <c r="H472" s="277"/>
      <c r="I472" s="277"/>
      <c r="J472" s="277"/>
      <c r="K472" s="277"/>
      <c r="L472" s="277"/>
      <c r="M472" s="277"/>
      <c r="N472" s="277"/>
      <c r="O472" s="277"/>
      <c r="P472" s="277"/>
      <c r="Q472" s="277"/>
      <c r="R472" s="277"/>
      <c r="S472" s="277"/>
      <c r="T472" s="277"/>
      <c r="U472" s="277"/>
      <c r="V472" s="277"/>
      <c r="W472" s="277"/>
      <c r="X472" s="277"/>
      <c r="Y472" s="277"/>
      <c r="Z472" s="277"/>
      <c r="AA472" s="277"/>
      <c r="AB472" s="277"/>
      <c r="AC472" s="277"/>
      <c r="AD472" s="277"/>
      <c r="AE472" s="277"/>
      <c r="AF472" s="277"/>
      <c r="AG472" s="277"/>
      <c r="AH472" s="277"/>
      <c r="AI472" s="277"/>
    </row>
    <row r="473" spans="1:35" ht="25.5" customHeight="1" x14ac:dyDescent="0.2">
      <c r="A473" s="309"/>
      <c r="B473" s="328"/>
      <c r="C473" s="328"/>
      <c r="D473" s="328"/>
      <c r="E473" s="328"/>
      <c r="F473" s="277"/>
      <c r="G473" s="277"/>
      <c r="H473" s="277"/>
      <c r="I473" s="277"/>
      <c r="J473" s="277"/>
      <c r="K473" s="277"/>
      <c r="L473" s="277"/>
      <c r="M473" s="277"/>
      <c r="N473" s="277"/>
      <c r="O473" s="277"/>
      <c r="P473" s="277"/>
      <c r="Q473" s="277"/>
      <c r="R473" s="277"/>
      <c r="S473" s="277"/>
      <c r="T473" s="277"/>
      <c r="U473" s="277"/>
      <c r="V473" s="277"/>
      <c r="W473" s="277"/>
      <c r="X473" s="277"/>
      <c r="Y473" s="277"/>
      <c r="Z473" s="277"/>
      <c r="AA473" s="277"/>
      <c r="AB473" s="277"/>
      <c r="AC473" s="277"/>
      <c r="AD473" s="277"/>
      <c r="AE473" s="277"/>
      <c r="AF473" s="277"/>
      <c r="AG473" s="277"/>
      <c r="AH473" s="277"/>
      <c r="AI473" s="277"/>
    </row>
    <row r="474" spans="1:35" ht="25.5" customHeight="1" x14ac:dyDescent="0.2">
      <c r="A474" s="309"/>
      <c r="B474" s="328"/>
      <c r="C474" s="328"/>
      <c r="D474" s="328"/>
      <c r="E474" s="328"/>
      <c r="F474" s="277"/>
      <c r="G474" s="277"/>
      <c r="H474" s="277"/>
      <c r="I474" s="277"/>
      <c r="J474" s="277"/>
      <c r="K474" s="277"/>
      <c r="L474" s="277"/>
      <c r="M474" s="277"/>
      <c r="N474" s="277"/>
      <c r="O474" s="277"/>
      <c r="P474" s="277"/>
      <c r="Q474" s="277"/>
      <c r="R474" s="277"/>
      <c r="S474" s="277"/>
      <c r="T474" s="277"/>
      <c r="U474" s="277"/>
      <c r="V474" s="277"/>
      <c r="W474" s="277"/>
      <c r="X474" s="277"/>
      <c r="Y474" s="277"/>
      <c r="Z474" s="277"/>
      <c r="AA474" s="277"/>
      <c r="AB474" s="277"/>
      <c r="AC474" s="277"/>
      <c r="AD474" s="277"/>
      <c r="AE474" s="277"/>
      <c r="AF474" s="277"/>
      <c r="AG474" s="277"/>
      <c r="AH474" s="277"/>
      <c r="AI474" s="277"/>
    </row>
    <row r="475" spans="1:35" ht="25.5" customHeight="1" x14ac:dyDescent="0.2">
      <c r="A475" s="309"/>
      <c r="B475" s="328"/>
      <c r="C475" s="328"/>
      <c r="D475" s="328"/>
      <c r="E475" s="328"/>
      <c r="F475" s="277"/>
      <c r="G475" s="277"/>
      <c r="H475" s="277"/>
      <c r="I475" s="277"/>
      <c r="J475" s="277"/>
      <c r="K475" s="277"/>
      <c r="L475" s="277"/>
      <c r="M475" s="277"/>
      <c r="N475" s="277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  <c r="AA475" s="277"/>
      <c r="AB475" s="277"/>
      <c r="AC475" s="277"/>
      <c r="AD475" s="277"/>
      <c r="AE475" s="277"/>
      <c r="AF475" s="277"/>
      <c r="AG475" s="277"/>
      <c r="AH475" s="277"/>
      <c r="AI475" s="277"/>
    </row>
    <row r="476" spans="1:35" ht="25.5" customHeight="1" x14ac:dyDescent="0.2">
      <c r="A476" s="309"/>
      <c r="B476" s="328"/>
      <c r="C476" s="328"/>
      <c r="D476" s="328"/>
      <c r="E476" s="328"/>
      <c r="F476" s="277"/>
      <c r="G476" s="277"/>
      <c r="H476" s="277"/>
      <c r="I476" s="277"/>
      <c r="J476" s="277"/>
      <c r="K476" s="277"/>
      <c r="L476" s="277"/>
      <c r="M476" s="277"/>
      <c r="N476" s="277"/>
      <c r="O476" s="277"/>
      <c r="P476" s="277"/>
      <c r="Q476" s="277"/>
      <c r="R476" s="277"/>
      <c r="S476" s="277"/>
      <c r="T476" s="277"/>
      <c r="U476" s="277"/>
      <c r="V476" s="277"/>
      <c r="W476" s="277"/>
      <c r="X476" s="277"/>
      <c r="Y476" s="277"/>
      <c r="Z476" s="277"/>
      <c r="AA476" s="277"/>
      <c r="AB476" s="277"/>
      <c r="AC476" s="277"/>
      <c r="AD476" s="277"/>
      <c r="AE476" s="277"/>
      <c r="AF476" s="277"/>
      <c r="AG476" s="277"/>
      <c r="AH476" s="277"/>
      <c r="AI476" s="277"/>
    </row>
    <row r="477" spans="1:35" ht="25.5" customHeight="1" x14ac:dyDescent="0.2">
      <c r="A477" s="309"/>
      <c r="B477" s="328"/>
      <c r="C477" s="328"/>
      <c r="D477" s="328"/>
      <c r="E477" s="328"/>
      <c r="F477" s="277"/>
      <c r="G477" s="277"/>
      <c r="H477" s="277"/>
      <c r="I477" s="277"/>
      <c r="J477" s="277"/>
      <c r="K477" s="277"/>
      <c r="L477" s="277"/>
      <c r="M477" s="277"/>
      <c r="N477" s="277"/>
      <c r="O477" s="277"/>
      <c r="P477" s="277"/>
      <c r="Q477" s="277"/>
      <c r="R477" s="277"/>
      <c r="S477" s="277"/>
      <c r="T477" s="277"/>
      <c r="U477" s="277"/>
      <c r="V477" s="277"/>
      <c r="W477" s="277"/>
      <c r="X477" s="277"/>
      <c r="Y477" s="277"/>
      <c r="Z477" s="277"/>
      <c r="AA477" s="277"/>
      <c r="AB477" s="277"/>
      <c r="AC477" s="277"/>
      <c r="AD477" s="277"/>
      <c r="AE477" s="277"/>
      <c r="AF477" s="277"/>
      <c r="AG477" s="277"/>
      <c r="AH477" s="277"/>
      <c r="AI477" s="277"/>
    </row>
    <row r="478" spans="1:35" ht="25.5" customHeight="1" x14ac:dyDescent="0.2">
      <c r="A478" s="309"/>
      <c r="B478" s="328"/>
      <c r="C478" s="328"/>
      <c r="D478" s="328"/>
      <c r="E478" s="328"/>
      <c r="F478" s="277"/>
      <c r="G478" s="277"/>
      <c r="H478" s="277"/>
      <c r="I478" s="277"/>
      <c r="J478" s="277"/>
      <c r="K478" s="277"/>
      <c r="L478" s="277"/>
      <c r="M478" s="277"/>
      <c r="N478" s="277"/>
      <c r="O478" s="277"/>
      <c r="P478" s="277"/>
      <c r="Q478" s="277"/>
      <c r="R478" s="277"/>
      <c r="S478" s="277"/>
      <c r="T478" s="277"/>
      <c r="U478" s="277"/>
      <c r="V478" s="277"/>
      <c r="W478" s="277"/>
      <c r="X478" s="277"/>
      <c r="Y478" s="277"/>
      <c r="Z478" s="277"/>
      <c r="AA478" s="277"/>
      <c r="AB478" s="277"/>
      <c r="AC478" s="277"/>
      <c r="AD478" s="277"/>
      <c r="AE478" s="277"/>
      <c r="AF478" s="277"/>
      <c r="AG478" s="277"/>
      <c r="AH478" s="277"/>
      <c r="AI478" s="277"/>
    </row>
    <row r="479" spans="1:35" ht="25.5" customHeight="1" x14ac:dyDescent="0.2">
      <c r="A479" s="309"/>
      <c r="B479" s="328"/>
      <c r="C479" s="328"/>
      <c r="D479" s="328"/>
      <c r="E479" s="328"/>
      <c r="F479" s="277"/>
      <c r="G479" s="277"/>
      <c r="H479" s="277"/>
      <c r="I479" s="277"/>
      <c r="J479" s="277"/>
      <c r="K479" s="277"/>
      <c r="L479" s="277"/>
      <c r="M479" s="277"/>
      <c r="N479" s="277"/>
      <c r="O479" s="277"/>
      <c r="P479" s="277"/>
      <c r="Q479" s="277"/>
      <c r="R479" s="277"/>
      <c r="S479" s="277"/>
      <c r="T479" s="277"/>
      <c r="U479" s="277"/>
      <c r="V479" s="277"/>
      <c r="W479" s="277"/>
      <c r="X479" s="277"/>
      <c r="Y479" s="277"/>
      <c r="Z479" s="277"/>
      <c r="AA479" s="277"/>
      <c r="AB479" s="277"/>
      <c r="AC479" s="277"/>
      <c r="AD479" s="277"/>
      <c r="AE479" s="277"/>
      <c r="AF479" s="277"/>
      <c r="AG479" s="277"/>
      <c r="AH479" s="277"/>
      <c r="AI479" s="277"/>
    </row>
    <row r="480" spans="1:35" ht="25.5" customHeight="1" x14ac:dyDescent="0.2">
      <c r="A480" s="309"/>
      <c r="B480" s="328"/>
      <c r="C480" s="328"/>
      <c r="D480" s="328"/>
      <c r="E480" s="328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  <c r="Z480" s="277"/>
      <c r="AA480" s="277"/>
      <c r="AB480" s="277"/>
      <c r="AC480" s="277"/>
      <c r="AD480" s="277"/>
      <c r="AE480" s="277"/>
      <c r="AF480" s="277"/>
      <c r="AG480" s="277"/>
      <c r="AH480" s="277"/>
      <c r="AI480" s="277"/>
    </row>
    <row r="481" spans="1:35" x14ac:dyDescent="0.2">
      <c r="A481" s="309"/>
      <c r="B481" s="328"/>
      <c r="C481" s="328"/>
      <c r="D481" s="328"/>
      <c r="E481" s="328"/>
      <c r="F481" s="277"/>
      <c r="G481" s="277"/>
      <c r="H481" s="277"/>
      <c r="I481" s="277"/>
      <c r="J481" s="277"/>
      <c r="K481" s="277"/>
      <c r="L481" s="277"/>
      <c r="M481" s="277"/>
      <c r="N481" s="277"/>
      <c r="O481" s="277"/>
      <c r="P481" s="277"/>
      <c r="Q481" s="277"/>
      <c r="R481" s="277"/>
      <c r="S481" s="277"/>
      <c r="T481" s="277"/>
      <c r="U481" s="277"/>
      <c r="V481" s="277"/>
      <c r="W481" s="277"/>
      <c r="X481" s="277"/>
      <c r="Y481" s="277"/>
      <c r="Z481" s="277"/>
      <c r="AA481" s="277"/>
      <c r="AB481" s="277"/>
      <c r="AC481" s="277"/>
      <c r="AD481" s="277"/>
      <c r="AE481" s="277"/>
      <c r="AF481" s="277"/>
      <c r="AG481" s="277"/>
      <c r="AH481" s="277"/>
      <c r="AI481" s="277"/>
    </row>
    <row r="482" spans="1:35" x14ac:dyDescent="0.2">
      <c r="A482" s="309"/>
      <c r="B482" s="328"/>
      <c r="C482" s="328"/>
      <c r="D482" s="328"/>
      <c r="E482" s="328"/>
      <c r="F482" s="277"/>
      <c r="G482" s="277"/>
      <c r="H482" s="277"/>
      <c r="I482" s="277"/>
      <c r="J482" s="277"/>
      <c r="K482" s="277"/>
      <c r="L482" s="277"/>
      <c r="M482" s="277"/>
      <c r="N482" s="277"/>
      <c r="O482" s="277"/>
      <c r="P482" s="277"/>
      <c r="Q482" s="277"/>
      <c r="R482" s="277"/>
      <c r="S482" s="277"/>
      <c r="T482" s="277"/>
      <c r="U482" s="277"/>
      <c r="V482" s="277"/>
      <c r="W482" s="277"/>
      <c r="X482" s="277"/>
      <c r="Y482" s="277"/>
      <c r="Z482" s="277"/>
      <c r="AA482" s="277"/>
      <c r="AB482" s="277"/>
      <c r="AC482" s="277"/>
      <c r="AD482" s="277"/>
      <c r="AE482" s="277"/>
      <c r="AF482" s="277"/>
      <c r="AG482" s="277"/>
      <c r="AH482" s="277"/>
      <c r="AI482" s="277"/>
    </row>
    <row r="483" spans="1:35" x14ac:dyDescent="0.2">
      <c r="A483" s="309"/>
      <c r="B483" s="328"/>
      <c r="C483" s="328"/>
      <c r="D483" s="328"/>
      <c r="E483" s="328"/>
      <c r="F483" s="277"/>
      <c r="G483" s="277"/>
      <c r="H483" s="277"/>
      <c r="I483" s="277"/>
      <c r="J483" s="277"/>
      <c r="K483" s="277"/>
      <c r="L483" s="277"/>
      <c r="M483" s="277"/>
      <c r="N483" s="277"/>
      <c r="O483" s="277"/>
      <c r="P483" s="277"/>
      <c r="Q483" s="277"/>
      <c r="R483" s="277"/>
      <c r="S483" s="277"/>
      <c r="T483" s="277"/>
      <c r="U483" s="277"/>
      <c r="V483" s="277"/>
      <c r="W483" s="277"/>
      <c r="X483" s="277"/>
      <c r="Y483" s="277"/>
      <c r="Z483" s="277"/>
      <c r="AA483" s="277"/>
      <c r="AB483" s="277"/>
      <c r="AC483" s="277"/>
      <c r="AD483" s="277"/>
      <c r="AE483" s="277"/>
      <c r="AF483" s="277"/>
      <c r="AG483" s="277"/>
      <c r="AH483" s="277"/>
      <c r="AI483" s="277"/>
    </row>
    <row r="484" spans="1:35" x14ac:dyDescent="0.2">
      <c r="A484" s="309"/>
      <c r="B484" s="328"/>
      <c r="C484" s="328"/>
      <c r="D484" s="328"/>
      <c r="E484" s="328"/>
      <c r="F484" s="277"/>
      <c r="G484" s="277"/>
      <c r="H484" s="277"/>
      <c r="I484" s="277"/>
      <c r="J484" s="277"/>
      <c r="K484" s="277"/>
      <c r="L484" s="277"/>
      <c r="M484" s="277"/>
      <c r="N484" s="277"/>
      <c r="O484" s="277"/>
      <c r="P484" s="277"/>
      <c r="Q484" s="277"/>
      <c r="R484" s="277"/>
      <c r="S484" s="277"/>
      <c r="T484" s="277"/>
      <c r="U484" s="277"/>
      <c r="V484" s="277"/>
      <c r="W484" s="277"/>
      <c r="X484" s="277"/>
      <c r="Y484" s="277"/>
      <c r="Z484" s="277"/>
      <c r="AA484" s="277"/>
      <c r="AB484" s="277"/>
      <c r="AC484" s="277"/>
      <c r="AD484" s="277"/>
      <c r="AE484" s="277"/>
      <c r="AF484" s="277"/>
      <c r="AG484" s="277"/>
      <c r="AH484" s="277"/>
      <c r="AI484" s="277"/>
    </row>
    <row r="485" spans="1:35" x14ac:dyDescent="0.2">
      <c r="A485" s="309"/>
      <c r="B485" s="328"/>
      <c r="C485" s="328"/>
      <c r="D485" s="328"/>
      <c r="E485" s="328"/>
      <c r="F485" s="277"/>
      <c r="G485" s="277"/>
      <c r="H485" s="277"/>
      <c r="I485" s="277"/>
      <c r="J485" s="277"/>
      <c r="K485" s="277"/>
      <c r="L485" s="277"/>
      <c r="M485" s="277"/>
      <c r="N485" s="277"/>
      <c r="O485" s="277"/>
      <c r="P485" s="277"/>
      <c r="Q485" s="277"/>
      <c r="R485" s="277"/>
      <c r="S485" s="277"/>
      <c r="T485" s="277"/>
      <c r="U485" s="277"/>
      <c r="V485" s="277"/>
      <c r="W485" s="277"/>
      <c r="X485" s="277"/>
      <c r="Y485" s="277"/>
      <c r="Z485" s="277"/>
      <c r="AA485" s="277"/>
      <c r="AB485" s="277"/>
      <c r="AC485" s="277"/>
      <c r="AD485" s="277"/>
      <c r="AE485" s="277"/>
      <c r="AF485" s="277"/>
      <c r="AG485" s="277"/>
      <c r="AH485" s="277"/>
      <c r="AI485" s="277"/>
    </row>
    <row r="486" spans="1:35" x14ac:dyDescent="0.2">
      <c r="A486" s="309"/>
      <c r="B486" s="328"/>
      <c r="C486" s="328"/>
      <c r="D486" s="328"/>
      <c r="E486" s="328"/>
      <c r="F486" s="277"/>
      <c r="G486" s="277"/>
      <c r="H486" s="277"/>
      <c r="I486" s="277"/>
      <c r="J486" s="277"/>
      <c r="K486" s="277"/>
      <c r="L486" s="277"/>
      <c r="M486" s="277"/>
      <c r="N486" s="277"/>
      <c r="O486" s="277"/>
      <c r="P486" s="277"/>
      <c r="Q486" s="277"/>
      <c r="R486" s="277"/>
      <c r="S486" s="277"/>
      <c r="T486" s="277"/>
      <c r="U486" s="277"/>
      <c r="V486" s="277"/>
      <c r="W486" s="277"/>
      <c r="X486" s="277"/>
      <c r="Y486" s="277"/>
      <c r="Z486" s="277"/>
      <c r="AA486" s="277"/>
      <c r="AB486" s="277"/>
      <c r="AC486" s="277"/>
      <c r="AD486" s="277"/>
      <c r="AE486" s="277"/>
      <c r="AF486" s="277"/>
      <c r="AG486" s="277"/>
      <c r="AH486" s="277"/>
      <c r="AI486" s="277"/>
    </row>
    <row r="487" spans="1:35" x14ac:dyDescent="0.2">
      <c r="A487" s="309"/>
      <c r="B487" s="328"/>
      <c r="C487" s="328"/>
      <c r="D487" s="328"/>
      <c r="E487" s="328"/>
      <c r="F487" s="277"/>
      <c r="G487" s="277"/>
      <c r="H487" s="277"/>
      <c r="I487" s="277"/>
      <c r="J487" s="277"/>
      <c r="K487" s="277"/>
      <c r="L487" s="277"/>
      <c r="M487" s="277"/>
      <c r="N487" s="277"/>
      <c r="O487" s="277"/>
      <c r="P487" s="277"/>
      <c r="Q487" s="277"/>
      <c r="R487" s="277"/>
      <c r="S487" s="277"/>
      <c r="T487" s="277"/>
      <c r="U487" s="277"/>
      <c r="V487" s="277"/>
      <c r="W487" s="277"/>
      <c r="X487" s="277"/>
      <c r="Y487" s="277"/>
      <c r="Z487" s="277"/>
      <c r="AA487" s="277"/>
      <c r="AB487" s="277"/>
      <c r="AC487" s="277"/>
      <c r="AD487" s="277"/>
      <c r="AE487" s="277"/>
      <c r="AF487" s="277"/>
      <c r="AG487" s="277"/>
      <c r="AH487" s="277"/>
      <c r="AI487" s="277"/>
    </row>
    <row r="488" spans="1:35" x14ac:dyDescent="0.2">
      <c r="A488" s="309"/>
      <c r="B488" s="328"/>
      <c r="C488" s="328"/>
      <c r="D488" s="328"/>
      <c r="E488" s="328"/>
      <c r="F488" s="277"/>
      <c r="G488" s="277"/>
      <c r="H488" s="277"/>
      <c r="I488" s="277"/>
      <c r="J488" s="277"/>
      <c r="K488" s="277"/>
      <c r="L488" s="277"/>
      <c r="M488" s="277"/>
      <c r="N488" s="277"/>
      <c r="O488" s="277"/>
      <c r="P488" s="277"/>
      <c r="Q488" s="277"/>
      <c r="R488" s="277"/>
      <c r="S488" s="277"/>
      <c r="T488" s="277"/>
      <c r="U488" s="277"/>
      <c r="V488" s="277"/>
      <c r="W488" s="277"/>
      <c r="X488" s="277"/>
      <c r="Y488" s="277"/>
      <c r="Z488" s="277"/>
      <c r="AA488" s="277"/>
      <c r="AB488" s="277"/>
      <c r="AC488" s="277"/>
      <c r="AD488" s="277"/>
      <c r="AE488" s="277"/>
      <c r="AF488" s="277"/>
      <c r="AG488" s="277"/>
      <c r="AH488" s="277"/>
      <c r="AI488" s="277"/>
    </row>
    <row r="489" spans="1:35" x14ac:dyDescent="0.2">
      <c r="A489" s="309"/>
      <c r="B489" s="328"/>
      <c r="C489" s="328"/>
      <c r="D489" s="328"/>
      <c r="E489" s="328"/>
      <c r="F489" s="277"/>
      <c r="G489" s="277"/>
      <c r="H489" s="277"/>
      <c r="I489" s="277"/>
      <c r="J489" s="277"/>
      <c r="K489" s="277"/>
      <c r="L489" s="277"/>
      <c r="M489" s="277"/>
      <c r="N489" s="277"/>
      <c r="O489" s="277"/>
      <c r="P489" s="277"/>
      <c r="Q489" s="277"/>
      <c r="R489" s="277"/>
      <c r="S489" s="277"/>
      <c r="T489" s="277"/>
      <c r="U489" s="277"/>
      <c r="V489" s="277"/>
      <c r="W489" s="277"/>
      <c r="X489" s="277"/>
      <c r="Y489" s="277"/>
      <c r="Z489" s="277"/>
      <c r="AA489" s="277"/>
      <c r="AB489" s="277"/>
      <c r="AC489" s="277"/>
      <c r="AD489" s="277"/>
      <c r="AE489" s="277"/>
      <c r="AF489" s="277"/>
      <c r="AG489" s="277"/>
      <c r="AH489" s="277"/>
      <c r="AI489" s="277"/>
    </row>
    <row r="490" spans="1:35" x14ac:dyDescent="0.2">
      <c r="A490" s="309"/>
      <c r="B490" s="328"/>
      <c r="C490" s="328"/>
      <c r="D490" s="328"/>
      <c r="E490" s="328"/>
      <c r="F490" s="277"/>
      <c r="G490" s="277"/>
      <c r="H490" s="277"/>
      <c r="I490" s="277"/>
      <c r="J490" s="277"/>
      <c r="K490" s="277"/>
      <c r="L490" s="277"/>
      <c r="M490" s="277"/>
      <c r="N490" s="277"/>
      <c r="O490" s="277"/>
      <c r="P490" s="277"/>
      <c r="Q490" s="277"/>
      <c r="R490" s="277"/>
      <c r="S490" s="277"/>
      <c r="T490" s="277"/>
      <c r="U490" s="277"/>
      <c r="V490" s="277"/>
      <c r="W490" s="277"/>
      <c r="X490" s="277"/>
      <c r="Y490" s="277"/>
      <c r="Z490" s="277"/>
      <c r="AA490" s="277"/>
      <c r="AB490" s="277"/>
      <c r="AC490" s="277"/>
      <c r="AD490" s="277"/>
      <c r="AE490" s="277"/>
      <c r="AF490" s="277"/>
      <c r="AG490" s="277"/>
      <c r="AH490" s="277"/>
      <c r="AI490" s="277"/>
    </row>
    <row r="491" spans="1:35" x14ac:dyDescent="0.2">
      <c r="A491" s="309"/>
      <c r="B491" s="328"/>
      <c r="C491" s="328"/>
      <c r="D491" s="328"/>
      <c r="E491" s="328"/>
      <c r="F491" s="277"/>
      <c r="G491" s="277"/>
      <c r="H491" s="277"/>
      <c r="I491" s="277"/>
      <c r="J491" s="277"/>
      <c r="K491" s="277"/>
      <c r="L491" s="277"/>
      <c r="M491" s="277"/>
      <c r="N491" s="277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  <c r="AA491" s="277"/>
      <c r="AB491" s="277"/>
      <c r="AC491" s="277"/>
      <c r="AD491" s="277"/>
      <c r="AE491" s="277"/>
      <c r="AF491" s="277"/>
      <c r="AG491" s="277"/>
      <c r="AH491" s="277"/>
      <c r="AI491" s="277"/>
    </row>
    <row r="492" spans="1:35" x14ac:dyDescent="0.2">
      <c r="A492" s="309"/>
      <c r="B492" s="328"/>
      <c r="C492" s="328"/>
      <c r="D492" s="328"/>
      <c r="E492" s="328"/>
      <c r="F492" s="277"/>
      <c r="G492" s="277"/>
      <c r="H492" s="277"/>
      <c r="I492" s="277"/>
      <c r="J492" s="277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  <c r="AA492" s="277"/>
      <c r="AB492" s="277"/>
      <c r="AC492" s="277"/>
      <c r="AD492" s="277"/>
      <c r="AE492" s="277"/>
      <c r="AF492" s="277"/>
      <c r="AG492" s="277"/>
      <c r="AH492" s="277"/>
      <c r="AI492" s="277"/>
    </row>
    <row r="493" spans="1:35" x14ac:dyDescent="0.2">
      <c r="A493" s="309"/>
      <c r="B493" s="328"/>
      <c r="C493" s="328"/>
      <c r="D493" s="328"/>
      <c r="E493" s="328"/>
      <c r="F493" s="277"/>
      <c r="G493" s="277"/>
      <c r="H493" s="277"/>
      <c r="I493" s="277"/>
      <c r="J493" s="277"/>
      <c r="K493" s="277"/>
      <c r="L493" s="277"/>
      <c r="M493" s="277"/>
      <c r="N493" s="277"/>
      <c r="O493" s="277"/>
      <c r="P493" s="277"/>
      <c r="Q493" s="277"/>
      <c r="R493" s="277"/>
      <c r="S493" s="277"/>
      <c r="T493" s="277"/>
      <c r="U493" s="277"/>
      <c r="V493" s="277"/>
      <c r="W493" s="277"/>
      <c r="X493" s="277"/>
      <c r="Y493" s="277"/>
      <c r="Z493" s="277"/>
      <c r="AA493" s="277"/>
      <c r="AB493" s="277"/>
      <c r="AC493" s="277"/>
      <c r="AD493" s="277"/>
      <c r="AE493" s="277"/>
      <c r="AF493" s="277"/>
      <c r="AG493" s="277"/>
      <c r="AH493" s="277"/>
      <c r="AI493" s="277"/>
    </row>
    <row r="494" spans="1:35" x14ac:dyDescent="0.2">
      <c r="A494" s="309"/>
      <c r="B494" s="328"/>
      <c r="C494" s="328"/>
      <c r="D494" s="328"/>
      <c r="E494" s="328"/>
      <c r="F494" s="277"/>
      <c r="G494" s="277"/>
      <c r="H494" s="277"/>
      <c r="I494" s="277"/>
      <c r="J494" s="277"/>
      <c r="K494" s="277"/>
      <c r="L494" s="277"/>
      <c r="M494" s="277"/>
      <c r="N494" s="277"/>
      <c r="O494" s="277"/>
      <c r="P494" s="277"/>
      <c r="Q494" s="277"/>
      <c r="R494" s="277"/>
      <c r="S494" s="277"/>
      <c r="T494" s="277"/>
      <c r="U494" s="277"/>
      <c r="V494" s="277"/>
      <c r="W494" s="277"/>
      <c r="X494" s="277"/>
      <c r="Y494" s="277"/>
      <c r="Z494" s="277"/>
      <c r="AA494" s="277"/>
      <c r="AB494" s="277"/>
      <c r="AC494" s="277"/>
      <c r="AD494" s="277"/>
      <c r="AE494" s="277"/>
      <c r="AF494" s="277"/>
      <c r="AG494" s="277"/>
      <c r="AH494" s="277"/>
      <c r="AI494" s="277"/>
    </row>
    <row r="495" spans="1:35" x14ac:dyDescent="0.2">
      <c r="A495" s="309"/>
      <c r="B495" s="328"/>
      <c r="C495" s="328"/>
      <c r="D495" s="328"/>
      <c r="E495" s="328"/>
      <c r="F495" s="277"/>
      <c r="G495" s="277"/>
      <c r="H495" s="277"/>
      <c r="I495" s="277"/>
      <c r="J495" s="277"/>
      <c r="K495" s="277"/>
      <c r="L495" s="277"/>
      <c r="M495" s="277"/>
      <c r="N495" s="277"/>
      <c r="O495" s="277"/>
      <c r="P495" s="277"/>
      <c r="Q495" s="277"/>
      <c r="R495" s="277"/>
      <c r="S495" s="277"/>
      <c r="T495" s="277"/>
      <c r="U495" s="277"/>
      <c r="V495" s="277"/>
      <c r="W495" s="277"/>
      <c r="X495" s="277"/>
      <c r="Y495" s="277"/>
      <c r="Z495" s="277"/>
      <c r="AA495" s="277"/>
      <c r="AB495" s="277"/>
      <c r="AC495" s="277"/>
      <c r="AD495" s="277"/>
      <c r="AE495" s="277"/>
      <c r="AF495" s="277"/>
      <c r="AG495" s="277"/>
      <c r="AH495" s="277"/>
      <c r="AI495" s="277"/>
    </row>
    <row r="496" spans="1:35" x14ac:dyDescent="0.2">
      <c r="A496" s="309"/>
      <c r="B496" s="328"/>
      <c r="C496" s="328"/>
      <c r="D496" s="328"/>
      <c r="E496" s="328"/>
      <c r="F496" s="277"/>
      <c r="G496" s="277"/>
      <c r="H496" s="277"/>
      <c r="I496" s="277"/>
      <c r="J496" s="277"/>
      <c r="K496" s="277"/>
      <c r="L496" s="277"/>
      <c r="M496" s="277"/>
      <c r="N496" s="277"/>
      <c r="O496" s="277"/>
      <c r="P496" s="277"/>
      <c r="Q496" s="277"/>
      <c r="R496" s="277"/>
      <c r="S496" s="277"/>
      <c r="T496" s="277"/>
      <c r="U496" s="277"/>
      <c r="V496" s="277"/>
      <c r="W496" s="277"/>
      <c r="X496" s="277"/>
      <c r="Y496" s="277"/>
      <c r="Z496" s="277"/>
      <c r="AA496" s="277"/>
      <c r="AB496" s="277"/>
      <c r="AC496" s="277"/>
      <c r="AD496" s="277"/>
      <c r="AE496" s="277"/>
      <c r="AF496" s="277"/>
      <c r="AG496" s="277"/>
      <c r="AH496" s="277"/>
      <c r="AI496" s="277"/>
    </row>
    <row r="497" spans="1:35" x14ac:dyDescent="0.2">
      <c r="A497" s="309"/>
      <c r="B497" s="328"/>
      <c r="C497" s="328"/>
      <c r="D497" s="328"/>
      <c r="E497" s="328"/>
      <c r="F497" s="277"/>
      <c r="G497" s="277"/>
      <c r="H497" s="277"/>
      <c r="I497" s="277"/>
      <c r="J497" s="277"/>
      <c r="K497" s="277"/>
      <c r="L497" s="277"/>
      <c r="M497" s="277"/>
      <c r="N497" s="277"/>
      <c r="O497" s="277"/>
      <c r="P497" s="277"/>
      <c r="Q497" s="277"/>
      <c r="R497" s="277"/>
      <c r="S497" s="277"/>
      <c r="T497" s="277"/>
      <c r="U497" s="277"/>
      <c r="V497" s="277"/>
      <c r="W497" s="277"/>
      <c r="X497" s="277"/>
      <c r="Y497" s="277"/>
      <c r="Z497" s="277"/>
      <c r="AA497" s="277"/>
      <c r="AB497" s="277"/>
      <c r="AC497" s="277"/>
      <c r="AD497" s="277"/>
      <c r="AE497" s="277"/>
      <c r="AF497" s="277"/>
      <c r="AG497" s="277"/>
      <c r="AH497" s="277"/>
      <c r="AI497" s="277"/>
    </row>
    <row r="498" spans="1:35" x14ac:dyDescent="0.2">
      <c r="A498" s="309"/>
      <c r="B498" s="328"/>
      <c r="C498" s="328"/>
      <c r="D498" s="328"/>
      <c r="E498" s="328"/>
      <c r="F498" s="277"/>
      <c r="G498" s="277"/>
      <c r="H498" s="277"/>
      <c r="I498" s="277"/>
      <c r="J498" s="277"/>
      <c r="K498" s="277"/>
      <c r="L498" s="277"/>
      <c r="M498" s="277"/>
      <c r="N498" s="277"/>
      <c r="O498" s="277"/>
      <c r="P498" s="277"/>
      <c r="Q498" s="277"/>
      <c r="R498" s="277"/>
      <c r="S498" s="277"/>
      <c r="T498" s="277"/>
      <c r="U498" s="277"/>
      <c r="V498" s="277"/>
      <c r="W498" s="277"/>
      <c r="X498" s="277"/>
      <c r="Y498" s="277"/>
      <c r="Z498" s="277"/>
      <c r="AA498" s="277"/>
      <c r="AB498" s="277"/>
      <c r="AC498" s="277"/>
      <c r="AD498" s="277"/>
      <c r="AE498" s="277"/>
      <c r="AF498" s="277"/>
      <c r="AG498" s="277"/>
      <c r="AH498" s="277"/>
      <c r="AI498" s="277"/>
    </row>
    <row r="499" spans="1:35" x14ac:dyDescent="0.2">
      <c r="A499" s="309"/>
      <c r="B499" s="328"/>
      <c r="C499" s="328"/>
      <c r="D499" s="328"/>
      <c r="E499" s="328"/>
      <c r="F499" s="277"/>
      <c r="G499" s="277"/>
      <c r="H499" s="277"/>
      <c r="I499" s="277"/>
      <c r="J499" s="277"/>
      <c r="K499" s="277"/>
      <c r="L499" s="277"/>
      <c r="M499" s="277"/>
      <c r="N499" s="277"/>
      <c r="O499" s="277"/>
      <c r="P499" s="277"/>
      <c r="Q499" s="277"/>
      <c r="R499" s="277"/>
      <c r="S499" s="277"/>
      <c r="T499" s="277"/>
      <c r="U499" s="277"/>
      <c r="V499" s="277"/>
      <c r="W499" s="277"/>
      <c r="X499" s="277"/>
      <c r="Y499" s="277"/>
      <c r="Z499" s="277"/>
      <c r="AA499" s="277"/>
      <c r="AB499" s="277"/>
      <c r="AC499" s="277"/>
      <c r="AD499" s="277"/>
      <c r="AE499" s="277"/>
      <c r="AF499" s="277"/>
      <c r="AG499" s="277"/>
      <c r="AH499" s="277"/>
      <c r="AI499" s="277"/>
    </row>
    <row r="500" spans="1:35" x14ac:dyDescent="0.2">
      <c r="A500" s="309"/>
      <c r="B500" s="328"/>
      <c r="C500" s="328"/>
      <c r="D500" s="328"/>
      <c r="E500" s="328"/>
      <c r="F500" s="277"/>
      <c r="G500" s="277"/>
      <c r="H500" s="277"/>
      <c r="I500" s="277"/>
      <c r="J500" s="277"/>
      <c r="K500" s="277"/>
      <c r="L500" s="277"/>
      <c r="M500" s="277"/>
      <c r="N500" s="277"/>
      <c r="O500" s="277"/>
      <c r="P500" s="277"/>
      <c r="Q500" s="277"/>
      <c r="R500" s="277"/>
      <c r="S500" s="277"/>
      <c r="T500" s="277"/>
      <c r="U500" s="277"/>
      <c r="V500" s="277"/>
      <c r="W500" s="277"/>
      <c r="X500" s="277"/>
      <c r="Y500" s="277"/>
      <c r="Z500" s="277"/>
      <c r="AA500" s="277"/>
      <c r="AB500" s="277"/>
      <c r="AC500" s="277"/>
      <c r="AD500" s="277"/>
      <c r="AE500" s="277"/>
      <c r="AF500" s="277"/>
      <c r="AG500" s="277"/>
      <c r="AH500" s="277"/>
      <c r="AI500" s="277"/>
    </row>
    <row r="501" spans="1:35" x14ac:dyDescent="0.2">
      <c r="A501" s="309"/>
      <c r="B501" s="328"/>
      <c r="C501" s="328"/>
      <c r="D501" s="328"/>
      <c r="E501" s="328"/>
      <c r="F501" s="277"/>
      <c r="G501" s="277"/>
      <c r="H501" s="277"/>
      <c r="I501" s="277"/>
      <c r="J501" s="277"/>
      <c r="K501" s="277"/>
      <c r="L501" s="277"/>
      <c r="M501" s="277"/>
      <c r="N501" s="277"/>
      <c r="O501" s="277"/>
      <c r="P501" s="277"/>
      <c r="Q501" s="277"/>
      <c r="R501" s="277"/>
      <c r="S501" s="277"/>
      <c r="T501" s="277"/>
      <c r="U501" s="277"/>
      <c r="V501" s="277"/>
      <c r="W501" s="277"/>
      <c r="X501" s="277"/>
      <c r="Y501" s="277"/>
      <c r="Z501" s="277"/>
      <c r="AA501" s="277"/>
      <c r="AB501" s="277"/>
      <c r="AC501" s="277"/>
      <c r="AD501" s="277"/>
      <c r="AE501" s="277"/>
      <c r="AF501" s="277"/>
      <c r="AG501" s="277"/>
      <c r="AH501" s="277"/>
      <c r="AI501" s="277"/>
    </row>
    <row r="502" spans="1:35" x14ac:dyDescent="0.2">
      <c r="A502" s="309"/>
      <c r="B502" s="328"/>
      <c r="C502" s="328"/>
      <c r="D502" s="328"/>
      <c r="E502" s="328"/>
      <c r="F502" s="277"/>
      <c r="G502" s="277"/>
      <c r="H502" s="277"/>
      <c r="I502" s="277"/>
      <c r="J502" s="277"/>
      <c r="K502" s="277"/>
      <c r="L502" s="277"/>
      <c r="M502" s="277"/>
      <c r="N502" s="277"/>
      <c r="O502" s="277"/>
      <c r="P502" s="277"/>
      <c r="Q502" s="277"/>
      <c r="R502" s="277"/>
      <c r="S502" s="277"/>
      <c r="T502" s="277"/>
      <c r="U502" s="277"/>
      <c r="V502" s="277"/>
      <c r="W502" s="277"/>
      <c r="X502" s="277"/>
      <c r="Y502" s="277"/>
      <c r="Z502" s="277"/>
      <c r="AA502" s="277"/>
      <c r="AB502" s="277"/>
      <c r="AC502" s="277"/>
      <c r="AD502" s="277"/>
      <c r="AE502" s="277"/>
      <c r="AF502" s="277"/>
      <c r="AG502" s="277"/>
      <c r="AH502" s="277"/>
      <c r="AI502" s="277"/>
    </row>
    <row r="503" spans="1:35" x14ac:dyDescent="0.2">
      <c r="A503" s="309"/>
      <c r="B503" s="328"/>
      <c r="C503" s="328"/>
      <c r="D503" s="328"/>
      <c r="E503" s="328"/>
      <c r="F503" s="277"/>
      <c r="G503" s="277"/>
      <c r="H503" s="277"/>
      <c r="I503" s="277"/>
      <c r="J503" s="277"/>
      <c r="K503" s="277"/>
      <c r="L503" s="277"/>
      <c r="M503" s="277"/>
      <c r="N503" s="277"/>
      <c r="O503" s="277"/>
      <c r="P503" s="277"/>
      <c r="Q503" s="277"/>
      <c r="R503" s="277"/>
      <c r="S503" s="277"/>
      <c r="T503" s="277"/>
      <c r="U503" s="277"/>
      <c r="V503" s="277"/>
      <c r="W503" s="277"/>
      <c r="X503" s="277"/>
      <c r="Y503" s="277"/>
      <c r="Z503" s="277"/>
      <c r="AA503" s="277"/>
      <c r="AB503" s="277"/>
      <c r="AC503" s="277"/>
      <c r="AD503" s="277"/>
      <c r="AE503" s="277"/>
      <c r="AF503" s="277"/>
      <c r="AG503" s="277"/>
      <c r="AH503" s="277"/>
      <c r="AI503" s="277"/>
    </row>
    <row r="504" spans="1:35" x14ac:dyDescent="0.2">
      <c r="A504" s="309"/>
      <c r="B504" s="328"/>
      <c r="C504" s="328"/>
      <c r="D504" s="328"/>
      <c r="E504" s="328"/>
      <c r="F504" s="277"/>
      <c r="G504" s="277"/>
      <c r="H504" s="277"/>
      <c r="I504" s="277"/>
      <c r="J504" s="277"/>
      <c r="K504" s="277"/>
      <c r="L504" s="277"/>
      <c r="M504" s="277"/>
      <c r="N504" s="277"/>
      <c r="O504" s="277"/>
      <c r="P504" s="277"/>
      <c r="Q504" s="277"/>
      <c r="R504" s="277"/>
      <c r="S504" s="277"/>
      <c r="T504" s="277"/>
      <c r="U504" s="277"/>
      <c r="V504" s="277"/>
      <c r="W504" s="277"/>
      <c r="X504" s="277"/>
      <c r="Y504" s="277"/>
      <c r="Z504" s="277"/>
      <c r="AA504" s="277"/>
      <c r="AB504" s="277"/>
      <c r="AC504" s="277"/>
      <c r="AD504" s="277"/>
      <c r="AE504" s="277"/>
      <c r="AF504" s="277"/>
      <c r="AG504" s="277"/>
      <c r="AH504" s="277"/>
      <c r="AI504" s="277"/>
    </row>
    <row r="505" spans="1:35" x14ac:dyDescent="0.2">
      <c r="A505" s="309"/>
      <c r="B505" s="328"/>
      <c r="C505" s="328"/>
      <c r="D505" s="328"/>
      <c r="E505" s="328"/>
      <c r="F505" s="277"/>
      <c r="G505" s="277"/>
      <c r="H505" s="277"/>
      <c r="I505" s="277"/>
      <c r="J505" s="277"/>
      <c r="K505" s="277"/>
      <c r="L505" s="277"/>
      <c r="M505" s="277"/>
      <c r="N505" s="277"/>
      <c r="O505" s="277"/>
      <c r="P505" s="277"/>
      <c r="Q505" s="277"/>
      <c r="R505" s="277"/>
      <c r="S505" s="277"/>
      <c r="T505" s="277"/>
      <c r="U505" s="277"/>
      <c r="V505" s="277"/>
      <c r="W505" s="277"/>
      <c r="X505" s="277"/>
      <c r="Y505" s="277"/>
      <c r="Z505" s="277"/>
      <c r="AA505" s="277"/>
      <c r="AB505" s="277"/>
      <c r="AC505" s="277"/>
      <c r="AD505" s="277"/>
      <c r="AE505" s="277"/>
      <c r="AF505" s="277"/>
      <c r="AG505" s="277"/>
      <c r="AH505" s="277"/>
      <c r="AI505" s="277"/>
    </row>
    <row r="506" spans="1:35" x14ac:dyDescent="0.2">
      <c r="A506" s="309"/>
      <c r="B506" s="328"/>
      <c r="C506" s="328"/>
      <c r="D506" s="328"/>
      <c r="E506" s="328"/>
      <c r="F506" s="277"/>
      <c r="G506" s="277"/>
      <c r="H506" s="277"/>
      <c r="I506" s="277"/>
      <c r="J506" s="277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  <c r="AA506" s="277"/>
      <c r="AB506" s="277"/>
      <c r="AC506" s="277"/>
      <c r="AD506" s="277"/>
      <c r="AE506" s="277"/>
      <c r="AF506" s="277"/>
      <c r="AG506" s="277"/>
      <c r="AH506" s="277"/>
      <c r="AI506" s="277"/>
    </row>
    <row r="507" spans="1:35" x14ac:dyDescent="0.2">
      <c r="A507" s="309"/>
      <c r="B507" s="328"/>
      <c r="C507" s="328"/>
      <c r="D507" s="328"/>
      <c r="E507" s="328"/>
      <c r="F507" s="277"/>
      <c r="G507" s="277"/>
      <c r="H507" s="277"/>
      <c r="I507" s="277"/>
      <c r="J507" s="277"/>
      <c r="K507" s="277"/>
      <c r="L507" s="277"/>
      <c r="M507" s="277"/>
      <c r="N507" s="277"/>
      <c r="O507" s="277"/>
      <c r="P507" s="277"/>
      <c r="Q507" s="277"/>
      <c r="R507" s="277"/>
      <c r="S507" s="277"/>
      <c r="T507" s="277"/>
      <c r="U507" s="277"/>
      <c r="V507" s="277"/>
      <c r="W507" s="277"/>
      <c r="X507" s="277"/>
      <c r="Y507" s="277"/>
      <c r="Z507" s="277"/>
      <c r="AA507" s="277"/>
      <c r="AB507" s="277"/>
      <c r="AC507" s="277"/>
      <c r="AD507" s="277"/>
      <c r="AE507" s="277"/>
      <c r="AF507" s="277"/>
      <c r="AG507" s="277"/>
      <c r="AH507" s="277"/>
      <c r="AI507" s="277"/>
    </row>
    <row r="508" spans="1:35" x14ac:dyDescent="0.2">
      <c r="A508" s="309"/>
      <c r="B508" s="328"/>
      <c r="C508" s="328"/>
      <c r="D508" s="328"/>
      <c r="E508" s="328"/>
      <c r="F508" s="277"/>
      <c r="G508" s="277"/>
      <c r="H508" s="277"/>
      <c r="I508" s="277"/>
      <c r="J508" s="277"/>
      <c r="K508" s="277"/>
      <c r="L508" s="277"/>
      <c r="M508" s="277"/>
      <c r="N508" s="277"/>
      <c r="O508" s="277"/>
      <c r="P508" s="277"/>
      <c r="Q508" s="277"/>
      <c r="R508" s="277"/>
      <c r="S508" s="277"/>
      <c r="T508" s="277"/>
      <c r="U508" s="277"/>
      <c r="V508" s="277"/>
      <c r="W508" s="277"/>
      <c r="X508" s="277"/>
      <c r="Y508" s="277"/>
      <c r="Z508" s="277"/>
      <c r="AA508" s="277"/>
      <c r="AB508" s="277"/>
      <c r="AC508" s="277"/>
      <c r="AD508" s="277"/>
      <c r="AE508" s="277"/>
      <c r="AF508" s="277"/>
      <c r="AG508" s="277"/>
      <c r="AH508" s="277"/>
      <c r="AI508" s="277"/>
    </row>
    <row r="509" spans="1:35" x14ac:dyDescent="0.2">
      <c r="A509" s="309"/>
      <c r="B509" s="328"/>
      <c r="C509" s="328"/>
      <c r="D509" s="328"/>
      <c r="E509" s="328"/>
      <c r="F509" s="277"/>
      <c r="G509" s="277"/>
      <c r="H509" s="277"/>
      <c r="I509" s="277"/>
      <c r="J509" s="277"/>
      <c r="K509" s="277"/>
      <c r="L509" s="277"/>
      <c r="M509" s="277"/>
      <c r="N509" s="277"/>
      <c r="O509" s="277"/>
      <c r="P509" s="277"/>
      <c r="Q509" s="277"/>
      <c r="R509" s="277"/>
      <c r="S509" s="277"/>
      <c r="T509" s="277"/>
      <c r="U509" s="277"/>
      <c r="V509" s="277"/>
      <c r="W509" s="277"/>
      <c r="X509" s="277"/>
      <c r="Y509" s="277"/>
      <c r="Z509" s="277"/>
      <c r="AA509" s="277"/>
      <c r="AB509" s="277"/>
      <c r="AC509" s="277"/>
      <c r="AD509" s="277"/>
      <c r="AE509" s="277"/>
      <c r="AF509" s="277"/>
      <c r="AG509" s="277"/>
      <c r="AH509" s="277"/>
      <c r="AI509" s="277"/>
    </row>
    <row r="510" spans="1:35" x14ac:dyDescent="0.2">
      <c r="A510" s="309"/>
      <c r="B510" s="328"/>
      <c r="C510" s="328"/>
      <c r="D510" s="328"/>
      <c r="E510" s="328"/>
      <c r="F510" s="277"/>
      <c r="G510" s="277"/>
      <c r="H510" s="277"/>
      <c r="I510" s="277"/>
      <c r="J510" s="277"/>
      <c r="K510" s="277"/>
      <c r="L510" s="277"/>
      <c r="M510" s="277"/>
      <c r="N510" s="277"/>
      <c r="O510" s="277"/>
      <c r="P510" s="277"/>
      <c r="Q510" s="277"/>
      <c r="R510" s="277"/>
      <c r="S510" s="277"/>
      <c r="T510" s="277"/>
      <c r="U510" s="277"/>
      <c r="V510" s="277"/>
      <c r="W510" s="277"/>
      <c r="X510" s="277"/>
      <c r="Y510" s="277"/>
      <c r="Z510" s="277"/>
      <c r="AA510" s="277"/>
      <c r="AB510" s="277"/>
      <c r="AC510" s="277"/>
      <c r="AD510" s="277"/>
      <c r="AE510" s="277"/>
      <c r="AF510" s="277"/>
      <c r="AG510" s="277"/>
      <c r="AH510" s="277"/>
      <c r="AI510" s="277"/>
    </row>
    <row r="511" spans="1:35" x14ac:dyDescent="0.2">
      <c r="A511" s="309"/>
      <c r="B511" s="328"/>
      <c r="C511" s="328"/>
      <c r="D511" s="328"/>
      <c r="E511" s="328"/>
      <c r="F511" s="277"/>
      <c r="G511" s="277"/>
      <c r="H511" s="277"/>
      <c r="I511" s="277"/>
      <c r="J511" s="277"/>
      <c r="K511" s="277"/>
      <c r="L511" s="277"/>
      <c r="M511" s="277"/>
      <c r="N511" s="277"/>
      <c r="O511" s="277"/>
      <c r="P511" s="277"/>
      <c r="Q511" s="277"/>
      <c r="R511" s="277"/>
      <c r="S511" s="277"/>
      <c r="T511" s="277"/>
      <c r="U511" s="277"/>
      <c r="V511" s="277"/>
      <c r="W511" s="277"/>
      <c r="X511" s="277"/>
      <c r="Y511" s="277"/>
      <c r="Z511" s="277"/>
      <c r="AA511" s="277"/>
      <c r="AB511" s="277"/>
      <c r="AC511" s="277"/>
      <c r="AD511" s="277"/>
      <c r="AE511" s="277"/>
      <c r="AF511" s="277"/>
      <c r="AG511" s="277"/>
      <c r="AH511" s="277"/>
      <c r="AI511" s="277"/>
    </row>
    <row r="512" spans="1:35" x14ac:dyDescent="0.2">
      <c r="A512" s="309"/>
      <c r="B512" s="328"/>
      <c r="C512" s="328"/>
      <c r="D512" s="328"/>
      <c r="E512" s="328"/>
      <c r="F512" s="277"/>
      <c r="G512" s="277"/>
      <c r="H512" s="277"/>
      <c r="I512" s="277"/>
      <c r="J512" s="277"/>
      <c r="K512" s="277"/>
      <c r="L512" s="277"/>
      <c r="M512" s="277"/>
      <c r="N512" s="277"/>
      <c r="O512" s="277"/>
      <c r="P512" s="277"/>
      <c r="Q512" s="277"/>
      <c r="R512" s="277"/>
      <c r="S512" s="277"/>
      <c r="T512" s="277"/>
      <c r="U512" s="277"/>
      <c r="V512" s="277"/>
      <c r="W512" s="277"/>
      <c r="X512" s="277"/>
      <c r="Y512" s="277"/>
      <c r="Z512" s="277"/>
      <c r="AA512" s="277"/>
      <c r="AB512" s="277"/>
      <c r="AC512" s="277"/>
      <c r="AD512" s="277"/>
      <c r="AE512" s="277"/>
      <c r="AF512" s="277"/>
      <c r="AG512" s="277"/>
      <c r="AH512" s="277"/>
      <c r="AI512" s="277"/>
    </row>
    <row r="513" spans="1:35" x14ac:dyDescent="0.2">
      <c r="A513" s="309"/>
      <c r="B513" s="328"/>
      <c r="C513" s="328"/>
      <c r="D513" s="328"/>
      <c r="E513" s="328"/>
      <c r="F513" s="277"/>
      <c r="G513" s="277"/>
      <c r="H513" s="277"/>
      <c r="I513" s="277"/>
      <c r="J513" s="277"/>
      <c r="K513" s="277"/>
      <c r="L513" s="277"/>
      <c r="M513" s="277"/>
      <c r="N513" s="277"/>
      <c r="O513" s="277"/>
      <c r="P513" s="277"/>
      <c r="Q513" s="277"/>
      <c r="R513" s="277"/>
      <c r="S513" s="277"/>
      <c r="T513" s="277"/>
      <c r="U513" s="277"/>
      <c r="V513" s="277"/>
      <c r="W513" s="277"/>
      <c r="X513" s="277"/>
      <c r="Y513" s="277"/>
      <c r="Z513" s="277"/>
      <c r="AA513" s="277"/>
      <c r="AB513" s="277"/>
      <c r="AC513" s="277"/>
      <c r="AD513" s="277"/>
      <c r="AE513" s="277"/>
      <c r="AF513" s="277"/>
      <c r="AG513" s="277"/>
      <c r="AH513" s="277"/>
      <c r="AI513" s="277"/>
    </row>
    <row r="514" spans="1:35" x14ac:dyDescent="0.2">
      <c r="A514" s="309"/>
      <c r="B514" s="328"/>
      <c r="C514" s="328"/>
      <c r="D514" s="328"/>
      <c r="E514" s="328"/>
      <c r="F514" s="277"/>
      <c r="G514" s="277"/>
      <c r="H514" s="277"/>
      <c r="I514" s="277"/>
      <c r="J514" s="277"/>
      <c r="K514" s="277"/>
      <c r="L514" s="277"/>
      <c r="M514" s="277"/>
      <c r="N514" s="277"/>
      <c r="O514" s="277"/>
      <c r="P514" s="277"/>
      <c r="Q514" s="277"/>
      <c r="R514" s="277"/>
      <c r="S514" s="277"/>
      <c r="T514" s="277"/>
      <c r="U514" s="277"/>
      <c r="V514" s="277"/>
      <c r="W514" s="277"/>
      <c r="X514" s="277"/>
      <c r="Y514" s="277"/>
      <c r="Z514" s="277"/>
      <c r="AA514" s="277"/>
      <c r="AB514" s="277"/>
      <c r="AC514" s="277"/>
      <c r="AD514" s="277"/>
      <c r="AE514" s="277"/>
      <c r="AF514" s="277"/>
      <c r="AG514" s="277"/>
      <c r="AH514" s="277"/>
      <c r="AI514" s="277"/>
    </row>
    <row r="515" spans="1:35" x14ac:dyDescent="0.2">
      <c r="A515" s="309"/>
      <c r="B515" s="328"/>
      <c r="C515" s="328"/>
      <c r="D515" s="328"/>
      <c r="E515" s="328"/>
      <c r="F515" s="277"/>
      <c r="G515" s="277"/>
      <c r="H515" s="277"/>
      <c r="I515" s="277"/>
      <c r="J515" s="277"/>
      <c r="K515" s="277"/>
      <c r="L515" s="277"/>
      <c r="M515" s="277"/>
      <c r="N515" s="277"/>
      <c r="O515" s="277"/>
      <c r="P515" s="277"/>
      <c r="Q515" s="277"/>
      <c r="R515" s="277"/>
      <c r="S515" s="277"/>
      <c r="T515" s="277"/>
      <c r="U515" s="277"/>
      <c r="V515" s="277"/>
      <c r="W515" s="277"/>
      <c r="X515" s="277"/>
      <c r="Y515" s="277"/>
      <c r="Z515" s="277"/>
      <c r="AA515" s="277"/>
      <c r="AB515" s="277"/>
      <c r="AC515" s="277"/>
      <c r="AD515" s="277"/>
      <c r="AE515" s="277"/>
      <c r="AF515" s="277"/>
      <c r="AG515" s="277"/>
      <c r="AH515" s="277"/>
      <c r="AI515" s="277"/>
    </row>
    <row r="516" spans="1:35" x14ac:dyDescent="0.2">
      <c r="A516" s="309"/>
      <c r="B516" s="328"/>
      <c r="C516" s="328"/>
      <c r="D516" s="328"/>
      <c r="E516" s="328"/>
      <c r="F516" s="277"/>
      <c r="G516" s="277"/>
      <c r="H516" s="277"/>
      <c r="I516" s="277"/>
      <c r="J516" s="277"/>
      <c r="K516" s="277"/>
      <c r="L516" s="277"/>
      <c r="M516" s="277"/>
      <c r="N516" s="277"/>
      <c r="O516" s="277"/>
      <c r="P516" s="277"/>
      <c r="Q516" s="277"/>
      <c r="R516" s="277"/>
      <c r="S516" s="277"/>
      <c r="T516" s="277"/>
      <c r="U516" s="277"/>
      <c r="V516" s="277"/>
      <c r="W516" s="277"/>
      <c r="X516" s="277"/>
      <c r="Y516" s="277"/>
      <c r="Z516" s="277"/>
      <c r="AA516" s="277"/>
      <c r="AB516" s="277"/>
      <c r="AC516" s="277"/>
      <c r="AD516" s="277"/>
      <c r="AE516" s="277"/>
      <c r="AF516" s="277"/>
      <c r="AG516" s="277"/>
      <c r="AH516" s="277"/>
      <c r="AI516" s="277"/>
    </row>
    <row r="517" spans="1:35" x14ac:dyDescent="0.2">
      <c r="A517" s="309"/>
      <c r="B517" s="328"/>
      <c r="C517" s="328"/>
      <c r="D517" s="328"/>
      <c r="E517" s="328"/>
      <c r="F517" s="277"/>
      <c r="G517" s="277"/>
      <c r="H517" s="277"/>
      <c r="I517" s="277"/>
      <c r="J517" s="277"/>
      <c r="K517" s="277"/>
      <c r="L517" s="277"/>
      <c r="M517" s="277"/>
      <c r="N517" s="277"/>
      <c r="O517" s="277"/>
      <c r="P517" s="277"/>
      <c r="Q517" s="277"/>
      <c r="R517" s="277"/>
      <c r="S517" s="277"/>
      <c r="T517" s="277"/>
      <c r="U517" s="277"/>
      <c r="V517" s="277"/>
      <c r="W517" s="277"/>
      <c r="X517" s="277"/>
      <c r="Y517" s="277"/>
      <c r="Z517" s="277"/>
      <c r="AA517" s="277"/>
      <c r="AB517" s="277"/>
      <c r="AC517" s="277"/>
      <c r="AD517" s="277"/>
      <c r="AE517" s="277"/>
      <c r="AF517" s="277"/>
      <c r="AG517" s="277"/>
      <c r="AH517" s="277"/>
      <c r="AI517" s="277"/>
    </row>
    <row r="518" spans="1:35" x14ac:dyDescent="0.2">
      <c r="A518" s="309"/>
      <c r="B518" s="328"/>
      <c r="C518" s="328"/>
      <c r="D518" s="328"/>
      <c r="E518" s="328"/>
      <c r="F518" s="277"/>
      <c r="G518" s="277"/>
      <c r="H518" s="277"/>
      <c r="I518" s="277"/>
      <c r="J518" s="277"/>
      <c r="K518" s="277"/>
      <c r="L518" s="277"/>
      <c r="M518" s="277"/>
      <c r="N518" s="277"/>
      <c r="O518" s="277"/>
      <c r="P518" s="277"/>
      <c r="Q518" s="277"/>
      <c r="R518" s="277"/>
      <c r="S518" s="277"/>
      <c r="T518" s="277"/>
      <c r="U518" s="277"/>
      <c r="V518" s="277"/>
      <c r="W518" s="277"/>
      <c r="X518" s="277"/>
      <c r="Y518" s="277"/>
      <c r="Z518" s="277"/>
      <c r="AA518" s="277"/>
      <c r="AB518" s="277"/>
      <c r="AC518" s="277"/>
      <c r="AD518" s="277"/>
      <c r="AE518" s="277"/>
      <c r="AF518" s="277"/>
      <c r="AG518" s="277"/>
      <c r="AH518" s="277"/>
      <c r="AI518" s="277"/>
    </row>
    <row r="519" spans="1:35" x14ac:dyDescent="0.2">
      <c r="A519" s="309"/>
      <c r="B519" s="328"/>
      <c r="C519" s="328"/>
      <c r="D519" s="328"/>
      <c r="E519" s="328"/>
      <c r="F519" s="277"/>
      <c r="G519" s="277"/>
      <c r="H519" s="277"/>
      <c r="I519" s="277"/>
      <c r="J519" s="277"/>
      <c r="K519" s="277"/>
      <c r="L519" s="277"/>
      <c r="M519" s="277"/>
      <c r="N519" s="277"/>
      <c r="O519" s="277"/>
      <c r="P519" s="277"/>
      <c r="Q519" s="277"/>
      <c r="R519" s="277"/>
      <c r="S519" s="277"/>
      <c r="T519" s="277"/>
      <c r="U519" s="277"/>
      <c r="V519" s="277"/>
      <c r="W519" s="277"/>
      <c r="X519" s="277"/>
      <c r="Y519" s="277"/>
      <c r="Z519" s="277"/>
      <c r="AA519" s="277"/>
      <c r="AB519" s="277"/>
      <c r="AC519" s="277"/>
      <c r="AD519" s="277"/>
      <c r="AE519" s="277"/>
      <c r="AF519" s="277"/>
      <c r="AG519" s="277"/>
      <c r="AH519" s="277"/>
      <c r="AI519" s="277"/>
    </row>
    <row r="520" spans="1:35" x14ac:dyDescent="0.2">
      <c r="A520" s="309"/>
      <c r="B520" s="328"/>
      <c r="C520" s="328"/>
      <c r="D520" s="328"/>
      <c r="E520" s="328"/>
      <c r="F520" s="277"/>
      <c r="G520" s="277"/>
      <c r="H520" s="277"/>
      <c r="I520" s="277"/>
      <c r="J520" s="277"/>
      <c r="K520" s="277"/>
      <c r="L520" s="277"/>
      <c r="M520" s="277"/>
      <c r="N520" s="277"/>
      <c r="O520" s="277"/>
      <c r="P520" s="277"/>
      <c r="Q520" s="277"/>
      <c r="R520" s="277"/>
      <c r="S520" s="277"/>
      <c r="T520" s="277"/>
      <c r="U520" s="277"/>
      <c r="V520" s="277"/>
      <c r="W520" s="277"/>
      <c r="X520" s="277"/>
      <c r="Y520" s="277"/>
      <c r="Z520" s="277"/>
      <c r="AA520" s="277"/>
      <c r="AB520" s="277"/>
      <c r="AC520" s="277"/>
      <c r="AD520" s="277"/>
      <c r="AE520" s="277"/>
      <c r="AF520" s="277"/>
      <c r="AG520" s="277"/>
      <c r="AH520" s="277"/>
      <c r="AI520" s="277"/>
    </row>
    <row r="521" spans="1:35" x14ac:dyDescent="0.2">
      <c r="A521" s="309"/>
      <c r="B521" s="328"/>
      <c r="C521" s="328"/>
      <c r="D521" s="328"/>
      <c r="E521" s="328"/>
      <c r="F521" s="277"/>
      <c r="G521" s="277"/>
      <c r="H521" s="277"/>
      <c r="I521" s="277"/>
      <c r="J521" s="277"/>
      <c r="K521" s="277"/>
      <c r="L521" s="277"/>
      <c r="M521" s="277"/>
      <c r="N521" s="277"/>
      <c r="O521" s="277"/>
      <c r="P521" s="277"/>
      <c r="Q521" s="277"/>
      <c r="R521" s="277"/>
      <c r="S521" s="277"/>
      <c r="T521" s="277"/>
      <c r="U521" s="277"/>
      <c r="V521" s="277"/>
      <c r="W521" s="277"/>
      <c r="X521" s="277"/>
      <c r="Y521" s="277"/>
      <c r="Z521" s="277"/>
      <c r="AA521" s="277"/>
      <c r="AB521" s="277"/>
      <c r="AC521" s="277"/>
      <c r="AD521" s="277"/>
      <c r="AE521" s="277"/>
      <c r="AF521" s="277"/>
      <c r="AG521" s="277"/>
      <c r="AH521" s="277"/>
      <c r="AI521" s="277"/>
    </row>
    <row r="522" spans="1:35" x14ac:dyDescent="0.2">
      <c r="A522" s="309"/>
      <c r="B522" s="328"/>
      <c r="C522" s="328"/>
      <c r="D522" s="328"/>
      <c r="E522" s="328"/>
      <c r="F522" s="277"/>
      <c r="G522" s="277"/>
      <c r="H522" s="277"/>
      <c r="I522" s="277"/>
      <c r="J522" s="277"/>
      <c r="K522" s="277"/>
      <c r="L522" s="277"/>
      <c r="M522" s="277"/>
      <c r="N522" s="277"/>
      <c r="O522" s="277"/>
      <c r="P522" s="277"/>
      <c r="Q522" s="277"/>
      <c r="R522" s="277"/>
      <c r="S522" s="277"/>
      <c r="T522" s="277"/>
      <c r="U522" s="277"/>
      <c r="V522" s="277"/>
      <c r="W522" s="277"/>
      <c r="X522" s="277"/>
      <c r="Y522" s="277"/>
      <c r="Z522" s="277"/>
      <c r="AA522" s="277"/>
      <c r="AB522" s="277"/>
      <c r="AC522" s="277"/>
      <c r="AD522" s="277"/>
      <c r="AE522" s="277"/>
      <c r="AF522" s="277"/>
      <c r="AG522" s="277"/>
      <c r="AH522" s="277"/>
      <c r="AI522" s="277"/>
    </row>
    <row r="523" spans="1:35" x14ac:dyDescent="0.2">
      <c r="A523" s="309"/>
      <c r="B523" s="328"/>
      <c r="C523" s="328"/>
      <c r="D523" s="328"/>
      <c r="E523" s="328"/>
      <c r="F523" s="277"/>
      <c r="G523" s="277"/>
      <c r="H523" s="277"/>
      <c r="I523" s="277"/>
      <c r="J523" s="277"/>
      <c r="K523" s="277"/>
      <c r="L523" s="277"/>
      <c r="M523" s="277"/>
      <c r="N523" s="277"/>
      <c r="O523" s="277"/>
      <c r="P523" s="277"/>
      <c r="Q523" s="277"/>
      <c r="R523" s="277"/>
      <c r="S523" s="277"/>
      <c r="T523" s="277"/>
      <c r="U523" s="277"/>
      <c r="V523" s="277"/>
      <c r="W523" s="277"/>
      <c r="X523" s="277"/>
      <c r="Y523" s="277"/>
      <c r="Z523" s="277"/>
      <c r="AA523" s="277"/>
      <c r="AB523" s="277"/>
      <c r="AC523" s="277"/>
      <c r="AD523" s="277"/>
      <c r="AE523" s="277"/>
      <c r="AF523" s="277"/>
      <c r="AG523" s="277"/>
      <c r="AH523" s="277"/>
      <c r="AI523" s="277"/>
    </row>
    <row r="524" spans="1:35" x14ac:dyDescent="0.2">
      <c r="A524" s="309"/>
      <c r="B524" s="328"/>
      <c r="C524" s="328"/>
      <c r="D524" s="328"/>
      <c r="E524" s="328"/>
      <c r="F524" s="277"/>
      <c r="G524" s="277"/>
      <c r="H524" s="277"/>
      <c r="I524" s="277"/>
      <c r="J524" s="277"/>
      <c r="K524" s="277"/>
      <c r="L524" s="277"/>
      <c r="M524" s="277"/>
      <c r="N524" s="277"/>
      <c r="O524" s="277"/>
      <c r="P524" s="277"/>
      <c r="Q524" s="277"/>
      <c r="R524" s="277"/>
      <c r="S524" s="277"/>
      <c r="T524" s="277"/>
      <c r="U524" s="277"/>
      <c r="V524" s="277"/>
      <c r="W524" s="277"/>
      <c r="X524" s="277"/>
      <c r="Y524" s="277"/>
      <c r="Z524" s="277"/>
      <c r="AA524" s="277"/>
      <c r="AB524" s="277"/>
      <c r="AC524" s="277"/>
      <c r="AD524" s="277"/>
      <c r="AE524" s="277"/>
      <c r="AF524" s="277"/>
      <c r="AG524" s="277"/>
      <c r="AH524" s="277"/>
      <c r="AI524" s="277"/>
    </row>
    <row r="525" spans="1:35" x14ac:dyDescent="0.2">
      <c r="A525" s="309"/>
      <c r="B525" s="328"/>
      <c r="C525" s="328"/>
      <c r="D525" s="328"/>
      <c r="E525" s="328"/>
      <c r="F525" s="277"/>
      <c r="G525" s="277"/>
      <c r="H525" s="277"/>
      <c r="I525" s="277"/>
      <c r="J525" s="277"/>
      <c r="K525" s="277"/>
      <c r="L525" s="277"/>
      <c r="M525" s="277"/>
      <c r="N525" s="277"/>
      <c r="O525" s="277"/>
      <c r="P525" s="277"/>
      <c r="Q525" s="277"/>
      <c r="R525" s="277"/>
      <c r="S525" s="277"/>
      <c r="T525" s="277"/>
      <c r="U525" s="277"/>
      <c r="V525" s="277"/>
      <c r="W525" s="277"/>
      <c r="X525" s="277"/>
      <c r="Y525" s="277"/>
      <c r="Z525" s="277"/>
      <c r="AA525" s="277"/>
      <c r="AB525" s="277"/>
      <c r="AC525" s="277"/>
      <c r="AD525" s="277"/>
      <c r="AE525" s="277"/>
      <c r="AF525" s="277"/>
      <c r="AG525" s="277"/>
      <c r="AH525" s="277"/>
      <c r="AI525" s="277"/>
    </row>
    <row r="526" spans="1:35" x14ac:dyDescent="0.2">
      <c r="A526" s="309"/>
      <c r="B526" s="328"/>
      <c r="C526" s="328"/>
      <c r="D526" s="328"/>
      <c r="E526" s="328"/>
      <c r="F526" s="277"/>
      <c r="G526" s="277"/>
      <c r="H526" s="277"/>
      <c r="I526" s="277"/>
      <c r="J526" s="277"/>
      <c r="K526" s="277"/>
      <c r="L526" s="277"/>
      <c r="M526" s="277"/>
      <c r="N526" s="277"/>
      <c r="O526" s="277"/>
      <c r="P526" s="277"/>
      <c r="Q526" s="277"/>
      <c r="R526" s="277"/>
      <c r="S526" s="277"/>
      <c r="T526" s="277"/>
      <c r="U526" s="277"/>
      <c r="V526" s="277"/>
      <c r="W526" s="277"/>
      <c r="X526" s="277"/>
      <c r="Y526" s="277"/>
      <c r="Z526" s="277"/>
      <c r="AA526" s="277"/>
      <c r="AB526" s="277"/>
      <c r="AC526" s="277"/>
      <c r="AD526" s="277"/>
      <c r="AE526" s="277"/>
      <c r="AF526" s="277"/>
      <c r="AG526" s="277"/>
      <c r="AH526" s="277"/>
      <c r="AI526" s="277"/>
    </row>
    <row r="527" spans="1:35" x14ac:dyDescent="0.2">
      <c r="A527" s="309"/>
      <c r="B527" s="328"/>
      <c r="C527" s="328"/>
      <c r="D527" s="328"/>
      <c r="E527" s="328"/>
      <c r="F527" s="277"/>
      <c r="G527" s="277"/>
      <c r="H527" s="277"/>
      <c r="I527" s="277"/>
      <c r="J527" s="277"/>
      <c r="K527" s="277"/>
      <c r="L527" s="277"/>
      <c r="M527" s="277"/>
      <c r="N527" s="277"/>
      <c r="O527" s="277"/>
      <c r="P527" s="277"/>
      <c r="Q527" s="277"/>
      <c r="R527" s="277"/>
      <c r="S527" s="277"/>
      <c r="T527" s="277"/>
      <c r="U527" s="277"/>
      <c r="V527" s="277"/>
      <c r="W527" s="277"/>
      <c r="X527" s="277"/>
      <c r="Y527" s="277"/>
      <c r="Z527" s="277"/>
      <c r="AA527" s="277"/>
      <c r="AB527" s="277"/>
      <c r="AC527" s="277"/>
      <c r="AD527" s="277"/>
      <c r="AE527" s="277"/>
      <c r="AF527" s="277"/>
      <c r="AG527" s="277"/>
      <c r="AH527" s="277"/>
      <c r="AI527" s="277"/>
    </row>
    <row r="528" spans="1:35" x14ac:dyDescent="0.2">
      <c r="A528" s="309"/>
      <c r="B528" s="328"/>
      <c r="C528" s="328"/>
      <c r="D528" s="328"/>
      <c r="E528" s="328"/>
      <c r="F528" s="277"/>
      <c r="G528" s="277"/>
      <c r="H528" s="277"/>
      <c r="I528" s="277"/>
      <c r="J528" s="277"/>
      <c r="K528" s="277"/>
      <c r="L528" s="277"/>
      <c r="M528" s="277"/>
      <c r="N528" s="277"/>
      <c r="O528" s="277"/>
      <c r="P528" s="277"/>
      <c r="Q528" s="277"/>
      <c r="R528" s="277"/>
      <c r="S528" s="277"/>
      <c r="T528" s="277"/>
      <c r="U528" s="277"/>
      <c r="V528" s="277"/>
      <c r="W528" s="277"/>
      <c r="X528" s="277"/>
      <c r="Y528" s="277"/>
      <c r="Z528" s="277"/>
      <c r="AA528" s="277"/>
      <c r="AB528" s="277"/>
      <c r="AC528" s="277"/>
      <c r="AD528" s="277"/>
      <c r="AE528" s="277"/>
      <c r="AF528" s="277"/>
      <c r="AG528" s="277"/>
      <c r="AH528" s="277"/>
      <c r="AI528" s="277"/>
    </row>
    <row r="529" spans="1:35" x14ac:dyDescent="0.2">
      <c r="A529" s="309"/>
      <c r="B529" s="328"/>
      <c r="C529" s="328"/>
      <c r="D529" s="328"/>
      <c r="E529" s="328"/>
      <c r="F529" s="277"/>
      <c r="G529" s="277"/>
      <c r="H529" s="277"/>
      <c r="I529" s="277"/>
      <c r="J529" s="277"/>
      <c r="K529" s="277"/>
      <c r="L529" s="277"/>
      <c r="M529" s="277"/>
      <c r="N529" s="277"/>
      <c r="O529" s="277"/>
      <c r="P529" s="277"/>
      <c r="Q529" s="277"/>
      <c r="R529" s="277"/>
      <c r="S529" s="277"/>
      <c r="T529" s="277"/>
      <c r="U529" s="277"/>
      <c r="V529" s="277"/>
      <c r="W529" s="277"/>
      <c r="X529" s="277"/>
      <c r="Y529" s="277"/>
      <c r="Z529" s="277"/>
      <c r="AA529" s="277"/>
      <c r="AB529" s="277"/>
      <c r="AC529" s="277"/>
      <c r="AD529" s="277"/>
      <c r="AE529" s="277"/>
      <c r="AF529" s="277"/>
      <c r="AG529" s="277"/>
      <c r="AH529" s="277"/>
      <c r="AI529" s="277"/>
    </row>
    <row r="530" spans="1:35" x14ac:dyDescent="0.2">
      <c r="A530" s="309"/>
      <c r="B530" s="328"/>
      <c r="C530" s="328"/>
      <c r="D530" s="328"/>
      <c r="E530" s="328"/>
      <c r="F530" s="277"/>
      <c r="G530" s="277"/>
      <c r="H530" s="277"/>
      <c r="I530" s="277"/>
      <c r="J530" s="277"/>
      <c r="K530" s="277"/>
      <c r="L530" s="277"/>
      <c r="M530" s="277"/>
      <c r="N530" s="277"/>
      <c r="O530" s="277"/>
      <c r="P530" s="277"/>
      <c r="Q530" s="277"/>
      <c r="R530" s="277"/>
      <c r="S530" s="277"/>
      <c r="T530" s="277"/>
      <c r="U530" s="277"/>
      <c r="V530" s="277"/>
      <c r="W530" s="277"/>
      <c r="X530" s="277"/>
      <c r="Y530" s="277"/>
      <c r="Z530" s="277"/>
      <c r="AA530" s="277"/>
      <c r="AB530" s="277"/>
      <c r="AC530" s="277"/>
      <c r="AD530" s="277"/>
      <c r="AE530" s="277"/>
      <c r="AF530" s="277"/>
      <c r="AG530" s="277"/>
      <c r="AH530" s="277"/>
      <c r="AI530" s="277"/>
    </row>
    <row r="531" spans="1:35" x14ac:dyDescent="0.2">
      <c r="A531" s="309"/>
      <c r="B531" s="328"/>
      <c r="C531" s="328"/>
      <c r="D531" s="328"/>
      <c r="E531" s="328"/>
      <c r="F531" s="277"/>
      <c r="G531" s="277"/>
      <c r="H531" s="277"/>
      <c r="I531" s="277"/>
      <c r="J531" s="277"/>
      <c r="K531" s="277"/>
      <c r="L531" s="277"/>
      <c r="M531" s="277"/>
      <c r="N531" s="277"/>
      <c r="O531" s="277"/>
      <c r="P531" s="277"/>
      <c r="Q531" s="277"/>
      <c r="R531" s="277"/>
      <c r="S531" s="277"/>
      <c r="T531" s="277"/>
      <c r="U531" s="277"/>
      <c r="V531" s="277"/>
      <c r="W531" s="277"/>
      <c r="X531" s="277"/>
      <c r="Y531" s="277"/>
      <c r="Z531" s="277"/>
      <c r="AA531" s="277"/>
      <c r="AB531" s="277"/>
      <c r="AC531" s="277"/>
      <c r="AD531" s="277"/>
      <c r="AE531" s="277"/>
      <c r="AF531" s="277"/>
      <c r="AG531" s="277"/>
      <c r="AH531" s="277"/>
      <c r="AI531" s="277"/>
    </row>
    <row r="532" spans="1:35" x14ac:dyDescent="0.2">
      <c r="A532" s="309"/>
      <c r="B532" s="328"/>
      <c r="C532" s="328"/>
      <c r="D532" s="328"/>
      <c r="E532" s="328"/>
      <c r="F532" s="277"/>
      <c r="G532" s="277"/>
      <c r="H532" s="277"/>
      <c r="I532" s="277"/>
      <c r="J532" s="277"/>
      <c r="K532" s="277"/>
      <c r="L532" s="277"/>
      <c r="M532" s="277"/>
      <c r="N532" s="277"/>
      <c r="O532" s="277"/>
      <c r="P532" s="277"/>
      <c r="Q532" s="277"/>
      <c r="R532" s="277"/>
      <c r="S532" s="277"/>
      <c r="T532" s="277"/>
      <c r="U532" s="277"/>
      <c r="V532" s="277"/>
      <c r="W532" s="277"/>
      <c r="X532" s="277"/>
      <c r="Y532" s="277"/>
      <c r="Z532" s="277"/>
      <c r="AA532" s="277"/>
      <c r="AB532" s="277"/>
      <c r="AC532" s="277"/>
      <c r="AD532" s="277"/>
      <c r="AE532" s="277"/>
      <c r="AF532" s="277"/>
      <c r="AG532" s="277"/>
      <c r="AH532" s="277"/>
      <c r="AI532" s="277"/>
    </row>
    <row r="533" spans="1:35" x14ac:dyDescent="0.2">
      <c r="A533" s="309"/>
      <c r="B533" s="328"/>
      <c r="C533" s="328"/>
      <c r="D533" s="328"/>
      <c r="E533" s="328"/>
      <c r="F533" s="277"/>
      <c r="G533" s="277"/>
      <c r="H533" s="277"/>
      <c r="I533" s="277"/>
      <c r="J533" s="277"/>
      <c r="K533" s="277"/>
      <c r="L533" s="277"/>
      <c r="M533" s="277"/>
      <c r="N533" s="277"/>
      <c r="O533" s="277"/>
      <c r="P533" s="277"/>
      <c r="Q533" s="277"/>
      <c r="R533" s="277"/>
      <c r="S533" s="277"/>
      <c r="T533" s="277"/>
      <c r="U533" s="277"/>
      <c r="V533" s="277"/>
      <c r="W533" s="277"/>
      <c r="X533" s="277"/>
      <c r="Y533" s="277"/>
      <c r="Z533" s="277"/>
      <c r="AA533" s="277"/>
      <c r="AB533" s="277"/>
      <c r="AC533" s="277"/>
      <c r="AD533" s="277"/>
      <c r="AE533" s="277"/>
      <c r="AF533" s="277"/>
      <c r="AG533" s="277"/>
      <c r="AH533" s="277"/>
      <c r="AI533" s="277"/>
    </row>
    <row r="534" spans="1:35" x14ac:dyDescent="0.2">
      <c r="A534" s="309"/>
      <c r="B534" s="328"/>
      <c r="C534" s="328"/>
      <c r="D534" s="328"/>
      <c r="E534" s="328"/>
      <c r="F534" s="277"/>
      <c r="G534" s="277"/>
      <c r="H534" s="277"/>
      <c r="I534" s="277"/>
      <c r="J534" s="277"/>
      <c r="K534" s="277"/>
      <c r="L534" s="277"/>
      <c r="M534" s="277"/>
      <c r="N534" s="277"/>
      <c r="O534" s="277"/>
      <c r="P534" s="277"/>
      <c r="Q534" s="277"/>
      <c r="R534" s="277"/>
      <c r="S534" s="277"/>
      <c r="T534" s="277"/>
      <c r="U534" s="277"/>
      <c r="V534" s="277"/>
      <c r="W534" s="277"/>
      <c r="X534" s="277"/>
      <c r="Y534" s="277"/>
      <c r="Z534" s="277"/>
      <c r="AA534" s="277"/>
      <c r="AB534" s="277"/>
      <c r="AC534" s="277"/>
      <c r="AD534" s="277"/>
      <c r="AE534" s="277"/>
      <c r="AF534" s="277"/>
      <c r="AG534" s="277"/>
      <c r="AH534" s="277"/>
      <c r="AI534" s="277"/>
    </row>
    <row r="535" spans="1:35" x14ac:dyDescent="0.2">
      <c r="A535" s="309"/>
      <c r="B535" s="328"/>
      <c r="C535" s="328"/>
      <c r="D535" s="328"/>
      <c r="E535" s="328"/>
      <c r="F535" s="277"/>
      <c r="G535" s="277"/>
      <c r="H535" s="277"/>
      <c r="I535" s="277"/>
      <c r="J535" s="277"/>
      <c r="K535" s="277"/>
      <c r="L535" s="277"/>
      <c r="M535" s="277"/>
      <c r="N535" s="277"/>
      <c r="O535" s="277"/>
      <c r="P535" s="277"/>
      <c r="Q535" s="277"/>
      <c r="R535" s="277"/>
      <c r="S535" s="277"/>
      <c r="T535" s="277"/>
      <c r="U535" s="277"/>
      <c r="V535" s="277"/>
      <c r="W535" s="277"/>
      <c r="X535" s="277"/>
      <c r="Y535" s="277"/>
      <c r="Z535" s="277"/>
      <c r="AA535" s="277"/>
      <c r="AB535" s="277"/>
      <c r="AC535" s="277"/>
      <c r="AD535" s="277"/>
      <c r="AE535" s="277"/>
      <c r="AF535" s="277"/>
      <c r="AG535" s="277"/>
      <c r="AH535" s="277"/>
      <c r="AI535" s="277"/>
    </row>
    <row r="536" spans="1:35" x14ac:dyDescent="0.2">
      <c r="A536" s="309"/>
      <c r="B536" s="328"/>
      <c r="C536" s="328"/>
      <c r="D536" s="328"/>
      <c r="E536" s="328"/>
      <c r="F536" s="277"/>
      <c r="G536" s="277"/>
      <c r="H536" s="277"/>
      <c r="I536" s="277"/>
      <c r="J536" s="277"/>
      <c r="K536" s="277"/>
      <c r="L536" s="277"/>
      <c r="M536" s="277"/>
      <c r="N536" s="277"/>
      <c r="O536" s="277"/>
      <c r="P536" s="277"/>
      <c r="Q536" s="277"/>
      <c r="R536" s="277"/>
      <c r="S536" s="277"/>
      <c r="T536" s="277"/>
      <c r="U536" s="277"/>
      <c r="V536" s="277"/>
      <c r="W536" s="277"/>
      <c r="X536" s="277"/>
      <c r="Y536" s="277"/>
      <c r="Z536" s="277"/>
      <c r="AA536" s="277"/>
      <c r="AB536" s="277"/>
      <c r="AC536" s="277"/>
      <c r="AD536" s="277"/>
      <c r="AE536" s="277"/>
      <c r="AF536" s="277"/>
      <c r="AG536" s="277"/>
      <c r="AH536" s="277"/>
      <c r="AI536" s="277"/>
    </row>
    <row r="537" spans="1:35" x14ac:dyDescent="0.2">
      <c r="A537" s="309"/>
      <c r="B537" s="328"/>
      <c r="C537" s="328"/>
      <c r="D537" s="328"/>
      <c r="E537" s="328"/>
      <c r="F537" s="277"/>
      <c r="G537" s="277"/>
      <c r="H537" s="277"/>
      <c r="I537" s="277"/>
      <c r="J537" s="277"/>
      <c r="K537" s="277"/>
      <c r="L537" s="277"/>
      <c r="M537" s="277"/>
      <c r="N537" s="277"/>
      <c r="O537" s="277"/>
      <c r="P537" s="277"/>
      <c r="Q537" s="277"/>
      <c r="R537" s="277"/>
      <c r="S537" s="277"/>
      <c r="T537" s="277"/>
      <c r="U537" s="277"/>
      <c r="V537" s="277"/>
      <c r="W537" s="277"/>
      <c r="X537" s="277"/>
      <c r="Y537" s="277"/>
      <c r="Z537" s="277"/>
      <c r="AA537" s="277"/>
      <c r="AB537" s="277"/>
      <c r="AC537" s="277"/>
      <c r="AD537" s="277"/>
      <c r="AE537" s="277"/>
      <c r="AF537" s="277"/>
      <c r="AG537" s="277"/>
      <c r="AH537" s="277"/>
      <c r="AI537" s="277"/>
    </row>
    <row r="538" spans="1:35" x14ac:dyDescent="0.2">
      <c r="A538" s="309"/>
      <c r="B538" s="328"/>
      <c r="C538" s="328"/>
      <c r="D538" s="328"/>
      <c r="E538" s="328"/>
      <c r="F538" s="277"/>
      <c r="G538" s="277"/>
      <c r="H538" s="277"/>
      <c r="I538" s="277"/>
      <c r="J538" s="277"/>
      <c r="K538" s="277"/>
      <c r="L538" s="277"/>
      <c r="M538" s="277"/>
      <c r="N538" s="277"/>
      <c r="O538" s="277"/>
      <c r="P538" s="277"/>
      <c r="Q538" s="277"/>
      <c r="R538" s="277"/>
      <c r="S538" s="277"/>
      <c r="T538" s="277"/>
      <c r="U538" s="277"/>
      <c r="V538" s="277"/>
      <c r="W538" s="277"/>
      <c r="X538" s="277"/>
      <c r="Y538" s="277"/>
      <c r="Z538" s="277"/>
      <c r="AA538" s="277"/>
      <c r="AB538" s="277"/>
      <c r="AC538" s="277"/>
      <c r="AD538" s="277"/>
      <c r="AE538" s="277"/>
      <c r="AF538" s="277"/>
      <c r="AG538" s="277"/>
      <c r="AH538" s="277"/>
      <c r="AI538" s="277"/>
    </row>
    <row r="539" spans="1:35" x14ac:dyDescent="0.2">
      <c r="A539" s="309"/>
      <c r="B539" s="328"/>
      <c r="C539" s="328"/>
      <c r="D539" s="328"/>
      <c r="E539" s="328"/>
      <c r="F539" s="277"/>
      <c r="G539" s="277"/>
      <c r="H539" s="277"/>
      <c r="I539" s="277"/>
      <c r="J539" s="277"/>
      <c r="K539" s="277"/>
      <c r="L539" s="277"/>
      <c r="M539" s="277"/>
      <c r="N539" s="277"/>
      <c r="O539" s="277"/>
      <c r="P539" s="277"/>
      <c r="Q539" s="277"/>
      <c r="R539" s="277"/>
      <c r="S539" s="277"/>
      <c r="T539" s="277"/>
      <c r="U539" s="277"/>
      <c r="V539" s="277"/>
      <c r="W539" s="277"/>
      <c r="X539" s="277"/>
      <c r="Y539" s="277"/>
      <c r="Z539" s="277"/>
      <c r="AA539" s="277"/>
      <c r="AB539" s="277"/>
      <c r="AC539" s="277"/>
      <c r="AD539" s="277"/>
      <c r="AE539" s="277"/>
      <c r="AF539" s="277"/>
      <c r="AG539" s="277"/>
      <c r="AH539" s="277"/>
      <c r="AI539" s="277"/>
    </row>
    <row r="540" spans="1:35" x14ac:dyDescent="0.2">
      <c r="A540" s="309"/>
      <c r="B540" s="328"/>
      <c r="C540" s="328"/>
      <c r="D540" s="328"/>
      <c r="E540" s="328"/>
      <c r="F540" s="277"/>
      <c r="G540" s="277"/>
      <c r="H540" s="277"/>
      <c r="I540" s="277"/>
      <c r="J540" s="277"/>
      <c r="K540" s="277"/>
      <c r="L540" s="277"/>
      <c r="M540" s="277"/>
      <c r="N540" s="277"/>
      <c r="O540" s="277"/>
      <c r="P540" s="277"/>
      <c r="Q540" s="277"/>
      <c r="R540" s="277"/>
      <c r="S540" s="277"/>
      <c r="T540" s="277"/>
      <c r="U540" s="277"/>
      <c r="V540" s="277"/>
      <c r="W540" s="277"/>
      <c r="X540" s="277"/>
      <c r="Y540" s="277"/>
      <c r="Z540" s="277"/>
      <c r="AA540" s="277"/>
      <c r="AB540" s="277"/>
      <c r="AC540" s="277"/>
      <c r="AD540" s="277"/>
      <c r="AE540" s="277"/>
      <c r="AF540" s="277"/>
      <c r="AG540" s="277"/>
      <c r="AH540" s="277"/>
      <c r="AI540" s="277"/>
    </row>
    <row r="541" spans="1:35" x14ac:dyDescent="0.2">
      <c r="A541" s="309"/>
      <c r="B541" s="328"/>
      <c r="C541" s="328"/>
      <c r="D541" s="328"/>
      <c r="E541" s="328"/>
      <c r="F541" s="277"/>
      <c r="G541" s="277"/>
      <c r="H541" s="277"/>
      <c r="I541" s="277"/>
      <c r="J541" s="277"/>
      <c r="K541" s="277"/>
      <c r="L541" s="277"/>
      <c r="M541" s="277"/>
      <c r="N541" s="277"/>
      <c r="O541" s="277"/>
      <c r="P541" s="277"/>
      <c r="Q541" s="277"/>
      <c r="R541" s="277"/>
      <c r="S541" s="277"/>
      <c r="T541" s="277"/>
      <c r="U541" s="277"/>
      <c r="V541" s="277"/>
      <c r="W541" s="277"/>
      <c r="X541" s="277"/>
      <c r="Y541" s="277"/>
      <c r="Z541" s="277"/>
      <c r="AA541" s="277"/>
      <c r="AB541" s="277"/>
      <c r="AC541" s="277"/>
      <c r="AD541" s="277"/>
      <c r="AE541" s="277"/>
      <c r="AF541" s="277"/>
      <c r="AG541" s="277"/>
      <c r="AH541" s="277"/>
      <c r="AI541" s="277"/>
    </row>
    <row r="542" spans="1:35" x14ac:dyDescent="0.2">
      <c r="A542" s="309"/>
      <c r="B542" s="328"/>
      <c r="C542" s="328"/>
      <c r="D542" s="328"/>
      <c r="E542" s="328"/>
      <c r="F542" s="277"/>
      <c r="G542" s="277"/>
      <c r="H542" s="277"/>
      <c r="I542" s="277"/>
      <c r="J542" s="277"/>
      <c r="K542" s="277"/>
      <c r="L542" s="277"/>
      <c r="M542" s="277"/>
      <c r="N542" s="277"/>
      <c r="O542" s="277"/>
      <c r="P542" s="277"/>
      <c r="Q542" s="277"/>
      <c r="R542" s="277"/>
      <c r="S542" s="277"/>
      <c r="T542" s="277"/>
      <c r="U542" s="277"/>
      <c r="V542" s="277"/>
      <c r="W542" s="277"/>
      <c r="X542" s="277"/>
      <c r="Y542" s="277"/>
      <c r="Z542" s="277"/>
      <c r="AA542" s="277"/>
      <c r="AB542" s="277"/>
      <c r="AC542" s="277"/>
      <c r="AD542" s="277"/>
      <c r="AE542" s="277"/>
      <c r="AF542" s="277"/>
      <c r="AG542" s="277"/>
      <c r="AH542" s="277"/>
      <c r="AI542" s="277"/>
    </row>
    <row r="543" spans="1:35" x14ac:dyDescent="0.2">
      <c r="A543" s="309"/>
      <c r="B543" s="328"/>
      <c r="C543" s="328"/>
      <c r="D543" s="328"/>
      <c r="E543" s="328"/>
      <c r="F543" s="277"/>
      <c r="G543" s="277"/>
      <c r="H543" s="277"/>
      <c r="I543" s="277"/>
      <c r="J543" s="277"/>
      <c r="K543" s="277"/>
      <c r="L543" s="277"/>
      <c r="M543" s="277"/>
      <c r="N543" s="277"/>
      <c r="O543" s="277"/>
      <c r="P543" s="277"/>
      <c r="Q543" s="277"/>
      <c r="R543" s="277"/>
      <c r="S543" s="277"/>
      <c r="T543" s="277"/>
      <c r="U543" s="277"/>
      <c r="V543" s="277"/>
      <c r="W543" s="277"/>
      <c r="X543" s="277"/>
      <c r="Y543" s="277"/>
      <c r="Z543" s="277"/>
      <c r="AA543" s="277"/>
      <c r="AB543" s="277"/>
      <c r="AC543" s="277"/>
      <c r="AD543" s="277"/>
      <c r="AE543" s="277"/>
      <c r="AF543" s="277"/>
      <c r="AG543" s="277"/>
      <c r="AH543" s="277"/>
      <c r="AI543" s="277"/>
    </row>
    <row r="544" spans="1:35" x14ac:dyDescent="0.2">
      <c r="A544" s="309"/>
      <c r="B544" s="328"/>
      <c r="C544" s="328"/>
      <c r="D544" s="328"/>
      <c r="E544" s="328"/>
      <c r="F544" s="277"/>
      <c r="G544" s="277"/>
      <c r="H544" s="277"/>
      <c r="I544" s="277"/>
      <c r="J544" s="277"/>
      <c r="K544" s="277"/>
      <c r="L544" s="277"/>
      <c r="M544" s="277"/>
      <c r="N544" s="277"/>
      <c r="O544" s="277"/>
      <c r="P544" s="277"/>
      <c r="Q544" s="277"/>
      <c r="R544" s="277"/>
      <c r="S544" s="277"/>
      <c r="T544" s="277"/>
      <c r="U544" s="277"/>
      <c r="V544" s="277"/>
      <c r="W544" s="277"/>
      <c r="X544" s="277"/>
      <c r="Y544" s="277"/>
      <c r="Z544" s="277"/>
      <c r="AA544" s="277"/>
      <c r="AB544" s="277"/>
      <c r="AC544" s="277"/>
      <c r="AD544" s="277"/>
      <c r="AE544" s="277"/>
      <c r="AF544" s="277"/>
      <c r="AG544" s="277"/>
      <c r="AH544" s="277"/>
      <c r="AI544" s="277"/>
    </row>
    <row r="545" spans="1:35" x14ac:dyDescent="0.2">
      <c r="A545" s="309"/>
      <c r="B545" s="328"/>
      <c r="C545" s="328"/>
      <c r="D545" s="328"/>
      <c r="E545" s="328"/>
      <c r="F545" s="277"/>
      <c r="G545" s="277"/>
      <c r="H545" s="277"/>
      <c r="I545" s="277"/>
      <c r="J545" s="277"/>
      <c r="K545" s="277"/>
      <c r="L545" s="277"/>
      <c r="M545" s="277"/>
      <c r="N545" s="277"/>
      <c r="O545" s="277"/>
      <c r="P545" s="277"/>
      <c r="Q545" s="277"/>
      <c r="R545" s="277"/>
      <c r="S545" s="277"/>
      <c r="T545" s="277"/>
      <c r="U545" s="277"/>
      <c r="V545" s="277"/>
      <c r="W545" s="277"/>
      <c r="X545" s="277"/>
      <c r="Y545" s="277"/>
      <c r="Z545" s="277"/>
      <c r="AA545" s="277"/>
      <c r="AB545" s="277"/>
      <c r="AC545" s="277"/>
      <c r="AD545" s="277"/>
      <c r="AE545" s="277"/>
      <c r="AF545" s="277"/>
      <c r="AG545" s="277"/>
      <c r="AH545" s="277"/>
      <c r="AI545" s="277"/>
    </row>
    <row r="546" spans="1:35" x14ac:dyDescent="0.2">
      <c r="A546" s="309"/>
      <c r="B546" s="328"/>
      <c r="C546" s="328"/>
      <c r="D546" s="328"/>
      <c r="E546" s="328"/>
      <c r="F546" s="277"/>
      <c r="G546" s="277"/>
      <c r="H546" s="277"/>
      <c r="I546" s="277"/>
      <c r="J546" s="277"/>
      <c r="K546" s="277"/>
      <c r="L546" s="277"/>
      <c r="M546" s="277"/>
      <c r="N546" s="277"/>
      <c r="O546" s="277"/>
      <c r="P546" s="277"/>
      <c r="Q546" s="277"/>
      <c r="R546" s="277"/>
      <c r="S546" s="277"/>
      <c r="T546" s="277"/>
      <c r="U546" s="277"/>
      <c r="V546" s="277"/>
      <c r="W546" s="277"/>
      <c r="X546" s="277"/>
      <c r="Y546" s="277"/>
      <c r="Z546" s="277"/>
      <c r="AA546" s="277"/>
      <c r="AB546" s="277"/>
      <c r="AC546" s="277"/>
      <c r="AD546" s="277"/>
      <c r="AE546" s="277"/>
      <c r="AF546" s="277"/>
      <c r="AG546" s="277"/>
      <c r="AH546" s="277"/>
      <c r="AI546" s="277"/>
    </row>
    <row r="547" spans="1:35" x14ac:dyDescent="0.2">
      <c r="A547" s="309"/>
      <c r="B547" s="328"/>
      <c r="C547" s="328"/>
      <c r="D547" s="328"/>
      <c r="E547" s="328"/>
      <c r="F547" s="277"/>
      <c r="G547" s="277"/>
      <c r="H547" s="277"/>
      <c r="I547" s="277"/>
      <c r="J547" s="277"/>
      <c r="K547" s="277"/>
      <c r="L547" s="277"/>
      <c r="M547" s="277"/>
      <c r="N547" s="277"/>
      <c r="O547" s="277"/>
      <c r="P547" s="277"/>
      <c r="Q547" s="277"/>
      <c r="R547" s="277"/>
      <c r="S547" s="277"/>
      <c r="T547" s="277"/>
      <c r="U547" s="277"/>
      <c r="V547" s="277"/>
      <c r="W547" s="277"/>
      <c r="X547" s="277"/>
      <c r="Y547" s="277"/>
      <c r="Z547" s="277"/>
      <c r="AA547" s="277"/>
      <c r="AB547" s="277"/>
      <c r="AC547" s="277"/>
      <c r="AD547" s="277"/>
      <c r="AE547" s="277"/>
      <c r="AF547" s="277"/>
      <c r="AG547" s="277"/>
      <c r="AH547" s="277"/>
      <c r="AI547" s="277"/>
    </row>
    <row r="548" spans="1:35" x14ac:dyDescent="0.2">
      <c r="A548" s="309"/>
      <c r="B548" s="328"/>
      <c r="C548" s="328"/>
      <c r="D548" s="328"/>
      <c r="E548" s="328"/>
      <c r="F548" s="277"/>
      <c r="G548" s="277"/>
      <c r="H548" s="277"/>
      <c r="I548" s="277"/>
      <c r="J548" s="277"/>
      <c r="K548" s="277"/>
      <c r="L548" s="277"/>
      <c r="M548" s="277"/>
      <c r="N548" s="277"/>
      <c r="O548" s="277"/>
      <c r="P548" s="277"/>
      <c r="Q548" s="277"/>
      <c r="R548" s="277"/>
      <c r="S548" s="277"/>
      <c r="T548" s="277"/>
      <c r="U548" s="277"/>
      <c r="V548" s="277"/>
      <c r="W548" s="277"/>
      <c r="X548" s="277"/>
      <c r="Y548" s="277"/>
      <c r="Z548" s="277"/>
      <c r="AA548" s="277"/>
      <c r="AB548" s="277"/>
      <c r="AC548" s="277"/>
      <c r="AD548" s="277"/>
      <c r="AE548" s="277"/>
      <c r="AF548" s="277"/>
      <c r="AG548" s="277"/>
      <c r="AH548" s="277"/>
      <c r="AI548" s="277"/>
    </row>
    <row r="549" spans="1:35" x14ac:dyDescent="0.2">
      <c r="A549" s="309"/>
      <c r="B549" s="328"/>
      <c r="C549" s="328"/>
      <c r="D549" s="328"/>
      <c r="E549" s="328"/>
      <c r="F549" s="277"/>
      <c r="G549" s="277"/>
      <c r="H549" s="277"/>
      <c r="I549" s="277"/>
      <c r="J549" s="277"/>
      <c r="K549" s="277"/>
      <c r="L549" s="277"/>
      <c r="M549" s="277"/>
      <c r="N549" s="277"/>
      <c r="O549" s="277"/>
      <c r="P549" s="277"/>
      <c r="Q549" s="277"/>
      <c r="R549" s="277"/>
      <c r="S549" s="277"/>
      <c r="T549" s="277"/>
      <c r="U549" s="277"/>
      <c r="V549" s="277"/>
      <c r="W549" s="277"/>
      <c r="X549" s="277"/>
      <c r="Y549" s="277"/>
      <c r="Z549" s="277"/>
      <c r="AA549" s="277"/>
      <c r="AB549" s="277"/>
      <c r="AC549" s="277"/>
      <c r="AD549" s="277"/>
      <c r="AE549" s="277"/>
      <c r="AF549" s="277"/>
      <c r="AG549" s="277"/>
      <c r="AH549" s="277"/>
      <c r="AI549" s="277"/>
    </row>
    <row r="550" spans="1:35" x14ac:dyDescent="0.2">
      <c r="A550" s="309"/>
      <c r="B550" s="328"/>
      <c r="C550" s="328"/>
      <c r="D550" s="328"/>
      <c r="E550" s="328"/>
      <c r="F550" s="277"/>
      <c r="G550" s="277"/>
      <c r="H550" s="277"/>
      <c r="I550" s="277"/>
      <c r="J550" s="277"/>
      <c r="K550" s="277"/>
      <c r="L550" s="277"/>
      <c r="M550" s="277"/>
      <c r="N550" s="277"/>
      <c r="O550" s="277"/>
      <c r="P550" s="277"/>
      <c r="Q550" s="277"/>
      <c r="R550" s="277"/>
      <c r="S550" s="277"/>
      <c r="T550" s="277"/>
      <c r="U550" s="277"/>
      <c r="V550" s="277"/>
      <c r="W550" s="277"/>
      <c r="X550" s="277"/>
      <c r="Y550" s="277"/>
      <c r="Z550" s="277"/>
      <c r="AA550" s="277"/>
      <c r="AB550" s="277"/>
      <c r="AC550" s="277"/>
      <c r="AD550" s="277"/>
      <c r="AE550" s="277"/>
      <c r="AF550" s="277"/>
      <c r="AG550" s="277"/>
      <c r="AH550" s="277"/>
      <c r="AI550" s="277"/>
    </row>
    <row r="551" spans="1:35" x14ac:dyDescent="0.2">
      <c r="A551" s="309"/>
      <c r="B551" s="328"/>
      <c r="C551" s="328"/>
      <c r="D551" s="328"/>
      <c r="E551" s="328"/>
      <c r="F551" s="277"/>
      <c r="G551" s="277"/>
      <c r="H551" s="277"/>
      <c r="I551" s="277"/>
      <c r="J551" s="277"/>
      <c r="K551" s="277"/>
      <c r="L551" s="277"/>
      <c r="M551" s="277"/>
      <c r="N551" s="277"/>
      <c r="O551" s="277"/>
      <c r="P551" s="277"/>
      <c r="Q551" s="277"/>
      <c r="R551" s="277"/>
      <c r="S551" s="277"/>
      <c r="T551" s="277"/>
      <c r="U551" s="277"/>
      <c r="V551" s="277"/>
      <c r="W551" s="277"/>
      <c r="X551" s="277"/>
      <c r="Y551" s="277"/>
      <c r="Z551" s="277"/>
      <c r="AA551" s="277"/>
      <c r="AB551" s="277"/>
      <c r="AC551" s="277"/>
      <c r="AD551" s="277"/>
      <c r="AE551" s="277"/>
      <c r="AF551" s="277"/>
      <c r="AG551" s="277"/>
      <c r="AH551" s="277"/>
      <c r="AI551" s="277"/>
    </row>
    <row r="552" spans="1:35" x14ac:dyDescent="0.2">
      <c r="A552" s="309"/>
      <c r="B552" s="328"/>
      <c r="C552" s="328"/>
      <c r="D552" s="328"/>
      <c r="E552" s="328"/>
      <c r="F552" s="277"/>
      <c r="G552" s="277"/>
      <c r="H552" s="277"/>
      <c r="I552" s="277"/>
      <c r="J552" s="277"/>
      <c r="K552" s="277"/>
      <c r="L552" s="277"/>
      <c r="M552" s="277"/>
      <c r="N552" s="277"/>
      <c r="O552" s="277"/>
      <c r="P552" s="277"/>
      <c r="Q552" s="277"/>
      <c r="R552" s="277"/>
      <c r="S552" s="277"/>
      <c r="T552" s="277"/>
      <c r="U552" s="277"/>
      <c r="V552" s="277"/>
      <c r="W552" s="277"/>
      <c r="X552" s="277"/>
      <c r="Y552" s="277"/>
      <c r="Z552" s="277"/>
      <c r="AA552" s="277"/>
      <c r="AB552" s="277"/>
      <c r="AC552" s="277"/>
      <c r="AD552" s="277"/>
      <c r="AE552" s="277"/>
      <c r="AF552" s="277"/>
      <c r="AG552" s="277"/>
      <c r="AH552" s="277"/>
      <c r="AI552" s="277"/>
    </row>
    <row r="553" spans="1:35" x14ac:dyDescent="0.2">
      <c r="A553" s="309"/>
      <c r="B553" s="328"/>
      <c r="C553" s="328"/>
      <c r="D553" s="328"/>
      <c r="E553" s="328"/>
      <c r="F553" s="277"/>
      <c r="G553" s="277"/>
      <c r="H553" s="277"/>
      <c r="I553" s="277"/>
      <c r="J553" s="277"/>
      <c r="K553" s="277"/>
      <c r="L553" s="277"/>
      <c r="M553" s="277"/>
      <c r="N553" s="277"/>
      <c r="O553" s="277"/>
      <c r="P553" s="277"/>
      <c r="Q553" s="277"/>
      <c r="R553" s="277"/>
      <c r="S553" s="277"/>
      <c r="T553" s="277"/>
      <c r="U553" s="277"/>
      <c r="V553" s="277"/>
      <c r="W553" s="277"/>
      <c r="X553" s="277"/>
      <c r="Y553" s="277"/>
      <c r="Z553" s="277"/>
      <c r="AA553" s="277"/>
      <c r="AB553" s="277"/>
      <c r="AC553" s="277"/>
      <c r="AD553" s="277"/>
      <c r="AE553" s="277"/>
      <c r="AF553" s="277"/>
      <c r="AG553" s="277"/>
      <c r="AH553" s="277"/>
      <c r="AI553" s="277"/>
    </row>
    <row r="554" spans="1:35" x14ac:dyDescent="0.2">
      <c r="A554" s="309"/>
      <c r="B554" s="328"/>
      <c r="C554" s="328"/>
      <c r="D554" s="328"/>
      <c r="E554" s="328"/>
      <c r="F554" s="277"/>
      <c r="G554" s="277"/>
      <c r="H554" s="277"/>
      <c r="I554" s="277"/>
      <c r="J554" s="277"/>
      <c r="K554" s="277"/>
      <c r="L554" s="277"/>
      <c r="M554" s="277"/>
      <c r="N554" s="277"/>
      <c r="O554" s="277"/>
      <c r="P554" s="277"/>
      <c r="Q554" s="277"/>
      <c r="R554" s="277"/>
      <c r="S554" s="277"/>
      <c r="T554" s="277"/>
      <c r="U554" s="277"/>
      <c r="V554" s="277"/>
      <c r="W554" s="277"/>
      <c r="X554" s="277"/>
      <c r="Y554" s="277"/>
      <c r="Z554" s="277"/>
      <c r="AA554" s="277"/>
      <c r="AB554" s="277"/>
      <c r="AC554" s="277"/>
      <c r="AD554" s="277"/>
      <c r="AE554" s="277"/>
      <c r="AF554" s="277"/>
      <c r="AG554" s="277"/>
      <c r="AH554" s="277"/>
      <c r="AI554" s="277"/>
    </row>
    <row r="555" spans="1:35" x14ac:dyDescent="0.2">
      <c r="A555" s="309"/>
      <c r="B555" s="328"/>
      <c r="C555" s="328"/>
      <c r="D555" s="328"/>
      <c r="E555" s="328"/>
      <c r="F555" s="277"/>
      <c r="G555" s="277"/>
      <c r="H555" s="277"/>
      <c r="I555" s="277"/>
      <c r="J555" s="277"/>
      <c r="K555" s="277"/>
      <c r="L555" s="277"/>
      <c r="M555" s="277"/>
      <c r="N555" s="277"/>
      <c r="O555" s="277"/>
      <c r="P555" s="277"/>
      <c r="Q555" s="277"/>
      <c r="R555" s="277"/>
      <c r="S555" s="277"/>
      <c r="T555" s="277"/>
      <c r="U555" s="277"/>
      <c r="V555" s="277"/>
      <c r="W555" s="277"/>
      <c r="X555" s="277"/>
      <c r="Y555" s="277"/>
      <c r="Z555" s="277"/>
      <c r="AA555" s="277"/>
      <c r="AB555" s="277"/>
      <c r="AC555" s="277"/>
      <c r="AD555" s="277"/>
      <c r="AE555" s="277"/>
      <c r="AF555" s="277"/>
      <c r="AG555" s="277"/>
      <c r="AH555" s="277"/>
      <c r="AI555" s="277"/>
    </row>
    <row r="556" spans="1:35" x14ac:dyDescent="0.2">
      <c r="A556" s="309"/>
      <c r="B556" s="328"/>
      <c r="C556" s="328"/>
      <c r="D556" s="328"/>
      <c r="E556" s="328"/>
      <c r="F556" s="277"/>
      <c r="G556" s="277"/>
      <c r="H556" s="277"/>
      <c r="I556" s="277"/>
      <c r="J556" s="277"/>
      <c r="K556" s="277"/>
      <c r="L556" s="277"/>
      <c r="M556" s="277"/>
      <c r="N556" s="277"/>
      <c r="O556" s="277"/>
      <c r="P556" s="277"/>
      <c r="Q556" s="277"/>
      <c r="R556" s="277"/>
      <c r="S556" s="277"/>
      <c r="T556" s="277"/>
      <c r="U556" s="277"/>
      <c r="V556" s="277"/>
      <c r="W556" s="277"/>
      <c r="X556" s="277"/>
      <c r="Y556" s="277"/>
      <c r="Z556" s="277"/>
      <c r="AA556" s="277"/>
      <c r="AB556" s="277"/>
      <c r="AC556" s="277"/>
      <c r="AD556" s="277"/>
      <c r="AE556" s="277"/>
      <c r="AF556" s="277"/>
      <c r="AG556" s="277"/>
      <c r="AH556" s="277"/>
      <c r="AI556" s="277"/>
    </row>
    <row r="557" spans="1:35" x14ac:dyDescent="0.2">
      <c r="A557" s="309"/>
      <c r="B557" s="328"/>
      <c r="C557" s="328"/>
      <c r="D557" s="328"/>
      <c r="E557" s="328"/>
      <c r="F557" s="277"/>
      <c r="G557" s="277"/>
      <c r="H557" s="277"/>
      <c r="I557" s="277"/>
      <c r="J557" s="277"/>
      <c r="K557" s="277"/>
      <c r="L557" s="277"/>
      <c r="M557" s="277"/>
      <c r="N557" s="277"/>
      <c r="O557" s="277"/>
      <c r="P557" s="277"/>
      <c r="Q557" s="277"/>
      <c r="R557" s="277"/>
      <c r="S557" s="277"/>
      <c r="T557" s="277"/>
      <c r="U557" s="277"/>
      <c r="V557" s="277"/>
      <c r="W557" s="277"/>
      <c r="X557" s="277"/>
      <c r="Y557" s="277"/>
      <c r="Z557" s="277"/>
      <c r="AA557" s="277"/>
      <c r="AB557" s="277"/>
      <c r="AC557" s="277"/>
      <c r="AD557" s="277"/>
      <c r="AE557" s="277"/>
      <c r="AF557" s="277"/>
      <c r="AG557" s="277"/>
      <c r="AH557" s="277"/>
      <c r="AI557" s="277"/>
    </row>
    <row r="558" spans="1:35" x14ac:dyDescent="0.2">
      <c r="A558" s="309"/>
      <c r="B558" s="328"/>
      <c r="C558" s="328"/>
      <c r="D558" s="328"/>
      <c r="E558" s="328"/>
      <c r="F558" s="277"/>
      <c r="G558" s="277"/>
      <c r="H558" s="277"/>
      <c r="I558" s="277"/>
      <c r="J558" s="277"/>
      <c r="K558" s="277"/>
      <c r="L558" s="277"/>
      <c r="M558" s="277"/>
      <c r="N558" s="277"/>
      <c r="O558" s="277"/>
      <c r="P558" s="277"/>
      <c r="Q558" s="277"/>
      <c r="R558" s="277"/>
      <c r="S558" s="277"/>
      <c r="T558" s="277"/>
      <c r="U558" s="277"/>
      <c r="V558" s="277"/>
      <c r="W558" s="277"/>
      <c r="X558" s="277"/>
      <c r="Y558" s="277"/>
      <c r="Z558" s="277"/>
      <c r="AA558" s="277"/>
      <c r="AB558" s="277"/>
      <c r="AC558" s="277"/>
      <c r="AD558" s="277"/>
      <c r="AE558" s="277"/>
      <c r="AF558" s="277"/>
      <c r="AG558" s="277"/>
      <c r="AH558" s="277"/>
      <c r="AI558" s="277"/>
    </row>
    <row r="559" spans="1:35" x14ac:dyDescent="0.2">
      <c r="A559" s="309"/>
      <c r="B559" s="328"/>
      <c r="C559" s="328"/>
      <c r="D559" s="328"/>
      <c r="E559" s="328"/>
      <c r="F559" s="277"/>
      <c r="G559" s="277"/>
      <c r="H559" s="277"/>
      <c r="I559" s="277"/>
      <c r="J559" s="277"/>
      <c r="K559" s="277"/>
      <c r="L559" s="277"/>
      <c r="M559" s="277"/>
      <c r="N559" s="277"/>
      <c r="O559" s="277"/>
      <c r="P559" s="277"/>
      <c r="Q559" s="277"/>
      <c r="R559" s="277"/>
      <c r="S559" s="277"/>
      <c r="T559" s="277"/>
      <c r="U559" s="277"/>
      <c r="V559" s="277"/>
      <c r="W559" s="277"/>
      <c r="X559" s="277"/>
      <c r="Y559" s="277"/>
      <c r="Z559" s="277"/>
      <c r="AA559" s="277"/>
      <c r="AB559" s="277"/>
      <c r="AC559" s="277"/>
      <c r="AD559" s="277"/>
      <c r="AE559" s="277"/>
      <c r="AF559" s="277"/>
      <c r="AG559" s="277"/>
      <c r="AH559" s="277"/>
      <c r="AI559" s="277"/>
    </row>
    <row r="560" spans="1:35" x14ac:dyDescent="0.2">
      <c r="A560" s="309"/>
      <c r="B560" s="328"/>
      <c r="C560" s="328"/>
      <c r="D560" s="328"/>
      <c r="E560" s="328"/>
      <c r="F560" s="277"/>
      <c r="G560" s="277"/>
      <c r="H560" s="277"/>
      <c r="I560" s="277"/>
      <c r="J560" s="277"/>
      <c r="K560" s="277"/>
      <c r="L560" s="277"/>
      <c r="M560" s="277"/>
      <c r="N560" s="277"/>
      <c r="O560" s="277"/>
      <c r="P560" s="277"/>
      <c r="Q560" s="277"/>
      <c r="R560" s="277"/>
      <c r="S560" s="277"/>
      <c r="T560" s="277"/>
      <c r="U560" s="277"/>
      <c r="V560" s="277"/>
      <c r="W560" s="277"/>
      <c r="X560" s="277"/>
      <c r="Y560" s="277"/>
      <c r="Z560" s="277"/>
      <c r="AA560" s="277"/>
      <c r="AB560" s="277"/>
      <c r="AC560" s="277"/>
      <c r="AD560" s="277"/>
      <c r="AE560" s="277"/>
      <c r="AF560" s="277"/>
      <c r="AG560" s="277"/>
      <c r="AH560" s="277"/>
      <c r="AI560" s="277"/>
    </row>
    <row r="561" spans="1:35" x14ac:dyDescent="0.2">
      <c r="A561" s="309"/>
      <c r="B561" s="328"/>
      <c r="C561" s="328"/>
      <c r="D561" s="328"/>
      <c r="E561" s="328"/>
      <c r="F561" s="277"/>
      <c r="G561" s="277"/>
      <c r="H561" s="277"/>
      <c r="I561" s="277"/>
      <c r="J561" s="277"/>
      <c r="K561" s="277"/>
      <c r="L561" s="277"/>
      <c r="M561" s="277"/>
      <c r="N561" s="277"/>
      <c r="O561" s="277"/>
      <c r="P561" s="277"/>
      <c r="Q561" s="277"/>
      <c r="R561" s="277"/>
      <c r="S561" s="277"/>
      <c r="T561" s="277"/>
      <c r="U561" s="277"/>
      <c r="V561" s="277"/>
      <c r="W561" s="277"/>
      <c r="X561" s="277"/>
      <c r="Y561" s="277"/>
      <c r="Z561" s="277"/>
      <c r="AA561" s="277"/>
      <c r="AB561" s="277"/>
      <c r="AC561" s="277"/>
      <c r="AD561" s="277"/>
      <c r="AE561" s="277"/>
      <c r="AF561" s="277"/>
      <c r="AG561" s="277"/>
      <c r="AH561" s="277"/>
      <c r="AI561" s="277"/>
    </row>
    <row r="562" spans="1:35" x14ac:dyDescent="0.2">
      <c r="A562" s="309"/>
      <c r="B562" s="328"/>
      <c r="C562" s="328"/>
      <c r="D562" s="328"/>
      <c r="E562" s="328"/>
      <c r="F562" s="277"/>
      <c r="G562" s="277"/>
      <c r="H562" s="277"/>
      <c r="I562" s="277"/>
      <c r="J562" s="277"/>
      <c r="K562" s="277"/>
      <c r="L562" s="277"/>
      <c r="M562" s="277"/>
      <c r="N562" s="277"/>
      <c r="O562" s="277"/>
      <c r="P562" s="277"/>
      <c r="Q562" s="277"/>
      <c r="R562" s="277"/>
      <c r="S562" s="277"/>
      <c r="T562" s="277"/>
      <c r="U562" s="277"/>
      <c r="V562" s="277"/>
      <c r="W562" s="277"/>
      <c r="X562" s="277"/>
      <c r="Y562" s="277"/>
      <c r="Z562" s="277"/>
      <c r="AA562" s="277"/>
      <c r="AB562" s="277"/>
      <c r="AC562" s="277"/>
      <c r="AD562" s="277"/>
      <c r="AE562" s="277"/>
      <c r="AF562" s="277"/>
      <c r="AG562" s="277"/>
      <c r="AH562" s="277"/>
      <c r="AI562" s="277"/>
    </row>
    <row r="563" spans="1:35" x14ac:dyDescent="0.2">
      <c r="A563" s="309"/>
      <c r="B563" s="328"/>
      <c r="C563" s="328"/>
      <c r="D563" s="328"/>
      <c r="E563" s="328"/>
      <c r="F563" s="277"/>
      <c r="G563" s="277"/>
      <c r="H563" s="277"/>
      <c r="I563" s="277"/>
      <c r="J563" s="277"/>
      <c r="K563" s="277"/>
      <c r="L563" s="277"/>
      <c r="M563" s="277"/>
      <c r="N563" s="277"/>
      <c r="O563" s="277"/>
      <c r="P563" s="277"/>
      <c r="Q563" s="277"/>
      <c r="R563" s="277"/>
      <c r="S563" s="277"/>
      <c r="T563" s="277"/>
      <c r="U563" s="277"/>
      <c r="V563" s="277"/>
      <c r="W563" s="277"/>
      <c r="X563" s="277"/>
      <c r="Y563" s="277"/>
      <c r="Z563" s="277"/>
      <c r="AA563" s="277"/>
      <c r="AB563" s="277"/>
      <c r="AC563" s="277"/>
      <c r="AD563" s="277"/>
      <c r="AE563" s="277"/>
      <c r="AF563" s="277"/>
      <c r="AG563" s="277"/>
      <c r="AH563" s="277"/>
      <c r="AI563" s="277"/>
    </row>
    <row r="564" spans="1:35" x14ac:dyDescent="0.2">
      <c r="A564" s="309"/>
      <c r="B564" s="328"/>
      <c r="C564" s="328"/>
      <c r="D564" s="328"/>
      <c r="E564" s="328"/>
      <c r="F564" s="277"/>
      <c r="G564" s="277"/>
      <c r="H564" s="277"/>
      <c r="I564" s="277"/>
      <c r="J564" s="277"/>
      <c r="K564" s="277"/>
      <c r="L564" s="277"/>
      <c r="M564" s="277"/>
      <c r="N564" s="277"/>
      <c r="O564" s="277"/>
      <c r="P564" s="277"/>
      <c r="Q564" s="277"/>
      <c r="R564" s="277"/>
      <c r="S564" s="277"/>
      <c r="T564" s="277"/>
      <c r="U564" s="277"/>
      <c r="V564" s="277"/>
      <c r="W564" s="277"/>
      <c r="X564" s="277"/>
      <c r="Y564" s="277"/>
      <c r="Z564" s="277"/>
      <c r="AA564" s="277"/>
      <c r="AB564" s="277"/>
      <c r="AC564" s="277"/>
      <c r="AD564" s="277"/>
      <c r="AE564" s="277"/>
      <c r="AF564" s="277"/>
      <c r="AG564" s="277"/>
      <c r="AH564" s="277"/>
      <c r="AI564" s="277"/>
    </row>
    <row r="565" spans="1:35" x14ac:dyDescent="0.2">
      <c r="A565" s="309"/>
      <c r="B565" s="328"/>
      <c r="C565" s="328"/>
      <c r="D565" s="328"/>
      <c r="E565" s="328"/>
      <c r="F565" s="277"/>
      <c r="G565" s="277"/>
      <c r="H565" s="277"/>
      <c r="I565" s="277"/>
      <c r="J565" s="277"/>
      <c r="K565" s="277"/>
      <c r="L565" s="277"/>
      <c r="M565" s="277"/>
      <c r="N565" s="277"/>
      <c r="O565" s="277"/>
      <c r="P565" s="277"/>
      <c r="Q565" s="277"/>
      <c r="R565" s="277"/>
      <c r="S565" s="277"/>
      <c r="T565" s="277"/>
      <c r="U565" s="277"/>
      <c r="V565" s="277"/>
      <c r="W565" s="277"/>
      <c r="X565" s="277"/>
      <c r="Y565" s="277"/>
      <c r="Z565" s="277"/>
      <c r="AA565" s="277"/>
      <c r="AB565" s="277"/>
      <c r="AC565" s="277"/>
      <c r="AD565" s="277"/>
      <c r="AE565" s="277"/>
      <c r="AF565" s="277"/>
      <c r="AG565" s="277"/>
      <c r="AH565" s="277"/>
      <c r="AI565" s="277"/>
    </row>
    <row r="566" spans="1:35" x14ac:dyDescent="0.2">
      <c r="A566" s="309"/>
      <c r="B566" s="328"/>
      <c r="C566" s="328"/>
      <c r="D566" s="328"/>
      <c r="E566" s="328"/>
      <c r="F566" s="277"/>
      <c r="G566" s="277"/>
      <c r="H566" s="277"/>
      <c r="I566" s="277"/>
      <c r="J566" s="277"/>
      <c r="K566" s="277"/>
      <c r="L566" s="277"/>
      <c r="M566" s="277"/>
      <c r="N566" s="277"/>
      <c r="O566" s="277"/>
      <c r="P566" s="277"/>
      <c r="Q566" s="277"/>
      <c r="R566" s="277"/>
      <c r="S566" s="277"/>
      <c r="T566" s="277"/>
      <c r="U566" s="277"/>
      <c r="V566" s="277"/>
      <c r="W566" s="277"/>
      <c r="X566" s="277"/>
      <c r="Y566" s="277"/>
      <c r="Z566" s="277"/>
      <c r="AA566" s="277"/>
      <c r="AB566" s="277"/>
      <c r="AC566" s="277"/>
      <c r="AD566" s="277"/>
      <c r="AE566" s="277"/>
      <c r="AF566" s="277"/>
      <c r="AG566" s="277"/>
      <c r="AH566" s="277"/>
      <c r="AI566" s="277"/>
    </row>
    <row r="567" spans="1:35" x14ac:dyDescent="0.2">
      <c r="A567" s="309"/>
      <c r="B567" s="328"/>
      <c r="C567" s="328"/>
      <c r="D567" s="328"/>
      <c r="E567" s="328"/>
      <c r="F567" s="277"/>
      <c r="G567" s="277"/>
      <c r="H567" s="277"/>
      <c r="I567" s="277"/>
      <c r="J567" s="277"/>
      <c r="K567" s="277"/>
      <c r="L567" s="277"/>
      <c r="M567" s="277"/>
      <c r="N567" s="277"/>
      <c r="O567" s="277"/>
      <c r="P567" s="277"/>
      <c r="Q567" s="277"/>
      <c r="R567" s="277"/>
      <c r="S567" s="277"/>
      <c r="T567" s="277"/>
      <c r="U567" s="277"/>
      <c r="V567" s="277"/>
      <c r="W567" s="277"/>
      <c r="X567" s="277"/>
      <c r="Y567" s="277"/>
      <c r="Z567" s="277"/>
      <c r="AA567" s="277"/>
      <c r="AB567" s="277"/>
      <c r="AC567" s="277"/>
      <c r="AD567" s="277"/>
      <c r="AE567" s="277"/>
      <c r="AF567" s="277"/>
      <c r="AG567" s="277"/>
      <c r="AH567" s="277"/>
      <c r="AI567" s="277"/>
    </row>
    <row r="568" spans="1:35" x14ac:dyDescent="0.2">
      <c r="A568" s="309"/>
      <c r="B568" s="328"/>
      <c r="C568" s="328"/>
      <c r="D568" s="328"/>
      <c r="E568" s="328"/>
      <c r="F568" s="277"/>
      <c r="G568" s="277"/>
      <c r="H568" s="277"/>
      <c r="I568" s="277"/>
      <c r="J568" s="277"/>
      <c r="K568" s="277"/>
      <c r="L568" s="277"/>
      <c r="M568" s="277"/>
      <c r="N568" s="277"/>
      <c r="O568" s="277"/>
      <c r="P568" s="277"/>
      <c r="Q568" s="277"/>
      <c r="R568" s="277"/>
      <c r="S568" s="277"/>
      <c r="T568" s="277"/>
      <c r="U568" s="277"/>
      <c r="V568" s="277"/>
      <c r="W568" s="277"/>
      <c r="X568" s="277"/>
      <c r="Y568" s="277"/>
      <c r="Z568" s="277"/>
      <c r="AA568" s="277"/>
      <c r="AB568" s="277"/>
      <c r="AC568" s="277"/>
      <c r="AD568" s="277"/>
      <c r="AE568" s="277"/>
      <c r="AF568" s="277"/>
      <c r="AG568" s="277"/>
      <c r="AH568" s="277"/>
      <c r="AI568" s="277"/>
    </row>
    <row r="569" spans="1:35" x14ac:dyDescent="0.2">
      <c r="A569" s="309"/>
      <c r="B569" s="328"/>
      <c r="C569" s="328"/>
      <c r="D569" s="328"/>
      <c r="E569" s="328"/>
      <c r="F569" s="277"/>
      <c r="G569" s="277"/>
      <c r="H569" s="277"/>
      <c r="I569" s="277"/>
      <c r="J569" s="277"/>
      <c r="K569" s="277"/>
      <c r="L569" s="277"/>
      <c r="M569" s="277"/>
      <c r="N569" s="277"/>
      <c r="O569" s="277"/>
      <c r="P569" s="277"/>
      <c r="Q569" s="277"/>
      <c r="R569" s="277"/>
      <c r="S569" s="277"/>
      <c r="T569" s="277"/>
      <c r="U569" s="277"/>
      <c r="V569" s="277"/>
      <c r="W569" s="277"/>
      <c r="X569" s="277"/>
      <c r="Y569" s="277"/>
      <c r="Z569" s="277"/>
      <c r="AA569" s="277"/>
      <c r="AB569" s="277"/>
      <c r="AC569" s="277"/>
      <c r="AD569" s="277"/>
      <c r="AE569" s="277"/>
      <c r="AF569" s="277"/>
      <c r="AG569" s="277"/>
      <c r="AH569" s="277"/>
      <c r="AI569" s="277"/>
    </row>
    <row r="570" spans="1:35" x14ac:dyDescent="0.2">
      <c r="A570" s="309"/>
      <c r="B570" s="328"/>
      <c r="C570" s="328"/>
      <c r="D570" s="328"/>
      <c r="E570" s="328"/>
      <c r="F570" s="277"/>
      <c r="G570" s="277"/>
      <c r="H570" s="277"/>
      <c r="I570" s="277"/>
      <c r="J570" s="277"/>
      <c r="K570" s="277"/>
      <c r="L570" s="277"/>
      <c r="M570" s="277"/>
      <c r="N570" s="277"/>
      <c r="O570" s="277"/>
      <c r="P570" s="277"/>
      <c r="Q570" s="277"/>
      <c r="R570" s="277"/>
      <c r="S570" s="277"/>
      <c r="T570" s="277"/>
      <c r="U570" s="277"/>
      <c r="V570" s="277"/>
      <c r="W570" s="277"/>
      <c r="X570" s="277"/>
      <c r="Y570" s="277"/>
      <c r="Z570" s="277"/>
      <c r="AA570" s="277"/>
      <c r="AB570" s="277"/>
      <c r="AC570" s="277"/>
      <c r="AD570" s="277"/>
      <c r="AE570" s="277"/>
      <c r="AF570" s="277"/>
      <c r="AG570" s="277"/>
      <c r="AH570" s="277"/>
      <c r="AI570" s="277"/>
    </row>
    <row r="571" spans="1:35" x14ac:dyDescent="0.2">
      <c r="A571" s="309"/>
      <c r="B571" s="328"/>
      <c r="C571" s="328"/>
      <c r="D571" s="328"/>
      <c r="E571" s="328"/>
      <c r="F571" s="277"/>
      <c r="G571" s="277"/>
      <c r="H571" s="277"/>
      <c r="I571" s="277"/>
      <c r="J571" s="277"/>
      <c r="K571" s="277"/>
      <c r="L571" s="277"/>
      <c r="M571" s="277"/>
      <c r="N571" s="277"/>
      <c r="O571" s="277"/>
      <c r="P571" s="277"/>
      <c r="Q571" s="277"/>
      <c r="R571" s="277"/>
      <c r="S571" s="277"/>
      <c r="T571" s="277"/>
      <c r="U571" s="277"/>
      <c r="V571" s="277"/>
      <c r="W571" s="277"/>
      <c r="X571" s="277"/>
      <c r="Y571" s="277"/>
      <c r="Z571" s="277"/>
      <c r="AA571" s="277"/>
      <c r="AB571" s="277"/>
      <c r="AC571" s="277"/>
      <c r="AD571" s="277"/>
      <c r="AE571" s="277"/>
      <c r="AF571" s="277"/>
      <c r="AG571" s="277"/>
      <c r="AH571" s="277"/>
      <c r="AI571" s="277"/>
    </row>
    <row r="572" spans="1:35" x14ac:dyDescent="0.2">
      <c r="A572" s="309"/>
      <c r="B572" s="328"/>
      <c r="C572" s="328"/>
      <c r="D572" s="328"/>
      <c r="E572" s="328"/>
      <c r="F572" s="277"/>
      <c r="G572" s="277"/>
      <c r="H572" s="277"/>
      <c r="I572" s="277"/>
      <c r="J572" s="277"/>
      <c r="K572" s="277"/>
      <c r="L572" s="277"/>
      <c r="M572" s="277"/>
      <c r="N572" s="277"/>
      <c r="O572" s="277"/>
      <c r="P572" s="277"/>
      <c r="Q572" s="277"/>
      <c r="R572" s="277"/>
      <c r="S572" s="277"/>
      <c r="T572" s="277"/>
      <c r="U572" s="277"/>
      <c r="V572" s="277"/>
      <c r="W572" s="277"/>
      <c r="X572" s="277"/>
      <c r="Y572" s="277"/>
      <c r="Z572" s="277"/>
      <c r="AA572" s="277"/>
      <c r="AB572" s="277"/>
      <c r="AC572" s="277"/>
      <c r="AD572" s="277"/>
      <c r="AE572" s="277"/>
      <c r="AF572" s="277"/>
      <c r="AG572" s="277"/>
      <c r="AH572" s="277"/>
      <c r="AI572" s="277"/>
    </row>
    <row r="573" spans="1:35" x14ac:dyDescent="0.2">
      <c r="A573" s="309"/>
      <c r="B573" s="328"/>
      <c r="C573" s="328"/>
      <c r="D573" s="328"/>
      <c r="E573" s="328"/>
      <c r="F573" s="277"/>
      <c r="G573" s="277"/>
      <c r="H573" s="277"/>
      <c r="I573" s="277"/>
      <c r="J573" s="277"/>
      <c r="K573" s="277"/>
      <c r="L573" s="277"/>
      <c r="M573" s="277"/>
      <c r="N573" s="277"/>
      <c r="O573" s="277"/>
      <c r="P573" s="277"/>
      <c r="Q573" s="277"/>
      <c r="R573" s="277"/>
      <c r="S573" s="277"/>
      <c r="T573" s="277"/>
      <c r="U573" s="277"/>
      <c r="V573" s="277"/>
      <c r="W573" s="277"/>
      <c r="X573" s="277"/>
      <c r="Y573" s="277"/>
      <c r="Z573" s="277"/>
      <c r="AA573" s="277"/>
      <c r="AB573" s="277"/>
      <c r="AC573" s="277"/>
      <c r="AD573" s="277"/>
      <c r="AE573" s="277"/>
      <c r="AF573" s="277"/>
      <c r="AG573" s="277"/>
      <c r="AH573" s="277"/>
      <c r="AI573" s="277"/>
    </row>
    <row r="574" spans="1:35" x14ac:dyDescent="0.2">
      <c r="A574" s="309"/>
      <c r="B574" s="328"/>
      <c r="C574" s="328"/>
      <c r="D574" s="328"/>
      <c r="E574" s="328"/>
      <c r="F574" s="277"/>
      <c r="G574" s="277"/>
      <c r="H574" s="277"/>
      <c r="I574" s="277"/>
      <c r="J574" s="277"/>
      <c r="K574" s="277"/>
      <c r="L574" s="277"/>
      <c r="M574" s="277"/>
      <c r="N574" s="277"/>
      <c r="O574" s="277"/>
      <c r="P574" s="277"/>
      <c r="Q574" s="277"/>
      <c r="R574" s="277"/>
      <c r="S574" s="277"/>
      <c r="T574" s="277"/>
      <c r="U574" s="277"/>
      <c r="V574" s="277"/>
      <c r="W574" s="277"/>
      <c r="X574" s="277"/>
      <c r="Y574" s="277"/>
      <c r="Z574" s="277"/>
      <c r="AA574" s="277"/>
      <c r="AB574" s="277"/>
      <c r="AC574" s="277"/>
      <c r="AD574" s="277"/>
      <c r="AE574" s="277"/>
      <c r="AF574" s="277"/>
      <c r="AG574" s="277"/>
      <c r="AH574" s="277"/>
      <c r="AI574" s="277"/>
    </row>
    <row r="575" spans="1:35" x14ac:dyDescent="0.2">
      <c r="A575" s="309"/>
      <c r="B575" s="328"/>
      <c r="C575" s="328"/>
      <c r="D575" s="328"/>
      <c r="E575" s="328"/>
      <c r="F575" s="277"/>
      <c r="G575" s="277"/>
      <c r="H575" s="277"/>
      <c r="I575" s="277"/>
      <c r="J575" s="277"/>
      <c r="K575" s="277"/>
      <c r="L575" s="277"/>
      <c r="M575" s="277"/>
      <c r="N575" s="277"/>
      <c r="O575" s="277"/>
      <c r="P575" s="277"/>
      <c r="Q575" s="277"/>
      <c r="R575" s="277"/>
      <c r="S575" s="277"/>
      <c r="T575" s="277"/>
      <c r="U575" s="277"/>
      <c r="V575" s="277"/>
      <c r="W575" s="277"/>
      <c r="X575" s="277"/>
      <c r="Y575" s="277"/>
      <c r="Z575" s="277"/>
      <c r="AA575" s="277"/>
      <c r="AB575" s="277"/>
      <c r="AC575" s="277"/>
      <c r="AD575" s="277"/>
      <c r="AE575" s="277"/>
      <c r="AF575" s="277"/>
      <c r="AG575" s="277"/>
      <c r="AH575" s="277"/>
      <c r="AI575" s="277"/>
    </row>
    <row r="576" spans="1:35" x14ac:dyDescent="0.2">
      <c r="A576" s="309"/>
      <c r="B576" s="328"/>
      <c r="C576" s="328"/>
      <c r="D576" s="328"/>
      <c r="E576" s="328"/>
      <c r="F576" s="277"/>
      <c r="G576" s="277"/>
      <c r="H576" s="277"/>
      <c r="I576" s="277"/>
      <c r="J576" s="277"/>
      <c r="K576" s="277"/>
      <c r="L576" s="277"/>
      <c r="M576" s="277"/>
      <c r="N576" s="277"/>
      <c r="O576" s="277"/>
      <c r="P576" s="277"/>
      <c r="Q576" s="277"/>
      <c r="R576" s="277"/>
      <c r="S576" s="277"/>
      <c r="T576" s="277"/>
      <c r="U576" s="277"/>
      <c r="V576" s="277"/>
      <c r="W576" s="277"/>
      <c r="X576" s="277"/>
      <c r="Y576" s="277"/>
      <c r="Z576" s="277"/>
      <c r="AA576" s="277"/>
      <c r="AB576" s="277"/>
      <c r="AC576" s="277"/>
      <c r="AD576" s="277"/>
      <c r="AE576" s="277"/>
      <c r="AF576" s="277"/>
      <c r="AG576" s="277"/>
      <c r="AH576" s="277"/>
      <c r="AI576" s="277"/>
    </row>
    <row r="577" spans="1:35" x14ac:dyDescent="0.2">
      <c r="A577" s="309"/>
      <c r="B577" s="328"/>
      <c r="C577" s="328"/>
      <c r="D577" s="328"/>
      <c r="E577" s="328"/>
      <c r="F577" s="277"/>
      <c r="G577" s="277"/>
      <c r="H577" s="277"/>
      <c r="I577" s="277"/>
      <c r="J577" s="277"/>
      <c r="K577" s="277"/>
      <c r="L577" s="277"/>
      <c r="M577" s="277"/>
      <c r="N577" s="277"/>
      <c r="O577" s="277"/>
      <c r="P577" s="277"/>
      <c r="Q577" s="277"/>
      <c r="R577" s="277"/>
      <c r="S577" s="277"/>
      <c r="T577" s="277"/>
      <c r="U577" s="277"/>
      <c r="V577" s="277"/>
      <c r="W577" s="277"/>
      <c r="X577" s="277"/>
      <c r="Y577" s="277"/>
      <c r="Z577" s="277"/>
      <c r="AA577" s="277"/>
      <c r="AB577" s="277"/>
      <c r="AC577" s="277"/>
      <c r="AD577" s="277"/>
      <c r="AE577" s="277"/>
      <c r="AF577" s="277"/>
      <c r="AG577" s="277"/>
      <c r="AH577" s="277"/>
      <c r="AI577" s="277"/>
    </row>
    <row r="578" spans="1:35" x14ac:dyDescent="0.2">
      <c r="A578" s="309"/>
      <c r="B578" s="328"/>
      <c r="C578" s="328"/>
      <c r="D578" s="328"/>
      <c r="E578" s="328"/>
      <c r="F578" s="277"/>
      <c r="G578" s="277"/>
      <c r="H578" s="277"/>
      <c r="I578" s="277"/>
      <c r="J578" s="277"/>
      <c r="K578" s="277"/>
      <c r="L578" s="277"/>
      <c r="M578" s="277"/>
      <c r="N578" s="277"/>
      <c r="O578" s="277"/>
      <c r="P578" s="277"/>
      <c r="Q578" s="277"/>
      <c r="R578" s="277"/>
      <c r="S578" s="277"/>
      <c r="T578" s="277"/>
      <c r="U578" s="277"/>
      <c r="V578" s="277"/>
      <c r="W578" s="277"/>
      <c r="X578" s="277"/>
      <c r="Y578" s="277"/>
      <c r="Z578" s="277"/>
      <c r="AA578" s="277"/>
      <c r="AB578" s="277"/>
      <c r="AC578" s="277"/>
      <c r="AD578" s="277"/>
      <c r="AE578" s="277"/>
      <c r="AF578" s="277"/>
      <c r="AG578" s="277"/>
      <c r="AH578" s="277"/>
      <c r="AI578" s="277"/>
    </row>
    <row r="579" spans="1:35" x14ac:dyDescent="0.2">
      <c r="A579" s="309"/>
      <c r="B579" s="328"/>
      <c r="C579" s="328"/>
      <c r="D579" s="328"/>
      <c r="E579" s="328"/>
      <c r="F579" s="277"/>
      <c r="G579" s="277"/>
      <c r="H579" s="277"/>
      <c r="I579" s="277"/>
      <c r="J579" s="277"/>
      <c r="K579" s="277"/>
      <c r="L579" s="277"/>
      <c r="M579" s="277"/>
      <c r="N579" s="277"/>
      <c r="O579" s="277"/>
      <c r="P579" s="277"/>
      <c r="Q579" s="277"/>
      <c r="R579" s="277"/>
      <c r="S579" s="277"/>
      <c r="T579" s="277"/>
      <c r="U579" s="277"/>
      <c r="V579" s="277"/>
      <c r="W579" s="277"/>
      <c r="X579" s="277"/>
      <c r="Y579" s="277"/>
      <c r="Z579" s="277"/>
      <c r="AA579" s="277"/>
      <c r="AB579" s="277"/>
      <c r="AC579" s="277"/>
      <c r="AD579" s="277"/>
      <c r="AE579" s="277"/>
      <c r="AF579" s="277"/>
      <c r="AG579" s="277"/>
      <c r="AH579" s="277"/>
      <c r="AI579" s="277"/>
    </row>
    <row r="580" spans="1:35" x14ac:dyDescent="0.2">
      <c r="A580" s="309"/>
      <c r="B580" s="328"/>
      <c r="C580" s="328"/>
      <c r="D580" s="328"/>
      <c r="E580" s="328"/>
      <c r="F580" s="277"/>
      <c r="G580" s="277"/>
      <c r="H580" s="277"/>
      <c r="I580" s="277"/>
      <c r="J580" s="277"/>
      <c r="K580" s="277"/>
      <c r="L580" s="277"/>
      <c r="M580" s="277"/>
      <c r="N580" s="277"/>
      <c r="O580" s="277"/>
      <c r="P580" s="277"/>
      <c r="Q580" s="277"/>
      <c r="R580" s="277"/>
      <c r="S580" s="277"/>
      <c r="T580" s="277"/>
      <c r="U580" s="277"/>
      <c r="V580" s="277"/>
      <c r="W580" s="277"/>
      <c r="X580" s="277"/>
      <c r="Y580" s="277"/>
      <c r="Z580" s="277"/>
      <c r="AA580" s="277"/>
      <c r="AB580" s="277"/>
      <c r="AC580" s="277"/>
      <c r="AD580" s="277"/>
      <c r="AE580" s="277"/>
      <c r="AF580" s="277"/>
      <c r="AG580" s="277"/>
      <c r="AH580" s="277"/>
      <c r="AI580" s="277"/>
    </row>
    <row r="581" spans="1:35" x14ac:dyDescent="0.2">
      <c r="A581" s="309"/>
      <c r="B581" s="328"/>
      <c r="C581" s="328"/>
      <c r="D581" s="328"/>
      <c r="E581" s="328"/>
      <c r="F581" s="277"/>
      <c r="G581" s="277"/>
      <c r="H581" s="277"/>
      <c r="I581" s="277"/>
      <c r="J581" s="277"/>
      <c r="K581" s="277"/>
      <c r="L581" s="277"/>
      <c r="M581" s="277"/>
      <c r="N581" s="277"/>
      <c r="O581" s="277"/>
      <c r="P581" s="277"/>
      <c r="Q581" s="277"/>
      <c r="R581" s="277"/>
      <c r="S581" s="277"/>
      <c r="T581" s="277"/>
      <c r="U581" s="277"/>
      <c r="V581" s="277"/>
      <c r="W581" s="277"/>
      <c r="X581" s="277"/>
      <c r="Y581" s="277"/>
      <c r="Z581" s="277"/>
      <c r="AA581" s="277"/>
      <c r="AB581" s="277"/>
      <c r="AC581" s="277"/>
      <c r="AD581" s="277"/>
      <c r="AE581" s="277"/>
      <c r="AF581" s="277"/>
      <c r="AG581" s="277"/>
      <c r="AH581" s="277"/>
      <c r="AI581" s="277"/>
    </row>
    <row r="582" spans="1:35" x14ac:dyDescent="0.2">
      <c r="A582" s="309"/>
      <c r="B582" s="328"/>
      <c r="C582" s="328"/>
      <c r="D582" s="328"/>
      <c r="E582" s="328"/>
      <c r="F582" s="277"/>
      <c r="G582" s="277"/>
      <c r="H582" s="277"/>
      <c r="I582" s="277"/>
      <c r="J582" s="277"/>
      <c r="K582" s="277"/>
      <c r="L582" s="277"/>
      <c r="M582" s="277"/>
      <c r="N582" s="277"/>
      <c r="O582" s="277"/>
      <c r="P582" s="277"/>
      <c r="Q582" s="277"/>
      <c r="R582" s="277"/>
      <c r="S582" s="277"/>
      <c r="T582" s="277"/>
      <c r="U582" s="277"/>
      <c r="V582" s="277"/>
      <c r="W582" s="277"/>
      <c r="X582" s="277"/>
      <c r="Y582" s="277"/>
      <c r="Z582" s="277"/>
      <c r="AA582" s="277"/>
      <c r="AB582" s="277"/>
      <c r="AC582" s="277"/>
      <c r="AD582" s="277"/>
      <c r="AE582" s="277"/>
      <c r="AF582" s="277"/>
      <c r="AG582" s="277"/>
      <c r="AH582" s="277"/>
      <c r="AI582" s="277"/>
    </row>
    <row r="583" spans="1:35" x14ac:dyDescent="0.2">
      <c r="A583" s="309"/>
      <c r="B583" s="328"/>
      <c r="C583" s="328"/>
      <c r="D583" s="328"/>
      <c r="E583" s="328"/>
      <c r="F583" s="277"/>
      <c r="G583" s="277"/>
      <c r="H583" s="277"/>
      <c r="I583" s="277"/>
      <c r="J583" s="277"/>
      <c r="K583" s="277"/>
      <c r="L583" s="277"/>
      <c r="M583" s="277"/>
      <c r="N583" s="277"/>
      <c r="O583" s="277"/>
      <c r="P583" s="277"/>
      <c r="Q583" s="277"/>
      <c r="R583" s="277"/>
      <c r="S583" s="277"/>
      <c r="T583" s="277"/>
      <c r="U583" s="277"/>
      <c r="V583" s="277"/>
      <c r="W583" s="277"/>
      <c r="X583" s="277"/>
      <c r="Y583" s="277"/>
      <c r="Z583" s="277"/>
      <c r="AA583" s="277"/>
      <c r="AB583" s="277"/>
      <c r="AC583" s="277"/>
      <c r="AD583" s="277"/>
      <c r="AE583" s="277"/>
      <c r="AF583" s="277"/>
      <c r="AG583" s="277"/>
      <c r="AH583" s="277"/>
      <c r="AI583" s="277"/>
    </row>
    <row r="584" spans="1:35" x14ac:dyDescent="0.2">
      <c r="A584" s="309"/>
      <c r="B584" s="328"/>
      <c r="C584" s="328"/>
      <c r="D584" s="328"/>
      <c r="E584" s="328"/>
      <c r="F584" s="277"/>
      <c r="G584" s="277"/>
      <c r="H584" s="277"/>
      <c r="I584" s="277"/>
      <c r="J584" s="277"/>
      <c r="K584" s="277"/>
      <c r="L584" s="277"/>
      <c r="M584" s="277"/>
      <c r="N584" s="277"/>
      <c r="O584" s="277"/>
      <c r="P584" s="277"/>
      <c r="Q584" s="277"/>
      <c r="R584" s="277"/>
      <c r="S584" s="277"/>
      <c r="T584" s="277"/>
      <c r="U584" s="277"/>
      <c r="V584" s="277"/>
      <c r="W584" s="277"/>
      <c r="X584" s="277"/>
      <c r="Y584" s="277"/>
      <c r="Z584" s="277"/>
      <c r="AA584" s="277"/>
      <c r="AB584" s="277"/>
      <c r="AC584" s="277"/>
      <c r="AD584" s="277"/>
      <c r="AE584" s="277"/>
      <c r="AF584" s="277"/>
      <c r="AG584" s="277"/>
      <c r="AH584" s="277"/>
      <c r="AI584" s="277"/>
    </row>
    <row r="585" spans="1:35" x14ac:dyDescent="0.2">
      <c r="A585" s="309"/>
      <c r="B585" s="328"/>
      <c r="C585" s="328"/>
      <c r="D585" s="328"/>
      <c r="E585" s="328"/>
      <c r="F585" s="277"/>
      <c r="G585" s="277"/>
      <c r="H585" s="277"/>
      <c r="I585" s="277"/>
      <c r="J585" s="277"/>
      <c r="K585" s="277"/>
      <c r="L585" s="277"/>
      <c r="M585" s="277"/>
      <c r="N585" s="277"/>
      <c r="O585" s="277"/>
      <c r="P585" s="277"/>
      <c r="Q585" s="277"/>
      <c r="R585" s="277"/>
      <c r="S585" s="277"/>
      <c r="T585" s="277"/>
      <c r="U585" s="277"/>
      <c r="V585" s="277"/>
      <c r="W585" s="277"/>
      <c r="X585" s="277"/>
      <c r="Y585" s="277"/>
      <c r="Z585" s="277"/>
      <c r="AA585" s="277"/>
      <c r="AB585" s="277"/>
      <c r="AC585" s="277"/>
      <c r="AD585" s="277"/>
      <c r="AE585" s="277"/>
      <c r="AF585" s="277"/>
      <c r="AG585" s="277"/>
      <c r="AH585" s="277"/>
      <c r="AI585" s="277"/>
    </row>
    <row r="586" spans="1:35" x14ac:dyDescent="0.2">
      <c r="A586" s="309"/>
      <c r="B586" s="328"/>
      <c r="C586" s="328"/>
      <c r="D586" s="328"/>
      <c r="E586" s="328"/>
      <c r="F586" s="277"/>
      <c r="G586" s="277"/>
      <c r="H586" s="277"/>
      <c r="I586" s="277"/>
      <c r="J586" s="277"/>
      <c r="K586" s="277"/>
      <c r="L586" s="277"/>
      <c r="M586" s="277"/>
      <c r="N586" s="277"/>
      <c r="O586" s="277"/>
      <c r="P586" s="277"/>
      <c r="Q586" s="277"/>
      <c r="R586" s="277"/>
      <c r="S586" s="277"/>
      <c r="T586" s="277"/>
      <c r="U586" s="277"/>
      <c r="V586" s="277"/>
      <c r="W586" s="277"/>
      <c r="X586" s="277"/>
      <c r="Y586" s="277"/>
      <c r="Z586" s="277"/>
      <c r="AA586" s="277"/>
      <c r="AB586" s="277"/>
      <c r="AC586" s="277"/>
      <c r="AD586" s="277"/>
      <c r="AE586" s="277"/>
      <c r="AF586" s="277"/>
      <c r="AG586" s="277"/>
      <c r="AH586" s="277"/>
      <c r="AI586" s="277"/>
    </row>
    <row r="587" spans="1:35" x14ac:dyDescent="0.2">
      <c r="A587" s="309"/>
      <c r="B587" s="328"/>
      <c r="C587" s="328"/>
      <c r="D587" s="328"/>
      <c r="E587" s="328"/>
      <c r="F587" s="277"/>
      <c r="G587" s="277"/>
      <c r="H587" s="277"/>
      <c r="I587" s="277"/>
      <c r="J587" s="277"/>
      <c r="K587" s="277"/>
      <c r="L587" s="277"/>
      <c r="M587" s="277"/>
      <c r="N587" s="277"/>
      <c r="O587" s="277"/>
      <c r="P587" s="277"/>
      <c r="Q587" s="277"/>
      <c r="R587" s="277"/>
      <c r="S587" s="277"/>
      <c r="T587" s="277"/>
      <c r="U587" s="277"/>
      <c r="V587" s="277"/>
      <c r="W587" s="277"/>
      <c r="X587" s="277"/>
      <c r="Y587" s="277"/>
      <c r="Z587" s="277"/>
      <c r="AA587" s="277"/>
      <c r="AB587" s="277"/>
      <c r="AC587" s="277"/>
      <c r="AD587" s="277"/>
      <c r="AE587" s="277"/>
      <c r="AF587" s="277"/>
      <c r="AG587" s="277"/>
      <c r="AH587" s="277"/>
      <c r="AI587" s="277"/>
    </row>
    <row r="588" spans="1:35" x14ac:dyDescent="0.2">
      <c r="A588" s="309"/>
      <c r="B588" s="328"/>
      <c r="C588" s="328"/>
      <c r="D588" s="328"/>
      <c r="E588" s="328"/>
      <c r="F588" s="277"/>
      <c r="G588" s="277"/>
      <c r="H588" s="277"/>
      <c r="I588" s="277"/>
      <c r="J588" s="277"/>
      <c r="K588" s="277"/>
      <c r="L588" s="277"/>
      <c r="M588" s="277"/>
      <c r="N588" s="277"/>
      <c r="O588" s="277"/>
      <c r="P588" s="277"/>
      <c r="Q588" s="277"/>
      <c r="R588" s="277"/>
      <c r="S588" s="277"/>
      <c r="T588" s="277"/>
      <c r="U588" s="277"/>
      <c r="V588" s="277"/>
      <c r="W588" s="277"/>
      <c r="X588" s="277"/>
      <c r="Y588" s="277"/>
      <c r="Z588" s="277"/>
      <c r="AA588" s="277"/>
      <c r="AB588" s="277"/>
      <c r="AC588" s="277"/>
      <c r="AD588" s="277"/>
      <c r="AE588" s="277"/>
      <c r="AF588" s="277"/>
      <c r="AG588" s="277"/>
      <c r="AH588" s="277"/>
      <c r="AI588" s="277"/>
    </row>
    <row r="589" spans="1:35" x14ac:dyDescent="0.2">
      <c r="A589" s="309"/>
      <c r="B589" s="328"/>
      <c r="C589" s="328"/>
      <c r="D589" s="328"/>
      <c r="E589" s="328"/>
      <c r="F589" s="277"/>
      <c r="G589" s="277"/>
      <c r="H589" s="277"/>
      <c r="I589" s="277"/>
      <c r="J589" s="277"/>
      <c r="K589" s="277"/>
      <c r="L589" s="277"/>
      <c r="M589" s="277"/>
      <c r="N589" s="277"/>
      <c r="O589" s="277"/>
      <c r="P589" s="277"/>
      <c r="Q589" s="277"/>
      <c r="R589" s="277"/>
      <c r="S589" s="277"/>
      <c r="T589" s="277"/>
      <c r="U589" s="277"/>
      <c r="V589" s="277"/>
      <c r="W589" s="277"/>
      <c r="X589" s="277"/>
      <c r="Y589" s="277"/>
      <c r="Z589" s="277"/>
      <c r="AA589" s="277"/>
      <c r="AB589" s="277"/>
      <c r="AC589" s="277"/>
      <c r="AD589" s="277"/>
      <c r="AE589" s="277"/>
      <c r="AF589" s="277"/>
      <c r="AG589" s="277"/>
      <c r="AH589" s="277"/>
      <c r="AI589" s="277"/>
    </row>
    <row r="590" spans="1:35" x14ac:dyDescent="0.2">
      <c r="A590" s="309"/>
      <c r="B590" s="328"/>
      <c r="C590" s="328"/>
      <c r="D590" s="328"/>
      <c r="E590" s="328"/>
      <c r="F590" s="277"/>
      <c r="G590" s="277"/>
      <c r="H590" s="277"/>
      <c r="I590" s="277"/>
      <c r="J590" s="277"/>
      <c r="K590" s="277"/>
      <c r="L590" s="277"/>
      <c r="M590" s="277"/>
      <c r="N590" s="277"/>
      <c r="O590" s="277"/>
      <c r="P590" s="277"/>
      <c r="Q590" s="277"/>
      <c r="R590" s="277"/>
      <c r="S590" s="277"/>
      <c r="T590" s="277"/>
      <c r="U590" s="277"/>
      <c r="V590" s="277"/>
      <c r="W590" s="277"/>
      <c r="X590" s="277"/>
      <c r="Y590" s="277"/>
      <c r="Z590" s="277"/>
      <c r="AA590" s="277"/>
      <c r="AB590" s="277"/>
      <c r="AC590" s="277"/>
      <c r="AD590" s="277"/>
      <c r="AE590" s="277"/>
      <c r="AF590" s="277"/>
      <c r="AG590" s="277"/>
      <c r="AH590" s="277"/>
      <c r="AI590" s="277"/>
    </row>
    <row r="591" spans="1:35" x14ac:dyDescent="0.2">
      <c r="A591" s="309"/>
      <c r="B591" s="328"/>
      <c r="C591" s="328"/>
      <c r="D591" s="328"/>
      <c r="E591" s="328"/>
      <c r="F591" s="277"/>
      <c r="G591" s="277"/>
      <c r="H591" s="277"/>
      <c r="I591" s="277"/>
      <c r="J591" s="277"/>
      <c r="K591" s="277"/>
      <c r="L591" s="277"/>
      <c r="M591" s="277"/>
      <c r="N591" s="277"/>
      <c r="O591" s="277"/>
      <c r="P591" s="277"/>
      <c r="Q591" s="277"/>
      <c r="R591" s="277"/>
      <c r="S591" s="277"/>
      <c r="T591" s="277"/>
      <c r="U591" s="277"/>
      <c r="V591" s="277"/>
      <c r="W591" s="277"/>
      <c r="X591" s="277"/>
      <c r="Y591" s="277"/>
      <c r="Z591" s="277"/>
      <c r="AA591" s="277"/>
      <c r="AB591" s="277"/>
      <c r="AC591" s="277"/>
      <c r="AD591" s="277"/>
      <c r="AE591" s="277"/>
      <c r="AF591" s="277"/>
      <c r="AG591" s="277"/>
      <c r="AH591" s="277"/>
      <c r="AI591" s="277"/>
    </row>
    <row r="592" spans="1:35" x14ac:dyDescent="0.2">
      <c r="A592" s="309"/>
      <c r="B592" s="328"/>
      <c r="C592" s="328"/>
      <c r="D592" s="328"/>
      <c r="E592" s="328"/>
      <c r="F592" s="277"/>
      <c r="G592" s="277"/>
      <c r="H592" s="277"/>
      <c r="I592" s="277"/>
      <c r="J592" s="277"/>
      <c r="K592" s="277"/>
      <c r="L592" s="277"/>
      <c r="M592" s="277"/>
      <c r="N592" s="277"/>
      <c r="O592" s="277"/>
      <c r="P592" s="277"/>
      <c r="Q592" s="277"/>
      <c r="R592" s="277"/>
      <c r="S592" s="277"/>
      <c r="T592" s="277"/>
      <c r="U592" s="277"/>
      <c r="V592" s="277"/>
      <c r="W592" s="277"/>
      <c r="X592" s="277"/>
      <c r="Y592" s="277"/>
      <c r="Z592" s="277"/>
      <c r="AA592" s="277"/>
      <c r="AB592" s="277"/>
      <c r="AC592" s="277"/>
      <c r="AD592" s="277"/>
      <c r="AE592" s="277"/>
      <c r="AF592" s="277"/>
      <c r="AG592" s="277"/>
      <c r="AH592" s="277"/>
      <c r="AI592" s="277"/>
    </row>
    <row r="593" spans="1:35" x14ac:dyDescent="0.2">
      <c r="A593" s="309"/>
      <c r="B593" s="328"/>
      <c r="C593" s="328"/>
      <c r="D593" s="328"/>
      <c r="E593" s="328"/>
      <c r="F593" s="277"/>
      <c r="G593" s="277"/>
      <c r="H593" s="277"/>
      <c r="I593" s="277"/>
      <c r="J593" s="277"/>
      <c r="K593" s="277"/>
      <c r="L593" s="277"/>
      <c r="M593" s="277"/>
      <c r="N593" s="277"/>
      <c r="O593" s="277"/>
      <c r="P593" s="277"/>
      <c r="Q593" s="277"/>
      <c r="R593" s="277"/>
      <c r="S593" s="277"/>
      <c r="T593" s="277"/>
      <c r="U593" s="277"/>
      <c r="V593" s="277"/>
      <c r="W593" s="277"/>
      <c r="X593" s="277"/>
      <c r="Y593" s="277"/>
      <c r="Z593" s="277"/>
      <c r="AA593" s="277"/>
      <c r="AB593" s="277"/>
      <c r="AC593" s="277"/>
      <c r="AD593" s="277"/>
      <c r="AE593" s="277"/>
      <c r="AF593" s="277"/>
      <c r="AG593" s="277"/>
      <c r="AH593" s="277"/>
      <c r="AI593" s="277"/>
    </row>
    <row r="594" spans="1:35" x14ac:dyDescent="0.2">
      <c r="A594" s="309"/>
      <c r="B594" s="328"/>
      <c r="C594" s="328"/>
      <c r="D594" s="328"/>
      <c r="E594" s="328"/>
      <c r="F594" s="277"/>
      <c r="G594" s="277"/>
      <c r="H594" s="277"/>
      <c r="I594" s="277"/>
      <c r="J594" s="277"/>
      <c r="K594" s="277"/>
      <c r="L594" s="277"/>
      <c r="M594" s="277"/>
      <c r="N594" s="277"/>
      <c r="O594" s="277"/>
      <c r="P594" s="277"/>
      <c r="Q594" s="277"/>
      <c r="R594" s="277"/>
      <c r="S594" s="277"/>
      <c r="T594" s="277"/>
      <c r="U594" s="277"/>
      <c r="V594" s="277"/>
      <c r="W594" s="277"/>
      <c r="X594" s="277"/>
      <c r="Y594" s="277"/>
      <c r="Z594" s="277"/>
      <c r="AA594" s="277"/>
      <c r="AB594" s="277"/>
      <c r="AC594" s="277"/>
      <c r="AD594" s="277"/>
      <c r="AE594" s="277"/>
      <c r="AF594" s="277"/>
      <c r="AG594" s="277"/>
      <c r="AH594" s="277"/>
      <c r="AI594" s="277"/>
    </row>
    <row r="595" spans="1:35" x14ac:dyDescent="0.2">
      <c r="A595" s="309"/>
      <c r="B595" s="328"/>
      <c r="C595" s="328"/>
      <c r="D595" s="328"/>
      <c r="E595" s="328"/>
      <c r="F595" s="277"/>
      <c r="G595" s="277"/>
      <c r="H595" s="277"/>
      <c r="I595" s="277"/>
      <c r="J595" s="277"/>
      <c r="K595" s="277"/>
      <c r="L595" s="277"/>
      <c r="M595" s="277"/>
      <c r="N595" s="277"/>
      <c r="O595" s="277"/>
      <c r="P595" s="277"/>
      <c r="Q595" s="277"/>
      <c r="R595" s="277"/>
      <c r="S595" s="277"/>
      <c r="T595" s="277"/>
      <c r="U595" s="277"/>
      <c r="V595" s="277"/>
      <c r="W595" s="277"/>
      <c r="X595" s="277"/>
      <c r="Y595" s="277"/>
      <c r="Z595" s="277"/>
      <c r="AA595" s="277"/>
      <c r="AB595" s="277"/>
      <c r="AC595" s="277"/>
      <c r="AD595" s="277"/>
      <c r="AE595" s="277"/>
      <c r="AF595" s="277"/>
      <c r="AG595" s="277"/>
      <c r="AH595" s="277"/>
      <c r="AI595" s="277"/>
    </row>
    <row r="596" spans="1:35" x14ac:dyDescent="0.2">
      <c r="A596" s="309"/>
      <c r="B596" s="328"/>
      <c r="C596" s="328"/>
      <c r="D596" s="328"/>
      <c r="E596" s="328"/>
      <c r="F596" s="277"/>
      <c r="G596" s="277"/>
      <c r="H596" s="277"/>
      <c r="I596" s="277"/>
      <c r="J596" s="277"/>
      <c r="K596" s="277"/>
      <c r="L596" s="277"/>
      <c r="M596" s="277"/>
      <c r="N596" s="277"/>
      <c r="O596" s="277"/>
      <c r="P596" s="277"/>
      <c r="Q596" s="277"/>
      <c r="R596" s="277"/>
      <c r="S596" s="277"/>
      <c r="T596" s="277"/>
      <c r="U596" s="277"/>
      <c r="V596" s="277"/>
      <c r="W596" s="277"/>
      <c r="X596" s="277"/>
      <c r="Y596" s="277"/>
      <c r="Z596" s="277"/>
      <c r="AA596" s="277"/>
      <c r="AB596" s="277"/>
      <c r="AC596" s="277"/>
      <c r="AD596" s="277"/>
      <c r="AE596" s="277"/>
      <c r="AF596" s="277"/>
      <c r="AG596" s="277"/>
      <c r="AH596" s="277"/>
      <c r="AI596" s="277"/>
    </row>
    <row r="597" spans="1:35" x14ac:dyDescent="0.2">
      <c r="A597" s="309"/>
      <c r="B597" s="328"/>
      <c r="C597" s="328"/>
      <c r="D597" s="328"/>
      <c r="E597" s="328"/>
      <c r="F597" s="277"/>
      <c r="G597" s="277"/>
      <c r="H597" s="277"/>
      <c r="I597" s="277"/>
      <c r="J597" s="277"/>
      <c r="K597" s="277"/>
      <c r="L597" s="277"/>
      <c r="M597" s="277"/>
      <c r="N597" s="277"/>
      <c r="O597" s="277"/>
      <c r="P597" s="277"/>
      <c r="Q597" s="277"/>
      <c r="R597" s="277"/>
      <c r="S597" s="277"/>
      <c r="T597" s="277"/>
      <c r="U597" s="277"/>
      <c r="V597" s="277"/>
      <c r="W597" s="277"/>
      <c r="X597" s="277"/>
      <c r="Y597" s="277"/>
      <c r="Z597" s="277"/>
      <c r="AA597" s="277"/>
      <c r="AB597" s="277"/>
      <c r="AC597" s="277"/>
      <c r="AD597" s="277"/>
      <c r="AE597" s="277"/>
      <c r="AF597" s="277"/>
      <c r="AG597" s="277"/>
      <c r="AH597" s="277"/>
      <c r="AI597" s="277"/>
    </row>
    <row r="598" spans="1:35" x14ac:dyDescent="0.2">
      <c r="A598" s="309"/>
      <c r="B598" s="328"/>
      <c r="C598" s="328"/>
      <c r="D598" s="328"/>
      <c r="E598" s="328"/>
      <c r="F598" s="277"/>
      <c r="G598" s="277"/>
      <c r="H598" s="277"/>
      <c r="I598" s="277"/>
      <c r="J598" s="277"/>
      <c r="K598" s="277"/>
      <c r="L598" s="277"/>
      <c r="M598" s="277"/>
      <c r="N598" s="277"/>
      <c r="O598" s="277"/>
      <c r="P598" s="277"/>
      <c r="Q598" s="277"/>
      <c r="R598" s="277"/>
      <c r="S598" s="277"/>
      <c r="T598" s="277"/>
      <c r="U598" s="277"/>
      <c r="V598" s="277"/>
      <c r="W598" s="277"/>
      <c r="X598" s="277"/>
      <c r="Y598" s="277"/>
      <c r="Z598" s="277"/>
      <c r="AA598" s="277"/>
      <c r="AB598" s="277"/>
      <c r="AC598" s="277"/>
      <c r="AD598" s="277"/>
      <c r="AE598" s="277"/>
      <c r="AF598" s="277"/>
      <c r="AG598" s="277"/>
      <c r="AH598" s="277"/>
      <c r="AI598" s="277"/>
    </row>
    <row r="599" spans="1:35" x14ac:dyDescent="0.2">
      <c r="A599" s="309"/>
      <c r="B599" s="328"/>
      <c r="C599" s="328"/>
      <c r="D599" s="328"/>
      <c r="E599" s="328"/>
      <c r="F599" s="277"/>
      <c r="G599" s="277"/>
      <c r="H599" s="277"/>
      <c r="I599" s="277"/>
      <c r="J599" s="277"/>
      <c r="K599" s="277"/>
      <c r="L599" s="277"/>
      <c r="M599" s="277"/>
      <c r="N599" s="277"/>
      <c r="O599" s="277"/>
      <c r="P599" s="277"/>
      <c r="Q599" s="277"/>
      <c r="R599" s="277"/>
      <c r="S599" s="277"/>
      <c r="T599" s="277"/>
      <c r="U599" s="277"/>
      <c r="V599" s="277"/>
      <c r="W599" s="277"/>
      <c r="X599" s="277"/>
      <c r="Y599" s="277"/>
      <c r="Z599" s="277"/>
      <c r="AA599" s="277"/>
      <c r="AB599" s="277"/>
      <c r="AC599" s="277"/>
      <c r="AD599" s="277"/>
      <c r="AE599" s="277"/>
      <c r="AF599" s="277"/>
      <c r="AG599" s="277"/>
      <c r="AH599" s="277"/>
      <c r="AI599" s="277"/>
    </row>
    <row r="600" spans="1:35" x14ac:dyDescent="0.2">
      <c r="A600" s="309"/>
      <c r="B600" s="328"/>
      <c r="C600" s="328"/>
      <c r="D600" s="328"/>
      <c r="E600" s="328"/>
      <c r="F600" s="277"/>
      <c r="G600" s="277"/>
      <c r="H600" s="277"/>
      <c r="I600" s="277"/>
      <c r="J600" s="277"/>
      <c r="K600" s="277"/>
      <c r="L600" s="277"/>
      <c r="M600" s="277"/>
      <c r="N600" s="277"/>
      <c r="O600" s="277"/>
      <c r="P600" s="277"/>
      <c r="Q600" s="277"/>
      <c r="R600" s="277"/>
      <c r="S600" s="277"/>
      <c r="T600" s="277"/>
      <c r="U600" s="277"/>
      <c r="V600" s="277"/>
      <c r="W600" s="277"/>
      <c r="X600" s="277"/>
      <c r="Y600" s="277"/>
      <c r="Z600" s="277"/>
      <c r="AA600" s="277"/>
      <c r="AB600" s="277"/>
      <c r="AC600" s="277"/>
      <c r="AD600" s="277"/>
      <c r="AE600" s="277"/>
      <c r="AF600" s="277"/>
      <c r="AG600" s="277"/>
      <c r="AH600" s="277"/>
      <c r="AI600" s="277"/>
    </row>
    <row r="601" spans="1:35" x14ac:dyDescent="0.2">
      <c r="A601" s="309"/>
      <c r="B601" s="328"/>
      <c r="C601" s="328"/>
      <c r="D601" s="328"/>
      <c r="E601" s="328"/>
      <c r="F601" s="277"/>
      <c r="G601" s="277"/>
      <c r="H601" s="277"/>
      <c r="I601" s="277"/>
      <c r="J601" s="277"/>
      <c r="K601" s="277"/>
      <c r="L601" s="277"/>
      <c r="M601" s="277"/>
      <c r="N601" s="277"/>
      <c r="O601" s="277"/>
      <c r="P601" s="277"/>
      <c r="Q601" s="277"/>
      <c r="R601" s="277"/>
      <c r="S601" s="277"/>
      <c r="T601" s="277"/>
      <c r="U601" s="277"/>
      <c r="V601" s="277"/>
      <c r="W601" s="277"/>
      <c r="X601" s="277"/>
      <c r="Y601" s="277"/>
      <c r="Z601" s="277"/>
      <c r="AA601" s="277"/>
      <c r="AB601" s="277"/>
      <c r="AC601" s="277"/>
      <c r="AD601" s="277"/>
      <c r="AE601" s="277"/>
      <c r="AF601" s="277"/>
      <c r="AG601" s="277"/>
      <c r="AH601" s="277"/>
      <c r="AI601" s="277"/>
    </row>
    <row r="602" spans="1:35" x14ac:dyDescent="0.2">
      <c r="A602" s="309"/>
      <c r="B602" s="328"/>
      <c r="C602" s="328"/>
      <c r="D602" s="328"/>
      <c r="E602" s="328"/>
      <c r="F602" s="277"/>
      <c r="G602" s="277"/>
      <c r="H602" s="277"/>
      <c r="I602" s="277"/>
      <c r="J602" s="277"/>
      <c r="K602" s="277"/>
      <c r="L602" s="277"/>
      <c r="M602" s="277"/>
      <c r="N602" s="277"/>
      <c r="O602" s="277"/>
      <c r="P602" s="277"/>
      <c r="Q602" s="277"/>
      <c r="R602" s="277"/>
      <c r="S602" s="277"/>
      <c r="T602" s="277"/>
      <c r="U602" s="277"/>
      <c r="V602" s="277"/>
      <c r="W602" s="277"/>
      <c r="X602" s="277"/>
      <c r="Y602" s="277"/>
      <c r="Z602" s="277"/>
      <c r="AA602" s="277"/>
      <c r="AB602" s="277"/>
      <c r="AC602" s="277"/>
      <c r="AD602" s="277"/>
      <c r="AE602" s="277"/>
      <c r="AF602" s="277"/>
      <c r="AG602" s="277"/>
      <c r="AH602" s="277"/>
      <c r="AI602" s="277"/>
    </row>
    <row r="603" spans="1:35" x14ac:dyDescent="0.2">
      <c r="A603" s="309"/>
      <c r="B603" s="328"/>
      <c r="C603" s="328"/>
      <c r="D603" s="328"/>
      <c r="E603" s="328"/>
      <c r="F603" s="277"/>
      <c r="G603" s="277"/>
      <c r="H603" s="277"/>
      <c r="I603" s="277"/>
      <c r="J603" s="277"/>
      <c r="K603" s="277"/>
      <c r="L603" s="277"/>
      <c r="M603" s="277"/>
      <c r="N603" s="277"/>
      <c r="O603" s="277"/>
      <c r="P603" s="277"/>
      <c r="Q603" s="277"/>
      <c r="R603" s="277"/>
      <c r="S603" s="277"/>
      <c r="T603" s="277"/>
      <c r="U603" s="277"/>
      <c r="V603" s="277"/>
      <c r="W603" s="277"/>
      <c r="X603" s="277"/>
      <c r="Y603" s="277"/>
      <c r="Z603" s="277"/>
      <c r="AA603" s="277"/>
      <c r="AB603" s="277"/>
      <c r="AC603" s="277"/>
      <c r="AD603" s="277"/>
      <c r="AE603" s="277"/>
      <c r="AF603" s="277"/>
      <c r="AG603" s="277"/>
      <c r="AH603" s="277"/>
      <c r="AI603" s="277"/>
    </row>
    <row r="604" spans="1:35" x14ac:dyDescent="0.2">
      <c r="A604" s="309"/>
      <c r="B604" s="328"/>
      <c r="C604" s="328"/>
      <c r="D604" s="328"/>
      <c r="E604" s="328"/>
      <c r="F604" s="277"/>
      <c r="G604" s="277"/>
      <c r="H604" s="277"/>
      <c r="I604" s="277"/>
      <c r="J604" s="277"/>
      <c r="K604" s="277"/>
      <c r="L604" s="277"/>
      <c r="M604" s="277"/>
      <c r="N604" s="277"/>
      <c r="O604" s="277"/>
      <c r="P604" s="277"/>
      <c r="Q604" s="277"/>
      <c r="R604" s="277"/>
      <c r="S604" s="277"/>
      <c r="T604" s="277"/>
      <c r="U604" s="277"/>
      <c r="V604" s="277"/>
      <c r="W604" s="277"/>
      <c r="X604" s="277"/>
      <c r="Y604" s="277"/>
      <c r="Z604" s="277"/>
      <c r="AA604" s="277"/>
      <c r="AB604" s="277"/>
      <c r="AC604" s="277"/>
      <c r="AD604" s="277"/>
      <c r="AE604" s="277"/>
      <c r="AF604" s="277"/>
      <c r="AG604" s="277"/>
      <c r="AH604" s="277"/>
      <c r="AI604" s="277"/>
    </row>
    <row r="605" spans="1:35" x14ac:dyDescent="0.2">
      <c r="A605" s="309"/>
      <c r="B605" s="328"/>
      <c r="C605" s="328"/>
      <c r="D605" s="328"/>
      <c r="E605" s="328"/>
      <c r="F605" s="277"/>
      <c r="G605" s="277"/>
      <c r="H605" s="277"/>
      <c r="I605" s="277"/>
      <c r="J605" s="277"/>
      <c r="K605" s="277"/>
      <c r="L605" s="277"/>
      <c r="M605" s="277"/>
      <c r="N605" s="277"/>
      <c r="O605" s="277"/>
      <c r="P605" s="277"/>
      <c r="Q605" s="277"/>
      <c r="R605" s="277"/>
      <c r="S605" s="277"/>
      <c r="T605" s="277"/>
      <c r="U605" s="277"/>
      <c r="V605" s="277"/>
      <c r="W605" s="277"/>
      <c r="X605" s="277"/>
      <c r="Y605" s="277"/>
      <c r="Z605" s="277"/>
      <c r="AA605" s="277"/>
      <c r="AB605" s="277"/>
      <c r="AC605" s="277"/>
      <c r="AD605" s="277"/>
      <c r="AE605" s="277"/>
      <c r="AF605" s="277"/>
      <c r="AG605" s="277"/>
      <c r="AH605" s="277"/>
      <c r="AI605" s="277"/>
    </row>
    <row r="606" spans="1:35" x14ac:dyDescent="0.2">
      <c r="A606" s="309"/>
      <c r="B606" s="328"/>
      <c r="C606" s="328"/>
      <c r="D606" s="328"/>
      <c r="E606" s="328"/>
      <c r="F606" s="277"/>
      <c r="G606" s="277"/>
      <c r="H606" s="277"/>
      <c r="I606" s="277"/>
      <c r="J606" s="277"/>
      <c r="K606" s="277"/>
      <c r="L606" s="277"/>
      <c r="M606" s="277"/>
      <c r="N606" s="277"/>
      <c r="O606" s="277"/>
      <c r="P606" s="277"/>
      <c r="Q606" s="277"/>
      <c r="R606" s="277"/>
      <c r="S606" s="277"/>
      <c r="T606" s="277"/>
      <c r="U606" s="277"/>
      <c r="V606" s="277"/>
      <c r="W606" s="277"/>
      <c r="X606" s="277"/>
      <c r="Y606" s="277"/>
      <c r="Z606" s="277"/>
      <c r="AA606" s="277"/>
      <c r="AB606" s="277"/>
      <c r="AC606" s="277"/>
      <c r="AD606" s="277"/>
      <c r="AE606" s="277"/>
      <c r="AF606" s="277"/>
      <c r="AG606" s="277"/>
      <c r="AH606" s="277"/>
      <c r="AI606" s="277"/>
    </row>
    <row r="607" spans="1:35" x14ac:dyDescent="0.2">
      <c r="A607" s="309"/>
      <c r="B607" s="328"/>
      <c r="C607" s="328"/>
      <c r="D607" s="328"/>
      <c r="E607" s="328"/>
      <c r="F607" s="277"/>
      <c r="G607" s="277"/>
      <c r="H607" s="277"/>
      <c r="I607" s="277"/>
      <c r="J607" s="277"/>
      <c r="K607" s="277"/>
      <c r="L607" s="277"/>
      <c r="M607" s="277"/>
      <c r="N607" s="277"/>
      <c r="O607" s="277"/>
      <c r="P607" s="277"/>
      <c r="Q607" s="277"/>
      <c r="R607" s="277"/>
      <c r="S607" s="277"/>
      <c r="T607" s="277"/>
      <c r="U607" s="277"/>
      <c r="V607" s="277"/>
      <c r="W607" s="277"/>
      <c r="X607" s="277"/>
      <c r="Y607" s="277"/>
      <c r="Z607" s="277"/>
      <c r="AA607" s="277"/>
      <c r="AB607" s="277"/>
      <c r="AC607" s="277"/>
      <c r="AD607" s="277"/>
      <c r="AE607" s="277"/>
      <c r="AF607" s="277"/>
      <c r="AG607" s="277"/>
      <c r="AH607" s="277"/>
      <c r="AI607" s="277"/>
    </row>
    <row r="608" spans="1:35" x14ac:dyDescent="0.2">
      <c r="A608" s="309"/>
      <c r="B608" s="328"/>
      <c r="C608" s="328"/>
      <c r="D608" s="328"/>
      <c r="E608" s="328"/>
      <c r="F608" s="277"/>
      <c r="G608" s="277"/>
      <c r="H608" s="277"/>
      <c r="I608" s="277"/>
      <c r="J608" s="277"/>
      <c r="K608" s="277"/>
      <c r="L608" s="277"/>
      <c r="M608" s="277"/>
      <c r="N608" s="277"/>
      <c r="O608" s="277"/>
      <c r="P608" s="277"/>
      <c r="Q608" s="277"/>
      <c r="R608" s="277"/>
      <c r="S608" s="277"/>
      <c r="T608" s="277"/>
      <c r="U608" s="277"/>
      <c r="V608" s="277"/>
      <c r="W608" s="277"/>
      <c r="X608" s="277"/>
      <c r="Y608" s="277"/>
      <c r="Z608" s="277"/>
      <c r="AA608" s="277"/>
      <c r="AB608" s="277"/>
      <c r="AC608" s="277"/>
      <c r="AD608" s="277"/>
      <c r="AE608" s="277"/>
      <c r="AF608" s="277"/>
      <c r="AG608" s="277"/>
      <c r="AH608" s="277"/>
      <c r="AI608" s="277"/>
    </row>
    <row r="609" spans="1:35" x14ac:dyDescent="0.2">
      <c r="A609" s="309"/>
      <c r="B609" s="328"/>
      <c r="C609" s="328"/>
      <c r="D609" s="328"/>
      <c r="E609" s="328"/>
      <c r="F609" s="277"/>
      <c r="G609" s="277"/>
      <c r="H609" s="277"/>
      <c r="I609" s="277"/>
      <c r="J609" s="277"/>
      <c r="K609" s="277"/>
      <c r="L609" s="277"/>
      <c r="M609" s="277"/>
      <c r="N609" s="277"/>
      <c r="O609" s="277"/>
      <c r="P609" s="277"/>
      <c r="Q609" s="277"/>
      <c r="R609" s="277"/>
      <c r="S609" s="277"/>
      <c r="T609" s="277"/>
      <c r="U609" s="277"/>
      <c r="V609" s="277"/>
      <c r="W609" s="277"/>
      <c r="X609" s="277"/>
      <c r="Y609" s="277"/>
      <c r="Z609" s="277"/>
      <c r="AA609" s="277"/>
      <c r="AB609" s="277"/>
      <c r="AC609" s="277"/>
      <c r="AD609" s="277"/>
      <c r="AE609" s="277"/>
      <c r="AF609" s="277"/>
      <c r="AG609" s="277"/>
      <c r="AH609" s="277"/>
      <c r="AI609" s="277"/>
    </row>
    <row r="610" spans="1:35" x14ac:dyDescent="0.2">
      <c r="A610" s="309"/>
      <c r="B610" s="328"/>
      <c r="C610" s="328"/>
      <c r="D610" s="328"/>
      <c r="E610" s="328"/>
      <c r="F610" s="277"/>
      <c r="G610" s="277"/>
      <c r="H610" s="277"/>
      <c r="I610" s="277"/>
      <c r="J610" s="277"/>
      <c r="K610" s="277"/>
      <c r="L610" s="277"/>
      <c r="M610" s="277"/>
      <c r="N610" s="277"/>
      <c r="O610" s="277"/>
      <c r="P610" s="277"/>
      <c r="Q610" s="277"/>
      <c r="R610" s="277"/>
      <c r="S610" s="277"/>
      <c r="T610" s="277"/>
      <c r="U610" s="277"/>
      <c r="V610" s="277"/>
      <c r="W610" s="277"/>
      <c r="X610" s="277"/>
      <c r="Y610" s="277"/>
      <c r="Z610" s="277"/>
      <c r="AA610" s="277"/>
      <c r="AB610" s="277"/>
      <c r="AC610" s="277"/>
      <c r="AD610" s="277"/>
      <c r="AE610" s="277"/>
      <c r="AF610" s="277"/>
      <c r="AG610" s="277"/>
      <c r="AH610" s="277"/>
      <c r="AI610" s="277"/>
    </row>
    <row r="611" spans="1:35" x14ac:dyDescent="0.2">
      <c r="A611" s="309"/>
      <c r="B611" s="328"/>
      <c r="C611" s="328"/>
      <c r="D611" s="328"/>
      <c r="E611" s="328"/>
      <c r="F611" s="277"/>
      <c r="G611" s="277"/>
      <c r="H611" s="277"/>
      <c r="I611" s="277"/>
      <c r="J611" s="277"/>
      <c r="K611" s="277"/>
      <c r="L611" s="277"/>
      <c r="M611" s="277"/>
      <c r="N611" s="277"/>
      <c r="O611" s="277"/>
      <c r="P611" s="277"/>
      <c r="Q611" s="277"/>
      <c r="R611" s="277"/>
      <c r="S611" s="277"/>
      <c r="T611" s="277"/>
      <c r="U611" s="277"/>
      <c r="V611" s="277"/>
      <c r="W611" s="277"/>
      <c r="X611" s="277"/>
      <c r="Y611" s="277"/>
      <c r="Z611" s="277"/>
      <c r="AA611" s="277"/>
      <c r="AB611" s="277"/>
      <c r="AC611" s="277"/>
      <c r="AD611" s="277"/>
      <c r="AE611" s="277"/>
      <c r="AF611" s="277"/>
      <c r="AG611" s="277"/>
      <c r="AH611" s="277"/>
      <c r="AI611" s="277"/>
    </row>
    <row r="612" spans="1:35" x14ac:dyDescent="0.2">
      <c r="A612" s="309"/>
      <c r="B612" s="328"/>
      <c r="C612" s="328"/>
      <c r="D612" s="328"/>
      <c r="E612" s="328"/>
      <c r="F612" s="277"/>
      <c r="G612" s="277"/>
      <c r="H612" s="277"/>
      <c r="I612" s="277"/>
      <c r="J612" s="277"/>
      <c r="K612" s="277"/>
      <c r="L612" s="277"/>
      <c r="M612" s="277"/>
      <c r="N612" s="277"/>
      <c r="O612" s="277"/>
      <c r="P612" s="277"/>
      <c r="Q612" s="277"/>
      <c r="R612" s="277"/>
      <c r="S612" s="277"/>
      <c r="T612" s="277"/>
      <c r="U612" s="277"/>
      <c r="V612" s="277"/>
      <c r="W612" s="277"/>
      <c r="X612" s="277"/>
      <c r="Y612" s="277"/>
      <c r="Z612" s="277"/>
      <c r="AA612" s="277"/>
      <c r="AB612" s="277"/>
      <c r="AC612" s="277"/>
      <c r="AD612" s="277"/>
      <c r="AE612" s="277"/>
      <c r="AF612" s="277"/>
      <c r="AG612" s="277"/>
      <c r="AH612" s="277"/>
      <c r="AI612" s="277"/>
    </row>
    <row r="613" spans="1:35" x14ac:dyDescent="0.2">
      <c r="A613" s="309"/>
      <c r="B613" s="328"/>
      <c r="C613" s="328"/>
      <c r="D613" s="328"/>
      <c r="E613" s="328"/>
      <c r="F613" s="277"/>
      <c r="G613" s="277"/>
      <c r="H613" s="277"/>
      <c r="I613" s="277"/>
      <c r="J613" s="277"/>
      <c r="K613" s="277"/>
      <c r="L613" s="277"/>
      <c r="M613" s="277"/>
      <c r="N613" s="277"/>
      <c r="O613" s="277"/>
      <c r="P613" s="277"/>
      <c r="Q613" s="277"/>
      <c r="R613" s="277"/>
      <c r="S613" s="277"/>
      <c r="T613" s="277"/>
      <c r="U613" s="277"/>
      <c r="V613" s="277"/>
      <c r="W613" s="277"/>
      <c r="X613" s="277"/>
      <c r="Y613" s="277"/>
      <c r="Z613" s="277"/>
      <c r="AA613" s="277"/>
      <c r="AB613" s="277"/>
      <c r="AC613" s="277"/>
      <c r="AD613" s="277"/>
      <c r="AE613" s="277"/>
      <c r="AF613" s="277"/>
      <c r="AG613" s="277"/>
      <c r="AH613" s="277"/>
      <c r="AI613" s="277"/>
    </row>
    <row r="614" spans="1:35" x14ac:dyDescent="0.2">
      <c r="A614" s="309"/>
      <c r="B614" s="328"/>
      <c r="C614" s="328"/>
      <c r="D614" s="328"/>
      <c r="E614" s="328"/>
      <c r="F614" s="277"/>
      <c r="G614" s="277"/>
      <c r="H614" s="277"/>
      <c r="I614" s="277"/>
      <c r="J614" s="277"/>
      <c r="K614" s="277"/>
      <c r="L614" s="277"/>
      <c r="M614" s="277"/>
      <c r="N614" s="277"/>
      <c r="O614" s="277"/>
      <c r="P614" s="277"/>
      <c r="Q614" s="277"/>
      <c r="R614" s="277"/>
      <c r="S614" s="277"/>
      <c r="T614" s="277"/>
      <c r="U614" s="277"/>
      <c r="V614" s="277"/>
      <c r="W614" s="277"/>
      <c r="X614" s="277"/>
      <c r="Y614" s="277"/>
      <c r="Z614" s="277"/>
      <c r="AA614" s="277"/>
      <c r="AB614" s="277"/>
      <c r="AC614" s="277"/>
      <c r="AD614" s="277"/>
      <c r="AE614" s="277"/>
      <c r="AF614" s="277"/>
      <c r="AG614" s="277"/>
      <c r="AH614" s="277"/>
      <c r="AI614" s="277"/>
    </row>
    <row r="615" spans="1:35" x14ac:dyDescent="0.2">
      <c r="A615" s="309"/>
      <c r="B615" s="328"/>
      <c r="C615" s="328"/>
      <c r="D615" s="328"/>
      <c r="E615" s="328"/>
      <c r="F615" s="277"/>
      <c r="G615" s="277"/>
      <c r="H615" s="277"/>
      <c r="I615" s="277"/>
      <c r="J615" s="277"/>
      <c r="K615" s="277"/>
      <c r="L615" s="277"/>
      <c r="M615" s="277"/>
      <c r="N615" s="277"/>
      <c r="O615" s="277"/>
      <c r="P615" s="277"/>
      <c r="Q615" s="277"/>
      <c r="R615" s="277"/>
      <c r="S615" s="277"/>
      <c r="T615" s="277"/>
      <c r="U615" s="277"/>
      <c r="V615" s="277"/>
      <c r="W615" s="277"/>
      <c r="X615" s="277"/>
      <c r="Y615" s="277"/>
      <c r="Z615" s="277"/>
      <c r="AA615" s="277"/>
      <c r="AB615" s="277"/>
      <c r="AC615" s="277"/>
      <c r="AD615" s="277"/>
      <c r="AE615" s="277"/>
      <c r="AF615" s="277"/>
      <c r="AG615" s="277"/>
      <c r="AH615" s="277"/>
      <c r="AI615" s="277"/>
    </row>
    <row r="616" spans="1:35" x14ac:dyDescent="0.2">
      <c r="A616" s="309"/>
      <c r="B616" s="328"/>
      <c r="C616" s="328"/>
      <c r="D616" s="328"/>
      <c r="E616" s="328"/>
      <c r="F616" s="277"/>
      <c r="G616" s="277"/>
      <c r="H616" s="277"/>
      <c r="I616" s="277"/>
      <c r="J616" s="277"/>
      <c r="K616" s="277"/>
      <c r="L616" s="277"/>
      <c r="M616" s="277"/>
      <c r="N616" s="277"/>
      <c r="O616" s="277"/>
      <c r="P616" s="277"/>
      <c r="Q616" s="277"/>
      <c r="R616" s="277"/>
      <c r="S616" s="277"/>
      <c r="T616" s="277"/>
      <c r="U616" s="277"/>
      <c r="V616" s="277"/>
      <c r="W616" s="277"/>
      <c r="X616" s="277"/>
      <c r="Y616" s="277"/>
      <c r="Z616" s="277"/>
      <c r="AA616" s="277"/>
      <c r="AB616" s="277"/>
      <c r="AC616" s="277"/>
      <c r="AD616" s="277"/>
      <c r="AE616" s="277"/>
      <c r="AF616" s="277"/>
      <c r="AG616" s="277"/>
      <c r="AH616" s="277"/>
      <c r="AI616" s="277"/>
    </row>
    <row r="617" spans="1:35" x14ac:dyDescent="0.2">
      <c r="A617" s="309"/>
      <c r="B617" s="328"/>
      <c r="C617" s="328"/>
      <c r="D617" s="328"/>
      <c r="E617" s="328"/>
      <c r="F617" s="277"/>
      <c r="G617" s="277"/>
      <c r="H617" s="277"/>
      <c r="I617" s="277"/>
      <c r="J617" s="277"/>
      <c r="K617" s="277"/>
      <c r="L617" s="277"/>
      <c r="M617" s="277"/>
      <c r="N617" s="277"/>
      <c r="O617" s="277"/>
      <c r="P617" s="277"/>
      <c r="Q617" s="277"/>
      <c r="R617" s="277"/>
      <c r="S617" s="277"/>
      <c r="T617" s="277"/>
      <c r="U617" s="277"/>
      <c r="V617" s="277"/>
      <c r="W617" s="277"/>
      <c r="X617" s="277"/>
      <c r="Y617" s="277"/>
      <c r="Z617" s="277"/>
      <c r="AA617" s="277"/>
      <c r="AB617" s="277"/>
      <c r="AC617" s="277"/>
      <c r="AD617" s="277"/>
      <c r="AE617" s="277"/>
      <c r="AF617" s="277"/>
      <c r="AG617" s="277"/>
      <c r="AH617" s="277"/>
      <c r="AI617" s="277"/>
    </row>
    <row r="618" spans="1:35" x14ac:dyDescent="0.2">
      <c r="A618" s="309"/>
      <c r="B618" s="328"/>
      <c r="C618" s="328"/>
      <c r="D618" s="328"/>
      <c r="E618" s="328"/>
      <c r="F618" s="277"/>
      <c r="G618" s="277"/>
      <c r="H618" s="277"/>
      <c r="I618" s="277"/>
      <c r="J618" s="277"/>
      <c r="K618" s="277"/>
      <c r="L618" s="277"/>
      <c r="M618" s="277"/>
      <c r="N618" s="277"/>
      <c r="O618" s="277"/>
      <c r="P618" s="277"/>
      <c r="Q618" s="277"/>
      <c r="R618" s="277"/>
      <c r="S618" s="277"/>
      <c r="T618" s="277"/>
      <c r="U618" s="277"/>
      <c r="V618" s="277"/>
      <c r="W618" s="277"/>
      <c r="X618" s="277"/>
      <c r="Y618" s="277"/>
      <c r="Z618" s="277"/>
      <c r="AA618" s="277"/>
      <c r="AB618" s="277"/>
      <c r="AC618" s="277"/>
      <c r="AD618" s="277"/>
      <c r="AE618" s="277"/>
      <c r="AF618" s="277"/>
      <c r="AG618" s="277"/>
      <c r="AH618" s="277"/>
      <c r="AI618" s="277"/>
    </row>
    <row r="619" spans="1:35" x14ac:dyDescent="0.2">
      <c r="A619" s="309"/>
      <c r="B619" s="328"/>
      <c r="C619" s="328"/>
      <c r="D619" s="328"/>
      <c r="E619" s="328"/>
      <c r="F619" s="277"/>
      <c r="G619" s="277"/>
      <c r="H619" s="277"/>
      <c r="I619" s="277"/>
      <c r="J619" s="277"/>
      <c r="K619" s="277"/>
      <c r="L619" s="277"/>
      <c r="M619" s="277"/>
      <c r="N619" s="277"/>
      <c r="O619" s="277"/>
      <c r="P619" s="277"/>
      <c r="Q619" s="277"/>
      <c r="R619" s="277"/>
      <c r="S619" s="277"/>
      <c r="T619" s="277"/>
      <c r="U619" s="277"/>
      <c r="V619" s="277"/>
      <c r="W619" s="277"/>
      <c r="X619" s="277"/>
      <c r="Y619" s="277"/>
      <c r="Z619" s="277"/>
      <c r="AA619" s="277"/>
      <c r="AB619" s="277"/>
      <c r="AC619" s="277"/>
      <c r="AD619" s="277"/>
      <c r="AE619" s="277"/>
      <c r="AF619" s="277"/>
      <c r="AG619" s="277"/>
      <c r="AH619" s="277"/>
      <c r="AI619" s="277"/>
    </row>
    <row r="620" spans="1:35" x14ac:dyDescent="0.2">
      <c r="A620" s="309"/>
      <c r="B620" s="328"/>
      <c r="C620" s="328"/>
      <c r="D620" s="328"/>
      <c r="E620" s="328"/>
      <c r="F620" s="277"/>
      <c r="G620" s="277"/>
      <c r="H620" s="277"/>
      <c r="I620" s="277"/>
      <c r="J620" s="277"/>
      <c r="K620" s="277"/>
      <c r="L620" s="277"/>
      <c r="M620" s="277"/>
      <c r="N620" s="277"/>
      <c r="O620" s="277"/>
      <c r="P620" s="277"/>
      <c r="Q620" s="277"/>
      <c r="R620" s="277"/>
      <c r="S620" s="277"/>
      <c r="T620" s="277"/>
      <c r="U620" s="277"/>
      <c r="V620" s="277"/>
      <c r="W620" s="277"/>
      <c r="X620" s="277"/>
      <c r="Y620" s="277"/>
      <c r="Z620" s="277"/>
      <c r="AA620" s="277"/>
      <c r="AB620" s="277"/>
      <c r="AC620" s="277"/>
      <c r="AD620" s="277"/>
      <c r="AE620" s="277"/>
      <c r="AF620" s="277"/>
      <c r="AG620" s="277"/>
      <c r="AH620" s="277"/>
      <c r="AI620" s="277"/>
    </row>
    <row r="621" spans="1:35" x14ac:dyDescent="0.2">
      <c r="A621" s="309"/>
      <c r="B621" s="328"/>
      <c r="C621" s="328"/>
      <c r="D621" s="328"/>
      <c r="E621" s="328"/>
      <c r="F621" s="277"/>
      <c r="G621" s="277"/>
      <c r="H621" s="277"/>
      <c r="I621" s="277"/>
      <c r="J621" s="277"/>
      <c r="K621" s="277"/>
      <c r="L621" s="277"/>
      <c r="M621" s="277"/>
      <c r="N621" s="277"/>
      <c r="O621" s="277"/>
      <c r="P621" s="277"/>
      <c r="Q621" s="277"/>
      <c r="R621" s="277"/>
      <c r="S621" s="277"/>
      <c r="T621" s="277"/>
      <c r="U621" s="277"/>
      <c r="V621" s="277"/>
      <c r="W621" s="277"/>
      <c r="X621" s="277"/>
      <c r="Y621" s="277"/>
      <c r="Z621" s="277"/>
      <c r="AA621" s="277"/>
      <c r="AB621" s="277"/>
      <c r="AC621" s="277"/>
      <c r="AD621" s="277"/>
      <c r="AE621" s="277"/>
      <c r="AF621" s="277"/>
      <c r="AG621" s="277"/>
      <c r="AH621" s="277"/>
      <c r="AI621" s="277"/>
    </row>
    <row r="622" spans="1:35" x14ac:dyDescent="0.2">
      <c r="A622" s="309"/>
      <c r="B622" s="328"/>
      <c r="C622" s="328"/>
      <c r="D622" s="328"/>
      <c r="E622" s="328"/>
      <c r="F622" s="277"/>
      <c r="G622" s="277"/>
      <c r="H622" s="277"/>
      <c r="I622" s="277"/>
      <c r="J622" s="277"/>
      <c r="K622" s="277"/>
      <c r="L622" s="277"/>
      <c r="M622" s="277"/>
      <c r="N622" s="277"/>
      <c r="O622" s="277"/>
      <c r="P622" s="277"/>
      <c r="Q622" s="277"/>
      <c r="R622" s="277"/>
      <c r="S622" s="277"/>
      <c r="T622" s="277"/>
      <c r="U622" s="277"/>
      <c r="V622" s="277"/>
      <c r="W622" s="277"/>
      <c r="X622" s="277"/>
      <c r="Y622" s="277"/>
      <c r="Z622" s="277"/>
      <c r="AA622" s="277"/>
      <c r="AB622" s="277"/>
      <c r="AC622" s="277"/>
      <c r="AD622" s="277"/>
      <c r="AE622" s="277"/>
      <c r="AF622" s="277"/>
      <c r="AG622" s="277"/>
      <c r="AH622" s="277"/>
      <c r="AI622" s="277"/>
    </row>
    <row r="623" spans="1:35" x14ac:dyDescent="0.2">
      <c r="A623" s="309"/>
      <c r="B623" s="328"/>
      <c r="C623" s="328"/>
      <c r="D623" s="328"/>
      <c r="E623" s="328"/>
      <c r="F623" s="277"/>
      <c r="G623" s="277"/>
      <c r="H623" s="277"/>
      <c r="I623" s="277"/>
      <c r="J623" s="277"/>
      <c r="K623" s="277"/>
      <c r="L623" s="277"/>
      <c r="M623" s="277"/>
      <c r="N623" s="277"/>
      <c r="O623" s="277"/>
      <c r="P623" s="277"/>
      <c r="Q623" s="277"/>
      <c r="R623" s="277"/>
      <c r="S623" s="277"/>
      <c r="T623" s="277"/>
      <c r="U623" s="277"/>
      <c r="V623" s="277"/>
      <c r="W623" s="277"/>
      <c r="X623" s="277"/>
      <c r="Y623" s="277"/>
      <c r="Z623" s="277"/>
      <c r="AA623" s="277"/>
      <c r="AB623" s="277"/>
      <c r="AC623" s="277"/>
      <c r="AD623" s="277"/>
      <c r="AE623" s="277"/>
      <c r="AF623" s="277"/>
      <c r="AG623" s="277"/>
      <c r="AH623" s="277"/>
      <c r="AI623" s="277"/>
    </row>
    <row r="624" spans="1:35" x14ac:dyDescent="0.2">
      <c r="A624" s="309"/>
      <c r="B624" s="328"/>
      <c r="C624" s="328"/>
      <c r="D624" s="328"/>
      <c r="E624" s="328"/>
      <c r="F624" s="277"/>
      <c r="G624" s="277"/>
      <c r="H624" s="277"/>
      <c r="I624" s="277"/>
      <c r="J624" s="277"/>
      <c r="K624" s="277"/>
      <c r="L624" s="277"/>
      <c r="M624" s="277"/>
      <c r="N624" s="277"/>
      <c r="O624" s="277"/>
      <c r="P624" s="277"/>
      <c r="Q624" s="277"/>
      <c r="R624" s="277"/>
      <c r="S624" s="277"/>
      <c r="T624" s="277"/>
      <c r="U624" s="277"/>
      <c r="V624" s="277"/>
      <c r="W624" s="277"/>
      <c r="X624" s="277"/>
      <c r="Y624" s="277"/>
      <c r="Z624" s="277"/>
      <c r="AA624" s="277"/>
      <c r="AB624" s="277"/>
      <c r="AC624" s="277"/>
      <c r="AD624" s="277"/>
      <c r="AE624" s="277"/>
      <c r="AF624" s="277"/>
      <c r="AG624" s="277"/>
      <c r="AH624" s="277"/>
      <c r="AI624" s="277"/>
    </row>
    <row r="625" spans="1:35" x14ac:dyDescent="0.2">
      <c r="A625" s="309"/>
      <c r="B625" s="328"/>
      <c r="C625" s="328"/>
      <c r="D625" s="328"/>
      <c r="E625" s="328"/>
      <c r="F625" s="277"/>
      <c r="G625" s="277"/>
      <c r="H625" s="277"/>
      <c r="I625" s="277"/>
      <c r="J625" s="277"/>
      <c r="K625" s="277"/>
      <c r="L625" s="277"/>
      <c r="M625" s="277"/>
      <c r="N625" s="277"/>
      <c r="O625" s="277"/>
      <c r="P625" s="277"/>
      <c r="Q625" s="277"/>
      <c r="R625" s="277"/>
      <c r="S625" s="277"/>
      <c r="T625" s="277"/>
      <c r="U625" s="277"/>
      <c r="V625" s="277"/>
      <c r="W625" s="277"/>
      <c r="X625" s="277"/>
      <c r="Y625" s="277"/>
      <c r="Z625" s="277"/>
      <c r="AA625" s="277"/>
      <c r="AB625" s="277"/>
      <c r="AC625" s="277"/>
      <c r="AD625" s="277"/>
      <c r="AE625" s="277"/>
      <c r="AF625" s="277"/>
      <c r="AG625" s="277"/>
      <c r="AH625" s="277"/>
      <c r="AI625" s="277"/>
    </row>
    <row r="626" spans="1:35" x14ac:dyDescent="0.2">
      <c r="A626" s="309"/>
      <c r="B626" s="328"/>
      <c r="C626" s="328"/>
      <c r="D626" s="328"/>
      <c r="E626" s="328"/>
      <c r="F626" s="277"/>
      <c r="G626" s="277"/>
      <c r="H626" s="277"/>
      <c r="I626" s="277"/>
      <c r="J626" s="277"/>
      <c r="K626" s="277"/>
      <c r="L626" s="277"/>
      <c r="M626" s="277"/>
      <c r="N626" s="277"/>
      <c r="O626" s="277"/>
      <c r="P626" s="277"/>
      <c r="Q626" s="277"/>
      <c r="R626" s="277"/>
      <c r="S626" s="277"/>
      <c r="T626" s="277"/>
      <c r="U626" s="277"/>
      <c r="V626" s="277"/>
      <c r="W626" s="277"/>
      <c r="X626" s="277"/>
      <c r="Y626" s="277"/>
      <c r="Z626" s="277"/>
      <c r="AA626" s="277"/>
      <c r="AB626" s="277"/>
      <c r="AC626" s="277"/>
      <c r="AD626" s="277"/>
      <c r="AE626" s="277"/>
      <c r="AF626" s="277"/>
      <c r="AG626" s="277"/>
      <c r="AH626" s="277"/>
      <c r="AI626" s="277"/>
    </row>
    <row r="627" spans="1:35" x14ac:dyDescent="0.2">
      <c r="A627" s="309"/>
      <c r="B627" s="328"/>
      <c r="C627" s="328"/>
      <c r="D627" s="328"/>
      <c r="E627" s="328"/>
      <c r="F627" s="277"/>
      <c r="G627" s="277"/>
      <c r="H627" s="277"/>
      <c r="I627" s="277"/>
      <c r="J627" s="277"/>
      <c r="K627" s="277"/>
      <c r="L627" s="277"/>
      <c r="M627" s="277"/>
      <c r="N627" s="277"/>
      <c r="O627" s="277"/>
      <c r="P627" s="277"/>
      <c r="Q627" s="277"/>
      <c r="R627" s="277"/>
      <c r="S627" s="277"/>
      <c r="T627" s="277"/>
      <c r="U627" s="277"/>
      <c r="V627" s="277"/>
      <c r="W627" s="277"/>
      <c r="X627" s="277"/>
      <c r="Y627" s="277"/>
      <c r="Z627" s="277"/>
      <c r="AA627" s="277"/>
      <c r="AB627" s="277"/>
      <c r="AC627" s="277"/>
      <c r="AD627" s="277"/>
      <c r="AE627" s="277"/>
      <c r="AF627" s="277"/>
      <c r="AG627" s="277"/>
      <c r="AH627" s="277"/>
      <c r="AI627" s="277"/>
    </row>
    <row r="628" spans="1:35" x14ac:dyDescent="0.2">
      <c r="A628" s="309"/>
      <c r="B628" s="328"/>
      <c r="C628" s="328"/>
      <c r="D628" s="328"/>
      <c r="E628" s="328"/>
      <c r="F628" s="277"/>
      <c r="G628" s="277"/>
      <c r="H628" s="277"/>
      <c r="I628" s="277"/>
      <c r="J628" s="277"/>
      <c r="K628" s="277"/>
      <c r="L628" s="277"/>
      <c r="M628" s="277"/>
      <c r="N628" s="277"/>
      <c r="O628" s="277"/>
      <c r="P628" s="277"/>
      <c r="Q628" s="277"/>
      <c r="R628" s="277"/>
      <c r="S628" s="277"/>
      <c r="T628" s="277"/>
      <c r="U628" s="277"/>
      <c r="V628" s="277"/>
      <c r="W628" s="277"/>
      <c r="X628" s="277"/>
      <c r="Y628" s="277"/>
      <c r="Z628" s="277"/>
      <c r="AA628" s="277"/>
      <c r="AB628" s="277"/>
      <c r="AC628" s="277"/>
      <c r="AD628" s="277"/>
      <c r="AE628" s="277"/>
      <c r="AF628" s="277"/>
      <c r="AG628" s="277"/>
      <c r="AH628" s="277"/>
      <c r="AI628" s="277"/>
    </row>
    <row r="629" spans="1:35" x14ac:dyDescent="0.2">
      <c r="A629" s="309"/>
      <c r="B629" s="328"/>
      <c r="C629" s="328"/>
      <c r="D629" s="328"/>
      <c r="E629" s="328"/>
      <c r="F629" s="277"/>
      <c r="G629" s="277"/>
      <c r="H629" s="277"/>
      <c r="I629" s="277"/>
      <c r="J629" s="277"/>
      <c r="K629" s="277"/>
      <c r="L629" s="277"/>
      <c r="M629" s="277"/>
      <c r="N629" s="277"/>
      <c r="O629" s="277"/>
      <c r="P629" s="277"/>
      <c r="Q629" s="277"/>
      <c r="R629" s="277"/>
      <c r="S629" s="277"/>
      <c r="T629" s="277"/>
      <c r="U629" s="277"/>
      <c r="V629" s="277"/>
      <c r="W629" s="277"/>
      <c r="X629" s="277"/>
      <c r="Y629" s="277"/>
      <c r="Z629" s="277"/>
      <c r="AA629" s="277"/>
      <c r="AB629" s="277"/>
      <c r="AC629" s="277"/>
      <c r="AD629" s="277"/>
      <c r="AE629" s="277"/>
      <c r="AF629" s="277"/>
      <c r="AG629" s="277"/>
      <c r="AH629" s="277"/>
      <c r="AI629" s="277"/>
    </row>
    <row r="630" spans="1:35" x14ac:dyDescent="0.2">
      <c r="A630" s="309"/>
      <c r="B630" s="328"/>
      <c r="C630" s="328"/>
      <c r="D630" s="328"/>
      <c r="E630" s="328"/>
      <c r="F630" s="277"/>
      <c r="G630" s="277"/>
      <c r="H630" s="277"/>
      <c r="I630" s="277"/>
      <c r="J630" s="277"/>
      <c r="K630" s="277"/>
      <c r="L630" s="277"/>
      <c r="M630" s="277"/>
      <c r="N630" s="277"/>
      <c r="O630" s="277"/>
      <c r="P630" s="277"/>
      <c r="Q630" s="277"/>
      <c r="R630" s="277"/>
      <c r="S630" s="277"/>
      <c r="T630" s="277"/>
      <c r="U630" s="277"/>
      <c r="V630" s="277"/>
      <c r="W630" s="277"/>
      <c r="X630" s="277"/>
      <c r="Y630" s="277"/>
      <c r="Z630" s="277"/>
      <c r="AA630" s="277"/>
      <c r="AB630" s="277"/>
      <c r="AC630" s="277"/>
      <c r="AD630" s="277"/>
      <c r="AE630" s="277"/>
      <c r="AF630" s="277"/>
      <c r="AG630" s="277"/>
      <c r="AH630" s="277"/>
      <c r="AI630" s="277"/>
    </row>
    <row r="631" spans="1:35" x14ac:dyDescent="0.2">
      <c r="A631" s="309"/>
      <c r="B631" s="328"/>
      <c r="C631" s="328"/>
      <c r="D631" s="328"/>
      <c r="E631" s="328"/>
      <c r="F631" s="277"/>
      <c r="G631" s="277"/>
      <c r="H631" s="277"/>
      <c r="I631" s="277"/>
      <c r="J631" s="277"/>
      <c r="K631" s="277"/>
      <c r="L631" s="277"/>
      <c r="M631" s="277"/>
      <c r="N631" s="277"/>
      <c r="O631" s="277"/>
      <c r="P631" s="277"/>
      <c r="Q631" s="277"/>
      <c r="R631" s="277"/>
      <c r="S631" s="277"/>
      <c r="T631" s="277"/>
      <c r="U631" s="277"/>
      <c r="V631" s="277"/>
      <c r="W631" s="277"/>
      <c r="X631" s="277"/>
      <c r="Y631" s="277"/>
      <c r="Z631" s="277"/>
      <c r="AA631" s="277"/>
      <c r="AB631" s="277"/>
      <c r="AC631" s="277"/>
      <c r="AD631" s="277"/>
      <c r="AE631" s="277"/>
      <c r="AF631" s="277"/>
      <c r="AG631" s="277"/>
      <c r="AH631" s="277"/>
      <c r="AI631" s="277"/>
    </row>
    <row r="632" spans="1:35" x14ac:dyDescent="0.2">
      <c r="A632" s="309"/>
      <c r="B632" s="328"/>
      <c r="C632" s="328"/>
      <c r="D632" s="328"/>
      <c r="E632" s="328"/>
      <c r="F632" s="277"/>
      <c r="G632" s="277"/>
      <c r="H632" s="277"/>
      <c r="I632" s="277"/>
      <c r="J632" s="277"/>
      <c r="K632" s="277"/>
      <c r="L632" s="277"/>
      <c r="M632" s="277"/>
      <c r="N632" s="277"/>
      <c r="O632" s="277"/>
      <c r="P632" s="277"/>
      <c r="Q632" s="277"/>
      <c r="R632" s="277"/>
      <c r="S632" s="277"/>
      <c r="T632" s="277"/>
      <c r="U632" s="277"/>
      <c r="V632" s="277"/>
      <c r="W632" s="277"/>
      <c r="X632" s="277"/>
      <c r="Y632" s="277"/>
      <c r="Z632" s="277"/>
      <c r="AA632" s="277"/>
      <c r="AB632" s="277"/>
      <c r="AC632" s="277"/>
      <c r="AD632" s="277"/>
      <c r="AE632" s="277"/>
      <c r="AF632" s="277"/>
      <c r="AG632" s="277"/>
      <c r="AH632" s="277"/>
      <c r="AI632" s="277"/>
    </row>
    <row r="633" spans="1:35" x14ac:dyDescent="0.2">
      <c r="A633" s="309"/>
      <c r="B633" s="328"/>
      <c r="C633" s="328"/>
      <c r="D633" s="328"/>
      <c r="E633" s="328"/>
      <c r="F633" s="277"/>
      <c r="G633" s="277"/>
      <c r="H633" s="277"/>
      <c r="I633" s="277"/>
      <c r="J633" s="277"/>
      <c r="K633" s="277"/>
      <c r="L633" s="277"/>
      <c r="M633" s="277"/>
      <c r="N633" s="277"/>
      <c r="O633" s="277"/>
      <c r="P633" s="277"/>
      <c r="Q633" s="277"/>
      <c r="R633" s="277"/>
      <c r="S633" s="277"/>
      <c r="T633" s="277"/>
      <c r="U633" s="277"/>
      <c r="V633" s="277"/>
      <c r="W633" s="277"/>
      <c r="X633" s="277"/>
      <c r="Y633" s="277"/>
      <c r="Z633" s="277"/>
      <c r="AA633" s="277"/>
      <c r="AB633" s="277"/>
      <c r="AC633" s="277"/>
      <c r="AD633" s="277"/>
      <c r="AE633" s="277"/>
      <c r="AF633" s="277"/>
      <c r="AG633" s="277"/>
      <c r="AH633" s="277"/>
      <c r="AI633" s="277"/>
    </row>
    <row r="634" spans="1:35" x14ac:dyDescent="0.2">
      <c r="A634" s="309"/>
      <c r="B634" s="328"/>
      <c r="C634" s="328"/>
      <c r="D634" s="328"/>
      <c r="E634" s="328"/>
      <c r="F634" s="277"/>
      <c r="G634" s="277"/>
      <c r="H634" s="277"/>
      <c r="I634" s="277"/>
      <c r="J634" s="277"/>
      <c r="K634" s="277"/>
      <c r="L634" s="277"/>
      <c r="M634" s="277"/>
      <c r="N634" s="277"/>
      <c r="O634" s="277"/>
      <c r="P634" s="277"/>
      <c r="Q634" s="277"/>
      <c r="R634" s="277"/>
      <c r="S634" s="277"/>
      <c r="T634" s="277"/>
      <c r="U634" s="277"/>
      <c r="V634" s="277"/>
      <c r="W634" s="277"/>
      <c r="X634" s="277"/>
      <c r="Y634" s="277"/>
      <c r="Z634" s="277"/>
      <c r="AA634" s="277"/>
      <c r="AB634" s="277"/>
      <c r="AC634" s="277"/>
      <c r="AD634" s="277"/>
      <c r="AE634" s="277"/>
      <c r="AF634" s="277"/>
      <c r="AG634" s="277"/>
      <c r="AH634" s="277"/>
      <c r="AI634" s="277"/>
    </row>
    <row r="635" spans="1:35" x14ac:dyDescent="0.2">
      <c r="A635" s="309"/>
      <c r="B635" s="328"/>
      <c r="C635" s="328"/>
      <c r="D635" s="328"/>
      <c r="E635" s="328"/>
      <c r="F635" s="277"/>
      <c r="G635" s="277"/>
      <c r="H635" s="277"/>
      <c r="I635" s="277"/>
      <c r="J635" s="277"/>
      <c r="K635" s="277"/>
      <c r="L635" s="277"/>
      <c r="M635" s="277"/>
      <c r="N635" s="277"/>
      <c r="O635" s="277"/>
      <c r="P635" s="277"/>
      <c r="Q635" s="277"/>
      <c r="R635" s="277"/>
      <c r="S635" s="277"/>
      <c r="T635" s="277"/>
      <c r="U635" s="277"/>
      <c r="V635" s="277"/>
      <c r="W635" s="277"/>
      <c r="X635" s="277"/>
      <c r="Y635" s="277"/>
      <c r="Z635" s="277"/>
      <c r="AA635" s="277"/>
      <c r="AB635" s="277"/>
      <c r="AC635" s="277"/>
      <c r="AD635" s="277"/>
      <c r="AE635" s="277"/>
      <c r="AF635" s="277"/>
      <c r="AG635" s="277"/>
      <c r="AH635" s="277"/>
      <c r="AI635" s="277"/>
    </row>
    <row r="636" spans="1:35" x14ac:dyDescent="0.2">
      <c r="A636" s="309"/>
      <c r="B636" s="328"/>
      <c r="C636" s="328"/>
      <c r="D636" s="328"/>
      <c r="E636" s="328"/>
      <c r="F636" s="277"/>
      <c r="G636" s="277"/>
      <c r="H636" s="277"/>
      <c r="I636" s="277"/>
      <c r="J636" s="277"/>
      <c r="K636" s="277"/>
      <c r="L636" s="277"/>
      <c r="M636" s="277"/>
      <c r="N636" s="277"/>
      <c r="O636" s="277"/>
      <c r="P636" s="277"/>
      <c r="Q636" s="277"/>
      <c r="R636" s="277"/>
      <c r="S636" s="277"/>
      <c r="T636" s="277"/>
      <c r="U636" s="277"/>
      <c r="V636" s="277"/>
      <c r="W636" s="277"/>
      <c r="X636" s="277"/>
      <c r="Y636" s="277"/>
      <c r="Z636" s="277"/>
      <c r="AA636" s="277"/>
      <c r="AB636" s="277"/>
      <c r="AC636" s="277"/>
      <c r="AD636" s="277"/>
      <c r="AE636" s="277"/>
      <c r="AF636" s="277"/>
      <c r="AG636" s="277"/>
      <c r="AH636" s="277"/>
      <c r="AI636" s="277"/>
    </row>
    <row r="637" spans="1:35" x14ac:dyDescent="0.2">
      <c r="A637" s="309"/>
      <c r="B637" s="328"/>
      <c r="C637" s="328"/>
      <c r="D637" s="328"/>
      <c r="E637" s="328"/>
      <c r="F637" s="277"/>
      <c r="G637" s="277"/>
      <c r="H637" s="277"/>
      <c r="I637" s="277"/>
      <c r="J637" s="277"/>
      <c r="K637" s="277"/>
      <c r="L637" s="277"/>
      <c r="M637" s="277"/>
      <c r="N637" s="277"/>
      <c r="O637" s="277"/>
      <c r="P637" s="277"/>
      <c r="Q637" s="277"/>
      <c r="R637" s="277"/>
      <c r="S637" s="277"/>
      <c r="T637" s="277"/>
      <c r="U637" s="277"/>
      <c r="V637" s="277"/>
      <c r="W637" s="277"/>
      <c r="X637" s="277"/>
      <c r="Y637" s="277"/>
      <c r="Z637" s="277"/>
      <c r="AA637" s="277"/>
      <c r="AB637" s="277"/>
      <c r="AC637" s="277"/>
      <c r="AD637" s="277"/>
      <c r="AE637" s="277"/>
      <c r="AF637" s="277"/>
      <c r="AG637" s="277"/>
      <c r="AH637" s="277"/>
      <c r="AI637" s="277"/>
    </row>
    <row r="638" spans="1:35" x14ac:dyDescent="0.2">
      <c r="A638" s="309"/>
      <c r="B638" s="328"/>
      <c r="C638" s="328"/>
      <c r="D638" s="328"/>
      <c r="E638" s="328"/>
      <c r="F638" s="277"/>
      <c r="G638" s="277"/>
      <c r="H638" s="277"/>
      <c r="I638" s="277"/>
      <c r="J638" s="277"/>
      <c r="K638" s="277"/>
      <c r="L638" s="277"/>
      <c r="M638" s="277"/>
      <c r="N638" s="277"/>
      <c r="O638" s="277"/>
      <c r="P638" s="277"/>
      <c r="Q638" s="277"/>
      <c r="R638" s="277"/>
      <c r="S638" s="277"/>
      <c r="T638" s="277"/>
      <c r="U638" s="277"/>
      <c r="V638" s="277"/>
      <c r="W638" s="277"/>
      <c r="X638" s="277"/>
      <c r="Y638" s="277"/>
      <c r="Z638" s="277"/>
      <c r="AA638" s="277"/>
      <c r="AB638" s="277"/>
      <c r="AC638" s="277"/>
      <c r="AD638" s="277"/>
      <c r="AE638" s="277"/>
      <c r="AF638" s="277"/>
      <c r="AG638" s="277"/>
      <c r="AH638" s="277"/>
      <c r="AI638" s="277"/>
    </row>
    <row r="639" spans="1:35" x14ac:dyDescent="0.2">
      <c r="A639" s="309"/>
      <c r="B639" s="328"/>
      <c r="C639" s="328"/>
      <c r="D639" s="328"/>
      <c r="E639" s="328"/>
      <c r="F639" s="277"/>
      <c r="G639" s="277"/>
      <c r="H639" s="277"/>
      <c r="I639" s="277"/>
      <c r="J639" s="277"/>
      <c r="K639" s="277"/>
      <c r="L639" s="277"/>
      <c r="M639" s="277"/>
      <c r="N639" s="277"/>
      <c r="O639" s="277"/>
      <c r="P639" s="277"/>
      <c r="Q639" s="277"/>
      <c r="R639" s="277"/>
      <c r="S639" s="277"/>
      <c r="T639" s="277"/>
      <c r="U639" s="277"/>
      <c r="V639" s="277"/>
      <c r="W639" s="277"/>
      <c r="X639" s="277"/>
      <c r="Y639" s="277"/>
      <c r="Z639" s="277"/>
      <c r="AA639" s="277"/>
      <c r="AB639" s="277"/>
      <c r="AC639" s="277"/>
      <c r="AD639" s="277"/>
      <c r="AE639" s="277"/>
      <c r="AF639" s="277"/>
      <c r="AG639" s="277"/>
      <c r="AH639" s="277"/>
      <c r="AI639" s="277"/>
    </row>
    <row r="640" spans="1:35" x14ac:dyDescent="0.2">
      <c r="A640" s="309"/>
      <c r="B640" s="328"/>
      <c r="C640" s="328"/>
      <c r="D640" s="328"/>
      <c r="E640" s="328"/>
      <c r="F640" s="277"/>
      <c r="G640" s="277"/>
      <c r="H640" s="277"/>
      <c r="I640" s="277"/>
      <c r="J640" s="277"/>
      <c r="K640" s="277"/>
      <c r="L640" s="277"/>
      <c r="M640" s="277"/>
      <c r="N640" s="277"/>
      <c r="O640" s="277"/>
      <c r="P640" s="277"/>
      <c r="Q640" s="277"/>
      <c r="R640" s="277"/>
      <c r="S640" s="277"/>
      <c r="T640" s="277"/>
      <c r="U640" s="277"/>
      <c r="V640" s="277"/>
      <c r="W640" s="277"/>
      <c r="X640" s="277"/>
      <c r="Y640" s="277"/>
      <c r="Z640" s="277"/>
      <c r="AA640" s="277"/>
      <c r="AB640" s="277"/>
      <c r="AC640" s="277"/>
      <c r="AD640" s="277"/>
      <c r="AE640" s="277"/>
      <c r="AF640" s="277"/>
      <c r="AG640" s="277"/>
      <c r="AH640" s="277"/>
      <c r="AI640" s="277"/>
    </row>
    <row r="641" spans="1:35" x14ac:dyDescent="0.2">
      <c r="A641" s="309"/>
      <c r="B641" s="328"/>
      <c r="C641" s="328"/>
      <c r="D641" s="328"/>
      <c r="E641" s="328"/>
      <c r="F641" s="277"/>
      <c r="G641" s="277"/>
      <c r="H641" s="277"/>
      <c r="I641" s="277"/>
      <c r="J641" s="277"/>
      <c r="K641" s="277"/>
      <c r="L641" s="277"/>
      <c r="M641" s="277"/>
      <c r="N641" s="277"/>
      <c r="O641" s="277"/>
      <c r="P641" s="277"/>
      <c r="Q641" s="277"/>
      <c r="R641" s="277"/>
      <c r="S641" s="277"/>
      <c r="T641" s="277"/>
      <c r="U641" s="277"/>
      <c r="V641" s="277"/>
      <c r="W641" s="277"/>
      <c r="X641" s="277"/>
      <c r="Y641" s="277"/>
      <c r="Z641" s="277"/>
      <c r="AA641" s="277"/>
      <c r="AB641" s="277"/>
      <c r="AC641" s="277"/>
      <c r="AD641" s="277"/>
      <c r="AE641" s="277"/>
      <c r="AF641" s="277"/>
      <c r="AG641" s="277"/>
      <c r="AH641" s="277"/>
      <c r="AI641" s="277"/>
    </row>
    <row r="642" spans="1:35" x14ac:dyDescent="0.2">
      <c r="A642" s="309"/>
      <c r="B642" s="328"/>
      <c r="C642" s="328"/>
      <c r="D642" s="328"/>
      <c r="E642" s="328"/>
      <c r="F642" s="277"/>
      <c r="G642" s="277"/>
      <c r="H642" s="277"/>
      <c r="I642" s="277"/>
      <c r="J642" s="277"/>
      <c r="K642" s="277"/>
      <c r="L642" s="277"/>
      <c r="M642" s="277"/>
      <c r="N642" s="277"/>
      <c r="O642" s="277"/>
      <c r="P642" s="277"/>
      <c r="Q642" s="277"/>
      <c r="R642" s="277"/>
      <c r="S642" s="277"/>
      <c r="T642" s="277"/>
      <c r="U642" s="277"/>
      <c r="V642" s="277"/>
      <c r="W642" s="277"/>
      <c r="X642" s="277"/>
      <c r="Y642" s="277"/>
      <c r="Z642" s="277"/>
      <c r="AA642" s="277"/>
      <c r="AB642" s="277"/>
      <c r="AC642" s="277"/>
      <c r="AD642" s="277"/>
      <c r="AE642" s="277"/>
      <c r="AF642" s="277"/>
      <c r="AG642" s="277"/>
      <c r="AH642" s="277"/>
      <c r="AI642" s="277"/>
    </row>
    <row r="643" spans="1:35" x14ac:dyDescent="0.2">
      <c r="A643" s="309"/>
      <c r="B643" s="328"/>
      <c r="C643" s="328"/>
      <c r="D643" s="328"/>
      <c r="E643" s="328"/>
      <c r="F643" s="277"/>
      <c r="G643" s="277"/>
      <c r="H643" s="277"/>
      <c r="I643" s="277"/>
      <c r="J643" s="277"/>
      <c r="K643" s="277"/>
      <c r="L643" s="277"/>
      <c r="M643" s="277"/>
      <c r="N643" s="277"/>
      <c r="O643" s="277"/>
      <c r="P643" s="277"/>
      <c r="Q643" s="277"/>
      <c r="R643" s="277"/>
      <c r="S643" s="277"/>
      <c r="T643" s="277"/>
      <c r="U643" s="277"/>
      <c r="V643" s="277"/>
      <c r="W643" s="277"/>
      <c r="X643" s="277"/>
      <c r="Y643" s="277"/>
      <c r="Z643" s="277"/>
      <c r="AA643" s="277"/>
      <c r="AB643" s="277"/>
      <c r="AC643" s="277"/>
      <c r="AD643" s="277"/>
      <c r="AE643" s="277"/>
      <c r="AF643" s="277"/>
      <c r="AG643" s="277"/>
      <c r="AH643" s="277"/>
      <c r="AI643" s="277"/>
    </row>
    <row r="644" spans="1:35" x14ac:dyDescent="0.2">
      <c r="A644" s="309"/>
      <c r="B644" s="328"/>
      <c r="C644" s="328"/>
      <c r="D644" s="328"/>
      <c r="E644" s="328"/>
      <c r="F644" s="277"/>
      <c r="G644" s="277"/>
      <c r="H644" s="277"/>
      <c r="I644" s="277"/>
      <c r="J644" s="277"/>
      <c r="K644" s="277"/>
      <c r="L644" s="277"/>
      <c r="M644" s="277"/>
      <c r="N644" s="277"/>
      <c r="O644" s="277"/>
      <c r="P644" s="277"/>
      <c r="Q644" s="277"/>
      <c r="R644" s="277"/>
      <c r="S644" s="277"/>
      <c r="T644" s="277"/>
      <c r="U644" s="277"/>
      <c r="V644" s="277"/>
      <c r="W644" s="277"/>
      <c r="X644" s="277"/>
      <c r="Y644" s="277"/>
      <c r="Z644" s="277"/>
      <c r="AA644" s="277"/>
      <c r="AB644" s="277"/>
      <c r="AC644" s="277"/>
      <c r="AD644" s="277"/>
      <c r="AE644" s="277"/>
      <c r="AF644" s="277"/>
      <c r="AG644" s="277"/>
      <c r="AH644" s="277"/>
      <c r="AI644" s="277"/>
    </row>
    <row r="645" spans="1:35" x14ac:dyDescent="0.2">
      <c r="A645" s="309"/>
      <c r="B645" s="328"/>
      <c r="C645" s="328"/>
      <c r="D645" s="328"/>
      <c r="E645" s="328"/>
      <c r="F645" s="277"/>
      <c r="G645" s="277"/>
      <c r="H645" s="277"/>
      <c r="I645" s="277"/>
      <c r="J645" s="277"/>
      <c r="K645" s="277"/>
      <c r="L645" s="277"/>
      <c r="M645" s="277"/>
      <c r="N645" s="277"/>
      <c r="O645" s="277"/>
      <c r="P645" s="277"/>
      <c r="Q645" s="277"/>
      <c r="R645" s="277"/>
      <c r="S645" s="277"/>
      <c r="T645" s="277"/>
      <c r="U645" s="277"/>
      <c r="V645" s="277"/>
      <c r="W645" s="277"/>
      <c r="X645" s="277"/>
      <c r="Y645" s="277"/>
      <c r="Z645" s="277"/>
      <c r="AA645" s="277"/>
      <c r="AB645" s="277"/>
      <c r="AC645" s="277"/>
      <c r="AD645" s="277"/>
      <c r="AE645" s="277"/>
      <c r="AF645" s="277"/>
      <c r="AG645" s="277"/>
      <c r="AH645" s="277"/>
      <c r="AI645" s="277"/>
    </row>
    <row r="646" spans="1:35" x14ac:dyDescent="0.2">
      <c r="A646" s="309"/>
      <c r="B646" s="328"/>
      <c r="C646" s="328"/>
      <c r="D646" s="328"/>
      <c r="E646" s="328"/>
      <c r="F646" s="277"/>
      <c r="G646" s="277"/>
      <c r="H646" s="277"/>
      <c r="I646" s="277"/>
      <c r="J646" s="277"/>
      <c r="K646" s="277"/>
      <c r="L646" s="277"/>
      <c r="M646" s="277"/>
      <c r="N646" s="277"/>
      <c r="O646" s="277"/>
      <c r="P646" s="277"/>
      <c r="Q646" s="277"/>
      <c r="R646" s="277"/>
      <c r="S646" s="277"/>
      <c r="T646" s="277"/>
      <c r="U646" s="277"/>
      <c r="V646" s="277"/>
      <c r="W646" s="277"/>
      <c r="X646" s="277"/>
      <c r="Y646" s="277"/>
      <c r="Z646" s="277"/>
      <c r="AA646" s="277"/>
      <c r="AB646" s="277"/>
      <c r="AC646" s="277"/>
      <c r="AD646" s="277"/>
      <c r="AE646" s="277"/>
      <c r="AF646" s="277"/>
      <c r="AG646" s="277"/>
      <c r="AH646" s="277"/>
      <c r="AI646" s="277"/>
    </row>
    <row r="647" spans="1:35" x14ac:dyDescent="0.2">
      <c r="A647" s="309"/>
      <c r="B647" s="328"/>
      <c r="C647" s="328"/>
      <c r="D647" s="328"/>
      <c r="E647" s="328"/>
      <c r="F647" s="277"/>
      <c r="G647" s="277"/>
      <c r="H647" s="277"/>
      <c r="I647" s="277"/>
      <c r="J647" s="277"/>
      <c r="K647" s="277"/>
      <c r="L647" s="277"/>
      <c r="M647" s="277"/>
      <c r="N647" s="277"/>
      <c r="O647" s="277"/>
      <c r="P647" s="277"/>
      <c r="Q647" s="277"/>
      <c r="R647" s="277"/>
      <c r="S647" s="277"/>
      <c r="T647" s="277"/>
      <c r="U647" s="277"/>
      <c r="V647" s="277"/>
      <c r="W647" s="277"/>
      <c r="X647" s="277"/>
      <c r="Y647" s="277"/>
      <c r="Z647" s="277"/>
      <c r="AA647" s="277"/>
      <c r="AB647" s="277"/>
      <c r="AC647" s="277"/>
      <c r="AD647" s="277"/>
      <c r="AE647" s="277"/>
      <c r="AF647" s="277"/>
      <c r="AG647" s="277"/>
      <c r="AH647" s="277"/>
      <c r="AI647" s="277"/>
    </row>
    <row r="648" spans="1:35" x14ac:dyDescent="0.2">
      <c r="A648" s="309"/>
      <c r="B648" s="328"/>
      <c r="C648" s="328"/>
      <c r="D648" s="328"/>
      <c r="E648" s="328"/>
      <c r="F648" s="277"/>
      <c r="G648" s="277"/>
      <c r="H648" s="277"/>
      <c r="I648" s="277"/>
      <c r="J648" s="277"/>
      <c r="K648" s="277"/>
      <c r="L648" s="277"/>
      <c r="M648" s="277"/>
      <c r="N648" s="277"/>
      <c r="O648" s="277"/>
      <c r="P648" s="277"/>
      <c r="Q648" s="277"/>
      <c r="R648" s="277"/>
      <c r="S648" s="277"/>
      <c r="T648" s="277"/>
      <c r="U648" s="277"/>
      <c r="V648" s="277"/>
      <c r="W648" s="277"/>
      <c r="X648" s="277"/>
      <c r="Y648" s="277"/>
      <c r="Z648" s="277"/>
      <c r="AA648" s="277"/>
      <c r="AB648" s="277"/>
      <c r="AC648" s="277"/>
      <c r="AD648" s="277"/>
      <c r="AE648" s="277"/>
      <c r="AF648" s="277"/>
      <c r="AG648" s="277"/>
      <c r="AH648" s="277"/>
      <c r="AI648" s="277"/>
    </row>
    <row r="649" spans="1:35" x14ac:dyDescent="0.2">
      <c r="A649" s="309"/>
      <c r="B649" s="328"/>
      <c r="C649" s="328"/>
      <c r="D649" s="328"/>
      <c r="E649" s="328"/>
      <c r="F649" s="277"/>
      <c r="G649" s="277"/>
      <c r="H649" s="277"/>
      <c r="I649" s="277"/>
      <c r="J649" s="277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  <c r="AA649" s="277"/>
      <c r="AB649" s="277"/>
      <c r="AC649" s="277"/>
      <c r="AD649" s="277"/>
      <c r="AE649" s="277"/>
      <c r="AF649" s="277"/>
      <c r="AG649" s="277"/>
      <c r="AH649" s="277"/>
      <c r="AI649" s="277"/>
    </row>
    <row r="650" spans="1:35" x14ac:dyDescent="0.2">
      <c r="A650" s="309"/>
      <c r="B650" s="328"/>
      <c r="C650" s="328"/>
      <c r="D650" s="328"/>
      <c r="E650" s="328"/>
      <c r="F650" s="277"/>
      <c r="G650" s="277"/>
      <c r="H650" s="277"/>
      <c r="I650" s="277"/>
      <c r="J650" s="277"/>
      <c r="K650" s="277"/>
      <c r="L650" s="277"/>
      <c r="M650" s="277"/>
      <c r="N650" s="277"/>
      <c r="O650" s="277"/>
      <c r="P650" s="277"/>
      <c r="Q650" s="277"/>
      <c r="R650" s="277"/>
      <c r="S650" s="277"/>
      <c r="T650" s="277"/>
      <c r="U650" s="277"/>
      <c r="V650" s="277"/>
      <c r="W650" s="277"/>
      <c r="X650" s="277"/>
      <c r="Y650" s="277"/>
      <c r="Z650" s="277"/>
      <c r="AA650" s="277"/>
      <c r="AB650" s="277"/>
      <c r="AC650" s="277"/>
      <c r="AD650" s="277"/>
      <c r="AE650" s="277"/>
      <c r="AF650" s="277"/>
      <c r="AG650" s="277"/>
      <c r="AH650" s="277"/>
      <c r="AI650" s="277"/>
    </row>
    <row r="651" spans="1:35" x14ac:dyDescent="0.2">
      <c r="A651" s="309"/>
      <c r="B651" s="328"/>
      <c r="C651" s="328"/>
      <c r="D651" s="328"/>
      <c r="E651" s="328"/>
      <c r="F651" s="277"/>
      <c r="G651" s="277"/>
      <c r="H651" s="277"/>
      <c r="I651" s="277"/>
      <c r="J651" s="277"/>
      <c r="K651" s="277"/>
      <c r="L651" s="277"/>
      <c r="M651" s="277"/>
      <c r="N651" s="277"/>
      <c r="O651" s="277"/>
      <c r="P651" s="277"/>
      <c r="Q651" s="277"/>
      <c r="R651" s="277"/>
      <c r="S651" s="277"/>
      <c r="T651" s="277"/>
      <c r="U651" s="277"/>
      <c r="V651" s="277"/>
      <c r="W651" s="277"/>
      <c r="X651" s="277"/>
      <c r="Y651" s="277"/>
      <c r="Z651" s="277"/>
      <c r="AA651" s="277"/>
      <c r="AB651" s="277"/>
      <c r="AC651" s="277"/>
      <c r="AD651" s="277"/>
      <c r="AE651" s="277"/>
      <c r="AF651" s="277"/>
      <c r="AG651" s="277"/>
      <c r="AH651" s="277"/>
      <c r="AI651" s="277"/>
    </row>
    <row r="652" spans="1:35" x14ac:dyDescent="0.2">
      <c r="A652" s="309"/>
      <c r="B652" s="328"/>
      <c r="C652" s="328"/>
      <c r="D652" s="328"/>
      <c r="E652" s="328"/>
      <c r="F652" s="277"/>
      <c r="G652" s="277"/>
      <c r="H652" s="277"/>
      <c r="I652" s="277"/>
      <c r="J652" s="277"/>
      <c r="K652" s="277"/>
      <c r="L652" s="277"/>
      <c r="M652" s="277"/>
      <c r="N652" s="277"/>
      <c r="O652" s="277"/>
      <c r="P652" s="277"/>
      <c r="Q652" s="277"/>
      <c r="R652" s="277"/>
      <c r="S652" s="277"/>
      <c r="T652" s="277"/>
      <c r="U652" s="277"/>
      <c r="V652" s="277"/>
      <c r="W652" s="277"/>
      <c r="X652" s="277"/>
      <c r="Y652" s="277"/>
      <c r="Z652" s="277"/>
      <c r="AA652" s="277"/>
      <c r="AB652" s="277"/>
      <c r="AC652" s="277"/>
      <c r="AD652" s="277"/>
      <c r="AE652" s="277"/>
      <c r="AF652" s="277"/>
      <c r="AG652" s="277"/>
      <c r="AH652" s="277"/>
      <c r="AI652" s="277"/>
    </row>
    <row r="653" spans="1:35" x14ac:dyDescent="0.2">
      <c r="A653" s="309"/>
      <c r="B653" s="328"/>
      <c r="C653" s="328"/>
      <c r="D653" s="328"/>
      <c r="E653" s="328"/>
      <c r="F653" s="277"/>
      <c r="G653" s="277"/>
      <c r="H653" s="277"/>
      <c r="I653" s="277"/>
      <c r="J653" s="277"/>
      <c r="K653" s="277"/>
      <c r="L653" s="277"/>
      <c r="M653" s="277"/>
      <c r="N653" s="277"/>
      <c r="O653" s="277"/>
      <c r="P653" s="277"/>
      <c r="Q653" s="277"/>
      <c r="R653" s="277"/>
      <c r="S653" s="277"/>
      <c r="T653" s="277"/>
      <c r="U653" s="277"/>
      <c r="V653" s="277"/>
      <c r="W653" s="277"/>
      <c r="X653" s="277"/>
      <c r="Y653" s="277"/>
      <c r="Z653" s="277"/>
      <c r="AA653" s="277"/>
      <c r="AB653" s="277"/>
      <c r="AC653" s="277"/>
      <c r="AD653" s="277"/>
      <c r="AE653" s="277"/>
      <c r="AF653" s="277"/>
      <c r="AG653" s="277"/>
      <c r="AH653" s="277"/>
      <c r="AI653" s="277"/>
    </row>
    <row r="654" spans="1:35" x14ac:dyDescent="0.2">
      <c r="A654" s="309"/>
      <c r="B654" s="328"/>
      <c r="C654" s="328"/>
      <c r="D654" s="328"/>
      <c r="E654" s="328"/>
      <c r="F654" s="277"/>
      <c r="G654" s="277"/>
      <c r="H654" s="277"/>
      <c r="I654" s="277"/>
      <c r="J654" s="277"/>
      <c r="K654" s="277"/>
      <c r="L654" s="277"/>
      <c r="M654" s="277"/>
      <c r="N654" s="277"/>
      <c r="O654" s="277"/>
      <c r="P654" s="277"/>
      <c r="Q654" s="277"/>
      <c r="R654" s="277"/>
      <c r="S654" s="277"/>
      <c r="T654" s="277"/>
      <c r="U654" s="277"/>
      <c r="V654" s="277"/>
      <c r="W654" s="277"/>
      <c r="X654" s="277"/>
      <c r="Y654" s="277"/>
      <c r="Z654" s="277"/>
      <c r="AA654" s="277"/>
      <c r="AB654" s="277"/>
      <c r="AC654" s="277"/>
      <c r="AD654" s="277"/>
      <c r="AE654" s="277"/>
      <c r="AF654" s="277"/>
      <c r="AG654" s="277"/>
      <c r="AH654" s="277"/>
      <c r="AI654" s="277"/>
    </row>
    <row r="655" spans="1:35" x14ac:dyDescent="0.2">
      <c r="A655" s="309"/>
      <c r="B655" s="328"/>
      <c r="C655" s="328"/>
      <c r="D655" s="328"/>
      <c r="E655" s="328"/>
      <c r="F655" s="277"/>
      <c r="G655" s="277"/>
      <c r="H655" s="277"/>
      <c r="I655" s="277"/>
      <c r="J655" s="277"/>
      <c r="K655" s="277"/>
      <c r="L655" s="277"/>
      <c r="M655" s="277"/>
      <c r="N655" s="277"/>
      <c r="O655" s="277"/>
      <c r="P655" s="277"/>
      <c r="Q655" s="277"/>
      <c r="R655" s="277"/>
      <c r="S655" s="277"/>
      <c r="T655" s="277"/>
      <c r="U655" s="277"/>
      <c r="V655" s="277"/>
      <c r="W655" s="277"/>
      <c r="X655" s="277"/>
      <c r="Y655" s="277"/>
      <c r="Z655" s="277"/>
      <c r="AA655" s="277"/>
      <c r="AB655" s="277"/>
      <c r="AC655" s="277"/>
      <c r="AD655" s="277"/>
      <c r="AE655" s="277"/>
      <c r="AF655" s="277"/>
      <c r="AG655" s="277"/>
      <c r="AH655" s="277"/>
      <c r="AI655" s="277"/>
    </row>
    <row r="656" spans="1:35" x14ac:dyDescent="0.2">
      <c r="A656" s="309"/>
      <c r="B656" s="328"/>
      <c r="C656" s="328"/>
      <c r="D656" s="328"/>
      <c r="E656" s="328"/>
      <c r="F656" s="277"/>
      <c r="G656" s="277"/>
      <c r="H656" s="277"/>
      <c r="I656" s="277"/>
      <c r="J656" s="277"/>
      <c r="K656" s="277"/>
      <c r="L656" s="277"/>
      <c r="M656" s="277"/>
      <c r="N656" s="277"/>
      <c r="O656" s="277"/>
      <c r="P656" s="277"/>
      <c r="Q656" s="277"/>
      <c r="R656" s="277"/>
      <c r="S656" s="277"/>
      <c r="T656" s="277"/>
      <c r="U656" s="277"/>
      <c r="V656" s="277"/>
      <c r="W656" s="277"/>
      <c r="X656" s="277"/>
      <c r="Y656" s="277"/>
      <c r="Z656" s="277"/>
      <c r="AA656" s="277"/>
      <c r="AB656" s="277"/>
      <c r="AC656" s="277"/>
      <c r="AD656" s="277"/>
      <c r="AE656" s="277"/>
      <c r="AF656" s="277"/>
      <c r="AG656" s="277"/>
      <c r="AH656" s="277"/>
      <c r="AI656" s="277"/>
    </row>
    <row r="657" spans="1:35" x14ac:dyDescent="0.2">
      <c r="A657" s="309"/>
      <c r="B657" s="328"/>
      <c r="C657" s="328"/>
      <c r="D657" s="328"/>
      <c r="E657" s="328"/>
      <c r="F657" s="277"/>
      <c r="G657" s="277"/>
      <c r="H657" s="277"/>
      <c r="I657" s="277"/>
      <c r="J657" s="277"/>
      <c r="K657" s="277"/>
      <c r="L657" s="277"/>
      <c r="M657" s="277"/>
      <c r="N657" s="277"/>
      <c r="O657" s="277"/>
      <c r="P657" s="277"/>
      <c r="Q657" s="277"/>
      <c r="R657" s="277"/>
      <c r="S657" s="277"/>
      <c r="T657" s="277"/>
      <c r="U657" s="277"/>
      <c r="V657" s="277"/>
      <c r="W657" s="277"/>
      <c r="X657" s="277"/>
      <c r="Y657" s="277"/>
      <c r="Z657" s="277"/>
      <c r="AA657" s="277"/>
      <c r="AB657" s="277"/>
      <c r="AC657" s="277"/>
      <c r="AD657" s="277"/>
      <c r="AE657" s="277"/>
      <c r="AF657" s="277"/>
      <c r="AG657" s="277"/>
      <c r="AH657" s="277"/>
      <c r="AI657" s="277"/>
    </row>
    <row r="658" spans="1:35" x14ac:dyDescent="0.2">
      <c r="A658" s="309"/>
      <c r="B658" s="328"/>
      <c r="C658" s="328"/>
      <c r="D658" s="328"/>
      <c r="E658" s="328"/>
      <c r="F658" s="277"/>
      <c r="G658" s="277"/>
      <c r="H658" s="277"/>
      <c r="I658" s="277"/>
      <c r="J658" s="277"/>
      <c r="K658" s="277"/>
      <c r="L658" s="277"/>
      <c r="M658" s="277"/>
      <c r="N658" s="277"/>
      <c r="O658" s="277"/>
      <c r="P658" s="277"/>
      <c r="Q658" s="277"/>
      <c r="R658" s="277"/>
      <c r="S658" s="277"/>
      <c r="T658" s="277"/>
      <c r="U658" s="277"/>
      <c r="V658" s="277"/>
      <c r="W658" s="277"/>
      <c r="X658" s="277"/>
      <c r="Y658" s="277"/>
      <c r="Z658" s="277"/>
      <c r="AA658" s="277"/>
      <c r="AB658" s="277"/>
      <c r="AC658" s="277"/>
      <c r="AD658" s="277"/>
      <c r="AE658" s="277"/>
      <c r="AF658" s="277"/>
      <c r="AG658" s="277"/>
      <c r="AH658" s="277"/>
      <c r="AI658" s="277"/>
    </row>
    <row r="659" spans="1:35" x14ac:dyDescent="0.2">
      <c r="A659" s="309"/>
      <c r="B659" s="328"/>
      <c r="C659" s="328"/>
      <c r="D659" s="328"/>
      <c r="E659" s="328"/>
      <c r="F659" s="277"/>
      <c r="G659" s="277"/>
      <c r="H659" s="277"/>
      <c r="I659" s="277"/>
      <c r="J659" s="277"/>
      <c r="K659" s="277"/>
      <c r="L659" s="277"/>
      <c r="M659" s="277"/>
      <c r="N659" s="277"/>
      <c r="O659" s="277"/>
      <c r="P659" s="277"/>
      <c r="Q659" s="277"/>
      <c r="R659" s="277"/>
      <c r="S659" s="277"/>
      <c r="T659" s="277"/>
      <c r="U659" s="277"/>
      <c r="V659" s="277"/>
      <c r="W659" s="277"/>
      <c r="X659" s="277"/>
      <c r="Y659" s="277"/>
      <c r="Z659" s="277"/>
      <c r="AA659" s="277"/>
      <c r="AB659" s="277"/>
      <c r="AC659" s="277"/>
      <c r="AD659" s="277"/>
      <c r="AE659" s="277"/>
      <c r="AF659" s="277"/>
      <c r="AG659" s="277"/>
      <c r="AH659" s="277"/>
      <c r="AI659" s="277"/>
    </row>
    <row r="660" spans="1:35" x14ac:dyDescent="0.2">
      <c r="A660" s="309"/>
      <c r="B660" s="328"/>
      <c r="C660" s="328"/>
      <c r="D660" s="328"/>
      <c r="E660" s="328"/>
      <c r="F660" s="277"/>
      <c r="G660" s="277"/>
      <c r="H660" s="277"/>
      <c r="I660" s="277"/>
      <c r="J660" s="277"/>
      <c r="K660" s="277"/>
      <c r="L660" s="277"/>
      <c r="M660" s="277"/>
      <c r="N660" s="277"/>
      <c r="O660" s="277"/>
      <c r="P660" s="277"/>
      <c r="Q660" s="277"/>
      <c r="R660" s="277"/>
      <c r="S660" s="277"/>
      <c r="T660" s="277"/>
      <c r="U660" s="277"/>
      <c r="V660" s="277"/>
      <c r="W660" s="277"/>
      <c r="X660" s="277"/>
      <c r="Y660" s="277"/>
      <c r="Z660" s="277"/>
      <c r="AA660" s="277"/>
      <c r="AB660" s="277"/>
      <c r="AC660" s="277"/>
      <c r="AD660" s="277"/>
      <c r="AE660" s="277"/>
      <c r="AF660" s="277"/>
      <c r="AG660" s="277"/>
      <c r="AH660" s="277"/>
      <c r="AI660" s="277"/>
    </row>
    <row r="661" spans="1:35" x14ac:dyDescent="0.2">
      <c r="A661" s="309"/>
      <c r="B661" s="328"/>
      <c r="C661" s="328"/>
      <c r="D661" s="328"/>
      <c r="E661" s="328"/>
      <c r="F661" s="277"/>
      <c r="G661" s="277"/>
      <c r="H661" s="277"/>
      <c r="I661" s="277"/>
      <c r="J661" s="277"/>
      <c r="K661" s="277"/>
      <c r="L661" s="277"/>
      <c r="M661" s="277"/>
      <c r="N661" s="277"/>
      <c r="O661" s="277"/>
      <c r="P661" s="277"/>
      <c r="Q661" s="277"/>
      <c r="R661" s="277"/>
      <c r="S661" s="277"/>
      <c r="T661" s="277"/>
      <c r="U661" s="277"/>
      <c r="V661" s="277"/>
      <c r="W661" s="277"/>
      <c r="X661" s="277"/>
      <c r="Y661" s="277"/>
      <c r="Z661" s="277"/>
      <c r="AA661" s="277"/>
      <c r="AB661" s="277"/>
      <c r="AC661" s="277"/>
      <c r="AD661" s="277"/>
      <c r="AE661" s="277"/>
      <c r="AF661" s="277"/>
      <c r="AG661" s="277"/>
      <c r="AH661" s="277"/>
      <c r="AI661" s="277"/>
    </row>
    <row r="662" spans="1:35" x14ac:dyDescent="0.2">
      <c r="A662" s="309"/>
      <c r="B662" s="328"/>
      <c r="C662" s="328"/>
      <c r="D662" s="328"/>
      <c r="E662" s="328"/>
      <c r="F662" s="277"/>
      <c r="G662" s="277"/>
      <c r="H662" s="277"/>
      <c r="I662" s="277"/>
      <c r="J662" s="277"/>
      <c r="K662" s="277"/>
      <c r="L662" s="277"/>
      <c r="M662" s="277"/>
      <c r="N662" s="277"/>
      <c r="O662" s="277"/>
      <c r="P662" s="277"/>
      <c r="Q662" s="277"/>
      <c r="R662" s="277"/>
      <c r="S662" s="277"/>
      <c r="T662" s="277"/>
      <c r="U662" s="277"/>
      <c r="V662" s="277"/>
      <c r="W662" s="277"/>
      <c r="X662" s="277"/>
      <c r="Y662" s="277"/>
      <c r="Z662" s="277"/>
      <c r="AA662" s="277"/>
      <c r="AB662" s="277"/>
      <c r="AC662" s="277"/>
      <c r="AD662" s="277"/>
      <c r="AE662" s="277"/>
      <c r="AF662" s="277"/>
      <c r="AG662" s="277"/>
      <c r="AH662" s="277"/>
      <c r="AI662" s="277"/>
    </row>
    <row r="663" spans="1:35" x14ac:dyDescent="0.2">
      <c r="A663" s="309"/>
      <c r="B663" s="328"/>
      <c r="C663" s="328"/>
      <c r="D663" s="328"/>
      <c r="E663" s="328"/>
      <c r="F663" s="277"/>
      <c r="G663" s="277"/>
      <c r="H663" s="277"/>
      <c r="I663" s="277"/>
      <c r="J663" s="277"/>
      <c r="K663" s="277"/>
      <c r="L663" s="277"/>
      <c r="M663" s="277"/>
      <c r="N663" s="277"/>
      <c r="O663" s="277"/>
      <c r="P663" s="277"/>
      <c r="Q663" s="277"/>
      <c r="R663" s="277"/>
      <c r="S663" s="277"/>
      <c r="T663" s="277"/>
      <c r="U663" s="277"/>
      <c r="V663" s="277"/>
      <c r="W663" s="277"/>
      <c r="X663" s="277"/>
      <c r="Y663" s="277"/>
      <c r="Z663" s="277"/>
      <c r="AA663" s="277"/>
      <c r="AB663" s="277"/>
      <c r="AC663" s="277"/>
      <c r="AD663" s="277"/>
      <c r="AE663" s="277"/>
      <c r="AF663" s="277"/>
      <c r="AG663" s="277"/>
      <c r="AH663" s="277"/>
      <c r="AI663" s="277"/>
    </row>
    <row r="664" spans="1:35" x14ac:dyDescent="0.2">
      <c r="A664" s="309"/>
      <c r="B664" s="328"/>
      <c r="C664" s="328"/>
      <c r="D664" s="328"/>
      <c r="E664" s="328"/>
      <c r="F664" s="277"/>
      <c r="G664" s="277"/>
      <c r="H664" s="277"/>
      <c r="I664" s="277"/>
      <c r="J664" s="277"/>
      <c r="K664" s="277"/>
      <c r="L664" s="277"/>
      <c r="M664" s="277"/>
      <c r="N664" s="277"/>
      <c r="O664" s="277"/>
      <c r="P664" s="277"/>
      <c r="Q664" s="277"/>
      <c r="R664" s="277"/>
      <c r="S664" s="277"/>
      <c r="T664" s="277"/>
      <c r="U664" s="277"/>
      <c r="V664" s="277"/>
      <c r="W664" s="277"/>
      <c r="X664" s="277"/>
      <c r="Y664" s="277"/>
      <c r="Z664" s="277"/>
      <c r="AA664" s="277"/>
      <c r="AB664" s="277"/>
      <c r="AC664" s="277"/>
      <c r="AD664" s="277"/>
      <c r="AE664" s="277"/>
      <c r="AF664" s="277"/>
      <c r="AG664" s="277"/>
      <c r="AH664" s="277"/>
      <c r="AI664" s="277"/>
    </row>
    <row r="665" spans="1:35" x14ac:dyDescent="0.2">
      <c r="A665" s="309"/>
      <c r="B665" s="328"/>
      <c r="C665" s="328"/>
      <c r="D665" s="328"/>
      <c r="E665" s="328"/>
      <c r="F665" s="277"/>
      <c r="G665" s="277"/>
      <c r="H665" s="277"/>
      <c r="I665" s="277"/>
      <c r="J665" s="277"/>
      <c r="K665" s="277"/>
      <c r="L665" s="277"/>
      <c r="M665" s="277"/>
      <c r="N665" s="277"/>
      <c r="O665" s="277"/>
      <c r="P665" s="277"/>
      <c r="Q665" s="277"/>
      <c r="R665" s="277"/>
      <c r="S665" s="277"/>
      <c r="T665" s="277"/>
      <c r="U665" s="277"/>
      <c r="V665" s="277"/>
      <c r="W665" s="277"/>
      <c r="X665" s="277"/>
      <c r="Y665" s="277"/>
      <c r="Z665" s="277"/>
      <c r="AA665" s="277"/>
      <c r="AB665" s="277"/>
      <c r="AC665" s="277"/>
      <c r="AD665" s="277"/>
      <c r="AE665" s="277"/>
      <c r="AF665" s="277"/>
      <c r="AG665" s="277"/>
      <c r="AH665" s="277"/>
      <c r="AI665" s="277"/>
    </row>
    <row r="666" spans="1:35" x14ac:dyDescent="0.2">
      <c r="A666" s="309"/>
      <c r="B666" s="328"/>
      <c r="C666" s="328"/>
      <c r="D666" s="328"/>
      <c r="E666" s="328"/>
      <c r="F666" s="277"/>
      <c r="G666" s="277"/>
      <c r="H666" s="277"/>
      <c r="I666" s="277"/>
      <c r="J666" s="277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  <c r="AA666" s="277"/>
      <c r="AB666" s="277"/>
      <c r="AC666" s="277"/>
      <c r="AD666" s="277"/>
      <c r="AE666" s="277"/>
      <c r="AF666" s="277"/>
      <c r="AG666" s="277"/>
      <c r="AH666" s="277"/>
      <c r="AI666" s="277"/>
    </row>
    <row r="667" spans="1:35" x14ac:dyDescent="0.2">
      <c r="A667" s="309"/>
      <c r="B667" s="328"/>
      <c r="C667" s="328"/>
      <c r="D667" s="328"/>
      <c r="E667" s="328"/>
    </row>
    <row r="668" spans="1:35" x14ac:dyDescent="0.2">
      <c r="A668" s="309"/>
      <c r="B668" s="328"/>
      <c r="C668" s="328"/>
      <c r="D668" s="328"/>
      <c r="E668" s="328"/>
    </row>
    <row r="669" spans="1:35" x14ac:dyDescent="0.2">
      <c r="A669" s="309"/>
      <c r="B669" s="328"/>
      <c r="C669" s="328"/>
      <c r="D669" s="328"/>
      <c r="E669" s="328"/>
    </row>
    <row r="670" spans="1:35" x14ac:dyDescent="0.2">
      <c r="A670" s="309"/>
      <c r="B670" s="328"/>
      <c r="C670" s="328"/>
      <c r="D670" s="328"/>
      <c r="E670" s="328"/>
    </row>
  </sheetData>
  <sheetProtection algorithmName="SHA-512" hashValue="e6ngrJxKMMgMLXwJxu7SAPrALgbiWGl7monR543YS9bzxdLN3HGgMQZThAj6FptFDuV/tNXBub8A4G7xjmmg5w==" saltValue="bxh1KkazgMCaY5XL1hHhA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7:E334" xr:uid="{00000000-0009-0000-0000-000000000000}">
    <sortState xmlns:xlrd2="http://schemas.microsoft.com/office/spreadsheetml/2017/richdata2" ref="B267:E313">
      <sortCondition ref="B7:B334"/>
    </sortState>
  </autoFilter>
  <mergeCells count="3">
    <mergeCell ref="C1:E1"/>
    <mergeCell ref="B2:C2"/>
    <mergeCell ref="B335:E335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9">
    <tabColor rgb="FFD08FE4"/>
  </sheetPr>
  <dimension ref="A1:CS2222"/>
  <sheetViews>
    <sheetView zoomScaleNormal="100" workbookViewId="0">
      <pane xSplit="1" ySplit="4" topLeftCell="B220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72" customWidth="1"/>
    <col min="3" max="3" width="20.140625" style="73" customWidth="1"/>
    <col min="4" max="4" width="15.42578125" style="73" customWidth="1"/>
    <col min="5" max="5" width="16.42578125" style="59" customWidth="1"/>
    <col min="6" max="6" width="16.42578125" style="73" customWidth="1"/>
    <col min="7" max="7" width="33.140625" style="74" customWidth="1"/>
    <col min="8" max="8" width="28.42578125" style="59" customWidth="1"/>
    <col min="9" max="9" width="15.42578125" style="59" customWidth="1"/>
    <col min="10" max="16384" width="8.85546875" style="32"/>
  </cols>
  <sheetData>
    <row r="1" spans="1:97" ht="45.75" customHeight="1" x14ac:dyDescent="0.25">
      <c r="B1" s="2"/>
      <c r="C1" s="343" t="s">
        <v>13814</v>
      </c>
      <c r="D1" s="343"/>
      <c r="E1" s="343"/>
      <c r="F1" s="343"/>
      <c r="G1" s="343"/>
      <c r="H1" s="343"/>
      <c r="I1" s="343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59" customFormat="1" ht="14.25" x14ac:dyDescent="0.2">
      <c r="A2" s="5"/>
      <c r="B2" s="60" t="s">
        <v>1968</v>
      </c>
      <c r="C2" s="192">
        <f>E2221</f>
        <v>4531501.1400000006</v>
      </c>
      <c r="D2" s="355"/>
      <c r="E2" s="355"/>
      <c r="F2" s="355"/>
      <c r="G2" s="355"/>
      <c r="H2" s="355"/>
      <c r="I2" s="356"/>
    </row>
    <row r="3" spans="1:97" s="5" customFormat="1" ht="14.25" x14ac:dyDescent="0.2">
      <c r="A3" s="1"/>
      <c r="B3" s="61"/>
      <c r="C3" s="62"/>
      <c r="D3" s="63"/>
      <c r="E3" s="1"/>
      <c r="F3" s="21"/>
      <c r="G3" s="21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25">
      <c r="A4" s="32"/>
      <c r="B4" s="34" t="s">
        <v>16</v>
      </c>
      <c r="C4" s="34" t="s">
        <v>17</v>
      </c>
      <c r="D4" s="34" t="s">
        <v>10</v>
      </c>
      <c r="E4" s="14" t="s">
        <v>11</v>
      </c>
      <c r="F4" s="14" t="s">
        <v>12</v>
      </c>
      <c r="G4" s="64" t="s">
        <v>0</v>
      </c>
      <c r="H4" s="34" t="s">
        <v>13</v>
      </c>
      <c r="I4" s="34" t="s">
        <v>18</v>
      </c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</row>
    <row r="5" spans="1:97" x14ac:dyDescent="0.25">
      <c r="B5" s="65">
        <v>44985.022222222222</v>
      </c>
      <c r="C5" s="66">
        <v>44986</v>
      </c>
      <c r="D5" s="67">
        <v>500</v>
      </c>
      <c r="E5" s="67">
        <v>487.5</v>
      </c>
      <c r="F5" s="67">
        <v>12.5</v>
      </c>
      <c r="G5" s="182" t="s">
        <v>7674</v>
      </c>
      <c r="H5" s="68" t="s">
        <v>2770</v>
      </c>
      <c r="I5" s="68" t="s">
        <v>11598</v>
      </c>
      <c r="J5" s="121"/>
    </row>
    <row r="6" spans="1:97" x14ac:dyDescent="0.25">
      <c r="B6" s="65">
        <v>44985.023611111108</v>
      </c>
      <c r="C6" s="66">
        <v>44986</v>
      </c>
      <c r="D6" s="67">
        <v>500</v>
      </c>
      <c r="E6" s="67">
        <v>487.5</v>
      </c>
      <c r="F6" s="67">
        <v>12.5</v>
      </c>
      <c r="G6" s="182" t="s">
        <v>7674</v>
      </c>
      <c r="H6" s="68" t="s">
        <v>4106</v>
      </c>
      <c r="I6" s="68" t="s">
        <v>11599</v>
      </c>
      <c r="J6" s="121"/>
    </row>
    <row r="7" spans="1:97" x14ac:dyDescent="0.25">
      <c r="B7" s="65">
        <v>44985.103472222225</v>
      </c>
      <c r="C7" s="66">
        <v>44986</v>
      </c>
      <c r="D7" s="67">
        <v>500</v>
      </c>
      <c r="E7" s="67">
        <v>487.5</v>
      </c>
      <c r="F7" s="67">
        <v>12.5</v>
      </c>
      <c r="G7" s="182" t="s">
        <v>3333</v>
      </c>
      <c r="H7" s="68" t="s">
        <v>11413</v>
      </c>
      <c r="I7" s="68" t="s">
        <v>11601</v>
      </c>
      <c r="J7" s="121"/>
    </row>
    <row r="8" spans="1:97" x14ac:dyDescent="0.25">
      <c r="B8" s="65">
        <v>44985.112500000003</v>
      </c>
      <c r="C8" s="66">
        <v>44986</v>
      </c>
      <c r="D8" s="67">
        <v>400</v>
      </c>
      <c r="E8" s="67">
        <v>390</v>
      </c>
      <c r="F8" s="67">
        <v>10</v>
      </c>
      <c r="G8" s="182" t="s">
        <v>4303</v>
      </c>
      <c r="H8" s="68" t="s">
        <v>601</v>
      </c>
      <c r="I8" s="68" t="s">
        <v>11600</v>
      </c>
      <c r="J8" s="121"/>
    </row>
    <row r="9" spans="1:97" x14ac:dyDescent="0.25">
      <c r="B9" s="65">
        <v>44985.253472222219</v>
      </c>
      <c r="C9" s="66">
        <v>44986</v>
      </c>
      <c r="D9" s="67">
        <v>20</v>
      </c>
      <c r="E9" s="67">
        <v>19.5</v>
      </c>
      <c r="F9" s="67">
        <v>0.5</v>
      </c>
      <c r="G9" s="182" t="s">
        <v>7674</v>
      </c>
      <c r="H9" s="68" t="s">
        <v>818</v>
      </c>
      <c r="I9" s="68" t="s">
        <v>11602</v>
      </c>
      <c r="J9" s="121"/>
    </row>
    <row r="10" spans="1:97" x14ac:dyDescent="0.25">
      <c r="B10" s="65">
        <v>44985.256944444445</v>
      </c>
      <c r="C10" s="66">
        <v>44986</v>
      </c>
      <c r="D10" s="67">
        <v>600</v>
      </c>
      <c r="E10" s="67">
        <v>585</v>
      </c>
      <c r="F10" s="67">
        <v>15</v>
      </c>
      <c r="G10" s="182" t="s">
        <v>7674</v>
      </c>
      <c r="H10" s="68" t="s">
        <v>11414</v>
      </c>
      <c r="I10" s="68" t="s">
        <v>11603</v>
      </c>
      <c r="J10" s="121"/>
    </row>
    <row r="11" spans="1:97" x14ac:dyDescent="0.25">
      <c r="B11" s="65">
        <v>44985.313194444447</v>
      </c>
      <c r="C11" s="66">
        <v>44986</v>
      </c>
      <c r="D11" s="67">
        <v>300</v>
      </c>
      <c r="E11" s="67">
        <v>292.5</v>
      </c>
      <c r="F11" s="67">
        <v>7.5</v>
      </c>
      <c r="G11" s="182" t="s">
        <v>4303</v>
      </c>
      <c r="H11" s="68" t="s">
        <v>1503</v>
      </c>
      <c r="I11" s="68" t="s">
        <v>11604</v>
      </c>
      <c r="J11" s="121"/>
    </row>
    <row r="12" spans="1:97" x14ac:dyDescent="0.25">
      <c r="B12" s="65">
        <v>44985.335416666669</v>
      </c>
      <c r="C12" s="66">
        <v>44986</v>
      </c>
      <c r="D12" s="67">
        <v>5000</v>
      </c>
      <c r="E12" s="67">
        <v>4875</v>
      </c>
      <c r="F12" s="67">
        <v>125</v>
      </c>
      <c r="G12" s="182" t="s">
        <v>7674</v>
      </c>
      <c r="H12" s="68" t="s">
        <v>1619</v>
      </c>
      <c r="I12" s="68" t="s">
        <v>11605</v>
      </c>
      <c r="J12" s="121"/>
    </row>
    <row r="13" spans="1:97" x14ac:dyDescent="0.25">
      <c r="B13" s="65">
        <v>44985.351388888892</v>
      </c>
      <c r="C13" s="66">
        <v>44986</v>
      </c>
      <c r="D13" s="67">
        <v>1000</v>
      </c>
      <c r="E13" s="67">
        <v>975</v>
      </c>
      <c r="F13" s="67">
        <v>25</v>
      </c>
      <c r="G13" s="182" t="s">
        <v>7674</v>
      </c>
      <c r="H13" s="68" t="s">
        <v>6506</v>
      </c>
      <c r="I13" s="68" t="s">
        <v>11606</v>
      </c>
      <c r="J13" s="121"/>
    </row>
    <row r="14" spans="1:97" x14ac:dyDescent="0.25">
      <c r="B14" s="65">
        <v>44985.363888888889</v>
      </c>
      <c r="C14" s="66">
        <v>44986</v>
      </c>
      <c r="D14" s="67">
        <v>50</v>
      </c>
      <c r="E14" s="67">
        <v>48.75</v>
      </c>
      <c r="F14" s="67">
        <v>1.25</v>
      </c>
      <c r="G14" s="182" t="s">
        <v>7667</v>
      </c>
      <c r="H14" s="68" t="s">
        <v>1719</v>
      </c>
      <c r="I14" s="68" t="s">
        <v>11607</v>
      </c>
      <c r="J14" s="121"/>
    </row>
    <row r="15" spans="1:97" x14ac:dyDescent="0.25">
      <c r="B15" s="65">
        <v>44985.373611111114</v>
      </c>
      <c r="C15" s="66">
        <v>44986</v>
      </c>
      <c r="D15" s="67">
        <v>100</v>
      </c>
      <c r="E15" s="67">
        <v>97.5</v>
      </c>
      <c r="F15" s="67">
        <v>2.5</v>
      </c>
      <c r="G15" s="182" t="s">
        <v>7674</v>
      </c>
      <c r="H15" s="68" t="s">
        <v>4147</v>
      </c>
      <c r="I15" s="68" t="s">
        <v>11608</v>
      </c>
      <c r="J15" s="121"/>
    </row>
    <row r="16" spans="1:97" x14ac:dyDescent="0.25">
      <c r="B16" s="65">
        <v>44985.380555555559</v>
      </c>
      <c r="C16" s="66">
        <v>44986</v>
      </c>
      <c r="D16" s="67">
        <v>1000</v>
      </c>
      <c r="E16" s="67">
        <v>975</v>
      </c>
      <c r="F16" s="67">
        <v>25</v>
      </c>
      <c r="G16" s="182" t="s">
        <v>3333</v>
      </c>
      <c r="H16" s="68" t="s">
        <v>7114</v>
      </c>
      <c r="I16" s="68" t="s">
        <v>11610</v>
      </c>
      <c r="J16" s="121"/>
    </row>
    <row r="17" spans="2:9" x14ac:dyDescent="0.25">
      <c r="B17" s="65">
        <v>44985.383333333331</v>
      </c>
      <c r="C17" s="66">
        <v>44986</v>
      </c>
      <c r="D17" s="67">
        <v>1500</v>
      </c>
      <c r="E17" s="67">
        <v>1462.5</v>
      </c>
      <c r="F17" s="67">
        <v>37.5</v>
      </c>
      <c r="G17" s="182" t="s">
        <v>7674</v>
      </c>
      <c r="H17" s="68" t="s">
        <v>432</v>
      </c>
      <c r="I17" s="68" t="s">
        <v>11611</v>
      </c>
    </row>
    <row r="18" spans="2:9" x14ac:dyDescent="0.25">
      <c r="B18" s="65">
        <v>44985.392361111109</v>
      </c>
      <c r="C18" s="66">
        <v>44986</v>
      </c>
      <c r="D18" s="67">
        <v>200</v>
      </c>
      <c r="E18" s="67">
        <v>195</v>
      </c>
      <c r="F18" s="67">
        <v>5</v>
      </c>
      <c r="G18" s="182" t="s">
        <v>4303</v>
      </c>
      <c r="H18" s="68" t="s">
        <v>4288</v>
      </c>
      <c r="I18" s="68" t="s">
        <v>11609</v>
      </c>
    </row>
    <row r="19" spans="2:9" x14ac:dyDescent="0.25">
      <c r="B19" s="65">
        <v>44985.395833333336</v>
      </c>
      <c r="C19" s="66">
        <v>44986</v>
      </c>
      <c r="D19" s="67">
        <v>300</v>
      </c>
      <c r="E19" s="67">
        <v>292.5</v>
      </c>
      <c r="F19" s="67">
        <v>7.5</v>
      </c>
      <c r="G19" s="182" t="s">
        <v>7677</v>
      </c>
      <c r="H19" s="68" t="s">
        <v>3570</v>
      </c>
      <c r="I19" s="68" t="s">
        <v>11612</v>
      </c>
    </row>
    <row r="20" spans="2:9" x14ac:dyDescent="0.25">
      <c r="B20" s="65">
        <v>44985.401388888888</v>
      </c>
      <c r="C20" s="66">
        <v>44986</v>
      </c>
      <c r="D20" s="67">
        <v>20</v>
      </c>
      <c r="E20" s="67">
        <v>19.5</v>
      </c>
      <c r="F20" s="67">
        <v>0.5</v>
      </c>
      <c r="G20" s="182" t="s">
        <v>7674</v>
      </c>
      <c r="H20" s="68" t="s">
        <v>3605</v>
      </c>
      <c r="I20" s="68" t="s">
        <v>11613</v>
      </c>
    </row>
    <row r="21" spans="2:9" x14ac:dyDescent="0.25">
      <c r="B21" s="65">
        <v>44985.42083333333</v>
      </c>
      <c r="C21" s="66">
        <v>44986</v>
      </c>
      <c r="D21" s="67">
        <v>50</v>
      </c>
      <c r="E21" s="67">
        <v>48.75</v>
      </c>
      <c r="F21" s="67">
        <v>1.25</v>
      </c>
      <c r="G21" s="182" t="s">
        <v>7674</v>
      </c>
      <c r="H21" s="68" t="s">
        <v>8217</v>
      </c>
      <c r="I21" s="68" t="s">
        <v>11617</v>
      </c>
    </row>
    <row r="22" spans="2:9" x14ac:dyDescent="0.25">
      <c r="B22" s="65">
        <v>44985.433333333334</v>
      </c>
      <c r="C22" s="66">
        <v>44986</v>
      </c>
      <c r="D22" s="67">
        <v>100</v>
      </c>
      <c r="E22" s="67">
        <v>97.5</v>
      </c>
      <c r="F22" s="67">
        <v>2.5</v>
      </c>
      <c r="G22" s="182" t="s">
        <v>7673</v>
      </c>
      <c r="H22" s="68" t="s">
        <v>2362</v>
      </c>
      <c r="I22" s="68" t="s">
        <v>11614</v>
      </c>
    </row>
    <row r="23" spans="2:9" x14ac:dyDescent="0.25">
      <c r="B23" s="65">
        <v>44985.435416666667</v>
      </c>
      <c r="C23" s="66">
        <v>44986</v>
      </c>
      <c r="D23" s="67">
        <v>1000</v>
      </c>
      <c r="E23" s="67">
        <v>975</v>
      </c>
      <c r="F23" s="67">
        <v>25</v>
      </c>
      <c r="G23" s="182" t="s">
        <v>7674</v>
      </c>
      <c r="H23" s="68" t="s">
        <v>1066</v>
      </c>
      <c r="I23" s="68" t="s">
        <v>11615</v>
      </c>
    </row>
    <row r="24" spans="2:9" x14ac:dyDescent="0.25">
      <c r="B24" s="65">
        <v>44985.449305555558</v>
      </c>
      <c r="C24" s="66">
        <v>44986</v>
      </c>
      <c r="D24" s="67">
        <v>300</v>
      </c>
      <c r="E24" s="67">
        <v>292.5</v>
      </c>
      <c r="F24" s="67">
        <v>7.5</v>
      </c>
      <c r="G24" s="182" t="s">
        <v>7674</v>
      </c>
      <c r="H24" s="68" t="s">
        <v>1568</v>
      </c>
      <c r="I24" s="68" t="s">
        <v>11616</v>
      </c>
    </row>
    <row r="25" spans="2:9" x14ac:dyDescent="0.25">
      <c r="B25" s="65">
        <v>44985.467361111114</v>
      </c>
      <c r="C25" s="66">
        <v>44986</v>
      </c>
      <c r="D25" s="67">
        <v>405</v>
      </c>
      <c r="E25" s="67">
        <v>394.87</v>
      </c>
      <c r="F25" s="67">
        <v>10.130000000000001</v>
      </c>
      <c r="G25" s="182" t="s">
        <v>7674</v>
      </c>
      <c r="H25" s="68" t="s">
        <v>2656</v>
      </c>
      <c r="I25" s="68" t="s">
        <v>11620</v>
      </c>
    </row>
    <row r="26" spans="2:9" x14ac:dyDescent="0.25">
      <c r="B26" s="65">
        <v>44985.472916666666</v>
      </c>
      <c r="C26" s="66">
        <v>44986</v>
      </c>
      <c r="D26" s="67">
        <v>2000</v>
      </c>
      <c r="E26" s="67">
        <v>1950</v>
      </c>
      <c r="F26" s="67">
        <v>50</v>
      </c>
      <c r="G26" s="182" t="s">
        <v>3333</v>
      </c>
      <c r="H26" s="68" t="s">
        <v>3095</v>
      </c>
      <c r="I26" s="68" t="s">
        <v>11618</v>
      </c>
    </row>
    <row r="27" spans="2:9" x14ac:dyDescent="0.25">
      <c r="B27" s="65">
        <v>44985.481944444444</v>
      </c>
      <c r="C27" s="66">
        <v>44986</v>
      </c>
      <c r="D27" s="67">
        <v>10000</v>
      </c>
      <c r="E27" s="67">
        <v>9750</v>
      </c>
      <c r="F27" s="67">
        <v>250</v>
      </c>
      <c r="G27" s="182" t="s">
        <v>7677</v>
      </c>
      <c r="H27" s="68" t="s">
        <v>7839</v>
      </c>
      <c r="I27" s="68" t="s">
        <v>11621</v>
      </c>
    </row>
    <row r="28" spans="2:9" x14ac:dyDescent="0.25">
      <c r="B28" s="65">
        <v>44985.48333333333</v>
      </c>
      <c r="C28" s="66">
        <v>44986</v>
      </c>
      <c r="D28" s="67">
        <v>190</v>
      </c>
      <c r="E28" s="67">
        <v>185.25</v>
      </c>
      <c r="F28" s="67">
        <v>4.75</v>
      </c>
      <c r="G28" s="182" t="s">
        <v>7667</v>
      </c>
      <c r="H28" s="68" t="s">
        <v>1461</v>
      </c>
      <c r="I28" s="68" t="s">
        <v>11619</v>
      </c>
    </row>
    <row r="29" spans="2:9" x14ac:dyDescent="0.25">
      <c r="B29" s="65">
        <v>44985.513194444444</v>
      </c>
      <c r="C29" s="66">
        <v>44986</v>
      </c>
      <c r="D29" s="67">
        <v>5000</v>
      </c>
      <c r="E29" s="67">
        <v>4875</v>
      </c>
      <c r="F29" s="67">
        <v>125</v>
      </c>
      <c r="G29" s="182" t="s">
        <v>7674</v>
      </c>
      <c r="H29" s="68" t="s">
        <v>2842</v>
      </c>
      <c r="I29" s="68" t="s">
        <v>11623</v>
      </c>
    </row>
    <row r="30" spans="2:9" x14ac:dyDescent="0.25">
      <c r="B30" s="65">
        <v>44985.515277777777</v>
      </c>
      <c r="C30" s="66">
        <v>44986</v>
      </c>
      <c r="D30" s="67">
        <v>100</v>
      </c>
      <c r="E30" s="67">
        <v>97.5</v>
      </c>
      <c r="F30" s="67">
        <v>2.5</v>
      </c>
      <c r="G30" s="182" t="s">
        <v>3333</v>
      </c>
      <c r="H30" s="68" t="s">
        <v>477</v>
      </c>
      <c r="I30" s="68" t="s">
        <v>11628</v>
      </c>
    </row>
    <row r="31" spans="2:9" x14ac:dyDescent="0.25">
      <c r="B31" s="65">
        <v>44985.51666666667</v>
      </c>
      <c r="C31" s="66">
        <v>44986</v>
      </c>
      <c r="D31" s="67">
        <v>1000</v>
      </c>
      <c r="E31" s="67">
        <v>975</v>
      </c>
      <c r="F31" s="67">
        <v>25</v>
      </c>
      <c r="G31" s="182" t="s">
        <v>3333</v>
      </c>
      <c r="H31" s="68" t="s">
        <v>7622</v>
      </c>
      <c r="I31" s="68" t="s">
        <v>11626</v>
      </c>
    </row>
    <row r="32" spans="2:9" x14ac:dyDescent="0.25">
      <c r="B32" s="65">
        <v>44985.522916666669</v>
      </c>
      <c r="C32" s="66">
        <v>44986</v>
      </c>
      <c r="D32" s="67">
        <v>500</v>
      </c>
      <c r="E32" s="67">
        <v>487.5</v>
      </c>
      <c r="F32" s="67">
        <v>12.5</v>
      </c>
      <c r="G32" s="182" t="s">
        <v>7674</v>
      </c>
      <c r="H32" s="68" t="s">
        <v>7009</v>
      </c>
      <c r="I32" s="68" t="s">
        <v>11627</v>
      </c>
    </row>
    <row r="33" spans="2:9" x14ac:dyDescent="0.25">
      <c r="B33" s="65">
        <v>44985.525694444441</v>
      </c>
      <c r="C33" s="66">
        <v>44986</v>
      </c>
      <c r="D33" s="67">
        <v>500</v>
      </c>
      <c r="E33" s="67">
        <v>487.5</v>
      </c>
      <c r="F33" s="67">
        <v>12.5</v>
      </c>
      <c r="G33" s="182" t="s">
        <v>7677</v>
      </c>
      <c r="H33" s="68" t="s">
        <v>7009</v>
      </c>
      <c r="I33" s="68" t="s">
        <v>11625</v>
      </c>
    </row>
    <row r="34" spans="2:9" x14ac:dyDescent="0.25">
      <c r="B34" s="65">
        <v>44985.527083333334</v>
      </c>
      <c r="C34" s="66">
        <v>44986</v>
      </c>
      <c r="D34" s="67">
        <v>500</v>
      </c>
      <c r="E34" s="67">
        <v>487.5</v>
      </c>
      <c r="F34" s="67">
        <v>12.5</v>
      </c>
      <c r="G34" s="182" t="s">
        <v>7674</v>
      </c>
      <c r="H34" s="68" t="s">
        <v>1626</v>
      </c>
      <c r="I34" s="68" t="s">
        <v>11622</v>
      </c>
    </row>
    <row r="35" spans="2:9" x14ac:dyDescent="0.25">
      <c r="B35" s="65">
        <v>44985.536805555559</v>
      </c>
      <c r="C35" s="66">
        <v>44986</v>
      </c>
      <c r="D35" s="67">
        <v>200</v>
      </c>
      <c r="E35" s="67">
        <v>195</v>
      </c>
      <c r="F35" s="67">
        <v>5</v>
      </c>
      <c r="G35" s="182" t="s">
        <v>7673</v>
      </c>
      <c r="H35" s="68" t="s">
        <v>2362</v>
      </c>
      <c r="I35" s="68" t="s">
        <v>11629</v>
      </c>
    </row>
    <row r="36" spans="2:9" x14ac:dyDescent="0.25">
      <c r="B36" s="65">
        <v>44985.539583333331</v>
      </c>
      <c r="C36" s="66">
        <v>44986</v>
      </c>
      <c r="D36" s="67">
        <v>150</v>
      </c>
      <c r="E36" s="67">
        <v>146.25</v>
      </c>
      <c r="F36" s="67">
        <v>3.75</v>
      </c>
      <c r="G36" s="182" t="s">
        <v>7674</v>
      </c>
      <c r="H36" s="68" t="s">
        <v>579</v>
      </c>
      <c r="I36" s="68" t="s">
        <v>11624</v>
      </c>
    </row>
    <row r="37" spans="2:9" x14ac:dyDescent="0.25">
      <c r="B37" s="65">
        <v>44985.554166666669</v>
      </c>
      <c r="C37" s="66">
        <v>44986</v>
      </c>
      <c r="D37" s="67">
        <v>200</v>
      </c>
      <c r="E37" s="67">
        <v>195</v>
      </c>
      <c r="F37" s="67">
        <v>5</v>
      </c>
      <c r="G37" s="182" t="s">
        <v>7674</v>
      </c>
      <c r="H37" s="68" t="s">
        <v>3750</v>
      </c>
      <c r="I37" s="68" t="s">
        <v>11632</v>
      </c>
    </row>
    <row r="38" spans="2:9" x14ac:dyDescent="0.25">
      <c r="B38" s="65">
        <v>44985.556250000001</v>
      </c>
      <c r="C38" s="66">
        <v>44986</v>
      </c>
      <c r="D38" s="67">
        <v>150</v>
      </c>
      <c r="E38" s="67">
        <v>146.25</v>
      </c>
      <c r="F38" s="67">
        <v>3.75</v>
      </c>
      <c r="G38" s="182" t="s">
        <v>7673</v>
      </c>
      <c r="H38" s="68" t="s">
        <v>4626</v>
      </c>
      <c r="I38" s="68" t="s">
        <v>11630</v>
      </c>
    </row>
    <row r="39" spans="2:9" x14ac:dyDescent="0.25">
      <c r="B39" s="65">
        <v>44985.561111111114</v>
      </c>
      <c r="C39" s="66">
        <v>44986</v>
      </c>
      <c r="D39" s="67">
        <v>100</v>
      </c>
      <c r="E39" s="67">
        <v>97.5</v>
      </c>
      <c r="F39" s="67">
        <v>2.5</v>
      </c>
      <c r="G39" s="182" t="s">
        <v>7674</v>
      </c>
      <c r="H39" s="68" t="s">
        <v>6125</v>
      </c>
      <c r="I39" s="68" t="s">
        <v>11631</v>
      </c>
    </row>
    <row r="40" spans="2:9" x14ac:dyDescent="0.25">
      <c r="B40" s="65">
        <v>44985.565972222219</v>
      </c>
      <c r="C40" s="66">
        <v>44986</v>
      </c>
      <c r="D40" s="67">
        <v>36</v>
      </c>
      <c r="E40" s="67">
        <v>35.1</v>
      </c>
      <c r="F40" s="67">
        <v>0.9</v>
      </c>
      <c r="G40" s="182" t="s">
        <v>3333</v>
      </c>
      <c r="H40" s="68" t="s">
        <v>840</v>
      </c>
      <c r="I40" s="68" t="s">
        <v>11633</v>
      </c>
    </row>
    <row r="41" spans="2:9" x14ac:dyDescent="0.25">
      <c r="B41" s="65">
        <v>44985.590277777781</v>
      </c>
      <c r="C41" s="66">
        <v>44986</v>
      </c>
      <c r="D41" s="67">
        <v>4000</v>
      </c>
      <c r="E41" s="67">
        <v>3900</v>
      </c>
      <c r="F41" s="67">
        <v>100</v>
      </c>
      <c r="G41" s="182" t="s">
        <v>7697</v>
      </c>
      <c r="H41" s="68" t="s">
        <v>9104</v>
      </c>
      <c r="I41" s="68" t="s">
        <v>11634</v>
      </c>
    </row>
    <row r="42" spans="2:9" x14ac:dyDescent="0.25">
      <c r="B42" s="65">
        <v>44985.625</v>
      </c>
      <c r="C42" s="66">
        <v>44986</v>
      </c>
      <c r="D42" s="67">
        <v>600</v>
      </c>
      <c r="E42" s="67">
        <v>585</v>
      </c>
      <c r="F42" s="67">
        <v>15</v>
      </c>
      <c r="G42" s="182" t="s">
        <v>7674</v>
      </c>
      <c r="H42" s="68" t="s">
        <v>3312</v>
      </c>
      <c r="I42" s="68" t="s">
        <v>11635</v>
      </c>
    </row>
    <row r="43" spans="2:9" x14ac:dyDescent="0.25">
      <c r="B43" s="65">
        <v>44985.636805555558</v>
      </c>
      <c r="C43" s="66">
        <v>44986</v>
      </c>
      <c r="D43" s="67">
        <v>541</v>
      </c>
      <c r="E43" s="67">
        <v>527.47</v>
      </c>
      <c r="F43" s="67">
        <v>13.53</v>
      </c>
      <c r="G43" s="182" t="s">
        <v>7674</v>
      </c>
      <c r="H43" s="68" t="s">
        <v>3748</v>
      </c>
      <c r="I43" s="68" t="s">
        <v>11636</v>
      </c>
    </row>
    <row r="44" spans="2:9" x14ac:dyDescent="0.25">
      <c r="B44" s="65">
        <v>44985.640972222223</v>
      </c>
      <c r="C44" s="66">
        <v>44986</v>
      </c>
      <c r="D44" s="67">
        <v>500</v>
      </c>
      <c r="E44" s="67">
        <v>487.5</v>
      </c>
      <c r="F44" s="67">
        <v>12.5</v>
      </c>
      <c r="G44" s="182" t="s">
        <v>4303</v>
      </c>
      <c r="H44" s="68" t="s">
        <v>2769</v>
      </c>
      <c r="I44" s="68" t="s">
        <v>11637</v>
      </c>
    </row>
    <row r="45" spans="2:9" x14ac:dyDescent="0.25">
      <c r="B45" s="65">
        <v>44985.658333333333</v>
      </c>
      <c r="C45" s="66">
        <v>44986</v>
      </c>
      <c r="D45" s="67">
        <v>500</v>
      </c>
      <c r="E45" s="67">
        <v>487.5</v>
      </c>
      <c r="F45" s="67">
        <v>12.5</v>
      </c>
      <c r="G45" s="182" t="s">
        <v>7673</v>
      </c>
      <c r="H45" s="68" t="s">
        <v>763</v>
      </c>
      <c r="I45" s="68" t="s">
        <v>11639</v>
      </c>
    </row>
    <row r="46" spans="2:9" x14ac:dyDescent="0.25">
      <c r="B46" s="65">
        <v>44985.662499999999</v>
      </c>
      <c r="C46" s="66">
        <v>44986</v>
      </c>
      <c r="D46" s="67">
        <v>150</v>
      </c>
      <c r="E46" s="67">
        <v>146.25</v>
      </c>
      <c r="F46" s="67">
        <v>3.75</v>
      </c>
      <c r="G46" s="182" t="s">
        <v>7673</v>
      </c>
      <c r="H46" s="68" t="s">
        <v>2362</v>
      </c>
      <c r="I46" s="68" t="s">
        <v>11638</v>
      </c>
    </row>
    <row r="47" spans="2:9" x14ac:dyDescent="0.25">
      <c r="B47" s="65">
        <v>44985.674305555556</v>
      </c>
      <c r="C47" s="66">
        <v>44986</v>
      </c>
      <c r="D47" s="67">
        <v>500</v>
      </c>
      <c r="E47" s="67">
        <v>487.5</v>
      </c>
      <c r="F47" s="67">
        <v>12.5</v>
      </c>
      <c r="G47" s="182" t="s">
        <v>7697</v>
      </c>
      <c r="H47" s="68" t="s">
        <v>7928</v>
      </c>
      <c r="I47" s="68" t="s">
        <v>11641</v>
      </c>
    </row>
    <row r="48" spans="2:9" x14ac:dyDescent="0.25">
      <c r="B48" s="65">
        <v>44985.677083333336</v>
      </c>
      <c r="C48" s="66">
        <v>44986</v>
      </c>
      <c r="D48" s="67">
        <v>9238</v>
      </c>
      <c r="E48" s="67">
        <v>9007.0499999999993</v>
      </c>
      <c r="F48" s="67">
        <v>230.95</v>
      </c>
      <c r="G48" s="182" t="s">
        <v>7673</v>
      </c>
      <c r="H48" s="68" t="s">
        <v>851</v>
      </c>
      <c r="I48" s="68" t="s">
        <v>11640</v>
      </c>
    </row>
    <row r="49" spans="2:9" x14ac:dyDescent="0.25">
      <c r="B49" s="65">
        <v>44985.701388888891</v>
      </c>
      <c r="C49" s="66">
        <v>44986</v>
      </c>
      <c r="D49" s="67">
        <v>3</v>
      </c>
      <c r="E49" s="67">
        <v>2.92</v>
      </c>
      <c r="F49" s="67">
        <v>0.08</v>
      </c>
      <c r="G49" s="182" t="s">
        <v>4303</v>
      </c>
      <c r="H49" s="68" t="s">
        <v>816</v>
      </c>
      <c r="I49" s="68" t="s">
        <v>11642</v>
      </c>
    </row>
    <row r="50" spans="2:9" x14ac:dyDescent="0.25">
      <c r="B50" s="65">
        <v>44985.703472222223</v>
      </c>
      <c r="C50" s="66">
        <v>44986</v>
      </c>
      <c r="D50" s="67">
        <v>450</v>
      </c>
      <c r="E50" s="67">
        <v>438.75</v>
      </c>
      <c r="F50" s="67">
        <v>11.25</v>
      </c>
      <c r="G50" s="182" t="s">
        <v>7697</v>
      </c>
      <c r="H50" s="68" t="s">
        <v>4108</v>
      </c>
      <c r="I50" s="68" t="s">
        <v>11643</v>
      </c>
    </row>
    <row r="51" spans="2:9" x14ac:dyDescent="0.25">
      <c r="B51" s="65">
        <v>44985.705555555556</v>
      </c>
      <c r="C51" s="66">
        <v>44986</v>
      </c>
      <c r="D51" s="67">
        <v>3</v>
      </c>
      <c r="E51" s="67">
        <v>2.92</v>
      </c>
      <c r="F51" s="67">
        <v>0.08</v>
      </c>
      <c r="G51" s="182" t="s">
        <v>3333</v>
      </c>
      <c r="H51" s="68" t="s">
        <v>816</v>
      </c>
      <c r="I51" s="68" t="s">
        <v>11644</v>
      </c>
    </row>
    <row r="52" spans="2:9" x14ac:dyDescent="0.25">
      <c r="B52" s="65">
        <v>44985.71597222222</v>
      </c>
      <c r="C52" s="66">
        <v>44986</v>
      </c>
      <c r="D52" s="67">
        <v>3450</v>
      </c>
      <c r="E52" s="67">
        <v>3363.75</v>
      </c>
      <c r="F52" s="67">
        <v>86.25</v>
      </c>
      <c r="G52" s="182" t="s">
        <v>7697</v>
      </c>
      <c r="H52" s="68" t="s">
        <v>682</v>
      </c>
      <c r="I52" s="68" t="s">
        <v>11645</v>
      </c>
    </row>
    <row r="53" spans="2:9" x14ac:dyDescent="0.25">
      <c r="B53" s="65">
        <v>44985.765972222223</v>
      </c>
      <c r="C53" s="66">
        <v>44986</v>
      </c>
      <c r="D53" s="67">
        <v>4000</v>
      </c>
      <c r="E53" s="67">
        <v>3900</v>
      </c>
      <c r="F53" s="67">
        <v>100</v>
      </c>
      <c r="G53" s="182" t="s">
        <v>4303</v>
      </c>
      <c r="H53" s="68" t="s">
        <v>3742</v>
      </c>
      <c r="I53" s="68" t="s">
        <v>11646</v>
      </c>
    </row>
    <row r="54" spans="2:9" x14ac:dyDescent="0.25">
      <c r="B54" s="65">
        <v>44985.772222222222</v>
      </c>
      <c r="C54" s="66">
        <v>44986</v>
      </c>
      <c r="D54" s="67">
        <v>500</v>
      </c>
      <c r="E54" s="67">
        <v>487.5</v>
      </c>
      <c r="F54" s="67">
        <v>12.5</v>
      </c>
      <c r="G54" s="182" t="s">
        <v>7673</v>
      </c>
      <c r="H54" s="68" t="s">
        <v>1409</v>
      </c>
      <c r="I54" s="68" t="s">
        <v>11648</v>
      </c>
    </row>
    <row r="55" spans="2:9" x14ac:dyDescent="0.25">
      <c r="B55" s="65">
        <v>44985.772916666669</v>
      </c>
      <c r="C55" s="66">
        <v>44986</v>
      </c>
      <c r="D55" s="67">
        <v>5000</v>
      </c>
      <c r="E55" s="67">
        <v>4875</v>
      </c>
      <c r="F55" s="67">
        <v>125</v>
      </c>
      <c r="G55" s="182" t="s">
        <v>11415</v>
      </c>
      <c r="H55" s="68" t="s">
        <v>11416</v>
      </c>
      <c r="I55" s="68" t="s">
        <v>11647</v>
      </c>
    </row>
    <row r="56" spans="2:9" x14ac:dyDescent="0.25">
      <c r="B56" s="65">
        <v>44985.79791666667</v>
      </c>
      <c r="C56" s="66">
        <v>44986</v>
      </c>
      <c r="D56" s="67">
        <v>100</v>
      </c>
      <c r="E56" s="67">
        <v>97.5</v>
      </c>
      <c r="F56" s="67">
        <v>2.5</v>
      </c>
      <c r="G56" s="182" t="s">
        <v>3333</v>
      </c>
      <c r="H56" s="68" t="s">
        <v>2388</v>
      </c>
      <c r="I56" s="68" t="s">
        <v>11649</v>
      </c>
    </row>
    <row r="57" spans="2:9" x14ac:dyDescent="0.25">
      <c r="B57" s="65">
        <v>44985.809027777781</v>
      </c>
      <c r="C57" s="66">
        <v>44986</v>
      </c>
      <c r="D57" s="67">
        <v>5000</v>
      </c>
      <c r="E57" s="67">
        <v>4875</v>
      </c>
      <c r="F57" s="67">
        <v>125</v>
      </c>
      <c r="G57" s="182" t="s">
        <v>7697</v>
      </c>
      <c r="H57" s="68" t="s">
        <v>11417</v>
      </c>
      <c r="I57" s="68" t="s">
        <v>11650</v>
      </c>
    </row>
    <row r="58" spans="2:9" x14ac:dyDescent="0.25">
      <c r="B58" s="65">
        <v>44985.821527777778</v>
      </c>
      <c r="C58" s="66">
        <v>44986</v>
      </c>
      <c r="D58" s="67">
        <v>1500</v>
      </c>
      <c r="E58" s="67">
        <v>1462.5</v>
      </c>
      <c r="F58" s="67">
        <v>37.5</v>
      </c>
      <c r="G58" s="182" t="s">
        <v>4303</v>
      </c>
      <c r="H58" s="68" t="s">
        <v>623</v>
      </c>
      <c r="I58" s="68" t="s">
        <v>11651</v>
      </c>
    </row>
    <row r="59" spans="2:9" x14ac:dyDescent="0.25">
      <c r="B59" s="65">
        <v>44985.842361111114</v>
      </c>
      <c r="C59" s="66">
        <v>44986</v>
      </c>
      <c r="D59" s="67">
        <v>500</v>
      </c>
      <c r="E59" s="67">
        <v>487.5</v>
      </c>
      <c r="F59" s="67">
        <v>12.5</v>
      </c>
      <c r="G59" s="182" t="s">
        <v>7674</v>
      </c>
      <c r="H59" s="68" t="s">
        <v>11418</v>
      </c>
      <c r="I59" s="68" t="s">
        <v>11652</v>
      </c>
    </row>
    <row r="60" spans="2:9" x14ac:dyDescent="0.25">
      <c r="B60" s="65">
        <v>44985.845833333333</v>
      </c>
      <c r="C60" s="66">
        <v>44986</v>
      </c>
      <c r="D60" s="67">
        <v>500</v>
      </c>
      <c r="E60" s="67">
        <v>487.5</v>
      </c>
      <c r="F60" s="67">
        <v>12.5</v>
      </c>
      <c r="G60" s="182" t="s">
        <v>7674</v>
      </c>
      <c r="H60" s="68" t="s">
        <v>3188</v>
      </c>
      <c r="I60" s="68" t="s">
        <v>11656</v>
      </c>
    </row>
    <row r="61" spans="2:9" x14ac:dyDescent="0.25">
      <c r="B61" s="65">
        <v>44985.849305555559</v>
      </c>
      <c r="C61" s="66">
        <v>44986</v>
      </c>
      <c r="D61" s="67">
        <v>10</v>
      </c>
      <c r="E61" s="67">
        <v>9.75</v>
      </c>
      <c r="F61" s="67">
        <v>0.25</v>
      </c>
      <c r="G61" s="182" t="s">
        <v>11415</v>
      </c>
      <c r="H61" s="68" t="s">
        <v>4648</v>
      </c>
      <c r="I61" s="68" t="s">
        <v>11653</v>
      </c>
    </row>
    <row r="62" spans="2:9" x14ac:dyDescent="0.25">
      <c r="B62" s="65">
        <v>44985.856249999997</v>
      </c>
      <c r="C62" s="66">
        <v>44986</v>
      </c>
      <c r="D62" s="67">
        <v>100</v>
      </c>
      <c r="E62" s="67">
        <v>97.5</v>
      </c>
      <c r="F62" s="67">
        <v>2.5</v>
      </c>
      <c r="G62" s="182" t="s">
        <v>11415</v>
      </c>
      <c r="H62" s="68" t="s">
        <v>2860</v>
      </c>
      <c r="I62" s="68" t="s">
        <v>11654</v>
      </c>
    </row>
    <row r="63" spans="2:9" x14ac:dyDescent="0.25">
      <c r="B63" s="65">
        <v>44985.874305555553</v>
      </c>
      <c r="C63" s="66">
        <v>44986</v>
      </c>
      <c r="D63" s="67">
        <v>1000</v>
      </c>
      <c r="E63" s="67">
        <v>975</v>
      </c>
      <c r="F63" s="67">
        <v>25</v>
      </c>
      <c r="G63" s="182" t="s">
        <v>4303</v>
      </c>
      <c r="H63" s="68" t="s">
        <v>6752</v>
      </c>
      <c r="I63" s="68" t="s">
        <v>11655</v>
      </c>
    </row>
    <row r="64" spans="2:9" x14ac:dyDescent="0.25">
      <c r="B64" s="65">
        <v>44985.879861111112</v>
      </c>
      <c r="C64" s="66">
        <v>44986</v>
      </c>
      <c r="D64" s="67">
        <v>1000</v>
      </c>
      <c r="E64" s="67">
        <v>975</v>
      </c>
      <c r="F64" s="67">
        <v>25</v>
      </c>
      <c r="G64" s="182" t="s">
        <v>4303</v>
      </c>
      <c r="H64" s="68" t="s">
        <v>6752</v>
      </c>
      <c r="I64" s="68" t="s">
        <v>11657</v>
      </c>
    </row>
    <row r="65" spans="2:9" x14ac:dyDescent="0.25">
      <c r="B65" s="65">
        <v>44985.882638888892</v>
      </c>
      <c r="C65" s="66">
        <v>44986</v>
      </c>
      <c r="D65" s="67">
        <v>1500</v>
      </c>
      <c r="E65" s="67">
        <v>1462.5</v>
      </c>
      <c r="F65" s="67">
        <v>37.5</v>
      </c>
      <c r="G65" s="182" t="s">
        <v>11415</v>
      </c>
      <c r="H65" s="68" t="s">
        <v>1427</v>
      </c>
      <c r="I65" s="68" t="s">
        <v>11662</v>
      </c>
    </row>
    <row r="66" spans="2:9" x14ac:dyDescent="0.25">
      <c r="B66" s="65">
        <v>44985.885416666664</v>
      </c>
      <c r="C66" s="66">
        <v>44986</v>
      </c>
      <c r="D66" s="67">
        <v>1000</v>
      </c>
      <c r="E66" s="67">
        <v>975</v>
      </c>
      <c r="F66" s="67">
        <v>25</v>
      </c>
      <c r="G66" s="182" t="s">
        <v>7697</v>
      </c>
      <c r="H66" s="68" t="s">
        <v>1427</v>
      </c>
      <c r="I66" s="68" t="s">
        <v>11660</v>
      </c>
    </row>
    <row r="67" spans="2:9" x14ac:dyDescent="0.25">
      <c r="B67" s="65">
        <v>44985.888194444444</v>
      </c>
      <c r="C67" s="66">
        <v>44986</v>
      </c>
      <c r="D67" s="67">
        <v>400</v>
      </c>
      <c r="E67" s="67">
        <v>390</v>
      </c>
      <c r="F67" s="67">
        <v>10</v>
      </c>
      <c r="G67" s="182" t="s">
        <v>11415</v>
      </c>
      <c r="H67" s="68" t="s">
        <v>2362</v>
      </c>
      <c r="I67" s="68" t="s">
        <v>11663</v>
      </c>
    </row>
    <row r="68" spans="2:9" x14ac:dyDescent="0.25">
      <c r="B68" s="65">
        <v>44985.897222222222</v>
      </c>
      <c r="C68" s="66">
        <v>44986</v>
      </c>
      <c r="D68" s="67">
        <v>1000</v>
      </c>
      <c r="E68" s="67">
        <v>975</v>
      </c>
      <c r="F68" s="67">
        <v>25</v>
      </c>
      <c r="G68" s="182" t="s">
        <v>11415</v>
      </c>
      <c r="H68" s="68" t="s">
        <v>3915</v>
      </c>
      <c r="I68" s="68" t="s">
        <v>11659</v>
      </c>
    </row>
    <row r="69" spans="2:9" x14ac:dyDescent="0.25">
      <c r="B69" s="65">
        <v>44985.907638888886</v>
      </c>
      <c r="C69" s="66">
        <v>44986</v>
      </c>
      <c r="D69" s="67">
        <v>138.58000000000001</v>
      </c>
      <c r="E69" s="67">
        <v>135.12</v>
      </c>
      <c r="F69" s="67">
        <v>3.46</v>
      </c>
      <c r="G69" s="182" t="s">
        <v>4303</v>
      </c>
      <c r="H69" s="68" t="s">
        <v>415</v>
      </c>
      <c r="I69" s="68" t="s">
        <v>11661</v>
      </c>
    </row>
    <row r="70" spans="2:9" x14ac:dyDescent="0.25">
      <c r="B70" s="65">
        <v>44985.908333333333</v>
      </c>
      <c r="C70" s="66">
        <v>44986</v>
      </c>
      <c r="D70" s="67">
        <v>1000</v>
      </c>
      <c r="E70" s="67">
        <v>975</v>
      </c>
      <c r="F70" s="67">
        <v>25</v>
      </c>
      <c r="G70" s="182" t="s">
        <v>11415</v>
      </c>
      <c r="H70" s="68" t="s">
        <v>6859</v>
      </c>
      <c r="I70" s="68" t="s">
        <v>11658</v>
      </c>
    </row>
    <row r="71" spans="2:9" x14ac:dyDescent="0.25">
      <c r="B71" s="65">
        <v>44985.954861111109</v>
      </c>
      <c r="C71" s="66">
        <v>44986</v>
      </c>
      <c r="D71" s="67">
        <v>100</v>
      </c>
      <c r="E71" s="67">
        <v>97.5</v>
      </c>
      <c r="F71" s="67">
        <v>2.5</v>
      </c>
      <c r="G71" s="182" t="s">
        <v>11415</v>
      </c>
      <c r="H71" s="68" t="s">
        <v>6778</v>
      </c>
      <c r="I71" s="68" t="s">
        <v>11664</v>
      </c>
    </row>
    <row r="72" spans="2:9" x14ac:dyDescent="0.25">
      <c r="B72" s="65">
        <v>44985.959722222222</v>
      </c>
      <c r="C72" s="66">
        <v>44987</v>
      </c>
      <c r="D72" s="67">
        <v>507</v>
      </c>
      <c r="E72" s="67">
        <v>494.32</v>
      </c>
      <c r="F72" s="67">
        <v>12.68</v>
      </c>
      <c r="G72" s="182" t="s">
        <v>11415</v>
      </c>
      <c r="H72" s="68" t="s">
        <v>815</v>
      </c>
      <c r="I72" s="68" t="s">
        <v>11665</v>
      </c>
    </row>
    <row r="73" spans="2:9" x14ac:dyDescent="0.25">
      <c r="B73" s="65">
        <v>44985.961111111108</v>
      </c>
      <c r="C73" s="66">
        <v>44987</v>
      </c>
      <c r="D73" s="67">
        <v>10000</v>
      </c>
      <c r="E73" s="67">
        <v>9750</v>
      </c>
      <c r="F73" s="67">
        <v>250</v>
      </c>
      <c r="G73" s="182" t="s">
        <v>11415</v>
      </c>
      <c r="H73" s="68" t="s">
        <v>7136</v>
      </c>
      <c r="I73" s="68" t="s">
        <v>11668</v>
      </c>
    </row>
    <row r="74" spans="2:9" x14ac:dyDescent="0.25">
      <c r="B74" s="65">
        <v>44985.963194444441</v>
      </c>
      <c r="C74" s="66">
        <v>44987</v>
      </c>
      <c r="D74" s="67">
        <v>3000</v>
      </c>
      <c r="E74" s="67">
        <v>2925</v>
      </c>
      <c r="F74" s="67">
        <v>75</v>
      </c>
      <c r="G74" s="182" t="s">
        <v>4303</v>
      </c>
      <c r="H74" s="68" t="s">
        <v>3439</v>
      </c>
      <c r="I74" s="68" t="s">
        <v>11666</v>
      </c>
    </row>
    <row r="75" spans="2:9" x14ac:dyDescent="0.25">
      <c r="B75" s="65">
        <v>44985.964583333334</v>
      </c>
      <c r="C75" s="66">
        <v>44987</v>
      </c>
      <c r="D75" s="67">
        <v>50</v>
      </c>
      <c r="E75" s="67">
        <v>48.75</v>
      </c>
      <c r="F75" s="67">
        <v>1.25</v>
      </c>
      <c r="G75" s="182" t="s">
        <v>7667</v>
      </c>
      <c r="H75" s="68" t="s">
        <v>3341</v>
      </c>
      <c r="I75" s="68" t="s">
        <v>11667</v>
      </c>
    </row>
    <row r="76" spans="2:9" x14ac:dyDescent="0.25">
      <c r="B76" s="65">
        <v>44985.96597222222</v>
      </c>
      <c r="C76" s="66">
        <v>44987</v>
      </c>
      <c r="D76" s="67">
        <v>50</v>
      </c>
      <c r="E76" s="67">
        <v>48.75</v>
      </c>
      <c r="F76" s="67">
        <v>1.25</v>
      </c>
      <c r="G76" s="182" t="s">
        <v>11415</v>
      </c>
      <c r="H76" s="68" t="s">
        <v>3341</v>
      </c>
      <c r="I76" s="68" t="s">
        <v>11676</v>
      </c>
    </row>
    <row r="77" spans="2:9" x14ac:dyDescent="0.25">
      <c r="B77" s="65">
        <v>44985.966666666667</v>
      </c>
      <c r="C77" s="66">
        <v>44987</v>
      </c>
      <c r="D77" s="67">
        <v>50</v>
      </c>
      <c r="E77" s="67">
        <v>48.75</v>
      </c>
      <c r="F77" s="67">
        <v>1.25</v>
      </c>
      <c r="G77" s="182" t="s">
        <v>7674</v>
      </c>
      <c r="H77" s="68" t="s">
        <v>3341</v>
      </c>
      <c r="I77" s="68" t="s">
        <v>11672</v>
      </c>
    </row>
    <row r="78" spans="2:9" x14ac:dyDescent="0.25">
      <c r="B78" s="65">
        <v>44985.967361111114</v>
      </c>
      <c r="C78" s="66">
        <v>44987</v>
      </c>
      <c r="D78" s="67">
        <v>50</v>
      </c>
      <c r="E78" s="67">
        <v>48.75</v>
      </c>
      <c r="F78" s="67">
        <v>1.25</v>
      </c>
      <c r="G78" s="182" t="s">
        <v>4303</v>
      </c>
      <c r="H78" s="68" t="s">
        <v>3341</v>
      </c>
      <c r="I78" s="68" t="s">
        <v>11675</v>
      </c>
    </row>
    <row r="79" spans="2:9" x14ac:dyDescent="0.25">
      <c r="B79" s="65">
        <v>44985.970833333333</v>
      </c>
      <c r="C79" s="66">
        <v>44987</v>
      </c>
      <c r="D79" s="67">
        <v>140</v>
      </c>
      <c r="E79" s="67">
        <v>136.5</v>
      </c>
      <c r="F79" s="67">
        <v>3.5</v>
      </c>
      <c r="G79" s="182" t="s">
        <v>4303</v>
      </c>
      <c r="H79" s="68" t="s">
        <v>2868</v>
      </c>
      <c r="I79" s="68" t="s">
        <v>11669</v>
      </c>
    </row>
    <row r="80" spans="2:9" x14ac:dyDescent="0.25">
      <c r="B80" s="65">
        <v>44985.977083333331</v>
      </c>
      <c r="C80" s="66">
        <v>44987</v>
      </c>
      <c r="D80" s="67">
        <v>100</v>
      </c>
      <c r="E80" s="67">
        <v>97.5</v>
      </c>
      <c r="F80" s="67">
        <v>2.5</v>
      </c>
      <c r="G80" s="182" t="s">
        <v>7667</v>
      </c>
      <c r="H80" s="68" t="s">
        <v>2294</v>
      </c>
      <c r="I80" s="68" t="s">
        <v>11673</v>
      </c>
    </row>
    <row r="81" spans="2:9" x14ac:dyDescent="0.25">
      <c r="B81" s="65">
        <v>44985.981944444444</v>
      </c>
      <c r="C81" s="66">
        <v>44987</v>
      </c>
      <c r="D81" s="67">
        <v>2000</v>
      </c>
      <c r="E81" s="67">
        <v>1950</v>
      </c>
      <c r="F81" s="67">
        <v>50</v>
      </c>
      <c r="G81" s="182" t="s">
        <v>7697</v>
      </c>
      <c r="H81" s="68" t="s">
        <v>4264</v>
      </c>
      <c r="I81" s="68" t="s">
        <v>11670</v>
      </c>
    </row>
    <row r="82" spans="2:9" x14ac:dyDescent="0.25">
      <c r="B82" s="65">
        <v>44985.984722222223</v>
      </c>
      <c r="C82" s="66">
        <v>44987</v>
      </c>
      <c r="D82" s="67">
        <v>3000</v>
      </c>
      <c r="E82" s="67">
        <v>2925</v>
      </c>
      <c r="F82" s="67">
        <v>75</v>
      </c>
      <c r="G82" s="182" t="s">
        <v>11415</v>
      </c>
      <c r="H82" s="68" t="s">
        <v>4264</v>
      </c>
      <c r="I82" s="68" t="s">
        <v>11674</v>
      </c>
    </row>
    <row r="83" spans="2:9" x14ac:dyDescent="0.25">
      <c r="B83" s="65">
        <v>44985.988888888889</v>
      </c>
      <c r="C83" s="66">
        <v>44987</v>
      </c>
      <c r="D83" s="67">
        <v>500</v>
      </c>
      <c r="E83" s="67">
        <v>487.5</v>
      </c>
      <c r="F83" s="67">
        <v>12.5</v>
      </c>
      <c r="G83" s="182" t="s">
        <v>7667</v>
      </c>
      <c r="H83" s="68" t="s">
        <v>1385</v>
      </c>
      <c r="I83" s="68" t="s">
        <v>11671</v>
      </c>
    </row>
    <row r="84" spans="2:9" x14ac:dyDescent="0.25">
      <c r="B84" s="65">
        <v>44986.040277777778</v>
      </c>
      <c r="C84" s="66">
        <v>44987</v>
      </c>
      <c r="D84" s="67">
        <v>3000</v>
      </c>
      <c r="E84" s="67">
        <v>2925</v>
      </c>
      <c r="F84" s="67">
        <v>75</v>
      </c>
      <c r="G84" s="182" t="s">
        <v>7674</v>
      </c>
      <c r="H84" s="68" t="s">
        <v>6155</v>
      </c>
      <c r="I84" s="68" t="s">
        <v>11677</v>
      </c>
    </row>
    <row r="85" spans="2:9" x14ac:dyDescent="0.25">
      <c r="B85" s="65">
        <v>44986.043749999997</v>
      </c>
      <c r="C85" s="66">
        <v>44987</v>
      </c>
      <c r="D85" s="67">
        <v>200</v>
      </c>
      <c r="E85" s="67">
        <v>195</v>
      </c>
      <c r="F85" s="67">
        <v>5</v>
      </c>
      <c r="G85" s="182" t="s">
        <v>11415</v>
      </c>
      <c r="H85" s="68" t="s">
        <v>71</v>
      </c>
      <c r="I85" s="68" t="s">
        <v>11679</v>
      </c>
    </row>
    <row r="86" spans="2:9" x14ac:dyDescent="0.25">
      <c r="B86" s="65">
        <v>44986.050694444442</v>
      </c>
      <c r="C86" s="66">
        <v>44987</v>
      </c>
      <c r="D86" s="67">
        <v>200</v>
      </c>
      <c r="E86" s="67">
        <v>195</v>
      </c>
      <c r="F86" s="67">
        <v>5</v>
      </c>
      <c r="G86" s="182" t="s">
        <v>4303</v>
      </c>
      <c r="H86" s="68" t="s">
        <v>601</v>
      </c>
      <c r="I86" s="68" t="s">
        <v>11678</v>
      </c>
    </row>
    <row r="87" spans="2:9" x14ac:dyDescent="0.25">
      <c r="B87" s="65">
        <v>44986.190972222219</v>
      </c>
      <c r="C87" s="66">
        <v>44987</v>
      </c>
      <c r="D87" s="67">
        <v>66.599999999999994</v>
      </c>
      <c r="E87" s="67">
        <v>64.930000000000007</v>
      </c>
      <c r="F87" s="67">
        <v>1.67</v>
      </c>
      <c r="G87" s="182" t="s">
        <v>7674</v>
      </c>
      <c r="H87" s="68" t="s">
        <v>390</v>
      </c>
      <c r="I87" s="68" t="s">
        <v>11680</v>
      </c>
    </row>
    <row r="88" spans="2:9" x14ac:dyDescent="0.25">
      <c r="B88" s="65">
        <v>44986.25</v>
      </c>
      <c r="C88" s="66">
        <v>44987</v>
      </c>
      <c r="D88" s="67">
        <v>2600</v>
      </c>
      <c r="E88" s="67">
        <v>2535</v>
      </c>
      <c r="F88" s="67">
        <v>65</v>
      </c>
      <c r="G88" s="182" t="s">
        <v>11415</v>
      </c>
      <c r="H88" s="68" t="s">
        <v>8184</v>
      </c>
      <c r="I88" s="68" t="s">
        <v>11681</v>
      </c>
    </row>
    <row r="89" spans="2:9" x14ac:dyDescent="0.25">
      <c r="B89" s="65">
        <v>44986.25277777778</v>
      </c>
      <c r="C89" s="66">
        <v>44987</v>
      </c>
      <c r="D89" s="67">
        <v>300</v>
      </c>
      <c r="E89" s="67">
        <v>292.5</v>
      </c>
      <c r="F89" s="67">
        <v>7.5</v>
      </c>
      <c r="G89" s="182" t="s">
        <v>11415</v>
      </c>
      <c r="H89" s="68" t="s">
        <v>11419</v>
      </c>
      <c r="I89" s="68" t="s">
        <v>11683</v>
      </c>
    </row>
    <row r="90" spans="2:9" x14ac:dyDescent="0.25">
      <c r="B90" s="65">
        <v>44986.260416666664</v>
      </c>
      <c r="C90" s="66">
        <v>44987</v>
      </c>
      <c r="D90" s="67">
        <v>650</v>
      </c>
      <c r="E90" s="67">
        <v>633.75</v>
      </c>
      <c r="F90" s="67">
        <v>16.25</v>
      </c>
      <c r="G90" s="182" t="s">
        <v>11415</v>
      </c>
      <c r="H90" s="68" t="s">
        <v>1055</v>
      </c>
      <c r="I90" s="68" t="s">
        <v>11682</v>
      </c>
    </row>
    <row r="91" spans="2:9" x14ac:dyDescent="0.25">
      <c r="B91" s="65">
        <v>44986.3</v>
      </c>
      <c r="C91" s="66">
        <v>44987</v>
      </c>
      <c r="D91" s="67">
        <v>100</v>
      </c>
      <c r="E91" s="67">
        <v>97.5</v>
      </c>
      <c r="F91" s="67">
        <v>2.5</v>
      </c>
      <c r="G91" s="182" t="s">
        <v>7674</v>
      </c>
      <c r="H91" s="68" t="s">
        <v>6862</v>
      </c>
      <c r="I91" s="68" t="s">
        <v>11684</v>
      </c>
    </row>
    <row r="92" spans="2:9" x14ac:dyDescent="0.25">
      <c r="B92" s="65">
        <v>44986.302083333336</v>
      </c>
      <c r="C92" s="66">
        <v>44987</v>
      </c>
      <c r="D92" s="67">
        <v>100</v>
      </c>
      <c r="E92" s="67">
        <v>97.5</v>
      </c>
      <c r="F92" s="67">
        <v>2.5</v>
      </c>
      <c r="G92" s="182" t="s">
        <v>4303</v>
      </c>
      <c r="H92" s="68" t="s">
        <v>6862</v>
      </c>
      <c r="I92" s="68" t="s">
        <v>11685</v>
      </c>
    </row>
    <row r="93" spans="2:9" x14ac:dyDescent="0.25">
      <c r="B93" s="65">
        <v>44986.313888888886</v>
      </c>
      <c r="C93" s="66">
        <v>44987</v>
      </c>
      <c r="D93" s="67">
        <v>5000</v>
      </c>
      <c r="E93" s="67">
        <v>4875</v>
      </c>
      <c r="F93" s="67">
        <v>125</v>
      </c>
      <c r="G93" s="182" t="s">
        <v>11415</v>
      </c>
      <c r="H93" s="68" t="s">
        <v>795</v>
      </c>
      <c r="I93" s="68" t="s">
        <v>11687</v>
      </c>
    </row>
    <row r="94" spans="2:9" x14ac:dyDescent="0.25">
      <c r="B94" s="65">
        <v>44986.331250000003</v>
      </c>
      <c r="C94" s="66">
        <v>44987</v>
      </c>
      <c r="D94" s="67">
        <v>2000</v>
      </c>
      <c r="E94" s="67">
        <v>1950</v>
      </c>
      <c r="F94" s="67">
        <v>50</v>
      </c>
      <c r="G94" s="182" t="s">
        <v>11415</v>
      </c>
      <c r="H94" s="68" t="s">
        <v>3062</v>
      </c>
      <c r="I94" s="68" t="s">
        <v>11688</v>
      </c>
    </row>
    <row r="95" spans="2:9" x14ac:dyDescent="0.25">
      <c r="B95" s="65">
        <v>44986.332638888889</v>
      </c>
      <c r="C95" s="66">
        <v>44987</v>
      </c>
      <c r="D95" s="67">
        <v>1000</v>
      </c>
      <c r="E95" s="67">
        <v>975</v>
      </c>
      <c r="F95" s="67">
        <v>25</v>
      </c>
      <c r="G95" s="182" t="s">
        <v>11415</v>
      </c>
      <c r="H95" s="68" t="s">
        <v>11420</v>
      </c>
      <c r="I95" s="68" t="s">
        <v>11686</v>
      </c>
    </row>
    <row r="96" spans="2:9" x14ac:dyDescent="0.25">
      <c r="B96" s="65">
        <v>44986.335416666669</v>
      </c>
      <c r="C96" s="66">
        <v>44987</v>
      </c>
      <c r="D96" s="67">
        <v>1000</v>
      </c>
      <c r="E96" s="67">
        <v>975</v>
      </c>
      <c r="F96" s="67">
        <v>25</v>
      </c>
      <c r="G96" s="182" t="s">
        <v>7674</v>
      </c>
      <c r="H96" s="68" t="s">
        <v>11420</v>
      </c>
      <c r="I96" s="68" t="s">
        <v>11689</v>
      </c>
    </row>
    <row r="97" spans="2:9" x14ac:dyDescent="0.25">
      <c r="B97" s="65">
        <v>44986.35</v>
      </c>
      <c r="C97" s="66">
        <v>44987</v>
      </c>
      <c r="D97" s="67">
        <v>1000</v>
      </c>
      <c r="E97" s="67">
        <v>975</v>
      </c>
      <c r="F97" s="67">
        <v>25</v>
      </c>
      <c r="G97" s="182" t="s">
        <v>4303</v>
      </c>
      <c r="H97" s="68" t="s">
        <v>11420</v>
      </c>
      <c r="I97" s="68" t="s">
        <v>11691</v>
      </c>
    </row>
    <row r="98" spans="2:9" x14ac:dyDescent="0.25">
      <c r="B98" s="65">
        <v>44986.351388888892</v>
      </c>
      <c r="C98" s="66">
        <v>44987</v>
      </c>
      <c r="D98" s="67">
        <v>1000</v>
      </c>
      <c r="E98" s="67">
        <v>975</v>
      </c>
      <c r="F98" s="67">
        <v>25</v>
      </c>
      <c r="G98" s="182" t="s">
        <v>7697</v>
      </c>
      <c r="H98" s="68" t="s">
        <v>11420</v>
      </c>
      <c r="I98" s="68" t="s">
        <v>11692</v>
      </c>
    </row>
    <row r="99" spans="2:9" x14ac:dyDescent="0.25">
      <c r="B99" s="65">
        <v>44986.362500000003</v>
      </c>
      <c r="C99" s="66">
        <v>44987</v>
      </c>
      <c r="D99" s="67">
        <v>300</v>
      </c>
      <c r="E99" s="67">
        <v>292.5</v>
      </c>
      <c r="F99" s="67">
        <v>7.5</v>
      </c>
      <c r="G99" s="182" t="s">
        <v>11415</v>
      </c>
      <c r="H99" s="68" t="s">
        <v>7762</v>
      </c>
      <c r="I99" s="68" t="s">
        <v>11693</v>
      </c>
    </row>
    <row r="100" spans="2:9" x14ac:dyDescent="0.25">
      <c r="B100" s="65">
        <v>44986.365277777775</v>
      </c>
      <c r="C100" s="66">
        <v>44987</v>
      </c>
      <c r="D100" s="67">
        <v>1017</v>
      </c>
      <c r="E100" s="67">
        <v>991.57</v>
      </c>
      <c r="F100" s="67">
        <v>25.43</v>
      </c>
      <c r="G100" s="182" t="s">
        <v>7674</v>
      </c>
      <c r="H100" s="68" t="s">
        <v>4694</v>
      </c>
      <c r="I100" s="68" t="s">
        <v>11694</v>
      </c>
    </row>
    <row r="101" spans="2:9" x14ac:dyDescent="0.25">
      <c r="B101" s="65">
        <v>44986.376388888886</v>
      </c>
      <c r="C101" s="66">
        <v>44987</v>
      </c>
      <c r="D101" s="67">
        <v>1000</v>
      </c>
      <c r="E101" s="67">
        <v>975</v>
      </c>
      <c r="F101" s="67">
        <v>25</v>
      </c>
      <c r="G101" s="182" t="s">
        <v>3333</v>
      </c>
      <c r="H101" s="68" t="s">
        <v>235</v>
      </c>
      <c r="I101" s="68" t="s">
        <v>11690</v>
      </c>
    </row>
    <row r="102" spans="2:9" x14ac:dyDescent="0.25">
      <c r="B102" s="65">
        <v>44986.400694444441</v>
      </c>
      <c r="C102" s="66">
        <v>44987</v>
      </c>
      <c r="D102" s="67">
        <v>300</v>
      </c>
      <c r="E102" s="67">
        <v>292.5</v>
      </c>
      <c r="F102" s="67">
        <v>7.5</v>
      </c>
      <c r="G102" s="182" t="s">
        <v>11415</v>
      </c>
      <c r="H102" s="68" t="s">
        <v>4671</v>
      </c>
      <c r="I102" s="68" t="s">
        <v>11695</v>
      </c>
    </row>
    <row r="103" spans="2:9" x14ac:dyDescent="0.25">
      <c r="B103" s="65">
        <v>44986.40347222222</v>
      </c>
      <c r="C103" s="66">
        <v>44987</v>
      </c>
      <c r="D103" s="67">
        <v>250</v>
      </c>
      <c r="E103" s="67">
        <v>243.75</v>
      </c>
      <c r="F103" s="67">
        <v>6.25</v>
      </c>
      <c r="G103" s="182" t="s">
        <v>7673</v>
      </c>
      <c r="H103" s="68" t="s">
        <v>2362</v>
      </c>
      <c r="I103" s="68" t="s">
        <v>11696</v>
      </c>
    </row>
    <row r="104" spans="2:9" x14ac:dyDescent="0.25">
      <c r="B104" s="65">
        <v>44986.408333333333</v>
      </c>
      <c r="C104" s="66">
        <v>44987</v>
      </c>
      <c r="D104" s="67">
        <v>2500</v>
      </c>
      <c r="E104" s="67">
        <v>2437.5</v>
      </c>
      <c r="F104" s="67">
        <v>62.5</v>
      </c>
      <c r="G104" s="182" t="s">
        <v>7697</v>
      </c>
      <c r="H104" s="68" t="s">
        <v>11421</v>
      </c>
      <c r="I104" s="68" t="s">
        <v>11697</v>
      </c>
    </row>
    <row r="105" spans="2:9" x14ac:dyDescent="0.25">
      <c r="B105" s="65">
        <v>44986.423611111109</v>
      </c>
      <c r="C105" s="66">
        <v>44987</v>
      </c>
      <c r="D105" s="67">
        <v>5000</v>
      </c>
      <c r="E105" s="67">
        <v>4875</v>
      </c>
      <c r="F105" s="67">
        <v>125</v>
      </c>
      <c r="G105" s="182" t="s">
        <v>11415</v>
      </c>
      <c r="H105" s="68" t="s">
        <v>11422</v>
      </c>
      <c r="I105" s="68" t="s">
        <v>11698</v>
      </c>
    </row>
    <row r="106" spans="2:9" x14ac:dyDescent="0.25">
      <c r="B106" s="65">
        <v>44986.431250000001</v>
      </c>
      <c r="C106" s="66">
        <v>44987</v>
      </c>
      <c r="D106" s="67">
        <v>1000</v>
      </c>
      <c r="E106" s="67">
        <v>975</v>
      </c>
      <c r="F106" s="67">
        <v>25</v>
      </c>
      <c r="G106" s="182" t="s">
        <v>7674</v>
      </c>
      <c r="H106" s="68" t="s">
        <v>1409</v>
      </c>
      <c r="I106" s="68" t="s">
        <v>11699</v>
      </c>
    </row>
    <row r="107" spans="2:9" x14ac:dyDescent="0.25">
      <c r="B107" s="65">
        <v>44986.45208333333</v>
      </c>
      <c r="C107" s="66">
        <v>44987</v>
      </c>
      <c r="D107" s="67">
        <v>88000</v>
      </c>
      <c r="E107" s="67">
        <v>85800</v>
      </c>
      <c r="F107" s="67">
        <v>2200</v>
      </c>
      <c r="G107" s="182" t="s">
        <v>11415</v>
      </c>
      <c r="H107" s="68" t="s">
        <v>2863</v>
      </c>
      <c r="I107" s="68" t="s">
        <v>11700</v>
      </c>
    </row>
    <row r="108" spans="2:9" x14ac:dyDescent="0.25">
      <c r="B108" s="65">
        <v>44986.456944444442</v>
      </c>
      <c r="C108" s="66">
        <v>44987</v>
      </c>
      <c r="D108" s="67">
        <v>50</v>
      </c>
      <c r="E108" s="67">
        <v>48.75</v>
      </c>
      <c r="F108" s="67">
        <v>1.25</v>
      </c>
      <c r="G108" s="182" t="s">
        <v>11415</v>
      </c>
      <c r="H108" s="68" t="s">
        <v>6560</v>
      </c>
      <c r="I108" s="68" t="s">
        <v>11701</v>
      </c>
    </row>
    <row r="109" spans="2:9" x14ac:dyDescent="0.25">
      <c r="B109" s="65">
        <v>44986.472222222219</v>
      </c>
      <c r="C109" s="66">
        <v>44987</v>
      </c>
      <c r="D109" s="67">
        <v>1000</v>
      </c>
      <c r="E109" s="67">
        <v>975</v>
      </c>
      <c r="F109" s="67">
        <v>25</v>
      </c>
      <c r="G109" s="182" t="s">
        <v>4303</v>
      </c>
      <c r="H109" s="68" t="s">
        <v>480</v>
      </c>
      <c r="I109" s="68" t="s">
        <v>11703</v>
      </c>
    </row>
    <row r="110" spans="2:9" x14ac:dyDescent="0.25">
      <c r="B110" s="65">
        <v>44986.472222222219</v>
      </c>
      <c r="C110" s="66">
        <v>44987</v>
      </c>
      <c r="D110" s="67">
        <v>620</v>
      </c>
      <c r="E110" s="67">
        <v>604.5</v>
      </c>
      <c r="F110" s="67">
        <v>15.5</v>
      </c>
      <c r="G110" s="182" t="s">
        <v>11415</v>
      </c>
      <c r="H110" s="68" t="s">
        <v>11413</v>
      </c>
      <c r="I110" s="68" t="s">
        <v>11705</v>
      </c>
    </row>
    <row r="111" spans="2:9" x14ac:dyDescent="0.25">
      <c r="B111" s="65">
        <v>44986.475694444445</v>
      </c>
      <c r="C111" s="66">
        <v>44987</v>
      </c>
      <c r="D111" s="67">
        <v>500</v>
      </c>
      <c r="E111" s="67">
        <v>487.5</v>
      </c>
      <c r="F111" s="67">
        <v>12.5</v>
      </c>
      <c r="G111" s="182" t="s">
        <v>7674</v>
      </c>
      <c r="H111" s="68" t="s">
        <v>11413</v>
      </c>
      <c r="I111" s="68" t="s">
        <v>11702</v>
      </c>
    </row>
    <row r="112" spans="2:9" x14ac:dyDescent="0.25">
      <c r="B112" s="65">
        <v>44986.477083333331</v>
      </c>
      <c r="C112" s="66">
        <v>44987</v>
      </c>
      <c r="D112" s="67">
        <v>1000</v>
      </c>
      <c r="E112" s="67">
        <v>975</v>
      </c>
      <c r="F112" s="67">
        <v>25</v>
      </c>
      <c r="G112" s="182" t="s">
        <v>4303</v>
      </c>
      <c r="H112" s="68" t="s">
        <v>3759</v>
      </c>
      <c r="I112" s="68" t="s">
        <v>11704</v>
      </c>
    </row>
    <row r="113" spans="2:9" x14ac:dyDescent="0.25">
      <c r="B113" s="65">
        <v>44986.477083333331</v>
      </c>
      <c r="C113" s="66">
        <v>44987</v>
      </c>
      <c r="D113" s="67">
        <v>300</v>
      </c>
      <c r="E113" s="67">
        <v>292.5</v>
      </c>
      <c r="F113" s="67">
        <v>7.5</v>
      </c>
      <c r="G113" s="182" t="s">
        <v>4303</v>
      </c>
      <c r="H113" s="68" t="s">
        <v>2122</v>
      </c>
      <c r="I113" s="68" t="s">
        <v>11706</v>
      </c>
    </row>
    <row r="114" spans="2:9" x14ac:dyDescent="0.25">
      <c r="B114" s="65">
        <v>44986.493750000001</v>
      </c>
      <c r="C114" s="66">
        <v>44987</v>
      </c>
      <c r="D114" s="67">
        <v>1500</v>
      </c>
      <c r="E114" s="67">
        <v>1462.5</v>
      </c>
      <c r="F114" s="67">
        <v>37.5</v>
      </c>
      <c r="G114" s="182" t="s">
        <v>7673</v>
      </c>
      <c r="H114" s="68" t="s">
        <v>879</v>
      </c>
      <c r="I114" s="68" t="s">
        <v>11709</v>
      </c>
    </row>
    <row r="115" spans="2:9" x14ac:dyDescent="0.25">
      <c r="B115" s="65">
        <v>44986.496527777781</v>
      </c>
      <c r="C115" s="66">
        <v>44987</v>
      </c>
      <c r="D115" s="67">
        <v>200</v>
      </c>
      <c r="E115" s="67">
        <v>195</v>
      </c>
      <c r="F115" s="67">
        <v>5</v>
      </c>
      <c r="G115" s="182" t="s">
        <v>7697</v>
      </c>
      <c r="H115" s="68" t="s">
        <v>3757</v>
      </c>
      <c r="I115" s="68" t="s">
        <v>11710</v>
      </c>
    </row>
    <row r="116" spans="2:9" x14ac:dyDescent="0.25">
      <c r="B116" s="65">
        <v>44986.49722222222</v>
      </c>
      <c r="C116" s="66">
        <v>44987</v>
      </c>
      <c r="D116" s="67">
        <v>37</v>
      </c>
      <c r="E116" s="67">
        <v>36.07</v>
      </c>
      <c r="F116" s="67">
        <v>0.93</v>
      </c>
      <c r="G116" s="182" t="s">
        <v>3333</v>
      </c>
      <c r="H116" s="68" t="s">
        <v>840</v>
      </c>
      <c r="I116" s="68" t="s">
        <v>11707</v>
      </c>
    </row>
    <row r="117" spans="2:9" x14ac:dyDescent="0.25">
      <c r="B117" s="65">
        <v>44986.5</v>
      </c>
      <c r="C117" s="66">
        <v>44987</v>
      </c>
      <c r="D117" s="67">
        <v>700</v>
      </c>
      <c r="E117" s="67">
        <v>682.5</v>
      </c>
      <c r="F117" s="67">
        <v>17.5</v>
      </c>
      <c r="G117" s="182" t="s">
        <v>11415</v>
      </c>
      <c r="H117" s="68" t="s">
        <v>717</v>
      </c>
      <c r="I117" s="68" t="s">
        <v>11708</v>
      </c>
    </row>
    <row r="118" spans="2:9" x14ac:dyDescent="0.25">
      <c r="B118" s="65">
        <v>44986.502083333333</v>
      </c>
      <c r="C118" s="66">
        <v>44987</v>
      </c>
      <c r="D118" s="67">
        <v>1000</v>
      </c>
      <c r="E118" s="67">
        <v>975</v>
      </c>
      <c r="F118" s="67">
        <v>25</v>
      </c>
      <c r="G118" s="182" t="s">
        <v>11415</v>
      </c>
      <c r="H118" s="68" t="s">
        <v>3023</v>
      </c>
      <c r="I118" s="68" t="s">
        <v>11714</v>
      </c>
    </row>
    <row r="119" spans="2:9" x14ac:dyDescent="0.25">
      <c r="B119" s="65">
        <v>44986.51458333333</v>
      </c>
      <c r="C119" s="66">
        <v>44987</v>
      </c>
      <c r="D119" s="67">
        <v>3000</v>
      </c>
      <c r="E119" s="67">
        <v>2925</v>
      </c>
      <c r="F119" s="67">
        <v>75</v>
      </c>
      <c r="G119" s="182" t="s">
        <v>11415</v>
      </c>
      <c r="H119" s="68" t="s">
        <v>4825</v>
      </c>
      <c r="I119" s="68" t="s">
        <v>11711</v>
      </c>
    </row>
    <row r="120" spans="2:9" x14ac:dyDescent="0.25">
      <c r="B120" s="65">
        <v>44986.515277777777</v>
      </c>
      <c r="C120" s="66">
        <v>44987</v>
      </c>
      <c r="D120" s="67">
        <v>1000</v>
      </c>
      <c r="E120" s="67">
        <v>975</v>
      </c>
      <c r="F120" s="67">
        <v>25</v>
      </c>
      <c r="G120" s="182" t="s">
        <v>7673</v>
      </c>
      <c r="H120" s="68" t="s">
        <v>819</v>
      </c>
      <c r="I120" s="68" t="s">
        <v>11712</v>
      </c>
    </row>
    <row r="121" spans="2:9" x14ac:dyDescent="0.25">
      <c r="B121" s="65">
        <v>44986.531944444447</v>
      </c>
      <c r="C121" s="66">
        <v>44987</v>
      </c>
      <c r="D121" s="67">
        <v>500</v>
      </c>
      <c r="E121" s="67">
        <v>487.5</v>
      </c>
      <c r="F121" s="67">
        <v>12.5</v>
      </c>
      <c r="G121" s="182" t="s">
        <v>7667</v>
      </c>
      <c r="H121" s="68" t="s">
        <v>356</v>
      </c>
      <c r="I121" s="68" t="s">
        <v>11713</v>
      </c>
    </row>
    <row r="122" spans="2:9" x14ac:dyDescent="0.25">
      <c r="B122" s="65">
        <v>44986.532638888886</v>
      </c>
      <c r="C122" s="66">
        <v>44987</v>
      </c>
      <c r="D122" s="67">
        <v>500</v>
      </c>
      <c r="E122" s="67">
        <v>487.5</v>
      </c>
      <c r="F122" s="67">
        <v>12.5</v>
      </c>
      <c r="G122" s="182" t="s">
        <v>7673</v>
      </c>
      <c r="H122" s="68" t="s">
        <v>2362</v>
      </c>
      <c r="I122" s="68" t="s">
        <v>11715</v>
      </c>
    </row>
    <row r="123" spans="2:9" x14ac:dyDescent="0.25">
      <c r="B123" s="65">
        <v>44986.532638888886</v>
      </c>
      <c r="C123" s="66">
        <v>44987</v>
      </c>
      <c r="D123" s="67">
        <v>500</v>
      </c>
      <c r="E123" s="67">
        <v>487.5</v>
      </c>
      <c r="F123" s="67">
        <v>12.5</v>
      </c>
      <c r="G123" s="182" t="s">
        <v>3333</v>
      </c>
      <c r="H123" s="68" t="s">
        <v>356</v>
      </c>
      <c r="I123" s="68" t="s">
        <v>11716</v>
      </c>
    </row>
    <row r="124" spans="2:9" x14ac:dyDescent="0.25">
      <c r="B124" s="65">
        <v>44986.576388888891</v>
      </c>
      <c r="C124" s="66">
        <v>44987</v>
      </c>
      <c r="D124" s="67">
        <v>300</v>
      </c>
      <c r="E124" s="67">
        <v>292.5</v>
      </c>
      <c r="F124" s="67">
        <v>7.5</v>
      </c>
      <c r="G124" s="182" t="s">
        <v>11415</v>
      </c>
      <c r="H124" s="68" t="s">
        <v>3720</v>
      </c>
      <c r="I124" s="68" t="s">
        <v>11717</v>
      </c>
    </row>
    <row r="125" spans="2:9" x14ac:dyDescent="0.25">
      <c r="B125" s="65">
        <v>44986.613194444442</v>
      </c>
      <c r="C125" s="66">
        <v>44987</v>
      </c>
      <c r="D125" s="67">
        <v>375</v>
      </c>
      <c r="E125" s="67">
        <v>365.62</v>
      </c>
      <c r="F125" s="67">
        <v>9.3800000000000008</v>
      </c>
      <c r="G125" s="182" t="s">
        <v>7674</v>
      </c>
      <c r="H125" s="68" t="s">
        <v>879</v>
      </c>
      <c r="I125" s="68" t="s">
        <v>11718</v>
      </c>
    </row>
    <row r="126" spans="2:9" x14ac:dyDescent="0.25">
      <c r="B126" s="65">
        <v>44986.620138888888</v>
      </c>
      <c r="C126" s="66">
        <v>44987</v>
      </c>
      <c r="D126" s="67">
        <v>50</v>
      </c>
      <c r="E126" s="67">
        <v>48.75</v>
      </c>
      <c r="F126" s="67">
        <v>1.25</v>
      </c>
      <c r="G126" s="182" t="s">
        <v>7667</v>
      </c>
      <c r="H126" s="68" t="s">
        <v>6608</v>
      </c>
      <c r="I126" s="68" t="s">
        <v>11719</v>
      </c>
    </row>
    <row r="127" spans="2:9" x14ac:dyDescent="0.25">
      <c r="B127" s="65">
        <v>44986.632638888892</v>
      </c>
      <c r="C127" s="66">
        <v>44987</v>
      </c>
      <c r="D127" s="67">
        <v>2000</v>
      </c>
      <c r="E127" s="67">
        <v>1950</v>
      </c>
      <c r="F127" s="67">
        <v>50</v>
      </c>
      <c r="G127" s="182" t="s">
        <v>7673</v>
      </c>
      <c r="H127" s="68" t="s">
        <v>2877</v>
      </c>
      <c r="I127" s="68" t="s">
        <v>11721</v>
      </c>
    </row>
    <row r="128" spans="2:9" x14ac:dyDescent="0.25">
      <c r="B128" s="65">
        <v>44986.633333333331</v>
      </c>
      <c r="C128" s="66">
        <v>44987</v>
      </c>
      <c r="D128" s="67">
        <v>2000</v>
      </c>
      <c r="E128" s="67">
        <v>1950</v>
      </c>
      <c r="F128" s="67">
        <v>50</v>
      </c>
      <c r="G128" s="182" t="s">
        <v>7674</v>
      </c>
      <c r="H128" s="68" t="s">
        <v>2877</v>
      </c>
      <c r="I128" s="68" t="s">
        <v>11722</v>
      </c>
    </row>
    <row r="129" spans="2:9" x14ac:dyDescent="0.25">
      <c r="B129" s="65">
        <v>44986.634027777778</v>
      </c>
      <c r="C129" s="66">
        <v>44987</v>
      </c>
      <c r="D129" s="67">
        <v>300</v>
      </c>
      <c r="E129" s="67">
        <v>292.5</v>
      </c>
      <c r="F129" s="67">
        <v>7.5</v>
      </c>
      <c r="G129" s="182" t="s">
        <v>7673</v>
      </c>
      <c r="H129" s="68" t="s">
        <v>741</v>
      </c>
      <c r="I129" s="68" t="s">
        <v>11720</v>
      </c>
    </row>
    <row r="130" spans="2:9" x14ac:dyDescent="0.25">
      <c r="B130" s="65">
        <v>44986.657638888886</v>
      </c>
      <c r="C130" s="66">
        <v>44987</v>
      </c>
      <c r="D130" s="67">
        <v>1000</v>
      </c>
      <c r="E130" s="67">
        <v>975</v>
      </c>
      <c r="F130" s="67">
        <v>25</v>
      </c>
      <c r="G130" s="182" t="s">
        <v>4303</v>
      </c>
      <c r="H130" s="68" t="s">
        <v>1948</v>
      </c>
      <c r="I130" s="68" t="s">
        <v>11725</v>
      </c>
    </row>
    <row r="131" spans="2:9" x14ac:dyDescent="0.25">
      <c r="B131" s="65">
        <v>44986.661805555559</v>
      </c>
      <c r="C131" s="66">
        <v>44987</v>
      </c>
      <c r="D131" s="67">
        <v>300</v>
      </c>
      <c r="E131" s="67">
        <v>292.5</v>
      </c>
      <c r="F131" s="67">
        <v>7.5</v>
      </c>
      <c r="G131" s="182" t="s">
        <v>4303</v>
      </c>
      <c r="H131" s="68" t="s">
        <v>876</v>
      </c>
      <c r="I131" s="68" t="s">
        <v>11723</v>
      </c>
    </row>
    <row r="132" spans="2:9" x14ac:dyDescent="0.25">
      <c r="B132" s="65">
        <v>44986.661805555559</v>
      </c>
      <c r="C132" s="66">
        <v>44987</v>
      </c>
      <c r="D132" s="67">
        <v>100</v>
      </c>
      <c r="E132" s="67">
        <v>97.5</v>
      </c>
      <c r="F132" s="67">
        <v>2.5</v>
      </c>
      <c r="G132" s="182" t="s">
        <v>7697</v>
      </c>
      <c r="H132" s="68" t="s">
        <v>4232</v>
      </c>
      <c r="I132" s="68" t="s">
        <v>11724</v>
      </c>
    </row>
    <row r="133" spans="2:9" x14ac:dyDescent="0.25">
      <c r="B133" s="65">
        <v>44986.679166666669</v>
      </c>
      <c r="C133" s="66">
        <v>44987</v>
      </c>
      <c r="D133" s="67">
        <v>164</v>
      </c>
      <c r="E133" s="67">
        <v>159.9</v>
      </c>
      <c r="F133" s="67">
        <v>4.0999999999999996</v>
      </c>
      <c r="G133" s="182" t="s">
        <v>7697</v>
      </c>
      <c r="H133" s="68" t="s">
        <v>3559</v>
      </c>
      <c r="I133" s="68" t="s">
        <v>11726</v>
      </c>
    </row>
    <row r="134" spans="2:9" x14ac:dyDescent="0.25">
      <c r="B134" s="65">
        <v>44986.7</v>
      </c>
      <c r="C134" s="66">
        <v>44987</v>
      </c>
      <c r="D134" s="67">
        <v>5000</v>
      </c>
      <c r="E134" s="67">
        <v>4875</v>
      </c>
      <c r="F134" s="67">
        <v>125</v>
      </c>
      <c r="G134" s="182" t="s">
        <v>7674</v>
      </c>
      <c r="H134" s="68" t="s">
        <v>538</v>
      </c>
      <c r="I134" s="68" t="s">
        <v>11728</v>
      </c>
    </row>
    <row r="135" spans="2:9" x14ac:dyDescent="0.25">
      <c r="B135" s="65">
        <v>44986.702777777777</v>
      </c>
      <c r="C135" s="66">
        <v>44987</v>
      </c>
      <c r="D135" s="67">
        <v>1000</v>
      </c>
      <c r="E135" s="67">
        <v>975</v>
      </c>
      <c r="F135" s="67">
        <v>25</v>
      </c>
      <c r="G135" s="182" t="s">
        <v>7674</v>
      </c>
      <c r="H135" s="68" t="s">
        <v>2468</v>
      </c>
      <c r="I135" s="68" t="s">
        <v>11727</v>
      </c>
    </row>
    <row r="136" spans="2:9" x14ac:dyDescent="0.25">
      <c r="B136" s="65">
        <v>44986.730555555558</v>
      </c>
      <c r="C136" s="66">
        <v>44987</v>
      </c>
      <c r="D136" s="67">
        <v>200</v>
      </c>
      <c r="E136" s="67">
        <v>195</v>
      </c>
      <c r="F136" s="67">
        <v>5</v>
      </c>
      <c r="G136" s="182" t="s">
        <v>3333</v>
      </c>
      <c r="H136" s="68" t="s">
        <v>2716</v>
      </c>
      <c r="I136" s="68" t="s">
        <v>11729</v>
      </c>
    </row>
    <row r="137" spans="2:9" x14ac:dyDescent="0.25">
      <c r="B137" s="65">
        <v>44986.742361111108</v>
      </c>
      <c r="C137" s="66">
        <v>44987</v>
      </c>
      <c r="D137" s="67">
        <v>2300</v>
      </c>
      <c r="E137" s="67">
        <v>2242.5</v>
      </c>
      <c r="F137" s="67">
        <v>57.5</v>
      </c>
      <c r="G137" s="182" t="s">
        <v>3333</v>
      </c>
      <c r="H137" s="68" t="s">
        <v>859</v>
      </c>
      <c r="I137" s="68" t="s">
        <v>11730</v>
      </c>
    </row>
    <row r="138" spans="2:9" x14ac:dyDescent="0.25">
      <c r="B138" s="65">
        <v>44986.762499999997</v>
      </c>
      <c r="C138" s="66">
        <v>44987</v>
      </c>
      <c r="D138" s="67">
        <v>38</v>
      </c>
      <c r="E138" s="67">
        <v>37.049999999999997</v>
      </c>
      <c r="F138" s="67">
        <v>0.95</v>
      </c>
      <c r="G138" s="182" t="s">
        <v>3333</v>
      </c>
      <c r="H138" s="68" t="s">
        <v>840</v>
      </c>
      <c r="I138" s="68" t="s">
        <v>11731</v>
      </c>
    </row>
    <row r="139" spans="2:9" x14ac:dyDescent="0.25">
      <c r="B139" s="65">
        <v>44986.76666666667</v>
      </c>
      <c r="C139" s="66">
        <v>44987</v>
      </c>
      <c r="D139" s="67">
        <v>250</v>
      </c>
      <c r="E139" s="67">
        <v>243.75</v>
      </c>
      <c r="F139" s="67">
        <v>6.25</v>
      </c>
      <c r="G139" s="182" t="s">
        <v>7674</v>
      </c>
      <c r="H139" s="68" t="s">
        <v>11423</v>
      </c>
      <c r="I139" s="68" t="s">
        <v>11734</v>
      </c>
    </row>
    <row r="140" spans="2:9" x14ac:dyDescent="0.25">
      <c r="B140" s="65">
        <v>44986.768750000003</v>
      </c>
      <c r="C140" s="66">
        <v>44987</v>
      </c>
      <c r="D140" s="67">
        <v>4200</v>
      </c>
      <c r="E140" s="67">
        <v>4095</v>
      </c>
      <c r="F140" s="67">
        <v>105</v>
      </c>
      <c r="G140" s="182" t="s">
        <v>4303</v>
      </c>
      <c r="H140" s="68" t="s">
        <v>3742</v>
      </c>
      <c r="I140" s="68" t="s">
        <v>11732</v>
      </c>
    </row>
    <row r="141" spans="2:9" x14ac:dyDescent="0.25">
      <c r="B141" s="65">
        <v>44986.770833333336</v>
      </c>
      <c r="C141" s="66">
        <v>44987</v>
      </c>
      <c r="D141" s="67">
        <v>4200</v>
      </c>
      <c r="E141" s="67">
        <v>4095</v>
      </c>
      <c r="F141" s="67">
        <v>105</v>
      </c>
      <c r="G141" s="182" t="s">
        <v>4303</v>
      </c>
      <c r="H141" s="68" t="s">
        <v>3742</v>
      </c>
      <c r="I141" s="68" t="s">
        <v>11733</v>
      </c>
    </row>
    <row r="142" spans="2:9" x14ac:dyDescent="0.25">
      <c r="B142" s="65">
        <v>44986.79791666667</v>
      </c>
      <c r="C142" s="66">
        <v>44987</v>
      </c>
      <c r="D142" s="67">
        <v>650</v>
      </c>
      <c r="E142" s="67">
        <v>633.75</v>
      </c>
      <c r="F142" s="67">
        <v>16.25</v>
      </c>
      <c r="G142" s="182" t="s">
        <v>4303</v>
      </c>
      <c r="H142" s="68" t="s">
        <v>834</v>
      </c>
      <c r="I142" s="68" t="s">
        <v>11738</v>
      </c>
    </row>
    <row r="143" spans="2:9" x14ac:dyDescent="0.25">
      <c r="B143" s="65">
        <v>44986.801388888889</v>
      </c>
      <c r="C143" s="66">
        <v>44987</v>
      </c>
      <c r="D143" s="67">
        <v>1000</v>
      </c>
      <c r="E143" s="67">
        <v>975</v>
      </c>
      <c r="F143" s="67">
        <v>25</v>
      </c>
      <c r="G143" s="182" t="s">
        <v>11415</v>
      </c>
      <c r="H143" s="68" t="s">
        <v>2299</v>
      </c>
      <c r="I143" s="68" t="s">
        <v>11735</v>
      </c>
    </row>
    <row r="144" spans="2:9" x14ac:dyDescent="0.25">
      <c r="B144" s="65">
        <v>44986.826388888891</v>
      </c>
      <c r="C144" s="66">
        <v>44987</v>
      </c>
      <c r="D144" s="67">
        <v>1</v>
      </c>
      <c r="E144" s="67">
        <v>0.97</v>
      </c>
      <c r="F144" s="67">
        <v>0.03</v>
      </c>
      <c r="G144" s="182" t="s">
        <v>11415</v>
      </c>
      <c r="H144" s="68" t="s">
        <v>4311</v>
      </c>
      <c r="I144" s="68" t="s">
        <v>11736</v>
      </c>
    </row>
    <row r="145" spans="2:9" x14ac:dyDescent="0.25">
      <c r="B145" s="65">
        <v>44986.834027777775</v>
      </c>
      <c r="C145" s="66">
        <v>44987</v>
      </c>
      <c r="D145" s="67">
        <v>500</v>
      </c>
      <c r="E145" s="67">
        <v>487.5</v>
      </c>
      <c r="F145" s="67">
        <v>12.5</v>
      </c>
      <c r="G145" s="182" t="s">
        <v>7697</v>
      </c>
      <c r="H145" s="68" t="s">
        <v>3164</v>
      </c>
      <c r="I145" s="68" t="s">
        <v>11737</v>
      </c>
    </row>
    <row r="146" spans="2:9" x14ac:dyDescent="0.25">
      <c r="B146" s="65">
        <v>44986.849305555559</v>
      </c>
      <c r="C146" s="66">
        <v>44987</v>
      </c>
      <c r="D146" s="67">
        <v>1000</v>
      </c>
      <c r="E146" s="67">
        <v>975</v>
      </c>
      <c r="F146" s="67">
        <v>25</v>
      </c>
      <c r="G146" s="182" t="s">
        <v>7674</v>
      </c>
      <c r="H146" s="68" t="s">
        <v>4222</v>
      </c>
      <c r="I146" s="68" t="s">
        <v>11739</v>
      </c>
    </row>
    <row r="147" spans="2:9" x14ac:dyDescent="0.25">
      <c r="B147" s="65">
        <v>44986.851388888892</v>
      </c>
      <c r="C147" s="66">
        <v>44987</v>
      </c>
      <c r="D147" s="67">
        <v>1000</v>
      </c>
      <c r="E147" s="67">
        <v>975</v>
      </c>
      <c r="F147" s="67">
        <v>25</v>
      </c>
      <c r="G147" s="182" t="s">
        <v>4303</v>
      </c>
      <c r="H147" s="68" t="s">
        <v>4222</v>
      </c>
      <c r="I147" s="68" t="s">
        <v>11741</v>
      </c>
    </row>
    <row r="148" spans="2:9" x14ac:dyDescent="0.25">
      <c r="B148" s="65">
        <v>44986.853472222225</v>
      </c>
      <c r="C148" s="66">
        <v>44987</v>
      </c>
      <c r="D148" s="67">
        <v>1000</v>
      </c>
      <c r="E148" s="67">
        <v>975</v>
      </c>
      <c r="F148" s="67">
        <v>25</v>
      </c>
      <c r="G148" s="182" t="s">
        <v>7667</v>
      </c>
      <c r="H148" s="68" t="s">
        <v>4222</v>
      </c>
      <c r="I148" s="68" t="s">
        <v>11740</v>
      </c>
    </row>
    <row r="149" spans="2:9" x14ac:dyDescent="0.25">
      <c r="B149" s="65">
        <v>44986.875694444447</v>
      </c>
      <c r="C149" s="66">
        <v>44987</v>
      </c>
      <c r="D149" s="67">
        <v>3675</v>
      </c>
      <c r="E149" s="67">
        <v>3583.12</v>
      </c>
      <c r="F149" s="67">
        <v>91.88</v>
      </c>
      <c r="G149" s="182" t="s">
        <v>11415</v>
      </c>
      <c r="H149" s="68" t="s">
        <v>2650</v>
      </c>
      <c r="I149" s="68" t="s">
        <v>11742</v>
      </c>
    </row>
    <row r="150" spans="2:9" x14ac:dyDescent="0.25">
      <c r="B150" s="65">
        <v>44986.888194444444</v>
      </c>
      <c r="C150" s="66">
        <v>44987</v>
      </c>
      <c r="D150" s="67">
        <v>400</v>
      </c>
      <c r="E150" s="67">
        <v>390</v>
      </c>
      <c r="F150" s="67">
        <v>10</v>
      </c>
      <c r="G150" s="182" t="s">
        <v>7673</v>
      </c>
      <c r="H150" s="68" t="s">
        <v>2362</v>
      </c>
      <c r="I150" s="68" t="s">
        <v>11744</v>
      </c>
    </row>
    <row r="151" spans="2:9" x14ac:dyDescent="0.25">
      <c r="B151" s="65">
        <v>44986.888888888891</v>
      </c>
      <c r="C151" s="66">
        <v>44987</v>
      </c>
      <c r="D151" s="67">
        <v>8035</v>
      </c>
      <c r="E151" s="67">
        <v>7834.12</v>
      </c>
      <c r="F151" s="67">
        <v>200.88</v>
      </c>
      <c r="G151" s="182" t="s">
        <v>11415</v>
      </c>
      <c r="H151" s="68" t="s">
        <v>1588</v>
      </c>
      <c r="I151" s="68" t="s">
        <v>11743</v>
      </c>
    </row>
    <row r="152" spans="2:9" x14ac:dyDescent="0.25">
      <c r="B152" s="65">
        <v>44986.913194444445</v>
      </c>
      <c r="C152" s="66">
        <v>44987</v>
      </c>
      <c r="D152" s="67">
        <v>200</v>
      </c>
      <c r="E152" s="67">
        <v>195</v>
      </c>
      <c r="F152" s="67">
        <v>5</v>
      </c>
      <c r="G152" s="182" t="s">
        <v>7674</v>
      </c>
      <c r="H152" s="68" t="s">
        <v>4384</v>
      </c>
      <c r="I152" s="68" t="s">
        <v>11745</v>
      </c>
    </row>
    <row r="153" spans="2:9" x14ac:dyDescent="0.25">
      <c r="B153" s="65">
        <v>44986.943749999999</v>
      </c>
      <c r="C153" s="66">
        <v>44987</v>
      </c>
      <c r="D153" s="67">
        <v>50</v>
      </c>
      <c r="E153" s="67">
        <v>48.75</v>
      </c>
      <c r="F153" s="67">
        <v>1.25</v>
      </c>
      <c r="G153" s="182" t="s">
        <v>7673</v>
      </c>
      <c r="H153" s="68" t="s">
        <v>1659</v>
      </c>
      <c r="I153" s="68" t="s">
        <v>11746</v>
      </c>
    </row>
    <row r="154" spans="2:9" x14ac:dyDescent="0.25">
      <c r="B154" s="65">
        <v>44986.990277777775</v>
      </c>
      <c r="C154" s="66">
        <v>44988</v>
      </c>
      <c r="D154" s="67">
        <v>2000</v>
      </c>
      <c r="E154" s="67">
        <v>1950</v>
      </c>
      <c r="F154" s="67">
        <v>50</v>
      </c>
      <c r="G154" s="182" t="s">
        <v>7674</v>
      </c>
      <c r="H154" s="68" t="s">
        <v>1102</v>
      </c>
      <c r="I154" s="68" t="s">
        <v>11747</v>
      </c>
    </row>
    <row r="155" spans="2:9" x14ac:dyDescent="0.25">
      <c r="B155" s="65">
        <v>44986.990972222222</v>
      </c>
      <c r="C155" s="66">
        <v>44988</v>
      </c>
      <c r="D155" s="67">
        <v>100</v>
      </c>
      <c r="E155" s="67">
        <v>97.5</v>
      </c>
      <c r="F155" s="67">
        <v>2.5</v>
      </c>
      <c r="G155" s="182" t="s">
        <v>11415</v>
      </c>
      <c r="H155" s="68" t="s">
        <v>6615</v>
      </c>
      <c r="I155" s="68" t="s">
        <v>11748</v>
      </c>
    </row>
    <row r="156" spans="2:9" x14ac:dyDescent="0.25">
      <c r="B156" s="65">
        <v>44986.995833333334</v>
      </c>
      <c r="C156" s="66">
        <v>44988</v>
      </c>
      <c r="D156" s="67">
        <v>350</v>
      </c>
      <c r="E156" s="67">
        <v>341.25</v>
      </c>
      <c r="F156" s="67">
        <v>8.75</v>
      </c>
      <c r="G156" s="182" t="s">
        <v>11415</v>
      </c>
      <c r="H156" s="68" t="s">
        <v>805</v>
      </c>
      <c r="I156" s="68" t="s">
        <v>11749</v>
      </c>
    </row>
    <row r="157" spans="2:9" x14ac:dyDescent="0.25">
      <c r="B157" s="65">
        <v>44987.065972222219</v>
      </c>
      <c r="C157" s="66">
        <v>44988</v>
      </c>
      <c r="D157" s="67">
        <v>50</v>
      </c>
      <c r="E157" s="67">
        <v>48.75</v>
      </c>
      <c r="F157" s="67">
        <v>1.25</v>
      </c>
      <c r="G157" s="182" t="s">
        <v>7697</v>
      </c>
      <c r="H157" s="68" t="s">
        <v>6608</v>
      </c>
      <c r="I157" s="68" t="s">
        <v>11750</v>
      </c>
    </row>
    <row r="158" spans="2:9" x14ac:dyDescent="0.25">
      <c r="B158" s="65">
        <v>44987.142361111109</v>
      </c>
      <c r="C158" s="66">
        <v>44988</v>
      </c>
      <c r="D158" s="67">
        <v>1000</v>
      </c>
      <c r="E158" s="67">
        <v>975</v>
      </c>
      <c r="F158" s="67">
        <v>25</v>
      </c>
      <c r="G158" s="182" t="s">
        <v>11415</v>
      </c>
      <c r="H158" s="68" t="s">
        <v>584</v>
      </c>
      <c r="I158" s="68" t="s">
        <v>11752</v>
      </c>
    </row>
    <row r="159" spans="2:9" x14ac:dyDescent="0.25">
      <c r="B159" s="65">
        <v>44987.145138888889</v>
      </c>
      <c r="C159" s="66">
        <v>44988</v>
      </c>
      <c r="D159" s="67">
        <v>1000</v>
      </c>
      <c r="E159" s="67">
        <v>975</v>
      </c>
      <c r="F159" s="67">
        <v>25</v>
      </c>
      <c r="G159" s="182" t="s">
        <v>4303</v>
      </c>
      <c r="H159" s="68" t="s">
        <v>584</v>
      </c>
      <c r="I159" s="68" t="s">
        <v>11751</v>
      </c>
    </row>
    <row r="160" spans="2:9" x14ac:dyDescent="0.25">
      <c r="B160" s="65">
        <v>44987.332638888889</v>
      </c>
      <c r="C160" s="66">
        <v>44988</v>
      </c>
      <c r="D160" s="67">
        <v>1000</v>
      </c>
      <c r="E160" s="67">
        <v>975</v>
      </c>
      <c r="F160" s="67">
        <v>25</v>
      </c>
      <c r="G160" s="182" t="s">
        <v>11415</v>
      </c>
      <c r="H160" s="68" t="s">
        <v>1491</v>
      </c>
      <c r="I160" s="68" t="s">
        <v>11753</v>
      </c>
    </row>
    <row r="161" spans="2:9" x14ac:dyDescent="0.25">
      <c r="B161" s="65">
        <v>44987.334027777775</v>
      </c>
      <c r="C161" s="66">
        <v>44988</v>
      </c>
      <c r="D161" s="67">
        <v>1000</v>
      </c>
      <c r="E161" s="67">
        <v>975</v>
      </c>
      <c r="F161" s="67">
        <v>25</v>
      </c>
      <c r="G161" s="182" t="s">
        <v>7674</v>
      </c>
      <c r="H161" s="68" t="s">
        <v>300</v>
      </c>
      <c r="I161" s="68" t="s">
        <v>11754</v>
      </c>
    </row>
    <row r="162" spans="2:9" x14ac:dyDescent="0.25">
      <c r="B162" s="65">
        <v>44987.343055555553</v>
      </c>
      <c r="C162" s="66">
        <v>44988</v>
      </c>
      <c r="D162" s="67">
        <v>500</v>
      </c>
      <c r="E162" s="67">
        <v>487.5</v>
      </c>
      <c r="F162" s="67">
        <v>12.5</v>
      </c>
      <c r="G162" s="182" t="s">
        <v>11415</v>
      </c>
      <c r="H162" s="68" t="s">
        <v>3310</v>
      </c>
      <c r="I162" s="68" t="s">
        <v>11755</v>
      </c>
    </row>
    <row r="163" spans="2:9" x14ac:dyDescent="0.25">
      <c r="B163" s="65">
        <v>44987.36041666667</v>
      </c>
      <c r="C163" s="66">
        <v>44988</v>
      </c>
      <c r="D163" s="67">
        <v>500</v>
      </c>
      <c r="E163" s="67">
        <v>487.5</v>
      </c>
      <c r="F163" s="67">
        <v>12.5</v>
      </c>
      <c r="G163" s="182" t="s">
        <v>7674</v>
      </c>
      <c r="H163" s="68" t="s">
        <v>277</v>
      </c>
      <c r="I163" s="68" t="s">
        <v>11759</v>
      </c>
    </row>
    <row r="164" spans="2:9" x14ac:dyDescent="0.25">
      <c r="B164" s="65">
        <v>44987.361805555556</v>
      </c>
      <c r="C164" s="66">
        <v>44988</v>
      </c>
      <c r="D164" s="67">
        <v>500</v>
      </c>
      <c r="E164" s="67">
        <v>487.5</v>
      </c>
      <c r="F164" s="67">
        <v>12.5</v>
      </c>
      <c r="G164" s="182" t="s">
        <v>11415</v>
      </c>
      <c r="H164" s="68" t="s">
        <v>277</v>
      </c>
      <c r="I164" s="68" t="s">
        <v>11757</v>
      </c>
    </row>
    <row r="165" spans="2:9" x14ac:dyDescent="0.25">
      <c r="B165" s="65">
        <v>44987.365277777775</v>
      </c>
      <c r="C165" s="66">
        <v>44988</v>
      </c>
      <c r="D165" s="67">
        <v>1000</v>
      </c>
      <c r="E165" s="67">
        <v>975</v>
      </c>
      <c r="F165" s="67">
        <v>25</v>
      </c>
      <c r="G165" s="182" t="s">
        <v>7697</v>
      </c>
      <c r="H165" s="68" t="s">
        <v>300</v>
      </c>
      <c r="I165" s="68" t="s">
        <v>11756</v>
      </c>
    </row>
    <row r="166" spans="2:9" x14ac:dyDescent="0.25">
      <c r="B166" s="65">
        <v>44987.365277777775</v>
      </c>
      <c r="C166" s="66">
        <v>44988</v>
      </c>
      <c r="D166" s="67">
        <v>100</v>
      </c>
      <c r="E166" s="67">
        <v>97.5</v>
      </c>
      <c r="F166" s="67">
        <v>2.5</v>
      </c>
      <c r="G166" s="182" t="s">
        <v>7667</v>
      </c>
      <c r="H166" s="68" t="s">
        <v>7641</v>
      </c>
      <c r="I166" s="68" t="s">
        <v>11760</v>
      </c>
    </row>
    <row r="167" spans="2:9" x14ac:dyDescent="0.25">
      <c r="B167" s="65">
        <v>44987.366666666669</v>
      </c>
      <c r="C167" s="66">
        <v>44988</v>
      </c>
      <c r="D167" s="67">
        <v>500</v>
      </c>
      <c r="E167" s="67">
        <v>487.5</v>
      </c>
      <c r="F167" s="67">
        <v>12.5</v>
      </c>
      <c r="G167" s="182" t="s">
        <v>7673</v>
      </c>
      <c r="H167" s="68" t="s">
        <v>300</v>
      </c>
      <c r="I167" s="68" t="s">
        <v>11761</v>
      </c>
    </row>
    <row r="168" spans="2:9" x14ac:dyDescent="0.25">
      <c r="B168" s="65">
        <v>44987.368750000001</v>
      </c>
      <c r="C168" s="66">
        <v>44988</v>
      </c>
      <c r="D168" s="67">
        <v>58</v>
      </c>
      <c r="E168" s="67">
        <v>56.55</v>
      </c>
      <c r="F168" s="67">
        <v>1.45</v>
      </c>
      <c r="G168" s="182" t="s">
        <v>4303</v>
      </c>
      <c r="H168" s="68" t="s">
        <v>2795</v>
      </c>
      <c r="I168" s="68" t="s">
        <v>11758</v>
      </c>
    </row>
    <row r="169" spans="2:9" x14ac:dyDescent="0.25">
      <c r="B169" s="65">
        <v>44987.410416666666</v>
      </c>
      <c r="C169" s="66">
        <v>44988</v>
      </c>
      <c r="D169" s="67">
        <v>5000</v>
      </c>
      <c r="E169" s="67">
        <v>4875</v>
      </c>
      <c r="F169" s="67">
        <v>125</v>
      </c>
      <c r="G169" s="182" t="s">
        <v>3333</v>
      </c>
      <c r="H169" s="68" t="s">
        <v>793</v>
      </c>
      <c r="I169" s="68" t="s">
        <v>11763</v>
      </c>
    </row>
    <row r="170" spans="2:9" x14ac:dyDescent="0.25">
      <c r="B170" s="65">
        <v>44987.42291666667</v>
      </c>
      <c r="C170" s="66">
        <v>44988</v>
      </c>
      <c r="D170" s="67">
        <v>1000</v>
      </c>
      <c r="E170" s="67">
        <v>975</v>
      </c>
      <c r="F170" s="67">
        <v>25</v>
      </c>
      <c r="G170" s="182" t="s">
        <v>7674</v>
      </c>
      <c r="H170" s="68" t="s">
        <v>877</v>
      </c>
      <c r="I170" s="68" t="s">
        <v>11762</v>
      </c>
    </row>
    <row r="171" spans="2:9" x14ac:dyDescent="0.25">
      <c r="B171" s="65">
        <v>44987.429166666669</v>
      </c>
      <c r="C171" s="66">
        <v>44988</v>
      </c>
      <c r="D171" s="67">
        <v>1000</v>
      </c>
      <c r="E171" s="67">
        <v>975</v>
      </c>
      <c r="F171" s="67">
        <v>25</v>
      </c>
      <c r="G171" s="182" t="s">
        <v>7674</v>
      </c>
      <c r="H171" s="68" t="s">
        <v>11426</v>
      </c>
      <c r="I171" s="68" t="s">
        <v>11767</v>
      </c>
    </row>
    <row r="172" spans="2:9" x14ac:dyDescent="0.25">
      <c r="B172" s="65">
        <v>44987.431250000001</v>
      </c>
      <c r="C172" s="66">
        <v>44988</v>
      </c>
      <c r="D172" s="67">
        <v>1000</v>
      </c>
      <c r="E172" s="67">
        <v>975</v>
      </c>
      <c r="F172" s="67">
        <v>25</v>
      </c>
      <c r="G172" s="182" t="s">
        <v>69</v>
      </c>
      <c r="H172" s="68" t="s">
        <v>11424</v>
      </c>
      <c r="I172" s="68" t="s">
        <v>11764</v>
      </c>
    </row>
    <row r="173" spans="2:9" x14ac:dyDescent="0.25">
      <c r="B173" s="65">
        <v>44987.431250000001</v>
      </c>
      <c r="C173" s="66">
        <v>44988</v>
      </c>
      <c r="D173" s="67">
        <v>50</v>
      </c>
      <c r="E173" s="67">
        <v>48.75</v>
      </c>
      <c r="F173" s="67">
        <v>1.25</v>
      </c>
      <c r="G173" s="182" t="s">
        <v>11415</v>
      </c>
      <c r="H173" s="68" t="s">
        <v>698</v>
      </c>
      <c r="I173" s="68" t="s">
        <v>11768</v>
      </c>
    </row>
    <row r="174" spans="2:9" x14ac:dyDescent="0.25">
      <c r="B174" s="65">
        <v>44987.435416666667</v>
      </c>
      <c r="C174" s="66">
        <v>44988</v>
      </c>
      <c r="D174" s="67">
        <v>2500</v>
      </c>
      <c r="E174" s="67">
        <v>2437.5</v>
      </c>
      <c r="F174" s="67">
        <v>62.5</v>
      </c>
      <c r="G174" s="182" t="s">
        <v>11415</v>
      </c>
      <c r="H174" s="68" t="s">
        <v>1435</v>
      </c>
      <c r="I174" s="68" t="s">
        <v>11765</v>
      </c>
    </row>
    <row r="175" spans="2:9" x14ac:dyDescent="0.25">
      <c r="B175" s="65">
        <v>44987.438194444447</v>
      </c>
      <c r="C175" s="66">
        <v>44988</v>
      </c>
      <c r="D175" s="67">
        <v>2500</v>
      </c>
      <c r="E175" s="67">
        <v>2437.5</v>
      </c>
      <c r="F175" s="67">
        <v>62.5</v>
      </c>
      <c r="G175" s="182" t="s">
        <v>7673</v>
      </c>
      <c r="H175" s="68" t="s">
        <v>1435</v>
      </c>
      <c r="I175" s="68" t="s">
        <v>11772</v>
      </c>
    </row>
    <row r="176" spans="2:9" x14ac:dyDescent="0.25">
      <c r="B176" s="65">
        <v>44987.44027777778</v>
      </c>
      <c r="C176" s="66">
        <v>44988</v>
      </c>
      <c r="D176" s="67">
        <v>100000</v>
      </c>
      <c r="E176" s="67">
        <v>97500</v>
      </c>
      <c r="F176" s="67">
        <v>2500</v>
      </c>
      <c r="G176" s="182" t="s">
        <v>7697</v>
      </c>
      <c r="H176" s="68" t="s">
        <v>11427</v>
      </c>
      <c r="I176" s="68" t="s">
        <v>11769</v>
      </c>
    </row>
    <row r="177" spans="2:9" x14ac:dyDescent="0.25">
      <c r="B177" s="65">
        <v>44987.45208333333</v>
      </c>
      <c r="C177" s="66">
        <v>44988</v>
      </c>
      <c r="D177" s="67">
        <v>500</v>
      </c>
      <c r="E177" s="67">
        <v>487.5</v>
      </c>
      <c r="F177" s="67">
        <v>12.5</v>
      </c>
      <c r="G177" s="182" t="s">
        <v>11415</v>
      </c>
      <c r="H177" s="68" t="s">
        <v>11425</v>
      </c>
      <c r="I177" s="68" t="s">
        <v>11766</v>
      </c>
    </row>
    <row r="178" spans="2:9" x14ac:dyDescent="0.25">
      <c r="B178" s="65">
        <v>44987.45416666667</v>
      </c>
      <c r="C178" s="66">
        <v>44988</v>
      </c>
      <c r="D178" s="67">
        <v>100</v>
      </c>
      <c r="E178" s="67">
        <v>97.5</v>
      </c>
      <c r="F178" s="67">
        <v>2.5</v>
      </c>
      <c r="G178" s="182" t="s">
        <v>7667</v>
      </c>
      <c r="H178" s="68" t="s">
        <v>836</v>
      </c>
      <c r="I178" s="68" t="s">
        <v>11770</v>
      </c>
    </row>
    <row r="179" spans="2:9" x14ac:dyDescent="0.25">
      <c r="B179" s="65">
        <v>44987.45416666667</v>
      </c>
      <c r="C179" s="66">
        <v>44988</v>
      </c>
      <c r="D179" s="67">
        <v>500</v>
      </c>
      <c r="E179" s="67">
        <v>487.5</v>
      </c>
      <c r="F179" s="67">
        <v>12.5</v>
      </c>
      <c r="G179" s="182" t="s">
        <v>7674</v>
      </c>
      <c r="H179" s="68" t="s">
        <v>133</v>
      </c>
      <c r="I179" s="68" t="s">
        <v>11771</v>
      </c>
    </row>
    <row r="180" spans="2:9" x14ac:dyDescent="0.25">
      <c r="B180" s="65">
        <v>44987.468055555553</v>
      </c>
      <c r="C180" s="66">
        <v>44988</v>
      </c>
      <c r="D180" s="67">
        <v>8000</v>
      </c>
      <c r="E180" s="67">
        <v>7800</v>
      </c>
      <c r="F180" s="67">
        <v>200</v>
      </c>
      <c r="G180" s="182" t="s">
        <v>11415</v>
      </c>
      <c r="H180" s="68" t="s">
        <v>670</v>
      </c>
      <c r="I180" s="68" t="s">
        <v>11773</v>
      </c>
    </row>
    <row r="181" spans="2:9" x14ac:dyDescent="0.25">
      <c r="B181" s="65">
        <v>44987.494444444441</v>
      </c>
      <c r="C181" s="66">
        <v>44988</v>
      </c>
      <c r="D181" s="67">
        <v>500</v>
      </c>
      <c r="E181" s="67">
        <v>487.5</v>
      </c>
      <c r="F181" s="67">
        <v>12.5</v>
      </c>
      <c r="G181" s="182" t="s">
        <v>11415</v>
      </c>
      <c r="H181" s="68" t="s">
        <v>550</v>
      </c>
      <c r="I181" s="68" t="s">
        <v>11774</v>
      </c>
    </row>
    <row r="182" spans="2:9" x14ac:dyDescent="0.25">
      <c r="B182" s="65">
        <v>44987.552083333336</v>
      </c>
      <c r="C182" s="66">
        <v>44988</v>
      </c>
      <c r="D182" s="67">
        <v>300</v>
      </c>
      <c r="E182" s="67">
        <v>292.5</v>
      </c>
      <c r="F182" s="67">
        <v>7.5</v>
      </c>
      <c r="G182" s="182" t="s">
        <v>11415</v>
      </c>
      <c r="H182" s="68" t="s">
        <v>2518</v>
      </c>
      <c r="I182" s="68" t="s">
        <v>11775</v>
      </c>
    </row>
    <row r="183" spans="2:9" x14ac:dyDescent="0.25">
      <c r="B183" s="65">
        <v>44987.556944444441</v>
      </c>
      <c r="C183" s="66">
        <v>44988</v>
      </c>
      <c r="D183" s="67">
        <v>346</v>
      </c>
      <c r="E183" s="67">
        <v>337.35</v>
      </c>
      <c r="F183" s="67">
        <v>8.65</v>
      </c>
      <c r="G183" s="182" t="s">
        <v>11415</v>
      </c>
      <c r="H183" s="68" t="s">
        <v>3137</v>
      </c>
      <c r="I183" s="68" t="s">
        <v>11776</v>
      </c>
    </row>
    <row r="184" spans="2:9" x14ac:dyDescent="0.25">
      <c r="B184" s="65">
        <v>44987.585416666669</v>
      </c>
      <c r="C184" s="66">
        <v>44988</v>
      </c>
      <c r="D184" s="67">
        <v>2000</v>
      </c>
      <c r="E184" s="67">
        <v>1950</v>
      </c>
      <c r="F184" s="67">
        <v>50</v>
      </c>
      <c r="G184" s="182" t="s">
        <v>11415</v>
      </c>
      <c r="H184" s="68" t="s">
        <v>499</v>
      </c>
      <c r="I184" s="68" t="s">
        <v>11777</v>
      </c>
    </row>
    <row r="185" spans="2:9" x14ac:dyDescent="0.25">
      <c r="B185" s="65">
        <v>44987.586805555555</v>
      </c>
      <c r="C185" s="66">
        <v>44988</v>
      </c>
      <c r="D185" s="67">
        <v>2000</v>
      </c>
      <c r="E185" s="67">
        <v>1950</v>
      </c>
      <c r="F185" s="67">
        <v>50</v>
      </c>
      <c r="G185" s="182" t="s">
        <v>7674</v>
      </c>
      <c r="H185" s="68" t="s">
        <v>499</v>
      </c>
      <c r="I185" s="68" t="s">
        <v>11779</v>
      </c>
    </row>
    <row r="186" spans="2:9" x14ac:dyDescent="0.25">
      <c r="B186" s="65">
        <v>44987.588194444441</v>
      </c>
      <c r="C186" s="66">
        <v>44988</v>
      </c>
      <c r="D186" s="67">
        <v>3000</v>
      </c>
      <c r="E186" s="67">
        <v>2925</v>
      </c>
      <c r="F186" s="67">
        <v>75</v>
      </c>
      <c r="G186" s="182" t="s">
        <v>4303</v>
      </c>
      <c r="H186" s="68" t="s">
        <v>499</v>
      </c>
      <c r="I186" s="68" t="s">
        <v>11781</v>
      </c>
    </row>
    <row r="187" spans="2:9" x14ac:dyDescent="0.25">
      <c r="B187" s="65">
        <v>44987.590277777781</v>
      </c>
      <c r="C187" s="66">
        <v>44988</v>
      </c>
      <c r="D187" s="67">
        <v>2000</v>
      </c>
      <c r="E187" s="67">
        <v>1950</v>
      </c>
      <c r="F187" s="67">
        <v>50</v>
      </c>
      <c r="G187" s="182" t="s">
        <v>7697</v>
      </c>
      <c r="H187" s="68" t="s">
        <v>499</v>
      </c>
      <c r="I187" s="68" t="s">
        <v>11780</v>
      </c>
    </row>
    <row r="188" spans="2:9" x14ac:dyDescent="0.25">
      <c r="B188" s="65">
        <v>44987.591666666667</v>
      </c>
      <c r="C188" s="66">
        <v>44988</v>
      </c>
      <c r="D188" s="67">
        <v>2000</v>
      </c>
      <c r="E188" s="67">
        <v>1950</v>
      </c>
      <c r="F188" s="67">
        <v>50</v>
      </c>
      <c r="G188" s="182" t="s">
        <v>7673</v>
      </c>
      <c r="H188" s="68" t="s">
        <v>499</v>
      </c>
      <c r="I188" s="68" t="s">
        <v>11783</v>
      </c>
    </row>
    <row r="189" spans="2:9" x14ac:dyDescent="0.25">
      <c r="B189" s="65">
        <v>44987.593055555553</v>
      </c>
      <c r="C189" s="66">
        <v>44988</v>
      </c>
      <c r="D189" s="67">
        <v>2000</v>
      </c>
      <c r="E189" s="67">
        <v>1950</v>
      </c>
      <c r="F189" s="67">
        <v>50</v>
      </c>
      <c r="G189" s="182" t="s">
        <v>7667</v>
      </c>
      <c r="H189" s="68" t="s">
        <v>499</v>
      </c>
      <c r="I189" s="68" t="s">
        <v>11782</v>
      </c>
    </row>
    <row r="190" spans="2:9" x14ac:dyDescent="0.25">
      <c r="B190" s="65">
        <v>44987.594444444447</v>
      </c>
      <c r="C190" s="66">
        <v>44988</v>
      </c>
      <c r="D190" s="67">
        <v>2000</v>
      </c>
      <c r="E190" s="67">
        <v>1950</v>
      </c>
      <c r="F190" s="67">
        <v>50</v>
      </c>
      <c r="G190" s="182" t="s">
        <v>3333</v>
      </c>
      <c r="H190" s="68" t="s">
        <v>2371</v>
      </c>
      <c r="I190" s="68" t="s">
        <v>11784</v>
      </c>
    </row>
    <row r="191" spans="2:9" x14ac:dyDescent="0.25">
      <c r="B191" s="65">
        <v>44987.59652777778</v>
      </c>
      <c r="C191" s="66">
        <v>44988</v>
      </c>
      <c r="D191" s="67">
        <v>200</v>
      </c>
      <c r="E191" s="67">
        <v>195</v>
      </c>
      <c r="F191" s="67">
        <v>5</v>
      </c>
      <c r="G191" s="182" t="s">
        <v>4303</v>
      </c>
      <c r="H191" s="68" t="s">
        <v>1592</v>
      </c>
      <c r="I191" s="68" t="s">
        <v>11778</v>
      </c>
    </row>
    <row r="192" spans="2:9" x14ac:dyDescent="0.25">
      <c r="B192" s="65">
        <v>44987.612500000003</v>
      </c>
      <c r="C192" s="66">
        <v>44988</v>
      </c>
      <c r="D192" s="67">
        <v>200</v>
      </c>
      <c r="E192" s="67">
        <v>195</v>
      </c>
      <c r="F192" s="67">
        <v>5</v>
      </c>
      <c r="G192" s="182" t="s">
        <v>7674</v>
      </c>
      <c r="H192" s="68" t="s">
        <v>4782</v>
      </c>
      <c r="I192" s="68" t="s">
        <v>11786</v>
      </c>
    </row>
    <row r="193" spans="2:9" x14ac:dyDescent="0.25">
      <c r="B193" s="65">
        <v>44987.615277777775</v>
      </c>
      <c r="C193" s="66">
        <v>44988</v>
      </c>
      <c r="D193" s="67">
        <v>1000</v>
      </c>
      <c r="E193" s="67">
        <v>975</v>
      </c>
      <c r="F193" s="67">
        <v>25</v>
      </c>
      <c r="G193" s="182" t="s">
        <v>7673</v>
      </c>
      <c r="H193" s="68" t="s">
        <v>11420</v>
      </c>
      <c r="I193" s="68" t="s">
        <v>11787</v>
      </c>
    </row>
    <row r="194" spans="2:9" x14ac:dyDescent="0.25">
      <c r="B194" s="65">
        <v>44987.616666666669</v>
      </c>
      <c r="C194" s="66">
        <v>44988</v>
      </c>
      <c r="D194" s="67">
        <v>1000</v>
      </c>
      <c r="E194" s="67">
        <v>975</v>
      </c>
      <c r="F194" s="67">
        <v>25</v>
      </c>
      <c r="G194" s="182" t="s">
        <v>7667</v>
      </c>
      <c r="H194" s="68" t="s">
        <v>11420</v>
      </c>
      <c r="I194" s="68" t="s">
        <v>11788</v>
      </c>
    </row>
    <row r="195" spans="2:9" x14ac:dyDescent="0.25">
      <c r="B195" s="65">
        <v>44987.618750000001</v>
      </c>
      <c r="C195" s="66">
        <v>44988</v>
      </c>
      <c r="D195" s="67">
        <v>1000</v>
      </c>
      <c r="E195" s="67">
        <v>975</v>
      </c>
      <c r="F195" s="67">
        <v>25</v>
      </c>
      <c r="G195" s="182" t="s">
        <v>3333</v>
      </c>
      <c r="H195" s="68" t="s">
        <v>11420</v>
      </c>
      <c r="I195" s="68" t="s">
        <v>11789</v>
      </c>
    </row>
    <row r="196" spans="2:9" x14ac:dyDescent="0.25">
      <c r="B196" s="65">
        <v>44987.624305555553</v>
      </c>
      <c r="C196" s="66">
        <v>44988</v>
      </c>
      <c r="D196" s="67">
        <v>3600</v>
      </c>
      <c r="E196" s="67">
        <v>3510</v>
      </c>
      <c r="F196" s="67">
        <v>90</v>
      </c>
      <c r="G196" s="182" t="s">
        <v>11415</v>
      </c>
      <c r="H196" s="68" t="s">
        <v>2650</v>
      </c>
      <c r="I196" s="68" t="s">
        <v>11785</v>
      </c>
    </row>
    <row r="197" spans="2:9" x14ac:dyDescent="0.25">
      <c r="B197" s="65">
        <v>44987.640972222223</v>
      </c>
      <c r="C197" s="66">
        <v>44988</v>
      </c>
      <c r="D197" s="67">
        <v>30336</v>
      </c>
      <c r="E197" s="67">
        <v>29577.599999999999</v>
      </c>
      <c r="F197" s="67">
        <v>758.4</v>
      </c>
      <c r="G197" s="182" t="s">
        <v>7697</v>
      </c>
      <c r="H197" s="68" t="s">
        <v>1048</v>
      </c>
      <c r="I197" s="68" t="s">
        <v>11790</v>
      </c>
    </row>
    <row r="198" spans="2:9" x14ac:dyDescent="0.25">
      <c r="B198" s="65">
        <v>44987.697222222225</v>
      </c>
      <c r="C198" s="66">
        <v>44988</v>
      </c>
      <c r="D198" s="67">
        <v>100</v>
      </c>
      <c r="E198" s="67">
        <v>97.5</v>
      </c>
      <c r="F198" s="67">
        <v>2.5</v>
      </c>
      <c r="G198" s="182" t="s">
        <v>4303</v>
      </c>
      <c r="H198" s="68" t="s">
        <v>4746</v>
      </c>
      <c r="I198" s="68" t="s">
        <v>11791</v>
      </c>
    </row>
    <row r="199" spans="2:9" x14ac:dyDescent="0.25">
      <c r="B199" s="65">
        <v>44987.70416666667</v>
      </c>
      <c r="C199" s="66">
        <v>44988</v>
      </c>
      <c r="D199" s="67">
        <v>100</v>
      </c>
      <c r="E199" s="67">
        <v>97.5</v>
      </c>
      <c r="F199" s="67">
        <v>2.5</v>
      </c>
      <c r="G199" s="182" t="s">
        <v>11415</v>
      </c>
      <c r="H199" s="68" t="s">
        <v>1208</v>
      </c>
      <c r="I199" s="68" t="s">
        <v>11792</v>
      </c>
    </row>
    <row r="200" spans="2:9" x14ac:dyDescent="0.25">
      <c r="B200" s="65">
        <v>44987.711805555555</v>
      </c>
      <c r="C200" s="66">
        <v>44988</v>
      </c>
      <c r="D200" s="67">
        <v>10</v>
      </c>
      <c r="E200" s="67">
        <v>9.75</v>
      </c>
      <c r="F200" s="67">
        <v>0.25</v>
      </c>
      <c r="G200" s="182" t="s">
        <v>11415</v>
      </c>
      <c r="H200" s="68" t="s">
        <v>11359</v>
      </c>
      <c r="I200" s="68" t="s">
        <v>11793</v>
      </c>
    </row>
    <row r="201" spans="2:9" x14ac:dyDescent="0.25">
      <c r="B201" s="65">
        <v>44987.759027777778</v>
      </c>
      <c r="C201" s="66">
        <v>44988</v>
      </c>
      <c r="D201" s="67">
        <v>500</v>
      </c>
      <c r="E201" s="67">
        <v>487.5</v>
      </c>
      <c r="F201" s="67">
        <v>12.5</v>
      </c>
      <c r="G201" s="182" t="s">
        <v>7674</v>
      </c>
      <c r="H201" s="68" t="s">
        <v>682</v>
      </c>
      <c r="I201" s="68" t="s">
        <v>11795</v>
      </c>
    </row>
    <row r="202" spans="2:9" x14ac:dyDescent="0.25">
      <c r="B202" s="65">
        <v>44987.765972222223</v>
      </c>
      <c r="C202" s="66">
        <v>44988</v>
      </c>
      <c r="D202" s="67">
        <v>400</v>
      </c>
      <c r="E202" s="67">
        <v>390</v>
      </c>
      <c r="F202" s="67">
        <v>10</v>
      </c>
      <c r="G202" s="182" t="s">
        <v>7667</v>
      </c>
      <c r="H202" s="68" t="s">
        <v>1435</v>
      </c>
      <c r="I202" s="68" t="s">
        <v>11794</v>
      </c>
    </row>
    <row r="203" spans="2:9" x14ac:dyDescent="0.25">
      <c r="B203" s="65">
        <v>44987.775000000001</v>
      </c>
      <c r="C203" s="66">
        <v>44988</v>
      </c>
      <c r="D203" s="67">
        <v>1500</v>
      </c>
      <c r="E203" s="67">
        <v>1462.5</v>
      </c>
      <c r="F203" s="67">
        <v>37.5</v>
      </c>
      <c r="G203" s="182" t="s">
        <v>11415</v>
      </c>
      <c r="H203" s="68" t="s">
        <v>8258</v>
      </c>
      <c r="I203" s="68" t="s">
        <v>11797</v>
      </c>
    </row>
    <row r="204" spans="2:9" x14ac:dyDescent="0.25">
      <c r="B204" s="65">
        <v>44987.787499999999</v>
      </c>
      <c r="C204" s="66">
        <v>44988</v>
      </c>
      <c r="D204" s="67">
        <v>250</v>
      </c>
      <c r="E204" s="67">
        <v>243.75</v>
      </c>
      <c r="F204" s="67">
        <v>6.25</v>
      </c>
      <c r="G204" s="182" t="s">
        <v>11415</v>
      </c>
      <c r="H204" s="68" t="s">
        <v>6243</v>
      </c>
      <c r="I204" s="68" t="s">
        <v>11798</v>
      </c>
    </row>
    <row r="205" spans="2:9" x14ac:dyDescent="0.25">
      <c r="B205" s="65">
        <v>44987.793749999997</v>
      </c>
      <c r="C205" s="66">
        <v>44988</v>
      </c>
      <c r="D205" s="67">
        <v>100</v>
      </c>
      <c r="E205" s="67">
        <v>97.5</v>
      </c>
      <c r="F205" s="67">
        <v>2.5</v>
      </c>
      <c r="G205" s="182" t="s">
        <v>4303</v>
      </c>
      <c r="H205" s="68" t="s">
        <v>983</v>
      </c>
      <c r="I205" s="68" t="s">
        <v>11796</v>
      </c>
    </row>
    <row r="206" spans="2:9" x14ac:dyDescent="0.25">
      <c r="B206" s="65">
        <v>44987.797222222223</v>
      </c>
      <c r="C206" s="66">
        <v>44988</v>
      </c>
      <c r="D206" s="67">
        <v>100</v>
      </c>
      <c r="E206" s="67">
        <v>97.5</v>
      </c>
      <c r="F206" s="67">
        <v>2.5</v>
      </c>
      <c r="G206" s="182" t="s">
        <v>3333</v>
      </c>
      <c r="H206" s="68" t="s">
        <v>983</v>
      </c>
      <c r="I206" s="68" t="s">
        <v>11799</v>
      </c>
    </row>
    <row r="207" spans="2:9" x14ac:dyDescent="0.25">
      <c r="B207" s="65">
        <v>44987.804166666669</v>
      </c>
      <c r="C207" s="66">
        <v>44988</v>
      </c>
      <c r="D207" s="67">
        <v>100</v>
      </c>
      <c r="E207" s="67">
        <v>97.5</v>
      </c>
      <c r="F207" s="67">
        <v>2.5</v>
      </c>
      <c r="G207" s="182" t="s">
        <v>7697</v>
      </c>
      <c r="H207" s="68" t="s">
        <v>1547</v>
      </c>
      <c r="I207" s="68" t="s">
        <v>11800</v>
      </c>
    </row>
    <row r="208" spans="2:9" x14ac:dyDescent="0.25">
      <c r="B208" s="65">
        <v>44987.808333333334</v>
      </c>
      <c r="C208" s="66">
        <v>44988</v>
      </c>
      <c r="D208" s="67">
        <v>1000</v>
      </c>
      <c r="E208" s="67">
        <v>975</v>
      </c>
      <c r="F208" s="67">
        <v>25</v>
      </c>
      <c r="G208" s="182" t="s">
        <v>11415</v>
      </c>
      <c r="H208" s="68" t="s">
        <v>2558</v>
      </c>
      <c r="I208" s="68" t="s">
        <v>11801</v>
      </c>
    </row>
    <row r="209" spans="2:9" x14ac:dyDescent="0.25">
      <c r="B209" s="65">
        <v>44987.813888888886</v>
      </c>
      <c r="C209" s="66">
        <v>44988</v>
      </c>
      <c r="D209" s="67">
        <v>1000</v>
      </c>
      <c r="E209" s="67">
        <v>975</v>
      </c>
      <c r="F209" s="67">
        <v>25</v>
      </c>
      <c r="G209" s="182" t="s">
        <v>4303</v>
      </c>
      <c r="H209" s="68" t="s">
        <v>2558</v>
      </c>
      <c r="I209" s="68" t="s">
        <v>11804</v>
      </c>
    </row>
    <row r="210" spans="2:9" x14ac:dyDescent="0.25">
      <c r="B210" s="65">
        <v>44987.818055555559</v>
      </c>
      <c r="C210" s="66">
        <v>44988</v>
      </c>
      <c r="D210" s="67">
        <v>300</v>
      </c>
      <c r="E210" s="67">
        <v>292.5</v>
      </c>
      <c r="F210" s="67">
        <v>7.5</v>
      </c>
      <c r="G210" s="182" t="s">
        <v>3333</v>
      </c>
      <c r="H210" s="68" t="s">
        <v>7960</v>
      </c>
      <c r="I210" s="68" t="s">
        <v>11808</v>
      </c>
    </row>
    <row r="211" spans="2:9" x14ac:dyDescent="0.25">
      <c r="B211" s="65">
        <v>44987.824999999997</v>
      </c>
      <c r="C211" s="66">
        <v>44988</v>
      </c>
      <c r="D211" s="67">
        <v>500</v>
      </c>
      <c r="E211" s="67">
        <v>487.5</v>
      </c>
      <c r="F211" s="67">
        <v>12.5</v>
      </c>
      <c r="G211" s="182" t="s">
        <v>11415</v>
      </c>
      <c r="H211" s="68" t="s">
        <v>1081</v>
      </c>
      <c r="I211" s="68" t="s">
        <v>11805</v>
      </c>
    </row>
    <row r="212" spans="2:9" x14ac:dyDescent="0.25">
      <c r="B212" s="65">
        <v>44987.825694444444</v>
      </c>
      <c r="C212" s="66">
        <v>44988</v>
      </c>
      <c r="D212" s="67">
        <v>3675</v>
      </c>
      <c r="E212" s="67">
        <v>3583.12</v>
      </c>
      <c r="F212" s="67">
        <v>91.88</v>
      </c>
      <c r="G212" s="182" t="s">
        <v>7673</v>
      </c>
      <c r="H212" s="68" t="s">
        <v>834</v>
      </c>
      <c r="I212" s="68" t="s">
        <v>11802</v>
      </c>
    </row>
    <row r="213" spans="2:9" x14ac:dyDescent="0.25">
      <c r="B213" s="65">
        <v>44987.826388888891</v>
      </c>
      <c r="C213" s="66">
        <v>44988</v>
      </c>
      <c r="D213" s="67">
        <v>381</v>
      </c>
      <c r="E213" s="67">
        <v>371.47</v>
      </c>
      <c r="F213" s="67">
        <v>9.5299999999999994</v>
      </c>
      <c r="G213" s="182" t="s">
        <v>11415</v>
      </c>
      <c r="H213" s="68" t="s">
        <v>4108</v>
      </c>
      <c r="I213" s="68" t="s">
        <v>11806</v>
      </c>
    </row>
    <row r="214" spans="2:9" x14ac:dyDescent="0.25">
      <c r="B214" s="65">
        <v>44987.840277777781</v>
      </c>
      <c r="C214" s="66">
        <v>44988</v>
      </c>
      <c r="D214" s="67">
        <v>300</v>
      </c>
      <c r="E214" s="67">
        <v>292.5</v>
      </c>
      <c r="F214" s="67">
        <v>7.5</v>
      </c>
      <c r="G214" s="182" t="s">
        <v>4303</v>
      </c>
      <c r="H214" s="68" t="s">
        <v>3623</v>
      </c>
      <c r="I214" s="68" t="s">
        <v>11803</v>
      </c>
    </row>
    <row r="215" spans="2:9" x14ac:dyDescent="0.25">
      <c r="B215" s="65">
        <v>44987.847222222219</v>
      </c>
      <c r="C215" s="66">
        <v>44988</v>
      </c>
      <c r="D215" s="67">
        <v>21</v>
      </c>
      <c r="E215" s="67">
        <v>20.47</v>
      </c>
      <c r="F215" s="67">
        <v>0.53</v>
      </c>
      <c r="G215" s="182" t="s">
        <v>7674</v>
      </c>
      <c r="H215" s="68" t="s">
        <v>7683</v>
      </c>
      <c r="I215" s="68" t="s">
        <v>11807</v>
      </c>
    </row>
    <row r="216" spans="2:9" x14ac:dyDescent="0.25">
      <c r="B216" s="65">
        <v>44987.862500000003</v>
      </c>
      <c r="C216" s="66">
        <v>44988</v>
      </c>
      <c r="D216" s="67">
        <v>223</v>
      </c>
      <c r="E216" s="67">
        <v>217.42</v>
      </c>
      <c r="F216" s="67">
        <v>5.58</v>
      </c>
      <c r="G216" s="182" t="s">
        <v>7667</v>
      </c>
      <c r="H216" s="68" t="s">
        <v>6257</v>
      </c>
      <c r="I216" s="68" t="s">
        <v>11810</v>
      </c>
    </row>
    <row r="217" spans="2:9" x14ac:dyDescent="0.25">
      <c r="B217" s="65">
        <v>44987.865972222222</v>
      </c>
      <c r="C217" s="66">
        <v>44988</v>
      </c>
      <c r="D217" s="67">
        <v>100</v>
      </c>
      <c r="E217" s="67">
        <v>97.5</v>
      </c>
      <c r="F217" s="67">
        <v>2.5</v>
      </c>
      <c r="G217" s="182" t="s">
        <v>7674</v>
      </c>
      <c r="H217" s="68" t="s">
        <v>2943</v>
      </c>
      <c r="I217" s="68" t="s">
        <v>11811</v>
      </c>
    </row>
    <row r="218" spans="2:9" x14ac:dyDescent="0.25">
      <c r="B218" s="65">
        <v>44987.868750000001</v>
      </c>
      <c r="C218" s="66">
        <v>44988</v>
      </c>
      <c r="D218" s="67">
        <v>100</v>
      </c>
      <c r="E218" s="67">
        <v>97.5</v>
      </c>
      <c r="F218" s="67">
        <v>2.5</v>
      </c>
      <c r="G218" s="182" t="s">
        <v>4303</v>
      </c>
      <c r="H218" s="68" t="s">
        <v>2943</v>
      </c>
      <c r="I218" s="68" t="s">
        <v>11812</v>
      </c>
    </row>
    <row r="219" spans="2:9" x14ac:dyDescent="0.25">
      <c r="B219" s="65">
        <v>44987.879166666666</v>
      </c>
      <c r="C219" s="66">
        <v>44988</v>
      </c>
      <c r="D219" s="67">
        <v>33</v>
      </c>
      <c r="E219" s="67">
        <v>32.17</v>
      </c>
      <c r="F219" s="67">
        <v>0.83</v>
      </c>
      <c r="G219" s="182" t="s">
        <v>11415</v>
      </c>
      <c r="H219" s="68" t="s">
        <v>2656</v>
      </c>
      <c r="I219" s="68" t="s">
        <v>11809</v>
      </c>
    </row>
    <row r="220" spans="2:9" x14ac:dyDescent="0.25">
      <c r="B220" s="65">
        <v>44987.9</v>
      </c>
      <c r="C220" s="66">
        <v>44988</v>
      </c>
      <c r="D220" s="67">
        <v>20000</v>
      </c>
      <c r="E220" s="67">
        <v>19500</v>
      </c>
      <c r="F220" s="67">
        <v>500</v>
      </c>
      <c r="G220" s="182" t="s">
        <v>7674</v>
      </c>
      <c r="H220" s="68" t="s">
        <v>2814</v>
      </c>
      <c r="I220" s="68" t="s">
        <v>11813</v>
      </c>
    </row>
    <row r="221" spans="2:9" x14ac:dyDescent="0.25">
      <c r="B221" s="65">
        <v>44987.902083333334</v>
      </c>
      <c r="C221" s="66">
        <v>44988</v>
      </c>
      <c r="D221" s="67">
        <v>500</v>
      </c>
      <c r="E221" s="67">
        <v>487.5</v>
      </c>
      <c r="F221" s="67">
        <v>12.5</v>
      </c>
      <c r="G221" s="182" t="s">
        <v>11415</v>
      </c>
      <c r="H221" s="68" t="s">
        <v>11428</v>
      </c>
      <c r="I221" s="68" t="s">
        <v>11814</v>
      </c>
    </row>
    <row r="222" spans="2:9" x14ac:dyDescent="0.25">
      <c r="B222" s="65">
        <v>44987.957638888889</v>
      </c>
      <c r="C222" s="66">
        <v>44988</v>
      </c>
      <c r="D222" s="67">
        <v>300</v>
      </c>
      <c r="E222" s="67">
        <v>292.5</v>
      </c>
      <c r="F222" s="67">
        <v>7.5</v>
      </c>
      <c r="G222" s="182" t="s">
        <v>7674</v>
      </c>
      <c r="H222" s="68" t="s">
        <v>893</v>
      </c>
      <c r="I222" s="68" t="s">
        <v>11815</v>
      </c>
    </row>
    <row r="223" spans="2:9" x14ac:dyDescent="0.25">
      <c r="B223" s="65">
        <v>44987.959722222222</v>
      </c>
      <c r="C223" s="66">
        <v>44988</v>
      </c>
      <c r="D223" s="67">
        <v>200</v>
      </c>
      <c r="E223" s="67">
        <v>195</v>
      </c>
      <c r="F223" s="67">
        <v>5</v>
      </c>
      <c r="G223" s="182" t="s">
        <v>11415</v>
      </c>
      <c r="H223" s="68" t="s">
        <v>845</v>
      </c>
      <c r="I223" s="68" t="s">
        <v>11816</v>
      </c>
    </row>
    <row r="224" spans="2:9" x14ac:dyDescent="0.25">
      <c r="B224" s="65">
        <v>44988.036805555559</v>
      </c>
      <c r="C224" s="66">
        <v>44989</v>
      </c>
      <c r="D224" s="67">
        <v>100</v>
      </c>
      <c r="E224" s="67">
        <v>97.5</v>
      </c>
      <c r="F224" s="67">
        <v>2.5</v>
      </c>
      <c r="G224" s="182" t="s">
        <v>11415</v>
      </c>
      <c r="H224" s="68" t="s">
        <v>3842</v>
      </c>
      <c r="I224" s="68" t="s">
        <v>11817</v>
      </c>
    </row>
    <row r="225" spans="2:9" x14ac:dyDescent="0.25">
      <c r="B225" s="65">
        <v>44988.04791666667</v>
      </c>
      <c r="C225" s="66">
        <v>44989</v>
      </c>
      <c r="D225" s="67">
        <v>50</v>
      </c>
      <c r="E225" s="67">
        <v>48.75</v>
      </c>
      <c r="F225" s="67">
        <v>1.25</v>
      </c>
      <c r="G225" s="182" t="s">
        <v>7667</v>
      </c>
      <c r="H225" s="68" t="s">
        <v>6608</v>
      </c>
      <c r="I225" s="68" t="s">
        <v>11818</v>
      </c>
    </row>
    <row r="226" spans="2:9" x14ac:dyDescent="0.25">
      <c r="B226" s="65">
        <v>44988.05972222222</v>
      </c>
      <c r="C226" s="66">
        <v>44989</v>
      </c>
      <c r="D226" s="67">
        <v>500</v>
      </c>
      <c r="E226" s="67">
        <v>487.5</v>
      </c>
      <c r="F226" s="67">
        <v>12.5</v>
      </c>
      <c r="G226" s="182" t="s">
        <v>11415</v>
      </c>
      <c r="H226" s="68" t="s">
        <v>4106</v>
      </c>
      <c r="I226" s="68" t="s">
        <v>11819</v>
      </c>
    </row>
    <row r="227" spans="2:9" x14ac:dyDescent="0.25">
      <c r="B227" s="65">
        <v>44988.076388888891</v>
      </c>
      <c r="C227" s="66">
        <v>44989</v>
      </c>
      <c r="D227" s="67">
        <v>500</v>
      </c>
      <c r="E227" s="67">
        <v>487.5</v>
      </c>
      <c r="F227" s="67">
        <v>12.5</v>
      </c>
      <c r="G227" s="182" t="s">
        <v>11415</v>
      </c>
      <c r="H227" s="68" t="s">
        <v>11413</v>
      </c>
      <c r="I227" s="68" t="s">
        <v>11821</v>
      </c>
    </row>
    <row r="228" spans="2:9" x14ac:dyDescent="0.25">
      <c r="B228" s="65">
        <v>44988.078472222223</v>
      </c>
      <c r="C228" s="66">
        <v>44989</v>
      </c>
      <c r="D228" s="67">
        <v>500</v>
      </c>
      <c r="E228" s="67">
        <v>487.5</v>
      </c>
      <c r="F228" s="67">
        <v>12.5</v>
      </c>
      <c r="G228" s="182" t="s">
        <v>7674</v>
      </c>
      <c r="H228" s="68" t="s">
        <v>11413</v>
      </c>
      <c r="I228" s="68" t="s">
        <v>11822</v>
      </c>
    </row>
    <row r="229" spans="2:9" x14ac:dyDescent="0.25">
      <c r="B229" s="65">
        <v>44988.080555555556</v>
      </c>
      <c r="C229" s="66">
        <v>44989</v>
      </c>
      <c r="D229" s="67">
        <v>400</v>
      </c>
      <c r="E229" s="67">
        <v>390</v>
      </c>
      <c r="F229" s="67">
        <v>10</v>
      </c>
      <c r="G229" s="182" t="s">
        <v>7673</v>
      </c>
      <c r="H229" s="68" t="s">
        <v>11413</v>
      </c>
      <c r="I229" s="68" t="s">
        <v>11820</v>
      </c>
    </row>
    <row r="230" spans="2:9" x14ac:dyDescent="0.25">
      <c r="B230" s="65">
        <v>44988.136805555558</v>
      </c>
      <c r="C230" s="66">
        <v>44989</v>
      </c>
      <c r="D230" s="67">
        <v>17078</v>
      </c>
      <c r="E230" s="67">
        <v>16651.05</v>
      </c>
      <c r="F230" s="67">
        <v>426.95</v>
      </c>
      <c r="G230" s="182" t="s">
        <v>7674</v>
      </c>
      <c r="H230" s="68" t="s">
        <v>1252</v>
      </c>
      <c r="I230" s="68" t="s">
        <v>11823</v>
      </c>
    </row>
    <row r="231" spans="2:9" x14ac:dyDescent="0.25">
      <c r="B231" s="65">
        <v>44988.15347222222</v>
      </c>
      <c r="C231" s="66">
        <v>44989</v>
      </c>
      <c r="D231" s="67">
        <v>200</v>
      </c>
      <c r="E231" s="67">
        <v>195</v>
      </c>
      <c r="F231" s="67">
        <v>5</v>
      </c>
      <c r="G231" s="182" t="s">
        <v>11415</v>
      </c>
      <c r="H231" s="68" t="s">
        <v>591</v>
      </c>
      <c r="I231" s="68" t="s">
        <v>11824</v>
      </c>
    </row>
    <row r="232" spans="2:9" x14ac:dyDescent="0.25">
      <c r="B232" s="65">
        <v>44988.340277777781</v>
      </c>
      <c r="C232" s="66">
        <v>44989</v>
      </c>
      <c r="D232" s="67">
        <v>2000</v>
      </c>
      <c r="E232" s="67">
        <v>1950</v>
      </c>
      <c r="F232" s="67">
        <v>50</v>
      </c>
      <c r="G232" s="182" t="s">
        <v>11415</v>
      </c>
      <c r="H232" s="68" t="s">
        <v>2572</v>
      </c>
      <c r="I232" s="68" t="s">
        <v>11825</v>
      </c>
    </row>
    <row r="233" spans="2:9" x14ac:dyDescent="0.25">
      <c r="B233" s="65">
        <v>44988.341666666667</v>
      </c>
      <c r="C233" s="66">
        <v>44989</v>
      </c>
      <c r="D233" s="67">
        <v>1000</v>
      </c>
      <c r="E233" s="67">
        <v>975</v>
      </c>
      <c r="F233" s="67">
        <v>25</v>
      </c>
      <c r="G233" s="182" t="s">
        <v>7674</v>
      </c>
      <c r="H233" s="68" t="s">
        <v>3439</v>
      </c>
      <c r="I233" s="68" t="s">
        <v>11826</v>
      </c>
    </row>
    <row r="234" spans="2:9" x14ac:dyDescent="0.25">
      <c r="B234" s="65">
        <v>44988.370833333334</v>
      </c>
      <c r="C234" s="66">
        <v>44989</v>
      </c>
      <c r="D234" s="67">
        <v>5000</v>
      </c>
      <c r="E234" s="67">
        <v>4875</v>
      </c>
      <c r="F234" s="67">
        <v>125</v>
      </c>
      <c r="G234" s="182" t="s">
        <v>11415</v>
      </c>
      <c r="H234" s="68" t="s">
        <v>7627</v>
      </c>
      <c r="I234" s="68" t="s">
        <v>11828</v>
      </c>
    </row>
    <row r="235" spans="2:9" x14ac:dyDescent="0.25">
      <c r="B235" s="65">
        <v>44988.374305555553</v>
      </c>
      <c r="C235" s="66">
        <v>44989</v>
      </c>
      <c r="D235" s="67">
        <v>1000</v>
      </c>
      <c r="E235" s="67">
        <v>975</v>
      </c>
      <c r="F235" s="67">
        <v>25</v>
      </c>
      <c r="G235" s="182" t="s">
        <v>11415</v>
      </c>
      <c r="H235" s="68" t="s">
        <v>1162</v>
      </c>
      <c r="I235" s="68" t="s">
        <v>11829</v>
      </c>
    </row>
    <row r="236" spans="2:9" x14ac:dyDescent="0.25">
      <c r="B236" s="65">
        <v>44988.375</v>
      </c>
      <c r="C236" s="66">
        <v>44989</v>
      </c>
      <c r="D236" s="67">
        <v>500</v>
      </c>
      <c r="E236" s="67">
        <v>487.5</v>
      </c>
      <c r="F236" s="67">
        <v>12.5</v>
      </c>
      <c r="G236" s="182" t="s">
        <v>11415</v>
      </c>
      <c r="H236" s="68" t="s">
        <v>962</v>
      </c>
      <c r="I236" s="68" t="s">
        <v>11830</v>
      </c>
    </row>
    <row r="237" spans="2:9" x14ac:dyDescent="0.25">
      <c r="B237" s="65">
        <v>44988.378472222219</v>
      </c>
      <c r="C237" s="66">
        <v>44989</v>
      </c>
      <c r="D237" s="67">
        <v>500</v>
      </c>
      <c r="E237" s="67">
        <v>487.5</v>
      </c>
      <c r="F237" s="67">
        <v>12.5</v>
      </c>
      <c r="G237" s="182" t="s">
        <v>11415</v>
      </c>
      <c r="H237" s="68" t="s">
        <v>11429</v>
      </c>
      <c r="I237" s="68" t="s">
        <v>11827</v>
      </c>
    </row>
    <row r="238" spans="2:9" x14ac:dyDescent="0.25">
      <c r="B238" s="65">
        <v>44988.393055555556</v>
      </c>
      <c r="C238" s="66">
        <v>44989</v>
      </c>
      <c r="D238" s="67">
        <v>3000</v>
      </c>
      <c r="E238" s="67">
        <v>2925</v>
      </c>
      <c r="F238" s="67">
        <v>75</v>
      </c>
      <c r="G238" s="182" t="s">
        <v>4303</v>
      </c>
      <c r="H238" s="68" t="s">
        <v>2740</v>
      </c>
      <c r="I238" s="68" t="s">
        <v>11831</v>
      </c>
    </row>
    <row r="239" spans="2:9" x14ac:dyDescent="0.25">
      <c r="B239" s="65">
        <v>44988.393055555556</v>
      </c>
      <c r="C239" s="66">
        <v>44989</v>
      </c>
      <c r="D239" s="67">
        <v>77000</v>
      </c>
      <c r="E239" s="67">
        <v>75075</v>
      </c>
      <c r="F239" s="67">
        <v>1925</v>
      </c>
      <c r="G239" s="182" t="s">
        <v>7673</v>
      </c>
      <c r="H239" s="68" t="s">
        <v>3597</v>
      </c>
      <c r="I239" s="68" t="s">
        <v>11832</v>
      </c>
    </row>
    <row r="240" spans="2:9" x14ac:dyDescent="0.25">
      <c r="B240" s="65">
        <v>44988.413888888892</v>
      </c>
      <c r="C240" s="66">
        <v>44989</v>
      </c>
      <c r="D240" s="67">
        <v>1000</v>
      </c>
      <c r="E240" s="67">
        <v>975</v>
      </c>
      <c r="F240" s="67">
        <v>25</v>
      </c>
      <c r="G240" s="182" t="s">
        <v>4303</v>
      </c>
      <c r="H240" s="68" t="s">
        <v>940</v>
      </c>
      <c r="I240" s="68" t="s">
        <v>11833</v>
      </c>
    </row>
    <row r="241" spans="2:9" x14ac:dyDescent="0.25">
      <c r="B241" s="65">
        <v>44988.416666666664</v>
      </c>
      <c r="C241" s="66">
        <v>44989</v>
      </c>
      <c r="D241" s="67">
        <v>500</v>
      </c>
      <c r="E241" s="67">
        <v>487.5</v>
      </c>
      <c r="F241" s="67">
        <v>12.5</v>
      </c>
      <c r="G241" s="182" t="s">
        <v>3333</v>
      </c>
      <c r="H241" s="68" t="s">
        <v>11430</v>
      </c>
      <c r="I241" s="68" t="s">
        <v>11834</v>
      </c>
    </row>
    <row r="242" spans="2:9" x14ac:dyDescent="0.25">
      <c r="B242" s="65">
        <v>44988.439583333333</v>
      </c>
      <c r="C242" s="66">
        <v>44989</v>
      </c>
      <c r="D242" s="67">
        <v>1500</v>
      </c>
      <c r="E242" s="67">
        <v>1462.5</v>
      </c>
      <c r="F242" s="67">
        <v>37.5</v>
      </c>
      <c r="G242" s="182" t="s">
        <v>7667</v>
      </c>
      <c r="H242" s="68" t="s">
        <v>2269</v>
      </c>
      <c r="I242" s="68" t="s">
        <v>11837</v>
      </c>
    </row>
    <row r="243" spans="2:9" x14ac:dyDescent="0.25">
      <c r="B243" s="65">
        <v>44988.442361111112</v>
      </c>
      <c r="C243" s="66">
        <v>44989</v>
      </c>
      <c r="D243" s="67">
        <v>5000</v>
      </c>
      <c r="E243" s="67">
        <v>4875</v>
      </c>
      <c r="F243" s="67">
        <v>125</v>
      </c>
      <c r="G243" s="182" t="s">
        <v>11415</v>
      </c>
      <c r="H243" s="68" t="s">
        <v>399</v>
      </c>
      <c r="I243" s="68" t="s">
        <v>11835</v>
      </c>
    </row>
    <row r="244" spans="2:9" x14ac:dyDescent="0.25">
      <c r="B244" s="65">
        <v>44988.451388888891</v>
      </c>
      <c r="C244" s="66">
        <v>44989</v>
      </c>
      <c r="D244" s="67">
        <v>1100</v>
      </c>
      <c r="E244" s="67">
        <v>1072.5</v>
      </c>
      <c r="F244" s="67">
        <v>27.5</v>
      </c>
      <c r="G244" s="182" t="s">
        <v>7667</v>
      </c>
      <c r="H244" s="68" t="s">
        <v>2488</v>
      </c>
      <c r="I244" s="68" t="s">
        <v>11836</v>
      </c>
    </row>
    <row r="245" spans="2:9" x14ac:dyDescent="0.25">
      <c r="B245" s="65">
        <v>44988.47152777778</v>
      </c>
      <c r="C245" s="66">
        <v>44989</v>
      </c>
      <c r="D245" s="67">
        <v>300</v>
      </c>
      <c r="E245" s="67">
        <v>292.5</v>
      </c>
      <c r="F245" s="67">
        <v>7.5</v>
      </c>
      <c r="G245" s="182" t="s">
        <v>3333</v>
      </c>
      <c r="H245" s="68" t="s">
        <v>3608</v>
      </c>
      <c r="I245" s="68" t="s">
        <v>11838</v>
      </c>
    </row>
    <row r="246" spans="2:9" x14ac:dyDescent="0.25">
      <c r="B246" s="65">
        <v>44988.472916666666</v>
      </c>
      <c r="C246" s="66">
        <v>44989</v>
      </c>
      <c r="D246" s="67">
        <v>1000</v>
      </c>
      <c r="E246" s="67">
        <v>975</v>
      </c>
      <c r="F246" s="67">
        <v>25</v>
      </c>
      <c r="G246" s="182" t="s">
        <v>11415</v>
      </c>
      <c r="H246" s="68" t="s">
        <v>1036</v>
      </c>
      <c r="I246" s="68" t="s">
        <v>11839</v>
      </c>
    </row>
    <row r="247" spans="2:9" x14ac:dyDescent="0.25">
      <c r="B247" s="65">
        <v>44988.478472222225</v>
      </c>
      <c r="C247" s="66">
        <v>44989</v>
      </c>
      <c r="D247" s="67">
        <v>500</v>
      </c>
      <c r="E247" s="67">
        <v>487.5</v>
      </c>
      <c r="F247" s="67">
        <v>12.5</v>
      </c>
      <c r="G247" s="182" t="s">
        <v>3333</v>
      </c>
      <c r="H247" s="68" t="s">
        <v>1082</v>
      </c>
      <c r="I247" s="68" t="s">
        <v>11841</v>
      </c>
    </row>
    <row r="248" spans="2:9" x14ac:dyDescent="0.25">
      <c r="B248" s="65">
        <v>44988.479861111111</v>
      </c>
      <c r="C248" s="66">
        <v>44989</v>
      </c>
      <c r="D248" s="67">
        <v>1000</v>
      </c>
      <c r="E248" s="67">
        <v>975</v>
      </c>
      <c r="F248" s="67">
        <v>25</v>
      </c>
      <c r="G248" s="182" t="s">
        <v>7673</v>
      </c>
      <c r="H248" s="68" t="s">
        <v>1296</v>
      </c>
      <c r="I248" s="68" t="s">
        <v>11842</v>
      </c>
    </row>
    <row r="249" spans="2:9" x14ac:dyDescent="0.25">
      <c r="B249" s="65">
        <v>44988.493055555555</v>
      </c>
      <c r="C249" s="66">
        <v>44989</v>
      </c>
      <c r="D249" s="67">
        <v>300</v>
      </c>
      <c r="E249" s="67">
        <v>292.5</v>
      </c>
      <c r="F249" s="67">
        <v>7.5</v>
      </c>
      <c r="G249" s="182" t="s">
        <v>4303</v>
      </c>
      <c r="H249" s="68" t="s">
        <v>2804</v>
      </c>
      <c r="I249" s="68" t="s">
        <v>11840</v>
      </c>
    </row>
    <row r="250" spans="2:9" x14ac:dyDescent="0.25">
      <c r="B250" s="65">
        <v>44988.509722222225</v>
      </c>
      <c r="C250" s="66">
        <v>44989</v>
      </c>
      <c r="D250" s="67">
        <v>150000</v>
      </c>
      <c r="E250" s="67">
        <v>146250</v>
      </c>
      <c r="F250" s="67">
        <v>3750</v>
      </c>
      <c r="G250" s="182" t="s">
        <v>11415</v>
      </c>
      <c r="H250" s="68" t="s">
        <v>3643</v>
      </c>
      <c r="I250" s="68" t="s">
        <v>11843</v>
      </c>
    </row>
    <row r="251" spans="2:9" x14ac:dyDescent="0.25">
      <c r="B251" s="65">
        <v>44988.512499999997</v>
      </c>
      <c r="C251" s="66">
        <v>44989</v>
      </c>
      <c r="D251" s="67">
        <v>200</v>
      </c>
      <c r="E251" s="67">
        <v>195</v>
      </c>
      <c r="F251" s="67">
        <v>5</v>
      </c>
      <c r="G251" s="182" t="s">
        <v>11415</v>
      </c>
      <c r="H251" s="68" t="s">
        <v>883</v>
      </c>
      <c r="I251" s="68" t="s">
        <v>11844</v>
      </c>
    </row>
    <row r="252" spans="2:9" x14ac:dyDescent="0.25">
      <c r="B252" s="65">
        <v>44988.518055555556</v>
      </c>
      <c r="C252" s="66">
        <v>44989</v>
      </c>
      <c r="D252" s="67">
        <v>3000</v>
      </c>
      <c r="E252" s="67">
        <v>2925</v>
      </c>
      <c r="F252" s="67">
        <v>75</v>
      </c>
      <c r="G252" s="182" t="s">
        <v>11431</v>
      </c>
      <c r="H252" s="68" t="s">
        <v>1673</v>
      </c>
      <c r="I252" s="68" t="s">
        <v>11845</v>
      </c>
    </row>
    <row r="253" spans="2:9" x14ac:dyDescent="0.25">
      <c r="B253" s="65">
        <v>44988.521527777775</v>
      </c>
      <c r="C253" s="66">
        <v>44989</v>
      </c>
      <c r="D253" s="67">
        <v>1000</v>
      </c>
      <c r="E253" s="67">
        <v>975</v>
      </c>
      <c r="F253" s="67">
        <v>25</v>
      </c>
      <c r="G253" s="182" t="s">
        <v>11415</v>
      </c>
      <c r="H253" s="68" t="s">
        <v>2807</v>
      </c>
      <c r="I253" s="68" t="s">
        <v>11846</v>
      </c>
    </row>
    <row r="254" spans="2:9" x14ac:dyDescent="0.25">
      <c r="B254" s="65">
        <v>44988.537499999999</v>
      </c>
      <c r="C254" s="66">
        <v>44989</v>
      </c>
      <c r="D254" s="67">
        <v>500</v>
      </c>
      <c r="E254" s="67">
        <v>487.5</v>
      </c>
      <c r="F254" s="67">
        <v>12.5</v>
      </c>
      <c r="G254" s="182" t="s">
        <v>3333</v>
      </c>
      <c r="H254" s="68" t="s">
        <v>975</v>
      </c>
      <c r="I254" s="68" t="s">
        <v>11847</v>
      </c>
    </row>
    <row r="255" spans="2:9" x14ac:dyDescent="0.25">
      <c r="B255" s="65">
        <v>44988.538194444445</v>
      </c>
      <c r="C255" s="66">
        <v>44989</v>
      </c>
      <c r="D255" s="67">
        <v>400</v>
      </c>
      <c r="E255" s="67">
        <v>390</v>
      </c>
      <c r="F255" s="67">
        <v>10</v>
      </c>
      <c r="G255" s="182" t="s">
        <v>3333</v>
      </c>
      <c r="H255" s="68" t="s">
        <v>3091</v>
      </c>
      <c r="I255" s="68" t="s">
        <v>11848</v>
      </c>
    </row>
    <row r="256" spans="2:9" x14ac:dyDescent="0.25">
      <c r="B256" s="65">
        <v>44988.544444444444</v>
      </c>
      <c r="C256" s="66">
        <v>44989</v>
      </c>
      <c r="D256" s="67">
        <v>2000</v>
      </c>
      <c r="E256" s="67">
        <v>1950</v>
      </c>
      <c r="F256" s="67">
        <v>50</v>
      </c>
      <c r="G256" s="182" t="s">
        <v>11431</v>
      </c>
      <c r="H256" s="68" t="s">
        <v>11432</v>
      </c>
      <c r="I256" s="68" t="s">
        <v>11849</v>
      </c>
    </row>
    <row r="257" spans="2:9" x14ac:dyDescent="0.25">
      <c r="B257" s="65">
        <v>44988.567361111112</v>
      </c>
      <c r="C257" s="66">
        <v>44989</v>
      </c>
      <c r="D257" s="67">
        <v>50</v>
      </c>
      <c r="E257" s="67">
        <v>48.75</v>
      </c>
      <c r="F257" s="67">
        <v>1.25</v>
      </c>
      <c r="G257" s="182" t="s">
        <v>11415</v>
      </c>
      <c r="H257" s="68" t="s">
        <v>9299</v>
      </c>
      <c r="I257" s="68" t="s">
        <v>11850</v>
      </c>
    </row>
    <row r="258" spans="2:9" x14ac:dyDescent="0.25">
      <c r="B258" s="65">
        <v>44988.567361111112</v>
      </c>
      <c r="C258" s="66">
        <v>44989</v>
      </c>
      <c r="D258" s="67">
        <v>850</v>
      </c>
      <c r="E258" s="67">
        <v>828.75</v>
      </c>
      <c r="F258" s="67">
        <v>21.25</v>
      </c>
      <c r="G258" s="182" t="s">
        <v>11415</v>
      </c>
      <c r="H258" s="68" t="s">
        <v>1060</v>
      </c>
      <c r="I258" s="68" t="s">
        <v>11851</v>
      </c>
    </row>
    <row r="259" spans="2:9" x14ac:dyDescent="0.25">
      <c r="B259" s="65">
        <v>44988.569444444445</v>
      </c>
      <c r="C259" s="66">
        <v>44989</v>
      </c>
      <c r="D259" s="67">
        <v>3000</v>
      </c>
      <c r="E259" s="67">
        <v>2925</v>
      </c>
      <c r="F259" s="67">
        <v>75</v>
      </c>
      <c r="G259" s="182" t="s">
        <v>11415</v>
      </c>
      <c r="H259" s="68" t="s">
        <v>524</v>
      </c>
      <c r="I259" s="68" t="s">
        <v>11853</v>
      </c>
    </row>
    <row r="260" spans="2:9" x14ac:dyDescent="0.25">
      <c r="B260" s="65">
        <v>44988.570138888892</v>
      </c>
      <c r="C260" s="66">
        <v>44989</v>
      </c>
      <c r="D260" s="67">
        <v>5000</v>
      </c>
      <c r="E260" s="67">
        <v>4875</v>
      </c>
      <c r="F260" s="67">
        <v>125</v>
      </c>
      <c r="G260" s="182" t="s">
        <v>3333</v>
      </c>
      <c r="H260" s="68" t="s">
        <v>235</v>
      </c>
      <c r="I260" s="68" t="s">
        <v>11852</v>
      </c>
    </row>
    <row r="261" spans="2:9" x14ac:dyDescent="0.25">
      <c r="B261" s="65">
        <v>44988.570138888892</v>
      </c>
      <c r="C261" s="66">
        <v>44989</v>
      </c>
      <c r="D261" s="67">
        <v>850</v>
      </c>
      <c r="E261" s="67">
        <v>828.75</v>
      </c>
      <c r="F261" s="67">
        <v>21.25</v>
      </c>
      <c r="G261" s="182" t="s">
        <v>3333</v>
      </c>
      <c r="H261" s="68" t="s">
        <v>1060</v>
      </c>
      <c r="I261" s="68" t="s">
        <v>11854</v>
      </c>
    </row>
    <row r="262" spans="2:9" x14ac:dyDescent="0.25">
      <c r="B262" s="65">
        <v>44988.598611111112</v>
      </c>
      <c r="C262" s="66">
        <v>44989</v>
      </c>
      <c r="D262" s="67">
        <v>21000</v>
      </c>
      <c r="E262" s="67">
        <v>20475</v>
      </c>
      <c r="F262" s="67">
        <v>525</v>
      </c>
      <c r="G262" s="182" t="s">
        <v>11415</v>
      </c>
      <c r="H262" s="68" t="s">
        <v>871</v>
      </c>
      <c r="I262" s="68" t="s">
        <v>11855</v>
      </c>
    </row>
    <row r="263" spans="2:9" x14ac:dyDescent="0.25">
      <c r="B263" s="65">
        <v>44988.6</v>
      </c>
      <c r="C263" s="66">
        <v>44989</v>
      </c>
      <c r="D263" s="67">
        <v>21000</v>
      </c>
      <c r="E263" s="67">
        <v>20475</v>
      </c>
      <c r="F263" s="67">
        <v>525</v>
      </c>
      <c r="G263" s="182" t="s">
        <v>4303</v>
      </c>
      <c r="H263" s="68" t="s">
        <v>871</v>
      </c>
      <c r="I263" s="68" t="s">
        <v>11856</v>
      </c>
    </row>
    <row r="264" spans="2:9" x14ac:dyDescent="0.25">
      <c r="B264" s="65">
        <v>44988.600694444445</v>
      </c>
      <c r="C264" s="66">
        <v>44989</v>
      </c>
      <c r="D264" s="67">
        <v>21000</v>
      </c>
      <c r="E264" s="67">
        <v>20475</v>
      </c>
      <c r="F264" s="67">
        <v>525</v>
      </c>
      <c r="G264" s="182" t="s">
        <v>11431</v>
      </c>
      <c r="H264" s="68" t="s">
        <v>871</v>
      </c>
      <c r="I264" s="68" t="s">
        <v>11858</v>
      </c>
    </row>
    <row r="265" spans="2:9" x14ac:dyDescent="0.25">
      <c r="B265" s="65">
        <v>44988.602083333331</v>
      </c>
      <c r="C265" s="66">
        <v>44989</v>
      </c>
      <c r="D265" s="67">
        <v>21000</v>
      </c>
      <c r="E265" s="67">
        <v>20475</v>
      </c>
      <c r="F265" s="67">
        <v>525</v>
      </c>
      <c r="G265" s="182" t="s">
        <v>7667</v>
      </c>
      <c r="H265" s="68" t="s">
        <v>871</v>
      </c>
      <c r="I265" s="68" t="s">
        <v>11857</v>
      </c>
    </row>
    <row r="266" spans="2:9" x14ac:dyDescent="0.25">
      <c r="B266" s="65">
        <v>44988.602777777778</v>
      </c>
      <c r="C266" s="66">
        <v>44989</v>
      </c>
      <c r="D266" s="67">
        <v>21000</v>
      </c>
      <c r="E266" s="67">
        <v>20475</v>
      </c>
      <c r="F266" s="67">
        <v>525</v>
      </c>
      <c r="G266" s="182" t="s">
        <v>3333</v>
      </c>
      <c r="H266" s="68" t="s">
        <v>871</v>
      </c>
      <c r="I266" s="68" t="s">
        <v>11859</v>
      </c>
    </row>
    <row r="267" spans="2:9" x14ac:dyDescent="0.25">
      <c r="B267" s="65">
        <v>44988.609027777777</v>
      </c>
      <c r="C267" s="66">
        <v>44989</v>
      </c>
      <c r="D267" s="67">
        <v>200</v>
      </c>
      <c r="E267" s="67">
        <v>195</v>
      </c>
      <c r="F267" s="67">
        <v>5</v>
      </c>
      <c r="G267" s="182" t="s">
        <v>11431</v>
      </c>
      <c r="H267" s="68" t="s">
        <v>834</v>
      </c>
      <c r="I267" s="68" t="s">
        <v>11861</v>
      </c>
    </row>
    <row r="268" spans="2:9" x14ac:dyDescent="0.25">
      <c r="B268" s="65">
        <v>44988.612500000003</v>
      </c>
      <c r="C268" s="66">
        <v>44989</v>
      </c>
      <c r="D268" s="67">
        <v>500</v>
      </c>
      <c r="E268" s="67">
        <v>487.5</v>
      </c>
      <c r="F268" s="67">
        <v>12.5</v>
      </c>
      <c r="G268" s="182" t="s">
        <v>11415</v>
      </c>
      <c r="H268" s="68" t="s">
        <v>3762</v>
      </c>
      <c r="I268" s="68" t="s">
        <v>11862</v>
      </c>
    </row>
    <row r="269" spans="2:9" x14ac:dyDescent="0.25">
      <c r="B269" s="65">
        <v>44988.613888888889</v>
      </c>
      <c r="C269" s="66">
        <v>44989</v>
      </c>
      <c r="D269" s="67">
        <v>1000</v>
      </c>
      <c r="E269" s="67">
        <v>975</v>
      </c>
      <c r="F269" s="67">
        <v>25</v>
      </c>
      <c r="G269" s="182" t="s">
        <v>11415</v>
      </c>
      <c r="H269" s="68" t="s">
        <v>7628</v>
      </c>
      <c r="I269" s="68" t="s">
        <v>11860</v>
      </c>
    </row>
    <row r="270" spans="2:9" x14ac:dyDescent="0.25">
      <c r="B270" s="65">
        <v>44988.615972222222</v>
      </c>
      <c r="C270" s="66">
        <v>44989</v>
      </c>
      <c r="D270" s="67">
        <v>3000</v>
      </c>
      <c r="E270" s="67">
        <v>2925</v>
      </c>
      <c r="F270" s="67">
        <v>75</v>
      </c>
      <c r="G270" s="182" t="s">
        <v>11415</v>
      </c>
      <c r="H270" s="68" t="s">
        <v>524</v>
      </c>
      <c r="I270" s="68" t="s">
        <v>11864</v>
      </c>
    </row>
    <row r="271" spans="2:9" x14ac:dyDescent="0.25">
      <c r="B271" s="65">
        <v>44988.624305555553</v>
      </c>
      <c r="C271" s="66">
        <v>44989</v>
      </c>
      <c r="D271" s="67">
        <v>100</v>
      </c>
      <c r="E271" s="67">
        <v>97.5</v>
      </c>
      <c r="F271" s="67">
        <v>2.5</v>
      </c>
      <c r="G271" s="182" t="s">
        <v>4303</v>
      </c>
      <c r="H271" s="68" t="s">
        <v>2868</v>
      </c>
      <c r="I271" s="68" t="s">
        <v>11863</v>
      </c>
    </row>
    <row r="272" spans="2:9" x14ac:dyDescent="0.25">
      <c r="B272" s="65">
        <v>44988.624305555553</v>
      </c>
      <c r="C272" s="66">
        <v>44989</v>
      </c>
      <c r="D272" s="67">
        <v>3000</v>
      </c>
      <c r="E272" s="67">
        <v>2925</v>
      </c>
      <c r="F272" s="67">
        <v>75</v>
      </c>
      <c r="G272" s="182" t="s">
        <v>3333</v>
      </c>
      <c r="H272" s="68" t="s">
        <v>7055</v>
      </c>
      <c r="I272" s="68" t="s">
        <v>11865</v>
      </c>
    </row>
    <row r="273" spans="2:9" x14ac:dyDescent="0.25">
      <c r="B273" s="65">
        <v>44988.636805555558</v>
      </c>
      <c r="C273" s="66">
        <v>44989</v>
      </c>
      <c r="D273" s="67">
        <v>500</v>
      </c>
      <c r="E273" s="67">
        <v>487.5</v>
      </c>
      <c r="F273" s="67">
        <v>12.5</v>
      </c>
      <c r="G273" s="182" t="s">
        <v>11415</v>
      </c>
      <c r="H273" s="68" t="s">
        <v>4601</v>
      </c>
      <c r="I273" s="68" t="s">
        <v>11866</v>
      </c>
    </row>
    <row r="274" spans="2:9" x14ac:dyDescent="0.25">
      <c r="B274" s="65">
        <v>44988.680555555555</v>
      </c>
      <c r="C274" s="66">
        <v>44989</v>
      </c>
      <c r="D274" s="67">
        <v>150</v>
      </c>
      <c r="E274" s="67">
        <v>146.25</v>
      </c>
      <c r="F274" s="67">
        <v>3.75</v>
      </c>
      <c r="G274" s="182" t="s">
        <v>3333</v>
      </c>
      <c r="H274" s="68" t="s">
        <v>2388</v>
      </c>
      <c r="I274" s="68" t="s">
        <v>11867</v>
      </c>
    </row>
    <row r="275" spans="2:9" x14ac:dyDescent="0.25">
      <c r="B275" s="65">
        <v>44988.698611111111</v>
      </c>
      <c r="C275" s="66">
        <v>44989</v>
      </c>
      <c r="D275" s="67">
        <v>5000</v>
      </c>
      <c r="E275" s="67">
        <v>4875</v>
      </c>
      <c r="F275" s="67">
        <v>125</v>
      </c>
      <c r="G275" s="182" t="s">
        <v>11415</v>
      </c>
      <c r="H275" s="68" t="s">
        <v>11433</v>
      </c>
      <c r="I275" s="68" t="s">
        <v>11870</v>
      </c>
    </row>
    <row r="276" spans="2:9" x14ac:dyDescent="0.25">
      <c r="B276" s="65">
        <v>44988.713888888888</v>
      </c>
      <c r="C276" s="66">
        <v>44989</v>
      </c>
      <c r="D276" s="67">
        <v>300</v>
      </c>
      <c r="E276" s="67">
        <v>292.5</v>
      </c>
      <c r="F276" s="67">
        <v>7.5</v>
      </c>
      <c r="G276" s="182" t="s">
        <v>7674</v>
      </c>
      <c r="H276" s="68" t="s">
        <v>3260</v>
      </c>
      <c r="I276" s="68" t="s">
        <v>11871</v>
      </c>
    </row>
    <row r="277" spans="2:9" x14ac:dyDescent="0.25">
      <c r="B277" s="65">
        <v>44988.718055555553</v>
      </c>
      <c r="C277" s="66">
        <v>44989</v>
      </c>
      <c r="D277" s="67">
        <v>25</v>
      </c>
      <c r="E277" s="67">
        <v>24.37</v>
      </c>
      <c r="F277" s="67">
        <v>0.63</v>
      </c>
      <c r="G277" s="182" t="s">
        <v>11415</v>
      </c>
      <c r="H277" s="68" t="s">
        <v>362</v>
      </c>
      <c r="I277" s="68" t="s">
        <v>11868</v>
      </c>
    </row>
    <row r="278" spans="2:9" x14ac:dyDescent="0.25">
      <c r="B278" s="65">
        <v>44988.720138888886</v>
      </c>
      <c r="C278" s="66">
        <v>44989</v>
      </c>
      <c r="D278" s="67">
        <v>10000</v>
      </c>
      <c r="E278" s="67">
        <v>9750</v>
      </c>
      <c r="F278" s="67">
        <v>250</v>
      </c>
      <c r="G278" s="182" t="s">
        <v>11415</v>
      </c>
      <c r="H278" s="68" t="s">
        <v>3023</v>
      </c>
      <c r="I278" s="68" t="s">
        <v>11869</v>
      </c>
    </row>
    <row r="279" spans="2:9" x14ac:dyDescent="0.25">
      <c r="B279" s="65">
        <v>44988.720138888886</v>
      </c>
      <c r="C279" s="66">
        <v>44989</v>
      </c>
      <c r="D279" s="67">
        <v>25</v>
      </c>
      <c r="E279" s="67">
        <v>24.37</v>
      </c>
      <c r="F279" s="67">
        <v>0.63</v>
      </c>
      <c r="G279" s="182" t="s">
        <v>11431</v>
      </c>
      <c r="H279" s="68" t="s">
        <v>362</v>
      </c>
      <c r="I279" s="68" t="s">
        <v>11872</v>
      </c>
    </row>
    <row r="280" spans="2:9" x14ac:dyDescent="0.25">
      <c r="B280" s="65">
        <v>44988.720833333333</v>
      </c>
      <c r="C280" s="66">
        <v>44989</v>
      </c>
      <c r="D280" s="67">
        <v>100</v>
      </c>
      <c r="E280" s="67">
        <v>97.5</v>
      </c>
      <c r="F280" s="67">
        <v>2.5</v>
      </c>
      <c r="G280" s="182" t="s">
        <v>7674</v>
      </c>
      <c r="H280" s="68" t="s">
        <v>362</v>
      </c>
      <c r="I280" s="68" t="s">
        <v>11873</v>
      </c>
    </row>
    <row r="281" spans="2:9" x14ac:dyDescent="0.25">
      <c r="B281" s="65">
        <v>44988.722222222219</v>
      </c>
      <c r="C281" s="66">
        <v>44989</v>
      </c>
      <c r="D281" s="67">
        <v>50</v>
      </c>
      <c r="E281" s="67">
        <v>48.75</v>
      </c>
      <c r="F281" s="67">
        <v>1.25</v>
      </c>
      <c r="G281" s="182" t="s">
        <v>7667</v>
      </c>
      <c r="H281" s="68" t="s">
        <v>362</v>
      </c>
      <c r="I281" s="68" t="s">
        <v>11874</v>
      </c>
    </row>
    <row r="282" spans="2:9" x14ac:dyDescent="0.25">
      <c r="B282" s="65">
        <v>44988.728472222225</v>
      </c>
      <c r="C282" s="66">
        <v>44989</v>
      </c>
      <c r="D282" s="67">
        <v>1000</v>
      </c>
      <c r="E282" s="67">
        <v>975</v>
      </c>
      <c r="F282" s="67">
        <v>25</v>
      </c>
      <c r="G282" s="182" t="s">
        <v>11415</v>
      </c>
      <c r="H282" s="68" t="s">
        <v>145</v>
      </c>
      <c r="I282" s="68" t="s">
        <v>11875</v>
      </c>
    </row>
    <row r="283" spans="2:9" x14ac:dyDescent="0.25">
      <c r="B283" s="65">
        <v>44988.737500000003</v>
      </c>
      <c r="C283" s="66">
        <v>44989</v>
      </c>
      <c r="D283" s="67">
        <v>1500</v>
      </c>
      <c r="E283" s="67">
        <v>1462.5</v>
      </c>
      <c r="F283" s="67">
        <v>37.5</v>
      </c>
      <c r="G283" s="182" t="s">
        <v>11415</v>
      </c>
      <c r="H283" s="68" t="s">
        <v>1196</v>
      </c>
      <c r="I283" s="68" t="s">
        <v>11877</v>
      </c>
    </row>
    <row r="284" spans="2:9" x14ac:dyDescent="0.25">
      <c r="B284" s="65">
        <v>44988.739583333336</v>
      </c>
      <c r="C284" s="66">
        <v>44989</v>
      </c>
      <c r="D284" s="67">
        <v>100</v>
      </c>
      <c r="E284" s="67">
        <v>97.5</v>
      </c>
      <c r="F284" s="67">
        <v>2.5</v>
      </c>
      <c r="G284" s="182" t="s">
        <v>4303</v>
      </c>
      <c r="H284" s="68" t="s">
        <v>1928</v>
      </c>
      <c r="I284" s="68" t="s">
        <v>11876</v>
      </c>
    </row>
    <row r="285" spans="2:9" x14ac:dyDescent="0.25">
      <c r="B285" s="65">
        <v>44988.761805555558</v>
      </c>
      <c r="C285" s="66">
        <v>44989</v>
      </c>
      <c r="D285" s="67">
        <v>1000</v>
      </c>
      <c r="E285" s="67">
        <v>975</v>
      </c>
      <c r="F285" s="67">
        <v>25</v>
      </c>
      <c r="G285" s="182" t="s">
        <v>11415</v>
      </c>
      <c r="H285" s="68" t="s">
        <v>127</v>
      </c>
      <c r="I285" s="68" t="s">
        <v>11879</v>
      </c>
    </row>
    <row r="286" spans="2:9" x14ac:dyDescent="0.25">
      <c r="B286" s="65">
        <v>44988.762499999997</v>
      </c>
      <c r="C286" s="66">
        <v>44989</v>
      </c>
      <c r="D286" s="67">
        <v>2500</v>
      </c>
      <c r="E286" s="67">
        <v>2437.5</v>
      </c>
      <c r="F286" s="67">
        <v>62.5</v>
      </c>
      <c r="G286" s="182" t="s">
        <v>11434</v>
      </c>
      <c r="H286" s="68" t="s">
        <v>7572</v>
      </c>
      <c r="I286" s="68" t="s">
        <v>11878</v>
      </c>
    </row>
    <row r="287" spans="2:9" x14ac:dyDescent="0.25">
      <c r="B287" s="65">
        <v>44988.771527777775</v>
      </c>
      <c r="C287" s="66">
        <v>44989</v>
      </c>
      <c r="D287" s="67">
        <v>200</v>
      </c>
      <c r="E287" s="67">
        <v>195</v>
      </c>
      <c r="F287" s="67">
        <v>5</v>
      </c>
      <c r="G287" s="182" t="s">
        <v>4303</v>
      </c>
      <c r="H287" s="68" t="s">
        <v>1397</v>
      </c>
      <c r="I287" s="68" t="s">
        <v>11881</v>
      </c>
    </row>
    <row r="288" spans="2:9" x14ac:dyDescent="0.25">
      <c r="B288" s="65">
        <v>44988.775000000001</v>
      </c>
      <c r="C288" s="66">
        <v>44989</v>
      </c>
      <c r="D288" s="67">
        <v>200</v>
      </c>
      <c r="E288" s="67">
        <v>195</v>
      </c>
      <c r="F288" s="67">
        <v>5</v>
      </c>
      <c r="G288" s="182" t="s">
        <v>11415</v>
      </c>
      <c r="H288" s="68" t="s">
        <v>8330</v>
      </c>
      <c r="I288" s="68" t="s">
        <v>11882</v>
      </c>
    </row>
    <row r="289" spans="2:9" x14ac:dyDescent="0.25">
      <c r="B289" s="65">
        <v>44988.783333333333</v>
      </c>
      <c r="C289" s="66">
        <v>44989</v>
      </c>
      <c r="D289" s="67">
        <v>1000</v>
      </c>
      <c r="E289" s="67">
        <v>975</v>
      </c>
      <c r="F289" s="67">
        <v>25</v>
      </c>
      <c r="G289" s="182" t="s">
        <v>11415</v>
      </c>
      <c r="H289" s="68" t="s">
        <v>2828</v>
      </c>
      <c r="I289" s="68" t="s">
        <v>11883</v>
      </c>
    </row>
    <row r="290" spans="2:9" x14ac:dyDescent="0.25">
      <c r="B290" s="65">
        <v>44988.788888888892</v>
      </c>
      <c r="C290" s="66">
        <v>44989</v>
      </c>
      <c r="D290" s="67">
        <v>1000</v>
      </c>
      <c r="E290" s="67">
        <v>975</v>
      </c>
      <c r="F290" s="67">
        <v>25</v>
      </c>
      <c r="G290" s="182" t="s">
        <v>11435</v>
      </c>
      <c r="H290" s="68" t="s">
        <v>3324</v>
      </c>
      <c r="I290" s="68" t="s">
        <v>11880</v>
      </c>
    </row>
    <row r="291" spans="2:9" x14ac:dyDescent="0.25">
      <c r="B291" s="65">
        <v>44988.807638888888</v>
      </c>
      <c r="C291" s="66">
        <v>44989</v>
      </c>
      <c r="D291" s="67">
        <v>50</v>
      </c>
      <c r="E291" s="67">
        <v>48.75</v>
      </c>
      <c r="F291" s="67">
        <v>1.25</v>
      </c>
      <c r="G291" s="182" t="s">
        <v>11431</v>
      </c>
      <c r="H291" s="68" t="s">
        <v>6608</v>
      </c>
      <c r="I291" s="68" t="s">
        <v>11884</v>
      </c>
    </row>
    <row r="292" spans="2:9" x14ac:dyDescent="0.25">
      <c r="B292" s="65">
        <v>44988.824305555558</v>
      </c>
      <c r="C292" s="66">
        <v>44989</v>
      </c>
      <c r="D292" s="67">
        <v>2000</v>
      </c>
      <c r="E292" s="67">
        <v>1950</v>
      </c>
      <c r="F292" s="67">
        <v>50</v>
      </c>
      <c r="G292" s="182" t="s">
        <v>7667</v>
      </c>
      <c r="H292" s="68" t="s">
        <v>357</v>
      </c>
      <c r="I292" s="68" t="s">
        <v>11886</v>
      </c>
    </row>
    <row r="293" spans="2:9" x14ac:dyDescent="0.25">
      <c r="B293" s="65">
        <v>44988.834027777775</v>
      </c>
      <c r="C293" s="66">
        <v>44989</v>
      </c>
      <c r="D293" s="67">
        <v>250</v>
      </c>
      <c r="E293" s="67">
        <v>243.75</v>
      </c>
      <c r="F293" s="67">
        <v>6.25</v>
      </c>
      <c r="G293" s="182" t="s">
        <v>69</v>
      </c>
      <c r="H293" s="68" t="s">
        <v>11436</v>
      </c>
      <c r="I293" s="68" t="s">
        <v>11885</v>
      </c>
    </row>
    <row r="294" spans="2:9" x14ac:dyDescent="0.25">
      <c r="B294" s="65">
        <v>44988.856944444444</v>
      </c>
      <c r="C294" s="66">
        <v>44989</v>
      </c>
      <c r="D294" s="67">
        <v>369</v>
      </c>
      <c r="E294" s="67">
        <v>359.77</v>
      </c>
      <c r="F294" s="67">
        <v>9.23</v>
      </c>
      <c r="G294" s="182" t="s">
        <v>11415</v>
      </c>
      <c r="H294" s="68" t="s">
        <v>580</v>
      </c>
      <c r="I294" s="68" t="s">
        <v>11887</v>
      </c>
    </row>
    <row r="295" spans="2:9" x14ac:dyDescent="0.25">
      <c r="B295" s="65">
        <v>44988.85833333333</v>
      </c>
      <c r="C295" s="66">
        <v>44989</v>
      </c>
      <c r="D295" s="67">
        <v>1500</v>
      </c>
      <c r="E295" s="67">
        <v>1462.5</v>
      </c>
      <c r="F295" s="67">
        <v>37.5</v>
      </c>
      <c r="G295" s="182" t="s">
        <v>11415</v>
      </c>
      <c r="H295" s="68" t="s">
        <v>847</v>
      </c>
      <c r="I295" s="68" t="s">
        <v>11889</v>
      </c>
    </row>
    <row r="296" spans="2:9" x14ac:dyDescent="0.25">
      <c r="B296" s="65">
        <v>44988.859027777777</v>
      </c>
      <c r="C296" s="66">
        <v>44989</v>
      </c>
      <c r="D296" s="67">
        <v>300</v>
      </c>
      <c r="E296" s="67">
        <v>292.5</v>
      </c>
      <c r="F296" s="67">
        <v>7.5</v>
      </c>
      <c r="G296" s="182" t="s">
        <v>11435</v>
      </c>
      <c r="H296" s="68" t="s">
        <v>4465</v>
      </c>
      <c r="I296" s="68" t="s">
        <v>11890</v>
      </c>
    </row>
    <row r="297" spans="2:9" x14ac:dyDescent="0.25">
      <c r="B297" s="65">
        <v>44988.874305555553</v>
      </c>
      <c r="C297" s="66">
        <v>44989</v>
      </c>
      <c r="D297" s="67">
        <v>500</v>
      </c>
      <c r="E297" s="67">
        <v>487.5</v>
      </c>
      <c r="F297" s="67">
        <v>12.5</v>
      </c>
      <c r="G297" s="182" t="s">
        <v>11435</v>
      </c>
      <c r="H297" s="68" t="s">
        <v>1720</v>
      </c>
      <c r="I297" s="68" t="s">
        <v>11888</v>
      </c>
    </row>
    <row r="298" spans="2:9" x14ac:dyDescent="0.25">
      <c r="B298" s="65">
        <v>44988.881249999999</v>
      </c>
      <c r="C298" s="66">
        <v>44989</v>
      </c>
      <c r="D298" s="67">
        <v>5000</v>
      </c>
      <c r="E298" s="67">
        <v>4875</v>
      </c>
      <c r="F298" s="67">
        <v>125</v>
      </c>
      <c r="G298" s="182" t="s">
        <v>11435</v>
      </c>
      <c r="H298" s="68" t="s">
        <v>2127</v>
      </c>
      <c r="I298" s="68" t="s">
        <v>11891</v>
      </c>
    </row>
    <row r="299" spans="2:9" x14ac:dyDescent="0.25">
      <c r="B299" s="65">
        <v>44988.897222222222</v>
      </c>
      <c r="C299" s="66">
        <v>44989</v>
      </c>
      <c r="D299" s="67">
        <v>100</v>
      </c>
      <c r="E299" s="67">
        <v>97.5</v>
      </c>
      <c r="F299" s="67">
        <v>2.5</v>
      </c>
      <c r="G299" s="182" t="s">
        <v>11415</v>
      </c>
      <c r="H299" s="68" t="s">
        <v>3081</v>
      </c>
      <c r="I299" s="68" t="s">
        <v>11892</v>
      </c>
    </row>
    <row r="300" spans="2:9" x14ac:dyDescent="0.25">
      <c r="B300" s="65">
        <v>44988.908333333333</v>
      </c>
      <c r="C300" s="66">
        <v>44989</v>
      </c>
      <c r="D300" s="67">
        <v>500</v>
      </c>
      <c r="E300" s="67">
        <v>487.5</v>
      </c>
      <c r="F300" s="67">
        <v>12.5</v>
      </c>
      <c r="G300" s="182" t="s">
        <v>4303</v>
      </c>
      <c r="H300" s="68" t="s">
        <v>11421</v>
      </c>
      <c r="I300" s="68" t="s">
        <v>11894</v>
      </c>
    </row>
    <row r="301" spans="2:9" x14ac:dyDescent="0.25">
      <c r="B301" s="65">
        <v>44988.93472222222</v>
      </c>
      <c r="C301" s="66">
        <v>44989</v>
      </c>
      <c r="D301" s="67">
        <v>1600</v>
      </c>
      <c r="E301" s="67">
        <v>1560</v>
      </c>
      <c r="F301" s="67">
        <v>40</v>
      </c>
      <c r="G301" s="182" t="s">
        <v>11435</v>
      </c>
      <c r="H301" s="68" t="s">
        <v>2355</v>
      </c>
      <c r="I301" s="68" t="s">
        <v>11893</v>
      </c>
    </row>
    <row r="302" spans="2:9" x14ac:dyDescent="0.25">
      <c r="B302" s="65">
        <v>44988.949305555558</v>
      </c>
      <c r="C302" s="66">
        <v>44989</v>
      </c>
      <c r="D302" s="67">
        <v>3713</v>
      </c>
      <c r="E302" s="67">
        <v>3620.17</v>
      </c>
      <c r="F302" s="67">
        <v>92.83</v>
      </c>
      <c r="G302" s="182" t="s">
        <v>11415</v>
      </c>
      <c r="H302" s="68" t="s">
        <v>2650</v>
      </c>
      <c r="I302" s="68" t="s">
        <v>11895</v>
      </c>
    </row>
    <row r="303" spans="2:9" x14ac:dyDescent="0.25">
      <c r="B303" s="65">
        <v>44988.960416666669</v>
      </c>
      <c r="C303" s="66">
        <v>44989</v>
      </c>
      <c r="D303" s="67">
        <v>1000</v>
      </c>
      <c r="E303" s="67">
        <v>975</v>
      </c>
      <c r="F303" s="67">
        <v>25</v>
      </c>
      <c r="G303" s="182" t="s">
        <v>7667</v>
      </c>
      <c r="H303" s="68" t="s">
        <v>3745</v>
      </c>
      <c r="I303" s="68" t="s">
        <v>11896</v>
      </c>
    </row>
    <row r="304" spans="2:9" x14ac:dyDescent="0.25">
      <c r="B304" s="65">
        <v>44988.975694444445</v>
      </c>
      <c r="C304" s="66">
        <v>44989</v>
      </c>
      <c r="D304" s="67">
        <v>3000</v>
      </c>
      <c r="E304" s="67">
        <v>2925</v>
      </c>
      <c r="F304" s="67">
        <v>75</v>
      </c>
      <c r="G304" s="182" t="s">
        <v>11435</v>
      </c>
      <c r="H304" s="68" t="s">
        <v>7750</v>
      </c>
      <c r="I304" s="68" t="s">
        <v>11897</v>
      </c>
    </row>
    <row r="305" spans="2:9" x14ac:dyDescent="0.25">
      <c r="B305" s="65">
        <v>44988.984027777777</v>
      </c>
      <c r="C305" s="66">
        <v>44990</v>
      </c>
      <c r="D305" s="67">
        <v>700</v>
      </c>
      <c r="E305" s="67">
        <v>682.5</v>
      </c>
      <c r="F305" s="67">
        <v>17.5</v>
      </c>
      <c r="G305" s="182" t="s">
        <v>11415</v>
      </c>
      <c r="H305" s="68" t="s">
        <v>6228</v>
      </c>
      <c r="I305" s="68" t="s">
        <v>11898</v>
      </c>
    </row>
    <row r="306" spans="2:9" x14ac:dyDescent="0.25">
      <c r="B306" s="65">
        <v>44989.049305555556</v>
      </c>
      <c r="C306" s="66">
        <v>44990</v>
      </c>
      <c r="D306" s="67">
        <v>5000</v>
      </c>
      <c r="E306" s="67">
        <v>4875</v>
      </c>
      <c r="F306" s="67">
        <v>125</v>
      </c>
      <c r="G306" s="182" t="s">
        <v>11435</v>
      </c>
      <c r="H306" s="68" t="s">
        <v>3371</v>
      </c>
      <c r="I306" s="68" t="s">
        <v>11900</v>
      </c>
    </row>
    <row r="307" spans="2:9" x14ac:dyDescent="0.25">
      <c r="B307" s="65">
        <v>44989.052777777775</v>
      </c>
      <c r="C307" s="66">
        <v>44990</v>
      </c>
      <c r="D307" s="67">
        <v>5000</v>
      </c>
      <c r="E307" s="67">
        <v>4875</v>
      </c>
      <c r="F307" s="67">
        <v>125</v>
      </c>
      <c r="G307" s="182" t="s">
        <v>11434</v>
      </c>
      <c r="H307" s="68" t="s">
        <v>3371</v>
      </c>
      <c r="I307" s="68" t="s">
        <v>11899</v>
      </c>
    </row>
    <row r="308" spans="2:9" x14ac:dyDescent="0.25">
      <c r="B308" s="65">
        <v>44989.273611111108</v>
      </c>
      <c r="C308" s="66">
        <v>44990</v>
      </c>
      <c r="D308" s="67">
        <v>500</v>
      </c>
      <c r="E308" s="67">
        <v>487.5</v>
      </c>
      <c r="F308" s="67">
        <v>12.5</v>
      </c>
      <c r="G308" s="182" t="s">
        <v>4303</v>
      </c>
      <c r="H308" s="68" t="s">
        <v>11437</v>
      </c>
      <c r="I308" s="68" t="s">
        <v>11901</v>
      </c>
    </row>
    <row r="309" spans="2:9" x14ac:dyDescent="0.25">
      <c r="B309" s="65">
        <v>44989.293055555558</v>
      </c>
      <c r="C309" s="66">
        <v>44990</v>
      </c>
      <c r="D309" s="67">
        <v>100</v>
      </c>
      <c r="E309" s="67">
        <v>97.5</v>
      </c>
      <c r="F309" s="67">
        <v>2.5</v>
      </c>
      <c r="G309" s="182" t="s">
        <v>11415</v>
      </c>
      <c r="H309" s="68" t="s">
        <v>187</v>
      </c>
      <c r="I309" s="68" t="s">
        <v>11902</v>
      </c>
    </row>
    <row r="310" spans="2:9" x14ac:dyDescent="0.25">
      <c r="B310" s="65">
        <v>44989.29583333333</v>
      </c>
      <c r="C310" s="66">
        <v>44990</v>
      </c>
      <c r="D310" s="67">
        <v>100</v>
      </c>
      <c r="E310" s="67">
        <v>97.5</v>
      </c>
      <c r="F310" s="67">
        <v>2.5</v>
      </c>
      <c r="G310" s="182" t="s">
        <v>11435</v>
      </c>
      <c r="H310" s="68" t="s">
        <v>187</v>
      </c>
      <c r="I310" s="68" t="s">
        <v>11903</v>
      </c>
    </row>
    <row r="311" spans="2:9" x14ac:dyDescent="0.25">
      <c r="B311" s="65">
        <v>44989.368055555555</v>
      </c>
      <c r="C311" s="66">
        <v>44990</v>
      </c>
      <c r="D311" s="67">
        <v>100</v>
      </c>
      <c r="E311" s="67">
        <v>97.5</v>
      </c>
      <c r="F311" s="67">
        <v>2.5</v>
      </c>
      <c r="G311" s="182" t="s">
        <v>11434</v>
      </c>
      <c r="H311" s="68" t="s">
        <v>2173</v>
      </c>
      <c r="I311" s="68" t="s">
        <v>11905</v>
      </c>
    </row>
    <row r="312" spans="2:9" x14ac:dyDescent="0.25">
      <c r="B312" s="65">
        <v>44989.393750000003</v>
      </c>
      <c r="C312" s="66">
        <v>44990</v>
      </c>
      <c r="D312" s="67">
        <v>74</v>
      </c>
      <c r="E312" s="67">
        <v>72.150000000000006</v>
      </c>
      <c r="F312" s="67">
        <v>1.85</v>
      </c>
      <c r="G312" s="182" t="s">
        <v>11434</v>
      </c>
      <c r="H312" s="68" t="s">
        <v>3124</v>
      </c>
      <c r="I312" s="68" t="s">
        <v>11904</v>
      </c>
    </row>
    <row r="313" spans="2:9" x14ac:dyDescent="0.25">
      <c r="B313" s="65">
        <v>44989.428472222222</v>
      </c>
      <c r="C313" s="66">
        <v>44990</v>
      </c>
      <c r="D313" s="67">
        <v>37</v>
      </c>
      <c r="E313" s="67">
        <v>36.07</v>
      </c>
      <c r="F313" s="67">
        <v>0.93</v>
      </c>
      <c r="G313" s="182" t="s">
        <v>3333</v>
      </c>
      <c r="H313" s="68" t="s">
        <v>356</v>
      </c>
      <c r="I313" s="68" t="s">
        <v>11906</v>
      </c>
    </row>
    <row r="314" spans="2:9" x14ac:dyDescent="0.25">
      <c r="B314" s="65">
        <v>44989.431944444441</v>
      </c>
      <c r="C314" s="66">
        <v>44990</v>
      </c>
      <c r="D314" s="67">
        <v>1000</v>
      </c>
      <c r="E314" s="67">
        <v>975</v>
      </c>
      <c r="F314" s="67">
        <v>25</v>
      </c>
      <c r="G314" s="182" t="s">
        <v>11415</v>
      </c>
      <c r="H314" s="68" t="s">
        <v>3655</v>
      </c>
      <c r="I314" s="68" t="s">
        <v>11907</v>
      </c>
    </row>
    <row r="315" spans="2:9" x14ac:dyDescent="0.25">
      <c r="B315" s="65">
        <v>44989.442361111112</v>
      </c>
      <c r="C315" s="66">
        <v>44990</v>
      </c>
      <c r="D315" s="67">
        <v>3000</v>
      </c>
      <c r="E315" s="67">
        <v>2925</v>
      </c>
      <c r="F315" s="67">
        <v>75</v>
      </c>
      <c r="G315" s="182" t="s">
        <v>11438</v>
      </c>
      <c r="H315" s="68" t="s">
        <v>3117</v>
      </c>
      <c r="I315" s="68" t="s">
        <v>11908</v>
      </c>
    </row>
    <row r="316" spans="2:9" x14ac:dyDescent="0.25">
      <c r="B316" s="65">
        <v>44989.447222222225</v>
      </c>
      <c r="C316" s="66">
        <v>44990</v>
      </c>
      <c r="D316" s="67">
        <v>1000</v>
      </c>
      <c r="E316" s="67">
        <v>975</v>
      </c>
      <c r="F316" s="67">
        <v>25</v>
      </c>
      <c r="G316" s="182" t="s">
        <v>11415</v>
      </c>
      <c r="H316" s="68" t="s">
        <v>11439</v>
      </c>
      <c r="I316" s="68" t="s">
        <v>11909</v>
      </c>
    </row>
    <row r="317" spans="2:9" x14ac:dyDescent="0.25">
      <c r="B317" s="65">
        <v>44989.45</v>
      </c>
      <c r="C317" s="66">
        <v>44990</v>
      </c>
      <c r="D317" s="67">
        <v>20</v>
      </c>
      <c r="E317" s="67">
        <v>19.5</v>
      </c>
      <c r="F317" s="67">
        <v>0.5</v>
      </c>
      <c r="G317" s="182" t="s">
        <v>11415</v>
      </c>
      <c r="H317" s="68" t="s">
        <v>818</v>
      </c>
      <c r="I317" s="68" t="s">
        <v>11910</v>
      </c>
    </row>
    <row r="318" spans="2:9" x14ac:dyDescent="0.25">
      <c r="B318" s="65">
        <v>44989.46597222222</v>
      </c>
      <c r="C318" s="66">
        <v>44990</v>
      </c>
      <c r="D318" s="67">
        <v>100</v>
      </c>
      <c r="E318" s="67">
        <v>97.5</v>
      </c>
      <c r="F318" s="67">
        <v>2.5</v>
      </c>
      <c r="G318" s="182" t="s">
        <v>11415</v>
      </c>
      <c r="H318" s="68" t="s">
        <v>11440</v>
      </c>
      <c r="I318" s="68" t="s">
        <v>11911</v>
      </c>
    </row>
    <row r="319" spans="2:9" x14ac:dyDescent="0.25">
      <c r="B319" s="65">
        <v>44989.513888888891</v>
      </c>
      <c r="C319" s="66">
        <v>44990</v>
      </c>
      <c r="D319" s="67">
        <v>3400</v>
      </c>
      <c r="E319" s="67">
        <v>3315</v>
      </c>
      <c r="F319" s="67">
        <v>85</v>
      </c>
      <c r="G319" s="182" t="s">
        <v>7667</v>
      </c>
      <c r="H319" s="68" t="s">
        <v>834</v>
      </c>
      <c r="I319" s="68" t="s">
        <v>11912</v>
      </c>
    </row>
    <row r="320" spans="2:9" x14ac:dyDescent="0.25">
      <c r="B320" s="65">
        <v>44989.526388888888</v>
      </c>
      <c r="C320" s="66">
        <v>44990</v>
      </c>
      <c r="D320" s="67">
        <v>500</v>
      </c>
      <c r="E320" s="67">
        <v>487.5</v>
      </c>
      <c r="F320" s="67">
        <v>12.5</v>
      </c>
      <c r="G320" s="182" t="s">
        <v>11415</v>
      </c>
      <c r="H320" s="68" t="s">
        <v>163</v>
      </c>
      <c r="I320" s="68" t="s">
        <v>11915</v>
      </c>
    </row>
    <row r="321" spans="2:9" x14ac:dyDescent="0.25">
      <c r="B321" s="65">
        <v>44989.541666666664</v>
      </c>
      <c r="C321" s="66">
        <v>44990</v>
      </c>
      <c r="D321" s="67">
        <v>2000</v>
      </c>
      <c r="E321" s="67">
        <v>1950</v>
      </c>
      <c r="F321" s="67">
        <v>50</v>
      </c>
      <c r="G321" s="182" t="s">
        <v>11415</v>
      </c>
      <c r="H321" s="68" t="s">
        <v>6983</v>
      </c>
      <c r="I321" s="68" t="s">
        <v>11913</v>
      </c>
    </row>
    <row r="322" spans="2:9" x14ac:dyDescent="0.25">
      <c r="B322" s="65">
        <v>44989.554166666669</v>
      </c>
      <c r="C322" s="66">
        <v>44990</v>
      </c>
      <c r="D322" s="67">
        <v>8000</v>
      </c>
      <c r="E322" s="67">
        <v>7800</v>
      </c>
      <c r="F322" s="67">
        <v>200</v>
      </c>
      <c r="G322" s="182" t="s">
        <v>11435</v>
      </c>
      <c r="H322" s="68" t="s">
        <v>2866</v>
      </c>
      <c r="I322" s="68" t="s">
        <v>11914</v>
      </c>
    </row>
    <row r="323" spans="2:9" x14ac:dyDescent="0.25">
      <c r="B323" s="65">
        <v>44989.560416666667</v>
      </c>
      <c r="C323" s="66">
        <v>44990</v>
      </c>
      <c r="D323" s="67">
        <v>2000</v>
      </c>
      <c r="E323" s="67">
        <v>1950</v>
      </c>
      <c r="F323" s="67">
        <v>50</v>
      </c>
      <c r="G323" s="182" t="s">
        <v>4303</v>
      </c>
      <c r="H323" s="68" t="s">
        <v>9107</v>
      </c>
      <c r="I323" s="68" t="s">
        <v>11916</v>
      </c>
    </row>
    <row r="324" spans="2:9" x14ac:dyDescent="0.25">
      <c r="B324" s="65">
        <v>44989.661805555559</v>
      </c>
      <c r="C324" s="66">
        <v>44990</v>
      </c>
      <c r="D324" s="67">
        <v>1000</v>
      </c>
      <c r="E324" s="67">
        <v>975</v>
      </c>
      <c r="F324" s="67">
        <v>25</v>
      </c>
      <c r="G324" s="182" t="s">
        <v>11415</v>
      </c>
      <c r="H324" s="68" t="s">
        <v>169</v>
      </c>
      <c r="I324" s="68" t="s">
        <v>11917</v>
      </c>
    </row>
    <row r="325" spans="2:9" x14ac:dyDescent="0.25">
      <c r="B325" s="65">
        <v>44989.677777777775</v>
      </c>
      <c r="C325" s="66">
        <v>44990</v>
      </c>
      <c r="D325" s="67">
        <v>30</v>
      </c>
      <c r="E325" s="67">
        <v>29.25</v>
      </c>
      <c r="F325" s="67">
        <v>0.75</v>
      </c>
      <c r="G325" s="182" t="s">
        <v>11415</v>
      </c>
      <c r="H325" s="68" t="s">
        <v>2656</v>
      </c>
      <c r="I325" s="68" t="s">
        <v>11918</v>
      </c>
    </row>
    <row r="326" spans="2:9" x14ac:dyDescent="0.25">
      <c r="B326" s="65">
        <v>44989.693749999999</v>
      </c>
      <c r="C326" s="66">
        <v>44990</v>
      </c>
      <c r="D326" s="67">
        <v>400</v>
      </c>
      <c r="E326" s="67">
        <v>390</v>
      </c>
      <c r="F326" s="67">
        <v>10</v>
      </c>
      <c r="G326" s="182" t="s">
        <v>11415</v>
      </c>
      <c r="H326" s="68" t="s">
        <v>8323</v>
      </c>
      <c r="I326" s="68" t="s">
        <v>11919</v>
      </c>
    </row>
    <row r="327" spans="2:9" x14ac:dyDescent="0.25">
      <c r="B327" s="65">
        <v>44989.710416666669</v>
      </c>
      <c r="C327" s="66">
        <v>44990</v>
      </c>
      <c r="D327" s="67">
        <v>1000</v>
      </c>
      <c r="E327" s="67">
        <v>975</v>
      </c>
      <c r="F327" s="67">
        <v>25</v>
      </c>
      <c r="G327" s="182" t="s">
        <v>11415</v>
      </c>
      <c r="H327" s="68" t="s">
        <v>3331</v>
      </c>
      <c r="I327" s="68" t="s">
        <v>11920</v>
      </c>
    </row>
    <row r="328" spans="2:9" x14ac:dyDescent="0.25">
      <c r="B328" s="65">
        <v>44989.722222222219</v>
      </c>
      <c r="C328" s="66">
        <v>44990</v>
      </c>
      <c r="D328" s="67">
        <v>100</v>
      </c>
      <c r="E328" s="67">
        <v>97.5</v>
      </c>
      <c r="F328" s="67">
        <v>2.5</v>
      </c>
      <c r="G328" s="182" t="s">
        <v>11434</v>
      </c>
      <c r="H328" s="68" t="s">
        <v>3311</v>
      </c>
      <c r="I328" s="68" t="s">
        <v>11921</v>
      </c>
    </row>
    <row r="329" spans="2:9" x14ac:dyDescent="0.25">
      <c r="B329" s="65">
        <v>44989.767361111109</v>
      </c>
      <c r="C329" s="66">
        <v>44990</v>
      </c>
      <c r="D329" s="67">
        <v>2000</v>
      </c>
      <c r="E329" s="67">
        <v>1950</v>
      </c>
      <c r="F329" s="67">
        <v>50</v>
      </c>
      <c r="G329" s="182" t="s">
        <v>11435</v>
      </c>
      <c r="H329" s="68" t="s">
        <v>177</v>
      </c>
      <c r="I329" s="68" t="s">
        <v>11922</v>
      </c>
    </row>
    <row r="330" spans="2:9" x14ac:dyDescent="0.25">
      <c r="B330" s="65">
        <v>44989.777083333334</v>
      </c>
      <c r="C330" s="66">
        <v>44990</v>
      </c>
      <c r="D330" s="67">
        <v>500</v>
      </c>
      <c r="E330" s="67">
        <v>487.5</v>
      </c>
      <c r="F330" s="67">
        <v>12.5</v>
      </c>
      <c r="G330" s="182" t="s">
        <v>11415</v>
      </c>
      <c r="H330" s="68" t="s">
        <v>447</v>
      </c>
      <c r="I330" s="68" t="s">
        <v>11925</v>
      </c>
    </row>
    <row r="331" spans="2:9" x14ac:dyDescent="0.25">
      <c r="B331" s="65">
        <v>44989.782638888886</v>
      </c>
      <c r="C331" s="66">
        <v>44990</v>
      </c>
      <c r="D331" s="67">
        <v>300</v>
      </c>
      <c r="E331" s="67">
        <v>292.5</v>
      </c>
      <c r="F331" s="67">
        <v>7.5</v>
      </c>
      <c r="G331" s="182" t="s">
        <v>11415</v>
      </c>
      <c r="H331" s="68" t="s">
        <v>7195</v>
      </c>
      <c r="I331" s="68" t="s">
        <v>11923</v>
      </c>
    </row>
    <row r="332" spans="2:9" x14ac:dyDescent="0.25">
      <c r="B332" s="65">
        <v>44989.785416666666</v>
      </c>
      <c r="C332" s="66">
        <v>44990</v>
      </c>
      <c r="D332" s="67">
        <v>1000</v>
      </c>
      <c r="E332" s="67">
        <v>975</v>
      </c>
      <c r="F332" s="67">
        <v>25</v>
      </c>
      <c r="G332" s="182" t="s">
        <v>11435</v>
      </c>
      <c r="H332" s="68" t="s">
        <v>4270</v>
      </c>
      <c r="I332" s="68" t="s">
        <v>11924</v>
      </c>
    </row>
    <row r="333" spans="2:9" x14ac:dyDescent="0.25">
      <c r="B333" s="65">
        <v>44989.786805555559</v>
      </c>
      <c r="C333" s="66">
        <v>44990</v>
      </c>
      <c r="D333" s="67">
        <v>1000</v>
      </c>
      <c r="E333" s="67">
        <v>975</v>
      </c>
      <c r="F333" s="67">
        <v>25</v>
      </c>
      <c r="G333" s="182" t="s">
        <v>11415</v>
      </c>
      <c r="H333" s="68" t="s">
        <v>4270</v>
      </c>
      <c r="I333" s="68" t="s">
        <v>11926</v>
      </c>
    </row>
    <row r="334" spans="2:9" x14ac:dyDescent="0.25">
      <c r="B334" s="65">
        <v>44989.818749999999</v>
      </c>
      <c r="C334" s="66">
        <v>44990</v>
      </c>
      <c r="D334" s="67">
        <v>323</v>
      </c>
      <c r="E334" s="67">
        <v>314.92</v>
      </c>
      <c r="F334" s="67">
        <v>8.08</v>
      </c>
      <c r="G334" s="182" t="s">
        <v>11415</v>
      </c>
      <c r="H334" s="68" t="s">
        <v>4108</v>
      </c>
      <c r="I334" s="68" t="s">
        <v>11927</v>
      </c>
    </row>
    <row r="335" spans="2:9" x14ac:dyDescent="0.25">
      <c r="B335" s="65">
        <v>44989.852083333331</v>
      </c>
      <c r="C335" s="66">
        <v>44990</v>
      </c>
      <c r="D335" s="67">
        <v>3000</v>
      </c>
      <c r="E335" s="67">
        <v>2925</v>
      </c>
      <c r="F335" s="67">
        <v>75</v>
      </c>
      <c r="G335" s="182" t="s">
        <v>11415</v>
      </c>
      <c r="H335" s="68" t="s">
        <v>2565</v>
      </c>
      <c r="I335" s="68" t="s">
        <v>11928</v>
      </c>
    </row>
    <row r="336" spans="2:9" x14ac:dyDescent="0.25">
      <c r="B336" s="65">
        <v>44989.856249999997</v>
      </c>
      <c r="C336" s="66">
        <v>44990</v>
      </c>
      <c r="D336" s="67">
        <v>2000</v>
      </c>
      <c r="E336" s="67">
        <v>1950</v>
      </c>
      <c r="F336" s="67">
        <v>50</v>
      </c>
      <c r="G336" s="182" t="s">
        <v>4303</v>
      </c>
      <c r="H336" s="68" t="s">
        <v>4031</v>
      </c>
      <c r="I336" s="68" t="s">
        <v>11929</v>
      </c>
    </row>
    <row r="337" spans="2:9" x14ac:dyDescent="0.25">
      <c r="B337" s="65">
        <v>44989.893750000003</v>
      </c>
      <c r="C337" s="66">
        <v>44990</v>
      </c>
      <c r="D337" s="67">
        <v>500</v>
      </c>
      <c r="E337" s="67">
        <v>487.5</v>
      </c>
      <c r="F337" s="67">
        <v>12.5</v>
      </c>
      <c r="G337" s="182" t="s">
        <v>11435</v>
      </c>
      <c r="H337" s="68" t="s">
        <v>2460</v>
      </c>
      <c r="I337" s="68" t="s">
        <v>11930</v>
      </c>
    </row>
    <row r="338" spans="2:9" x14ac:dyDescent="0.25">
      <c r="B338" s="65">
        <v>44989.907638888886</v>
      </c>
      <c r="C338" s="66">
        <v>44990</v>
      </c>
      <c r="D338" s="67">
        <v>300</v>
      </c>
      <c r="E338" s="67">
        <v>292.5</v>
      </c>
      <c r="F338" s="67">
        <v>7.5</v>
      </c>
      <c r="G338" s="182" t="s">
        <v>11415</v>
      </c>
      <c r="H338" s="68" t="s">
        <v>3365</v>
      </c>
      <c r="I338" s="68" t="s">
        <v>11931</v>
      </c>
    </row>
    <row r="339" spans="2:9" x14ac:dyDescent="0.25">
      <c r="B339" s="65">
        <v>44989.943749999999</v>
      </c>
      <c r="C339" s="66">
        <v>44990</v>
      </c>
      <c r="D339" s="67">
        <v>100</v>
      </c>
      <c r="E339" s="67">
        <v>97.5</v>
      </c>
      <c r="F339" s="67">
        <v>2.5</v>
      </c>
      <c r="G339" s="182" t="s">
        <v>11434</v>
      </c>
      <c r="H339" s="68" t="s">
        <v>3842</v>
      </c>
      <c r="I339" s="68" t="s">
        <v>11932</v>
      </c>
    </row>
    <row r="340" spans="2:9" x14ac:dyDescent="0.25">
      <c r="B340" s="65">
        <v>44989.952777777777</v>
      </c>
      <c r="C340" s="66">
        <v>44990</v>
      </c>
      <c r="D340" s="67">
        <v>250</v>
      </c>
      <c r="E340" s="67">
        <v>243.75</v>
      </c>
      <c r="F340" s="67">
        <v>6.25</v>
      </c>
      <c r="G340" s="182" t="s">
        <v>11415</v>
      </c>
      <c r="H340" s="68" t="s">
        <v>2758</v>
      </c>
      <c r="I340" s="68" t="s">
        <v>11933</v>
      </c>
    </row>
    <row r="341" spans="2:9" x14ac:dyDescent="0.25">
      <c r="B341" s="65">
        <v>44989.956944444442</v>
      </c>
      <c r="C341" s="66">
        <v>44990</v>
      </c>
      <c r="D341" s="67">
        <v>500</v>
      </c>
      <c r="E341" s="67">
        <v>487.5</v>
      </c>
      <c r="F341" s="67">
        <v>12.5</v>
      </c>
      <c r="G341" s="182" t="s">
        <v>11415</v>
      </c>
      <c r="H341" s="68" t="s">
        <v>3030</v>
      </c>
      <c r="I341" s="68" t="s">
        <v>11934</v>
      </c>
    </row>
    <row r="342" spans="2:9" x14ac:dyDescent="0.25">
      <c r="B342" s="65">
        <v>44989.957638888889</v>
      </c>
      <c r="C342" s="66">
        <v>44990</v>
      </c>
      <c r="D342" s="67">
        <v>250</v>
      </c>
      <c r="E342" s="67">
        <v>243.75</v>
      </c>
      <c r="F342" s="67">
        <v>6.25</v>
      </c>
      <c r="G342" s="182" t="s">
        <v>11435</v>
      </c>
      <c r="H342" s="68" t="s">
        <v>2758</v>
      </c>
      <c r="I342" s="68" t="s">
        <v>11935</v>
      </c>
    </row>
    <row r="343" spans="2:9" x14ac:dyDescent="0.25">
      <c r="B343" s="65">
        <v>44989.975694444445</v>
      </c>
      <c r="C343" s="66">
        <v>44990</v>
      </c>
      <c r="D343" s="67">
        <v>500</v>
      </c>
      <c r="E343" s="67">
        <v>487.5</v>
      </c>
      <c r="F343" s="67">
        <v>12.5</v>
      </c>
      <c r="G343" s="182" t="s">
        <v>11415</v>
      </c>
      <c r="H343" s="68" t="s">
        <v>72</v>
      </c>
      <c r="I343" s="68" t="s">
        <v>11936</v>
      </c>
    </row>
    <row r="344" spans="2:9" x14ac:dyDescent="0.25">
      <c r="B344" s="65">
        <v>44989.990972222222</v>
      </c>
      <c r="C344" s="66">
        <v>44991</v>
      </c>
      <c r="D344" s="67">
        <v>500</v>
      </c>
      <c r="E344" s="67">
        <v>487.5</v>
      </c>
      <c r="F344" s="67">
        <v>12.5</v>
      </c>
      <c r="G344" s="182" t="s">
        <v>11415</v>
      </c>
      <c r="H344" s="68" t="s">
        <v>7680</v>
      </c>
      <c r="I344" s="68" t="s">
        <v>11939</v>
      </c>
    </row>
    <row r="345" spans="2:9" x14ac:dyDescent="0.25">
      <c r="B345" s="65">
        <v>44989.992361111108</v>
      </c>
      <c r="C345" s="66">
        <v>44991</v>
      </c>
      <c r="D345" s="67">
        <v>500</v>
      </c>
      <c r="E345" s="67">
        <v>487.5</v>
      </c>
      <c r="F345" s="67">
        <v>12.5</v>
      </c>
      <c r="G345" s="182" t="s">
        <v>4303</v>
      </c>
      <c r="H345" s="68" t="s">
        <v>7680</v>
      </c>
      <c r="I345" s="68" t="s">
        <v>11937</v>
      </c>
    </row>
    <row r="346" spans="2:9" x14ac:dyDescent="0.25">
      <c r="B346" s="65">
        <v>44989.993055555555</v>
      </c>
      <c r="C346" s="66">
        <v>44991</v>
      </c>
      <c r="D346" s="67">
        <v>500</v>
      </c>
      <c r="E346" s="67">
        <v>487.5</v>
      </c>
      <c r="F346" s="67">
        <v>12.5</v>
      </c>
      <c r="G346" s="182" t="s">
        <v>11435</v>
      </c>
      <c r="H346" s="68" t="s">
        <v>7680</v>
      </c>
      <c r="I346" s="68" t="s">
        <v>11943</v>
      </c>
    </row>
    <row r="347" spans="2:9" x14ac:dyDescent="0.25">
      <c r="B347" s="65">
        <v>44989.995138888888</v>
      </c>
      <c r="C347" s="66">
        <v>44991</v>
      </c>
      <c r="D347" s="67">
        <v>300</v>
      </c>
      <c r="E347" s="67">
        <v>292.5</v>
      </c>
      <c r="F347" s="67">
        <v>7.5</v>
      </c>
      <c r="G347" s="182" t="s">
        <v>11434</v>
      </c>
      <c r="H347" s="68" t="s">
        <v>7680</v>
      </c>
      <c r="I347" s="68" t="s">
        <v>11941</v>
      </c>
    </row>
    <row r="348" spans="2:9" x14ac:dyDescent="0.25">
      <c r="B348" s="65">
        <v>44990.018055555556</v>
      </c>
      <c r="C348" s="66">
        <v>44991</v>
      </c>
      <c r="D348" s="67">
        <v>444</v>
      </c>
      <c r="E348" s="67">
        <v>432.9</v>
      </c>
      <c r="F348" s="67">
        <v>11.1</v>
      </c>
      <c r="G348" s="182" t="s">
        <v>11435</v>
      </c>
      <c r="H348" s="68" t="s">
        <v>3292</v>
      </c>
      <c r="I348" s="68" t="s">
        <v>11938</v>
      </c>
    </row>
    <row r="349" spans="2:9" x14ac:dyDescent="0.25">
      <c r="B349" s="65">
        <v>44990.019444444442</v>
      </c>
      <c r="C349" s="66">
        <v>44991</v>
      </c>
      <c r="D349" s="67">
        <v>444</v>
      </c>
      <c r="E349" s="67">
        <v>432.9</v>
      </c>
      <c r="F349" s="67">
        <v>11.1</v>
      </c>
      <c r="G349" s="182" t="s">
        <v>11431</v>
      </c>
      <c r="H349" s="68" t="s">
        <v>3292</v>
      </c>
      <c r="I349" s="68" t="s">
        <v>11942</v>
      </c>
    </row>
    <row r="350" spans="2:9" x14ac:dyDescent="0.25">
      <c r="B350" s="65">
        <v>44990.020138888889</v>
      </c>
      <c r="C350" s="66">
        <v>44991</v>
      </c>
      <c r="D350" s="67">
        <v>444</v>
      </c>
      <c r="E350" s="67">
        <v>432.9</v>
      </c>
      <c r="F350" s="67">
        <v>11.1</v>
      </c>
      <c r="G350" s="182" t="s">
        <v>7667</v>
      </c>
      <c r="H350" s="68" t="s">
        <v>3292</v>
      </c>
      <c r="I350" s="68" t="s">
        <v>11940</v>
      </c>
    </row>
    <row r="351" spans="2:9" x14ac:dyDescent="0.25">
      <c r="B351" s="65">
        <v>44990.424305555556</v>
      </c>
      <c r="C351" s="66">
        <v>44991</v>
      </c>
      <c r="D351" s="67">
        <v>1000</v>
      </c>
      <c r="E351" s="67">
        <v>975</v>
      </c>
      <c r="F351" s="67">
        <v>25</v>
      </c>
      <c r="G351" s="182" t="s">
        <v>11435</v>
      </c>
      <c r="H351" s="68" t="s">
        <v>6695</v>
      </c>
      <c r="I351" s="68" t="s">
        <v>11944</v>
      </c>
    </row>
    <row r="352" spans="2:9" x14ac:dyDescent="0.25">
      <c r="B352" s="65">
        <v>44990.432638888888</v>
      </c>
      <c r="C352" s="66">
        <v>44991</v>
      </c>
      <c r="D352" s="67">
        <v>20</v>
      </c>
      <c r="E352" s="67">
        <v>19.5</v>
      </c>
      <c r="F352" s="67">
        <v>0.5</v>
      </c>
      <c r="G352" s="182" t="s">
        <v>11415</v>
      </c>
      <c r="H352" s="68" t="s">
        <v>818</v>
      </c>
      <c r="I352" s="68" t="s">
        <v>11945</v>
      </c>
    </row>
    <row r="353" spans="2:9" x14ac:dyDescent="0.25">
      <c r="B353" s="65">
        <v>44990.470833333333</v>
      </c>
      <c r="C353" s="66">
        <v>44991</v>
      </c>
      <c r="D353" s="67">
        <v>1000</v>
      </c>
      <c r="E353" s="67">
        <v>975</v>
      </c>
      <c r="F353" s="67">
        <v>25</v>
      </c>
      <c r="G353" s="182" t="s">
        <v>7667</v>
      </c>
      <c r="H353" s="68" t="s">
        <v>382</v>
      </c>
      <c r="I353" s="68" t="s">
        <v>11946</v>
      </c>
    </row>
    <row r="354" spans="2:9" x14ac:dyDescent="0.25">
      <c r="B354" s="65">
        <v>44990.47152777778</v>
      </c>
      <c r="C354" s="66">
        <v>44991</v>
      </c>
      <c r="D354" s="67">
        <v>1000</v>
      </c>
      <c r="E354" s="67">
        <v>975</v>
      </c>
      <c r="F354" s="67">
        <v>25</v>
      </c>
      <c r="G354" s="182" t="s">
        <v>11431</v>
      </c>
      <c r="H354" s="68" t="s">
        <v>382</v>
      </c>
      <c r="I354" s="68" t="s">
        <v>11949</v>
      </c>
    </row>
    <row r="355" spans="2:9" x14ac:dyDescent="0.25">
      <c r="B355" s="65">
        <v>44990.472222222219</v>
      </c>
      <c r="C355" s="66">
        <v>44991</v>
      </c>
      <c r="D355" s="67">
        <v>1000</v>
      </c>
      <c r="E355" s="67">
        <v>975</v>
      </c>
      <c r="F355" s="67">
        <v>25</v>
      </c>
      <c r="G355" s="182" t="s">
        <v>11435</v>
      </c>
      <c r="H355" s="68" t="s">
        <v>382</v>
      </c>
      <c r="I355" s="68" t="s">
        <v>11950</v>
      </c>
    </row>
    <row r="356" spans="2:9" x14ac:dyDescent="0.25">
      <c r="B356" s="65">
        <v>44990.472916666666</v>
      </c>
      <c r="C356" s="66">
        <v>44991</v>
      </c>
      <c r="D356" s="67">
        <v>1000</v>
      </c>
      <c r="E356" s="67">
        <v>975</v>
      </c>
      <c r="F356" s="67">
        <v>25</v>
      </c>
      <c r="G356" s="182" t="s">
        <v>11434</v>
      </c>
      <c r="H356" s="68" t="s">
        <v>382</v>
      </c>
      <c r="I356" s="68" t="s">
        <v>11955</v>
      </c>
    </row>
    <row r="357" spans="2:9" x14ac:dyDescent="0.25">
      <c r="B357" s="65">
        <v>44990.474305555559</v>
      </c>
      <c r="C357" s="66">
        <v>44991</v>
      </c>
      <c r="D357" s="67">
        <v>1000</v>
      </c>
      <c r="E357" s="67">
        <v>975</v>
      </c>
      <c r="F357" s="67">
        <v>25</v>
      </c>
      <c r="G357" s="182" t="s">
        <v>4303</v>
      </c>
      <c r="H357" s="68" t="s">
        <v>382</v>
      </c>
      <c r="I357" s="68" t="s">
        <v>11956</v>
      </c>
    </row>
    <row r="358" spans="2:9" x14ac:dyDescent="0.25">
      <c r="B358" s="65">
        <v>44990.486111111109</v>
      </c>
      <c r="C358" s="66">
        <v>44991</v>
      </c>
      <c r="D358" s="67">
        <v>555</v>
      </c>
      <c r="E358" s="67">
        <v>541.12</v>
      </c>
      <c r="F358" s="67">
        <v>13.88</v>
      </c>
      <c r="G358" s="182" t="s">
        <v>11415</v>
      </c>
      <c r="H358" s="68" t="s">
        <v>385</v>
      </c>
      <c r="I358" s="68" t="s">
        <v>11947</v>
      </c>
    </row>
    <row r="359" spans="2:9" x14ac:dyDescent="0.25">
      <c r="B359" s="65">
        <v>44990.507638888892</v>
      </c>
      <c r="C359" s="66">
        <v>44991</v>
      </c>
      <c r="D359" s="67">
        <v>3000</v>
      </c>
      <c r="E359" s="67">
        <v>2925</v>
      </c>
      <c r="F359" s="67">
        <v>75</v>
      </c>
      <c r="G359" s="182" t="s">
        <v>11434</v>
      </c>
      <c r="H359" s="68" t="s">
        <v>2965</v>
      </c>
      <c r="I359" s="68" t="s">
        <v>11952</v>
      </c>
    </row>
    <row r="360" spans="2:9" x14ac:dyDescent="0.25">
      <c r="B360" s="65">
        <v>44990.508333333331</v>
      </c>
      <c r="C360" s="66">
        <v>44991</v>
      </c>
      <c r="D360" s="67">
        <v>500</v>
      </c>
      <c r="E360" s="67">
        <v>487.5</v>
      </c>
      <c r="F360" s="67">
        <v>12.5</v>
      </c>
      <c r="G360" s="182" t="s">
        <v>11415</v>
      </c>
      <c r="H360" s="68" t="s">
        <v>2673</v>
      </c>
      <c r="I360" s="68" t="s">
        <v>11948</v>
      </c>
    </row>
    <row r="361" spans="2:9" x14ac:dyDescent="0.25">
      <c r="B361" s="65">
        <v>44990.51458333333</v>
      </c>
      <c r="C361" s="66">
        <v>44991</v>
      </c>
      <c r="D361" s="67">
        <v>100</v>
      </c>
      <c r="E361" s="67">
        <v>97.5</v>
      </c>
      <c r="F361" s="67">
        <v>2.5</v>
      </c>
      <c r="G361" s="182" t="s">
        <v>11415</v>
      </c>
      <c r="H361" s="68" t="s">
        <v>1693</v>
      </c>
      <c r="I361" s="68" t="s">
        <v>11951</v>
      </c>
    </row>
    <row r="362" spans="2:9" x14ac:dyDescent="0.25">
      <c r="B362" s="65">
        <v>44990.518750000003</v>
      </c>
      <c r="C362" s="66">
        <v>44991</v>
      </c>
      <c r="D362" s="67">
        <v>500</v>
      </c>
      <c r="E362" s="67">
        <v>487.5</v>
      </c>
      <c r="F362" s="67">
        <v>12.5</v>
      </c>
      <c r="G362" s="182" t="s">
        <v>11415</v>
      </c>
      <c r="H362" s="68" t="s">
        <v>668</v>
      </c>
      <c r="I362" s="68" t="s">
        <v>11953</v>
      </c>
    </row>
    <row r="363" spans="2:9" x14ac:dyDescent="0.25">
      <c r="B363" s="65">
        <v>44990.522222222222</v>
      </c>
      <c r="C363" s="66">
        <v>44991</v>
      </c>
      <c r="D363" s="67">
        <v>2500</v>
      </c>
      <c r="E363" s="67">
        <v>2437.5</v>
      </c>
      <c r="F363" s="67">
        <v>62.5</v>
      </c>
      <c r="G363" s="182" t="s">
        <v>11415</v>
      </c>
      <c r="H363" s="68" t="s">
        <v>680</v>
      </c>
      <c r="I363" s="68" t="s">
        <v>11954</v>
      </c>
    </row>
    <row r="364" spans="2:9" x14ac:dyDescent="0.25">
      <c r="B364" s="65">
        <v>44990.536111111112</v>
      </c>
      <c r="C364" s="66">
        <v>44991</v>
      </c>
      <c r="D364" s="67">
        <v>25</v>
      </c>
      <c r="E364" s="67">
        <v>24.37</v>
      </c>
      <c r="F364" s="67">
        <v>0.63</v>
      </c>
      <c r="G364" s="182" t="s">
        <v>11435</v>
      </c>
      <c r="H364" s="68" t="s">
        <v>7593</v>
      </c>
      <c r="I364" s="68" t="s">
        <v>11957</v>
      </c>
    </row>
    <row r="365" spans="2:9" x14ac:dyDescent="0.25">
      <c r="B365" s="65">
        <v>44990.548611111109</v>
      </c>
      <c r="C365" s="66">
        <v>44991</v>
      </c>
      <c r="D365" s="67">
        <v>300</v>
      </c>
      <c r="E365" s="67">
        <v>292.5</v>
      </c>
      <c r="F365" s="67">
        <v>7.5</v>
      </c>
      <c r="G365" s="182" t="s">
        <v>11415</v>
      </c>
      <c r="H365" s="68" t="s">
        <v>4726</v>
      </c>
      <c r="I365" s="68" t="s">
        <v>11958</v>
      </c>
    </row>
    <row r="366" spans="2:9" x14ac:dyDescent="0.25">
      <c r="B366" s="65">
        <v>44990.571527777778</v>
      </c>
      <c r="C366" s="66">
        <v>44991</v>
      </c>
      <c r="D366" s="67">
        <v>35000</v>
      </c>
      <c r="E366" s="67">
        <v>34125</v>
      </c>
      <c r="F366" s="67">
        <v>875</v>
      </c>
      <c r="G366" s="182" t="s">
        <v>11415</v>
      </c>
      <c r="H366" s="68" t="s">
        <v>806</v>
      </c>
      <c r="I366" s="68" t="s">
        <v>11959</v>
      </c>
    </row>
    <row r="367" spans="2:9" x14ac:dyDescent="0.25">
      <c r="B367" s="65">
        <v>44990.574999999997</v>
      </c>
      <c r="C367" s="66">
        <v>44991</v>
      </c>
      <c r="D367" s="67">
        <v>500</v>
      </c>
      <c r="E367" s="67">
        <v>487.5</v>
      </c>
      <c r="F367" s="67">
        <v>12.5</v>
      </c>
      <c r="G367" s="182" t="s">
        <v>11435</v>
      </c>
      <c r="H367" s="68" t="s">
        <v>11304</v>
      </c>
      <c r="I367" s="68" t="s">
        <v>11960</v>
      </c>
    </row>
    <row r="368" spans="2:9" x14ac:dyDescent="0.25">
      <c r="B368" s="65">
        <v>44990.577777777777</v>
      </c>
      <c r="C368" s="66">
        <v>44991</v>
      </c>
      <c r="D368" s="67">
        <v>300</v>
      </c>
      <c r="E368" s="67">
        <v>292.5</v>
      </c>
      <c r="F368" s="67">
        <v>7.5</v>
      </c>
      <c r="G368" s="182" t="s">
        <v>11415</v>
      </c>
      <c r="H368" s="68" t="s">
        <v>2250</v>
      </c>
      <c r="I368" s="68" t="s">
        <v>11961</v>
      </c>
    </row>
    <row r="369" spans="2:9" x14ac:dyDescent="0.25">
      <c r="B369" s="65">
        <v>44990.594444444447</v>
      </c>
      <c r="C369" s="66">
        <v>44991</v>
      </c>
      <c r="D369" s="67">
        <v>290</v>
      </c>
      <c r="E369" s="67">
        <v>282.75</v>
      </c>
      <c r="F369" s="67">
        <v>7.25</v>
      </c>
      <c r="G369" s="182" t="s">
        <v>11435</v>
      </c>
      <c r="H369" s="68" t="s">
        <v>11441</v>
      </c>
      <c r="I369" s="68" t="s">
        <v>11962</v>
      </c>
    </row>
    <row r="370" spans="2:9" x14ac:dyDescent="0.25">
      <c r="B370" s="65">
        <v>44990.599305555559</v>
      </c>
      <c r="C370" s="66">
        <v>44991</v>
      </c>
      <c r="D370" s="67">
        <v>300</v>
      </c>
      <c r="E370" s="67">
        <v>292.5</v>
      </c>
      <c r="F370" s="67">
        <v>7.5</v>
      </c>
      <c r="G370" s="182" t="s">
        <v>11435</v>
      </c>
      <c r="H370" s="68" t="s">
        <v>11442</v>
      </c>
      <c r="I370" s="68" t="s">
        <v>11965</v>
      </c>
    </row>
    <row r="371" spans="2:9" x14ac:dyDescent="0.25">
      <c r="B371" s="65">
        <v>44990.620833333334</v>
      </c>
      <c r="C371" s="66">
        <v>44991</v>
      </c>
      <c r="D371" s="67">
        <v>600</v>
      </c>
      <c r="E371" s="67">
        <v>585</v>
      </c>
      <c r="F371" s="67">
        <v>15</v>
      </c>
      <c r="G371" s="182" t="s">
        <v>11415</v>
      </c>
      <c r="H371" s="68" t="s">
        <v>8220</v>
      </c>
      <c r="I371" s="68" t="s">
        <v>11963</v>
      </c>
    </row>
    <row r="372" spans="2:9" x14ac:dyDescent="0.25">
      <c r="B372" s="65">
        <v>44990.620833333334</v>
      </c>
      <c r="C372" s="66">
        <v>44991</v>
      </c>
      <c r="D372" s="67">
        <v>1000</v>
      </c>
      <c r="E372" s="67">
        <v>975</v>
      </c>
      <c r="F372" s="67">
        <v>25</v>
      </c>
      <c r="G372" s="182" t="s">
        <v>11434</v>
      </c>
      <c r="H372" s="68" t="s">
        <v>1407</v>
      </c>
      <c r="I372" s="68" t="s">
        <v>11964</v>
      </c>
    </row>
    <row r="373" spans="2:9" x14ac:dyDescent="0.25">
      <c r="B373" s="65">
        <v>44990.651388888888</v>
      </c>
      <c r="C373" s="66">
        <v>44991</v>
      </c>
      <c r="D373" s="67">
        <v>500</v>
      </c>
      <c r="E373" s="67">
        <v>487.5</v>
      </c>
      <c r="F373" s="67">
        <v>12.5</v>
      </c>
      <c r="G373" s="182" t="s">
        <v>11415</v>
      </c>
      <c r="H373" s="68" t="s">
        <v>2663</v>
      </c>
      <c r="I373" s="68" t="s">
        <v>11966</v>
      </c>
    </row>
    <row r="374" spans="2:9" x14ac:dyDescent="0.25">
      <c r="B374" s="65">
        <v>44990.681250000001</v>
      </c>
      <c r="C374" s="66">
        <v>44991</v>
      </c>
      <c r="D374" s="67">
        <v>300</v>
      </c>
      <c r="E374" s="67">
        <v>292.5</v>
      </c>
      <c r="F374" s="67">
        <v>7.5</v>
      </c>
      <c r="G374" s="182" t="s">
        <v>11435</v>
      </c>
      <c r="H374" s="68" t="s">
        <v>8341</v>
      </c>
      <c r="I374" s="68" t="s">
        <v>11970</v>
      </c>
    </row>
    <row r="375" spans="2:9" x14ac:dyDescent="0.25">
      <c r="B375" s="65">
        <v>44990.686111111114</v>
      </c>
      <c r="C375" s="66">
        <v>44991</v>
      </c>
      <c r="D375" s="67">
        <v>629</v>
      </c>
      <c r="E375" s="67">
        <v>613.27</v>
      </c>
      <c r="F375" s="67">
        <v>15.73</v>
      </c>
      <c r="G375" s="182" t="s">
        <v>11435</v>
      </c>
      <c r="H375" s="68" t="s">
        <v>1171</v>
      </c>
      <c r="I375" s="68" t="s">
        <v>11967</v>
      </c>
    </row>
    <row r="376" spans="2:9" x14ac:dyDescent="0.25">
      <c r="B376" s="65">
        <v>44990.688194444447</v>
      </c>
      <c r="C376" s="66">
        <v>44991</v>
      </c>
      <c r="D376" s="67">
        <v>200</v>
      </c>
      <c r="E376" s="67">
        <v>195</v>
      </c>
      <c r="F376" s="67">
        <v>5</v>
      </c>
      <c r="G376" s="182" t="s">
        <v>11435</v>
      </c>
      <c r="H376" s="68" t="s">
        <v>1495</v>
      </c>
      <c r="I376" s="68" t="s">
        <v>11969</v>
      </c>
    </row>
    <row r="377" spans="2:9" x14ac:dyDescent="0.25">
      <c r="B377" s="65">
        <v>44990.689583333333</v>
      </c>
      <c r="C377" s="66">
        <v>44991</v>
      </c>
      <c r="D377" s="67">
        <v>100</v>
      </c>
      <c r="E377" s="67">
        <v>97.5</v>
      </c>
      <c r="F377" s="67">
        <v>2.5</v>
      </c>
      <c r="G377" s="182" t="s">
        <v>11435</v>
      </c>
      <c r="H377" s="68" t="s">
        <v>7584</v>
      </c>
      <c r="I377" s="68" t="s">
        <v>11977</v>
      </c>
    </row>
    <row r="378" spans="2:9" x14ac:dyDescent="0.25">
      <c r="B378" s="65">
        <v>44990.691666666666</v>
      </c>
      <c r="C378" s="66">
        <v>44991</v>
      </c>
      <c r="D378" s="67">
        <v>200</v>
      </c>
      <c r="E378" s="67">
        <v>195</v>
      </c>
      <c r="F378" s="67">
        <v>5</v>
      </c>
      <c r="G378" s="182" t="s">
        <v>11415</v>
      </c>
      <c r="H378" s="68" t="s">
        <v>1659</v>
      </c>
      <c r="I378" s="68" t="s">
        <v>11968</v>
      </c>
    </row>
    <row r="379" spans="2:9" x14ac:dyDescent="0.25">
      <c r="B379" s="65">
        <v>44990.693055555559</v>
      </c>
      <c r="C379" s="66">
        <v>44991</v>
      </c>
      <c r="D379" s="67">
        <v>200</v>
      </c>
      <c r="E379" s="67">
        <v>195</v>
      </c>
      <c r="F379" s="67">
        <v>5</v>
      </c>
      <c r="G379" s="182" t="s">
        <v>11435</v>
      </c>
      <c r="H379" s="68" t="s">
        <v>11443</v>
      </c>
      <c r="I379" s="68" t="s">
        <v>11972</v>
      </c>
    </row>
    <row r="380" spans="2:9" x14ac:dyDescent="0.25">
      <c r="B380" s="65">
        <v>44990.693749999999</v>
      </c>
      <c r="C380" s="66">
        <v>44991</v>
      </c>
      <c r="D380" s="67">
        <v>12</v>
      </c>
      <c r="E380" s="67">
        <v>11.7</v>
      </c>
      <c r="F380" s="67">
        <v>0.3</v>
      </c>
      <c r="G380" s="182" t="s">
        <v>11435</v>
      </c>
      <c r="H380" s="68" t="s">
        <v>8043</v>
      </c>
      <c r="I380" s="68" t="s">
        <v>11976</v>
      </c>
    </row>
    <row r="381" spans="2:9" x14ac:dyDescent="0.25">
      <c r="B381" s="65">
        <v>44990.703472222223</v>
      </c>
      <c r="C381" s="66">
        <v>44991</v>
      </c>
      <c r="D381" s="67">
        <v>1000</v>
      </c>
      <c r="E381" s="67">
        <v>975</v>
      </c>
      <c r="F381" s="67">
        <v>25</v>
      </c>
      <c r="G381" s="182" t="s">
        <v>11435</v>
      </c>
      <c r="H381" s="68" t="s">
        <v>6480</v>
      </c>
      <c r="I381" s="68" t="s">
        <v>11973</v>
      </c>
    </row>
    <row r="382" spans="2:9" x14ac:dyDescent="0.25">
      <c r="B382" s="65">
        <v>44990.705555555556</v>
      </c>
      <c r="C382" s="66">
        <v>44991</v>
      </c>
      <c r="D382" s="67">
        <v>1000</v>
      </c>
      <c r="E382" s="67">
        <v>975</v>
      </c>
      <c r="F382" s="67">
        <v>25</v>
      </c>
      <c r="G382" s="182" t="s">
        <v>7667</v>
      </c>
      <c r="H382" s="68" t="s">
        <v>6480</v>
      </c>
      <c r="I382" s="68" t="s">
        <v>11971</v>
      </c>
    </row>
    <row r="383" spans="2:9" x14ac:dyDescent="0.25">
      <c r="B383" s="65">
        <v>44990.713888888888</v>
      </c>
      <c r="C383" s="66">
        <v>44991</v>
      </c>
      <c r="D383" s="67">
        <v>50</v>
      </c>
      <c r="E383" s="67">
        <v>48.75</v>
      </c>
      <c r="F383" s="67">
        <v>1.25</v>
      </c>
      <c r="G383" s="182" t="s">
        <v>11435</v>
      </c>
      <c r="H383" s="68" t="s">
        <v>4429</v>
      </c>
      <c r="I383" s="68" t="s">
        <v>11974</v>
      </c>
    </row>
    <row r="384" spans="2:9" x14ac:dyDescent="0.25">
      <c r="B384" s="65">
        <v>44990.714583333334</v>
      </c>
      <c r="C384" s="66">
        <v>44991</v>
      </c>
      <c r="D384" s="67">
        <v>18.41</v>
      </c>
      <c r="E384" s="67">
        <v>17.95</v>
      </c>
      <c r="F384" s="67">
        <v>0.46</v>
      </c>
      <c r="G384" s="182" t="s">
        <v>11435</v>
      </c>
      <c r="H384" s="68" t="s">
        <v>11444</v>
      </c>
      <c r="I384" s="68" t="s">
        <v>11978</v>
      </c>
    </row>
    <row r="385" spans="2:9" x14ac:dyDescent="0.25">
      <c r="B385" s="65">
        <v>44990.71597222222</v>
      </c>
      <c r="C385" s="66">
        <v>44991</v>
      </c>
      <c r="D385" s="67">
        <v>1000</v>
      </c>
      <c r="E385" s="67">
        <v>975</v>
      </c>
      <c r="F385" s="67">
        <v>25</v>
      </c>
      <c r="G385" s="182" t="s">
        <v>11435</v>
      </c>
      <c r="H385" s="68" t="s">
        <v>3507</v>
      </c>
      <c r="I385" s="68" t="s">
        <v>11975</v>
      </c>
    </row>
    <row r="386" spans="2:9" x14ac:dyDescent="0.25">
      <c r="B386" s="65">
        <v>44990.724999999999</v>
      </c>
      <c r="C386" s="66">
        <v>44991</v>
      </c>
      <c r="D386" s="67">
        <v>150</v>
      </c>
      <c r="E386" s="67">
        <v>146.25</v>
      </c>
      <c r="F386" s="67">
        <v>3.75</v>
      </c>
      <c r="G386" s="182" t="s">
        <v>11435</v>
      </c>
      <c r="H386" s="68" t="s">
        <v>11425</v>
      </c>
      <c r="I386" s="68" t="s">
        <v>11980</v>
      </c>
    </row>
    <row r="387" spans="2:9" x14ac:dyDescent="0.25">
      <c r="B387" s="65">
        <v>44990.729861111111</v>
      </c>
      <c r="C387" s="66">
        <v>44991</v>
      </c>
      <c r="D387" s="67">
        <v>100</v>
      </c>
      <c r="E387" s="67">
        <v>97.5</v>
      </c>
      <c r="F387" s="67">
        <v>2.5</v>
      </c>
      <c r="G387" s="182" t="s">
        <v>11435</v>
      </c>
      <c r="H387" s="68" t="s">
        <v>854</v>
      </c>
      <c r="I387" s="68" t="s">
        <v>11983</v>
      </c>
    </row>
    <row r="388" spans="2:9" x14ac:dyDescent="0.25">
      <c r="B388" s="65">
        <v>44990.730555555558</v>
      </c>
      <c r="C388" s="66">
        <v>44991</v>
      </c>
      <c r="D388" s="67">
        <v>100</v>
      </c>
      <c r="E388" s="67">
        <v>97.5</v>
      </c>
      <c r="F388" s="67">
        <v>2.5</v>
      </c>
      <c r="G388" s="182" t="s">
        <v>11435</v>
      </c>
      <c r="H388" s="68" t="s">
        <v>11445</v>
      </c>
      <c r="I388" s="68" t="s">
        <v>11979</v>
      </c>
    </row>
    <row r="389" spans="2:9" x14ac:dyDescent="0.25">
      <c r="B389" s="65">
        <v>44990.736805555556</v>
      </c>
      <c r="C389" s="66">
        <v>44991</v>
      </c>
      <c r="D389" s="67">
        <v>500</v>
      </c>
      <c r="E389" s="67">
        <v>487.5</v>
      </c>
      <c r="F389" s="67">
        <v>12.5</v>
      </c>
      <c r="G389" s="182" t="s">
        <v>11435</v>
      </c>
      <c r="H389" s="68" t="s">
        <v>2672</v>
      </c>
      <c r="I389" s="68" t="s">
        <v>11981</v>
      </c>
    </row>
    <row r="390" spans="2:9" x14ac:dyDescent="0.25">
      <c r="B390" s="65">
        <v>44990.736805555556</v>
      </c>
      <c r="C390" s="66">
        <v>44991</v>
      </c>
      <c r="D390" s="67">
        <v>500</v>
      </c>
      <c r="E390" s="67">
        <v>487.5</v>
      </c>
      <c r="F390" s="67">
        <v>12.5</v>
      </c>
      <c r="G390" s="182" t="s">
        <v>11435</v>
      </c>
      <c r="H390" s="68" t="s">
        <v>1871</v>
      </c>
      <c r="I390" s="68" t="s">
        <v>11991</v>
      </c>
    </row>
    <row r="391" spans="2:9" x14ac:dyDescent="0.25">
      <c r="B391" s="65">
        <v>44990.741666666669</v>
      </c>
      <c r="C391" s="66">
        <v>44991</v>
      </c>
      <c r="D391" s="67">
        <v>50</v>
      </c>
      <c r="E391" s="67">
        <v>48.75</v>
      </c>
      <c r="F391" s="67">
        <v>1.25</v>
      </c>
      <c r="G391" s="182" t="s">
        <v>11431</v>
      </c>
      <c r="H391" s="68" t="s">
        <v>6608</v>
      </c>
      <c r="I391" s="68" t="s">
        <v>11989</v>
      </c>
    </row>
    <row r="392" spans="2:9" x14ac:dyDescent="0.25">
      <c r="B392" s="65">
        <v>44990.742361111108</v>
      </c>
      <c r="C392" s="66">
        <v>44991</v>
      </c>
      <c r="D392" s="67">
        <v>50</v>
      </c>
      <c r="E392" s="67">
        <v>48.75</v>
      </c>
      <c r="F392" s="67">
        <v>1.25</v>
      </c>
      <c r="G392" s="182" t="s">
        <v>11435</v>
      </c>
      <c r="H392" s="68" t="s">
        <v>206</v>
      </c>
      <c r="I392" s="68" t="s">
        <v>11982</v>
      </c>
    </row>
    <row r="393" spans="2:9" x14ac:dyDescent="0.25">
      <c r="B393" s="65">
        <v>44990.743055555555</v>
      </c>
      <c r="C393" s="66">
        <v>44991</v>
      </c>
      <c r="D393" s="67">
        <v>500</v>
      </c>
      <c r="E393" s="67">
        <v>487.5</v>
      </c>
      <c r="F393" s="67">
        <v>12.5</v>
      </c>
      <c r="G393" s="182" t="s">
        <v>3333</v>
      </c>
      <c r="H393" s="68" t="s">
        <v>4584</v>
      </c>
      <c r="I393" s="68" t="s">
        <v>11990</v>
      </c>
    </row>
    <row r="394" spans="2:9" x14ac:dyDescent="0.25">
      <c r="B394" s="65">
        <v>44990.745138888888</v>
      </c>
      <c r="C394" s="66">
        <v>44991</v>
      </c>
      <c r="D394" s="67">
        <v>94</v>
      </c>
      <c r="E394" s="67">
        <v>91.65</v>
      </c>
      <c r="F394" s="67">
        <v>2.35</v>
      </c>
      <c r="G394" s="182" t="s">
        <v>11415</v>
      </c>
      <c r="H394" s="68" t="s">
        <v>4108</v>
      </c>
      <c r="I394" s="68" t="s">
        <v>11986</v>
      </c>
    </row>
    <row r="395" spans="2:9" x14ac:dyDescent="0.25">
      <c r="B395" s="65">
        <v>44990.746527777781</v>
      </c>
      <c r="C395" s="66">
        <v>44991</v>
      </c>
      <c r="D395" s="67">
        <v>1000</v>
      </c>
      <c r="E395" s="67">
        <v>975</v>
      </c>
      <c r="F395" s="67">
        <v>25</v>
      </c>
      <c r="G395" s="182" t="s">
        <v>11435</v>
      </c>
      <c r="H395" s="68" t="s">
        <v>2707</v>
      </c>
      <c r="I395" s="68" t="s">
        <v>11985</v>
      </c>
    </row>
    <row r="396" spans="2:9" x14ac:dyDescent="0.25">
      <c r="B396" s="65">
        <v>44990.75277777778</v>
      </c>
      <c r="C396" s="66">
        <v>44991</v>
      </c>
      <c r="D396" s="67">
        <v>2900</v>
      </c>
      <c r="E396" s="67">
        <v>2827.5</v>
      </c>
      <c r="F396" s="67">
        <v>72.5</v>
      </c>
      <c r="G396" s="182" t="s">
        <v>11415</v>
      </c>
      <c r="H396" s="68" t="s">
        <v>607</v>
      </c>
      <c r="I396" s="68" t="s">
        <v>11992</v>
      </c>
    </row>
    <row r="397" spans="2:9" x14ac:dyDescent="0.25">
      <c r="B397" s="65">
        <v>44990.757638888892</v>
      </c>
      <c r="C397" s="66">
        <v>44991</v>
      </c>
      <c r="D397" s="67">
        <v>300</v>
      </c>
      <c r="E397" s="67">
        <v>292.5</v>
      </c>
      <c r="F397" s="67">
        <v>7.5</v>
      </c>
      <c r="G397" s="182" t="s">
        <v>11435</v>
      </c>
      <c r="H397" s="68" t="s">
        <v>3257</v>
      </c>
      <c r="I397" s="68" t="s">
        <v>11984</v>
      </c>
    </row>
    <row r="398" spans="2:9" x14ac:dyDescent="0.25">
      <c r="B398" s="65">
        <v>44990.757638888892</v>
      </c>
      <c r="C398" s="66">
        <v>44991</v>
      </c>
      <c r="D398" s="67">
        <v>100</v>
      </c>
      <c r="E398" s="67">
        <v>97.5</v>
      </c>
      <c r="F398" s="67">
        <v>2.5</v>
      </c>
      <c r="G398" s="182" t="s">
        <v>11434</v>
      </c>
      <c r="H398" s="68" t="s">
        <v>7681</v>
      </c>
      <c r="I398" s="68" t="s">
        <v>11993</v>
      </c>
    </row>
    <row r="399" spans="2:9" x14ac:dyDescent="0.25">
      <c r="B399" s="65">
        <v>44990.758333333331</v>
      </c>
      <c r="C399" s="66">
        <v>44991</v>
      </c>
      <c r="D399" s="67">
        <v>100</v>
      </c>
      <c r="E399" s="67">
        <v>97.5</v>
      </c>
      <c r="F399" s="67">
        <v>2.5</v>
      </c>
      <c r="G399" s="182" t="s">
        <v>3333</v>
      </c>
      <c r="H399" s="68" t="s">
        <v>7681</v>
      </c>
      <c r="I399" s="68" t="s">
        <v>11988</v>
      </c>
    </row>
    <row r="400" spans="2:9" x14ac:dyDescent="0.25">
      <c r="B400" s="65">
        <v>44990.761111111111</v>
      </c>
      <c r="C400" s="66">
        <v>44991</v>
      </c>
      <c r="D400" s="67">
        <v>300</v>
      </c>
      <c r="E400" s="67">
        <v>292.5</v>
      </c>
      <c r="F400" s="67">
        <v>7.5</v>
      </c>
      <c r="G400" s="182" t="s">
        <v>11435</v>
      </c>
      <c r="H400" s="68" t="s">
        <v>1095</v>
      </c>
      <c r="I400" s="68" t="s">
        <v>11987</v>
      </c>
    </row>
    <row r="401" spans="2:9" x14ac:dyDescent="0.25">
      <c r="B401" s="65">
        <v>44990.765972222223</v>
      </c>
      <c r="C401" s="66">
        <v>44991</v>
      </c>
      <c r="D401" s="67">
        <v>20</v>
      </c>
      <c r="E401" s="67">
        <v>19.5</v>
      </c>
      <c r="F401" s="67">
        <v>0.5</v>
      </c>
      <c r="G401" s="182" t="s">
        <v>11435</v>
      </c>
      <c r="H401" s="68" t="s">
        <v>11446</v>
      </c>
      <c r="I401" s="68" t="s">
        <v>11994</v>
      </c>
    </row>
    <row r="402" spans="2:9" x14ac:dyDescent="0.25">
      <c r="B402" s="65">
        <v>44990.765972222223</v>
      </c>
      <c r="C402" s="66">
        <v>44991</v>
      </c>
      <c r="D402" s="67">
        <v>200</v>
      </c>
      <c r="E402" s="67">
        <v>195</v>
      </c>
      <c r="F402" s="67">
        <v>5</v>
      </c>
      <c r="G402" s="182" t="s">
        <v>11435</v>
      </c>
      <c r="H402" s="68" t="s">
        <v>11447</v>
      </c>
      <c r="I402" s="68" t="s">
        <v>11999</v>
      </c>
    </row>
    <row r="403" spans="2:9" x14ac:dyDescent="0.25">
      <c r="B403" s="65">
        <v>44990.767361111109</v>
      </c>
      <c r="C403" s="66">
        <v>44991</v>
      </c>
      <c r="D403" s="67">
        <v>100</v>
      </c>
      <c r="E403" s="67">
        <v>97.5</v>
      </c>
      <c r="F403" s="67">
        <v>2.5</v>
      </c>
      <c r="G403" s="182" t="s">
        <v>11435</v>
      </c>
      <c r="H403" s="68" t="s">
        <v>4307</v>
      </c>
      <c r="I403" s="68" t="s">
        <v>11995</v>
      </c>
    </row>
    <row r="404" spans="2:9" x14ac:dyDescent="0.25">
      <c r="B404" s="65">
        <v>44990.772916666669</v>
      </c>
      <c r="C404" s="66">
        <v>44991</v>
      </c>
      <c r="D404" s="67">
        <v>100</v>
      </c>
      <c r="E404" s="67">
        <v>97.5</v>
      </c>
      <c r="F404" s="67">
        <v>2.5</v>
      </c>
      <c r="G404" s="182" t="s">
        <v>11435</v>
      </c>
      <c r="H404" s="68" t="s">
        <v>11448</v>
      </c>
      <c r="I404" s="68" t="s">
        <v>12000</v>
      </c>
    </row>
    <row r="405" spans="2:9" x14ac:dyDescent="0.25">
      <c r="B405" s="65">
        <v>44990.779166666667</v>
      </c>
      <c r="C405" s="66">
        <v>44991</v>
      </c>
      <c r="D405" s="67">
        <v>500</v>
      </c>
      <c r="E405" s="67">
        <v>487.5</v>
      </c>
      <c r="F405" s="67">
        <v>12.5</v>
      </c>
      <c r="G405" s="182" t="s">
        <v>11435</v>
      </c>
      <c r="H405" s="68" t="s">
        <v>11449</v>
      </c>
      <c r="I405" s="68" t="s">
        <v>12002</v>
      </c>
    </row>
    <row r="406" spans="2:9" x14ac:dyDescent="0.25">
      <c r="B406" s="65">
        <v>44990.78402777778</v>
      </c>
      <c r="C406" s="66">
        <v>44991</v>
      </c>
      <c r="D406" s="67">
        <v>33</v>
      </c>
      <c r="E406" s="67">
        <v>32.17</v>
      </c>
      <c r="F406" s="67">
        <v>0.83</v>
      </c>
      <c r="G406" s="182" t="s">
        <v>11435</v>
      </c>
      <c r="H406" s="68" t="s">
        <v>235</v>
      </c>
      <c r="I406" s="68" t="s">
        <v>11998</v>
      </c>
    </row>
    <row r="407" spans="2:9" x14ac:dyDescent="0.25">
      <c r="B407" s="65">
        <v>44990.78402777778</v>
      </c>
      <c r="C407" s="66">
        <v>44990</v>
      </c>
      <c r="D407" s="67">
        <v>300</v>
      </c>
      <c r="E407" s="67">
        <v>289.5</v>
      </c>
      <c r="F407" s="67">
        <v>10.5</v>
      </c>
      <c r="G407" s="182" t="s">
        <v>11435</v>
      </c>
      <c r="H407" s="68" t="s">
        <v>11595</v>
      </c>
      <c r="I407" s="68" t="s">
        <v>13794</v>
      </c>
    </row>
    <row r="408" spans="2:9" x14ac:dyDescent="0.25">
      <c r="B408" s="65">
        <v>44990.786111111112</v>
      </c>
      <c r="C408" s="66">
        <v>44991</v>
      </c>
      <c r="D408" s="67">
        <v>100</v>
      </c>
      <c r="E408" s="67">
        <v>97.5</v>
      </c>
      <c r="F408" s="67">
        <v>2.5</v>
      </c>
      <c r="G408" s="182" t="s">
        <v>11435</v>
      </c>
      <c r="H408" s="68" t="s">
        <v>7761</v>
      </c>
      <c r="I408" s="68" t="s">
        <v>12001</v>
      </c>
    </row>
    <row r="409" spans="2:9" x14ac:dyDescent="0.25">
      <c r="B409" s="65">
        <v>44990.788888888892</v>
      </c>
      <c r="C409" s="66">
        <v>44991</v>
      </c>
      <c r="D409" s="67">
        <v>1</v>
      </c>
      <c r="E409" s="67">
        <v>0.97</v>
      </c>
      <c r="F409" s="67">
        <v>0.03</v>
      </c>
      <c r="G409" s="182" t="s">
        <v>11435</v>
      </c>
      <c r="H409" s="68" t="s">
        <v>7695</v>
      </c>
      <c r="I409" s="68" t="s">
        <v>12003</v>
      </c>
    </row>
    <row r="410" spans="2:9" x14ac:dyDescent="0.25">
      <c r="B410" s="65">
        <v>44990.792361111111</v>
      </c>
      <c r="C410" s="66">
        <v>44991</v>
      </c>
      <c r="D410" s="67">
        <v>500</v>
      </c>
      <c r="E410" s="67">
        <v>487.5</v>
      </c>
      <c r="F410" s="67">
        <v>12.5</v>
      </c>
      <c r="G410" s="182" t="s">
        <v>11435</v>
      </c>
      <c r="H410" s="68" t="s">
        <v>2361</v>
      </c>
      <c r="I410" s="68" t="s">
        <v>11996</v>
      </c>
    </row>
    <row r="411" spans="2:9" x14ac:dyDescent="0.25">
      <c r="B411" s="65">
        <v>44990.796527777777</v>
      </c>
      <c r="C411" s="66">
        <v>44991</v>
      </c>
      <c r="D411" s="67">
        <v>500</v>
      </c>
      <c r="E411" s="67">
        <v>487.5</v>
      </c>
      <c r="F411" s="67">
        <v>12.5</v>
      </c>
      <c r="G411" s="182" t="s">
        <v>4303</v>
      </c>
      <c r="H411" s="68" t="s">
        <v>2361</v>
      </c>
      <c r="I411" s="68" t="s">
        <v>12005</v>
      </c>
    </row>
    <row r="412" spans="2:9" x14ac:dyDescent="0.25">
      <c r="B412" s="65">
        <v>44990.802083333336</v>
      </c>
      <c r="C412" s="66">
        <v>44991</v>
      </c>
      <c r="D412" s="67">
        <v>2000</v>
      </c>
      <c r="E412" s="67">
        <v>1950</v>
      </c>
      <c r="F412" s="67">
        <v>50</v>
      </c>
      <c r="G412" s="182" t="s">
        <v>11435</v>
      </c>
      <c r="H412" s="68" t="s">
        <v>6177</v>
      </c>
      <c r="I412" s="68" t="s">
        <v>11997</v>
      </c>
    </row>
    <row r="413" spans="2:9" x14ac:dyDescent="0.25">
      <c r="B413" s="65">
        <v>44990.802083333336</v>
      </c>
      <c r="C413" s="66">
        <v>44991</v>
      </c>
      <c r="D413" s="67">
        <v>12000</v>
      </c>
      <c r="E413" s="67">
        <v>11700</v>
      </c>
      <c r="F413" s="67">
        <v>300</v>
      </c>
      <c r="G413" s="182" t="s">
        <v>11415</v>
      </c>
      <c r="H413" s="68" t="s">
        <v>2947</v>
      </c>
      <c r="I413" s="68" t="s">
        <v>12004</v>
      </c>
    </row>
    <row r="414" spans="2:9" x14ac:dyDescent="0.25">
      <c r="B414" s="65">
        <v>44990.805555555555</v>
      </c>
      <c r="C414" s="66">
        <v>44991</v>
      </c>
      <c r="D414" s="67">
        <v>75</v>
      </c>
      <c r="E414" s="67">
        <v>73.12</v>
      </c>
      <c r="F414" s="67">
        <v>1.88</v>
      </c>
      <c r="G414" s="182" t="s">
        <v>11435</v>
      </c>
      <c r="H414" s="68" t="s">
        <v>4037</v>
      </c>
      <c r="I414" s="68" t="s">
        <v>12011</v>
      </c>
    </row>
    <row r="415" spans="2:9" x14ac:dyDescent="0.25">
      <c r="B415" s="65">
        <v>44990.814583333333</v>
      </c>
      <c r="C415" s="66">
        <v>44991</v>
      </c>
      <c r="D415" s="67">
        <v>500</v>
      </c>
      <c r="E415" s="67">
        <v>487.5</v>
      </c>
      <c r="F415" s="67">
        <v>12.5</v>
      </c>
      <c r="G415" s="182" t="s">
        <v>11415</v>
      </c>
      <c r="H415" s="68" t="s">
        <v>6212</v>
      </c>
      <c r="I415" s="68" t="s">
        <v>12010</v>
      </c>
    </row>
    <row r="416" spans="2:9" x14ac:dyDescent="0.25">
      <c r="B416" s="65">
        <v>44990.815972222219</v>
      </c>
      <c r="C416" s="66">
        <v>44991</v>
      </c>
      <c r="D416" s="67">
        <v>100</v>
      </c>
      <c r="E416" s="67">
        <v>97.5</v>
      </c>
      <c r="F416" s="67">
        <v>2.5</v>
      </c>
      <c r="G416" s="182" t="s">
        <v>11435</v>
      </c>
      <c r="H416" s="68" t="s">
        <v>2229</v>
      </c>
      <c r="I416" s="68" t="s">
        <v>12007</v>
      </c>
    </row>
    <row r="417" spans="2:9" x14ac:dyDescent="0.25">
      <c r="B417" s="65">
        <v>44990.816666666666</v>
      </c>
      <c r="C417" s="66">
        <v>44991</v>
      </c>
      <c r="D417" s="67">
        <v>100</v>
      </c>
      <c r="E417" s="67">
        <v>97.5</v>
      </c>
      <c r="F417" s="67">
        <v>2.5</v>
      </c>
      <c r="G417" s="182" t="s">
        <v>11435</v>
      </c>
      <c r="H417" s="68" t="s">
        <v>6490</v>
      </c>
      <c r="I417" s="68" t="s">
        <v>12012</v>
      </c>
    </row>
    <row r="418" spans="2:9" x14ac:dyDescent="0.25">
      <c r="B418" s="65">
        <v>44990.818749999999</v>
      </c>
      <c r="C418" s="66">
        <v>44991</v>
      </c>
      <c r="D418" s="67">
        <v>100</v>
      </c>
      <c r="E418" s="67">
        <v>97.5</v>
      </c>
      <c r="F418" s="67">
        <v>2.5</v>
      </c>
      <c r="G418" s="182" t="s">
        <v>11434</v>
      </c>
      <c r="H418" s="68" t="s">
        <v>996</v>
      </c>
      <c r="I418" s="68" t="s">
        <v>12009</v>
      </c>
    </row>
    <row r="419" spans="2:9" x14ac:dyDescent="0.25">
      <c r="B419" s="65">
        <v>44990.819444444445</v>
      </c>
      <c r="C419" s="66">
        <v>44991</v>
      </c>
      <c r="D419" s="67">
        <v>500</v>
      </c>
      <c r="E419" s="67">
        <v>487.5</v>
      </c>
      <c r="F419" s="67">
        <v>12.5</v>
      </c>
      <c r="G419" s="182" t="s">
        <v>11431</v>
      </c>
      <c r="H419" s="68" t="s">
        <v>1082</v>
      </c>
      <c r="I419" s="68" t="s">
        <v>12008</v>
      </c>
    </row>
    <row r="420" spans="2:9" x14ac:dyDescent="0.25">
      <c r="B420" s="65">
        <v>44990.820833333331</v>
      </c>
      <c r="C420" s="66">
        <v>44991</v>
      </c>
      <c r="D420" s="67">
        <v>100</v>
      </c>
      <c r="E420" s="67">
        <v>97.5</v>
      </c>
      <c r="F420" s="67">
        <v>2.5</v>
      </c>
      <c r="G420" s="182" t="s">
        <v>11435</v>
      </c>
      <c r="H420" s="68" t="s">
        <v>2306</v>
      </c>
      <c r="I420" s="68" t="s">
        <v>12021</v>
      </c>
    </row>
    <row r="421" spans="2:9" x14ac:dyDescent="0.25">
      <c r="B421" s="65">
        <v>44990.822222222225</v>
      </c>
      <c r="C421" s="66">
        <v>44991</v>
      </c>
      <c r="D421" s="67">
        <v>100</v>
      </c>
      <c r="E421" s="67">
        <v>97.5</v>
      </c>
      <c r="F421" s="67">
        <v>2.5</v>
      </c>
      <c r="G421" s="182" t="s">
        <v>11435</v>
      </c>
      <c r="H421" s="68" t="s">
        <v>3298</v>
      </c>
      <c r="I421" s="68" t="s">
        <v>12006</v>
      </c>
    </row>
    <row r="422" spans="2:9" x14ac:dyDescent="0.25">
      <c r="B422" s="65">
        <v>44990.824305555558</v>
      </c>
      <c r="C422" s="66">
        <v>44991</v>
      </c>
      <c r="D422" s="67">
        <v>3000</v>
      </c>
      <c r="E422" s="67">
        <v>2925</v>
      </c>
      <c r="F422" s="67">
        <v>75</v>
      </c>
      <c r="G422" s="182" t="s">
        <v>11435</v>
      </c>
      <c r="H422" s="68" t="s">
        <v>837</v>
      </c>
      <c r="I422" s="68" t="s">
        <v>12019</v>
      </c>
    </row>
    <row r="423" spans="2:9" x14ac:dyDescent="0.25">
      <c r="B423" s="65">
        <v>44990.82708333333</v>
      </c>
      <c r="C423" s="66">
        <v>44991</v>
      </c>
      <c r="D423" s="67">
        <v>95</v>
      </c>
      <c r="E423" s="67">
        <v>92.62</v>
      </c>
      <c r="F423" s="67">
        <v>2.38</v>
      </c>
      <c r="G423" s="182" t="s">
        <v>11435</v>
      </c>
      <c r="H423" s="68" t="s">
        <v>6259</v>
      </c>
      <c r="I423" s="68" t="s">
        <v>12017</v>
      </c>
    </row>
    <row r="424" spans="2:9" x14ac:dyDescent="0.25">
      <c r="B424" s="65">
        <v>44990.82916666667</v>
      </c>
      <c r="C424" s="66">
        <v>44991</v>
      </c>
      <c r="D424" s="67">
        <v>50</v>
      </c>
      <c r="E424" s="67">
        <v>48.75</v>
      </c>
      <c r="F424" s="67">
        <v>1.25</v>
      </c>
      <c r="G424" s="182" t="s">
        <v>11435</v>
      </c>
      <c r="H424" s="68" t="s">
        <v>8210</v>
      </c>
      <c r="I424" s="68" t="s">
        <v>12015</v>
      </c>
    </row>
    <row r="425" spans="2:9" x14ac:dyDescent="0.25">
      <c r="B425" s="65">
        <v>44990.830555555556</v>
      </c>
      <c r="C425" s="66">
        <v>44991</v>
      </c>
      <c r="D425" s="67">
        <v>100</v>
      </c>
      <c r="E425" s="67">
        <v>97.5</v>
      </c>
      <c r="F425" s="67">
        <v>2.5</v>
      </c>
      <c r="G425" s="182" t="s">
        <v>11435</v>
      </c>
      <c r="H425" s="68" t="s">
        <v>7603</v>
      </c>
      <c r="I425" s="68" t="s">
        <v>12013</v>
      </c>
    </row>
    <row r="426" spans="2:9" x14ac:dyDescent="0.25">
      <c r="B426" s="65">
        <v>44990.832638888889</v>
      </c>
      <c r="C426" s="66">
        <v>44991</v>
      </c>
      <c r="D426" s="67">
        <v>100</v>
      </c>
      <c r="E426" s="67">
        <v>97.5</v>
      </c>
      <c r="F426" s="67">
        <v>2.5</v>
      </c>
      <c r="G426" s="182" t="s">
        <v>11415</v>
      </c>
      <c r="H426" s="68" t="s">
        <v>3298</v>
      </c>
      <c r="I426" s="68" t="s">
        <v>12022</v>
      </c>
    </row>
    <row r="427" spans="2:9" x14ac:dyDescent="0.25">
      <c r="B427" s="65">
        <v>44990.834027777775</v>
      </c>
      <c r="C427" s="66">
        <v>44991</v>
      </c>
      <c r="D427" s="67">
        <v>500</v>
      </c>
      <c r="E427" s="67">
        <v>487.5</v>
      </c>
      <c r="F427" s="67">
        <v>12.5</v>
      </c>
      <c r="G427" s="182" t="s">
        <v>11435</v>
      </c>
      <c r="H427" s="68" t="s">
        <v>3118</v>
      </c>
      <c r="I427" s="68" t="s">
        <v>12020</v>
      </c>
    </row>
    <row r="428" spans="2:9" x14ac:dyDescent="0.25">
      <c r="B428" s="65">
        <v>44990.834027777775</v>
      </c>
      <c r="C428" s="66">
        <v>44991</v>
      </c>
      <c r="D428" s="67">
        <v>100</v>
      </c>
      <c r="E428" s="67">
        <v>97.5</v>
      </c>
      <c r="F428" s="67">
        <v>2.5</v>
      </c>
      <c r="G428" s="182" t="s">
        <v>4303</v>
      </c>
      <c r="H428" s="68" t="s">
        <v>3298</v>
      </c>
      <c r="I428" s="68" t="s">
        <v>12023</v>
      </c>
    </row>
    <row r="429" spans="2:9" x14ac:dyDescent="0.25">
      <c r="B429" s="65">
        <v>44990.834722222222</v>
      </c>
      <c r="C429" s="66">
        <v>44991</v>
      </c>
      <c r="D429" s="67">
        <v>300</v>
      </c>
      <c r="E429" s="67">
        <v>292.5</v>
      </c>
      <c r="F429" s="67">
        <v>7.5</v>
      </c>
      <c r="G429" s="182" t="s">
        <v>11435</v>
      </c>
      <c r="H429" s="68" t="s">
        <v>1929</v>
      </c>
      <c r="I429" s="68" t="s">
        <v>12018</v>
      </c>
    </row>
    <row r="430" spans="2:9" x14ac:dyDescent="0.25">
      <c r="B430" s="65">
        <v>44990.836111111108</v>
      </c>
      <c r="C430" s="66">
        <v>44991</v>
      </c>
      <c r="D430" s="67">
        <v>100</v>
      </c>
      <c r="E430" s="67">
        <v>97.5</v>
      </c>
      <c r="F430" s="67">
        <v>2.5</v>
      </c>
      <c r="G430" s="182" t="s">
        <v>11434</v>
      </c>
      <c r="H430" s="68" t="s">
        <v>3298</v>
      </c>
      <c r="I430" s="68" t="s">
        <v>12024</v>
      </c>
    </row>
    <row r="431" spans="2:9" x14ac:dyDescent="0.25">
      <c r="B431" s="65">
        <v>44990.837500000001</v>
      </c>
      <c r="C431" s="66">
        <v>44991</v>
      </c>
      <c r="D431" s="67">
        <v>100</v>
      </c>
      <c r="E431" s="67">
        <v>97.5</v>
      </c>
      <c r="F431" s="67">
        <v>2.5</v>
      </c>
      <c r="G431" s="182" t="s">
        <v>11431</v>
      </c>
      <c r="H431" s="68" t="s">
        <v>3298</v>
      </c>
      <c r="I431" s="68" t="s">
        <v>12028</v>
      </c>
    </row>
    <row r="432" spans="2:9" x14ac:dyDescent="0.25">
      <c r="B432" s="65">
        <v>44990.838194444441</v>
      </c>
      <c r="C432" s="66">
        <v>44991</v>
      </c>
      <c r="D432" s="67">
        <v>500</v>
      </c>
      <c r="E432" s="67">
        <v>487.5</v>
      </c>
      <c r="F432" s="67">
        <v>12.5</v>
      </c>
      <c r="G432" s="182" t="s">
        <v>11435</v>
      </c>
      <c r="H432" s="68" t="s">
        <v>6691</v>
      </c>
      <c r="I432" s="68" t="s">
        <v>12025</v>
      </c>
    </row>
    <row r="433" spans="2:9" x14ac:dyDescent="0.25">
      <c r="B433" s="65">
        <v>44990.838888888888</v>
      </c>
      <c r="C433" s="66">
        <v>44991</v>
      </c>
      <c r="D433" s="67">
        <v>100</v>
      </c>
      <c r="E433" s="67">
        <v>97.5</v>
      </c>
      <c r="F433" s="67">
        <v>2.5</v>
      </c>
      <c r="G433" s="182" t="s">
        <v>7667</v>
      </c>
      <c r="H433" s="68" t="s">
        <v>3298</v>
      </c>
      <c r="I433" s="68" t="s">
        <v>12027</v>
      </c>
    </row>
    <row r="434" spans="2:9" x14ac:dyDescent="0.25">
      <c r="B434" s="65">
        <v>44990.839583333334</v>
      </c>
      <c r="C434" s="66">
        <v>44991</v>
      </c>
      <c r="D434" s="67">
        <v>100</v>
      </c>
      <c r="E434" s="67">
        <v>97.5</v>
      </c>
      <c r="F434" s="67">
        <v>2.5</v>
      </c>
      <c r="G434" s="182" t="s">
        <v>11435</v>
      </c>
      <c r="H434" s="68" t="s">
        <v>7788</v>
      </c>
      <c r="I434" s="68" t="s">
        <v>12016</v>
      </c>
    </row>
    <row r="435" spans="2:9" x14ac:dyDescent="0.25">
      <c r="B435" s="65">
        <v>44990.840277777781</v>
      </c>
      <c r="C435" s="66">
        <v>44991</v>
      </c>
      <c r="D435" s="67">
        <v>100</v>
      </c>
      <c r="E435" s="67">
        <v>97.5</v>
      </c>
      <c r="F435" s="67">
        <v>2.5</v>
      </c>
      <c r="G435" s="182" t="s">
        <v>3333</v>
      </c>
      <c r="H435" s="68" t="s">
        <v>3298</v>
      </c>
      <c r="I435" s="68" t="s">
        <v>12029</v>
      </c>
    </row>
    <row r="436" spans="2:9" x14ac:dyDescent="0.25">
      <c r="B436" s="65">
        <v>44990.841666666667</v>
      </c>
      <c r="C436" s="66">
        <v>44991</v>
      </c>
      <c r="D436" s="67">
        <v>150</v>
      </c>
      <c r="E436" s="67">
        <v>146.25</v>
      </c>
      <c r="F436" s="67">
        <v>3.75</v>
      </c>
      <c r="G436" s="182" t="s">
        <v>11435</v>
      </c>
      <c r="H436" s="68" t="s">
        <v>4282</v>
      </c>
      <c r="I436" s="68" t="s">
        <v>12014</v>
      </c>
    </row>
    <row r="437" spans="2:9" x14ac:dyDescent="0.25">
      <c r="B437" s="65">
        <v>44990.84375</v>
      </c>
      <c r="C437" s="66">
        <v>44991</v>
      </c>
      <c r="D437" s="67">
        <v>1000</v>
      </c>
      <c r="E437" s="67">
        <v>975</v>
      </c>
      <c r="F437" s="67">
        <v>25</v>
      </c>
      <c r="G437" s="182" t="s">
        <v>4303</v>
      </c>
      <c r="H437" s="68" t="s">
        <v>7902</v>
      </c>
      <c r="I437" s="68" t="s">
        <v>12031</v>
      </c>
    </row>
    <row r="438" spans="2:9" x14ac:dyDescent="0.25">
      <c r="B438" s="65">
        <v>44990.845833333333</v>
      </c>
      <c r="C438" s="66">
        <v>44991</v>
      </c>
      <c r="D438" s="67">
        <v>25000</v>
      </c>
      <c r="E438" s="67">
        <v>24375</v>
      </c>
      <c r="F438" s="67">
        <v>625</v>
      </c>
      <c r="G438" s="182" t="s">
        <v>11435</v>
      </c>
      <c r="H438" s="68" t="s">
        <v>804</v>
      </c>
      <c r="I438" s="68" t="s">
        <v>12026</v>
      </c>
    </row>
    <row r="439" spans="2:9" x14ac:dyDescent="0.25">
      <c r="B439" s="65">
        <v>44990.847222222219</v>
      </c>
      <c r="C439" s="66">
        <v>44991</v>
      </c>
      <c r="D439" s="67">
        <v>50</v>
      </c>
      <c r="E439" s="67">
        <v>48.75</v>
      </c>
      <c r="F439" s="67">
        <v>1.25</v>
      </c>
      <c r="G439" s="182" t="s">
        <v>11435</v>
      </c>
      <c r="H439" s="68" t="s">
        <v>1241</v>
      </c>
      <c r="I439" s="68" t="s">
        <v>12034</v>
      </c>
    </row>
    <row r="440" spans="2:9" x14ac:dyDescent="0.25">
      <c r="B440" s="65">
        <v>44990.854861111111</v>
      </c>
      <c r="C440" s="66">
        <v>44991</v>
      </c>
      <c r="D440" s="67">
        <v>100</v>
      </c>
      <c r="E440" s="67">
        <v>97.5</v>
      </c>
      <c r="F440" s="67">
        <v>2.5</v>
      </c>
      <c r="G440" s="182" t="s">
        <v>11435</v>
      </c>
      <c r="H440" s="68" t="s">
        <v>11450</v>
      </c>
      <c r="I440" s="68" t="s">
        <v>12030</v>
      </c>
    </row>
    <row r="441" spans="2:9" x14ac:dyDescent="0.25">
      <c r="B441" s="65">
        <v>44990.855555555558</v>
      </c>
      <c r="C441" s="66">
        <v>44991</v>
      </c>
      <c r="D441" s="67">
        <v>30</v>
      </c>
      <c r="E441" s="67">
        <v>29.25</v>
      </c>
      <c r="F441" s="67">
        <v>0.75</v>
      </c>
      <c r="G441" s="182" t="s">
        <v>11435</v>
      </c>
      <c r="H441" s="68" t="s">
        <v>11451</v>
      </c>
      <c r="I441" s="68" t="s">
        <v>12032</v>
      </c>
    </row>
    <row r="442" spans="2:9" x14ac:dyDescent="0.25">
      <c r="B442" s="65">
        <v>44990.85833333333</v>
      </c>
      <c r="C442" s="66">
        <v>44991</v>
      </c>
      <c r="D442" s="67">
        <v>100</v>
      </c>
      <c r="E442" s="67">
        <v>97.5</v>
      </c>
      <c r="F442" s="67">
        <v>2.5</v>
      </c>
      <c r="G442" s="182" t="s">
        <v>11434</v>
      </c>
      <c r="H442" s="68" t="s">
        <v>295</v>
      </c>
      <c r="I442" s="68" t="s">
        <v>12033</v>
      </c>
    </row>
    <row r="443" spans="2:9" x14ac:dyDescent="0.25">
      <c r="B443" s="65">
        <v>44990.859027777777</v>
      </c>
      <c r="C443" s="66">
        <v>44991</v>
      </c>
      <c r="D443" s="67">
        <v>100</v>
      </c>
      <c r="E443" s="67">
        <v>97.5</v>
      </c>
      <c r="F443" s="67">
        <v>2.5</v>
      </c>
      <c r="G443" s="182" t="s">
        <v>11435</v>
      </c>
      <c r="H443" s="68" t="s">
        <v>295</v>
      </c>
      <c r="I443" s="68" t="s">
        <v>12035</v>
      </c>
    </row>
    <row r="444" spans="2:9" x14ac:dyDescent="0.25">
      <c r="B444" s="65">
        <v>44990.86041666667</v>
      </c>
      <c r="C444" s="66">
        <v>44991</v>
      </c>
      <c r="D444" s="67">
        <v>100</v>
      </c>
      <c r="E444" s="67">
        <v>97.5</v>
      </c>
      <c r="F444" s="67">
        <v>2.5</v>
      </c>
      <c r="G444" s="182" t="s">
        <v>11431</v>
      </c>
      <c r="H444" s="68" t="s">
        <v>295</v>
      </c>
      <c r="I444" s="68" t="s">
        <v>12036</v>
      </c>
    </row>
    <row r="445" spans="2:9" x14ac:dyDescent="0.25">
      <c r="B445" s="65">
        <v>44990.86041666667</v>
      </c>
      <c r="C445" s="66">
        <v>44991</v>
      </c>
      <c r="D445" s="67">
        <v>2000</v>
      </c>
      <c r="E445" s="67">
        <v>1950</v>
      </c>
      <c r="F445" s="67">
        <v>50</v>
      </c>
      <c r="G445" s="182" t="s">
        <v>4303</v>
      </c>
      <c r="H445" s="68" t="s">
        <v>11452</v>
      </c>
      <c r="I445" s="68" t="s">
        <v>12039</v>
      </c>
    </row>
    <row r="446" spans="2:9" x14ac:dyDescent="0.25">
      <c r="B446" s="65">
        <v>44990.870138888888</v>
      </c>
      <c r="C446" s="66">
        <v>44991</v>
      </c>
      <c r="D446" s="67">
        <v>122</v>
      </c>
      <c r="E446" s="67">
        <v>118.95</v>
      </c>
      <c r="F446" s="67">
        <v>3.05</v>
      </c>
      <c r="G446" s="182" t="s">
        <v>11435</v>
      </c>
      <c r="H446" s="68" t="s">
        <v>6380</v>
      </c>
      <c r="I446" s="68" t="s">
        <v>12040</v>
      </c>
    </row>
    <row r="447" spans="2:9" x14ac:dyDescent="0.25">
      <c r="B447" s="65">
        <v>44990.876388888886</v>
      </c>
      <c r="C447" s="66">
        <v>44991</v>
      </c>
      <c r="D447" s="67">
        <v>500</v>
      </c>
      <c r="E447" s="67">
        <v>487.5</v>
      </c>
      <c r="F447" s="67">
        <v>12.5</v>
      </c>
      <c r="G447" s="182" t="s">
        <v>11435</v>
      </c>
      <c r="H447" s="68" t="s">
        <v>4569</v>
      </c>
      <c r="I447" s="68" t="s">
        <v>12037</v>
      </c>
    </row>
    <row r="448" spans="2:9" x14ac:dyDescent="0.25">
      <c r="B448" s="65">
        <v>44990.879166666666</v>
      </c>
      <c r="C448" s="66">
        <v>44991</v>
      </c>
      <c r="D448" s="67">
        <v>100</v>
      </c>
      <c r="E448" s="67">
        <v>97.5</v>
      </c>
      <c r="F448" s="67">
        <v>2.5</v>
      </c>
      <c r="G448" s="182" t="s">
        <v>11435</v>
      </c>
      <c r="H448" s="68" t="s">
        <v>9274</v>
      </c>
      <c r="I448" s="68" t="s">
        <v>12041</v>
      </c>
    </row>
    <row r="449" spans="2:9" x14ac:dyDescent="0.25">
      <c r="B449" s="65">
        <v>44990.884027777778</v>
      </c>
      <c r="C449" s="66">
        <v>44991</v>
      </c>
      <c r="D449" s="67">
        <v>100</v>
      </c>
      <c r="E449" s="67">
        <v>97.5</v>
      </c>
      <c r="F449" s="67">
        <v>2.5</v>
      </c>
      <c r="G449" s="182" t="s">
        <v>11435</v>
      </c>
      <c r="H449" s="68" t="s">
        <v>3251</v>
      </c>
      <c r="I449" s="68" t="s">
        <v>12038</v>
      </c>
    </row>
    <row r="450" spans="2:9" x14ac:dyDescent="0.25">
      <c r="B450" s="65">
        <v>44990.893055555556</v>
      </c>
      <c r="C450" s="66">
        <v>44991</v>
      </c>
      <c r="D450" s="67">
        <v>50</v>
      </c>
      <c r="E450" s="67">
        <v>48.75</v>
      </c>
      <c r="F450" s="67">
        <v>1.25</v>
      </c>
      <c r="G450" s="182" t="s">
        <v>11435</v>
      </c>
      <c r="H450" s="68" t="s">
        <v>7609</v>
      </c>
      <c r="I450" s="68" t="s">
        <v>12042</v>
      </c>
    </row>
    <row r="451" spans="2:9" x14ac:dyDescent="0.25">
      <c r="B451" s="65">
        <v>44990.895138888889</v>
      </c>
      <c r="C451" s="66">
        <v>44991</v>
      </c>
      <c r="D451" s="67">
        <v>200</v>
      </c>
      <c r="E451" s="67">
        <v>195</v>
      </c>
      <c r="F451" s="67">
        <v>5</v>
      </c>
      <c r="G451" s="182" t="s">
        <v>11431</v>
      </c>
      <c r="H451" s="68" t="s">
        <v>4726</v>
      </c>
      <c r="I451" s="68" t="s">
        <v>12046</v>
      </c>
    </row>
    <row r="452" spans="2:9" x14ac:dyDescent="0.25">
      <c r="B452" s="65">
        <v>44990.904166666667</v>
      </c>
      <c r="C452" s="66">
        <v>44991</v>
      </c>
      <c r="D452" s="67">
        <v>3000</v>
      </c>
      <c r="E452" s="67">
        <v>2925</v>
      </c>
      <c r="F452" s="67">
        <v>75</v>
      </c>
      <c r="G452" s="182" t="s">
        <v>3333</v>
      </c>
      <c r="H452" s="68" t="s">
        <v>793</v>
      </c>
      <c r="I452" s="68" t="s">
        <v>12043</v>
      </c>
    </row>
    <row r="453" spans="2:9" x14ac:dyDescent="0.25">
      <c r="B453" s="65">
        <v>44990.904861111114</v>
      </c>
      <c r="C453" s="66">
        <v>44991</v>
      </c>
      <c r="D453" s="67">
        <v>100</v>
      </c>
      <c r="E453" s="67">
        <v>97.5</v>
      </c>
      <c r="F453" s="67">
        <v>2.5</v>
      </c>
      <c r="G453" s="182" t="s">
        <v>11435</v>
      </c>
      <c r="H453" s="68" t="s">
        <v>8235</v>
      </c>
      <c r="I453" s="68" t="s">
        <v>12045</v>
      </c>
    </row>
    <row r="454" spans="2:9" x14ac:dyDescent="0.25">
      <c r="B454" s="65">
        <v>44990.913194444445</v>
      </c>
      <c r="C454" s="66">
        <v>44991</v>
      </c>
      <c r="D454" s="67">
        <v>100</v>
      </c>
      <c r="E454" s="67">
        <v>97.5</v>
      </c>
      <c r="F454" s="67">
        <v>2.5</v>
      </c>
      <c r="G454" s="182" t="s">
        <v>11435</v>
      </c>
      <c r="H454" s="68" t="s">
        <v>745</v>
      </c>
      <c r="I454" s="68" t="s">
        <v>12044</v>
      </c>
    </row>
    <row r="455" spans="2:9" x14ac:dyDescent="0.25">
      <c r="B455" s="65">
        <v>44990.916666666664</v>
      </c>
      <c r="C455" s="66">
        <v>44991</v>
      </c>
      <c r="D455" s="67">
        <v>100</v>
      </c>
      <c r="E455" s="67">
        <v>97.5</v>
      </c>
      <c r="F455" s="67">
        <v>2.5</v>
      </c>
      <c r="G455" s="182" t="s">
        <v>11435</v>
      </c>
      <c r="H455" s="68" t="s">
        <v>11453</v>
      </c>
      <c r="I455" s="68" t="s">
        <v>12047</v>
      </c>
    </row>
    <row r="456" spans="2:9" x14ac:dyDescent="0.25">
      <c r="B456" s="65">
        <v>44990.931250000001</v>
      </c>
      <c r="C456" s="66">
        <v>44991</v>
      </c>
      <c r="D456" s="67">
        <v>500</v>
      </c>
      <c r="E456" s="67">
        <v>487.5</v>
      </c>
      <c r="F456" s="67">
        <v>12.5</v>
      </c>
      <c r="G456" s="182" t="s">
        <v>11435</v>
      </c>
      <c r="H456" s="68" t="s">
        <v>6349</v>
      </c>
      <c r="I456" s="68" t="s">
        <v>12048</v>
      </c>
    </row>
    <row r="457" spans="2:9" x14ac:dyDescent="0.25">
      <c r="B457" s="65">
        <v>44990.941666666666</v>
      </c>
      <c r="C457" s="66">
        <v>44991</v>
      </c>
      <c r="D457" s="67">
        <v>500</v>
      </c>
      <c r="E457" s="67">
        <v>487.5</v>
      </c>
      <c r="F457" s="67">
        <v>12.5</v>
      </c>
      <c r="G457" s="182" t="s">
        <v>11435</v>
      </c>
      <c r="H457" s="68" t="s">
        <v>1190</v>
      </c>
      <c r="I457" s="68" t="s">
        <v>12049</v>
      </c>
    </row>
    <row r="458" spans="2:9" x14ac:dyDescent="0.25">
      <c r="B458" s="65">
        <v>44990.941666666666</v>
      </c>
      <c r="C458" s="66">
        <v>44991</v>
      </c>
      <c r="D458" s="67">
        <v>200</v>
      </c>
      <c r="E458" s="67">
        <v>195</v>
      </c>
      <c r="F458" s="67">
        <v>5</v>
      </c>
      <c r="G458" s="182" t="s">
        <v>11434</v>
      </c>
      <c r="H458" s="68" t="s">
        <v>2656</v>
      </c>
      <c r="I458" s="68" t="s">
        <v>12053</v>
      </c>
    </row>
    <row r="459" spans="2:9" x14ac:dyDescent="0.25">
      <c r="B459" s="65">
        <v>44990.942361111112</v>
      </c>
      <c r="C459" s="66">
        <v>44991</v>
      </c>
      <c r="D459" s="67">
        <v>500</v>
      </c>
      <c r="E459" s="67">
        <v>487.5</v>
      </c>
      <c r="F459" s="67">
        <v>12.5</v>
      </c>
      <c r="G459" s="182" t="s">
        <v>11435</v>
      </c>
      <c r="H459" s="68" t="s">
        <v>11454</v>
      </c>
      <c r="I459" s="68" t="s">
        <v>12050</v>
      </c>
    </row>
    <row r="460" spans="2:9" x14ac:dyDescent="0.25">
      <c r="B460" s="65">
        <v>44990.947916666664</v>
      </c>
      <c r="C460" s="66">
        <v>44991</v>
      </c>
      <c r="D460" s="67">
        <v>20000</v>
      </c>
      <c r="E460" s="67">
        <v>19500</v>
      </c>
      <c r="F460" s="67">
        <v>500</v>
      </c>
      <c r="G460" s="182" t="s">
        <v>3333</v>
      </c>
      <c r="H460" s="68" t="s">
        <v>7651</v>
      </c>
      <c r="I460" s="68" t="s">
        <v>12054</v>
      </c>
    </row>
    <row r="461" spans="2:9" x14ac:dyDescent="0.25">
      <c r="B461" s="65">
        <v>44990.948611111111</v>
      </c>
      <c r="C461" s="66">
        <v>44991</v>
      </c>
      <c r="D461" s="67">
        <v>200</v>
      </c>
      <c r="E461" s="67">
        <v>195</v>
      </c>
      <c r="F461" s="67">
        <v>5</v>
      </c>
      <c r="G461" s="182" t="s">
        <v>11435</v>
      </c>
      <c r="H461" s="68" t="s">
        <v>11455</v>
      </c>
      <c r="I461" s="68" t="s">
        <v>12051</v>
      </c>
    </row>
    <row r="462" spans="2:9" x14ac:dyDescent="0.25">
      <c r="B462" s="65">
        <v>44990.95</v>
      </c>
      <c r="C462" s="66">
        <v>44991</v>
      </c>
      <c r="D462" s="67">
        <v>100</v>
      </c>
      <c r="E462" s="67">
        <v>97.5</v>
      </c>
      <c r="F462" s="67">
        <v>2.5</v>
      </c>
      <c r="G462" s="182" t="s">
        <v>11435</v>
      </c>
      <c r="H462" s="68" t="s">
        <v>7175</v>
      </c>
      <c r="I462" s="68" t="s">
        <v>12055</v>
      </c>
    </row>
    <row r="463" spans="2:9" x14ac:dyDescent="0.25">
      <c r="B463" s="65">
        <v>44990.95208333333</v>
      </c>
      <c r="C463" s="66">
        <v>44991</v>
      </c>
      <c r="D463" s="67">
        <v>200</v>
      </c>
      <c r="E463" s="67">
        <v>195</v>
      </c>
      <c r="F463" s="67">
        <v>5</v>
      </c>
      <c r="G463" s="182" t="s">
        <v>11435</v>
      </c>
      <c r="H463" s="68" t="s">
        <v>11456</v>
      </c>
      <c r="I463" s="68" t="s">
        <v>12052</v>
      </c>
    </row>
    <row r="464" spans="2:9" x14ac:dyDescent="0.25">
      <c r="B464" s="65">
        <v>44990.993750000001</v>
      </c>
      <c r="C464" s="66">
        <v>44991</v>
      </c>
      <c r="D464" s="67">
        <v>100</v>
      </c>
      <c r="E464" s="67">
        <v>96.5</v>
      </c>
      <c r="F464" s="67">
        <v>3.5</v>
      </c>
      <c r="G464" s="182" t="s">
        <v>11435</v>
      </c>
      <c r="H464" s="68" t="s">
        <v>11596</v>
      </c>
      <c r="I464" s="68" t="s">
        <v>13795</v>
      </c>
    </row>
    <row r="465" spans="2:9" x14ac:dyDescent="0.25">
      <c r="B465" s="65">
        <v>44990.995138888888</v>
      </c>
      <c r="C465" s="66">
        <v>44992</v>
      </c>
      <c r="D465" s="67">
        <v>300</v>
      </c>
      <c r="E465" s="67">
        <v>292.5</v>
      </c>
      <c r="F465" s="67">
        <v>7.5</v>
      </c>
      <c r="G465" s="182" t="s">
        <v>11435</v>
      </c>
      <c r="H465" s="68" t="s">
        <v>3944</v>
      </c>
      <c r="I465" s="68" t="s">
        <v>12056</v>
      </c>
    </row>
    <row r="466" spans="2:9" x14ac:dyDescent="0.25">
      <c r="B466" s="65">
        <v>44990.999305555553</v>
      </c>
      <c r="C466" s="66">
        <v>44992</v>
      </c>
      <c r="D466" s="67">
        <v>500</v>
      </c>
      <c r="E466" s="67">
        <v>487.5</v>
      </c>
      <c r="F466" s="67">
        <v>12.5</v>
      </c>
      <c r="G466" s="182" t="s">
        <v>11435</v>
      </c>
      <c r="H466" s="68" t="s">
        <v>1724</v>
      </c>
      <c r="I466" s="68" t="s">
        <v>12057</v>
      </c>
    </row>
    <row r="467" spans="2:9" x14ac:dyDescent="0.25">
      <c r="B467" s="65">
        <v>44991.01458333333</v>
      </c>
      <c r="C467" s="66">
        <v>44992</v>
      </c>
      <c r="D467" s="67">
        <v>70</v>
      </c>
      <c r="E467" s="67">
        <v>68.25</v>
      </c>
      <c r="F467" s="67">
        <v>1.75</v>
      </c>
      <c r="G467" s="182" t="s">
        <v>11435</v>
      </c>
      <c r="H467" s="68" t="s">
        <v>11457</v>
      </c>
      <c r="I467" s="68" t="s">
        <v>12063</v>
      </c>
    </row>
    <row r="468" spans="2:9" x14ac:dyDescent="0.25">
      <c r="B468" s="65">
        <v>44991.019444444442</v>
      </c>
      <c r="C468" s="66">
        <v>44992</v>
      </c>
      <c r="D468" s="67">
        <v>200</v>
      </c>
      <c r="E468" s="67">
        <v>195</v>
      </c>
      <c r="F468" s="67">
        <v>5</v>
      </c>
      <c r="G468" s="182" t="s">
        <v>11435</v>
      </c>
      <c r="H468" s="68" t="s">
        <v>6386</v>
      </c>
      <c r="I468" s="68" t="s">
        <v>12060</v>
      </c>
    </row>
    <row r="469" spans="2:9" x14ac:dyDescent="0.25">
      <c r="B469" s="65">
        <v>44991.02847222222</v>
      </c>
      <c r="C469" s="66">
        <v>44992</v>
      </c>
      <c r="D469" s="67">
        <v>100</v>
      </c>
      <c r="E469" s="67">
        <v>97.5</v>
      </c>
      <c r="F469" s="67">
        <v>2.5</v>
      </c>
      <c r="G469" s="182" t="s">
        <v>4303</v>
      </c>
      <c r="H469" s="68" t="s">
        <v>2868</v>
      </c>
      <c r="I469" s="68" t="s">
        <v>12061</v>
      </c>
    </row>
    <row r="470" spans="2:9" x14ac:dyDescent="0.25">
      <c r="B470" s="65">
        <v>44991.039583333331</v>
      </c>
      <c r="C470" s="66">
        <v>44992</v>
      </c>
      <c r="D470" s="67">
        <v>300</v>
      </c>
      <c r="E470" s="67">
        <v>292.5</v>
      </c>
      <c r="F470" s="67">
        <v>7.5</v>
      </c>
      <c r="G470" s="182" t="s">
        <v>11435</v>
      </c>
      <c r="H470" s="68" t="s">
        <v>9143</v>
      </c>
      <c r="I470" s="68" t="s">
        <v>12058</v>
      </c>
    </row>
    <row r="471" spans="2:9" x14ac:dyDescent="0.25">
      <c r="B471" s="65">
        <v>44991.043055555558</v>
      </c>
      <c r="C471" s="66">
        <v>44992</v>
      </c>
      <c r="D471" s="67">
        <v>999</v>
      </c>
      <c r="E471" s="67">
        <v>974.02</v>
      </c>
      <c r="F471" s="67">
        <v>24.98</v>
      </c>
      <c r="G471" s="182" t="s">
        <v>11435</v>
      </c>
      <c r="H471" s="68" t="s">
        <v>832</v>
      </c>
      <c r="I471" s="68" t="s">
        <v>12059</v>
      </c>
    </row>
    <row r="472" spans="2:9" x14ac:dyDescent="0.25">
      <c r="B472" s="65">
        <v>44991.049305555556</v>
      </c>
      <c r="C472" s="66">
        <v>44992</v>
      </c>
      <c r="D472" s="67">
        <v>750</v>
      </c>
      <c r="E472" s="67">
        <v>731.25</v>
      </c>
      <c r="F472" s="67">
        <v>18.75</v>
      </c>
      <c r="G472" s="182" t="s">
        <v>11435</v>
      </c>
      <c r="H472" s="68" t="s">
        <v>1319</v>
      </c>
      <c r="I472" s="68" t="s">
        <v>12062</v>
      </c>
    </row>
    <row r="473" spans="2:9" x14ac:dyDescent="0.25">
      <c r="B473" s="65">
        <v>44991.052777777775</v>
      </c>
      <c r="C473" s="66">
        <v>44992</v>
      </c>
      <c r="D473" s="67">
        <v>200</v>
      </c>
      <c r="E473" s="67">
        <v>195</v>
      </c>
      <c r="F473" s="67">
        <v>5</v>
      </c>
      <c r="G473" s="182" t="s">
        <v>11435</v>
      </c>
      <c r="H473" s="68" t="s">
        <v>11458</v>
      </c>
      <c r="I473" s="68" t="s">
        <v>12064</v>
      </c>
    </row>
    <row r="474" spans="2:9" x14ac:dyDescent="0.25">
      <c r="B474" s="65">
        <v>44991.090277777781</v>
      </c>
      <c r="C474" s="66">
        <v>44992</v>
      </c>
      <c r="D474" s="67">
        <v>111</v>
      </c>
      <c r="E474" s="67">
        <v>108.22</v>
      </c>
      <c r="F474" s="67">
        <v>2.78</v>
      </c>
      <c r="G474" s="182" t="s">
        <v>11435</v>
      </c>
      <c r="H474" s="68" t="s">
        <v>11459</v>
      </c>
      <c r="I474" s="68" t="s">
        <v>12065</v>
      </c>
    </row>
    <row r="475" spans="2:9" x14ac:dyDescent="0.25">
      <c r="B475" s="65">
        <v>44991.123611111114</v>
      </c>
      <c r="C475" s="66">
        <v>44992</v>
      </c>
      <c r="D475" s="67">
        <v>100</v>
      </c>
      <c r="E475" s="67">
        <v>97.5</v>
      </c>
      <c r="F475" s="67">
        <v>2.5</v>
      </c>
      <c r="G475" s="182" t="s">
        <v>11435</v>
      </c>
      <c r="H475" s="68" t="s">
        <v>11430</v>
      </c>
      <c r="I475" s="68" t="s">
        <v>12066</v>
      </c>
    </row>
    <row r="476" spans="2:9" x14ac:dyDescent="0.25">
      <c r="B476" s="65">
        <v>44991.123611111114</v>
      </c>
      <c r="C476" s="66">
        <v>44992</v>
      </c>
      <c r="D476" s="67">
        <v>200</v>
      </c>
      <c r="E476" s="67">
        <v>195</v>
      </c>
      <c r="F476" s="67">
        <v>5</v>
      </c>
      <c r="G476" s="182" t="s">
        <v>11435</v>
      </c>
      <c r="H476" s="68" t="s">
        <v>3001</v>
      </c>
      <c r="I476" s="68" t="s">
        <v>12068</v>
      </c>
    </row>
    <row r="477" spans="2:9" x14ac:dyDescent="0.25">
      <c r="B477" s="65">
        <v>44991.132638888892</v>
      </c>
      <c r="C477" s="66">
        <v>44992</v>
      </c>
      <c r="D477" s="67">
        <v>450</v>
      </c>
      <c r="E477" s="67">
        <v>438.75</v>
      </c>
      <c r="F477" s="67">
        <v>11.25</v>
      </c>
      <c r="G477" s="182" t="s">
        <v>11435</v>
      </c>
      <c r="H477" s="68" t="s">
        <v>7818</v>
      </c>
      <c r="I477" s="68" t="s">
        <v>12067</v>
      </c>
    </row>
    <row r="478" spans="2:9" x14ac:dyDescent="0.25">
      <c r="B478" s="65">
        <v>44991.20416666667</v>
      </c>
      <c r="C478" s="66">
        <v>44992</v>
      </c>
      <c r="D478" s="67">
        <v>2500</v>
      </c>
      <c r="E478" s="67">
        <v>2437.5</v>
      </c>
      <c r="F478" s="67">
        <v>62.5</v>
      </c>
      <c r="G478" s="182" t="s">
        <v>11435</v>
      </c>
      <c r="H478" s="68" t="s">
        <v>1914</v>
      </c>
      <c r="I478" s="68" t="s">
        <v>12069</v>
      </c>
    </row>
    <row r="479" spans="2:9" x14ac:dyDescent="0.25">
      <c r="B479" s="65">
        <v>44991.227777777778</v>
      </c>
      <c r="C479" s="66">
        <v>44992</v>
      </c>
      <c r="D479" s="67">
        <v>500</v>
      </c>
      <c r="E479" s="67">
        <v>487.5</v>
      </c>
      <c r="F479" s="67">
        <v>12.5</v>
      </c>
      <c r="G479" s="182" t="s">
        <v>11435</v>
      </c>
      <c r="H479" s="68" t="s">
        <v>3778</v>
      </c>
      <c r="I479" s="68" t="s">
        <v>12070</v>
      </c>
    </row>
    <row r="480" spans="2:9" x14ac:dyDescent="0.25">
      <c r="B480" s="65">
        <v>44991.28402777778</v>
      </c>
      <c r="C480" s="66">
        <v>44992</v>
      </c>
      <c r="D480" s="67">
        <v>114</v>
      </c>
      <c r="E480" s="67">
        <v>111.15</v>
      </c>
      <c r="F480" s="67">
        <v>2.85</v>
      </c>
      <c r="G480" s="182" t="s">
        <v>11435</v>
      </c>
      <c r="H480" s="68" t="s">
        <v>955</v>
      </c>
      <c r="I480" s="68" t="s">
        <v>12071</v>
      </c>
    </row>
    <row r="481" spans="2:9" x14ac:dyDescent="0.25">
      <c r="B481" s="65">
        <v>44991.307638888888</v>
      </c>
      <c r="C481" s="66">
        <v>44992</v>
      </c>
      <c r="D481" s="67">
        <v>2000</v>
      </c>
      <c r="E481" s="67">
        <v>1950</v>
      </c>
      <c r="F481" s="67">
        <v>50</v>
      </c>
      <c r="G481" s="182" t="s">
        <v>11435</v>
      </c>
      <c r="H481" s="68" t="s">
        <v>11460</v>
      </c>
      <c r="I481" s="68" t="s">
        <v>12073</v>
      </c>
    </row>
    <row r="482" spans="2:9" x14ac:dyDescent="0.25">
      <c r="B482" s="65">
        <v>44991.328472222223</v>
      </c>
      <c r="C482" s="66">
        <v>44992</v>
      </c>
      <c r="D482" s="67">
        <v>600</v>
      </c>
      <c r="E482" s="67">
        <v>585</v>
      </c>
      <c r="F482" s="67">
        <v>15</v>
      </c>
      <c r="G482" s="182" t="s">
        <v>11415</v>
      </c>
      <c r="H482" s="68" t="s">
        <v>8245</v>
      </c>
      <c r="I482" s="68" t="s">
        <v>12074</v>
      </c>
    </row>
    <row r="483" spans="2:9" x14ac:dyDescent="0.25">
      <c r="B483" s="65">
        <v>44991.330555555556</v>
      </c>
      <c r="C483" s="66">
        <v>44992</v>
      </c>
      <c r="D483" s="67">
        <v>600</v>
      </c>
      <c r="E483" s="67">
        <v>585</v>
      </c>
      <c r="F483" s="67">
        <v>15</v>
      </c>
      <c r="G483" s="182" t="s">
        <v>11434</v>
      </c>
      <c r="H483" s="68" t="s">
        <v>8245</v>
      </c>
      <c r="I483" s="68" t="s">
        <v>12072</v>
      </c>
    </row>
    <row r="484" spans="2:9" x14ac:dyDescent="0.25">
      <c r="B484" s="65">
        <v>44991.332638888889</v>
      </c>
      <c r="C484" s="66">
        <v>44992</v>
      </c>
      <c r="D484" s="67">
        <v>600</v>
      </c>
      <c r="E484" s="67">
        <v>585</v>
      </c>
      <c r="F484" s="67">
        <v>15</v>
      </c>
      <c r="G484" s="182" t="s">
        <v>11435</v>
      </c>
      <c r="H484" s="68" t="s">
        <v>8245</v>
      </c>
      <c r="I484" s="68" t="s">
        <v>12075</v>
      </c>
    </row>
    <row r="485" spans="2:9" x14ac:dyDescent="0.25">
      <c r="B485" s="65">
        <v>44991.354861111111</v>
      </c>
      <c r="C485" s="66">
        <v>44992</v>
      </c>
      <c r="D485" s="67">
        <v>100</v>
      </c>
      <c r="E485" s="67">
        <v>97.5</v>
      </c>
      <c r="F485" s="67">
        <v>2.5</v>
      </c>
      <c r="G485" s="182" t="s">
        <v>11435</v>
      </c>
      <c r="H485" s="68" t="s">
        <v>1247</v>
      </c>
      <c r="I485" s="68" t="s">
        <v>12076</v>
      </c>
    </row>
    <row r="486" spans="2:9" x14ac:dyDescent="0.25">
      <c r="B486" s="65">
        <v>44991.356249999997</v>
      </c>
      <c r="C486" s="66">
        <v>44992</v>
      </c>
      <c r="D486" s="67">
        <v>500</v>
      </c>
      <c r="E486" s="67">
        <v>487.5</v>
      </c>
      <c r="F486" s="67">
        <v>12.5</v>
      </c>
      <c r="G486" s="182" t="s">
        <v>4303</v>
      </c>
      <c r="H486" s="68" t="s">
        <v>6753</v>
      </c>
      <c r="I486" s="68" t="s">
        <v>12079</v>
      </c>
    </row>
    <row r="487" spans="2:9" x14ac:dyDescent="0.25">
      <c r="B487" s="65">
        <v>44991.359027777777</v>
      </c>
      <c r="C487" s="66">
        <v>44992</v>
      </c>
      <c r="D487" s="67">
        <v>500</v>
      </c>
      <c r="E487" s="67">
        <v>487.5</v>
      </c>
      <c r="F487" s="67">
        <v>12.5</v>
      </c>
      <c r="G487" s="182" t="s">
        <v>11434</v>
      </c>
      <c r="H487" s="68" t="s">
        <v>6753</v>
      </c>
      <c r="I487" s="68" t="s">
        <v>12077</v>
      </c>
    </row>
    <row r="488" spans="2:9" x14ac:dyDescent="0.25">
      <c r="B488" s="65">
        <v>44991.362500000003</v>
      </c>
      <c r="C488" s="66">
        <v>44992</v>
      </c>
      <c r="D488" s="67">
        <v>500</v>
      </c>
      <c r="E488" s="67">
        <v>487.5</v>
      </c>
      <c r="F488" s="67">
        <v>12.5</v>
      </c>
      <c r="G488" s="182" t="s">
        <v>11435</v>
      </c>
      <c r="H488" s="68" t="s">
        <v>6753</v>
      </c>
      <c r="I488" s="68" t="s">
        <v>12080</v>
      </c>
    </row>
    <row r="489" spans="2:9" x14ac:dyDescent="0.25">
      <c r="B489" s="65">
        <v>44991.373611111114</v>
      </c>
      <c r="C489" s="66">
        <v>44992</v>
      </c>
      <c r="D489" s="67">
        <v>1000</v>
      </c>
      <c r="E489" s="67">
        <v>975</v>
      </c>
      <c r="F489" s="67">
        <v>25</v>
      </c>
      <c r="G489" s="182" t="s">
        <v>11435</v>
      </c>
      <c r="H489" s="68" t="s">
        <v>2309</v>
      </c>
      <c r="I489" s="68" t="s">
        <v>12078</v>
      </c>
    </row>
    <row r="490" spans="2:9" x14ac:dyDescent="0.25">
      <c r="B490" s="65">
        <v>44991.388888888891</v>
      </c>
      <c r="C490" s="66">
        <v>44992</v>
      </c>
      <c r="D490" s="67">
        <v>10</v>
      </c>
      <c r="E490" s="67">
        <v>9.75</v>
      </c>
      <c r="F490" s="67">
        <v>0.25</v>
      </c>
      <c r="G490" s="182" t="s">
        <v>11435</v>
      </c>
      <c r="H490" s="68" t="s">
        <v>661</v>
      </c>
      <c r="I490" s="68" t="s">
        <v>12081</v>
      </c>
    </row>
    <row r="491" spans="2:9" x14ac:dyDescent="0.25">
      <c r="B491" s="65">
        <v>44991.406944444447</v>
      </c>
      <c r="C491" s="66">
        <v>44991</v>
      </c>
      <c r="D491" s="67">
        <v>100</v>
      </c>
      <c r="E491" s="67">
        <v>96.5</v>
      </c>
      <c r="F491" s="67">
        <v>3.5</v>
      </c>
      <c r="G491" s="182" t="s">
        <v>11435</v>
      </c>
      <c r="H491" s="68" t="s">
        <v>3915</v>
      </c>
      <c r="I491" s="68" t="s">
        <v>13796</v>
      </c>
    </row>
    <row r="492" spans="2:9" x14ac:dyDescent="0.25">
      <c r="B492" s="65">
        <v>44991.417361111111</v>
      </c>
      <c r="C492" s="66">
        <v>44992</v>
      </c>
      <c r="D492" s="67">
        <v>500</v>
      </c>
      <c r="E492" s="67">
        <v>487.5</v>
      </c>
      <c r="F492" s="67">
        <v>12.5</v>
      </c>
      <c r="G492" s="182" t="s">
        <v>11434</v>
      </c>
      <c r="H492" s="68" t="s">
        <v>3524</v>
      </c>
      <c r="I492" s="68" t="s">
        <v>12082</v>
      </c>
    </row>
    <row r="493" spans="2:9" x14ac:dyDescent="0.25">
      <c r="B493" s="65">
        <v>44991.423611111109</v>
      </c>
      <c r="C493" s="66">
        <v>44992</v>
      </c>
      <c r="D493" s="67">
        <v>50</v>
      </c>
      <c r="E493" s="67">
        <v>48.75</v>
      </c>
      <c r="F493" s="67">
        <v>1.25</v>
      </c>
      <c r="G493" s="182" t="s">
        <v>11435</v>
      </c>
      <c r="H493" s="68" t="s">
        <v>747</v>
      </c>
      <c r="I493" s="68" t="s">
        <v>12083</v>
      </c>
    </row>
    <row r="494" spans="2:9" x14ac:dyDescent="0.25">
      <c r="B494" s="65">
        <v>44991.431944444441</v>
      </c>
      <c r="C494" s="66">
        <v>44992</v>
      </c>
      <c r="D494" s="67">
        <v>400</v>
      </c>
      <c r="E494" s="67">
        <v>390</v>
      </c>
      <c r="F494" s="67">
        <v>10</v>
      </c>
      <c r="G494" s="182" t="s">
        <v>4303</v>
      </c>
      <c r="H494" s="68" t="s">
        <v>4811</v>
      </c>
      <c r="I494" s="68" t="s">
        <v>12084</v>
      </c>
    </row>
    <row r="495" spans="2:9" x14ac:dyDescent="0.25">
      <c r="B495" s="65">
        <v>44991.433333333334</v>
      </c>
      <c r="C495" s="66">
        <v>44992</v>
      </c>
      <c r="D495" s="67">
        <v>500</v>
      </c>
      <c r="E495" s="67">
        <v>487.5</v>
      </c>
      <c r="F495" s="67">
        <v>12.5</v>
      </c>
      <c r="G495" s="182" t="s">
        <v>11435</v>
      </c>
      <c r="H495" s="68" t="s">
        <v>3567</v>
      </c>
      <c r="I495" s="68" t="s">
        <v>12085</v>
      </c>
    </row>
    <row r="496" spans="2:9" x14ac:dyDescent="0.25">
      <c r="B496" s="65">
        <v>44991.458333333336</v>
      </c>
      <c r="C496" s="66">
        <v>44992</v>
      </c>
      <c r="D496" s="67">
        <v>1000</v>
      </c>
      <c r="E496" s="67">
        <v>975</v>
      </c>
      <c r="F496" s="67">
        <v>25</v>
      </c>
      <c r="G496" s="182" t="s">
        <v>4303</v>
      </c>
      <c r="H496" s="68" t="s">
        <v>858</v>
      </c>
      <c r="I496" s="68" t="s">
        <v>12086</v>
      </c>
    </row>
    <row r="497" spans="2:9" x14ac:dyDescent="0.25">
      <c r="B497" s="65">
        <v>44991.47152777778</v>
      </c>
      <c r="C497" s="66">
        <v>44992</v>
      </c>
      <c r="D497" s="67">
        <v>200</v>
      </c>
      <c r="E497" s="67">
        <v>195</v>
      </c>
      <c r="F497" s="67">
        <v>5</v>
      </c>
      <c r="G497" s="182" t="s">
        <v>11435</v>
      </c>
      <c r="H497" s="68" t="s">
        <v>6583</v>
      </c>
      <c r="I497" s="68" t="s">
        <v>12089</v>
      </c>
    </row>
    <row r="498" spans="2:9" x14ac:dyDescent="0.25">
      <c r="B498" s="65">
        <v>44991.477777777778</v>
      </c>
      <c r="C498" s="66">
        <v>44992</v>
      </c>
      <c r="D498" s="67">
        <v>100</v>
      </c>
      <c r="E498" s="67">
        <v>97.5</v>
      </c>
      <c r="F498" s="67">
        <v>2.5</v>
      </c>
      <c r="G498" s="182" t="s">
        <v>4303</v>
      </c>
      <c r="H498" s="68" t="s">
        <v>9311</v>
      </c>
      <c r="I498" s="68" t="s">
        <v>12087</v>
      </c>
    </row>
    <row r="499" spans="2:9" x14ac:dyDescent="0.25">
      <c r="B499" s="65">
        <v>44991.479166666664</v>
      </c>
      <c r="C499" s="66">
        <v>44992</v>
      </c>
      <c r="D499" s="67">
        <v>100</v>
      </c>
      <c r="E499" s="67">
        <v>97.5</v>
      </c>
      <c r="F499" s="67">
        <v>2.5</v>
      </c>
      <c r="G499" s="182" t="s">
        <v>11434</v>
      </c>
      <c r="H499" s="68" t="s">
        <v>9311</v>
      </c>
      <c r="I499" s="68" t="s">
        <v>12088</v>
      </c>
    </row>
    <row r="500" spans="2:9" x14ac:dyDescent="0.25">
      <c r="B500" s="65">
        <v>44991.479861111111</v>
      </c>
      <c r="C500" s="66">
        <v>44992</v>
      </c>
      <c r="D500" s="67">
        <v>100</v>
      </c>
      <c r="E500" s="67">
        <v>97.5</v>
      </c>
      <c r="F500" s="67">
        <v>2.5</v>
      </c>
      <c r="G500" s="182" t="s">
        <v>11435</v>
      </c>
      <c r="H500" s="68" t="s">
        <v>9311</v>
      </c>
      <c r="I500" s="68" t="s">
        <v>12091</v>
      </c>
    </row>
    <row r="501" spans="2:9" x14ac:dyDescent="0.25">
      <c r="B501" s="65">
        <v>44991.480555555558</v>
      </c>
      <c r="C501" s="66">
        <v>44992</v>
      </c>
      <c r="D501" s="67">
        <v>100</v>
      </c>
      <c r="E501" s="67">
        <v>97.5</v>
      </c>
      <c r="F501" s="67">
        <v>2.5</v>
      </c>
      <c r="G501" s="182" t="s">
        <v>11431</v>
      </c>
      <c r="H501" s="68" t="s">
        <v>9311</v>
      </c>
      <c r="I501" s="68" t="s">
        <v>12095</v>
      </c>
    </row>
    <row r="502" spans="2:9" x14ac:dyDescent="0.25">
      <c r="B502" s="65">
        <v>44991.481944444444</v>
      </c>
      <c r="C502" s="66">
        <v>44992</v>
      </c>
      <c r="D502" s="67">
        <v>100</v>
      </c>
      <c r="E502" s="67">
        <v>97.5</v>
      </c>
      <c r="F502" s="67">
        <v>2.5</v>
      </c>
      <c r="G502" s="182" t="s">
        <v>4303</v>
      </c>
      <c r="H502" s="68" t="s">
        <v>9311</v>
      </c>
      <c r="I502" s="68" t="s">
        <v>12092</v>
      </c>
    </row>
    <row r="503" spans="2:9" x14ac:dyDescent="0.25">
      <c r="B503" s="65">
        <v>44991.499305555553</v>
      </c>
      <c r="C503" s="66">
        <v>44992</v>
      </c>
      <c r="D503" s="67">
        <v>100</v>
      </c>
      <c r="E503" s="67">
        <v>97.5</v>
      </c>
      <c r="F503" s="67">
        <v>2.5</v>
      </c>
      <c r="G503" s="182" t="s">
        <v>4303</v>
      </c>
      <c r="H503" s="68" t="s">
        <v>295</v>
      </c>
      <c r="I503" s="68" t="s">
        <v>12093</v>
      </c>
    </row>
    <row r="504" spans="2:9" x14ac:dyDescent="0.25">
      <c r="B504" s="65">
        <v>44991.500694444447</v>
      </c>
      <c r="C504" s="66">
        <v>44992</v>
      </c>
      <c r="D504" s="67">
        <v>100</v>
      </c>
      <c r="E504" s="67">
        <v>97.5</v>
      </c>
      <c r="F504" s="67">
        <v>2.5</v>
      </c>
      <c r="G504" s="182" t="s">
        <v>11434</v>
      </c>
      <c r="H504" s="68" t="s">
        <v>295</v>
      </c>
      <c r="I504" s="68" t="s">
        <v>12090</v>
      </c>
    </row>
    <row r="505" spans="2:9" x14ac:dyDescent="0.25">
      <c r="B505" s="65">
        <v>44991.501388888886</v>
      </c>
      <c r="C505" s="66">
        <v>44992</v>
      </c>
      <c r="D505" s="67">
        <v>100</v>
      </c>
      <c r="E505" s="67">
        <v>97.5</v>
      </c>
      <c r="F505" s="67">
        <v>2.5</v>
      </c>
      <c r="G505" s="182" t="s">
        <v>11435</v>
      </c>
      <c r="H505" s="68" t="s">
        <v>295</v>
      </c>
      <c r="I505" s="68" t="s">
        <v>12096</v>
      </c>
    </row>
    <row r="506" spans="2:9" x14ac:dyDescent="0.25">
      <c r="B506" s="65">
        <v>44991.502083333333</v>
      </c>
      <c r="C506" s="66">
        <v>44992</v>
      </c>
      <c r="D506" s="67">
        <v>100</v>
      </c>
      <c r="E506" s="67">
        <v>97.5</v>
      </c>
      <c r="F506" s="67">
        <v>2.5</v>
      </c>
      <c r="G506" s="182" t="s">
        <v>11431</v>
      </c>
      <c r="H506" s="68" t="s">
        <v>295</v>
      </c>
      <c r="I506" s="68" t="s">
        <v>12094</v>
      </c>
    </row>
    <row r="507" spans="2:9" x14ac:dyDescent="0.25">
      <c r="B507" s="65">
        <v>44991.503472222219</v>
      </c>
      <c r="C507" s="66">
        <v>44992</v>
      </c>
      <c r="D507" s="67">
        <v>100</v>
      </c>
      <c r="E507" s="67">
        <v>97.5</v>
      </c>
      <c r="F507" s="67">
        <v>2.5</v>
      </c>
      <c r="G507" s="182" t="s">
        <v>7667</v>
      </c>
      <c r="H507" s="68" t="s">
        <v>295</v>
      </c>
      <c r="I507" s="68" t="s">
        <v>12097</v>
      </c>
    </row>
    <row r="508" spans="2:9" x14ac:dyDescent="0.25">
      <c r="B508" s="65">
        <v>44991.505555555559</v>
      </c>
      <c r="C508" s="66">
        <v>44992</v>
      </c>
      <c r="D508" s="67">
        <v>100</v>
      </c>
      <c r="E508" s="67">
        <v>97.5</v>
      </c>
      <c r="F508" s="67">
        <v>2.5</v>
      </c>
      <c r="G508" s="182" t="s">
        <v>3333</v>
      </c>
      <c r="H508" s="68" t="s">
        <v>295</v>
      </c>
      <c r="I508" s="68" t="s">
        <v>12098</v>
      </c>
    </row>
    <row r="509" spans="2:9" x14ac:dyDescent="0.25">
      <c r="B509" s="65">
        <v>44991.505555555559</v>
      </c>
      <c r="C509" s="66">
        <v>44992</v>
      </c>
      <c r="D509" s="67">
        <v>1000</v>
      </c>
      <c r="E509" s="67">
        <v>975</v>
      </c>
      <c r="F509" s="67">
        <v>25</v>
      </c>
      <c r="G509" s="182" t="s">
        <v>11435</v>
      </c>
      <c r="H509" s="68" t="s">
        <v>7014</v>
      </c>
      <c r="I509" s="68" t="s">
        <v>12099</v>
      </c>
    </row>
    <row r="510" spans="2:9" x14ac:dyDescent="0.25">
      <c r="B510" s="65">
        <v>44991.515972222223</v>
      </c>
      <c r="C510" s="66">
        <v>44992</v>
      </c>
      <c r="D510" s="67">
        <v>111</v>
      </c>
      <c r="E510" s="67">
        <v>108.22</v>
      </c>
      <c r="F510" s="67">
        <v>2.78</v>
      </c>
      <c r="G510" s="182" t="s">
        <v>11435</v>
      </c>
      <c r="H510" s="68" t="s">
        <v>9194</v>
      </c>
      <c r="I510" s="68" t="s">
        <v>12101</v>
      </c>
    </row>
    <row r="511" spans="2:9" x14ac:dyDescent="0.25">
      <c r="B511" s="65">
        <v>44991.518055555556</v>
      </c>
      <c r="C511" s="66">
        <v>44992</v>
      </c>
      <c r="D511" s="67">
        <v>500</v>
      </c>
      <c r="E511" s="67">
        <v>487.5</v>
      </c>
      <c r="F511" s="67">
        <v>12.5</v>
      </c>
      <c r="G511" s="182" t="s">
        <v>11415</v>
      </c>
      <c r="H511" s="68" t="s">
        <v>1266</v>
      </c>
      <c r="I511" s="68" t="s">
        <v>12104</v>
      </c>
    </row>
    <row r="512" spans="2:9" x14ac:dyDescent="0.25">
      <c r="B512" s="65">
        <v>44991.519444444442</v>
      </c>
      <c r="C512" s="66">
        <v>44992</v>
      </c>
      <c r="D512" s="67">
        <v>500</v>
      </c>
      <c r="E512" s="67">
        <v>487.5</v>
      </c>
      <c r="F512" s="67">
        <v>12.5</v>
      </c>
      <c r="G512" s="182" t="s">
        <v>11434</v>
      </c>
      <c r="H512" s="68" t="s">
        <v>1266</v>
      </c>
      <c r="I512" s="68" t="s">
        <v>12106</v>
      </c>
    </row>
    <row r="513" spans="2:9" x14ac:dyDescent="0.25">
      <c r="B513" s="65">
        <v>44991.525694444441</v>
      </c>
      <c r="C513" s="66">
        <v>44992</v>
      </c>
      <c r="D513" s="67">
        <v>500</v>
      </c>
      <c r="E513" s="67">
        <v>487.5</v>
      </c>
      <c r="F513" s="67">
        <v>12.5</v>
      </c>
      <c r="G513" s="182" t="s">
        <v>3333</v>
      </c>
      <c r="H513" s="68" t="s">
        <v>4293</v>
      </c>
      <c r="I513" s="68" t="s">
        <v>12102</v>
      </c>
    </row>
    <row r="514" spans="2:9" x14ac:dyDescent="0.25">
      <c r="B514" s="65">
        <v>44991.527777777781</v>
      </c>
      <c r="C514" s="66">
        <v>44992</v>
      </c>
      <c r="D514" s="67">
        <v>50</v>
      </c>
      <c r="E514" s="67">
        <v>48.75</v>
      </c>
      <c r="F514" s="67">
        <v>1.25</v>
      </c>
      <c r="G514" s="182" t="s">
        <v>11435</v>
      </c>
      <c r="H514" s="68" t="s">
        <v>7013</v>
      </c>
      <c r="I514" s="68" t="s">
        <v>12105</v>
      </c>
    </row>
    <row r="515" spans="2:9" x14ac:dyDescent="0.25">
      <c r="B515" s="65">
        <v>44991.53402777778</v>
      </c>
      <c r="C515" s="66">
        <v>44992</v>
      </c>
      <c r="D515" s="67">
        <v>10000</v>
      </c>
      <c r="E515" s="67">
        <v>9750</v>
      </c>
      <c r="F515" s="67">
        <v>250</v>
      </c>
      <c r="G515" s="182" t="s">
        <v>11435</v>
      </c>
      <c r="H515" s="68" t="s">
        <v>1664</v>
      </c>
      <c r="I515" s="68" t="s">
        <v>12103</v>
      </c>
    </row>
    <row r="516" spans="2:9" x14ac:dyDescent="0.25">
      <c r="B516" s="65">
        <v>44991.540972222225</v>
      </c>
      <c r="C516" s="66">
        <v>44992</v>
      </c>
      <c r="D516" s="67">
        <v>100</v>
      </c>
      <c r="E516" s="67">
        <v>97.5</v>
      </c>
      <c r="F516" s="67">
        <v>2.5</v>
      </c>
      <c r="G516" s="182" t="s">
        <v>11435</v>
      </c>
      <c r="H516" s="68" t="s">
        <v>1937</v>
      </c>
      <c r="I516" s="68" t="s">
        <v>12100</v>
      </c>
    </row>
    <row r="517" spans="2:9" x14ac:dyDescent="0.25">
      <c r="B517" s="65">
        <v>44991.55</v>
      </c>
      <c r="C517" s="66">
        <v>44992</v>
      </c>
      <c r="D517" s="67">
        <v>13</v>
      </c>
      <c r="E517" s="67">
        <v>12.67</v>
      </c>
      <c r="F517" s="67">
        <v>0.33</v>
      </c>
      <c r="G517" s="182" t="s">
        <v>11435</v>
      </c>
      <c r="H517" s="68" t="s">
        <v>11461</v>
      </c>
      <c r="I517" s="68" t="s">
        <v>12107</v>
      </c>
    </row>
    <row r="518" spans="2:9" x14ac:dyDescent="0.25">
      <c r="B518" s="65">
        <v>44991.556944444441</v>
      </c>
      <c r="C518" s="66">
        <v>44992</v>
      </c>
      <c r="D518" s="67">
        <v>100</v>
      </c>
      <c r="E518" s="67">
        <v>97.5</v>
      </c>
      <c r="F518" s="67">
        <v>2.5</v>
      </c>
      <c r="G518" s="182" t="s">
        <v>11435</v>
      </c>
      <c r="H518" s="68" t="s">
        <v>7763</v>
      </c>
      <c r="I518" s="68" t="s">
        <v>12109</v>
      </c>
    </row>
    <row r="519" spans="2:9" x14ac:dyDescent="0.25">
      <c r="B519" s="65">
        <v>44991.55972222222</v>
      </c>
      <c r="C519" s="66">
        <v>44992</v>
      </c>
      <c r="D519" s="67">
        <v>500</v>
      </c>
      <c r="E519" s="67">
        <v>487.5</v>
      </c>
      <c r="F519" s="67">
        <v>12.5</v>
      </c>
      <c r="G519" s="182" t="s">
        <v>11435</v>
      </c>
      <c r="H519" s="68" t="s">
        <v>6463</v>
      </c>
      <c r="I519" s="68" t="s">
        <v>12110</v>
      </c>
    </row>
    <row r="520" spans="2:9" x14ac:dyDescent="0.25">
      <c r="B520" s="65">
        <v>44991.573611111111</v>
      </c>
      <c r="C520" s="66">
        <v>44992</v>
      </c>
      <c r="D520" s="67">
        <v>1500</v>
      </c>
      <c r="E520" s="67">
        <v>1462.5</v>
      </c>
      <c r="F520" s="67">
        <v>37.5</v>
      </c>
      <c r="G520" s="182" t="s">
        <v>4303</v>
      </c>
      <c r="H520" s="68" t="s">
        <v>7137</v>
      </c>
      <c r="I520" s="68" t="s">
        <v>12108</v>
      </c>
    </row>
    <row r="521" spans="2:9" x14ac:dyDescent="0.25">
      <c r="B521" s="65">
        <v>44991.587500000001</v>
      </c>
      <c r="C521" s="66">
        <v>44992</v>
      </c>
      <c r="D521" s="67">
        <v>299</v>
      </c>
      <c r="E521" s="67">
        <v>291.52</v>
      </c>
      <c r="F521" s="67">
        <v>7.48</v>
      </c>
      <c r="G521" s="182" t="s">
        <v>4303</v>
      </c>
      <c r="H521" s="68" t="s">
        <v>4271</v>
      </c>
      <c r="I521" s="68" t="s">
        <v>12111</v>
      </c>
    </row>
    <row r="522" spans="2:9" x14ac:dyDescent="0.25">
      <c r="B522" s="65">
        <v>44991.588888888888</v>
      </c>
      <c r="C522" s="66">
        <v>44992</v>
      </c>
      <c r="D522" s="67">
        <v>500</v>
      </c>
      <c r="E522" s="67">
        <v>487.5</v>
      </c>
      <c r="F522" s="67">
        <v>12.5</v>
      </c>
      <c r="G522" s="182" t="s">
        <v>11435</v>
      </c>
      <c r="H522" s="68" t="s">
        <v>2306</v>
      </c>
      <c r="I522" s="68" t="s">
        <v>12112</v>
      </c>
    </row>
    <row r="523" spans="2:9" x14ac:dyDescent="0.25">
      <c r="B523" s="65">
        <v>44991.602777777778</v>
      </c>
      <c r="C523" s="66">
        <v>44992</v>
      </c>
      <c r="D523" s="67">
        <v>300</v>
      </c>
      <c r="E523" s="67">
        <v>292.5</v>
      </c>
      <c r="F523" s="67">
        <v>7.5</v>
      </c>
      <c r="G523" s="182" t="s">
        <v>11435</v>
      </c>
      <c r="H523" s="68" t="s">
        <v>11462</v>
      </c>
      <c r="I523" s="68" t="s">
        <v>12116</v>
      </c>
    </row>
    <row r="524" spans="2:9" x14ac:dyDescent="0.25">
      <c r="B524" s="65">
        <v>44991.611111111109</v>
      </c>
      <c r="C524" s="66">
        <v>44992</v>
      </c>
      <c r="D524" s="67">
        <v>300</v>
      </c>
      <c r="E524" s="67">
        <v>292.5</v>
      </c>
      <c r="F524" s="67">
        <v>7.5</v>
      </c>
      <c r="G524" s="182" t="s">
        <v>4303</v>
      </c>
      <c r="H524" s="68" t="s">
        <v>407</v>
      </c>
      <c r="I524" s="68" t="s">
        <v>12117</v>
      </c>
    </row>
    <row r="525" spans="2:9" x14ac:dyDescent="0.25">
      <c r="B525" s="65">
        <v>44991.616666666669</v>
      </c>
      <c r="C525" s="66">
        <v>44992</v>
      </c>
      <c r="D525" s="67">
        <v>5000</v>
      </c>
      <c r="E525" s="67">
        <v>4875</v>
      </c>
      <c r="F525" s="67">
        <v>125</v>
      </c>
      <c r="G525" s="182" t="s">
        <v>11435</v>
      </c>
      <c r="H525" s="68" t="s">
        <v>923</v>
      </c>
      <c r="I525" s="68" t="s">
        <v>12113</v>
      </c>
    </row>
    <row r="526" spans="2:9" x14ac:dyDescent="0.25">
      <c r="B526" s="65">
        <v>44991.616666666669</v>
      </c>
      <c r="C526" s="66">
        <v>44992</v>
      </c>
      <c r="D526" s="67">
        <v>5000</v>
      </c>
      <c r="E526" s="67">
        <v>4875</v>
      </c>
      <c r="F526" s="67">
        <v>125</v>
      </c>
      <c r="G526" s="182" t="s">
        <v>4303</v>
      </c>
      <c r="H526" s="68" t="s">
        <v>1958</v>
      </c>
      <c r="I526" s="68" t="s">
        <v>12114</v>
      </c>
    </row>
    <row r="527" spans="2:9" x14ac:dyDescent="0.25">
      <c r="B527" s="65">
        <v>44991.618750000001</v>
      </c>
      <c r="C527" s="66">
        <v>44992</v>
      </c>
      <c r="D527" s="67">
        <v>200</v>
      </c>
      <c r="E527" s="67">
        <v>195</v>
      </c>
      <c r="F527" s="67">
        <v>5</v>
      </c>
      <c r="G527" s="182" t="s">
        <v>11435</v>
      </c>
      <c r="H527" s="68" t="s">
        <v>675</v>
      </c>
      <c r="I527" s="68" t="s">
        <v>12115</v>
      </c>
    </row>
    <row r="528" spans="2:9" x14ac:dyDescent="0.25">
      <c r="B528" s="65">
        <v>44991.622916666667</v>
      </c>
      <c r="C528" s="66">
        <v>44992</v>
      </c>
      <c r="D528" s="67">
        <v>3000</v>
      </c>
      <c r="E528" s="67">
        <v>2925</v>
      </c>
      <c r="F528" s="67">
        <v>75</v>
      </c>
      <c r="G528" s="182" t="s">
        <v>4303</v>
      </c>
      <c r="H528" s="68" t="s">
        <v>1927</v>
      </c>
      <c r="I528" s="68" t="s">
        <v>12118</v>
      </c>
    </row>
    <row r="529" spans="2:9" x14ac:dyDescent="0.25">
      <c r="B529" s="65">
        <v>44991.626388888886</v>
      </c>
      <c r="C529" s="66">
        <v>44992</v>
      </c>
      <c r="D529" s="67">
        <v>1000</v>
      </c>
      <c r="E529" s="67">
        <v>975</v>
      </c>
      <c r="F529" s="67">
        <v>25</v>
      </c>
      <c r="G529" s="182" t="s">
        <v>11435</v>
      </c>
      <c r="H529" s="68" t="s">
        <v>902</v>
      </c>
      <c r="I529" s="68" t="s">
        <v>12119</v>
      </c>
    </row>
    <row r="530" spans="2:9" x14ac:dyDescent="0.25">
      <c r="B530" s="65">
        <v>44991.627083333333</v>
      </c>
      <c r="C530" s="66">
        <v>44992</v>
      </c>
      <c r="D530" s="67">
        <v>700</v>
      </c>
      <c r="E530" s="67">
        <v>682.5</v>
      </c>
      <c r="F530" s="67">
        <v>17.5</v>
      </c>
      <c r="G530" s="182" t="s">
        <v>11463</v>
      </c>
      <c r="H530" s="68" t="s">
        <v>521</v>
      </c>
      <c r="I530" s="68" t="s">
        <v>12120</v>
      </c>
    </row>
    <row r="531" spans="2:9" x14ac:dyDescent="0.25">
      <c r="B531" s="65">
        <v>44991.647222222222</v>
      </c>
      <c r="C531" s="66">
        <v>44992</v>
      </c>
      <c r="D531" s="67">
        <v>500</v>
      </c>
      <c r="E531" s="67">
        <v>487.5</v>
      </c>
      <c r="F531" s="67">
        <v>12.5</v>
      </c>
      <c r="G531" s="182" t="s">
        <v>11463</v>
      </c>
      <c r="H531" s="68" t="s">
        <v>3938</v>
      </c>
      <c r="I531" s="68" t="s">
        <v>12121</v>
      </c>
    </row>
    <row r="532" spans="2:9" x14ac:dyDescent="0.25">
      <c r="B532" s="65">
        <v>44991.657638888886</v>
      </c>
      <c r="C532" s="66">
        <v>44992</v>
      </c>
      <c r="D532" s="67">
        <v>100</v>
      </c>
      <c r="E532" s="67">
        <v>97.5</v>
      </c>
      <c r="F532" s="67">
        <v>2.5</v>
      </c>
      <c r="G532" s="182" t="s">
        <v>11435</v>
      </c>
      <c r="H532" s="68" t="s">
        <v>2554</v>
      </c>
      <c r="I532" s="68" t="s">
        <v>12122</v>
      </c>
    </row>
    <row r="533" spans="2:9" x14ac:dyDescent="0.25">
      <c r="B533" s="65">
        <v>44991.658333333333</v>
      </c>
      <c r="C533" s="66">
        <v>44992</v>
      </c>
      <c r="D533" s="67">
        <v>1000</v>
      </c>
      <c r="E533" s="67">
        <v>975</v>
      </c>
      <c r="F533" s="67">
        <v>25</v>
      </c>
      <c r="G533" s="182" t="s">
        <v>11463</v>
      </c>
      <c r="H533" s="68" t="s">
        <v>4118</v>
      </c>
      <c r="I533" s="68" t="s">
        <v>12124</v>
      </c>
    </row>
    <row r="534" spans="2:9" x14ac:dyDescent="0.25">
      <c r="B534" s="65">
        <v>44991.661111111112</v>
      </c>
      <c r="C534" s="66">
        <v>44992</v>
      </c>
      <c r="D534" s="67">
        <v>700</v>
      </c>
      <c r="E534" s="67">
        <v>682.5</v>
      </c>
      <c r="F534" s="67">
        <v>17.5</v>
      </c>
      <c r="G534" s="182" t="s">
        <v>4303</v>
      </c>
      <c r="H534" s="68" t="s">
        <v>521</v>
      </c>
      <c r="I534" s="68" t="s">
        <v>12125</v>
      </c>
    </row>
    <row r="535" spans="2:9" x14ac:dyDescent="0.25">
      <c r="B535" s="65">
        <v>44991.661805555559</v>
      </c>
      <c r="C535" s="66">
        <v>44992</v>
      </c>
      <c r="D535" s="67">
        <v>700</v>
      </c>
      <c r="E535" s="67">
        <v>682.5</v>
      </c>
      <c r="F535" s="67">
        <v>17.5</v>
      </c>
      <c r="G535" s="182" t="s">
        <v>11434</v>
      </c>
      <c r="H535" s="68" t="s">
        <v>521</v>
      </c>
      <c r="I535" s="68" t="s">
        <v>12127</v>
      </c>
    </row>
    <row r="536" spans="2:9" x14ac:dyDescent="0.25">
      <c r="B536" s="65">
        <v>44991.663194444445</v>
      </c>
      <c r="C536" s="66">
        <v>44992</v>
      </c>
      <c r="D536" s="67">
        <v>700</v>
      </c>
      <c r="E536" s="67">
        <v>682.5</v>
      </c>
      <c r="F536" s="67">
        <v>17.5</v>
      </c>
      <c r="G536" s="182" t="s">
        <v>11435</v>
      </c>
      <c r="H536" s="68" t="s">
        <v>521</v>
      </c>
      <c r="I536" s="68" t="s">
        <v>12128</v>
      </c>
    </row>
    <row r="537" spans="2:9" x14ac:dyDescent="0.25">
      <c r="B537" s="65">
        <v>44991.663888888892</v>
      </c>
      <c r="C537" s="66">
        <v>44992</v>
      </c>
      <c r="D537" s="67">
        <v>100</v>
      </c>
      <c r="E537" s="67">
        <v>97.5</v>
      </c>
      <c r="F537" s="67">
        <v>2.5</v>
      </c>
      <c r="G537" s="182" t="s">
        <v>11435</v>
      </c>
      <c r="H537" s="68" t="s">
        <v>11464</v>
      </c>
      <c r="I537" s="68" t="s">
        <v>12123</v>
      </c>
    </row>
    <row r="538" spans="2:9" x14ac:dyDescent="0.25">
      <c r="B538" s="65">
        <v>44991.668055555558</v>
      </c>
      <c r="C538" s="66">
        <v>44992</v>
      </c>
      <c r="D538" s="67">
        <v>700</v>
      </c>
      <c r="E538" s="67">
        <v>682.5</v>
      </c>
      <c r="F538" s="67">
        <v>17.5</v>
      </c>
      <c r="G538" s="182" t="s">
        <v>11431</v>
      </c>
      <c r="H538" s="68" t="s">
        <v>521</v>
      </c>
      <c r="I538" s="68" t="s">
        <v>12130</v>
      </c>
    </row>
    <row r="539" spans="2:9" x14ac:dyDescent="0.25">
      <c r="B539" s="65">
        <v>44991.670138888891</v>
      </c>
      <c r="C539" s="66">
        <v>44992</v>
      </c>
      <c r="D539" s="67">
        <v>700</v>
      </c>
      <c r="E539" s="67">
        <v>682.5</v>
      </c>
      <c r="F539" s="67">
        <v>17.5</v>
      </c>
      <c r="G539" s="182" t="s">
        <v>7667</v>
      </c>
      <c r="H539" s="68" t="s">
        <v>521</v>
      </c>
      <c r="I539" s="68" t="s">
        <v>12129</v>
      </c>
    </row>
    <row r="540" spans="2:9" x14ac:dyDescent="0.25">
      <c r="B540" s="65">
        <v>44991.671527777777</v>
      </c>
      <c r="C540" s="66">
        <v>44992</v>
      </c>
      <c r="D540" s="67">
        <v>100</v>
      </c>
      <c r="E540" s="67">
        <v>97.5</v>
      </c>
      <c r="F540" s="67">
        <v>2.5</v>
      </c>
      <c r="G540" s="182" t="s">
        <v>11463</v>
      </c>
      <c r="H540" s="68" t="s">
        <v>477</v>
      </c>
      <c r="I540" s="68" t="s">
        <v>12126</v>
      </c>
    </row>
    <row r="541" spans="2:9" x14ac:dyDescent="0.25">
      <c r="B541" s="65">
        <v>44991.671527777777</v>
      </c>
      <c r="C541" s="66">
        <v>44992</v>
      </c>
      <c r="D541" s="67">
        <v>700</v>
      </c>
      <c r="E541" s="67">
        <v>682.5</v>
      </c>
      <c r="F541" s="67">
        <v>17.5</v>
      </c>
      <c r="G541" s="182" t="s">
        <v>3333</v>
      </c>
      <c r="H541" s="68" t="s">
        <v>521</v>
      </c>
      <c r="I541" s="68" t="s">
        <v>12131</v>
      </c>
    </row>
    <row r="542" spans="2:9" x14ac:dyDescent="0.25">
      <c r="B542" s="65">
        <v>44991.683333333334</v>
      </c>
      <c r="C542" s="66">
        <v>44992</v>
      </c>
      <c r="D542" s="67">
        <v>150</v>
      </c>
      <c r="E542" s="67">
        <v>146.25</v>
      </c>
      <c r="F542" s="67">
        <v>3.75</v>
      </c>
      <c r="G542" s="182" t="s">
        <v>11435</v>
      </c>
      <c r="H542" s="68" t="s">
        <v>6304</v>
      </c>
      <c r="I542" s="68" t="s">
        <v>12133</v>
      </c>
    </row>
    <row r="543" spans="2:9" x14ac:dyDescent="0.25">
      <c r="B543" s="65">
        <v>44991.684027777781</v>
      </c>
      <c r="C543" s="66">
        <v>44992</v>
      </c>
      <c r="D543" s="67">
        <v>50000</v>
      </c>
      <c r="E543" s="67">
        <v>48750</v>
      </c>
      <c r="F543" s="67">
        <v>1250</v>
      </c>
      <c r="G543" s="182" t="s">
        <v>11463</v>
      </c>
      <c r="H543" s="68" t="s">
        <v>6260</v>
      </c>
      <c r="I543" s="68" t="s">
        <v>12134</v>
      </c>
    </row>
    <row r="544" spans="2:9" x14ac:dyDescent="0.25">
      <c r="B544" s="65">
        <v>44991.694444444445</v>
      </c>
      <c r="C544" s="66">
        <v>44992</v>
      </c>
      <c r="D544" s="67">
        <v>200</v>
      </c>
      <c r="E544" s="67">
        <v>195</v>
      </c>
      <c r="F544" s="67">
        <v>5</v>
      </c>
      <c r="G544" s="182" t="s">
        <v>4303</v>
      </c>
      <c r="H544" s="68" t="s">
        <v>4271</v>
      </c>
      <c r="I544" s="68" t="s">
        <v>12135</v>
      </c>
    </row>
    <row r="545" spans="2:9" x14ac:dyDescent="0.25">
      <c r="B545" s="65">
        <v>44991.70208333333</v>
      </c>
      <c r="C545" s="66">
        <v>44992</v>
      </c>
      <c r="D545" s="67">
        <v>1000</v>
      </c>
      <c r="E545" s="67">
        <v>975</v>
      </c>
      <c r="F545" s="67">
        <v>25</v>
      </c>
      <c r="G545" s="182" t="s">
        <v>11435</v>
      </c>
      <c r="H545" s="68" t="s">
        <v>1025</v>
      </c>
      <c r="I545" s="68" t="s">
        <v>12132</v>
      </c>
    </row>
    <row r="546" spans="2:9" x14ac:dyDescent="0.25">
      <c r="B546" s="65">
        <v>44991.705555555556</v>
      </c>
      <c r="C546" s="66">
        <v>44992</v>
      </c>
      <c r="D546" s="67">
        <v>3638</v>
      </c>
      <c r="E546" s="67">
        <v>3547.05</v>
      </c>
      <c r="F546" s="67">
        <v>90.95</v>
      </c>
      <c r="G546" s="182" t="s">
        <v>11463</v>
      </c>
      <c r="H546" s="68" t="s">
        <v>2650</v>
      </c>
      <c r="I546" s="68" t="s">
        <v>12137</v>
      </c>
    </row>
    <row r="547" spans="2:9" x14ac:dyDescent="0.25">
      <c r="B547" s="65">
        <v>44991.711805555555</v>
      </c>
      <c r="C547" s="66">
        <v>44992</v>
      </c>
      <c r="D547" s="67">
        <v>1000</v>
      </c>
      <c r="E547" s="67">
        <v>975</v>
      </c>
      <c r="F547" s="67">
        <v>25</v>
      </c>
      <c r="G547" s="182" t="s">
        <v>11463</v>
      </c>
      <c r="H547" s="68" t="s">
        <v>8186</v>
      </c>
      <c r="I547" s="68" t="s">
        <v>12136</v>
      </c>
    </row>
    <row r="548" spans="2:9" x14ac:dyDescent="0.25">
      <c r="B548" s="65">
        <v>44991.728472222225</v>
      </c>
      <c r="C548" s="66">
        <v>44992</v>
      </c>
      <c r="D548" s="67">
        <v>200</v>
      </c>
      <c r="E548" s="67">
        <v>195</v>
      </c>
      <c r="F548" s="67">
        <v>5</v>
      </c>
      <c r="G548" s="182" t="s">
        <v>11435</v>
      </c>
      <c r="H548" s="68" t="s">
        <v>11465</v>
      </c>
      <c r="I548" s="68" t="s">
        <v>12138</v>
      </c>
    </row>
    <row r="549" spans="2:9" x14ac:dyDescent="0.25">
      <c r="B549" s="65">
        <v>44991.751388888886</v>
      </c>
      <c r="C549" s="66">
        <v>44992</v>
      </c>
      <c r="D549" s="67">
        <v>2000</v>
      </c>
      <c r="E549" s="67">
        <v>1950</v>
      </c>
      <c r="F549" s="67">
        <v>50</v>
      </c>
      <c r="G549" s="182" t="s">
        <v>11431</v>
      </c>
      <c r="H549" s="68" t="s">
        <v>4839</v>
      </c>
      <c r="I549" s="68" t="s">
        <v>12139</v>
      </c>
    </row>
    <row r="550" spans="2:9" x14ac:dyDescent="0.25">
      <c r="B550" s="65">
        <v>44991.765972222223</v>
      </c>
      <c r="C550" s="66">
        <v>44992</v>
      </c>
      <c r="D550" s="67">
        <v>1000</v>
      </c>
      <c r="E550" s="67">
        <v>975</v>
      </c>
      <c r="F550" s="67">
        <v>25</v>
      </c>
      <c r="G550" s="182" t="s">
        <v>11435</v>
      </c>
      <c r="H550" s="68" t="s">
        <v>356</v>
      </c>
      <c r="I550" s="68" t="s">
        <v>12143</v>
      </c>
    </row>
    <row r="551" spans="2:9" x14ac:dyDescent="0.25">
      <c r="B551" s="65">
        <v>44991.767361111109</v>
      </c>
      <c r="C551" s="66">
        <v>44992</v>
      </c>
      <c r="D551" s="67">
        <v>60</v>
      </c>
      <c r="E551" s="67">
        <v>58.5</v>
      </c>
      <c r="F551" s="67">
        <v>1.5</v>
      </c>
      <c r="G551" s="182" t="s">
        <v>11463</v>
      </c>
      <c r="H551" s="68" t="s">
        <v>2650</v>
      </c>
      <c r="I551" s="68" t="s">
        <v>12140</v>
      </c>
    </row>
    <row r="552" spans="2:9" x14ac:dyDescent="0.25">
      <c r="B552" s="65">
        <v>44991.775000000001</v>
      </c>
      <c r="C552" s="66">
        <v>44992</v>
      </c>
      <c r="D552" s="67">
        <v>3</v>
      </c>
      <c r="E552" s="67">
        <v>2.92</v>
      </c>
      <c r="F552" s="67">
        <v>0.08</v>
      </c>
      <c r="G552" s="182" t="s">
        <v>11435</v>
      </c>
      <c r="H552" s="68" t="s">
        <v>816</v>
      </c>
      <c r="I552" s="68" t="s">
        <v>12141</v>
      </c>
    </row>
    <row r="553" spans="2:9" x14ac:dyDescent="0.25">
      <c r="B553" s="65">
        <v>44991.775694444441</v>
      </c>
      <c r="C553" s="66">
        <v>44992</v>
      </c>
      <c r="D553" s="67">
        <v>200</v>
      </c>
      <c r="E553" s="67">
        <v>195</v>
      </c>
      <c r="F553" s="67">
        <v>5</v>
      </c>
      <c r="G553" s="182" t="s">
        <v>11435</v>
      </c>
      <c r="H553" s="68" t="s">
        <v>9091</v>
      </c>
      <c r="I553" s="68" t="s">
        <v>12145</v>
      </c>
    </row>
    <row r="554" spans="2:9" x14ac:dyDescent="0.25">
      <c r="B554" s="65">
        <v>44991.77847222222</v>
      </c>
      <c r="C554" s="66">
        <v>44992</v>
      </c>
      <c r="D554" s="67">
        <v>3</v>
      </c>
      <c r="E554" s="67">
        <v>2.92</v>
      </c>
      <c r="F554" s="67">
        <v>0.08</v>
      </c>
      <c r="G554" s="182" t="s">
        <v>4303</v>
      </c>
      <c r="H554" s="68" t="s">
        <v>816</v>
      </c>
      <c r="I554" s="68" t="s">
        <v>12144</v>
      </c>
    </row>
    <row r="555" spans="2:9" x14ac:dyDescent="0.25">
      <c r="B555" s="65">
        <v>44991.789583333331</v>
      </c>
      <c r="C555" s="66">
        <v>44992</v>
      </c>
      <c r="D555" s="67">
        <v>39</v>
      </c>
      <c r="E555" s="67">
        <v>38.020000000000003</v>
      </c>
      <c r="F555" s="67">
        <v>0.98</v>
      </c>
      <c r="G555" s="182" t="s">
        <v>3333</v>
      </c>
      <c r="H555" s="68" t="s">
        <v>840</v>
      </c>
      <c r="I555" s="68" t="s">
        <v>12142</v>
      </c>
    </row>
    <row r="556" spans="2:9" x14ac:dyDescent="0.25">
      <c r="B556" s="65">
        <v>44991.798611111109</v>
      </c>
      <c r="C556" s="66">
        <v>44992</v>
      </c>
      <c r="D556" s="67">
        <v>1000</v>
      </c>
      <c r="E556" s="67">
        <v>975</v>
      </c>
      <c r="F556" s="67">
        <v>25</v>
      </c>
      <c r="G556" s="182" t="s">
        <v>11435</v>
      </c>
      <c r="H556" s="68" t="s">
        <v>617</v>
      </c>
      <c r="I556" s="68" t="s">
        <v>12146</v>
      </c>
    </row>
    <row r="557" spans="2:9" x14ac:dyDescent="0.25">
      <c r="B557" s="65">
        <v>44991.806944444441</v>
      </c>
      <c r="C557" s="66">
        <v>44992</v>
      </c>
      <c r="D557" s="67">
        <v>3000</v>
      </c>
      <c r="E557" s="67">
        <v>2925</v>
      </c>
      <c r="F557" s="67">
        <v>75</v>
      </c>
      <c r="G557" s="182" t="s">
        <v>11434</v>
      </c>
      <c r="H557" s="68" t="s">
        <v>1902</v>
      </c>
      <c r="I557" s="68" t="s">
        <v>12148</v>
      </c>
    </row>
    <row r="558" spans="2:9" x14ac:dyDescent="0.25">
      <c r="B558" s="65">
        <v>44991.815972222219</v>
      </c>
      <c r="C558" s="66">
        <v>44992</v>
      </c>
      <c r="D558" s="67">
        <v>50</v>
      </c>
      <c r="E558" s="67">
        <v>48.75</v>
      </c>
      <c r="F558" s="67">
        <v>1.25</v>
      </c>
      <c r="G558" s="182" t="s">
        <v>11463</v>
      </c>
      <c r="H558" s="68" t="s">
        <v>2650</v>
      </c>
      <c r="I558" s="68" t="s">
        <v>12149</v>
      </c>
    </row>
    <row r="559" spans="2:9" x14ac:dyDescent="0.25">
      <c r="B559" s="65">
        <v>44991.828472222223</v>
      </c>
      <c r="C559" s="66">
        <v>44992</v>
      </c>
      <c r="D559" s="67">
        <v>2000</v>
      </c>
      <c r="E559" s="67">
        <v>1950</v>
      </c>
      <c r="F559" s="67">
        <v>50</v>
      </c>
      <c r="G559" s="182" t="s">
        <v>11434</v>
      </c>
      <c r="H559" s="68" t="s">
        <v>1089</v>
      </c>
      <c r="I559" s="68" t="s">
        <v>12147</v>
      </c>
    </row>
    <row r="560" spans="2:9" x14ac:dyDescent="0.25">
      <c r="B560" s="65">
        <v>44991.837500000001</v>
      </c>
      <c r="C560" s="66">
        <v>44992</v>
      </c>
      <c r="D560" s="67">
        <v>3000</v>
      </c>
      <c r="E560" s="67">
        <v>2925</v>
      </c>
      <c r="F560" s="67">
        <v>75</v>
      </c>
      <c r="G560" s="182" t="s">
        <v>4303</v>
      </c>
      <c r="H560" s="68" t="s">
        <v>7638</v>
      </c>
      <c r="I560" s="68" t="s">
        <v>12150</v>
      </c>
    </row>
    <row r="561" spans="2:9" x14ac:dyDescent="0.25">
      <c r="B561" s="65">
        <v>44991.838194444441</v>
      </c>
      <c r="C561" s="66">
        <v>44992</v>
      </c>
      <c r="D561" s="67">
        <v>20</v>
      </c>
      <c r="E561" s="67">
        <v>19.5</v>
      </c>
      <c r="F561" s="67">
        <v>0.5</v>
      </c>
      <c r="G561" s="182" t="s">
        <v>11435</v>
      </c>
      <c r="H561" s="68" t="s">
        <v>1129</v>
      </c>
      <c r="I561" s="68" t="s">
        <v>12151</v>
      </c>
    </row>
    <row r="562" spans="2:9" x14ac:dyDescent="0.25">
      <c r="B562" s="65">
        <v>44991.838888888888</v>
      </c>
      <c r="C562" s="66">
        <v>44992</v>
      </c>
      <c r="D562" s="67">
        <v>50</v>
      </c>
      <c r="E562" s="67">
        <v>48.75</v>
      </c>
      <c r="F562" s="67">
        <v>1.25</v>
      </c>
      <c r="G562" s="182" t="s">
        <v>11435</v>
      </c>
      <c r="H562" s="68" t="s">
        <v>3961</v>
      </c>
      <c r="I562" s="68" t="s">
        <v>12153</v>
      </c>
    </row>
    <row r="563" spans="2:9" x14ac:dyDescent="0.25">
      <c r="B563" s="65">
        <v>44991.839583333334</v>
      </c>
      <c r="C563" s="66">
        <v>44992</v>
      </c>
      <c r="D563" s="67">
        <v>300</v>
      </c>
      <c r="E563" s="67">
        <v>292.5</v>
      </c>
      <c r="F563" s="67">
        <v>7.5</v>
      </c>
      <c r="G563" s="182" t="s">
        <v>11463</v>
      </c>
      <c r="H563" s="68" t="s">
        <v>3835</v>
      </c>
      <c r="I563" s="68" t="s">
        <v>12152</v>
      </c>
    </row>
    <row r="564" spans="2:9" x14ac:dyDescent="0.25">
      <c r="B564" s="65">
        <v>44991.847222222219</v>
      </c>
      <c r="C564" s="66">
        <v>44992</v>
      </c>
      <c r="D564" s="67">
        <v>500</v>
      </c>
      <c r="E564" s="67">
        <v>487.5</v>
      </c>
      <c r="F564" s="67">
        <v>12.5</v>
      </c>
      <c r="G564" s="182" t="s">
        <v>11435</v>
      </c>
      <c r="H564" s="68" t="s">
        <v>3444</v>
      </c>
      <c r="I564" s="68" t="s">
        <v>12154</v>
      </c>
    </row>
    <row r="565" spans="2:9" x14ac:dyDescent="0.25">
      <c r="B565" s="65">
        <v>44991.854861111111</v>
      </c>
      <c r="C565" s="66">
        <v>44992</v>
      </c>
      <c r="D565" s="67">
        <v>100</v>
      </c>
      <c r="E565" s="67">
        <v>97.5</v>
      </c>
      <c r="F565" s="67">
        <v>2.5</v>
      </c>
      <c r="G565" s="182" t="s">
        <v>11435</v>
      </c>
      <c r="H565" s="68" t="s">
        <v>820</v>
      </c>
      <c r="I565" s="68" t="s">
        <v>12155</v>
      </c>
    </row>
    <row r="566" spans="2:9" x14ac:dyDescent="0.25">
      <c r="B566" s="65">
        <v>44991.863888888889</v>
      </c>
      <c r="C566" s="66">
        <v>44992</v>
      </c>
      <c r="D566" s="67">
        <v>300</v>
      </c>
      <c r="E566" s="67">
        <v>292.5</v>
      </c>
      <c r="F566" s="67">
        <v>7.5</v>
      </c>
      <c r="G566" s="182" t="s">
        <v>11435</v>
      </c>
      <c r="H566" s="68" t="s">
        <v>6157</v>
      </c>
      <c r="I566" s="68" t="s">
        <v>12156</v>
      </c>
    </row>
    <row r="567" spans="2:9" x14ac:dyDescent="0.25">
      <c r="B567" s="65">
        <v>44991.890972222223</v>
      </c>
      <c r="C567" s="66">
        <v>44992</v>
      </c>
      <c r="D567" s="67">
        <v>300</v>
      </c>
      <c r="E567" s="67">
        <v>292.5</v>
      </c>
      <c r="F567" s="67">
        <v>7.5</v>
      </c>
      <c r="G567" s="182" t="s">
        <v>4303</v>
      </c>
      <c r="H567" s="68" t="s">
        <v>3904</v>
      </c>
      <c r="I567" s="68" t="s">
        <v>12158</v>
      </c>
    </row>
    <row r="568" spans="2:9" x14ac:dyDescent="0.25">
      <c r="B568" s="65">
        <v>44991.904861111114</v>
      </c>
      <c r="C568" s="66">
        <v>44992</v>
      </c>
      <c r="D568" s="67">
        <v>200</v>
      </c>
      <c r="E568" s="67">
        <v>195</v>
      </c>
      <c r="F568" s="67">
        <v>5</v>
      </c>
      <c r="G568" s="182" t="s">
        <v>4303</v>
      </c>
      <c r="H568" s="68" t="s">
        <v>1918</v>
      </c>
      <c r="I568" s="68" t="s">
        <v>12157</v>
      </c>
    </row>
    <row r="569" spans="2:9" x14ac:dyDescent="0.25">
      <c r="B569" s="65">
        <v>44991.944444444445</v>
      </c>
      <c r="C569" s="66">
        <v>44992</v>
      </c>
      <c r="D569" s="67">
        <v>80</v>
      </c>
      <c r="E569" s="67">
        <v>78</v>
      </c>
      <c r="F569" s="67">
        <v>2</v>
      </c>
      <c r="G569" s="182" t="s">
        <v>11435</v>
      </c>
      <c r="H569" s="68" t="s">
        <v>7602</v>
      </c>
      <c r="I569" s="68" t="s">
        <v>12161</v>
      </c>
    </row>
    <row r="570" spans="2:9" x14ac:dyDescent="0.25">
      <c r="B570" s="65">
        <v>44991.947222222225</v>
      </c>
      <c r="C570" s="66">
        <v>44992</v>
      </c>
      <c r="D570" s="67">
        <v>300</v>
      </c>
      <c r="E570" s="67">
        <v>292.5</v>
      </c>
      <c r="F570" s="67">
        <v>7.5</v>
      </c>
      <c r="G570" s="182" t="s">
        <v>11435</v>
      </c>
      <c r="H570" s="68" t="s">
        <v>98</v>
      </c>
      <c r="I570" s="68" t="s">
        <v>12159</v>
      </c>
    </row>
    <row r="571" spans="2:9" x14ac:dyDescent="0.25">
      <c r="B571" s="65">
        <v>44991.952777777777</v>
      </c>
      <c r="C571" s="66">
        <v>44992</v>
      </c>
      <c r="D571" s="67">
        <v>200</v>
      </c>
      <c r="E571" s="67">
        <v>195</v>
      </c>
      <c r="F571" s="67">
        <v>5</v>
      </c>
      <c r="G571" s="182" t="s">
        <v>11435</v>
      </c>
      <c r="H571" s="68" t="s">
        <v>11466</v>
      </c>
      <c r="I571" s="68" t="s">
        <v>12160</v>
      </c>
    </row>
    <row r="572" spans="2:9" x14ac:dyDescent="0.25">
      <c r="B572" s="65">
        <v>44991.979166666664</v>
      </c>
      <c r="C572" s="66">
        <v>44993</v>
      </c>
      <c r="D572" s="67">
        <v>200</v>
      </c>
      <c r="E572" s="67">
        <v>195</v>
      </c>
      <c r="F572" s="67">
        <v>5</v>
      </c>
      <c r="G572" s="182" t="s">
        <v>7667</v>
      </c>
      <c r="H572" s="68" t="s">
        <v>2453</v>
      </c>
      <c r="I572" s="68" t="s">
        <v>12164</v>
      </c>
    </row>
    <row r="573" spans="2:9" x14ac:dyDescent="0.25">
      <c r="B573" s="65">
        <v>44991.98333333333</v>
      </c>
      <c r="C573" s="66">
        <v>44993</v>
      </c>
      <c r="D573" s="67">
        <v>300</v>
      </c>
      <c r="E573" s="67">
        <v>292.5</v>
      </c>
      <c r="F573" s="67">
        <v>7.5</v>
      </c>
      <c r="G573" s="182" t="s">
        <v>11434</v>
      </c>
      <c r="H573" s="68" t="s">
        <v>2453</v>
      </c>
      <c r="I573" s="68" t="s">
        <v>12162</v>
      </c>
    </row>
    <row r="574" spans="2:9" x14ac:dyDescent="0.25">
      <c r="B574" s="65">
        <v>44991.984027777777</v>
      </c>
      <c r="C574" s="66">
        <v>44993</v>
      </c>
      <c r="D574" s="67">
        <v>200</v>
      </c>
      <c r="E574" s="67">
        <v>195</v>
      </c>
      <c r="F574" s="67">
        <v>5</v>
      </c>
      <c r="G574" s="182" t="s">
        <v>11435</v>
      </c>
      <c r="H574" s="68" t="s">
        <v>2453</v>
      </c>
      <c r="I574" s="68" t="s">
        <v>12166</v>
      </c>
    </row>
    <row r="575" spans="2:9" x14ac:dyDescent="0.25">
      <c r="B575" s="65">
        <v>44991.988194444442</v>
      </c>
      <c r="C575" s="66">
        <v>44993</v>
      </c>
      <c r="D575" s="67">
        <v>200</v>
      </c>
      <c r="E575" s="67">
        <v>195</v>
      </c>
      <c r="F575" s="67">
        <v>5</v>
      </c>
      <c r="G575" s="182" t="s">
        <v>4303</v>
      </c>
      <c r="H575" s="68" t="s">
        <v>2868</v>
      </c>
      <c r="I575" s="68" t="s">
        <v>12165</v>
      </c>
    </row>
    <row r="576" spans="2:9" x14ac:dyDescent="0.25">
      <c r="B576" s="65">
        <v>44991.995138888888</v>
      </c>
      <c r="C576" s="66">
        <v>44993</v>
      </c>
      <c r="D576" s="67">
        <v>6000</v>
      </c>
      <c r="E576" s="67">
        <v>5850</v>
      </c>
      <c r="F576" s="67">
        <v>150</v>
      </c>
      <c r="G576" s="182" t="s">
        <v>11431</v>
      </c>
      <c r="H576" s="68" t="s">
        <v>6323</v>
      </c>
      <c r="I576" s="68" t="s">
        <v>12163</v>
      </c>
    </row>
    <row r="577" spans="2:9" x14ac:dyDescent="0.25">
      <c r="B577" s="65">
        <v>44992.021527777775</v>
      </c>
      <c r="C577" s="66">
        <v>44993</v>
      </c>
      <c r="D577" s="67">
        <v>1000</v>
      </c>
      <c r="E577" s="67">
        <v>975</v>
      </c>
      <c r="F577" s="67">
        <v>25</v>
      </c>
      <c r="G577" s="182" t="s">
        <v>11435</v>
      </c>
      <c r="H577" s="68" t="s">
        <v>4423</v>
      </c>
      <c r="I577" s="68" t="s">
        <v>12167</v>
      </c>
    </row>
    <row r="578" spans="2:9" x14ac:dyDescent="0.25">
      <c r="B578" s="65">
        <v>44992.027777777781</v>
      </c>
      <c r="C578" s="66">
        <v>44993</v>
      </c>
      <c r="D578" s="67">
        <v>150</v>
      </c>
      <c r="E578" s="67">
        <v>146.25</v>
      </c>
      <c r="F578" s="67">
        <v>3.75</v>
      </c>
      <c r="G578" s="182" t="s">
        <v>11434</v>
      </c>
      <c r="H578" s="68" t="s">
        <v>2414</v>
      </c>
      <c r="I578" s="68" t="s">
        <v>12168</v>
      </c>
    </row>
    <row r="579" spans="2:9" x14ac:dyDescent="0.25">
      <c r="B579" s="65">
        <v>44992.186805555553</v>
      </c>
      <c r="C579" s="66">
        <v>44993</v>
      </c>
      <c r="D579" s="67">
        <v>300</v>
      </c>
      <c r="E579" s="67">
        <v>292.5</v>
      </c>
      <c r="F579" s="67">
        <v>7.5</v>
      </c>
      <c r="G579" s="182" t="s">
        <v>11435</v>
      </c>
      <c r="H579" s="68" t="s">
        <v>9086</v>
      </c>
      <c r="I579" s="68" t="s">
        <v>12169</v>
      </c>
    </row>
    <row r="580" spans="2:9" x14ac:dyDescent="0.25">
      <c r="B580" s="65">
        <v>44992.286111111112</v>
      </c>
      <c r="C580" s="66">
        <v>44993</v>
      </c>
      <c r="D580" s="67">
        <v>2000</v>
      </c>
      <c r="E580" s="67">
        <v>1950</v>
      </c>
      <c r="F580" s="67">
        <v>50</v>
      </c>
      <c r="G580" s="182" t="s">
        <v>11463</v>
      </c>
      <c r="H580" s="68" t="s">
        <v>4776</v>
      </c>
      <c r="I580" s="68" t="s">
        <v>12170</v>
      </c>
    </row>
    <row r="581" spans="2:9" x14ac:dyDescent="0.25">
      <c r="B581" s="65">
        <v>44992.292361111111</v>
      </c>
      <c r="C581" s="66">
        <v>44993</v>
      </c>
      <c r="D581" s="67">
        <v>2023</v>
      </c>
      <c r="E581" s="67">
        <v>1972.42</v>
      </c>
      <c r="F581" s="67">
        <v>50.58</v>
      </c>
      <c r="G581" s="182" t="s">
        <v>11463</v>
      </c>
      <c r="H581" s="68" t="s">
        <v>4694</v>
      </c>
      <c r="I581" s="68" t="s">
        <v>12171</v>
      </c>
    </row>
    <row r="582" spans="2:9" x14ac:dyDescent="0.25">
      <c r="B582" s="65">
        <v>44992.3</v>
      </c>
      <c r="C582" s="66">
        <v>44993</v>
      </c>
      <c r="D582" s="67">
        <v>100</v>
      </c>
      <c r="E582" s="67">
        <v>97.5</v>
      </c>
      <c r="F582" s="67">
        <v>2.5</v>
      </c>
      <c r="G582" s="182" t="s">
        <v>11463</v>
      </c>
      <c r="H582" s="68" t="s">
        <v>71</v>
      </c>
      <c r="I582" s="68" t="s">
        <v>12172</v>
      </c>
    </row>
    <row r="583" spans="2:9" x14ac:dyDescent="0.25">
      <c r="B583" s="65">
        <v>44992.326388888891</v>
      </c>
      <c r="C583" s="66">
        <v>44993</v>
      </c>
      <c r="D583" s="67">
        <v>5000</v>
      </c>
      <c r="E583" s="67">
        <v>4875</v>
      </c>
      <c r="F583" s="67">
        <v>125</v>
      </c>
      <c r="G583" s="182" t="s">
        <v>3333</v>
      </c>
      <c r="H583" s="68" t="s">
        <v>793</v>
      </c>
      <c r="I583" s="68" t="s">
        <v>12174</v>
      </c>
    </row>
    <row r="584" spans="2:9" x14ac:dyDescent="0.25">
      <c r="B584" s="65">
        <v>44992.32708333333</v>
      </c>
      <c r="C584" s="66">
        <v>44993</v>
      </c>
      <c r="D584" s="67">
        <v>2000</v>
      </c>
      <c r="E584" s="67">
        <v>1950</v>
      </c>
      <c r="F584" s="67">
        <v>50</v>
      </c>
      <c r="G584" s="182" t="s">
        <v>3333</v>
      </c>
      <c r="H584" s="68" t="s">
        <v>3095</v>
      </c>
      <c r="I584" s="68" t="s">
        <v>12173</v>
      </c>
    </row>
    <row r="585" spans="2:9" x14ac:dyDescent="0.25">
      <c r="B585" s="65">
        <v>44992.34375</v>
      </c>
      <c r="C585" s="66">
        <v>44993</v>
      </c>
      <c r="D585" s="67">
        <v>20000</v>
      </c>
      <c r="E585" s="67">
        <v>19500</v>
      </c>
      <c r="F585" s="67">
        <v>500</v>
      </c>
      <c r="G585" s="182" t="s">
        <v>11463</v>
      </c>
      <c r="H585" s="68" t="s">
        <v>932</v>
      </c>
      <c r="I585" s="68" t="s">
        <v>12177</v>
      </c>
    </row>
    <row r="586" spans="2:9" x14ac:dyDescent="0.25">
      <c r="B586" s="65">
        <v>44992.344444444447</v>
      </c>
      <c r="C586" s="66">
        <v>44993</v>
      </c>
      <c r="D586" s="67">
        <v>15000</v>
      </c>
      <c r="E586" s="67">
        <v>14625</v>
      </c>
      <c r="F586" s="67">
        <v>375</v>
      </c>
      <c r="G586" s="182" t="s">
        <v>4303</v>
      </c>
      <c r="H586" s="68" t="s">
        <v>932</v>
      </c>
      <c r="I586" s="68" t="s">
        <v>12179</v>
      </c>
    </row>
    <row r="587" spans="2:9" x14ac:dyDescent="0.25">
      <c r="B587" s="65">
        <v>44992.345833333333</v>
      </c>
      <c r="C587" s="66">
        <v>44993</v>
      </c>
      <c r="D587" s="67">
        <v>15000</v>
      </c>
      <c r="E587" s="67">
        <v>14625</v>
      </c>
      <c r="F587" s="67">
        <v>375</v>
      </c>
      <c r="G587" s="182" t="s">
        <v>11434</v>
      </c>
      <c r="H587" s="68" t="s">
        <v>932</v>
      </c>
      <c r="I587" s="68" t="s">
        <v>12178</v>
      </c>
    </row>
    <row r="588" spans="2:9" x14ac:dyDescent="0.25">
      <c r="B588" s="65">
        <v>44992.34652777778</v>
      </c>
      <c r="C588" s="66">
        <v>44993</v>
      </c>
      <c r="D588" s="67">
        <v>15000</v>
      </c>
      <c r="E588" s="67">
        <v>14625</v>
      </c>
      <c r="F588" s="67">
        <v>375</v>
      </c>
      <c r="G588" s="182" t="s">
        <v>11435</v>
      </c>
      <c r="H588" s="68" t="s">
        <v>932</v>
      </c>
      <c r="I588" s="68" t="s">
        <v>12180</v>
      </c>
    </row>
    <row r="589" spans="2:9" x14ac:dyDescent="0.25">
      <c r="B589" s="65">
        <v>44992.35</v>
      </c>
      <c r="C589" s="66">
        <v>44993</v>
      </c>
      <c r="D589" s="67">
        <v>1000</v>
      </c>
      <c r="E589" s="67">
        <v>975</v>
      </c>
      <c r="F589" s="67">
        <v>25</v>
      </c>
      <c r="G589" s="182" t="s">
        <v>3333</v>
      </c>
      <c r="H589" s="68" t="s">
        <v>777</v>
      </c>
      <c r="I589" s="68" t="s">
        <v>12175</v>
      </c>
    </row>
    <row r="590" spans="2:9" x14ac:dyDescent="0.25">
      <c r="B590" s="65">
        <v>44992.368750000001</v>
      </c>
      <c r="C590" s="66">
        <v>44993</v>
      </c>
      <c r="D590" s="67">
        <v>2000</v>
      </c>
      <c r="E590" s="67">
        <v>1950</v>
      </c>
      <c r="F590" s="67">
        <v>50</v>
      </c>
      <c r="G590" s="182" t="s">
        <v>11435</v>
      </c>
      <c r="H590" s="68" t="s">
        <v>480</v>
      </c>
      <c r="I590" s="68" t="s">
        <v>12176</v>
      </c>
    </row>
    <row r="591" spans="2:9" x14ac:dyDescent="0.25">
      <c r="B591" s="65">
        <v>44992.379166666666</v>
      </c>
      <c r="C591" s="66">
        <v>44993</v>
      </c>
      <c r="D591" s="67">
        <v>200</v>
      </c>
      <c r="E591" s="67">
        <v>195</v>
      </c>
      <c r="F591" s="67">
        <v>5</v>
      </c>
      <c r="G591" s="182" t="s">
        <v>11435</v>
      </c>
      <c r="H591" s="68" t="s">
        <v>11467</v>
      </c>
      <c r="I591" s="68" t="s">
        <v>12181</v>
      </c>
    </row>
    <row r="592" spans="2:9" x14ac:dyDescent="0.25">
      <c r="B592" s="65">
        <v>44992.381249999999</v>
      </c>
      <c r="C592" s="66">
        <v>44993</v>
      </c>
      <c r="D592" s="67">
        <v>100</v>
      </c>
      <c r="E592" s="67">
        <v>97.5</v>
      </c>
      <c r="F592" s="67">
        <v>2.5</v>
      </c>
      <c r="G592" s="182" t="s">
        <v>11435</v>
      </c>
      <c r="H592" s="68" t="s">
        <v>11468</v>
      </c>
      <c r="I592" s="68" t="s">
        <v>12182</v>
      </c>
    </row>
    <row r="593" spans="2:9" x14ac:dyDescent="0.25">
      <c r="B593" s="65">
        <v>44992.431944444441</v>
      </c>
      <c r="C593" s="66">
        <v>44993</v>
      </c>
      <c r="D593" s="67">
        <v>10000</v>
      </c>
      <c r="E593" s="67">
        <v>9750</v>
      </c>
      <c r="F593" s="67">
        <v>250</v>
      </c>
      <c r="G593" s="182" t="s">
        <v>11463</v>
      </c>
      <c r="H593" s="68" t="s">
        <v>588</v>
      </c>
      <c r="I593" s="68" t="s">
        <v>12183</v>
      </c>
    </row>
    <row r="594" spans="2:9" x14ac:dyDescent="0.25">
      <c r="B594" s="65">
        <v>44992.438888888886</v>
      </c>
      <c r="C594" s="66">
        <v>44993</v>
      </c>
      <c r="D594" s="67">
        <v>58</v>
      </c>
      <c r="E594" s="67">
        <v>56.55</v>
      </c>
      <c r="F594" s="67">
        <v>1.45</v>
      </c>
      <c r="G594" s="182" t="s">
        <v>11435</v>
      </c>
      <c r="H594" s="68" t="s">
        <v>6214</v>
      </c>
      <c r="I594" s="68" t="s">
        <v>12184</v>
      </c>
    </row>
    <row r="595" spans="2:9" x14ac:dyDescent="0.25">
      <c r="B595" s="65">
        <v>44992.463194444441</v>
      </c>
      <c r="C595" s="66">
        <v>44993</v>
      </c>
      <c r="D595" s="67">
        <v>100</v>
      </c>
      <c r="E595" s="67">
        <v>97.5</v>
      </c>
      <c r="F595" s="67">
        <v>2.5</v>
      </c>
      <c r="G595" s="182" t="s">
        <v>11435</v>
      </c>
      <c r="H595" s="68" t="s">
        <v>411</v>
      </c>
      <c r="I595" s="68" t="s">
        <v>12185</v>
      </c>
    </row>
    <row r="596" spans="2:9" x14ac:dyDescent="0.25">
      <c r="B596" s="65">
        <v>44992.492361111108</v>
      </c>
      <c r="C596" s="66">
        <v>44993</v>
      </c>
      <c r="D596" s="67">
        <v>500</v>
      </c>
      <c r="E596" s="67">
        <v>487.5</v>
      </c>
      <c r="F596" s="67">
        <v>12.5</v>
      </c>
      <c r="G596" s="182" t="s">
        <v>11435</v>
      </c>
      <c r="H596" s="68" t="s">
        <v>4476</v>
      </c>
      <c r="I596" s="68" t="s">
        <v>12187</v>
      </c>
    </row>
    <row r="597" spans="2:9" x14ac:dyDescent="0.25">
      <c r="B597" s="65">
        <v>44992.493750000001</v>
      </c>
      <c r="C597" s="66">
        <v>44993</v>
      </c>
      <c r="D597" s="67">
        <v>100</v>
      </c>
      <c r="E597" s="67">
        <v>97.5</v>
      </c>
      <c r="F597" s="67">
        <v>2.5</v>
      </c>
      <c r="G597" s="182" t="s">
        <v>11463</v>
      </c>
      <c r="H597" s="68" t="s">
        <v>8179</v>
      </c>
      <c r="I597" s="68" t="s">
        <v>12186</v>
      </c>
    </row>
    <row r="598" spans="2:9" x14ac:dyDescent="0.25">
      <c r="B598" s="65">
        <v>44992.496527777781</v>
      </c>
      <c r="C598" s="66">
        <v>44993</v>
      </c>
      <c r="D598" s="67">
        <v>100</v>
      </c>
      <c r="E598" s="67">
        <v>97.5</v>
      </c>
      <c r="F598" s="67">
        <v>2.5</v>
      </c>
      <c r="G598" s="182" t="s">
        <v>7667</v>
      </c>
      <c r="H598" s="68" t="s">
        <v>8179</v>
      </c>
      <c r="I598" s="68" t="s">
        <v>12188</v>
      </c>
    </row>
    <row r="599" spans="2:9" x14ac:dyDescent="0.25">
      <c r="B599" s="65">
        <v>44992.525000000001</v>
      </c>
      <c r="C599" s="66">
        <v>44993</v>
      </c>
      <c r="D599" s="67">
        <v>10000</v>
      </c>
      <c r="E599" s="67">
        <v>9750</v>
      </c>
      <c r="F599" s="67">
        <v>250</v>
      </c>
      <c r="G599" s="182" t="s">
        <v>11463</v>
      </c>
      <c r="H599" s="68" t="s">
        <v>2599</v>
      </c>
      <c r="I599" s="68" t="s">
        <v>12189</v>
      </c>
    </row>
    <row r="600" spans="2:9" x14ac:dyDescent="0.25">
      <c r="B600" s="65">
        <v>44992.527777777781</v>
      </c>
      <c r="C600" s="66">
        <v>44993</v>
      </c>
      <c r="D600" s="67">
        <v>40</v>
      </c>
      <c r="E600" s="67">
        <v>39</v>
      </c>
      <c r="F600" s="67">
        <v>1</v>
      </c>
      <c r="G600" s="182" t="s">
        <v>3333</v>
      </c>
      <c r="H600" s="68" t="s">
        <v>840</v>
      </c>
      <c r="I600" s="68" t="s">
        <v>12190</v>
      </c>
    </row>
    <row r="601" spans="2:9" x14ac:dyDescent="0.25">
      <c r="B601" s="65">
        <v>44992.530555555553</v>
      </c>
      <c r="C601" s="66">
        <v>44993</v>
      </c>
      <c r="D601" s="67">
        <v>3000</v>
      </c>
      <c r="E601" s="67">
        <v>2925</v>
      </c>
      <c r="F601" s="67">
        <v>75</v>
      </c>
      <c r="G601" s="182" t="s">
        <v>11463</v>
      </c>
      <c r="H601" s="68" t="s">
        <v>908</v>
      </c>
      <c r="I601" s="68" t="s">
        <v>12191</v>
      </c>
    </row>
    <row r="602" spans="2:9" x14ac:dyDescent="0.25">
      <c r="B602" s="65">
        <v>44992.535416666666</v>
      </c>
      <c r="C602" s="66">
        <v>44993</v>
      </c>
      <c r="D602" s="67">
        <v>3000</v>
      </c>
      <c r="E602" s="67">
        <v>2925</v>
      </c>
      <c r="F602" s="67">
        <v>75</v>
      </c>
      <c r="G602" s="182" t="s">
        <v>4303</v>
      </c>
      <c r="H602" s="68" t="s">
        <v>908</v>
      </c>
      <c r="I602" s="68" t="s">
        <v>12193</v>
      </c>
    </row>
    <row r="603" spans="2:9" x14ac:dyDescent="0.25">
      <c r="B603" s="65">
        <v>44992.536805555559</v>
      </c>
      <c r="C603" s="66">
        <v>44993</v>
      </c>
      <c r="D603" s="67">
        <v>3000</v>
      </c>
      <c r="E603" s="67">
        <v>2925</v>
      </c>
      <c r="F603" s="67">
        <v>75</v>
      </c>
      <c r="G603" s="182" t="s">
        <v>11434</v>
      </c>
      <c r="H603" s="68" t="s">
        <v>908</v>
      </c>
      <c r="I603" s="68" t="s">
        <v>12192</v>
      </c>
    </row>
    <row r="604" spans="2:9" x14ac:dyDescent="0.25">
      <c r="B604" s="65">
        <v>44992.537499999999</v>
      </c>
      <c r="C604" s="66">
        <v>44993</v>
      </c>
      <c r="D604" s="67">
        <v>3000</v>
      </c>
      <c r="E604" s="67">
        <v>2925</v>
      </c>
      <c r="F604" s="67">
        <v>75</v>
      </c>
      <c r="G604" s="182" t="s">
        <v>11435</v>
      </c>
      <c r="H604" s="68" t="s">
        <v>908</v>
      </c>
      <c r="I604" s="68" t="s">
        <v>12194</v>
      </c>
    </row>
    <row r="605" spans="2:9" x14ac:dyDescent="0.25">
      <c r="B605" s="65">
        <v>44992.538194444445</v>
      </c>
      <c r="C605" s="66">
        <v>44993</v>
      </c>
      <c r="D605" s="67">
        <v>3000</v>
      </c>
      <c r="E605" s="67">
        <v>2925</v>
      </c>
      <c r="F605" s="67">
        <v>75</v>
      </c>
      <c r="G605" s="182" t="s">
        <v>11431</v>
      </c>
      <c r="H605" s="68" t="s">
        <v>908</v>
      </c>
      <c r="I605" s="68" t="s">
        <v>12196</v>
      </c>
    </row>
    <row r="606" spans="2:9" x14ac:dyDescent="0.25">
      <c r="B606" s="65">
        <v>44992.540277777778</v>
      </c>
      <c r="C606" s="66">
        <v>44993</v>
      </c>
      <c r="D606" s="67">
        <v>3000</v>
      </c>
      <c r="E606" s="67">
        <v>2925</v>
      </c>
      <c r="F606" s="67">
        <v>75</v>
      </c>
      <c r="G606" s="182" t="s">
        <v>7667</v>
      </c>
      <c r="H606" s="68" t="s">
        <v>908</v>
      </c>
      <c r="I606" s="68" t="s">
        <v>12195</v>
      </c>
    </row>
    <row r="607" spans="2:9" x14ac:dyDescent="0.25">
      <c r="B607" s="65">
        <v>44992.545138888891</v>
      </c>
      <c r="C607" s="66">
        <v>44993</v>
      </c>
      <c r="D607" s="67">
        <v>3000</v>
      </c>
      <c r="E607" s="67">
        <v>2925</v>
      </c>
      <c r="F607" s="67">
        <v>75</v>
      </c>
      <c r="G607" s="182" t="s">
        <v>3333</v>
      </c>
      <c r="H607" s="68" t="s">
        <v>908</v>
      </c>
      <c r="I607" s="68" t="s">
        <v>12197</v>
      </c>
    </row>
    <row r="608" spans="2:9" x14ac:dyDescent="0.25">
      <c r="B608" s="65">
        <v>44992.554861111108</v>
      </c>
      <c r="C608" s="66">
        <v>44993</v>
      </c>
      <c r="D608" s="67">
        <v>700</v>
      </c>
      <c r="E608" s="67">
        <v>682.5</v>
      </c>
      <c r="F608" s="67">
        <v>17.5</v>
      </c>
      <c r="G608" s="182" t="s">
        <v>11435</v>
      </c>
      <c r="H608" s="68" t="s">
        <v>7166</v>
      </c>
      <c r="I608" s="68" t="s">
        <v>12198</v>
      </c>
    </row>
    <row r="609" spans="2:9" x14ac:dyDescent="0.25">
      <c r="B609" s="65">
        <v>44992.581250000003</v>
      </c>
      <c r="C609" s="66">
        <v>44993</v>
      </c>
      <c r="D609" s="67">
        <v>13720</v>
      </c>
      <c r="E609" s="67">
        <v>13377</v>
      </c>
      <c r="F609" s="67">
        <v>343</v>
      </c>
      <c r="G609" s="182" t="s">
        <v>4303</v>
      </c>
      <c r="H609" s="68" t="s">
        <v>1410</v>
      </c>
      <c r="I609" s="68" t="s">
        <v>12199</v>
      </c>
    </row>
    <row r="610" spans="2:9" x14ac:dyDescent="0.25">
      <c r="B610" s="65">
        <v>44992.593055555553</v>
      </c>
      <c r="C610" s="66">
        <v>44993</v>
      </c>
      <c r="D610" s="67">
        <v>5000</v>
      </c>
      <c r="E610" s="67">
        <v>4875</v>
      </c>
      <c r="F610" s="67">
        <v>125</v>
      </c>
      <c r="G610" s="182" t="s">
        <v>11435</v>
      </c>
      <c r="H610" s="68" t="s">
        <v>11469</v>
      </c>
      <c r="I610" s="68" t="s">
        <v>12201</v>
      </c>
    </row>
    <row r="611" spans="2:9" x14ac:dyDescent="0.25">
      <c r="B611" s="65">
        <v>44992.600694444445</v>
      </c>
      <c r="C611" s="66">
        <v>44993</v>
      </c>
      <c r="D611" s="67">
        <v>100</v>
      </c>
      <c r="E611" s="67">
        <v>97.5</v>
      </c>
      <c r="F611" s="67">
        <v>2.5</v>
      </c>
      <c r="G611" s="182" t="s">
        <v>4303</v>
      </c>
      <c r="H611" s="68" t="s">
        <v>4271</v>
      </c>
      <c r="I611" s="68" t="s">
        <v>12202</v>
      </c>
    </row>
    <row r="612" spans="2:9" x14ac:dyDescent="0.25">
      <c r="B612" s="65">
        <v>44992.609722222223</v>
      </c>
      <c r="C612" s="66">
        <v>44993</v>
      </c>
      <c r="D612" s="67">
        <v>100</v>
      </c>
      <c r="E612" s="67">
        <v>97.5</v>
      </c>
      <c r="F612" s="67">
        <v>2.5</v>
      </c>
      <c r="G612" s="182" t="s">
        <v>3333</v>
      </c>
      <c r="H612" s="68" t="s">
        <v>4298</v>
      </c>
      <c r="I612" s="68" t="s">
        <v>12200</v>
      </c>
    </row>
    <row r="613" spans="2:9" x14ac:dyDescent="0.25">
      <c r="B613" s="65">
        <v>44992.615972222222</v>
      </c>
      <c r="C613" s="66">
        <v>44993</v>
      </c>
      <c r="D613" s="67">
        <v>10000</v>
      </c>
      <c r="E613" s="67">
        <v>9750</v>
      </c>
      <c r="F613" s="67">
        <v>250</v>
      </c>
      <c r="G613" s="182" t="s">
        <v>11463</v>
      </c>
      <c r="H613" s="68" t="s">
        <v>341</v>
      </c>
      <c r="I613" s="68" t="s">
        <v>12203</v>
      </c>
    </row>
    <row r="614" spans="2:9" x14ac:dyDescent="0.25">
      <c r="B614" s="65">
        <v>44992.620833333334</v>
      </c>
      <c r="C614" s="66">
        <v>44993</v>
      </c>
      <c r="D614" s="67">
        <v>1000</v>
      </c>
      <c r="E614" s="67">
        <v>975</v>
      </c>
      <c r="F614" s="67">
        <v>25</v>
      </c>
      <c r="G614" s="182" t="s">
        <v>4303</v>
      </c>
      <c r="H614" s="68" t="s">
        <v>3324</v>
      </c>
      <c r="I614" s="68" t="s">
        <v>12204</v>
      </c>
    </row>
    <row r="615" spans="2:9" x14ac:dyDescent="0.25">
      <c r="B615" s="65">
        <v>44992.624305555553</v>
      </c>
      <c r="C615" s="66">
        <v>44993</v>
      </c>
      <c r="D615" s="67">
        <v>1000</v>
      </c>
      <c r="E615" s="67">
        <v>975</v>
      </c>
      <c r="F615" s="67">
        <v>25</v>
      </c>
      <c r="G615" s="182" t="s">
        <v>11435</v>
      </c>
      <c r="H615" s="68" t="s">
        <v>3515</v>
      </c>
      <c r="I615" s="68" t="s">
        <v>12205</v>
      </c>
    </row>
    <row r="616" spans="2:9" x14ac:dyDescent="0.25">
      <c r="B616" s="65">
        <v>44992.635416666664</v>
      </c>
      <c r="C616" s="66">
        <v>44993</v>
      </c>
      <c r="D616" s="67">
        <v>1000</v>
      </c>
      <c r="E616" s="67">
        <v>975</v>
      </c>
      <c r="F616" s="67">
        <v>25</v>
      </c>
      <c r="G616" s="182" t="s">
        <v>11435</v>
      </c>
      <c r="H616" s="68" t="s">
        <v>7105</v>
      </c>
      <c r="I616" s="68" t="s">
        <v>12209</v>
      </c>
    </row>
    <row r="617" spans="2:9" x14ac:dyDescent="0.25">
      <c r="B617" s="65">
        <v>44992.652777777781</v>
      </c>
      <c r="C617" s="66">
        <v>44993</v>
      </c>
      <c r="D617" s="67">
        <v>500</v>
      </c>
      <c r="E617" s="67">
        <v>487.5</v>
      </c>
      <c r="F617" s="67">
        <v>12.5</v>
      </c>
      <c r="G617" s="182" t="s">
        <v>11463</v>
      </c>
      <c r="H617" s="68" t="s">
        <v>4442</v>
      </c>
      <c r="I617" s="68" t="s">
        <v>12206</v>
      </c>
    </row>
    <row r="618" spans="2:9" x14ac:dyDescent="0.25">
      <c r="B618" s="65">
        <v>44992.65625</v>
      </c>
      <c r="C618" s="66">
        <v>44992</v>
      </c>
      <c r="D618" s="67">
        <v>1000</v>
      </c>
      <c r="E618" s="67">
        <v>965</v>
      </c>
      <c r="F618" s="67">
        <v>35</v>
      </c>
      <c r="G618" s="182" t="s">
        <v>11435</v>
      </c>
      <c r="H618" s="68" t="s">
        <v>7940</v>
      </c>
      <c r="I618" s="68" t="s">
        <v>13797</v>
      </c>
    </row>
    <row r="619" spans="2:9" x14ac:dyDescent="0.25">
      <c r="B619" s="65">
        <v>44992.664583333331</v>
      </c>
      <c r="C619" s="66">
        <v>44993</v>
      </c>
      <c r="D619" s="67">
        <v>1500</v>
      </c>
      <c r="E619" s="67">
        <v>1462.5</v>
      </c>
      <c r="F619" s="67">
        <v>37.5</v>
      </c>
      <c r="G619" s="182" t="s">
        <v>11463</v>
      </c>
      <c r="H619" s="68" t="s">
        <v>1908</v>
      </c>
      <c r="I619" s="68" t="s">
        <v>12207</v>
      </c>
    </row>
    <row r="620" spans="2:9" x14ac:dyDescent="0.25">
      <c r="B620" s="65">
        <v>44992.668749999997</v>
      </c>
      <c r="C620" s="66">
        <v>44993</v>
      </c>
      <c r="D620" s="67">
        <v>3000</v>
      </c>
      <c r="E620" s="67">
        <v>2925</v>
      </c>
      <c r="F620" s="67">
        <v>75</v>
      </c>
      <c r="G620" s="182" t="s">
        <v>11463</v>
      </c>
      <c r="H620" s="68" t="s">
        <v>738</v>
      </c>
      <c r="I620" s="68" t="s">
        <v>12208</v>
      </c>
    </row>
    <row r="621" spans="2:9" x14ac:dyDescent="0.25">
      <c r="B621" s="65">
        <v>44992.681250000001</v>
      </c>
      <c r="C621" s="66">
        <v>44993</v>
      </c>
      <c r="D621" s="67">
        <v>100</v>
      </c>
      <c r="E621" s="67">
        <v>97.5</v>
      </c>
      <c r="F621" s="67">
        <v>2.5</v>
      </c>
      <c r="G621" s="182" t="s">
        <v>11435</v>
      </c>
      <c r="H621" s="68" t="s">
        <v>846</v>
      </c>
      <c r="I621" s="68" t="s">
        <v>12210</v>
      </c>
    </row>
    <row r="622" spans="2:9" x14ac:dyDescent="0.25">
      <c r="B622" s="65">
        <v>44992.681250000001</v>
      </c>
      <c r="C622" s="66">
        <v>44993</v>
      </c>
      <c r="D622" s="67">
        <v>100</v>
      </c>
      <c r="E622" s="67">
        <v>97.5</v>
      </c>
      <c r="F622" s="67">
        <v>2.5</v>
      </c>
      <c r="G622" s="182" t="s">
        <v>11431</v>
      </c>
      <c r="H622" s="68" t="s">
        <v>4518</v>
      </c>
      <c r="I622" s="68" t="s">
        <v>12211</v>
      </c>
    </row>
    <row r="623" spans="2:9" x14ac:dyDescent="0.25">
      <c r="B623" s="65">
        <v>44992.6875</v>
      </c>
      <c r="C623" s="66">
        <v>44993</v>
      </c>
      <c r="D623" s="67">
        <v>500</v>
      </c>
      <c r="E623" s="67">
        <v>487.5</v>
      </c>
      <c r="F623" s="67">
        <v>12.5</v>
      </c>
      <c r="G623" s="182" t="s">
        <v>11435</v>
      </c>
      <c r="H623" s="68" t="s">
        <v>3235</v>
      </c>
      <c r="I623" s="68" t="s">
        <v>12212</v>
      </c>
    </row>
    <row r="624" spans="2:9" x14ac:dyDescent="0.25">
      <c r="B624" s="65">
        <v>44992.706944444442</v>
      </c>
      <c r="C624" s="66">
        <v>44993</v>
      </c>
      <c r="D624" s="67">
        <v>2500</v>
      </c>
      <c r="E624" s="67">
        <v>2437.5</v>
      </c>
      <c r="F624" s="67">
        <v>62.5</v>
      </c>
      <c r="G624" s="182" t="s">
        <v>11435</v>
      </c>
      <c r="H624" s="68" t="s">
        <v>67</v>
      </c>
      <c r="I624" s="68" t="s">
        <v>12214</v>
      </c>
    </row>
    <row r="625" spans="2:9" x14ac:dyDescent="0.25">
      <c r="B625" s="65">
        <v>44992.708333333336</v>
      </c>
      <c r="C625" s="66">
        <v>44993</v>
      </c>
      <c r="D625" s="67">
        <v>800</v>
      </c>
      <c r="E625" s="67">
        <v>780</v>
      </c>
      <c r="F625" s="67">
        <v>20</v>
      </c>
      <c r="G625" s="182" t="s">
        <v>4303</v>
      </c>
      <c r="H625" s="68" t="s">
        <v>876</v>
      </c>
      <c r="I625" s="68" t="s">
        <v>12213</v>
      </c>
    </row>
    <row r="626" spans="2:9" x14ac:dyDescent="0.25">
      <c r="B626" s="65">
        <v>44992.724999999999</v>
      </c>
      <c r="C626" s="66">
        <v>44993</v>
      </c>
      <c r="D626" s="67">
        <v>500</v>
      </c>
      <c r="E626" s="67">
        <v>487.5</v>
      </c>
      <c r="F626" s="67">
        <v>12.5</v>
      </c>
      <c r="G626" s="182" t="s">
        <v>11463</v>
      </c>
      <c r="H626" s="68" t="s">
        <v>1357</v>
      </c>
      <c r="I626" s="68" t="s">
        <v>12216</v>
      </c>
    </row>
    <row r="627" spans="2:9" x14ac:dyDescent="0.25">
      <c r="B627" s="65">
        <v>44992.729861111111</v>
      </c>
      <c r="C627" s="66">
        <v>44993</v>
      </c>
      <c r="D627" s="67">
        <v>41</v>
      </c>
      <c r="E627" s="67">
        <v>39.97</v>
      </c>
      <c r="F627" s="67">
        <v>1.03</v>
      </c>
      <c r="G627" s="182" t="s">
        <v>3333</v>
      </c>
      <c r="H627" s="68" t="s">
        <v>840</v>
      </c>
      <c r="I627" s="68" t="s">
        <v>12217</v>
      </c>
    </row>
    <row r="628" spans="2:9" x14ac:dyDescent="0.25">
      <c r="B628" s="65">
        <v>44992.739583333336</v>
      </c>
      <c r="C628" s="66">
        <v>44993</v>
      </c>
      <c r="D628" s="67">
        <v>300</v>
      </c>
      <c r="E628" s="67">
        <v>292.5</v>
      </c>
      <c r="F628" s="67">
        <v>7.5</v>
      </c>
      <c r="G628" s="182" t="s">
        <v>11435</v>
      </c>
      <c r="H628" s="68" t="s">
        <v>3521</v>
      </c>
      <c r="I628" s="68" t="s">
        <v>12215</v>
      </c>
    </row>
    <row r="629" spans="2:9" x14ac:dyDescent="0.25">
      <c r="B629" s="65">
        <v>44992.76458333333</v>
      </c>
      <c r="C629" s="66">
        <v>44993</v>
      </c>
      <c r="D629" s="67">
        <v>800</v>
      </c>
      <c r="E629" s="67">
        <v>780</v>
      </c>
      <c r="F629" s="67">
        <v>20</v>
      </c>
      <c r="G629" s="182" t="s">
        <v>11463</v>
      </c>
      <c r="H629" s="68" t="s">
        <v>7924</v>
      </c>
      <c r="I629" s="68" t="s">
        <v>12218</v>
      </c>
    </row>
    <row r="630" spans="2:9" x14ac:dyDescent="0.25">
      <c r="B630" s="65">
        <v>44992.771527777775</v>
      </c>
      <c r="C630" s="66">
        <v>44993</v>
      </c>
      <c r="D630" s="67">
        <v>500</v>
      </c>
      <c r="E630" s="67">
        <v>487.5</v>
      </c>
      <c r="F630" s="67">
        <v>12.5</v>
      </c>
      <c r="G630" s="182" t="s">
        <v>3333</v>
      </c>
      <c r="H630" s="68" t="s">
        <v>1228</v>
      </c>
      <c r="I630" s="68" t="s">
        <v>12219</v>
      </c>
    </row>
    <row r="631" spans="2:9" x14ac:dyDescent="0.25">
      <c r="B631" s="65">
        <v>44992.771527777775</v>
      </c>
      <c r="C631" s="66">
        <v>44993</v>
      </c>
      <c r="D631" s="67">
        <v>500</v>
      </c>
      <c r="E631" s="67">
        <v>487.5</v>
      </c>
      <c r="F631" s="67">
        <v>12.5</v>
      </c>
      <c r="G631" s="182" t="s">
        <v>11435</v>
      </c>
      <c r="H631" s="68" t="s">
        <v>8140</v>
      </c>
      <c r="I631" s="68" t="s">
        <v>12228</v>
      </c>
    </row>
    <row r="632" spans="2:9" x14ac:dyDescent="0.25">
      <c r="B632" s="65">
        <v>44992.799305555556</v>
      </c>
      <c r="C632" s="66">
        <v>44993</v>
      </c>
      <c r="D632" s="67">
        <v>3000</v>
      </c>
      <c r="E632" s="67">
        <v>2925</v>
      </c>
      <c r="F632" s="67">
        <v>75</v>
      </c>
      <c r="G632" s="182" t="s">
        <v>11435</v>
      </c>
      <c r="H632" s="68" t="s">
        <v>1681</v>
      </c>
      <c r="I632" s="68" t="s">
        <v>12220</v>
      </c>
    </row>
    <row r="633" spans="2:9" x14ac:dyDescent="0.25">
      <c r="B633" s="65">
        <v>44992.805555555555</v>
      </c>
      <c r="C633" s="66">
        <v>44993</v>
      </c>
      <c r="D633" s="67">
        <v>3678</v>
      </c>
      <c r="E633" s="67">
        <v>3586.05</v>
      </c>
      <c r="F633" s="67">
        <v>91.95</v>
      </c>
      <c r="G633" s="182" t="s">
        <v>11463</v>
      </c>
      <c r="H633" s="68" t="s">
        <v>2650</v>
      </c>
      <c r="I633" s="68" t="s">
        <v>12221</v>
      </c>
    </row>
    <row r="634" spans="2:9" x14ac:dyDescent="0.25">
      <c r="B634" s="65">
        <v>44992.809027777781</v>
      </c>
      <c r="C634" s="66">
        <v>44993</v>
      </c>
      <c r="D634" s="67">
        <v>3430</v>
      </c>
      <c r="E634" s="67">
        <v>3344.25</v>
      </c>
      <c r="F634" s="67">
        <v>85.75</v>
      </c>
      <c r="G634" s="182" t="s">
        <v>11463</v>
      </c>
      <c r="H634" s="68" t="s">
        <v>2650</v>
      </c>
      <c r="I634" s="68" t="s">
        <v>12224</v>
      </c>
    </row>
    <row r="635" spans="2:9" x14ac:dyDescent="0.25">
      <c r="B635" s="65">
        <v>44992.817361111112</v>
      </c>
      <c r="C635" s="66">
        <v>44993</v>
      </c>
      <c r="D635" s="67">
        <v>50</v>
      </c>
      <c r="E635" s="67">
        <v>48.75</v>
      </c>
      <c r="F635" s="67">
        <v>1.25</v>
      </c>
      <c r="G635" s="182" t="s">
        <v>3333</v>
      </c>
      <c r="H635" s="68" t="s">
        <v>698</v>
      </c>
      <c r="I635" s="68" t="s">
        <v>12222</v>
      </c>
    </row>
    <row r="636" spans="2:9" x14ac:dyDescent="0.25">
      <c r="B636" s="65">
        <v>44992.836805555555</v>
      </c>
      <c r="C636" s="66">
        <v>44993</v>
      </c>
      <c r="D636" s="67">
        <v>200</v>
      </c>
      <c r="E636" s="67">
        <v>195</v>
      </c>
      <c r="F636" s="67">
        <v>5</v>
      </c>
      <c r="G636" s="182" t="s">
        <v>11435</v>
      </c>
      <c r="H636" s="68" t="s">
        <v>1659</v>
      </c>
      <c r="I636" s="68" t="s">
        <v>12223</v>
      </c>
    </row>
    <row r="637" spans="2:9" x14ac:dyDescent="0.25">
      <c r="B637" s="65">
        <v>44992.847222222219</v>
      </c>
      <c r="C637" s="66">
        <v>44993</v>
      </c>
      <c r="D637" s="67">
        <v>1000</v>
      </c>
      <c r="E637" s="67">
        <v>975</v>
      </c>
      <c r="F637" s="67">
        <v>25</v>
      </c>
      <c r="G637" s="182" t="s">
        <v>11463</v>
      </c>
      <c r="H637" s="68" t="s">
        <v>6971</v>
      </c>
      <c r="I637" s="68" t="s">
        <v>12225</v>
      </c>
    </row>
    <row r="638" spans="2:9" x14ac:dyDescent="0.25">
      <c r="B638" s="65">
        <v>44992.855555555558</v>
      </c>
      <c r="C638" s="66">
        <v>44993</v>
      </c>
      <c r="D638" s="67">
        <v>1000</v>
      </c>
      <c r="E638" s="67">
        <v>975</v>
      </c>
      <c r="F638" s="67">
        <v>25</v>
      </c>
      <c r="G638" s="182" t="s">
        <v>3333</v>
      </c>
      <c r="H638" s="68" t="s">
        <v>2188</v>
      </c>
      <c r="I638" s="68" t="s">
        <v>12226</v>
      </c>
    </row>
    <row r="639" spans="2:9" x14ac:dyDescent="0.25">
      <c r="B639" s="65">
        <v>44992.859722222223</v>
      </c>
      <c r="C639" s="66">
        <v>44993</v>
      </c>
      <c r="D639" s="67">
        <v>1000</v>
      </c>
      <c r="E639" s="67">
        <v>975</v>
      </c>
      <c r="F639" s="67">
        <v>25</v>
      </c>
      <c r="G639" s="182" t="s">
        <v>11463</v>
      </c>
      <c r="H639" s="68" t="s">
        <v>322</v>
      </c>
      <c r="I639" s="68" t="s">
        <v>12227</v>
      </c>
    </row>
    <row r="640" spans="2:9" x14ac:dyDescent="0.25">
      <c r="B640" s="65">
        <v>44992.883333333331</v>
      </c>
      <c r="C640" s="66">
        <v>44993</v>
      </c>
      <c r="D640" s="67">
        <v>500</v>
      </c>
      <c r="E640" s="67">
        <v>487.5</v>
      </c>
      <c r="F640" s="67">
        <v>12.5</v>
      </c>
      <c r="G640" s="182" t="s">
        <v>11435</v>
      </c>
      <c r="H640" s="68" t="s">
        <v>212</v>
      </c>
      <c r="I640" s="68" t="s">
        <v>12229</v>
      </c>
    </row>
    <row r="641" spans="2:9" x14ac:dyDescent="0.25">
      <c r="B641" s="65">
        <v>44992.894444444442</v>
      </c>
      <c r="C641" s="66">
        <v>44993</v>
      </c>
      <c r="D641" s="67">
        <v>500</v>
      </c>
      <c r="E641" s="67">
        <v>487.5</v>
      </c>
      <c r="F641" s="67">
        <v>12.5</v>
      </c>
      <c r="G641" s="182" t="s">
        <v>11435</v>
      </c>
      <c r="H641" s="68" t="s">
        <v>11470</v>
      </c>
      <c r="I641" s="68" t="s">
        <v>12230</v>
      </c>
    </row>
    <row r="642" spans="2:9" x14ac:dyDescent="0.25">
      <c r="B642" s="65">
        <v>44992.941666666666</v>
      </c>
      <c r="C642" s="66">
        <v>44993</v>
      </c>
      <c r="D642" s="67">
        <v>100</v>
      </c>
      <c r="E642" s="67">
        <v>97.5</v>
      </c>
      <c r="F642" s="67">
        <v>2.5</v>
      </c>
      <c r="G642" s="182" t="s">
        <v>11463</v>
      </c>
      <c r="H642" s="68" t="s">
        <v>394</v>
      </c>
      <c r="I642" s="68" t="s">
        <v>12231</v>
      </c>
    </row>
    <row r="643" spans="2:9" x14ac:dyDescent="0.25">
      <c r="B643" s="65">
        <v>44992.947222222225</v>
      </c>
      <c r="C643" s="66">
        <v>44993</v>
      </c>
      <c r="D643" s="67">
        <v>500</v>
      </c>
      <c r="E643" s="67">
        <v>487.5</v>
      </c>
      <c r="F643" s="67">
        <v>12.5</v>
      </c>
      <c r="G643" s="182" t="s">
        <v>11435</v>
      </c>
      <c r="H643" s="68" t="s">
        <v>11471</v>
      </c>
      <c r="I643" s="68" t="s">
        <v>12232</v>
      </c>
    </row>
    <row r="644" spans="2:9" x14ac:dyDescent="0.25">
      <c r="B644" s="65">
        <v>44992.960416666669</v>
      </c>
      <c r="C644" s="66">
        <v>44993</v>
      </c>
      <c r="D644" s="67">
        <v>500</v>
      </c>
      <c r="E644" s="67">
        <v>487.5</v>
      </c>
      <c r="F644" s="67">
        <v>12.5</v>
      </c>
      <c r="G644" s="182" t="s">
        <v>11463</v>
      </c>
      <c r="H644" s="68" t="s">
        <v>11472</v>
      </c>
      <c r="I644" s="68" t="s">
        <v>12233</v>
      </c>
    </row>
    <row r="645" spans="2:9" x14ac:dyDescent="0.25">
      <c r="B645" s="65">
        <v>44992.981944444444</v>
      </c>
      <c r="C645" s="66">
        <v>44994</v>
      </c>
      <c r="D645" s="67">
        <v>19121</v>
      </c>
      <c r="E645" s="67">
        <v>18642.97</v>
      </c>
      <c r="F645" s="67">
        <v>478.03</v>
      </c>
      <c r="G645" s="182" t="s">
        <v>11463</v>
      </c>
      <c r="H645" s="68" t="s">
        <v>4735</v>
      </c>
      <c r="I645" s="68" t="s">
        <v>12234</v>
      </c>
    </row>
    <row r="646" spans="2:9" x14ac:dyDescent="0.25">
      <c r="B646" s="65">
        <v>44992.993055555555</v>
      </c>
      <c r="C646" s="66">
        <v>44994</v>
      </c>
      <c r="D646" s="67">
        <v>5000</v>
      </c>
      <c r="E646" s="67">
        <v>4875</v>
      </c>
      <c r="F646" s="67">
        <v>125</v>
      </c>
      <c r="G646" s="182" t="s">
        <v>11435</v>
      </c>
      <c r="H646" s="68" t="s">
        <v>3320</v>
      </c>
      <c r="I646" s="68" t="s">
        <v>12235</v>
      </c>
    </row>
    <row r="647" spans="2:9" x14ac:dyDescent="0.25">
      <c r="B647" s="65">
        <v>44992.99722222222</v>
      </c>
      <c r="C647" s="66">
        <v>44994</v>
      </c>
      <c r="D647" s="67">
        <v>144.96</v>
      </c>
      <c r="E647" s="67">
        <v>141.34</v>
      </c>
      <c r="F647" s="67">
        <v>3.62</v>
      </c>
      <c r="G647" s="182" t="s">
        <v>11463</v>
      </c>
      <c r="H647" s="68" t="s">
        <v>2294</v>
      </c>
      <c r="I647" s="68" t="s">
        <v>12236</v>
      </c>
    </row>
    <row r="648" spans="2:9" x14ac:dyDescent="0.25">
      <c r="B648" s="65">
        <v>44993.009722222225</v>
      </c>
      <c r="C648" s="66">
        <v>44994</v>
      </c>
      <c r="D648" s="67">
        <v>10000</v>
      </c>
      <c r="E648" s="67">
        <v>9750</v>
      </c>
      <c r="F648" s="67">
        <v>250</v>
      </c>
      <c r="G648" s="182" t="s">
        <v>3333</v>
      </c>
      <c r="H648" s="68" t="s">
        <v>358</v>
      </c>
      <c r="I648" s="68" t="s">
        <v>12239</v>
      </c>
    </row>
    <row r="649" spans="2:9" x14ac:dyDescent="0.25">
      <c r="B649" s="65">
        <v>44993.011805555558</v>
      </c>
      <c r="C649" s="66">
        <v>44994</v>
      </c>
      <c r="D649" s="67">
        <v>5000</v>
      </c>
      <c r="E649" s="67">
        <v>4875</v>
      </c>
      <c r="F649" s="67">
        <v>125</v>
      </c>
      <c r="G649" s="182" t="s">
        <v>4303</v>
      </c>
      <c r="H649" s="68" t="s">
        <v>7684</v>
      </c>
      <c r="I649" s="68" t="s">
        <v>12240</v>
      </c>
    </row>
    <row r="650" spans="2:9" x14ac:dyDescent="0.25">
      <c r="B650" s="65">
        <v>44993.015972222223</v>
      </c>
      <c r="C650" s="66">
        <v>44994</v>
      </c>
      <c r="D650" s="67">
        <v>500</v>
      </c>
      <c r="E650" s="67">
        <v>487.5</v>
      </c>
      <c r="F650" s="67">
        <v>12.5</v>
      </c>
      <c r="G650" s="182" t="s">
        <v>11435</v>
      </c>
      <c r="H650" s="68" t="s">
        <v>9108</v>
      </c>
      <c r="I650" s="68" t="s">
        <v>12237</v>
      </c>
    </row>
    <row r="651" spans="2:9" x14ac:dyDescent="0.25">
      <c r="B651" s="65">
        <v>44993.044444444444</v>
      </c>
      <c r="C651" s="66">
        <v>44994</v>
      </c>
      <c r="D651" s="67">
        <v>1000</v>
      </c>
      <c r="E651" s="67">
        <v>975</v>
      </c>
      <c r="F651" s="67">
        <v>25</v>
      </c>
      <c r="G651" s="182" t="s">
        <v>11435</v>
      </c>
      <c r="H651" s="68" t="s">
        <v>4660</v>
      </c>
      <c r="I651" s="68" t="s">
        <v>12238</v>
      </c>
    </row>
    <row r="652" spans="2:9" x14ac:dyDescent="0.25">
      <c r="B652" s="65">
        <v>44993.09652777778</v>
      </c>
      <c r="C652" s="66">
        <v>44994</v>
      </c>
      <c r="D652" s="67">
        <v>5000</v>
      </c>
      <c r="E652" s="67">
        <v>4875</v>
      </c>
      <c r="F652" s="67">
        <v>125</v>
      </c>
      <c r="G652" s="182" t="s">
        <v>4303</v>
      </c>
      <c r="H652" s="68" t="s">
        <v>1930</v>
      </c>
      <c r="I652" s="68" t="s">
        <v>12241</v>
      </c>
    </row>
    <row r="653" spans="2:9" x14ac:dyDescent="0.25">
      <c r="B653" s="65">
        <v>44993.12777777778</v>
      </c>
      <c r="C653" s="66">
        <v>44994</v>
      </c>
      <c r="D653" s="67">
        <v>300</v>
      </c>
      <c r="E653" s="67">
        <v>292.5</v>
      </c>
      <c r="F653" s="67">
        <v>7.5</v>
      </c>
      <c r="G653" s="182" t="s">
        <v>11434</v>
      </c>
      <c r="H653" s="68" t="s">
        <v>601</v>
      </c>
      <c r="I653" s="68" t="s">
        <v>12242</v>
      </c>
    </row>
    <row r="654" spans="2:9" x14ac:dyDescent="0.25">
      <c r="B654" s="65">
        <v>44993.340277777781</v>
      </c>
      <c r="C654" s="66">
        <v>44994</v>
      </c>
      <c r="D654" s="67">
        <v>1000</v>
      </c>
      <c r="E654" s="67">
        <v>975</v>
      </c>
      <c r="F654" s="67">
        <v>25</v>
      </c>
      <c r="G654" s="182" t="s">
        <v>11435</v>
      </c>
      <c r="H654" s="68" t="s">
        <v>847</v>
      </c>
      <c r="I654" s="68" t="s">
        <v>12243</v>
      </c>
    </row>
    <row r="655" spans="2:9" x14ac:dyDescent="0.25">
      <c r="B655" s="65">
        <v>44993.352777777778</v>
      </c>
      <c r="C655" s="66">
        <v>44994</v>
      </c>
      <c r="D655" s="67">
        <v>1</v>
      </c>
      <c r="E655" s="67">
        <v>0.97</v>
      </c>
      <c r="F655" s="67">
        <v>0.03</v>
      </c>
      <c r="G655" s="182" t="s">
        <v>11463</v>
      </c>
      <c r="H655" s="68" t="s">
        <v>424</v>
      </c>
      <c r="I655" s="68" t="s">
        <v>12244</v>
      </c>
    </row>
    <row r="656" spans="2:9" x14ac:dyDescent="0.25">
      <c r="B656" s="65">
        <v>44993.37777777778</v>
      </c>
      <c r="C656" s="66">
        <v>44994</v>
      </c>
      <c r="D656" s="67">
        <v>20000</v>
      </c>
      <c r="E656" s="67">
        <v>19500</v>
      </c>
      <c r="F656" s="67">
        <v>500</v>
      </c>
      <c r="G656" s="182" t="s">
        <v>11435</v>
      </c>
      <c r="H656" s="68" t="s">
        <v>1870</v>
      </c>
      <c r="I656" s="68" t="s">
        <v>12245</v>
      </c>
    </row>
    <row r="657" spans="2:9" x14ac:dyDescent="0.25">
      <c r="B657" s="65">
        <v>44993.388888888891</v>
      </c>
      <c r="C657" s="66">
        <v>44994</v>
      </c>
      <c r="D657" s="67">
        <v>20</v>
      </c>
      <c r="E657" s="67">
        <v>19.5</v>
      </c>
      <c r="F657" s="67">
        <v>0.5</v>
      </c>
      <c r="G657" s="182" t="s">
        <v>11434</v>
      </c>
      <c r="H657" s="68" t="s">
        <v>818</v>
      </c>
      <c r="I657" s="68" t="s">
        <v>12248</v>
      </c>
    </row>
    <row r="658" spans="2:9" x14ac:dyDescent="0.25">
      <c r="B658" s="65">
        <v>44993.404861111114</v>
      </c>
      <c r="C658" s="66">
        <v>44994</v>
      </c>
      <c r="D658" s="67">
        <v>535</v>
      </c>
      <c r="E658" s="67">
        <v>521.62</v>
      </c>
      <c r="F658" s="67">
        <v>13.38</v>
      </c>
      <c r="G658" s="182" t="s">
        <v>4303</v>
      </c>
      <c r="H658" s="68" t="s">
        <v>6228</v>
      </c>
      <c r="I658" s="68" t="s">
        <v>12249</v>
      </c>
    </row>
    <row r="659" spans="2:9" x14ac:dyDescent="0.25">
      <c r="B659" s="65">
        <v>44993.40625</v>
      </c>
      <c r="C659" s="66">
        <v>44994</v>
      </c>
      <c r="D659" s="67">
        <v>500</v>
      </c>
      <c r="E659" s="67">
        <v>487.5</v>
      </c>
      <c r="F659" s="67">
        <v>12.5</v>
      </c>
      <c r="G659" s="182" t="s">
        <v>4303</v>
      </c>
      <c r="H659" s="68" t="s">
        <v>6591</v>
      </c>
      <c r="I659" s="68" t="s">
        <v>12246</v>
      </c>
    </row>
    <row r="660" spans="2:9" x14ac:dyDescent="0.25">
      <c r="B660" s="65">
        <v>44993.417361111111</v>
      </c>
      <c r="C660" s="66">
        <v>44994</v>
      </c>
      <c r="D660" s="67">
        <v>1000</v>
      </c>
      <c r="E660" s="67">
        <v>975</v>
      </c>
      <c r="F660" s="67">
        <v>25</v>
      </c>
      <c r="G660" s="182" t="s">
        <v>11435</v>
      </c>
      <c r="H660" s="68" t="s">
        <v>3062</v>
      </c>
      <c r="I660" s="68" t="s">
        <v>12247</v>
      </c>
    </row>
    <row r="661" spans="2:9" x14ac:dyDescent="0.25">
      <c r="B661" s="65">
        <v>44993.420138888891</v>
      </c>
      <c r="C661" s="66">
        <v>44994</v>
      </c>
      <c r="D661" s="67">
        <v>200</v>
      </c>
      <c r="E661" s="67">
        <v>195</v>
      </c>
      <c r="F661" s="67">
        <v>5</v>
      </c>
      <c r="G661" s="182" t="s">
        <v>4303</v>
      </c>
      <c r="H661" s="68" t="s">
        <v>2868</v>
      </c>
      <c r="I661" s="68" t="s">
        <v>12250</v>
      </c>
    </row>
    <row r="662" spans="2:9" x14ac:dyDescent="0.25">
      <c r="B662" s="65">
        <v>44993.435416666667</v>
      </c>
      <c r="C662" s="66">
        <v>44994</v>
      </c>
      <c r="D662" s="67">
        <v>100</v>
      </c>
      <c r="E662" s="67">
        <v>97.5</v>
      </c>
      <c r="F662" s="67">
        <v>2.5</v>
      </c>
      <c r="G662" s="182" t="s">
        <v>11431</v>
      </c>
      <c r="H662" s="68" t="s">
        <v>11473</v>
      </c>
      <c r="I662" s="68" t="s">
        <v>12251</v>
      </c>
    </row>
    <row r="663" spans="2:9" x14ac:dyDescent="0.25">
      <c r="B663" s="65">
        <v>44993.49722222222</v>
      </c>
      <c r="C663" s="66">
        <v>44994</v>
      </c>
      <c r="D663" s="67">
        <v>500</v>
      </c>
      <c r="E663" s="67">
        <v>487.5</v>
      </c>
      <c r="F663" s="67">
        <v>12.5</v>
      </c>
      <c r="G663" s="182" t="s">
        <v>11435</v>
      </c>
      <c r="H663" s="68" t="s">
        <v>3854</v>
      </c>
      <c r="I663" s="68" t="s">
        <v>12252</v>
      </c>
    </row>
    <row r="664" spans="2:9" x14ac:dyDescent="0.25">
      <c r="B664" s="65">
        <v>44993.519444444442</v>
      </c>
      <c r="C664" s="66">
        <v>44994</v>
      </c>
      <c r="D664" s="67">
        <v>3000</v>
      </c>
      <c r="E664" s="67">
        <v>2925</v>
      </c>
      <c r="F664" s="67">
        <v>75</v>
      </c>
      <c r="G664" s="182" t="s">
        <v>7667</v>
      </c>
      <c r="H664" s="68" t="s">
        <v>4263</v>
      </c>
      <c r="I664" s="68" t="s">
        <v>12255</v>
      </c>
    </row>
    <row r="665" spans="2:9" x14ac:dyDescent="0.25">
      <c r="B665" s="65">
        <v>44993.521527777775</v>
      </c>
      <c r="C665" s="66">
        <v>44994</v>
      </c>
      <c r="D665" s="67">
        <v>111</v>
      </c>
      <c r="E665" s="67">
        <v>108.22</v>
      </c>
      <c r="F665" s="67">
        <v>2.78</v>
      </c>
      <c r="G665" s="182" t="s">
        <v>11434</v>
      </c>
      <c r="H665" s="68" t="s">
        <v>776</v>
      </c>
      <c r="I665" s="68" t="s">
        <v>12256</v>
      </c>
    </row>
    <row r="666" spans="2:9" x14ac:dyDescent="0.25">
      <c r="B666" s="65">
        <v>44993.536805555559</v>
      </c>
      <c r="C666" s="66">
        <v>44994</v>
      </c>
      <c r="D666" s="67">
        <v>300</v>
      </c>
      <c r="E666" s="67">
        <v>292.5</v>
      </c>
      <c r="F666" s="67">
        <v>7.5</v>
      </c>
      <c r="G666" s="182" t="s">
        <v>11435</v>
      </c>
      <c r="H666" s="68" t="s">
        <v>3644</v>
      </c>
      <c r="I666" s="68" t="s">
        <v>12253</v>
      </c>
    </row>
    <row r="667" spans="2:9" x14ac:dyDescent="0.25">
      <c r="B667" s="65">
        <v>44993.536805555559</v>
      </c>
      <c r="C667" s="66">
        <v>44994</v>
      </c>
      <c r="D667" s="67">
        <v>100</v>
      </c>
      <c r="E667" s="67">
        <v>97.5</v>
      </c>
      <c r="F667" s="67">
        <v>2.5</v>
      </c>
      <c r="G667" s="182" t="s">
        <v>11435</v>
      </c>
      <c r="H667" s="68" t="s">
        <v>477</v>
      </c>
      <c r="I667" s="68" t="s">
        <v>12254</v>
      </c>
    </row>
    <row r="668" spans="2:9" x14ac:dyDescent="0.25">
      <c r="B668" s="65">
        <v>44993.5625</v>
      </c>
      <c r="C668" s="66">
        <v>44994</v>
      </c>
      <c r="D668" s="67">
        <v>1000</v>
      </c>
      <c r="E668" s="67">
        <v>975</v>
      </c>
      <c r="F668" s="67">
        <v>25</v>
      </c>
      <c r="G668" s="182" t="s">
        <v>11435</v>
      </c>
      <c r="H668" s="68" t="s">
        <v>11474</v>
      </c>
      <c r="I668" s="68" t="s">
        <v>12258</v>
      </c>
    </row>
    <row r="669" spans="2:9" x14ac:dyDescent="0.25">
      <c r="B669" s="65">
        <v>44993.580555555556</v>
      </c>
      <c r="C669" s="66">
        <v>44994</v>
      </c>
      <c r="D669" s="67">
        <v>1000</v>
      </c>
      <c r="E669" s="67">
        <v>975</v>
      </c>
      <c r="F669" s="67">
        <v>25</v>
      </c>
      <c r="G669" s="182" t="s">
        <v>11434</v>
      </c>
      <c r="H669" s="68" t="s">
        <v>11475</v>
      </c>
      <c r="I669" s="68" t="s">
        <v>12259</v>
      </c>
    </row>
    <row r="670" spans="2:9" x14ac:dyDescent="0.25">
      <c r="B670" s="65">
        <v>44993.584722222222</v>
      </c>
      <c r="C670" s="66">
        <v>44994</v>
      </c>
      <c r="D670" s="67">
        <v>500</v>
      </c>
      <c r="E670" s="67">
        <v>487.5</v>
      </c>
      <c r="F670" s="67">
        <v>12.5</v>
      </c>
      <c r="G670" s="182" t="s">
        <v>11435</v>
      </c>
      <c r="H670" s="68" t="s">
        <v>746</v>
      </c>
      <c r="I670" s="68" t="s">
        <v>12257</v>
      </c>
    </row>
    <row r="671" spans="2:9" x14ac:dyDescent="0.25">
      <c r="B671" s="65">
        <v>44993.593055555553</v>
      </c>
      <c r="C671" s="66">
        <v>44994</v>
      </c>
      <c r="D671" s="67">
        <v>1000</v>
      </c>
      <c r="E671" s="67">
        <v>975</v>
      </c>
      <c r="F671" s="67">
        <v>25</v>
      </c>
      <c r="G671" s="182" t="s">
        <v>11435</v>
      </c>
      <c r="H671" s="68" t="s">
        <v>8342</v>
      </c>
      <c r="I671" s="68" t="s">
        <v>12260</v>
      </c>
    </row>
    <row r="672" spans="2:9" x14ac:dyDescent="0.25">
      <c r="B672" s="65">
        <v>44993.59375</v>
      </c>
      <c r="C672" s="66">
        <v>44994</v>
      </c>
      <c r="D672" s="67">
        <v>1000</v>
      </c>
      <c r="E672" s="67">
        <v>975</v>
      </c>
      <c r="F672" s="67">
        <v>25</v>
      </c>
      <c r="G672" s="182" t="s">
        <v>11435</v>
      </c>
      <c r="H672" s="68" t="s">
        <v>4067</v>
      </c>
      <c r="I672" s="68" t="s">
        <v>12261</v>
      </c>
    </row>
    <row r="673" spans="2:9" x14ac:dyDescent="0.25">
      <c r="B673" s="65">
        <v>44993.638194444444</v>
      </c>
      <c r="C673" s="66">
        <v>44994</v>
      </c>
      <c r="D673" s="67">
        <v>42</v>
      </c>
      <c r="E673" s="67">
        <v>40.950000000000003</v>
      </c>
      <c r="F673" s="67">
        <v>1.05</v>
      </c>
      <c r="G673" s="182" t="s">
        <v>3333</v>
      </c>
      <c r="H673" s="68" t="s">
        <v>840</v>
      </c>
      <c r="I673" s="68" t="s">
        <v>12262</v>
      </c>
    </row>
    <row r="674" spans="2:9" x14ac:dyDescent="0.25">
      <c r="B674" s="65">
        <v>44993.64166666667</v>
      </c>
      <c r="C674" s="66">
        <v>44994</v>
      </c>
      <c r="D674" s="67">
        <v>5000</v>
      </c>
      <c r="E674" s="67">
        <v>4875</v>
      </c>
      <c r="F674" s="67">
        <v>125</v>
      </c>
      <c r="G674" s="182" t="s">
        <v>11431</v>
      </c>
      <c r="H674" s="68" t="s">
        <v>4696</v>
      </c>
      <c r="I674" s="68" t="s">
        <v>12264</v>
      </c>
    </row>
    <row r="675" spans="2:9" x14ac:dyDescent="0.25">
      <c r="B675" s="65">
        <v>44993.67083333333</v>
      </c>
      <c r="C675" s="66">
        <v>44994</v>
      </c>
      <c r="D675" s="67">
        <v>500</v>
      </c>
      <c r="E675" s="67">
        <v>487.5</v>
      </c>
      <c r="F675" s="67">
        <v>12.5</v>
      </c>
      <c r="G675" s="182" t="s">
        <v>11434</v>
      </c>
      <c r="H675" s="68" t="s">
        <v>3559</v>
      </c>
      <c r="I675" s="68" t="s">
        <v>12263</v>
      </c>
    </row>
    <row r="676" spans="2:9" x14ac:dyDescent="0.25">
      <c r="B676" s="65">
        <v>44993.686111111114</v>
      </c>
      <c r="C676" s="66">
        <v>44994</v>
      </c>
      <c r="D676" s="67">
        <v>300</v>
      </c>
      <c r="E676" s="67">
        <v>292.5</v>
      </c>
      <c r="F676" s="67">
        <v>7.5</v>
      </c>
      <c r="G676" s="182" t="s">
        <v>11435</v>
      </c>
      <c r="H676" s="68" t="s">
        <v>11476</v>
      </c>
      <c r="I676" s="68" t="s">
        <v>12266</v>
      </c>
    </row>
    <row r="677" spans="2:9" x14ac:dyDescent="0.25">
      <c r="B677" s="65">
        <v>44993.688888888886</v>
      </c>
      <c r="C677" s="66">
        <v>44994</v>
      </c>
      <c r="D677" s="67">
        <v>250</v>
      </c>
      <c r="E677" s="67">
        <v>243.75</v>
      </c>
      <c r="F677" s="67">
        <v>6.25</v>
      </c>
      <c r="G677" s="182" t="s">
        <v>11435</v>
      </c>
      <c r="H677" s="68" t="s">
        <v>11477</v>
      </c>
      <c r="I677" s="68" t="s">
        <v>12267</v>
      </c>
    </row>
    <row r="678" spans="2:9" x14ac:dyDescent="0.25">
      <c r="B678" s="65">
        <v>44993.705555555556</v>
      </c>
      <c r="C678" s="66">
        <v>44994</v>
      </c>
      <c r="D678" s="67">
        <v>1000</v>
      </c>
      <c r="E678" s="67">
        <v>975</v>
      </c>
      <c r="F678" s="67">
        <v>25</v>
      </c>
      <c r="G678" s="182" t="s">
        <v>11435</v>
      </c>
      <c r="H678" s="68" t="s">
        <v>6700</v>
      </c>
      <c r="I678" s="68" t="s">
        <v>12268</v>
      </c>
    </row>
    <row r="679" spans="2:9" x14ac:dyDescent="0.25">
      <c r="B679" s="65">
        <v>44993.709027777775</v>
      </c>
      <c r="C679" s="66">
        <v>44994</v>
      </c>
      <c r="D679" s="67">
        <v>200</v>
      </c>
      <c r="E679" s="67">
        <v>195</v>
      </c>
      <c r="F679" s="67">
        <v>5</v>
      </c>
      <c r="G679" s="182" t="s">
        <v>11463</v>
      </c>
      <c r="H679" s="68" t="s">
        <v>6425</v>
      </c>
      <c r="I679" s="68" t="s">
        <v>12265</v>
      </c>
    </row>
    <row r="680" spans="2:9" x14ac:dyDescent="0.25">
      <c r="B680" s="65">
        <v>44993.715277777781</v>
      </c>
      <c r="C680" s="66">
        <v>44994</v>
      </c>
      <c r="D680" s="67">
        <v>7000</v>
      </c>
      <c r="E680" s="67">
        <v>6825</v>
      </c>
      <c r="F680" s="67">
        <v>175</v>
      </c>
      <c r="G680" s="182" t="s">
        <v>7667</v>
      </c>
      <c r="H680" s="68" t="s">
        <v>849</v>
      </c>
      <c r="I680" s="68" t="s">
        <v>12270</v>
      </c>
    </row>
    <row r="681" spans="2:9" x14ac:dyDescent="0.25">
      <c r="B681" s="65">
        <v>44993.717361111114</v>
      </c>
      <c r="C681" s="66">
        <v>44994</v>
      </c>
      <c r="D681" s="67">
        <v>1000</v>
      </c>
      <c r="E681" s="67">
        <v>975</v>
      </c>
      <c r="F681" s="67">
        <v>25</v>
      </c>
      <c r="G681" s="182" t="s">
        <v>11463</v>
      </c>
      <c r="H681" s="68" t="s">
        <v>6999</v>
      </c>
      <c r="I681" s="68" t="s">
        <v>12269</v>
      </c>
    </row>
    <row r="682" spans="2:9" x14ac:dyDescent="0.25">
      <c r="B682" s="65">
        <v>44993.720833333333</v>
      </c>
      <c r="C682" s="66">
        <v>44994</v>
      </c>
      <c r="D682" s="67">
        <v>1000</v>
      </c>
      <c r="E682" s="67">
        <v>975</v>
      </c>
      <c r="F682" s="67">
        <v>25</v>
      </c>
      <c r="G682" s="182" t="s">
        <v>11434</v>
      </c>
      <c r="H682" s="68" t="s">
        <v>6999</v>
      </c>
      <c r="I682" s="68" t="s">
        <v>12274</v>
      </c>
    </row>
    <row r="683" spans="2:9" x14ac:dyDescent="0.25">
      <c r="B683" s="65">
        <v>44993.722916666666</v>
      </c>
      <c r="C683" s="66">
        <v>44994</v>
      </c>
      <c r="D683" s="67">
        <v>1000</v>
      </c>
      <c r="E683" s="67">
        <v>975</v>
      </c>
      <c r="F683" s="67">
        <v>25</v>
      </c>
      <c r="G683" s="182" t="s">
        <v>11435</v>
      </c>
      <c r="H683" s="68" t="s">
        <v>6999</v>
      </c>
      <c r="I683" s="68" t="s">
        <v>12277</v>
      </c>
    </row>
    <row r="684" spans="2:9" x14ac:dyDescent="0.25">
      <c r="B684" s="65">
        <v>44993.724999999999</v>
      </c>
      <c r="C684" s="66">
        <v>44994</v>
      </c>
      <c r="D684" s="67">
        <v>150</v>
      </c>
      <c r="E684" s="67">
        <v>146.25</v>
      </c>
      <c r="F684" s="67">
        <v>3.75</v>
      </c>
      <c r="G684" s="182" t="s">
        <v>11431</v>
      </c>
      <c r="H684" s="68" t="s">
        <v>2173</v>
      </c>
      <c r="I684" s="68" t="s">
        <v>12273</v>
      </c>
    </row>
    <row r="685" spans="2:9" x14ac:dyDescent="0.25">
      <c r="B685" s="65">
        <v>44993.725694444445</v>
      </c>
      <c r="C685" s="66">
        <v>44994</v>
      </c>
      <c r="D685" s="67">
        <v>1000</v>
      </c>
      <c r="E685" s="67">
        <v>975</v>
      </c>
      <c r="F685" s="67">
        <v>25</v>
      </c>
      <c r="G685" s="182" t="s">
        <v>11434</v>
      </c>
      <c r="H685" s="68" t="s">
        <v>3742</v>
      </c>
      <c r="I685" s="68" t="s">
        <v>12275</v>
      </c>
    </row>
    <row r="686" spans="2:9" x14ac:dyDescent="0.25">
      <c r="B686" s="65">
        <v>44993.727777777778</v>
      </c>
      <c r="C686" s="66">
        <v>44994</v>
      </c>
      <c r="D686" s="67">
        <v>1000</v>
      </c>
      <c r="E686" s="67">
        <v>975</v>
      </c>
      <c r="F686" s="67">
        <v>25</v>
      </c>
      <c r="G686" s="182" t="s">
        <v>11434</v>
      </c>
      <c r="H686" s="68" t="s">
        <v>4705</v>
      </c>
      <c r="I686" s="68" t="s">
        <v>12272</v>
      </c>
    </row>
    <row r="687" spans="2:9" x14ac:dyDescent="0.25">
      <c r="B687" s="65">
        <v>44993.736111111109</v>
      </c>
      <c r="C687" s="66">
        <v>44994</v>
      </c>
      <c r="D687" s="67">
        <v>5</v>
      </c>
      <c r="E687" s="67">
        <v>4.87</v>
      </c>
      <c r="F687" s="67">
        <v>0.13</v>
      </c>
      <c r="G687" s="182" t="s">
        <v>4303</v>
      </c>
      <c r="H687" s="68" t="s">
        <v>816</v>
      </c>
      <c r="I687" s="68" t="s">
        <v>12276</v>
      </c>
    </row>
    <row r="688" spans="2:9" x14ac:dyDescent="0.25">
      <c r="B688" s="65">
        <v>44993.74722222222</v>
      </c>
      <c r="C688" s="66">
        <v>44994</v>
      </c>
      <c r="D688" s="67">
        <v>5</v>
      </c>
      <c r="E688" s="67">
        <v>4.87</v>
      </c>
      <c r="F688" s="67">
        <v>0.13</v>
      </c>
      <c r="G688" s="182" t="s">
        <v>11434</v>
      </c>
      <c r="H688" s="68" t="s">
        <v>816</v>
      </c>
      <c r="I688" s="68" t="s">
        <v>12278</v>
      </c>
    </row>
    <row r="689" spans="2:9" x14ac:dyDescent="0.25">
      <c r="B689" s="65">
        <v>44993.75</v>
      </c>
      <c r="C689" s="66">
        <v>44994</v>
      </c>
      <c r="D689" s="67">
        <v>1000</v>
      </c>
      <c r="E689" s="67">
        <v>975</v>
      </c>
      <c r="F689" s="67">
        <v>25</v>
      </c>
      <c r="G689" s="182" t="s">
        <v>11435</v>
      </c>
      <c r="H689" s="68" t="s">
        <v>1147</v>
      </c>
      <c r="I689" s="68" t="s">
        <v>12271</v>
      </c>
    </row>
    <row r="690" spans="2:9" x14ac:dyDescent="0.25">
      <c r="B690" s="65">
        <v>44993.762499999997</v>
      </c>
      <c r="C690" s="66">
        <v>44994</v>
      </c>
      <c r="D690" s="67">
        <v>500</v>
      </c>
      <c r="E690" s="67">
        <v>487.5</v>
      </c>
      <c r="F690" s="67">
        <v>12.5</v>
      </c>
      <c r="G690" s="182" t="s">
        <v>4303</v>
      </c>
      <c r="H690" s="68" t="s">
        <v>4098</v>
      </c>
      <c r="I690" s="68" t="s">
        <v>12279</v>
      </c>
    </row>
    <row r="691" spans="2:9" x14ac:dyDescent="0.25">
      <c r="B691" s="65">
        <v>44993.78125</v>
      </c>
      <c r="C691" s="66">
        <v>44994</v>
      </c>
      <c r="D691" s="67">
        <v>100</v>
      </c>
      <c r="E691" s="67">
        <v>97.5</v>
      </c>
      <c r="F691" s="67">
        <v>2.5</v>
      </c>
      <c r="G691" s="182" t="s">
        <v>11434</v>
      </c>
      <c r="H691" s="68" t="s">
        <v>11478</v>
      </c>
      <c r="I691" s="68" t="s">
        <v>12282</v>
      </c>
    </row>
    <row r="692" spans="2:9" x14ac:dyDescent="0.25">
      <c r="B692" s="65">
        <v>44993.788194444445</v>
      </c>
      <c r="C692" s="66">
        <v>44994</v>
      </c>
      <c r="D692" s="67">
        <v>200</v>
      </c>
      <c r="E692" s="67">
        <v>195</v>
      </c>
      <c r="F692" s="67">
        <v>5</v>
      </c>
      <c r="G692" s="182" t="s">
        <v>11435</v>
      </c>
      <c r="H692" s="68" t="s">
        <v>6229</v>
      </c>
      <c r="I692" s="68" t="s">
        <v>12280</v>
      </c>
    </row>
    <row r="693" spans="2:9" x14ac:dyDescent="0.25">
      <c r="B693" s="65">
        <v>44993.790277777778</v>
      </c>
      <c r="C693" s="66">
        <v>44994</v>
      </c>
      <c r="D693" s="67">
        <v>300</v>
      </c>
      <c r="E693" s="67">
        <v>292.5</v>
      </c>
      <c r="F693" s="67">
        <v>7.5</v>
      </c>
      <c r="G693" s="182" t="s">
        <v>11435</v>
      </c>
      <c r="H693" s="68" t="s">
        <v>4122</v>
      </c>
      <c r="I693" s="68" t="s">
        <v>12281</v>
      </c>
    </row>
    <row r="694" spans="2:9" x14ac:dyDescent="0.25">
      <c r="B694" s="65">
        <v>44993.801388888889</v>
      </c>
      <c r="C694" s="66">
        <v>44994</v>
      </c>
      <c r="D694" s="67">
        <v>1500</v>
      </c>
      <c r="E694" s="67">
        <v>1462.5</v>
      </c>
      <c r="F694" s="67">
        <v>37.5</v>
      </c>
      <c r="G694" s="182" t="s">
        <v>4303</v>
      </c>
      <c r="H694" s="68" t="s">
        <v>1849</v>
      </c>
      <c r="I694" s="68" t="s">
        <v>12284</v>
      </c>
    </row>
    <row r="695" spans="2:9" x14ac:dyDescent="0.25">
      <c r="B695" s="65">
        <v>44993.806944444441</v>
      </c>
      <c r="C695" s="66">
        <v>44994</v>
      </c>
      <c r="D695" s="67">
        <v>1000</v>
      </c>
      <c r="E695" s="67">
        <v>975</v>
      </c>
      <c r="F695" s="67">
        <v>25</v>
      </c>
      <c r="G695" s="182" t="s">
        <v>11434</v>
      </c>
      <c r="H695" s="68" t="s">
        <v>3974</v>
      </c>
      <c r="I695" s="68" t="s">
        <v>12285</v>
      </c>
    </row>
    <row r="696" spans="2:9" x14ac:dyDescent="0.25">
      <c r="B696" s="65">
        <v>44993.816666666666</v>
      </c>
      <c r="C696" s="66">
        <v>44994</v>
      </c>
      <c r="D696" s="67">
        <v>3000</v>
      </c>
      <c r="E696" s="67">
        <v>2925</v>
      </c>
      <c r="F696" s="67">
        <v>75</v>
      </c>
      <c r="G696" s="182" t="s">
        <v>11435</v>
      </c>
      <c r="H696" s="68" t="s">
        <v>1509</v>
      </c>
      <c r="I696" s="68" t="s">
        <v>12283</v>
      </c>
    </row>
    <row r="697" spans="2:9" x14ac:dyDescent="0.25">
      <c r="B697" s="65">
        <v>44993.820833333331</v>
      </c>
      <c r="C697" s="66">
        <v>44994</v>
      </c>
      <c r="D697" s="67">
        <v>20000</v>
      </c>
      <c r="E697" s="67">
        <v>19500</v>
      </c>
      <c r="F697" s="67">
        <v>500</v>
      </c>
      <c r="G697" s="182" t="s">
        <v>11434</v>
      </c>
      <c r="H697" s="68" t="s">
        <v>862</v>
      </c>
      <c r="I697" s="68" t="s">
        <v>12287</v>
      </c>
    </row>
    <row r="698" spans="2:9" x14ac:dyDescent="0.25">
      <c r="B698" s="65">
        <v>44993.824305555558</v>
      </c>
      <c r="C698" s="66">
        <v>44994</v>
      </c>
      <c r="D698" s="67">
        <v>200</v>
      </c>
      <c r="E698" s="67">
        <v>195</v>
      </c>
      <c r="F698" s="67">
        <v>5</v>
      </c>
      <c r="G698" s="182" t="s">
        <v>3333</v>
      </c>
      <c r="H698" s="68" t="s">
        <v>2388</v>
      </c>
      <c r="I698" s="68" t="s">
        <v>12288</v>
      </c>
    </row>
    <row r="699" spans="2:9" x14ac:dyDescent="0.25">
      <c r="B699" s="65">
        <v>44993.828472222223</v>
      </c>
      <c r="C699" s="66">
        <v>44994</v>
      </c>
      <c r="D699" s="67">
        <v>100</v>
      </c>
      <c r="E699" s="67">
        <v>97.5</v>
      </c>
      <c r="F699" s="67">
        <v>2.5</v>
      </c>
      <c r="G699" s="182" t="s">
        <v>3333</v>
      </c>
      <c r="H699" s="68" t="s">
        <v>2388</v>
      </c>
      <c r="I699" s="68" t="s">
        <v>12289</v>
      </c>
    </row>
    <row r="700" spans="2:9" x14ac:dyDescent="0.25">
      <c r="B700" s="65">
        <v>44993.832638888889</v>
      </c>
      <c r="C700" s="66">
        <v>44994</v>
      </c>
      <c r="D700" s="67">
        <v>200</v>
      </c>
      <c r="E700" s="67">
        <v>195</v>
      </c>
      <c r="F700" s="67">
        <v>5</v>
      </c>
      <c r="G700" s="182" t="s">
        <v>11434</v>
      </c>
      <c r="H700" s="68" t="s">
        <v>4668</v>
      </c>
      <c r="I700" s="68" t="s">
        <v>12286</v>
      </c>
    </row>
    <row r="701" spans="2:9" x14ac:dyDescent="0.25">
      <c r="B701" s="65">
        <v>44993.847222222219</v>
      </c>
      <c r="C701" s="66">
        <v>44994</v>
      </c>
      <c r="D701" s="67">
        <v>300</v>
      </c>
      <c r="E701" s="67">
        <v>292.5</v>
      </c>
      <c r="F701" s="67">
        <v>7.5</v>
      </c>
      <c r="G701" s="182" t="s">
        <v>11435</v>
      </c>
      <c r="H701" s="68" t="s">
        <v>2703</v>
      </c>
      <c r="I701" s="68" t="s">
        <v>12290</v>
      </c>
    </row>
    <row r="702" spans="2:9" x14ac:dyDescent="0.25">
      <c r="B702" s="65">
        <v>44993.853472222225</v>
      </c>
      <c r="C702" s="66">
        <v>44994</v>
      </c>
      <c r="D702" s="67">
        <v>100</v>
      </c>
      <c r="E702" s="67">
        <v>97.5</v>
      </c>
      <c r="F702" s="67">
        <v>2.5</v>
      </c>
      <c r="G702" s="182" t="s">
        <v>11434</v>
      </c>
      <c r="H702" s="68" t="s">
        <v>7941</v>
      </c>
      <c r="I702" s="68" t="s">
        <v>12291</v>
      </c>
    </row>
    <row r="703" spans="2:9" x14ac:dyDescent="0.25">
      <c r="B703" s="65">
        <v>44993.866666666669</v>
      </c>
      <c r="C703" s="66">
        <v>44994</v>
      </c>
      <c r="D703" s="67">
        <v>200</v>
      </c>
      <c r="E703" s="67">
        <v>195</v>
      </c>
      <c r="F703" s="67">
        <v>5</v>
      </c>
      <c r="G703" s="182" t="s">
        <v>4303</v>
      </c>
      <c r="H703" s="68" t="s">
        <v>4271</v>
      </c>
      <c r="I703" s="68" t="s">
        <v>12292</v>
      </c>
    </row>
    <row r="704" spans="2:9" x14ac:dyDescent="0.25">
      <c r="B704" s="65">
        <v>44993.878472222219</v>
      </c>
      <c r="C704" s="66">
        <v>44994</v>
      </c>
      <c r="D704" s="67">
        <v>2000</v>
      </c>
      <c r="E704" s="67">
        <v>1950</v>
      </c>
      <c r="F704" s="67">
        <v>50</v>
      </c>
      <c r="G704" s="182" t="s">
        <v>11435</v>
      </c>
      <c r="H704" s="68" t="s">
        <v>4404</v>
      </c>
      <c r="I704" s="68" t="s">
        <v>12293</v>
      </c>
    </row>
    <row r="705" spans="2:9" x14ac:dyDescent="0.25">
      <c r="B705" s="65">
        <v>44993.884722222225</v>
      </c>
      <c r="C705" s="66">
        <v>44994</v>
      </c>
      <c r="D705" s="67">
        <v>200</v>
      </c>
      <c r="E705" s="67">
        <v>195</v>
      </c>
      <c r="F705" s="67">
        <v>5</v>
      </c>
      <c r="G705" s="182" t="s">
        <v>11435</v>
      </c>
      <c r="H705" s="68" t="s">
        <v>7761</v>
      </c>
      <c r="I705" s="68" t="s">
        <v>12294</v>
      </c>
    </row>
    <row r="706" spans="2:9" x14ac:dyDescent="0.25">
      <c r="B706" s="65">
        <v>44993.893055555556</v>
      </c>
      <c r="C706" s="66">
        <v>44994</v>
      </c>
      <c r="D706" s="67">
        <v>200</v>
      </c>
      <c r="E706" s="67">
        <v>195</v>
      </c>
      <c r="F706" s="67">
        <v>5</v>
      </c>
      <c r="G706" s="182" t="s">
        <v>11435</v>
      </c>
      <c r="H706" s="68" t="s">
        <v>1180</v>
      </c>
      <c r="I706" s="68" t="s">
        <v>12295</v>
      </c>
    </row>
    <row r="707" spans="2:9" x14ac:dyDescent="0.25">
      <c r="B707" s="65">
        <v>44993.909722222219</v>
      </c>
      <c r="C707" s="66">
        <v>44994</v>
      </c>
      <c r="D707" s="67">
        <v>100</v>
      </c>
      <c r="E707" s="67">
        <v>97.5</v>
      </c>
      <c r="F707" s="67">
        <v>2.5</v>
      </c>
      <c r="G707" s="182" t="s">
        <v>11463</v>
      </c>
      <c r="H707" s="68" t="s">
        <v>11479</v>
      </c>
      <c r="I707" s="68" t="s">
        <v>12300</v>
      </c>
    </row>
    <row r="708" spans="2:9" x14ac:dyDescent="0.25">
      <c r="B708" s="65">
        <v>44993.910416666666</v>
      </c>
      <c r="C708" s="66">
        <v>44994</v>
      </c>
      <c r="D708" s="67">
        <v>100</v>
      </c>
      <c r="E708" s="67">
        <v>97.5</v>
      </c>
      <c r="F708" s="67">
        <v>2.5</v>
      </c>
      <c r="G708" s="182" t="s">
        <v>11463</v>
      </c>
      <c r="H708" s="68" t="s">
        <v>11479</v>
      </c>
      <c r="I708" s="68" t="s">
        <v>12296</v>
      </c>
    </row>
    <row r="709" spans="2:9" x14ac:dyDescent="0.25">
      <c r="B709" s="65">
        <v>44993.911805555559</v>
      </c>
      <c r="C709" s="66">
        <v>44994</v>
      </c>
      <c r="D709" s="67">
        <v>200</v>
      </c>
      <c r="E709" s="67">
        <v>195</v>
      </c>
      <c r="F709" s="67">
        <v>5</v>
      </c>
      <c r="G709" s="182" t="s">
        <v>11434</v>
      </c>
      <c r="H709" s="68" t="s">
        <v>804</v>
      </c>
      <c r="I709" s="68" t="s">
        <v>12298</v>
      </c>
    </row>
    <row r="710" spans="2:9" x14ac:dyDescent="0.25">
      <c r="B710" s="65">
        <v>44993.912499999999</v>
      </c>
      <c r="C710" s="66">
        <v>44994</v>
      </c>
      <c r="D710" s="67">
        <v>200</v>
      </c>
      <c r="E710" s="67">
        <v>195</v>
      </c>
      <c r="F710" s="67">
        <v>5</v>
      </c>
      <c r="G710" s="182" t="s">
        <v>11435</v>
      </c>
      <c r="H710" s="68" t="s">
        <v>804</v>
      </c>
      <c r="I710" s="68" t="s">
        <v>12299</v>
      </c>
    </row>
    <row r="711" spans="2:9" x14ac:dyDescent="0.25">
      <c r="B711" s="65">
        <v>44993.913194444445</v>
      </c>
      <c r="C711" s="66">
        <v>44994</v>
      </c>
      <c r="D711" s="67">
        <v>200</v>
      </c>
      <c r="E711" s="67">
        <v>195</v>
      </c>
      <c r="F711" s="67">
        <v>5</v>
      </c>
      <c r="G711" s="182" t="s">
        <v>7667</v>
      </c>
      <c r="H711" s="68" t="s">
        <v>804</v>
      </c>
      <c r="I711" s="68" t="s">
        <v>12301</v>
      </c>
    </row>
    <row r="712" spans="2:9" x14ac:dyDescent="0.25">
      <c r="B712" s="65">
        <v>44993.916666666664</v>
      </c>
      <c r="C712" s="66">
        <v>44994</v>
      </c>
      <c r="D712" s="67">
        <v>150</v>
      </c>
      <c r="E712" s="67">
        <v>146.25</v>
      </c>
      <c r="F712" s="67">
        <v>3.75</v>
      </c>
      <c r="G712" s="182" t="s">
        <v>11463</v>
      </c>
      <c r="H712" s="68" t="s">
        <v>3835</v>
      </c>
      <c r="I712" s="68" t="s">
        <v>12297</v>
      </c>
    </row>
    <row r="713" spans="2:9" x14ac:dyDescent="0.25">
      <c r="B713" s="65">
        <v>44993.938888888886</v>
      </c>
      <c r="C713" s="66">
        <v>44994</v>
      </c>
      <c r="D713" s="67">
        <v>1500</v>
      </c>
      <c r="E713" s="67">
        <v>1462.5</v>
      </c>
      <c r="F713" s="67">
        <v>37.5</v>
      </c>
      <c r="G713" s="182" t="s">
        <v>11463</v>
      </c>
      <c r="H713" s="68" t="s">
        <v>2306</v>
      </c>
      <c r="I713" s="68" t="s">
        <v>12302</v>
      </c>
    </row>
    <row r="714" spans="2:9" x14ac:dyDescent="0.25">
      <c r="B714" s="65">
        <v>44993.944444444445</v>
      </c>
      <c r="C714" s="66">
        <v>44994</v>
      </c>
      <c r="D714" s="67">
        <v>150</v>
      </c>
      <c r="E714" s="67">
        <v>146.25</v>
      </c>
      <c r="F714" s="67">
        <v>3.75</v>
      </c>
      <c r="G714" s="182" t="s">
        <v>11434</v>
      </c>
      <c r="H714" s="68" t="s">
        <v>4545</v>
      </c>
      <c r="I714" s="68" t="s">
        <v>12303</v>
      </c>
    </row>
    <row r="715" spans="2:9" x14ac:dyDescent="0.25">
      <c r="B715" s="65">
        <v>44993.945138888892</v>
      </c>
      <c r="C715" s="66">
        <v>44994</v>
      </c>
      <c r="D715" s="67">
        <v>150</v>
      </c>
      <c r="E715" s="67">
        <v>146.25</v>
      </c>
      <c r="F715" s="67">
        <v>3.75</v>
      </c>
      <c r="G715" s="182" t="s">
        <v>11435</v>
      </c>
      <c r="H715" s="68" t="s">
        <v>4545</v>
      </c>
      <c r="I715" s="68" t="s">
        <v>12304</v>
      </c>
    </row>
    <row r="716" spans="2:9" x14ac:dyDescent="0.25">
      <c r="B716" s="65">
        <v>44993.946527777778</v>
      </c>
      <c r="C716" s="66">
        <v>44994</v>
      </c>
      <c r="D716" s="67">
        <v>150</v>
      </c>
      <c r="E716" s="67">
        <v>146.25</v>
      </c>
      <c r="F716" s="67">
        <v>3.75</v>
      </c>
      <c r="G716" s="182" t="s">
        <v>11431</v>
      </c>
      <c r="H716" s="68" t="s">
        <v>4545</v>
      </c>
      <c r="I716" s="68" t="s">
        <v>12305</v>
      </c>
    </row>
    <row r="717" spans="2:9" x14ac:dyDescent="0.25">
      <c r="B717" s="65">
        <v>44993.976388888892</v>
      </c>
      <c r="C717" s="66">
        <v>44995</v>
      </c>
      <c r="D717" s="67">
        <v>2000</v>
      </c>
      <c r="E717" s="67">
        <v>1950</v>
      </c>
      <c r="F717" s="67">
        <v>50</v>
      </c>
      <c r="G717" s="182" t="s">
        <v>11434</v>
      </c>
      <c r="H717" s="68" t="s">
        <v>11480</v>
      </c>
      <c r="I717" s="68" t="s">
        <v>12308</v>
      </c>
    </row>
    <row r="718" spans="2:9" x14ac:dyDescent="0.25">
      <c r="B718" s="65">
        <v>44993.976388888892</v>
      </c>
      <c r="C718" s="66">
        <v>44995</v>
      </c>
      <c r="D718" s="67">
        <v>2500</v>
      </c>
      <c r="E718" s="67">
        <v>2437.5</v>
      </c>
      <c r="F718" s="67">
        <v>62.5</v>
      </c>
      <c r="G718" s="182" t="s">
        <v>7667</v>
      </c>
      <c r="H718" s="68" t="s">
        <v>11481</v>
      </c>
      <c r="I718" s="68" t="s">
        <v>12309</v>
      </c>
    </row>
    <row r="719" spans="2:9" x14ac:dyDescent="0.25">
      <c r="B719" s="65">
        <v>44993.977083333331</v>
      </c>
      <c r="C719" s="66">
        <v>44995</v>
      </c>
      <c r="D719" s="67">
        <v>100</v>
      </c>
      <c r="E719" s="67">
        <v>97.5</v>
      </c>
      <c r="F719" s="67">
        <v>2.5</v>
      </c>
      <c r="G719" s="182" t="s">
        <v>7667</v>
      </c>
      <c r="H719" s="68" t="s">
        <v>4767</v>
      </c>
      <c r="I719" s="68" t="s">
        <v>12306</v>
      </c>
    </row>
    <row r="720" spans="2:9" x14ac:dyDescent="0.25">
      <c r="B720" s="65">
        <v>44994.003472222219</v>
      </c>
      <c r="C720" s="66">
        <v>44995</v>
      </c>
      <c r="D720" s="67">
        <v>1000</v>
      </c>
      <c r="E720" s="67">
        <v>975</v>
      </c>
      <c r="F720" s="67">
        <v>25</v>
      </c>
      <c r="G720" s="182" t="s">
        <v>11431</v>
      </c>
      <c r="H720" s="68" t="s">
        <v>6923</v>
      </c>
      <c r="I720" s="68" t="s">
        <v>12307</v>
      </c>
    </row>
    <row r="721" spans="2:9" x14ac:dyDescent="0.25">
      <c r="B721" s="65">
        <v>44994.006249999999</v>
      </c>
      <c r="C721" s="66">
        <v>44995</v>
      </c>
      <c r="D721" s="67">
        <v>200</v>
      </c>
      <c r="E721" s="67">
        <v>195</v>
      </c>
      <c r="F721" s="67">
        <v>5</v>
      </c>
      <c r="G721" s="182" t="s">
        <v>7667</v>
      </c>
      <c r="H721" s="68" t="s">
        <v>2294</v>
      </c>
      <c r="I721" s="68" t="s">
        <v>12310</v>
      </c>
    </row>
    <row r="722" spans="2:9" x14ac:dyDescent="0.25">
      <c r="B722" s="65">
        <v>44994.020138888889</v>
      </c>
      <c r="C722" s="66">
        <v>44995</v>
      </c>
      <c r="D722" s="67">
        <v>100</v>
      </c>
      <c r="E722" s="67">
        <v>97.5</v>
      </c>
      <c r="F722" s="67">
        <v>2.5</v>
      </c>
      <c r="G722" s="182" t="s">
        <v>11435</v>
      </c>
      <c r="H722" s="68" t="s">
        <v>2918</v>
      </c>
      <c r="I722" s="68" t="s">
        <v>12311</v>
      </c>
    </row>
    <row r="723" spans="2:9" x14ac:dyDescent="0.25">
      <c r="B723" s="65">
        <v>44994.033333333333</v>
      </c>
      <c r="C723" s="66">
        <v>44995</v>
      </c>
      <c r="D723" s="67">
        <v>500</v>
      </c>
      <c r="E723" s="67">
        <v>487.5</v>
      </c>
      <c r="F723" s="67">
        <v>12.5</v>
      </c>
      <c r="G723" s="182" t="s">
        <v>4303</v>
      </c>
      <c r="H723" s="68" t="s">
        <v>11482</v>
      </c>
      <c r="I723" s="68" t="s">
        <v>12314</v>
      </c>
    </row>
    <row r="724" spans="2:9" x14ac:dyDescent="0.25">
      <c r="B724" s="65">
        <v>44994.035416666666</v>
      </c>
      <c r="C724" s="66">
        <v>44995</v>
      </c>
      <c r="D724" s="67">
        <v>200</v>
      </c>
      <c r="E724" s="67">
        <v>195</v>
      </c>
      <c r="F724" s="67">
        <v>5</v>
      </c>
      <c r="G724" s="182" t="s">
        <v>4303</v>
      </c>
      <c r="H724" s="68" t="s">
        <v>601</v>
      </c>
      <c r="I724" s="68" t="s">
        <v>12312</v>
      </c>
    </row>
    <row r="725" spans="2:9" x14ac:dyDescent="0.25">
      <c r="B725" s="65">
        <v>44994.037499999999</v>
      </c>
      <c r="C725" s="66">
        <v>44995</v>
      </c>
      <c r="D725" s="67">
        <v>100</v>
      </c>
      <c r="E725" s="67">
        <v>97.5</v>
      </c>
      <c r="F725" s="67">
        <v>2.5</v>
      </c>
      <c r="G725" s="182" t="s">
        <v>11434</v>
      </c>
      <c r="H725" s="68" t="s">
        <v>8103</v>
      </c>
      <c r="I725" s="68" t="s">
        <v>12313</v>
      </c>
    </row>
    <row r="726" spans="2:9" x14ac:dyDescent="0.25">
      <c r="B726" s="65">
        <v>44994.050694444442</v>
      </c>
      <c r="C726" s="66">
        <v>44995</v>
      </c>
      <c r="D726" s="67">
        <v>40</v>
      </c>
      <c r="E726" s="67">
        <v>39</v>
      </c>
      <c r="F726" s="67">
        <v>1</v>
      </c>
      <c r="G726" s="182" t="s">
        <v>4303</v>
      </c>
      <c r="H726" s="68" t="s">
        <v>7593</v>
      </c>
      <c r="I726" s="68" t="s">
        <v>12316</v>
      </c>
    </row>
    <row r="727" spans="2:9" x14ac:dyDescent="0.25">
      <c r="B727" s="65">
        <v>44994.053472222222</v>
      </c>
      <c r="C727" s="66">
        <v>44995</v>
      </c>
      <c r="D727" s="67">
        <v>1000</v>
      </c>
      <c r="E727" s="67">
        <v>975</v>
      </c>
      <c r="F727" s="67">
        <v>25</v>
      </c>
      <c r="G727" s="182" t="s">
        <v>11434</v>
      </c>
      <c r="H727" s="68" t="s">
        <v>1489</v>
      </c>
      <c r="I727" s="68" t="s">
        <v>12317</v>
      </c>
    </row>
    <row r="728" spans="2:9" x14ac:dyDescent="0.25">
      <c r="B728" s="65">
        <v>44994.061805555553</v>
      </c>
      <c r="C728" s="66">
        <v>44995</v>
      </c>
      <c r="D728" s="67">
        <v>283</v>
      </c>
      <c r="E728" s="67">
        <v>275.92</v>
      </c>
      <c r="F728" s="67">
        <v>7.08</v>
      </c>
      <c r="G728" s="182" t="s">
        <v>11435</v>
      </c>
      <c r="H728" s="68" t="s">
        <v>8295</v>
      </c>
      <c r="I728" s="68" t="s">
        <v>12315</v>
      </c>
    </row>
    <row r="729" spans="2:9" x14ac:dyDescent="0.25">
      <c r="B729" s="65">
        <v>44994.118750000001</v>
      </c>
      <c r="C729" s="66">
        <v>44995</v>
      </c>
      <c r="D729" s="67">
        <v>555</v>
      </c>
      <c r="E729" s="67">
        <v>541.12</v>
      </c>
      <c r="F729" s="67">
        <v>13.88</v>
      </c>
      <c r="G729" s="182" t="s">
        <v>11463</v>
      </c>
      <c r="H729" s="68" t="s">
        <v>4726</v>
      </c>
      <c r="I729" s="68" t="s">
        <v>12318</v>
      </c>
    </row>
    <row r="730" spans="2:9" x14ac:dyDescent="0.25">
      <c r="B730" s="65">
        <v>44994.179861111108</v>
      </c>
      <c r="C730" s="66">
        <v>44995</v>
      </c>
      <c r="D730" s="67">
        <v>10000</v>
      </c>
      <c r="E730" s="67">
        <v>9750</v>
      </c>
      <c r="F730" s="67">
        <v>250</v>
      </c>
      <c r="G730" s="182" t="s">
        <v>4303</v>
      </c>
      <c r="H730" s="68" t="s">
        <v>1726</v>
      </c>
      <c r="I730" s="68" t="s">
        <v>12320</v>
      </c>
    </row>
    <row r="731" spans="2:9" x14ac:dyDescent="0.25">
      <c r="B731" s="65">
        <v>44994.180555555555</v>
      </c>
      <c r="C731" s="66">
        <v>44995</v>
      </c>
      <c r="D731" s="67">
        <v>7000</v>
      </c>
      <c r="E731" s="67">
        <v>6825</v>
      </c>
      <c r="F731" s="67">
        <v>175</v>
      </c>
      <c r="G731" s="182" t="s">
        <v>11463</v>
      </c>
      <c r="H731" s="68" t="s">
        <v>1726</v>
      </c>
      <c r="I731" s="68" t="s">
        <v>12319</v>
      </c>
    </row>
    <row r="732" spans="2:9" x14ac:dyDescent="0.25">
      <c r="B732" s="65">
        <v>44994.261805555558</v>
      </c>
      <c r="C732" s="66">
        <v>44995</v>
      </c>
      <c r="D732" s="67">
        <v>500</v>
      </c>
      <c r="E732" s="67">
        <v>487.5</v>
      </c>
      <c r="F732" s="67">
        <v>12.5</v>
      </c>
      <c r="G732" s="182" t="s">
        <v>11463</v>
      </c>
      <c r="H732" s="68" t="s">
        <v>6739</v>
      </c>
      <c r="I732" s="68" t="s">
        <v>12321</v>
      </c>
    </row>
    <row r="733" spans="2:9" x14ac:dyDescent="0.25">
      <c r="B733" s="65">
        <v>44994.269444444442</v>
      </c>
      <c r="C733" s="66">
        <v>44995</v>
      </c>
      <c r="D733" s="67">
        <v>20</v>
      </c>
      <c r="E733" s="67">
        <v>19.5</v>
      </c>
      <c r="F733" s="67">
        <v>0.5</v>
      </c>
      <c r="G733" s="182" t="s">
        <v>11435</v>
      </c>
      <c r="H733" s="68" t="s">
        <v>818</v>
      </c>
      <c r="I733" s="68" t="s">
        <v>12323</v>
      </c>
    </row>
    <row r="734" spans="2:9" x14ac:dyDescent="0.25">
      <c r="B734" s="65">
        <v>44994.27847222222</v>
      </c>
      <c r="C734" s="66">
        <v>44995</v>
      </c>
      <c r="D734" s="67">
        <v>100</v>
      </c>
      <c r="E734" s="67">
        <v>97.5</v>
      </c>
      <c r="F734" s="67">
        <v>2.5</v>
      </c>
      <c r="G734" s="182" t="s">
        <v>11435</v>
      </c>
      <c r="H734" s="68" t="s">
        <v>554</v>
      </c>
      <c r="I734" s="68" t="s">
        <v>12324</v>
      </c>
    </row>
    <row r="735" spans="2:9" x14ac:dyDescent="0.25">
      <c r="B735" s="65">
        <v>44994.290972222225</v>
      </c>
      <c r="C735" s="66">
        <v>44995</v>
      </c>
      <c r="D735" s="67">
        <v>500</v>
      </c>
      <c r="E735" s="67">
        <v>487.5</v>
      </c>
      <c r="F735" s="67">
        <v>12.5</v>
      </c>
      <c r="G735" s="182" t="s">
        <v>11435</v>
      </c>
      <c r="H735" s="68" t="s">
        <v>2492</v>
      </c>
      <c r="I735" s="68" t="s">
        <v>12322</v>
      </c>
    </row>
    <row r="736" spans="2:9" x14ac:dyDescent="0.25">
      <c r="B736" s="65">
        <v>44994.331944444442</v>
      </c>
      <c r="C736" s="66">
        <v>44995</v>
      </c>
      <c r="D736" s="67">
        <v>1500</v>
      </c>
      <c r="E736" s="67">
        <v>1462.5</v>
      </c>
      <c r="F736" s="67">
        <v>37.5</v>
      </c>
      <c r="G736" s="182" t="s">
        <v>11431</v>
      </c>
      <c r="H736" s="68" t="s">
        <v>3531</v>
      </c>
      <c r="I736" s="68" t="s">
        <v>12325</v>
      </c>
    </row>
    <row r="737" spans="2:9" x14ac:dyDescent="0.25">
      <c r="B737" s="65">
        <v>44994.332638888889</v>
      </c>
      <c r="C737" s="66">
        <v>44995</v>
      </c>
      <c r="D737" s="67">
        <v>150</v>
      </c>
      <c r="E737" s="67">
        <v>146.25</v>
      </c>
      <c r="F737" s="67">
        <v>3.75</v>
      </c>
      <c r="G737" s="182" t="s">
        <v>11434</v>
      </c>
      <c r="H737" s="68" t="s">
        <v>961</v>
      </c>
      <c r="I737" s="68" t="s">
        <v>12326</v>
      </c>
    </row>
    <row r="738" spans="2:9" x14ac:dyDescent="0.25">
      <c r="B738" s="65">
        <v>44994.332638888889</v>
      </c>
      <c r="C738" s="66">
        <v>44995</v>
      </c>
      <c r="D738" s="67">
        <v>100</v>
      </c>
      <c r="E738" s="67">
        <v>97.5</v>
      </c>
      <c r="F738" s="67">
        <v>2.5</v>
      </c>
      <c r="G738" s="182" t="s">
        <v>11435</v>
      </c>
      <c r="H738" s="68" t="s">
        <v>3261</v>
      </c>
      <c r="I738" s="68" t="s">
        <v>12327</v>
      </c>
    </row>
    <row r="739" spans="2:9" x14ac:dyDescent="0.25">
      <c r="B739" s="65">
        <v>44994.351388888892</v>
      </c>
      <c r="C739" s="66">
        <v>44995</v>
      </c>
      <c r="D739" s="67">
        <v>43</v>
      </c>
      <c r="E739" s="67">
        <v>41.92</v>
      </c>
      <c r="F739" s="67">
        <v>1.08</v>
      </c>
      <c r="G739" s="182" t="s">
        <v>3333</v>
      </c>
      <c r="H739" s="68" t="s">
        <v>840</v>
      </c>
      <c r="I739" s="68" t="s">
        <v>12328</v>
      </c>
    </row>
    <row r="740" spans="2:9" x14ac:dyDescent="0.25">
      <c r="B740" s="65">
        <v>44994.398611111108</v>
      </c>
      <c r="C740" s="66">
        <v>44995</v>
      </c>
      <c r="D740" s="67">
        <v>100</v>
      </c>
      <c r="E740" s="67">
        <v>97.5</v>
      </c>
      <c r="F740" s="67">
        <v>2.5</v>
      </c>
      <c r="G740" s="182" t="s">
        <v>11431</v>
      </c>
      <c r="H740" s="68" t="s">
        <v>836</v>
      </c>
      <c r="I740" s="68" t="s">
        <v>12329</v>
      </c>
    </row>
    <row r="741" spans="2:9" x14ac:dyDescent="0.25">
      <c r="B741" s="65">
        <v>44994.428472222222</v>
      </c>
      <c r="C741" s="66">
        <v>44995</v>
      </c>
      <c r="D741" s="67">
        <v>100</v>
      </c>
      <c r="E741" s="67">
        <v>97.5</v>
      </c>
      <c r="F741" s="67">
        <v>2.5</v>
      </c>
      <c r="G741" s="182" t="s">
        <v>11434</v>
      </c>
      <c r="H741" s="68" t="s">
        <v>7132</v>
      </c>
      <c r="I741" s="68" t="s">
        <v>12330</v>
      </c>
    </row>
    <row r="742" spans="2:9" x14ac:dyDescent="0.25">
      <c r="B742" s="65">
        <v>44994.45</v>
      </c>
      <c r="C742" s="66">
        <v>44995</v>
      </c>
      <c r="D742" s="67">
        <v>750</v>
      </c>
      <c r="E742" s="67">
        <v>731.25</v>
      </c>
      <c r="F742" s="67">
        <v>18.75</v>
      </c>
      <c r="G742" s="182" t="s">
        <v>11435</v>
      </c>
      <c r="H742" s="68" t="s">
        <v>2663</v>
      </c>
      <c r="I742" s="68" t="s">
        <v>12331</v>
      </c>
    </row>
    <row r="743" spans="2:9" x14ac:dyDescent="0.25">
      <c r="B743" s="65">
        <v>44994.459722222222</v>
      </c>
      <c r="C743" s="66">
        <v>44995</v>
      </c>
      <c r="D743" s="67">
        <v>200</v>
      </c>
      <c r="E743" s="67">
        <v>195</v>
      </c>
      <c r="F743" s="67">
        <v>5</v>
      </c>
      <c r="G743" s="182" t="s">
        <v>11463</v>
      </c>
      <c r="H743" s="68" t="s">
        <v>588</v>
      </c>
      <c r="I743" s="68" t="s">
        <v>12332</v>
      </c>
    </row>
    <row r="744" spans="2:9" x14ac:dyDescent="0.25">
      <c r="B744" s="65">
        <v>44994.475694444445</v>
      </c>
      <c r="C744" s="66">
        <v>44995</v>
      </c>
      <c r="D744" s="67">
        <v>50</v>
      </c>
      <c r="E744" s="67">
        <v>48.75</v>
      </c>
      <c r="F744" s="67">
        <v>1.25</v>
      </c>
      <c r="G744" s="182" t="s">
        <v>7667</v>
      </c>
      <c r="H744" s="68" t="s">
        <v>7641</v>
      </c>
      <c r="I744" s="68" t="s">
        <v>12334</v>
      </c>
    </row>
    <row r="745" spans="2:9" x14ac:dyDescent="0.25">
      <c r="B745" s="65">
        <v>44994.480555555558</v>
      </c>
      <c r="C745" s="66">
        <v>44995</v>
      </c>
      <c r="D745" s="67">
        <v>500</v>
      </c>
      <c r="E745" s="67">
        <v>487.5</v>
      </c>
      <c r="F745" s="67">
        <v>12.5</v>
      </c>
      <c r="G745" s="182" t="s">
        <v>4303</v>
      </c>
      <c r="H745" s="68" t="s">
        <v>468</v>
      </c>
      <c r="I745" s="68" t="s">
        <v>12338</v>
      </c>
    </row>
    <row r="746" spans="2:9" x14ac:dyDescent="0.25">
      <c r="B746" s="65">
        <v>44994.480555555558</v>
      </c>
      <c r="C746" s="66">
        <v>44995</v>
      </c>
      <c r="D746" s="67">
        <v>500</v>
      </c>
      <c r="E746" s="67">
        <v>487.5</v>
      </c>
      <c r="F746" s="67">
        <v>12.5</v>
      </c>
      <c r="G746" s="182" t="s">
        <v>11484</v>
      </c>
      <c r="H746" s="68" t="s">
        <v>468</v>
      </c>
      <c r="I746" s="68" t="s">
        <v>12340</v>
      </c>
    </row>
    <row r="747" spans="2:9" x14ac:dyDescent="0.25">
      <c r="B747" s="65">
        <v>44994.482638888891</v>
      </c>
      <c r="C747" s="66">
        <v>44995</v>
      </c>
      <c r="D747" s="67">
        <v>500</v>
      </c>
      <c r="E747" s="67">
        <v>487.5</v>
      </c>
      <c r="F747" s="67">
        <v>12.5</v>
      </c>
      <c r="G747" s="182" t="s">
        <v>11434</v>
      </c>
      <c r="H747" s="68" t="s">
        <v>468</v>
      </c>
      <c r="I747" s="68" t="s">
        <v>12333</v>
      </c>
    </row>
    <row r="748" spans="2:9" x14ac:dyDescent="0.25">
      <c r="B748" s="65">
        <v>44994.48333333333</v>
      </c>
      <c r="C748" s="66">
        <v>44995</v>
      </c>
      <c r="D748" s="67">
        <v>500</v>
      </c>
      <c r="E748" s="67">
        <v>487.5</v>
      </c>
      <c r="F748" s="67">
        <v>12.5</v>
      </c>
      <c r="G748" s="182" t="s">
        <v>11435</v>
      </c>
      <c r="H748" s="68" t="s">
        <v>468</v>
      </c>
      <c r="I748" s="68" t="s">
        <v>12335</v>
      </c>
    </row>
    <row r="749" spans="2:9" x14ac:dyDescent="0.25">
      <c r="B749" s="65">
        <v>44994.48333333333</v>
      </c>
      <c r="C749" s="66">
        <v>44995</v>
      </c>
      <c r="D749" s="67">
        <v>500</v>
      </c>
      <c r="E749" s="67">
        <v>487.5</v>
      </c>
      <c r="F749" s="67">
        <v>12.5</v>
      </c>
      <c r="G749" s="182" t="s">
        <v>11431</v>
      </c>
      <c r="H749" s="68" t="s">
        <v>468</v>
      </c>
      <c r="I749" s="68" t="s">
        <v>12336</v>
      </c>
    </row>
    <row r="750" spans="2:9" x14ac:dyDescent="0.25">
      <c r="B750" s="65">
        <v>44994.48333333333</v>
      </c>
      <c r="C750" s="66">
        <v>44995</v>
      </c>
      <c r="D750" s="67">
        <v>500</v>
      </c>
      <c r="E750" s="67">
        <v>487.5</v>
      </c>
      <c r="F750" s="67">
        <v>12.5</v>
      </c>
      <c r="G750" s="182" t="s">
        <v>7667</v>
      </c>
      <c r="H750" s="68" t="s">
        <v>468</v>
      </c>
      <c r="I750" s="68" t="s">
        <v>12339</v>
      </c>
    </row>
    <row r="751" spans="2:9" x14ac:dyDescent="0.25">
      <c r="B751" s="65">
        <v>44994.484027777777</v>
      </c>
      <c r="C751" s="66">
        <v>44995</v>
      </c>
      <c r="D751" s="67">
        <v>500</v>
      </c>
      <c r="E751" s="67">
        <v>487.5</v>
      </c>
      <c r="F751" s="67">
        <v>12.5</v>
      </c>
      <c r="G751" s="182" t="s">
        <v>3333</v>
      </c>
      <c r="H751" s="68" t="s">
        <v>11483</v>
      </c>
      <c r="I751" s="68" t="s">
        <v>12337</v>
      </c>
    </row>
    <row r="752" spans="2:9" x14ac:dyDescent="0.25">
      <c r="B752" s="65">
        <v>44994.511111111111</v>
      </c>
      <c r="C752" s="66">
        <v>44995</v>
      </c>
      <c r="D752" s="67">
        <v>500</v>
      </c>
      <c r="E752" s="67">
        <v>487.5</v>
      </c>
      <c r="F752" s="67">
        <v>12.5</v>
      </c>
      <c r="G752" s="182" t="s">
        <v>3333</v>
      </c>
      <c r="H752" s="68" t="s">
        <v>3091</v>
      </c>
      <c r="I752" s="68" t="s">
        <v>12342</v>
      </c>
    </row>
    <row r="753" spans="2:9" x14ac:dyDescent="0.25">
      <c r="B753" s="65">
        <v>44994.511805555558</v>
      </c>
      <c r="C753" s="66">
        <v>44995</v>
      </c>
      <c r="D753" s="67">
        <v>100</v>
      </c>
      <c r="E753" s="67">
        <v>97.5</v>
      </c>
      <c r="F753" s="67">
        <v>2.5</v>
      </c>
      <c r="G753" s="182" t="s">
        <v>11434</v>
      </c>
      <c r="H753" s="68" t="s">
        <v>7641</v>
      </c>
      <c r="I753" s="68" t="s">
        <v>12341</v>
      </c>
    </row>
    <row r="754" spans="2:9" x14ac:dyDescent="0.25">
      <c r="B754" s="65">
        <v>44994.539583333331</v>
      </c>
      <c r="C754" s="66">
        <v>44995</v>
      </c>
      <c r="D754" s="67">
        <v>10000</v>
      </c>
      <c r="E754" s="67">
        <v>9750</v>
      </c>
      <c r="F754" s="67">
        <v>250</v>
      </c>
      <c r="G754" s="182" t="s">
        <v>11484</v>
      </c>
      <c r="H754" s="68" t="s">
        <v>7902</v>
      </c>
      <c r="I754" s="68" t="s">
        <v>12343</v>
      </c>
    </row>
    <row r="755" spans="2:9" x14ac:dyDescent="0.25">
      <c r="B755" s="65">
        <v>44994.540277777778</v>
      </c>
      <c r="C755" s="66">
        <v>44995</v>
      </c>
      <c r="D755" s="67">
        <v>100</v>
      </c>
      <c r="E755" s="67">
        <v>97.5</v>
      </c>
      <c r="F755" s="67">
        <v>2.5</v>
      </c>
      <c r="G755" s="182" t="s">
        <v>11434</v>
      </c>
      <c r="H755" s="68" t="s">
        <v>1243</v>
      </c>
      <c r="I755" s="68" t="s">
        <v>12344</v>
      </c>
    </row>
    <row r="756" spans="2:9" x14ac:dyDescent="0.25">
      <c r="B756" s="65">
        <v>44994.568749999999</v>
      </c>
      <c r="C756" s="66">
        <v>44995</v>
      </c>
      <c r="D756" s="67">
        <v>200</v>
      </c>
      <c r="E756" s="67">
        <v>195</v>
      </c>
      <c r="F756" s="67">
        <v>5</v>
      </c>
      <c r="G756" s="182" t="s">
        <v>11484</v>
      </c>
      <c r="H756" s="68" t="s">
        <v>204</v>
      </c>
      <c r="I756" s="68" t="s">
        <v>12345</v>
      </c>
    </row>
    <row r="757" spans="2:9" x14ac:dyDescent="0.25">
      <c r="B757" s="65">
        <v>44994.568749999999</v>
      </c>
      <c r="C757" s="66">
        <v>44995</v>
      </c>
      <c r="D757" s="67">
        <v>3000</v>
      </c>
      <c r="E757" s="67">
        <v>2925</v>
      </c>
      <c r="F757" s="67">
        <v>75</v>
      </c>
      <c r="G757" s="182" t="s">
        <v>11435</v>
      </c>
      <c r="H757" s="68" t="s">
        <v>3034</v>
      </c>
      <c r="I757" s="68" t="s">
        <v>12346</v>
      </c>
    </row>
    <row r="758" spans="2:9" x14ac:dyDescent="0.25">
      <c r="B758" s="65">
        <v>44994.574999999997</v>
      </c>
      <c r="C758" s="66">
        <v>44995</v>
      </c>
      <c r="D758" s="67">
        <v>200</v>
      </c>
      <c r="E758" s="67">
        <v>195</v>
      </c>
      <c r="F758" s="67">
        <v>5</v>
      </c>
      <c r="G758" s="182" t="s">
        <v>11484</v>
      </c>
      <c r="H758" s="68" t="s">
        <v>9050</v>
      </c>
      <c r="I758" s="68" t="s">
        <v>12347</v>
      </c>
    </row>
    <row r="759" spans="2:9" x14ac:dyDescent="0.25">
      <c r="B759" s="65">
        <v>44994.57916666667</v>
      </c>
      <c r="C759" s="66">
        <v>44995</v>
      </c>
      <c r="D759" s="67">
        <v>100</v>
      </c>
      <c r="E759" s="67">
        <v>97.5</v>
      </c>
      <c r="F759" s="67">
        <v>2.5</v>
      </c>
      <c r="G759" s="182" t="s">
        <v>11434</v>
      </c>
      <c r="H759" s="68" t="s">
        <v>3852</v>
      </c>
      <c r="I759" s="68" t="s">
        <v>12348</v>
      </c>
    </row>
    <row r="760" spans="2:9" x14ac:dyDescent="0.25">
      <c r="B760" s="65">
        <v>44994.590277777781</v>
      </c>
      <c r="C760" s="66">
        <v>44995</v>
      </c>
      <c r="D760" s="67">
        <v>1000</v>
      </c>
      <c r="E760" s="67">
        <v>975</v>
      </c>
      <c r="F760" s="67">
        <v>25</v>
      </c>
      <c r="G760" s="182" t="s">
        <v>11484</v>
      </c>
      <c r="H760" s="68" t="s">
        <v>524</v>
      </c>
      <c r="I760" s="68" t="s">
        <v>12351</v>
      </c>
    </row>
    <row r="761" spans="2:9" x14ac:dyDescent="0.25">
      <c r="B761" s="65">
        <v>44994.59097222222</v>
      </c>
      <c r="C761" s="66">
        <v>44995</v>
      </c>
      <c r="D761" s="67">
        <v>2000</v>
      </c>
      <c r="E761" s="67">
        <v>1950</v>
      </c>
      <c r="F761" s="67">
        <v>50</v>
      </c>
      <c r="G761" s="182" t="s">
        <v>11484</v>
      </c>
      <c r="H761" s="68" t="s">
        <v>3742</v>
      </c>
      <c r="I761" s="68" t="s">
        <v>12349</v>
      </c>
    </row>
    <row r="762" spans="2:9" x14ac:dyDescent="0.25">
      <c r="B762" s="65">
        <v>44994.594444444447</v>
      </c>
      <c r="C762" s="66">
        <v>44995</v>
      </c>
      <c r="D762" s="67">
        <v>200</v>
      </c>
      <c r="E762" s="67">
        <v>195</v>
      </c>
      <c r="F762" s="67">
        <v>5</v>
      </c>
      <c r="G762" s="182" t="s">
        <v>3333</v>
      </c>
      <c r="H762" s="68" t="s">
        <v>834</v>
      </c>
      <c r="I762" s="68" t="s">
        <v>12350</v>
      </c>
    </row>
    <row r="763" spans="2:9" x14ac:dyDescent="0.25">
      <c r="B763" s="65">
        <v>44994.602777777778</v>
      </c>
      <c r="C763" s="66">
        <v>44995</v>
      </c>
      <c r="D763" s="67">
        <v>100</v>
      </c>
      <c r="E763" s="67">
        <v>97.5</v>
      </c>
      <c r="F763" s="67">
        <v>2.5</v>
      </c>
      <c r="G763" s="182" t="s">
        <v>4303</v>
      </c>
      <c r="H763" s="68" t="s">
        <v>2868</v>
      </c>
      <c r="I763" s="68" t="s">
        <v>12352</v>
      </c>
    </row>
    <row r="764" spans="2:9" x14ac:dyDescent="0.25">
      <c r="B764" s="65">
        <v>44994.613888888889</v>
      </c>
      <c r="C764" s="66">
        <v>44995</v>
      </c>
      <c r="D764" s="67">
        <v>1500</v>
      </c>
      <c r="E764" s="67">
        <v>1462.5</v>
      </c>
      <c r="F764" s="67">
        <v>37.5</v>
      </c>
      <c r="G764" s="182" t="s">
        <v>11484</v>
      </c>
      <c r="H764" s="68" t="s">
        <v>1942</v>
      </c>
      <c r="I764" s="68" t="s">
        <v>12355</v>
      </c>
    </row>
    <row r="765" spans="2:9" x14ac:dyDescent="0.25">
      <c r="B765" s="65">
        <v>44994.617361111108</v>
      </c>
      <c r="C765" s="66">
        <v>44995</v>
      </c>
      <c r="D765" s="67">
        <v>1000</v>
      </c>
      <c r="E765" s="67">
        <v>975</v>
      </c>
      <c r="F765" s="67">
        <v>25</v>
      </c>
      <c r="G765" s="182" t="s">
        <v>7667</v>
      </c>
      <c r="H765" s="68" t="s">
        <v>8186</v>
      </c>
      <c r="I765" s="68" t="s">
        <v>12353</v>
      </c>
    </row>
    <row r="766" spans="2:9" x14ac:dyDescent="0.25">
      <c r="B766" s="65">
        <v>44994.619444444441</v>
      </c>
      <c r="C766" s="66">
        <v>44995</v>
      </c>
      <c r="D766" s="67">
        <v>1000</v>
      </c>
      <c r="E766" s="67">
        <v>975</v>
      </c>
      <c r="F766" s="67">
        <v>25</v>
      </c>
      <c r="G766" s="182" t="s">
        <v>3333</v>
      </c>
      <c r="H766" s="68" t="s">
        <v>8186</v>
      </c>
      <c r="I766" s="68" t="s">
        <v>12356</v>
      </c>
    </row>
    <row r="767" spans="2:9" x14ac:dyDescent="0.25">
      <c r="B767" s="65">
        <v>44994.625</v>
      </c>
      <c r="C767" s="66">
        <v>44995</v>
      </c>
      <c r="D767" s="67">
        <v>10</v>
      </c>
      <c r="E767" s="67">
        <v>9.75</v>
      </c>
      <c r="F767" s="67">
        <v>0.25</v>
      </c>
      <c r="G767" s="182" t="s">
        <v>11435</v>
      </c>
      <c r="H767" s="68" t="s">
        <v>3216</v>
      </c>
      <c r="I767" s="68" t="s">
        <v>12354</v>
      </c>
    </row>
    <row r="768" spans="2:9" x14ac:dyDescent="0.25">
      <c r="B768" s="65">
        <v>44994.640277777777</v>
      </c>
      <c r="C768" s="66">
        <v>44995</v>
      </c>
      <c r="D768" s="67">
        <v>20158</v>
      </c>
      <c r="E768" s="67">
        <v>19654.05</v>
      </c>
      <c r="F768" s="67">
        <v>503.95</v>
      </c>
      <c r="G768" s="182" t="s">
        <v>11434</v>
      </c>
      <c r="H768" s="68" t="s">
        <v>2814</v>
      </c>
      <c r="I768" s="68" t="s">
        <v>12357</v>
      </c>
    </row>
    <row r="769" spans="2:9" x14ac:dyDescent="0.25">
      <c r="B769" s="65">
        <v>44994.670138888891</v>
      </c>
      <c r="C769" s="66">
        <v>44995</v>
      </c>
      <c r="D769" s="67">
        <v>1300</v>
      </c>
      <c r="E769" s="67">
        <v>1267.5</v>
      </c>
      <c r="F769" s="67">
        <v>32.5</v>
      </c>
      <c r="G769" s="182" t="s">
        <v>11484</v>
      </c>
      <c r="H769" s="68" t="s">
        <v>11485</v>
      </c>
      <c r="I769" s="68" t="s">
        <v>12358</v>
      </c>
    </row>
    <row r="770" spans="2:9" x14ac:dyDescent="0.25">
      <c r="B770" s="65">
        <v>44994.676388888889</v>
      </c>
      <c r="C770" s="66">
        <v>44995</v>
      </c>
      <c r="D770" s="67">
        <v>250</v>
      </c>
      <c r="E770" s="67">
        <v>243.75</v>
      </c>
      <c r="F770" s="67">
        <v>6.25</v>
      </c>
      <c r="G770" s="182" t="s">
        <v>11484</v>
      </c>
      <c r="H770" s="68" t="s">
        <v>8342</v>
      </c>
      <c r="I770" s="68" t="s">
        <v>12360</v>
      </c>
    </row>
    <row r="771" spans="2:9" x14ac:dyDescent="0.25">
      <c r="B771" s="65">
        <v>44994.695138888892</v>
      </c>
      <c r="C771" s="66">
        <v>44995</v>
      </c>
      <c r="D771" s="67">
        <v>100</v>
      </c>
      <c r="E771" s="67">
        <v>97.5</v>
      </c>
      <c r="F771" s="67">
        <v>2.5</v>
      </c>
      <c r="G771" s="182" t="s">
        <v>11484</v>
      </c>
      <c r="H771" s="68" t="s">
        <v>11479</v>
      </c>
      <c r="I771" s="68" t="s">
        <v>12359</v>
      </c>
    </row>
    <row r="772" spans="2:9" x14ac:dyDescent="0.25">
      <c r="B772" s="65">
        <v>44994.695833333331</v>
      </c>
      <c r="C772" s="66">
        <v>44995</v>
      </c>
      <c r="D772" s="67">
        <v>100</v>
      </c>
      <c r="E772" s="67">
        <v>97.5</v>
      </c>
      <c r="F772" s="67">
        <v>2.5</v>
      </c>
      <c r="G772" s="182" t="s">
        <v>11484</v>
      </c>
      <c r="H772" s="68" t="s">
        <v>11479</v>
      </c>
      <c r="I772" s="68" t="s">
        <v>12361</v>
      </c>
    </row>
    <row r="773" spans="2:9" x14ac:dyDescent="0.25">
      <c r="B773" s="65">
        <v>44994.70208333333</v>
      </c>
      <c r="C773" s="66">
        <v>44995</v>
      </c>
      <c r="D773" s="67">
        <v>1500</v>
      </c>
      <c r="E773" s="67">
        <v>1462.5</v>
      </c>
      <c r="F773" s="67">
        <v>37.5</v>
      </c>
      <c r="G773" s="182" t="s">
        <v>11484</v>
      </c>
      <c r="H773" s="68" t="s">
        <v>7765</v>
      </c>
      <c r="I773" s="68" t="s">
        <v>12362</v>
      </c>
    </row>
    <row r="774" spans="2:9" x14ac:dyDescent="0.25">
      <c r="B774" s="65">
        <v>44994.70416666667</v>
      </c>
      <c r="C774" s="66">
        <v>44995</v>
      </c>
      <c r="D774" s="67">
        <v>400</v>
      </c>
      <c r="E774" s="67">
        <v>390</v>
      </c>
      <c r="F774" s="67">
        <v>10</v>
      </c>
      <c r="G774" s="182" t="s">
        <v>11484</v>
      </c>
      <c r="H774" s="68" t="s">
        <v>2362</v>
      </c>
      <c r="I774" s="68" t="s">
        <v>12363</v>
      </c>
    </row>
    <row r="775" spans="2:9" x14ac:dyDescent="0.25">
      <c r="B775" s="65">
        <v>44994.706250000003</v>
      </c>
      <c r="C775" s="66">
        <v>44994</v>
      </c>
      <c r="D775" s="67">
        <v>250</v>
      </c>
      <c r="E775" s="67">
        <v>241.25</v>
      </c>
      <c r="F775" s="67">
        <v>8.75</v>
      </c>
      <c r="G775" s="182" t="s">
        <v>11484</v>
      </c>
      <c r="H775" s="68" t="s">
        <v>627</v>
      </c>
      <c r="I775" s="68" t="s">
        <v>13798</v>
      </c>
    </row>
    <row r="776" spans="2:9" x14ac:dyDescent="0.25">
      <c r="B776" s="65">
        <v>44994.715277777781</v>
      </c>
      <c r="C776" s="66">
        <v>44995</v>
      </c>
      <c r="D776" s="67">
        <v>10000</v>
      </c>
      <c r="E776" s="67">
        <v>9750</v>
      </c>
      <c r="F776" s="67">
        <v>250</v>
      </c>
      <c r="G776" s="182" t="s">
        <v>3333</v>
      </c>
      <c r="H776" s="68" t="s">
        <v>358</v>
      </c>
      <c r="I776" s="68" t="s">
        <v>12364</v>
      </c>
    </row>
    <row r="777" spans="2:9" x14ac:dyDescent="0.25">
      <c r="B777" s="65">
        <v>44994.740972222222</v>
      </c>
      <c r="C777" s="66">
        <v>44995</v>
      </c>
      <c r="D777" s="67">
        <v>2000</v>
      </c>
      <c r="E777" s="67">
        <v>1950</v>
      </c>
      <c r="F777" s="67">
        <v>50</v>
      </c>
      <c r="G777" s="182" t="s">
        <v>11434</v>
      </c>
      <c r="H777" s="68" t="s">
        <v>7126</v>
      </c>
      <c r="I777" s="68" t="s">
        <v>12365</v>
      </c>
    </row>
    <row r="778" spans="2:9" x14ac:dyDescent="0.25">
      <c r="B778" s="65">
        <v>44994.75277777778</v>
      </c>
      <c r="C778" s="66">
        <v>44995</v>
      </c>
      <c r="D778" s="67">
        <v>44</v>
      </c>
      <c r="E778" s="67">
        <v>42.9</v>
      </c>
      <c r="F778" s="67">
        <v>1.1000000000000001</v>
      </c>
      <c r="G778" s="182" t="s">
        <v>3333</v>
      </c>
      <c r="H778" s="68" t="s">
        <v>840</v>
      </c>
      <c r="I778" s="68" t="s">
        <v>12367</v>
      </c>
    </row>
    <row r="779" spans="2:9" x14ac:dyDescent="0.25">
      <c r="B779" s="65">
        <v>44994.76666666667</v>
      </c>
      <c r="C779" s="66">
        <v>44995</v>
      </c>
      <c r="D779" s="67">
        <v>50</v>
      </c>
      <c r="E779" s="67">
        <v>48.75</v>
      </c>
      <c r="F779" s="67">
        <v>1.25</v>
      </c>
      <c r="G779" s="182" t="s">
        <v>11484</v>
      </c>
      <c r="H779" s="68" t="s">
        <v>3124</v>
      </c>
      <c r="I779" s="68" t="s">
        <v>12368</v>
      </c>
    </row>
    <row r="780" spans="2:9" x14ac:dyDescent="0.25">
      <c r="B780" s="65">
        <v>44994.768750000003</v>
      </c>
      <c r="C780" s="66">
        <v>44995</v>
      </c>
      <c r="D780" s="67">
        <v>500</v>
      </c>
      <c r="E780" s="67">
        <v>487.5</v>
      </c>
      <c r="F780" s="67">
        <v>12.5</v>
      </c>
      <c r="G780" s="182" t="s">
        <v>4303</v>
      </c>
      <c r="H780" s="68" t="s">
        <v>909</v>
      </c>
      <c r="I780" s="68" t="s">
        <v>12370</v>
      </c>
    </row>
    <row r="781" spans="2:9" x14ac:dyDescent="0.25">
      <c r="B781" s="65">
        <v>44994.770833333336</v>
      </c>
      <c r="C781" s="66">
        <v>44995</v>
      </c>
      <c r="D781" s="67">
        <v>500</v>
      </c>
      <c r="E781" s="67">
        <v>487.5</v>
      </c>
      <c r="F781" s="67">
        <v>12.5</v>
      </c>
      <c r="G781" s="182" t="s">
        <v>11484</v>
      </c>
      <c r="H781" s="68" t="s">
        <v>909</v>
      </c>
      <c r="I781" s="68" t="s">
        <v>12366</v>
      </c>
    </row>
    <row r="782" spans="2:9" x14ac:dyDescent="0.25">
      <c r="B782" s="65">
        <v>44994.773611111108</v>
      </c>
      <c r="C782" s="66">
        <v>44995</v>
      </c>
      <c r="D782" s="67">
        <v>200</v>
      </c>
      <c r="E782" s="67">
        <v>195</v>
      </c>
      <c r="F782" s="67">
        <v>5</v>
      </c>
      <c r="G782" s="182" t="s">
        <v>11484</v>
      </c>
      <c r="H782" s="68" t="s">
        <v>2362</v>
      </c>
      <c r="I782" s="68" t="s">
        <v>12369</v>
      </c>
    </row>
    <row r="783" spans="2:9" x14ac:dyDescent="0.25">
      <c r="B783" s="65">
        <v>44994.796527777777</v>
      </c>
      <c r="C783" s="66">
        <v>44995</v>
      </c>
      <c r="D783" s="67">
        <v>100</v>
      </c>
      <c r="E783" s="67">
        <v>97.5</v>
      </c>
      <c r="F783" s="67">
        <v>2.5</v>
      </c>
      <c r="G783" s="182" t="s">
        <v>11434</v>
      </c>
      <c r="H783" s="68" t="s">
        <v>2904</v>
      </c>
      <c r="I783" s="68" t="s">
        <v>12371</v>
      </c>
    </row>
    <row r="784" spans="2:9" x14ac:dyDescent="0.25">
      <c r="B784" s="65">
        <v>44994.811805555553</v>
      </c>
      <c r="C784" s="66">
        <v>44995</v>
      </c>
      <c r="D784" s="67">
        <v>200</v>
      </c>
      <c r="E784" s="67">
        <v>195</v>
      </c>
      <c r="F784" s="67">
        <v>5</v>
      </c>
      <c r="G784" s="182" t="s">
        <v>7667</v>
      </c>
      <c r="H784" s="68" t="s">
        <v>2294</v>
      </c>
      <c r="I784" s="68" t="s">
        <v>12375</v>
      </c>
    </row>
    <row r="785" spans="2:9" x14ac:dyDescent="0.25">
      <c r="B785" s="65">
        <v>44994.818749999999</v>
      </c>
      <c r="C785" s="66">
        <v>44995</v>
      </c>
      <c r="D785" s="67">
        <v>250</v>
      </c>
      <c r="E785" s="67">
        <v>243.75</v>
      </c>
      <c r="F785" s="67">
        <v>6.25</v>
      </c>
      <c r="G785" s="182" t="s">
        <v>3333</v>
      </c>
      <c r="H785" s="68" t="s">
        <v>3091</v>
      </c>
      <c r="I785" s="68" t="s">
        <v>12373</v>
      </c>
    </row>
    <row r="786" spans="2:9" x14ac:dyDescent="0.25">
      <c r="B786" s="65">
        <v>44994.827777777777</v>
      </c>
      <c r="C786" s="66">
        <v>44995</v>
      </c>
      <c r="D786" s="67">
        <v>1000</v>
      </c>
      <c r="E786" s="67">
        <v>975</v>
      </c>
      <c r="F786" s="67">
        <v>25</v>
      </c>
      <c r="G786" s="182" t="s">
        <v>11484</v>
      </c>
      <c r="H786" s="68" t="s">
        <v>2128</v>
      </c>
      <c r="I786" s="68" t="s">
        <v>12372</v>
      </c>
    </row>
    <row r="787" spans="2:9" x14ac:dyDescent="0.25">
      <c r="B787" s="65">
        <v>44994.836805555555</v>
      </c>
      <c r="C787" s="66">
        <v>44995</v>
      </c>
      <c r="D787" s="67">
        <v>500</v>
      </c>
      <c r="E787" s="67">
        <v>487.5</v>
      </c>
      <c r="F787" s="67">
        <v>12.5</v>
      </c>
      <c r="G787" s="182" t="s">
        <v>4303</v>
      </c>
      <c r="H787" s="68" t="s">
        <v>11486</v>
      </c>
      <c r="I787" s="68" t="s">
        <v>12374</v>
      </c>
    </row>
    <row r="788" spans="2:9" x14ac:dyDescent="0.25">
      <c r="B788" s="65">
        <v>44994.85</v>
      </c>
      <c r="C788" s="66">
        <v>44995</v>
      </c>
      <c r="D788" s="67">
        <v>1000</v>
      </c>
      <c r="E788" s="67">
        <v>975</v>
      </c>
      <c r="F788" s="67">
        <v>25</v>
      </c>
      <c r="G788" s="182" t="s">
        <v>11484</v>
      </c>
      <c r="H788" s="68" t="s">
        <v>185</v>
      </c>
      <c r="I788" s="68" t="s">
        <v>12377</v>
      </c>
    </row>
    <row r="789" spans="2:9" x14ac:dyDescent="0.25">
      <c r="B789" s="65">
        <v>44994.862500000003</v>
      </c>
      <c r="C789" s="66">
        <v>44995</v>
      </c>
      <c r="D789" s="67">
        <v>100</v>
      </c>
      <c r="E789" s="67">
        <v>97.5</v>
      </c>
      <c r="F789" s="67">
        <v>2.5</v>
      </c>
      <c r="G789" s="182" t="s">
        <v>11434</v>
      </c>
      <c r="H789" s="68" t="s">
        <v>7752</v>
      </c>
      <c r="I789" s="68" t="s">
        <v>12378</v>
      </c>
    </row>
    <row r="790" spans="2:9" x14ac:dyDescent="0.25">
      <c r="B790" s="65">
        <v>44994.867361111108</v>
      </c>
      <c r="C790" s="66">
        <v>44995</v>
      </c>
      <c r="D790" s="67">
        <v>500</v>
      </c>
      <c r="E790" s="67">
        <v>487.5</v>
      </c>
      <c r="F790" s="67">
        <v>12.5</v>
      </c>
      <c r="G790" s="182" t="s">
        <v>4303</v>
      </c>
      <c r="H790" s="68" t="s">
        <v>3938</v>
      </c>
      <c r="I790" s="68" t="s">
        <v>12376</v>
      </c>
    </row>
    <row r="791" spans="2:9" x14ac:dyDescent="0.25">
      <c r="B791" s="65">
        <v>44994.886111111111</v>
      </c>
      <c r="C791" s="66">
        <v>44995</v>
      </c>
      <c r="D791" s="67">
        <v>100</v>
      </c>
      <c r="E791" s="67">
        <v>97.5</v>
      </c>
      <c r="F791" s="67">
        <v>2.5</v>
      </c>
      <c r="G791" s="182" t="s">
        <v>11484</v>
      </c>
      <c r="H791" s="68" t="s">
        <v>1627</v>
      </c>
      <c r="I791" s="68" t="s">
        <v>12380</v>
      </c>
    </row>
    <row r="792" spans="2:9" x14ac:dyDescent="0.25">
      <c r="B792" s="65">
        <v>44994.887499999997</v>
      </c>
      <c r="C792" s="66">
        <v>44995</v>
      </c>
      <c r="D792" s="67">
        <v>500</v>
      </c>
      <c r="E792" s="67">
        <v>487.5</v>
      </c>
      <c r="F792" s="67">
        <v>12.5</v>
      </c>
      <c r="G792" s="182" t="s">
        <v>11484</v>
      </c>
      <c r="H792" s="68" t="s">
        <v>2599</v>
      </c>
      <c r="I792" s="68" t="s">
        <v>12381</v>
      </c>
    </row>
    <row r="793" spans="2:9" x14ac:dyDescent="0.25">
      <c r="B793" s="65">
        <v>44994.888194444444</v>
      </c>
      <c r="C793" s="66">
        <v>44995</v>
      </c>
      <c r="D793" s="67">
        <v>100</v>
      </c>
      <c r="E793" s="67">
        <v>97.5</v>
      </c>
      <c r="F793" s="67">
        <v>2.5</v>
      </c>
      <c r="G793" s="182" t="s">
        <v>4303</v>
      </c>
      <c r="H793" s="68" t="s">
        <v>1627</v>
      </c>
      <c r="I793" s="68" t="s">
        <v>12382</v>
      </c>
    </row>
    <row r="794" spans="2:9" x14ac:dyDescent="0.25">
      <c r="B794" s="65">
        <v>44994.890972222223</v>
      </c>
      <c r="C794" s="66">
        <v>44995</v>
      </c>
      <c r="D794" s="67">
        <v>250</v>
      </c>
      <c r="E794" s="67">
        <v>243.75</v>
      </c>
      <c r="F794" s="67">
        <v>6.25</v>
      </c>
      <c r="G794" s="182" t="s">
        <v>11434</v>
      </c>
      <c r="H794" s="68" t="s">
        <v>2599</v>
      </c>
      <c r="I794" s="68" t="s">
        <v>12385</v>
      </c>
    </row>
    <row r="795" spans="2:9" x14ac:dyDescent="0.25">
      <c r="B795" s="65">
        <v>44994.892361111109</v>
      </c>
      <c r="C795" s="66">
        <v>44995</v>
      </c>
      <c r="D795" s="67">
        <v>250</v>
      </c>
      <c r="E795" s="67">
        <v>243.75</v>
      </c>
      <c r="F795" s="67">
        <v>6.25</v>
      </c>
      <c r="G795" s="182" t="s">
        <v>11431</v>
      </c>
      <c r="H795" s="68" t="s">
        <v>2599</v>
      </c>
      <c r="I795" s="68" t="s">
        <v>12386</v>
      </c>
    </row>
    <row r="796" spans="2:9" x14ac:dyDescent="0.25">
      <c r="B796" s="65">
        <v>44994.893055555556</v>
      </c>
      <c r="C796" s="66">
        <v>44995</v>
      </c>
      <c r="D796" s="67">
        <v>2900</v>
      </c>
      <c r="E796" s="67">
        <v>2827.5</v>
      </c>
      <c r="F796" s="67">
        <v>72.5</v>
      </c>
      <c r="G796" s="182" t="s">
        <v>3333</v>
      </c>
      <c r="H796" s="68" t="s">
        <v>793</v>
      </c>
      <c r="I796" s="68" t="s">
        <v>12383</v>
      </c>
    </row>
    <row r="797" spans="2:9" x14ac:dyDescent="0.25">
      <c r="B797" s="65">
        <v>44994.909722222219</v>
      </c>
      <c r="C797" s="66">
        <v>44995</v>
      </c>
      <c r="D797" s="67">
        <v>2000</v>
      </c>
      <c r="E797" s="67">
        <v>1950</v>
      </c>
      <c r="F797" s="67">
        <v>50</v>
      </c>
      <c r="G797" s="182" t="s">
        <v>4303</v>
      </c>
      <c r="H797" s="68" t="s">
        <v>209</v>
      </c>
      <c r="I797" s="68" t="s">
        <v>12379</v>
      </c>
    </row>
    <row r="798" spans="2:9" x14ac:dyDescent="0.25">
      <c r="B798" s="65">
        <v>44994.917361111111</v>
      </c>
      <c r="C798" s="66">
        <v>44995</v>
      </c>
      <c r="D798" s="67">
        <v>250</v>
      </c>
      <c r="E798" s="67">
        <v>243.75</v>
      </c>
      <c r="F798" s="67">
        <v>6.25</v>
      </c>
      <c r="G798" s="182" t="s">
        <v>3333</v>
      </c>
      <c r="H798" s="68" t="s">
        <v>7880</v>
      </c>
      <c r="I798" s="68" t="s">
        <v>12384</v>
      </c>
    </row>
    <row r="799" spans="2:9" x14ac:dyDescent="0.25">
      <c r="B799" s="65">
        <v>44994.920138888891</v>
      </c>
      <c r="C799" s="66">
        <v>44995</v>
      </c>
      <c r="D799" s="67">
        <v>200</v>
      </c>
      <c r="E799" s="67">
        <v>195</v>
      </c>
      <c r="F799" s="67">
        <v>5</v>
      </c>
      <c r="G799" s="182" t="s">
        <v>11484</v>
      </c>
      <c r="H799" s="68" t="s">
        <v>4804</v>
      </c>
      <c r="I799" s="68" t="s">
        <v>12387</v>
      </c>
    </row>
    <row r="800" spans="2:9" x14ac:dyDescent="0.25">
      <c r="B800" s="65">
        <v>44994.9375</v>
      </c>
      <c r="C800" s="66">
        <v>44995</v>
      </c>
      <c r="D800" s="67">
        <v>100</v>
      </c>
      <c r="E800" s="67">
        <v>97.5</v>
      </c>
      <c r="F800" s="67">
        <v>2.5</v>
      </c>
      <c r="G800" s="182" t="s">
        <v>11484</v>
      </c>
      <c r="H800" s="68" t="s">
        <v>9137</v>
      </c>
      <c r="I800" s="68" t="s">
        <v>12388</v>
      </c>
    </row>
    <row r="801" spans="2:9" x14ac:dyDescent="0.25">
      <c r="B801" s="65">
        <v>44994.942361111112</v>
      </c>
      <c r="C801" s="66">
        <v>44995</v>
      </c>
      <c r="D801" s="67">
        <v>113</v>
      </c>
      <c r="E801" s="67">
        <v>110.17</v>
      </c>
      <c r="F801" s="67">
        <v>2.83</v>
      </c>
      <c r="G801" s="182" t="s">
        <v>11484</v>
      </c>
      <c r="H801" s="68" t="s">
        <v>3646</v>
      </c>
      <c r="I801" s="68" t="s">
        <v>12389</v>
      </c>
    </row>
    <row r="802" spans="2:9" x14ac:dyDescent="0.25">
      <c r="B802" s="65">
        <v>44994.956250000003</v>
      </c>
      <c r="C802" s="66">
        <v>44995</v>
      </c>
      <c r="D802" s="67">
        <v>30</v>
      </c>
      <c r="E802" s="67">
        <v>29.25</v>
      </c>
      <c r="F802" s="67">
        <v>0.75</v>
      </c>
      <c r="G802" s="182" t="s">
        <v>3333</v>
      </c>
      <c r="H802" s="68" t="s">
        <v>8295</v>
      </c>
      <c r="I802" s="68" t="s">
        <v>12390</v>
      </c>
    </row>
    <row r="803" spans="2:9" x14ac:dyDescent="0.25">
      <c r="B803" s="65">
        <v>44994.973611111112</v>
      </c>
      <c r="C803" s="66">
        <v>44996</v>
      </c>
      <c r="D803" s="67">
        <v>500</v>
      </c>
      <c r="E803" s="67">
        <v>487.5</v>
      </c>
      <c r="F803" s="67">
        <v>12.5</v>
      </c>
      <c r="G803" s="182" t="s">
        <v>11484</v>
      </c>
      <c r="H803" s="68" t="s">
        <v>4454</v>
      </c>
      <c r="I803" s="68" t="s">
        <v>12391</v>
      </c>
    </row>
    <row r="804" spans="2:9" x14ac:dyDescent="0.25">
      <c r="B804" s="65">
        <v>44994.993750000001</v>
      </c>
      <c r="C804" s="66">
        <v>44996</v>
      </c>
      <c r="D804" s="67">
        <v>500</v>
      </c>
      <c r="E804" s="67">
        <v>487.5</v>
      </c>
      <c r="F804" s="67">
        <v>12.5</v>
      </c>
      <c r="G804" s="182" t="s">
        <v>4303</v>
      </c>
      <c r="H804" s="68" t="s">
        <v>8325</v>
      </c>
      <c r="I804" s="68" t="s">
        <v>12392</v>
      </c>
    </row>
    <row r="805" spans="2:9" x14ac:dyDescent="0.25">
      <c r="B805" s="65">
        <v>44994.995138888888</v>
      </c>
      <c r="C805" s="66">
        <v>44996</v>
      </c>
      <c r="D805" s="67">
        <v>500</v>
      </c>
      <c r="E805" s="67">
        <v>487.5</v>
      </c>
      <c r="F805" s="67">
        <v>12.5</v>
      </c>
      <c r="G805" s="182" t="s">
        <v>11484</v>
      </c>
      <c r="H805" s="68" t="s">
        <v>8325</v>
      </c>
      <c r="I805" s="68" t="s">
        <v>12393</v>
      </c>
    </row>
    <row r="806" spans="2:9" x14ac:dyDescent="0.25">
      <c r="B806" s="65">
        <v>44995.022222222222</v>
      </c>
      <c r="C806" s="66">
        <v>44996</v>
      </c>
      <c r="D806" s="67">
        <v>1000</v>
      </c>
      <c r="E806" s="67">
        <v>975</v>
      </c>
      <c r="F806" s="67">
        <v>25</v>
      </c>
      <c r="G806" s="182" t="s">
        <v>11484</v>
      </c>
      <c r="H806" s="68" t="s">
        <v>6496</v>
      </c>
      <c r="I806" s="68" t="s">
        <v>12394</v>
      </c>
    </row>
    <row r="807" spans="2:9" x14ac:dyDescent="0.25">
      <c r="B807" s="65">
        <v>44995.041666666664</v>
      </c>
      <c r="C807" s="66">
        <v>44996</v>
      </c>
      <c r="D807" s="67">
        <v>300</v>
      </c>
      <c r="E807" s="67">
        <v>292.5</v>
      </c>
      <c r="F807" s="67">
        <v>7.5</v>
      </c>
      <c r="G807" s="182" t="s">
        <v>11484</v>
      </c>
      <c r="H807" s="68" t="s">
        <v>3309</v>
      </c>
      <c r="I807" s="68" t="s">
        <v>12396</v>
      </c>
    </row>
    <row r="808" spans="2:9" x14ac:dyDescent="0.25">
      <c r="B808" s="65">
        <v>44995.043749999997</v>
      </c>
      <c r="C808" s="66">
        <v>44996</v>
      </c>
      <c r="D808" s="67">
        <v>500</v>
      </c>
      <c r="E808" s="67">
        <v>487.5</v>
      </c>
      <c r="F808" s="67">
        <v>12.5</v>
      </c>
      <c r="G808" s="182" t="s">
        <v>11484</v>
      </c>
      <c r="H808" s="68" t="s">
        <v>4106</v>
      </c>
      <c r="I808" s="68" t="s">
        <v>12395</v>
      </c>
    </row>
    <row r="809" spans="2:9" x14ac:dyDescent="0.25">
      <c r="B809" s="65">
        <v>44995.089583333334</v>
      </c>
      <c r="C809" s="66">
        <v>44996</v>
      </c>
      <c r="D809" s="67">
        <v>250</v>
      </c>
      <c r="E809" s="67">
        <v>243.75</v>
      </c>
      <c r="F809" s="67">
        <v>6.25</v>
      </c>
      <c r="G809" s="182" t="s">
        <v>7667</v>
      </c>
      <c r="H809" s="68" t="s">
        <v>4726</v>
      </c>
      <c r="I809" s="68" t="s">
        <v>12399</v>
      </c>
    </row>
    <row r="810" spans="2:9" x14ac:dyDescent="0.25">
      <c r="B810" s="65">
        <v>44995.094444444447</v>
      </c>
      <c r="C810" s="66">
        <v>44996</v>
      </c>
      <c r="D810" s="67">
        <v>400</v>
      </c>
      <c r="E810" s="67">
        <v>390</v>
      </c>
      <c r="F810" s="67">
        <v>10</v>
      </c>
      <c r="G810" s="182" t="s">
        <v>11484</v>
      </c>
      <c r="H810" s="68" t="s">
        <v>6273</v>
      </c>
      <c r="I810" s="68" t="s">
        <v>12400</v>
      </c>
    </row>
    <row r="811" spans="2:9" x14ac:dyDescent="0.25">
      <c r="B811" s="65">
        <v>44995.099305555559</v>
      </c>
      <c r="C811" s="66">
        <v>44996</v>
      </c>
      <c r="D811" s="67">
        <v>50</v>
      </c>
      <c r="E811" s="67">
        <v>48.75</v>
      </c>
      <c r="F811" s="67">
        <v>1.25</v>
      </c>
      <c r="G811" s="182" t="s">
        <v>11484</v>
      </c>
      <c r="H811" s="68" t="s">
        <v>1913</v>
      </c>
      <c r="I811" s="68" t="s">
        <v>12397</v>
      </c>
    </row>
    <row r="812" spans="2:9" x14ac:dyDescent="0.25">
      <c r="B812" s="65">
        <v>44995.101388888892</v>
      </c>
      <c r="C812" s="66">
        <v>44996</v>
      </c>
      <c r="D812" s="67">
        <v>50</v>
      </c>
      <c r="E812" s="67">
        <v>48.75</v>
      </c>
      <c r="F812" s="67">
        <v>1.25</v>
      </c>
      <c r="G812" s="182" t="s">
        <v>7667</v>
      </c>
      <c r="H812" s="68" t="s">
        <v>1913</v>
      </c>
      <c r="I812" s="68" t="s">
        <v>12398</v>
      </c>
    </row>
    <row r="813" spans="2:9" x14ac:dyDescent="0.25">
      <c r="B813" s="65">
        <v>44995.228472222225</v>
      </c>
      <c r="C813" s="66">
        <v>44996</v>
      </c>
      <c r="D813" s="67">
        <v>300</v>
      </c>
      <c r="E813" s="67">
        <v>292.5</v>
      </c>
      <c r="F813" s="67">
        <v>7.5</v>
      </c>
      <c r="G813" s="182" t="s">
        <v>3333</v>
      </c>
      <c r="H813" s="68" t="s">
        <v>3608</v>
      </c>
      <c r="I813" s="68" t="s">
        <v>12401</v>
      </c>
    </row>
    <row r="814" spans="2:9" x14ac:dyDescent="0.25">
      <c r="B814" s="65">
        <v>44995.245138888888</v>
      </c>
      <c r="C814" s="66">
        <v>44996</v>
      </c>
      <c r="D814" s="67">
        <v>8000</v>
      </c>
      <c r="E814" s="67">
        <v>7800</v>
      </c>
      <c r="F814" s="67">
        <v>200</v>
      </c>
      <c r="G814" s="182" t="s">
        <v>11484</v>
      </c>
      <c r="H814" s="68" t="s">
        <v>1359</v>
      </c>
      <c r="I814" s="68" t="s">
        <v>12402</v>
      </c>
    </row>
    <row r="815" spans="2:9" x14ac:dyDescent="0.25">
      <c r="B815" s="65">
        <v>44995.263194444444</v>
      </c>
      <c r="C815" s="66">
        <v>44996</v>
      </c>
      <c r="D815" s="67">
        <v>1000</v>
      </c>
      <c r="E815" s="67">
        <v>975</v>
      </c>
      <c r="F815" s="67">
        <v>25</v>
      </c>
      <c r="G815" s="182" t="s">
        <v>11484</v>
      </c>
      <c r="H815" s="68" t="s">
        <v>3518</v>
      </c>
      <c r="I815" s="68" t="s">
        <v>12404</v>
      </c>
    </row>
    <row r="816" spans="2:9" x14ac:dyDescent="0.25">
      <c r="B816" s="65">
        <v>44995.272916666669</v>
      </c>
      <c r="C816" s="66">
        <v>44996</v>
      </c>
      <c r="D816" s="67">
        <v>100</v>
      </c>
      <c r="E816" s="67">
        <v>97.5</v>
      </c>
      <c r="F816" s="67">
        <v>2.5</v>
      </c>
      <c r="G816" s="182" t="s">
        <v>11484</v>
      </c>
      <c r="H816" s="68" t="s">
        <v>71</v>
      </c>
      <c r="I816" s="68" t="s">
        <v>12403</v>
      </c>
    </row>
    <row r="817" spans="2:9" x14ac:dyDescent="0.25">
      <c r="B817" s="65">
        <v>44995.336111111108</v>
      </c>
      <c r="C817" s="66">
        <v>44996</v>
      </c>
      <c r="D817" s="67">
        <v>250</v>
      </c>
      <c r="E817" s="67">
        <v>243.75</v>
      </c>
      <c r="F817" s="67">
        <v>6.25</v>
      </c>
      <c r="G817" s="182" t="s">
        <v>11484</v>
      </c>
      <c r="H817" s="68" t="s">
        <v>2362</v>
      </c>
      <c r="I817" s="68" t="s">
        <v>12405</v>
      </c>
    </row>
    <row r="818" spans="2:9" x14ac:dyDescent="0.25">
      <c r="B818" s="65">
        <v>44995.345833333333</v>
      </c>
      <c r="C818" s="66">
        <v>44996</v>
      </c>
      <c r="D818" s="67">
        <v>300</v>
      </c>
      <c r="E818" s="67">
        <v>292.5</v>
      </c>
      <c r="F818" s="67">
        <v>7.5</v>
      </c>
      <c r="G818" s="182" t="s">
        <v>3333</v>
      </c>
      <c r="H818" s="68" t="s">
        <v>161</v>
      </c>
      <c r="I818" s="68" t="s">
        <v>12406</v>
      </c>
    </row>
    <row r="819" spans="2:9" x14ac:dyDescent="0.25">
      <c r="B819" s="65">
        <v>44995.348611111112</v>
      </c>
      <c r="C819" s="66">
        <v>44996</v>
      </c>
      <c r="D819" s="67">
        <v>300</v>
      </c>
      <c r="E819" s="67">
        <v>292.5</v>
      </c>
      <c r="F819" s="67">
        <v>7.5</v>
      </c>
      <c r="G819" s="182" t="s">
        <v>11484</v>
      </c>
      <c r="H819" s="68" t="s">
        <v>161</v>
      </c>
      <c r="I819" s="68" t="s">
        <v>12407</v>
      </c>
    </row>
    <row r="820" spans="2:9" x14ac:dyDescent="0.25">
      <c r="B820" s="65">
        <v>44995.365972222222</v>
      </c>
      <c r="C820" s="66">
        <v>44996</v>
      </c>
      <c r="D820" s="67">
        <v>495</v>
      </c>
      <c r="E820" s="67">
        <v>482.62</v>
      </c>
      <c r="F820" s="67">
        <v>12.38</v>
      </c>
      <c r="G820" s="182" t="s">
        <v>11484</v>
      </c>
      <c r="H820" s="68" t="s">
        <v>7650</v>
      </c>
      <c r="I820" s="68" t="s">
        <v>12408</v>
      </c>
    </row>
    <row r="821" spans="2:9" x14ac:dyDescent="0.25">
      <c r="B821" s="65">
        <v>44995.373611111114</v>
      </c>
      <c r="C821" s="66">
        <v>44996</v>
      </c>
      <c r="D821" s="67">
        <v>1000</v>
      </c>
      <c r="E821" s="67">
        <v>975</v>
      </c>
      <c r="F821" s="67">
        <v>25</v>
      </c>
      <c r="G821" s="182" t="s">
        <v>4303</v>
      </c>
      <c r="H821" s="68" t="s">
        <v>869</v>
      </c>
      <c r="I821" s="68" t="s">
        <v>12409</v>
      </c>
    </row>
    <row r="822" spans="2:9" x14ac:dyDescent="0.25">
      <c r="B822" s="65">
        <v>44995.39166666667</v>
      </c>
      <c r="C822" s="66">
        <v>44996</v>
      </c>
      <c r="D822" s="67">
        <v>250</v>
      </c>
      <c r="E822" s="67">
        <v>243.75</v>
      </c>
      <c r="F822" s="67">
        <v>6.25</v>
      </c>
      <c r="G822" s="182" t="s">
        <v>11484</v>
      </c>
      <c r="H822" s="68" t="s">
        <v>6175</v>
      </c>
      <c r="I822" s="68" t="s">
        <v>12410</v>
      </c>
    </row>
    <row r="823" spans="2:9" x14ac:dyDescent="0.25">
      <c r="B823" s="65">
        <v>44995.397916666669</v>
      </c>
      <c r="C823" s="66">
        <v>44996</v>
      </c>
      <c r="D823" s="67">
        <v>1000</v>
      </c>
      <c r="E823" s="67">
        <v>975</v>
      </c>
      <c r="F823" s="67">
        <v>25</v>
      </c>
      <c r="G823" s="182" t="s">
        <v>11484</v>
      </c>
      <c r="H823" s="68" t="s">
        <v>3417</v>
      </c>
      <c r="I823" s="68" t="s">
        <v>12414</v>
      </c>
    </row>
    <row r="824" spans="2:9" x14ac:dyDescent="0.25">
      <c r="B824" s="65">
        <v>44995.4</v>
      </c>
      <c r="C824" s="66">
        <v>44996</v>
      </c>
      <c r="D824" s="67">
        <v>10000</v>
      </c>
      <c r="E824" s="67">
        <v>9750</v>
      </c>
      <c r="F824" s="67">
        <v>250</v>
      </c>
      <c r="G824" s="182" t="s">
        <v>11484</v>
      </c>
      <c r="H824" s="68" t="s">
        <v>593</v>
      </c>
      <c r="I824" s="68" t="s">
        <v>12411</v>
      </c>
    </row>
    <row r="825" spans="2:9" x14ac:dyDescent="0.25">
      <c r="B825" s="65">
        <v>44995.402777777781</v>
      </c>
      <c r="C825" s="66">
        <v>44996</v>
      </c>
      <c r="D825" s="67">
        <v>250</v>
      </c>
      <c r="E825" s="67">
        <v>243.75</v>
      </c>
      <c r="F825" s="67">
        <v>6.25</v>
      </c>
      <c r="G825" s="182" t="s">
        <v>11484</v>
      </c>
      <c r="H825" s="68" t="s">
        <v>2362</v>
      </c>
      <c r="I825" s="68" t="s">
        <v>12412</v>
      </c>
    </row>
    <row r="826" spans="2:9" x14ac:dyDescent="0.25">
      <c r="B826" s="65">
        <v>44995.42083333333</v>
      </c>
      <c r="C826" s="66">
        <v>44996</v>
      </c>
      <c r="D826" s="67">
        <v>1500</v>
      </c>
      <c r="E826" s="67">
        <v>1462.5</v>
      </c>
      <c r="F826" s="67">
        <v>37.5</v>
      </c>
      <c r="G826" s="182" t="s">
        <v>11484</v>
      </c>
      <c r="H826" s="68" t="s">
        <v>3764</v>
      </c>
      <c r="I826" s="68" t="s">
        <v>12413</v>
      </c>
    </row>
    <row r="827" spans="2:9" x14ac:dyDescent="0.25">
      <c r="B827" s="65">
        <v>44995.425694444442</v>
      </c>
      <c r="C827" s="66">
        <v>44996</v>
      </c>
      <c r="D827" s="67">
        <v>1000</v>
      </c>
      <c r="E827" s="67">
        <v>975</v>
      </c>
      <c r="F827" s="67">
        <v>25</v>
      </c>
      <c r="G827" s="182" t="s">
        <v>11484</v>
      </c>
      <c r="H827" s="68" t="s">
        <v>645</v>
      </c>
      <c r="I827" s="68" t="s">
        <v>12415</v>
      </c>
    </row>
    <row r="828" spans="2:9" x14ac:dyDescent="0.25">
      <c r="B828" s="65">
        <v>44995.429166666669</v>
      </c>
      <c r="C828" s="66">
        <v>44995</v>
      </c>
      <c r="D828" s="67">
        <v>500</v>
      </c>
      <c r="E828" s="67">
        <v>482.5</v>
      </c>
      <c r="F828" s="67">
        <v>17.5</v>
      </c>
      <c r="G828" s="182" t="s">
        <v>4303</v>
      </c>
      <c r="H828" s="68" t="s">
        <v>2578</v>
      </c>
      <c r="I828" s="68" t="s">
        <v>13799</v>
      </c>
    </row>
    <row r="829" spans="2:9" x14ac:dyDescent="0.25">
      <c r="B829" s="65">
        <v>44995.432638888888</v>
      </c>
      <c r="C829" s="66">
        <v>44995</v>
      </c>
      <c r="D829" s="67">
        <v>500</v>
      </c>
      <c r="E829" s="67">
        <v>482.5</v>
      </c>
      <c r="F829" s="67">
        <v>17.5</v>
      </c>
      <c r="G829" s="182" t="s">
        <v>11484</v>
      </c>
      <c r="H829" s="68" t="s">
        <v>2578</v>
      </c>
      <c r="I829" s="68" t="s">
        <v>13800</v>
      </c>
    </row>
    <row r="830" spans="2:9" x14ac:dyDescent="0.25">
      <c r="B830" s="65">
        <v>44995.45416666667</v>
      </c>
      <c r="C830" s="66">
        <v>44996</v>
      </c>
      <c r="D830" s="67">
        <v>1000</v>
      </c>
      <c r="E830" s="67">
        <v>975</v>
      </c>
      <c r="F830" s="67">
        <v>25</v>
      </c>
      <c r="G830" s="182" t="s">
        <v>11484</v>
      </c>
      <c r="H830" s="68" t="s">
        <v>1409</v>
      </c>
      <c r="I830" s="68" t="s">
        <v>12416</v>
      </c>
    </row>
    <row r="831" spans="2:9" x14ac:dyDescent="0.25">
      <c r="B831" s="65">
        <v>44995.465277777781</v>
      </c>
      <c r="C831" s="66">
        <v>44996</v>
      </c>
      <c r="D831" s="67">
        <v>200</v>
      </c>
      <c r="E831" s="67">
        <v>195</v>
      </c>
      <c r="F831" s="67">
        <v>5</v>
      </c>
      <c r="G831" s="182" t="s">
        <v>11484</v>
      </c>
      <c r="H831" s="68" t="s">
        <v>845</v>
      </c>
      <c r="I831" s="68" t="s">
        <v>12418</v>
      </c>
    </row>
    <row r="832" spans="2:9" x14ac:dyDescent="0.25">
      <c r="B832" s="65">
        <v>44995.474305555559</v>
      </c>
      <c r="C832" s="66">
        <v>44996</v>
      </c>
      <c r="D832" s="67">
        <v>3000</v>
      </c>
      <c r="E832" s="67">
        <v>2925</v>
      </c>
      <c r="F832" s="67">
        <v>75</v>
      </c>
      <c r="G832" s="182" t="s">
        <v>4303</v>
      </c>
      <c r="H832" s="68" t="s">
        <v>11487</v>
      </c>
      <c r="I832" s="68" t="s">
        <v>12417</v>
      </c>
    </row>
    <row r="833" spans="2:9" x14ac:dyDescent="0.25">
      <c r="B833" s="65">
        <v>44995.493055555555</v>
      </c>
      <c r="C833" s="66">
        <v>44996</v>
      </c>
      <c r="D833" s="67">
        <v>2000</v>
      </c>
      <c r="E833" s="67">
        <v>1950</v>
      </c>
      <c r="F833" s="67">
        <v>50</v>
      </c>
      <c r="G833" s="182" t="s">
        <v>11434</v>
      </c>
      <c r="H833" s="68" t="s">
        <v>11488</v>
      </c>
      <c r="I833" s="68" t="s">
        <v>12420</v>
      </c>
    </row>
    <row r="834" spans="2:9" x14ac:dyDescent="0.25">
      <c r="B834" s="65">
        <v>44995.495138888888</v>
      </c>
      <c r="C834" s="66">
        <v>44996</v>
      </c>
      <c r="D834" s="67">
        <v>500</v>
      </c>
      <c r="E834" s="67">
        <v>487.5</v>
      </c>
      <c r="F834" s="67">
        <v>12.5</v>
      </c>
      <c r="G834" s="182" t="s">
        <v>11484</v>
      </c>
      <c r="H834" s="68" t="s">
        <v>2362</v>
      </c>
      <c r="I834" s="68" t="s">
        <v>12421</v>
      </c>
    </row>
    <row r="835" spans="2:9" x14ac:dyDescent="0.25">
      <c r="B835" s="65">
        <v>44995.499305555553</v>
      </c>
      <c r="C835" s="66">
        <v>44996</v>
      </c>
      <c r="D835" s="67">
        <v>400</v>
      </c>
      <c r="E835" s="67">
        <v>390</v>
      </c>
      <c r="F835" s="67">
        <v>10</v>
      </c>
      <c r="G835" s="182" t="s">
        <v>11484</v>
      </c>
      <c r="H835" s="68" t="s">
        <v>2965</v>
      </c>
      <c r="I835" s="68" t="s">
        <v>12422</v>
      </c>
    </row>
    <row r="836" spans="2:9" x14ac:dyDescent="0.25">
      <c r="B836" s="65">
        <v>44995.503472222219</v>
      </c>
      <c r="C836" s="66">
        <v>44996</v>
      </c>
      <c r="D836" s="67">
        <v>1000</v>
      </c>
      <c r="E836" s="67">
        <v>975</v>
      </c>
      <c r="F836" s="67">
        <v>25</v>
      </c>
      <c r="G836" s="182" t="s">
        <v>11435</v>
      </c>
      <c r="H836" s="68" t="s">
        <v>838</v>
      </c>
      <c r="I836" s="68" t="s">
        <v>12419</v>
      </c>
    </row>
    <row r="837" spans="2:9" x14ac:dyDescent="0.25">
      <c r="B837" s="65">
        <v>44995.505555555559</v>
      </c>
      <c r="C837" s="66">
        <v>44996</v>
      </c>
      <c r="D837" s="67">
        <v>3000</v>
      </c>
      <c r="E837" s="67">
        <v>2925</v>
      </c>
      <c r="F837" s="67">
        <v>75</v>
      </c>
      <c r="G837" s="182" t="s">
        <v>11434</v>
      </c>
      <c r="H837" s="68" t="s">
        <v>6224</v>
      </c>
      <c r="I837" s="68" t="s">
        <v>12424</v>
      </c>
    </row>
    <row r="838" spans="2:9" x14ac:dyDescent="0.25">
      <c r="B838" s="65">
        <v>44995.509722222225</v>
      </c>
      <c r="C838" s="66">
        <v>44996</v>
      </c>
      <c r="D838" s="67">
        <v>2000</v>
      </c>
      <c r="E838" s="67">
        <v>1950</v>
      </c>
      <c r="F838" s="67">
        <v>50</v>
      </c>
      <c r="G838" s="182" t="s">
        <v>11484</v>
      </c>
      <c r="H838" s="68" t="s">
        <v>85</v>
      </c>
      <c r="I838" s="68" t="s">
        <v>12423</v>
      </c>
    </row>
    <row r="839" spans="2:9" x14ac:dyDescent="0.25">
      <c r="B839" s="65">
        <v>44995.521527777775</v>
      </c>
      <c r="C839" s="66">
        <v>44996</v>
      </c>
      <c r="D839" s="67">
        <v>200</v>
      </c>
      <c r="E839" s="67">
        <v>195</v>
      </c>
      <c r="F839" s="67">
        <v>5</v>
      </c>
      <c r="G839" s="182" t="s">
        <v>11484</v>
      </c>
      <c r="H839" s="68" t="s">
        <v>3417</v>
      </c>
      <c r="I839" s="68" t="s">
        <v>12425</v>
      </c>
    </row>
    <row r="840" spans="2:9" x14ac:dyDescent="0.25">
      <c r="B840" s="65">
        <v>44995.523611111108</v>
      </c>
      <c r="C840" s="66">
        <v>44996</v>
      </c>
      <c r="D840" s="67">
        <v>200</v>
      </c>
      <c r="E840" s="67">
        <v>195</v>
      </c>
      <c r="F840" s="67">
        <v>5</v>
      </c>
      <c r="G840" s="182" t="s">
        <v>4303</v>
      </c>
      <c r="H840" s="68" t="s">
        <v>3417</v>
      </c>
      <c r="I840" s="68" t="s">
        <v>12429</v>
      </c>
    </row>
    <row r="841" spans="2:9" x14ac:dyDescent="0.25">
      <c r="B841" s="65">
        <v>44995.525000000001</v>
      </c>
      <c r="C841" s="66">
        <v>44996</v>
      </c>
      <c r="D841" s="67">
        <v>200</v>
      </c>
      <c r="E841" s="67">
        <v>195</v>
      </c>
      <c r="F841" s="67">
        <v>5</v>
      </c>
      <c r="G841" s="182" t="s">
        <v>11434</v>
      </c>
      <c r="H841" s="68" t="s">
        <v>3417</v>
      </c>
      <c r="I841" s="68" t="s">
        <v>12426</v>
      </c>
    </row>
    <row r="842" spans="2:9" x14ac:dyDescent="0.25">
      <c r="B842" s="65">
        <v>44995.526388888888</v>
      </c>
      <c r="C842" s="66">
        <v>44996</v>
      </c>
      <c r="D842" s="67">
        <v>150</v>
      </c>
      <c r="E842" s="67">
        <v>146.25</v>
      </c>
      <c r="F842" s="67">
        <v>3.75</v>
      </c>
      <c r="G842" s="182" t="s">
        <v>11435</v>
      </c>
      <c r="H842" s="68" t="s">
        <v>3417</v>
      </c>
      <c r="I842" s="68" t="s">
        <v>12432</v>
      </c>
    </row>
    <row r="843" spans="2:9" x14ac:dyDescent="0.25">
      <c r="B843" s="65">
        <v>44995.527083333334</v>
      </c>
      <c r="C843" s="66">
        <v>44996</v>
      </c>
      <c r="D843" s="67">
        <v>200</v>
      </c>
      <c r="E843" s="67">
        <v>195</v>
      </c>
      <c r="F843" s="67">
        <v>5</v>
      </c>
      <c r="G843" s="182" t="s">
        <v>11431</v>
      </c>
      <c r="H843" s="68" t="s">
        <v>3417</v>
      </c>
      <c r="I843" s="68" t="s">
        <v>12433</v>
      </c>
    </row>
    <row r="844" spans="2:9" x14ac:dyDescent="0.25">
      <c r="B844" s="65">
        <v>44995.52847222222</v>
      </c>
      <c r="C844" s="66">
        <v>44996</v>
      </c>
      <c r="D844" s="67">
        <v>500</v>
      </c>
      <c r="E844" s="67">
        <v>487.5</v>
      </c>
      <c r="F844" s="67">
        <v>12.5</v>
      </c>
      <c r="G844" s="182" t="s">
        <v>4303</v>
      </c>
      <c r="H844" s="68" t="s">
        <v>3043</v>
      </c>
      <c r="I844" s="68" t="s">
        <v>12430</v>
      </c>
    </row>
    <row r="845" spans="2:9" x14ac:dyDescent="0.25">
      <c r="B845" s="65">
        <v>44995.530555555553</v>
      </c>
      <c r="C845" s="66">
        <v>44996</v>
      </c>
      <c r="D845" s="67">
        <v>1000</v>
      </c>
      <c r="E845" s="67">
        <v>975</v>
      </c>
      <c r="F845" s="67">
        <v>25</v>
      </c>
      <c r="G845" s="182" t="s">
        <v>11484</v>
      </c>
      <c r="H845" s="68" t="s">
        <v>4322</v>
      </c>
      <c r="I845" s="68" t="s">
        <v>12427</v>
      </c>
    </row>
    <row r="846" spans="2:9" x14ac:dyDescent="0.25">
      <c r="B846" s="65">
        <v>44995.543055555558</v>
      </c>
      <c r="C846" s="66">
        <v>44996</v>
      </c>
      <c r="D846" s="67">
        <v>2000</v>
      </c>
      <c r="E846" s="67">
        <v>1950</v>
      </c>
      <c r="F846" s="67">
        <v>50</v>
      </c>
      <c r="G846" s="182" t="s">
        <v>11484</v>
      </c>
      <c r="H846" s="68" t="s">
        <v>925</v>
      </c>
      <c r="I846" s="68" t="s">
        <v>12431</v>
      </c>
    </row>
    <row r="847" spans="2:9" x14ac:dyDescent="0.25">
      <c r="B847" s="65">
        <v>44995.544444444444</v>
      </c>
      <c r="C847" s="66">
        <v>44996</v>
      </c>
      <c r="D847" s="67">
        <v>500</v>
      </c>
      <c r="E847" s="67">
        <v>487.5</v>
      </c>
      <c r="F847" s="67">
        <v>12.5</v>
      </c>
      <c r="G847" s="182" t="s">
        <v>11484</v>
      </c>
      <c r="H847" s="68" t="s">
        <v>3439</v>
      </c>
      <c r="I847" s="68" t="s">
        <v>12428</v>
      </c>
    </row>
    <row r="848" spans="2:9" x14ac:dyDescent="0.25">
      <c r="B848" s="65">
        <v>44995.556250000001</v>
      </c>
      <c r="C848" s="66">
        <v>44996</v>
      </c>
      <c r="D848" s="67">
        <v>150</v>
      </c>
      <c r="E848" s="67">
        <v>146.25</v>
      </c>
      <c r="F848" s="67">
        <v>3.75</v>
      </c>
      <c r="G848" s="182" t="s">
        <v>11484</v>
      </c>
      <c r="H848" s="68" t="s">
        <v>2362</v>
      </c>
      <c r="I848" s="68" t="s">
        <v>12435</v>
      </c>
    </row>
    <row r="849" spans="2:9" x14ac:dyDescent="0.25">
      <c r="B849" s="65">
        <v>44995.557638888888</v>
      </c>
      <c r="C849" s="66">
        <v>44996</v>
      </c>
      <c r="D849" s="67">
        <v>1000</v>
      </c>
      <c r="E849" s="67">
        <v>975</v>
      </c>
      <c r="F849" s="67">
        <v>25</v>
      </c>
      <c r="G849" s="182" t="s">
        <v>11484</v>
      </c>
      <c r="H849" s="68" t="s">
        <v>8266</v>
      </c>
      <c r="I849" s="68" t="s">
        <v>12436</v>
      </c>
    </row>
    <row r="850" spans="2:9" x14ac:dyDescent="0.25">
      <c r="B850" s="65">
        <v>44995.563888888886</v>
      </c>
      <c r="C850" s="66">
        <v>44996</v>
      </c>
      <c r="D850" s="67">
        <v>500</v>
      </c>
      <c r="E850" s="67">
        <v>487.5</v>
      </c>
      <c r="F850" s="67">
        <v>12.5</v>
      </c>
      <c r="G850" s="182" t="s">
        <v>11484</v>
      </c>
      <c r="H850" s="68" t="s">
        <v>11489</v>
      </c>
      <c r="I850" s="68" t="s">
        <v>12437</v>
      </c>
    </row>
    <row r="851" spans="2:9" x14ac:dyDescent="0.25">
      <c r="B851" s="65">
        <v>44995.570138888892</v>
      </c>
      <c r="C851" s="66">
        <v>44996</v>
      </c>
      <c r="D851" s="67">
        <v>500</v>
      </c>
      <c r="E851" s="67">
        <v>487.5</v>
      </c>
      <c r="F851" s="67">
        <v>12.5</v>
      </c>
      <c r="G851" s="182" t="s">
        <v>11484</v>
      </c>
      <c r="H851" s="68" t="s">
        <v>876</v>
      </c>
      <c r="I851" s="68" t="s">
        <v>12434</v>
      </c>
    </row>
    <row r="852" spans="2:9" x14ac:dyDescent="0.25">
      <c r="B852" s="65">
        <v>44995.571527777778</v>
      </c>
      <c r="C852" s="66">
        <v>44996</v>
      </c>
      <c r="D852" s="67">
        <v>1000</v>
      </c>
      <c r="E852" s="67">
        <v>975</v>
      </c>
      <c r="F852" s="67">
        <v>25</v>
      </c>
      <c r="G852" s="182" t="s">
        <v>4303</v>
      </c>
      <c r="H852" s="68" t="s">
        <v>876</v>
      </c>
      <c r="I852" s="68" t="s">
        <v>12439</v>
      </c>
    </row>
    <row r="853" spans="2:9" x14ac:dyDescent="0.25">
      <c r="B853" s="65">
        <v>44995.576388888891</v>
      </c>
      <c r="C853" s="66">
        <v>44996</v>
      </c>
      <c r="D853" s="67">
        <v>1000</v>
      </c>
      <c r="E853" s="67">
        <v>975</v>
      </c>
      <c r="F853" s="67">
        <v>25</v>
      </c>
      <c r="G853" s="182" t="s">
        <v>4303</v>
      </c>
      <c r="H853" s="68" t="s">
        <v>1123</v>
      </c>
      <c r="I853" s="68" t="s">
        <v>12440</v>
      </c>
    </row>
    <row r="854" spans="2:9" x14ac:dyDescent="0.25">
      <c r="B854" s="65">
        <v>44995.577777777777</v>
      </c>
      <c r="C854" s="66">
        <v>44996</v>
      </c>
      <c r="D854" s="67">
        <v>200</v>
      </c>
      <c r="E854" s="67">
        <v>195</v>
      </c>
      <c r="F854" s="67">
        <v>5</v>
      </c>
      <c r="G854" s="182" t="s">
        <v>4303</v>
      </c>
      <c r="H854" s="68" t="s">
        <v>106</v>
      </c>
      <c r="I854" s="68" t="s">
        <v>12441</v>
      </c>
    </row>
    <row r="855" spans="2:9" x14ac:dyDescent="0.25">
      <c r="B855" s="65">
        <v>44995.581944444442</v>
      </c>
      <c r="C855" s="66">
        <v>44996</v>
      </c>
      <c r="D855" s="67">
        <v>200</v>
      </c>
      <c r="E855" s="67">
        <v>195</v>
      </c>
      <c r="F855" s="67">
        <v>5</v>
      </c>
      <c r="G855" s="182" t="s">
        <v>11434</v>
      </c>
      <c r="H855" s="68" t="s">
        <v>106</v>
      </c>
      <c r="I855" s="68" t="s">
        <v>12438</v>
      </c>
    </row>
    <row r="856" spans="2:9" x14ac:dyDescent="0.25">
      <c r="B856" s="65">
        <v>44995.59375</v>
      </c>
      <c r="C856" s="66">
        <v>44996</v>
      </c>
      <c r="D856" s="67">
        <v>200</v>
      </c>
      <c r="E856" s="67">
        <v>195</v>
      </c>
      <c r="F856" s="67">
        <v>5</v>
      </c>
      <c r="G856" s="182" t="s">
        <v>7667</v>
      </c>
      <c r="H856" s="68" t="s">
        <v>106</v>
      </c>
      <c r="I856" s="68" t="s">
        <v>12444</v>
      </c>
    </row>
    <row r="857" spans="2:9" x14ac:dyDescent="0.25">
      <c r="B857" s="65">
        <v>44995.595138888886</v>
      </c>
      <c r="C857" s="66">
        <v>44996</v>
      </c>
      <c r="D857" s="67">
        <v>200</v>
      </c>
      <c r="E857" s="67">
        <v>195</v>
      </c>
      <c r="F857" s="67">
        <v>5</v>
      </c>
      <c r="G857" s="182" t="s">
        <v>11484</v>
      </c>
      <c r="H857" s="68" t="s">
        <v>106</v>
      </c>
      <c r="I857" s="68" t="s">
        <v>12442</v>
      </c>
    </row>
    <row r="858" spans="2:9" x14ac:dyDescent="0.25">
      <c r="B858" s="65">
        <v>44995.59652777778</v>
      </c>
      <c r="C858" s="66">
        <v>44995</v>
      </c>
      <c r="D858" s="67">
        <v>300</v>
      </c>
      <c r="E858" s="67">
        <v>289.5</v>
      </c>
      <c r="F858" s="67">
        <v>10.5</v>
      </c>
      <c r="G858" s="182" t="s">
        <v>11434</v>
      </c>
      <c r="H858" s="68" t="s">
        <v>2164</v>
      </c>
      <c r="I858" s="68" t="s">
        <v>13801</v>
      </c>
    </row>
    <row r="859" spans="2:9" x14ac:dyDescent="0.25">
      <c r="B859" s="65">
        <v>44995.601388888892</v>
      </c>
      <c r="C859" s="66">
        <v>44996</v>
      </c>
      <c r="D859" s="67">
        <v>250</v>
      </c>
      <c r="E859" s="67">
        <v>243.75</v>
      </c>
      <c r="F859" s="67">
        <v>6.25</v>
      </c>
      <c r="G859" s="182" t="s">
        <v>11484</v>
      </c>
      <c r="H859" s="68" t="s">
        <v>1090</v>
      </c>
      <c r="I859" s="68" t="s">
        <v>12443</v>
      </c>
    </row>
    <row r="860" spans="2:9" x14ac:dyDescent="0.25">
      <c r="B860" s="65">
        <v>44995.642361111109</v>
      </c>
      <c r="C860" s="66">
        <v>44996</v>
      </c>
      <c r="D860" s="67">
        <v>500</v>
      </c>
      <c r="E860" s="67">
        <v>487.5</v>
      </c>
      <c r="F860" s="67">
        <v>12.5</v>
      </c>
      <c r="G860" s="182" t="s">
        <v>11435</v>
      </c>
      <c r="H860" s="68" t="s">
        <v>3523</v>
      </c>
      <c r="I860" s="68" t="s">
        <v>12446</v>
      </c>
    </row>
    <row r="861" spans="2:9" x14ac:dyDescent="0.25">
      <c r="B861" s="65">
        <v>44995.642361111109</v>
      </c>
      <c r="C861" s="66">
        <v>44996</v>
      </c>
      <c r="D861" s="67">
        <v>500</v>
      </c>
      <c r="E861" s="67">
        <v>487.5</v>
      </c>
      <c r="F861" s="67">
        <v>12.5</v>
      </c>
      <c r="G861" s="182" t="s">
        <v>4303</v>
      </c>
      <c r="H861" s="68" t="s">
        <v>2305</v>
      </c>
      <c r="I861" s="68" t="s">
        <v>12447</v>
      </c>
    </row>
    <row r="862" spans="2:9" x14ac:dyDescent="0.25">
      <c r="B862" s="65">
        <v>44995.647222222222</v>
      </c>
      <c r="C862" s="66">
        <v>44996</v>
      </c>
      <c r="D862" s="67">
        <v>300</v>
      </c>
      <c r="E862" s="67">
        <v>292.5</v>
      </c>
      <c r="F862" s="67">
        <v>7.5</v>
      </c>
      <c r="G862" s="182" t="s">
        <v>11484</v>
      </c>
      <c r="H862" s="68" t="s">
        <v>579</v>
      </c>
      <c r="I862" s="68" t="s">
        <v>12449</v>
      </c>
    </row>
    <row r="863" spans="2:9" x14ac:dyDescent="0.25">
      <c r="B863" s="65">
        <v>44995.652777777781</v>
      </c>
      <c r="C863" s="66">
        <v>44996</v>
      </c>
      <c r="D863" s="67">
        <v>20000</v>
      </c>
      <c r="E863" s="67">
        <v>19500</v>
      </c>
      <c r="F863" s="67">
        <v>500</v>
      </c>
      <c r="G863" s="182" t="s">
        <v>3333</v>
      </c>
      <c r="H863" s="68" t="s">
        <v>7652</v>
      </c>
      <c r="I863" s="68" t="s">
        <v>12445</v>
      </c>
    </row>
    <row r="864" spans="2:9" x14ac:dyDescent="0.25">
      <c r="B864" s="65">
        <v>44995.654166666667</v>
      </c>
      <c r="C864" s="66">
        <v>44996</v>
      </c>
      <c r="D864" s="67">
        <v>5000</v>
      </c>
      <c r="E864" s="67">
        <v>4875</v>
      </c>
      <c r="F864" s="67">
        <v>125</v>
      </c>
      <c r="G864" s="182" t="s">
        <v>11484</v>
      </c>
      <c r="H864" s="68" t="s">
        <v>3517</v>
      </c>
      <c r="I864" s="68" t="s">
        <v>12448</v>
      </c>
    </row>
    <row r="865" spans="2:9" x14ac:dyDescent="0.25">
      <c r="B865" s="65">
        <v>44995.662499999999</v>
      </c>
      <c r="C865" s="66">
        <v>44996</v>
      </c>
      <c r="D865" s="67">
        <v>500</v>
      </c>
      <c r="E865" s="67">
        <v>487.5</v>
      </c>
      <c r="F865" s="67">
        <v>12.5</v>
      </c>
      <c r="G865" s="182" t="s">
        <v>11484</v>
      </c>
      <c r="H865" s="68" t="s">
        <v>3023</v>
      </c>
      <c r="I865" s="68" t="s">
        <v>12450</v>
      </c>
    </row>
    <row r="866" spans="2:9" x14ac:dyDescent="0.25">
      <c r="B866" s="65">
        <v>44995.671527777777</v>
      </c>
      <c r="C866" s="66">
        <v>44996</v>
      </c>
      <c r="D866" s="67">
        <v>32</v>
      </c>
      <c r="E866" s="67">
        <v>31.2</v>
      </c>
      <c r="F866" s="67">
        <v>0.8</v>
      </c>
      <c r="G866" s="182" t="s">
        <v>3333</v>
      </c>
      <c r="H866" s="68" t="s">
        <v>7593</v>
      </c>
      <c r="I866" s="68" t="s">
        <v>12452</v>
      </c>
    </row>
    <row r="867" spans="2:9" x14ac:dyDescent="0.25">
      <c r="B867" s="65">
        <v>44995.686111111114</v>
      </c>
      <c r="C867" s="66">
        <v>44996</v>
      </c>
      <c r="D867" s="67">
        <v>100</v>
      </c>
      <c r="E867" s="67">
        <v>97.5</v>
      </c>
      <c r="F867" s="67">
        <v>2.5</v>
      </c>
      <c r="G867" s="182" t="s">
        <v>11435</v>
      </c>
      <c r="H867" s="68" t="s">
        <v>7766</v>
      </c>
      <c r="I867" s="68" t="s">
        <v>12453</v>
      </c>
    </row>
    <row r="868" spans="2:9" x14ac:dyDescent="0.25">
      <c r="B868" s="65">
        <v>44995.695138888892</v>
      </c>
      <c r="C868" s="66">
        <v>44996</v>
      </c>
      <c r="D868" s="67">
        <v>1000</v>
      </c>
      <c r="E868" s="67">
        <v>975</v>
      </c>
      <c r="F868" s="67">
        <v>25</v>
      </c>
      <c r="G868" s="182" t="s">
        <v>11484</v>
      </c>
      <c r="H868" s="68" t="s">
        <v>524</v>
      </c>
      <c r="I868" s="68" t="s">
        <v>12451</v>
      </c>
    </row>
    <row r="869" spans="2:9" x14ac:dyDescent="0.25">
      <c r="B869" s="65">
        <v>44995.706944444442</v>
      </c>
      <c r="C869" s="66">
        <v>44996</v>
      </c>
      <c r="D869" s="67">
        <v>500</v>
      </c>
      <c r="E869" s="67">
        <v>487.5</v>
      </c>
      <c r="F869" s="67">
        <v>12.5</v>
      </c>
      <c r="G869" s="182" t="s">
        <v>11484</v>
      </c>
      <c r="H869" s="68" t="s">
        <v>797</v>
      </c>
      <c r="I869" s="68" t="s">
        <v>12454</v>
      </c>
    </row>
    <row r="870" spans="2:9" x14ac:dyDescent="0.25">
      <c r="B870" s="65">
        <v>44995.71597222222</v>
      </c>
      <c r="C870" s="66">
        <v>44996</v>
      </c>
      <c r="D870" s="67">
        <v>422</v>
      </c>
      <c r="E870" s="67">
        <v>411.45</v>
      </c>
      <c r="F870" s="67">
        <v>10.55</v>
      </c>
      <c r="G870" s="182" t="s">
        <v>11484</v>
      </c>
      <c r="H870" s="68" t="s">
        <v>793</v>
      </c>
      <c r="I870" s="68" t="s">
        <v>12455</v>
      </c>
    </row>
    <row r="871" spans="2:9" x14ac:dyDescent="0.25">
      <c r="B871" s="65">
        <v>44995.71875</v>
      </c>
      <c r="C871" s="66">
        <v>44996</v>
      </c>
      <c r="D871" s="67">
        <v>100</v>
      </c>
      <c r="E871" s="67">
        <v>97.5</v>
      </c>
      <c r="F871" s="67">
        <v>2.5</v>
      </c>
      <c r="G871" s="182" t="s">
        <v>11484</v>
      </c>
      <c r="H871" s="68" t="s">
        <v>3567</v>
      </c>
      <c r="I871" s="68" t="s">
        <v>12456</v>
      </c>
    </row>
    <row r="872" spans="2:9" x14ac:dyDescent="0.25">
      <c r="B872" s="65">
        <v>44995.720138888886</v>
      </c>
      <c r="C872" s="66">
        <v>44996</v>
      </c>
      <c r="D872" s="67">
        <v>100</v>
      </c>
      <c r="E872" s="67">
        <v>97.5</v>
      </c>
      <c r="F872" s="67">
        <v>2.5</v>
      </c>
      <c r="G872" s="182" t="s">
        <v>11434</v>
      </c>
      <c r="H872" s="68" t="s">
        <v>3567</v>
      </c>
      <c r="I872" s="68" t="s">
        <v>12461</v>
      </c>
    </row>
    <row r="873" spans="2:9" x14ac:dyDescent="0.25">
      <c r="B873" s="65">
        <v>44995.730555555558</v>
      </c>
      <c r="C873" s="66">
        <v>44996</v>
      </c>
      <c r="D873" s="67">
        <v>200</v>
      </c>
      <c r="E873" s="67">
        <v>195</v>
      </c>
      <c r="F873" s="67">
        <v>5</v>
      </c>
      <c r="G873" s="182" t="s">
        <v>4303</v>
      </c>
      <c r="H873" s="68" t="s">
        <v>2388</v>
      </c>
      <c r="I873" s="68" t="s">
        <v>12458</v>
      </c>
    </row>
    <row r="874" spans="2:9" x14ac:dyDescent="0.25">
      <c r="B874" s="65">
        <v>44995.734722222223</v>
      </c>
      <c r="C874" s="66">
        <v>44996</v>
      </c>
      <c r="D874" s="67">
        <v>4025</v>
      </c>
      <c r="E874" s="67">
        <v>3924.37</v>
      </c>
      <c r="F874" s="67">
        <v>100.63</v>
      </c>
      <c r="G874" s="182" t="s">
        <v>11484</v>
      </c>
      <c r="H874" s="68" t="s">
        <v>834</v>
      </c>
      <c r="I874" s="68" t="s">
        <v>12460</v>
      </c>
    </row>
    <row r="875" spans="2:9" x14ac:dyDescent="0.25">
      <c r="B875" s="65">
        <v>44995.738194444442</v>
      </c>
      <c r="C875" s="66">
        <v>44996</v>
      </c>
      <c r="D875" s="67">
        <v>3000</v>
      </c>
      <c r="E875" s="67">
        <v>2925</v>
      </c>
      <c r="F875" s="67">
        <v>75</v>
      </c>
      <c r="G875" s="182" t="s">
        <v>11484</v>
      </c>
      <c r="H875" s="68" t="s">
        <v>11490</v>
      </c>
      <c r="I875" s="68" t="s">
        <v>12459</v>
      </c>
    </row>
    <row r="876" spans="2:9" x14ac:dyDescent="0.25">
      <c r="B876" s="65">
        <v>44995.747916666667</v>
      </c>
      <c r="C876" s="66">
        <v>44996</v>
      </c>
      <c r="D876" s="67">
        <v>200</v>
      </c>
      <c r="E876" s="67">
        <v>195</v>
      </c>
      <c r="F876" s="67">
        <v>5</v>
      </c>
      <c r="G876" s="182" t="s">
        <v>11434</v>
      </c>
      <c r="H876" s="68" t="s">
        <v>95</v>
      </c>
      <c r="I876" s="68" t="s">
        <v>12457</v>
      </c>
    </row>
    <row r="877" spans="2:9" x14ac:dyDescent="0.25">
      <c r="B877" s="65">
        <v>44995.750694444447</v>
      </c>
      <c r="C877" s="66">
        <v>44996</v>
      </c>
      <c r="D877" s="67">
        <v>1000</v>
      </c>
      <c r="E877" s="67">
        <v>975</v>
      </c>
      <c r="F877" s="67">
        <v>25</v>
      </c>
      <c r="G877" s="182" t="s">
        <v>11484</v>
      </c>
      <c r="H877" s="68" t="s">
        <v>1590</v>
      </c>
      <c r="I877" s="68" t="s">
        <v>12462</v>
      </c>
    </row>
    <row r="878" spans="2:9" x14ac:dyDescent="0.25">
      <c r="B878" s="65">
        <v>44995.752083333333</v>
      </c>
      <c r="C878" s="66">
        <v>44996</v>
      </c>
      <c r="D878" s="67">
        <v>1000</v>
      </c>
      <c r="E878" s="67">
        <v>975</v>
      </c>
      <c r="F878" s="67">
        <v>25</v>
      </c>
      <c r="G878" s="182" t="s">
        <v>4303</v>
      </c>
      <c r="H878" s="68" t="s">
        <v>1590</v>
      </c>
      <c r="I878" s="68" t="s">
        <v>12463</v>
      </c>
    </row>
    <row r="879" spans="2:9" x14ac:dyDescent="0.25">
      <c r="B879" s="65">
        <v>44995.767361111109</v>
      </c>
      <c r="C879" s="66">
        <v>44996</v>
      </c>
      <c r="D879" s="67">
        <v>200</v>
      </c>
      <c r="E879" s="67">
        <v>195</v>
      </c>
      <c r="F879" s="67">
        <v>5</v>
      </c>
      <c r="G879" s="182" t="s">
        <v>11434</v>
      </c>
      <c r="H879" s="68" t="s">
        <v>1397</v>
      </c>
      <c r="I879" s="68" t="s">
        <v>12465</v>
      </c>
    </row>
    <row r="880" spans="2:9" x14ac:dyDescent="0.25">
      <c r="B880" s="65">
        <v>44995.788194444445</v>
      </c>
      <c r="C880" s="66">
        <v>44996</v>
      </c>
      <c r="D880" s="67">
        <v>1000</v>
      </c>
      <c r="E880" s="67">
        <v>975</v>
      </c>
      <c r="F880" s="67">
        <v>25</v>
      </c>
      <c r="G880" s="182" t="s">
        <v>11484</v>
      </c>
      <c r="H880" s="68" t="s">
        <v>1036</v>
      </c>
      <c r="I880" s="68" t="s">
        <v>12464</v>
      </c>
    </row>
    <row r="881" spans="2:9" x14ac:dyDescent="0.25">
      <c r="B881" s="65">
        <v>44995.804166666669</v>
      </c>
      <c r="C881" s="66">
        <v>44996</v>
      </c>
      <c r="D881" s="67">
        <v>3000</v>
      </c>
      <c r="E881" s="67">
        <v>2925</v>
      </c>
      <c r="F881" s="67">
        <v>75</v>
      </c>
      <c r="G881" s="182" t="s">
        <v>11491</v>
      </c>
      <c r="H881" s="68" t="s">
        <v>7646</v>
      </c>
      <c r="I881" s="68" t="s">
        <v>12466</v>
      </c>
    </row>
    <row r="882" spans="2:9" x14ac:dyDescent="0.25">
      <c r="B882" s="65">
        <v>44995.831944444442</v>
      </c>
      <c r="C882" s="66">
        <v>44996</v>
      </c>
      <c r="D882" s="67">
        <v>55</v>
      </c>
      <c r="E882" s="67">
        <v>53.62</v>
      </c>
      <c r="F882" s="67">
        <v>1.38</v>
      </c>
      <c r="G882" s="182" t="s">
        <v>11434</v>
      </c>
      <c r="H882" s="68" t="s">
        <v>7668</v>
      </c>
      <c r="I882" s="68" t="s">
        <v>12467</v>
      </c>
    </row>
    <row r="883" spans="2:9" x14ac:dyDescent="0.25">
      <c r="B883" s="65">
        <v>44995.839583333334</v>
      </c>
      <c r="C883" s="66">
        <v>44996</v>
      </c>
      <c r="D883" s="67">
        <v>153</v>
      </c>
      <c r="E883" s="67">
        <v>149.16999999999999</v>
      </c>
      <c r="F883" s="67">
        <v>3.83</v>
      </c>
      <c r="G883" s="182" t="s">
        <v>11491</v>
      </c>
      <c r="H883" s="68" t="s">
        <v>983</v>
      </c>
      <c r="I883" s="68" t="s">
        <v>12468</v>
      </c>
    </row>
    <row r="884" spans="2:9" x14ac:dyDescent="0.25">
      <c r="B884" s="65">
        <v>44995.847222222219</v>
      </c>
      <c r="C884" s="66">
        <v>44996</v>
      </c>
      <c r="D884" s="67">
        <v>1000</v>
      </c>
      <c r="E884" s="67">
        <v>975</v>
      </c>
      <c r="F884" s="67">
        <v>25</v>
      </c>
      <c r="G884" s="182" t="s">
        <v>11484</v>
      </c>
      <c r="H884" s="68" t="s">
        <v>340</v>
      </c>
      <c r="I884" s="68" t="s">
        <v>12471</v>
      </c>
    </row>
    <row r="885" spans="2:9" x14ac:dyDescent="0.25">
      <c r="B885" s="65">
        <v>44995.865277777775</v>
      </c>
      <c r="C885" s="66">
        <v>44996</v>
      </c>
      <c r="D885" s="67">
        <v>5000</v>
      </c>
      <c r="E885" s="67">
        <v>4875</v>
      </c>
      <c r="F885" s="67">
        <v>125</v>
      </c>
      <c r="G885" s="182" t="s">
        <v>11484</v>
      </c>
      <c r="H885" s="68" t="s">
        <v>3059</v>
      </c>
      <c r="I885" s="68" t="s">
        <v>12469</v>
      </c>
    </row>
    <row r="886" spans="2:9" x14ac:dyDescent="0.25">
      <c r="B886" s="65">
        <v>44995.871527777781</v>
      </c>
      <c r="C886" s="66">
        <v>44996</v>
      </c>
      <c r="D886" s="67">
        <v>700</v>
      </c>
      <c r="E886" s="67">
        <v>682.5</v>
      </c>
      <c r="F886" s="67">
        <v>17.5</v>
      </c>
      <c r="G886" s="182" t="s">
        <v>11484</v>
      </c>
      <c r="H886" s="68" t="s">
        <v>717</v>
      </c>
      <c r="I886" s="68" t="s">
        <v>12470</v>
      </c>
    </row>
    <row r="887" spans="2:9" x14ac:dyDescent="0.25">
      <c r="B887" s="65">
        <v>44995.888194444444</v>
      </c>
      <c r="C887" s="66">
        <v>44996</v>
      </c>
      <c r="D887" s="67">
        <v>450</v>
      </c>
      <c r="E887" s="67">
        <v>438.75</v>
      </c>
      <c r="F887" s="67">
        <v>11.25</v>
      </c>
      <c r="G887" s="182" t="s">
        <v>11491</v>
      </c>
      <c r="H887" s="68" t="s">
        <v>1435</v>
      </c>
      <c r="I887" s="68" t="s">
        <v>12472</v>
      </c>
    </row>
    <row r="888" spans="2:9" x14ac:dyDescent="0.25">
      <c r="B888" s="65">
        <v>44995.898611111108</v>
      </c>
      <c r="C888" s="66">
        <v>44996</v>
      </c>
      <c r="D888" s="67">
        <v>1000</v>
      </c>
      <c r="E888" s="67">
        <v>975</v>
      </c>
      <c r="F888" s="67">
        <v>25</v>
      </c>
      <c r="G888" s="182" t="s">
        <v>11491</v>
      </c>
      <c r="H888" s="68" t="s">
        <v>287</v>
      </c>
      <c r="I888" s="68" t="s">
        <v>12473</v>
      </c>
    </row>
    <row r="889" spans="2:9" x14ac:dyDescent="0.25">
      <c r="B889" s="65">
        <v>44995.90347222222</v>
      </c>
      <c r="C889" s="66">
        <v>44996</v>
      </c>
      <c r="D889" s="67">
        <v>300</v>
      </c>
      <c r="E889" s="67">
        <v>292.5</v>
      </c>
      <c r="F889" s="67">
        <v>7.5</v>
      </c>
      <c r="G889" s="182" t="s">
        <v>11484</v>
      </c>
      <c r="H889" s="68" t="s">
        <v>1112</v>
      </c>
      <c r="I889" s="68" t="s">
        <v>12475</v>
      </c>
    </row>
    <row r="890" spans="2:9" x14ac:dyDescent="0.25">
      <c r="B890" s="65">
        <v>44995.904166666667</v>
      </c>
      <c r="C890" s="66">
        <v>44996</v>
      </c>
      <c r="D890" s="67">
        <v>500</v>
      </c>
      <c r="E890" s="67">
        <v>487.5</v>
      </c>
      <c r="F890" s="67">
        <v>12.5</v>
      </c>
      <c r="G890" s="182" t="s">
        <v>11492</v>
      </c>
      <c r="H890" s="68" t="s">
        <v>8111</v>
      </c>
      <c r="I890" s="68" t="s">
        <v>12476</v>
      </c>
    </row>
    <row r="891" spans="2:9" x14ac:dyDescent="0.25">
      <c r="B891" s="65">
        <v>44995.912499999999</v>
      </c>
      <c r="C891" s="66">
        <v>44996</v>
      </c>
      <c r="D891" s="67">
        <v>1000</v>
      </c>
      <c r="E891" s="67">
        <v>975</v>
      </c>
      <c r="F891" s="67">
        <v>25</v>
      </c>
      <c r="G891" s="182" t="s">
        <v>11484</v>
      </c>
      <c r="H891" s="68" t="s">
        <v>1029</v>
      </c>
      <c r="I891" s="68" t="s">
        <v>12474</v>
      </c>
    </row>
    <row r="892" spans="2:9" x14ac:dyDescent="0.25">
      <c r="B892" s="65">
        <v>44995.922222222223</v>
      </c>
      <c r="C892" s="66">
        <v>44996</v>
      </c>
      <c r="D892" s="67">
        <v>500</v>
      </c>
      <c r="E892" s="67">
        <v>487.5</v>
      </c>
      <c r="F892" s="67">
        <v>12.5</v>
      </c>
      <c r="G892" s="182" t="s">
        <v>11434</v>
      </c>
      <c r="H892" s="68" t="s">
        <v>8325</v>
      </c>
      <c r="I892" s="68" t="s">
        <v>12477</v>
      </c>
    </row>
    <row r="893" spans="2:9" x14ac:dyDescent="0.25">
      <c r="B893" s="65">
        <v>44995.92291666667</v>
      </c>
      <c r="C893" s="66">
        <v>44996</v>
      </c>
      <c r="D893" s="67">
        <v>300</v>
      </c>
      <c r="E893" s="67">
        <v>292.5</v>
      </c>
      <c r="F893" s="67">
        <v>7.5</v>
      </c>
      <c r="G893" s="182" t="s">
        <v>11434</v>
      </c>
      <c r="H893" s="68" t="s">
        <v>11493</v>
      </c>
      <c r="I893" s="68" t="s">
        <v>12478</v>
      </c>
    </row>
    <row r="894" spans="2:9" x14ac:dyDescent="0.25">
      <c r="B894" s="65">
        <v>44995.924305555556</v>
      </c>
      <c r="C894" s="66">
        <v>44996</v>
      </c>
      <c r="D894" s="67">
        <v>500</v>
      </c>
      <c r="E894" s="67">
        <v>487.5</v>
      </c>
      <c r="F894" s="67">
        <v>12.5</v>
      </c>
      <c r="G894" s="182" t="s">
        <v>11484</v>
      </c>
      <c r="H894" s="68" t="s">
        <v>8325</v>
      </c>
      <c r="I894" s="68" t="s">
        <v>12480</v>
      </c>
    </row>
    <row r="895" spans="2:9" x14ac:dyDescent="0.25">
      <c r="B895" s="65">
        <v>44995.926388888889</v>
      </c>
      <c r="C895" s="66">
        <v>44996</v>
      </c>
      <c r="D895" s="67">
        <v>500</v>
      </c>
      <c r="E895" s="67">
        <v>487.5</v>
      </c>
      <c r="F895" s="67">
        <v>12.5</v>
      </c>
      <c r="G895" s="182" t="s">
        <v>11491</v>
      </c>
      <c r="H895" s="68" t="s">
        <v>8325</v>
      </c>
      <c r="I895" s="68" t="s">
        <v>12482</v>
      </c>
    </row>
    <row r="896" spans="2:9" x14ac:dyDescent="0.25">
      <c r="B896" s="65">
        <v>44995.953472222223</v>
      </c>
      <c r="C896" s="66">
        <v>44996</v>
      </c>
      <c r="D896" s="67">
        <v>100</v>
      </c>
      <c r="E896" s="67">
        <v>97.5</v>
      </c>
      <c r="F896" s="67">
        <v>2.5</v>
      </c>
      <c r="G896" s="182" t="s">
        <v>11434</v>
      </c>
      <c r="H896" s="68" t="s">
        <v>3192</v>
      </c>
      <c r="I896" s="68" t="s">
        <v>12481</v>
      </c>
    </row>
    <row r="897" spans="2:9" x14ac:dyDescent="0.25">
      <c r="B897" s="65">
        <v>44995.954861111109</v>
      </c>
      <c r="C897" s="66">
        <v>44996</v>
      </c>
      <c r="D897" s="67">
        <v>500</v>
      </c>
      <c r="E897" s="67">
        <v>487.5</v>
      </c>
      <c r="F897" s="67">
        <v>12.5</v>
      </c>
      <c r="G897" s="182" t="s">
        <v>11484</v>
      </c>
      <c r="H897" s="68" t="s">
        <v>11494</v>
      </c>
      <c r="I897" s="68" t="s">
        <v>12479</v>
      </c>
    </row>
    <row r="898" spans="2:9" x14ac:dyDescent="0.25">
      <c r="B898" s="65">
        <v>44995.97152777778</v>
      </c>
      <c r="C898" s="66">
        <v>44997</v>
      </c>
      <c r="D898" s="67">
        <v>1000</v>
      </c>
      <c r="E898" s="67">
        <v>975</v>
      </c>
      <c r="F898" s="67">
        <v>25</v>
      </c>
      <c r="G898" s="182" t="s">
        <v>11484</v>
      </c>
      <c r="H898" s="68" t="s">
        <v>11495</v>
      </c>
      <c r="I898" s="68" t="s">
        <v>12485</v>
      </c>
    </row>
    <row r="899" spans="2:9" x14ac:dyDescent="0.25">
      <c r="B899" s="65">
        <v>44995.979861111111</v>
      </c>
      <c r="C899" s="66">
        <v>44997</v>
      </c>
      <c r="D899" s="67">
        <v>500</v>
      </c>
      <c r="E899" s="67">
        <v>487.5</v>
      </c>
      <c r="F899" s="67">
        <v>12.5</v>
      </c>
      <c r="G899" s="182" t="s">
        <v>11484</v>
      </c>
      <c r="H899" s="68" t="s">
        <v>580</v>
      </c>
      <c r="I899" s="68" t="s">
        <v>12484</v>
      </c>
    </row>
    <row r="900" spans="2:9" x14ac:dyDescent="0.25">
      <c r="B900" s="65">
        <v>44995.982638888891</v>
      </c>
      <c r="C900" s="66">
        <v>44997</v>
      </c>
      <c r="D900" s="67">
        <v>100</v>
      </c>
      <c r="E900" s="67">
        <v>97.5</v>
      </c>
      <c r="F900" s="67">
        <v>2.5</v>
      </c>
      <c r="G900" s="182" t="s">
        <v>11434</v>
      </c>
      <c r="H900" s="68" t="s">
        <v>71</v>
      </c>
      <c r="I900" s="68" t="s">
        <v>12488</v>
      </c>
    </row>
    <row r="901" spans="2:9" x14ac:dyDescent="0.25">
      <c r="B901" s="65">
        <v>44995.984722222223</v>
      </c>
      <c r="C901" s="66">
        <v>44997</v>
      </c>
      <c r="D901" s="67">
        <v>100</v>
      </c>
      <c r="E901" s="67">
        <v>97.5</v>
      </c>
      <c r="F901" s="67">
        <v>2.5</v>
      </c>
      <c r="G901" s="182" t="s">
        <v>11431</v>
      </c>
      <c r="H901" s="68" t="s">
        <v>394</v>
      </c>
      <c r="I901" s="68" t="s">
        <v>12483</v>
      </c>
    </row>
    <row r="902" spans="2:9" x14ac:dyDescent="0.25">
      <c r="B902" s="65">
        <v>44995.995138888888</v>
      </c>
      <c r="C902" s="66">
        <v>44997</v>
      </c>
      <c r="D902" s="67">
        <v>500</v>
      </c>
      <c r="E902" s="67">
        <v>487.5</v>
      </c>
      <c r="F902" s="67">
        <v>12.5</v>
      </c>
      <c r="G902" s="182" t="s">
        <v>4303</v>
      </c>
      <c r="H902" s="68" t="s">
        <v>1180</v>
      </c>
      <c r="I902" s="68" t="s">
        <v>12487</v>
      </c>
    </row>
    <row r="903" spans="2:9" x14ac:dyDescent="0.25">
      <c r="B903" s="65">
        <v>44996.002083333333</v>
      </c>
      <c r="C903" s="66">
        <v>44997</v>
      </c>
      <c r="D903" s="67">
        <v>80</v>
      </c>
      <c r="E903" s="67">
        <v>78</v>
      </c>
      <c r="F903" s="67">
        <v>2</v>
      </c>
      <c r="G903" s="182" t="s">
        <v>11492</v>
      </c>
      <c r="H903" s="68" t="s">
        <v>3124</v>
      </c>
      <c r="I903" s="68" t="s">
        <v>12486</v>
      </c>
    </row>
    <row r="904" spans="2:9" x14ac:dyDescent="0.25">
      <c r="B904" s="65">
        <v>44996.004166666666</v>
      </c>
      <c r="C904" s="66">
        <v>44997</v>
      </c>
      <c r="D904" s="67">
        <v>2000</v>
      </c>
      <c r="E904" s="67">
        <v>1950</v>
      </c>
      <c r="F904" s="67">
        <v>50</v>
      </c>
      <c r="G904" s="182" t="s">
        <v>4303</v>
      </c>
      <c r="H904" s="68" t="s">
        <v>3197</v>
      </c>
      <c r="I904" s="68" t="s">
        <v>12489</v>
      </c>
    </row>
    <row r="905" spans="2:9" x14ac:dyDescent="0.25">
      <c r="B905" s="65">
        <v>44996.048611111109</v>
      </c>
      <c r="C905" s="66">
        <v>44997</v>
      </c>
      <c r="D905" s="67">
        <v>400</v>
      </c>
      <c r="E905" s="67">
        <v>390</v>
      </c>
      <c r="F905" s="67">
        <v>10</v>
      </c>
      <c r="G905" s="182" t="s">
        <v>11484</v>
      </c>
      <c r="H905" s="68" t="s">
        <v>7650</v>
      </c>
      <c r="I905" s="68" t="s">
        <v>12491</v>
      </c>
    </row>
    <row r="906" spans="2:9" x14ac:dyDescent="0.25">
      <c r="B906" s="65">
        <v>44996.061805555553</v>
      </c>
      <c r="C906" s="66">
        <v>44997</v>
      </c>
      <c r="D906" s="67">
        <v>7000</v>
      </c>
      <c r="E906" s="67">
        <v>6825</v>
      </c>
      <c r="F906" s="67">
        <v>175</v>
      </c>
      <c r="G906" s="182" t="s">
        <v>7667</v>
      </c>
      <c r="H906" s="68" t="s">
        <v>842</v>
      </c>
      <c r="I906" s="68" t="s">
        <v>12490</v>
      </c>
    </row>
    <row r="907" spans="2:9" x14ac:dyDescent="0.25">
      <c r="B907" s="65">
        <v>44996.084027777775</v>
      </c>
      <c r="C907" s="66">
        <v>44997</v>
      </c>
      <c r="D907" s="67">
        <v>1000</v>
      </c>
      <c r="E907" s="67">
        <v>975</v>
      </c>
      <c r="F907" s="67">
        <v>25</v>
      </c>
      <c r="G907" s="182" t="s">
        <v>11491</v>
      </c>
      <c r="H907" s="68" t="s">
        <v>3454</v>
      </c>
      <c r="I907" s="68" t="s">
        <v>12492</v>
      </c>
    </row>
    <row r="908" spans="2:9" x14ac:dyDescent="0.25">
      <c r="B908" s="65">
        <v>44996.15</v>
      </c>
      <c r="C908" s="66">
        <v>44997</v>
      </c>
      <c r="D908" s="67">
        <v>1000</v>
      </c>
      <c r="E908" s="67">
        <v>975</v>
      </c>
      <c r="F908" s="67">
        <v>25</v>
      </c>
      <c r="G908" s="182" t="s">
        <v>4303</v>
      </c>
      <c r="H908" s="68" t="s">
        <v>3745</v>
      </c>
      <c r="I908" s="68" t="s">
        <v>12493</v>
      </c>
    </row>
    <row r="909" spans="2:9" x14ac:dyDescent="0.25">
      <c r="B909" s="65">
        <v>44996.23333333333</v>
      </c>
      <c r="C909" s="66">
        <v>44997</v>
      </c>
      <c r="D909" s="67">
        <v>100</v>
      </c>
      <c r="E909" s="67">
        <v>97.5</v>
      </c>
      <c r="F909" s="67">
        <v>2.5</v>
      </c>
      <c r="G909" s="182" t="s">
        <v>4303</v>
      </c>
      <c r="H909" s="68" t="s">
        <v>2843</v>
      </c>
      <c r="I909" s="68" t="s">
        <v>12495</v>
      </c>
    </row>
    <row r="910" spans="2:9" x14ac:dyDescent="0.25">
      <c r="B910" s="65">
        <v>44996.234722222223</v>
      </c>
      <c r="C910" s="66">
        <v>44997</v>
      </c>
      <c r="D910" s="67">
        <v>465</v>
      </c>
      <c r="E910" s="67">
        <v>453.37</v>
      </c>
      <c r="F910" s="67">
        <v>11.63</v>
      </c>
      <c r="G910" s="182" t="s">
        <v>11492</v>
      </c>
      <c r="H910" s="68" t="s">
        <v>3384</v>
      </c>
      <c r="I910" s="68" t="s">
        <v>12494</v>
      </c>
    </row>
    <row r="911" spans="2:9" x14ac:dyDescent="0.25">
      <c r="B911" s="65">
        <v>44996.34097222222</v>
      </c>
      <c r="C911" s="66">
        <v>44997</v>
      </c>
      <c r="D911" s="67">
        <v>1000</v>
      </c>
      <c r="E911" s="67">
        <v>975</v>
      </c>
      <c r="F911" s="67">
        <v>25</v>
      </c>
      <c r="G911" s="182" t="s">
        <v>4303</v>
      </c>
      <c r="H911" s="68" t="s">
        <v>2558</v>
      </c>
      <c r="I911" s="68" t="s">
        <v>12501</v>
      </c>
    </row>
    <row r="912" spans="2:9" x14ac:dyDescent="0.25">
      <c r="B912" s="65">
        <v>44996.34375</v>
      </c>
      <c r="C912" s="66">
        <v>44997</v>
      </c>
      <c r="D912" s="67">
        <v>1000</v>
      </c>
      <c r="E912" s="67">
        <v>975</v>
      </c>
      <c r="F912" s="67">
        <v>25</v>
      </c>
      <c r="G912" s="182" t="s">
        <v>11484</v>
      </c>
      <c r="H912" s="68" t="s">
        <v>2558</v>
      </c>
      <c r="I912" s="68" t="s">
        <v>12502</v>
      </c>
    </row>
    <row r="913" spans="2:9" x14ac:dyDescent="0.25">
      <c r="B913" s="65">
        <v>44996.345138888886</v>
      </c>
      <c r="C913" s="66">
        <v>44997</v>
      </c>
      <c r="D913" s="67">
        <v>500</v>
      </c>
      <c r="E913" s="67">
        <v>487.5</v>
      </c>
      <c r="F913" s="67">
        <v>12.5</v>
      </c>
      <c r="G913" s="182" t="s">
        <v>11484</v>
      </c>
      <c r="H913" s="68" t="s">
        <v>3433</v>
      </c>
      <c r="I913" s="68" t="s">
        <v>12497</v>
      </c>
    </row>
    <row r="914" spans="2:9" x14ac:dyDescent="0.25">
      <c r="B914" s="65">
        <v>44996.34652777778</v>
      </c>
      <c r="C914" s="66">
        <v>44997</v>
      </c>
      <c r="D914" s="67">
        <v>1000</v>
      </c>
      <c r="E914" s="67">
        <v>975</v>
      </c>
      <c r="F914" s="67">
        <v>25</v>
      </c>
      <c r="G914" s="182" t="s">
        <v>7667</v>
      </c>
      <c r="H914" s="68" t="s">
        <v>2558</v>
      </c>
      <c r="I914" s="68" t="s">
        <v>12496</v>
      </c>
    </row>
    <row r="915" spans="2:9" x14ac:dyDescent="0.25">
      <c r="B915" s="65">
        <v>44996.34652777778</v>
      </c>
      <c r="C915" s="66">
        <v>44997</v>
      </c>
      <c r="D915" s="67">
        <v>100</v>
      </c>
      <c r="E915" s="67">
        <v>97.5</v>
      </c>
      <c r="F915" s="67">
        <v>2.5</v>
      </c>
      <c r="G915" s="182" t="s">
        <v>11484</v>
      </c>
      <c r="H915" s="68" t="s">
        <v>2362</v>
      </c>
      <c r="I915" s="68" t="s">
        <v>12498</v>
      </c>
    </row>
    <row r="916" spans="2:9" x14ac:dyDescent="0.25">
      <c r="B916" s="65">
        <v>44996.350694444445</v>
      </c>
      <c r="C916" s="66">
        <v>44997</v>
      </c>
      <c r="D916" s="67">
        <v>80</v>
      </c>
      <c r="E916" s="67">
        <v>78</v>
      </c>
      <c r="F916" s="67">
        <v>2</v>
      </c>
      <c r="G916" s="182" t="s">
        <v>11492</v>
      </c>
      <c r="H916" s="68" t="s">
        <v>3433</v>
      </c>
      <c r="I916" s="68" t="s">
        <v>12499</v>
      </c>
    </row>
    <row r="917" spans="2:9" x14ac:dyDescent="0.25">
      <c r="B917" s="65">
        <v>44996.372916666667</v>
      </c>
      <c r="C917" s="66">
        <v>44997</v>
      </c>
      <c r="D917" s="67">
        <v>6000</v>
      </c>
      <c r="E917" s="67">
        <v>5850</v>
      </c>
      <c r="F917" s="67">
        <v>150</v>
      </c>
      <c r="G917" s="182" t="s">
        <v>11484</v>
      </c>
      <c r="H917" s="68" t="s">
        <v>6682</v>
      </c>
      <c r="I917" s="68" t="s">
        <v>12500</v>
      </c>
    </row>
    <row r="918" spans="2:9" x14ac:dyDescent="0.25">
      <c r="B918" s="65">
        <v>44996.381944444445</v>
      </c>
      <c r="C918" s="66">
        <v>44997</v>
      </c>
      <c r="D918" s="67">
        <v>30</v>
      </c>
      <c r="E918" s="67">
        <v>29.25</v>
      </c>
      <c r="F918" s="67">
        <v>0.75</v>
      </c>
      <c r="G918" s="182" t="s">
        <v>11484</v>
      </c>
      <c r="H918" s="68" t="s">
        <v>818</v>
      </c>
      <c r="I918" s="68" t="s">
        <v>12503</v>
      </c>
    </row>
    <row r="919" spans="2:9" x14ac:dyDescent="0.25">
      <c r="B919" s="65">
        <v>44996.445833333331</v>
      </c>
      <c r="C919" s="66">
        <v>44997</v>
      </c>
      <c r="D919" s="67">
        <v>500</v>
      </c>
      <c r="E919" s="67">
        <v>487.5</v>
      </c>
      <c r="F919" s="67">
        <v>12.5</v>
      </c>
      <c r="G919" s="182" t="s">
        <v>11484</v>
      </c>
      <c r="H919" s="68" t="s">
        <v>7812</v>
      </c>
      <c r="I919" s="68" t="s">
        <v>12504</v>
      </c>
    </row>
    <row r="920" spans="2:9" x14ac:dyDescent="0.25">
      <c r="B920" s="65">
        <v>44996.462500000001</v>
      </c>
      <c r="C920" s="66">
        <v>44997</v>
      </c>
      <c r="D920" s="67">
        <v>1000</v>
      </c>
      <c r="E920" s="67">
        <v>975</v>
      </c>
      <c r="F920" s="67">
        <v>25</v>
      </c>
      <c r="G920" s="182" t="s">
        <v>11484</v>
      </c>
      <c r="H920" s="68" t="s">
        <v>2747</v>
      </c>
      <c r="I920" s="68" t="s">
        <v>12505</v>
      </c>
    </row>
    <row r="921" spans="2:9" x14ac:dyDescent="0.25">
      <c r="B921" s="65">
        <v>44996.547222222223</v>
      </c>
      <c r="C921" s="66">
        <v>44997</v>
      </c>
      <c r="D921" s="67">
        <v>100</v>
      </c>
      <c r="E921" s="67">
        <v>97.5</v>
      </c>
      <c r="F921" s="67">
        <v>2.5</v>
      </c>
      <c r="G921" s="182" t="s">
        <v>11484</v>
      </c>
      <c r="H921" s="68" t="s">
        <v>3311</v>
      </c>
      <c r="I921" s="68" t="s">
        <v>12506</v>
      </c>
    </row>
    <row r="922" spans="2:9" x14ac:dyDescent="0.25">
      <c r="B922" s="65">
        <v>44996.567361111112</v>
      </c>
      <c r="C922" s="66">
        <v>44997</v>
      </c>
      <c r="D922" s="67">
        <v>1500</v>
      </c>
      <c r="E922" s="67">
        <v>1462.5</v>
      </c>
      <c r="F922" s="67">
        <v>37.5</v>
      </c>
      <c r="G922" s="182" t="s">
        <v>11484</v>
      </c>
      <c r="H922" s="68" t="s">
        <v>3550</v>
      </c>
      <c r="I922" s="68" t="s">
        <v>12507</v>
      </c>
    </row>
    <row r="923" spans="2:9" x14ac:dyDescent="0.25">
      <c r="B923" s="65">
        <v>44996.573611111111</v>
      </c>
      <c r="C923" s="66">
        <v>44997</v>
      </c>
      <c r="D923" s="67">
        <v>500</v>
      </c>
      <c r="E923" s="67">
        <v>487.5</v>
      </c>
      <c r="F923" s="67">
        <v>12.5</v>
      </c>
      <c r="G923" s="182" t="s">
        <v>4303</v>
      </c>
      <c r="H923" s="68" t="s">
        <v>1050</v>
      </c>
      <c r="I923" s="68" t="s">
        <v>12508</v>
      </c>
    </row>
    <row r="924" spans="2:9" x14ac:dyDescent="0.25">
      <c r="B924" s="65">
        <v>44996.60833333333</v>
      </c>
      <c r="C924" s="66">
        <v>44997</v>
      </c>
      <c r="D924" s="67">
        <v>300</v>
      </c>
      <c r="E924" s="67">
        <v>292.5</v>
      </c>
      <c r="F924" s="67">
        <v>7.5</v>
      </c>
      <c r="G924" s="182" t="s">
        <v>11431</v>
      </c>
      <c r="H924" s="68" t="s">
        <v>1659</v>
      </c>
      <c r="I924" s="68" t="s">
        <v>12510</v>
      </c>
    </row>
    <row r="925" spans="2:9" x14ac:dyDescent="0.25">
      <c r="B925" s="65">
        <v>44996.613888888889</v>
      </c>
      <c r="C925" s="66">
        <v>44997</v>
      </c>
      <c r="D925" s="67">
        <v>50</v>
      </c>
      <c r="E925" s="67">
        <v>48.75</v>
      </c>
      <c r="F925" s="67">
        <v>1.25</v>
      </c>
      <c r="G925" s="182" t="s">
        <v>11434</v>
      </c>
      <c r="H925" s="68" t="s">
        <v>6608</v>
      </c>
      <c r="I925" s="68" t="s">
        <v>12509</v>
      </c>
    </row>
    <row r="926" spans="2:9" x14ac:dyDescent="0.25">
      <c r="B926" s="65">
        <v>44996.643055555556</v>
      </c>
      <c r="C926" s="66">
        <v>44997</v>
      </c>
      <c r="D926" s="67">
        <v>100</v>
      </c>
      <c r="E926" s="67">
        <v>97.5</v>
      </c>
      <c r="F926" s="67">
        <v>2.5</v>
      </c>
      <c r="G926" s="182" t="s">
        <v>11484</v>
      </c>
      <c r="H926" s="68" t="s">
        <v>391</v>
      </c>
      <c r="I926" s="68" t="s">
        <v>12512</v>
      </c>
    </row>
    <row r="927" spans="2:9" x14ac:dyDescent="0.25">
      <c r="B927" s="65">
        <v>44996.665972222225</v>
      </c>
      <c r="C927" s="66">
        <v>44997</v>
      </c>
      <c r="D927" s="67">
        <v>3300</v>
      </c>
      <c r="E927" s="67">
        <v>3217.5</v>
      </c>
      <c r="F927" s="67">
        <v>82.5</v>
      </c>
      <c r="G927" s="182" t="s">
        <v>11484</v>
      </c>
      <c r="H927" s="68" t="s">
        <v>3629</v>
      </c>
      <c r="I927" s="68" t="s">
        <v>12511</v>
      </c>
    </row>
    <row r="928" spans="2:9" x14ac:dyDescent="0.25">
      <c r="B928" s="65">
        <v>44996.671527777777</v>
      </c>
      <c r="C928" s="66">
        <v>44997</v>
      </c>
      <c r="D928" s="67">
        <v>300</v>
      </c>
      <c r="E928" s="67">
        <v>292.5</v>
      </c>
      <c r="F928" s="67">
        <v>7.5</v>
      </c>
      <c r="G928" s="182" t="s">
        <v>11484</v>
      </c>
      <c r="H928" s="68" t="s">
        <v>3337</v>
      </c>
      <c r="I928" s="68" t="s">
        <v>12513</v>
      </c>
    </row>
    <row r="929" spans="2:9" x14ac:dyDescent="0.25">
      <c r="B929" s="65">
        <v>44996.684027777781</v>
      </c>
      <c r="C929" s="66">
        <v>44997</v>
      </c>
      <c r="D929" s="67">
        <v>200</v>
      </c>
      <c r="E929" s="67">
        <v>195</v>
      </c>
      <c r="F929" s="67">
        <v>5</v>
      </c>
      <c r="G929" s="182" t="s">
        <v>11484</v>
      </c>
      <c r="H929" s="68" t="s">
        <v>1300</v>
      </c>
      <c r="I929" s="68" t="s">
        <v>12514</v>
      </c>
    </row>
    <row r="930" spans="2:9" x14ac:dyDescent="0.25">
      <c r="B930" s="65">
        <v>44996.692361111112</v>
      </c>
      <c r="C930" s="66">
        <v>44997</v>
      </c>
      <c r="D930" s="67">
        <v>15000</v>
      </c>
      <c r="E930" s="67">
        <v>14625</v>
      </c>
      <c r="F930" s="67">
        <v>375</v>
      </c>
      <c r="G930" s="182" t="s">
        <v>4303</v>
      </c>
      <c r="H930" s="68" t="s">
        <v>143</v>
      </c>
      <c r="I930" s="68" t="s">
        <v>12515</v>
      </c>
    </row>
    <row r="931" spans="2:9" x14ac:dyDescent="0.25">
      <c r="B931" s="65">
        <v>44996.765972222223</v>
      </c>
      <c r="C931" s="66">
        <v>44997</v>
      </c>
      <c r="D931" s="67">
        <v>115</v>
      </c>
      <c r="E931" s="67">
        <v>112.12</v>
      </c>
      <c r="F931" s="67">
        <v>2.88</v>
      </c>
      <c r="G931" s="182" t="s">
        <v>11484</v>
      </c>
      <c r="H931" s="68" t="s">
        <v>4108</v>
      </c>
      <c r="I931" s="68" t="s">
        <v>12516</v>
      </c>
    </row>
    <row r="932" spans="2:9" x14ac:dyDescent="0.25">
      <c r="B932" s="65">
        <v>44996.800000000003</v>
      </c>
      <c r="C932" s="66">
        <v>44997</v>
      </c>
      <c r="D932" s="67">
        <v>5000</v>
      </c>
      <c r="E932" s="67">
        <v>4875</v>
      </c>
      <c r="F932" s="67">
        <v>125</v>
      </c>
      <c r="G932" s="182" t="s">
        <v>4303</v>
      </c>
      <c r="H932" s="68" t="s">
        <v>1066</v>
      </c>
      <c r="I932" s="68" t="s">
        <v>12517</v>
      </c>
    </row>
    <row r="933" spans="2:9" x14ac:dyDescent="0.25">
      <c r="B933" s="65">
        <v>44996.804861111108</v>
      </c>
      <c r="C933" s="66">
        <v>44997</v>
      </c>
      <c r="D933" s="67">
        <v>50</v>
      </c>
      <c r="E933" s="67">
        <v>48.75</v>
      </c>
      <c r="F933" s="67">
        <v>1.25</v>
      </c>
      <c r="G933" s="182" t="s">
        <v>11484</v>
      </c>
      <c r="H933" s="68" t="s">
        <v>11479</v>
      </c>
      <c r="I933" s="68" t="s">
        <v>12518</v>
      </c>
    </row>
    <row r="934" spans="2:9" x14ac:dyDescent="0.25">
      <c r="B934" s="65">
        <v>44996.806250000001</v>
      </c>
      <c r="C934" s="66">
        <v>44997</v>
      </c>
      <c r="D934" s="67">
        <v>50</v>
      </c>
      <c r="E934" s="67">
        <v>48.75</v>
      </c>
      <c r="F934" s="67">
        <v>1.25</v>
      </c>
      <c r="G934" s="182" t="s">
        <v>11484</v>
      </c>
      <c r="H934" s="68" t="s">
        <v>11479</v>
      </c>
      <c r="I934" s="68" t="s">
        <v>12519</v>
      </c>
    </row>
    <row r="935" spans="2:9" x14ac:dyDescent="0.25">
      <c r="B935" s="65">
        <v>44996.866666666669</v>
      </c>
      <c r="C935" s="66">
        <v>44997</v>
      </c>
      <c r="D935" s="67">
        <v>1000</v>
      </c>
      <c r="E935" s="67">
        <v>975</v>
      </c>
      <c r="F935" s="67">
        <v>25</v>
      </c>
      <c r="G935" s="182" t="s">
        <v>69</v>
      </c>
      <c r="H935" s="68" t="s">
        <v>2854</v>
      </c>
      <c r="I935" s="68" t="s">
        <v>12520</v>
      </c>
    </row>
    <row r="936" spans="2:9" x14ac:dyDescent="0.25">
      <c r="B936" s="65">
        <v>44996.900694444441</v>
      </c>
      <c r="C936" s="66">
        <v>44997</v>
      </c>
      <c r="D936" s="67">
        <v>500</v>
      </c>
      <c r="E936" s="67">
        <v>487.5</v>
      </c>
      <c r="F936" s="67">
        <v>12.5</v>
      </c>
      <c r="G936" s="182" t="s">
        <v>11484</v>
      </c>
      <c r="H936" s="68" t="s">
        <v>367</v>
      </c>
      <c r="I936" s="68" t="s">
        <v>12521</v>
      </c>
    </row>
    <row r="937" spans="2:9" x14ac:dyDescent="0.25">
      <c r="B937" s="65">
        <v>44996.901388888888</v>
      </c>
      <c r="C937" s="66">
        <v>44997</v>
      </c>
      <c r="D937" s="67">
        <v>1000</v>
      </c>
      <c r="E937" s="67">
        <v>975</v>
      </c>
      <c r="F937" s="67">
        <v>25</v>
      </c>
      <c r="G937" s="182" t="s">
        <v>11484</v>
      </c>
      <c r="H937" s="68" t="s">
        <v>11496</v>
      </c>
      <c r="I937" s="68" t="s">
        <v>12522</v>
      </c>
    </row>
    <row r="938" spans="2:9" x14ac:dyDescent="0.25">
      <c r="B938" s="65">
        <v>44996.930555555555</v>
      </c>
      <c r="C938" s="66">
        <v>44997</v>
      </c>
      <c r="D938" s="67">
        <v>300</v>
      </c>
      <c r="E938" s="67">
        <v>292.5</v>
      </c>
      <c r="F938" s="67">
        <v>7.5</v>
      </c>
      <c r="G938" s="182" t="s">
        <v>4303</v>
      </c>
      <c r="H938" s="68" t="s">
        <v>600</v>
      </c>
      <c r="I938" s="68" t="s">
        <v>12523</v>
      </c>
    </row>
    <row r="939" spans="2:9" x14ac:dyDescent="0.25">
      <c r="B939" s="65">
        <v>44996.936111111114</v>
      </c>
      <c r="C939" s="66">
        <v>44997</v>
      </c>
      <c r="D939" s="67">
        <v>200</v>
      </c>
      <c r="E939" s="67">
        <v>195</v>
      </c>
      <c r="F939" s="67">
        <v>5</v>
      </c>
      <c r="G939" s="182" t="s">
        <v>11492</v>
      </c>
      <c r="H939" s="68" t="s">
        <v>11497</v>
      </c>
      <c r="I939" s="68" t="s">
        <v>12524</v>
      </c>
    </row>
    <row r="940" spans="2:9" x14ac:dyDescent="0.25">
      <c r="B940" s="65">
        <v>44996.950694444444</v>
      </c>
      <c r="C940" s="66">
        <v>44997</v>
      </c>
      <c r="D940" s="67">
        <v>500</v>
      </c>
      <c r="E940" s="67">
        <v>487.5</v>
      </c>
      <c r="F940" s="67">
        <v>12.5</v>
      </c>
      <c r="G940" s="182" t="s">
        <v>11484</v>
      </c>
      <c r="H940" s="68" t="s">
        <v>2879</v>
      </c>
      <c r="I940" s="68" t="s">
        <v>12525</v>
      </c>
    </row>
    <row r="941" spans="2:9" x14ac:dyDescent="0.25">
      <c r="B941" s="65">
        <v>44996.978472222225</v>
      </c>
      <c r="C941" s="66">
        <v>44998</v>
      </c>
      <c r="D941" s="67">
        <v>50000</v>
      </c>
      <c r="E941" s="67">
        <v>48750</v>
      </c>
      <c r="F941" s="67">
        <v>1250</v>
      </c>
      <c r="G941" s="182" t="s">
        <v>11484</v>
      </c>
      <c r="H941" s="68" t="s">
        <v>7863</v>
      </c>
      <c r="I941" s="68" t="s">
        <v>12527</v>
      </c>
    </row>
    <row r="942" spans="2:9" x14ac:dyDescent="0.25">
      <c r="B942" s="65">
        <v>44996.984027777777</v>
      </c>
      <c r="C942" s="66">
        <v>44998</v>
      </c>
      <c r="D942" s="67">
        <v>1000</v>
      </c>
      <c r="E942" s="67">
        <v>975</v>
      </c>
      <c r="F942" s="67">
        <v>25</v>
      </c>
      <c r="G942" s="182" t="s">
        <v>11434</v>
      </c>
      <c r="H942" s="68" t="s">
        <v>7126</v>
      </c>
      <c r="I942" s="68" t="s">
        <v>12526</v>
      </c>
    </row>
    <row r="943" spans="2:9" x14ac:dyDescent="0.25">
      <c r="B943" s="65">
        <v>44997.013888888891</v>
      </c>
      <c r="C943" s="66">
        <v>44998</v>
      </c>
      <c r="D943" s="67">
        <v>200</v>
      </c>
      <c r="E943" s="67">
        <v>195</v>
      </c>
      <c r="F943" s="67">
        <v>5</v>
      </c>
      <c r="G943" s="182" t="s">
        <v>11484</v>
      </c>
      <c r="H943" s="68" t="s">
        <v>207</v>
      </c>
      <c r="I943" s="68" t="s">
        <v>12529</v>
      </c>
    </row>
    <row r="944" spans="2:9" x14ac:dyDescent="0.25">
      <c r="B944" s="65">
        <v>44997.01458333333</v>
      </c>
      <c r="C944" s="66">
        <v>44998</v>
      </c>
      <c r="D944" s="67">
        <v>200</v>
      </c>
      <c r="E944" s="67">
        <v>195</v>
      </c>
      <c r="F944" s="67">
        <v>5</v>
      </c>
      <c r="G944" s="182" t="s">
        <v>11434</v>
      </c>
      <c r="H944" s="68" t="s">
        <v>207</v>
      </c>
      <c r="I944" s="68" t="s">
        <v>12528</v>
      </c>
    </row>
    <row r="945" spans="2:9" x14ac:dyDescent="0.25">
      <c r="B945" s="65">
        <v>44997.018750000003</v>
      </c>
      <c r="C945" s="66">
        <v>44998</v>
      </c>
      <c r="D945" s="67">
        <v>325</v>
      </c>
      <c r="E945" s="67">
        <v>316.87</v>
      </c>
      <c r="F945" s="67">
        <v>8.1300000000000008</v>
      </c>
      <c r="G945" s="182" t="s">
        <v>7667</v>
      </c>
      <c r="H945" s="68" t="s">
        <v>2294</v>
      </c>
      <c r="I945" s="68" t="s">
        <v>12530</v>
      </c>
    </row>
    <row r="946" spans="2:9" x14ac:dyDescent="0.25">
      <c r="B946" s="65">
        <v>44997.085416666669</v>
      </c>
      <c r="C946" s="66">
        <v>44998</v>
      </c>
      <c r="D946" s="67">
        <v>2000</v>
      </c>
      <c r="E946" s="67">
        <v>1950</v>
      </c>
      <c r="F946" s="67">
        <v>50</v>
      </c>
      <c r="G946" s="182" t="s">
        <v>4303</v>
      </c>
      <c r="H946" s="68" t="s">
        <v>285</v>
      </c>
      <c r="I946" s="68" t="s">
        <v>12531</v>
      </c>
    </row>
    <row r="947" spans="2:9" x14ac:dyDescent="0.25">
      <c r="B947" s="65">
        <v>44997.175000000003</v>
      </c>
      <c r="C947" s="66">
        <v>44998</v>
      </c>
      <c r="D947" s="67">
        <v>1017</v>
      </c>
      <c r="E947" s="67">
        <v>991.57</v>
      </c>
      <c r="F947" s="67">
        <v>25.43</v>
      </c>
      <c r="G947" s="182" t="s">
        <v>11484</v>
      </c>
      <c r="H947" s="68" t="s">
        <v>4694</v>
      </c>
      <c r="I947" s="68" t="s">
        <v>12532</v>
      </c>
    </row>
    <row r="948" spans="2:9" x14ac:dyDescent="0.25">
      <c r="B948" s="65">
        <v>44997.303472222222</v>
      </c>
      <c r="C948" s="66">
        <v>44998</v>
      </c>
      <c r="D948" s="67">
        <v>1000</v>
      </c>
      <c r="E948" s="67">
        <v>975</v>
      </c>
      <c r="F948" s="67">
        <v>25</v>
      </c>
      <c r="G948" s="182" t="s">
        <v>11484</v>
      </c>
      <c r="H948" s="68" t="s">
        <v>2885</v>
      </c>
      <c r="I948" s="68" t="s">
        <v>12534</v>
      </c>
    </row>
    <row r="949" spans="2:9" x14ac:dyDescent="0.25">
      <c r="B949" s="65">
        <v>44997.309027777781</v>
      </c>
      <c r="C949" s="66">
        <v>44998</v>
      </c>
      <c r="D949" s="67">
        <v>1000</v>
      </c>
      <c r="E949" s="67">
        <v>975</v>
      </c>
      <c r="F949" s="67">
        <v>25</v>
      </c>
      <c r="G949" s="182" t="s">
        <v>4303</v>
      </c>
      <c r="H949" s="68" t="s">
        <v>2885</v>
      </c>
      <c r="I949" s="68" t="s">
        <v>12533</v>
      </c>
    </row>
    <row r="950" spans="2:9" x14ac:dyDescent="0.25">
      <c r="B950" s="65">
        <v>44997.383333333331</v>
      </c>
      <c r="C950" s="66">
        <v>44998</v>
      </c>
      <c r="D950" s="67">
        <v>93333</v>
      </c>
      <c r="E950" s="67">
        <v>90999.67</v>
      </c>
      <c r="F950" s="67">
        <v>2333.33</v>
      </c>
      <c r="G950" s="182" t="s">
        <v>11484</v>
      </c>
      <c r="H950" s="68" t="s">
        <v>288</v>
      </c>
      <c r="I950" s="68" t="s">
        <v>12535</v>
      </c>
    </row>
    <row r="951" spans="2:9" x14ac:dyDescent="0.25">
      <c r="B951" s="65">
        <v>44997.38958333333</v>
      </c>
      <c r="C951" s="66">
        <v>44998</v>
      </c>
      <c r="D951" s="67">
        <v>500</v>
      </c>
      <c r="E951" s="67">
        <v>487.5</v>
      </c>
      <c r="F951" s="67">
        <v>12.5</v>
      </c>
      <c r="G951" s="182" t="s">
        <v>4303</v>
      </c>
      <c r="H951" s="68" t="s">
        <v>6557</v>
      </c>
      <c r="I951" s="68" t="s">
        <v>12536</v>
      </c>
    </row>
    <row r="952" spans="2:9" x14ac:dyDescent="0.25">
      <c r="B952" s="65">
        <v>44997.392361111109</v>
      </c>
      <c r="C952" s="66">
        <v>44998</v>
      </c>
      <c r="D952" s="67">
        <v>500</v>
      </c>
      <c r="E952" s="67">
        <v>487.5</v>
      </c>
      <c r="F952" s="67">
        <v>12.5</v>
      </c>
      <c r="G952" s="182" t="s">
        <v>11484</v>
      </c>
      <c r="H952" s="68" t="s">
        <v>6557</v>
      </c>
      <c r="I952" s="68" t="s">
        <v>12537</v>
      </c>
    </row>
    <row r="953" spans="2:9" x14ac:dyDescent="0.25">
      <c r="B953" s="65">
        <v>44997.427083333336</v>
      </c>
      <c r="C953" s="66">
        <v>44998</v>
      </c>
      <c r="D953" s="67">
        <v>100</v>
      </c>
      <c r="E953" s="67">
        <v>97.5</v>
      </c>
      <c r="F953" s="67">
        <v>2.5</v>
      </c>
      <c r="G953" s="182" t="s">
        <v>11484</v>
      </c>
      <c r="H953" s="68" t="s">
        <v>3035</v>
      </c>
      <c r="I953" s="68" t="s">
        <v>12538</v>
      </c>
    </row>
    <row r="954" spans="2:9" x14ac:dyDescent="0.25">
      <c r="B954" s="65">
        <v>44997.427777777775</v>
      </c>
      <c r="C954" s="66">
        <v>44998</v>
      </c>
      <c r="D954" s="67">
        <v>20</v>
      </c>
      <c r="E954" s="67">
        <v>19.5</v>
      </c>
      <c r="F954" s="67">
        <v>0.5</v>
      </c>
      <c r="G954" s="182" t="s">
        <v>11434</v>
      </c>
      <c r="H954" s="68" t="s">
        <v>818</v>
      </c>
      <c r="I954" s="68" t="s">
        <v>12539</v>
      </c>
    </row>
    <row r="955" spans="2:9" x14ac:dyDescent="0.25">
      <c r="B955" s="65">
        <v>44997.428472222222</v>
      </c>
      <c r="C955" s="66">
        <v>44998</v>
      </c>
      <c r="D955" s="67">
        <v>100</v>
      </c>
      <c r="E955" s="67">
        <v>97.5</v>
      </c>
      <c r="F955" s="67">
        <v>2.5</v>
      </c>
      <c r="G955" s="182" t="s">
        <v>11434</v>
      </c>
      <c r="H955" s="68" t="s">
        <v>3035</v>
      </c>
      <c r="I955" s="68" t="s">
        <v>12540</v>
      </c>
    </row>
    <row r="956" spans="2:9" x14ac:dyDescent="0.25">
      <c r="B956" s="65">
        <v>44997.491666666669</v>
      </c>
      <c r="C956" s="66">
        <v>44998</v>
      </c>
      <c r="D956" s="67">
        <v>700</v>
      </c>
      <c r="E956" s="67">
        <v>682.5</v>
      </c>
      <c r="F956" s="67">
        <v>17.5</v>
      </c>
      <c r="G956" s="182" t="s">
        <v>11491</v>
      </c>
      <c r="H956" s="68" t="s">
        <v>2460</v>
      </c>
      <c r="I956" s="68" t="s">
        <v>12542</v>
      </c>
    </row>
    <row r="957" spans="2:9" x14ac:dyDescent="0.25">
      <c r="B957" s="65">
        <v>44997.499305555553</v>
      </c>
      <c r="C957" s="66">
        <v>44998</v>
      </c>
      <c r="D957" s="67">
        <v>340</v>
      </c>
      <c r="E957" s="67">
        <v>331.5</v>
      </c>
      <c r="F957" s="67">
        <v>8.5</v>
      </c>
      <c r="G957" s="182" t="s">
        <v>11491</v>
      </c>
      <c r="H957" s="68" t="s">
        <v>7035</v>
      </c>
      <c r="I957" s="68" t="s">
        <v>12541</v>
      </c>
    </row>
    <row r="958" spans="2:9" x14ac:dyDescent="0.25">
      <c r="B958" s="65">
        <v>44997.510416666664</v>
      </c>
      <c r="C958" s="66">
        <v>44998</v>
      </c>
      <c r="D958" s="67">
        <v>1000</v>
      </c>
      <c r="E958" s="67">
        <v>975</v>
      </c>
      <c r="F958" s="67">
        <v>25</v>
      </c>
      <c r="G958" s="182" t="s">
        <v>11492</v>
      </c>
      <c r="H958" s="68" t="s">
        <v>11498</v>
      </c>
      <c r="I958" s="68" t="s">
        <v>12545</v>
      </c>
    </row>
    <row r="959" spans="2:9" x14ac:dyDescent="0.25">
      <c r="B959" s="65">
        <v>44997.515277777777</v>
      </c>
      <c r="C959" s="66">
        <v>44998</v>
      </c>
      <c r="D959" s="67">
        <v>100</v>
      </c>
      <c r="E959" s="67">
        <v>97.5</v>
      </c>
      <c r="F959" s="67">
        <v>2.5</v>
      </c>
      <c r="G959" s="182" t="s">
        <v>4303</v>
      </c>
      <c r="H959" s="68" t="s">
        <v>11499</v>
      </c>
      <c r="I959" s="68" t="s">
        <v>12546</v>
      </c>
    </row>
    <row r="960" spans="2:9" x14ac:dyDescent="0.25">
      <c r="B960" s="65">
        <v>44997.518750000003</v>
      </c>
      <c r="C960" s="66">
        <v>44998</v>
      </c>
      <c r="D960" s="67">
        <v>100</v>
      </c>
      <c r="E960" s="67">
        <v>97.5</v>
      </c>
      <c r="F960" s="67">
        <v>2.5</v>
      </c>
      <c r="G960" s="182" t="s">
        <v>7667</v>
      </c>
      <c r="H960" s="68" t="s">
        <v>11499</v>
      </c>
      <c r="I960" s="68" t="s">
        <v>12547</v>
      </c>
    </row>
    <row r="961" spans="2:9" x14ac:dyDescent="0.25">
      <c r="B961" s="65">
        <v>44997.531944444447</v>
      </c>
      <c r="C961" s="66">
        <v>44998</v>
      </c>
      <c r="D961" s="67">
        <v>6000</v>
      </c>
      <c r="E961" s="67">
        <v>5850</v>
      </c>
      <c r="F961" s="67">
        <v>150</v>
      </c>
      <c r="G961" s="182" t="s">
        <v>11491</v>
      </c>
      <c r="H961" s="68" t="s">
        <v>793</v>
      </c>
      <c r="I961" s="68" t="s">
        <v>12543</v>
      </c>
    </row>
    <row r="962" spans="2:9" x14ac:dyDescent="0.25">
      <c r="B962" s="65">
        <v>44997.532638888886</v>
      </c>
      <c r="C962" s="66">
        <v>44998</v>
      </c>
      <c r="D962" s="67">
        <v>500</v>
      </c>
      <c r="E962" s="67">
        <v>487.5</v>
      </c>
      <c r="F962" s="67">
        <v>12.5</v>
      </c>
      <c r="G962" s="182" t="s">
        <v>11434</v>
      </c>
      <c r="H962" s="68" t="s">
        <v>72</v>
      </c>
      <c r="I962" s="68" t="s">
        <v>12544</v>
      </c>
    </row>
    <row r="963" spans="2:9" x14ac:dyDescent="0.25">
      <c r="B963" s="65">
        <v>44997.570833333331</v>
      </c>
      <c r="C963" s="66">
        <v>44998</v>
      </c>
      <c r="D963" s="67">
        <v>600</v>
      </c>
      <c r="E963" s="67">
        <v>585</v>
      </c>
      <c r="F963" s="67">
        <v>15</v>
      </c>
      <c r="G963" s="182" t="s">
        <v>11492</v>
      </c>
      <c r="H963" s="68" t="s">
        <v>3559</v>
      </c>
      <c r="I963" s="68" t="s">
        <v>12549</v>
      </c>
    </row>
    <row r="964" spans="2:9" x14ac:dyDescent="0.25">
      <c r="B964" s="65">
        <v>44997.575694444444</v>
      </c>
      <c r="C964" s="66">
        <v>44998</v>
      </c>
      <c r="D964" s="67">
        <v>500</v>
      </c>
      <c r="E964" s="67">
        <v>487.5</v>
      </c>
      <c r="F964" s="67">
        <v>12.5</v>
      </c>
      <c r="G964" s="182" t="s">
        <v>69</v>
      </c>
      <c r="H964" s="68" t="s">
        <v>424</v>
      </c>
      <c r="I964" s="68" t="s">
        <v>12548</v>
      </c>
    </row>
    <row r="965" spans="2:9" x14ac:dyDescent="0.25">
      <c r="B965" s="65">
        <v>44997.613194444442</v>
      </c>
      <c r="C965" s="66">
        <v>44998</v>
      </c>
      <c r="D965" s="67">
        <v>15000</v>
      </c>
      <c r="E965" s="67">
        <v>14625</v>
      </c>
      <c r="F965" s="67">
        <v>375</v>
      </c>
      <c r="G965" s="182" t="s">
        <v>4303</v>
      </c>
      <c r="H965" s="68" t="s">
        <v>861</v>
      </c>
      <c r="I965" s="68" t="s">
        <v>12550</v>
      </c>
    </row>
    <row r="966" spans="2:9" x14ac:dyDescent="0.25">
      <c r="B966" s="65">
        <v>44997.62777777778</v>
      </c>
      <c r="C966" s="66">
        <v>44998</v>
      </c>
      <c r="D966" s="67">
        <v>3000</v>
      </c>
      <c r="E966" s="67">
        <v>2925</v>
      </c>
      <c r="F966" s="67">
        <v>75</v>
      </c>
      <c r="G966" s="182" t="s">
        <v>4303</v>
      </c>
      <c r="H966" s="68" t="s">
        <v>4265</v>
      </c>
      <c r="I966" s="68" t="s">
        <v>12551</v>
      </c>
    </row>
    <row r="967" spans="2:9" x14ac:dyDescent="0.25">
      <c r="B967" s="65">
        <v>44997.640972222223</v>
      </c>
      <c r="C967" s="66">
        <v>44998</v>
      </c>
      <c r="D967" s="67">
        <v>300</v>
      </c>
      <c r="E967" s="67">
        <v>292.5</v>
      </c>
      <c r="F967" s="67">
        <v>7.5</v>
      </c>
      <c r="G967" s="182" t="s">
        <v>11484</v>
      </c>
      <c r="H967" s="68" t="s">
        <v>11500</v>
      </c>
      <c r="I967" s="68" t="s">
        <v>12552</v>
      </c>
    </row>
    <row r="968" spans="2:9" x14ac:dyDescent="0.25">
      <c r="B968" s="65">
        <v>44997.646527777775</v>
      </c>
      <c r="C968" s="66">
        <v>44998</v>
      </c>
      <c r="D968" s="67">
        <v>650</v>
      </c>
      <c r="E968" s="67">
        <v>633.75</v>
      </c>
      <c r="F968" s="67">
        <v>16.25</v>
      </c>
      <c r="G968" s="182" t="s">
        <v>11492</v>
      </c>
      <c r="H968" s="68" t="s">
        <v>1055</v>
      </c>
      <c r="I968" s="68" t="s">
        <v>12554</v>
      </c>
    </row>
    <row r="969" spans="2:9" x14ac:dyDescent="0.25">
      <c r="B969" s="65">
        <v>44997.648611111108</v>
      </c>
      <c r="C969" s="66">
        <v>44998</v>
      </c>
      <c r="D969" s="67">
        <v>100</v>
      </c>
      <c r="E969" s="67">
        <v>97.5</v>
      </c>
      <c r="F969" s="67">
        <v>2.5</v>
      </c>
      <c r="G969" s="182" t="s">
        <v>11484</v>
      </c>
      <c r="H969" s="68" t="s">
        <v>824</v>
      </c>
      <c r="I969" s="68" t="s">
        <v>12553</v>
      </c>
    </row>
    <row r="970" spans="2:9" x14ac:dyDescent="0.25">
      <c r="B970" s="65">
        <v>44997.667361111111</v>
      </c>
      <c r="C970" s="66">
        <v>44998</v>
      </c>
      <c r="D970" s="67">
        <v>500</v>
      </c>
      <c r="E970" s="67">
        <v>487.5</v>
      </c>
      <c r="F970" s="67">
        <v>12.5</v>
      </c>
      <c r="G970" s="182" t="s">
        <v>11484</v>
      </c>
      <c r="H970" s="68" t="s">
        <v>9153</v>
      </c>
      <c r="I970" s="68" t="s">
        <v>12557</v>
      </c>
    </row>
    <row r="971" spans="2:9" x14ac:dyDescent="0.25">
      <c r="B971" s="65">
        <v>44997.668749999997</v>
      </c>
      <c r="C971" s="66">
        <v>44998</v>
      </c>
      <c r="D971" s="67">
        <v>200</v>
      </c>
      <c r="E971" s="67">
        <v>195</v>
      </c>
      <c r="F971" s="67">
        <v>5</v>
      </c>
      <c r="G971" s="182" t="s">
        <v>4303</v>
      </c>
      <c r="H971" s="68" t="s">
        <v>2716</v>
      </c>
      <c r="I971" s="68" t="s">
        <v>12558</v>
      </c>
    </row>
    <row r="972" spans="2:9" x14ac:dyDescent="0.25">
      <c r="B972" s="65">
        <v>44997.668749999997</v>
      </c>
      <c r="C972" s="66">
        <v>44998</v>
      </c>
      <c r="D972" s="67">
        <v>500</v>
      </c>
      <c r="E972" s="67">
        <v>487.5</v>
      </c>
      <c r="F972" s="67">
        <v>12.5</v>
      </c>
      <c r="G972" s="182" t="s">
        <v>11434</v>
      </c>
      <c r="H972" s="68" t="s">
        <v>9153</v>
      </c>
      <c r="I972" s="68" t="s">
        <v>12559</v>
      </c>
    </row>
    <row r="973" spans="2:9" x14ac:dyDescent="0.25">
      <c r="B973" s="65">
        <v>44997.675000000003</v>
      </c>
      <c r="C973" s="66">
        <v>44998</v>
      </c>
      <c r="D973" s="67">
        <v>1000</v>
      </c>
      <c r="E973" s="67">
        <v>975</v>
      </c>
      <c r="F973" s="67">
        <v>25</v>
      </c>
      <c r="G973" s="182" t="s">
        <v>11484</v>
      </c>
      <c r="H973" s="68" t="s">
        <v>3500</v>
      </c>
      <c r="I973" s="68" t="s">
        <v>12555</v>
      </c>
    </row>
    <row r="974" spans="2:9" x14ac:dyDescent="0.25">
      <c r="B974" s="65">
        <v>44997.675694444442</v>
      </c>
      <c r="C974" s="66">
        <v>44998</v>
      </c>
      <c r="D974" s="67">
        <v>500</v>
      </c>
      <c r="E974" s="67">
        <v>487.5</v>
      </c>
      <c r="F974" s="67">
        <v>12.5</v>
      </c>
      <c r="G974" s="182" t="s">
        <v>11492</v>
      </c>
      <c r="H974" s="68" t="s">
        <v>900</v>
      </c>
      <c r="I974" s="68" t="s">
        <v>12556</v>
      </c>
    </row>
    <row r="975" spans="2:9" x14ac:dyDescent="0.25">
      <c r="B975" s="65">
        <v>44997.681944444441</v>
      </c>
      <c r="C975" s="66">
        <v>44998</v>
      </c>
      <c r="D975" s="67">
        <v>600</v>
      </c>
      <c r="E975" s="67">
        <v>585</v>
      </c>
      <c r="F975" s="67">
        <v>15</v>
      </c>
      <c r="G975" s="182" t="s">
        <v>11484</v>
      </c>
      <c r="H975" s="68" t="s">
        <v>3431</v>
      </c>
      <c r="I975" s="68" t="s">
        <v>12560</v>
      </c>
    </row>
    <row r="976" spans="2:9" x14ac:dyDescent="0.25">
      <c r="B976" s="65">
        <v>44997.695138888892</v>
      </c>
      <c r="C976" s="66">
        <v>44998</v>
      </c>
      <c r="D976" s="67">
        <v>150</v>
      </c>
      <c r="E976" s="67">
        <v>146.25</v>
      </c>
      <c r="F976" s="67">
        <v>3.75</v>
      </c>
      <c r="G976" s="182" t="s">
        <v>11491</v>
      </c>
      <c r="H976" s="68" t="s">
        <v>7681</v>
      </c>
      <c r="I976" s="68" t="s">
        <v>12561</v>
      </c>
    </row>
    <row r="977" spans="2:9" x14ac:dyDescent="0.25">
      <c r="B977" s="65">
        <v>44997.720833333333</v>
      </c>
      <c r="C977" s="66">
        <v>44998</v>
      </c>
      <c r="D977" s="67">
        <v>2500</v>
      </c>
      <c r="E977" s="67">
        <v>2437.5</v>
      </c>
      <c r="F977" s="67">
        <v>62.5</v>
      </c>
      <c r="G977" s="182" t="s">
        <v>11491</v>
      </c>
      <c r="H977" s="68" t="s">
        <v>3045</v>
      </c>
      <c r="I977" s="68" t="s">
        <v>12563</v>
      </c>
    </row>
    <row r="978" spans="2:9" x14ac:dyDescent="0.25">
      <c r="B978" s="65">
        <v>44997.727083333331</v>
      </c>
      <c r="C978" s="66">
        <v>44998</v>
      </c>
      <c r="D978" s="67">
        <v>800</v>
      </c>
      <c r="E978" s="67">
        <v>780</v>
      </c>
      <c r="F978" s="67">
        <v>20</v>
      </c>
      <c r="G978" s="182" t="s">
        <v>11492</v>
      </c>
      <c r="H978" s="68" t="s">
        <v>7146</v>
      </c>
      <c r="I978" s="68" t="s">
        <v>12562</v>
      </c>
    </row>
    <row r="979" spans="2:9" x14ac:dyDescent="0.25">
      <c r="B979" s="65">
        <v>44997.756249999999</v>
      </c>
      <c r="C979" s="66">
        <v>44998</v>
      </c>
      <c r="D979" s="67">
        <v>3230</v>
      </c>
      <c r="E979" s="67">
        <v>3149.25</v>
      </c>
      <c r="F979" s="67">
        <v>80.75</v>
      </c>
      <c r="G979" s="182" t="s">
        <v>11484</v>
      </c>
      <c r="H979" s="68" t="s">
        <v>607</v>
      </c>
      <c r="I979" s="68" t="s">
        <v>12564</v>
      </c>
    </row>
    <row r="980" spans="2:9" x14ac:dyDescent="0.25">
      <c r="B980" s="65">
        <v>44997.767361111109</v>
      </c>
      <c r="C980" s="66">
        <v>44998</v>
      </c>
      <c r="D980" s="67">
        <v>64</v>
      </c>
      <c r="E980" s="67">
        <v>62.4</v>
      </c>
      <c r="F980" s="67">
        <v>1.6</v>
      </c>
      <c r="G980" s="182" t="s">
        <v>11484</v>
      </c>
      <c r="H980" s="68" t="s">
        <v>4108</v>
      </c>
      <c r="I980" s="68" t="s">
        <v>12565</v>
      </c>
    </row>
    <row r="981" spans="2:9" x14ac:dyDescent="0.25">
      <c r="B981" s="65">
        <v>44997.786111111112</v>
      </c>
      <c r="C981" s="66">
        <v>44998</v>
      </c>
      <c r="D981" s="67">
        <v>400</v>
      </c>
      <c r="E981" s="67">
        <v>390</v>
      </c>
      <c r="F981" s="67">
        <v>10</v>
      </c>
      <c r="G981" s="182" t="s">
        <v>11434</v>
      </c>
      <c r="H981" s="68" t="s">
        <v>794</v>
      </c>
      <c r="I981" s="68" t="s">
        <v>12568</v>
      </c>
    </row>
    <row r="982" spans="2:9" x14ac:dyDescent="0.25">
      <c r="B982" s="65">
        <v>44997.790972222225</v>
      </c>
      <c r="C982" s="66">
        <v>44998</v>
      </c>
      <c r="D982" s="67">
        <v>1000</v>
      </c>
      <c r="E982" s="67">
        <v>975</v>
      </c>
      <c r="F982" s="67">
        <v>25</v>
      </c>
      <c r="G982" s="182" t="s">
        <v>11491</v>
      </c>
      <c r="H982" s="68" t="s">
        <v>7633</v>
      </c>
      <c r="I982" s="68" t="s">
        <v>12569</v>
      </c>
    </row>
    <row r="983" spans="2:9" x14ac:dyDescent="0.25">
      <c r="B983" s="65">
        <v>44997.791666666664</v>
      </c>
      <c r="C983" s="66">
        <v>44998</v>
      </c>
      <c r="D983" s="67">
        <v>3</v>
      </c>
      <c r="E983" s="67">
        <v>2.92</v>
      </c>
      <c r="F983" s="67">
        <v>0.08</v>
      </c>
      <c r="G983" s="182" t="s">
        <v>4303</v>
      </c>
      <c r="H983" s="68" t="s">
        <v>816</v>
      </c>
      <c r="I983" s="68" t="s">
        <v>12566</v>
      </c>
    </row>
    <row r="984" spans="2:9" x14ac:dyDescent="0.25">
      <c r="B984" s="65">
        <v>44997.793749999997</v>
      </c>
      <c r="C984" s="66">
        <v>44998</v>
      </c>
      <c r="D984" s="67">
        <v>3</v>
      </c>
      <c r="E984" s="67">
        <v>2.92</v>
      </c>
      <c r="F984" s="67">
        <v>0.08</v>
      </c>
      <c r="G984" s="182" t="s">
        <v>11431</v>
      </c>
      <c r="H984" s="68" t="s">
        <v>816</v>
      </c>
      <c r="I984" s="68" t="s">
        <v>12570</v>
      </c>
    </row>
    <row r="985" spans="2:9" x14ac:dyDescent="0.25">
      <c r="B985" s="65">
        <v>44997.79583333333</v>
      </c>
      <c r="C985" s="66">
        <v>44998</v>
      </c>
      <c r="D985" s="67">
        <v>80</v>
      </c>
      <c r="E985" s="67">
        <v>78</v>
      </c>
      <c r="F985" s="67">
        <v>2</v>
      </c>
      <c r="G985" s="182" t="s">
        <v>11434</v>
      </c>
      <c r="H985" s="68" t="s">
        <v>3174</v>
      </c>
      <c r="I985" s="68" t="s">
        <v>12567</v>
      </c>
    </row>
    <row r="986" spans="2:9" x14ac:dyDescent="0.25">
      <c r="B986" s="65">
        <v>44997.803472222222</v>
      </c>
      <c r="C986" s="66">
        <v>44998</v>
      </c>
      <c r="D986" s="67">
        <v>50</v>
      </c>
      <c r="E986" s="67">
        <v>48.75</v>
      </c>
      <c r="F986" s="67">
        <v>1.25</v>
      </c>
      <c r="G986" s="182" t="s">
        <v>11434</v>
      </c>
      <c r="H986" s="68" t="s">
        <v>6608</v>
      </c>
      <c r="I986" s="68" t="s">
        <v>12571</v>
      </c>
    </row>
    <row r="987" spans="2:9" x14ac:dyDescent="0.25">
      <c r="B987" s="65">
        <v>44997.832638888889</v>
      </c>
      <c r="C987" s="66">
        <v>44998</v>
      </c>
      <c r="D987" s="67">
        <v>750</v>
      </c>
      <c r="E987" s="67">
        <v>731.25</v>
      </c>
      <c r="F987" s="67">
        <v>18.75</v>
      </c>
      <c r="G987" s="182" t="s">
        <v>4303</v>
      </c>
      <c r="H987" s="68" t="s">
        <v>1319</v>
      </c>
      <c r="I987" s="68" t="s">
        <v>12572</v>
      </c>
    </row>
    <row r="988" spans="2:9" x14ac:dyDescent="0.25">
      <c r="B988" s="65">
        <v>44997.844444444447</v>
      </c>
      <c r="C988" s="66">
        <v>44998</v>
      </c>
      <c r="D988" s="67">
        <v>250</v>
      </c>
      <c r="E988" s="67">
        <v>243.75</v>
      </c>
      <c r="F988" s="67">
        <v>6.25</v>
      </c>
      <c r="G988" s="182" t="s">
        <v>11491</v>
      </c>
      <c r="H988" s="68" t="s">
        <v>867</v>
      </c>
      <c r="I988" s="68" t="s">
        <v>12574</v>
      </c>
    </row>
    <row r="989" spans="2:9" x14ac:dyDescent="0.25">
      <c r="B989" s="65">
        <v>44997.84652777778</v>
      </c>
      <c r="C989" s="66">
        <v>44998</v>
      </c>
      <c r="D989" s="67">
        <v>1000</v>
      </c>
      <c r="E989" s="67">
        <v>975</v>
      </c>
      <c r="F989" s="67">
        <v>25</v>
      </c>
      <c r="G989" s="182" t="s">
        <v>7667</v>
      </c>
      <c r="H989" s="68" t="s">
        <v>891</v>
      </c>
      <c r="I989" s="68" t="s">
        <v>12573</v>
      </c>
    </row>
    <row r="990" spans="2:9" x14ac:dyDescent="0.25">
      <c r="B990" s="65">
        <v>44997.935416666667</v>
      </c>
      <c r="C990" s="66">
        <v>44998</v>
      </c>
      <c r="D990" s="67">
        <v>100</v>
      </c>
      <c r="E990" s="67">
        <v>97.5</v>
      </c>
      <c r="F990" s="67">
        <v>2.5</v>
      </c>
      <c r="G990" s="182" t="s">
        <v>4303</v>
      </c>
      <c r="H990" s="68" t="s">
        <v>2943</v>
      </c>
      <c r="I990" s="68" t="s">
        <v>12575</v>
      </c>
    </row>
    <row r="991" spans="2:9" x14ac:dyDescent="0.25">
      <c r="B991" s="65">
        <v>44997.936111111114</v>
      </c>
      <c r="C991" s="66">
        <v>44998</v>
      </c>
      <c r="D991" s="67">
        <v>100</v>
      </c>
      <c r="E991" s="67">
        <v>97.5</v>
      </c>
      <c r="F991" s="67">
        <v>2.5</v>
      </c>
      <c r="G991" s="182" t="s">
        <v>11434</v>
      </c>
      <c r="H991" s="68" t="s">
        <v>2943</v>
      </c>
      <c r="I991" s="68" t="s">
        <v>12576</v>
      </c>
    </row>
    <row r="992" spans="2:9" x14ac:dyDescent="0.25">
      <c r="B992" s="65">
        <v>44997.945833333331</v>
      </c>
      <c r="C992" s="66">
        <v>44998</v>
      </c>
      <c r="D992" s="67">
        <v>50000</v>
      </c>
      <c r="E992" s="67">
        <v>48750</v>
      </c>
      <c r="F992" s="67">
        <v>1250</v>
      </c>
      <c r="G992" s="182" t="s">
        <v>11434</v>
      </c>
      <c r="H992" s="68" t="s">
        <v>7863</v>
      </c>
      <c r="I992" s="68" t="s">
        <v>12577</v>
      </c>
    </row>
    <row r="993" spans="1:9" x14ac:dyDescent="0.25">
      <c r="B993" s="65">
        <v>44997.949305555558</v>
      </c>
      <c r="C993" s="66">
        <v>44998</v>
      </c>
      <c r="D993" s="67">
        <v>2000</v>
      </c>
      <c r="E993" s="67">
        <v>1950</v>
      </c>
      <c r="F993" s="67">
        <v>50</v>
      </c>
      <c r="G993" s="182" t="s">
        <v>4303</v>
      </c>
      <c r="H993" s="68" t="s">
        <v>271</v>
      </c>
      <c r="I993" s="68" t="s">
        <v>12579</v>
      </c>
    </row>
    <row r="994" spans="1:9" x14ac:dyDescent="0.25">
      <c r="B994" s="65">
        <v>44997.95208333333</v>
      </c>
      <c r="C994" s="66">
        <v>44998</v>
      </c>
      <c r="D994" s="67">
        <v>500</v>
      </c>
      <c r="E994" s="67">
        <v>487.5</v>
      </c>
      <c r="F994" s="67">
        <v>12.5</v>
      </c>
      <c r="G994" s="182" t="s">
        <v>11491</v>
      </c>
      <c r="H994" s="68" t="s">
        <v>271</v>
      </c>
      <c r="I994" s="68" t="s">
        <v>12580</v>
      </c>
    </row>
    <row r="995" spans="1:9" x14ac:dyDescent="0.25">
      <c r="B995" s="65">
        <v>44997.955555555556</v>
      </c>
      <c r="C995" s="66">
        <v>44998</v>
      </c>
      <c r="D995" s="67">
        <v>1000</v>
      </c>
      <c r="E995" s="67">
        <v>975</v>
      </c>
      <c r="F995" s="67">
        <v>25</v>
      </c>
      <c r="G995" s="182" t="s">
        <v>11434</v>
      </c>
      <c r="H995" s="68" t="s">
        <v>271</v>
      </c>
      <c r="I995" s="68" t="s">
        <v>12581</v>
      </c>
    </row>
    <row r="996" spans="1:9" x14ac:dyDescent="0.25">
      <c r="B996" s="65">
        <v>44997.960416666669</v>
      </c>
      <c r="C996" s="66">
        <v>44998</v>
      </c>
      <c r="D996" s="67">
        <v>2000</v>
      </c>
      <c r="E996" s="67">
        <v>1950</v>
      </c>
      <c r="F996" s="67">
        <v>50</v>
      </c>
      <c r="G996" s="182" t="s">
        <v>11484</v>
      </c>
      <c r="H996" s="68" t="s">
        <v>2825</v>
      </c>
      <c r="I996" s="68" t="s">
        <v>12578</v>
      </c>
    </row>
    <row r="997" spans="1:9" x14ac:dyDescent="0.25">
      <c r="B997" s="65">
        <v>44997.964583333334</v>
      </c>
      <c r="C997" s="66">
        <v>44999</v>
      </c>
      <c r="D997" s="67">
        <v>2000</v>
      </c>
      <c r="E997" s="67">
        <v>1950</v>
      </c>
      <c r="F997" s="67">
        <v>50</v>
      </c>
      <c r="G997" s="182" t="s">
        <v>4303</v>
      </c>
      <c r="H997" s="68" t="s">
        <v>2825</v>
      </c>
      <c r="I997" s="68" t="s">
        <v>12583</v>
      </c>
    </row>
    <row r="998" spans="1:9" x14ac:dyDescent="0.25">
      <c r="B998" s="65">
        <v>44997.969444444447</v>
      </c>
      <c r="C998" s="66">
        <v>44999</v>
      </c>
      <c r="D998" s="67">
        <v>2000</v>
      </c>
      <c r="E998" s="67">
        <v>1950</v>
      </c>
      <c r="F998" s="67">
        <v>50</v>
      </c>
      <c r="G998" s="182" t="s">
        <v>11434</v>
      </c>
      <c r="H998" s="68" t="s">
        <v>2825</v>
      </c>
      <c r="I998" s="68" t="s">
        <v>12584</v>
      </c>
    </row>
    <row r="999" spans="1:9" x14ac:dyDescent="0.25">
      <c r="B999" s="65">
        <v>44997.974305555559</v>
      </c>
      <c r="C999" s="66">
        <v>44999</v>
      </c>
      <c r="D999" s="67">
        <v>2000</v>
      </c>
      <c r="E999" s="67">
        <v>1950</v>
      </c>
      <c r="F999" s="67">
        <v>50</v>
      </c>
      <c r="G999" s="182" t="s">
        <v>11431</v>
      </c>
      <c r="H999" s="68" t="s">
        <v>2825</v>
      </c>
      <c r="I999" s="68" t="s">
        <v>12585</v>
      </c>
    </row>
    <row r="1000" spans="1:9" s="121" customFormat="1" x14ac:dyDescent="0.25">
      <c r="A1000" s="112"/>
      <c r="B1000" s="65">
        <v>44997.977083333331</v>
      </c>
      <c r="C1000" s="66">
        <v>44999</v>
      </c>
      <c r="D1000" s="67">
        <v>2000</v>
      </c>
      <c r="E1000" s="67">
        <v>1950</v>
      </c>
      <c r="F1000" s="67">
        <v>50</v>
      </c>
      <c r="G1000" s="182" t="s">
        <v>11492</v>
      </c>
      <c r="H1000" s="68" t="s">
        <v>2825</v>
      </c>
      <c r="I1000" s="68" t="s">
        <v>12586</v>
      </c>
    </row>
    <row r="1001" spans="1:9" s="121" customFormat="1" x14ac:dyDescent="0.25">
      <c r="A1001" s="112"/>
      <c r="B1001" s="65">
        <v>44997.979166666664</v>
      </c>
      <c r="C1001" s="66">
        <v>44999</v>
      </c>
      <c r="D1001" s="67">
        <v>2000</v>
      </c>
      <c r="E1001" s="67">
        <v>1950</v>
      </c>
      <c r="F1001" s="67">
        <v>50</v>
      </c>
      <c r="G1001" s="182" t="s">
        <v>11491</v>
      </c>
      <c r="H1001" s="68" t="s">
        <v>2825</v>
      </c>
      <c r="I1001" s="68" t="s">
        <v>12587</v>
      </c>
    </row>
    <row r="1002" spans="1:9" s="121" customFormat="1" x14ac:dyDescent="0.25">
      <c r="A1002" s="112"/>
      <c r="B1002" s="65">
        <v>44997.997916666667</v>
      </c>
      <c r="C1002" s="66">
        <v>44999</v>
      </c>
      <c r="D1002" s="67">
        <v>30</v>
      </c>
      <c r="E1002" s="67">
        <v>29.25</v>
      </c>
      <c r="F1002" s="67">
        <v>0.75</v>
      </c>
      <c r="G1002" s="182" t="s">
        <v>11492</v>
      </c>
      <c r="H1002" s="68" t="s">
        <v>3124</v>
      </c>
      <c r="I1002" s="68" t="s">
        <v>12582</v>
      </c>
    </row>
    <row r="1003" spans="1:9" s="121" customFormat="1" x14ac:dyDescent="0.25">
      <c r="A1003" s="112"/>
      <c r="B1003" s="65">
        <v>44998.013888888891</v>
      </c>
      <c r="C1003" s="66">
        <v>44999</v>
      </c>
      <c r="D1003" s="67">
        <v>500</v>
      </c>
      <c r="E1003" s="67">
        <v>487.5</v>
      </c>
      <c r="F1003" s="67">
        <v>12.5</v>
      </c>
      <c r="G1003" s="182" t="s">
        <v>7667</v>
      </c>
      <c r="H1003" s="68" t="s">
        <v>4106</v>
      </c>
      <c r="I1003" s="68" t="s">
        <v>12588</v>
      </c>
    </row>
    <row r="1004" spans="1:9" s="121" customFormat="1" x14ac:dyDescent="0.25">
      <c r="A1004" s="112"/>
      <c r="B1004" s="65">
        <v>44998.015277777777</v>
      </c>
      <c r="C1004" s="66">
        <v>44999</v>
      </c>
      <c r="D1004" s="67">
        <v>500</v>
      </c>
      <c r="E1004" s="67">
        <v>487.5</v>
      </c>
      <c r="F1004" s="67">
        <v>12.5</v>
      </c>
      <c r="G1004" s="182" t="s">
        <v>11431</v>
      </c>
      <c r="H1004" s="68" t="s">
        <v>4106</v>
      </c>
      <c r="I1004" s="68" t="s">
        <v>12591</v>
      </c>
    </row>
    <row r="1005" spans="1:9" s="121" customFormat="1" x14ac:dyDescent="0.25">
      <c r="A1005" s="112"/>
      <c r="B1005" s="65">
        <v>44998.015972222223</v>
      </c>
      <c r="C1005" s="66">
        <v>44999</v>
      </c>
      <c r="D1005" s="67">
        <v>500</v>
      </c>
      <c r="E1005" s="67">
        <v>487.5</v>
      </c>
      <c r="F1005" s="67">
        <v>12.5</v>
      </c>
      <c r="G1005" s="182" t="s">
        <v>11491</v>
      </c>
      <c r="H1005" s="68" t="s">
        <v>4106</v>
      </c>
      <c r="I1005" s="68" t="s">
        <v>12592</v>
      </c>
    </row>
    <row r="1006" spans="1:9" s="121" customFormat="1" x14ac:dyDescent="0.25">
      <c r="A1006" s="112"/>
      <c r="B1006" s="65">
        <v>44998.039583333331</v>
      </c>
      <c r="C1006" s="66">
        <v>44999</v>
      </c>
      <c r="D1006" s="67">
        <v>150</v>
      </c>
      <c r="E1006" s="67">
        <v>146.25</v>
      </c>
      <c r="F1006" s="67">
        <v>3.75</v>
      </c>
      <c r="G1006" s="182" t="s">
        <v>11434</v>
      </c>
      <c r="H1006" s="68" t="s">
        <v>1180</v>
      </c>
      <c r="I1006" s="68" t="s">
        <v>12589</v>
      </c>
    </row>
    <row r="1007" spans="1:9" s="121" customFormat="1" x14ac:dyDescent="0.25">
      <c r="A1007" s="112"/>
      <c r="B1007" s="65">
        <v>44998.04583333333</v>
      </c>
      <c r="C1007" s="66">
        <v>44999</v>
      </c>
      <c r="D1007" s="67">
        <v>700</v>
      </c>
      <c r="E1007" s="67">
        <v>682.5</v>
      </c>
      <c r="F1007" s="67">
        <v>17.5</v>
      </c>
      <c r="G1007" s="182" t="s">
        <v>11434</v>
      </c>
      <c r="H1007" s="68" t="s">
        <v>4649</v>
      </c>
      <c r="I1007" s="68" t="s">
        <v>12590</v>
      </c>
    </row>
    <row r="1008" spans="1:9" s="121" customFormat="1" x14ac:dyDescent="0.25">
      <c r="A1008" s="112"/>
      <c r="B1008" s="65">
        <v>44998.107638888891</v>
      </c>
      <c r="C1008" s="66">
        <v>44999</v>
      </c>
      <c r="D1008" s="67">
        <v>50</v>
      </c>
      <c r="E1008" s="67">
        <v>48.75</v>
      </c>
      <c r="F1008" s="67">
        <v>1.25</v>
      </c>
      <c r="G1008" s="182" t="s">
        <v>11434</v>
      </c>
      <c r="H1008" s="68" t="s">
        <v>671</v>
      </c>
      <c r="I1008" s="68" t="s">
        <v>12593</v>
      </c>
    </row>
    <row r="1009" spans="1:9" s="121" customFormat="1" x14ac:dyDescent="0.25">
      <c r="A1009" s="112"/>
      <c r="B1009" s="65">
        <v>44998.186805555553</v>
      </c>
      <c r="C1009" s="66">
        <v>44999</v>
      </c>
      <c r="D1009" s="67">
        <v>1</v>
      </c>
      <c r="E1009" s="67">
        <v>0.97</v>
      </c>
      <c r="F1009" s="67">
        <v>0.03</v>
      </c>
      <c r="G1009" s="182" t="s">
        <v>7647</v>
      </c>
      <c r="H1009" s="68" t="s">
        <v>365</v>
      </c>
      <c r="I1009" s="68" t="s">
        <v>12594</v>
      </c>
    </row>
    <row r="1010" spans="1:9" s="121" customFormat="1" x14ac:dyDescent="0.25">
      <c r="A1010" s="112"/>
      <c r="B1010" s="65">
        <v>44998.254861111112</v>
      </c>
      <c r="C1010" s="66">
        <v>44999</v>
      </c>
      <c r="D1010" s="67">
        <v>100</v>
      </c>
      <c r="E1010" s="67">
        <v>97.5</v>
      </c>
      <c r="F1010" s="67">
        <v>2.5</v>
      </c>
      <c r="G1010" s="182" t="s">
        <v>7667</v>
      </c>
      <c r="H1010" s="68" t="s">
        <v>2862</v>
      </c>
      <c r="I1010" s="68" t="s">
        <v>12595</v>
      </c>
    </row>
    <row r="1011" spans="1:9" s="121" customFormat="1" x14ac:dyDescent="0.25">
      <c r="A1011" s="112"/>
      <c r="B1011" s="65">
        <v>44998.254861111112</v>
      </c>
      <c r="C1011" s="66">
        <v>44999</v>
      </c>
      <c r="D1011" s="67">
        <v>20</v>
      </c>
      <c r="E1011" s="67">
        <v>19.5</v>
      </c>
      <c r="F1011" s="67">
        <v>0.5</v>
      </c>
      <c r="G1011" s="182" t="s">
        <v>11491</v>
      </c>
      <c r="H1011" s="68" t="s">
        <v>818</v>
      </c>
      <c r="I1011" s="68" t="s">
        <v>12596</v>
      </c>
    </row>
    <row r="1012" spans="1:9" s="121" customFormat="1" x14ac:dyDescent="0.25">
      <c r="A1012" s="112"/>
      <c r="B1012" s="65">
        <v>44998.255555555559</v>
      </c>
      <c r="C1012" s="66">
        <v>44999</v>
      </c>
      <c r="D1012" s="67">
        <v>100</v>
      </c>
      <c r="E1012" s="67">
        <v>97.5</v>
      </c>
      <c r="F1012" s="67">
        <v>2.5</v>
      </c>
      <c r="G1012" s="182" t="s">
        <v>11491</v>
      </c>
      <c r="H1012" s="68" t="s">
        <v>2862</v>
      </c>
      <c r="I1012" s="68" t="s">
        <v>12597</v>
      </c>
    </row>
    <row r="1013" spans="1:9" s="121" customFormat="1" x14ac:dyDescent="0.25">
      <c r="A1013" s="112"/>
      <c r="B1013" s="65">
        <v>44998.288888888892</v>
      </c>
      <c r="C1013" s="66">
        <v>44999</v>
      </c>
      <c r="D1013" s="67">
        <v>50</v>
      </c>
      <c r="E1013" s="67">
        <v>48.75</v>
      </c>
      <c r="F1013" s="67">
        <v>1.25</v>
      </c>
      <c r="G1013" s="182" t="s">
        <v>11434</v>
      </c>
      <c r="H1013" s="68" t="s">
        <v>248</v>
      </c>
      <c r="I1013" s="68" t="s">
        <v>12599</v>
      </c>
    </row>
    <row r="1014" spans="1:9" s="121" customFormat="1" x14ac:dyDescent="0.25">
      <c r="A1014" s="112"/>
      <c r="B1014" s="65">
        <v>44998.29791666667</v>
      </c>
      <c r="C1014" s="66">
        <v>44999</v>
      </c>
      <c r="D1014" s="67">
        <v>100</v>
      </c>
      <c r="E1014" s="67">
        <v>97.5</v>
      </c>
      <c r="F1014" s="67">
        <v>2.5</v>
      </c>
      <c r="G1014" s="182" t="s">
        <v>7667</v>
      </c>
      <c r="H1014" s="68" t="s">
        <v>8242</v>
      </c>
      <c r="I1014" s="68" t="s">
        <v>12598</v>
      </c>
    </row>
    <row r="1015" spans="1:9" s="121" customFormat="1" x14ac:dyDescent="0.25">
      <c r="A1015" s="112"/>
      <c r="B1015" s="65">
        <v>44998.3</v>
      </c>
      <c r="C1015" s="66">
        <v>44999</v>
      </c>
      <c r="D1015" s="67">
        <v>100</v>
      </c>
      <c r="E1015" s="67">
        <v>97.5</v>
      </c>
      <c r="F1015" s="67">
        <v>2.5</v>
      </c>
      <c r="G1015" s="182" t="s">
        <v>11431</v>
      </c>
      <c r="H1015" s="68" t="s">
        <v>8242</v>
      </c>
      <c r="I1015" s="68" t="s">
        <v>12600</v>
      </c>
    </row>
    <row r="1016" spans="1:9" s="121" customFormat="1" x14ac:dyDescent="0.25">
      <c r="A1016" s="112"/>
      <c r="B1016" s="65">
        <v>44998.302083333336</v>
      </c>
      <c r="C1016" s="66">
        <v>44999</v>
      </c>
      <c r="D1016" s="67">
        <v>100</v>
      </c>
      <c r="E1016" s="67">
        <v>97.5</v>
      </c>
      <c r="F1016" s="67">
        <v>2.5</v>
      </c>
      <c r="G1016" s="182" t="s">
        <v>11492</v>
      </c>
      <c r="H1016" s="68" t="s">
        <v>8242</v>
      </c>
      <c r="I1016" s="68" t="s">
        <v>12603</v>
      </c>
    </row>
    <row r="1017" spans="1:9" s="121" customFormat="1" x14ac:dyDescent="0.25">
      <c r="A1017" s="112"/>
      <c r="B1017" s="65">
        <v>44998.306250000001</v>
      </c>
      <c r="C1017" s="66">
        <v>44999</v>
      </c>
      <c r="D1017" s="67">
        <v>5000</v>
      </c>
      <c r="E1017" s="67">
        <v>4875</v>
      </c>
      <c r="F1017" s="67">
        <v>125</v>
      </c>
      <c r="G1017" s="182" t="s">
        <v>11492</v>
      </c>
      <c r="H1017" s="68" t="s">
        <v>1509</v>
      </c>
      <c r="I1017" s="68" t="s">
        <v>12601</v>
      </c>
    </row>
    <row r="1018" spans="1:9" s="121" customFormat="1" x14ac:dyDescent="0.25">
      <c r="A1018" s="112"/>
      <c r="B1018" s="65">
        <v>44998.338888888888</v>
      </c>
      <c r="C1018" s="66">
        <v>44999</v>
      </c>
      <c r="D1018" s="67">
        <v>1000</v>
      </c>
      <c r="E1018" s="67">
        <v>975</v>
      </c>
      <c r="F1018" s="67">
        <v>25</v>
      </c>
      <c r="G1018" s="182" t="s">
        <v>69</v>
      </c>
      <c r="H1018" s="68" t="s">
        <v>1301</v>
      </c>
      <c r="I1018" s="68" t="s">
        <v>12602</v>
      </c>
    </row>
    <row r="1019" spans="1:9" s="121" customFormat="1" x14ac:dyDescent="0.25">
      <c r="A1019" s="112"/>
      <c r="B1019" s="65">
        <v>44998.361805555556</v>
      </c>
      <c r="C1019" s="66">
        <v>44998</v>
      </c>
      <c r="D1019" s="67">
        <v>1000</v>
      </c>
      <c r="E1019" s="67">
        <v>965</v>
      </c>
      <c r="F1019" s="67">
        <v>35</v>
      </c>
      <c r="G1019" s="182" t="s">
        <v>11492</v>
      </c>
      <c r="H1019" s="68" t="s">
        <v>11597</v>
      </c>
      <c r="I1019" s="68" t="s">
        <v>13802</v>
      </c>
    </row>
    <row r="1020" spans="1:9" s="121" customFormat="1" x14ac:dyDescent="0.25">
      <c r="A1020" s="112"/>
      <c r="B1020" s="65">
        <v>44998.369444444441</v>
      </c>
      <c r="C1020" s="66">
        <v>44999</v>
      </c>
      <c r="D1020" s="67">
        <v>150</v>
      </c>
      <c r="E1020" s="67">
        <v>146.25</v>
      </c>
      <c r="F1020" s="67">
        <v>3.75</v>
      </c>
      <c r="G1020" s="182" t="s">
        <v>4303</v>
      </c>
      <c r="H1020" s="68" t="s">
        <v>9269</v>
      </c>
      <c r="I1020" s="68" t="s">
        <v>12604</v>
      </c>
    </row>
    <row r="1021" spans="1:9" s="121" customFormat="1" x14ac:dyDescent="0.25">
      <c r="A1021" s="112"/>
      <c r="B1021" s="65">
        <v>44998.415972222225</v>
      </c>
      <c r="C1021" s="66">
        <v>44999</v>
      </c>
      <c r="D1021" s="67">
        <v>600</v>
      </c>
      <c r="E1021" s="67">
        <v>585</v>
      </c>
      <c r="F1021" s="67">
        <v>15</v>
      </c>
      <c r="G1021" s="182" t="s">
        <v>11492</v>
      </c>
      <c r="H1021" s="68" t="s">
        <v>2965</v>
      </c>
      <c r="I1021" s="68" t="s">
        <v>12605</v>
      </c>
    </row>
    <row r="1022" spans="1:9" s="121" customFormat="1" x14ac:dyDescent="0.25">
      <c r="A1022" s="112"/>
      <c r="B1022" s="65">
        <v>44998.430555555555</v>
      </c>
      <c r="C1022" s="66">
        <v>44999</v>
      </c>
      <c r="D1022" s="67">
        <v>1000</v>
      </c>
      <c r="E1022" s="67">
        <v>975</v>
      </c>
      <c r="F1022" s="67">
        <v>25</v>
      </c>
      <c r="G1022" s="182" t="s">
        <v>4303</v>
      </c>
      <c r="H1022" s="68" t="s">
        <v>858</v>
      </c>
      <c r="I1022" s="68" t="s">
        <v>12609</v>
      </c>
    </row>
    <row r="1023" spans="1:9" s="121" customFormat="1" x14ac:dyDescent="0.25">
      <c r="A1023" s="112"/>
      <c r="B1023" s="65">
        <v>44998.435416666667</v>
      </c>
      <c r="C1023" s="66">
        <v>44999</v>
      </c>
      <c r="D1023" s="67">
        <v>1000</v>
      </c>
      <c r="E1023" s="67">
        <v>975</v>
      </c>
      <c r="F1023" s="67">
        <v>25</v>
      </c>
      <c r="G1023" s="182" t="s">
        <v>4303</v>
      </c>
      <c r="H1023" s="68" t="s">
        <v>3655</v>
      </c>
      <c r="I1023" s="68" t="s">
        <v>12606</v>
      </c>
    </row>
    <row r="1024" spans="1:9" s="121" customFormat="1" x14ac:dyDescent="0.25">
      <c r="A1024" s="112"/>
      <c r="B1024" s="65">
        <v>44998.435416666667</v>
      </c>
      <c r="C1024" s="66">
        <v>44999</v>
      </c>
      <c r="D1024" s="67">
        <v>200</v>
      </c>
      <c r="E1024" s="67">
        <v>195</v>
      </c>
      <c r="F1024" s="67">
        <v>5</v>
      </c>
      <c r="G1024" s="182" t="s">
        <v>11491</v>
      </c>
      <c r="H1024" s="68" t="s">
        <v>804</v>
      </c>
      <c r="I1024" s="68" t="s">
        <v>12607</v>
      </c>
    </row>
    <row r="1025" spans="1:9" s="121" customFormat="1" x14ac:dyDescent="0.25">
      <c r="A1025" s="112"/>
      <c r="B1025" s="65">
        <v>44998.436111111114</v>
      </c>
      <c r="C1025" s="66">
        <v>44999</v>
      </c>
      <c r="D1025" s="67">
        <v>200</v>
      </c>
      <c r="E1025" s="67">
        <v>195</v>
      </c>
      <c r="F1025" s="67">
        <v>5</v>
      </c>
      <c r="G1025" s="182" t="s">
        <v>11492</v>
      </c>
      <c r="H1025" s="68" t="s">
        <v>804</v>
      </c>
      <c r="I1025" s="68" t="s">
        <v>12608</v>
      </c>
    </row>
    <row r="1026" spans="1:9" s="121" customFormat="1" x14ac:dyDescent="0.25">
      <c r="A1026" s="112"/>
      <c r="B1026" s="65">
        <v>44998.472222222219</v>
      </c>
      <c r="C1026" s="66">
        <v>44999</v>
      </c>
      <c r="D1026" s="67">
        <v>500</v>
      </c>
      <c r="E1026" s="67">
        <v>487.5</v>
      </c>
      <c r="F1026" s="67">
        <v>12.5</v>
      </c>
      <c r="G1026" s="182" t="s">
        <v>11434</v>
      </c>
      <c r="H1026" s="68" t="s">
        <v>325</v>
      </c>
      <c r="I1026" s="68" t="s">
        <v>12610</v>
      </c>
    </row>
    <row r="1027" spans="1:9" s="121" customFormat="1" x14ac:dyDescent="0.25">
      <c r="A1027" s="112"/>
      <c r="B1027" s="65">
        <v>44998.5</v>
      </c>
      <c r="C1027" s="66">
        <v>44999</v>
      </c>
      <c r="D1027" s="67">
        <v>500</v>
      </c>
      <c r="E1027" s="67">
        <v>487.5</v>
      </c>
      <c r="F1027" s="67">
        <v>12.5</v>
      </c>
      <c r="G1027" s="182" t="s">
        <v>11484</v>
      </c>
      <c r="H1027" s="68" t="s">
        <v>4280</v>
      </c>
      <c r="I1027" s="68" t="s">
        <v>12611</v>
      </c>
    </row>
    <row r="1028" spans="1:9" s="121" customFormat="1" x14ac:dyDescent="0.25">
      <c r="A1028" s="112"/>
      <c r="B1028" s="65">
        <v>44998.501388888886</v>
      </c>
      <c r="C1028" s="66">
        <v>44999</v>
      </c>
      <c r="D1028" s="67">
        <v>500</v>
      </c>
      <c r="E1028" s="67">
        <v>487.5</v>
      </c>
      <c r="F1028" s="67">
        <v>12.5</v>
      </c>
      <c r="G1028" s="182" t="s">
        <v>4303</v>
      </c>
      <c r="H1028" s="68" t="s">
        <v>4280</v>
      </c>
      <c r="I1028" s="68" t="s">
        <v>12613</v>
      </c>
    </row>
    <row r="1029" spans="1:9" s="121" customFormat="1" x14ac:dyDescent="0.25">
      <c r="A1029" s="112"/>
      <c r="B1029" s="65">
        <v>44998.50277777778</v>
      </c>
      <c r="C1029" s="66">
        <v>44999</v>
      </c>
      <c r="D1029" s="67">
        <v>185</v>
      </c>
      <c r="E1029" s="67">
        <v>180.37</v>
      </c>
      <c r="F1029" s="67">
        <v>4.63</v>
      </c>
      <c r="G1029" s="182" t="s">
        <v>11434</v>
      </c>
      <c r="H1029" s="68" t="s">
        <v>4280</v>
      </c>
      <c r="I1029" s="68" t="s">
        <v>12614</v>
      </c>
    </row>
    <row r="1030" spans="1:9" s="121" customFormat="1" x14ac:dyDescent="0.25">
      <c r="A1030" s="112"/>
      <c r="B1030" s="65">
        <v>44998.504861111112</v>
      </c>
      <c r="C1030" s="66">
        <v>44999</v>
      </c>
      <c r="D1030" s="67">
        <v>500</v>
      </c>
      <c r="E1030" s="67">
        <v>487.5</v>
      </c>
      <c r="F1030" s="67">
        <v>12.5</v>
      </c>
      <c r="G1030" s="182" t="s">
        <v>7667</v>
      </c>
      <c r="H1030" s="68" t="s">
        <v>23</v>
      </c>
      <c r="I1030" s="68" t="s">
        <v>12612</v>
      </c>
    </row>
    <row r="1031" spans="1:9" s="121" customFormat="1" x14ac:dyDescent="0.25">
      <c r="A1031" s="112"/>
      <c r="B1031" s="65">
        <v>44998.506944444445</v>
      </c>
      <c r="C1031" s="66">
        <v>44999</v>
      </c>
      <c r="D1031" s="67">
        <v>500</v>
      </c>
      <c r="E1031" s="67">
        <v>487.5</v>
      </c>
      <c r="F1031" s="67">
        <v>12.5</v>
      </c>
      <c r="G1031" s="182" t="s">
        <v>4303</v>
      </c>
      <c r="H1031" s="68" t="s">
        <v>23</v>
      </c>
      <c r="I1031" s="68" t="s">
        <v>12616</v>
      </c>
    </row>
    <row r="1032" spans="1:9" s="121" customFormat="1" x14ac:dyDescent="0.25">
      <c r="A1032" s="112"/>
      <c r="B1032" s="65">
        <v>44998.51458333333</v>
      </c>
      <c r="C1032" s="66">
        <v>44999</v>
      </c>
      <c r="D1032" s="67">
        <v>1000</v>
      </c>
      <c r="E1032" s="67">
        <v>975</v>
      </c>
      <c r="F1032" s="67">
        <v>25</v>
      </c>
      <c r="G1032" s="182" t="s">
        <v>11491</v>
      </c>
      <c r="H1032" s="68" t="s">
        <v>310</v>
      </c>
      <c r="I1032" s="68" t="s">
        <v>12617</v>
      </c>
    </row>
    <row r="1033" spans="1:9" s="121" customFormat="1" x14ac:dyDescent="0.25">
      <c r="A1033" s="112"/>
      <c r="B1033" s="65">
        <v>44998.515972222223</v>
      </c>
      <c r="C1033" s="66">
        <v>44999</v>
      </c>
      <c r="D1033" s="67">
        <v>50</v>
      </c>
      <c r="E1033" s="67">
        <v>48.75</v>
      </c>
      <c r="F1033" s="67">
        <v>1.25</v>
      </c>
      <c r="G1033" s="182" t="s">
        <v>11491</v>
      </c>
      <c r="H1033" s="68" t="s">
        <v>698</v>
      </c>
      <c r="I1033" s="68" t="s">
        <v>12615</v>
      </c>
    </row>
    <row r="1034" spans="1:9" s="121" customFormat="1" x14ac:dyDescent="0.25">
      <c r="A1034" s="112"/>
      <c r="B1034" s="65">
        <v>44998.533333333333</v>
      </c>
      <c r="C1034" s="66">
        <v>44999</v>
      </c>
      <c r="D1034" s="67">
        <v>500</v>
      </c>
      <c r="E1034" s="67">
        <v>487.5</v>
      </c>
      <c r="F1034" s="67">
        <v>12.5</v>
      </c>
      <c r="G1034" s="182" t="s">
        <v>11484</v>
      </c>
      <c r="H1034" s="68" t="s">
        <v>7171</v>
      </c>
      <c r="I1034" s="68" t="s">
        <v>12618</v>
      </c>
    </row>
    <row r="1035" spans="1:9" s="121" customFormat="1" x14ac:dyDescent="0.25">
      <c r="A1035" s="112"/>
      <c r="B1035" s="65">
        <v>44998.549305555556</v>
      </c>
      <c r="C1035" s="66">
        <v>44999</v>
      </c>
      <c r="D1035" s="67">
        <v>750</v>
      </c>
      <c r="E1035" s="67">
        <v>731.25</v>
      </c>
      <c r="F1035" s="67">
        <v>18.75</v>
      </c>
      <c r="G1035" s="182" t="s">
        <v>4303</v>
      </c>
      <c r="H1035" s="68" t="s">
        <v>521</v>
      </c>
      <c r="I1035" s="68" t="s">
        <v>12621</v>
      </c>
    </row>
    <row r="1036" spans="1:9" s="121" customFormat="1" x14ac:dyDescent="0.25">
      <c r="A1036" s="112"/>
      <c r="B1036" s="65">
        <v>44998.550694444442</v>
      </c>
      <c r="C1036" s="66">
        <v>44999</v>
      </c>
      <c r="D1036" s="67">
        <v>750</v>
      </c>
      <c r="E1036" s="67">
        <v>731.25</v>
      </c>
      <c r="F1036" s="67">
        <v>18.75</v>
      </c>
      <c r="G1036" s="182" t="s">
        <v>11434</v>
      </c>
      <c r="H1036" s="68" t="s">
        <v>521</v>
      </c>
      <c r="I1036" s="68" t="s">
        <v>12619</v>
      </c>
    </row>
    <row r="1037" spans="1:9" s="121" customFormat="1" x14ac:dyDescent="0.25">
      <c r="A1037" s="112"/>
      <c r="B1037" s="65">
        <v>44998.553472222222</v>
      </c>
      <c r="C1037" s="66">
        <v>44999</v>
      </c>
      <c r="D1037" s="67">
        <v>750</v>
      </c>
      <c r="E1037" s="67">
        <v>731.25</v>
      </c>
      <c r="F1037" s="67">
        <v>18.75</v>
      </c>
      <c r="G1037" s="182" t="s">
        <v>7667</v>
      </c>
      <c r="H1037" s="68" t="s">
        <v>521</v>
      </c>
      <c r="I1037" s="68" t="s">
        <v>12625</v>
      </c>
    </row>
    <row r="1038" spans="1:9" s="121" customFormat="1" x14ac:dyDescent="0.25">
      <c r="A1038" s="112"/>
      <c r="B1038" s="65">
        <v>44998.554861111108</v>
      </c>
      <c r="C1038" s="66">
        <v>44999</v>
      </c>
      <c r="D1038" s="67">
        <v>3000</v>
      </c>
      <c r="E1038" s="67">
        <v>2925</v>
      </c>
      <c r="F1038" s="67">
        <v>75</v>
      </c>
      <c r="G1038" s="182" t="s">
        <v>11491</v>
      </c>
      <c r="H1038" s="68" t="s">
        <v>11501</v>
      </c>
      <c r="I1038" s="68" t="s">
        <v>12620</v>
      </c>
    </row>
    <row r="1039" spans="1:9" s="121" customFormat="1" x14ac:dyDescent="0.25">
      <c r="A1039" s="112"/>
      <c r="B1039" s="65">
        <v>44998.554861111108</v>
      </c>
      <c r="C1039" s="66">
        <v>44999</v>
      </c>
      <c r="D1039" s="67">
        <v>750</v>
      </c>
      <c r="E1039" s="67">
        <v>731.25</v>
      </c>
      <c r="F1039" s="67">
        <v>18.75</v>
      </c>
      <c r="G1039" s="182" t="s">
        <v>11431</v>
      </c>
      <c r="H1039" s="68" t="s">
        <v>521</v>
      </c>
      <c r="I1039" s="68" t="s">
        <v>12627</v>
      </c>
    </row>
    <row r="1040" spans="1:9" s="121" customFormat="1" x14ac:dyDescent="0.25">
      <c r="A1040" s="112"/>
      <c r="B1040" s="65">
        <v>44998.555555555555</v>
      </c>
      <c r="C1040" s="66">
        <v>44999</v>
      </c>
      <c r="D1040" s="67">
        <v>750</v>
      </c>
      <c r="E1040" s="67">
        <v>731.25</v>
      </c>
      <c r="F1040" s="67">
        <v>18.75</v>
      </c>
      <c r="G1040" s="182" t="s">
        <v>11492</v>
      </c>
      <c r="H1040" s="68" t="s">
        <v>521</v>
      </c>
      <c r="I1040" s="68" t="s">
        <v>12628</v>
      </c>
    </row>
    <row r="1041" spans="1:9" s="121" customFormat="1" x14ac:dyDescent="0.25">
      <c r="A1041" s="112"/>
      <c r="B1041" s="65">
        <v>44998.556944444441</v>
      </c>
      <c r="C1041" s="66">
        <v>44999</v>
      </c>
      <c r="D1041" s="67">
        <v>750</v>
      </c>
      <c r="E1041" s="67">
        <v>731.25</v>
      </c>
      <c r="F1041" s="67">
        <v>18.75</v>
      </c>
      <c r="G1041" s="182" t="s">
        <v>11491</v>
      </c>
      <c r="H1041" s="68" t="s">
        <v>521</v>
      </c>
      <c r="I1041" s="68" t="s">
        <v>12629</v>
      </c>
    </row>
    <row r="1042" spans="1:9" s="121" customFormat="1" x14ac:dyDescent="0.25">
      <c r="A1042" s="112"/>
      <c r="B1042" s="65">
        <v>44998.572916666664</v>
      </c>
      <c r="C1042" s="66">
        <v>44999</v>
      </c>
      <c r="D1042" s="67">
        <v>3000</v>
      </c>
      <c r="E1042" s="67">
        <v>2925</v>
      </c>
      <c r="F1042" s="67">
        <v>75</v>
      </c>
      <c r="G1042" s="182" t="s">
        <v>11431</v>
      </c>
      <c r="H1042" s="68" t="s">
        <v>3036</v>
      </c>
      <c r="I1042" s="68" t="s">
        <v>12622</v>
      </c>
    </row>
    <row r="1043" spans="1:9" s="121" customFormat="1" x14ac:dyDescent="0.25">
      <c r="A1043" s="112"/>
      <c r="B1043" s="65">
        <v>44998.585416666669</v>
      </c>
      <c r="C1043" s="66">
        <v>44999</v>
      </c>
      <c r="D1043" s="67">
        <v>50</v>
      </c>
      <c r="E1043" s="67">
        <v>48.75</v>
      </c>
      <c r="F1043" s="67">
        <v>1.25</v>
      </c>
      <c r="G1043" s="182" t="s">
        <v>11434</v>
      </c>
      <c r="H1043" s="68" t="s">
        <v>6608</v>
      </c>
      <c r="I1043" s="68" t="s">
        <v>12623</v>
      </c>
    </row>
    <row r="1044" spans="1:9" s="121" customFormat="1" x14ac:dyDescent="0.25">
      <c r="A1044" s="112"/>
      <c r="B1044" s="65">
        <v>44998.586805555555</v>
      </c>
      <c r="C1044" s="66">
        <v>44999</v>
      </c>
      <c r="D1044" s="67">
        <v>1000</v>
      </c>
      <c r="E1044" s="67">
        <v>975</v>
      </c>
      <c r="F1044" s="67">
        <v>25</v>
      </c>
      <c r="G1044" s="182" t="s">
        <v>11491</v>
      </c>
      <c r="H1044" s="68" t="s">
        <v>235</v>
      </c>
      <c r="I1044" s="68" t="s">
        <v>12626</v>
      </c>
    </row>
    <row r="1045" spans="1:9" s="121" customFormat="1" x14ac:dyDescent="0.25">
      <c r="A1045" s="112"/>
      <c r="B1045" s="65">
        <v>44998.587500000001</v>
      </c>
      <c r="C1045" s="66">
        <v>44999</v>
      </c>
      <c r="D1045" s="67">
        <v>1500</v>
      </c>
      <c r="E1045" s="67">
        <v>1462.5</v>
      </c>
      <c r="F1045" s="67">
        <v>37.5</v>
      </c>
      <c r="G1045" s="182" t="s">
        <v>11434</v>
      </c>
      <c r="H1045" s="68" t="s">
        <v>2362</v>
      </c>
      <c r="I1045" s="68" t="s">
        <v>12624</v>
      </c>
    </row>
    <row r="1046" spans="1:9" s="121" customFormat="1" x14ac:dyDescent="0.25">
      <c r="A1046" s="112"/>
      <c r="B1046" s="65">
        <v>44998.597222222219</v>
      </c>
      <c r="C1046" s="66">
        <v>44999</v>
      </c>
      <c r="D1046" s="67">
        <v>50</v>
      </c>
      <c r="E1046" s="67">
        <v>48.75</v>
      </c>
      <c r="F1046" s="67">
        <v>1.25</v>
      </c>
      <c r="G1046" s="182" t="s">
        <v>11434</v>
      </c>
      <c r="H1046" s="68" t="s">
        <v>6608</v>
      </c>
      <c r="I1046" s="68" t="s">
        <v>12630</v>
      </c>
    </row>
    <row r="1047" spans="1:9" s="121" customFormat="1" x14ac:dyDescent="0.25">
      <c r="A1047" s="112"/>
      <c r="B1047" s="65">
        <v>44998.598611111112</v>
      </c>
      <c r="C1047" s="66">
        <v>44999</v>
      </c>
      <c r="D1047" s="67">
        <v>300</v>
      </c>
      <c r="E1047" s="67">
        <v>292.5</v>
      </c>
      <c r="F1047" s="67">
        <v>7.5</v>
      </c>
      <c r="G1047" s="182" t="s">
        <v>7647</v>
      </c>
      <c r="H1047" s="68" t="s">
        <v>6923</v>
      </c>
      <c r="I1047" s="68" t="s">
        <v>12631</v>
      </c>
    </row>
    <row r="1048" spans="1:9" s="121" customFormat="1" x14ac:dyDescent="0.25">
      <c r="A1048" s="112"/>
      <c r="B1048" s="65">
        <v>44998.607638888891</v>
      </c>
      <c r="C1048" s="66">
        <v>44999</v>
      </c>
      <c r="D1048" s="67">
        <v>733</v>
      </c>
      <c r="E1048" s="67">
        <v>714.67</v>
      </c>
      <c r="F1048" s="67">
        <v>18.329999999999998</v>
      </c>
      <c r="G1048" s="182" t="s">
        <v>4303</v>
      </c>
      <c r="H1048" s="68" t="s">
        <v>7650</v>
      </c>
      <c r="I1048" s="68" t="s">
        <v>12632</v>
      </c>
    </row>
    <row r="1049" spans="1:9" s="121" customFormat="1" x14ac:dyDescent="0.25">
      <c r="A1049" s="112"/>
      <c r="B1049" s="65">
        <v>44998.618055555555</v>
      </c>
      <c r="C1049" s="66">
        <v>44999</v>
      </c>
      <c r="D1049" s="67">
        <v>500</v>
      </c>
      <c r="E1049" s="67">
        <v>487.5</v>
      </c>
      <c r="F1049" s="67">
        <v>12.5</v>
      </c>
      <c r="G1049" s="182" t="s">
        <v>11434</v>
      </c>
      <c r="H1049" s="68" t="s">
        <v>8278</v>
      </c>
      <c r="I1049" s="68" t="s">
        <v>12633</v>
      </c>
    </row>
    <row r="1050" spans="1:9" s="121" customFormat="1" x14ac:dyDescent="0.25">
      <c r="A1050" s="112"/>
      <c r="B1050" s="65">
        <v>44998.642361111109</v>
      </c>
      <c r="C1050" s="66">
        <v>44999</v>
      </c>
      <c r="D1050" s="67">
        <v>500</v>
      </c>
      <c r="E1050" s="67">
        <v>487.5</v>
      </c>
      <c r="F1050" s="67">
        <v>12.5</v>
      </c>
      <c r="G1050" s="182" t="s">
        <v>4303</v>
      </c>
      <c r="H1050" s="68" t="s">
        <v>834</v>
      </c>
      <c r="I1050" s="68" t="s">
        <v>12634</v>
      </c>
    </row>
    <row r="1051" spans="1:9" s="121" customFormat="1" x14ac:dyDescent="0.25">
      <c r="A1051" s="112"/>
      <c r="B1051" s="65">
        <v>44998.656944444447</v>
      </c>
      <c r="C1051" s="66">
        <v>44999</v>
      </c>
      <c r="D1051" s="67">
        <v>1200</v>
      </c>
      <c r="E1051" s="67">
        <v>1170</v>
      </c>
      <c r="F1051" s="67">
        <v>30</v>
      </c>
      <c r="G1051" s="182" t="s">
        <v>11492</v>
      </c>
      <c r="H1051" s="68" t="s">
        <v>557</v>
      </c>
      <c r="I1051" s="68" t="s">
        <v>12635</v>
      </c>
    </row>
    <row r="1052" spans="1:9" s="121" customFormat="1" x14ac:dyDescent="0.25">
      <c r="A1052" s="112"/>
      <c r="B1052" s="65">
        <v>44998.666666666664</v>
      </c>
      <c r="C1052" s="66">
        <v>44999</v>
      </c>
      <c r="D1052" s="67">
        <v>100</v>
      </c>
      <c r="E1052" s="67">
        <v>97.5</v>
      </c>
      <c r="F1052" s="67">
        <v>2.5</v>
      </c>
      <c r="G1052" s="182" t="s">
        <v>11502</v>
      </c>
      <c r="H1052" s="68" t="s">
        <v>1435</v>
      </c>
      <c r="I1052" s="68" t="s">
        <v>12636</v>
      </c>
    </row>
    <row r="1053" spans="1:9" s="121" customFormat="1" x14ac:dyDescent="0.25">
      <c r="A1053" s="112"/>
      <c r="B1053" s="65">
        <v>44998.679166666669</v>
      </c>
      <c r="C1053" s="66">
        <v>44999</v>
      </c>
      <c r="D1053" s="67">
        <v>7000</v>
      </c>
      <c r="E1053" s="67">
        <v>6825</v>
      </c>
      <c r="F1053" s="67">
        <v>175</v>
      </c>
      <c r="G1053" s="182" t="s">
        <v>11502</v>
      </c>
      <c r="H1053" s="68" t="s">
        <v>7610</v>
      </c>
      <c r="I1053" s="68" t="s">
        <v>12637</v>
      </c>
    </row>
    <row r="1054" spans="1:9" s="121" customFormat="1" x14ac:dyDescent="0.25">
      <c r="A1054" s="112"/>
      <c r="B1054" s="65">
        <v>44998.70416666667</v>
      </c>
      <c r="C1054" s="66">
        <v>44999</v>
      </c>
      <c r="D1054" s="67">
        <v>1000</v>
      </c>
      <c r="E1054" s="67">
        <v>975</v>
      </c>
      <c r="F1054" s="67">
        <v>25</v>
      </c>
      <c r="G1054" s="182" t="s">
        <v>11502</v>
      </c>
      <c r="H1054" s="68" t="s">
        <v>1449</v>
      </c>
      <c r="I1054" s="68" t="s">
        <v>12638</v>
      </c>
    </row>
    <row r="1055" spans="1:9" s="121" customFormat="1" x14ac:dyDescent="0.25">
      <c r="A1055" s="112"/>
      <c r="B1055" s="65">
        <v>44998.706250000003</v>
      </c>
      <c r="C1055" s="66">
        <v>44999</v>
      </c>
      <c r="D1055" s="67">
        <v>100</v>
      </c>
      <c r="E1055" s="67">
        <v>97.5</v>
      </c>
      <c r="F1055" s="67">
        <v>2.5</v>
      </c>
      <c r="G1055" s="182" t="s">
        <v>11502</v>
      </c>
      <c r="H1055" s="68" t="s">
        <v>2904</v>
      </c>
      <c r="I1055" s="68" t="s">
        <v>12639</v>
      </c>
    </row>
    <row r="1056" spans="1:9" s="121" customFormat="1" x14ac:dyDescent="0.25">
      <c r="A1056" s="112"/>
      <c r="B1056" s="65">
        <v>44998.708333333336</v>
      </c>
      <c r="C1056" s="66">
        <v>44999</v>
      </c>
      <c r="D1056" s="67">
        <v>500</v>
      </c>
      <c r="E1056" s="67">
        <v>487.5</v>
      </c>
      <c r="F1056" s="67">
        <v>12.5</v>
      </c>
      <c r="G1056" s="182" t="s">
        <v>11502</v>
      </c>
      <c r="H1056" s="68" t="s">
        <v>597</v>
      </c>
      <c r="I1056" s="68" t="s">
        <v>12640</v>
      </c>
    </row>
    <row r="1057" spans="1:9" s="121" customFormat="1" x14ac:dyDescent="0.25">
      <c r="A1057" s="112"/>
      <c r="B1057" s="65">
        <v>44998.716666666667</v>
      </c>
      <c r="C1057" s="66">
        <v>44999</v>
      </c>
      <c r="D1057" s="67">
        <v>5000</v>
      </c>
      <c r="E1057" s="67">
        <v>4875</v>
      </c>
      <c r="F1057" s="67">
        <v>125</v>
      </c>
      <c r="G1057" s="182" t="s">
        <v>11502</v>
      </c>
      <c r="H1057" s="68" t="s">
        <v>2842</v>
      </c>
      <c r="I1057" s="68" t="s">
        <v>12641</v>
      </c>
    </row>
    <row r="1058" spans="1:9" s="121" customFormat="1" x14ac:dyDescent="0.25">
      <c r="A1058" s="112"/>
      <c r="B1058" s="65">
        <v>44998.729861111111</v>
      </c>
      <c r="C1058" s="66">
        <v>44999</v>
      </c>
      <c r="D1058" s="67">
        <v>300</v>
      </c>
      <c r="E1058" s="67">
        <v>292.5</v>
      </c>
      <c r="F1058" s="67">
        <v>7.5</v>
      </c>
      <c r="G1058" s="182" t="s">
        <v>11491</v>
      </c>
      <c r="H1058" s="68" t="s">
        <v>4095</v>
      </c>
      <c r="I1058" s="68" t="s">
        <v>12642</v>
      </c>
    </row>
    <row r="1059" spans="1:9" s="121" customFormat="1" x14ac:dyDescent="0.25">
      <c r="A1059" s="112"/>
      <c r="B1059" s="65">
        <v>44998.737500000003</v>
      </c>
      <c r="C1059" s="66">
        <v>44999</v>
      </c>
      <c r="D1059" s="67">
        <v>1000</v>
      </c>
      <c r="E1059" s="67">
        <v>975</v>
      </c>
      <c r="F1059" s="67">
        <v>25</v>
      </c>
      <c r="G1059" s="182" t="s">
        <v>11502</v>
      </c>
      <c r="H1059" s="68" t="s">
        <v>4266</v>
      </c>
      <c r="I1059" s="68" t="s">
        <v>12644</v>
      </c>
    </row>
    <row r="1060" spans="1:9" s="121" customFormat="1" x14ac:dyDescent="0.25">
      <c r="A1060" s="112"/>
      <c r="B1060" s="65">
        <v>44998.738194444442</v>
      </c>
      <c r="C1060" s="66">
        <v>44999</v>
      </c>
      <c r="D1060" s="67">
        <v>100</v>
      </c>
      <c r="E1060" s="67">
        <v>97.5</v>
      </c>
      <c r="F1060" s="67">
        <v>2.5</v>
      </c>
      <c r="G1060" s="182" t="s">
        <v>11434</v>
      </c>
      <c r="H1060" s="68" t="s">
        <v>7013</v>
      </c>
      <c r="I1060" s="68" t="s">
        <v>12643</v>
      </c>
    </row>
    <row r="1061" spans="1:9" s="121" customFormat="1" x14ac:dyDescent="0.25">
      <c r="A1061" s="112"/>
      <c r="B1061" s="65">
        <v>44998.798611111109</v>
      </c>
      <c r="C1061" s="66">
        <v>44999</v>
      </c>
      <c r="D1061" s="67">
        <v>1000</v>
      </c>
      <c r="E1061" s="67">
        <v>975</v>
      </c>
      <c r="F1061" s="67">
        <v>25</v>
      </c>
      <c r="G1061" s="182" t="s">
        <v>11434</v>
      </c>
      <c r="H1061" s="68" t="s">
        <v>2362</v>
      </c>
      <c r="I1061" s="68" t="s">
        <v>12645</v>
      </c>
    </row>
    <row r="1062" spans="1:9" s="121" customFormat="1" x14ac:dyDescent="0.25">
      <c r="A1062" s="112"/>
      <c r="B1062" s="65">
        <v>44998.805555555555</v>
      </c>
      <c r="C1062" s="66">
        <v>44999</v>
      </c>
      <c r="D1062" s="67">
        <v>100</v>
      </c>
      <c r="E1062" s="67">
        <v>97.5</v>
      </c>
      <c r="F1062" s="67">
        <v>2.5</v>
      </c>
      <c r="G1062" s="182" t="s">
        <v>11502</v>
      </c>
      <c r="H1062" s="68" t="s">
        <v>11503</v>
      </c>
      <c r="I1062" s="68" t="s">
        <v>12646</v>
      </c>
    </row>
    <row r="1063" spans="1:9" s="121" customFormat="1" x14ac:dyDescent="0.25">
      <c r="A1063" s="112"/>
      <c r="B1063" s="65">
        <v>44998.809027777781</v>
      </c>
      <c r="C1063" s="66">
        <v>44999</v>
      </c>
      <c r="D1063" s="67">
        <v>100</v>
      </c>
      <c r="E1063" s="67">
        <v>97.5</v>
      </c>
      <c r="F1063" s="67">
        <v>2.5</v>
      </c>
      <c r="G1063" s="182" t="s">
        <v>4303</v>
      </c>
      <c r="H1063" s="68" t="s">
        <v>11503</v>
      </c>
      <c r="I1063" s="68" t="s">
        <v>12649</v>
      </c>
    </row>
    <row r="1064" spans="1:9" s="121" customFormat="1" x14ac:dyDescent="0.25">
      <c r="A1064" s="112"/>
      <c r="B1064" s="65">
        <v>44998.809027777781</v>
      </c>
      <c r="C1064" s="66">
        <v>44999</v>
      </c>
      <c r="D1064" s="67">
        <v>350</v>
      </c>
      <c r="E1064" s="67">
        <v>341.25</v>
      </c>
      <c r="F1064" s="67">
        <v>8.75</v>
      </c>
      <c r="G1064" s="182" t="s">
        <v>4303</v>
      </c>
      <c r="H1064" s="68" t="s">
        <v>865</v>
      </c>
      <c r="I1064" s="68" t="s">
        <v>12650</v>
      </c>
    </row>
    <row r="1065" spans="1:9" s="121" customFormat="1" x14ac:dyDescent="0.25">
      <c r="A1065" s="112"/>
      <c r="B1065" s="65">
        <v>44998.824999999997</v>
      </c>
      <c r="C1065" s="66">
        <v>44999</v>
      </c>
      <c r="D1065" s="67">
        <v>135</v>
      </c>
      <c r="E1065" s="67">
        <v>131.62</v>
      </c>
      <c r="F1065" s="67">
        <v>3.38</v>
      </c>
      <c r="G1065" s="182" t="s">
        <v>11502</v>
      </c>
      <c r="H1065" s="68" t="s">
        <v>4108</v>
      </c>
      <c r="I1065" s="68" t="s">
        <v>12647</v>
      </c>
    </row>
    <row r="1066" spans="1:9" s="121" customFormat="1" x14ac:dyDescent="0.25">
      <c r="A1066" s="112"/>
      <c r="B1066" s="65">
        <v>44998.82708333333</v>
      </c>
      <c r="C1066" s="66">
        <v>44999</v>
      </c>
      <c r="D1066" s="67">
        <v>711</v>
      </c>
      <c r="E1066" s="67">
        <v>693.22</v>
      </c>
      <c r="F1066" s="67">
        <v>17.78</v>
      </c>
      <c r="G1066" s="182" t="s">
        <v>4303</v>
      </c>
      <c r="H1066" s="68" t="s">
        <v>3961</v>
      </c>
      <c r="I1066" s="68" t="s">
        <v>12648</v>
      </c>
    </row>
    <row r="1067" spans="1:9" s="121" customFormat="1" x14ac:dyDescent="0.25">
      <c r="A1067" s="112"/>
      <c r="B1067" s="65">
        <v>44998.882638888892</v>
      </c>
      <c r="C1067" s="66">
        <v>44999</v>
      </c>
      <c r="D1067" s="67">
        <v>500</v>
      </c>
      <c r="E1067" s="67">
        <v>487.5</v>
      </c>
      <c r="F1067" s="67">
        <v>12.5</v>
      </c>
      <c r="G1067" s="182" t="s">
        <v>11502</v>
      </c>
      <c r="H1067" s="68" t="s">
        <v>579</v>
      </c>
      <c r="I1067" s="68" t="s">
        <v>12651</v>
      </c>
    </row>
    <row r="1068" spans="1:9" s="121" customFormat="1" x14ac:dyDescent="0.25">
      <c r="A1068" s="112"/>
      <c r="B1068" s="65">
        <v>44998.886111111111</v>
      </c>
      <c r="C1068" s="66">
        <v>44999</v>
      </c>
      <c r="D1068" s="67">
        <v>233</v>
      </c>
      <c r="E1068" s="67">
        <v>227.17</v>
      </c>
      <c r="F1068" s="67">
        <v>5.83</v>
      </c>
      <c r="G1068" s="182" t="s">
        <v>11434</v>
      </c>
      <c r="H1068" s="68" t="s">
        <v>6228</v>
      </c>
      <c r="I1068" s="68" t="s">
        <v>12652</v>
      </c>
    </row>
    <row r="1069" spans="1:9" s="121" customFormat="1" x14ac:dyDescent="0.25">
      <c r="A1069" s="112"/>
      <c r="B1069" s="65">
        <v>44998.886805555558</v>
      </c>
      <c r="C1069" s="66">
        <v>44999</v>
      </c>
      <c r="D1069" s="67">
        <v>566</v>
      </c>
      <c r="E1069" s="67">
        <v>551.85</v>
      </c>
      <c r="F1069" s="67">
        <v>14.15</v>
      </c>
      <c r="G1069" s="182" t="s">
        <v>11502</v>
      </c>
      <c r="H1069" s="68" t="s">
        <v>7650</v>
      </c>
      <c r="I1069" s="68" t="s">
        <v>12654</v>
      </c>
    </row>
    <row r="1070" spans="1:9" s="121" customFormat="1" x14ac:dyDescent="0.25">
      <c r="A1070" s="112"/>
      <c r="B1070" s="65">
        <v>44998.890277777777</v>
      </c>
      <c r="C1070" s="66">
        <v>44999</v>
      </c>
      <c r="D1070" s="67">
        <v>1000</v>
      </c>
      <c r="E1070" s="67">
        <v>975</v>
      </c>
      <c r="F1070" s="67">
        <v>25</v>
      </c>
      <c r="G1070" s="182" t="s">
        <v>11434</v>
      </c>
      <c r="H1070" s="68" t="s">
        <v>777</v>
      </c>
      <c r="I1070" s="68" t="s">
        <v>12653</v>
      </c>
    </row>
    <row r="1071" spans="1:9" s="121" customFormat="1" x14ac:dyDescent="0.25">
      <c r="A1071" s="112"/>
      <c r="B1071" s="65">
        <v>44998.905555555553</v>
      </c>
      <c r="C1071" s="66">
        <v>44999</v>
      </c>
      <c r="D1071" s="67">
        <v>2000</v>
      </c>
      <c r="E1071" s="67">
        <v>1950</v>
      </c>
      <c r="F1071" s="67">
        <v>50</v>
      </c>
      <c r="G1071" s="182" t="s">
        <v>11434</v>
      </c>
      <c r="H1071" s="68" t="s">
        <v>2132</v>
      </c>
      <c r="I1071" s="68" t="s">
        <v>12655</v>
      </c>
    </row>
    <row r="1072" spans="1:9" s="121" customFormat="1" x14ac:dyDescent="0.25">
      <c r="A1072" s="112"/>
      <c r="B1072" s="65">
        <v>44998.914583333331</v>
      </c>
      <c r="C1072" s="66">
        <v>44999</v>
      </c>
      <c r="D1072" s="67">
        <v>200</v>
      </c>
      <c r="E1072" s="67">
        <v>195</v>
      </c>
      <c r="F1072" s="67">
        <v>5</v>
      </c>
      <c r="G1072" s="182" t="s">
        <v>4303</v>
      </c>
      <c r="H1072" s="68" t="s">
        <v>2868</v>
      </c>
      <c r="I1072" s="68" t="s">
        <v>12656</v>
      </c>
    </row>
    <row r="1073" spans="1:9" s="121" customFormat="1" x14ac:dyDescent="0.25">
      <c r="A1073" s="112"/>
      <c r="B1073" s="65">
        <v>44998.970833333333</v>
      </c>
      <c r="C1073" s="66">
        <v>45000</v>
      </c>
      <c r="D1073" s="67">
        <v>50000</v>
      </c>
      <c r="E1073" s="67">
        <v>48750</v>
      </c>
      <c r="F1073" s="67">
        <v>1250</v>
      </c>
      <c r="G1073" s="182" t="s">
        <v>11502</v>
      </c>
      <c r="H1073" s="68" t="s">
        <v>7863</v>
      </c>
      <c r="I1073" s="68" t="s">
        <v>12657</v>
      </c>
    </row>
    <row r="1074" spans="1:9" s="121" customFormat="1" x14ac:dyDescent="0.25">
      <c r="A1074" s="112"/>
      <c r="B1074" s="65">
        <v>44999.05972222222</v>
      </c>
      <c r="C1074" s="66">
        <v>45000</v>
      </c>
      <c r="D1074" s="67">
        <v>25755</v>
      </c>
      <c r="E1074" s="67">
        <v>25111.119999999999</v>
      </c>
      <c r="F1074" s="67">
        <v>643.88</v>
      </c>
      <c r="G1074" s="182" t="s">
        <v>11502</v>
      </c>
      <c r="H1074" s="68" t="s">
        <v>6225</v>
      </c>
      <c r="I1074" s="68" t="s">
        <v>12658</v>
      </c>
    </row>
    <row r="1075" spans="1:9" s="121" customFormat="1" x14ac:dyDescent="0.25">
      <c r="A1075" s="112"/>
      <c r="B1075" s="65">
        <v>44999.120138888888</v>
      </c>
      <c r="C1075" s="66">
        <v>45000</v>
      </c>
      <c r="D1075" s="67">
        <v>1000</v>
      </c>
      <c r="E1075" s="67">
        <v>975</v>
      </c>
      <c r="F1075" s="67">
        <v>25</v>
      </c>
      <c r="G1075" s="182" t="s">
        <v>11492</v>
      </c>
      <c r="H1075" s="68" t="s">
        <v>793</v>
      </c>
      <c r="I1075" s="68" t="s">
        <v>12659</v>
      </c>
    </row>
    <row r="1076" spans="1:9" s="121" customFormat="1" x14ac:dyDescent="0.25">
      <c r="A1076" s="112"/>
      <c r="B1076" s="65">
        <v>44999.259027777778</v>
      </c>
      <c r="C1076" s="66">
        <v>45000</v>
      </c>
      <c r="D1076" s="67">
        <v>20</v>
      </c>
      <c r="E1076" s="67">
        <v>19.5</v>
      </c>
      <c r="F1076" s="67">
        <v>0.5</v>
      </c>
      <c r="G1076" s="182" t="s">
        <v>7667</v>
      </c>
      <c r="H1076" s="68" t="s">
        <v>818</v>
      </c>
      <c r="I1076" s="68" t="s">
        <v>12660</v>
      </c>
    </row>
    <row r="1077" spans="1:9" s="121" customFormat="1" x14ac:dyDescent="0.25">
      <c r="A1077" s="112"/>
      <c r="B1077" s="65">
        <v>44999.297222222223</v>
      </c>
      <c r="C1077" s="66">
        <v>45000</v>
      </c>
      <c r="D1077" s="67">
        <v>260</v>
      </c>
      <c r="E1077" s="67">
        <v>253.5</v>
      </c>
      <c r="F1077" s="67">
        <v>6.5</v>
      </c>
      <c r="G1077" s="182" t="s">
        <v>6265</v>
      </c>
      <c r="H1077" s="68" t="s">
        <v>591</v>
      </c>
      <c r="I1077" s="68" t="s">
        <v>12661</v>
      </c>
    </row>
    <row r="1078" spans="1:9" s="121" customFormat="1" x14ac:dyDescent="0.25">
      <c r="A1078" s="112"/>
      <c r="B1078" s="65">
        <v>44999.309027777781</v>
      </c>
      <c r="C1078" s="66">
        <v>45000</v>
      </c>
      <c r="D1078" s="67">
        <v>500</v>
      </c>
      <c r="E1078" s="67">
        <v>487.5</v>
      </c>
      <c r="F1078" s="67">
        <v>12.5</v>
      </c>
      <c r="G1078" s="182" t="s">
        <v>11492</v>
      </c>
      <c r="H1078" s="68" t="s">
        <v>6254</v>
      </c>
      <c r="I1078" s="68" t="s">
        <v>12662</v>
      </c>
    </row>
    <row r="1079" spans="1:9" s="121" customFormat="1" x14ac:dyDescent="0.25">
      <c r="A1079" s="112"/>
      <c r="B1079" s="65">
        <v>44999.365972222222</v>
      </c>
      <c r="C1079" s="66">
        <v>45000</v>
      </c>
      <c r="D1079" s="67">
        <v>500</v>
      </c>
      <c r="E1079" s="67">
        <v>487.5</v>
      </c>
      <c r="F1079" s="67">
        <v>12.5</v>
      </c>
      <c r="G1079" s="182" t="s">
        <v>11434</v>
      </c>
      <c r="H1079" s="68" t="s">
        <v>2362</v>
      </c>
      <c r="I1079" s="68" t="s">
        <v>12663</v>
      </c>
    </row>
    <row r="1080" spans="1:9" s="121" customFormat="1" x14ac:dyDescent="0.25">
      <c r="A1080" s="112"/>
      <c r="B1080" s="65">
        <v>44999.440972222219</v>
      </c>
      <c r="C1080" s="66">
        <v>45000</v>
      </c>
      <c r="D1080" s="67">
        <v>1000</v>
      </c>
      <c r="E1080" s="67">
        <v>975</v>
      </c>
      <c r="F1080" s="67">
        <v>25</v>
      </c>
      <c r="G1080" s="182" t="s">
        <v>4303</v>
      </c>
      <c r="H1080" s="68" t="s">
        <v>2817</v>
      </c>
      <c r="I1080" s="68" t="s">
        <v>12664</v>
      </c>
    </row>
    <row r="1081" spans="1:9" s="121" customFormat="1" x14ac:dyDescent="0.25">
      <c r="A1081" s="112"/>
      <c r="B1081" s="65">
        <v>44999.45208333333</v>
      </c>
      <c r="C1081" s="66">
        <v>45000</v>
      </c>
      <c r="D1081" s="67">
        <v>1000</v>
      </c>
      <c r="E1081" s="67">
        <v>975</v>
      </c>
      <c r="F1081" s="67">
        <v>25</v>
      </c>
      <c r="G1081" s="182" t="s">
        <v>11431</v>
      </c>
      <c r="H1081" s="68" t="s">
        <v>3049</v>
      </c>
      <c r="I1081" s="68" t="s">
        <v>12665</v>
      </c>
    </row>
    <row r="1082" spans="1:9" s="121" customFormat="1" x14ac:dyDescent="0.25">
      <c r="A1082" s="112"/>
      <c r="B1082" s="65">
        <v>44999.460416666669</v>
      </c>
      <c r="C1082" s="66">
        <v>45000</v>
      </c>
      <c r="D1082" s="67">
        <v>1000</v>
      </c>
      <c r="E1082" s="67">
        <v>975</v>
      </c>
      <c r="F1082" s="67">
        <v>25</v>
      </c>
      <c r="G1082" s="182" t="s">
        <v>4303</v>
      </c>
      <c r="H1082" s="68" t="s">
        <v>855</v>
      </c>
      <c r="I1082" s="68" t="s">
        <v>12666</v>
      </c>
    </row>
    <row r="1083" spans="1:9" s="121" customFormat="1" x14ac:dyDescent="0.25">
      <c r="A1083" s="112"/>
      <c r="B1083" s="65">
        <v>44999.46875</v>
      </c>
      <c r="C1083" s="66">
        <v>45000</v>
      </c>
      <c r="D1083" s="67">
        <v>300</v>
      </c>
      <c r="E1083" s="67">
        <v>292.5</v>
      </c>
      <c r="F1083" s="67">
        <v>7.5</v>
      </c>
      <c r="G1083" s="182" t="s">
        <v>11492</v>
      </c>
      <c r="H1083" s="68" t="s">
        <v>11504</v>
      </c>
      <c r="I1083" s="68" t="s">
        <v>12667</v>
      </c>
    </row>
    <row r="1084" spans="1:9" s="121" customFormat="1" x14ac:dyDescent="0.25">
      <c r="A1084" s="112"/>
      <c r="B1084" s="65">
        <v>44999.473611111112</v>
      </c>
      <c r="C1084" s="66">
        <v>45000</v>
      </c>
      <c r="D1084" s="67">
        <v>6000</v>
      </c>
      <c r="E1084" s="67">
        <v>5850</v>
      </c>
      <c r="F1084" s="67">
        <v>150</v>
      </c>
      <c r="G1084" s="182" t="s">
        <v>11502</v>
      </c>
      <c r="H1084" s="68" t="s">
        <v>918</v>
      </c>
      <c r="I1084" s="68" t="s">
        <v>12670</v>
      </c>
    </row>
    <row r="1085" spans="1:9" s="121" customFormat="1" x14ac:dyDescent="0.25">
      <c r="A1085" s="112"/>
      <c r="B1085" s="65">
        <v>44999.474999999999</v>
      </c>
      <c r="C1085" s="66">
        <v>45000</v>
      </c>
      <c r="D1085" s="67">
        <v>3000</v>
      </c>
      <c r="E1085" s="67">
        <v>2925</v>
      </c>
      <c r="F1085" s="67">
        <v>75</v>
      </c>
      <c r="G1085" s="182" t="s">
        <v>4303</v>
      </c>
      <c r="H1085" s="68" t="s">
        <v>3742</v>
      </c>
      <c r="I1085" s="68" t="s">
        <v>12668</v>
      </c>
    </row>
    <row r="1086" spans="1:9" s="121" customFormat="1" x14ac:dyDescent="0.25">
      <c r="A1086" s="112"/>
      <c r="B1086" s="65">
        <v>44999.484722222223</v>
      </c>
      <c r="C1086" s="66">
        <v>45000</v>
      </c>
      <c r="D1086" s="67">
        <v>300</v>
      </c>
      <c r="E1086" s="67">
        <v>292.5</v>
      </c>
      <c r="F1086" s="67">
        <v>7.5</v>
      </c>
      <c r="G1086" s="182" t="s">
        <v>11492</v>
      </c>
      <c r="H1086" s="68" t="s">
        <v>3220</v>
      </c>
      <c r="I1086" s="68" t="s">
        <v>12669</v>
      </c>
    </row>
    <row r="1087" spans="1:9" s="121" customFormat="1" x14ac:dyDescent="0.25">
      <c r="A1087" s="112"/>
      <c r="B1087" s="65">
        <v>44999.501388888886</v>
      </c>
      <c r="C1087" s="66">
        <v>45000</v>
      </c>
      <c r="D1087" s="67">
        <v>1000</v>
      </c>
      <c r="E1087" s="67">
        <v>975</v>
      </c>
      <c r="F1087" s="67">
        <v>25</v>
      </c>
      <c r="G1087" s="182" t="s">
        <v>4303</v>
      </c>
      <c r="H1087" s="68" t="s">
        <v>6667</v>
      </c>
      <c r="I1087" s="68" t="s">
        <v>12671</v>
      </c>
    </row>
    <row r="1088" spans="1:9" s="121" customFormat="1" x14ac:dyDescent="0.25">
      <c r="A1088" s="112"/>
      <c r="B1088" s="65">
        <v>44999.513194444444</v>
      </c>
      <c r="C1088" s="66">
        <v>45000</v>
      </c>
      <c r="D1088" s="67">
        <v>750</v>
      </c>
      <c r="E1088" s="67">
        <v>731.25</v>
      </c>
      <c r="F1088" s="67">
        <v>18.75</v>
      </c>
      <c r="G1088" s="182" t="s">
        <v>7667</v>
      </c>
      <c r="H1088" s="68" t="s">
        <v>2663</v>
      </c>
      <c r="I1088" s="68" t="s">
        <v>12672</v>
      </c>
    </row>
    <row r="1089" spans="1:9" s="121" customFormat="1" x14ac:dyDescent="0.25">
      <c r="A1089" s="112"/>
      <c r="B1089" s="65">
        <v>44999.538888888892</v>
      </c>
      <c r="C1089" s="66">
        <v>45000</v>
      </c>
      <c r="D1089" s="67">
        <v>100</v>
      </c>
      <c r="E1089" s="67">
        <v>97.5</v>
      </c>
      <c r="F1089" s="67">
        <v>2.5</v>
      </c>
      <c r="G1089" s="182" t="s">
        <v>11492</v>
      </c>
      <c r="H1089" s="68" t="s">
        <v>2856</v>
      </c>
      <c r="I1089" s="68" t="s">
        <v>12673</v>
      </c>
    </row>
    <row r="1090" spans="1:9" s="121" customFormat="1" x14ac:dyDescent="0.25">
      <c r="A1090" s="112"/>
      <c r="B1090" s="65">
        <v>44999.548611111109</v>
      </c>
      <c r="C1090" s="66">
        <v>45000</v>
      </c>
      <c r="D1090" s="67">
        <v>1000</v>
      </c>
      <c r="E1090" s="67">
        <v>975</v>
      </c>
      <c r="F1090" s="67">
        <v>25</v>
      </c>
      <c r="G1090" s="182" t="s">
        <v>11502</v>
      </c>
      <c r="H1090" s="68" t="s">
        <v>11505</v>
      </c>
      <c r="I1090" s="68" t="s">
        <v>12674</v>
      </c>
    </row>
    <row r="1091" spans="1:9" s="121" customFormat="1" x14ac:dyDescent="0.25">
      <c r="A1091" s="112"/>
      <c r="B1091" s="65">
        <v>44999.551388888889</v>
      </c>
      <c r="C1091" s="66">
        <v>45000</v>
      </c>
      <c r="D1091" s="67">
        <v>932</v>
      </c>
      <c r="E1091" s="67">
        <v>908.7</v>
      </c>
      <c r="F1091" s="67">
        <v>23.3</v>
      </c>
      <c r="G1091" s="182" t="s">
        <v>11502</v>
      </c>
      <c r="H1091" s="68" t="s">
        <v>2656</v>
      </c>
      <c r="I1091" s="68" t="s">
        <v>12675</v>
      </c>
    </row>
    <row r="1092" spans="1:9" s="121" customFormat="1" x14ac:dyDescent="0.25">
      <c r="A1092" s="112"/>
      <c r="B1092" s="65">
        <v>44999.557638888888</v>
      </c>
      <c r="C1092" s="66">
        <v>45000</v>
      </c>
      <c r="D1092" s="67">
        <v>1500</v>
      </c>
      <c r="E1092" s="67">
        <v>1462.5</v>
      </c>
      <c r="F1092" s="67">
        <v>37.5</v>
      </c>
      <c r="G1092" s="182" t="s">
        <v>11502</v>
      </c>
      <c r="H1092" s="68" t="s">
        <v>2615</v>
      </c>
      <c r="I1092" s="68" t="s">
        <v>12676</v>
      </c>
    </row>
    <row r="1093" spans="1:9" s="121" customFormat="1" x14ac:dyDescent="0.25">
      <c r="A1093" s="112"/>
      <c r="B1093" s="65">
        <v>44999.582638888889</v>
      </c>
      <c r="C1093" s="66">
        <v>45000</v>
      </c>
      <c r="D1093" s="67">
        <v>1000</v>
      </c>
      <c r="E1093" s="67">
        <v>975</v>
      </c>
      <c r="F1093" s="67">
        <v>25</v>
      </c>
      <c r="G1093" s="182" t="s">
        <v>11502</v>
      </c>
      <c r="H1093" s="68" t="s">
        <v>2281</v>
      </c>
      <c r="I1093" s="68" t="s">
        <v>12677</v>
      </c>
    </row>
    <row r="1094" spans="1:9" s="121" customFormat="1" x14ac:dyDescent="0.25">
      <c r="A1094" s="112"/>
      <c r="B1094" s="65">
        <v>44999.625694444447</v>
      </c>
      <c r="C1094" s="66">
        <v>45000</v>
      </c>
      <c r="D1094" s="67">
        <v>150</v>
      </c>
      <c r="E1094" s="67">
        <v>146.25</v>
      </c>
      <c r="F1094" s="67">
        <v>3.75</v>
      </c>
      <c r="G1094" s="182" t="s">
        <v>11434</v>
      </c>
      <c r="H1094" s="68" t="s">
        <v>6192</v>
      </c>
      <c r="I1094" s="68" t="s">
        <v>12678</v>
      </c>
    </row>
    <row r="1095" spans="1:9" s="121" customFormat="1" x14ac:dyDescent="0.25">
      <c r="A1095" s="112"/>
      <c r="B1095" s="65">
        <v>44999.65</v>
      </c>
      <c r="C1095" s="66">
        <v>45000</v>
      </c>
      <c r="D1095" s="67">
        <v>1000</v>
      </c>
      <c r="E1095" s="67">
        <v>975</v>
      </c>
      <c r="F1095" s="67">
        <v>25</v>
      </c>
      <c r="G1095" s="182" t="s">
        <v>11491</v>
      </c>
      <c r="H1095" s="68" t="s">
        <v>3747</v>
      </c>
      <c r="I1095" s="68" t="s">
        <v>12679</v>
      </c>
    </row>
    <row r="1096" spans="1:9" s="121" customFormat="1" x14ac:dyDescent="0.25">
      <c r="A1096" s="112"/>
      <c r="B1096" s="65">
        <v>44999.65347222222</v>
      </c>
      <c r="C1096" s="66">
        <v>45000</v>
      </c>
      <c r="D1096" s="67">
        <v>100</v>
      </c>
      <c r="E1096" s="67">
        <v>97.5</v>
      </c>
      <c r="F1096" s="67">
        <v>2.5</v>
      </c>
      <c r="G1096" s="182" t="s">
        <v>4303</v>
      </c>
      <c r="H1096" s="68" t="s">
        <v>2795</v>
      </c>
      <c r="I1096" s="68" t="s">
        <v>12680</v>
      </c>
    </row>
    <row r="1097" spans="1:9" s="121" customFormat="1" x14ac:dyDescent="0.25">
      <c r="A1097" s="112"/>
      <c r="B1097" s="65">
        <v>44999.690972222219</v>
      </c>
      <c r="C1097" s="66">
        <v>45000</v>
      </c>
      <c r="D1097" s="67">
        <v>4000</v>
      </c>
      <c r="E1097" s="67">
        <v>3900</v>
      </c>
      <c r="F1097" s="67">
        <v>100</v>
      </c>
      <c r="G1097" s="182" t="s">
        <v>11502</v>
      </c>
      <c r="H1097" s="68" t="s">
        <v>682</v>
      </c>
      <c r="I1097" s="68" t="s">
        <v>12682</v>
      </c>
    </row>
    <row r="1098" spans="1:9" s="121" customFormat="1" x14ac:dyDescent="0.25">
      <c r="A1098" s="112"/>
      <c r="B1098" s="65">
        <v>44999.7</v>
      </c>
      <c r="C1098" s="66">
        <v>45000</v>
      </c>
      <c r="D1098" s="67">
        <v>500</v>
      </c>
      <c r="E1098" s="67">
        <v>487.5</v>
      </c>
      <c r="F1098" s="67">
        <v>12.5</v>
      </c>
      <c r="G1098" s="182" t="s">
        <v>11502</v>
      </c>
      <c r="H1098" s="68" t="s">
        <v>579</v>
      </c>
      <c r="I1098" s="68" t="s">
        <v>12681</v>
      </c>
    </row>
    <row r="1099" spans="1:9" s="121" customFormat="1" x14ac:dyDescent="0.25">
      <c r="A1099" s="112"/>
      <c r="B1099" s="65">
        <v>44999.706944444442</v>
      </c>
      <c r="C1099" s="66">
        <v>45000</v>
      </c>
      <c r="D1099" s="67">
        <v>453</v>
      </c>
      <c r="E1099" s="67">
        <v>441.67</v>
      </c>
      <c r="F1099" s="67">
        <v>11.33</v>
      </c>
      <c r="G1099" s="182" t="s">
        <v>4303</v>
      </c>
      <c r="H1099" s="68" t="s">
        <v>8111</v>
      </c>
      <c r="I1099" s="68" t="s">
        <v>12683</v>
      </c>
    </row>
    <row r="1100" spans="1:9" s="121" customFormat="1" x14ac:dyDescent="0.25">
      <c r="A1100" s="112"/>
      <c r="B1100" s="65">
        <v>44999.744444444441</v>
      </c>
      <c r="C1100" s="66">
        <v>45000</v>
      </c>
      <c r="D1100" s="67">
        <v>1000</v>
      </c>
      <c r="E1100" s="67">
        <v>975</v>
      </c>
      <c r="F1100" s="67">
        <v>25</v>
      </c>
      <c r="G1100" s="182" t="s">
        <v>11434</v>
      </c>
      <c r="H1100" s="68" t="s">
        <v>3345</v>
      </c>
      <c r="I1100" s="68" t="s">
        <v>12684</v>
      </c>
    </row>
    <row r="1101" spans="1:9" s="121" customFormat="1" x14ac:dyDescent="0.25">
      <c r="A1101" s="112"/>
      <c r="B1101" s="65">
        <v>44999.790972222225</v>
      </c>
      <c r="C1101" s="66">
        <v>45000</v>
      </c>
      <c r="D1101" s="67">
        <v>10000</v>
      </c>
      <c r="E1101" s="67">
        <v>9750</v>
      </c>
      <c r="F1101" s="67">
        <v>250</v>
      </c>
      <c r="G1101" s="182" t="s">
        <v>7667</v>
      </c>
      <c r="H1101" s="68" t="s">
        <v>1704</v>
      </c>
      <c r="I1101" s="68" t="s">
        <v>12685</v>
      </c>
    </row>
    <row r="1102" spans="1:9" s="121" customFormat="1" x14ac:dyDescent="0.25">
      <c r="A1102" s="112"/>
      <c r="B1102" s="65">
        <v>44999.813888888886</v>
      </c>
      <c r="C1102" s="66">
        <v>45000</v>
      </c>
      <c r="D1102" s="67">
        <v>100</v>
      </c>
      <c r="E1102" s="67">
        <v>97.5</v>
      </c>
      <c r="F1102" s="67">
        <v>2.5</v>
      </c>
      <c r="G1102" s="182" t="s">
        <v>11492</v>
      </c>
      <c r="H1102" s="68" t="s">
        <v>1867</v>
      </c>
      <c r="I1102" s="68" t="s">
        <v>12688</v>
      </c>
    </row>
    <row r="1103" spans="1:9" s="121" customFormat="1" x14ac:dyDescent="0.25">
      <c r="A1103" s="112"/>
      <c r="B1103" s="65">
        <v>44999.817361111112</v>
      </c>
      <c r="C1103" s="66">
        <v>45000</v>
      </c>
      <c r="D1103" s="67">
        <v>400</v>
      </c>
      <c r="E1103" s="67">
        <v>390</v>
      </c>
      <c r="F1103" s="67">
        <v>10</v>
      </c>
      <c r="G1103" s="182" t="s">
        <v>11434</v>
      </c>
      <c r="H1103" s="68" t="s">
        <v>2362</v>
      </c>
      <c r="I1103" s="68" t="s">
        <v>12686</v>
      </c>
    </row>
    <row r="1104" spans="1:9" s="121" customFormat="1" x14ac:dyDescent="0.25">
      <c r="A1104" s="112"/>
      <c r="B1104" s="65">
        <v>44999.822916666664</v>
      </c>
      <c r="C1104" s="66">
        <v>45000</v>
      </c>
      <c r="D1104" s="67">
        <v>2500</v>
      </c>
      <c r="E1104" s="67">
        <v>2437.5</v>
      </c>
      <c r="F1104" s="67">
        <v>62.5</v>
      </c>
      <c r="G1104" s="182" t="s">
        <v>11502</v>
      </c>
      <c r="H1104" s="68" t="s">
        <v>11471</v>
      </c>
      <c r="I1104" s="68" t="s">
        <v>12687</v>
      </c>
    </row>
    <row r="1105" spans="1:9" s="121" customFormat="1" x14ac:dyDescent="0.25">
      <c r="A1105" s="112"/>
      <c r="B1105" s="65">
        <v>44999.847916666666</v>
      </c>
      <c r="C1105" s="66">
        <v>45000</v>
      </c>
      <c r="D1105" s="67">
        <v>200</v>
      </c>
      <c r="E1105" s="67">
        <v>195</v>
      </c>
      <c r="F1105" s="67">
        <v>5</v>
      </c>
      <c r="G1105" s="182" t="s">
        <v>7667</v>
      </c>
      <c r="H1105" s="68" t="s">
        <v>1180</v>
      </c>
      <c r="I1105" s="68" t="s">
        <v>12689</v>
      </c>
    </row>
    <row r="1106" spans="1:9" s="121" customFormat="1" x14ac:dyDescent="0.25">
      <c r="A1106" s="112"/>
      <c r="B1106" s="65">
        <v>44999.848611111112</v>
      </c>
      <c r="C1106" s="66">
        <v>45000</v>
      </c>
      <c r="D1106" s="67">
        <v>500</v>
      </c>
      <c r="E1106" s="67">
        <v>487.5</v>
      </c>
      <c r="F1106" s="67">
        <v>12.5</v>
      </c>
      <c r="G1106" s="182" t="s">
        <v>11431</v>
      </c>
      <c r="H1106" s="68" t="s">
        <v>458</v>
      </c>
      <c r="I1106" s="68" t="s">
        <v>12691</v>
      </c>
    </row>
    <row r="1107" spans="1:9" s="121" customFormat="1" x14ac:dyDescent="0.25">
      <c r="A1107" s="112"/>
      <c r="B1107" s="65">
        <v>44999.848611111112</v>
      </c>
      <c r="C1107" s="66">
        <v>45000</v>
      </c>
      <c r="D1107" s="67">
        <v>100</v>
      </c>
      <c r="E1107" s="67">
        <v>97.5</v>
      </c>
      <c r="F1107" s="67">
        <v>2.5</v>
      </c>
      <c r="G1107" s="182" t="s">
        <v>7667</v>
      </c>
      <c r="H1107" s="68" t="s">
        <v>2904</v>
      </c>
      <c r="I1107" s="68" t="s">
        <v>12692</v>
      </c>
    </row>
    <row r="1108" spans="1:9" s="121" customFormat="1" x14ac:dyDescent="0.25">
      <c r="A1108" s="112"/>
      <c r="B1108" s="65">
        <v>44999.855555555558</v>
      </c>
      <c r="C1108" s="66">
        <v>45000</v>
      </c>
      <c r="D1108" s="67">
        <v>2000</v>
      </c>
      <c r="E1108" s="67">
        <v>1950</v>
      </c>
      <c r="F1108" s="67">
        <v>50</v>
      </c>
      <c r="G1108" s="182" t="s">
        <v>4303</v>
      </c>
      <c r="H1108" s="68" t="s">
        <v>6214</v>
      </c>
      <c r="I1108" s="68" t="s">
        <v>12690</v>
      </c>
    </row>
    <row r="1109" spans="1:9" s="121" customFormat="1" x14ac:dyDescent="0.25">
      <c r="A1109" s="112"/>
      <c r="B1109" s="65">
        <v>44999.855555555558</v>
      </c>
      <c r="C1109" s="66">
        <v>45000</v>
      </c>
      <c r="D1109" s="67">
        <v>1000</v>
      </c>
      <c r="E1109" s="67">
        <v>975</v>
      </c>
      <c r="F1109" s="67">
        <v>25</v>
      </c>
      <c r="G1109" s="182" t="s">
        <v>11431</v>
      </c>
      <c r="H1109" s="68" t="s">
        <v>11506</v>
      </c>
      <c r="I1109" s="68" t="s">
        <v>12693</v>
      </c>
    </row>
    <row r="1110" spans="1:9" s="121" customFormat="1" x14ac:dyDescent="0.25">
      <c r="A1110" s="112"/>
      <c r="B1110" s="65">
        <v>44999.870138888888</v>
      </c>
      <c r="C1110" s="66">
        <v>45000</v>
      </c>
      <c r="D1110" s="67">
        <v>320</v>
      </c>
      <c r="E1110" s="67">
        <v>312</v>
      </c>
      <c r="F1110" s="67">
        <v>8</v>
      </c>
      <c r="G1110" s="182" t="s">
        <v>11502</v>
      </c>
      <c r="H1110" s="68" t="s">
        <v>2650</v>
      </c>
      <c r="I1110" s="68" t="s">
        <v>12694</v>
      </c>
    </row>
    <row r="1111" spans="1:9" s="121" customFormat="1" x14ac:dyDescent="0.25">
      <c r="A1111" s="112"/>
      <c r="B1111" s="65">
        <v>44999.878472222219</v>
      </c>
      <c r="C1111" s="66">
        <v>45000</v>
      </c>
      <c r="D1111" s="67">
        <v>50</v>
      </c>
      <c r="E1111" s="67">
        <v>48.75</v>
      </c>
      <c r="F1111" s="67">
        <v>1.25</v>
      </c>
      <c r="G1111" s="182" t="s">
        <v>11434</v>
      </c>
      <c r="H1111" s="68" t="s">
        <v>6608</v>
      </c>
      <c r="I1111" s="68" t="s">
        <v>12695</v>
      </c>
    </row>
    <row r="1112" spans="1:9" s="121" customFormat="1" x14ac:dyDescent="0.25">
      <c r="A1112" s="112"/>
      <c r="B1112" s="65">
        <v>44999.880555555559</v>
      </c>
      <c r="C1112" s="66">
        <v>45000</v>
      </c>
      <c r="D1112" s="67">
        <v>111</v>
      </c>
      <c r="E1112" s="67">
        <v>108.22</v>
      </c>
      <c r="F1112" s="67">
        <v>2.78</v>
      </c>
      <c r="G1112" s="182" t="s">
        <v>11491</v>
      </c>
      <c r="H1112" s="68" t="s">
        <v>595</v>
      </c>
      <c r="I1112" s="68" t="s">
        <v>12696</v>
      </c>
    </row>
    <row r="1113" spans="1:9" s="121" customFormat="1" x14ac:dyDescent="0.25">
      <c r="A1113" s="112"/>
      <c r="B1113" s="65">
        <v>44999.890972222223</v>
      </c>
      <c r="C1113" s="66">
        <v>45000</v>
      </c>
      <c r="D1113" s="67">
        <v>100</v>
      </c>
      <c r="E1113" s="67">
        <v>97.5</v>
      </c>
      <c r="F1113" s="67">
        <v>2.5</v>
      </c>
      <c r="G1113" s="182" t="s">
        <v>4303</v>
      </c>
      <c r="H1113" s="68" t="s">
        <v>3329</v>
      </c>
      <c r="I1113" s="68" t="s">
        <v>12697</v>
      </c>
    </row>
    <row r="1114" spans="1:9" s="121" customFormat="1" x14ac:dyDescent="0.25">
      <c r="A1114" s="112"/>
      <c r="B1114" s="65">
        <v>44999.897222222222</v>
      </c>
      <c r="C1114" s="66">
        <v>45000</v>
      </c>
      <c r="D1114" s="67">
        <v>1000</v>
      </c>
      <c r="E1114" s="67">
        <v>975</v>
      </c>
      <c r="F1114" s="67">
        <v>25</v>
      </c>
      <c r="G1114" s="182" t="s">
        <v>11434</v>
      </c>
      <c r="H1114" s="68" t="s">
        <v>1208</v>
      </c>
      <c r="I1114" s="68" t="s">
        <v>12699</v>
      </c>
    </row>
    <row r="1115" spans="1:9" s="121" customFormat="1" x14ac:dyDescent="0.25">
      <c r="A1115" s="112"/>
      <c r="B1115" s="65">
        <v>44999.899305555555</v>
      </c>
      <c r="C1115" s="66">
        <v>45000</v>
      </c>
      <c r="D1115" s="67">
        <v>300</v>
      </c>
      <c r="E1115" s="67">
        <v>292.5</v>
      </c>
      <c r="F1115" s="67">
        <v>7.5</v>
      </c>
      <c r="G1115" s="182" t="s">
        <v>7667</v>
      </c>
      <c r="H1115" s="68" t="s">
        <v>3559</v>
      </c>
      <c r="I1115" s="68" t="s">
        <v>12698</v>
      </c>
    </row>
    <row r="1116" spans="1:9" s="121" customFormat="1" x14ac:dyDescent="0.25">
      <c r="A1116" s="112"/>
      <c r="B1116" s="65">
        <v>44999.923611111109</v>
      </c>
      <c r="C1116" s="66">
        <v>45000</v>
      </c>
      <c r="D1116" s="67">
        <v>10000</v>
      </c>
      <c r="E1116" s="67">
        <v>9750</v>
      </c>
      <c r="F1116" s="67">
        <v>250</v>
      </c>
      <c r="G1116" s="182" t="s">
        <v>11502</v>
      </c>
      <c r="H1116" s="68" t="s">
        <v>6252</v>
      </c>
      <c r="I1116" s="68" t="s">
        <v>12700</v>
      </c>
    </row>
    <row r="1117" spans="1:9" s="121" customFormat="1" x14ac:dyDescent="0.25">
      <c r="A1117" s="112"/>
      <c r="B1117" s="65">
        <v>44999.93472222222</v>
      </c>
      <c r="C1117" s="66">
        <v>45000</v>
      </c>
      <c r="D1117" s="67">
        <v>1000</v>
      </c>
      <c r="E1117" s="67">
        <v>975</v>
      </c>
      <c r="F1117" s="67">
        <v>25</v>
      </c>
      <c r="G1117" s="182" t="s">
        <v>11502</v>
      </c>
      <c r="H1117" s="68" t="s">
        <v>380</v>
      </c>
      <c r="I1117" s="68" t="s">
        <v>12701</v>
      </c>
    </row>
    <row r="1118" spans="1:9" s="121" customFormat="1" x14ac:dyDescent="0.25">
      <c r="A1118" s="112"/>
      <c r="B1118" s="65">
        <v>44999.942361111112</v>
      </c>
      <c r="C1118" s="66">
        <v>45000</v>
      </c>
      <c r="D1118" s="67">
        <v>400</v>
      </c>
      <c r="E1118" s="67">
        <v>390</v>
      </c>
      <c r="F1118" s="67">
        <v>10</v>
      </c>
      <c r="G1118" s="182" t="s">
        <v>4303</v>
      </c>
      <c r="H1118" s="68" t="s">
        <v>7635</v>
      </c>
      <c r="I1118" s="68" t="s">
        <v>12702</v>
      </c>
    </row>
    <row r="1119" spans="1:9" s="121" customFormat="1" x14ac:dyDescent="0.25">
      <c r="A1119" s="112"/>
      <c r="B1119" s="65">
        <v>44999.943749999999</v>
      </c>
      <c r="C1119" s="66">
        <v>45000</v>
      </c>
      <c r="D1119" s="67">
        <v>500</v>
      </c>
      <c r="E1119" s="67">
        <v>487.5</v>
      </c>
      <c r="F1119" s="67">
        <v>12.5</v>
      </c>
      <c r="G1119" s="182" t="s">
        <v>11502</v>
      </c>
      <c r="H1119" s="68" t="s">
        <v>3031</v>
      </c>
      <c r="I1119" s="68" t="s">
        <v>12703</v>
      </c>
    </row>
    <row r="1120" spans="1:9" s="121" customFormat="1" x14ac:dyDescent="0.25">
      <c r="A1120" s="112"/>
      <c r="B1120" s="65">
        <v>44999.956944444442</v>
      </c>
      <c r="C1120" s="66">
        <v>45000</v>
      </c>
      <c r="D1120" s="67">
        <v>50000</v>
      </c>
      <c r="E1120" s="67">
        <v>48750</v>
      </c>
      <c r="F1120" s="67">
        <v>1250</v>
      </c>
      <c r="G1120" s="182" t="s">
        <v>4303</v>
      </c>
      <c r="H1120" s="68" t="s">
        <v>7863</v>
      </c>
      <c r="I1120" s="68" t="s">
        <v>12704</v>
      </c>
    </row>
    <row r="1121" spans="1:9" s="121" customFormat="1" x14ac:dyDescent="0.25">
      <c r="A1121" s="112"/>
      <c r="B1121" s="65">
        <v>44999.957638888889</v>
      </c>
      <c r="C1121" s="66">
        <v>45000</v>
      </c>
      <c r="D1121" s="67">
        <v>200</v>
      </c>
      <c r="E1121" s="67">
        <v>195</v>
      </c>
      <c r="F1121" s="67">
        <v>5</v>
      </c>
      <c r="G1121" s="182" t="s">
        <v>4303</v>
      </c>
      <c r="H1121" s="68" t="s">
        <v>2868</v>
      </c>
      <c r="I1121" s="68" t="s">
        <v>12706</v>
      </c>
    </row>
    <row r="1122" spans="1:9" s="121" customFormat="1" x14ac:dyDescent="0.25">
      <c r="A1122" s="112"/>
      <c r="B1122" s="65">
        <v>44999.959027777775</v>
      </c>
      <c r="C1122" s="66">
        <v>45000</v>
      </c>
      <c r="D1122" s="67">
        <v>250</v>
      </c>
      <c r="E1122" s="67">
        <v>243.75</v>
      </c>
      <c r="F1122" s="67">
        <v>6.25</v>
      </c>
      <c r="G1122" s="182" t="s">
        <v>11502</v>
      </c>
      <c r="H1122" s="68" t="s">
        <v>11436</v>
      </c>
      <c r="I1122" s="68" t="s">
        <v>12707</v>
      </c>
    </row>
    <row r="1123" spans="1:9" s="121" customFormat="1" x14ac:dyDescent="0.25">
      <c r="A1123" s="112"/>
      <c r="B1123" s="65">
        <v>44999.960416666669</v>
      </c>
      <c r="C1123" s="66">
        <v>45000</v>
      </c>
      <c r="D1123" s="67">
        <v>3000</v>
      </c>
      <c r="E1123" s="67">
        <v>2925</v>
      </c>
      <c r="F1123" s="67">
        <v>75</v>
      </c>
      <c r="G1123" s="182" t="s">
        <v>11502</v>
      </c>
      <c r="H1123" s="68" t="s">
        <v>837</v>
      </c>
      <c r="I1123" s="68" t="s">
        <v>12705</v>
      </c>
    </row>
    <row r="1124" spans="1:9" s="121" customFormat="1" x14ac:dyDescent="0.25">
      <c r="A1124" s="112"/>
      <c r="B1124" s="65">
        <v>44999.965277777781</v>
      </c>
      <c r="C1124" s="66">
        <v>45001</v>
      </c>
      <c r="D1124" s="67">
        <v>100</v>
      </c>
      <c r="E1124" s="67">
        <v>97.5</v>
      </c>
      <c r="F1124" s="67">
        <v>2.5</v>
      </c>
      <c r="G1124" s="182" t="s">
        <v>11434</v>
      </c>
      <c r="H1124" s="68" t="s">
        <v>1649</v>
      </c>
      <c r="I1124" s="68" t="s">
        <v>12708</v>
      </c>
    </row>
    <row r="1125" spans="1:9" s="121" customFormat="1" x14ac:dyDescent="0.25">
      <c r="A1125" s="112"/>
      <c r="B1125" s="65">
        <v>45000.13958333333</v>
      </c>
      <c r="C1125" s="66">
        <v>45001</v>
      </c>
      <c r="D1125" s="67">
        <v>250</v>
      </c>
      <c r="E1125" s="67">
        <v>243.75</v>
      </c>
      <c r="F1125" s="67">
        <v>6.25</v>
      </c>
      <c r="G1125" s="182" t="s">
        <v>11502</v>
      </c>
      <c r="H1125" s="68" t="s">
        <v>3559</v>
      </c>
      <c r="I1125" s="68" t="s">
        <v>12709</v>
      </c>
    </row>
    <row r="1126" spans="1:9" s="121" customFormat="1" x14ac:dyDescent="0.25">
      <c r="A1126" s="112"/>
      <c r="B1126" s="65">
        <v>45000.148611111108</v>
      </c>
      <c r="C1126" s="66">
        <v>45001</v>
      </c>
      <c r="D1126" s="67">
        <v>3000</v>
      </c>
      <c r="E1126" s="67">
        <v>2925</v>
      </c>
      <c r="F1126" s="67">
        <v>75</v>
      </c>
      <c r="G1126" s="182" t="s">
        <v>11434</v>
      </c>
      <c r="H1126" s="68" t="s">
        <v>834</v>
      </c>
      <c r="I1126" s="68" t="s">
        <v>12710</v>
      </c>
    </row>
    <row r="1127" spans="1:9" s="121" customFormat="1" x14ac:dyDescent="0.25">
      <c r="A1127" s="112"/>
      <c r="B1127" s="65">
        <v>45000.230555555558</v>
      </c>
      <c r="C1127" s="66">
        <v>45001</v>
      </c>
      <c r="D1127" s="67">
        <v>140</v>
      </c>
      <c r="E1127" s="67">
        <v>136.5</v>
      </c>
      <c r="F1127" s="67">
        <v>3.5</v>
      </c>
      <c r="G1127" s="182" t="s">
        <v>11434</v>
      </c>
      <c r="H1127" s="68" t="s">
        <v>6228</v>
      </c>
      <c r="I1127" s="68" t="s">
        <v>12712</v>
      </c>
    </row>
    <row r="1128" spans="1:9" s="121" customFormat="1" x14ac:dyDescent="0.25">
      <c r="A1128" s="112"/>
      <c r="B1128" s="65">
        <v>45000.231944444444</v>
      </c>
      <c r="C1128" s="66">
        <v>45001</v>
      </c>
      <c r="D1128" s="67">
        <v>300</v>
      </c>
      <c r="E1128" s="67">
        <v>292.5</v>
      </c>
      <c r="F1128" s="67">
        <v>7.5</v>
      </c>
      <c r="G1128" s="182" t="s">
        <v>11435</v>
      </c>
      <c r="H1128" s="68" t="s">
        <v>7052</v>
      </c>
      <c r="I1128" s="68" t="s">
        <v>12713</v>
      </c>
    </row>
    <row r="1129" spans="1:9" s="121" customFormat="1" x14ac:dyDescent="0.25">
      <c r="A1129" s="112"/>
      <c r="B1129" s="65">
        <v>45000.237500000003</v>
      </c>
      <c r="C1129" s="66">
        <v>45001</v>
      </c>
      <c r="D1129" s="67">
        <v>750</v>
      </c>
      <c r="E1129" s="67">
        <v>731.25</v>
      </c>
      <c r="F1129" s="67">
        <v>18.75</v>
      </c>
      <c r="G1129" s="182" t="s">
        <v>11431</v>
      </c>
      <c r="H1129" s="68" t="s">
        <v>6462</v>
      </c>
      <c r="I1129" s="68" t="s">
        <v>12711</v>
      </c>
    </row>
    <row r="1130" spans="1:9" s="121" customFormat="1" x14ac:dyDescent="0.25">
      <c r="A1130" s="112"/>
      <c r="B1130" s="65">
        <v>45000.261805555558</v>
      </c>
      <c r="C1130" s="66">
        <v>45001</v>
      </c>
      <c r="D1130" s="67">
        <v>20</v>
      </c>
      <c r="E1130" s="67">
        <v>19.5</v>
      </c>
      <c r="F1130" s="67">
        <v>0.5</v>
      </c>
      <c r="G1130" s="182" t="s">
        <v>11502</v>
      </c>
      <c r="H1130" s="68" t="s">
        <v>818</v>
      </c>
      <c r="I1130" s="68" t="s">
        <v>12714</v>
      </c>
    </row>
    <row r="1131" spans="1:9" s="121" customFormat="1" x14ac:dyDescent="0.25">
      <c r="A1131" s="112"/>
      <c r="B1131" s="65">
        <v>45000.318749999999</v>
      </c>
      <c r="C1131" s="66">
        <v>45001</v>
      </c>
      <c r="D1131" s="67">
        <v>50</v>
      </c>
      <c r="E1131" s="67">
        <v>48.75</v>
      </c>
      <c r="F1131" s="67">
        <v>1.25</v>
      </c>
      <c r="G1131" s="182" t="s">
        <v>11434</v>
      </c>
      <c r="H1131" s="68" t="s">
        <v>6608</v>
      </c>
      <c r="I1131" s="68" t="s">
        <v>12716</v>
      </c>
    </row>
    <row r="1132" spans="1:9" s="121" customFormat="1" x14ac:dyDescent="0.25">
      <c r="A1132" s="112"/>
      <c r="B1132" s="65">
        <v>45000.333333333336</v>
      </c>
      <c r="C1132" s="66">
        <v>45001</v>
      </c>
      <c r="D1132" s="67">
        <v>5000</v>
      </c>
      <c r="E1132" s="67">
        <v>4875</v>
      </c>
      <c r="F1132" s="67">
        <v>125</v>
      </c>
      <c r="G1132" s="182" t="s">
        <v>4303</v>
      </c>
      <c r="H1132" s="68" t="s">
        <v>795</v>
      </c>
      <c r="I1132" s="68" t="s">
        <v>12715</v>
      </c>
    </row>
    <row r="1133" spans="1:9" s="121" customFormat="1" x14ac:dyDescent="0.25">
      <c r="A1133" s="112"/>
      <c r="B1133" s="65">
        <v>45000.338888888888</v>
      </c>
      <c r="C1133" s="66">
        <v>45001</v>
      </c>
      <c r="D1133" s="67">
        <v>500</v>
      </c>
      <c r="E1133" s="67">
        <v>487.5</v>
      </c>
      <c r="F1133" s="67">
        <v>12.5</v>
      </c>
      <c r="G1133" s="182" t="s">
        <v>11502</v>
      </c>
      <c r="H1133" s="68" t="s">
        <v>11507</v>
      </c>
      <c r="I1133" s="68" t="s">
        <v>12717</v>
      </c>
    </row>
    <row r="1134" spans="1:9" s="121" customFormat="1" x14ac:dyDescent="0.25">
      <c r="A1134" s="112"/>
      <c r="B1134" s="65">
        <v>45000.345138888886</v>
      </c>
      <c r="C1134" s="66">
        <v>45001</v>
      </c>
      <c r="D1134" s="67">
        <v>250</v>
      </c>
      <c r="E1134" s="67">
        <v>243.75</v>
      </c>
      <c r="F1134" s="67">
        <v>6.25</v>
      </c>
      <c r="G1134" s="182" t="s">
        <v>11492</v>
      </c>
      <c r="H1134" s="68" t="s">
        <v>7597</v>
      </c>
      <c r="I1134" s="68" t="s">
        <v>12718</v>
      </c>
    </row>
    <row r="1135" spans="1:9" s="121" customFormat="1" x14ac:dyDescent="0.25">
      <c r="A1135" s="112"/>
      <c r="B1135" s="65">
        <v>45000.345833333333</v>
      </c>
      <c r="C1135" s="66">
        <v>45001</v>
      </c>
      <c r="D1135" s="67">
        <v>250</v>
      </c>
      <c r="E1135" s="67">
        <v>243.75</v>
      </c>
      <c r="F1135" s="67">
        <v>6.25</v>
      </c>
      <c r="G1135" s="182" t="s">
        <v>11491</v>
      </c>
      <c r="H1135" s="68" t="s">
        <v>7597</v>
      </c>
      <c r="I1135" s="68" t="s">
        <v>12719</v>
      </c>
    </row>
    <row r="1136" spans="1:9" s="121" customFormat="1" x14ac:dyDescent="0.25">
      <c r="A1136" s="112"/>
      <c r="B1136" s="65">
        <v>45000.34652777778</v>
      </c>
      <c r="C1136" s="66">
        <v>45001</v>
      </c>
      <c r="D1136" s="67">
        <v>250</v>
      </c>
      <c r="E1136" s="67">
        <v>243.75</v>
      </c>
      <c r="F1136" s="67">
        <v>6.25</v>
      </c>
      <c r="G1136" s="182" t="s">
        <v>7667</v>
      </c>
      <c r="H1136" s="68" t="s">
        <v>7597</v>
      </c>
      <c r="I1136" s="68" t="s">
        <v>12723</v>
      </c>
    </row>
    <row r="1137" spans="1:9" s="121" customFormat="1" x14ac:dyDescent="0.25">
      <c r="A1137" s="112"/>
      <c r="B1137" s="65">
        <v>45000.347222222219</v>
      </c>
      <c r="C1137" s="66">
        <v>45001</v>
      </c>
      <c r="D1137" s="67">
        <v>250</v>
      </c>
      <c r="E1137" s="67">
        <v>243.75</v>
      </c>
      <c r="F1137" s="67">
        <v>6.25</v>
      </c>
      <c r="G1137" s="182" t="s">
        <v>11502</v>
      </c>
      <c r="H1137" s="68" t="s">
        <v>7597</v>
      </c>
      <c r="I1137" s="68" t="s">
        <v>12724</v>
      </c>
    </row>
    <row r="1138" spans="1:9" s="121" customFormat="1" x14ac:dyDescent="0.25">
      <c r="A1138" s="112"/>
      <c r="B1138" s="65">
        <v>45000.352083333331</v>
      </c>
      <c r="C1138" s="66">
        <v>45001</v>
      </c>
      <c r="D1138" s="67">
        <v>200</v>
      </c>
      <c r="E1138" s="67">
        <v>195</v>
      </c>
      <c r="F1138" s="67">
        <v>5</v>
      </c>
      <c r="G1138" s="182" t="s">
        <v>11502</v>
      </c>
      <c r="H1138" s="68" t="s">
        <v>1435</v>
      </c>
      <c r="I1138" s="68" t="s">
        <v>12720</v>
      </c>
    </row>
    <row r="1139" spans="1:9" s="121" customFormat="1" x14ac:dyDescent="0.25">
      <c r="A1139" s="112"/>
      <c r="B1139" s="65">
        <v>45000.354861111111</v>
      </c>
      <c r="C1139" s="66">
        <v>45001</v>
      </c>
      <c r="D1139" s="67">
        <v>3000</v>
      </c>
      <c r="E1139" s="67">
        <v>2925</v>
      </c>
      <c r="F1139" s="67">
        <v>75</v>
      </c>
      <c r="G1139" s="182" t="s">
        <v>11502</v>
      </c>
      <c r="H1139" s="68" t="s">
        <v>1855</v>
      </c>
      <c r="I1139" s="68" t="s">
        <v>12721</v>
      </c>
    </row>
    <row r="1140" spans="1:9" s="121" customFormat="1" x14ac:dyDescent="0.25">
      <c r="A1140" s="112"/>
      <c r="B1140" s="65">
        <v>45000.356249999997</v>
      </c>
      <c r="C1140" s="66">
        <v>45001</v>
      </c>
      <c r="D1140" s="67">
        <v>222</v>
      </c>
      <c r="E1140" s="67">
        <v>216.45</v>
      </c>
      <c r="F1140" s="67">
        <v>5.55</v>
      </c>
      <c r="G1140" s="182" t="s">
        <v>7667</v>
      </c>
      <c r="H1140" s="68" t="s">
        <v>11508</v>
      </c>
      <c r="I1140" s="68" t="s">
        <v>12722</v>
      </c>
    </row>
    <row r="1141" spans="1:9" s="121" customFormat="1" x14ac:dyDescent="0.25">
      <c r="A1141" s="112"/>
      <c r="B1141" s="65">
        <v>45000.35833333333</v>
      </c>
      <c r="C1141" s="66">
        <v>45001</v>
      </c>
      <c r="D1141" s="67">
        <v>222</v>
      </c>
      <c r="E1141" s="67">
        <v>216.45</v>
      </c>
      <c r="F1141" s="67">
        <v>5.55</v>
      </c>
      <c r="G1141" s="182" t="s">
        <v>11431</v>
      </c>
      <c r="H1141" s="68" t="s">
        <v>11508</v>
      </c>
      <c r="I1141" s="68" t="s">
        <v>12725</v>
      </c>
    </row>
    <row r="1142" spans="1:9" s="121" customFormat="1" x14ac:dyDescent="0.25">
      <c r="A1142" s="112"/>
      <c r="B1142" s="65">
        <v>45000.408333333333</v>
      </c>
      <c r="C1142" s="66">
        <v>45001</v>
      </c>
      <c r="D1142" s="67">
        <v>700</v>
      </c>
      <c r="E1142" s="67">
        <v>682.5</v>
      </c>
      <c r="F1142" s="67">
        <v>17.5</v>
      </c>
      <c r="G1142" s="182" t="s">
        <v>7667</v>
      </c>
      <c r="H1142" s="68" t="s">
        <v>7166</v>
      </c>
      <c r="I1142" s="68" t="s">
        <v>12726</v>
      </c>
    </row>
    <row r="1143" spans="1:9" s="121" customFormat="1" x14ac:dyDescent="0.25">
      <c r="A1143" s="112"/>
      <c r="B1143" s="65">
        <v>45000.421527777777</v>
      </c>
      <c r="C1143" s="66">
        <v>45001</v>
      </c>
      <c r="D1143" s="67">
        <v>1000</v>
      </c>
      <c r="E1143" s="67">
        <v>975</v>
      </c>
      <c r="F1143" s="67">
        <v>25</v>
      </c>
      <c r="G1143" s="182" t="s">
        <v>11491</v>
      </c>
      <c r="H1143" s="68" t="s">
        <v>2300</v>
      </c>
      <c r="I1143" s="68" t="s">
        <v>12727</v>
      </c>
    </row>
    <row r="1144" spans="1:9" s="121" customFormat="1" x14ac:dyDescent="0.25">
      <c r="A1144" s="112"/>
      <c r="B1144" s="65">
        <v>45000.443749999999</v>
      </c>
      <c r="C1144" s="66">
        <v>45001</v>
      </c>
      <c r="D1144" s="67">
        <v>2000</v>
      </c>
      <c r="E1144" s="67">
        <v>1950</v>
      </c>
      <c r="F1144" s="67">
        <v>50</v>
      </c>
      <c r="G1144" s="182" t="s">
        <v>11502</v>
      </c>
      <c r="H1144" s="68" t="s">
        <v>3062</v>
      </c>
      <c r="I1144" s="68" t="s">
        <v>12728</v>
      </c>
    </row>
    <row r="1145" spans="1:9" s="121" customFormat="1" x14ac:dyDescent="0.25">
      <c r="A1145" s="112"/>
      <c r="B1145" s="65">
        <v>45000.472222222219</v>
      </c>
      <c r="C1145" s="66">
        <v>45001</v>
      </c>
      <c r="D1145" s="67">
        <v>1000</v>
      </c>
      <c r="E1145" s="67">
        <v>975</v>
      </c>
      <c r="F1145" s="67">
        <v>25</v>
      </c>
      <c r="G1145" s="182" t="s">
        <v>4303</v>
      </c>
      <c r="H1145" s="68" t="s">
        <v>2705</v>
      </c>
      <c r="I1145" s="68" t="s">
        <v>12729</v>
      </c>
    </row>
    <row r="1146" spans="1:9" s="121" customFormat="1" x14ac:dyDescent="0.25">
      <c r="A1146" s="112"/>
      <c r="B1146" s="65">
        <v>45000.493055555555</v>
      </c>
      <c r="C1146" s="66">
        <v>45001</v>
      </c>
      <c r="D1146" s="67">
        <v>2500</v>
      </c>
      <c r="E1146" s="67">
        <v>2437.5</v>
      </c>
      <c r="F1146" s="67">
        <v>62.5</v>
      </c>
      <c r="G1146" s="182" t="s">
        <v>11491</v>
      </c>
      <c r="H1146" s="68" t="s">
        <v>6949</v>
      </c>
      <c r="I1146" s="68" t="s">
        <v>12730</v>
      </c>
    </row>
    <row r="1147" spans="1:9" s="121" customFormat="1" x14ac:dyDescent="0.25">
      <c r="A1147" s="112"/>
      <c r="B1147" s="65">
        <v>45000.508333333331</v>
      </c>
      <c r="C1147" s="66">
        <v>45001</v>
      </c>
      <c r="D1147" s="67">
        <v>1000</v>
      </c>
      <c r="E1147" s="67">
        <v>975</v>
      </c>
      <c r="F1147" s="67">
        <v>25</v>
      </c>
      <c r="G1147" s="182" t="s">
        <v>11434</v>
      </c>
      <c r="H1147" s="68" t="s">
        <v>7200</v>
      </c>
      <c r="I1147" s="68" t="s">
        <v>12731</v>
      </c>
    </row>
    <row r="1148" spans="1:9" s="121" customFormat="1" x14ac:dyDescent="0.25">
      <c r="A1148" s="112"/>
      <c r="B1148" s="65">
        <v>45000.518750000003</v>
      </c>
      <c r="C1148" s="66">
        <v>45001</v>
      </c>
      <c r="D1148" s="67">
        <v>3000</v>
      </c>
      <c r="E1148" s="67">
        <v>2925</v>
      </c>
      <c r="F1148" s="67">
        <v>75</v>
      </c>
      <c r="G1148" s="182" t="s">
        <v>4303</v>
      </c>
      <c r="H1148" s="68" t="s">
        <v>601</v>
      </c>
      <c r="I1148" s="68" t="s">
        <v>12732</v>
      </c>
    </row>
    <row r="1149" spans="1:9" s="121" customFormat="1" x14ac:dyDescent="0.25">
      <c r="A1149" s="112"/>
      <c r="B1149" s="65">
        <v>45000.527083333334</v>
      </c>
      <c r="C1149" s="66">
        <v>45001</v>
      </c>
      <c r="D1149" s="67">
        <v>3500</v>
      </c>
      <c r="E1149" s="67">
        <v>3412.5</v>
      </c>
      <c r="F1149" s="67">
        <v>87.5</v>
      </c>
      <c r="G1149" s="182" t="s">
        <v>11434</v>
      </c>
      <c r="H1149" s="68" t="s">
        <v>11481</v>
      </c>
      <c r="I1149" s="68" t="s">
        <v>12734</v>
      </c>
    </row>
    <row r="1150" spans="1:9" s="121" customFormat="1" x14ac:dyDescent="0.25">
      <c r="A1150" s="112"/>
      <c r="B1150" s="65">
        <v>45000.533333333333</v>
      </c>
      <c r="C1150" s="66">
        <v>45001</v>
      </c>
      <c r="D1150" s="67">
        <v>1000</v>
      </c>
      <c r="E1150" s="67">
        <v>975</v>
      </c>
      <c r="F1150" s="67">
        <v>25</v>
      </c>
      <c r="G1150" s="182" t="s">
        <v>11509</v>
      </c>
      <c r="H1150" s="68" t="s">
        <v>975</v>
      </c>
      <c r="I1150" s="68" t="s">
        <v>12733</v>
      </c>
    </row>
    <row r="1151" spans="1:9" s="121" customFormat="1" x14ac:dyDescent="0.25">
      <c r="A1151" s="112"/>
      <c r="B1151" s="65">
        <v>45000.546527777777</v>
      </c>
      <c r="C1151" s="66">
        <v>45001</v>
      </c>
      <c r="D1151" s="67">
        <v>100</v>
      </c>
      <c r="E1151" s="67">
        <v>97.5</v>
      </c>
      <c r="F1151" s="67">
        <v>2.5</v>
      </c>
      <c r="G1151" s="182" t="s">
        <v>11509</v>
      </c>
      <c r="H1151" s="68" t="s">
        <v>2811</v>
      </c>
      <c r="I1151" s="68" t="s">
        <v>12735</v>
      </c>
    </row>
    <row r="1152" spans="1:9" s="121" customFormat="1" x14ac:dyDescent="0.25">
      <c r="A1152" s="112"/>
      <c r="B1152" s="65">
        <v>45000.554861111108</v>
      </c>
      <c r="C1152" s="66">
        <v>45001</v>
      </c>
      <c r="D1152" s="67">
        <v>500</v>
      </c>
      <c r="E1152" s="67">
        <v>487.5</v>
      </c>
      <c r="F1152" s="67">
        <v>12.5</v>
      </c>
      <c r="G1152" s="182" t="s">
        <v>11509</v>
      </c>
      <c r="H1152" s="68" t="s">
        <v>579</v>
      </c>
      <c r="I1152" s="68" t="s">
        <v>12736</v>
      </c>
    </row>
    <row r="1153" spans="1:9" s="121" customFormat="1" x14ac:dyDescent="0.25">
      <c r="A1153" s="112"/>
      <c r="B1153" s="65">
        <v>45000.578472222223</v>
      </c>
      <c r="C1153" s="66">
        <v>45001</v>
      </c>
      <c r="D1153" s="67">
        <v>5000</v>
      </c>
      <c r="E1153" s="67">
        <v>4875</v>
      </c>
      <c r="F1153" s="67">
        <v>125</v>
      </c>
      <c r="G1153" s="182" t="s">
        <v>11509</v>
      </c>
      <c r="H1153" s="68" t="s">
        <v>892</v>
      </c>
      <c r="I1153" s="68" t="s">
        <v>12737</v>
      </c>
    </row>
    <row r="1154" spans="1:9" s="121" customFormat="1" x14ac:dyDescent="0.25">
      <c r="A1154" s="112"/>
      <c r="B1154" s="65">
        <v>45000.579861111109</v>
      </c>
      <c r="C1154" s="66">
        <v>45001</v>
      </c>
      <c r="D1154" s="67">
        <v>5000</v>
      </c>
      <c r="E1154" s="67">
        <v>4875</v>
      </c>
      <c r="F1154" s="67">
        <v>125</v>
      </c>
      <c r="G1154" s="182" t="s">
        <v>4303</v>
      </c>
      <c r="H1154" s="68" t="s">
        <v>892</v>
      </c>
      <c r="I1154" s="68" t="s">
        <v>12738</v>
      </c>
    </row>
    <row r="1155" spans="1:9" s="121" customFormat="1" x14ac:dyDescent="0.25">
      <c r="A1155" s="112"/>
      <c r="B1155" s="65">
        <v>45000.581250000003</v>
      </c>
      <c r="C1155" s="66">
        <v>45001</v>
      </c>
      <c r="D1155" s="67">
        <v>5000</v>
      </c>
      <c r="E1155" s="67">
        <v>4875</v>
      </c>
      <c r="F1155" s="67">
        <v>125</v>
      </c>
      <c r="G1155" s="182" t="s">
        <v>11434</v>
      </c>
      <c r="H1155" s="68" t="s">
        <v>892</v>
      </c>
      <c r="I1155" s="68" t="s">
        <v>12739</v>
      </c>
    </row>
    <row r="1156" spans="1:9" s="121" customFormat="1" x14ac:dyDescent="0.25">
      <c r="A1156" s="112"/>
      <c r="B1156" s="65">
        <v>45000.582638888889</v>
      </c>
      <c r="C1156" s="66">
        <v>45001</v>
      </c>
      <c r="D1156" s="67">
        <v>5000</v>
      </c>
      <c r="E1156" s="67">
        <v>4875</v>
      </c>
      <c r="F1156" s="67">
        <v>125</v>
      </c>
      <c r="G1156" s="182" t="s">
        <v>7667</v>
      </c>
      <c r="H1156" s="68" t="s">
        <v>892</v>
      </c>
      <c r="I1156" s="68" t="s">
        <v>12741</v>
      </c>
    </row>
    <row r="1157" spans="1:9" s="121" customFormat="1" x14ac:dyDescent="0.25">
      <c r="A1157" s="112"/>
      <c r="B1157" s="65">
        <v>45000.583333333336</v>
      </c>
      <c r="C1157" s="66">
        <v>45001</v>
      </c>
      <c r="D1157" s="67">
        <v>5000</v>
      </c>
      <c r="E1157" s="67">
        <v>4875</v>
      </c>
      <c r="F1157" s="67">
        <v>125</v>
      </c>
      <c r="G1157" s="182" t="s">
        <v>11431</v>
      </c>
      <c r="H1157" s="68" t="s">
        <v>892</v>
      </c>
      <c r="I1157" s="68" t="s">
        <v>12740</v>
      </c>
    </row>
    <row r="1158" spans="1:9" s="121" customFormat="1" x14ac:dyDescent="0.25">
      <c r="A1158" s="112"/>
      <c r="B1158" s="65">
        <v>45000.584722222222</v>
      </c>
      <c r="C1158" s="66">
        <v>45001</v>
      </c>
      <c r="D1158" s="67">
        <v>5000</v>
      </c>
      <c r="E1158" s="67">
        <v>4875</v>
      </c>
      <c r="F1158" s="67">
        <v>125</v>
      </c>
      <c r="G1158" s="182" t="s">
        <v>11492</v>
      </c>
      <c r="H1158" s="68" t="s">
        <v>892</v>
      </c>
      <c r="I1158" s="68" t="s">
        <v>12742</v>
      </c>
    </row>
    <row r="1159" spans="1:9" s="121" customFormat="1" x14ac:dyDescent="0.25">
      <c r="A1159" s="112"/>
      <c r="B1159" s="65">
        <v>45000.586111111108</v>
      </c>
      <c r="C1159" s="66">
        <v>45001</v>
      </c>
      <c r="D1159" s="67">
        <v>5000</v>
      </c>
      <c r="E1159" s="67">
        <v>4875</v>
      </c>
      <c r="F1159" s="67">
        <v>125</v>
      </c>
      <c r="G1159" s="182" t="s">
        <v>11491</v>
      </c>
      <c r="H1159" s="68" t="s">
        <v>892</v>
      </c>
      <c r="I1159" s="68" t="s">
        <v>12743</v>
      </c>
    </row>
    <row r="1160" spans="1:9" s="121" customFormat="1" x14ac:dyDescent="0.25">
      <c r="A1160" s="112"/>
      <c r="B1160" s="65">
        <v>45000.598611111112</v>
      </c>
      <c r="C1160" s="66">
        <v>45001</v>
      </c>
      <c r="D1160" s="67">
        <v>5000</v>
      </c>
      <c r="E1160" s="67">
        <v>4875</v>
      </c>
      <c r="F1160" s="67">
        <v>125</v>
      </c>
      <c r="G1160" s="182" t="s">
        <v>11509</v>
      </c>
      <c r="H1160" s="68" t="s">
        <v>2670</v>
      </c>
      <c r="I1160" s="68" t="s">
        <v>12747</v>
      </c>
    </row>
    <row r="1161" spans="1:9" s="121" customFormat="1" x14ac:dyDescent="0.25">
      <c r="A1161" s="112"/>
      <c r="B1161" s="65">
        <v>45000.604861111111</v>
      </c>
      <c r="C1161" s="66">
        <v>45001</v>
      </c>
      <c r="D1161" s="67">
        <v>300</v>
      </c>
      <c r="E1161" s="67">
        <v>292.5</v>
      </c>
      <c r="F1161" s="67">
        <v>7.5</v>
      </c>
      <c r="G1161" s="182" t="s">
        <v>11434</v>
      </c>
      <c r="H1161" s="68" t="s">
        <v>6269</v>
      </c>
      <c r="I1161" s="68" t="s">
        <v>12746</v>
      </c>
    </row>
    <row r="1162" spans="1:9" s="121" customFormat="1" x14ac:dyDescent="0.25">
      <c r="A1162" s="112"/>
      <c r="B1162" s="65">
        <v>45000.615277777775</v>
      </c>
      <c r="C1162" s="66">
        <v>45001</v>
      </c>
      <c r="D1162" s="67">
        <v>1000</v>
      </c>
      <c r="E1162" s="67">
        <v>975</v>
      </c>
      <c r="F1162" s="67">
        <v>25</v>
      </c>
      <c r="G1162" s="182" t="s">
        <v>11509</v>
      </c>
      <c r="H1162" s="68" t="s">
        <v>524</v>
      </c>
      <c r="I1162" s="68" t="s">
        <v>12744</v>
      </c>
    </row>
    <row r="1163" spans="1:9" s="121" customFormat="1" x14ac:dyDescent="0.25">
      <c r="A1163" s="112"/>
      <c r="B1163" s="65">
        <v>45000.617361111108</v>
      </c>
      <c r="C1163" s="66">
        <v>45001</v>
      </c>
      <c r="D1163" s="67">
        <v>50</v>
      </c>
      <c r="E1163" s="67">
        <v>48.75</v>
      </c>
      <c r="F1163" s="67">
        <v>1.25</v>
      </c>
      <c r="G1163" s="182" t="s">
        <v>11434</v>
      </c>
      <c r="H1163" s="68" t="s">
        <v>1299</v>
      </c>
      <c r="I1163" s="68" t="s">
        <v>12745</v>
      </c>
    </row>
    <row r="1164" spans="1:9" s="121" customFormat="1" x14ac:dyDescent="0.25">
      <c r="A1164" s="112"/>
      <c r="B1164" s="65">
        <v>45000.62222222222</v>
      </c>
      <c r="C1164" s="66">
        <v>45001</v>
      </c>
      <c r="D1164" s="67">
        <v>2015</v>
      </c>
      <c r="E1164" s="67">
        <v>1964.62</v>
      </c>
      <c r="F1164" s="67">
        <v>50.38</v>
      </c>
      <c r="G1164" s="182" t="s">
        <v>11491</v>
      </c>
      <c r="H1164" s="68" t="s">
        <v>566</v>
      </c>
      <c r="I1164" s="68" t="s">
        <v>12748</v>
      </c>
    </row>
    <row r="1165" spans="1:9" s="121" customFormat="1" x14ac:dyDescent="0.25">
      <c r="A1165" s="112"/>
      <c r="B1165" s="65">
        <v>45000.657638888886</v>
      </c>
      <c r="C1165" s="66">
        <v>45001</v>
      </c>
      <c r="D1165" s="67">
        <v>4825</v>
      </c>
      <c r="E1165" s="67">
        <v>4704.37</v>
      </c>
      <c r="F1165" s="67">
        <v>120.63</v>
      </c>
      <c r="G1165" s="182" t="s">
        <v>11434</v>
      </c>
      <c r="H1165" s="68" t="s">
        <v>711</v>
      </c>
      <c r="I1165" s="68" t="s">
        <v>12749</v>
      </c>
    </row>
    <row r="1166" spans="1:9" s="121" customFormat="1" x14ac:dyDescent="0.25">
      <c r="A1166" s="112"/>
      <c r="B1166" s="65">
        <v>45000.65902777778</v>
      </c>
      <c r="C1166" s="66">
        <v>45001</v>
      </c>
      <c r="D1166" s="67">
        <v>260</v>
      </c>
      <c r="E1166" s="67">
        <v>253.5</v>
      </c>
      <c r="F1166" s="67">
        <v>6.5</v>
      </c>
      <c r="G1166" s="182" t="s">
        <v>11509</v>
      </c>
      <c r="H1166" s="68" t="s">
        <v>7620</v>
      </c>
      <c r="I1166" s="68" t="s">
        <v>12751</v>
      </c>
    </row>
    <row r="1167" spans="1:9" s="121" customFormat="1" x14ac:dyDescent="0.25">
      <c r="A1167" s="112"/>
      <c r="B1167" s="65">
        <v>45000.663888888892</v>
      </c>
      <c r="C1167" s="66">
        <v>45001</v>
      </c>
      <c r="D1167" s="67">
        <v>300</v>
      </c>
      <c r="E1167" s="67">
        <v>292.5</v>
      </c>
      <c r="F1167" s="67">
        <v>7.5</v>
      </c>
      <c r="G1167" s="182" t="s">
        <v>11509</v>
      </c>
      <c r="H1167" s="68" t="s">
        <v>7632</v>
      </c>
      <c r="I1167" s="68" t="s">
        <v>12752</v>
      </c>
    </row>
    <row r="1168" spans="1:9" s="121" customFormat="1" x14ac:dyDescent="0.25">
      <c r="A1168" s="112"/>
      <c r="B1168" s="65">
        <v>45000.666666666664</v>
      </c>
      <c r="C1168" s="66">
        <v>45001</v>
      </c>
      <c r="D1168" s="67">
        <v>200</v>
      </c>
      <c r="E1168" s="67">
        <v>195</v>
      </c>
      <c r="F1168" s="67">
        <v>5</v>
      </c>
      <c r="G1168" s="182" t="s">
        <v>11509</v>
      </c>
      <c r="H1168" s="68" t="s">
        <v>2911</v>
      </c>
      <c r="I1168" s="68" t="s">
        <v>12750</v>
      </c>
    </row>
    <row r="1169" spans="1:9" s="121" customFormat="1" x14ac:dyDescent="0.25">
      <c r="A1169" s="112"/>
      <c r="B1169" s="65">
        <v>45000.678472222222</v>
      </c>
      <c r="C1169" s="66">
        <v>45001</v>
      </c>
      <c r="D1169" s="67">
        <v>2000</v>
      </c>
      <c r="E1169" s="67">
        <v>1950</v>
      </c>
      <c r="F1169" s="67">
        <v>50</v>
      </c>
      <c r="G1169" s="182" t="s">
        <v>11434</v>
      </c>
      <c r="H1169" s="68" t="s">
        <v>3332</v>
      </c>
      <c r="I1169" s="68" t="s">
        <v>12753</v>
      </c>
    </row>
    <row r="1170" spans="1:9" s="121" customFormat="1" x14ac:dyDescent="0.25">
      <c r="A1170" s="112"/>
      <c r="B1170" s="65">
        <v>45000.695138888892</v>
      </c>
      <c r="C1170" s="66">
        <v>45001</v>
      </c>
      <c r="D1170" s="67">
        <v>91</v>
      </c>
      <c r="E1170" s="67">
        <v>88.72</v>
      </c>
      <c r="F1170" s="67">
        <v>2.2799999999999998</v>
      </c>
      <c r="G1170" s="182" t="s">
        <v>11491</v>
      </c>
      <c r="H1170" s="68" t="s">
        <v>840</v>
      </c>
      <c r="I1170" s="68" t="s">
        <v>12754</v>
      </c>
    </row>
    <row r="1171" spans="1:9" s="121" customFormat="1" x14ac:dyDescent="0.25">
      <c r="A1171" s="112"/>
      <c r="B1171" s="65">
        <v>45000.725694444445</v>
      </c>
      <c r="C1171" s="66">
        <v>45001</v>
      </c>
      <c r="D1171" s="67">
        <v>1000</v>
      </c>
      <c r="E1171" s="67">
        <v>975</v>
      </c>
      <c r="F1171" s="67">
        <v>25</v>
      </c>
      <c r="G1171" s="182" t="s">
        <v>11509</v>
      </c>
      <c r="H1171" s="68" t="s">
        <v>346</v>
      </c>
      <c r="I1171" s="68" t="s">
        <v>12756</v>
      </c>
    </row>
    <row r="1172" spans="1:9" s="121" customFormat="1" x14ac:dyDescent="0.25">
      <c r="A1172" s="112"/>
      <c r="B1172" s="65">
        <v>45000.727777777778</v>
      </c>
      <c r="C1172" s="66">
        <v>45001</v>
      </c>
      <c r="D1172" s="67">
        <v>700</v>
      </c>
      <c r="E1172" s="67">
        <v>682.5</v>
      </c>
      <c r="F1172" s="67">
        <v>17.5</v>
      </c>
      <c r="G1172" s="182" t="s">
        <v>11434</v>
      </c>
      <c r="H1172" s="68" t="s">
        <v>1294</v>
      </c>
      <c r="I1172" s="68" t="s">
        <v>12757</v>
      </c>
    </row>
    <row r="1173" spans="1:9" s="121" customFormat="1" x14ac:dyDescent="0.25">
      <c r="A1173" s="112"/>
      <c r="B1173" s="65">
        <v>45000.731944444444</v>
      </c>
      <c r="C1173" s="66">
        <v>45001</v>
      </c>
      <c r="D1173" s="67">
        <v>1000</v>
      </c>
      <c r="E1173" s="67">
        <v>975</v>
      </c>
      <c r="F1173" s="67">
        <v>25</v>
      </c>
      <c r="G1173" s="182" t="s">
        <v>11509</v>
      </c>
      <c r="H1173" s="68" t="s">
        <v>3039</v>
      </c>
      <c r="I1173" s="68" t="s">
        <v>12755</v>
      </c>
    </row>
    <row r="1174" spans="1:9" s="121" customFormat="1" x14ac:dyDescent="0.25">
      <c r="A1174" s="112"/>
      <c r="B1174" s="65">
        <v>45000.734722222223</v>
      </c>
      <c r="C1174" s="66">
        <v>45001</v>
      </c>
      <c r="D1174" s="67">
        <v>200</v>
      </c>
      <c r="E1174" s="67">
        <v>195</v>
      </c>
      <c r="F1174" s="67">
        <v>5</v>
      </c>
      <c r="G1174" s="182" t="s">
        <v>11509</v>
      </c>
      <c r="H1174" s="68" t="s">
        <v>4295</v>
      </c>
      <c r="I1174" s="68" t="s">
        <v>12759</v>
      </c>
    </row>
    <row r="1175" spans="1:9" s="121" customFormat="1" x14ac:dyDescent="0.25">
      <c r="A1175" s="112"/>
      <c r="B1175" s="65">
        <v>45000.737500000003</v>
      </c>
      <c r="C1175" s="66">
        <v>45001</v>
      </c>
      <c r="D1175" s="67">
        <v>10000</v>
      </c>
      <c r="E1175" s="67">
        <v>9750</v>
      </c>
      <c r="F1175" s="67">
        <v>250</v>
      </c>
      <c r="G1175" s="182" t="s">
        <v>11509</v>
      </c>
      <c r="H1175" s="68" t="s">
        <v>11510</v>
      </c>
      <c r="I1175" s="68" t="s">
        <v>12758</v>
      </c>
    </row>
    <row r="1176" spans="1:9" s="121" customFormat="1" x14ac:dyDescent="0.25">
      <c r="A1176" s="112"/>
      <c r="B1176" s="65">
        <v>45000.76458333333</v>
      </c>
      <c r="C1176" s="66">
        <v>45001</v>
      </c>
      <c r="D1176" s="67">
        <v>1289</v>
      </c>
      <c r="E1176" s="67">
        <v>1256.77</v>
      </c>
      <c r="F1176" s="67">
        <v>32.229999999999997</v>
      </c>
      <c r="G1176" s="182" t="s">
        <v>11509</v>
      </c>
      <c r="H1176" s="68" t="s">
        <v>2650</v>
      </c>
      <c r="I1176" s="68" t="s">
        <v>12761</v>
      </c>
    </row>
    <row r="1177" spans="1:9" s="121" customFormat="1" x14ac:dyDescent="0.25">
      <c r="A1177" s="112"/>
      <c r="B1177" s="65">
        <v>45000.768750000003</v>
      </c>
      <c r="C1177" s="66">
        <v>45001</v>
      </c>
      <c r="D1177" s="67">
        <v>100</v>
      </c>
      <c r="E1177" s="67">
        <v>97.5</v>
      </c>
      <c r="F1177" s="67">
        <v>2.5</v>
      </c>
      <c r="G1177" s="182" t="s">
        <v>11492</v>
      </c>
      <c r="H1177" s="68" t="s">
        <v>3384</v>
      </c>
      <c r="I1177" s="68" t="s">
        <v>12762</v>
      </c>
    </row>
    <row r="1178" spans="1:9" s="121" customFormat="1" x14ac:dyDescent="0.25">
      <c r="A1178" s="112"/>
      <c r="B1178" s="65">
        <v>45000.784722222219</v>
      </c>
      <c r="C1178" s="66">
        <v>45001</v>
      </c>
      <c r="D1178" s="67">
        <v>100</v>
      </c>
      <c r="E1178" s="67">
        <v>97.5</v>
      </c>
      <c r="F1178" s="67">
        <v>2.5</v>
      </c>
      <c r="G1178" s="182" t="s">
        <v>11509</v>
      </c>
      <c r="H1178" s="68" t="s">
        <v>489</v>
      </c>
      <c r="I1178" s="68" t="s">
        <v>12760</v>
      </c>
    </row>
    <row r="1179" spans="1:9" s="121" customFormat="1" x14ac:dyDescent="0.25">
      <c r="A1179" s="112"/>
      <c r="B1179" s="65">
        <v>45000.788888888892</v>
      </c>
      <c r="C1179" s="66">
        <v>45001</v>
      </c>
      <c r="D1179" s="67">
        <v>1000</v>
      </c>
      <c r="E1179" s="67">
        <v>975</v>
      </c>
      <c r="F1179" s="67">
        <v>25</v>
      </c>
      <c r="G1179" s="182" t="s">
        <v>11509</v>
      </c>
      <c r="H1179" s="68" t="s">
        <v>2299</v>
      </c>
      <c r="I1179" s="68" t="s">
        <v>12764</v>
      </c>
    </row>
    <row r="1180" spans="1:9" s="121" customFormat="1" x14ac:dyDescent="0.25">
      <c r="A1180" s="112"/>
      <c r="B1180" s="65">
        <v>45000.792361111111</v>
      </c>
      <c r="C1180" s="66">
        <v>45001</v>
      </c>
      <c r="D1180" s="67">
        <v>1000</v>
      </c>
      <c r="E1180" s="67">
        <v>975</v>
      </c>
      <c r="F1180" s="67">
        <v>25</v>
      </c>
      <c r="G1180" s="182" t="s">
        <v>11491</v>
      </c>
      <c r="H1180" s="68" t="s">
        <v>677</v>
      </c>
      <c r="I1180" s="68" t="s">
        <v>12763</v>
      </c>
    </row>
    <row r="1181" spans="1:9" s="121" customFormat="1" x14ac:dyDescent="0.25">
      <c r="A1181" s="112"/>
      <c r="B1181" s="65">
        <v>45000.799305555556</v>
      </c>
      <c r="C1181" s="66">
        <v>45001</v>
      </c>
      <c r="D1181" s="67">
        <v>200</v>
      </c>
      <c r="E1181" s="67">
        <v>195</v>
      </c>
      <c r="F1181" s="67">
        <v>5</v>
      </c>
      <c r="G1181" s="182" t="s">
        <v>11509</v>
      </c>
      <c r="H1181" s="68" t="s">
        <v>6629</v>
      </c>
      <c r="I1181" s="68" t="s">
        <v>12765</v>
      </c>
    </row>
    <row r="1182" spans="1:9" s="121" customFormat="1" x14ac:dyDescent="0.25">
      <c r="A1182" s="112"/>
      <c r="B1182" s="65">
        <v>45000.823611111111</v>
      </c>
      <c r="C1182" s="66">
        <v>45001</v>
      </c>
      <c r="D1182" s="67">
        <v>1000</v>
      </c>
      <c r="E1182" s="67">
        <v>975</v>
      </c>
      <c r="F1182" s="67">
        <v>25</v>
      </c>
      <c r="G1182" s="182" t="s">
        <v>11509</v>
      </c>
      <c r="H1182" s="68" t="s">
        <v>166</v>
      </c>
      <c r="I1182" s="68" t="s">
        <v>12766</v>
      </c>
    </row>
    <row r="1183" spans="1:9" s="121" customFormat="1" x14ac:dyDescent="0.25">
      <c r="A1183" s="112"/>
      <c r="B1183" s="65">
        <v>45000.827777777777</v>
      </c>
      <c r="C1183" s="66">
        <v>45001</v>
      </c>
      <c r="D1183" s="67">
        <v>2000</v>
      </c>
      <c r="E1183" s="67">
        <v>1950</v>
      </c>
      <c r="F1183" s="67">
        <v>50</v>
      </c>
      <c r="G1183" s="182" t="s">
        <v>4303</v>
      </c>
      <c r="H1183" s="68" t="s">
        <v>11511</v>
      </c>
      <c r="I1183" s="68" t="s">
        <v>12767</v>
      </c>
    </row>
    <row r="1184" spans="1:9" s="121" customFormat="1" x14ac:dyDescent="0.25">
      <c r="A1184" s="112"/>
      <c r="B1184" s="65">
        <v>45000.845138888886</v>
      </c>
      <c r="C1184" s="66">
        <v>45001</v>
      </c>
      <c r="D1184" s="67">
        <v>500</v>
      </c>
      <c r="E1184" s="67">
        <v>487.5</v>
      </c>
      <c r="F1184" s="67">
        <v>12.5</v>
      </c>
      <c r="G1184" s="182" t="s">
        <v>11509</v>
      </c>
      <c r="H1184" s="68" t="s">
        <v>3344</v>
      </c>
      <c r="I1184" s="68" t="s">
        <v>12768</v>
      </c>
    </row>
    <row r="1185" spans="1:9" s="121" customFormat="1" x14ac:dyDescent="0.25">
      <c r="A1185" s="112"/>
      <c r="B1185" s="65">
        <v>45000.847222222219</v>
      </c>
      <c r="C1185" s="66">
        <v>45001</v>
      </c>
      <c r="D1185" s="67">
        <v>500</v>
      </c>
      <c r="E1185" s="67">
        <v>487.5</v>
      </c>
      <c r="F1185" s="67">
        <v>12.5</v>
      </c>
      <c r="G1185" s="182" t="s">
        <v>4303</v>
      </c>
      <c r="H1185" s="68" t="s">
        <v>3344</v>
      </c>
      <c r="I1185" s="68" t="s">
        <v>12770</v>
      </c>
    </row>
    <row r="1186" spans="1:9" s="121" customFormat="1" x14ac:dyDescent="0.25">
      <c r="A1186" s="112"/>
      <c r="B1186" s="65">
        <v>45000.85833333333</v>
      </c>
      <c r="C1186" s="66">
        <v>45001</v>
      </c>
      <c r="D1186" s="67">
        <v>1000</v>
      </c>
      <c r="E1186" s="67">
        <v>975</v>
      </c>
      <c r="F1186" s="67">
        <v>25</v>
      </c>
      <c r="G1186" s="182" t="s">
        <v>11509</v>
      </c>
      <c r="H1186" s="68" t="s">
        <v>919</v>
      </c>
      <c r="I1186" s="68" t="s">
        <v>12772</v>
      </c>
    </row>
    <row r="1187" spans="1:9" s="121" customFormat="1" x14ac:dyDescent="0.25">
      <c r="A1187" s="112"/>
      <c r="B1187" s="65">
        <v>45000.859722222223</v>
      </c>
      <c r="C1187" s="66">
        <v>45001</v>
      </c>
      <c r="D1187" s="67">
        <v>500</v>
      </c>
      <c r="E1187" s="67">
        <v>487.5</v>
      </c>
      <c r="F1187" s="67">
        <v>12.5</v>
      </c>
      <c r="G1187" s="182" t="s">
        <v>11509</v>
      </c>
      <c r="H1187" s="68" t="s">
        <v>3188</v>
      </c>
      <c r="I1187" s="68" t="s">
        <v>12771</v>
      </c>
    </row>
    <row r="1188" spans="1:9" s="121" customFormat="1" x14ac:dyDescent="0.25">
      <c r="A1188" s="112"/>
      <c r="B1188" s="65">
        <v>45000.859722222223</v>
      </c>
      <c r="C1188" s="66">
        <v>45001</v>
      </c>
      <c r="D1188" s="67">
        <v>1000</v>
      </c>
      <c r="E1188" s="67">
        <v>975</v>
      </c>
      <c r="F1188" s="67">
        <v>25</v>
      </c>
      <c r="G1188" s="182" t="s">
        <v>4303</v>
      </c>
      <c r="H1188" s="68" t="s">
        <v>919</v>
      </c>
      <c r="I1188" s="68" t="s">
        <v>12773</v>
      </c>
    </row>
    <row r="1189" spans="1:9" s="121" customFormat="1" x14ac:dyDescent="0.25">
      <c r="A1189" s="112"/>
      <c r="B1189" s="65">
        <v>45000.86041666667</v>
      </c>
      <c r="C1189" s="66">
        <v>45001</v>
      </c>
      <c r="D1189" s="67">
        <v>1000</v>
      </c>
      <c r="E1189" s="67">
        <v>975</v>
      </c>
      <c r="F1189" s="67">
        <v>25</v>
      </c>
      <c r="G1189" s="182" t="s">
        <v>7667</v>
      </c>
      <c r="H1189" s="68" t="s">
        <v>919</v>
      </c>
      <c r="I1189" s="68" t="s">
        <v>12774</v>
      </c>
    </row>
    <row r="1190" spans="1:9" s="121" customFormat="1" x14ac:dyDescent="0.25">
      <c r="A1190" s="112"/>
      <c r="B1190" s="65">
        <v>45000.868055555555</v>
      </c>
      <c r="C1190" s="66">
        <v>45001</v>
      </c>
      <c r="D1190" s="67">
        <v>100</v>
      </c>
      <c r="E1190" s="67">
        <v>97.5</v>
      </c>
      <c r="F1190" s="67">
        <v>2.5</v>
      </c>
      <c r="G1190" s="182" t="s">
        <v>4303</v>
      </c>
      <c r="H1190" s="68" t="s">
        <v>2173</v>
      </c>
      <c r="I1190" s="68" t="s">
        <v>12769</v>
      </c>
    </row>
    <row r="1191" spans="1:9" s="121" customFormat="1" x14ac:dyDescent="0.25">
      <c r="A1191" s="112"/>
      <c r="B1191" s="65">
        <v>45000.918749999997</v>
      </c>
      <c r="C1191" s="66">
        <v>45001</v>
      </c>
      <c r="D1191" s="67">
        <v>20000</v>
      </c>
      <c r="E1191" s="67">
        <v>19500</v>
      </c>
      <c r="F1191" s="67">
        <v>500</v>
      </c>
      <c r="G1191" s="182" t="s">
        <v>11491</v>
      </c>
      <c r="H1191" s="68" t="s">
        <v>2814</v>
      </c>
      <c r="I1191" s="68" t="s">
        <v>12775</v>
      </c>
    </row>
    <row r="1192" spans="1:9" s="121" customFormat="1" x14ac:dyDescent="0.25">
      <c r="A1192" s="112"/>
      <c r="B1192" s="65">
        <v>45000.944444444445</v>
      </c>
      <c r="C1192" s="66">
        <v>45001</v>
      </c>
      <c r="D1192" s="67">
        <v>300</v>
      </c>
      <c r="E1192" s="67">
        <v>292.5</v>
      </c>
      <c r="F1192" s="67">
        <v>7.5</v>
      </c>
      <c r="G1192" s="182" t="s">
        <v>11431</v>
      </c>
      <c r="H1192" s="68" t="s">
        <v>3220</v>
      </c>
      <c r="I1192" s="68" t="s">
        <v>12780</v>
      </c>
    </row>
    <row r="1193" spans="1:9" s="121" customFormat="1" x14ac:dyDescent="0.25">
      <c r="A1193" s="112"/>
      <c r="B1193" s="65">
        <v>45000.945138888892</v>
      </c>
      <c r="C1193" s="66">
        <v>45001</v>
      </c>
      <c r="D1193" s="67">
        <v>200</v>
      </c>
      <c r="E1193" s="67">
        <v>195</v>
      </c>
      <c r="F1193" s="67">
        <v>5</v>
      </c>
      <c r="G1193" s="182" t="s">
        <v>11491</v>
      </c>
      <c r="H1193" s="68" t="s">
        <v>3220</v>
      </c>
      <c r="I1193" s="68" t="s">
        <v>12777</v>
      </c>
    </row>
    <row r="1194" spans="1:9" s="121" customFormat="1" x14ac:dyDescent="0.25">
      <c r="A1194" s="112"/>
      <c r="B1194" s="65">
        <v>45000.946527777778</v>
      </c>
      <c r="C1194" s="66">
        <v>45001</v>
      </c>
      <c r="D1194" s="67">
        <v>500</v>
      </c>
      <c r="E1194" s="67">
        <v>487.5</v>
      </c>
      <c r="F1194" s="67">
        <v>12.5</v>
      </c>
      <c r="G1194" s="182" t="s">
        <v>11509</v>
      </c>
      <c r="H1194" s="68" t="s">
        <v>930</v>
      </c>
      <c r="I1194" s="68" t="s">
        <v>12779</v>
      </c>
    </row>
    <row r="1195" spans="1:9" s="121" customFormat="1" x14ac:dyDescent="0.25">
      <c r="A1195" s="112"/>
      <c r="B1195" s="65">
        <v>45000.949305555558</v>
      </c>
      <c r="C1195" s="66">
        <v>45001</v>
      </c>
      <c r="D1195" s="67">
        <v>350</v>
      </c>
      <c r="E1195" s="67">
        <v>341.25</v>
      </c>
      <c r="F1195" s="67">
        <v>8.75</v>
      </c>
      <c r="G1195" s="182" t="s">
        <v>7667</v>
      </c>
      <c r="H1195" s="68" t="s">
        <v>1659</v>
      </c>
      <c r="I1195" s="68" t="s">
        <v>12778</v>
      </c>
    </row>
    <row r="1196" spans="1:9" s="121" customFormat="1" x14ac:dyDescent="0.25">
      <c r="A1196" s="112"/>
      <c r="B1196" s="65">
        <v>45000.952777777777</v>
      </c>
      <c r="C1196" s="66">
        <v>45001</v>
      </c>
      <c r="D1196" s="67">
        <v>200</v>
      </c>
      <c r="E1196" s="67">
        <v>195</v>
      </c>
      <c r="F1196" s="67">
        <v>5</v>
      </c>
      <c r="G1196" s="182" t="s">
        <v>11509</v>
      </c>
      <c r="H1196" s="68" t="s">
        <v>655</v>
      </c>
      <c r="I1196" s="68" t="s">
        <v>12776</v>
      </c>
    </row>
    <row r="1197" spans="1:9" s="121" customFormat="1" x14ac:dyDescent="0.25">
      <c r="A1197" s="112"/>
      <c r="B1197" s="65">
        <v>45000.974999999999</v>
      </c>
      <c r="C1197" s="66">
        <v>45002</v>
      </c>
      <c r="D1197" s="67">
        <v>30</v>
      </c>
      <c r="E1197" s="67">
        <v>29.25</v>
      </c>
      <c r="F1197" s="67">
        <v>0.75</v>
      </c>
      <c r="G1197" s="182" t="s">
        <v>11509</v>
      </c>
      <c r="H1197" s="68" t="s">
        <v>11512</v>
      </c>
      <c r="I1197" s="68" t="s">
        <v>12781</v>
      </c>
    </row>
    <row r="1198" spans="1:9" s="121" customFormat="1" x14ac:dyDescent="0.25">
      <c r="A1198" s="112"/>
      <c r="B1198" s="65">
        <v>45000.999305555553</v>
      </c>
      <c r="C1198" s="66">
        <v>45002</v>
      </c>
      <c r="D1198" s="67">
        <v>300</v>
      </c>
      <c r="E1198" s="67">
        <v>292.5</v>
      </c>
      <c r="F1198" s="67">
        <v>7.5</v>
      </c>
      <c r="G1198" s="182" t="s">
        <v>4303</v>
      </c>
      <c r="H1198" s="68" t="s">
        <v>11513</v>
      </c>
      <c r="I1198" s="68" t="s">
        <v>12782</v>
      </c>
    </row>
    <row r="1199" spans="1:9" s="121" customFormat="1" x14ac:dyDescent="0.25">
      <c r="A1199" s="112"/>
      <c r="B1199" s="65">
        <v>45001.058333333334</v>
      </c>
      <c r="C1199" s="66">
        <v>45002</v>
      </c>
      <c r="D1199" s="67">
        <v>1000</v>
      </c>
      <c r="E1199" s="67">
        <v>975</v>
      </c>
      <c r="F1199" s="67">
        <v>25</v>
      </c>
      <c r="G1199" s="182" t="s">
        <v>11492</v>
      </c>
      <c r="H1199" s="68" t="s">
        <v>4389</v>
      </c>
      <c r="I1199" s="68" t="s">
        <v>12783</v>
      </c>
    </row>
    <row r="1200" spans="1:9" s="121" customFormat="1" x14ac:dyDescent="0.25">
      <c r="A1200" s="112"/>
      <c r="B1200" s="65">
        <v>45001.095833333333</v>
      </c>
      <c r="C1200" s="66">
        <v>45002</v>
      </c>
      <c r="D1200" s="67">
        <v>50</v>
      </c>
      <c r="E1200" s="67">
        <v>48.75</v>
      </c>
      <c r="F1200" s="67">
        <v>1.25</v>
      </c>
      <c r="G1200" s="182" t="s">
        <v>11509</v>
      </c>
      <c r="H1200" s="68" t="s">
        <v>1913</v>
      </c>
      <c r="I1200" s="68" t="s">
        <v>12784</v>
      </c>
    </row>
    <row r="1201" spans="1:9" s="121" customFormat="1" x14ac:dyDescent="0.25">
      <c r="A1201" s="112"/>
      <c r="B1201" s="65">
        <v>45001.197222222225</v>
      </c>
      <c r="C1201" s="66">
        <v>45002</v>
      </c>
      <c r="D1201" s="67">
        <v>200</v>
      </c>
      <c r="E1201" s="67">
        <v>195</v>
      </c>
      <c r="F1201" s="67">
        <v>5</v>
      </c>
      <c r="G1201" s="182" t="s">
        <v>6265</v>
      </c>
      <c r="H1201" s="68" t="s">
        <v>7651</v>
      </c>
      <c r="I1201" s="68" t="s">
        <v>12786</v>
      </c>
    </row>
    <row r="1202" spans="1:9" s="121" customFormat="1" x14ac:dyDescent="0.25">
      <c r="A1202" s="112"/>
      <c r="B1202" s="65">
        <v>45001.211805555555</v>
      </c>
      <c r="C1202" s="66">
        <v>45002</v>
      </c>
      <c r="D1202" s="67">
        <v>27</v>
      </c>
      <c r="E1202" s="67">
        <v>26.32</v>
      </c>
      <c r="F1202" s="67">
        <v>0.68</v>
      </c>
      <c r="G1202" s="182" t="s">
        <v>7667</v>
      </c>
      <c r="H1202" s="68" t="s">
        <v>552</v>
      </c>
      <c r="I1202" s="68" t="s">
        <v>12785</v>
      </c>
    </row>
    <row r="1203" spans="1:9" s="121" customFormat="1" x14ac:dyDescent="0.25">
      <c r="A1203" s="112"/>
      <c r="B1203" s="65">
        <v>45001.275000000001</v>
      </c>
      <c r="C1203" s="66">
        <v>45002</v>
      </c>
      <c r="D1203" s="67">
        <v>20</v>
      </c>
      <c r="E1203" s="67">
        <v>19.5</v>
      </c>
      <c r="F1203" s="67">
        <v>0.5</v>
      </c>
      <c r="G1203" s="182" t="s">
        <v>11509</v>
      </c>
      <c r="H1203" s="68" t="s">
        <v>818</v>
      </c>
      <c r="I1203" s="68" t="s">
        <v>12787</v>
      </c>
    </row>
    <row r="1204" spans="1:9" s="121" customFormat="1" x14ac:dyDescent="0.25">
      <c r="A1204" s="112"/>
      <c r="B1204" s="65">
        <v>45001.290277777778</v>
      </c>
      <c r="C1204" s="66">
        <v>45002</v>
      </c>
      <c r="D1204" s="67">
        <v>30</v>
      </c>
      <c r="E1204" s="67">
        <v>29.25</v>
      </c>
      <c r="F1204" s="67">
        <v>0.75</v>
      </c>
      <c r="G1204" s="182" t="s">
        <v>11509</v>
      </c>
      <c r="H1204" s="68" t="s">
        <v>9121</v>
      </c>
      <c r="I1204" s="68" t="s">
        <v>12788</v>
      </c>
    </row>
    <row r="1205" spans="1:9" s="121" customFormat="1" x14ac:dyDescent="0.25">
      <c r="A1205" s="112"/>
      <c r="B1205" s="65">
        <v>45001.317361111112</v>
      </c>
      <c r="C1205" s="66">
        <v>45002</v>
      </c>
      <c r="D1205" s="67">
        <v>1050</v>
      </c>
      <c r="E1205" s="67">
        <v>1023.75</v>
      </c>
      <c r="F1205" s="67">
        <v>26.25</v>
      </c>
      <c r="G1205" s="182" t="s">
        <v>11509</v>
      </c>
      <c r="H1205" s="68" t="s">
        <v>287</v>
      </c>
      <c r="I1205" s="68" t="s">
        <v>12791</v>
      </c>
    </row>
    <row r="1206" spans="1:9" s="121" customFormat="1" x14ac:dyDescent="0.25">
      <c r="A1206" s="112"/>
      <c r="B1206" s="65">
        <v>45001.322222222225</v>
      </c>
      <c r="C1206" s="66">
        <v>45002</v>
      </c>
      <c r="D1206" s="67">
        <v>2000</v>
      </c>
      <c r="E1206" s="67">
        <v>1950</v>
      </c>
      <c r="F1206" s="67">
        <v>50</v>
      </c>
      <c r="G1206" s="182" t="s">
        <v>11509</v>
      </c>
      <c r="H1206" s="68" t="s">
        <v>3095</v>
      </c>
      <c r="I1206" s="68" t="s">
        <v>12789</v>
      </c>
    </row>
    <row r="1207" spans="1:9" s="121" customFormat="1" x14ac:dyDescent="0.25">
      <c r="A1207" s="112"/>
      <c r="B1207" s="65">
        <v>45001.328472222223</v>
      </c>
      <c r="C1207" s="66">
        <v>45002</v>
      </c>
      <c r="D1207" s="67">
        <v>900</v>
      </c>
      <c r="E1207" s="67">
        <v>877.5</v>
      </c>
      <c r="F1207" s="67">
        <v>22.5</v>
      </c>
      <c r="G1207" s="182" t="s">
        <v>11492</v>
      </c>
      <c r="H1207" s="68" t="s">
        <v>2738</v>
      </c>
      <c r="I1207" s="68" t="s">
        <v>12790</v>
      </c>
    </row>
    <row r="1208" spans="1:9" s="121" customFormat="1" x14ac:dyDescent="0.25">
      <c r="A1208" s="112"/>
      <c r="B1208" s="65">
        <v>45001.352083333331</v>
      </c>
      <c r="C1208" s="66">
        <v>45002</v>
      </c>
      <c r="D1208" s="67">
        <v>5000</v>
      </c>
      <c r="E1208" s="67">
        <v>4875</v>
      </c>
      <c r="F1208" s="67">
        <v>125</v>
      </c>
      <c r="G1208" s="182" t="s">
        <v>7667</v>
      </c>
      <c r="H1208" s="68" t="s">
        <v>4750</v>
      </c>
      <c r="I1208" s="68" t="s">
        <v>12793</v>
      </c>
    </row>
    <row r="1209" spans="1:9" s="121" customFormat="1" x14ac:dyDescent="0.25">
      <c r="A1209" s="112"/>
      <c r="B1209" s="65">
        <v>45001.356944444444</v>
      </c>
      <c r="C1209" s="66">
        <v>45002</v>
      </c>
      <c r="D1209" s="67">
        <v>100</v>
      </c>
      <c r="E1209" s="67">
        <v>97.5</v>
      </c>
      <c r="F1209" s="67">
        <v>2.5</v>
      </c>
      <c r="G1209" s="182" t="s">
        <v>11509</v>
      </c>
      <c r="H1209" s="68" t="s">
        <v>11514</v>
      </c>
      <c r="I1209" s="68" t="s">
        <v>12792</v>
      </c>
    </row>
    <row r="1210" spans="1:9" s="121" customFormat="1" x14ac:dyDescent="0.25">
      <c r="A1210" s="112"/>
      <c r="B1210" s="65">
        <v>45001.359027777777</v>
      </c>
      <c r="C1210" s="66">
        <v>45002</v>
      </c>
      <c r="D1210" s="67">
        <v>100</v>
      </c>
      <c r="E1210" s="67">
        <v>97.5</v>
      </c>
      <c r="F1210" s="67">
        <v>2.5</v>
      </c>
      <c r="G1210" s="182" t="s">
        <v>4303</v>
      </c>
      <c r="H1210" s="68" t="s">
        <v>11514</v>
      </c>
      <c r="I1210" s="68" t="s">
        <v>12794</v>
      </c>
    </row>
    <row r="1211" spans="1:9" s="121" customFormat="1" x14ac:dyDescent="0.25">
      <c r="A1211" s="112"/>
      <c r="B1211" s="65">
        <v>45001.37222222222</v>
      </c>
      <c r="C1211" s="66">
        <v>45002</v>
      </c>
      <c r="D1211" s="67">
        <v>300</v>
      </c>
      <c r="E1211" s="67">
        <v>292.5</v>
      </c>
      <c r="F1211" s="67">
        <v>7.5</v>
      </c>
      <c r="G1211" s="182" t="s">
        <v>4303</v>
      </c>
      <c r="H1211" s="68" t="s">
        <v>1568</v>
      </c>
      <c r="I1211" s="68" t="s">
        <v>12795</v>
      </c>
    </row>
    <row r="1212" spans="1:9" s="121" customFormat="1" x14ac:dyDescent="0.25">
      <c r="A1212" s="112"/>
      <c r="B1212" s="65">
        <v>45001.398611111108</v>
      </c>
      <c r="C1212" s="66">
        <v>45002</v>
      </c>
      <c r="D1212" s="67">
        <v>100</v>
      </c>
      <c r="E1212" s="67">
        <v>97.5</v>
      </c>
      <c r="F1212" s="67">
        <v>2.5</v>
      </c>
      <c r="G1212" s="182" t="s">
        <v>7667</v>
      </c>
      <c r="H1212" s="68" t="s">
        <v>201</v>
      </c>
      <c r="I1212" s="68" t="s">
        <v>12796</v>
      </c>
    </row>
    <row r="1213" spans="1:9" s="121" customFormat="1" x14ac:dyDescent="0.25">
      <c r="A1213" s="112"/>
      <c r="B1213" s="65">
        <v>45001.409722222219</v>
      </c>
      <c r="C1213" s="66">
        <v>45002</v>
      </c>
      <c r="D1213" s="67">
        <v>1500</v>
      </c>
      <c r="E1213" s="67">
        <v>1462.5</v>
      </c>
      <c r="F1213" s="67">
        <v>37.5</v>
      </c>
      <c r="G1213" s="182" t="s">
        <v>11509</v>
      </c>
      <c r="H1213" s="68" t="s">
        <v>452</v>
      </c>
      <c r="I1213" s="68" t="s">
        <v>12797</v>
      </c>
    </row>
    <row r="1214" spans="1:9" s="121" customFormat="1" x14ac:dyDescent="0.25">
      <c r="A1214" s="112"/>
      <c r="B1214" s="65">
        <v>45001.410416666666</v>
      </c>
      <c r="C1214" s="66">
        <v>45002</v>
      </c>
      <c r="D1214" s="67">
        <v>1000</v>
      </c>
      <c r="E1214" s="67">
        <v>975</v>
      </c>
      <c r="F1214" s="67">
        <v>25</v>
      </c>
      <c r="G1214" s="182" t="s">
        <v>11491</v>
      </c>
      <c r="H1214" s="68" t="s">
        <v>877</v>
      </c>
      <c r="I1214" s="68" t="s">
        <v>12798</v>
      </c>
    </row>
    <row r="1215" spans="1:9" s="121" customFormat="1" x14ac:dyDescent="0.25">
      <c r="A1215" s="112"/>
      <c r="B1215" s="65">
        <v>45001.411805555559</v>
      </c>
      <c r="C1215" s="66">
        <v>45002</v>
      </c>
      <c r="D1215" s="67">
        <v>2000</v>
      </c>
      <c r="E1215" s="67">
        <v>1950</v>
      </c>
      <c r="F1215" s="67">
        <v>50</v>
      </c>
      <c r="G1215" s="182" t="s">
        <v>4303</v>
      </c>
      <c r="H1215" s="68" t="s">
        <v>3742</v>
      </c>
      <c r="I1215" s="68" t="s">
        <v>12799</v>
      </c>
    </row>
    <row r="1216" spans="1:9" s="121" customFormat="1" x14ac:dyDescent="0.25">
      <c r="A1216" s="112"/>
      <c r="B1216" s="65">
        <v>45001.420138888891</v>
      </c>
      <c r="C1216" s="66">
        <v>45002</v>
      </c>
      <c r="D1216" s="67">
        <v>2000</v>
      </c>
      <c r="E1216" s="67">
        <v>1950</v>
      </c>
      <c r="F1216" s="67">
        <v>50</v>
      </c>
      <c r="G1216" s="182" t="s">
        <v>11509</v>
      </c>
      <c r="H1216" s="68" t="s">
        <v>7657</v>
      </c>
      <c r="I1216" s="68" t="s">
        <v>12800</v>
      </c>
    </row>
    <row r="1217" spans="1:9" s="121" customFormat="1" x14ac:dyDescent="0.25">
      <c r="A1217" s="112"/>
      <c r="B1217" s="65">
        <v>45001.436805555553</v>
      </c>
      <c r="C1217" s="66">
        <v>45002</v>
      </c>
      <c r="D1217" s="67">
        <v>2000</v>
      </c>
      <c r="E1217" s="67">
        <v>1950</v>
      </c>
      <c r="F1217" s="67">
        <v>50</v>
      </c>
      <c r="G1217" s="182" t="s">
        <v>11491</v>
      </c>
      <c r="H1217" s="68" t="s">
        <v>3029</v>
      </c>
      <c r="I1217" s="68" t="s">
        <v>12802</v>
      </c>
    </row>
    <row r="1218" spans="1:9" s="121" customFormat="1" x14ac:dyDescent="0.25">
      <c r="A1218" s="112"/>
      <c r="B1218" s="65">
        <v>45001.438888888886</v>
      </c>
      <c r="C1218" s="66">
        <v>45002</v>
      </c>
      <c r="D1218" s="67">
        <v>4000</v>
      </c>
      <c r="E1218" s="67">
        <v>3900</v>
      </c>
      <c r="F1218" s="67">
        <v>100</v>
      </c>
      <c r="G1218" s="182" t="s">
        <v>11509</v>
      </c>
      <c r="H1218" s="68" t="s">
        <v>3029</v>
      </c>
      <c r="I1218" s="68" t="s">
        <v>12803</v>
      </c>
    </row>
    <row r="1219" spans="1:9" s="121" customFormat="1" x14ac:dyDescent="0.25">
      <c r="A1219" s="112"/>
      <c r="B1219" s="65">
        <v>45001.443055555559</v>
      </c>
      <c r="C1219" s="66">
        <v>45002</v>
      </c>
      <c r="D1219" s="67">
        <v>100</v>
      </c>
      <c r="E1219" s="67">
        <v>97.5</v>
      </c>
      <c r="F1219" s="67">
        <v>2.5</v>
      </c>
      <c r="G1219" s="182" t="s">
        <v>11492</v>
      </c>
      <c r="H1219" s="68" t="s">
        <v>477</v>
      </c>
      <c r="I1219" s="68" t="s">
        <v>12801</v>
      </c>
    </row>
    <row r="1220" spans="1:9" s="121" customFormat="1" x14ac:dyDescent="0.25">
      <c r="A1220" s="112"/>
      <c r="B1220" s="65">
        <v>45001.457638888889</v>
      </c>
      <c r="C1220" s="66">
        <v>45002</v>
      </c>
      <c r="D1220" s="67">
        <v>220</v>
      </c>
      <c r="E1220" s="67">
        <v>214.5</v>
      </c>
      <c r="F1220" s="67">
        <v>5.5</v>
      </c>
      <c r="G1220" s="182" t="s">
        <v>7667</v>
      </c>
      <c r="H1220" s="68" t="s">
        <v>8111</v>
      </c>
      <c r="I1220" s="68" t="s">
        <v>12804</v>
      </c>
    </row>
    <row r="1221" spans="1:9" s="121" customFormat="1" x14ac:dyDescent="0.25">
      <c r="A1221" s="112"/>
      <c r="B1221" s="65">
        <v>45001.474305555559</v>
      </c>
      <c r="C1221" s="66">
        <v>45002</v>
      </c>
      <c r="D1221" s="67">
        <v>20000</v>
      </c>
      <c r="E1221" s="67">
        <v>19500</v>
      </c>
      <c r="F1221" s="67">
        <v>500</v>
      </c>
      <c r="G1221" s="182" t="s">
        <v>11509</v>
      </c>
      <c r="H1221" s="68" t="s">
        <v>183</v>
      </c>
      <c r="I1221" s="68" t="s">
        <v>12805</v>
      </c>
    </row>
    <row r="1222" spans="1:9" s="121" customFormat="1" x14ac:dyDescent="0.25">
      <c r="A1222" s="112"/>
      <c r="B1222" s="65">
        <v>45001.479861111111</v>
      </c>
      <c r="C1222" s="66">
        <v>45002</v>
      </c>
      <c r="D1222" s="67">
        <v>100</v>
      </c>
      <c r="E1222" s="67">
        <v>97.5</v>
      </c>
      <c r="F1222" s="67">
        <v>2.5</v>
      </c>
      <c r="G1222" s="182" t="s">
        <v>11509</v>
      </c>
      <c r="H1222" s="68" t="s">
        <v>1111</v>
      </c>
      <c r="I1222" s="68" t="s">
        <v>12806</v>
      </c>
    </row>
    <row r="1223" spans="1:9" s="121" customFormat="1" x14ac:dyDescent="0.25">
      <c r="A1223" s="112"/>
      <c r="B1223" s="65">
        <v>45001.490277777775</v>
      </c>
      <c r="C1223" s="66">
        <v>45002</v>
      </c>
      <c r="D1223" s="67">
        <v>555</v>
      </c>
      <c r="E1223" s="67">
        <v>541.12</v>
      </c>
      <c r="F1223" s="67">
        <v>13.88</v>
      </c>
      <c r="G1223" s="182" t="s">
        <v>11509</v>
      </c>
      <c r="H1223" s="68" t="s">
        <v>385</v>
      </c>
      <c r="I1223" s="68" t="s">
        <v>12808</v>
      </c>
    </row>
    <row r="1224" spans="1:9" s="121" customFormat="1" x14ac:dyDescent="0.25">
      <c r="A1224" s="112"/>
      <c r="B1224" s="65">
        <v>45001.496527777781</v>
      </c>
      <c r="C1224" s="66">
        <v>45002</v>
      </c>
      <c r="D1224" s="67">
        <v>555</v>
      </c>
      <c r="E1224" s="67">
        <v>541.12</v>
      </c>
      <c r="F1224" s="67">
        <v>13.88</v>
      </c>
      <c r="G1224" s="182" t="s">
        <v>7667</v>
      </c>
      <c r="H1224" s="68" t="s">
        <v>385</v>
      </c>
      <c r="I1224" s="68" t="s">
        <v>12807</v>
      </c>
    </row>
    <row r="1225" spans="1:9" s="121" customFormat="1" x14ac:dyDescent="0.25">
      <c r="A1225" s="112"/>
      <c r="B1225" s="65">
        <v>45001.568749999999</v>
      </c>
      <c r="C1225" s="66">
        <v>45002</v>
      </c>
      <c r="D1225" s="67">
        <v>100</v>
      </c>
      <c r="E1225" s="67">
        <v>97.5</v>
      </c>
      <c r="F1225" s="67">
        <v>2.5</v>
      </c>
      <c r="G1225" s="182" t="s">
        <v>11492</v>
      </c>
      <c r="H1225" s="68" t="s">
        <v>9121</v>
      </c>
      <c r="I1225" s="68" t="s">
        <v>12809</v>
      </c>
    </row>
    <row r="1226" spans="1:9" s="121" customFormat="1" x14ac:dyDescent="0.25">
      <c r="A1226" s="112"/>
      <c r="B1226" s="65">
        <v>45001.576388888891</v>
      </c>
      <c r="C1226" s="66">
        <v>45002</v>
      </c>
      <c r="D1226" s="67">
        <v>500</v>
      </c>
      <c r="E1226" s="67">
        <v>487.5</v>
      </c>
      <c r="F1226" s="67">
        <v>12.5</v>
      </c>
      <c r="G1226" s="182" t="s">
        <v>4303</v>
      </c>
      <c r="H1226" s="68" t="s">
        <v>6792</v>
      </c>
      <c r="I1226" s="68" t="s">
        <v>12810</v>
      </c>
    </row>
    <row r="1227" spans="1:9" s="121" customFormat="1" x14ac:dyDescent="0.25">
      <c r="A1227" s="112"/>
      <c r="B1227" s="65">
        <v>45001.57916666667</v>
      </c>
      <c r="C1227" s="66">
        <v>45002</v>
      </c>
      <c r="D1227" s="67">
        <v>850</v>
      </c>
      <c r="E1227" s="67">
        <v>828.75</v>
      </c>
      <c r="F1227" s="67">
        <v>21.25</v>
      </c>
      <c r="G1227" s="182" t="s">
        <v>11491</v>
      </c>
      <c r="H1227" s="68" t="s">
        <v>6792</v>
      </c>
      <c r="I1227" s="68" t="s">
        <v>12811</v>
      </c>
    </row>
    <row r="1228" spans="1:9" s="121" customFormat="1" x14ac:dyDescent="0.25">
      <c r="A1228" s="112"/>
      <c r="B1228" s="65">
        <v>45001.586111111108</v>
      </c>
      <c r="C1228" s="66">
        <v>45002</v>
      </c>
      <c r="D1228" s="67">
        <v>100</v>
      </c>
      <c r="E1228" s="67">
        <v>97.5</v>
      </c>
      <c r="F1228" s="67">
        <v>2.5</v>
      </c>
      <c r="G1228" s="182" t="s">
        <v>4303</v>
      </c>
      <c r="H1228" s="68" t="s">
        <v>11515</v>
      </c>
      <c r="I1228" s="68" t="s">
        <v>12812</v>
      </c>
    </row>
    <row r="1229" spans="1:9" s="121" customFormat="1" x14ac:dyDescent="0.25">
      <c r="A1229" s="112"/>
      <c r="B1229" s="65">
        <v>45001.591666666667</v>
      </c>
      <c r="C1229" s="66">
        <v>45001</v>
      </c>
      <c r="D1229" s="67">
        <v>500</v>
      </c>
      <c r="E1229" s="67">
        <v>482.5</v>
      </c>
      <c r="F1229" s="67">
        <v>17.5</v>
      </c>
      <c r="G1229" s="182" t="s">
        <v>11509</v>
      </c>
      <c r="H1229" s="68" t="s">
        <v>941</v>
      </c>
      <c r="I1229" s="68" t="s">
        <v>13803</v>
      </c>
    </row>
    <row r="1230" spans="1:9" s="121" customFormat="1" x14ac:dyDescent="0.25">
      <c r="A1230" s="112"/>
      <c r="B1230" s="65">
        <v>45001.591666666667</v>
      </c>
      <c r="C1230" s="66">
        <v>45001</v>
      </c>
      <c r="D1230" s="67">
        <v>500</v>
      </c>
      <c r="E1230" s="67">
        <v>482.5</v>
      </c>
      <c r="F1230" s="67">
        <v>17.5</v>
      </c>
      <c r="G1230" s="182" t="s">
        <v>11431</v>
      </c>
      <c r="H1230" s="68" t="s">
        <v>941</v>
      </c>
      <c r="I1230" s="68" t="s">
        <v>13804</v>
      </c>
    </row>
    <row r="1231" spans="1:9" s="121" customFormat="1" x14ac:dyDescent="0.25">
      <c r="A1231" s="112"/>
      <c r="B1231" s="65">
        <v>45001.592361111114</v>
      </c>
      <c r="C1231" s="66">
        <v>45001</v>
      </c>
      <c r="D1231" s="67">
        <v>500</v>
      </c>
      <c r="E1231" s="67">
        <v>482.5</v>
      </c>
      <c r="F1231" s="67">
        <v>17.5</v>
      </c>
      <c r="G1231" s="182" t="s">
        <v>11492</v>
      </c>
      <c r="H1231" s="68" t="s">
        <v>941</v>
      </c>
      <c r="I1231" s="68" t="s">
        <v>13805</v>
      </c>
    </row>
    <row r="1232" spans="1:9" s="121" customFormat="1" x14ac:dyDescent="0.25">
      <c r="A1232" s="112"/>
      <c r="B1232" s="65">
        <v>45001.592361111114</v>
      </c>
      <c r="C1232" s="66">
        <v>45001</v>
      </c>
      <c r="D1232" s="67">
        <v>500</v>
      </c>
      <c r="E1232" s="67">
        <v>482.5</v>
      </c>
      <c r="F1232" s="67">
        <v>17.5</v>
      </c>
      <c r="G1232" s="182" t="s">
        <v>11491</v>
      </c>
      <c r="H1232" s="68" t="s">
        <v>941</v>
      </c>
      <c r="I1232" s="68" t="s">
        <v>13806</v>
      </c>
    </row>
    <row r="1233" spans="1:9" s="121" customFormat="1" x14ac:dyDescent="0.25">
      <c r="A1233" s="112"/>
      <c r="B1233" s="65">
        <v>45001.593055555553</v>
      </c>
      <c r="C1233" s="66">
        <v>45002</v>
      </c>
      <c r="D1233" s="67">
        <v>500</v>
      </c>
      <c r="E1233" s="67">
        <v>487.5</v>
      </c>
      <c r="F1233" s="67">
        <v>12.5</v>
      </c>
      <c r="G1233" s="182" t="s">
        <v>4303</v>
      </c>
      <c r="H1233" s="68" t="s">
        <v>7662</v>
      </c>
      <c r="I1233" s="68" t="s">
        <v>12813</v>
      </c>
    </row>
    <row r="1234" spans="1:9" s="121" customFormat="1" x14ac:dyDescent="0.25">
      <c r="A1234" s="112"/>
      <c r="B1234" s="65">
        <v>45001.61041666667</v>
      </c>
      <c r="C1234" s="66">
        <v>45002</v>
      </c>
      <c r="D1234" s="67">
        <v>5000</v>
      </c>
      <c r="E1234" s="67">
        <v>4875</v>
      </c>
      <c r="F1234" s="67">
        <v>125</v>
      </c>
      <c r="G1234" s="182" t="s">
        <v>11509</v>
      </c>
      <c r="H1234" s="68" t="s">
        <v>1851</v>
      </c>
      <c r="I1234" s="68" t="s">
        <v>12814</v>
      </c>
    </row>
    <row r="1235" spans="1:9" s="121" customFormat="1" x14ac:dyDescent="0.25">
      <c r="A1235" s="112"/>
      <c r="B1235" s="65">
        <v>45001.611805555556</v>
      </c>
      <c r="C1235" s="66">
        <v>45002</v>
      </c>
      <c r="D1235" s="67">
        <v>1000</v>
      </c>
      <c r="E1235" s="67">
        <v>975</v>
      </c>
      <c r="F1235" s="67">
        <v>25</v>
      </c>
      <c r="G1235" s="182" t="s">
        <v>11491</v>
      </c>
      <c r="H1235" s="68" t="s">
        <v>1851</v>
      </c>
      <c r="I1235" s="68" t="s">
        <v>12815</v>
      </c>
    </row>
    <row r="1236" spans="1:9" s="121" customFormat="1" x14ac:dyDescent="0.25">
      <c r="A1236" s="112"/>
      <c r="B1236" s="65">
        <v>45001.62222222222</v>
      </c>
      <c r="C1236" s="66">
        <v>45002</v>
      </c>
      <c r="D1236" s="67">
        <v>2023</v>
      </c>
      <c r="E1236" s="67">
        <v>1972.42</v>
      </c>
      <c r="F1236" s="67">
        <v>50.58</v>
      </c>
      <c r="G1236" s="182" t="s">
        <v>11509</v>
      </c>
      <c r="H1236" s="68" t="s">
        <v>4694</v>
      </c>
      <c r="I1236" s="68" t="s">
        <v>12816</v>
      </c>
    </row>
    <row r="1237" spans="1:9" s="121" customFormat="1" x14ac:dyDescent="0.25">
      <c r="A1237" s="112"/>
      <c r="B1237" s="65">
        <v>45001.623611111114</v>
      </c>
      <c r="C1237" s="66">
        <v>45002</v>
      </c>
      <c r="D1237" s="67">
        <v>250</v>
      </c>
      <c r="E1237" s="67">
        <v>243.75</v>
      </c>
      <c r="F1237" s="67">
        <v>6.25</v>
      </c>
      <c r="G1237" s="182" t="s">
        <v>4303</v>
      </c>
      <c r="H1237" s="68" t="s">
        <v>2388</v>
      </c>
      <c r="I1237" s="68" t="s">
        <v>12817</v>
      </c>
    </row>
    <row r="1238" spans="1:9" s="121" customFormat="1" x14ac:dyDescent="0.25">
      <c r="A1238" s="112"/>
      <c r="B1238" s="65">
        <v>45001.636805555558</v>
      </c>
      <c r="C1238" s="66">
        <v>45002</v>
      </c>
      <c r="D1238" s="67">
        <v>5000</v>
      </c>
      <c r="E1238" s="67">
        <v>4875</v>
      </c>
      <c r="F1238" s="67">
        <v>125</v>
      </c>
      <c r="G1238" s="182" t="s">
        <v>11509</v>
      </c>
      <c r="H1238" s="68" t="s">
        <v>2300</v>
      </c>
      <c r="I1238" s="68" t="s">
        <v>12818</v>
      </c>
    </row>
    <row r="1239" spans="1:9" s="121" customFormat="1" x14ac:dyDescent="0.25">
      <c r="A1239" s="112"/>
      <c r="B1239" s="65">
        <v>45001.654166666667</v>
      </c>
      <c r="C1239" s="66">
        <v>45002</v>
      </c>
      <c r="D1239" s="67">
        <v>100</v>
      </c>
      <c r="E1239" s="67">
        <v>97.5</v>
      </c>
      <c r="F1239" s="67">
        <v>2.5</v>
      </c>
      <c r="G1239" s="182" t="s">
        <v>11509</v>
      </c>
      <c r="H1239" s="68" t="s">
        <v>836</v>
      </c>
      <c r="I1239" s="68" t="s">
        <v>12820</v>
      </c>
    </row>
    <row r="1240" spans="1:9" s="121" customFormat="1" x14ac:dyDescent="0.25">
      <c r="A1240" s="112"/>
      <c r="B1240" s="65">
        <v>45001.655555555553</v>
      </c>
      <c r="C1240" s="66">
        <v>45002</v>
      </c>
      <c r="D1240" s="67">
        <v>100</v>
      </c>
      <c r="E1240" s="67">
        <v>97.5</v>
      </c>
      <c r="F1240" s="67">
        <v>2.5</v>
      </c>
      <c r="G1240" s="182" t="s">
        <v>7667</v>
      </c>
      <c r="H1240" s="68" t="s">
        <v>2578</v>
      </c>
      <c r="I1240" s="68" t="s">
        <v>12821</v>
      </c>
    </row>
    <row r="1241" spans="1:9" s="121" customFormat="1" x14ac:dyDescent="0.25">
      <c r="A1241" s="112"/>
      <c r="B1241" s="65">
        <v>45001.659722222219</v>
      </c>
      <c r="C1241" s="66">
        <v>45002</v>
      </c>
      <c r="D1241" s="67">
        <v>10</v>
      </c>
      <c r="E1241" s="67">
        <v>9.75</v>
      </c>
      <c r="F1241" s="67">
        <v>0.25</v>
      </c>
      <c r="G1241" s="182" t="s">
        <v>7667</v>
      </c>
      <c r="H1241" s="68" t="s">
        <v>7641</v>
      </c>
      <c r="I1241" s="68" t="s">
        <v>12819</v>
      </c>
    </row>
    <row r="1242" spans="1:9" s="121" customFormat="1" x14ac:dyDescent="0.25">
      <c r="A1242" s="112"/>
      <c r="B1242" s="65">
        <v>45001.67291666667</v>
      </c>
      <c r="C1242" s="66">
        <v>45002</v>
      </c>
      <c r="D1242" s="67">
        <v>1000</v>
      </c>
      <c r="E1242" s="67">
        <v>975</v>
      </c>
      <c r="F1242" s="67">
        <v>25</v>
      </c>
      <c r="G1242" s="182" t="s">
        <v>7667</v>
      </c>
      <c r="H1242" s="68" t="s">
        <v>204</v>
      </c>
      <c r="I1242" s="68" t="s">
        <v>12822</v>
      </c>
    </row>
    <row r="1243" spans="1:9" s="121" customFormat="1" x14ac:dyDescent="0.25">
      <c r="A1243" s="112"/>
      <c r="B1243" s="65">
        <v>45001.67291666667</v>
      </c>
      <c r="C1243" s="66">
        <v>45002</v>
      </c>
      <c r="D1243" s="67">
        <v>10</v>
      </c>
      <c r="E1243" s="67">
        <v>9.75</v>
      </c>
      <c r="F1243" s="67">
        <v>0.25</v>
      </c>
      <c r="G1243" s="182" t="s">
        <v>11509</v>
      </c>
      <c r="H1243" s="68" t="s">
        <v>8008</v>
      </c>
      <c r="I1243" s="68" t="s">
        <v>12823</v>
      </c>
    </row>
    <row r="1244" spans="1:9" s="121" customFormat="1" x14ac:dyDescent="0.25">
      <c r="A1244" s="112"/>
      <c r="B1244" s="65">
        <v>45001.677083333336</v>
      </c>
      <c r="C1244" s="66">
        <v>45002</v>
      </c>
      <c r="D1244" s="67">
        <v>1600</v>
      </c>
      <c r="E1244" s="67">
        <v>1560</v>
      </c>
      <c r="F1244" s="67">
        <v>40</v>
      </c>
      <c r="G1244" s="182" t="s">
        <v>7667</v>
      </c>
      <c r="H1244" s="68" t="s">
        <v>834</v>
      </c>
      <c r="I1244" s="68" t="s">
        <v>12826</v>
      </c>
    </row>
    <row r="1245" spans="1:9" s="121" customFormat="1" x14ac:dyDescent="0.25">
      <c r="A1245" s="112"/>
      <c r="B1245" s="65">
        <v>45001.695833333331</v>
      </c>
      <c r="C1245" s="66">
        <v>45002</v>
      </c>
      <c r="D1245" s="67">
        <v>1000</v>
      </c>
      <c r="E1245" s="67">
        <v>975</v>
      </c>
      <c r="F1245" s="67">
        <v>25</v>
      </c>
      <c r="G1245" s="182" t="s">
        <v>11509</v>
      </c>
      <c r="H1245" s="68" t="s">
        <v>903</v>
      </c>
      <c r="I1245" s="68" t="s">
        <v>12827</v>
      </c>
    </row>
    <row r="1246" spans="1:9" s="121" customFormat="1" x14ac:dyDescent="0.25">
      <c r="A1246" s="112"/>
      <c r="B1246" s="65">
        <v>45001.696527777778</v>
      </c>
      <c r="C1246" s="66">
        <v>45002</v>
      </c>
      <c r="D1246" s="67">
        <v>1000</v>
      </c>
      <c r="E1246" s="67">
        <v>975</v>
      </c>
      <c r="F1246" s="67">
        <v>25</v>
      </c>
      <c r="G1246" s="182" t="s">
        <v>4303</v>
      </c>
      <c r="H1246" s="68" t="s">
        <v>903</v>
      </c>
      <c r="I1246" s="68" t="s">
        <v>12828</v>
      </c>
    </row>
    <row r="1247" spans="1:9" s="121" customFormat="1" x14ac:dyDescent="0.25">
      <c r="A1247" s="112"/>
      <c r="B1247" s="65">
        <v>45001.698611111111</v>
      </c>
      <c r="C1247" s="66">
        <v>45002</v>
      </c>
      <c r="D1247" s="67">
        <v>7000</v>
      </c>
      <c r="E1247" s="67">
        <v>6825</v>
      </c>
      <c r="F1247" s="67">
        <v>175</v>
      </c>
      <c r="G1247" s="182" t="s">
        <v>11509</v>
      </c>
      <c r="H1247" s="68" t="s">
        <v>881</v>
      </c>
      <c r="I1247" s="68" t="s">
        <v>12824</v>
      </c>
    </row>
    <row r="1248" spans="1:9" s="121" customFormat="1" x14ac:dyDescent="0.25">
      <c r="A1248" s="112"/>
      <c r="B1248" s="65">
        <v>45001.698611111111</v>
      </c>
      <c r="C1248" s="66">
        <v>45002</v>
      </c>
      <c r="D1248" s="67">
        <v>1000</v>
      </c>
      <c r="E1248" s="67">
        <v>975</v>
      </c>
      <c r="F1248" s="67">
        <v>25</v>
      </c>
      <c r="G1248" s="182" t="s">
        <v>7667</v>
      </c>
      <c r="H1248" s="68" t="s">
        <v>903</v>
      </c>
      <c r="I1248" s="68" t="s">
        <v>12829</v>
      </c>
    </row>
    <row r="1249" spans="1:9" s="121" customFormat="1" x14ac:dyDescent="0.25">
      <c r="A1249" s="112"/>
      <c r="B1249" s="65">
        <v>45001.7</v>
      </c>
      <c r="C1249" s="66">
        <v>45002</v>
      </c>
      <c r="D1249" s="67">
        <v>1000</v>
      </c>
      <c r="E1249" s="67">
        <v>975</v>
      </c>
      <c r="F1249" s="67">
        <v>25</v>
      </c>
      <c r="G1249" s="182" t="s">
        <v>11431</v>
      </c>
      <c r="H1249" s="68" t="s">
        <v>903</v>
      </c>
      <c r="I1249" s="68" t="s">
        <v>12830</v>
      </c>
    </row>
    <row r="1250" spans="1:9" s="121" customFormat="1" x14ac:dyDescent="0.25">
      <c r="A1250" s="112"/>
      <c r="B1250" s="65">
        <v>45001.700694444444</v>
      </c>
      <c r="C1250" s="66">
        <v>45002</v>
      </c>
      <c r="D1250" s="67">
        <v>1000</v>
      </c>
      <c r="E1250" s="67">
        <v>975</v>
      </c>
      <c r="F1250" s="67">
        <v>25</v>
      </c>
      <c r="G1250" s="182" t="s">
        <v>11492</v>
      </c>
      <c r="H1250" s="68" t="s">
        <v>903</v>
      </c>
      <c r="I1250" s="68" t="s">
        <v>12831</v>
      </c>
    </row>
    <row r="1251" spans="1:9" s="121" customFormat="1" x14ac:dyDescent="0.25">
      <c r="A1251" s="112"/>
      <c r="B1251" s="65">
        <v>45001.701388888891</v>
      </c>
      <c r="C1251" s="66">
        <v>45002</v>
      </c>
      <c r="D1251" s="67">
        <v>1000</v>
      </c>
      <c r="E1251" s="67">
        <v>975</v>
      </c>
      <c r="F1251" s="67">
        <v>25</v>
      </c>
      <c r="G1251" s="182" t="s">
        <v>11491</v>
      </c>
      <c r="H1251" s="68" t="s">
        <v>903</v>
      </c>
      <c r="I1251" s="68" t="s">
        <v>12832</v>
      </c>
    </row>
    <row r="1252" spans="1:9" s="121" customFormat="1" x14ac:dyDescent="0.25">
      <c r="A1252" s="112"/>
      <c r="B1252" s="65">
        <v>45001.70208333333</v>
      </c>
      <c r="C1252" s="66">
        <v>45002</v>
      </c>
      <c r="D1252" s="67">
        <v>47</v>
      </c>
      <c r="E1252" s="67">
        <v>45.82</v>
      </c>
      <c r="F1252" s="67">
        <v>1.18</v>
      </c>
      <c r="G1252" s="182" t="s">
        <v>11491</v>
      </c>
      <c r="H1252" s="68" t="s">
        <v>840</v>
      </c>
      <c r="I1252" s="68" t="s">
        <v>12825</v>
      </c>
    </row>
    <row r="1253" spans="1:9" s="121" customFormat="1" x14ac:dyDescent="0.25">
      <c r="A1253" s="112"/>
      <c r="B1253" s="65">
        <v>45001.714583333334</v>
      </c>
      <c r="C1253" s="66">
        <v>45002</v>
      </c>
      <c r="D1253" s="67">
        <v>8000</v>
      </c>
      <c r="E1253" s="67">
        <v>7800</v>
      </c>
      <c r="F1253" s="67">
        <v>200</v>
      </c>
      <c r="G1253" s="182" t="s">
        <v>11509</v>
      </c>
      <c r="H1253" s="68" t="s">
        <v>282</v>
      </c>
      <c r="I1253" s="68" t="s">
        <v>12833</v>
      </c>
    </row>
    <row r="1254" spans="1:9" s="121" customFormat="1" x14ac:dyDescent="0.25">
      <c r="A1254" s="112"/>
      <c r="B1254" s="65">
        <v>45001.727083333331</v>
      </c>
      <c r="C1254" s="66">
        <v>45002</v>
      </c>
      <c r="D1254" s="67">
        <v>200</v>
      </c>
      <c r="E1254" s="67">
        <v>195</v>
      </c>
      <c r="F1254" s="67">
        <v>5</v>
      </c>
      <c r="G1254" s="182" t="s">
        <v>11509</v>
      </c>
      <c r="H1254" s="68" t="s">
        <v>3344</v>
      </c>
      <c r="I1254" s="68" t="s">
        <v>12834</v>
      </c>
    </row>
    <row r="1255" spans="1:9" s="121" customFormat="1" x14ac:dyDescent="0.25">
      <c r="A1255" s="112"/>
      <c r="B1255" s="65">
        <v>45001.727777777778</v>
      </c>
      <c r="C1255" s="66">
        <v>45002</v>
      </c>
      <c r="D1255" s="67">
        <v>200</v>
      </c>
      <c r="E1255" s="67">
        <v>195</v>
      </c>
      <c r="F1255" s="67">
        <v>5</v>
      </c>
      <c r="G1255" s="182" t="s">
        <v>4303</v>
      </c>
      <c r="H1255" s="68" t="s">
        <v>3344</v>
      </c>
      <c r="I1255" s="68" t="s">
        <v>12844</v>
      </c>
    </row>
    <row r="1256" spans="1:9" s="121" customFormat="1" x14ac:dyDescent="0.25">
      <c r="A1256" s="112"/>
      <c r="B1256" s="65">
        <v>45001.729166666664</v>
      </c>
      <c r="C1256" s="66">
        <v>45002</v>
      </c>
      <c r="D1256" s="67">
        <v>200</v>
      </c>
      <c r="E1256" s="67">
        <v>195</v>
      </c>
      <c r="F1256" s="67">
        <v>5</v>
      </c>
      <c r="G1256" s="182" t="s">
        <v>11516</v>
      </c>
      <c r="H1256" s="68" t="s">
        <v>3344</v>
      </c>
      <c r="I1256" s="68" t="s">
        <v>12841</v>
      </c>
    </row>
    <row r="1257" spans="1:9" s="121" customFormat="1" x14ac:dyDescent="0.25">
      <c r="A1257" s="112"/>
      <c r="B1257" s="65">
        <v>45001.729861111111</v>
      </c>
      <c r="C1257" s="66">
        <v>45002</v>
      </c>
      <c r="D1257" s="67">
        <v>200</v>
      </c>
      <c r="E1257" s="67">
        <v>195</v>
      </c>
      <c r="F1257" s="67">
        <v>5</v>
      </c>
      <c r="G1257" s="182" t="s">
        <v>11431</v>
      </c>
      <c r="H1257" s="68" t="s">
        <v>3344</v>
      </c>
      <c r="I1257" s="68" t="s">
        <v>12845</v>
      </c>
    </row>
    <row r="1258" spans="1:9" s="121" customFormat="1" x14ac:dyDescent="0.25">
      <c r="A1258" s="112"/>
      <c r="B1258" s="65">
        <v>45001.731249999997</v>
      </c>
      <c r="C1258" s="66">
        <v>45002</v>
      </c>
      <c r="D1258" s="67">
        <v>200</v>
      </c>
      <c r="E1258" s="67">
        <v>195</v>
      </c>
      <c r="F1258" s="67">
        <v>5</v>
      </c>
      <c r="G1258" s="182" t="s">
        <v>11492</v>
      </c>
      <c r="H1258" s="68" t="s">
        <v>3344</v>
      </c>
      <c r="I1258" s="68" t="s">
        <v>12846</v>
      </c>
    </row>
    <row r="1259" spans="1:9" s="121" customFormat="1" x14ac:dyDescent="0.25">
      <c r="A1259" s="112"/>
      <c r="B1259" s="65">
        <v>45001.739583333336</v>
      </c>
      <c r="C1259" s="66">
        <v>45002</v>
      </c>
      <c r="D1259" s="67">
        <v>100</v>
      </c>
      <c r="E1259" s="67">
        <v>97.5</v>
      </c>
      <c r="F1259" s="67">
        <v>2.5</v>
      </c>
      <c r="G1259" s="182" t="s">
        <v>11509</v>
      </c>
      <c r="H1259" s="68" t="s">
        <v>2943</v>
      </c>
      <c r="I1259" s="68" t="s">
        <v>12835</v>
      </c>
    </row>
    <row r="1260" spans="1:9" s="121" customFormat="1" x14ac:dyDescent="0.25">
      <c r="A1260" s="112"/>
      <c r="B1260" s="65">
        <v>45001.741666666669</v>
      </c>
      <c r="C1260" s="66">
        <v>45002</v>
      </c>
      <c r="D1260" s="67">
        <v>100</v>
      </c>
      <c r="E1260" s="67">
        <v>97.5</v>
      </c>
      <c r="F1260" s="67">
        <v>2.5</v>
      </c>
      <c r="G1260" s="182" t="s">
        <v>11516</v>
      </c>
      <c r="H1260" s="68" t="s">
        <v>2943</v>
      </c>
      <c r="I1260" s="68" t="s">
        <v>12838</v>
      </c>
    </row>
    <row r="1261" spans="1:9" s="121" customFormat="1" x14ac:dyDescent="0.25">
      <c r="A1261" s="112"/>
      <c r="B1261" s="65">
        <v>45001.743055555555</v>
      </c>
      <c r="C1261" s="66">
        <v>45002</v>
      </c>
      <c r="D1261" s="67">
        <v>200</v>
      </c>
      <c r="E1261" s="67">
        <v>195</v>
      </c>
      <c r="F1261" s="67">
        <v>5</v>
      </c>
      <c r="G1261" s="182" t="s">
        <v>11509</v>
      </c>
      <c r="H1261" s="68" t="s">
        <v>2943</v>
      </c>
      <c r="I1261" s="68" t="s">
        <v>12842</v>
      </c>
    </row>
    <row r="1262" spans="1:9" s="121" customFormat="1" x14ac:dyDescent="0.25">
      <c r="A1262" s="112"/>
      <c r="B1262" s="65">
        <v>45001.743750000001</v>
      </c>
      <c r="C1262" s="66">
        <v>45002</v>
      </c>
      <c r="D1262" s="67">
        <v>100</v>
      </c>
      <c r="E1262" s="67">
        <v>97.5</v>
      </c>
      <c r="F1262" s="67">
        <v>2.5</v>
      </c>
      <c r="G1262" s="182" t="s">
        <v>11516</v>
      </c>
      <c r="H1262" s="68" t="s">
        <v>11514</v>
      </c>
      <c r="I1262" s="68" t="s">
        <v>12836</v>
      </c>
    </row>
    <row r="1263" spans="1:9" s="121" customFormat="1" x14ac:dyDescent="0.25">
      <c r="A1263" s="112"/>
      <c r="B1263" s="65">
        <v>45001.744444444441</v>
      </c>
      <c r="C1263" s="66">
        <v>45002</v>
      </c>
      <c r="D1263" s="67">
        <v>2500</v>
      </c>
      <c r="E1263" s="67">
        <v>2437.5</v>
      </c>
      <c r="F1263" s="67">
        <v>62.5</v>
      </c>
      <c r="G1263" s="182" t="s">
        <v>11509</v>
      </c>
      <c r="H1263" s="68" t="s">
        <v>11517</v>
      </c>
      <c r="I1263" s="68" t="s">
        <v>12837</v>
      </c>
    </row>
    <row r="1264" spans="1:9" s="121" customFormat="1" x14ac:dyDescent="0.25">
      <c r="A1264" s="112"/>
      <c r="B1264" s="65">
        <v>45001.744444444441</v>
      </c>
      <c r="C1264" s="66">
        <v>45002</v>
      </c>
      <c r="D1264" s="67">
        <v>100</v>
      </c>
      <c r="E1264" s="67">
        <v>97.5</v>
      </c>
      <c r="F1264" s="67">
        <v>2.5</v>
      </c>
      <c r="G1264" s="182" t="s">
        <v>7667</v>
      </c>
      <c r="H1264" s="68" t="s">
        <v>11514</v>
      </c>
      <c r="I1264" s="68" t="s">
        <v>12839</v>
      </c>
    </row>
    <row r="1265" spans="1:9" s="121" customFormat="1" x14ac:dyDescent="0.25">
      <c r="A1265" s="112"/>
      <c r="B1265" s="65">
        <v>45001.745138888888</v>
      </c>
      <c r="C1265" s="66">
        <v>45002</v>
      </c>
      <c r="D1265" s="67">
        <v>100</v>
      </c>
      <c r="E1265" s="67">
        <v>97.5</v>
      </c>
      <c r="F1265" s="67">
        <v>2.5</v>
      </c>
      <c r="G1265" s="182" t="s">
        <v>11431</v>
      </c>
      <c r="H1265" s="68" t="s">
        <v>11514</v>
      </c>
      <c r="I1265" s="68" t="s">
        <v>12843</v>
      </c>
    </row>
    <row r="1266" spans="1:9" s="121" customFormat="1" x14ac:dyDescent="0.25">
      <c r="A1266" s="112"/>
      <c r="B1266" s="65">
        <v>45001.75</v>
      </c>
      <c r="C1266" s="66">
        <v>45002</v>
      </c>
      <c r="D1266" s="67">
        <v>300</v>
      </c>
      <c r="E1266" s="67">
        <v>292.5</v>
      </c>
      <c r="F1266" s="67">
        <v>7.5</v>
      </c>
      <c r="G1266" s="182" t="s">
        <v>11509</v>
      </c>
      <c r="H1266" s="68" t="s">
        <v>922</v>
      </c>
      <c r="I1266" s="68" t="s">
        <v>12840</v>
      </c>
    </row>
    <row r="1267" spans="1:9" s="121" customFormat="1" x14ac:dyDescent="0.25">
      <c r="A1267" s="112"/>
      <c r="B1267" s="65">
        <v>45001.774305555555</v>
      </c>
      <c r="C1267" s="66">
        <v>45002</v>
      </c>
      <c r="D1267" s="67">
        <v>30</v>
      </c>
      <c r="E1267" s="67">
        <v>29.25</v>
      </c>
      <c r="F1267" s="67">
        <v>0.75</v>
      </c>
      <c r="G1267" s="182" t="s">
        <v>69</v>
      </c>
      <c r="H1267" s="68" t="s">
        <v>3945</v>
      </c>
      <c r="I1267" s="68" t="s">
        <v>12849</v>
      </c>
    </row>
    <row r="1268" spans="1:9" s="121" customFormat="1" x14ac:dyDescent="0.25">
      <c r="A1268" s="112"/>
      <c r="B1268" s="65">
        <v>45001.775000000001</v>
      </c>
      <c r="C1268" s="66">
        <v>45002</v>
      </c>
      <c r="D1268" s="67">
        <v>1000</v>
      </c>
      <c r="E1268" s="67">
        <v>975</v>
      </c>
      <c r="F1268" s="67">
        <v>25</v>
      </c>
      <c r="G1268" s="182" t="s">
        <v>4303</v>
      </c>
      <c r="H1268" s="68" t="s">
        <v>6894</v>
      </c>
      <c r="I1268" s="68" t="s">
        <v>12847</v>
      </c>
    </row>
    <row r="1269" spans="1:9" s="121" customFormat="1" x14ac:dyDescent="0.25">
      <c r="A1269" s="112"/>
      <c r="B1269" s="65">
        <v>45001.787499999999</v>
      </c>
      <c r="C1269" s="66">
        <v>45002</v>
      </c>
      <c r="D1269" s="67">
        <v>500</v>
      </c>
      <c r="E1269" s="67">
        <v>487.5</v>
      </c>
      <c r="F1269" s="67">
        <v>12.5</v>
      </c>
      <c r="G1269" s="182" t="s">
        <v>11509</v>
      </c>
      <c r="H1269" s="68" t="s">
        <v>1892</v>
      </c>
      <c r="I1269" s="68" t="s">
        <v>12848</v>
      </c>
    </row>
    <row r="1270" spans="1:9" s="121" customFormat="1" x14ac:dyDescent="0.25">
      <c r="A1270" s="112"/>
      <c r="B1270" s="65">
        <v>45001.789583333331</v>
      </c>
      <c r="C1270" s="66">
        <v>45002</v>
      </c>
      <c r="D1270" s="67">
        <v>150</v>
      </c>
      <c r="E1270" s="67">
        <v>146.25</v>
      </c>
      <c r="F1270" s="67">
        <v>3.75</v>
      </c>
      <c r="G1270" s="182" t="s">
        <v>4303</v>
      </c>
      <c r="H1270" s="68" t="s">
        <v>4278</v>
      </c>
      <c r="I1270" s="68" t="s">
        <v>12850</v>
      </c>
    </row>
    <row r="1271" spans="1:9" s="121" customFormat="1" x14ac:dyDescent="0.25">
      <c r="A1271" s="112"/>
      <c r="B1271" s="65">
        <v>45001.790277777778</v>
      </c>
      <c r="C1271" s="66">
        <v>45002</v>
      </c>
      <c r="D1271" s="67">
        <v>500</v>
      </c>
      <c r="E1271" s="67">
        <v>487.5</v>
      </c>
      <c r="F1271" s="67">
        <v>12.5</v>
      </c>
      <c r="G1271" s="182" t="s">
        <v>7667</v>
      </c>
      <c r="H1271" s="68" t="s">
        <v>23</v>
      </c>
      <c r="I1271" s="68" t="s">
        <v>12851</v>
      </c>
    </row>
    <row r="1272" spans="1:9" s="121" customFormat="1" x14ac:dyDescent="0.25">
      <c r="A1272" s="112"/>
      <c r="B1272" s="65">
        <v>45001.796527777777</v>
      </c>
      <c r="C1272" s="66">
        <v>45002</v>
      </c>
      <c r="D1272" s="67">
        <v>863</v>
      </c>
      <c r="E1272" s="67">
        <v>841.42</v>
      </c>
      <c r="F1272" s="67">
        <v>21.58</v>
      </c>
      <c r="G1272" s="182" t="s">
        <v>11509</v>
      </c>
      <c r="H1272" s="68" t="s">
        <v>3248</v>
      </c>
      <c r="I1272" s="68" t="s">
        <v>12852</v>
      </c>
    </row>
    <row r="1273" spans="1:9" s="121" customFormat="1" x14ac:dyDescent="0.25">
      <c r="A1273" s="112"/>
      <c r="B1273" s="65">
        <v>45001.799305555556</v>
      </c>
      <c r="C1273" s="66">
        <v>45002</v>
      </c>
      <c r="D1273" s="67">
        <v>500</v>
      </c>
      <c r="E1273" s="67">
        <v>487.5</v>
      </c>
      <c r="F1273" s="67">
        <v>12.5</v>
      </c>
      <c r="G1273" s="182" t="s">
        <v>11516</v>
      </c>
      <c r="H1273" s="68" t="s">
        <v>3248</v>
      </c>
      <c r="I1273" s="68" t="s">
        <v>12854</v>
      </c>
    </row>
    <row r="1274" spans="1:9" s="121" customFormat="1" x14ac:dyDescent="0.25">
      <c r="A1274" s="112"/>
      <c r="B1274" s="65">
        <v>45001.811805555553</v>
      </c>
      <c r="C1274" s="66">
        <v>45002</v>
      </c>
      <c r="D1274" s="67">
        <v>150</v>
      </c>
      <c r="E1274" s="67">
        <v>146.25</v>
      </c>
      <c r="F1274" s="67">
        <v>3.75</v>
      </c>
      <c r="G1274" s="182" t="s">
        <v>11516</v>
      </c>
      <c r="H1274" s="68" t="s">
        <v>8111</v>
      </c>
      <c r="I1274" s="68" t="s">
        <v>12853</v>
      </c>
    </row>
    <row r="1275" spans="1:9" s="121" customFormat="1" x14ac:dyDescent="0.25">
      <c r="A1275" s="112"/>
      <c r="B1275" s="65">
        <v>45001.814583333333</v>
      </c>
      <c r="C1275" s="66">
        <v>45002</v>
      </c>
      <c r="D1275" s="67">
        <v>150</v>
      </c>
      <c r="E1275" s="67">
        <v>146.25</v>
      </c>
      <c r="F1275" s="67">
        <v>3.75</v>
      </c>
      <c r="G1275" s="182" t="s">
        <v>11509</v>
      </c>
      <c r="H1275" s="68" t="s">
        <v>8111</v>
      </c>
      <c r="I1275" s="68" t="s">
        <v>12855</v>
      </c>
    </row>
    <row r="1276" spans="1:9" s="121" customFormat="1" x14ac:dyDescent="0.25">
      <c r="A1276" s="112"/>
      <c r="B1276" s="65">
        <v>45001.82916666667</v>
      </c>
      <c r="C1276" s="66">
        <v>45002</v>
      </c>
      <c r="D1276" s="67">
        <v>130</v>
      </c>
      <c r="E1276" s="67">
        <v>126.75</v>
      </c>
      <c r="F1276" s="67">
        <v>3.25</v>
      </c>
      <c r="G1276" s="182" t="s">
        <v>4303</v>
      </c>
      <c r="H1276" s="68" t="s">
        <v>286</v>
      </c>
      <c r="I1276" s="68" t="s">
        <v>12856</v>
      </c>
    </row>
    <row r="1277" spans="1:9" s="121" customFormat="1" x14ac:dyDescent="0.25">
      <c r="A1277" s="112"/>
      <c r="B1277" s="65">
        <v>45001.845138888886</v>
      </c>
      <c r="C1277" s="66">
        <v>45002</v>
      </c>
      <c r="D1277" s="67">
        <v>1000</v>
      </c>
      <c r="E1277" s="67">
        <v>975</v>
      </c>
      <c r="F1277" s="67">
        <v>25</v>
      </c>
      <c r="G1277" s="182" t="s">
        <v>11516</v>
      </c>
      <c r="H1277" s="68" t="s">
        <v>2299</v>
      </c>
      <c r="I1277" s="68" t="s">
        <v>12858</v>
      </c>
    </row>
    <row r="1278" spans="1:9" s="121" customFormat="1" x14ac:dyDescent="0.25">
      <c r="A1278" s="112"/>
      <c r="B1278" s="65">
        <v>45001.863888888889</v>
      </c>
      <c r="C1278" s="66">
        <v>45002</v>
      </c>
      <c r="D1278" s="67">
        <v>200</v>
      </c>
      <c r="E1278" s="67">
        <v>195</v>
      </c>
      <c r="F1278" s="67">
        <v>5</v>
      </c>
      <c r="G1278" s="182" t="s">
        <v>11509</v>
      </c>
      <c r="H1278" s="68" t="s">
        <v>1180</v>
      </c>
      <c r="I1278" s="68" t="s">
        <v>12857</v>
      </c>
    </row>
    <row r="1279" spans="1:9" s="121" customFormat="1" x14ac:dyDescent="0.25">
      <c r="A1279" s="112"/>
      <c r="B1279" s="65">
        <v>45001.878472222219</v>
      </c>
      <c r="C1279" s="66">
        <v>45002</v>
      </c>
      <c r="D1279" s="67">
        <v>500</v>
      </c>
      <c r="E1279" s="67">
        <v>487.5</v>
      </c>
      <c r="F1279" s="67">
        <v>12.5</v>
      </c>
      <c r="G1279" s="182" t="s">
        <v>11516</v>
      </c>
      <c r="H1279" s="68" t="s">
        <v>4128</v>
      </c>
      <c r="I1279" s="68" t="s">
        <v>12859</v>
      </c>
    </row>
    <row r="1280" spans="1:9" s="121" customFormat="1" x14ac:dyDescent="0.25">
      <c r="A1280" s="112"/>
      <c r="B1280" s="65">
        <v>45001.904166666667</v>
      </c>
      <c r="C1280" s="66">
        <v>45002</v>
      </c>
      <c r="D1280" s="67">
        <v>600</v>
      </c>
      <c r="E1280" s="67">
        <v>585</v>
      </c>
      <c r="F1280" s="67">
        <v>15</v>
      </c>
      <c r="G1280" s="182" t="s">
        <v>11509</v>
      </c>
      <c r="H1280" s="68" t="s">
        <v>2616</v>
      </c>
      <c r="I1280" s="68" t="s">
        <v>12860</v>
      </c>
    </row>
    <row r="1281" spans="1:9" s="121" customFormat="1" x14ac:dyDescent="0.25">
      <c r="A1281" s="112"/>
      <c r="B1281" s="65">
        <v>45001.910416666666</v>
      </c>
      <c r="C1281" s="66">
        <v>45002</v>
      </c>
      <c r="D1281" s="67">
        <v>200</v>
      </c>
      <c r="E1281" s="67">
        <v>195</v>
      </c>
      <c r="F1281" s="67">
        <v>5</v>
      </c>
      <c r="G1281" s="182" t="s">
        <v>11491</v>
      </c>
      <c r="H1281" s="68" t="s">
        <v>7676</v>
      </c>
      <c r="I1281" s="68" t="s">
        <v>12861</v>
      </c>
    </row>
    <row r="1282" spans="1:9" s="121" customFormat="1" x14ac:dyDescent="0.25">
      <c r="A1282" s="112"/>
      <c r="B1282" s="65">
        <v>45001.921527777777</v>
      </c>
      <c r="C1282" s="66">
        <v>45002</v>
      </c>
      <c r="D1282" s="67">
        <v>3000</v>
      </c>
      <c r="E1282" s="67">
        <v>2925</v>
      </c>
      <c r="F1282" s="67">
        <v>75</v>
      </c>
      <c r="G1282" s="182" t="s">
        <v>11516</v>
      </c>
      <c r="H1282" s="68" t="s">
        <v>3155</v>
      </c>
      <c r="I1282" s="68" t="s">
        <v>12863</v>
      </c>
    </row>
    <row r="1283" spans="1:9" s="121" customFormat="1" x14ac:dyDescent="0.25">
      <c r="A1283" s="112"/>
      <c r="B1283" s="65">
        <v>45001.931250000001</v>
      </c>
      <c r="C1283" s="66">
        <v>45002</v>
      </c>
      <c r="D1283" s="67">
        <v>500</v>
      </c>
      <c r="E1283" s="67">
        <v>487.5</v>
      </c>
      <c r="F1283" s="67">
        <v>12.5</v>
      </c>
      <c r="G1283" s="182" t="s">
        <v>4303</v>
      </c>
      <c r="H1283" s="68" t="s">
        <v>7986</v>
      </c>
      <c r="I1283" s="68" t="s">
        <v>12862</v>
      </c>
    </row>
    <row r="1284" spans="1:9" s="121" customFormat="1" x14ac:dyDescent="0.25">
      <c r="A1284" s="112"/>
      <c r="B1284" s="65">
        <v>45001.9375</v>
      </c>
      <c r="C1284" s="66">
        <v>45002</v>
      </c>
      <c r="D1284" s="67">
        <v>1725</v>
      </c>
      <c r="E1284" s="67">
        <v>1681.87</v>
      </c>
      <c r="F1284" s="67">
        <v>43.13</v>
      </c>
      <c r="G1284" s="182" t="s">
        <v>11516</v>
      </c>
      <c r="H1284" s="68" t="s">
        <v>4243</v>
      </c>
      <c r="I1284" s="68" t="s">
        <v>12865</v>
      </c>
    </row>
    <row r="1285" spans="1:9" s="121" customFormat="1" x14ac:dyDescent="0.25">
      <c r="A1285" s="112"/>
      <c r="B1285" s="65">
        <v>45001.939583333333</v>
      </c>
      <c r="C1285" s="66">
        <v>45002</v>
      </c>
      <c r="D1285" s="67">
        <v>1725</v>
      </c>
      <c r="E1285" s="67">
        <v>1681.87</v>
      </c>
      <c r="F1285" s="67">
        <v>43.13</v>
      </c>
      <c r="G1285" s="182" t="s">
        <v>11431</v>
      </c>
      <c r="H1285" s="68" t="s">
        <v>4243</v>
      </c>
      <c r="I1285" s="68" t="s">
        <v>12864</v>
      </c>
    </row>
    <row r="1286" spans="1:9" s="121" customFormat="1" x14ac:dyDescent="0.25">
      <c r="A1286" s="112"/>
      <c r="B1286" s="65">
        <v>45001.972222222219</v>
      </c>
      <c r="C1286" s="66">
        <v>45003</v>
      </c>
      <c r="D1286" s="67">
        <v>3000</v>
      </c>
      <c r="E1286" s="67">
        <v>2925</v>
      </c>
      <c r="F1286" s="67">
        <v>75</v>
      </c>
      <c r="G1286" s="182" t="s">
        <v>11509</v>
      </c>
      <c r="H1286" s="68" t="s">
        <v>185</v>
      </c>
      <c r="I1286" s="68" t="s">
        <v>12867</v>
      </c>
    </row>
    <row r="1287" spans="1:9" s="121" customFormat="1" x14ac:dyDescent="0.25">
      <c r="A1287" s="112"/>
      <c r="B1287" s="65">
        <v>45001.972916666666</v>
      </c>
      <c r="C1287" s="66">
        <v>45003</v>
      </c>
      <c r="D1287" s="67">
        <v>1000</v>
      </c>
      <c r="E1287" s="67">
        <v>975</v>
      </c>
      <c r="F1287" s="67">
        <v>25</v>
      </c>
      <c r="G1287" s="182" t="s">
        <v>7667</v>
      </c>
      <c r="H1287" s="68" t="s">
        <v>3592</v>
      </c>
      <c r="I1287" s="68" t="s">
        <v>12866</v>
      </c>
    </row>
    <row r="1288" spans="1:9" s="121" customFormat="1" x14ac:dyDescent="0.25">
      <c r="A1288" s="112"/>
      <c r="B1288" s="65">
        <v>45002.007638888892</v>
      </c>
      <c r="C1288" s="66">
        <v>45003</v>
      </c>
      <c r="D1288" s="67">
        <v>300</v>
      </c>
      <c r="E1288" s="67">
        <v>292.5</v>
      </c>
      <c r="F1288" s="67">
        <v>7.5</v>
      </c>
      <c r="G1288" s="182" t="s">
        <v>11509</v>
      </c>
      <c r="H1288" s="68" t="s">
        <v>6669</v>
      </c>
      <c r="I1288" s="68" t="s">
        <v>12870</v>
      </c>
    </row>
    <row r="1289" spans="1:9" s="121" customFormat="1" x14ac:dyDescent="0.25">
      <c r="A1289" s="112"/>
      <c r="B1289" s="65">
        <v>45002.010416666664</v>
      </c>
      <c r="C1289" s="66">
        <v>45003</v>
      </c>
      <c r="D1289" s="67">
        <v>300</v>
      </c>
      <c r="E1289" s="67">
        <v>292.5</v>
      </c>
      <c r="F1289" s="67">
        <v>7.5</v>
      </c>
      <c r="G1289" s="182" t="s">
        <v>11491</v>
      </c>
      <c r="H1289" s="68" t="s">
        <v>6669</v>
      </c>
      <c r="I1289" s="68" t="s">
        <v>12871</v>
      </c>
    </row>
    <row r="1290" spans="1:9" s="121" customFormat="1" x14ac:dyDescent="0.25">
      <c r="A1290" s="112"/>
      <c r="B1290" s="65">
        <v>45002.013888888891</v>
      </c>
      <c r="C1290" s="66">
        <v>45003</v>
      </c>
      <c r="D1290" s="67">
        <v>500</v>
      </c>
      <c r="E1290" s="67">
        <v>487.5</v>
      </c>
      <c r="F1290" s="67">
        <v>12.5</v>
      </c>
      <c r="G1290" s="182" t="s">
        <v>7667</v>
      </c>
      <c r="H1290" s="68" t="s">
        <v>3548</v>
      </c>
      <c r="I1290" s="68" t="s">
        <v>12869</v>
      </c>
    </row>
    <row r="1291" spans="1:9" s="121" customFormat="1" x14ac:dyDescent="0.25">
      <c r="A1291" s="112"/>
      <c r="B1291" s="65">
        <v>45002.01458333333</v>
      </c>
      <c r="C1291" s="66">
        <v>45003</v>
      </c>
      <c r="D1291" s="67">
        <v>300</v>
      </c>
      <c r="E1291" s="67">
        <v>292.5</v>
      </c>
      <c r="F1291" s="67">
        <v>7.5</v>
      </c>
      <c r="G1291" s="182" t="s">
        <v>4303</v>
      </c>
      <c r="H1291" s="68" t="s">
        <v>6669</v>
      </c>
      <c r="I1291" s="68" t="s">
        <v>12872</v>
      </c>
    </row>
    <row r="1292" spans="1:9" s="121" customFormat="1" x14ac:dyDescent="0.25">
      <c r="A1292" s="112"/>
      <c r="B1292" s="65">
        <v>45002.015972222223</v>
      </c>
      <c r="C1292" s="66">
        <v>45003</v>
      </c>
      <c r="D1292" s="67">
        <v>300</v>
      </c>
      <c r="E1292" s="67">
        <v>292.5</v>
      </c>
      <c r="F1292" s="67">
        <v>7.5</v>
      </c>
      <c r="G1292" s="182" t="s">
        <v>11516</v>
      </c>
      <c r="H1292" s="68" t="s">
        <v>6669</v>
      </c>
      <c r="I1292" s="68" t="s">
        <v>12873</v>
      </c>
    </row>
    <row r="1293" spans="1:9" s="121" customFormat="1" x14ac:dyDescent="0.25">
      <c r="A1293" s="112"/>
      <c r="B1293" s="65">
        <v>45002.041666666664</v>
      </c>
      <c r="C1293" s="66">
        <v>45003</v>
      </c>
      <c r="D1293" s="67">
        <v>20</v>
      </c>
      <c r="E1293" s="67">
        <v>19.5</v>
      </c>
      <c r="F1293" s="67">
        <v>0.5</v>
      </c>
      <c r="G1293" s="182" t="s">
        <v>11491</v>
      </c>
      <c r="H1293" s="68" t="s">
        <v>1865</v>
      </c>
      <c r="I1293" s="68" t="s">
        <v>12868</v>
      </c>
    </row>
    <row r="1294" spans="1:9" s="121" customFormat="1" x14ac:dyDescent="0.25">
      <c r="A1294" s="112"/>
      <c r="B1294" s="65">
        <v>45002.092361111114</v>
      </c>
      <c r="C1294" s="66">
        <v>45003</v>
      </c>
      <c r="D1294" s="67">
        <v>500</v>
      </c>
      <c r="E1294" s="67">
        <v>487.5</v>
      </c>
      <c r="F1294" s="67">
        <v>12.5</v>
      </c>
      <c r="G1294" s="182" t="s">
        <v>11509</v>
      </c>
      <c r="H1294" s="68" t="s">
        <v>11518</v>
      </c>
      <c r="I1294" s="68" t="s">
        <v>12874</v>
      </c>
    </row>
    <row r="1295" spans="1:9" s="121" customFormat="1" x14ac:dyDescent="0.25">
      <c r="A1295" s="112"/>
      <c r="B1295" s="65">
        <v>45002.093055555553</v>
      </c>
      <c r="C1295" s="66">
        <v>45003</v>
      </c>
      <c r="D1295" s="67">
        <v>15000</v>
      </c>
      <c r="E1295" s="67">
        <v>14625</v>
      </c>
      <c r="F1295" s="67">
        <v>375</v>
      </c>
      <c r="G1295" s="182" t="s">
        <v>11509</v>
      </c>
      <c r="H1295" s="68" t="s">
        <v>358</v>
      </c>
      <c r="I1295" s="68" t="s">
        <v>12875</v>
      </c>
    </row>
    <row r="1296" spans="1:9" s="121" customFormat="1" x14ac:dyDescent="0.25">
      <c r="A1296" s="112"/>
      <c r="B1296" s="65">
        <v>45002.229861111111</v>
      </c>
      <c r="C1296" s="66">
        <v>45003</v>
      </c>
      <c r="D1296" s="67">
        <v>200</v>
      </c>
      <c r="E1296" s="67">
        <v>195</v>
      </c>
      <c r="F1296" s="67">
        <v>5</v>
      </c>
      <c r="G1296" s="182" t="s">
        <v>11509</v>
      </c>
      <c r="H1296" s="68" t="s">
        <v>4485</v>
      </c>
      <c r="I1296" s="68" t="s">
        <v>12876</v>
      </c>
    </row>
    <row r="1297" spans="1:9" s="121" customFormat="1" x14ac:dyDescent="0.25">
      <c r="A1297" s="112"/>
      <c r="B1297" s="65">
        <v>45002.252083333333</v>
      </c>
      <c r="C1297" s="66">
        <v>45003</v>
      </c>
      <c r="D1297" s="67">
        <v>20</v>
      </c>
      <c r="E1297" s="67">
        <v>19.5</v>
      </c>
      <c r="F1297" s="67">
        <v>0.5</v>
      </c>
      <c r="G1297" s="182" t="s">
        <v>11509</v>
      </c>
      <c r="H1297" s="68" t="s">
        <v>818</v>
      </c>
      <c r="I1297" s="68" t="s">
        <v>12878</v>
      </c>
    </row>
    <row r="1298" spans="1:9" s="121" customFormat="1" x14ac:dyDescent="0.25">
      <c r="A1298" s="112"/>
      <c r="B1298" s="65">
        <v>45002.259722222225</v>
      </c>
      <c r="C1298" s="66">
        <v>45003</v>
      </c>
      <c r="D1298" s="67">
        <v>10000</v>
      </c>
      <c r="E1298" s="67">
        <v>9750</v>
      </c>
      <c r="F1298" s="67">
        <v>250</v>
      </c>
      <c r="G1298" s="182" t="s">
        <v>11509</v>
      </c>
      <c r="H1298" s="68" t="s">
        <v>4299</v>
      </c>
      <c r="I1298" s="68" t="s">
        <v>12877</v>
      </c>
    </row>
    <row r="1299" spans="1:9" s="121" customFormat="1" x14ac:dyDescent="0.25">
      <c r="A1299" s="112"/>
      <c r="B1299" s="65">
        <v>45002.270138888889</v>
      </c>
      <c r="C1299" s="66">
        <v>45003</v>
      </c>
      <c r="D1299" s="67">
        <v>50</v>
      </c>
      <c r="E1299" s="67">
        <v>48.75</v>
      </c>
      <c r="F1299" s="67">
        <v>1.25</v>
      </c>
      <c r="G1299" s="182" t="s">
        <v>11492</v>
      </c>
      <c r="H1299" s="68" t="s">
        <v>11519</v>
      </c>
      <c r="I1299" s="68" t="s">
        <v>12879</v>
      </c>
    </row>
    <row r="1300" spans="1:9" s="121" customFormat="1" x14ac:dyDescent="0.25">
      <c r="A1300" s="112"/>
      <c r="B1300" s="65">
        <v>45002.282638888886</v>
      </c>
      <c r="C1300" s="66">
        <v>45003</v>
      </c>
      <c r="D1300" s="67">
        <v>500</v>
      </c>
      <c r="E1300" s="67">
        <v>487.5</v>
      </c>
      <c r="F1300" s="67">
        <v>12.5</v>
      </c>
      <c r="G1300" s="182" t="s">
        <v>11516</v>
      </c>
      <c r="H1300" s="68" t="s">
        <v>11520</v>
      </c>
      <c r="I1300" s="68" t="s">
        <v>12880</v>
      </c>
    </row>
    <row r="1301" spans="1:9" s="121" customFormat="1" x14ac:dyDescent="0.25">
      <c r="A1301" s="112"/>
      <c r="B1301" s="65">
        <v>45002.300694444442</v>
      </c>
      <c r="C1301" s="66">
        <v>45003</v>
      </c>
      <c r="D1301" s="67">
        <v>350</v>
      </c>
      <c r="E1301" s="67">
        <v>341.25</v>
      </c>
      <c r="F1301" s="67">
        <v>8.75</v>
      </c>
      <c r="G1301" s="182" t="s">
        <v>11491</v>
      </c>
      <c r="H1301" s="68" t="s">
        <v>11521</v>
      </c>
      <c r="I1301" s="68" t="s">
        <v>12881</v>
      </c>
    </row>
    <row r="1302" spans="1:9" s="121" customFormat="1" x14ac:dyDescent="0.25">
      <c r="A1302" s="112"/>
      <c r="B1302" s="65">
        <v>45002.318749999999</v>
      </c>
      <c r="C1302" s="66">
        <v>45003</v>
      </c>
      <c r="D1302" s="67">
        <v>500</v>
      </c>
      <c r="E1302" s="67">
        <v>487.5</v>
      </c>
      <c r="F1302" s="67">
        <v>12.5</v>
      </c>
      <c r="G1302" s="182" t="s">
        <v>7667</v>
      </c>
      <c r="H1302" s="68" t="s">
        <v>522</v>
      </c>
      <c r="I1302" s="68" t="s">
        <v>12882</v>
      </c>
    </row>
    <row r="1303" spans="1:9" s="121" customFormat="1" x14ac:dyDescent="0.25">
      <c r="A1303" s="112"/>
      <c r="B1303" s="65">
        <v>45002.353472222225</v>
      </c>
      <c r="C1303" s="66">
        <v>45003</v>
      </c>
      <c r="D1303" s="67">
        <v>115</v>
      </c>
      <c r="E1303" s="67">
        <v>112.12</v>
      </c>
      <c r="F1303" s="67">
        <v>2.88</v>
      </c>
      <c r="G1303" s="182" t="s">
        <v>11509</v>
      </c>
      <c r="H1303" s="68" t="s">
        <v>6228</v>
      </c>
      <c r="I1303" s="68" t="s">
        <v>12883</v>
      </c>
    </row>
    <row r="1304" spans="1:9" s="121" customFormat="1" x14ac:dyDescent="0.25">
      <c r="A1304" s="112"/>
      <c r="B1304" s="65">
        <v>45002.361805555556</v>
      </c>
      <c r="C1304" s="66">
        <v>45003</v>
      </c>
      <c r="D1304" s="67">
        <v>200</v>
      </c>
      <c r="E1304" s="67">
        <v>195</v>
      </c>
      <c r="F1304" s="67">
        <v>5</v>
      </c>
      <c r="G1304" s="182" t="s">
        <v>11509</v>
      </c>
      <c r="H1304" s="68" t="s">
        <v>1435</v>
      </c>
      <c r="I1304" s="68" t="s">
        <v>12884</v>
      </c>
    </row>
    <row r="1305" spans="1:9" s="121" customFormat="1" x14ac:dyDescent="0.25">
      <c r="A1305" s="112"/>
      <c r="B1305" s="65">
        <v>45002.39166666667</v>
      </c>
      <c r="C1305" s="66">
        <v>45003</v>
      </c>
      <c r="D1305" s="67">
        <v>1000</v>
      </c>
      <c r="E1305" s="67">
        <v>975</v>
      </c>
      <c r="F1305" s="67">
        <v>25</v>
      </c>
      <c r="G1305" s="182" t="s">
        <v>4303</v>
      </c>
      <c r="H1305" s="68" t="s">
        <v>356</v>
      </c>
      <c r="I1305" s="68" t="s">
        <v>12885</v>
      </c>
    </row>
    <row r="1306" spans="1:9" s="121" customFormat="1" x14ac:dyDescent="0.25">
      <c r="A1306" s="112"/>
      <c r="B1306" s="65">
        <v>45002.392361111109</v>
      </c>
      <c r="C1306" s="66">
        <v>45003</v>
      </c>
      <c r="D1306" s="67">
        <v>1000</v>
      </c>
      <c r="E1306" s="67">
        <v>975</v>
      </c>
      <c r="F1306" s="67">
        <v>25</v>
      </c>
      <c r="G1306" s="182" t="s">
        <v>7667</v>
      </c>
      <c r="H1306" s="68" t="s">
        <v>356</v>
      </c>
      <c r="I1306" s="68" t="s">
        <v>12886</v>
      </c>
    </row>
    <row r="1307" spans="1:9" s="121" customFormat="1" x14ac:dyDescent="0.25">
      <c r="A1307" s="112"/>
      <c r="B1307" s="65">
        <v>45002.394444444442</v>
      </c>
      <c r="C1307" s="66">
        <v>45003</v>
      </c>
      <c r="D1307" s="67">
        <v>3400</v>
      </c>
      <c r="E1307" s="67">
        <v>3315</v>
      </c>
      <c r="F1307" s="67">
        <v>85</v>
      </c>
      <c r="G1307" s="182" t="s">
        <v>11492</v>
      </c>
      <c r="H1307" s="68" t="s">
        <v>3742</v>
      </c>
      <c r="I1307" s="68" t="s">
        <v>12887</v>
      </c>
    </row>
    <row r="1308" spans="1:9" s="121" customFormat="1" x14ac:dyDescent="0.25">
      <c r="A1308" s="112"/>
      <c r="B1308" s="65">
        <v>45002.424305555556</v>
      </c>
      <c r="C1308" s="66">
        <v>45003</v>
      </c>
      <c r="D1308" s="67">
        <v>45000</v>
      </c>
      <c r="E1308" s="67">
        <v>43875</v>
      </c>
      <c r="F1308" s="67">
        <v>1125</v>
      </c>
      <c r="G1308" s="182" t="s">
        <v>11516</v>
      </c>
      <c r="H1308" s="68" t="s">
        <v>11522</v>
      </c>
      <c r="I1308" s="68" t="s">
        <v>12888</v>
      </c>
    </row>
    <row r="1309" spans="1:9" s="121" customFormat="1" x14ac:dyDescent="0.25">
      <c r="A1309" s="112"/>
      <c r="B1309" s="65">
        <v>45002.428472222222</v>
      </c>
      <c r="C1309" s="66">
        <v>45003</v>
      </c>
      <c r="D1309" s="67">
        <v>50</v>
      </c>
      <c r="E1309" s="67">
        <v>48.75</v>
      </c>
      <c r="F1309" s="67">
        <v>1.25</v>
      </c>
      <c r="G1309" s="182" t="s">
        <v>11509</v>
      </c>
      <c r="H1309" s="68" t="s">
        <v>698</v>
      </c>
      <c r="I1309" s="68" t="s">
        <v>12890</v>
      </c>
    </row>
    <row r="1310" spans="1:9" s="121" customFormat="1" x14ac:dyDescent="0.25">
      <c r="A1310" s="112"/>
      <c r="B1310" s="65">
        <v>45002.4375</v>
      </c>
      <c r="C1310" s="66">
        <v>45003</v>
      </c>
      <c r="D1310" s="67">
        <v>1800</v>
      </c>
      <c r="E1310" s="67">
        <v>1755</v>
      </c>
      <c r="F1310" s="67">
        <v>45</v>
      </c>
      <c r="G1310" s="182" t="s">
        <v>11516</v>
      </c>
      <c r="H1310" s="68" t="s">
        <v>11522</v>
      </c>
      <c r="I1310" s="68" t="s">
        <v>12889</v>
      </c>
    </row>
    <row r="1311" spans="1:9" s="121" customFormat="1" x14ac:dyDescent="0.25">
      <c r="A1311" s="112"/>
      <c r="B1311" s="65">
        <v>45002.479861111111</v>
      </c>
      <c r="C1311" s="66">
        <v>45003</v>
      </c>
      <c r="D1311" s="67">
        <v>200</v>
      </c>
      <c r="E1311" s="67">
        <v>195</v>
      </c>
      <c r="F1311" s="67">
        <v>5</v>
      </c>
      <c r="G1311" s="182" t="s">
        <v>7667</v>
      </c>
      <c r="H1311" s="68" t="s">
        <v>883</v>
      </c>
      <c r="I1311" s="68" t="s">
        <v>12891</v>
      </c>
    </row>
    <row r="1312" spans="1:9" s="121" customFormat="1" x14ac:dyDescent="0.25">
      <c r="A1312" s="112"/>
      <c r="B1312" s="65">
        <v>45002.490972222222</v>
      </c>
      <c r="C1312" s="66">
        <v>45003</v>
      </c>
      <c r="D1312" s="67">
        <v>35000</v>
      </c>
      <c r="E1312" s="67">
        <v>34125</v>
      </c>
      <c r="F1312" s="67">
        <v>875</v>
      </c>
      <c r="G1312" s="182" t="s">
        <v>4303</v>
      </c>
      <c r="H1312" s="68" t="s">
        <v>143</v>
      </c>
      <c r="I1312" s="68" t="s">
        <v>12892</v>
      </c>
    </row>
    <row r="1313" spans="1:9" s="121" customFormat="1" x14ac:dyDescent="0.25">
      <c r="A1313" s="112"/>
      <c r="B1313" s="65">
        <v>45002.491666666669</v>
      </c>
      <c r="C1313" s="66">
        <v>45003</v>
      </c>
      <c r="D1313" s="67">
        <v>3706</v>
      </c>
      <c r="E1313" s="67">
        <v>3613.35</v>
      </c>
      <c r="F1313" s="67">
        <v>92.65</v>
      </c>
      <c r="G1313" s="182" t="s">
        <v>11516</v>
      </c>
      <c r="H1313" s="68" t="s">
        <v>2776</v>
      </c>
      <c r="I1313" s="68" t="s">
        <v>12893</v>
      </c>
    </row>
    <row r="1314" spans="1:9" s="121" customFormat="1" x14ac:dyDescent="0.25">
      <c r="A1314" s="112"/>
      <c r="B1314" s="65">
        <v>45002.504166666666</v>
      </c>
      <c r="C1314" s="66">
        <v>45003</v>
      </c>
      <c r="D1314" s="67">
        <v>3000</v>
      </c>
      <c r="E1314" s="67">
        <v>2925</v>
      </c>
      <c r="F1314" s="67">
        <v>75</v>
      </c>
      <c r="G1314" s="182" t="s">
        <v>11509</v>
      </c>
      <c r="H1314" s="68" t="s">
        <v>1589</v>
      </c>
      <c r="I1314" s="68" t="s">
        <v>12894</v>
      </c>
    </row>
    <row r="1315" spans="1:9" s="121" customFormat="1" x14ac:dyDescent="0.25">
      <c r="A1315" s="112"/>
      <c r="B1315" s="65">
        <v>45002.527083333334</v>
      </c>
      <c r="C1315" s="66">
        <v>45003</v>
      </c>
      <c r="D1315" s="67">
        <v>637</v>
      </c>
      <c r="E1315" s="67">
        <v>621.07000000000005</v>
      </c>
      <c r="F1315" s="67">
        <v>15.93</v>
      </c>
      <c r="G1315" s="182" t="s">
        <v>11509</v>
      </c>
      <c r="H1315" s="68" t="s">
        <v>2656</v>
      </c>
      <c r="I1315" s="68" t="s">
        <v>12896</v>
      </c>
    </row>
    <row r="1316" spans="1:9" s="121" customFormat="1" x14ac:dyDescent="0.25">
      <c r="A1316" s="112"/>
      <c r="B1316" s="65">
        <v>45002.548611111109</v>
      </c>
      <c r="C1316" s="66">
        <v>45003</v>
      </c>
      <c r="D1316" s="67">
        <v>3000</v>
      </c>
      <c r="E1316" s="67">
        <v>2925</v>
      </c>
      <c r="F1316" s="67">
        <v>75</v>
      </c>
      <c r="G1316" s="182" t="s">
        <v>11509</v>
      </c>
      <c r="H1316" s="68" t="s">
        <v>3726</v>
      </c>
      <c r="I1316" s="68" t="s">
        <v>12895</v>
      </c>
    </row>
    <row r="1317" spans="1:9" s="121" customFormat="1" x14ac:dyDescent="0.25">
      <c r="A1317" s="112"/>
      <c r="B1317" s="65">
        <v>45002.603472222225</v>
      </c>
      <c r="C1317" s="66">
        <v>45003</v>
      </c>
      <c r="D1317" s="67">
        <v>3000</v>
      </c>
      <c r="E1317" s="67">
        <v>2925</v>
      </c>
      <c r="F1317" s="67">
        <v>75</v>
      </c>
      <c r="G1317" s="182" t="s">
        <v>11509</v>
      </c>
      <c r="H1317" s="68" t="s">
        <v>4300</v>
      </c>
      <c r="I1317" s="68" t="s">
        <v>12897</v>
      </c>
    </row>
    <row r="1318" spans="1:9" s="121" customFormat="1" x14ac:dyDescent="0.25">
      <c r="A1318" s="112"/>
      <c r="B1318" s="65">
        <v>45002.615972222222</v>
      </c>
      <c r="C1318" s="66">
        <v>45003</v>
      </c>
      <c r="D1318" s="67">
        <v>100000</v>
      </c>
      <c r="E1318" s="67">
        <v>97500</v>
      </c>
      <c r="F1318" s="67">
        <v>2500</v>
      </c>
      <c r="G1318" s="182" t="s">
        <v>7667</v>
      </c>
      <c r="H1318" s="68" t="s">
        <v>815</v>
      </c>
      <c r="I1318" s="68" t="s">
        <v>12898</v>
      </c>
    </row>
    <row r="1319" spans="1:9" s="121" customFormat="1" x14ac:dyDescent="0.25">
      <c r="A1319" s="112"/>
      <c r="B1319" s="65">
        <v>45002.636805555558</v>
      </c>
      <c r="C1319" s="66">
        <v>45003</v>
      </c>
      <c r="D1319" s="67">
        <v>2000</v>
      </c>
      <c r="E1319" s="67">
        <v>1950</v>
      </c>
      <c r="F1319" s="67">
        <v>50</v>
      </c>
      <c r="G1319" s="182" t="s">
        <v>11431</v>
      </c>
      <c r="H1319" s="68" t="s">
        <v>480</v>
      </c>
      <c r="I1319" s="68" t="s">
        <v>12900</v>
      </c>
    </row>
    <row r="1320" spans="1:9" s="121" customFormat="1" x14ac:dyDescent="0.25">
      <c r="A1320" s="112"/>
      <c r="B1320" s="65">
        <v>45002.645833333336</v>
      </c>
      <c r="C1320" s="66">
        <v>45003</v>
      </c>
      <c r="D1320" s="67">
        <v>1000</v>
      </c>
      <c r="E1320" s="67">
        <v>975</v>
      </c>
      <c r="F1320" s="67">
        <v>25</v>
      </c>
      <c r="G1320" s="182" t="s">
        <v>11516</v>
      </c>
      <c r="H1320" s="68" t="s">
        <v>3764</v>
      </c>
      <c r="I1320" s="68" t="s">
        <v>12899</v>
      </c>
    </row>
    <row r="1321" spans="1:9" s="121" customFormat="1" x14ac:dyDescent="0.25">
      <c r="A1321" s="112"/>
      <c r="B1321" s="65">
        <v>45002.671527777777</v>
      </c>
      <c r="C1321" s="66">
        <v>45003</v>
      </c>
      <c r="D1321" s="67">
        <v>300</v>
      </c>
      <c r="E1321" s="67">
        <v>292.5</v>
      </c>
      <c r="F1321" s="67">
        <v>7.5</v>
      </c>
      <c r="G1321" s="182" t="s">
        <v>11509</v>
      </c>
      <c r="H1321" s="68" t="s">
        <v>4654</v>
      </c>
      <c r="I1321" s="68" t="s">
        <v>12901</v>
      </c>
    </row>
    <row r="1322" spans="1:9" s="121" customFormat="1" x14ac:dyDescent="0.25">
      <c r="A1322" s="112"/>
      <c r="B1322" s="65">
        <v>45002.701388888891</v>
      </c>
      <c r="C1322" s="66">
        <v>45003</v>
      </c>
      <c r="D1322" s="67">
        <v>100</v>
      </c>
      <c r="E1322" s="67">
        <v>97.5</v>
      </c>
      <c r="F1322" s="67">
        <v>2.5</v>
      </c>
      <c r="G1322" s="182" t="s">
        <v>11509</v>
      </c>
      <c r="H1322" s="68" t="s">
        <v>579</v>
      </c>
      <c r="I1322" s="68" t="s">
        <v>12902</v>
      </c>
    </row>
    <row r="1323" spans="1:9" s="121" customFormat="1" x14ac:dyDescent="0.25">
      <c r="A1323" s="112"/>
      <c r="B1323" s="65">
        <v>45002.723611111112</v>
      </c>
      <c r="C1323" s="66">
        <v>45003</v>
      </c>
      <c r="D1323" s="67">
        <v>400</v>
      </c>
      <c r="E1323" s="67">
        <v>390</v>
      </c>
      <c r="F1323" s="67">
        <v>10</v>
      </c>
      <c r="G1323" s="182" t="s">
        <v>11516</v>
      </c>
      <c r="H1323" s="68" t="s">
        <v>7676</v>
      </c>
      <c r="I1323" s="68" t="s">
        <v>12904</v>
      </c>
    </row>
    <row r="1324" spans="1:9" s="121" customFormat="1" x14ac:dyDescent="0.25">
      <c r="A1324" s="112"/>
      <c r="B1324" s="65">
        <v>45002.725694444445</v>
      </c>
      <c r="C1324" s="66">
        <v>45003</v>
      </c>
      <c r="D1324" s="67">
        <v>2000</v>
      </c>
      <c r="E1324" s="67">
        <v>1950</v>
      </c>
      <c r="F1324" s="67">
        <v>50</v>
      </c>
      <c r="G1324" s="182" t="s">
        <v>11491</v>
      </c>
      <c r="H1324" s="68" t="s">
        <v>7633</v>
      </c>
      <c r="I1324" s="68" t="s">
        <v>12905</v>
      </c>
    </row>
    <row r="1325" spans="1:9" s="121" customFormat="1" x14ac:dyDescent="0.25">
      <c r="A1325" s="112"/>
      <c r="B1325" s="65">
        <v>45002.727083333331</v>
      </c>
      <c r="C1325" s="66">
        <v>45003</v>
      </c>
      <c r="D1325" s="67">
        <v>2000</v>
      </c>
      <c r="E1325" s="67">
        <v>1950</v>
      </c>
      <c r="F1325" s="67">
        <v>50</v>
      </c>
      <c r="G1325" s="182" t="s">
        <v>11509</v>
      </c>
      <c r="H1325" s="68" t="s">
        <v>7633</v>
      </c>
      <c r="I1325" s="68" t="s">
        <v>12903</v>
      </c>
    </row>
    <row r="1326" spans="1:9" s="121" customFormat="1" x14ac:dyDescent="0.25">
      <c r="A1326" s="112"/>
      <c r="B1326" s="65">
        <v>45002.731249999997</v>
      </c>
      <c r="C1326" s="66">
        <v>45003</v>
      </c>
      <c r="D1326" s="67">
        <v>2000</v>
      </c>
      <c r="E1326" s="67">
        <v>1950</v>
      </c>
      <c r="F1326" s="67">
        <v>50</v>
      </c>
      <c r="G1326" s="182" t="s">
        <v>11516</v>
      </c>
      <c r="H1326" s="68" t="s">
        <v>7633</v>
      </c>
      <c r="I1326" s="68" t="s">
        <v>12906</v>
      </c>
    </row>
    <row r="1327" spans="1:9" s="121" customFormat="1" x14ac:dyDescent="0.25">
      <c r="A1327" s="112"/>
      <c r="B1327" s="65">
        <v>45002.73333333333</v>
      </c>
      <c r="C1327" s="66">
        <v>45003</v>
      </c>
      <c r="D1327" s="67">
        <v>2000</v>
      </c>
      <c r="E1327" s="67">
        <v>1950</v>
      </c>
      <c r="F1327" s="67">
        <v>50</v>
      </c>
      <c r="G1327" s="182" t="s">
        <v>4303</v>
      </c>
      <c r="H1327" s="68" t="s">
        <v>7633</v>
      </c>
      <c r="I1327" s="68" t="s">
        <v>12908</v>
      </c>
    </row>
    <row r="1328" spans="1:9" s="121" customFormat="1" x14ac:dyDescent="0.25">
      <c r="A1328" s="112"/>
      <c r="B1328" s="65">
        <v>45002.740972222222</v>
      </c>
      <c r="C1328" s="66">
        <v>45003</v>
      </c>
      <c r="D1328" s="67">
        <v>170</v>
      </c>
      <c r="E1328" s="67">
        <v>165.75</v>
      </c>
      <c r="F1328" s="67">
        <v>4.25</v>
      </c>
      <c r="G1328" s="182" t="s">
        <v>4303</v>
      </c>
      <c r="H1328" s="68" t="s">
        <v>415</v>
      </c>
      <c r="I1328" s="68" t="s">
        <v>12907</v>
      </c>
    </row>
    <row r="1329" spans="1:9" s="121" customFormat="1" x14ac:dyDescent="0.25">
      <c r="A1329" s="112"/>
      <c r="B1329" s="65">
        <v>45002.756944444445</v>
      </c>
      <c r="C1329" s="66">
        <v>45003</v>
      </c>
      <c r="D1329" s="67">
        <v>3000</v>
      </c>
      <c r="E1329" s="67">
        <v>2925</v>
      </c>
      <c r="F1329" s="67">
        <v>75</v>
      </c>
      <c r="G1329" s="182" t="s">
        <v>11509</v>
      </c>
      <c r="H1329" s="68" t="s">
        <v>2502</v>
      </c>
      <c r="I1329" s="68" t="s">
        <v>12909</v>
      </c>
    </row>
    <row r="1330" spans="1:9" s="121" customFormat="1" x14ac:dyDescent="0.25">
      <c r="A1330" s="112"/>
      <c r="B1330" s="65">
        <v>45002.763888888891</v>
      </c>
      <c r="C1330" s="66">
        <v>45003</v>
      </c>
      <c r="D1330" s="67">
        <v>4000</v>
      </c>
      <c r="E1330" s="67">
        <v>3900</v>
      </c>
      <c r="F1330" s="67">
        <v>100</v>
      </c>
      <c r="G1330" s="182" t="s">
        <v>11509</v>
      </c>
      <c r="H1330" s="68" t="s">
        <v>6749</v>
      </c>
      <c r="I1330" s="68" t="s">
        <v>12910</v>
      </c>
    </row>
    <row r="1331" spans="1:9" s="121" customFormat="1" x14ac:dyDescent="0.25">
      <c r="A1331" s="112"/>
      <c r="B1331" s="65">
        <v>45002.79583333333</v>
      </c>
      <c r="C1331" s="66">
        <v>45003</v>
      </c>
      <c r="D1331" s="67">
        <v>5000</v>
      </c>
      <c r="E1331" s="67">
        <v>4875</v>
      </c>
      <c r="F1331" s="67">
        <v>125</v>
      </c>
      <c r="G1331" s="182" t="s">
        <v>11509</v>
      </c>
      <c r="H1331" s="68" t="s">
        <v>3219</v>
      </c>
      <c r="I1331" s="68" t="s">
        <v>12911</v>
      </c>
    </row>
    <row r="1332" spans="1:9" s="121" customFormat="1" x14ac:dyDescent="0.25">
      <c r="A1332" s="112"/>
      <c r="B1332" s="65">
        <v>45002.801388888889</v>
      </c>
      <c r="C1332" s="66">
        <v>45003</v>
      </c>
      <c r="D1332" s="67">
        <v>100</v>
      </c>
      <c r="E1332" s="67">
        <v>97.5</v>
      </c>
      <c r="F1332" s="67">
        <v>2.5</v>
      </c>
      <c r="G1332" s="182" t="s">
        <v>69</v>
      </c>
      <c r="H1332" s="68" t="s">
        <v>169</v>
      </c>
      <c r="I1332" s="68" t="s">
        <v>12912</v>
      </c>
    </row>
    <row r="1333" spans="1:9" s="121" customFormat="1" x14ac:dyDescent="0.25">
      <c r="A1333" s="112"/>
      <c r="B1333" s="65">
        <v>45002.811805555553</v>
      </c>
      <c r="C1333" s="66">
        <v>45003</v>
      </c>
      <c r="D1333" s="67">
        <v>128</v>
      </c>
      <c r="E1333" s="67">
        <v>124.8</v>
      </c>
      <c r="F1333" s="67">
        <v>3.2</v>
      </c>
      <c r="G1333" s="182" t="s">
        <v>11509</v>
      </c>
      <c r="H1333" s="68" t="s">
        <v>655</v>
      </c>
      <c r="I1333" s="68" t="s">
        <v>12913</v>
      </c>
    </row>
    <row r="1334" spans="1:9" s="121" customFormat="1" x14ac:dyDescent="0.25">
      <c r="A1334" s="112"/>
      <c r="B1334" s="65">
        <v>45002.825694444444</v>
      </c>
      <c r="C1334" s="66">
        <v>45003</v>
      </c>
      <c r="D1334" s="67">
        <v>471</v>
      </c>
      <c r="E1334" s="67">
        <v>459.22</v>
      </c>
      <c r="F1334" s="67">
        <v>11.78</v>
      </c>
      <c r="G1334" s="182" t="s">
        <v>11516</v>
      </c>
      <c r="H1334" s="68" t="s">
        <v>4108</v>
      </c>
      <c r="I1334" s="68" t="s">
        <v>12915</v>
      </c>
    </row>
    <row r="1335" spans="1:9" s="121" customFormat="1" x14ac:dyDescent="0.25">
      <c r="A1335" s="112"/>
      <c r="B1335" s="65">
        <v>45002.833333333336</v>
      </c>
      <c r="C1335" s="66">
        <v>45003</v>
      </c>
      <c r="D1335" s="67">
        <v>500</v>
      </c>
      <c r="E1335" s="67">
        <v>487.5</v>
      </c>
      <c r="F1335" s="67">
        <v>12.5</v>
      </c>
      <c r="G1335" s="182" t="s">
        <v>11516</v>
      </c>
      <c r="H1335" s="68" t="s">
        <v>1409</v>
      </c>
      <c r="I1335" s="68" t="s">
        <v>12914</v>
      </c>
    </row>
    <row r="1336" spans="1:9" s="121" customFormat="1" x14ac:dyDescent="0.25">
      <c r="A1336" s="112"/>
      <c r="B1336" s="65">
        <v>45002.838194444441</v>
      </c>
      <c r="C1336" s="66">
        <v>45003</v>
      </c>
      <c r="D1336" s="67">
        <v>15500</v>
      </c>
      <c r="E1336" s="67">
        <v>15112.5</v>
      </c>
      <c r="F1336" s="67">
        <v>387.5</v>
      </c>
      <c r="G1336" s="182" t="s">
        <v>4303</v>
      </c>
      <c r="H1336" s="68" t="s">
        <v>4288</v>
      </c>
      <c r="I1336" s="68" t="s">
        <v>12916</v>
      </c>
    </row>
    <row r="1337" spans="1:9" s="121" customFormat="1" x14ac:dyDescent="0.25">
      <c r="A1337" s="112"/>
      <c r="B1337" s="65">
        <v>45002.843055555553</v>
      </c>
      <c r="C1337" s="66">
        <v>45003</v>
      </c>
      <c r="D1337" s="67">
        <v>7750</v>
      </c>
      <c r="E1337" s="67">
        <v>7556.25</v>
      </c>
      <c r="F1337" s="67">
        <v>193.75</v>
      </c>
      <c r="G1337" s="182" t="s">
        <v>11516</v>
      </c>
      <c r="H1337" s="68" t="s">
        <v>4288</v>
      </c>
      <c r="I1337" s="68" t="s">
        <v>12919</v>
      </c>
    </row>
    <row r="1338" spans="1:9" s="121" customFormat="1" x14ac:dyDescent="0.25">
      <c r="A1338" s="112"/>
      <c r="B1338" s="65">
        <v>45002.845833333333</v>
      </c>
      <c r="C1338" s="66">
        <v>45003</v>
      </c>
      <c r="D1338" s="67">
        <v>7750</v>
      </c>
      <c r="E1338" s="67">
        <v>7556.25</v>
      </c>
      <c r="F1338" s="67">
        <v>193.75</v>
      </c>
      <c r="G1338" s="182" t="s">
        <v>7667</v>
      </c>
      <c r="H1338" s="68" t="s">
        <v>4288</v>
      </c>
      <c r="I1338" s="68" t="s">
        <v>12922</v>
      </c>
    </row>
    <row r="1339" spans="1:9" s="121" customFormat="1" x14ac:dyDescent="0.25">
      <c r="A1339" s="112"/>
      <c r="B1339" s="65">
        <v>45002.847916666666</v>
      </c>
      <c r="C1339" s="66">
        <v>45003</v>
      </c>
      <c r="D1339" s="67">
        <v>7750</v>
      </c>
      <c r="E1339" s="67">
        <v>7556.25</v>
      </c>
      <c r="F1339" s="67">
        <v>193.75</v>
      </c>
      <c r="G1339" s="182" t="s">
        <v>11431</v>
      </c>
      <c r="H1339" s="68" t="s">
        <v>4288</v>
      </c>
      <c r="I1339" s="68" t="s">
        <v>12923</v>
      </c>
    </row>
    <row r="1340" spans="1:9" s="121" customFormat="1" x14ac:dyDescent="0.25">
      <c r="A1340" s="112"/>
      <c r="B1340" s="65">
        <v>45002.849305555559</v>
      </c>
      <c r="C1340" s="66">
        <v>45003</v>
      </c>
      <c r="D1340" s="67">
        <v>7750</v>
      </c>
      <c r="E1340" s="67">
        <v>7556.25</v>
      </c>
      <c r="F1340" s="67">
        <v>193.75</v>
      </c>
      <c r="G1340" s="182" t="s">
        <v>11492</v>
      </c>
      <c r="H1340" s="68" t="s">
        <v>4288</v>
      </c>
      <c r="I1340" s="68" t="s">
        <v>12924</v>
      </c>
    </row>
    <row r="1341" spans="1:9" s="121" customFormat="1" x14ac:dyDescent="0.25">
      <c r="A1341" s="112"/>
      <c r="B1341" s="65">
        <v>45002.850694444445</v>
      </c>
      <c r="C1341" s="66">
        <v>45003</v>
      </c>
      <c r="D1341" s="67">
        <v>500</v>
      </c>
      <c r="E1341" s="67">
        <v>487.5</v>
      </c>
      <c r="F1341" s="67">
        <v>12.5</v>
      </c>
      <c r="G1341" s="182" t="s">
        <v>11491</v>
      </c>
      <c r="H1341" s="68" t="s">
        <v>6707</v>
      </c>
      <c r="I1341" s="68" t="s">
        <v>12917</v>
      </c>
    </row>
    <row r="1342" spans="1:9" s="121" customFormat="1" x14ac:dyDescent="0.25">
      <c r="A1342" s="112"/>
      <c r="B1342" s="65">
        <v>45002.850694444445</v>
      </c>
      <c r="C1342" s="66">
        <v>45003</v>
      </c>
      <c r="D1342" s="67">
        <v>7750</v>
      </c>
      <c r="E1342" s="67">
        <v>7556.25</v>
      </c>
      <c r="F1342" s="67">
        <v>193.75</v>
      </c>
      <c r="G1342" s="182" t="s">
        <v>11491</v>
      </c>
      <c r="H1342" s="68" t="s">
        <v>4288</v>
      </c>
      <c r="I1342" s="68" t="s">
        <v>12925</v>
      </c>
    </row>
    <row r="1343" spans="1:9" s="121" customFormat="1" x14ac:dyDescent="0.25">
      <c r="A1343" s="112"/>
      <c r="B1343" s="65">
        <v>45002.856249999997</v>
      </c>
      <c r="C1343" s="66">
        <v>45003</v>
      </c>
      <c r="D1343" s="67">
        <v>1000</v>
      </c>
      <c r="E1343" s="67">
        <v>975</v>
      </c>
      <c r="F1343" s="67">
        <v>25</v>
      </c>
      <c r="G1343" s="182" t="s">
        <v>4303</v>
      </c>
      <c r="H1343" s="68" t="s">
        <v>3328</v>
      </c>
      <c r="I1343" s="68" t="s">
        <v>12921</v>
      </c>
    </row>
    <row r="1344" spans="1:9" s="121" customFormat="1" x14ac:dyDescent="0.25">
      <c r="A1344" s="112"/>
      <c r="B1344" s="65">
        <v>45002.871527777781</v>
      </c>
      <c r="C1344" s="66">
        <v>45003</v>
      </c>
      <c r="D1344" s="67">
        <v>50</v>
      </c>
      <c r="E1344" s="67">
        <v>48.75</v>
      </c>
      <c r="F1344" s="67">
        <v>1.25</v>
      </c>
      <c r="G1344" s="182" t="s">
        <v>11491</v>
      </c>
      <c r="H1344" s="68" t="s">
        <v>2296</v>
      </c>
      <c r="I1344" s="68" t="s">
        <v>12918</v>
      </c>
    </row>
    <row r="1345" spans="1:9" s="121" customFormat="1" x14ac:dyDescent="0.25">
      <c r="A1345" s="112"/>
      <c r="B1345" s="65">
        <v>45002.872916666667</v>
      </c>
      <c r="C1345" s="66">
        <v>45003</v>
      </c>
      <c r="D1345" s="67">
        <v>250</v>
      </c>
      <c r="E1345" s="67">
        <v>243.75</v>
      </c>
      <c r="F1345" s="67">
        <v>6.25</v>
      </c>
      <c r="G1345" s="182" t="s">
        <v>4303</v>
      </c>
      <c r="H1345" s="68" t="s">
        <v>1397</v>
      </c>
      <c r="I1345" s="68" t="s">
        <v>12920</v>
      </c>
    </row>
    <row r="1346" spans="1:9" s="121" customFormat="1" x14ac:dyDescent="0.25">
      <c r="A1346" s="112"/>
      <c r="B1346" s="65">
        <v>45002.878472222219</v>
      </c>
      <c r="C1346" s="66">
        <v>45003</v>
      </c>
      <c r="D1346" s="67">
        <v>100</v>
      </c>
      <c r="E1346" s="67">
        <v>97.5</v>
      </c>
      <c r="F1346" s="67">
        <v>2.5</v>
      </c>
      <c r="G1346" s="182" t="s">
        <v>11516</v>
      </c>
      <c r="H1346" s="68" t="s">
        <v>11523</v>
      </c>
      <c r="I1346" s="68" t="s">
        <v>12926</v>
      </c>
    </row>
    <row r="1347" spans="1:9" s="121" customFormat="1" x14ac:dyDescent="0.25">
      <c r="A1347" s="112"/>
      <c r="B1347" s="65">
        <v>45002.881249999999</v>
      </c>
      <c r="C1347" s="66">
        <v>45003</v>
      </c>
      <c r="D1347" s="67">
        <v>200</v>
      </c>
      <c r="E1347" s="67">
        <v>195</v>
      </c>
      <c r="F1347" s="67">
        <v>5</v>
      </c>
      <c r="G1347" s="182" t="s">
        <v>11492</v>
      </c>
      <c r="H1347" s="68" t="s">
        <v>11523</v>
      </c>
      <c r="I1347" s="68" t="s">
        <v>12927</v>
      </c>
    </row>
    <row r="1348" spans="1:9" s="121" customFormat="1" x14ac:dyDescent="0.25">
      <c r="A1348" s="112"/>
      <c r="B1348" s="65">
        <v>45002.924305555556</v>
      </c>
      <c r="C1348" s="66">
        <v>45003</v>
      </c>
      <c r="D1348" s="67">
        <v>250</v>
      </c>
      <c r="E1348" s="67">
        <v>243.75</v>
      </c>
      <c r="F1348" s="67">
        <v>6.25</v>
      </c>
      <c r="G1348" s="182" t="s">
        <v>11516</v>
      </c>
      <c r="H1348" s="68" t="s">
        <v>804</v>
      </c>
      <c r="I1348" s="68" t="s">
        <v>12928</v>
      </c>
    </row>
    <row r="1349" spans="1:9" s="121" customFormat="1" x14ac:dyDescent="0.25">
      <c r="A1349" s="112"/>
      <c r="B1349" s="65">
        <v>45002.925694444442</v>
      </c>
      <c r="C1349" s="66">
        <v>45003</v>
      </c>
      <c r="D1349" s="67">
        <v>250</v>
      </c>
      <c r="E1349" s="67">
        <v>243.75</v>
      </c>
      <c r="F1349" s="67">
        <v>6.25</v>
      </c>
      <c r="G1349" s="182" t="s">
        <v>11491</v>
      </c>
      <c r="H1349" s="68" t="s">
        <v>804</v>
      </c>
      <c r="I1349" s="68" t="s">
        <v>12932</v>
      </c>
    </row>
    <row r="1350" spans="1:9" s="121" customFormat="1" x14ac:dyDescent="0.25">
      <c r="A1350" s="112"/>
      <c r="B1350" s="65">
        <v>45002.926388888889</v>
      </c>
      <c r="C1350" s="66">
        <v>45003</v>
      </c>
      <c r="D1350" s="67">
        <v>250</v>
      </c>
      <c r="E1350" s="67">
        <v>243.75</v>
      </c>
      <c r="F1350" s="67">
        <v>6.25</v>
      </c>
      <c r="G1350" s="182" t="s">
        <v>11492</v>
      </c>
      <c r="H1350" s="68" t="s">
        <v>804</v>
      </c>
      <c r="I1350" s="68" t="s">
        <v>12929</v>
      </c>
    </row>
    <row r="1351" spans="1:9" s="121" customFormat="1" x14ac:dyDescent="0.25">
      <c r="A1351" s="112"/>
      <c r="B1351" s="65">
        <v>45002.927083333336</v>
      </c>
      <c r="C1351" s="66">
        <v>45003</v>
      </c>
      <c r="D1351" s="67">
        <v>250</v>
      </c>
      <c r="E1351" s="67">
        <v>243.75</v>
      </c>
      <c r="F1351" s="67">
        <v>6.25</v>
      </c>
      <c r="G1351" s="182" t="s">
        <v>4303</v>
      </c>
      <c r="H1351" s="68" t="s">
        <v>804</v>
      </c>
      <c r="I1351" s="68" t="s">
        <v>12931</v>
      </c>
    </row>
    <row r="1352" spans="1:9" s="121" customFormat="1" x14ac:dyDescent="0.25">
      <c r="A1352" s="112"/>
      <c r="B1352" s="65">
        <v>45002.95416666667</v>
      </c>
      <c r="C1352" s="66">
        <v>45003</v>
      </c>
      <c r="D1352" s="67">
        <v>1000</v>
      </c>
      <c r="E1352" s="67">
        <v>975</v>
      </c>
      <c r="F1352" s="67">
        <v>25</v>
      </c>
      <c r="G1352" s="182" t="s">
        <v>11491</v>
      </c>
      <c r="H1352" s="68" t="s">
        <v>4313</v>
      </c>
      <c r="I1352" s="68" t="s">
        <v>12930</v>
      </c>
    </row>
    <row r="1353" spans="1:9" s="121" customFormat="1" x14ac:dyDescent="0.25">
      <c r="A1353" s="112"/>
      <c r="B1353" s="65">
        <v>45002.99722222222</v>
      </c>
      <c r="C1353" s="66">
        <v>45004</v>
      </c>
      <c r="D1353" s="67">
        <v>200</v>
      </c>
      <c r="E1353" s="67">
        <v>195</v>
      </c>
      <c r="F1353" s="67">
        <v>5</v>
      </c>
      <c r="G1353" s="182" t="s">
        <v>11492</v>
      </c>
      <c r="H1353" s="68" t="s">
        <v>3461</v>
      </c>
      <c r="I1353" s="68" t="s">
        <v>12933</v>
      </c>
    </row>
    <row r="1354" spans="1:9" s="121" customFormat="1" x14ac:dyDescent="0.25">
      <c r="A1354" s="112"/>
      <c r="B1354" s="65">
        <v>45003.009722222225</v>
      </c>
      <c r="C1354" s="66">
        <v>45004</v>
      </c>
      <c r="D1354" s="67">
        <v>100</v>
      </c>
      <c r="E1354" s="67">
        <v>97.5</v>
      </c>
      <c r="F1354" s="67">
        <v>2.5</v>
      </c>
      <c r="G1354" s="182" t="s">
        <v>7667</v>
      </c>
      <c r="H1354" s="68" t="s">
        <v>85</v>
      </c>
      <c r="I1354" s="68" t="s">
        <v>12935</v>
      </c>
    </row>
    <row r="1355" spans="1:9" s="121" customFormat="1" x14ac:dyDescent="0.25">
      <c r="A1355" s="112"/>
      <c r="B1355" s="65">
        <v>45003.019444444442</v>
      </c>
      <c r="C1355" s="66">
        <v>45004</v>
      </c>
      <c r="D1355" s="67">
        <v>150</v>
      </c>
      <c r="E1355" s="67">
        <v>146.25</v>
      </c>
      <c r="F1355" s="67">
        <v>3.75</v>
      </c>
      <c r="G1355" s="182" t="s">
        <v>4303</v>
      </c>
      <c r="H1355" s="68" t="s">
        <v>4271</v>
      </c>
      <c r="I1355" s="68" t="s">
        <v>12934</v>
      </c>
    </row>
    <row r="1356" spans="1:9" s="121" customFormat="1" x14ac:dyDescent="0.25">
      <c r="A1356" s="112"/>
      <c r="B1356" s="65">
        <v>45003.060416666667</v>
      </c>
      <c r="C1356" s="66">
        <v>45004</v>
      </c>
      <c r="D1356" s="67">
        <v>180</v>
      </c>
      <c r="E1356" s="67">
        <v>175.5</v>
      </c>
      <c r="F1356" s="67">
        <v>4.5</v>
      </c>
      <c r="G1356" s="182" t="s">
        <v>7667</v>
      </c>
      <c r="H1356" s="68" t="s">
        <v>579</v>
      </c>
      <c r="I1356" s="68" t="s">
        <v>12936</v>
      </c>
    </row>
    <row r="1357" spans="1:9" s="121" customFormat="1" x14ac:dyDescent="0.25">
      <c r="A1357" s="112"/>
      <c r="B1357" s="65">
        <v>45003.194444444445</v>
      </c>
      <c r="C1357" s="66">
        <v>45004</v>
      </c>
      <c r="D1357" s="67">
        <v>1000</v>
      </c>
      <c r="E1357" s="67">
        <v>975</v>
      </c>
      <c r="F1357" s="67">
        <v>25</v>
      </c>
      <c r="G1357" s="182" t="s">
        <v>4303</v>
      </c>
      <c r="H1357" s="68" t="s">
        <v>7679</v>
      </c>
      <c r="I1357" s="68" t="s">
        <v>12937</v>
      </c>
    </row>
    <row r="1358" spans="1:9" s="121" customFormat="1" x14ac:dyDescent="0.25">
      <c r="A1358" s="112"/>
      <c r="B1358" s="65">
        <v>45003.197222222225</v>
      </c>
      <c r="C1358" s="66">
        <v>45004</v>
      </c>
      <c r="D1358" s="67">
        <v>5000</v>
      </c>
      <c r="E1358" s="67">
        <v>4875</v>
      </c>
      <c r="F1358" s="67">
        <v>125</v>
      </c>
      <c r="G1358" s="182" t="s">
        <v>11431</v>
      </c>
      <c r="H1358" s="68" t="s">
        <v>2621</v>
      </c>
      <c r="I1358" s="68" t="s">
        <v>12938</v>
      </c>
    </row>
    <row r="1359" spans="1:9" s="121" customFormat="1" x14ac:dyDescent="0.25">
      <c r="A1359" s="112"/>
      <c r="B1359" s="65">
        <v>45003.234027777777</v>
      </c>
      <c r="C1359" s="66">
        <v>45004</v>
      </c>
      <c r="D1359" s="67">
        <v>33</v>
      </c>
      <c r="E1359" s="67">
        <v>32.17</v>
      </c>
      <c r="F1359" s="67">
        <v>0.83</v>
      </c>
      <c r="G1359" s="182" t="s">
        <v>11491</v>
      </c>
      <c r="H1359" s="68" t="s">
        <v>6145</v>
      </c>
      <c r="I1359" s="68" t="s">
        <v>12939</v>
      </c>
    </row>
    <row r="1360" spans="1:9" s="121" customFormat="1" x14ac:dyDescent="0.25">
      <c r="A1360" s="112"/>
      <c r="B1360" s="65">
        <v>45003.310416666667</v>
      </c>
      <c r="C1360" s="66">
        <v>45004</v>
      </c>
      <c r="D1360" s="67">
        <v>169</v>
      </c>
      <c r="E1360" s="67">
        <v>164.77</v>
      </c>
      <c r="F1360" s="67">
        <v>4.2300000000000004</v>
      </c>
      <c r="G1360" s="182" t="s">
        <v>11509</v>
      </c>
      <c r="H1360" s="68" t="s">
        <v>2717</v>
      </c>
      <c r="I1360" s="68" t="s">
        <v>12941</v>
      </c>
    </row>
    <row r="1361" spans="1:9" s="121" customFormat="1" x14ac:dyDescent="0.25">
      <c r="A1361" s="112"/>
      <c r="B1361" s="65">
        <v>45003.322222222225</v>
      </c>
      <c r="C1361" s="66">
        <v>45004</v>
      </c>
      <c r="D1361" s="67">
        <v>21</v>
      </c>
      <c r="E1361" s="67">
        <v>20.47</v>
      </c>
      <c r="F1361" s="67">
        <v>0.53</v>
      </c>
      <c r="G1361" s="182" t="s">
        <v>11509</v>
      </c>
      <c r="H1361" s="68" t="s">
        <v>7683</v>
      </c>
      <c r="I1361" s="68" t="s">
        <v>12940</v>
      </c>
    </row>
    <row r="1362" spans="1:9" s="121" customFormat="1" x14ac:dyDescent="0.25">
      <c r="A1362" s="112"/>
      <c r="B1362" s="65">
        <v>45003.329861111109</v>
      </c>
      <c r="C1362" s="66">
        <v>45004</v>
      </c>
      <c r="D1362" s="67">
        <v>2000</v>
      </c>
      <c r="E1362" s="67">
        <v>1950</v>
      </c>
      <c r="F1362" s="67">
        <v>50</v>
      </c>
      <c r="G1362" s="182" t="s">
        <v>4303</v>
      </c>
      <c r="H1362" s="68" t="s">
        <v>1292</v>
      </c>
      <c r="I1362" s="68" t="s">
        <v>12942</v>
      </c>
    </row>
    <row r="1363" spans="1:9" s="121" customFormat="1" x14ac:dyDescent="0.25">
      <c r="A1363" s="112"/>
      <c r="B1363" s="65">
        <v>45003.344444444447</v>
      </c>
      <c r="C1363" s="66">
        <v>45004</v>
      </c>
      <c r="D1363" s="67">
        <v>1500</v>
      </c>
      <c r="E1363" s="67">
        <v>1462.5</v>
      </c>
      <c r="F1363" s="67">
        <v>37.5</v>
      </c>
      <c r="G1363" s="182" t="s">
        <v>11516</v>
      </c>
      <c r="H1363" s="68" t="s">
        <v>847</v>
      </c>
      <c r="I1363" s="68" t="s">
        <v>12943</v>
      </c>
    </row>
    <row r="1364" spans="1:9" s="121" customFormat="1" x14ac:dyDescent="0.25">
      <c r="A1364" s="112"/>
      <c r="B1364" s="65">
        <v>45003.393750000003</v>
      </c>
      <c r="C1364" s="66">
        <v>45004</v>
      </c>
      <c r="D1364" s="67">
        <v>500</v>
      </c>
      <c r="E1364" s="67">
        <v>487.5</v>
      </c>
      <c r="F1364" s="67">
        <v>12.5</v>
      </c>
      <c r="G1364" s="182" t="s">
        <v>11491</v>
      </c>
      <c r="H1364" s="68" t="s">
        <v>447</v>
      </c>
      <c r="I1364" s="68" t="s">
        <v>12944</v>
      </c>
    </row>
    <row r="1365" spans="1:9" s="121" customFormat="1" x14ac:dyDescent="0.25">
      <c r="A1365" s="112"/>
      <c r="B1365" s="65">
        <v>45003.414583333331</v>
      </c>
      <c r="C1365" s="66">
        <v>45004</v>
      </c>
      <c r="D1365" s="67">
        <v>500</v>
      </c>
      <c r="E1365" s="67">
        <v>487.5</v>
      </c>
      <c r="F1365" s="67">
        <v>12.5</v>
      </c>
      <c r="G1365" s="182" t="s">
        <v>4303</v>
      </c>
      <c r="H1365" s="68" t="s">
        <v>6212</v>
      </c>
      <c r="I1365" s="68" t="s">
        <v>12945</v>
      </c>
    </row>
    <row r="1366" spans="1:9" s="121" customFormat="1" x14ac:dyDescent="0.25">
      <c r="A1366" s="112"/>
      <c r="B1366" s="65">
        <v>45003.438194444447</v>
      </c>
      <c r="C1366" s="66">
        <v>45004</v>
      </c>
      <c r="D1366" s="67">
        <v>1125</v>
      </c>
      <c r="E1366" s="67">
        <v>1096.8699999999999</v>
      </c>
      <c r="F1366" s="67">
        <v>28.13</v>
      </c>
      <c r="G1366" s="182" t="s">
        <v>4303</v>
      </c>
      <c r="H1366" s="68" t="s">
        <v>3629</v>
      </c>
      <c r="I1366" s="68" t="s">
        <v>12946</v>
      </c>
    </row>
    <row r="1367" spans="1:9" s="121" customFormat="1" x14ac:dyDescent="0.25">
      <c r="A1367" s="112"/>
      <c r="B1367" s="65">
        <v>45003.46597222222</v>
      </c>
      <c r="C1367" s="66">
        <v>45004</v>
      </c>
      <c r="D1367" s="67">
        <v>300</v>
      </c>
      <c r="E1367" s="67">
        <v>292.5</v>
      </c>
      <c r="F1367" s="67">
        <v>7.5</v>
      </c>
      <c r="G1367" s="182" t="s">
        <v>11516</v>
      </c>
      <c r="H1367" s="68" t="s">
        <v>601</v>
      </c>
      <c r="I1367" s="68" t="s">
        <v>12949</v>
      </c>
    </row>
    <row r="1368" spans="1:9" s="121" customFormat="1" x14ac:dyDescent="0.25">
      <c r="A1368" s="112"/>
      <c r="B1368" s="65">
        <v>45003.46875</v>
      </c>
      <c r="C1368" s="66">
        <v>45004</v>
      </c>
      <c r="D1368" s="67">
        <v>500</v>
      </c>
      <c r="E1368" s="67">
        <v>487.5</v>
      </c>
      <c r="F1368" s="67">
        <v>12.5</v>
      </c>
      <c r="G1368" s="182" t="s">
        <v>11509</v>
      </c>
      <c r="H1368" s="68" t="s">
        <v>656</v>
      </c>
      <c r="I1368" s="68" t="s">
        <v>12947</v>
      </c>
    </row>
    <row r="1369" spans="1:9" s="121" customFormat="1" x14ac:dyDescent="0.25">
      <c r="A1369" s="112"/>
      <c r="B1369" s="65">
        <v>45003.490277777775</v>
      </c>
      <c r="C1369" s="66">
        <v>45004</v>
      </c>
      <c r="D1369" s="67">
        <v>600</v>
      </c>
      <c r="E1369" s="67">
        <v>585</v>
      </c>
      <c r="F1369" s="67">
        <v>15</v>
      </c>
      <c r="G1369" s="182" t="s">
        <v>4303</v>
      </c>
      <c r="H1369" s="68" t="s">
        <v>11430</v>
      </c>
      <c r="I1369" s="68" t="s">
        <v>12948</v>
      </c>
    </row>
    <row r="1370" spans="1:9" s="121" customFormat="1" x14ac:dyDescent="0.25">
      <c r="A1370" s="112"/>
      <c r="B1370" s="65">
        <v>45003.506944444445</v>
      </c>
      <c r="C1370" s="66">
        <v>45004</v>
      </c>
      <c r="D1370" s="67">
        <v>100</v>
      </c>
      <c r="E1370" s="67">
        <v>97.5</v>
      </c>
      <c r="F1370" s="67">
        <v>2.5</v>
      </c>
      <c r="G1370" s="182" t="s">
        <v>4303</v>
      </c>
      <c r="H1370" s="68" t="s">
        <v>2466</v>
      </c>
      <c r="I1370" s="68" t="s">
        <v>12950</v>
      </c>
    </row>
    <row r="1371" spans="1:9" s="121" customFormat="1" x14ac:dyDescent="0.25">
      <c r="A1371" s="112"/>
      <c r="B1371" s="65">
        <v>45003.553472222222</v>
      </c>
      <c r="C1371" s="66">
        <v>45004</v>
      </c>
      <c r="D1371" s="67">
        <v>100</v>
      </c>
      <c r="E1371" s="67">
        <v>97.5</v>
      </c>
      <c r="F1371" s="67">
        <v>2.5</v>
      </c>
      <c r="G1371" s="182" t="s">
        <v>11516</v>
      </c>
      <c r="H1371" s="68" t="s">
        <v>9121</v>
      </c>
      <c r="I1371" s="68" t="s">
        <v>12951</v>
      </c>
    </row>
    <row r="1372" spans="1:9" s="121" customFormat="1" x14ac:dyDescent="0.25">
      <c r="A1372" s="112"/>
      <c r="B1372" s="65">
        <v>45003.563194444447</v>
      </c>
      <c r="C1372" s="66">
        <v>45004</v>
      </c>
      <c r="D1372" s="67">
        <v>100</v>
      </c>
      <c r="E1372" s="67">
        <v>97.5</v>
      </c>
      <c r="F1372" s="67">
        <v>2.5</v>
      </c>
      <c r="G1372" s="182" t="s">
        <v>11431</v>
      </c>
      <c r="H1372" s="68" t="s">
        <v>3311</v>
      </c>
      <c r="I1372" s="68" t="s">
        <v>12952</v>
      </c>
    </row>
    <row r="1373" spans="1:9" s="121" customFormat="1" x14ac:dyDescent="0.25">
      <c r="A1373" s="112"/>
      <c r="B1373" s="65">
        <v>45003.573611111111</v>
      </c>
      <c r="C1373" s="66">
        <v>45004</v>
      </c>
      <c r="D1373" s="67">
        <v>300</v>
      </c>
      <c r="E1373" s="67">
        <v>292.5</v>
      </c>
      <c r="F1373" s="67">
        <v>7.5</v>
      </c>
      <c r="G1373" s="182" t="s">
        <v>4303</v>
      </c>
      <c r="H1373" s="68" t="s">
        <v>364</v>
      </c>
      <c r="I1373" s="68" t="s">
        <v>12953</v>
      </c>
    </row>
    <row r="1374" spans="1:9" s="121" customFormat="1" x14ac:dyDescent="0.25">
      <c r="A1374" s="112"/>
      <c r="B1374" s="65">
        <v>45003.607638888891</v>
      </c>
      <c r="C1374" s="66">
        <v>45004</v>
      </c>
      <c r="D1374" s="67">
        <v>200</v>
      </c>
      <c r="E1374" s="67">
        <v>195</v>
      </c>
      <c r="F1374" s="67">
        <v>5</v>
      </c>
      <c r="G1374" s="182" t="s">
        <v>11491</v>
      </c>
      <c r="H1374" s="68" t="s">
        <v>724</v>
      </c>
      <c r="I1374" s="68" t="s">
        <v>12955</v>
      </c>
    </row>
    <row r="1375" spans="1:9" s="121" customFormat="1" x14ac:dyDescent="0.25">
      <c r="A1375" s="112"/>
      <c r="B1375" s="65">
        <v>45003.609722222223</v>
      </c>
      <c r="C1375" s="66">
        <v>45004</v>
      </c>
      <c r="D1375" s="67">
        <v>200</v>
      </c>
      <c r="E1375" s="67">
        <v>195</v>
      </c>
      <c r="F1375" s="67">
        <v>5</v>
      </c>
      <c r="G1375" s="182" t="s">
        <v>11516</v>
      </c>
      <c r="H1375" s="68" t="s">
        <v>724</v>
      </c>
      <c r="I1375" s="68" t="s">
        <v>12954</v>
      </c>
    </row>
    <row r="1376" spans="1:9" s="121" customFormat="1" x14ac:dyDescent="0.25">
      <c r="A1376" s="112"/>
      <c r="B1376" s="65">
        <v>45003.632638888892</v>
      </c>
      <c r="C1376" s="66">
        <v>45004</v>
      </c>
      <c r="D1376" s="67">
        <v>7500</v>
      </c>
      <c r="E1376" s="67">
        <v>7312.5</v>
      </c>
      <c r="F1376" s="67">
        <v>187.5</v>
      </c>
      <c r="G1376" s="182" t="s">
        <v>4303</v>
      </c>
      <c r="H1376" s="68" t="s">
        <v>7610</v>
      </c>
      <c r="I1376" s="68" t="s">
        <v>12956</v>
      </c>
    </row>
    <row r="1377" spans="1:9" s="121" customFormat="1" x14ac:dyDescent="0.25">
      <c r="A1377" s="112"/>
      <c r="B1377" s="65">
        <v>45003.655555555553</v>
      </c>
      <c r="C1377" s="66">
        <v>45004</v>
      </c>
      <c r="D1377" s="67">
        <v>1017</v>
      </c>
      <c r="E1377" s="67">
        <v>991.57</v>
      </c>
      <c r="F1377" s="67">
        <v>25.43</v>
      </c>
      <c r="G1377" s="182" t="s">
        <v>11492</v>
      </c>
      <c r="H1377" s="68" t="s">
        <v>4694</v>
      </c>
      <c r="I1377" s="68" t="s">
        <v>12957</v>
      </c>
    </row>
    <row r="1378" spans="1:9" s="121" customFormat="1" x14ac:dyDescent="0.25">
      <c r="A1378" s="112"/>
      <c r="B1378" s="65">
        <v>45003.668055555558</v>
      </c>
      <c r="C1378" s="66">
        <v>45004</v>
      </c>
      <c r="D1378" s="67">
        <v>300</v>
      </c>
      <c r="E1378" s="67">
        <v>292.5</v>
      </c>
      <c r="F1378" s="67">
        <v>7.5</v>
      </c>
      <c r="G1378" s="182" t="s">
        <v>4303</v>
      </c>
      <c r="H1378" s="68" t="s">
        <v>4268</v>
      </c>
      <c r="I1378" s="68" t="s">
        <v>12958</v>
      </c>
    </row>
    <row r="1379" spans="1:9" s="121" customFormat="1" x14ac:dyDescent="0.25">
      <c r="A1379" s="112"/>
      <c r="B1379" s="65">
        <v>45003.675694444442</v>
      </c>
      <c r="C1379" s="66">
        <v>45004</v>
      </c>
      <c r="D1379" s="67">
        <v>200</v>
      </c>
      <c r="E1379" s="67">
        <v>195</v>
      </c>
      <c r="F1379" s="67">
        <v>5</v>
      </c>
      <c r="G1379" s="182" t="s">
        <v>7667</v>
      </c>
      <c r="H1379" s="68" t="s">
        <v>804</v>
      </c>
      <c r="I1379" s="68" t="s">
        <v>12959</v>
      </c>
    </row>
    <row r="1380" spans="1:9" s="121" customFormat="1" x14ac:dyDescent="0.25">
      <c r="A1380" s="112"/>
      <c r="B1380" s="65">
        <v>45003.729166666664</v>
      </c>
      <c r="C1380" s="66">
        <v>45004</v>
      </c>
      <c r="D1380" s="67">
        <v>500</v>
      </c>
      <c r="E1380" s="67">
        <v>487.5</v>
      </c>
      <c r="F1380" s="67">
        <v>12.5</v>
      </c>
      <c r="G1380" s="182" t="s">
        <v>11509</v>
      </c>
      <c r="H1380" s="68" t="s">
        <v>499</v>
      </c>
      <c r="I1380" s="68" t="s">
        <v>12961</v>
      </c>
    </row>
    <row r="1381" spans="1:9" s="121" customFormat="1" x14ac:dyDescent="0.25">
      <c r="A1381" s="112"/>
      <c r="B1381" s="65">
        <v>45003.732638888891</v>
      </c>
      <c r="C1381" s="66">
        <v>45004</v>
      </c>
      <c r="D1381" s="67">
        <v>1000</v>
      </c>
      <c r="E1381" s="67">
        <v>975</v>
      </c>
      <c r="F1381" s="67">
        <v>25</v>
      </c>
      <c r="G1381" s="182" t="s">
        <v>4303</v>
      </c>
      <c r="H1381" s="68" t="s">
        <v>6774</v>
      </c>
      <c r="I1381" s="68" t="s">
        <v>12960</v>
      </c>
    </row>
    <row r="1382" spans="1:9" s="121" customFormat="1" x14ac:dyDescent="0.25">
      <c r="A1382" s="112"/>
      <c r="B1382" s="65">
        <v>45003.759027777778</v>
      </c>
      <c r="C1382" s="66">
        <v>45004</v>
      </c>
      <c r="D1382" s="67">
        <v>5000</v>
      </c>
      <c r="E1382" s="67">
        <v>4875</v>
      </c>
      <c r="F1382" s="67">
        <v>125</v>
      </c>
      <c r="G1382" s="182" t="s">
        <v>4303</v>
      </c>
      <c r="H1382" s="68" t="s">
        <v>11524</v>
      </c>
      <c r="I1382" s="68" t="s">
        <v>12962</v>
      </c>
    </row>
    <row r="1383" spans="1:9" s="121" customFormat="1" x14ac:dyDescent="0.25">
      <c r="A1383" s="112"/>
      <c r="B1383" s="65">
        <v>45003.768750000003</v>
      </c>
      <c r="C1383" s="66">
        <v>45004</v>
      </c>
      <c r="D1383" s="67">
        <v>1000</v>
      </c>
      <c r="E1383" s="67">
        <v>975</v>
      </c>
      <c r="F1383" s="67">
        <v>25</v>
      </c>
      <c r="G1383" s="182" t="s">
        <v>11491</v>
      </c>
      <c r="H1383" s="68" t="s">
        <v>3065</v>
      </c>
      <c r="I1383" s="68" t="s">
        <v>12965</v>
      </c>
    </row>
    <row r="1384" spans="1:9" s="121" customFormat="1" x14ac:dyDescent="0.25">
      <c r="A1384" s="112"/>
      <c r="B1384" s="65">
        <v>45003.770138888889</v>
      </c>
      <c r="C1384" s="66">
        <v>45004</v>
      </c>
      <c r="D1384" s="67">
        <v>1000</v>
      </c>
      <c r="E1384" s="67">
        <v>975</v>
      </c>
      <c r="F1384" s="67">
        <v>25</v>
      </c>
      <c r="G1384" s="182" t="s">
        <v>11431</v>
      </c>
      <c r="H1384" s="68" t="s">
        <v>3065</v>
      </c>
      <c r="I1384" s="68" t="s">
        <v>12966</v>
      </c>
    </row>
    <row r="1385" spans="1:9" s="121" customFormat="1" x14ac:dyDescent="0.25">
      <c r="A1385" s="112"/>
      <c r="B1385" s="65">
        <v>45003.773611111108</v>
      </c>
      <c r="C1385" s="66">
        <v>45004</v>
      </c>
      <c r="D1385" s="67">
        <v>300</v>
      </c>
      <c r="E1385" s="67">
        <v>292.5</v>
      </c>
      <c r="F1385" s="67">
        <v>7.5</v>
      </c>
      <c r="G1385" s="182" t="s">
        <v>11516</v>
      </c>
      <c r="H1385" s="68" t="s">
        <v>3032</v>
      </c>
      <c r="I1385" s="68" t="s">
        <v>12963</v>
      </c>
    </row>
    <row r="1386" spans="1:9" s="121" customFormat="1" x14ac:dyDescent="0.25">
      <c r="A1386" s="112"/>
      <c r="B1386" s="65">
        <v>45003.790972222225</v>
      </c>
      <c r="C1386" s="66">
        <v>45004</v>
      </c>
      <c r="D1386" s="67">
        <v>350</v>
      </c>
      <c r="E1386" s="67">
        <v>341.25</v>
      </c>
      <c r="F1386" s="67">
        <v>8.75</v>
      </c>
      <c r="G1386" s="182" t="s">
        <v>4303</v>
      </c>
      <c r="H1386" s="68" t="s">
        <v>6211</v>
      </c>
      <c r="I1386" s="68" t="s">
        <v>12964</v>
      </c>
    </row>
    <row r="1387" spans="1:9" s="121" customFormat="1" x14ac:dyDescent="0.25">
      <c r="A1387" s="112"/>
      <c r="B1387" s="65">
        <v>45003.810416666667</v>
      </c>
      <c r="C1387" s="66">
        <v>45004</v>
      </c>
      <c r="D1387" s="67">
        <v>1000</v>
      </c>
      <c r="E1387" s="67">
        <v>975</v>
      </c>
      <c r="F1387" s="67">
        <v>25</v>
      </c>
      <c r="G1387" s="182" t="s">
        <v>7667</v>
      </c>
      <c r="H1387" s="68" t="s">
        <v>3745</v>
      </c>
      <c r="I1387" s="68" t="s">
        <v>12967</v>
      </c>
    </row>
    <row r="1388" spans="1:9" s="121" customFormat="1" x14ac:dyDescent="0.25">
      <c r="A1388" s="112"/>
      <c r="B1388" s="65">
        <v>45003.828472222223</v>
      </c>
      <c r="C1388" s="66">
        <v>45004</v>
      </c>
      <c r="D1388" s="67">
        <v>3000</v>
      </c>
      <c r="E1388" s="67">
        <v>2925</v>
      </c>
      <c r="F1388" s="67">
        <v>75</v>
      </c>
      <c r="G1388" s="182" t="s">
        <v>11516</v>
      </c>
      <c r="H1388" s="68" t="s">
        <v>177</v>
      </c>
      <c r="I1388" s="68" t="s">
        <v>12968</v>
      </c>
    </row>
    <row r="1389" spans="1:9" s="121" customFormat="1" x14ac:dyDescent="0.25">
      <c r="A1389" s="112"/>
      <c r="B1389" s="65">
        <v>45003.886805555558</v>
      </c>
      <c r="C1389" s="66">
        <v>45004</v>
      </c>
      <c r="D1389" s="67">
        <v>300</v>
      </c>
      <c r="E1389" s="67">
        <v>292.5</v>
      </c>
      <c r="F1389" s="67">
        <v>7.5</v>
      </c>
      <c r="G1389" s="182" t="s">
        <v>4303</v>
      </c>
      <c r="H1389" s="68" t="s">
        <v>2911</v>
      </c>
      <c r="I1389" s="68" t="s">
        <v>12969</v>
      </c>
    </row>
    <row r="1390" spans="1:9" s="121" customFormat="1" x14ac:dyDescent="0.25">
      <c r="A1390" s="112"/>
      <c r="B1390" s="65">
        <v>45003.905555555553</v>
      </c>
      <c r="C1390" s="66">
        <v>45004</v>
      </c>
      <c r="D1390" s="67">
        <v>200</v>
      </c>
      <c r="E1390" s="67">
        <v>195</v>
      </c>
      <c r="F1390" s="67">
        <v>5</v>
      </c>
      <c r="G1390" s="182" t="s">
        <v>11491</v>
      </c>
      <c r="H1390" s="68" t="s">
        <v>1096</v>
      </c>
      <c r="I1390" s="68" t="s">
        <v>12970</v>
      </c>
    </row>
    <row r="1391" spans="1:9" s="121" customFormat="1" x14ac:dyDescent="0.25">
      <c r="A1391" s="112"/>
      <c r="B1391" s="65">
        <v>45003.938888888886</v>
      </c>
      <c r="C1391" s="66">
        <v>45004</v>
      </c>
      <c r="D1391" s="67">
        <v>500</v>
      </c>
      <c r="E1391" s="67">
        <v>487.5</v>
      </c>
      <c r="F1391" s="67">
        <v>12.5</v>
      </c>
      <c r="G1391" s="182" t="s">
        <v>11491</v>
      </c>
      <c r="H1391" s="68" t="s">
        <v>3317</v>
      </c>
      <c r="I1391" s="68" t="s">
        <v>12973</v>
      </c>
    </row>
    <row r="1392" spans="1:9" s="121" customFormat="1" x14ac:dyDescent="0.25">
      <c r="A1392" s="112"/>
      <c r="B1392" s="65">
        <v>45003.94027777778</v>
      </c>
      <c r="C1392" s="66">
        <v>45004</v>
      </c>
      <c r="D1392" s="67">
        <v>100</v>
      </c>
      <c r="E1392" s="67">
        <v>97.5</v>
      </c>
      <c r="F1392" s="67">
        <v>2.5</v>
      </c>
      <c r="G1392" s="182" t="s">
        <v>4303</v>
      </c>
      <c r="H1392" s="68" t="s">
        <v>8179</v>
      </c>
      <c r="I1392" s="68" t="s">
        <v>12971</v>
      </c>
    </row>
    <row r="1393" spans="1:9" s="121" customFormat="1" x14ac:dyDescent="0.25">
      <c r="A1393" s="112"/>
      <c r="B1393" s="65">
        <v>45003.942361111112</v>
      </c>
      <c r="C1393" s="66">
        <v>45004</v>
      </c>
      <c r="D1393" s="67">
        <v>100</v>
      </c>
      <c r="E1393" s="67">
        <v>97.5</v>
      </c>
      <c r="F1393" s="67">
        <v>2.5</v>
      </c>
      <c r="G1393" s="182" t="s">
        <v>11431</v>
      </c>
      <c r="H1393" s="68" t="s">
        <v>8179</v>
      </c>
      <c r="I1393" s="68" t="s">
        <v>12972</v>
      </c>
    </row>
    <row r="1394" spans="1:9" s="121" customFormat="1" x14ac:dyDescent="0.25">
      <c r="A1394" s="112"/>
      <c r="B1394" s="65">
        <v>45003.944444444445</v>
      </c>
      <c r="C1394" s="66">
        <v>45004</v>
      </c>
      <c r="D1394" s="67">
        <v>100</v>
      </c>
      <c r="E1394" s="67">
        <v>97.5</v>
      </c>
      <c r="F1394" s="67">
        <v>2.5</v>
      </c>
      <c r="G1394" s="182" t="s">
        <v>11491</v>
      </c>
      <c r="H1394" s="68" t="s">
        <v>8179</v>
      </c>
      <c r="I1394" s="68" t="s">
        <v>12974</v>
      </c>
    </row>
    <row r="1395" spans="1:9" s="121" customFormat="1" x14ac:dyDescent="0.25">
      <c r="A1395" s="112"/>
      <c r="B1395" s="65">
        <v>45003.978472222225</v>
      </c>
      <c r="C1395" s="66">
        <v>45005</v>
      </c>
      <c r="D1395" s="67">
        <v>200</v>
      </c>
      <c r="E1395" s="67">
        <v>195</v>
      </c>
      <c r="F1395" s="67">
        <v>5</v>
      </c>
      <c r="G1395" s="182" t="s">
        <v>4303</v>
      </c>
      <c r="H1395" s="68" t="s">
        <v>600</v>
      </c>
      <c r="I1395" s="68" t="s">
        <v>12976</v>
      </c>
    </row>
    <row r="1396" spans="1:9" s="121" customFormat="1" x14ac:dyDescent="0.25">
      <c r="A1396" s="112"/>
      <c r="B1396" s="65">
        <v>45003.989583333336</v>
      </c>
      <c r="C1396" s="66">
        <v>45005</v>
      </c>
      <c r="D1396" s="67">
        <v>500</v>
      </c>
      <c r="E1396" s="67">
        <v>487.5</v>
      </c>
      <c r="F1396" s="67">
        <v>12.5</v>
      </c>
      <c r="G1396" s="182" t="s">
        <v>11491</v>
      </c>
      <c r="H1396" s="68" t="s">
        <v>72</v>
      </c>
      <c r="I1396" s="68" t="s">
        <v>12975</v>
      </c>
    </row>
    <row r="1397" spans="1:9" s="121" customFormat="1" x14ac:dyDescent="0.25">
      <c r="A1397" s="112"/>
      <c r="B1397" s="65">
        <v>45004.003472222219</v>
      </c>
      <c r="C1397" s="66">
        <v>45005</v>
      </c>
      <c r="D1397" s="67">
        <v>200</v>
      </c>
      <c r="E1397" s="67">
        <v>195</v>
      </c>
      <c r="F1397" s="67">
        <v>5</v>
      </c>
      <c r="G1397" s="182" t="s">
        <v>4303</v>
      </c>
      <c r="H1397" s="68" t="s">
        <v>2868</v>
      </c>
      <c r="I1397" s="68" t="s">
        <v>12978</v>
      </c>
    </row>
    <row r="1398" spans="1:9" s="121" customFormat="1" x14ac:dyDescent="0.25">
      <c r="A1398" s="112"/>
      <c r="B1398" s="65">
        <v>45004.009027777778</v>
      </c>
      <c r="C1398" s="66">
        <v>45005</v>
      </c>
      <c r="D1398" s="67">
        <v>300</v>
      </c>
      <c r="E1398" s="67">
        <v>292.5</v>
      </c>
      <c r="F1398" s="67">
        <v>7.5</v>
      </c>
      <c r="G1398" s="182" t="s">
        <v>4303</v>
      </c>
      <c r="H1398" s="68" t="s">
        <v>3694</v>
      </c>
      <c r="I1398" s="68" t="s">
        <v>12979</v>
      </c>
    </row>
    <row r="1399" spans="1:9" s="121" customFormat="1" x14ac:dyDescent="0.25">
      <c r="A1399" s="112"/>
      <c r="B1399" s="65">
        <v>45004.015972222223</v>
      </c>
      <c r="C1399" s="66">
        <v>45005</v>
      </c>
      <c r="D1399" s="67">
        <v>600</v>
      </c>
      <c r="E1399" s="67">
        <v>585</v>
      </c>
      <c r="F1399" s="67">
        <v>15</v>
      </c>
      <c r="G1399" s="182" t="s">
        <v>11491</v>
      </c>
      <c r="H1399" s="68" t="s">
        <v>3238</v>
      </c>
      <c r="I1399" s="68" t="s">
        <v>12977</v>
      </c>
    </row>
    <row r="1400" spans="1:9" s="121" customFormat="1" x14ac:dyDescent="0.25">
      <c r="A1400" s="112"/>
      <c r="B1400" s="65">
        <v>45004.189583333333</v>
      </c>
      <c r="C1400" s="66">
        <v>45005</v>
      </c>
      <c r="D1400" s="67">
        <v>500</v>
      </c>
      <c r="E1400" s="67">
        <v>487.5</v>
      </c>
      <c r="F1400" s="67">
        <v>12.5</v>
      </c>
      <c r="G1400" s="182" t="s">
        <v>11516</v>
      </c>
      <c r="H1400" s="68" t="s">
        <v>1572</v>
      </c>
      <c r="I1400" s="68" t="s">
        <v>12980</v>
      </c>
    </row>
    <row r="1401" spans="1:9" s="121" customFormat="1" x14ac:dyDescent="0.25">
      <c r="A1401" s="112"/>
      <c r="B1401" s="65">
        <v>45004.190972222219</v>
      </c>
      <c r="C1401" s="66">
        <v>45005</v>
      </c>
      <c r="D1401" s="67">
        <v>500</v>
      </c>
      <c r="E1401" s="67">
        <v>487.5</v>
      </c>
      <c r="F1401" s="67">
        <v>12.5</v>
      </c>
      <c r="G1401" s="182" t="s">
        <v>11492</v>
      </c>
      <c r="H1401" s="68" t="s">
        <v>1572</v>
      </c>
      <c r="I1401" s="68" t="s">
        <v>12981</v>
      </c>
    </row>
    <row r="1402" spans="1:9" s="121" customFormat="1" x14ac:dyDescent="0.25">
      <c r="A1402" s="112"/>
      <c r="B1402" s="65">
        <v>45004.268750000003</v>
      </c>
      <c r="C1402" s="66">
        <v>45004</v>
      </c>
      <c r="D1402" s="67">
        <v>250</v>
      </c>
      <c r="E1402" s="67">
        <v>241.25</v>
      </c>
      <c r="F1402" s="67">
        <v>8.75</v>
      </c>
      <c r="G1402" s="182" t="s">
        <v>11491</v>
      </c>
      <c r="H1402" s="68" t="s">
        <v>627</v>
      </c>
      <c r="I1402" s="68" t="s">
        <v>13807</v>
      </c>
    </row>
    <row r="1403" spans="1:9" s="121" customFormat="1" x14ac:dyDescent="0.25">
      <c r="A1403" s="112"/>
      <c r="B1403" s="65">
        <v>45004.279166666667</v>
      </c>
      <c r="C1403" s="66">
        <v>45005</v>
      </c>
      <c r="D1403" s="67">
        <v>555</v>
      </c>
      <c r="E1403" s="67">
        <v>541.12</v>
      </c>
      <c r="F1403" s="67">
        <v>13.88</v>
      </c>
      <c r="G1403" s="182" t="s">
        <v>4303</v>
      </c>
      <c r="H1403" s="68" t="s">
        <v>385</v>
      </c>
      <c r="I1403" s="68" t="s">
        <v>12982</v>
      </c>
    </row>
    <row r="1404" spans="1:9" s="121" customFormat="1" x14ac:dyDescent="0.25">
      <c r="A1404" s="112"/>
      <c r="B1404" s="65">
        <v>45004.302777777775</v>
      </c>
      <c r="C1404" s="66">
        <v>45005</v>
      </c>
      <c r="D1404" s="67">
        <v>300</v>
      </c>
      <c r="E1404" s="67">
        <v>292.5</v>
      </c>
      <c r="F1404" s="67">
        <v>7.5</v>
      </c>
      <c r="G1404" s="182" t="s">
        <v>11516</v>
      </c>
      <c r="H1404" s="68" t="s">
        <v>2131</v>
      </c>
      <c r="I1404" s="68" t="s">
        <v>12983</v>
      </c>
    </row>
    <row r="1405" spans="1:9" s="121" customFormat="1" x14ac:dyDescent="0.25">
      <c r="A1405" s="112"/>
      <c r="B1405" s="65">
        <v>45004.339583333334</v>
      </c>
      <c r="C1405" s="66">
        <v>45005</v>
      </c>
      <c r="D1405" s="67">
        <v>2000</v>
      </c>
      <c r="E1405" s="67">
        <v>1950</v>
      </c>
      <c r="F1405" s="67">
        <v>50</v>
      </c>
      <c r="G1405" s="182" t="s">
        <v>11431</v>
      </c>
      <c r="H1405" s="68" t="s">
        <v>834</v>
      </c>
      <c r="I1405" s="68" t="s">
        <v>12984</v>
      </c>
    </row>
    <row r="1406" spans="1:9" s="121" customFormat="1" x14ac:dyDescent="0.25">
      <c r="A1406" s="112"/>
      <c r="B1406" s="65">
        <v>45004.35833333333</v>
      </c>
      <c r="C1406" s="66">
        <v>45005</v>
      </c>
      <c r="D1406" s="67">
        <v>500</v>
      </c>
      <c r="E1406" s="67">
        <v>487.5</v>
      </c>
      <c r="F1406" s="67">
        <v>12.5</v>
      </c>
      <c r="G1406" s="182" t="s">
        <v>11509</v>
      </c>
      <c r="H1406" s="68" t="s">
        <v>3431</v>
      </c>
      <c r="I1406" s="68" t="s">
        <v>12986</v>
      </c>
    </row>
    <row r="1407" spans="1:9" s="121" customFormat="1" x14ac:dyDescent="0.25">
      <c r="A1407" s="112"/>
      <c r="B1407" s="65">
        <v>45004.375</v>
      </c>
      <c r="C1407" s="66">
        <v>45005</v>
      </c>
      <c r="D1407" s="67">
        <v>20</v>
      </c>
      <c r="E1407" s="67">
        <v>19.5</v>
      </c>
      <c r="F1407" s="67">
        <v>0.5</v>
      </c>
      <c r="G1407" s="182" t="s">
        <v>11491</v>
      </c>
      <c r="H1407" s="68" t="s">
        <v>818</v>
      </c>
      <c r="I1407" s="68" t="s">
        <v>12987</v>
      </c>
    </row>
    <row r="1408" spans="1:9" s="121" customFormat="1" x14ac:dyDescent="0.25">
      <c r="A1408" s="112"/>
      <c r="B1408" s="65">
        <v>45004.375694444447</v>
      </c>
      <c r="C1408" s="66">
        <v>45005</v>
      </c>
      <c r="D1408" s="67">
        <v>1000</v>
      </c>
      <c r="E1408" s="67">
        <v>975</v>
      </c>
      <c r="F1408" s="67">
        <v>25</v>
      </c>
      <c r="G1408" s="182" t="s">
        <v>11509</v>
      </c>
      <c r="H1408" s="68" t="s">
        <v>4229</v>
      </c>
      <c r="I1408" s="68" t="s">
        <v>12985</v>
      </c>
    </row>
    <row r="1409" spans="1:9" s="121" customFormat="1" x14ac:dyDescent="0.25">
      <c r="A1409" s="112"/>
      <c r="B1409" s="65">
        <v>45004.384722222225</v>
      </c>
      <c r="C1409" s="66">
        <v>45005</v>
      </c>
      <c r="D1409" s="67">
        <v>1000</v>
      </c>
      <c r="E1409" s="67">
        <v>975</v>
      </c>
      <c r="F1409" s="67">
        <v>25</v>
      </c>
      <c r="G1409" s="182" t="s">
        <v>11509</v>
      </c>
      <c r="H1409" s="68" t="s">
        <v>899</v>
      </c>
      <c r="I1409" s="68" t="s">
        <v>12988</v>
      </c>
    </row>
    <row r="1410" spans="1:9" s="121" customFormat="1" x14ac:dyDescent="0.25">
      <c r="A1410" s="112"/>
      <c r="B1410" s="65">
        <v>45004.431944444441</v>
      </c>
      <c r="C1410" s="66">
        <v>45005</v>
      </c>
      <c r="D1410" s="67">
        <v>100</v>
      </c>
      <c r="E1410" s="67">
        <v>97.5</v>
      </c>
      <c r="F1410" s="67">
        <v>2.5</v>
      </c>
      <c r="G1410" s="182" t="s">
        <v>11509</v>
      </c>
      <c r="H1410" s="68" t="s">
        <v>11525</v>
      </c>
      <c r="I1410" s="68" t="s">
        <v>12989</v>
      </c>
    </row>
    <row r="1411" spans="1:9" s="121" customFormat="1" x14ac:dyDescent="0.25">
      <c r="A1411" s="112"/>
      <c r="B1411" s="65">
        <v>45004.442361111112</v>
      </c>
      <c r="C1411" s="66">
        <v>45005</v>
      </c>
      <c r="D1411" s="67">
        <v>380</v>
      </c>
      <c r="E1411" s="67">
        <v>370.5</v>
      </c>
      <c r="F1411" s="67">
        <v>9.5</v>
      </c>
      <c r="G1411" s="182" t="s">
        <v>11491</v>
      </c>
      <c r="H1411" s="68" t="s">
        <v>1954</v>
      </c>
      <c r="I1411" s="68" t="s">
        <v>12990</v>
      </c>
    </row>
    <row r="1412" spans="1:9" s="121" customFormat="1" x14ac:dyDescent="0.25">
      <c r="A1412" s="112"/>
      <c r="B1412" s="65">
        <v>45004.456250000003</v>
      </c>
      <c r="C1412" s="66">
        <v>45005</v>
      </c>
      <c r="D1412" s="67">
        <v>500</v>
      </c>
      <c r="E1412" s="67">
        <v>487.5</v>
      </c>
      <c r="F1412" s="67">
        <v>12.5</v>
      </c>
      <c r="G1412" s="182" t="s">
        <v>11516</v>
      </c>
      <c r="H1412" s="68" t="s">
        <v>6566</v>
      </c>
      <c r="I1412" s="68" t="s">
        <v>12991</v>
      </c>
    </row>
    <row r="1413" spans="1:9" s="121" customFormat="1" x14ac:dyDescent="0.25">
      <c r="A1413" s="112"/>
      <c r="B1413" s="65">
        <v>45004.490277777775</v>
      </c>
      <c r="C1413" s="66">
        <v>45005</v>
      </c>
      <c r="D1413" s="67">
        <v>12500</v>
      </c>
      <c r="E1413" s="67">
        <v>12187.5</v>
      </c>
      <c r="F1413" s="67">
        <v>312.5</v>
      </c>
      <c r="G1413" s="182" t="s">
        <v>4303</v>
      </c>
      <c r="H1413" s="68" t="s">
        <v>871</v>
      </c>
      <c r="I1413" s="68" t="s">
        <v>12993</v>
      </c>
    </row>
    <row r="1414" spans="1:9" s="121" customFormat="1" x14ac:dyDescent="0.25">
      <c r="A1414" s="112"/>
      <c r="B1414" s="65">
        <v>45004.490277777775</v>
      </c>
      <c r="C1414" s="66">
        <v>45005</v>
      </c>
      <c r="D1414" s="67">
        <v>389</v>
      </c>
      <c r="E1414" s="67">
        <v>379.27</v>
      </c>
      <c r="F1414" s="67">
        <v>9.73</v>
      </c>
      <c r="G1414" s="182" t="s">
        <v>11509</v>
      </c>
      <c r="H1414" s="68" t="s">
        <v>11526</v>
      </c>
      <c r="I1414" s="68" t="s">
        <v>12996</v>
      </c>
    </row>
    <row r="1415" spans="1:9" s="121" customFormat="1" x14ac:dyDescent="0.25">
      <c r="A1415" s="112"/>
      <c r="B1415" s="65">
        <v>45004.490972222222</v>
      </c>
      <c r="C1415" s="66">
        <v>45005</v>
      </c>
      <c r="D1415" s="67">
        <v>12500</v>
      </c>
      <c r="E1415" s="67">
        <v>12187.5</v>
      </c>
      <c r="F1415" s="67">
        <v>312.5</v>
      </c>
      <c r="G1415" s="182" t="s">
        <v>11516</v>
      </c>
      <c r="H1415" s="68" t="s">
        <v>871</v>
      </c>
      <c r="I1415" s="68" t="s">
        <v>12992</v>
      </c>
    </row>
    <row r="1416" spans="1:9" s="121" customFormat="1" x14ac:dyDescent="0.25">
      <c r="A1416" s="112"/>
      <c r="B1416" s="65">
        <v>45004.491666666669</v>
      </c>
      <c r="C1416" s="66">
        <v>45005</v>
      </c>
      <c r="D1416" s="67">
        <v>12500</v>
      </c>
      <c r="E1416" s="67">
        <v>12187.5</v>
      </c>
      <c r="F1416" s="67">
        <v>312.5</v>
      </c>
      <c r="G1416" s="182" t="s">
        <v>7667</v>
      </c>
      <c r="H1416" s="68" t="s">
        <v>871</v>
      </c>
      <c r="I1416" s="68" t="s">
        <v>12997</v>
      </c>
    </row>
    <row r="1417" spans="1:9" s="121" customFormat="1" x14ac:dyDescent="0.25">
      <c r="A1417" s="112"/>
      <c r="B1417" s="65">
        <v>45004.492361111108</v>
      </c>
      <c r="C1417" s="66">
        <v>45005</v>
      </c>
      <c r="D1417" s="67">
        <v>12500</v>
      </c>
      <c r="E1417" s="67">
        <v>12187.5</v>
      </c>
      <c r="F1417" s="67">
        <v>312.5</v>
      </c>
      <c r="G1417" s="182" t="s">
        <v>11431</v>
      </c>
      <c r="H1417" s="68" t="s">
        <v>871</v>
      </c>
      <c r="I1417" s="68" t="s">
        <v>12999</v>
      </c>
    </row>
    <row r="1418" spans="1:9" s="121" customFormat="1" x14ac:dyDescent="0.25">
      <c r="A1418" s="112"/>
      <c r="B1418" s="65">
        <v>45004.493055555555</v>
      </c>
      <c r="C1418" s="66">
        <v>45005</v>
      </c>
      <c r="D1418" s="67">
        <v>12500</v>
      </c>
      <c r="E1418" s="67">
        <v>12187.5</v>
      </c>
      <c r="F1418" s="67">
        <v>312.5</v>
      </c>
      <c r="G1418" s="182" t="s">
        <v>11492</v>
      </c>
      <c r="H1418" s="68" t="s">
        <v>871</v>
      </c>
      <c r="I1418" s="68" t="s">
        <v>13000</v>
      </c>
    </row>
    <row r="1419" spans="1:9" s="121" customFormat="1" x14ac:dyDescent="0.25">
      <c r="A1419" s="112"/>
      <c r="B1419" s="65">
        <v>45004.493750000001</v>
      </c>
      <c r="C1419" s="66">
        <v>45005</v>
      </c>
      <c r="D1419" s="67">
        <v>12500</v>
      </c>
      <c r="E1419" s="67">
        <v>12187.5</v>
      </c>
      <c r="F1419" s="67">
        <v>312.5</v>
      </c>
      <c r="G1419" s="182" t="s">
        <v>11491</v>
      </c>
      <c r="H1419" s="68" t="s">
        <v>871</v>
      </c>
      <c r="I1419" s="68" t="s">
        <v>12998</v>
      </c>
    </row>
    <row r="1420" spans="1:9" s="121" customFormat="1" x14ac:dyDescent="0.25">
      <c r="A1420" s="112"/>
      <c r="B1420" s="65">
        <v>45004.497916666667</v>
      </c>
      <c r="C1420" s="66">
        <v>45005</v>
      </c>
      <c r="D1420" s="67">
        <v>200</v>
      </c>
      <c r="E1420" s="67">
        <v>195</v>
      </c>
      <c r="F1420" s="67">
        <v>5</v>
      </c>
      <c r="G1420" s="182" t="s">
        <v>11431</v>
      </c>
      <c r="H1420" s="68" t="s">
        <v>804</v>
      </c>
      <c r="I1420" s="68" t="s">
        <v>12995</v>
      </c>
    </row>
    <row r="1421" spans="1:9" s="121" customFormat="1" x14ac:dyDescent="0.25">
      <c r="A1421" s="112"/>
      <c r="B1421" s="65">
        <v>45004.504166666666</v>
      </c>
      <c r="C1421" s="66">
        <v>45005</v>
      </c>
      <c r="D1421" s="67">
        <v>5000</v>
      </c>
      <c r="E1421" s="67">
        <v>4875</v>
      </c>
      <c r="F1421" s="67">
        <v>125</v>
      </c>
      <c r="G1421" s="182" t="s">
        <v>11516</v>
      </c>
      <c r="H1421" s="68" t="s">
        <v>575</v>
      </c>
      <c r="I1421" s="68" t="s">
        <v>12994</v>
      </c>
    </row>
    <row r="1422" spans="1:9" s="121" customFormat="1" x14ac:dyDescent="0.25">
      <c r="A1422" s="112"/>
      <c r="B1422" s="65">
        <v>45004.587500000001</v>
      </c>
      <c r="C1422" s="66">
        <v>45005</v>
      </c>
      <c r="D1422" s="67">
        <v>40</v>
      </c>
      <c r="E1422" s="67">
        <v>39</v>
      </c>
      <c r="F1422" s="67">
        <v>1</v>
      </c>
      <c r="G1422" s="182" t="s">
        <v>4303</v>
      </c>
      <c r="H1422" s="68" t="s">
        <v>11527</v>
      </c>
      <c r="I1422" s="68" t="s">
        <v>13001</v>
      </c>
    </row>
    <row r="1423" spans="1:9" s="121" customFormat="1" x14ac:dyDescent="0.25">
      <c r="A1423" s="112"/>
      <c r="B1423" s="65">
        <v>45004.623611111114</v>
      </c>
      <c r="C1423" s="66">
        <v>45005</v>
      </c>
      <c r="D1423" s="67">
        <v>200</v>
      </c>
      <c r="E1423" s="67">
        <v>195</v>
      </c>
      <c r="F1423" s="67">
        <v>5</v>
      </c>
      <c r="G1423" s="182" t="s">
        <v>4303</v>
      </c>
      <c r="H1423" s="68" t="s">
        <v>6778</v>
      </c>
      <c r="I1423" s="68" t="s">
        <v>13002</v>
      </c>
    </row>
    <row r="1424" spans="1:9" s="121" customFormat="1" x14ac:dyDescent="0.25">
      <c r="A1424" s="112"/>
      <c r="B1424" s="65">
        <v>45004.67083333333</v>
      </c>
      <c r="C1424" s="66">
        <v>45005</v>
      </c>
      <c r="D1424" s="67">
        <v>100</v>
      </c>
      <c r="E1424" s="67">
        <v>97.5</v>
      </c>
      <c r="F1424" s="67">
        <v>2.5</v>
      </c>
      <c r="G1424" s="182" t="s">
        <v>4303</v>
      </c>
      <c r="H1424" s="68" t="s">
        <v>477</v>
      </c>
      <c r="I1424" s="68" t="s">
        <v>13003</v>
      </c>
    </row>
    <row r="1425" spans="1:9" s="121" customFormat="1" x14ac:dyDescent="0.25">
      <c r="A1425" s="112"/>
      <c r="B1425" s="65">
        <v>45004.678472222222</v>
      </c>
      <c r="C1425" s="66">
        <v>45005</v>
      </c>
      <c r="D1425" s="67">
        <v>150</v>
      </c>
      <c r="E1425" s="67">
        <v>146.25</v>
      </c>
      <c r="F1425" s="67">
        <v>3.75</v>
      </c>
      <c r="G1425" s="182" t="s">
        <v>4303</v>
      </c>
      <c r="H1425" s="68" t="s">
        <v>2650</v>
      </c>
      <c r="I1425" s="68" t="s">
        <v>13008</v>
      </c>
    </row>
    <row r="1426" spans="1:9" s="121" customFormat="1" x14ac:dyDescent="0.25">
      <c r="A1426" s="112"/>
      <c r="B1426" s="65">
        <v>45004.693055555559</v>
      </c>
      <c r="C1426" s="66">
        <v>45005</v>
      </c>
      <c r="D1426" s="67">
        <v>500</v>
      </c>
      <c r="E1426" s="67">
        <v>487.5</v>
      </c>
      <c r="F1426" s="67">
        <v>12.5</v>
      </c>
      <c r="G1426" s="182" t="s">
        <v>4303</v>
      </c>
      <c r="H1426" s="68" t="s">
        <v>2815</v>
      </c>
      <c r="I1426" s="68" t="s">
        <v>13006</v>
      </c>
    </row>
    <row r="1427" spans="1:9" s="121" customFormat="1" x14ac:dyDescent="0.25">
      <c r="A1427" s="112"/>
      <c r="B1427" s="65">
        <v>45004.70208333333</v>
      </c>
      <c r="C1427" s="66">
        <v>45005</v>
      </c>
      <c r="D1427" s="67">
        <v>500</v>
      </c>
      <c r="E1427" s="67">
        <v>487.5</v>
      </c>
      <c r="F1427" s="67">
        <v>12.5</v>
      </c>
      <c r="G1427" s="182" t="s">
        <v>4303</v>
      </c>
      <c r="H1427" s="68" t="s">
        <v>163</v>
      </c>
      <c r="I1427" s="68" t="s">
        <v>13005</v>
      </c>
    </row>
    <row r="1428" spans="1:9" s="121" customFormat="1" x14ac:dyDescent="0.25">
      <c r="A1428" s="112"/>
      <c r="B1428" s="65">
        <v>45004.706250000003</v>
      </c>
      <c r="C1428" s="66">
        <v>45005</v>
      </c>
      <c r="D1428" s="67">
        <v>150</v>
      </c>
      <c r="E1428" s="67">
        <v>146.25</v>
      </c>
      <c r="F1428" s="67">
        <v>3.75</v>
      </c>
      <c r="G1428" s="182" t="s">
        <v>11492</v>
      </c>
      <c r="H1428" s="68" t="s">
        <v>7681</v>
      </c>
      <c r="I1428" s="68" t="s">
        <v>13007</v>
      </c>
    </row>
    <row r="1429" spans="1:9" s="121" customFormat="1" x14ac:dyDescent="0.25">
      <c r="A1429" s="112"/>
      <c r="B1429" s="65">
        <v>45004.706944444442</v>
      </c>
      <c r="C1429" s="66">
        <v>45005</v>
      </c>
      <c r="D1429" s="67">
        <v>150</v>
      </c>
      <c r="E1429" s="67">
        <v>146.25</v>
      </c>
      <c r="F1429" s="67">
        <v>3.75</v>
      </c>
      <c r="G1429" s="182" t="s">
        <v>11516</v>
      </c>
      <c r="H1429" s="68" t="s">
        <v>7681</v>
      </c>
      <c r="I1429" s="68" t="s">
        <v>13009</v>
      </c>
    </row>
    <row r="1430" spans="1:9" s="121" customFormat="1" x14ac:dyDescent="0.25">
      <c r="A1430" s="112"/>
      <c r="B1430" s="65">
        <v>45004.707638888889</v>
      </c>
      <c r="C1430" s="66">
        <v>45005</v>
      </c>
      <c r="D1430" s="67">
        <v>97</v>
      </c>
      <c r="E1430" s="67">
        <v>94.57</v>
      </c>
      <c r="F1430" s="67">
        <v>2.4300000000000002</v>
      </c>
      <c r="G1430" s="182" t="s">
        <v>11491</v>
      </c>
      <c r="H1430" s="68" t="s">
        <v>840</v>
      </c>
      <c r="I1430" s="68" t="s">
        <v>13004</v>
      </c>
    </row>
    <row r="1431" spans="1:9" s="121" customFormat="1" x14ac:dyDescent="0.25">
      <c r="A1431" s="112"/>
      <c r="B1431" s="65">
        <v>45004.732638888891</v>
      </c>
      <c r="C1431" s="66">
        <v>45005</v>
      </c>
      <c r="D1431" s="67">
        <v>2100</v>
      </c>
      <c r="E1431" s="67">
        <v>2047.5</v>
      </c>
      <c r="F1431" s="67">
        <v>52.5</v>
      </c>
      <c r="G1431" s="182" t="s">
        <v>4303</v>
      </c>
      <c r="H1431" s="68" t="s">
        <v>3742</v>
      </c>
      <c r="I1431" s="68" t="s">
        <v>13010</v>
      </c>
    </row>
    <row r="1432" spans="1:9" s="121" customFormat="1" x14ac:dyDescent="0.25">
      <c r="A1432" s="112"/>
      <c r="B1432" s="65">
        <v>45004.746527777781</v>
      </c>
      <c r="C1432" s="66">
        <v>45005</v>
      </c>
      <c r="D1432" s="67">
        <v>1000</v>
      </c>
      <c r="E1432" s="67">
        <v>975</v>
      </c>
      <c r="F1432" s="67">
        <v>25</v>
      </c>
      <c r="G1432" s="182" t="s">
        <v>4303</v>
      </c>
      <c r="H1432" s="68" t="s">
        <v>8298</v>
      </c>
      <c r="I1432" s="68" t="s">
        <v>13011</v>
      </c>
    </row>
    <row r="1433" spans="1:9" s="121" customFormat="1" x14ac:dyDescent="0.25">
      <c r="A1433" s="112"/>
      <c r="B1433" s="65">
        <v>45004.765277777777</v>
      </c>
      <c r="C1433" s="66">
        <v>45005</v>
      </c>
      <c r="D1433" s="67">
        <v>500</v>
      </c>
      <c r="E1433" s="67">
        <v>487.5</v>
      </c>
      <c r="F1433" s="67">
        <v>12.5</v>
      </c>
      <c r="G1433" s="182" t="s">
        <v>11492</v>
      </c>
      <c r="H1433" s="68" t="s">
        <v>4066</v>
      </c>
      <c r="I1433" s="68" t="s">
        <v>13013</v>
      </c>
    </row>
    <row r="1434" spans="1:9" s="121" customFormat="1" x14ac:dyDescent="0.25">
      <c r="A1434" s="112"/>
      <c r="B1434" s="65">
        <v>45004.777083333334</v>
      </c>
      <c r="C1434" s="66">
        <v>45005</v>
      </c>
      <c r="D1434" s="67">
        <v>173</v>
      </c>
      <c r="E1434" s="67">
        <v>168.67</v>
      </c>
      <c r="F1434" s="67">
        <v>4.33</v>
      </c>
      <c r="G1434" s="182" t="s">
        <v>11516</v>
      </c>
      <c r="H1434" s="68" t="s">
        <v>4108</v>
      </c>
      <c r="I1434" s="68" t="s">
        <v>13012</v>
      </c>
    </row>
    <row r="1435" spans="1:9" s="121" customFormat="1" x14ac:dyDescent="0.25">
      <c r="A1435" s="112"/>
      <c r="B1435" s="65">
        <v>45004.820138888892</v>
      </c>
      <c r="C1435" s="66">
        <v>45005</v>
      </c>
      <c r="D1435" s="67">
        <v>5000</v>
      </c>
      <c r="E1435" s="67">
        <v>4875</v>
      </c>
      <c r="F1435" s="67">
        <v>125</v>
      </c>
      <c r="G1435" s="182" t="s">
        <v>4303</v>
      </c>
      <c r="H1435" s="68" t="s">
        <v>1148</v>
      </c>
      <c r="I1435" s="68" t="s">
        <v>13014</v>
      </c>
    </row>
    <row r="1436" spans="1:9" s="121" customFormat="1" x14ac:dyDescent="0.25">
      <c r="A1436" s="112"/>
      <c r="B1436" s="65">
        <v>45004.831250000003</v>
      </c>
      <c r="C1436" s="66">
        <v>45005</v>
      </c>
      <c r="D1436" s="67">
        <v>2650</v>
      </c>
      <c r="E1436" s="67">
        <v>2583.75</v>
      </c>
      <c r="F1436" s="67">
        <v>66.25</v>
      </c>
      <c r="G1436" s="182" t="s">
        <v>11509</v>
      </c>
      <c r="H1436" s="68" t="s">
        <v>607</v>
      </c>
      <c r="I1436" s="68" t="s">
        <v>13015</v>
      </c>
    </row>
    <row r="1437" spans="1:9" s="121" customFormat="1" x14ac:dyDescent="0.25">
      <c r="A1437" s="112"/>
      <c r="B1437" s="65">
        <v>45004.885416666664</v>
      </c>
      <c r="C1437" s="66">
        <v>45005</v>
      </c>
      <c r="D1437" s="67">
        <v>300</v>
      </c>
      <c r="E1437" s="67">
        <v>292.5</v>
      </c>
      <c r="F1437" s="67">
        <v>7.5</v>
      </c>
      <c r="G1437" s="182" t="s">
        <v>11516</v>
      </c>
      <c r="H1437" s="68" t="s">
        <v>3156</v>
      </c>
      <c r="I1437" s="68" t="s">
        <v>13017</v>
      </c>
    </row>
    <row r="1438" spans="1:9" s="121" customFormat="1" x14ac:dyDescent="0.25">
      <c r="A1438" s="112"/>
      <c r="B1438" s="65">
        <v>45004.888888888891</v>
      </c>
      <c r="C1438" s="66">
        <v>45005</v>
      </c>
      <c r="D1438" s="67">
        <v>230</v>
      </c>
      <c r="E1438" s="67">
        <v>224.25</v>
      </c>
      <c r="F1438" s="67">
        <v>5.75</v>
      </c>
      <c r="G1438" s="182" t="s">
        <v>4303</v>
      </c>
      <c r="H1438" s="68" t="s">
        <v>1514</v>
      </c>
      <c r="I1438" s="68" t="s">
        <v>13016</v>
      </c>
    </row>
    <row r="1439" spans="1:9" s="121" customFormat="1" x14ac:dyDescent="0.25">
      <c r="A1439" s="112"/>
      <c r="B1439" s="65">
        <v>45004.88958333333</v>
      </c>
      <c r="C1439" s="66">
        <v>45005</v>
      </c>
      <c r="D1439" s="67">
        <v>28.34</v>
      </c>
      <c r="E1439" s="67">
        <v>27.63</v>
      </c>
      <c r="F1439" s="67">
        <v>0.71</v>
      </c>
      <c r="G1439" s="182" t="s">
        <v>11516</v>
      </c>
      <c r="H1439" s="68" t="s">
        <v>2540</v>
      </c>
      <c r="I1439" s="68" t="s">
        <v>13018</v>
      </c>
    </row>
    <row r="1440" spans="1:9" s="121" customFormat="1" x14ac:dyDescent="0.25">
      <c r="A1440" s="112"/>
      <c r="B1440" s="65">
        <v>45004.9</v>
      </c>
      <c r="C1440" s="66">
        <v>45005</v>
      </c>
      <c r="D1440" s="67">
        <v>250</v>
      </c>
      <c r="E1440" s="67">
        <v>243.75</v>
      </c>
      <c r="F1440" s="67">
        <v>6.25</v>
      </c>
      <c r="G1440" s="182" t="s">
        <v>4303</v>
      </c>
      <c r="H1440" s="68" t="s">
        <v>1090</v>
      </c>
      <c r="I1440" s="68" t="s">
        <v>13019</v>
      </c>
    </row>
    <row r="1441" spans="1:9" s="121" customFormat="1" x14ac:dyDescent="0.25">
      <c r="A1441" s="112"/>
      <c r="B1441" s="65">
        <v>45004.940972222219</v>
      </c>
      <c r="C1441" s="66">
        <v>45005</v>
      </c>
      <c r="D1441" s="67">
        <v>100</v>
      </c>
      <c r="E1441" s="67">
        <v>97.5</v>
      </c>
      <c r="F1441" s="67">
        <v>2.5</v>
      </c>
      <c r="G1441" s="182" t="s">
        <v>4303</v>
      </c>
      <c r="H1441" s="68" t="s">
        <v>4498</v>
      </c>
      <c r="I1441" s="68" t="s">
        <v>13020</v>
      </c>
    </row>
    <row r="1442" spans="1:9" s="121" customFormat="1" x14ac:dyDescent="0.25">
      <c r="A1442" s="112"/>
      <c r="B1442" s="65">
        <v>45005.013888888891</v>
      </c>
      <c r="C1442" s="66">
        <v>45006</v>
      </c>
      <c r="D1442" s="67">
        <v>1000</v>
      </c>
      <c r="E1442" s="67">
        <v>975</v>
      </c>
      <c r="F1442" s="67">
        <v>25</v>
      </c>
      <c r="G1442" s="182" t="s">
        <v>4303</v>
      </c>
      <c r="H1442" s="68" t="s">
        <v>3031</v>
      </c>
      <c r="I1442" s="68" t="s">
        <v>13022</v>
      </c>
    </row>
    <row r="1443" spans="1:9" s="121" customFormat="1" x14ac:dyDescent="0.25">
      <c r="A1443" s="112"/>
      <c r="B1443" s="65">
        <v>45005.018055555556</v>
      </c>
      <c r="C1443" s="66">
        <v>45006</v>
      </c>
      <c r="D1443" s="67">
        <v>500</v>
      </c>
      <c r="E1443" s="67">
        <v>487.5</v>
      </c>
      <c r="F1443" s="67">
        <v>12.5</v>
      </c>
      <c r="G1443" s="182" t="s">
        <v>11509</v>
      </c>
      <c r="H1443" s="68" t="s">
        <v>4106</v>
      </c>
      <c r="I1443" s="68" t="s">
        <v>13021</v>
      </c>
    </row>
    <row r="1444" spans="1:9" s="121" customFormat="1" x14ac:dyDescent="0.25">
      <c r="A1444" s="112"/>
      <c r="B1444" s="65">
        <v>45005.25277777778</v>
      </c>
      <c r="C1444" s="66">
        <v>45006</v>
      </c>
      <c r="D1444" s="67">
        <v>20</v>
      </c>
      <c r="E1444" s="67">
        <v>19.5</v>
      </c>
      <c r="F1444" s="67">
        <v>0.5</v>
      </c>
      <c r="G1444" s="182" t="s">
        <v>11516</v>
      </c>
      <c r="H1444" s="68" t="s">
        <v>818</v>
      </c>
      <c r="I1444" s="68" t="s">
        <v>13023</v>
      </c>
    </row>
    <row r="1445" spans="1:9" s="121" customFormat="1" x14ac:dyDescent="0.25">
      <c r="A1445" s="112"/>
      <c r="B1445" s="65">
        <v>45005.275694444441</v>
      </c>
      <c r="C1445" s="66">
        <v>45006</v>
      </c>
      <c r="D1445" s="67">
        <v>2000</v>
      </c>
      <c r="E1445" s="67">
        <v>1950</v>
      </c>
      <c r="F1445" s="67">
        <v>50</v>
      </c>
      <c r="G1445" s="182" t="s">
        <v>11516</v>
      </c>
      <c r="H1445" s="68" t="s">
        <v>499</v>
      </c>
      <c r="I1445" s="68" t="s">
        <v>13024</v>
      </c>
    </row>
    <row r="1446" spans="1:9" s="121" customFormat="1" x14ac:dyDescent="0.25">
      <c r="A1446" s="112"/>
      <c r="B1446" s="65">
        <v>45005.359027777777</v>
      </c>
      <c r="C1446" s="66">
        <v>45006</v>
      </c>
      <c r="D1446" s="67">
        <v>500</v>
      </c>
      <c r="E1446" s="67">
        <v>487.5</v>
      </c>
      <c r="F1446" s="67">
        <v>12.5</v>
      </c>
      <c r="G1446" s="182" t="s">
        <v>11516</v>
      </c>
      <c r="H1446" s="68" t="s">
        <v>887</v>
      </c>
      <c r="I1446" s="68" t="s">
        <v>13025</v>
      </c>
    </row>
    <row r="1447" spans="1:9" s="121" customFormat="1" x14ac:dyDescent="0.25">
      <c r="A1447" s="112"/>
      <c r="B1447" s="65">
        <v>45005.362500000003</v>
      </c>
      <c r="C1447" s="66">
        <v>45006</v>
      </c>
      <c r="D1447" s="67">
        <v>30000</v>
      </c>
      <c r="E1447" s="67">
        <v>29250</v>
      </c>
      <c r="F1447" s="67">
        <v>750</v>
      </c>
      <c r="G1447" s="182" t="s">
        <v>4303</v>
      </c>
      <c r="H1447" s="68" t="s">
        <v>9156</v>
      </c>
      <c r="I1447" s="68" t="s">
        <v>13026</v>
      </c>
    </row>
    <row r="1448" spans="1:9" s="121" customFormat="1" x14ac:dyDescent="0.25">
      <c r="A1448" s="112"/>
      <c r="B1448" s="65">
        <v>45005.374305555553</v>
      </c>
      <c r="C1448" s="66">
        <v>45006</v>
      </c>
      <c r="D1448" s="67">
        <v>750</v>
      </c>
      <c r="E1448" s="67">
        <v>731.25</v>
      </c>
      <c r="F1448" s="67">
        <v>18.75</v>
      </c>
      <c r="G1448" s="182" t="s">
        <v>11516</v>
      </c>
      <c r="H1448" s="68" t="s">
        <v>1319</v>
      </c>
      <c r="I1448" s="68" t="s">
        <v>13027</v>
      </c>
    </row>
    <row r="1449" spans="1:9" s="121" customFormat="1" x14ac:dyDescent="0.25">
      <c r="A1449" s="112"/>
      <c r="B1449" s="65">
        <v>45005.380555555559</v>
      </c>
      <c r="C1449" s="66">
        <v>45006</v>
      </c>
      <c r="D1449" s="67">
        <v>5000</v>
      </c>
      <c r="E1449" s="67">
        <v>4875</v>
      </c>
      <c r="F1449" s="67">
        <v>125</v>
      </c>
      <c r="G1449" s="182" t="s">
        <v>11516</v>
      </c>
      <c r="H1449" s="68" t="s">
        <v>830</v>
      </c>
      <c r="I1449" s="68" t="s">
        <v>13028</v>
      </c>
    </row>
    <row r="1450" spans="1:9" s="121" customFormat="1" x14ac:dyDescent="0.25">
      <c r="A1450" s="112"/>
      <c r="B1450" s="65">
        <v>45005.386111111111</v>
      </c>
      <c r="C1450" s="66">
        <v>45006</v>
      </c>
      <c r="D1450" s="67">
        <v>10000</v>
      </c>
      <c r="E1450" s="67">
        <v>9750</v>
      </c>
      <c r="F1450" s="67">
        <v>250</v>
      </c>
      <c r="G1450" s="182" t="s">
        <v>11491</v>
      </c>
      <c r="H1450" s="68" t="s">
        <v>154</v>
      </c>
      <c r="I1450" s="68" t="s">
        <v>13029</v>
      </c>
    </row>
    <row r="1451" spans="1:9" s="121" customFormat="1" x14ac:dyDescent="0.25">
      <c r="A1451" s="112"/>
      <c r="B1451" s="65">
        <v>45005.393750000003</v>
      </c>
      <c r="C1451" s="66">
        <v>45006</v>
      </c>
      <c r="D1451" s="67">
        <v>1000</v>
      </c>
      <c r="E1451" s="67">
        <v>975</v>
      </c>
      <c r="F1451" s="67">
        <v>25</v>
      </c>
      <c r="G1451" s="182" t="s">
        <v>4303</v>
      </c>
      <c r="H1451" s="68" t="s">
        <v>2518</v>
      </c>
      <c r="I1451" s="68" t="s">
        <v>13030</v>
      </c>
    </row>
    <row r="1452" spans="1:9" s="121" customFormat="1" x14ac:dyDescent="0.25">
      <c r="A1452" s="112"/>
      <c r="B1452" s="65">
        <v>45005.40625</v>
      </c>
      <c r="C1452" s="66">
        <v>45006</v>
      </c>
      <c r="D1452" s="67">
        <v>1500</v>
      </c>
      <c r="E1452" s="67">
        <v>1462.5</v>
      </c>
      <c r="F1452" s="67">
        <v>37.5</v>
      </c>
      <c r="G1452" s="182" t="s">
        <v>11509</v>
      </c>
      <c r="H1452" s="68" t="s">
        <v>7661</v>
      </c>
      <c r="I1452" s="68" t="s">
        <v>13031</v>
      </c>
    </row>
    <row r="1453" spans="1:9" s="121" customFormat="1" x14ac:dyDescent="0.25">
      <c r="A1453" s="112"/>
      <c r="B1453" s="65">
        <v>45005.427083333336</v>
      </c>
      <c r="C1453" s="66">
        <v>45006</v>
      </c>
      <c r="D1453" s="67">
        <v>100</v>
      </c>
      <c r="E1453" s="67">
        <v>97.5</v>
      </c>
      <c r="F1453" s="67">
        <v>2.5</v>
      </c>
      <c r="G1453" s="182" t="s">
        <v>11491</v>
      </c>
      <c r="H1453" s="68" t="s">
        <v>8235</v>
      </c>
      <c r="I1453" s="68" t="s">
        <v>13032</v>
      </c>
    </row>
    <row r="1454" spans="1:9" s="121" customFormat="1" x14ac:dyDescent="0.25">
      <c r="A1454" s="112"/>
      <c r="B1454" s="65">
        <v>45005.427083333336</v>
      </c>
      <c r="C1454" s="66">
        <v>45006</v>
      </c>
      <c r="D1454" s="67">
        <v>500</v>
      </c>
      <c r="E1454" s="67">
        <v>487.5</v>
      </c>
      <c r="F1454" s="67">
        <v>12.5</v>
      </c>
      <c r="G1454" s="182" t="s">
        <v>11431</v>
      </c>
      <c r="H1454" s="68" t="s">
        <v>3741</v>
      </c>
      <c r="I1454" s="68" t="s">
        <v>13035</v>
      </c>
    </row>
    <row r="1455" spans="1:9" s="121" customFormat="1" x14ac:dyDescent="0.25">
      <c r="A1455" s="112"/>
      <c r="B1455" s="65">
        <v>45005.432638888888</v>
      </c>
      <c r="C1455" s="66">
        <v>45006</v>
      </c>
      <c r="D1455" s="67">
        <v>1000</v>
      </c>
      <c r="E1455" s="67">
        <v>975</v>
      </c>
      <c r="F1455" s="67">
        <v>25</v>
      </c>
      <c r="G1455" s="182" t="s">
        <v>11509</v>
      </c>
      <c r="H1455" s="68" t="s">
        <v>524</v>
      </c>
      <c r="I1455" s="68" t="s">
        <v>13034</v>
      </c>
    </row>
    <row r="1456" spans="1:9" s="121" customFormat="1" x14ac:dyDescent="0.25">
      <c r="A1456" s="112"/>
      <c r="B1456" s="65">
        <v>45005.44027777778</v>
      </c>
      <c r="C1456" s="66">
        <v>45006</v>
      </c>
      <c r="D1456" s="67">
        <v>1000</v>
      </c>
      <c r="E1456" s="67">
        <v>975</v>
      </c>
      <c r="F1456" s="67">
        <v>25</v>
      </c>
      <c r="G1456" s="182" t="s">
        <v>4303</v>
      </c>
      <c r="H1456" s="68" t="s">
        <v>3655</v>
      </c>
      <c r="I1456" s="68" t="s">
        <v>13036</v>
      </c>
    </row>
    <row r="1457" spans="1:9" s="121" customFormat="1" x14ac:dyDescent="0.25">
      <c r="A1457" s="112"/>
      <c r="B1457" s="65">
        <v>45005.444444444445</v>
      </c>
      <c r="C1457" s="66">
        <v>45006</v>
      </c>
      <c r="D1457" s="67">
        <v>2000</v>
      </c>
      <c r="E1457" s="67">
        <v>1950</v>
      </c>
      <c r="F1457" s="67">
        <v>50</v>
      </c>
      <c r="G1457" s="182" t="s">
        <v>11516</v>
      </c>
      <c r="H1457" s="68" t="s">
        <v>2574</v>
      </c>
      <c r="I1457" s="68" t="s">
        <v>13033</v>
      </c>
    </row>
    <row r="1458" spans="1:9" s="121" customFormat="1" x14ac:dyDescent="0.25">
      <c r="A1458" s="112"/>
      <c r="B1458" s="65">
        <v>45005.46597222222</v>
      </c>
      <c r="C1458" s="66">
        <v>45006</v>
      </c>
      <c r="D1458" s="67">
        <v>500</v>
      </c>
      <c r="E1458" s="67">
        <v>487.5</v>
      </c>
      <c r="F1458" s="67">
        <v>12.5</v>
      </c>
      <c r="G1458" s="182" t="s">
        <v>4303</v>
      </c>
      <c r="H1458" s="68" t="s">
        <v>889</v>
      </c>
      <c r="I1458" s="68" t="s">
        <v>13037</v>
      </c>
    </row>
    <row r="1459" spans="1:9" s="121" customFormat="1" x14ac:dyDescent="0.25">
      <c r="A1459" s="112"/>
      <c r="B1459" s="65">
        <v>45005.492361111108</v>
      </c>
      <c r="C1459" s="66">
        <v>45006</v>
      </c>
      <c r="D1459" s="67">
        <v>50</v>
      </c>
      <c r="E1459" s="67">
        <v>48.75</v>
      </c>
      <c r="F1459" s="67">
        <v>1.25</v>
      </c>
      <c r="G1459" s="182" t="s">
        <v>11431</v>
      </c>
      <c r="H1459" s="68" t="s">
        <v>698</v>
      </c>
      <c r="I1459" s="68" t="s">
        <v>13038</v>
      </c>
    </row>
    <row r="1460" spans="1:9" s="121" customFormat="1" x14ac:dyDescent="0.25">
      <c r="A1460" s="112"/>
      <c r="B1460" s="65">
        <v>45005.507638888892</v>
      </c>
      <c r="C1460" s="66">
        <v>45006</v>
      </c>
      <c r="D1460" s="67">
        <v>3000</v>
      </c>
      <c r="E1460" s="67">
        <v>2925</v>
      </c>
      <c r="F1460" s="67">
        <v>75</v>
      </c>
      <c r="G1460" s="182" t="s">
        <v>11528</v>
      </c>
      <c r="H1460" s="68" t="s">
        <v>524</v>
      </c>
      <c r="I1460" s="68" t="s">
        <v>13041</v>
      </c>
    </row>
    <row r="1461" spans="1:9" s="121" customFormat="1" x14ac:dyDescent="0.25">
      <c r="A1461" s="112"/>
      <c r="B1461" s="65">
        <v>45005.508333333331</v>
      </c>
      <c r="C1461" s="66">
        <v>45006</v>
      </c>
      <c r="D1461" s="67">
        <v>664</v>
      </c>
      <c r="E1461" s="67">
        <v>647.4</v>
      </c>
      <c r="F1461" s="67">
        <v>16.600000000000001</v>
      </c>
      <c r="G1461" s="182" t="s">
        <v>11528</v>
      </c>
      <c r="H1461" s="68" t="s">
        <v>2656</v>
      </c>
      <c r="I1461" s="68" t="s">
        <v>13039</v>
      </c>
    </row>
    <row r="1462" spans="1:9" s="121" customFormat="1" x14ac:dyDescent="0.25">
      <c r="A1462" s="112"/>
      <c r="B1462" s="65">
        <v>45005.520138888889</v>
      </c>
      <c r="C1462" s="66">
        <v>45006</v>
      </c>
      <c r="D1462" s="67">
        <v>100</v>
      </c>
      <c r="E1462" s="67">
        <v>97.5</v>
      </c>
      <c r="F1462" s="67">
        <v>2.5</v>
      </c>
      <c r="G1462" s="182" t="s">
        <v>4303</v>
      </c>
      <c r="H1462" s="68" t="s">
        <v>2843</v>
      </c>
      <c r="I1462" s="68" t="s">
        <v>13043</v>
      </c>
    </row>
    <row r="1463" spans="1:9" s="121" customFormat="1" x14ac:dyDescent="0.25">
      <c r="A1463" s="112"/>
      <c r="B1463" s="65">
        <v>45005.521527777775</v>
      </c>
      <c r="C1463" s="66">
        <v>45006</v>
      </c>
      <c r="D1463" s="67">
        <v>1000</v>
      </c>
      <c r="E1463" s="67">
        <v>975</v>
      </c>
      <c r="F1463" s="67">
        <v>25</v>
      </c>
      <c r="G1463" s="182" t="s">
        <v>4303</v>
      </c>
      <c r="H1463" s="68" t="s">
        <v>858</v>
      </c>
      <c r="I1463" s="68" t="s">
        <v>13040</v>
      </c>
    </row>
    <row r="1464" spans="1:9" s="121" customFormat="1" x14ac:dyDescent="0.25">
      <c r="A1464" s="112"/>
      <c r="B1464" s="65">
        <v>45005.526388888888</v>
      </c>
      <c r="C1464" s="66">
        <v>45006</v>
      </c>
      <c r="D1464" s="67">
        <v>1000</v>
      </c>
      <c r="E1464" s="67">
        <v>975</v>
      </c>
      <c r="F1464" s="67">
        <v>25</v>
      </c>
      <c r="G1464" s="182" t="s">
        <v>11528</v>
      </c>
      <c r="H1464" s="68" t="s">
        <v>2299</v>
      </c>
      <c r="I1464" s="68" t="s">
        <v>13044</v>
      </c>
    </row>
    <row r="1465" spans="1:9" s="121" customFormat="1" x14ac:dyDescent="0.25">
      <c r="A1465" s="112"/>
      <c r="B1465" s="65">
        <v>45005.530555555553</v>
      </c>
      <c r="C1465" s="66">
        <v>45006</v>
      </c>
      <c r="D1465" s="67">
        <v>1000</v>
      </c>
      <c r="E1465" s="67">
        <v>975</v>
      </c>
      <c r="F1465" s="67">
        <v>25</v>
      </c>
      <c r="G1465" s="182" t="s">
        <v>11491</v>
      </c>
      <c r="H1465" s="68" t="s">
        <v>2299</v>
      </c>
      <c r="I1465" s="68" t="s">
        <v>13045</v>
      </c>
    </row>
    <row r="1466" spans="1:9" s="121" customFormat="1" x14ac:dyDescent="0.25">
      <c r="A1466" s="112"/>
      <c r="B1466" s="65">
        <v>45005.53125</v>
      </c>
      <c r="C1466" s="66">
        <v>45006</v>
      </c>
      <c r="D1466" s="67">
        <v>1500</v>
      </c>
      <c r="E1466" s="67">
        <v>1462.5</v>
      </c>
      <c r="F1466" s="67">
        <v>37.5</v>
      </c>
      <c r="G1466" s="182" t="s">
        <v>11528</v>
      </c>
      <c r="H1466" s="68" t="s">
        <v>6224</v>
      </c>
      <c r="I1466" s="68" t="s">
        <v>13042</v>
      </c>
    </row>
    <row r="1467" spans="1:9" s="121" customFormat="1" x14ac:dyDescent="0.25">
      <c r="A1467" s="112"/>
      <c r="B1467" s="65">
        <v>45005.537499999999</v>
      </c>
      <c r="C1467" s="66">
        <v>45006</v>
      </c>
      <c r="D1467" s="67">
        <v>100</v>
      </c>
      <c r="E1467" s="67">
        <v>97.5</v>
      </c>
      <c r="F1467" s="67">
        <v>2.5</v>
      </c>
      <c r="G1467" s="182" t="s">
        <v>11528</v>
      </c>
      <c r="H1467" s="68" t="s">
        <v>4431</v>
      </c>
      <c r="I1467" s="68" t="s">
        <v>13046</v>
      </c>
    </row>
    <row r="1468" spans="1:9" s="121" customFormat="1" x14ac:dyDescent="0.25">
      <c r="A1468" s="112"/>
      <c r="B1468" s="65">
        <v>45005.544444444444</v>
      </c>
      <c r="C1468" s="66">
        <v>45006</v>
      </c>
      <c r="D1468" s="67">
        <v>500</v>
      </c>
      <c r="E1468" s="67">
        <v>487.5</v>
      </c>
      <c r="F1468" s="67">
        <v>12.5</v>
      </c>
      <c r="G1468" s="182" t="s">
        <v>4303</v>
      </c>
      <c r="H1468" s="68" t="s">
        <v>550</v>
      </c>
      <c r="I1468" s="68" t="s">
        <v>13047</v>
      </c>
    </row>
    <row r="1469" spans="1:9" s="121" customFormat="1" x14ac:dyDescent="0.25">
      <c r="A1469" s="112"/>
      <c r="B1469" s="65">
        <v>45005.552777777775</v>
      </c>
      <c r="C1469" s="66">
        <v>45006</v>
      </c>
      <c r="D1469" s="67">
        <v>500</v>
      </c>
      <c r="E1469" s="67">
        <v>487.5</v>
      </c>
      <c r="F1469" s="67">
        <v>12.5</v>
      </c>
      <c r="G1469" s="182" t="s">
        <v>11528</v>
      </c>
      <c r="H1469" s="68" t="s">
        <v>3364</v>
      </c>
      <c r="I1469" s="68" t="s">
        <v>13048</v>
      </c>
    </row>
    <row r="1470" spans="1:9" s="121" customFormat="1" x14ac:dyDescent="0.25">
      <c r="A1470" s="112"/>
      <c r="B1470" s="65">
        <v>45005.559027777781</v>
      </c>
      <c r="C1470" s="66">
        <v>45006</v>
      </c>
      <c r="D1470" s="67">
        <v>222</v>
      </c>
      <c r="E1470" s="67">
        <v>216.45</v>
      </c>
      <c r="F1470" s="67">
        <v>5.55</v>
      </c>
      <c r="G1470" s="182" t="s">
        <v>11491</v>
      </c>
      <c r="H1470" s="68" t="s">
        <v>11508</v>
      </c>
      <c r="I1470" s="68" t="s">
        <v>13049</v>
      </c>
    </row>
    <row r="1471" spans="1:9" s="121" customFormat="1" x14ac:dyDescent="0.25">
      <c r="A1471" s="112"/>
      <c r="B1471" s="65">
        <v>45005.576388888891</v>
      </c>
      <c r="C1471" s="66">
        <v>45006</v>
      </c>
      <c r="D1471" s="67">
        <v>100</v>
      </c>
      <c r="E1471" s="67">
        <v>97.5</v>
      </c>
      <c r="F1471" s="67">
        <v>2.5</v>
      </c>
      <c r="G1471" s="182" t="s">
        <v>11491</v>
      </c>
      <c r="H1471" s="68" t="s">
        <v>1918</v>
      </c>
      <c r="I1471" s="68" t="s">
        <v>13050</v>
      </c>
    </row>
    <row r="1472" spans="1:9" s="121" customFormat="1" x14ac:dyDescent="0.25">
      <c r="A1472" s="112"/>
      <c r="B1472" s="65">
        <v>45005.59097222222</v>
      </c>
      <c r="C1472" s="66">
        <v>45006</v>
      </c>
      <c r="D1472" s="67">
        <v>4000</v>
      </c>
      <c r="E1472" s="67">
        <v>3900</v>
      </c>
      <c r="F1472" s="67">
        <v>100</v>
      </c>
      <c r="G1472" s="182" t="s">
        <v>69</v>
      </c>
      <c r="H1472" s="68" t="s">
        <v>915</v>
      </c>
      <c r="I1472" s="68" t="s">
        <v>13051</v>
      </c>
    </row>
    <row r="1473" spans="1:9" s="121" customFormat="1" x14ac:dyDescent="0.25">
      <c r="A1473" s="112"/>
      <c r="B1473" s="65">
        <v>45005.592361111114</v>
      </c>
      <c r="C1473" s="66">
        <v>45006</v>
      </c>
      <c r="D1473" s="67">
        <v>3</v>
      </c>
      <c r="E1473" s="67">
        <v>2.92</v>
      </c>
      <c r="F1473" s="67">
        <v>0.08</v>
      </c>
      <c r="G1473" s="182" t="s">
        <v>4303</v>
      </c>
      <c r="H1473" s="68" t="s">
        <v>816</v>
      </c>
      <c r="I1473" s="68" t="s">
        <v>13053</v>
      </c>
    </row>
    <row r="1474" spans="1:9" s="121" customFormat="1" x14ac:dyDescent="0.25">
      <c r="A1474" s="112"/>
      <c r="B1474" s="65">
        <v>45005.594444444447</v>
      </c>
      <c r="C1474" s="66">
        <v>45006</v>
      </c>
      <c r="D1474" s="67">
        <v>3</v>
      </c>
      <c r="E1474" s="67">
        <v>2.92</v>
      </c>
      <c r="F1474" s="67">
        <v>0.08</v>
      </c>
      <c r="G1474" s="182" t="s">
        <v>11491</v>
      </c>
      <c r="H1474" s="68" t="s">
        <v>816</v>
      </c>
      <c r="I1474" s="68" t="s">
        <v>13052</v>
      </c>
    </row>
    <row r="1475" spans="1:9" s="121" customFormat="1" x14ac:dyDescent="0.25">
      <c r="A1475" s="112"/>
      <c r="B1475" s="65">
        <v>45005.611111111109</v>
      </c>
      <c r="C1475" s="66">
        <v>45006</v>
      </c>
      <c r="D1475" s="67">
        <v>500</v>
      </c>
      <c r="E1475" s="67">
        <v>487.5</v>
      </c>
      <c r="F1475" s="67">
        <v>12.5</v>
      </c>
      <c r="G1475" s="182" t="s">
        <v>7667</v>
      </c>
      <c r="H1475" s="68" t="s">
        <v>4470</v>
      </c>
      <c r="I1475" s="68" t="s">
        <v>13054</v>
      </c>
    </row>
    <row r="1476" spans="1:9" s="121" customFormat="1" x14ac:dyDescent="0.25">
      <c r="A1476" s="112"/>
      <c r="B1476" s="65">
        <v>45005.613194444442</v>
      </c>
      <c r="C1476" s="66">
        <v>45006</v>
      </c>
      <c r="D1476" s="67">
        <v>500</v>
      </c>
      <c r="E1476" s="67">
        <v>487.5</v>
      </c>
      <c r="F1476" s="67">
        <v>12.5</v>
      </c>
      <c r="G1476" s="182" t="s">
        <v>11431</v>
      </c>
      <c r="H1476" s="68" t="s">
        <v>4470</v>
      </c>
      <c r="I1476" s="68" t="s">
        <v>13055</v>
      </c>
    </row>
    <row r="1477" spans="1:9" s="121" customFormat="1" x14ac:dyDescent="0.25">
      <c r="A1477" s="112"/>
      <c r="B1477" s="65">
        <v>45005.625</v>
      </c>
      <c r="C1477" s="66">
        <v>45006</v>
      </c>
      <c r="D1477" s="67">
        <v>500</v>
      </c>
      <c r="E1477" s="67">
        <v>487.5</v>
      </c>
      <c r="F1477" s="67">
        <v>12.5</v>
      </c>
      <c r="G1477" s="182" t="s">
        <v>7667</v>
      </c>
      <c r="H1477" s="68" t="s">
        <v>23</v>
      </c>
      <c r="I1477" s="68" t="s">
        <v>13056</v>
      </c>
    </row>
    <row r="1478" spans="1:9" s="121" customFormat="1" x14ac:dyDescent="0.25">
      <c r="A1478" s="112"/>
      <c r="B1478" s="65">
        <v>45005.645138888889</v>
      </c>
      <c r="C1478" s="66">
        <v>45006</v>
      </c>
      <c r="D1478" s="67">
        <v>100</v>
      </c>
      <c r="E1478" s="67">
        <v>97.5</v>
      </c>
      <c r="F1478" s="67">
        <v>2.5</v>
      </c>
      <c r="G1478" s="182" t="s">
        <v>11528</v>
      </c>
      <c r="H1478" s="68" t="s">
        <v>2650</v>
      </c>
      <c r="I1478" s="68" t="s">
        <v>13057</v>
      </c>
    </row>
    <row r="1479" spans="1:9" s="121" customFormat="1" x14ac:dyDescent="0.25">
      <c r="A1479" s="112"/>
      <c r="B1479" s="65">
        <v>45005.647222222222</v>
      </c>
      <c r="C1479" s="66">
        <v>45006</v>
      </c>
      <c r="D1479" s="67">
        <v>3000</v>
      </c>
      <c r="E1479" s="67">
        <v>2925</v>
      </c>
      <c r="F1479" s="67">
        <v>75</v>
      </c>
      <c r="G1479" s="182" t="s">
        <v>11528</v>
      </c>
      <c r="H1479" s="68" t="s">
        <v>1673</v>
      </c>
      <c r="I1479" s="68" t="s">
        <v>13058</v>
      </c>
    </row>
    <row r="1480" spans="1:9" s="121" customFormat="1" x14ac:dyDescent="0.25">
      <c r="A1480" s="112"/>
      <c r="B1480" s="65">
        <v>45005.65347222222</v>
      </c>
      <c r="C1480" s="66">
        <v>45006</v>
      </c>
      <c r="D1480" s="67">
        <v>900</v>
      </c>
      <c r="E1480" s="67">
        <v>877.5</v>
      </c>
      <c r="F1480" s="67">
        <v>22.5</v>
      </c>
      <c r="G1480" s="182" t="s">
        <v>11491</v>
      </c>
      <c r="H1480" s="68" t="s">
        <v>3714</v>
      </c>
      <c r="I1480" s="68" t="s">
        <v>13059</v>
      </c>
    </row>
    <row r="1481" spans="1:9" s="121" customFormat="1" x14ac:dyDescent="0.25">
      <c r="A1481" s="112"/>
      <c r="B1481" s="65">
        <v>45005.67291666667</v>
      </c>
      <c r="C1481" s="66">
        <v>45006</v>
      </c>
      <c r="D1481" s="67">
        <v>2100</v>
      </c>
      <c r="E1481" s="67">
        <v>2047.5</v>
      </c>
      <c r="F1481" s="67">
        <v>52.5</v>
      </c>
      <c r="G1481" s="182" t="s">
        <v>4303</v>
      </c>
      <c r="H1481" s="68" t="s">
        <v>3742</v>
      </c>
      <c r="I1481" s="68" t="s">
        <v>13060</v>
      </c>
    </row>
    <row r="1482" spans="1:9" s="121" customFormat="1" x14ac:dyDescent="0.25">
      <c r="A1482" s="112"/>
      <c r="B1482" s="65">
        <v>45005.681944444441</v>
      </c>
      <c r="C1482" s="66">
        <v>45006</v>
      </c>
      <c r="D1482" s="67">
        <v>700</v>
      </c>
      <c r="E1482" s="67">
        <v>682.5</v>
      </c>
      <c r="F1482" s="67">
        <v>17.5</v>
      </c>
      <c r="G1482" s="182" t="s">
        <v>11528</v>
      </c>
      <c r="H1482" s="68" t="s">
        <v>521</v>
      </c>
      <c r="I1482" s="68" t="s">
        <v>13064</v>
      </c>
    </row>
    <row r="1483" spans="1:9" s="121" customFormat="1" x14ac:dyDescent="0.25">
      <c r="A1483" s="112"/>
      <c r="B1483" s="65">
        <v>45005.683333333334</v>
      </c>
      <c r="C1483" s="66">
        <v>45006</v>
      </c>
      <c r="D1483" s="67">
        <v>700</v>
      </c>
      <c r="E1483" s="67">
        <v>682.5</v>
      </c>
      <c r="F1483" s="67">
        <v>17.5</v>
      </c>
      <c r="G1483" s="182" t="s">
        <v>4303</v>
      </c>
      <c r="H1483" s="68" t="s">
        <v>521</v>
      </c>
      <c r="I1483" s="68" t="s">
        <v>13061</v>
      </c>
    </row>
    <row r="1484" spans="1:9" s="121" customFormat="1" x14ac:dyDescent="0.25">
      <c r="A1484" s="112"/>
      <c r="B1484" s="65">
        <v>45005.684027777781</v>
      </c>
      <c r="C1484" s="66">
        <v>45006</v>
      </c>
      <c r="D1484" s="67">
        <v>700</v>
      </c>
      <c r="E1484" s="67">
        <v>682.5</v>
      </c>
      <c r="F1484" s="67">
        <v>17.5</v>
      </c>
      <c r="G1484" s="182" t="s">
        <v>11516</v>
      </c>
      <c r="H1484" s="68" t="s">
        <v>521</v>
      </c>
      <c r="I1484" s="68" t="s">
        <v>13068</v>
      </c>
    </row>
    <row r="1485" spans="1:9" s="121" customFormat="1" x14ac:dyDescent="0.25">
      <c r="A1485" s="112"/>
      <c r="B1485" s="65">
        <v>45005.688888888886</v>
      </c>
      <c r="C1485" s="66">
        <v>45006</v>
      </c>
      <c r="D1485" s="67">
        <v>200</v>
      </c>
      <c r="E1485" s="67">
        <v>195</v>
      </c>
      <c r="F1485" s="67">
        <v>5</v>
      </c>
      <c r="G1485" s="182" t="s">
        <v>4303</v>
      </c>
      <c r="H1485" s="68" t="s">
        <v>2716</v>
      </c>
      <c r="I1485" s="68" t="s">
        <v>13065</v>
      </c>
    </row>
    <row r="1486" spans="1:9" s="121" customFormat="1" x14ac:dyDescent="0.25">
      <c r="A1486" s="112"/>
      <c r="B1486" s="65">
        <v>45005.689583333333</v>
      </c>
      <c r="C1486" s="66">
        <v>45006</v>
      </c>
      <c r="D1486" s="67">
        <v>100</v>
      </c>
      <c r="E1486" s="67">
        <v>97.5</v>
      </c>
      <c r="F1486" s="67">
        <v>2.5</v>
      </c>
      <c r="G1486" s="182" t="s">
        <v>11516</v>
      </c>
      <c r="H1486" s="68" t="s">
        <v>11529</v>
      </c>
      <c r="I1486" s="68" t="s">
        <v>13062</v>
      </c>
    </row>
    <row r="1487" spans="1:9" s="121" customFormat="1" x14ac:dyDescent="0.25">
      <c r="A1487" s="112"/>
      <c r="B1487" s="65">
        <v>45005.69027777778</v>
      </c>
      <c r="C1487" s="66">
        <v>45006</v>
      </c>
      <c r="D1487" s="67">
        <v>700</v>
      </c>
      <c r="E1487" s="67">
        <v>682.5</v>
      </c>
      <c r="F1487" s="67">
        <v>17.5</v>
      </c>
      <c r="G1487" s="182" t="s">
        <v>7667</v>
      </c>
      <c r="H1487" s="68" t="s">
        <v>521</v>
      </c>
      <c r="I1487" s="68" t="s">
        <v>13070</v>
      </c>
    </row>
    <row r="1488" spans="1:9" s="121" customFormat="1" x14ac:dyDescent="0.25">
      <c r="A1488" s="112"/>
      <c r="B1488" s="65">
        <v>45005.693749999999</v>
      </c>
      <c r="C1488" s="66">
        <v>45006</v>
      </c>
      <c r="D1488" s="67">
        <v>700</v>
      </c>
      <c r="E1488" s="67">
        <v>682.5</v>
      </c>
      <c r="F1488" s="67">
        <v>17.5</v>
      </c>
      <c r="G1488" s="182" t="s">
        <v>11431</v>
      </c>
      <c r="H1488" s="68" t="s">
        <v>521</v>
      </c>
      <c r="I1488" s="68" t="s">
        <v>13072</v>
      </c>
    </row>
    <row r="1489" spans="1:9" s="121" customFormat="1" x14ac:dyDescent="0.25">
      <c r="A1489" s="112"/>
      <c r="B1489" s="65">
        <v>45005.695138888892</v>
      </c>
      <c r="C1489" s="66">
        <v>45006</v>
      </c>
      <c r="D1489" s="67">
        <v>333</v>
      </c>
      <c r="E1489" s="67">
        <v>324.67</v>
      </c>
      <c r="F1489" s="67">
        <v>8.33</v>
      </c>
      <c r="G1489" s="182" t="s">
        <v>11516</v>
      </c>
      <c r="H1489" s="68" t="s">
        <v>8207</v>
      </c>
      <c r="I1489" s="68" t="s">
        <v>13066</v>
      </c>
    </row>
    <row r="1490" spans="1:9" s="121" customFormat="1" x14ac:dyDescent="0.25">
      <c r="A1490" s="112"/>
      <c r="B1490" s="65">
        <v>45005.695138888892</v>
      </c>
      <c r="C1490" s="66">
        <v>45006</v>
      </c>
      <c r="D1490" s="67">
        <v>700</v>
      </c>
      <c r="E1490" s="67">
        <v>682.5</v>
      </c>
      <c r="F1490" s="67">
        <v>17.5</v>
      </c>
      <c r="G1490" s="182" t="s">
        <v>11492</v>
      </c>
      <c r="H1490" s="68" t="s">
        <v>521</v>
      </c>
      <c r="I1490" s="68" t="s">
        <v>13071</v>
      </c>
    </row>
    <row r="1491" spans="1:9" s="121" customFormat="1" x14ac:dyDescent="0.25">
      <c r="A1491" s="112"/>
      <c r="B1491" s="65">
        <v>45005.696527777778</v>
      </c>
      <c r="C1491" s="66">
        <v>45006</v>
      </c>
      <c r="D1491" s="67">
        <v>700</v>
      </c>
      <c r="E1491" s="67">
        <v>682.5</v>
      </c>
      <c r="F1491" s="67">
        <v>17.5</v>
      </c>
      <c r="G1491" s="182" t="s">
        <v>11491</v>
      </c>
      <c r="H1491" s="68" t="s">
        <v>521</v>
      </c>
      <c r="I1491" s="68" t="s">
        <v>13073</v>
      </c>
    </row>
    <row r="1492" spans="1:9" s="121" customFormat="1" x14ac:dyDescent="0.25">
      <c r="A1492" s="112"/>
      <c r="B1492" s="65">
        <v>45005.70208333333</v>
      </c>
      <c r="C1492" s="66">
        <v>45006</v>
      </c>
      <c r="D1492" s="67">
        <v>50</v>
      </c>
      <c r="E1492" s="67">
        <v>48.75</v>
      </c>
      <c r="F1492" s="67">
        <v>1.25</v>
      </c>
      <c r="G1492" s="182" t="s">
        <v>11516</v>
      </c>
      <c r="H1492" s="68" t="s">
        <v>1051</v>
      </c>
      <c r="I1492" s="68" t="s">
        <v>13069</v>
      </c>
    </row>
    <row r="1493" spans="1:9" s="121" customFormat="1" x14ac:dyDescent="0.25">
      <c r="A1493" s="112"/>
      <c r="B1493" s="65">
        <v>45005.703472222223</v>
      </c>
      <c r="C1493" s="66">
        <v>45006</v>
      </c>
      <c r="D1493" s="67">
        <v>1000</v>
      </c>
      <c r="E1493" s="67">
        <v>975</v>
      </c>
      <c r="F1493" s="67">
        <v>25</v>
      </c>
      <c r="G1493" s="182" t="s">
        <v>11516</v>
      </c>
      <c r="H1493" s="68" t="s">
        <v>3646</v>
      </c>
      <c r="I1493" s="68" t="s">
        <v>13063</v>
      </c>
    </row>
    <row r="1494" spans="1:9" s="121" customFormat="1" x14ac:dyDescent="0.25">
      <c r="A1494" s="112"/>
      <c r="B1494" s="65">
        <v>45005.710416666669</v>
      </c>
      <c r="C1494" s="66">
        <v>45006</v>
      </c>
      <c r="D1494" s="67">
        <v>100</v>
      </c>
      <c r="E1494" s="67">
        <v>97.5</v>
      </c>
      <c r="F1494" s="67">
        <v>2.5</v>
      </c>
      <c r="G1494" s="182" t="s">
        <v>11528</v>
      </c>
      <c r="H1494" s="68" t="s">
        <v>1514</v>
      </c>
      <c r="I1494" s="68" t="s">
        <v>13067</v>
      </c>
    </row>
    <row r="1495" spans="1:9" s="121" customFormat="1" x14ac:dyDescent="0.25">
      <c r="A1495" s="112"/>
      <c r="B1495" s="65">
        <v>45005.726388888892</v>
      </c>
      <c r="C1495" s="66">
        <v>45006</v>
      </c>
      <c r="D1495" s="67">
        <v>6000</v>
      </c>
      <c r="E1495" s="67">
        <v>5850</v>
      </c>
      <c r="F1495" s="67">
        <v>150</v>
      </c>
      <c r="G1495" s="182" t="s">
        <v>11516</v>
      </c>
      <c r="H1495" s="68" t="s">
        <v>11530</v>
      </c>
      <c r="I1495" s="68" t="s">
        <v>13074</v>
      </c>
    </row>
    <row r="1496" spans="1:9" s="121" customFormat="1" x14ac:dyDescent="0.25">
      <c r="A1496" s="112"/>
      <c r="B1496" s="65">
        <v>45005.732638888891</v>
      </c>
      <c r="C1496" s="66">
        <v>45006</v>
      </c>
      <c r="D1496" s="67">
        <v>220</v>
      </c>
      <c r="E1496" s="67">
        <v>214.5</v>
      </c>
      <c r="F1496" s="67">
        <v>5.5</v>
      </c>
      <c r="G1496" s="182" t="s">
        <v>11516</v>
      </c>
      <c r="H1496" s="68" t="s">
        <v>2484</v>
      </c>
      <c r="I1496" s="68" t="s">
        <v>13075</v>
      </c>
    </row>
    <row r="1497" spans="1:9" s="121" customFormat="1" x14ac:dyDescent="0.25">
      <c r="A1497" s="112"/>
      <c r="B1497" s="65">
        <v>45005.73333333333</v>
      </c>
      <c r="C1497" s="66">
        <v>45006</v>
      </c>
      <c r="D1497" s="67">
        <v>200</v>
      </c>
      <c r="E1497" s="67">
        <v>195</v>
      </c>
      <c r="F1497" s="67">
        <v>5</v>
      </c>
      <c r="G1497" s="182" t="s">
        <v>11528</v>
      </c>
      <c r="H1497" s="68" t="s">
        <v>949</v>
      </c>
      <c r="I1497" s="68" t="s">
        <v>13076</v>
      </c>
    </row>
    <row r="1498" spans="1:9" s="121" customFormat="1" x14ac:dyDescent="0.25">
      <c r="A1498" s="112"/>
      <c r="B1498" s="65">
        <v>45005.744444444441</v>
      </c>
      <c r="C1498" s="66">
        <v>45006</v>
      </c>
      <c r="D1498" s="67">
        <v>500</v>
      </c>
      <c r="E1498" s="67">
        <v>487.5</v>
      </c>
      <c r="F1498" s="67">
        <v>12.5</v>
      </c>
      <c r="G1498" s="182" t="s">
        <v>11516</v>
      </c>
      <c r="H1498" s="68" t="s">
        <v>4232</v>
      </c>
      <c r="I1498" s="68" t="s">
        <v>13077</v>
      </c>
    </row>
    <row r="1499" spans="1:9" s="121" customFormat="1" x14ac:dyDescent="0.25">
      <c r="A1499" s="112"/>
      <c r="B1499" s="65">
        <v>45005.76458333333</v>
      </c>
      <c r="C1499" s="66">
        <v>45006</v>
      </c>
      <c r="D1499" s="67">
        <v>100</v>
      </c>
      <c r="E1499" s="67">
        <v>97.5</v>
      </c>
      <c r="F1499" s="67">
        <v>2.5</v>
      </c>
      <c r="G1499" s="182" t="s">
        <v>11516</v>
      </c>
      <c r="H1499" s="68" t="s">
        <v>7752</v>
      </c>
      <c r="I1499" s="68" t="s">
        <v>13078</v>
      </c>
    </row>
    <row r="1500" spans="1:9" s="121" customFormat="1" x14ac:dyDescent="0.25">
      <c r="A1500" s="112"/>
      <c r="B1500" s="65">
        <v>45005.770833333336</v>
      </c>
      <c r="C1500" s="66">
        <v>45006</v>
      </c>
      <c r="D1500" s="67">
        <v>5000</v>
      </c>
      <c r="E1500" s="67">
        <v>4875</v>
      </c>
      <c r="F1500" s="67">
        <v>125</v>
      </c>
      <c r="G1500" s="182" t="s">
        <v>11528</v>
      </c>
      <c r="H1500" s="68" t="s">
        <v>524</v>
      </c>
      <c r="I1500" s="68" t="s">
        <v>13079</v>
      </c>
    </row>
    <row r="1501" spans="1:9" s="121" customFormat="1" x14ac:dyDescent="0.25">
      <c r="A1501" s="112"/>
      <c r="B1501" s="65">
        <v>45005.780555555553</v>
      </c>
      <c r="C1501" s="66">
        <v>45006</v>
      </c>
      <c r="D1501" s="67">
        <v>1000</v>
      </c>
      <c r="E1501" s="67">
        <v>975</v>
      </c>
      <c r="F1501" s="67">
        <v>25</v>
      </c>
      <c r="G1501" s="182" t="s">
        <v>11516</v>
      </c>
      <c r="H1501" s="68" t="s">
        <v>4610</v>
      </c>
      <c r="I1501" s="68" t="s">
        <v>13080</v>
      </c>
    </row>
    <row r="1502" spans="1:9" s="121" customFormat="1" x14ac:dyDescent="0.25">
      <c r="A1502" s="112"/>
      <c r="B1502" s="65">
        <v>45005.795138888891</v>
      </c>
      <c r="C1502" s="66">
        <v>45006</v>
      </c>
      <c r="D1502" s="67">
        <v>136</v>
      </c>
      <c r="E1502" s="67">
        <v>132.6</v>
      </c>
      <c r="F1502" s="67">
        <v>3.4</v>
      </c>
      <c r="G1502" s="182" t="s">
        <v>11528</v>
      </c>
      <c r="H1502" s="68" t="s">
        <v>11531</v>
      </c>
      <c r="I1502" s="68" t="s">
        <v>13081</v>
      </c>
    </row>
    <row r="1503" spans="1:9" s="121" customFormat="1" x14ac:dyDescent="0.25">
      <c r="A1503" s="112"/>
      <c r="B1503" s="65">
        <v>45005.79791666667</v>
      </c>
      <c r="C1503" s="66">
        <v>45006</v>
      </c>
      <c r="D1503" s="67">
        <v>50</v>
      </c>
      <c r="E1503" s="67">
        <v>48.75</v>
      </c>
      <c r="F1503" s="67">
        <v>1.25</v>
      </c>
      <c r="G1503" s="182" t="s">
        <v>11516</v>
      </c>
      <c r="H1503" s="68" t="s">
        <v>560</v>
      </c>
      <c r="I1503" s="68" t="s">
        <v>13082</v>
      </c>
    </row>
    <row r="1504" spans="1:9" s="121" customFormat="1" x14ac:dyDescent="0.25">
      <c r="A1504" s="112"/>
      <c r="B1504" s="65">
        <v>45005.802083333336</v>
      </c>
      <c r="C1504" s="66">
        <v>45006</v>
      </c>
      <c r="D1504" s="67">
        <v>456</v>
      </c>
      <c r="E1504" s="67">
        <v>444.6</v>
      </c>
      <c r="F1504" s="67">
        <v>11.4</v>
      </c>
      <c r="G1504" s="182" t="s">
        <v>7667</v>
      </c>
      <c r="H1504" s="68" t="s">
        <v>2492</v>
      </c>
      <c r="I1504" s="68" t="s">
        <v>13087</v>
      </c>
    </row>
    <row r="1505" spans="1:9" s="121" customFormat="1" x14ac:dyDescent="0.25">
      <c r="A1505" s="112"/>
      <c r="B1505" s="65">
        <v>45005.809027777781</v>
      </c>
      <c r="C1505" s="66">
        <v>45006</v>
      </c>
      <c r="D1505" s="67">
        <v>1000</v>
      </c>
      <c r="E1505" s="67">
        <v>975</v>
      </c>
      <c r="F1505" s="67">
        <v>25</v>
      </c>
      <c r="G1505" s="182" t="s">
        <v>11516</v>
      </c>
      <c r="H1505" s="68" t="s">
        <v>11480</v>
      </c>
      <c r="I1505" s="68" t="s">
        <v>13083</v>
      </c>
    </row>
    <row r="1506" spans="1:9" s="121" customFormat="1" x14ac:dyDescent="0.25">
      <c r="A1506" s="112"/>
      <c r="B1506" s="65">
        <v>45005.80972222222</v>
      </c>
      <c r="C1506" s="66">
        <v>45006</v>
      </c>
      <c r="D1506" s="67">
        <v>500</v>
      </c>
      <c r="E1506" s="67">
        <v>487.5</v>
      </c>
      <c r="F1506" s="67">
        <v>12.5</v>
      </c>
      <c r="G1506" s="182" t="s">
        <v>4303</v>
      </c>
      <c r="H1506" s="68" t="s">
        <v>2460</v>
      </c>
      <c r="I1506" s="68" t="s">
        <v>13085</v>
      </c>
    </row>
    <row r="1507" spans="1:9" s="121" customFormat="1" x14ac:dyDescent="0.25">
      <c r="A1507" s="112"/>
      <c r="B1507" s="65">
        <v>45005.813194444447</v>
      </c>
      <c r="C1507" s="66">
        <v>45006</v>
      </c>
      <c r="D1507" s="67">
        <v>50</v>
      </c>
      <c r="E1507" s="67">
        <v>48.75</v>
      </c>
      <c r="F1507" s="67">
        <v>1.25</v>
      </c>
      <c r="G1507" s="182" t="s">
        <v>11516</v>
      </c>
      <c r="H1507" s="68" t="s">
        <v>7902</v>
      </c>
      <c r="I1507" s="68" t="s">
        <v>13084</v>
      </c>
    </row>
    <row r="1508" spans="1:9" s="121" customFormat="1" x14ac:dyDescent="0.25">
      <c r="A1508" s="112"/>
      <c r="B1508" s="65">
        <v>45005.820138888892</v>
      </c>
      <c r="C1508" s="66">
        <v>45006</v>
      </c>
      <c r="D1508" s="67">
        <v>500</v>
      </c>
      <c r="E1508" s="67">
        <v>487.5</v>
      </c>
      <c r="F1508" s="67">
        <v>12.5</v>
      </c>
      <c r="G1508" s="182" t="s">
        <v>11516</v>
      </c>
      <c r="H1508" s="68" t="s">
        <v>2318</v>
      </c>
      <c r="I1508" s="68" t="s">
        <v>13086</v>
      </c>
    </row>
    <row r="1509" spans="1:9" s="121" customFormat="1" x14ac:dyDescent="0.25">
      <c r="A1509" s="112"/>
      <c r="B1509" s="65">
        <v>45005.832638888889</v>
      </c>
      <c r="C1509" s="66">
        <v>45006</v>
      </c>
      <c r="D1509" s="67">
        <v>2000</v>
      </c>
      <c r="E1509" s="67">
        <v>1950</v>
      </c>
      <c r="F1509" s="67">
        <v>50</v>
      </c>
      <c r="G1509" s="182" t="s">
        <v>11528</v>
      </c>
      <c r="H1509" s="68" t="s">
        <v>4031</v>
      </c>
      <c r="I1509" s="68" t="s">
        <v>13089</v>
      </c>
    </row>
    <row r="1510" spans="1:9" s="121" customFormat="1" x14ac:dyDescent="0.25">
      <c r="A1510" s="112"/>
      <c r="B1510" s="65">
        <v>45005.834027777775</v>
      </c>
      <c r="C1510" s="66">
        <v>45006</v>
      </c>
      <c r="D1510" s="67">
        <v>2000</v>
      </c>
      <c r="E1510" s="67">
        <v>1950</v>
      </c>
      <c r="F1510" s="67">
        <v>50</v>
      </c>
      <c r="G1510" s="182" t="s">
        <v>11528</v>
      </c>
      <c r="H1510" s="68" t="s">
        <v>428</v>
      </c>
      <c r="I1510" s="68" t="s">
        <v>13088</v>
      </c>
    </row>
    <row r="1511" spans="1:9" s="121" customFormat="1" x14ac:dyDescent="0.25">
      <c r="A1511" s="112"/>
      <c r="B1511" s="65">
        <v>45005.841666666667</v>
      </c>
      <c r="C1511" s="66">
        <v>45006</v>
      </c>
      <c r="D1511" s="67">
        <v>500</v>
      </c>
      <c r="E1511" s="67">
        <v>487.5</v>
      </c>
      <c r="F1511" s="67">
        <v>12.5</v>
      </c>
      <c r="G1511" s="182" t="s">
        <v>11492</v>
      </c>
      <c r="H1511" s="68" t="s">
        <v>3312</v>
      </c>
      <c r="I1511" s="68" t="s">
        <v>13090</v>
      </c>
    </row>
    <row r="1512" spans="1:9" s="121" customFormat="1" x14ac:dyDescent="0.25">
      <c r="A1512" s="112"/>
      <c r="B1512" s="65">
        <v>45005.843055555553</v>
      </c>
      <c r="C1512" s="66">
        <v>45006</v>
      </c>
      <c r="D1512" s="67">
        <v>100</v>
      </c>
      <c r="E1512" s="67">
        <v>97.5</v>
      </c>
      <c r="F1512" s="67">
        <v>2.5</v>
      </c>
      <c r="G1512" s="182" t="s">
        <v>11516</v>
      </c>
      <c r="H1512" s="68" t="s">
        <v>1279</v>
      </c>
      <c r="I1512" s="68" t="s">
        <v>13093</v>
      </c>
    </row>
    <row r="1513" spans="1:9" s="121" customFormat="1" x14ac:dyDescent="0.25">
      <c r="A1513" s="112"/>
      <c r="B1513" s="65">
        <v>45005.84652777778</v>
      </c>
      <c r="C1513" s="66">
        <v>45006</v>
      </c>
      <c r="D1513" s="67">
        <v>1000</v>
      </c>
      <c r="E1513" s="67">
        <v>975</v>
      </c>
      <c r="F1513" s="67">
        <v>25</v>
      </c>
      <c r="G1513" s="182" t="s">
        <v>4303</v>
      </c>
      <c r="H1513" s="68" t="s">
        <v>913</v>
      </c>
      <c r="I1513" s="68" t="s">
        <v>13094</v>
      </c>
    </row>
    <row r="1514" spans="1:9" s="121" customFormat="1" x14ac:dyDescent="0.25">
      <c r="A1514" s="112"/>
      <c r="B1514" s="65">
        <v>45005.851388888892</v>
      </c>
      <c r="C1514" s="66">
        <v>45006</v>
      </c>
      <c r="D1514" s="67">
        <v>283</v>
      </c>
      <c r="E1514" s="67">
        <v>275.92</v>
      </c>
      <c r="F1514" s="67">
        <v>7.08</v>
      </c>
      <c r="G1514" s="182" t="s">
        <v>11516</v>
      </c>
      <c r="H1514" s="68" t="s">
        <v>397</v>
      </c>
      <c r="I1514" s="68" t="s">
        <v>13091</v>
      </c>
    </row>
    <row r="1515" spans="1:9" s="121" customFormat="1" x14ac:dyDescent="0.25">
      <c r="A1515" s="112"/>
      <c r="B1515" s="65">
        <v>45005.852777777778</v>
      </c>
      <c r="C1515" s="66">
        <v>45006</v>
      </c>
      <c r="D1515" s="67">
        <v>300</v>
      </c>
      <c r="E1515" s="67">
        <v>292.5</v>
      </c>
      <c r="F1515" s="67">
        <v>7.5</v>
      </c>
      <c r="G1515" s="182" t="s">
        <v>11516</v>
      </c>
      <c r="H1515" s="68" t="s">
        <v>11532</v>
      </c>
      <c r="I1515" s="68" t="s">
        <v>13092</v>
      </c>
    </row>
    <row r="1516" spans="1:9" s="121" customFormat="1" x14ac:dyDescent="0.25">
      <c r="A1516" s="112"/>
      <c r="B1516" s="65">
        <v>45005.885416666664</v>
      </c>
      <c r="C1516" s="66">
        <v>45006</v>
      </c>
      <c r="D1516" s="67">
        <v>100</v>
      </c>
      <c r="E1516" s="67">
        <v>97.5</v>
      </c>
      <c r="F1516" s="67">
        <v>2.5</v>
      </c>
      <c r="G1516" s="182" t="s">
        <v>11516</v>
      </c>
      <c r="H1516" s="68" t="s">
        <v>532</v>
      </c>
      <c r="I1516" s="68" t="s">
        <v>13095</v>
      </c>
    </row>
    <row r="1517" spans="1:9" s="121" customFormat="1" x14ac:dyDescent="0.25">
      <c r="A1517" s="112"/>
      <c r="B1517" s="65">
        <v>45005.885416666664</v>
      </c>
      <c r="C1517" s="66">
        <v>45006</v>
      </c>
      <c r="D1517" s="67">
        <v>100</v>
      </c>
      <c r="E1517" s="67">
        <v>97.5</v>
      </c>
      <c r="F1517" s="67">
        <v>2.5</v>
      </c>
      <c r="G1517" s="182" t="s">
        <v>11528</v>
      </c>
      <c r="H1517" s="68" t="s">
        <v>6452</v>
      </c>
      <c r="I1517" s="68" t="s">
        <v>13099</v>
      </c>
    </row>
    <row r="1518" spans="1:9" s="121" customFormat="1" x14ac:dyDescent="0.25">
      <c r="A1518" s="112"/>
      <c r="B1518" s="65">
        <v>45005.886805555558</v>
      </c>
      <c r="C1518" s="66">
        <v>45006</v>
      </c>
      <c r="D1518" s="67">
        <v>50</v>
      </c>
      <c r="E1518" s="67">
        <v>48.75</v>
      </c>
      <c r="F1518" s="67">
        <v>1.25</v>
      </c>
      <c r="G1518" s="182" t="s">
        <v>11516</v>
      </c>
      <c r="H1518" s="68" t="s">
        <v>4668</v>
      </c>
      <c r="I1518" s="68" t="s">
        <v>13096</v>
      </c>
    </row>
    <row r="1519" spans="1:9" s="121" customFormat="1" x14ac:dyDescent="0.25">
      <c r="A1519" s="112"/>
      <c r="B1519" s="65">
        <v>45005.888194444444</v>
      </c>
      <c r="C1519" s="66">
        <v>45006</v>
      </c>
      <c r="D1519" s="67">
        <v>200</v>
      </c>
      <c r="E1519" s="67">
        <v>195</v>
      </c>
      <c r="F1519" s="67">
        <v>5</v>
      </c>
      <c r="G1519" s="182" t="s">
        <v>11516</v>
      </c>
      <c r="H1519" s="68" t="s">
        <v>7689</v>
      </c>
      <c r="I1519" s="68" t="s">
        <v>13098</v>
      </c>
    </row>
    <row r="1520" spans="1:9" s="121" customFormat="1" x14ac:dyDescent="0.25">
      <c r="A1520" s="112"/>
      <c r="B1520" s="65">
        <v>45005.893750000003</v>
      </c>
      <c r="C1520" s="66">
        <v>45006</v>
      </c>
      <c r="D1520" s="67">
        <v>1000</v>
      </c>
      <c r="E1520" s="67">
        <v>975</v>
      </c>
      <c r="F1520" s="67">
        <v>25</v>
      </c>
      <c r="G1520" s="182" t="s">
        <v>11492</v>
      </c>
      <c r="H1520" s="68" t="s">
        <v>6968</v>
      </c>
      <c r="I1520" s="68" t="s">
        <v>13101</v>
      </c>
    </row>
    <row r="1521" spans="1:9" s="121" customFormat="1" x14ac:dyDescent="0.25">
      <c r="A1521" s="112"/>
      <c r="B1521" s="65">
        <v>45005.897222222222</v>
      </c>
      <c r="C1521" s="66">
        <v>45006</v>
      </c>
      <c r="D1521" s="67">
        <v>500</v>
      </c>
      <c r="E1521" s="67">
        <v>487.5</v>
      </c>
      <c r="F1521" s="67">
        <v>12.5</v>
      </c>
      <c r="G1521" s="182" t="s">
        <v>11528</v>
      </c>
      <c r="H1521" s="68" t="s">
        <v>11482</v>
      </c>
      <c r="I1521" s="68" t="s">
        <v>13097</v>
      </c>
    </row>
    <row r="1522" spans="1:9" s="121" customFormat="1" x14ac:dyDescent="0.25">
      <c r="A1522" s="112"/>
      <c r="B1522" s="65">
        <v>45005.912499999999</v>
      </c>
      <c r="C1522" s="66">
        <v>45006</v>
      </c>
      <c r="D1522" s="67">
        <v>5000</v>
      </c>
      <c r="E1522" s="67">
        <v>4875</v>
      </c>
      <c r="F1522" s="67">
        <v>125</v>
      </c>
      <c r="G1522" s="182" t="s">
        <v>11528</v>
      </c>
      <c r="H1522" s="68" t="s">
        <v>2810</v>
      </c>
      <c r="I1522" s="68" t="s">
        <v>13102</v>
      </c>
    </row>
    <row r="1523" spans="1:9" s="121" customFormat="1" x14ac:dyDescent="0.25">
      <c r="A1523" s="112"/>
      <c r="B1523" s="65">
        <v>45005.916666666664</v>
      </c>
      <c r="C1523" s="66">
        <v>45006</v>
      </c>
      <c r="D1523" s="67">
        <v>200</v>
      </c>
      <c r="E1523" s="67">
        <v>195</v>
      </c>
      <c r="F1523" s="67">
        <v>5</v>
      </c>
      <c r="G1523" s="182" t="s">
        <v>11516</v>
      </c>
      <c r="H1523" s="68" t="s">
        <v>226</v>
      </c>
      <c r="I1523" s="68" t="s">
        <v>13100</v>
      </c>
    </row>
    <row r="1524" spans="1:9" s="121" customFormat="1" x14ac:dyDescent="0.25">
      <c r="A1524" s="112"/>
      <c r="B1524" s="65">
        <v>45005.932638888888</v>
      </c>
      <c r="C1524" s="66">
        <v>45006</v>
      </c>
      <c r="D1524" s="67">
        <v>200</v>
      </c>
      <c r="E1524" s="67">
        <v>195</v>
      </c>
      <c r="F1524" s="67">
        <v>5</v>
      </c>
      <c r="G1524" s="182" t="s">
        <v>11516</v>
      </c>
      <c r="H1524" s="68" t="s">
        <v>4146</v>
      </c>
      <c r="I1524" s="68" t="s">
        <v>13103</v>
      </c>
    </row>
    <row r="1525" spans="1:9" s="121" customFormat="1" x14ac:dyDescent="0.25">
      <c r="A1525" s="112"/>
      <c r="B1525" s="65">
        <v>45005.936805555553</v>
      </c>
      <c r="C1525" s="66">
        <v>45006</v>
      </c>
      <c r="D1525" s="67">
        <v>100</v>
      </c>
      <c r="E1525" s="67">
        <v>97.5</v>
      </c>
      <c r="F1525" s="67">
        <v>2.5</v>
      </c>
      <c r="G1525" s="182" t="s">
        <v>11516</v>
      </c>
      <c r="H1525" s="68" t="s">
        <v>11478</v>
      </c>
      <c r="I1525" s="68" t="s">
        <v>13105</v>
      </c>
    </row>
    <row r="1526" spans="1:9" s="121" customFormat="1" x14ac:dyDescent="0.25">
      <c r="A1526" s="112"/>
      <c r="B1526" s="65">
        <v>45005.940972222219</v>
      </c>
      <c r="C1526" s="66">
        <v>45006</v>
      </c>
      <c r="D1526" s="67">
        <v>500</v>
      </c>
      <c r="E1526" s="67">
        <v>487.5</v>
      </c>
      <c r="F1526" s="67">
        <v>12.5</v>
      </c>
      <c r="G1526" s="182" t="s">
        <v>11516</v>
      </c>
      <c r="H1526" s="68" t="s">
        <v>11533</v>
      </c>
      <c r="I1526" s="68" t="s">
        <v>13106</v>
      </c>
    </row>
    <row r="1527" spans="1:9" s="121" customFormat="1" x14ac:dyDescent="0.25">
      <c r="A1527" s="112"/>
      <c r="B1527" s="65">
        <v>45005.948611111111</v>
      </c>
      <c r="C1527" s="66">
        <v>45006</v>
      </c>
      <c r="D1527" s="67">
        <v>500</v>
      </c>
      <c r="E1527" s="67">
        <v>487.5</v>
      </c>
      <c r="F1527" s="67">
        <v>12.5</v>
      </c>
      <c r="G1527" s="182" t="s">
        <v>7667</v>
      </c>
      <c r="H1527" s="68" t="s">
        <v>8115</v>
      </c>
      <c r="I1527" s="68" t="s">
        <v>13104</v>
      </c>
    </row>
    <row r="1528" spans="1:9" s="121" customFormat="1" x14ac:dyDescent="0.25">
      <c r="A1528" s="112"/>
      <c r="B1528" s="65">
        <v>45005.978472222225</v>
      </c>
      <c r="C1528" s="66">
        <v>45007</v>
      </c>
      <c r="D1528" s="67">
        <v>200</v>
      </c>
      <c r="E1528" s="67">
        <v>195</v>
      </c>
      <c r="F1528" s="67">
        <v>5</v>
      </c>
      <c r="G1528" s="182" t="s">
        <v>11516</v>
      </c>
      <c r="H1528" s="68" t="s">
        <v>574</v>
      </c>
      <c r="I1528" s="68" t="s">
        <v>13109</v>
      </c>
    </row>
    <row r="1529" spans="1:9" s="121" customFormat="1" x14ac:dyDescent="0.25">
      <c r="A1529" s="112"/>
      <c r="B1529" s="65">
        <v>45005.981944444444</v>
      </c>
      <c r="C1529" s="66">
        <v>45007</v>
      </c>
      <c r="D1529" s="67">
        <v>600</v>
      </c>
      <c r="E1529" s="67">
        <v>585</v>
      </c>
      <c r="F1529" s="67">
        <v>15</v>
      </c>
      <c r="G1529" s="182" t="s">
        <v>11516</v>
      </c>
      <c r="H1529" s="68" t="s">
        <v>3631</v>
      </c>
      <c r="I1529" s="68" t="s">
        <v>13107</v>
      </c>
    </row>
    <row r="1530" spans="1:9" s="121" customFormat="1" x14ac:dyDescent="0.25">
      <c r="A1530" s="112"/>
      <c r="B1530" s="65">
        <v>45005.997916666667</v>
      </c>
      <c r="C1530" s="66">
        <v>45007</v>
      </c>
      <c r="D1530" s="67">
        <v>139</v>
      </c>
      <c r="E1530" s="67">
        <v>135.52000000000001</v>
      </c>
      <c r="F1530" s="67">
        <v>3.48</v>
      </c>
      <c r="G1530" s="182" t="s">
        <v>4303</v>
      </c>
      <c r="H1530" s="68" t="s">
        <v>2868</v>
      </c>
      <c r="I1530" s="68" t="s">
        <v>13108</v>
      </c>
    </row>
    <row r="1531" spans="1:9" s="121" customFormat="1" x14ac:dyDescent="0.25">
      <c r="A1531" s="112"/>
      <c r="B1531" s="65">
        <v>45006.020138888889</v>
      </c>
      <c r="C1531" s="66">
        <v>45007</v>
      </c>
      <c r="D1531" s="67">
        <v>100</v>
      </c>
      <c r="E1531" s="67">
        <v>97.5</v>
      </c>
      <c r="F1531" s="67">
        <v>2.5</v>
      </c>
      <c r="G1531" s="182" t="s">
        <v>11516</v>
      </c>
      <c r="H1531" s="68" t="s">
        <v>330</v>
      </c>
      <c r="I1531" s="68" t="s">
        <v>13110</v>
      </c>
    </row>
    <row r="1532" spans="1:9" s="121" customFormat="1" x14ac:dyDescent="0.25">
      <c r="A1532" s="112"/>
      <c r="B1532" s="65">
        <v>45006.054861111108</v>
      </c>
      <c r="C1532" s="66">
        <v>45007</v>
      </c>
      <c r="D1532" s="67">
        <v>100</v>
      </c>
      <c r="E1532" s="67">
        <v>97.5</v>
      </c>
      <c r="F1532" s="67">
        <v>2.5</v>
      </c>
      <c r="G1532" s="182" t="s">
        <v>11516</v>
      </c>
      <c r="H1532" s="68" t="s">
        <v>11534</v>
      </c>
      <c r="I1532" s="68" t="s">
        <v>13111</v>
      </c>
    </row>
    <row r="1533" spans="1:9" s="121" customFormat="1" x14ac:dyDescent="0.25">
      <c r="A1533" s="112"/>
      <c r="B1533" s="65">
        <v>45006.058333333334</v>
      </c>
      <c r="C1533" s="66">
        <v>45007</v>
      </c>
      <c r="D1533" s="67">
        <v>1000</v>
      </c>
      <c r="E1533" s="67">
        <v>975</v>
      </c>
      <c r="F1533" s="67">
        <v>25</v>
      </c>
      <c r="G1533" s="182" t="s">
        <v>11516</v>
      </c>
      <c r="H1533" s="68" t="s">
        <v>3356</v>
      </c>
      <c r="I1533" s="68" t="s">
        <v>13113</v>
      </c>
    </row>
    <row r="1534" spans="1:9" s="121" customFormat="1" x14ac:dyDescent="0.25">
      <c r="A1534" s="112"/>
      <c r="B1534" s="65">
        <v>45006.068749999999</v>
      </c>
      <c r="C1534" s="66">
        <v>45007</v>
      </c>
      <c r="D1534" s="67">
        <v>1000</v>
      </c>
      <c r="E1534" s="67">
        <v>975</v>
      </c>
      <c r="F1534" s="67">
        <v>25</v>
      </c>
      <c r="G1534" s="182" t="s">
        <v>11528</v>
      </c>
      <c r="H1534" s="68" t="s">
        <v>919</v>
      </c>
      <c r="I1534" s="68" t="s">
        <v>13115</v>
      </c>
    </row>
    <row r="1535" spans="1:9" s="121" customFormat="1" x14ac:dyDescent="0.25">
      <c r="A1535" s="112"/>
      <c r="B1535" s="65">
        <v>45006.069444444445</v>
      </c>
      <c r="C1535" s="66">
        <v>45007</v>
      </c>
      <c r="D1535" s="67">
        <v>1000</v>
      </c>
      <c r="E1535" s="67">
        <v>975</v>
      </c>
      <c r="F1535" s="67">
        <v>25</v>
      </c>
      <c r="G1535" s="182" t="s">
        <v>4303</v>
      </c>
      <c r="H1535" s="68" t="s">
        <v>919</v>
      </c>
      <c r="I1535" s="68" t="s">
        <v>13114</v>
      </c>
    </row>
    <row r="1536" spans="1:9" s="121" customFormat="1" x14ac:dyDescent="0.25">
      <c r="A1536" s="112"/>
      <c r="B1536" s="65">
        <v>45006.070138888892</v>
      </c>
      <c r="C1536" s="66">
        <v>45007</v>
      </c>
      <c r="D1536" s="67">
        <v>1000</v>
      </c>
      <c r="E1536" s="67">
        <v>975</v>
      </c>
      <c r="F1536" s="67">
        <v>25</v>
      </c>
      <c r="G1536" s="182" t="s">
        <v>11516</v>
      </c>
      <c r="H1536" s="68" t="s">
        <v>919</v>
      </c>
      <c r="I1536" s="68" t="s">
        <v>13112</v>
      </c>
    </row>
    <row r="1537" spans="1:9" s="121" customFormat="1" x14ac:dyDescent="0.25">
      <c r="A1537" s="112"/>
      <c r="B1537" s="65">
        <v>45006.102083333331</v>
      </c>
      <c r="C1537" s="66">
        <v>45007</v>
      </c>
      <c r="D1537" s="67">
        <v>50</v>
      </c>
      <c r="E1537" s="67">
        <v>48.75</v>
      </c>
      <c r="F1537" s="67">
        <v>1.25</v>
      </c>
      <c r="G1537" s="182" t="s">
        <v>11516</v>
      </c>
      <c r="H1537" s="68" t="s">
        <v>11535</v>
      </c>
      <c r="I1537" s="68" t="s">
        <v>13116</v>
      </c>
    </row>
    <row r="1538" spans="1:9" s="121" customFormat="1" x14ac:dyDescent="0.25">
      <c r="A1538" s="112"/>
      <c r="B1538" s="65">
        <v>45006.198611111111</v>
      </c>
      <c r="C1538" s="66">
        <v>45007</v>
      </c>
      <c r="D1538" s="67">
        <v>100</v>
      </c>
      <c r="E1538" s="67">
        <v>97.5</v>
      </c>
      <c r="F1538" s="67">
        <v>2.5</v>
      </c>
      <c r="G1538" s="182" t="s">
        <v>11516</v>
      </c>
      <c r="H1538" s="68" t="s">
        <v>7849</v>
      </c>
      <c r="I1538" s="68" t="s">
        <v>13117</v>
      </c>
    </row>
    <row r="1539" spans="1:9" s="121" customFormat="1" x14ac:dyDescent="0.25">
      <c r="A1539" s="112"/>
      <c r="B1539" s="65">
        <v>45006.249305555553</v>
      </c>
      <c r="C1539" s="66">
        <v>45007</v>
      </c>
      <c r="D1539" s="67">
        <v>1000</v>
      </c>
      <c r="E1539" s="67">
        <v>975</v>
      </c>
      <c r="F1539" s="67">
        <v>25</v>
      </c>
      <c r="G1539" s="182" t="s">
        <v>4303</v>
      </c>
      <c r="H1539" s="68" t="s">
        <v>1313</v>
      </c>
      <c r="I1539" s="68" t="s">
        <v>13118</v>
      </c>
    </row>
    <row r="1540" spans="1:9" s="121" customFormat="1" x14ac:dyDescent="0.25">
      <c r="A1540" s="112"/>
      <c r="B1540" s="65">
        <v>45006.263194444444</v>
      </c>
      <c r="C1540" s="66">
        <v>45007</v>
      </c>
      <c r="D1540" s="67">
        <v>50</v>
      </c>
      <c r="E1540" s="67">
        <v>48.75</v>
      </c>
      <c r="F1540" s="67">
        <v>1.25</v>
      </c>
      <c r="G1540" s="182" t="s">
        <v>11516</v>
      </c>
      <c r="H1540" s="68" t="s">
        <v>148</v>
      </c>
      <c r="I1540" s="68" t="s">
        <v>13120</v>
      </c>
    </row>
    <row r="1541" spans="1:9" s="121" customFormat="1" x14ac:dyDescent="0.25">
      <c r="A1541" s="112"/>
      <c r="B1541" s="65">
        <v>45006.26666666667</v>
      </c>
      <c r="C1541" s="66">
        <v>45007</v>
      </c>
      <c r="D1541" s="67">
        <v>20</v>
      </c>
      <c r="E1541" s="67">
        <v>19.5</v>
      </c>
      <c r="F1541" s="67">
        <v>0.5</v>
      </c>
      <c r="G1541" s="182" t="s">
        <v>11528</v>
      </c>
      <c r="H1541" s="68" t="s">
        <v>818</v>
      </c>
      <c r="I1541" s="68" t="s">
        <v>13119</v>
      </c>
    </row>
    <row r="1542" spans="1:9" s="121" customFormat="1" x14ac:dyDescent="0.25">
      <c r="A1542" s="112"/>
      <c r="B1542" s="65">
        <v>45006.277083333334</v>
      </c>
      <c r="C1542" s="66">
        <v>45007</v>
      </c>
      <c r="D1542" s="67">
        <v>100</v>
      </c>
      <c r="E1542" s="67">
        <v>97.5</v>
      </c>
      <c r="F1542" s="67">
        <v>2.5</v>
      </c>
      <c r="G1542" s="182" t="s">
        <v>11516</v>
      </c>
      <c r="H1542" s="68" t="s">
        <v>1444</v>
      </c>
      <c r="I1542" s="68" t="s">
        <v>13121</v>
      </c>
    </row>
    <row r="1543" spans="1:9" s="121" customFormat="1" x14ac:dyDescent="0.25">
      <c r="A1543" s="112"/>
      <c r="B1543" s="65">
        <v>45006.331250000003</v>
      </c>
      <c r="C1543" s="66">
        <v>45007</v>
      </c>
      <c r="D1543" s="67">
        <v>300</v>
      </c>
      <c r="E1543" s="67">
        <v>292.5</v>
      </c>
      <c r="F1543" s="67">
        <v>7.5</v>
      </c>
      <c r="G1543" s="182" t="s">
        <v>11516</v>
      </c>
      <c r="H1543" s="68" t="s">
        <v>1152</v>
      </c>
      <c r="I1543" s="68" t="s">
        <v>13123</v>
      </c>
    </row>
    <row r="1544" spans="1:9" s="121" customFormat="1" x14ac:dyDescent="0.25">
      <c r="A1544" s="112"/>
      <c r="B1544" s="65">
        <v>45006.331944444442</v>
      </c>
      <c r="C1544" s="66">
        <v>45007</v>
      </c>
      <c r="D1544" s="67">
        <v>500</v>
      </c>
      <c r="E1544" s="67">
        <v>487.5</v>
      </c>
      <c r="F1544" s="67">
        <v>12.5</v>
      </c>
      <c r="G1544" s="182" t="s">
        <v>11516</v>
      </c>
      <c r="H1544" s="68" t="s">
        <v>1694</v>
      </c>
      <c r="I1544" s="68" t="s">
        <v>13122</v>
      </c>
    </row>
    <row r="1545" spans="1:9" s="121" customFormat="1" x14ac:dyDescent="0.25">
      <c r="A1545" s="112"/>
      <c r="B1545" s="65">
        <v>45006.34652777778</v>
      </c>
      <c r="C1545" s="66">
        <v>45007</v>
      </c>
      <c r="D1545" s="67">
        <v>300</v>
      </c>
      <c r="E1545" s="67">
        <v>292.5</v>
      </c>
      <c r="F1545" s="67">
        <v>7.5</v>
      </c>
      <c r="G1545" s="182" t="s">
        <v>11528</v>
      </c>
      <c r="H1545" s="68" t="s">
        <v>3309</v>
      </c>
      <c r="I1545" s="68" t="s">
        <v>13124</v>
      </c>
    </row>
    <row r="1546" spans="1:9" s="121" customFormat="1" x14ac:dyDescent="0.25">
      <c r="A1546" s="112"/>
      <c r="B1546" s="65">
        <v>45006.425694444442</v>
      </c>
      <c r="C1546" s="66">
        <v>45007</v>
      </c>
      <c r="D1546" s="67">
        <v>50</v>
      </c>
      <c r="E1546" s="67">
        <v>48.75</v>
      </c>
      <c r="F1546" s="67">
        <v>1.25</v>
      </c>
      <c r="G1546" s="182" t="s">
        <v>11516</v>
      </c>
      <c r="H1546" s="68" t="s">
        <v>3006</v>
      </c>
      <c r="I1546" s="68" t="s">
        <v>13125</v>
      </c>
    </row>
    <row r="1547" spans="1:9" s="121" customFormat="1" x14ac:dyDescent="0.25">
      <c r="A1547" s="112"/>
      <c r="B1547" s="65">
        <v>45006.427777777775</v>
      </c>
      <c r="C1547" s="66">
        <v>45007</v>
      </c>
      <c r="D1547" s="67">
        <v>100</v>
      </c>
      <c r="E1547" s="67">
        <v>97.5</v>
      </c>
      <c r="F1547" s="67">
        <v>2.5</v>
      </c>
      <c r="G1547" s="182" t="s">
        <v>11491</v>
      </c>
      <c r="H1547" s="68" t="s">
        <v>8235</v>
      </c>
      <c r="I1547" s="68" t="s">
        <v>13126</v>
      </c>
    </row>
    <row r="1548" spans="1:9" s="121" customFormat="1" x14ac:dyDescent="0.25">
      <c r="A1548" s="112"/>
      <c r="B1548" s="65">
        <v>45006.435416666667</v>
      </c>
      <c r="C1548" s="66">
        <v>45007</v>
      </c>
      <c r="D1548" s="67">
        <v>7500</v>
      </c>
      <c r="E1548" s="67">
        <v>7312.5</v>
      </c>
      <c r="F1548" s="67">
        <v>187.5</v>
      </c>
      <c r="G1548" s="182" t="s">
        <v>11491</v>
      </c>
      <c r="H1548" s="68" t="s">
        <v>800</v>
      </c>
      <c r="I1548" s="68" t="s">
        <v>13127</v>
      </c>
    </row>
    <row r="1549" spans="1:9" s="121" customFormat="1" x14ac:dyDescent="0.25">
      <c r="A1549" s="112"/>
      <c r="B1549" s="65">
        <v>45006.435416666667</v>
      </c>
      <c r="C1549" s="66">
        <v>45007</v>
      </c>
      <c r="D1549" s="67">
        <v>100</v>
      </c>
      <c r="E1549" s="67">
        <v>97.5</v>
      </c>
      <c r="F1549" s="67">
        <v>2.5</v>
      </c>
      <c r="G1549" s="182" t="s">
        <v>11516</v>
      </c>
      <c r="H1549" s="68" t="s">
        <v>11536</v>
      </c>
      <c r="I1549" s="68" t="s">
        <v>13128</v>
      </c>
    </row>
    <row r="1550" spans="1:9" s="121" customFormat="1" x14ac:dyDescent="0.25">
      <c r="A1550" s="112"/>
      <c r="B1550" s="65">
        <v>45006.449305555558</v>
      </c>
      <c r="C1550" s="66">
        <v>45007</v>
      </c>
      <c r="D1550" s="67">
        <v>100</v>
      </c>
      <c r="E1550" s="67">
        <v>97.5</v>
      </c>
      <c r="F1550" s="67">
        <v>2.5</v>
      </c>
      <c r="G1550" s="182" t="s">
        <v>11528</v>
      </c>
      <c r="H1550" s="68" t="s">
        <v>655</v>
      </c>
      <c r="I1550" s="68" t="s">
        <v>13129</v>
      </c>
    </row>
    <row r="1551" spans="1:9" s="121" customFormat="1" x14ac:dyDescent="0.25">
      <c r="A1551" s="112"/>
      <c r="B1551" s="65">
        <v>45006.474999999999</v>
      </c>
      <c r="C1551" s="66">
        <v>45007</v>
      </c>
      <c r="D1551" s="67">
        <v>1000</v>
      </c>
      <c r="E1551" s="67">
        <v>975</v>
      </c>
      <c r="F1551" s="67">
        <v>25</v>
      </c>
      <c r="G1551" s="182" t="s">
        <v>11516</v>
      </c>
      <c r="H1551" s="68" t="s">
        <v>7880</v>
      </c>
      <c r="I1551" s="68" t="s">
        <v>13130</v>
      </c>
    </row>
    <row r="1552" spans="1:9" s="121" customFormat="1" x14ac:dyDescent="0.25">
      <c r="A1552" s="112"/>
      <c r="B1552" s="65">
        <v>45006.477777777778</v>
      </c>
      <c r="C1552" s="66">
        <v>45007</v>
      </c>
      <c r="D1552" s="67">
        <v>700</v>
      </c>
      <c r="E1552" s="67">
        <v>682.5</v>
      </c>
      <c r="F1552" s="67">
        <v>17.5</v>
      </c>
      <c r="G1552" s="182" t="s">
        <v>11528</v>
      </c>
      <c r="H1552" s="68" t="s">
        <v>3164</v>
      </c>
      <c r="I1552" s="68" t="s">
        <v>13131</v>
      </c>
    </row>
    <row r="1553" spans="1:9" s="121" customFormat="1" x14ac:dyDescent="0.25">
      <c r="A1553" s="112"/>
      <c r="B1553" s="65">
        <v>45006.48333333333</v>
      </c>
      <c r="C1553" s="66">
        <v>45007</v>
      </c>
      <c r="D1553" s="67">
        <v>1000</v>
      </c>
      <c r="E1553" s="67">
        <v>975</v>
      </c>
      <c r="F1553" s="67">
        <v>25</v>
      </c>
      <c r="G1553" s="182" t="s">
        <v>4303</v>
      </c>
      <c r="H1553" s="68" t="s">
        <v>480</v>
      </c>
      <c r="I1553" s="68" t="s">
        <v>13133</v>
      </c>
    </row>
    <row r="1554" spans="1:9" s="121" customFormat="1" x14ac:dyDescent="0.25">
      <c r="A1554" s="112"/>
      <c r="B1554" s="65">
        <v>45006.492361111108</v>
      </c>
      <c r="C1554" s="66">
        <v>45007</v>
      </c>
      <c r="D1554" s="67">
        <v>250</v>
      </c>
      <c r="E1554" s="67">
        <v>243.75</v>
      </c>
      <c r="F1554" s="67">
        <v>6.25</v>
      </c>
      <c r="G1554" s="182" t="s">
        <v>11528</v>
      </c>
      <c r="H1554" s="68" t="s">
        <v>2650</v>
      </c>
      <c r="I1554" s="68" t="s">
        <v>13132</v>
      </c>
    </row>
    <row r="1555" spans="1:9" s="121" customFormat="1" x14ac:dyDescent="0.25">
      <c r="A1555" s="112"/>
      <c r="B1555" s="65">
        <v>45006.543055555558</v>
      </c>
      <c r="C1555" s="66">
        <v>45007</v>
      </c>
      <c r="D1555" s="67">
        <v>3300</v>
      </c>
      <c r="E1555" s="67">
        <v>3217.5</v>
      </c>
      <c r="F1555" s="67">
        <v>82.5</v>
      </c>
      <c r="G1555" s="182" t="s">
        <v>11491</v>
      </c>
      <c r="H1555" s="68" t="s">
        <v>2468</v>
      </c>
      <c r="I1555" s="68" t="s">
        <v>13134</v>
      </c>
    </row>
    <row r="1556" spans="1:9" s="121" customFormat="1" x14ac:dyDescent="0.25">
      <c r="A1556" s="112"/>
      <c r="B1556" s="65">
        <v>45006.553472222222</v>
      </c>
      <c r="C1556" s="66">
        <v>45007</v>
      </c>
      <c r="D1556" s="67">
        <v>300</v>
      </c>
      <c r="E1556" s="67">
        <v>292.5</v>
      </c>
      <c r="F1556" s="67">
        <v>7.5</v>
      </c>
      <c r="G1556" s="182" t="s">
        <v>11528</v>
      </c>
      <c r="H1556" s="68" t="s">
        <v>978</v>
      </c>
      <c r="I1556" s="68" t="s">
        <v>13136</v>
      </c>
    </row>
    <row r="1557" spans="1:9" s="121" customFormat="1" x14ac:dyDescent="0.25">
      <c r="A1557" s="112"/>
      <c r="B1557" s="65">
        <v>45006.555555555555</v>
      </c>
      <c r="C1557" s="66">
        <v>45007</v>
      </c>
      <c r="D1557" s="67">
        <v>500</v>
      </c>
      <c r="E1557" s="67">
        <v>487.5</v>
      </c>
      <c r="F1557" s="67">
        <v>12.5</v>
      </c>
      <c r="G1557" s="182" t="s">
        <v>11528</v>
      </c>
      <c r="H1557" s="68" t="s">
        <v>824</v>
      </c>
      <c r="I1557" s="68" t="s">
        <v>13135</v>
      </c>
    </row>
    <row r="1558" spans="1:9" s="121" customFormat="1" x14ac:dyDescent="0.25">
      <c r="A1558" s="112"/>
      <c r="B1558" s="65">
        <v>45006.568055555559</v>
      </c>
      <c r="C1558" s="66">
        <v>45007</v>
      </c>
      <c r="D1558" s="67">
        <v>700</v>
      </c>
      <c r="E1558" s="67">
        <v>682.5</v>
      </c>
      <c r="F1558" s="67">
        <v>17.5</v>
      </c>
      <c r="G1558" s="182" t="s">
        <v>11516</v>
      </c>
      <c r="H1558" s="68" t="s">
        <v>11537</v>
      </c>
      <c r="I1558" s="68" t="s">
        <v>13137</v>
      </c>
    </row>
    <row r="1559" spans="1:9" s="121" customFormat="1" x14ac:dyDescent="0.25">
      <c r="A1559" s="112"/>
      <c r="B1559" s="65">
        <v>45006.581944444442</v>
      </c>
      <c r="C1559" s="66">
        <v>45007</v>
      </c>
      <c r="D1559" s="67">
        <v>10</v>
      </c>
      <c r="E1559" s="67">
        <v>9.75</v>
      </c>
      <c r="F1559" s="67">
        <v>0.25</v>
      </c>
      <c r="G1559" s="182" t="s">
        <v>11528</v>
      </c>
      <c r="H1559" s="68" t="s">
        <v>11538</v>
      </c>
      <c r="I1559" s="68" t="s">
        <v>13138</v>
      </c>
    </row>
    <row r="1560" spans="1:9" s="121" customFormat="1" x14ac:dyDescent="0.25">
      <c r="A1560" s="112"/>
      <c r="B1560" s="65">
        <v>45006.614583333336</v>
      </c>
      <c r="C1560" s="66">
        <v>45007</v>
      </c>
      <c r="D1560" s="67">
        <v>300</v>
      </c>
      <c r="E1560" s="67">
        <v>292.5</v>
      </c>
      <c r="F1560" s="67">
        <v>7.5</v>
      </c>
      <c r="G1560" s="182" t="s">
        <v>11528</v>
      </c>
      <c r="H1560" s="68" t="s">
        <v>4320</v>
      </c>
      <c r="I1560" s="68" t="s">
        <v>13140</v>
      </c>
    </row>
    <row r="1561" spans="1:9" s="121" customFormat="1" x14ac:dyDescent="0.25">
      <c r="A1561" s="112"/>
      <c r="B1561" s="65">
        <v>45006.615972222222</v>
      </c>
      <c r="C1561" s="66">
        <v>45007</v>
      </c>
      <c r="D1561" s="67">
        <v>300</v>
      </c>
      <c r="E1561" s="67">
        <v>292.5</v>
      </c>
      <c r="F1561" s="67">
        <v>7.5</v>
      </c>
      <c r="G1561" s="182" t="s">
        <v>4303</v>
      </c>
      <c r="H1561" s="68" t="s">
        <v>4320</v>
      </c>
      <c r="I1561" s="68" t="s">
        <v>13143</v>
      </c>
    </row>
    <row r="1562" spans="1:9" s="121" customFormat="1" x14ac:dyDescent="0.25">
      <c r="A1562" s="112"/>
      <c r="B1562" s="65">
        <v>45006.616666666669</v>
      </c>
      <c r="C1562" s="66">
        <v>45007</v>
      </c>
      <c r="D1562" s="67">
        <v>300</v>
      </c>
      <c r="E1562" s="67">
        <v>292.5</v>
      </c>
      <c r="F1562" s="67">
        <v>7.5</v>
      </c>
      <c r="G1562" s="182" t="s">
        <v>11516</v>
      </c>
      <c r="H1562" s="68" t="s">
        <v>4320</v>
      </c>
      <c r="I1562" s="68" t="s">
        <v>13142</v>
      </c>
    </row>
    <row r="1563" spans="1:9" s="121" customFormat="1" x14ac:dyDescent="0.25">
      <c r="A1563" s="112"/>
      <c r="B1563" s="65">
        <v>45006.618055555555</v>
      </c>
      <c r="C1563" s="66">
        <v>45007</v>
      </c>
      <c r="D1563" s="67">
        <v>100</v>
      </c>
      <c r="E1563" s="67">
        <v>97.5</v>
      </c>
      <c r="F1563" s="67">
        <v>2.5</v>
      </c>
      <c r="G1563" s="182" t="s">
        <v>7667</v>
      </c>
      <c r="H1563" s="68" t="s">
        <v>4320</v>
      </c>
      <c r="I1563" s="68" t="s">
        <v>13144</v>
      </c>
    </row>
    <row r="1564" spans="1:9" s="121" customFormat="1" x14ac:dyDescent="0.25">
      <c r="A1564" s="112"/>
      <c r="B1564" s="65">
        <v>45006.618750000001</v>
      </c>
      <c r="C1564" s="66">
        <v>45007</v>
      </c>
      <c r="D1564" s="67">
        <v>100</v>
      </c>
      <c r="E1564" s="67">
        <v>97.5</v>
      </c>
      <c r="F1564" s="67">
        <v>2.5</v>
      </c>
      <c r="G1564" s="182" t="s">
        <v>11431</v>
      </c>
      <c r="H1564" s="68" t="s">
        <v>4320</v>
      </c>
      <c r="I1564" s="68" t="s">
        <v>13145</v>
      </c>
    </row>
    <row r="1565" spans="1:9" s="121" customFormat="1" x14ac:dyDescent="0.25">
      <c r="A1565" s="112"/>
      <c r="B1565" s="65">
        <v>45006.619444444441</v>
      </c>
      <c r="C1565" s="66">
        <v>45007</v>
      </c>
      <c r="D1565" s="67">
        <v>100</v>
      </c>
      <c r="E1565" s="67">
        <v>97.5</v>
      </c>
      <c r="F1565" s="67">
        <v>2.5</v>
      </c>
      <c r="G1565" s="182" t="s">
        <v>11492</v>
      </c>
      <c r="H1565" s="68" t="s">
        <v>4320</v>
      </c>
      <c r="I1565" s="68" t="s">
        <v>13146</v>
      </c>
    </row>
    <row r="1566" spans="1:9" s="121" customFormat="1" x14ac:dyDescent="0.25">
      <c r="A1566" s="112"/>
      <c r="B1566" s="65">
        <v>45006.620138888888</v>
      </c>
      <c r="C1566" s="66">
        <v>45007</v>
      </c>
      <c r="D1566" s="67">
        <v>500</v>
      </c>
      <c r="E1566" s="67">
        <v>487.5</v>
      </c>
      <c r="F1566" s="67">
        <v>12.5</v>
      </c>
      <c r="G1566" s="182" t="s">
        <v>11528</v>
      </c>
      <c r="H1566" s="68" t="s">
        <v>6616</v>
      </c>
      <c r="I1566" s="68" t="s">
        <v>13141</v>
      </c>
    </row>
    <row r="1567" spans="1:9" s="121" customFormat="1" x14ac:dyDescent="0.25">
      <c r="A1567" s="112"/>
      <c r="B1567" s="65">
        <v>45006.620138888888</v>
      </c>
      <c r="C1567" s="66">
        <v>45007</v>
      </c>
      <c r="D1567" s="67">
        <v>100</v>
      </c>
      <c r="E1567" s="67">
        <v>97.5</v>
      </c>
      <c r="F1567" s="67">
        <v>2.5</v>
      </c>
      <c r="G1567" s="182" t="s">
        <v>11491</v>
      </c>
      <c r="H1567" s="68" t="s">
        <v>4320</v>
      </c>
      <c r="I1567" s="68" t="s">
        <v>13147</v>
      </c>
    </row>
    <row r="1568" spans="1:9" s="121" customFormat="1" x14ac:dyDescent="0.25">
      <c r="A1568" s="112"/>
      <c r="B1568" s="65">
        <v>45006.62777777778</v>
      </c>
      <c r="C1568" s="66">
        <v>45007</v>
      </c>
      <c r="D1568" s="67">
        <v>15000</v>
      </c>
      <c r="E1568" s="67">
        <v>14625</v>
      </c>
      <c r="F1568" s="67">
        <v>375</v>
      </c>
      <c r="G1568" s="182" t="s">
        <v>11528</v>
      </c>
      <c r="H1568" s="68" t="s">
        <v>524</v>
      </c>
      <c r="I1568" s="68" t="s">
        <v>13139</v>
      </c>
    </row>
    <row r="1569" spans="1:9" s="121" customFormat="1" x14ac:dyDescent="0.25">
      <c r="A1569" s="112"/>
      <c r="B1569" s="65">
        <v>45006.642361111109</v>
      </c>
      <c r="C1569" s="66">
        <v>45007</v>
      </c>
      <c r="D1569" s="67">
        <v>250</v>
      </c>
      <c r="E1569" s="67">
        <v>243.75</v>
      </c>
      <c r="F1569" s="67">
        <v>6.25</v>
      </c>
      <c r="G1569" s="182" t="s">
        <v>11528</v>
      </c>
      <c r="H1569" s="68" t="s">
        <v>1435</v>
      </c>
      <c r="I1569" s="68" t="s">
        <v>13148</v>
      </c>
    </row>
    <row r="1570" spans="1:9" s="121" customFormat="1" x14ac:dyDescent="0.25">
      <c r="A1570" s="112"/>
      <c r="B1570" s="65">
        <v>45006.665277777778</v>
      </c>
      <c r="C1570" s="66">
        <v>45007</v>
      </c>
      <c r="D1570" s="67">
        <v>3000</v>
      </c>
      <c r="E1570" s="67">
        <v>2925</v>
      </c>
      <c r="F1570" s="67">
        <v>75</v>
      </c>
      <c r="G1570" s="182" t="s">
        <v>11431</v>
      </c>
      <c r="H1570" s="68" t="s">
        <v>6771</v>
      </c>
      <c r="I1570" s="68" t="s">
        <v>13149</v>
      </c>
    </row>
    <row r="1571" spans="1:9" s="121" customFormat="1" x14ac:dyDescent="0.25">
      <c r="A1571" s="112"/>
      <c r="B1571" s="65">
        <v>45006.671527777777</v>
      </c>
      <c r="C1571" s="66">
        <v>45007</v>
      </c>
      <c r="D1571" s="67">
        <v>3000</v>
      </c>
      <c r="E1571" s="67">
        <v>2925</v>
      </c>
      <c r="F1571" s="67">
        <v>75</v>
      </c>
      <c r="G1571" s="182" t="s">
        <v>11528</v>
      </c>
      <c r="H1571" s="68" t="s">
        <v>165</v>
      </c>
      <c r="I1571" s="68" t="s">
        <v>13150</v>
      </c>
    </row>
    <row r="1572" spans="1:9" s="121" customFormat="1" x14ac:dyDescent="0.25">
      <c r="A1572" s="112"/>
      <c r="B1572" s="65">
        <v>45006.683333333334</v>
      </c>
      <c r="C1572" s="66">
        <v>45007</v>
      </c>
      <c r="D1572" s="67">
        <v>1000</v>
      </c>
      <c r="E1572" s="67">
        <v>975</v>
      </c>
      <c r="F1572" s="67">
        <v>25</v>
      </c>
      <c r="G1572" s="182" t="s">
        <v>11516</v>
      </c>
      <c r="H1572" s="68" t="s">
        <v>11310</v>
      </c>
      <c r="I1572" s="68" t="s">
        <v>13152</v>
      </c>
    </row>
    <row r="1573" spans="1:9" s="121" customFormat="1" x14ac:dyDescent="0.25">
      <c r="A1573" s="112"/>
      <c r="B1573" s="65">
        <v>45006.68472222222</v>
      </c>
      <c r="C1573" s="66">
        <v>45007</v>
      </c>
      <c r="D1573" s="67">
        <v>3000</v>
      </c>
      <c r="E1573" s="67">
        <v>2925</v>
      </c>
      <c r="F1573" s="67">
        <v>75</v>
      </c>
      <c r="G1573" s="182" t="s">
        <v>11491</v>
      </c>
      <c r="H1573" s="68" t="s">
        <v>7648</v>
      </c>
      <c r="I1573" s="68" t="s">
        <v>13151</v>
      </c>
    </row>
    <row r="1574" spans="1:9" s="121" customFormat="1" x14ac:dyDescent="0.25">
      <c r="A1574" s="112"/>
      <c r="B1574" s="65">
        <v>45006.696527777778</v>
      </c>
      <c r="C1574" s="66">
        <v>45007</v>
      </c>
      <c r="D1574" s="67">
        <v>200</v>
      </c>
      <c r="E1574" s="67">
        <v>195</v>
      </c>
      <c r="F1574" s="67">
        <v>5</v>
      </c>
      <c r="G1574" s="182" t="s">
        <v>11516</v>
      </c>
      <c r="H1574" s="68" t="s">
        <v>2542</v>
      </c>
      <c r="I1574" s="68" t="s">
        <v>13153</v>
      </c>
    </row>
    <row r="1575" spans="1:9" s="121" customFormat="1" x14ac:dyDescent="0.25">
      <c r="A1575" s="112"/>
      <c r="B1575" s="65">
        <v>45006.714583333334</v>
      </c>
      <c r="C1575" s="66">
        <v>45007</v>
      </c>
      <c r="D1575" s="67">
        <v>5000</v>
      </c>
      <c r="E1575" s="67">
        <v>4875</v>
      </c>
      <c r="F1575" s="67">
        <v>125</v>
      </c>
      <c r="G1575" s="182" t="s">
        <v>11528</v>
      </c>
      <c r="H1575" s="68" t="s">
        <v>11539</v>
      </c>
      <c r="I1575" s="68" t="s">
        <v>13155</v>
      </c>
    </row>
    <row r="1576" spans="1:9" s="121" customFormat="1" x14ac:dyDescent="0.25">
      <c r="A1576" s="112"/>
      <c r="B1576" s="65">
        <v>45006.716666666667</v>
      </c>
      <c r="C1576" s="66">
        <v>45007</v>
      </c>
      <c r="D1576" s="67">
        <v>2500</v>
      </c>
      <c r="E1576" s="67">
        <v>2437.5</v>
      </c>
      <c r="F1576" s="67">
        <v>62.5</v>
      </c>
      <c r="G1576" s="182" t="s">
        <v>11528</v>
      </c>
      <c r="H1576" s="68" t="s">
        <v>4693</v>
      </c>
      <c r="I1576" s="68" t="s">
        <v>13158</v>
      </c>
    </row>
    <row r="1577" spans="1:9" s="121" customFormat="1" x14ac:dyDescent="0.25">
      <c r="A1577" s="112"/>
      <c r="B1577" s="65">
        <v>45006.717361111114</v>
      </c>
      <c r="C1577" s="66">
        <v>45007</v>
      </c>
      <c r="D1577" s="67">
        <v>5000</v>
      </c>
      <c r="E1577" s="67">
        <v>4875</v>
      </c>
      <c r="F1577" s="67">
        <v>125</v>
      </c>
      <c r="G1577" s="182" t="s">
        <v>11431</v>
      </c>
      <c r="H1577" s="68" t="s">
        <v>7688</v>
      </c>
      <c r="I1577" s="68" t="s">
        <v>13154</v>
      </c>
    </row>
    <row r="1578" spans="1:9" s="121" customFormat="1" x14ac:dyDescent="0.25">
      <c r="A1578" s="112"/>
      <c r="B1578" s="65">
        <v>45006.717361111114</v>
      </c>
      <c r="C1578" s="66">
        <v>45007</v>
      </c>
      <c r="D1578" s="67">
        <v>2500</v>
      </c>
      <c r="E1578" s="67">
        <v>2437.5</v>
      </c>
      <c r="F1578" s="67">
        <v>62.5</v>
      </c>
      <c r="G1578" s="182" t="s">
        <v>4303</v>
      </c>
      <c r="H1578" s="68" t="s">
        <v>4693</v>
      </c>
      <c r="I1578" s="68" t="s">
        <v>13157</v>
      </c>
    </row>
    <row r="1579" spans="1:9" s="121" customFormat="1" x14ac:dyDescent="0.25">
      <c r="A1579" s="112"/>
      <c r="B1579" s="65">
        <v>45006.717361111114</v>
      </c>
      <c r="C1579" s="66">
        <v>45007</v>
      </c>
      <c r="D1579" s="67">
        <v>2500</v>
      </c>
      <c r="E1579" s="67">
        <v>2437.5</v>
      </c>
      <c r="F1579" s="67">
        <v>62.5</v>
      </c>
      <c r="G1579" s="182" t="s">
        <v>11516</v>
      </c>
      <c r="H1579" s="68" t="s">
        <v>4693</v>
      </c>
      <c r="I1579" s="68" t="s">
        <v>13162</v>
      </c>
    </row>
    <row r="1580" spans="1:9" s="121" customFormat="1" x14ac:dyDescent="0.25">
      <c r="A1580" s="112"/>
      <c r="B1580" s="65">
        <v>45006.717361111114</v>
      </c>
      <c r="C1580" s="66">
        <v>45007</v>
      </c>
      <c r="D1580" s="67">
        <v>2500</v>
      </c>
      <c r="E1580" s="67">
        <v>2437.5</v>
      </c>
      <c r="F1580" s="67">
        <v>62.5</v>
      </c>
      <c r="G1580" s="182" t="s">
        <v>7667</v>
      </c>
      <c r="H1580" s="68" t="s">
        <v>4693</v>
      </c>
      <c r="I1580" s="68" t="s">
        <v>13164</v>
      </c>
    </row>
    <row r="1581" spans="1:9" s="121" customFormat="1" x14ac:dyDescent="0.25">
      <c r="A1581" s="112"/>
      <c r="B1581" s="65">
        <v>45006.718055555553</v>
      </c>
      <c r="C1581" s="66">
        <v>45007</v>
      </c>
      <c r="D1581" s="67">
        <v>2500</v>
      </c>
      <c r="E1581" s="67">
        <v>2437.5</v>
      </c>
      <c r="F1581" s="67">
        <v>62.5</v>
      </c>
      <c r="G1581" s="182" t="s">
        <v>11431</v>
      </c>
      <c r="H1581" s="68" t="s">
        <v>4693</v>
      </c>
      <c r="I1581" s="68" t="s">
        <v>13163</v>
      </c>
    </row>
    <row r="1582" spans="1:9" s="121" customFormat="1" x14ac:dyDescent="0.25">
      <c r="A1582" s="112"/>
      <c r="B1582" s="65">
        <v>45006.71875</v>
      </c>
      <c r="C1582" s="66">
        <v>45007</v>
      </c>
      <c r="D1582" s="67">
        <v>2500</v>
      </c>
      <c r="E1582" s="67">
        <v>2437.5</v>
      </c>
      <c r="F1582" s="67">
        <v>62.5</v>
      </c>
      <c r="G1582" s="182" t="s">
        <v>11491</v>
      </c>
      <c r="H1582" s="68" t="s">
        <v>4693</v>
      </c>
      <c r="I1582" s="68" t="s">
        <v>13165</v>
      </c>
    </row>
    <row r="1583" spans="1:9" s="121" customFormat="1" x14ac:dyDescent="0.25">
      <c r="A1583" s="112"/>
      <c r="B1583" s="65">
        <v>45006.71875</v>
      </c>
      <c r="C1583" s="66">
        <v>45007</v>
      </c>
      <c r="D1583" s="67">
        <v>2500</v>
      </c>
      <c r="E1583" s="67">
        <v>2437.5</v>
      </c>
      <c r="F1583" s="67">
        <v>62.5</v>
      </c>
      <c r="G1583" s="182" t="s">
        <v>11492</v>
      </c>
      <c r="H1583" s="68" t="s">
        <v>4693</v>
      </c>
      <c r="I1583" s="68" t="s">
        <v>13166</v>
      </c>
    </row>
    <row r="1584" spans="1:9" s="121" customFormat="1" x14ac:dyDescent="0.25">
      <c r="A1584" s="112"/>
      <c r="B1584" s="65">
        <v>45006.72152777778</v>
      </c>
      <c r="C1584" s="66">
        <v>45007</v>
      </c>
      <c r="D1584" s="67">
        <v>250</v>
      </c>
      <c r="E1584" s="67">
        <v>243.75</v>
      </c>
      <c r="F1584" s="67">
        <v>6.25</v>
      </c>
      <c r="G1584" s="182" t="s">
        <v>4303</v>
      </c>
      <c r="H1584" s="68" t="s">
        <v>2946</v>
      </c>
      <c r="I1584" s="68" t="s">
        <v>13156</v>
      </c>
    </row>
    <row r="1585" spans="1:9" s="121" customFormat="1" x14ac:dyDescent="0.25">
      <c r="A1585" s="112"/>
      <c r="B1585" s="65">
        <v>45006.738888888889</v>
      </c>
      <c r="C1585" s="66">
        <v>45007</v>
      </c>
      <c r="D1585" s="67">
        <v>150</v>
      </c>
      <c r="E1585" s="67">
        <v>146.25</v>
      </c>
      <c r="F1585" s="67">
        <v>3.75</v>
      </c>
      <c r="G1585" s="182" t="s">
        <v>11528</v>
      </c>
      <c r="H1585" s="68" t="s">
        <v>579</v>
      </c>
      <c r="I1585" s="68" t="s">
        <v>13159</v>
      </c>
    </row>
    <row r="1586" spans="1:9" s="121" customFormat="1" x14ac:dyDescent="0.25">
      <c r="A1586" s="112"/>
      <c r="B1586" s="65">
        <v>45006.746527777781</v>
      </c>
      <c r="C1586" s="66">
        <v>45007</v>
      </c>
      <c r="D1586" s="67">
        <v>500</v>
      </c>
      <c r="E1586" s="67">
        <v>487.5</v>
      </c>
      <c r="F1586" s="67">
        <v>12.5</v>
      </c>
      <c r="G1586" s="182" t="s">
        <v>11516</v>
      </c>
      <c r="H1586" s="68" t="s">
        <v>4409</v>
      </c>
      <c r="I1586" s="68" t="s">
        <v>13160</v>
      </c>
    </row>
    <row r="1587" spans="1:9" s="121" customFormat="1" x14ac:dyDescent="0.25">
      <c r="A1587" s="112"/>
      <c r="B1587" s="65">
        <v>45006.749305555553</v>
      </c>
      <c r="C1587" s="66">
        <v>45007</v>
      </c>
      <c r="D1587" s="67">
        <v>500</v>
      </c>
      <c r="E1587" s="67">
        <v>487.5</v>
      </c>
      <c r="F1587" s="67">
        <v>12.5</v>
      </c>
      <c r="G1587" s="182" t="s">
        <v>11491</v>
      </c>
      <c r="H1587" s="68" t="s">
        <v>6271</v>
      </c>
      <c r="I1587" s="68" t="s">
        <v>13161</v>
      </c>
    </row>
    <row r="1588" spans="1:9" s="121" customFormat="1" x14ac:dyDescent="0.25">
      <c r="A1588" s="112"/>
      <c r="B1588" s="65">
        <v>45006.750694444447</v>
      </c>
      <c r="C1588" s="66">
        <v>45007</v>
      </c>
      <c r="D1588" s="67">
        <v>700</v>
      </c>
      <c r="E1588" s="67">
        <v>682.5</v>
      </c>
      <c r="F1588" s="67">
        <v>17.5</v>
      </c>
      <c r="G1588" s="182" t="s">
        <v>7667</v>
      </c>
      <c r="H1588" s="68" t="s">
        <v>7166</v>
      </c>
      <c r="I1588" s="68" t="s">
        <v>13167</v>
      </c>
    </row>
    <row r="1589" spans="1:9" s="121" customFormat="1" x14ac:dyDescent="0.25">
      <c r="A1589" s="112"/>
      <c r="B1589" s="65">
        <v>45006.756944444445</v>
      </c>
      <c r="C1589" s="66">
        <v>45007</v>
      </c>
      <c r="D1589" s="67">
        <v>200</v>
      </c>
      <c r="E1589" s="67">
        <v>195</v>
      </c>
      <c r="F1589" s="67">
        <v>5</v>
      </c>
      <c r="G1589" s="182" t="s">
        <v>4303</v>
      </c>
      <c r="H1589" s="68" t="s">
        <v>2716</v>
      </c>
      <c r="I1589" s="68" t="s">
        <v>13168</v>
      </c>
    </row>
    <row r="1590" spans="1:9" s="121" customFormat="1" x14ac:dyDescent="0.25">
      <c r="A1590" s="112"/>
      <c r="B1590" s="65">
        <v>45006.795138888891</v>
      </c>
      <c r="C1590" s="66">
        <v>45007</v>
      </c>
      <c r="D1590" s="67">
        <v>100</v>
      </c>
      <c r="E1590" s="67">
        <v>97.5</v>
      </c>
      <c r="F1590" s="67">
        <v>2.5</v>
      </c>
      <c r="G1590" s="182" t="s">
        <v>11516</v>
      </c>
      <c r="H1590" s="68" t="s">
        <v>11540</v>
      </c>
      <c r="I1590" s="68" t="s">
        <v>13169</v>
      </c>
    </row>
    <row r="1591" spans="1:9" s="121" customFormat="1" x14ac:dyDescent="0.25">
      <c r="A1591" s="112"/>
      <c r="B1591" s="65">
        <v>45006.806250000001</v>
      </c>
      <c r="C1591" s="66">
        <v>45007</v>
      </c>
      <c r="D1591" s="67">
        <v>2500</v>
      </c>
      <c r="E1591" s="67">
        <v>2437.5</v>
      </c>
      <c r="F1591" s="67">
        <v>62.5</v>
      </c>
      <c r="G1591" s="182" t="s">
        <v>11528</v>
      </c>
      <c r="H1591" s="68" t="s">
        <v>11541</v>
      </c>
      <c r="I1591" s="68" t="s">
        <v>13172</v>
      </c>
    </row>
    <row r="1592" spans="1:9" s="121" customFormat="1" x14ac:dyDescent="0.25">
      <c r="A1592" s="112"/>
      <c r="B1592" s="65">
        <v>45006.810416666667</v>
      </c>
      <c r="C1592" s="66">
        <v>45007</v>
      </c>
      <c r="D1592" s="67">
        <v>10000</v>
      </c>
      <c r="E1592" s="67">
        <v>9750</v>
      </c>
      <c r="F1592" s="67">
        <v>250</v>
      </c>
      <c r="G1592" s="182" t="s">
        <v>11528</v>
      </c>
      <c r="H1592" s="68" t="s">
        <v>2851</v>
      </c>
      <c r="I1592" s="68" t="s">
        <v>13170</v>
      </c>
    </row>
    <row r="1593" spans="1:9" s="121" customFormat="1" x14ac:dyDescent="0.25">
      <c r="A1593" s="112"/>
      <c r="B1593" s="65">
        <v>45006.824999999997</v>
      </c>
      <c r="C1593" s="66">
        <v>45007</v>
      </c>
      <c r="D1593" s="67">
        <v>83</v>
      </c>
      <c r="E1593" s="67">
        <v>80.92</v>
      </c>
      <c r="F1593" s="67">
        <v>2.08</v>
      </c>
      <c r="G1593" s="182" t="s">
        <v>11528</v>
      </c>
      <c r="H1593" s="68" t="s">
        <v>4108</v>
      </c>
      <c r="I1593" s="68" t="s">
        <v>13171</v>
      </c>
    </row>
    <row r="1594" spans="1:9" s="121" customFormat="1" x14ac:dyDescent="0.25">
      <c r="A1594" s="112"/>
      <c r="B1594" s="65">
        <v>45006.825694444444</v>
      </c>
      <c r="C1594" s="66">
        <v>45007</v>
      </c>
      <c r="D1594" s="67">
        <v>61</v>
      </c>
      <c r="E1594" s="67">
        <v>59.47</v>
      </c>
      <c r="F1594" s="67">
        <v>1.53</v>
      </c>
      <c r="G1594" s="182" t="s">
        <v>11516</v>
      </c>
      <c r="H1594" s="68" t="s">
        <v>8255</v>
      </c>
      <c r="I1594" s="68" t="s">
        <v>13173</v>
      </c>
    </row>
    <row r="1595" spans="1:9" s="121" customFormat="1" x14ac:dyDescent="0.25">
      <c r="A1595" s="112"/>
      <c r="B1595" s="65">
        <v>45006.852777777778</v>
      </c>
      <c r="C1595" s="66">
        <v>45007</v>
      </c>
      <c r="D1595" s="67">
        <v>100</v>
      </c>
      <c r="E1595" s="67">
        <v>97.5</v>
      </c>
      <c r="F1595" s="67">
        <v>2.5</v>
      </c>
      <c r="G1595" s="182" t="s">
        <v>11492</v>
      </c>
      <c r="H1595" s="68" t="s">
        <v>11478</v>
      </c>
      <c r="I1595" s="68" t="s">
        <v>13174</v>
      </c>
    </row>
    <row r="1596" spans="1:9" s="121" customFormat="1" x14ac:dyDescent="0.25">
      <c r="A1596" s="112"/>
      <c r="B1596" s="65">
        <v>45006.859722222223</v>
      </c>
      <c r="C1596" s="66">
        <v>45007</v>
      </c>
      <c r="D1596" s="67">
        <v>800</v>
      </c>
      <c r="E1596" s="67">
        <v>780</v>
      </c>
      <c r="F1596" s="67">
        <v>20</v>
      </c>
      <c r="G1596" s="182" t="s">
        <v>11491</v>
      </c>
      <c r="H1596" s="68" t="s">
        <v>793</v>
      </c>
      <c r="I1596" s="68" t="s">
        <v>13175</v>
      </c>
    </row>
    <row r="1597" spans="1:9" s="121" customFormat="1" x14ac:dyDescent="0.25">
      <c r="A1597" s="112"/>
      <c r="B1597" s="65">
        <v>45006.880555555559</v>
      </c>
      <c r="C1597" s="66">
        <v>45007</v>
      </c>
      <c r="D1597" s="67">
        <v>1000</v>
      </c>
      <c r="E1597" s="67">
        <v>975</v>
      </c>
      <c r="F1597" s="67">
        <v>25</v>
      </c>
      <c r="G1597" s="182" t="s">
        <v>4303</v>
      </c>
      <c r="H1597" s="68" t="s">
        <v>852</v>
      </c>
      <c r="I1597" s="68" t="s">
        <v>13176</v>
      </c>
    </row>
    <row r="1598" spans="1:9" s="121" customFormat="1" x14ac:dyDescent="0.25">
      <c r="A1598" s="112"/>
      <c r="B1598" s="65">
        <v>45006.883333333331</v>
      </c>
      <c r="C1598" s="66">
        <v>45007</v>
      </c>
      <c r="D1598" s="67">
        <v>1000</v>
      </c>
      <c r="E1598" s="67">
        <v>975</v>
      </c>
      <c r="F1598" s="67">
        <v>25</v>
      </c>
      <c r="G1598" s="182" t="s">
        <v>7667</v>
      </c>
      <c r="H1598" s="68" t="s">
        <v>852</v>
      </c>
      <c r="I1598" s="68" t="s">
        <v>13180</v>
      </c>
    </row>
    <row r="1599" spans="1:9" s="121" customFormat="1" x14ac:dyDescent="0.25">
      <c r="A1599" s="112"/>
      <c r="B1599" s="65">
        <v>45006.892361111109</v>
      </c>
      <c r="C1599" s="66">
        <v>45007</v>
      </c>
      <c r="D1599" s="67">
        <v>500</v>
      </c>
      <c r="E1599" s="67">
        <v>487.5</v>
      </c>
      <c r="F1599" s="67">
        <v>12.5</v>
      </c>
      <c r="G1599" s="182" t="s">
        <v>11516</v>
      </c>
      <c r="H1599" s="68" t="s">
        <v>325</v>
      </c>
      <c r="I1599" s="68" t="s">
        <v>13181</v>
      </c>
    </row>
    <row r="1600" spans="1:9" s="121" customFormat="1" x14ac:dyDescent="0.25">
      <c r="A1600" s="112"/>
      <c r="B1600" s="65">
        <v>45006.895138888889</v>
      </c>
      <c r="C1600" s="66">
        <v>45007</v>
      </c>
      <c r="D1600" s="67">
        <v>600</v>
      </c>
      <c r="E1600" s="67">
        <v>585</v>
      </c>
      <c r="F1600" s="67">
        <v>15</v>
      </c>
      <c r="G1600" s="182" t="s">
        <v>11491</v>
      </c>
      <c r="H1600" s="68" t="s">
        <v>975</v>
      </c>
      <c r="I1600" s="68" t="s">
        <v>13179</v>
      </c>
    </row>
    <row r="1601" spans="1:9" s="121" customFormat="1" x14ac:dyDescent="0.25">
      <c r="A1601" s="112"/>
      <c r="B1601" s="65">
        <v>45006.896527777775</v>
      </c>
      <c r="C1601" s="66">
        <v>45007</v>
      </c>
      <c r="D1601" s="67">
        <v>800</v>
      </c>
      <c r="E1601" s="67">
        <v>780</v>
      </c>
      <c r="F1601" s="67">
        <v>20</v>
      </c>
      <c r="G1601" s="182" t="s">
        <v>11516</v>
      </c>
      <c r="H1601" s="68" t="s">
        <v>825</v>
      </c>
      <c r="I1601" s="68" t="s">
        <v>13182</v>
      </c>
    </row>
    <row r="1602" spans="1:9" s="121" customFormat="1" x14ac:dyDescent="0.25">
      <c r="A1602" s="112"/>
      <c r="B1602" s="65">
        <v>45006.899305555555</v>
      </c>
      <c r="C1602" s="66">
        <v>45007</v>
      </c>
      <c r="D1602" s="67">
        <v>1000</v>
      </c>
      <c r="E1602" s="67">
        <v>975</v>
      </c>
      <c r="F1602" s="67">
        <v>25</v>
      </c>
      <c r="G1602" s="182" t="s">
        <v>4303</v>
      </c>
      <c r="H1602" s="68" t="s">
        <v>1849</v>
      </c>
      <c r="I1602" s="68" t="s">
        <v>13177</v>
      </c>
    </row>
    <row r="1603" spans="1:9" s="121" customFormat="1" x14ac:dyDescent="0.25">
      <c r="A1603" s="112"/>
      <c r="B1603" s="65">
        <v>45006.9</v>
      </c>
      <c r="C1603" s="66">
        <v>45007</v>
      </c>
      <c r="D1603" s="67">
        <v>1328</v>
      </c>
      <c r="E1603" s="67">
        <v>1294.8</v>
      </c>
      <c r="F1603" s="67">
        <v>33.200000000000003</v>
      </c>
      <c r="G1603" s="182" t="s">
        <v>11491</v>
      </c>
      <c r="H1603" s="68" t="s">
        <v>975</v>
      </c>
      <c r="I1603" s="68" t="s">
        <v>13185</v>
      </c>
    </row>
    <row r="1604" spans="1:9" s="121" customFormat="1" x14ac:dyDescent="0.25">
      <c r="A1604" s="112"/>
      <c r="B1604" s="65">
        <v>45006.908333333333</v>
      </c>
      <c r="C1604" s="66">
        <v>45007</v>
      </c>
      <c r="D1604" s="67">
        <v>500</v>
      </c>
      <c r="E1604" s="67">
        <v>487.5</v>
      </c>
      <c r="F1604" s="67">
        <v>12.5</v>
      </c>
      <c r="G1604" s="182" t="s">
        <v>4303</v>
      </c>
      <c r="H1604" s="68" t="s">
        <v>2422</v>
      </c>
      <c r="I1604" s="68" t="s">
        <v>13178</v>
      </c>
    </row>
    <row r="1605" spans="1:9" s="121" customFormat="1" x14ac:dyDescent="0.25">
      <c r="A1605" s="112"/>
      <c r="B1605" s="65">
        <v>45006.911111111112</v>
      </c>
      <c r="C1605" s="66">
        <v>45007</v>
      </c>
      <c r="D1605" s="67">
        <v>1000</v>
      </c>
      <c r="E1605" s="67">
        <v>975</v>
      </c>
      <c r="F1605" s="67">
        <v>25</v>
      </c>
      <c r="G1605" s="182" t="s">
        <v>11491</v>
      </c>
      <c r="H1605" s="68" t="s">
        <v>837</v>
      </c>
      <c r="I1605" s="68" t="s">
        <v>13186</v>
      </c>
    </row>
    <row r="1606" spans="1:9" s="121" customFormat="1" x14ac:dyDescent="0.25">
      <c r="A1606" s="112"/>
      <c r="B1606" s="65">
        <v>45006.911805555559</v>
      </c>
      <c r="C1606" s="66">
        <v>45007</v>
      </c>
      <c r="D1606" s="67">
        <v>7000</v>
      </c>
      <c r="E1606" s="67">
        <v>6825</v>
      </c>
      <c r="F1606" s="67">
        <v>175</v>
      </c>
      <c r="G1606" s="182" t="s">
        <v>11528</v>
      </c>
      <c r="H1606" s="68" t="s">
        <v>837</v>
      </c>
      <c r="I1606" s="68" t="s">
        <v>13187</v>
      </c>
    </row>
    <row r="1607" spans="1:9" s="121" customFormat="1" x14ac:dyDescent="0.25">
      <c r="A1607" s="112"/>
      <c r="B1607" s="65">
        <v>45006.912499999999</v>
      </c>
      <c r="C1607" s="66">
        <v>45007</v>
      </c>
      <c r="D1607" s="67">
        <v>500</v>
      </c>
      <c r="E1607" s="67">
        <v>487.5</v>
      </c>
      <c r="F1607" s="67">
        <v>12.5</v>
      </c>
      <c r="G1607" s="182" t="s">
        <v>4303</v>
      </c>
      <c r="H1607" s="68" t="s">
        <v>4628</v>
      </c>
      <c r="I1607" s="68" t="s">
        <v>13183</v>
      </c>
    </row>
    <row r="1608" spans="1:9" s="121" customFormat="1" x14ac:dyDescent="0.25">
      <c r="A1608" s="112"/>
      <c r="B1608" s="65">
        <v>45006.914583333331</v>
      </c>
      <c r="C1608" s="66">
        <v>45007</v>
      </c>
      <c r="D1608" s="67">
        <v>500</v>
      </c>
      <c r="E1608" s="67">
        <v>487.5</v>
      </c>
      <c r="F1608" s="67">
        <v>12.5</v>
      </c>
      <c r="G1608" s="182" t="s">
        <v>11492</v>
      </c>
      <c r="H1608" s="68" t="s">
        <v>6923</v>
      </c>
      <c r="I1608" s="68" t="s">
        <v>13184</v>
      </c>
    </row>
    <row r="1609" spans="1:9" s="121" customFormat="1" x14ac:dyDescent="0.25">
      <c r="A1609" s="112"/>
      <c r="B1609" s="65">
        <v>45006.940972222219</v>
      </c>
      <c r="C1609" s="66">
        <v>45007</v>
      </c>
      <c r="D1609" s="67">
        <v>1000</v>
      </c>
      <c r="E1609" s="67">
        <v>975</v>
      </c>
      <c r="F1609" s="67">
        <v>25</v>
      </c>
      <c r="G1609" s="182" t="s">
        <v>4303</v>
      </c>
      <c r="H1609" s="68" t="s">
        <v>7970</v>
      </c>
      <c r="I1609" s="68" t="s">
        <v>13189</v>
      </c>
    </row>
    <row r="1610" spans="1:9" s="121" customFormat="1" x14ac:dyDescent="0.25">
      <c r="A1610" s="112"/>
      <c r="B1610" s="65">
        <v>45006.943749999999</v>
      </c>
      <c r="C1610" s="66">
        <v>45007</v>
      </c>
      <c r="D1610" s="67">
        <v>200</v>
      </c>
      <c r="E1610" s="67">
        <v>195</v>
      </c>
      <c r="F1610" s="67">
        <v>5</v>
      </c>
      <c r="G1610" s="182" t="s">
        <v>4303</v>
      </c>
      <c r="H1610" s="68" t="s">
        <v>3072</v>
      </c>
      <c r="I1610" s="68" t="s">
        <v>13190</v>
      </c>
    </row>
    <row r="1611" spans="1:9" s="121" customFormat="1" x14ac:dyDescent="0.25">
      <c r="A1611" s="112"/>
      <c r="B1611" s="65">
        <v>45006.956944444442</v>
      </c>
      <c r="C1611" s="66">
        <v>45007</v>
      </c>
      <c r="D1611" s="67">
        <v>500</v>
      </c>
      <c r="E1611" s="67">
        <v>487.5</v>
      </c>
      <c r="F1611" s="67">
        <v>12.5</v>
      </c>
      <c r="G1611" s="182" t="s">
        <v>11516</v>
      </c>
      <c r="H1611" s="68" t="s">
        <v>11402</v>
      </c>
      <c r="I1611" s="68" t="s">
        <v>13188</v>
      </c>
    </row>
    <row r="1612" spans="1:9" s="121" customFormat="1" x14ac:dyDescent="0.25">
      <c r="A1612" s="112"/>
      <c r="B1612" s="65">
        <v>45006.99722222222</v>
      </c>
      <c r="C1612" s="66">
        <v>45008</v>
      </c>
      <c r="D1612" s="67">
        <v>100</v>
      </c>
      <c r="E1612" s="67">
        <v>97.5</v>
      </c>
      <c r="F1612" s="67">
        <v>2.5</v>
      </c>
      <c r="G1612" s="182" t="s">
        <v>69</v>
      </c>
      <c r="H1612" s="68" t="s">
        <v>4528</v>
      </c>
      <c r="I1612" s="68" t="s">
        <v>13191</v>
      </c>
    </row>
    <row r="1613" spans="1:9" s="121" customFormat="1" x14ac:dyDescent="0.25">
      <c r="A1613" s="112"/>
      <c r="B1613" s="65">
        <v>45007.004166666666</v>
      </c>
      <c r="C1613" s="66">
        <v>45008</v>
      </c>
      <c r="D1613" s="67">
        <v>50</v>
      </c>
      <c r="E1613" s="67">
        <v>48.75</v>
      </c>
      <c r="F1613" s="67">
        <v>1.25</v>
      </c>
      <c r="G1613" s="182" t="s">
        <v>11528</v>
      </c>
      <c r="H1613" s="68" t="s">
        <v>4369</v>
      </c>
      <c r="I1613" s="68" t="s">
        <v>13194</v>
      </c>
    </row>
    <row r="1614" spans="1:9" s="121" customFormat="1" x14ac:dyDescent="0.25">
      <c r="A1614" s="112"/>
      <c r="B1614" s="65">
        <v>45007.006944444445</v>
      </c>
      <c r="C1614" s="66">
        <v>45008</v>
      </c>
      <c r="D1614" s="67">
        <v>50</v>
      </c>
      <c r="E1614" s="67">
        <v>48.75</v>
      </c>
      <c r="F1614" s="67">
        <v>1.25</v>
      </c>
      <c r="G1614" s="182" t="s">
        <v>4303</v>
      </c>
      <c r="H1614" s="68" t="s">
        <v>4369</v>
      </c>
      <c r="I1614" s="68" t="s">
        <v>13195</v>
      </c>
    </row>
    <row r="1615" spans="1:9" s="121" customFormat="1" x14ac:dyDescent="0.25">
      <c r="A1615" s="112"/>
      <c r="B1615" s="65">
        <v>45007.008333333331</v>
      </c>
      <c r="C1615" s="66">
        <v>45008</v>
      </c>
      <c r="D1615" s="67">
        <v>50</v>
      </c>
      <c r="E1615" s="67">
        <v>48.75</v>
      </c>
      <c r="F1615" s="67">
        <v>1.25</v>
      </c>
      <c r="G1615" s="182" t="s">
        <v>11492</v>
      </c>
      <c r="H1615" s="68" t="s">
        <v>4369</v>
      </c>
      <c r="I1615" s="68" t="s">
        <v>13192</v>
      </c>
    </row>
    <row r="1616" spans="1:9" s="121" customFormat="1" x14ac:dyDescent="0.25">
      <c r="A1616" s="112"/>
      <c r="B1616" s="65">
        <v>45007.009027777778</v>
      </c>
      <c r="C1616" s="66">
        <v>45008</v>
      </c>
      <c r="D1616" s="67">
        <v>1000</v>
      </c>
      <c r="E1616" s="67">
        <v>975</v>
      </c>
      <c r="F1616" s="67">
        <v>25</v>
      </c>
      <c r="G1616" s="182" t="s">
        <v>11431</v>
      </c>
      <c r="H1616" s="68" t="s">
        <v>910</v>
      </c>
      <c r="I1616" s="68" t="s">
        <v>13193</v>
      </c>
    </row>
    <row r="1617" spans="1:9" s="121" customFormat="1" x14ac:dyDescent="0.25">
      <c r="A1617" s="112"/>
      <c r="B1617" s="65">
        <v>45007.05</v>
      </c>
      <c r="C1617" s="66">
        <v>45008</v>
      </c>
      <c r="D1617" s="67">
        <v>3000</v>
      </c>
      <c r="E1617" s="67">
        <v>2925</v>
      </c>
      <c r="F1617" s="67">
        <v>75</v>
      </c>
      <c r="G1617" s="182" t="s">
        <v>11528</v>
      </c>
      <c r="H1617" s="68" t="s">
        <v>732</v>
      </c>
      <c r="I1617" s="68" t="s">
        <v>13196</v>
      </c>
    </row>
    <row r="1618" spans="1:9" s="121" customFormat="1" x14ac:dyDescent="0.25">
      <c r="A1618" s="112"/>
      <c r="B1618" s="65">
        <v>45007.051388888889</v>
      </c>
      <c r="C1618" s="66">
        <v>45008</v>
      </c>
      <c r="D1618" s="67">
        <v>3000</v>
      </c>
      <c r="E1618" s="67">
        <v>2925</v>
      </c>
      <c r="F1618" s="67">
        <v>75</v>
      </c>
      <c r="G1618" s="182" t="s">
        <v>4303</v>
      </c>
      <c r="H1618" s="68" t="s">
        <v>732</v>
      </c>
      <c r="I1618" s="68" t="s">
        <v>13197</v>
      </c>
    </row>
    <row r="1619" spans="1:9" s="121" customFormat="1" x14ac:dyDescent="0.25">
      <c r="A1619" s="112"/>
      <c r="B1619" s="65">
        <v>45007.052083333336</v>
      </c>
      <c r="C1619" s="66">
        <v>45008</v>
      </c>
      <c r="D1619" s="67">
        <v>3000</v>
      </c>
      <c r="E1619" s="67">
        <v>2925</v>
      </c>
      <c r="F1619" s="67">
        <v>75</v>
      </c>
      <c r="G1619" s="182" t="s">
        <v>11516</v>
      </c>
      <c r="H1619" s="68" t="s">
        <v>732</v>
      </c>
      <c r="I1619" s="68" t="s">
        <v>13198</v>
      </c>
    </row>
    <row r="1620" spans="1:9" s="121" customFormat="1" x14ac:dyDescent="0.25">
      <c r="A1620" s="112"/>
      <c r="B1620" s="65">
        <v>45007.052777777775</v>
      </c>
      <c r="C1620" s="66">
        <v>45008</v>
      </c>
      <c r="D1620" s="67">
        <v>3000</v>
      </c>
      <c r="E1620" s="67">
        <v>2925</v>
      </c>
      <c r="F1620" s="67">
        <v>75</v>
      </c>
      <c r="G1620" s="182" t="s">
        <v>7667</v>
      </c>
      <c r="H1620" s="68" t="s">
        <v>732</v>
      </c>
      <c r="I1620" s="68" t="s">
        <v>13199</v>
      </c>
    </row>
    <row r="1621" spans="1:9" s="121" customFormat="1" x14ac:dyDescent="0.25">
      <c r="A1621" s="112"/>
      <c r="B1621" s="65">
        <v>45007.053472222222</v>
      </c>
      <c r="C1621" s="66">
        <v>45008</v>
      </c>
      <c r="D1621" s="67">
        <v>3000</v>
      </c>
      <c r="E1621" s="67">
        <v>2925</v>
      </c>
      <c r="F1621" s="67">
        <v>75</v>
      </c>
      <c r="G1621" s="182" t="s">
        <v>11431</v>
      </c>
      <c r="H1621" s="68" t="s">
        <v>732</v>
      </c>
      <c r="I1621" s="68" t="s">
        <v>13201</v>
      </c>
    </row>
    <row r="1622" spans="1:9" s="121" customFormat="1" x14ac:dyDescent="0.25">
      <c r="A1622" s="112"/>
      <c r="B1622" s="65">
        <v>45007.054861111108</v>
      </c>
      <c r="C1622" s="66">
        <v>45008</v>
      </c>
      <c r="D1622" s="67">
        <v>3000</v>
      </c>
      <c r="E1622" s="67">
        <v>2925</v>
      </c>
      <c r="F1622" s="67">
        <v>75</v>
      </c>
      <c r="G1622" s="182" t="s">
        <v>11492</v>
      </c>
      <c r="H1622" s="68" t="s">
        <v>732</v>
      </c>
      <c r="I1622" s="68" t="s">
        <v>13200</v>
      </c>
    </row>
    <row r="1623" spans="1:9" s="121" customFormat="1" x14ac:dyDescent="0.25">
      <c r="A1623" s="112"/>
      <c r="B1623" s="65">
        <v>45007.259722222225</v>
      </c>
      <c r="C1623" s="66">
        <v>45008</v>
      </c>
      <c r="D1623" s="67">
        <v>20</v>
      </c>
      <c r="E1623" s="67">
        <v>19.5</v>
      </c>
      <c r="F1623" s="67">
        <v>0.5</v>
      </c>
      <c r="G1623" s="182" t="s">
        <v>11528</v>
      </c>
      <c r="H1623" s="68" t="s">
        <v>818</v>
      </c>
      <c r="I1623" s="68" t="s">
        <v>13202</v>
      </c>
    </row>
    <row r="1624" spans="1:9" s="121" customFormat="1" x14ac:dyDescent="0.25">
      <c r="A1624" s="112"/>
      <c r="B1624" s="65">
        <v>45007.3</v>
      </c>
      <c r="C1624" s="66">
        <v>45008</v>
      </c>
      <c r="D1624" s="67">
        <v>99</v>
      </c>
      <c r="E1624" s="67">
        <v>96.52</v>
      </c>
      <c r="F1624" s="67">
        <v>2.48</v>
      </c>
      <c r="G1624" s="182" t="s">
        <v>11528</v>
      </c>
      <c r="H1624" s="68" t="s">
        <v>7121</v>
      </c>
      <c r="I1624" s="68" t="s">
        <v>13203</v>
      </c>
    </row>
    <row r="1625" spans="1:9" s="121" customFormat="1" x14ac:dyDescent="0.25">
      <c r="A1625" s="112"/>
      <c r="B1625" s="65">
        <v>45007.344444444447</v>
      </c>
      <c r="C1625" s="66">
        <v>45008</v>
      </c>
      <c r="D1625" s="67">
        <v>1000</v>
      </c>
      <c r="E1625" s="67">
        <v>975</v>
      </c>
      <c r="F1625" s="67">
        <v>25</v>
      </c>
      <c r="G1625" s="182" t="s">
        <v>11516</v>
      </c>
      <c r="H1625" s="68" t="s">
        <v>7165</v>
      </c>
      <c r="I1625" s="68" t="s">
        <v>13204</v>
      </c>
    </row>
    <row r="1626" spans="1:9" s="121" customFormat="1" x14ac:dyDescent="0.25">
      <c r="A1626" s="112"/>
      <c r="B1626" s="65">
        <v>45007.350694444445</v>
      </c>
      <c r="C1626" s="66">
        <v>45008</v>
      </c>
      <c r="D1626" s="67">
        <v>200</v>
      </c>
      <c r="E1626" s="67">
        <v>195</v>
      </c>
      <c r="F1626" s="67">
        <v>5</v>
      </c>
      <c r="G1626" s="182" t="s">
        <v>11528</v>
      </c>
      <c r="H1626" s="68" t="s">
        <v>804</v>
      </c>
      <c r="I1626" s="68" t="s">
        <v>13205</v>
      </c>
    </row>
    <row r="1627" spans="1:9" s="121" customFormat="1" x14ac:dyDescent="0.25">
      <c r="A1627" s="112"/>
      <c r="B1627" s="65">
        <v>45007.351388888892</v>
      </c>
      <c r="C1627" s="66">
        <v>45008</v>
      </c>
      <c r="D1627" s="67">
        <v>200</v>
      </c>
      <c r="E1627" s="67">
        <v>195</v>
      </c>
      <c r="F1627" s="67">
        <v>5</v>
      </c>
      <c r="G1627" s="182" t="s">
        <v>4303</v>
      </c>
      <c r="H1627" s="68" t="s">
        <v>804</v>
      </c>
      <c r="I1627" s="68" t="s">
        <v>13206</v>
      </c>
    </row>
    <row r="1628" spans="1:9" s="121" customFormat="1" x14ac:dyDescent="0.25">
      <c r="A1628" s="112"/>
      <c r="B1628" s="65">
        <v>45007.351388888892</v>
      </c>
      <c r="C1628" s="66">
        <v>45008</v>
      </c>
      <c r="D1628" s="67">
        <v>200</v>
      </c>
      <c r="E1628" s="67">
        <v>195</v>
      </c>
      <c r="F1628" s="67">
        <v>5</v>
      </c>
      <c r="G1628" s="182" t="s">
        <v>11516</v>
      </c>
      <c r="H1628" s="68" t="s">
        <v>804</v>
      </c>
      <c r="I1628" s="68" t="s">
        <v>13207</v>
      </c>
    </row>
    <row r="1629" spans="1:9" s="121" customFormat="1" x14ac:dyDescent="0.25">
      <c r="A1629" s="112"/>
      <c r="B1629" s="65">
        <v>45007.352083333331</v>
      </c>
      <c r="C1629" s="66">
        <v>45008</v>
      </c>
      <c r="D1629" s="67">
        <v>200</v>
      </c>
      <c r="E1629" s="67">
        <v>195</v>
      </c>
      <c r="F1629" s="67">
        <v>5</v>
      </c>
      <c r="G1629" s="182" t="s">
        <v>7667</v>
      </c>
      <c r="H1629" s="68" t="s">
        <v>804</v>
      </c>
      <c r="I1629" s="68" t="s">
        <v>13209</v>
      </c>
    </row>
    <row r="1630" spans="1:9" s="121" customFormat="1" x14ac:dyDescent="0.25">
      <c r="A1630" s="112"/>
      <c r="B1630" s="65">
        <v>45007.352777777778</v>
      </c>
      <c r="C1630" s="66">
        <v>45008</v>
      </c>
      <c r="D1630" s="67">
        <v>200</v>
      </c>
      <c r="E1630" s="67">
        <v>195</v>
      </c>
      <c r="F1630" s="67">
        <v>5</v>
      </c>
      <c r="G1630" s="182" t="s">
        <v>11492</v>
      </c>
      <c r="H1630" s="68" t="s">
        <v>804</v>
      </c>
      <c r="I1630" s="68" t="s">
        <v>13210</v>
      </c>
    </row>
    <row r="1631" spans="1:9" s="121" customFormat="1" x14ac:dyDescent="0.25">
      <c r="A1631" s="112"/>
      <c r="B1631" s="65">
        <v>45007.352777777778</v>
      </c>
      <c r="C1631" s="66">
        <v>45008</v>
      </c>
      <c r="D1631" s="67">
        <v>200</v>
      </c>
      <c r="E1631" s="67">
        <v>195</v>
      </c>
      <c r="F1631" s="67">
        <v>5</v>
      </c>
      <c r="G1631" s="182" t="s">
        <v>11431</v>
      </c>
      <c r="H1631" s="68" t="s">
        <v>804</v>
      </c>
      <c r="I1631" s="68" t="s">
        <v>13211</v>
      </c>
    </row>
    <row r="1632" spans="1:9" s="121" customFormat="1" x14ac:dyDescent="0.25">
      <c r="A1632" s="112"/>
      <c r="B1632" s="65">
        <v>45007.37222222222</v>
      </c>
      <c r="C1632" s="66">
        <v>45008</v>
      </c>
      <c r="D1632" s="67">
        <v>1100</v>
      </c>
      <c r="E1632" s="67">
        <v>1072.5</v>
      </c>
      <c r="F1632" s="67">
        <v>27.5</v>
      </c>
      <c r="G1632" s="182" t="s">
        <v>11431</v>
      </c>
      <c r="H1632" s="68" t="s">
        <v>2488</v>
      </c>
      <c r="I1632" s="68" t="s">
        <v>13208</v>
      </c>
    </row>
    <row r="1633" spans="1:9" s="121" customFormat="1" x14ac:dyDescent="0.25">
      <c r="A1633" s="112"/>
      <c r="B1633" s="65">
        <v>45007.392361111109</v>
      </c>
      <c r="C1633" s="66">
        <v>45008</v>
      </c>
      <c r="D1633" s="67">
        <v>40000</v>
      </c>
      <c r="E1633" s="67">
        <v>39000</v>
      </c>
      <c r="F1633" s="67">
        <v>1000</v>
      </c>
      <c r="G1633" s="182" t="s">
        <v>11516</v>
      </c>
      <c r="H1633" s="68" t="s">
        <v>11543</v>
      </c>
      <c r="I1633" s="68" t="s">
        <v>13214</v>
      </c>
    </row>
    <row r="1634" spans="1:9" s="121" customFormat="1" x14ac:dyDescent="0.25">
      <c r="A1634" s="112"/>
      <c r="B1634" s="65">
        <v>45007.402083333334</v>
      </c>
      <c r="C1634" s="66">
        <v>45008</v>
      </c>
      <c r="D1634" s="67">
        <v>1000</v>
      </c>
      <c r="E1634" s="67">
        <v>975</v>
      </c>
      <c r="F1634" s="67">
        <v>25</v>
      </c>
      <c r="G1634" s="182" t="s">
        <v>7667</v>
      </c>
      <c r="H1634" s="68" t="s">
        <v>4313</v>
      </c>
      <c r="I1634" s="68" t="s">
        <v>13212</v>
      </c>
    </row>
    <row r="1635" spans="1:9" s="121" customFormat="1" x14ac:dyDescent="0.25">
      <c r="A1635" s="112"/>
      <c r="B1635" s="65">
        <v>45007.402777777781</v>
      </c>
      <c r="C1635" s="66">
        <v>45008</v>
      </c>
      <c r="D1635" s="67">
        <v>500</v>
      </c>
      <c r="E1635" s="67">
        <v>487.5</v>
      </c>
      <c r="F1635" s="67">
        <v>12.5</v>
      </c>
      <c r="G1635" s="182" t="s">
        <v>11528</v>
      </c>
      <c r="H1635" s="68" t="s">
        <v>11542</v>
      </c>
      <c r="I1635" s="68" t="s">
        <v>13213</v>
      </c>
    </row>
    <row r="1636" spans="1:9" s="121" customFormat="1" x14ac:dyDescent="0.25">
      <c r="A1636" s="112"/>
      <c r="B1636" s="65">
        <v>45007.417361111111</v>
      </c>
      <c r="C1636" s="66">
        <v>45008</v>
      </c>
      <c r="D1636" s="67">
        <v>1000</v>
      </c>
      <c r="E1636" s="67">
        <v>975</v>
      </c>
      <c r="F1636" s="67">
        <v>25</v>
      </c>
      <c r="G1636" s="182" t="s">
        <v>4303</v>
      </c>
      <c r="H1636" s="68" t="s">
        <v>3395</v>
      </c>
      <c r="I1636" s="68" t="s">
        <v>13216</v>
      </c>
    </row>
    <row r="1637" spans="1:9" s="121" customFormat="1" x14ac:dyDescent="0.25">
      <c r="A1637" s="112"/>
      <c r="B1637" s="65">
        <v>45007.422222222223</v>
      </c>
      <c r="C1637" s="66">
        <v>45008</v>
      </c>
      <c r="D1637" s="67">
        <v>100</v>
      </c>
      <c r="E1637" s="67">
        <v>97.5</v>
      </c>
      <c r="F1637" s="67">
        <v>2.5</v>
      </c>
      <c r="G1637" s="182" t="s">
        <v>7667</v>
      </c>
      <c r="H1637" s="68" t="s">
        <v>8235</v>
      </c>
      <c r="I1637" s="68" t="s">
        <v>13215</v>
      </c>
    </row>
    <row r="1638" spans="1:9" s="121" customFormat="1" x14ac:dyDescent="0.25">
      <c r="A1638" s="112"/>
      <c r="B1638" s="65">
        <v>45007.431944444441</v>
      </c>
      <c r="C1638" s="66">
        <v>45008</v>
      </c>
      <c r="D1638" s="67">
        <v>1000</v>
      </c>
      <c r="E1638" s="67">
        <v>975</v>
      </c>
      <c r="F1638" s="67">
        <v>25</v>
      </c>
      <c r="G1638" s="182" t="s">
        <v>11516</v>
      </c>
      <c r="H1638" s="68" t="s">
        <v>4117</v>
      </c>
      <c r="I1638" s="68" t="s">
        <v>13217</v>
      </c>
    </row>
    <row r="1639" spans="1:9" s="121" customFormat="1" x14ac:dyDescent="0.25">
      <c r="A1639" s="112"/>
      <c r="B1639" s="65">
        <v>45007.444444444445</v>
      </c>
      <c r="C1639" s="66">
        <v>45008</v>
      </c>
      <c r="D1639" s="67">
        <v>100</v>
      </c>
      <c r="E1639" s="67">
        <v>97.5</v>
      </c>
      <c r="F1639" s="67">
        <v>2.5</v>
      </c>
      <c r="G1639" s="182" t="s">
        <v>11528</v>
      </c>
      <c r="H1639" s="68" t="s">
        <v>2650</v>
      </c>
      <c r="I1639" s="68" t="s">
        <v>13218</v>
      </c>
    </row>
    <row r="1640" spans="1:9" s="121" customFormat="1" x14ac:dyDescent="0.25">
      <c r="A1640" s="112"/>
      <c r="B1640" s="65">
        <v>45007.447222222225</v>
      </c>
      <c r="C1640" s="66">
        <v>45008</v>
      </c>
      <c r="D1640" s="67">
        <v>500</v>
      </c>
      <c r="E1640" s="67">
        <v>487.5</v>
      </c>
      <c r="F1640" s="67">
        <v>12.5</v>
      </c>
      <c r="G1640" s="182" t="s">
        <v>11528</v>
      </c>
      <c r="H1640" s="68" t="s">
        <v>4637</v>
      </c>
      <c r="I1640" s="68" t="s">
        <v>13221</v>
      </c>
    </row>
    <row r="1641" spans="1:9" s="121" customFormat="1" x14ac:dyDescent="0.25">
      <c r="A1641" s="112"/>
      <c r="B1641" s="65">
        <v>45007.453472222223</v>
      </c>
      <c r="C1641" s="66">
        <v>45008</v>
      </c>
      <c r="D1641" s="67">
        <v>2500</v>
      </c>
      <c r="E1641" s="67">
        <v>2437.5</v>
      </c>
      <c r="F1641" s="67">
        <v>62.5</v>
      </c>
      <c r="G1641" s="182" t="s">
        <v>4303</v>
      </c>
      <c r="H1641" s="68" t="s">
        <v>3846</v>
      </c>
      <c r="I1641" s="68" t="s">
        <v>13219</v>
      </c>
    </row>
    <row r="1642" spans="1:9" s="121" customFormat="1" x14ac:dyDescent="0.25">
      <c r="A1642" s="112"/>
      <c r="B1642" s="65">
        <v>45007.461111111108</v>
      </c>
      <c r="C1642" s="66">
        <v>45008</v>
      </c>
      <c r="D1642" s="67">
        <v>500</v>
      </c>
      <c r="E1642" s="67">
        <v>487.5</v>
      </c>
      <c r="F1642" s="67">
        <v>12.5</v>
      </c>
      <c r="G1642" s="182" t="s">
        <v>11516</v>
      </c>
      <c r="H1642" s="68" t="s">
        <v>11544</v>
      </c>
      <c r="I1642" s="68" t="s">
        <v>13220</v>
      </c>
    </row>
    <row r="1643" spans="1:9" s="121" customFormat="1" x14ac:dyDescent="0.25">
      <c r="A1643" s="112"/>
      <c r="B1643" s="65">
        <v>45007.477083333331</v>
      </c>
      <c r="C1643" s="66">
        <v>45008</v>
      </c>
      <c r="D1643" s="67">
        <v>500</v>
      </c>
      <c r="E1643" s="67">
        <v>487.5</v>
      </c>
      <c r="F1643" s="67">
        <v>12.5</v>
      </c>
      <c r="G1643" s="182" t="s">
        <v>11528</v>
      </c>
      <c r="H1643" s="68" t="s">
        <v>70</v>
      </c>
      <c r="I1643" s="68" t="s">
        <v>13223</v>
      </c>
    </row>
    <row r="1644" spans="1:9" s="121" customFormat="1" x14ac:dyDescent="0.25">
      <c r="A1644" s="112"/>
      <c r="B1644" s="65">
        <v>45007.481249999997</v>
      </c>
      <c r="C1644" s="66">
        <v>45008</v>
      </c>
      <c r="D1644" s="67">
        <v>1000</v>
      </c>
      <c r="E1644" s="67">
        <v>975</v>
      </c>
      <c r="F1644" s="67">
        <v>25</v>
      </c>
      <c r="G1644" s="182" t="s">
        <v>11528</v>
      </c>
      <c r="H1644" s="68" t="s">
        <v>3747</v>
      </c>
      <c r="I1644" s="68" t="s">
        <v>13222</v>
      </c>
    </row>
    <row r="1645" spans="1:9" s="121" customFormat="1" x14ac:dyDescent="0.25">
      <c r="A1645" s="112"/>
      <c r="B1645" s="65">
        <v>45007.488194444442</v>
      </c>
      <c r="C1645" s="66">
        <v>45008</v>
      </c>
      <c r="D1645" s="67">
        <v>1000</v>
      </c>
      <c r="E1645" s="67">
        <v>975</v>
      </c>
      <c r="F1645" s="67">
        <v>25</v>
      </c>
      <c r="G1645" s="182" t="s">
        <v>11516</v>
      </c>
      <c r="H1645" s="68" t="s">
        <v>1409</v>
      </c>
      <c r="I1645" s="68" t="s">
        <v>13224</v>
      </c>
    </row>
    <row r="1646" spans="1:9" s="121" customFormat="1" x14ac:dyDescent="0.25">
      <c r="A1646" s="112"/>
      <c r="B1646" s="65">
        <v>45007.532638888886</v>
      </c>
      <c r="C1646" s="66">
        <v>45008</v>
      </c>
      <c r="D1646" s="67">
        <v>2254</v>
      </c>
      <c r="E1646" s="67">
        <v>2197.65</v>
      </c>
      <c r="F1646" s="67">
        <v>56.35</v>
      </c>
      <c r="G1646" s="182" t="s">
        <v>11516</v>
      </c>
      <c r="H1646" s="68" t="s">
        <v>4109</v>
      </c>
      <c r="I1646" s="68" t="s">
        <v>13225</v>
      </c>
    </row>
    <row r="1647" spans="1:9" s="121" customFormat="1" x14ac:dyDescent="0.25">
      <c r="A1647" s="112"/>
      <c r="B1647" s="65">
        <v>45007.554861111108</v>
      </c>
      <c r="C1647" s="66">
        <v>45008</v>
      </c>
      <c r="D1647" s="67">
        <v>5000</v>
      </c>
      <c r="E1647" s="67">
        <v>4875</v>
      </c>
      <c r="F1647" s="67">
        <v>125</v>
      </c>
      <c r="G1647" s="182" t="s">
        <v>11528</v>
      </c>
      <c r="H1647" s="68" t="s">
        <v>7621</v>
      </c>
      <c r="I1647" s="68" t="s">
        <v>13226</v>
      </c>
    </row>
    <row r="1648" spans="1:9" s="121" customFormat="1" x14ac:dyDescent="0.25">
      <c r="A1648" s="112"/>
      <c r="B1648" s="65">
        <v>45007.585416666669</v>
      </c>
      <c r="C1648" s="66">
        <v>45008</v>
      </c>
      <c r="D1648" s="67">
        <v>2000</v>
      </c>
      <c r="E1648" s="67">
        <v>1950</v>
      </c>
      <c r="F1648" s="67">
        <v>50</v>
      </c>
      <c r="G1648" s="182" t="s">
        <v>11528</v>
      </c>
      <c r="H1648" s="68" t="s">
        <v>1589</v>
      </c>
      <c r="I1648" s="68" t="s">
        <v>13227</v>
      </c>
    </row>
    <row r="1649" spans="1:9" s="121" customFormat="1" x14ac:dyDescent="0.25">
      <c r="A1649" s="112"/>
      <c r="B1649" s="65">
        <v>45007.586805555555</v>
      </c>
      <c r="C1649" s="66">
        <v>45008</v>
      </c>
      <c r="D1649" s="67">
        <v>100</v>
      </c>
      <c r="E1649" s="67">
        <v>97.5</v>
      </c>
      <c r="F1649" s="67">
        <v>2.5</v>
      </c>
      <c r="G1649" s="182" t="s">
        <v>11528</v>
      </c>
      <c r="H1649" s="68" t="s">
        <v>151</v>
      </c>
      <c r="I1649" s="68" t="s">
        <v>13228</v>
      </c>
    </row>
    <row r="1650" spans="1:9" s="121" customFormat="1" x14ac:dyDescent="0.25">
      <c r="A1650" s="112"/>
      <c r="B1650" s="65">
        <v>45007.591666666667</v>
      </c>
      <c r="C1650" s="66">
        <v>45008</v>
      </c>
      <c r="D1650" s="67">
        <v>1988</v>
      </c>
      <c r="E1650" s="67">
        <v>1938.3</v>
      </c>
      <c r="F1650" s="67">
        <v>49.7</v>
      </c>
      <c r="G1650" s="182" t="s">
        <v>11528</v>
      </c>
      <c r="H1650" s="68" t="s">
        <v>1486</v>
      </c>
      <c r="I1650" s="68" t="s">
        <v>13229</v>
      </c>
    </row>
    <row r="1651" spans="1:9" s="121" customFormat="1" x14ac:dyDescent="0.25">
      <c r="A1651" s="112"/>
      <c r="B1651" s="65">
        <v>45007.609027777777</v>
      </c>
      <c r="C1651" s="66">
        <v>45008</v>
      </c>
      <c r="D1651" s="67">
        <v>500</v>
      </c>
      <c r="E1651" s="67">
        <v>487.5</v>
      </c>
      <c r="F1651" s="67">
        <v>12.5</v>
      </c>
      <c r="G1651" s="182" t="s">
        <v>69</v>
      </c>
      <c r="H1651" s="68" t="s">
        <v>4573</v>
      </c>
      <c r="I1651" s="68" t="s">
        <v>13230</v>
      </c>
    </row>
    <row r="1652" spans="1:9" s="121" customFormat="1" x14ac:dyDescent="0.25">
      <c r="A1652" s="112"/>
      <c r="B1652" s="65">
        <v>45007.622916666667</v>
      </c>
      <c r="C1652" s="66">
        <v>45008</v>
      </c>
      <c r="D1652" s="67">
        <v>1000</v>
      </c>
      <c r="E1652" s="67">
        <v>975</v>
      </c>
      <c r="F1652" s="67">
        <v>25</v>
      </c>
      <c r="G1652" s="182" t="s">
        <v>4303</v>
      </c>
      <c r="H1652" s="68" t="s">
        <v>2698</v>
      </c>
      <c r="I1652" s="68" t="s">
        <v>13231</v>
      </c>
    </row>
    <row r="1653" spans="1:9" s="121" customFormat="1" x14ac:dyDescent="0.25">
      <c r="A1653" s="112"/>
      <c r="B1653" s="65">
        <v>45007.624305555553</v>
      </c>
      <c r="C1653" s="66">
        <v>45008</v>
      </c>
      <c r="D1653" s="67">
        <v>500</v>
      </c>
      <c r="E1653" s="67">
        <v>487.5</v>
      </c>
      <c r="F1653" s="67">
        <v>12.5</v>
      </c>
      <c r="G1653" s="182" t="s">
        <v>11528</v>
      </c>
      <c r="H1653" s="68" t="s">
        <v>4317</v>
      </c>
      <c r="I1653" s="68" t="s">
        <v>13232</v>
      </c>
    </row>
    <row r="1654" spans="1:9" s="121" customFormat="1" x14ac:dyDescent="0.25">
      <c r="A1654" s="112"/>
      <c r="B1654" s="65">
        <v>45007.625</v>
      </c>
      <c r="C1654" s="66">
        <v>45008</v>
      </c>
      <c r="D1654" s="67">
        <v>200</v>
      </c>
      <c r="E1654" s="67">
        <v>195</v>
      </c>
      <c r="F1654" s="67">
        <v>5</v>
      </c>
      <c r="G1654" s="182" t="s">
        <v>7667</v>
      </c>
      <c r="H1654" s="68" t="s">
        <v>201</v>
      </c>
      <c r="I1654" s="68" t="s">
        <v>13233</v>
      </c>
    </row>
    <row r="1655" spans="1:9" s="121" customFormat="1" x14ac:dyDescent="0.25">
      <c r="A1655" s="112"/>
      <c r="B1655" s="65">
        <v>45007.636111111111</v>
      </c>
      <c r="C1655" s="66">
        <v>45008</v>
      </c>
      <c r="D1655" s="67">
        <v>400</v>
      </c>
      <c r="E1655" s="67">
        <v>390</v>
      </c>
      <c r="F1655" s="67">
        <v>10</v>
      </c>
      <c r="G1655" s="182" t="s">
        <v>4303</v>
      </c>
      <c r="H1655" s="68" t="s">
        <v>3091</v>
      </c>
      <c r="I1655" s="68" t="s">
        <v>13234</v>
      </c>
    </row>
    <row r="1656" spans="1:9" s="121" customFormat="1" x14ac:dyDescent="0.25">
      <c r="A1656" s="112"/>
      <c r="B1656" s="65">
        <v>45007.638194444444</v>
      </c>
      <c r="C1656" s="66">
        <v>45008</v>
      </c>
      <c r="D1656" s="67">
        <v>500</v>
      </c>
      <c r="E1656" s="67">
        <v>487.5</v>
      </c>
      <c r="F1656" s="67">
        <v>12.5</v>
      </c>
      <c r="G1656" s="182" t="s">
        <v>4303</v>
      </c>
      <c r="H1656" s="68" t="s">
        <v>4224</v>
      </c>
      <c r="I1656" s="68" t="s">
        <v>13235</v>
      </c>
    </row>
    <row r="1657" spans="1:9" s="121" customFormat="1" x14ac:dyDescent="0.25">
      <c r="A1657" s="112"/>
      <c r="B1657" s="65">
        <v>45007.668055555558</v>
      </c>
      <c r="C1657" s="66">
        <v>45008</v>
      </c>
      <c r="D1657" s="67">
        <v>1000</v>
      </c>
      <c r="E1657" s="67">
        <v>975</v>
      </c>
      <c r="F1657" s="67">
        <v>25</v>
      </c>
      <c r="G1657" s="182" t="s">
        <v>11528</v>
      </c>
      <c r="H1657" s="68" t="s">
        <v>3404</v>
      </c>
      <c r="I1657" s="68" t="s">
        <v>13236</v>
      </c>
    </row>
    <row r="1658" spans="1:9" s="121" customFormat="1" x14ac:dyDescent="0.25">
      <c r="A1658" s="112"/>
      <c r="B1658" s="65">
        <v>45007.726388888892</v>
      </c>
      <c r="C1658" s="66">
        <v>45008</v>
      </c>
      <c r="D1658" s="67">
        <v>1500</v>
      </c>
      <c r="E1658" s="67">
        <v>1462.5</v>
      </c>
      <c r="F1658" s="67">
        <v>37.5</v>
      </c>
      <c r="G1658" s="182" t="s">
        <v>4303</v>
      </c>
      <c r="H1658" s="68" t="s">
        <v>2676</v>
      </c>
      <c r="I1658" s="68" t="s">
        <v>13237</v>
      </c>
    </row>
    <row r="1659" spans="1:9" s="121" customFormat="1" x14ac:dyDescent="0.25">
      <c r="A1659" s="112"/>
      <c r="B1659" s="65">
        <v>45007.742361111108</v>
      </c>
      <c r="C1659" s="66">
        <v>45008</v>
      </c>
      <c r="D1659" s="67">
        <v>200</v>
      </c>
      <c r="E1659" s="67">
        <v>195</v>
      </c>
      <c r="F1659" s="67">
        <v>5</v>
      </c>
      <c r="G1659" s="182" t="s">
        <v>11528</v>
      </c>
      <c r="H1659" s="68" t="s">
        <v>2650</v>
      </c>
      <c r="I1659" s="68" t="s">
        <v>13238</v>
      </c>
    </row>
    <row r="1660" spans="1:9" s="121" customFormat="1" x14ac:dyDescent="0.25">
      <c r="A1660" s="112"/>
      <c r="B1660" s="65">
        <v>45007.745138888888</v>
      </c>
      <c r="C1660" s="66">
        <v>45008</v>
      </c>
      <c r="D1660" s="67">
        <v>6000</v>
      </c>
      <c r="E1660" s="67">
        <v>5850</v>
      </c>
      <c r="F1660" s="67">
        <v>150</v>
      </c>
      <c r="G1660" s="182" t="s">
        <v>4303</v>
      </c>
      <c r="H1660" s="68" t="s">
        <v>11545</v>
      </c>
      <c r="I1660" s="68" t="s">
        <v>13239</v>
      </c>
    </row>
    <row r="1661" spans="1:9" s="121" customFormat="1" x14ac:dyDescent="0.25">
      <c r="A1661" s="112"/>
      <c r="B1661" s="65">
        <v>45007.757638888892</v>
      </c>
      <c r="C1661" s="66">
        <v>45008</v>
      </c>
      <c r="D1661" s="67">
        <v>101</v>
      </c>
      <c r="E1661" s="67">
        <v>98.47</v>
      </c>
      <c r="F1661" s="67">
        <v>2.5299999999999998</v>
      </c>
      <c r="G1661" s="182" t="s">
        <v>11492</v>
      </c>
      <c r="H1661" s="68" t="s">
        <v>840</v>
      </c>
      <c r="I1661" s="68" t="s">
        <v>13240</v>
      </c>
    </row>
    <row r="1662" spans="1:9" s="121" customFormat="1" x14ac:dyDescent="0.25">
      <c r="A1662" s="112"/>
      <c r="B1662" s="65">
        <v>45007.774305555555</v>
      </c>
      <c r="C1662" s="66">
        <v>45008</v>
      </c>
      <c r="D1662" s="67">
        <v>200</v>
      </c>
      <c r="E1662" s="67">
        <v>195</v>
      </c>
      <c r="F1662" s="67">
        <v>5</v>
      </c>
      <c r="G1662" s="182" t="s">
        <v>11492</v>
      </c>
      <c r="H1662" s="68" t="s">
        <v>217</v>
      </c>
      <c r="I1662" s="68" t="s">
        <v>13241</v>
      </c>
    </row>
    <row r="1663" spans="1:9" s="121" customFormat="1" x14ac:dyDescent="0.25">
      <c r="A1663" s="112"/>
      <c r="B1663" s="65">
        <v>45007.802083333336</v>
      </c>
      <c r="C1663" s="66">
        <v>45008</v>
      </c>
      <c r="D1663" s="67">
        <v>1000</v>
      </c>
      <c r="E1663" s="67">
        <v>975</v>
      </c>
      <c r="F1663" s="67">
        <v>25</v>
      </c>
      <c r="G1663" s="182" t="s">
        <v>11516</v>
      </c>
      <c r="H1663" s="68" t="s">
        <v>288</v>
      </c>
      <c r="I1663" s="68" t="s">
        <v>13242</v>
      </c>
    </row>
    <row r="1664" spans="1:9" s="121" customFormat="1" x14ac:dyDescent="0.25">
      <c r="A1664" s="112"/>
      <c r="B1664" s="65">
        <v>45007.813194444447</v>
      </c>
      <c r="C1664" s="66">
        <v>45008</v>
      </c>
      <c r="D1664" s="67">
        <v>100</v>
      </c>
      <c r="E1664" s="67">
        <v>97.5</v>
      </c>
      <c r="F1664" s="67">
        <v>2.5</v>
      </c>
      <c r="G1664" s="182" t="s">
        <v>11528</v>
      </c>
      <c r="H1664" s="68" t="s">
        <v>201</v>
      </c>
      <c r="I1664" s="68" t="s">
        <v>13243</v>
      </c>
    </row>
    <row r="1665" spans="1:9" s="121" customFormat="1" x14ac:dyDescent="0.25">
      <c r="A1665" s="112"/>
      <c r="B1665" s="65">
        <v>45007.82916666667</v>
      </c>
      <c r="C1665" s="66">
        <v>45008</v>
      </c>
      <c r="D1665" s="67">
        <v>1000</v>
      </c>
      <c r="E1665" s="67">
        <v>975</v>
      </c>
      <c r="F1665" s="67">
        <v>25</v>
      </c>
      <c r="G1665" s="182" t="s">
        <v>11528</v>
      </c>
      <c r="H1665" s="68" t="s">
        <v>11546</v>
      </c>
      <c r="I1665" s="68" t="s">
        <v>13244</v>
      </c>
    </row>
    <row r="1666" spans="1:9" s="121" customFormat="1" x14ac:dyDescent="0.25">
      <c r="A1666" s="112"/>
      <c r="B1666" s="65">
        <v>45007.833333333336</v>
      </c>
      <c r="C1666" s="66">
        <v>45008</v>
      </c>
      <c r="D1666" s="67">
        <v>1000</v>
      </c>
      <c r="E1666" s="67">
        <v>975</v>
      </c>
      <c r="F1666" s="67">
        <v>25</v>
      </c>
      <c r="G1666" s="182" t="s">
        <v>4303</v>
      </c>
      <c r="H1666" s="68" t="s">
        <v>3043</v>
      </c>
      <c r="I1666" s="68" t="s">
        <v>13245</v>
      </c>
    </row>
    <row r="1667" spans="1:9" s="121" customFormat="1" x14ac:dyDescent="0.25">
      <c r="A1667" s="112"/>
      <c r="B1667" s="65">
        <v>45007.845138888886</v>
      </c>
      <c r="C1667" s="66">
        <v>45008</v>
      </c>
      <c r="D1667" s="67">
        <v>380</v>
      </c>
      <c r="E1667" s="67">
        <v>370.5</v>
      </c>
      <c r="F1667" s="67">
        <v>9.5</v>
      </c>
      <c r="G1667" s="182" t="s">
        <v>4303</v>
      </c>
      <c r="H1667" s="68" t="s">
        <v>6228</v>
      </c>
      <c r="I1667" s="68" t="s">
        <v>13246</v>
      </c>
    </row>
    <row r="1668" spans="1:9" s="121" customFormat="1" x14ac:dyDescent="0.25">
      <c r="A1668" s="112"/>
      <c r="B1668" s="65">
        <v>45007.847916666666</v>
      </c>
      <c r="C1668" s="66">
        <v>45008</v>
      </c>
      <c r="D1668" s="67">
        <v>2000</v>
      </c>
      <c r="E1668" s="67">
        <v>1950</v>
      </c>
      <c r="F1668" s="67">
        <v>50</v>
      </c>
      <c r="G1668" s="182" t="s">
        <v>11516</v>
      </c>
      <c r="H1668" s="68" t="s">
        <v>4389</v>
      </c>
      <c r="I1668" s="68" t="s">
        <v>13247</v>
      </c>
    </row>
    <row r="1669" spans="1:9" s="121" customFormat="1" x14ac:dyDescent="0.25">
      <c r="A1669" s="112"/>
      <c r="B1669" s="65">
        <v>45007.854166666664</v>
      </c>
      <c r="C1669" s="66">
        <v>45008</v>
      </c>
      <c r="D1669" s="67">
        <v>500</v>
      </c>
      <c r="E1669" s="67">
        <v>487.5</v>
      </c>
      <c r="F1669" s="67">
        <v>12.5</v>
      </c>
      <c r="G1669" s="182" t="s">
        <v>4303</v>
      </c>
      <c r="H1669" s="68" t="s">
        <v>822</v>
      </c>
      <c r="I1669" s="68" t="s">
        <v>13248</v>
      </c>
    </row>
    <row r="1670" spans="1:9" s="121" customFormat="1" x14ac:dyDescent="0.25">
      <c r="A1670" s="112"/>
      <c r="B1670" s="65">
        <v>45007.880555555559</v>
      </c>
      <c r="C1670" s="66">
        <v>45007</v>
      </c>
      <c r="D1670" s="67">
        <v>200</v>
      </c>
      <c r="E1670" s="67">
        <v>193</v>
      </c>
      <c r="F1670" s="67">
        <v>7</v>
      </c>
      <c r="G1670" s="182" t="s">
        <v>11528</v>
      </c>
      <c r="H1670" s="68" t="s">
        <v>598</v>
      </c>
      <c r="I1670" s="68" t="s">
        <v>13808</v>
      </c>
    </row>
    <row r="1671" spans="1:9" s="121" customFormat="1" x14ac:dyDescent="0.25">
      <c r="A1671" s="112"/>
      <c r="B1671" s="65">
        <v>45007.896527777775</v>
      </c>
      <c r="C1671" s="66">
        <v>45008</v>
      </c>
      <c r="D1671" s="67">
        <v>100</v>
      </c>
      <c r="E1671" s="67">
        <v>97.5</v>
      </c>
      <c r="F1671" s="67">
        <v>2.5</v>
      </c>
      <c r="G1671" s="182" t="s">
        <v>11492</v>
      </c>
      <c r="H1671" s="68" t="s">
        <v>3694</v>
      </c>
      <c r="I1671" s="68" t="s">
        <v>13249</v>
      </c>
    </row>
    <row r="1672" spans="1:9" s="121" customFormat="1" x14ac:dyDescent="0.25">
      <c r="A1672" s="112"/>
      <c r="B1672" s="65">
        <v>45007.896527777775</v>
      </c>
      <c r="C1672" s="66">
        <v>45008</v>
      </c>
      <c r="D1672" s="67">
        <v>4000</v>
      </c>
      <c r="E1672" s="67">
        <v>3900</v>
      </c>
      <c r="F1672" s="67">
        <v>100</v>
      </c>
      <c r="G1672" s="182" t="s">
        <v>4303</v>
      </c>
      <c r="H1672" s="68" t="s">
        <v>84</v>
      </c>
      <c r="I1672" s="68" t="s">
        <v>13250</v>
      </c>
    </row>
    <row r="1673" spans="1:9" s="121" customFormat="1" x14ac:dyDescent="0.25">
      <c r="A1673" s="112"/>
      <c r="B1673" s="65">
        <v>45007.897916666669</v>
      </c>
      <c r="C1673" s="66">
        <v>45008</v>
      </c>
      <c r="D1673" s="67">
        <v>2000</v>
      </c>
      <c r="E1673" s="67">
        <v>1950</v>
      </c>
      <c r="F1673" s="67">
        <v>50</v>
      </c>
      <c r="G1673" s="182" t="s">
        <v>4303</v>
      </c>
      <c r="H1673" s="68" t="s">
        <v>11547</v>
      </c>
      <c r="I1673" s="68" t="s">
        <v>13251</v>
      </c>
    </row>
    <row r="1674" spans="1:9" s="121" customFormat="1" x14ac:dyDescent="0.25">
      <c r="A1674" s="112"/>
      <c r="B1674" s="65">
        <v>45007.913888888892</v>
      </c>
      <c r="C1674" s="66">
        <v>45008</v>
      </c>
      <c r="D1674" s="67">
        <v>100</v>
      </c>
      <c r="E1674" s="67">
        <v>97.5</v>
      </c>
      <c r="F1674" s="67">
        <v>2.5</v>
      </c>
      <c r="G1674" s="182" t="s">
        <v>7667</v>
      </c>
      <c r="H1674" s="68" t="s">
        <v>1918</v>
      </c>
      <c r="I1674" s="68" t="s">
        <v>13252</v>
      </c>
    </row>
    <row r="1675" spans="1:9" s="121" customFormat="1" x14ac:dyDescent="0.25">
      <c r="A1675" s="112"/>
      <c r="B1675" s="65">
        <v>45007.918749999997</v>
      </c>
      <c r="C1675" s="66">
        <v>45008</v>
      </c>
      <c r="D1675" s="67">
        <v>300</v>
      </c>
      <c r="E1675" s="67">
        <v>292.5</v>
      </c>
      <c r="F1675" s="67">
        <v>7.5</v>
      </c>
      <c r="G1675" s="182" t="s">
        <v>4303</v>
      </c>
      <c r="H1675" s="68" t="s">
        <v>6880</v>
      </c>
      <c r="I1675" s="68" t="s">
        <v>13253</v>
      </c>
    </row>
    <row r="1676" spans="1:9" s="121" customFormat="1" x14ac:dyDescent="0.25">
      <c r="A1676" s="112"/>
      <c r="B1676" s="65">
        <v>45007.931250000001</v>
      </c>
      <c r="C1676" s="66">
        <v>45008</v>
      </c>
      <c r="D1676" s="67">
        <v>500</v>
      </c>
      <c r="E1676" s="67">
        <v>487.5</v>
      </c>
      <c r="F1676" s="67">
        <v>12.5</v>
      </c>
      <c r="G1676" s="182" t="s">
        <v>11528</v>
      </c>
      <c r="H1676" s="68" t="s">
        <v>6557</v>
      </c>
      <c r="I1676" s="68" t="s">
        <v>13256</v>
      </c>
    </row>
    <row r="1677" spans="1:9" s="121" customFormat="1" x14ac:dyDescent="0.25">
      <c r="A1677" s="112"/>
      <c r="B1677" s="65">
        <v>45007.936805555553</v>
      </c>
      <c r="C1677" s="66">
        <v>45008</v>
      </c>
      <c r="D1677" s="67">
        <v>16000</v>
      </c>
      <c r="E1677" s="67">
        <v>15600</v>
      </c>
      <c r="F1677" s="67">
        <v>400</v>
      </c>
      <c r="G1677" s="182" t="s">
        <v>11516</v>
      </c>
      <c r="H1677" s="68" t="s">
        <v>6939</v>
      </c>
      <c r="I1677" s="68" t="s">
        <v>13254</v>
      </c>
    </row>
    <row r="1678" spans="1:9" s="121" customFormat="1" x14ac:dyDescent="0.25">
      <c r="A1678" s="112"/>
      <c r="B1678" s="65">
        <v>45007.939583333333</v>
      </c>
      <c r="C1678" s="66">
        <v>45008</v>
      </c>
      <c r="D1678" s="67">
        <v>200</v>
      </c>
      <c r="E1678" s="67">
        <v>195</v>
      </c>
      <c r="F1678" s="67">
        <v>5</v>
      </c>
      <c r="G1678" s="182" t="s">
        <v>4303</v>
      </c>
      <c r="H1678" s="68" t="s">
        <v>2868</v>
      </c>
      <c r="I1678" s="68" t="s">
        <v>13258</v>
      </c>
    </row>
    <row r="1679" spans="1:9" s="121" customFormat="1" x14ac:dyDescent="0.25">
      <c r="A1679" s="112"/>
      <c r="B1679" s="65">
        <v>45007.95208333333</v>
      </c>
      <c r="C1679" s="66">
        <v>45008</v>
      </c>
      <c r="D1679" s="67">
        <v>400</v>
      </c>
      <c r="E1679" s="67">
        <v>390</v>
      </c>
      <c r="F1679" s="67">
        <v>10</v>
      </c>
      <c r="G1679" s="182" t="s">
        <v>4303</v>
      </c>
      <c r="H1679" s="68" t="s">
        <v>2891</v>
      </c>
      <c r="I1679" s="68" t="s">
        <v>13255</v>
      </c>
    </row>
    <row r="1680" spans="1:9" s="121" customFormat="1" x14ac:dyDescent="0.25">
      <c r="A1680" s="112"/>
      <c r="B1680" s="65">
        <v>45007.952777777777</v>
      </c>
      <c r="C1680" s="66">
        <v>45008</v>
      </c>
      <c r="D1680" s="67">
        <v>500</v>
      </c>
      <c r="E1680" s="67">
        <v>487.5</v>
      </c>
      <c r="F1680" s="67">
        <v>12.5</v>
      </c>
      <c r="G1680" s="182" t="s">
        <v>11528</v>
      </c>
      <c r="H1680" s="68" t="s">
        <v>1228</v>
      </c>
      <c r="I1680" s="68" t="s">
        <v>13257</v>
      </c>
    </row>
    <row r="1681" spans="1:9" s="121" customFormat="1" x14ac:dyDescent="0.25">
      <c r="A1681" s="112"/>
      <c r="B1681" s="65">
        <v>45007.956944444442</v>
      </c>
      <c r="C1681" s="66">
        <v>45008</v>
      </c>
      <c r="D1681" s="67">
        <v>500</v>
      </c>
      <c r="E1681" s="67">
        <v>487.5</v>
      </c>
      <c r="F1681" s="67">
        <v>12.5</v>
      </c>
      <c r="G1681" s="182" t="s">
        <v>11492</v>
      </c>
      <c r="H1681" s="68" t="s">
        <v>1228</v>
      </c>
      <c r="I1681" s="68" t="s">
        <v>13259</v>
      </c>
    </row>
    <row r="1682" spans="1:9" s="121" customFormat="1" x14ac:dyDescent="0.25">
      <c r="A1682" s="112"/>
      <c r="B1682" s="65">
        <v>45007.970138888886</v>
      </c>
      <c r="C1682" s="66">
        <v>45009</v>
      </c>
      <c r="D1682" s="67">
        <v>150</v>
      </c>
      <c r="E1682" s="67">
        <v>146.25</v>
      </c>
      <c r="F1682" s="67">
        <v>3.75</v>
      </c>
      <c r="G1682" s="182" t="s">
        <v>11516</v>
      </c>
      <c r="H1682" s="68" t="s">
        <v>578</v>
      </c>
      <c r="I1682" s="68" t="s">
        <v>13261</v>
      </c>
    </row>
    <row r="1683" spans="1:9" s="121" customFormat="1" x14ac:dyDescent="0.25">
      <c r="A1683" s="112"/>
      <c r="B1683" s="65">
        <v>45007.97152777778</v>
      </c>
      <c r="C1683" s="66">
        <v>45009</v>
      </c>
      <c r="D1683" s="67">
        <v>44186</v>
      </c>
      <c r="E1683" s="67">
        <v>43081.35</v>
      </c>
      <c r="F1683" s="67">
        <v>1104.6500000000001</v>
      </c>
      <c r="G1683" s="182" t="s">
        <v>7667</v>
      </c>
      <c r="H1683" s="68" t="s">
        <v>4130</v>
      </c>
      <c r="I1683" s="68" t="s">
        <v>13260</v>
      </c>
    </row>
    <row r="1684" spans="1:9" s="121" customFormat="1" x14ac:dyDescent="0.25">
      <c r="A1684" s="112"/>
      <c r="B1684" s="65">
        <v>45008.007638888892</v>
      </c>
      <c r="C1684" s="66">
        <v>45009</v>
      </c>
      <c r="D1684" s="67">
        <v>10000</v>
      </c>
      <c r="E1684" s="67">
        <v>9750</v>
      </c>
      <c r="F1684" s="67">
        <v>250</v>
      </c>
      <c r="G1684" s="182" t="s">
        <v>7667</v>
      </c>
      <c r="H1684" s="68" t="s">
        <v>358</v>
      </c>
      <c r="I1684" s="68" t="s">
        <v>13263</v>
      </c>
    </row>
    <row r="1685" spans="1:9" s="121" customFormat="1" x14ac:dyDescent="0.25">
      <c r="A1685" s="112"/>
      <c r="B1685" s="65">
        <v>45008.015277777777</v>
      </c>
      <c r="C1685" s="66">
        <v>45009</v>
      </c>
      <c r="D1685" s="67">
        <v>5000</v>
      </c>
      <c r="E1685" s="67">
        <v>4875</v>
      </c>
      <c r="F1685" s="67">
        <v>125</v>
      </c>
      <c r="G1685" s="182" t="s">
        <v>11528</v>
      </c>
      <c r="H1685" s="68" t="s">
        <v>6359</v>
      </c>
      <c r="I1685" s="68" t="s">
        <v>13264</v>
      </c>
    </row>
    <row r="1686" spans="1:9" s="121" customFormat="1" x14ac:dyDescent="0.25">
      <c r="A1686" s="112"/>
      <c r="B1686" s="65">
        <v>45008.032638888886</v>
      </c>
      <c r="C1686" s="66">
        <v>45009</v>
      </c>
      <c r="D1686" s="67">
        <v>50</v>
      </c>
      <c r="E1686" s="67">
        <v>48.75</v>
      </c>
      <c r="F1686" s="67">
        <v>1.25</v>
      </c>
      <c r="G1686" s="182" t="s">
        <v>11516</v>
      </c>
      <c r="H1686" s="68" t="s">
        <v>9086</v>
      </c>
      <c r="I1686" s="68" t="s">
        <v>13262</v>
      </c>
    </row>
    <row r="1687" spans="1:9" s="121" customFormat="1" x14ac:dyDescent="0.25">
      <c r="A1687" s="112"/>
      <c r="B1687" s="65">
        <v>45008.09375</v>
      </c>
      <c r="C1687" s="66">
        <v>45009</v>
      </c>
      <c r="D1687" s="67">
        <v>2000</v>
      </c>
      <c r="E1687" s="67">
        <v>1950</v>
      </c>
      <c r="F1687" s="67">
        <v>50</v>
      </c>
      <c r="G1687" s="182" t="s">
        <v>11528</v>
      </c>
      <c r="H1687" s="68" t="s">
        <v>8077</v>
      </c>
      <c r="I1687" s="68" t="s">
        <v>13265</v>
      </c>
    </row>
    <row r="1688" spans="1:9" s="121" customFormat="1" x14ac:dyDescent="0.25">
      <c r="A1688" s="112"/>
      <c r="B1688" s="65">
        <v>45008.097222222219</v>
      </c>
      <c r="C1688" s="66">
        <v>45009</v>
      </c>
      <c r="D1688" s="67">
        <v>4000</v>
      </c>
      <c r="E1688" s="67">
        <v>3900</v>
      </c>
      <c r="F1688" s="67">
        <v>100</v>
      </c>
      <c r="G1688" s="182" t="s">
        <v>4303</v>
      </c>
      <c r="H1688" s="68" t="s">
        <v>8077</v>
      </c>
      <c r="I1688" s="68" t="s">
        <v>13266</v>
      </c>
    </row>
    <row r="1689" spans="1:9" s="121" customFormat="1" x14ac:dyDescent="0.25">
      <c r="A1689" s="112"/>
      <c r="B1689" s="65">
        <v>45008.1</v>
      </c>
      <c r="C1689" s="66">
        <v>45009</v>
      </c>
      <c r="D1689" s="67">
        <v>3000</v>
      </c>
      <c r="E1689" s="67">
        <v>2925</v>
      </c>
      <c r="F1689" s="67">
        <v>75</v>
      </c>
      <c r="G1689" s="182" t="s">
        <v>11492</v>
      </c>
      <c r="H1689" s="68" t="s">
        <v>8077</v>
      </c>
      <c r="I1689" s="68" t="s">
        <v>13267</v>
      </c>
    </row>
    <row r="1690" spans="1:9" s="121" customFormat="1" x14ac:dyDescent="0.25">
      <c r="A1690" s="112"/>
      <c r="B1690" s="65">
        <v>45008.308333333334</v>
      </c>
      <c r="C1690" s="66">
        <v>45009</v>
      </c>
      <c r="D1690" s="67">
        <v>100</v>
      </c>
      <c r="E1690" s="67">
        <v>97.5</v>
      </c>
      <c r="F1690" s="67">
        <v>2.5</v>
      </c>
      <c r="G1690" s="182" t="s">
        <v>11516</v>
      </c>
      <c r="H1690" s="68" t="s">
        <v>4532</v>
      </c>
      <c r="I1690" s="68" t="s">
        <v>13268</v>
      </c>
    </row>
    <row r="1691" spans="1:9" s="121" customFormat="1" x14ac:dyDescent="0.25">
      <c r="A1691" s="112"/>
      <c r="B1691" s="65">
        <v>45008.357638888891</v>
      </c>
      <c r="C1691" s="66">
        <v>45009</v>
      </c>
      <c r="D1691" s="67">
        <v>300</v>
      </c>
      <c r="E1691" s="67">
        <v>292.5</v>
      </c>
      <c r="F1691" s="67">
        <v>7.5</v>
      </c>
      <c r="G1691" s="182" t="s">
        <v>11528</v>
      </c>
      <c r="H1691" s="68" t="s">
        <v>793</v>
      </c>
      <c r="I1691" s="68" t="s">
        <v>13269</v>
      </c>
    </row>
    <row r="1692" spans="1:9" s="121" customFormat="1" x14ac:dyDescent="0.25">
      <c r="A1692" s="112"/>
      <c r="B1692" s="65">
        <v>45008.375694444447</v>
      </c>
      <c r="C1692" s="66">
        <v>45009</v>
      </c>
      <c r="D1692" s="67">
        <v>200</v>
      </c>
      <c r="E1692" s="67">
        <v>195</v>
      </c>
      <c r="F1692" s="67">
        <v>5</v>
      </c>
      <c r="G1692" s="182" t="s">
        <v>11528</v>
      </c>
      <c r="H1692" s="68" t="s">
        <v>804</v>
      </c>
      <c r="I1692" s="68" t="s">
        <v>13270</v>
      </c>
    </row>
    <row r="1693" spans="1:9" s="121" customFormat="1" x14ac:dyDescent="0.25">
      <c r="A1693" s="112"/>
      <c r="B1693" s="65">
        <v>45008.376388888886</v>
      </c>
      <c r="C1693" s="66">
        <v>45009</v>
      </c>
      <c r="D1693" s="67">
        <v>300</v>
      </c>
      <c r="E1693" s="67">
        <v>292.5</v>
      </c>
      <c r="F1693" s="67">
        <v>7.5</v>
      </c>
      <c r="G1693" s="182" t="s">
        <v>11516</v>
      </c>
      <c r="H1693" s="68" t="s">
        <v>3309</v>
      </c>
      <c r="I1693" s="68" t="s">
        <v>13272</v>
      </c>
    </row>
    <row r="1694" spans="1:9" s="121" customFormat="1" x14ac:dyDescent="0.25">
      <c r="A1694" s="112"/>
      <c r="B1694" s="65">
        <v>45008.37777777778</v>
      </c>
      <c r="C1694" s="66">
        <v>45009</v>
      </c>
      <c r="D1694" s="67">
        <v>200</v>
      </c>
      <c r="E1694" s="67">
        <v>195</v>
      </c>
      <c r="F1694" s="67">
        <v>5</v>
      </c>
      <c r="G1694" s="182" t="s">
        <v>11492</v>
      </c>
      <c r="H1694" s="68" t="s">
        <v>804</v>
      </c>
      <c r="I1694" s="68" t="s">
        <v>13271</v>
      </c>
    </row>
    <row r="1695" spans="1:9" s="121" customFormat="1" x14ac:dyDescent="0.25">
      <c r="A1695" s="112"/>
      <c r="B1695" s="65">
        <v>45008.378472222219</v>
      </c>
      <c r="C1695" s="66">
        <v>45009</v>
      </c>
      <c r="D1695" s="67">
        <v>200</v>
      </c>
      <c r="E1695" s="67">
        <v>195</v>
      </c>
      <c r="F1695" s="67">
        <v>5</v>
      </c>
      <c r="G1695" s="182" t="s">
        <v>11431</v>
      </c>
      <c r="H1695" s="68" t="s">
        <v>804</v>
      </c>
      <c r="I1695" s="68" t="s">
        <v>13273</v>
      </c>
    </row>
    <row r="1696" spans="1:9" s="121" customFormat="1" x14ac:dyDescent="0.25">
      <c r="A1696" s="112"/>
      <c r="B1696" s="65">
        <v>45008.379166666666</v>
      </c>
      <c r="C1696" s="66">
        <v>45009</v>
      </c>
      <c r="D1696" s="67">
        <v>200</v>
      </c>
      <c r="E1696" s="67">
        <v>195</v>
      </c>
      <c r="F1696" s="67">
        <v>5</v>
      </c>
      <c r="G1696" s="182" t="s">
        <v>4303</v>
      </c>
      <c r="H1696" s="68" t="s">
        <v>804</v>
      </c>
      <c r="I1696" s="68" t="s">
        <v>13274</v>
      </c>
    </row>
    <row r="1697" spans="1:9" s="121" customFormat="1" x14ac:dyDescent="0.25">
      <c r="A1697" s="112"/>
      <c r="B1697" s="65">
        <v>45008.379861111112</v>
      </c>
      <c r="C1697" s="66">
        <v>45009</v>
      </c>
      <c r="D1697" s="67">
        <v>200</v>
      </c>
      <c r="E1697" s="67">
        <v>195</v>
      </c>
      <c r="F1697" s="67">
        <v>5</v>
      </c>
      <c r="G1697" s="182" t="s">
        <v>11516</v>
      </c>
      <c r="H1697" s="68" t="s">
        <v>804</v>
      </c>
      <c r="I1697" s="68" t="s">
        <v>13275</v>
      </c>
    </row>
    <row r="1698" spans="1:9" s="121" customFormat="1" x14ac:dyDescent="0.25">
      <c r="A1698" s="112"/>
      <c r="B1698" s="65">
        <v>45008.399305555555</v>
      </c>
      <c r="C1698" s="66">
        <v>45009</v>
      </c>
      <c r="D1698" s="67">
        <v>180</v>
      </c>
      <c r="E1698" s="67">
        <v>175.5</v>
      </c>
      <c r="F1698" s="67">
        <v>4.5</v>
      </c>
      <c r="G1698" s="182" t="s">
        <v>4303</v>
      </c>
      <c r="H1698" s="68" t="s">
        <v>1682</v>
      </c>
      <c r="I1698" s="68" t="s">
        <v>13276</v>
      </c>
    </row>
    <row r="1699" spans="1:9" s="121" customFormat="1" x14ac:dyDescent="0.25">
      <c r="A1699" s="112"/>
      <c r="B1699" s="65">
        <v>45008.421527777777</v>
      </c>
      <c r="C1699" s="66">
        <v>45009</v>
      </c>
      <c r="D1699" s="67">
        <v>200</v>
      </c>
      <c r="E1699" s="67">
        <v>195</v>
      </c>
      <c r="F1699" s="67">
        <v>5</v>
      </c>
      <c r="G1699" s="182" t="s">
        <v>11528</v>
      </c>
      <c r="H1699" s="68" t="s">
        <v>2821</v>
      </c>
      <c r="I1699" s="68" t="s">
        <v>13277</v>
      </c>
    </row>
    <row r="1700" spans="1:9" s="121" customFormat="1" x14ac:dyDescent="0.25">
      <c r="A1700" s="112"/>
      <c r="B1700" s="65">
        <v>45008.434027777781</v>
      </c>
      <c r="C1700" s="66">
        <v>45009</v>
      </c>
      <c r="D1700" s="67">
        <v>5000</v>
      </c>
      <c r="E1700" s="67">
        <v>4875</v>
      </c>
      <c r="F1700" s="67">
        <v>125</v>
      </c>
      <c r="G1700" s="182" t="s">
        <v>11528</v>
      </c>
      <c r="H1700" s="68" t="s">
        <v>524</v>
      </c>
      <c r="I1700" s="68" t="s">
        <v>13279</v>
      </c>
    </row>
    <row r="1701" spans="1:9" s="121" customFormat="1" x14ac:dyDescent="0.25">
      <c r="A1701" s="112"/>
      <c r="B1701" s="65">
        <v>45008.438888888886</v>
      </c>
      <c r="C1701" s="66">
        <v>45009</v>
      </c>
      <c r="D1701" s="67">
        <v>1000</v>
      </c>
      <c r="E1701" s="67">
        <v>975</v>
      </c>
      <c r="F1701" s="67">
        <v>25</v>
      </c>
      <c r="G1701" s="182" t="s">
        <v>11528</v>
      </c>
      <c r="H1701" s="68" t="s">
        <v>877</v>
      </c>
      <c r="I1701" s="68" t="s">
        <v>13278</v>
      </c>
    </row>
    <row r="1702" spans="1:9" s="121" customFormat="1" x14ac:dyDescent="0.25">
      <c r="A1702" s="112"/>
      <c r="B1702" s="65">
        <v>45008.443749999999</v>
      </c>
      <c r="C1702" s="66">
        <v>45009</v>
      </c>
      <c r="D1702" s="67">
        <v>300</v>
      </c>
      <c r="E1702" s="67">
        <v>292.5</v>
      </c>
      <c r="F1702" s="67">
        <v>7.5</v>
      </c>
      <c r="G1702" s="182" t="s">
        <v>11528</v>
      </c>
      <c r="H1702" s="68" t="s">
        <v>922</v>
      </c>
      <c r="I1702" s="68" t="s">
        <v>13281</v>
      </c>
    </row>
    <row r="1703" spans="1:9" s="121" customFormat="1" x14ac:dyDescent="0.25">
      <c r="A1703" s="112"/>
      <c r="B1703" s="65">
        <v>45008.444444444445</v>
      </c>
      <c r="C1703" s="66">
        <v>45009</v>
      </c>
      <c r="D1703" s="67">
        <v>100</v>
      </c>
      <c r="E1703" s="67">
        <v>97.5</v>
      </c>
      <c r="F1703" s="67">
        <v>2.5</v>
      </c>
      <c r="G1703" s="182" t="s">
        <v>11516</v>
      </c>
      <c r="H1703" s="68" t="s">
        <v>8235</v>
      </c>
      <c r="I1703" s="68" t="s">
        <v>13282</v>
      </c>
    </row>
    <row r="1704" spans="1:9" s="121" customFormat="1" x14ac:dyDescent="0.25">
      <c r="A1704" s="112"/>
      <c r="B1704" s="65">
        <v>45008.445833333331</v>
      </c>
      <c r="C1704" s="66">
        <v>45009</v>
      </c>
      <c r="D1704" s="67">
        <v>500</v>
      </c>
      <c r="E1704" s="67">
        <v>487.5</v>
      </c>
      <c r="F1704" s="67">
        <v>12.5</v>
      </c>
      <c r="G1704" s="182" t="s">
        <v>4303</v>
      </c>
      <c r="H1704" s="68" t="s">
        <v>797</v>
      </c>
      <c r="I1704" s="68" t="s">
        <v>13283</v>
      </c>
    </row>
    <row r="1705" spans="1:9" s="121" customFormat="1" x14ac:dyDescent="0.25">
      <c r="A1705" s="112"/>
      <c r="B1705" s="65">
        <v>45008.45208333333</v>
      </c>
      <c r="C1705" s="66">
        <v>45009</v>
      </c>
      <c r="D1705" s="67">
        <v>100</v>
      </c>
      <c r="E1705" s="67">
        <v>97.5</v>
      </c>
      <c r="F1705" s="67">
        <v>2.5</v>
      </c>
      <c r="G1705" s="182" t="s">
        <v>11528</v>
      </c>
      <c r="H1705" s="68" t="s">
        <v>655</v>
      </c>
      <c r="I1705" s="68" t="s">
        <v>13280</v>
      </c>
    </row>
    <row r="1706" spans="1:9" s="121" customFormat="1" x14ac:dyDescent="0.25">
      <c r="A1706" s="112"/>
      <c r="B1706" s="65">
        <v>45008.477083333331</v>
      </c>
      <c r="C1706" s="66">
        <v>45009</v>
      </c>
      <c r="D1706" s="67">
        <v>5000</v>
      </c>
      <c r="E1706" s="67">
        <v>4875</v>
      </c>
      <c r="F1706" s="67">
        <v>125</v>
      </c>
      <c r="G1706" s="182" t="s">
        <v>4303</v>
      </c>
      <c r="H1706" s="68" t="s">
        <v>7626</v>
      </c>
      <c r="I1706" s="68" t="s">
        <v>13284</v>
      </c>
    </row>
    <row r="1707" spans="1:9" s="121" customFormat="1" x14ac:dyDescent="0.25">
      <c r="A1707" s="112"/>
      <c r="B1707" s="65">
        <v>45008.484027777777</v>
      </c>
      <c r="C1707" s="66">
        <v>45009</v>
      </c>
      <c r="D1707" s="67">
        <v>3000</v>
      </c>
      <c r="E1707" s="67">
        <v>2925</v>
      </c>
      <c r="F1707" s="67">
        <v>75</v>
      </c>
      <c r="G1707" s="182" t="s">
        <v>11516</v>
      </c>
      <c r="H1707" s="68" t="s">
        <v>1305</v>
      </c>
      <c r="I1707" s="68" t="s">
        <v>13285</v>
      </c>
    </row>
    <row r="1708" spans="1:9" s="121" customFormat="1" x14ac:dyDescent="0.25">
      <c r="A1708" s="112"/>
      <c r="B1708" s="65">
        <v>45008.513888888891</v>
      </c>
      <c r="C1708" s="66">
        <v>45009</v>
      </c>
      <c r="D1708" s="67">
        <v>500</v>
      </c>
      <c r="E1708" s="67">
        <v>487.5</v>
      </c>
      <c r="F1708" s="67">
        <v>12.5</v>
      </c>
      <c r="G1708" s="182" t="s">
        <v>11516</v>
      </c>
      <c r="H1708" s="68" t="s">
        <v>11548</v>
      </c>
      <c r="I1708" s="68" t="s">
        <v>13286</v>
      </c>
    </row>
    <row r="1709" spans="1:9" s="121" customFormat="1" x14ac:dyDescent="0.25">
      <c r="A1709" s="112"/>
      <c r="B1709" s="65">
        <v>45008.529166666667</v>
      </c>
      <c r="C1709" s="66">
        <v>45009</v>
      </c>
      <c r="D1709" s="67">
        <v>100</v>
      </c>
      <c r="E1709" s="67">
        <v>97.5</v>
      </c>
      <c r="F1709" s="67">
        <v>2.5</v>
      </c>
      <c r="G1709" s="182" t="s">
        <v>4303</v>
      </c>
      <c r="H1709" s="68" t="s">
        <v>4746</v>
      </c>
      <c r="I1709" s="68" t="s">
        <v>13287</v>
      </c>
    </row>
    <row r="1710" spans="1:9" s="121" customFormat="1" x14ac:dyDescent="0.25">
      <c r="A1710" s="112"/>
      <c r="B1710" s="65">
        <v>45008.529861111114</v>
      </c>
      <c r="C1710" s="66">
        <v>45009</v>
      </c>
      <c r="D1710" s="67">
        <v>500</v>
      </c>
      <c r="E1710" s="67">
        <v>487.5</v>
      </c>
      <c r="F1710" s="67">
        <v>12.5</v>
      </c>
      <c r="G1710" s="182" t="s">
        <v>11528</v>
      </c>
      <c r="H1710" s="68" t="s">
        <v>4312</v>
      </c>
      <c r="I1710" s="68" t="s">
        <v>13288</v>
      </c>
    </row>
    <row r="1711" spans="1:9" s="121" customFormat="1" x14ac:dyDescent="0.25">
      <c r="A1711" s="112"/>
      <c r="B1711" s="65">
        <v>45008.550694444442</v>
      </c>
      <c r="C1711" s="66">
        <v>45009</v>
      </c>
      <c r="D1711" s="67">
        <v>1000</v>
      </c>
      <c r="E1711" s="67">
        <v>975</v>
      </c>
      <c r="F1711" s="67">
        <v>25</v>
      </c>
      <c r="G1711" s="182" t="s">
        <v>4303</v>
      </c>
      <c r="H1711" s="68" t="s">
        <v>3404</v>
      </c>
      <c r="I1711" s="68" t="s">
        <v>13289</v>
      </c>
    </row>
    <row r="1712" spans="1:9" s="121" customFormat="1" x14ac:dyDescent="0.25">
      <c r="A1712" s="112"/>
      <c r="B1712" s="65">
        <v>45008.575694444444</v>
      </c>
      <c r="C1712" s="66">
        <v>45008</v>
      </c>
      <c r="D1712" s="67">
        <v>1500</v>
      </c>
      <c r="E1712" s="67">
        <v>1447.5</v>
      </c>
      <c r="F1712" s="67">
        <v>52.5</v>
      </c>
      <c r="G1712" s="182" t="s">
        <v>11528</v>
      </c>
      <c r="H1712" s="68" t="s">
        <v>7696</v>
      </c>
      <c r="I1712" s="68" t="s">
        <v>13809</v>
      </c>
    </row>
    <row r="1713" spans="1:9" s="121" customFormat="1" x14ac:dyDescent="0.25">
      <c r="A1713" s="112"/>
      <c r="B1713" s="65">
        <v>45008.584722222222</v>
      </c>
      <c r="C1713" s="66">
        <v>45009</v>
      </c>
      <c r="D1713" s="67">
        <v>2000</v>
      </c>
      <c r="E1713" s="67">
        <v>1950</v>
      </c>
      <c r="F1713" s="67">
        <v>50</v>
      </c>
      <c r="G1713" s="182" t="s">
        <v>11549</v>
      </c>
      <c r="H1713" s="68" t="s">
        <v>4404</v>
      </c>
      <c r="I1713" s="68" t="s">
        <v>13291</v>
      </c>
    </row>
    <row r="1714" spans="1:9" s="121" customFormat="1" x14ac:dyDescent="0.25">
      <c r="A1714" s="112"/>
      <c r="B1714" s="65">
        <v>45008.586805555555</v>
      </c>
      <c r="C1714" s="66">
        <v>45009</v>
      </c>
      <c r="D1714" s="67">
        <v>100</v>
      </c>
      <c r="E1714" s="67">
        <v>97.5</v>
      </c>
      <c r="F1714" s="67">
        <v>2.5</v>
      </c>
      <c r="G1714" s="182" t="s">
        <v>11431</v>
      </c>
      <c r="H1714" s="68" t="s">
        <v>836</v>
      </c>
      <c r="I1714" s="68" t="s">
        <v>13290</v>
      </c>
    </row>
    <row r="1715" spans="1:9" s="121" customFormat="1" x14ac:dyDescent="0.25">
      <c r="A1715" s="112"/>
      <c r="B1715" s="65">
        <v>45008.595138888886</v>
      </c>
      <c r="C1715" s="66">
        <v>45009</v>
      </c>
      <c r="D1715" s="67">
        <v>1000</v>
      </c>
      <c r="E1715" s="67">
        <v>975</v>
      </c>
      <c r="F1715" s="67">
        <v>25</v>
      </c>
      <c r="G1715" s="182" t="s">
        <v>11549</v>
      </c>
      <c r="H1715" s="68" t="s">
        <v>1454</v>
      </c>
      <c r="I1715" s="68" t="s">
        <v>13292</v>
      </c>
    </row>
    <row r="1716" spans="1:9" s="121" customFormat="1" x14ac:dyDescent="0.25">
      <c r="A1716" s="112"/>
      <c r="B1716" s="65">
        <v>45008.60833333333</v>
      </c>
      <c r="C1716" s="66">
        <v>45009</v>
      </c>
      <c r="D1716" s="67">
        <v>52</v>
      </c>
      <c r="E1716" s="67">
        <v>50.7</v>
      </c>
      <c r="F1716" s="67">
        <v>1.3</v>
      </c>
      <c r="G1716" s="182" t="s">
        <v>11492</v>
      </c>
      <c r="H1716" s="68" t="s">
        <v>840</v>
      </c>
      <c r="I1716" s="68" t="s">
        <v>13293</v>
      </c>
    </row>
    <row r="1717" spans="1:9" s="121" customFormat="1" x14ac:dyDescent="0.25">
      <c r="A1717" s="112"/>
      <c r="B1717" s="65">
        <v>45008.615277777775</v>
      </c>
      <c r="C1717" s="66">
        <v>45009</v>
      </c>
      <c r="D1717" s="67">
        <v>500</v>
      </c>
      <c r="E1717" s="67">
        <v>487.5</v>
      </c>
      <c r="F1717" s="67">
        <v>12.5</v>
      </c>
      <c r="G1717" s="182" t="s">
        <v>11528</v>
      </c>
      <c r="H1717" s="68" t="s">
        <v>4283</v>
      </c>
      <c r="I1717" s="68" t="s">
        <v>13294</v>
      </c>
    </row>
    <row r="1718" spans="1:9" s="121" customFormat="1" x14ac:dyDescent="0.25">
      <c r="A1718" s="112"/>
      <c r="B1718" s="65">
        <v>45008.625</v>
      </c>
      <c r="C1718" s="66">
        <v>45009</v>
      </c>
      <c r="D1718" s="67">
        <v>1000</v>
      </c>
      <c r="E1718" s="67">
        <v>975</v>
      </c>
      <c r="F1718" s="67">
        <v>25</v>
      </c>
      <c r="G1718" s="182" t="s">
        <v>11549</v>
      </c>
      <c r="H1718" s="68" t="s">
        <v>1877</v>
      </c>
      <c r="I1718" s="68" t="s">
        <v>13295</v>
      </c>
    </row>
    <row r="1719" spans="1:9" s="121" customFormat="1" x14ac:dyDescent="0.25">
      <c r="A1719" s="112"/>
      <c r="B1719" s="65">
        <v>45008.638888888891</v>
      </c>
      <c r="C1719" s="66">
        <v>45009</v>
      </c>
      <c r="D1719" s="67">
        <v>100</v>
      </c>
      <c r="E1719" s="67">
        <v>97.5</v>
      </c>
      <c r="F1719" s="67">
        <v>2.5</v>
      </c>
      <c r="G1719" s="182" t="s">
        <v>4303</v>
      </c>
      <c r="H1719" s="68" t="s">
        <v>4804</v>
      </c>
      <c r="I1719" s="68" t="s">
        <v>13296</v>
      </c>
    </row>
    <row r="1720" spans="1:9" s="121" customFormat="1" x14ac:dyDescent="0.25">
      <c r="A1720" s="112"/>
      <c r="B1720" s="65">
        <v>45008.677083333336</v>
      </c>
      <c r="C1720" s="66">
        <v>45009</v>
      </c>
      <c r="D1720" s="67">
        <v>1000</v>
      </c>
      <c r="E1720" s="67">
        <v>975</v>
      </c>
      <c r="F1720" s="67">
        <v>25</v>
      </c>
      <c r="G1720" s="182" t="s">
        <v>11431</v>
      </c>
      <c r="H1720" s="68" t="s">
        <v>2894</v>
      </c>
      <c r="I1720" s="68" t="s">
        <v>13298</v>
      </c>
    </row>
    <row r="1721" spans="1:9" s="121" customFormat="1" x14ac:dyDescent="0.25">
      <c r="A1721" s="112"/>
      <c r="B1721" s="65">
        <v>45008.679166666669</v>
      </c>
      <c r="C1721" s="66">
        <v>45009</v>
      </c>
      <c r="D1721" s="67">
        <v>200</v>
      </c>
      <c r="E1721" s="67">
        <v>195</v>
      </c>
      <c r="F1721" s="67">
        <v>5</v>
      </c>
      <c r="G1721" s="182" t="s">
        <v>11431</v>
      </c>
      <c r="H1721" s="68" t="s">
        <v>2980</v>
      </c>
      <c r="I1721" s="68" t="s">
        <v>13297</v>
      </c>
    </row>
    <row r="1722" spans="1:9" s="121" customFormat="1" x14ac:dyDescent="0.25">
      <c r="A1722" s="112"/>
      <c r="B1722" s="65">
        <v>45008.679166666669</v>
      </c>
      <c r="C1722" s="66">
        <v>45009</v>
      </c>
      <c r="D1722" s="67">
        <v>100</v>
      </c>
      <c r="E1722" s="67">
        <v>97.5</v>
      </c>
      <c r="F1722" s="67">
        <v>2.5</v>
      </c>
      <c r="G1722" s="182" t="s">
        <v>11549</v>
      </c>
      <c r="H1722" s="68" t="s">
        <v>3559</v>
      </c>
      <c r="I1722" s="68" t="s">
        <v>13300</v>
      </c>
    </row>
    <row r="1723" spans="1:9" s="121" customFormat="1" x14ac:dyDescent="0.25">
      <c r="A1723" s="112"/>
      <c r="B1723" s="65">
        <v>45008.686111111114</v>
      </c>
      <c r="C1723" s="66">
        <v>45009</v>
      </c>
      <c r="D1723" s="67">
        <v>500</v>
      </c>
      <c r="E1723" s="67">
        <v>487.5</v>
      </c>
      <c r="F1723" s="67">
        <v>12.5</v>
      </c>
      <c r="G1723" s="182" t="s">
        <v>4303</v>
      </c>
      <c r="H1723" s="68" t="s">
        <v>2980</v>
      </c>
      <c r="I1723" s="68" t="s">
        <v>13301</v>
      </c>
    </row>
    <row r="1724" spans="1:9" s="121" customFormat="1" x14ac:dyDescent="0.25">
      <c r="A1724" s="112"/>
      <c r="B1724" s="65">
        <v>45008.697222222225</v>
      </c>
      <c r="C1724" s="66">
        <v>45009</v>
      </c>
      <c r="D1724" s="67">
        <v>500</v>
      </c>
      <c r="E1724" s="67">
        <v>487.5</v>
      </c>
      <c r="F1724" s="67">
        <v>12.5</v>
      </c>
      <c r="G1724" s="182" t="s">
        <v>11528</v>
      </c>
      <c r="H1724" s="68" t="s">
        <v>6753</v>
      </c>
      <c r="I1724" s="68" t="s">
        <v>13299</v>
      </c>
    </row>
    <row r="1725" spans="1:9" s="121" customFormat="1" x14ac:dyDescent="0.25">
      <c r="A1725" s="112"/>
      <c r="B1725" s="65">
        <v>45008.707638888889</v>
      </c>
      <c r="C1725" s="66">
        <v>45009</v>
      </c>
      <c r="D1725" s="67">
        <v>100</v>
      </c>
      <c r="E1725" s="67">
        <v>97.5</v>
      </c>
      <c r="F1725" s="67">
        <v>2.5</v>
      </c>
      <c r="G1725" s="182" t="s">
        <v>11549</v>
      </c>
      <c r="H1725" s="68" t="s">
        <v>815</v>
      </c>
      <c r="I1725" s="68" t="s">
        <v>13302</v>
      </c>
    </row>
    <row r="1726" spans="1:9" s="121" customFormat="1" x14ac:dyDescent="0.25">
      <c r="A1726" s="112"/>
      <c r="B1726" s="65">
        <v>45008.707638888889</v>
      </c>
      <c r="C1726" s="66">
        <v>45009</v>
      </c>
      <c r="D1726" s="67">
        <v>500</v>
      </c>
      <c r="E1726" s="67">
        <v>487.5</v>
      </c>
      <c r="F1726" s="67">
        <v>12.5</v>
      </c>
      <c r="G1726" s="182" t="s">
        <v>11549</v>
      </c>
      <c r="H1726" s="68" t="s">
        <v>6753</v>
      </c>
      <c r="I1726" s="68" t="s">
        <v>13303</v>
      </c>
    </row>
    <row r="1727" spans="1:9" s="121" customFormat="1" x14ac:dyDescent="0.25">
      <c r="A1727" s="112"/>
      <c r="B1727" s="65">
        <v>45008.73333333333</v>
      </c>
      <c r="C1727" s="66">
        <v>45009</v>
      </c>
      <c r="D1727" s="67">
        <v>72000</v>
      </c>
      <c r="E1727" s="67">
        <v>70200</v>
      </c>
      <c r="F1727" s="67">
        <v>1800</v>
      </c>
      <c r="G1727" s="182" t="s">
        <v>11528</v>
      </c>
      <c r="H1727" s="68" t="s">
        <v>83</v>
      </c>
      <c r="I1727" s="68" t="s">
        <v>13304</v>
      </c>
    </row>
    <row r="1728" spans="1:9" s="121" customFormat="1" x14ac:dyDescent="0.25">
      <c r="A1728" s="112"/>
      <c r="B1728" s="65">
        <v>45008.73333333333</v>
      </c>
      <c r="C1728" s="66">
        <v>45009</v>
      </c>
      <c r="D1728" s="67">
        <v>100</v>
      </c>
      <c r="E1728" s="67">
        <v>97.5</v>
      </c>
      <c r="F1728" s="67">
        <v>2.5</v>
      </c>
      <c r="G1728" s="182" t="s">
        <v>11516</v>
      </c>
      <c r="H1728" s="68" t="s">
        <v>11551</v>
      </c>
      <c r="I1728" s="68" t="s">
        <v>13307</v>
      </c>
    </row>
    <row r="1729" spans="1:9" s="121" customFormat="1" x14ac:dyDescent="0.25">
      <c r="A1729" s="112"/>
      <c r="B1729" s="65">
        <v>45008.746527777781</v>
      </c>
      <c r="C1729" s="66">
        <v>45009</v>
      </c>
      <c r="D1729" s="67">
        <v>1000</v>
      </c>
      <c r="E1729" s="67">
        <v>975</v>
      </c>
      <c r="F1729" s="67">
        <v>25</v>
      </c>
      <c r="G1729" s="182" t="s">
        <v>11516</v>
      </c>
      <c r="H1729" s="68" t="s">
        <v>847</v>
      </c>
      <c r="I1729" s="68" t="s">
        <v>13305</v>
      </c>
    </row>
    <row r="1730" spans="1:9" s="121" customFormat="1" x14ac:dyDescent="0.25">
      <c r="A1730" s="112"/>
      <c r="B1730" s="65">
        <v>45008.749305555553</v>
      </c>
      <c r="C1730" s="66">
        <v>45009</v>
      </c>
      <c r="D1730" s="67">
        <v>10000</v>
      </c>
      <c r="E1730" s="67">
        <v>9750</v>
      </c>
      <c r="F1730" s="67">
        <v>250</v>
      </c>
      <c r="G1730" s="182" t="s">
        <v>11516</v>
      </c>
      <c r="H1730" s="68" t="s">
        <v>11550</v>
      </c>
      <c r="I1730" s="68" t="s">
        <v>13306</v>
      </c>
    </row>
    <row r="1731" spans="1:9" s="121" customFormat="1" x14ac:dyDescent="0.25">
      <c r="A1731" s="112"/>
      <c r="B1731" s="65">
        <v>45008.768750000003</v>
      </c>
      <c r="C1731" s="66">
        <v>45009</v>
      </c>
      <c r="D1731" s="67">
        <v>1000</v>
      </c>
      <c r="E1731" s="67">
        <v>975</v>
      </c>
      <c r="F1731" s="67">
        <v>25</v>
      </c>
      <c r="G1731" s="182" t="s">
        <v>4303</v>
      </c>
      <c r="H1731" s="68" t="s">
        <v>11552</v>
      </c>
      <c r="I1731" s="68" t="s">
        <v>13308</v>
      </c>
    </row>
    <row r="1732" spans="1:9" s="121" customFormat="1" x14ac:dyDescent="0.25">
      <c r="A1732" s="112"/>
      <c r="B1732" s="65">
        <v>45008.796527777777</v>
      </c>
      <c r="C1732" s="66">
        <v>45009</v>
      </c>
      <c r="D1732" s="67">
        <v>113</v>
      </c>
      <c r="E1732" s="67">
        <v>110.17</v>
      </c>
      <c r="F1732" s="67">
        <v>2.83</v>
      </c>
      <c r="G1732" s="182" t="s">
        <v>11549</v>
      </c>
      <c r="H1732" s="68" t="s">
        <v>6804</v>
      </c>
      <c r="I1732" s="68" t="s">
        <v>13309</v>
      </c>
    </row>
    <row r="1733" spans="1:9" s="121" customFormat="1" x14ac:dyDescent="0.25">
      <c r="A1733" s="112"/>
      <c r="B1733" s="65">
        <v>45008.804166666669</v>
      </c>
      <c r="C1733" s="66">
        <v>45009</v>
      </c>
      <c r="D1733" s="67">
        <v>1000</v>
      </c>
      <c r="E1733" s="67">
        <v>975</v>
      </c>
      <c r="F1733" s="67">
        <v>25</v>
      </c>
      <c r="G1733" s="182" t="s">
        <v>11553</v>
      </c>
      <c r="H1733" s="68" t="s">
        <v>8014</v>
      </c>
      <c r="I1733" s="68" t="s">
        <v>13312</v>
      </c>
    </row>
    <row r="1734" spans="1:9" s="121" customFormat="1" x14ac:dyDescent="0.25">
      <c r="A1734" s="112"/>
      <c r="B1734" s="65">
        <v>45008.805555555555</v>
      </c>
      <c r="C1734" s="66">
        <v>45009</v>
      </c>
      <c r="D1734" s="67">
        <v>3000</v>
      </c>
      <c r="E1734" s="67">
        <v>2925</v>
      </c>
      <c r="F1734" s="67">
        <v>75</v>
      </c>
      <c r="G1734" s="182" t="s">
        <v>11528</v>
      </c>
      <c r="H1734" s="68" t="s">
        <v>7610</v>
      </c>
      <c r="I1734" s="68" t="s">
        <v>13315</v>
      </c>
    </row>
    <row r="1735" spans="1:9" s="121" customFormat="1" x14ac:dyDescent="0.25">
      <c r="A1735" s="112"/>
      <c r="B1735" s="65">
        <v>45008.806250000001</v>
      </c>
      <c r="C1735" s="66">
        <v>45009</v>
      </c>
      <c r="D1735" s="67">
        <v>20000</v>
      </c>
      <c r="E1735" s="67">
        <v>19500</v>
      </c>
      <c r="F1735" s="67">
        <v>500</v>
      </c>
      <c r="G1735" s="182" t="s">
        <v>11528</v>
      </c>
      <c r="H1735" s="68" t="s">
        <v>6472</v>
      </c>
      <c r="I1735" s="68" t="s">
        <v>13313</v>
      </c>
    </row>
    <row r="1736" spans="1:9" s="121" customFormat="1" x14ac:dyDescent="0.25">
      <c r="A1736" s="112"/>
      <c r="B1736" s="65">
        <v>45008.80972222222</v>
      </c>
      <c r="C1736" s="66">
        <v>45009</v>
      </c>
      <c r="D1736" s="67">
        <v>3000</v>
      </c>
      <c r="E1736" s="67">
        <v>2925</v>
      </c>
      <c r="F1736" s="67">
        <v>75</v>
      </c>
      <c r="G1736" s="182" t="s">
        <v>4303</v>
      </c>
      <c r="H1736" s="68" t="s">
        <v>7610</v>
      </c>
      <c r="I1736" s="68" t="s">
        <v>13310</v>
      </c>
    </row>
    <row r="1737" spans="1:9" s="121" customFormat="1" x14ac:dyDescent="0.25">
      <c r="A1737" s="112"/>
      <c r="B1737" s="65">
        <v>45008.8125</v>
      </c>
      <c r="C1737" s="66">
        <v>45009</v>
      </c>
      <c r="D1737" s="67">
        <v>3000</v>
      </c>
      <c r="E1737" s="67">
        <v>2925</v>
      </c>
      <c r="F1737" s="67">
        <v>75</v>
      </c>
      <c r="G1737" s="182" t="s">
        <v>11549</v>
      </c>
      <c r="H1737" s="68" t="s">
        <v>7610</v>
      </c>
      <c r="I1737" s="68" t="s">
        <v>13317</v>
      </c>
    </row>
    <row r="1738" spans="1:9" s="121" customFormat="1" x14ac:dyDescent="0.25">
      <c r="A1738" s="112"/>
      <c r="B1738" s="65">
        <v>45008.823611111111</v>
      </c>
      <c r="C1738" s="66">
        <v>45009</v>
      </c>
      <c r="D1738" s="67">
        <v>100</v>
      </c>
      <c r="E1738" s="67">
        <v>97.5</v>
      </c>
      <c r="F1738" s="67">
        <v>2.5</v>
      </c>
      <c r="G1738" s="182" t="s">
        <v>11528</v>
      </c>
      <c r="H1738" s="68" t="s">
        <v>4560</v>
      </c>
      <c r="I1738" s="68" t="s">
        <v>13314</v>
      </c>
    </row>
    <row r="1739" spans="1:9" s="121" customFormat="1" x14ac:dyDescent="0.25">
      <c r="A1739" s="112"/>
      <c r="B1739" s="65">
        <v>45008.824999999997</v>
      </c>
      <c r="C1739" s="66">
        <v>45009</v>
      </c>
      <c r="D1739" s="67">
        <v>1000</v>
      </c>
      <c r="E1739" s="67">
        <v>975</v>
      </c>
      <c r="F1739" s="67">
        <v>25</v>
      </c>
      <c r="G1739" s="182" t="s">
        <v>4303</v>
      </c>
      <c r="H1739" s="68" t="s">
        <v>4270</v>
      </c>
      <c r="I1739" s="68" t="s">
        <v>13311</v>
      </c>
    </row>
    <row r="1740" spans="1:9" s="121" customFormat="1" x14ac:dyDescent="0.25">
      <c r="A1740" s="112"/>
      <c r="B1740" s="65">
        <v>45008.825694444444</v>
      </c>
      <c r="C1740" s="66">
        <v>45009</v>
      </c>
      <c r="D1740" s="67">
        <v>1000</v>
      </c>
      <c r="E1740" s="67">
        <v>975</v>
      </c>
      <c r="F1740" s="67">
        <v>25</v>
      </c>
      <c r="G1740" s="182" t="s">
        <v>11549</v>
      </c>
      <c r="H1740" s="68" t="s">
        <v>4270</v>
      </c>
      <c r="I1740" s="68" t="s">
        <v>13316</v>
      </c>
    </row>
    <row r="1741" spans="1:9" s="121" customFormat="1" x14ac:dyDescent="0.25">
      <c r="A1741" s="112"/>
      <c r="B1741" s="65">
        <v>45008.845138888886</v>
      </c>
      <c r="C1741" s="66">
        <v>45009</v>
      </c>
      <c r="D1741" s="67">
        <v>2000</v>
      </c>
      <c r="E1741" s="67">
        <v>1950</v>
      </c>
      <c r="F1741" s="67">
        <v>50</v>
      </c>
      <c r="G1741" s="182" t="s">
        <v>11516</v>
      </c>
      <c r="H1741" s="68" t="s">
        <v>3030</v>
      </c>
      <c r="I1741" s="68" t="s">
        <v>13319</v>
      </c>
    </row>
    <row r="1742" spans="1:9" s="121" customFormat="1" x14ac:dyDescent="0.25">
      <c r="A1742" s="112"/>
      <c r="B1742" s="65">
        <v>45008.856944444444</v>
      </c>
      <c r="C1742" s="66">
        <v>45009</v>
      </c>
      <c r="D1742" s="67">
        <v>100</v>
      </c>
      <c r="E1742" s="67">
        <v>97.5</v>
      </c>
      <c r="F1742" s="67">
        <v>2.5</v>
      </c>
      <c r="G1742" s="182" t="s">
        <v>11528</v>
      </c>
      <c r="H1742" s="68" t="s">
        <v>3035</v>
      </c>
      <c r="I1742" s="68" t="s">
        <v>13320</v>
      </c>
    </row>
    <row r="1743" spans="1:9" s="121" customFormat="1" x14ac:dyDescent="0.25">
      <c r="A1743" s="112"/>
      <c r="B1743" s="65">
        <v>45008.859722222223</v>
      </c>
      <c r="C1743" s="66">
        <v>45009</v>
      </c>
      <c r="D1743" s="67">
        <v>100</v>
      </c>
      <c r="E1743" s="67">
        <v>97.5</v>
      </c>
      <c r="F1743" s="67">
        <v>2.5</v>
      </c>
      <c r="G1743" s="182" t="s">
        <v>11549</v>
      </c>
      <c r="H1743" s="68" t="s">
        <v>3035</v>
      </c>
      <c r="I1743" s="68" t="s">
        <v>13321</v>
      </c>
    </row>
    <row r="1744" spans="1:9" s="121" customFormat="1" x14ac:dyDescent="0.25">
      <c r="A1744" s="112"/>
      <c r="B1744" s="65">
        <v>45008.86041666667</v>
      </c>
      <c r="C1744" s="66">
        <v>45009</v>
      </c>
      <c r="D1744" s="67">
        <v>2000</v>
      </c>
      <c r="E1744" s="67">
        <v>1950</v>
      </c>
      <c r="F1744" s="67">
        <v>50</v>
      </c>
      <c r="G1744" s="182" t="s">
        <v>11528</v>
      </c>
      <c r="H1744" s="68" t="s">
        <v>11554</v>
      </c>
      <c r="I1744" s="68" t="s">
        <v>13318</v>
      </c>
    </row>
    <row r="1745" spans="1:9" s="121" customFormat="1" x14ac:dyDescent="0.25">
      <c r="A1745" s="112"/>
      <c r="B1745" s="65">
        <v>45008.877083333333</v>
      </c>
      <c r="C1745" s="66">
        <v>45009</v>
      </c>
      <c r="D1745" s="67">
        <v>300</v>
      </c>
      <c r="E1745" s="67">
        <v>292.5</v>
      </c>
      <c r="F1745" s="67">
        <v>7.5</v>
      </c>
      <c r="G1745" s="182" t="s">
        <v>11553</v>
      </c>
      <c r="H1745" s="68" t="s">
        <v>6236</v>
      </c>
      <c r="I1745" s="68" t="s">
        <v>13322</v>
      </c>
    </row>
    <row r="1746" spans="1:9" s="121" customFormat="1" x14ac:dyDescent="0.25">
      <c r="A1746" s="112"/>
      <c r="B1746" s="65">
        <v>45008.877083333333</v>
      </c>
      <c r="C1746" s="66">
        <v>45009</v>
      </c>
      <c r="D1746" s="67">
        <v>500</v>
      </c>
      <c r="E1746" s="67">
        <v>487.5</v>
      </c>
      <c r="F1746" s="67">
        <v>12.5</v>
      </c>
      <c r="G1746" s="182" t="s">
        <v>4303</v>
      </c>
      <c r="H1746" s="68" t="s">
        <v>7929</v>
      </c>
      <c r="I1746" s="68" t="s">
        <v>13323</v>
      </c>
    </row>
    <row r="1747" spans="1:9" s="121" customFormat="1" x14ac:dyDescent="0.25">
      <c r="A1747" s="112"/>
      <c r="B1747" s="65">
        <v>45008.893750000003</v>
      </c>
      <c r="C1747" s="66">
        <v>45009</v>
      </c>
      <c r="D1747" s="67">
        <v>500</v>
      </c>
      <c r="E1747" s="67">
        <v>487.5</v>
      </c>
      <c r="F1747" s="67">
        <v>12.5</v>
      </c>
      <c r="G1747" s="182" t="s">
        <v>11549</v>
      </c>
      <c r="H1747" s="68" t="s">
        <v>1212</v>
      </c>
      <c r="I1747" s="68" t="s">
        <v>13325</v>
      </c>
    </row>
    <row r="1748" spans="1:9" s="121" customFormat="1" x14ac:dyDescent="0.25">
      <c r="A1748" s="112"/>
      <c r="B1748" s="65">
        <v>45008.913888888892</v>
      </c>
      <c r="C1748" s="66">
        <v>45009</v>
      </c>
      <c r="D1748" s="67">
        <v>2000</v>
      </c>
      <c r="E1748" s="67">
        <v>1950</v>
      </c>
      <c r="F1748" s="67">
        <v>50</v>
      </c>
      <c r="G1748" s="182" t="s">
        <v>11528</v>
      </c>
      <c r="H1748" s="68" t="s">
        <v>3168</v>
      </c>
      <c r="I1748" s="68" t="s">
        <v>13326</v>
      </c>
    </row>
    <row r="1749" spans="1:9" s="121" customFormat="1" x14ac:dyDescent="0.25">
      <c r="A1749" s="112"/>
      <c r="B1749" s="65">
        <v>45008.914583333331</v>
      </c>
      <c r="C1749" s="66">
        <v>45009</v>
      </c>
      <c r="D1749" s="67">
        <v>1500</v>
      </c>
      <c r="E1749" s="67">
        <v>1462.5</v>
      </c>
      <c r="F1749" s="67">
        <v>37.5</v>
      </c>
      <c r="G1749" s="182" t="s">
        <v>4303</v>
      </c>
      <c r="H1749" s="68" t="s">
        <v>3168</v>
      </c>
      <c r="I1749" s="68" t="s">
        <v>13324</v>
      </c>
    </row>
    <row r="1750" spans="1:9" s="121" customFormat="1" x14ac:dyDescent="0.25">
      <c r="A1750" s="112"/>
      <c r="B1750" s="65">
        <v>45008.915972222225</v>
      </c>
      <c r="C1750" s="66">
        <v>45009</v>
      </c>
      <c r="D1750" s="67">
        <v>1500</v>
      </c>
      <c r="E1750" s="67">
        <v>1462.5</v>
      </c>
      <c r="F1750" s="67">
        <v>37.5</v>
      </c>
      <c r="G1750" s="182" t="s">
        <v>11549</v>
      </c>
      <c r="H1750" s="68" t="s">
        <v>3168</v>
      </c>
      <c r="I1750" s="68" t="s">
        <v>13327</v>
      </c>
    </row>
    <row r="1751" spans="1:9" s="121" customFormat="1" x14ac:dyDescent="0.25">
      <c r="A1751" s="112"/>
      <c r="B1751" s="65">
        <v>45008.938194444447</v>
      </c>
      <c r="C1751" s="66">
        <v>45009</v>
      </c>
      <c r="D1751" s="67">
        <v>1000</v>
      </c>
      <c r="E1751" s="67">
        <v>975</v>
      </c>
      <c r="F1751" s="67">
        <v>25</v>
      </c>
      <c r="G1751" s="182" t="s">
        <v>11516</v>
      </c>
      <c r="H1751" s="68" t="s">
        <v>4306</v>
      </c>
      <c r="I1751" s="68" t="s">
        <v>13328</v>
      </c>
    </row>
    <row r="1752" spans="1:9" s="121" customFormat="1" x14ac:dyDescent="0.25">
      <c r="A1752" s="112"/>
      <c r="B1752" s="65">
        <v>45008.943055555559</v>
      </c>
      <c r="C1752" s="66">
        <v>45009</v>
      </c>
      <c r="D1752" s="67">
        <v>2526</v>
      </c>
      <c r="E1752" s="67">
        <v>2462.85</v>
      </c>
      <c r="F1752" s="67">
        <v>63.15</v>
      </c>
      <c r="G1752" s="182" t="s">
        <v>11516</v>
      </c>
      <c r="H1752" s="68" t="s">
        <v>4812</v>
      </c>
      <c r="I1752" s="68" t="s">
        <v>13329</v>
      </c>
    </row>
    <row r="1753" spans="1:9" s="121" customFormat="1" x14ac:dyDescent="0.25">
      <c r="A1753" s="112"/>
      <c r="B1753" s="65">
        <v>45008.956250000003</v>
      </c>
      <c r="C1753" s="66">
        <v>45009</v>
      </c>
      <c r="D1753" s="67">
        <v>50</v>
      </c>
      <c r="E1753" s="67">
        <v>48.75</v>
      </c>
      <c r="F1753" s="67">
        <v>1.25</v>
      </c>
      <c r="G1753" s="182" t="s">
        <v>11516</v>
      </c>
      <c r="H1753" s="68" t="s">
        <v>3663</v>
      </c>
      <c r="I1753" s="68" t="s">
        <v>13330</v>
      </c>
    </row>
    <row r="1754" spans="1:9" s="121" customFormat="1" x14ac:dyDescent="0.25">
      <c r="A1754" s="112"/>
      <c r="B1754" s="65">
        <v>45008.967361111114</v>
      </c>
      <c r="C1754" s="66">
        <v>45010</v>
      </c>
      <c r="D1754" s="67">
        <v>2000</v>
      </c>
      <c r="E1754" s="67">
        <v>1950</v>
      </c>
      <c r="F1754" s="67">
        <v>50</v>
      </c>
      <c r="G1754" s="182" t="s">
        <v>11553</v>
      </c>
      <c r="H1754" s="68" t="s">
        <v>11555</v>
      </c>
      <c r="I1754" s="68" t="s">
        <v>13331</v>
      </c>
    </row>
    <row r="1755" spans="1:9" s="121" customFormat="1" x14ac:dyDescent="0.25">
      <c r="A1755" s="112"/>
      <c r="B1755" s="65">
        <v>45008.990277777775</v>
      </c>
      <c r="C1755" s="66">
        <v>45010</v>
      </c>
      <c r="D1755" s="67">
        <v>100</v>
      </c>
      <c r="E1755" s="67">
        <v>97.5</v>
      </c>
      <c r="F1755" s="67">
        <v>2.5</v>
      </c>
      <c r="G1755" s="182" t="s">
        <v>4303</v>
      </c>
      <c r="H1755" s="68" t="s">
        <v>2868</v>
      </c>
      <c r="I1755" s="68" t="s">
        <v>13332</v>
      </c>
    </row>
    <row r="1756" spans="1:9" s="121" customFormat="1" x14ac:dyDescent="0.25">
      <c r="A1756" s="112"/>
      <c r="B1756" s="65">
        <v>45008.991666666669</v>
      </c>
      <c r="C1756" s="66">
        <v>45010</v>
      </c>
      <c r="D1756" s="67">
        <v>100</v>
      </c>
      <c r="E1756" s="67">
        <v>97.5</v>
      </c>
      <c r="F1756" s="67">
        <v>2.5</v>
      </c>
      <c r="G1756" s="182" t="s">
        <v>11528</v>
      </c>
      <c r="H1756" s="68" t="s">
        <v>6982</v>
      </c>
      <c r="I1756" s="68" t="s">
        <v>13333</v>
      </c>
    </row>
    <row r="1757" spans="1:9" s="121" customFormat="1" x14ac:dyDescent="0.25">
      <c r="A1757" s="112"/>
      <c r="B1757" s="65">
        <v>45009.071527777778</v>
      </c>
      <c r="C1757" s="66">
        <v>45010</v>
      </c>
      <c r="D1757" s="67">
        <v>2500</v>
      </c>
      <c r="E1757" s="67">
        <v>2437.5</v>
      </c>
      <c r="F1757" s="67">
        <v>62.5</v>
      </c>
      <c r="G1757" s="182" t="s">
        <v>11492</v>
      </c>
      <c r="H1757" s="68" t="s">
        <v>4389</v>
      </c>
      <c r="I1757" s="68" t="s">
        <v>13335</v>
      </c>
    </row>
    <row r="1758" spans="1:9" s="121" customFormat="1" x14ac:dyDescent="0.25">
      <c r="A1758" s="112"/>
      <c r="B1758" s="65">
        <v>45009.072222222225</v>
      </c>
      <c r="C1758" s="66">
        <v>45010</v>
      </c>
      <c r="D1758" s="67">
        <v>100</v>
      </c>
      <c r="E1758" s="67">
        <v>97.5</v>
      </c>
      <c r="F1758" s="67">
        <v>2.5</v>
      </c>
      <c r="G1758" s="182" t="s">
        <v>11431</v>
      </c>
      <c r="H1758" s="68" t="s">
        <v>2795</v>
      </c>
      <c r="I1758" s="68" t="s">
        <v>13334</v>
      </c>
    </row>
    <row r="1759" spans="1:9" s="121" customFormat="1" x14ac:dyDescent="0.25">
      <c r="A1759" s="112"/>
      <c r="B1759" s="65">
        <v>45009.142361111109</v>
      </c>
      <c r="C1759" s="66">
        <v>45009</v>
      </c>
      <c r="D1759" s="67">
        <v>100</v>
      </c>
      <c r="E1759" s="67">
        <v>96.5</v>
      </c>
      <c r="F1759" s="67">
        <v>3.5</v>
      </c>
      <c r="G1759" s="182" t="s">
        <v>11549</v>
      </c>
      <c r="H1759" s="68" t="s">
        <v>852</v>
      </c>
      <c r="I1759" s="68" t="s">
        <v>13810</v>
      </c>
    </row>
    <row r="1760" spans="1:9" s="121" customFormat="1" x14ac:dyDescent="0.25">
      <c r="A1760" s="112"/>
      <c r="B1760" s="65">
        <v>45009.262499999997</v>
      </c>
      <c r="C1760" s="66">
        <v>45010</v>
      </c>
      <c r="D1760" s="67">
        <v>20</v>
      </c>
      <c r="E1760" s="67">
        <v>19.5</v>
      </c>
      <c r="F1760" s="67">
        <v>0.5</v>
      </c>
      <c r="G1760" s="182" t="s">
        <v>11549</v>
      </c>
      <c r="H1760" s="68" t="s">
        <v>818</v>
      </c>
      <c r="I1760" s="68" t="s">
        <v>13336</v>
      </c>
    </row>
    <row r="1761" spans="1:9" s="121" customFormat="1" x14ac:dyDescent="0.25">
      <c r="A1761" s="112"/>
      <c r="B1761" s="65">
        <v>45009.272916666669</v>
      </c>
      <c r="C1761" s="66">
        <v>45010</v>
      </c>
      <c r="D1761" s="67">
        <v>3000</v>
      </c>
      <c r="E1761" s="67">
        <v>2925</v>
      </c>
      <c r="F1761" s="67">
        <v>75</v>
      </c>
      <c r="G1761" s="182" t="s">
        <v>4303</v>
      </c>
      <c r="H1761" s="68" t="s">
        <v>1681</v>
      </c>
      <c r="I1761" s="68" t="s">
        <v>13337</v>
      </c>
    </row>
    <row r="1762" spans="1:9" s="121" customFormat="1" x14ac:dyDescent="0.25">
      <c r="A1762" s="112"/>
      <c r="B1762" s="65">
        <v>45009.321527777778</v>
      </c>
      <c r="C1762" s="66">
        <v>45010</v>
      </c>
      <c r="D1762" s="67">
        <v>165937</v>
      </c>
      <c r="E1762" s="67">
        <v>161788.57</v>
      </c>
      <c r="F1762" s="67">
        <v>4148.43</v>
      </c>
      <c r="G1762" s="182" t="s">
        <v>11549</v>
      </c>
      <c r="H1762" s="68" t="s">
        <v>728</v>
      </c>
      <c r="I1762" s="68" t="s">
        <v>13338</v>
      </c>
    </row>
    <row r="1763" spans="1:9" s="121" customFormat="1" x14ac:dyDescent="0.25">
      <c r="A1763" s="112"/>
      <c r="B1763" s="65">
        <v>45009.351388888892</v>
      </c>
      <c r="C1763" s="66">
        <v>45010</v>
      </c>
      <c r="D1763" s="67">
        <v>500</v>
      </c>
      <c r="E1763" s="67">
        <v>487.5</v>
      </c>
      <c r="F1763" s="67">
        <v>12.5</v>
      </c>
      <c r="G1763" s="182" t="s">
        <v>11492</v>
      </c>
      <c r="H1763" s="68" t="s">
        <v>9349</v>
      </c>
      <c r="I1763" s="68" t="s">
        <v>13339</v>
      </c>
    </row>
    <row r="1764" spans="1:9" s="121" customFormat="1" x14ac:dyDescent="0.25">
      <c r="A1764" s="112"/>
      <c r="B1764" s="65">
        <v>45009.386805555558</v>
      </c>
      <c r="C1764" s="66">
        <v>45010</v>
      </c>
      <c r="D1764" s="67">
        <v>10</v>
      </c>
      <c r="E1764" s="67">
        <v>9.75</v>
      </c>
      <c r="F1764" s="67">
        <v>0.25</v>
      </c>
      <c r="G1764" s="182" t="s">
        <v>11549</v>
      </c>
      <c r="H1764" s="68" t="s">
        <v>7641</v>
      </c>
      <c r="I1764" s="68" t="s">
        <v>13340</v>
      </c>
    </row>
    <row r="1765" spans="1:9" s="121" customFormat="1" x14ac:dyDescent="0.25">
      <c r="A1765" s="112"/>
      <c r="B1765" s="65">
        <v>45009.401388888888</v>
      </c>
      <c r="C1765" s="66">
        <v>45010</v>
      </c>
      <c r="D1765" s="67">
        <v>2300</v>
      </c>
      <c r="E1765" s="67">
        <v>2242.5</v>
      </c>
      <c r="F1765" s="67">
        <v>57.5</v>
      </c>
      <c r="G1765" s="182" t="s">
        <v>11492</v>
      </c>
      <c r="H1765" s="68" t="s">
        <v>834</v>
      </c>
      <c r="I1765" s="68" t="s">
        <v>13345</v>
      </c>
    </row>
    <row r="1766" spans="1:9" s="121" customFormat="1" x14ac:dyDescent="0.25">
      <c r="A1766" s="112"/>
      <c r="B1766" s="65">
        <v>45009.404166666667</v>
      </c>
      <c r="C1766" s="66">
        <v>45010</v>
      </c>
      <c r="D1766" s="67">
        <v>1000</v>
      </c>
      <c r="E1766" s="67">
        <v>975</v>
      </c>
      <c r="F1766" s="67">
        <v>25</v>
      </c>
      <c r="G1766" s="182" t="s">
        <v>4303</v>
      </c>
      <c r="H1766" s="68" t="s">
        <v>838</v>
      </c>
      <c r="I1766" s="68" t="s">
        <v>13342</v>
      </c>
    </row>
    <row r="1767" spans="1:9" s="121" customFormat="1" x14ac:dyDescent="0.25">
      <c r="A1767" s="112"/>
      <c r="B1767" s="65">
        <v>45009.40625</v>
      </c>
      <c r="C1767" s="66">
        <v>45010</v>
      </c>
      <c r="D1767" s="67">
        <v>1500</v>
      </c>
      <c r="E1767" s="67">
        <v>1462.5</v>
      </c>
      <c r="F1767" s="67">
        <v>37.5</v>
      </c>
      <c r="G1767" s="182" t="s">
        <v>4303</v>
      </c>
      <c r="H1767" s="68" t="s">
        <v>7826</v>
      </c>
      <c r="I1767" s="68" t="s">
        <v>13346</v>
      </c>
    </row>
    <row r="1768" spans="1:9" s="121" customFormat="1" x14ac:dyDescent="0.25">
      <c r="A1768" s="112"/>
      <c r="B1768" s="65">
        <v>45009.416666666664</v>
      </c>
      <c r="C1768" s="66">
        <v>45010</v>
      </c>
      <c r="D1768" s="67">
        <v>111</v>
      </c>
      <c r="E1768" s="67">
        <v>108.22</v>
      </c>
      <c r="F1768" s="67">
        <v>2.78</v>
      </c>
      <c r="G1768" s="182" t="s">
        <v>4303</v>
      </c>
      <c r="H1768" s="68" t="s">
        <v>776</v>
      </c>
      <c r="I1768" s="68" t="s">
        <v>13343</v>
      </c>
    </row>
    <row r="1769" spans="1:9" s="121" customFormat="1" x14ac:dyDescent="0.25">
      <c r="A1769" s="112"/>
      <c r="B1769" s="65">
        <v>45009.417361111111</v>
      </c>
      <c r="C1769" s="66">
        <v>45010</v>
      </c>
      <c r="D1769" s="67">
        <v>100</v>
      </c>
      <c r="E1769" s="67">
        <v>97.5</v>
      </c>
      <c r="F1769" s="67">
        <v>2.5</v>
      </c>
      <c r="G1769" s="182" t="s">
        <v>11431</v>
      </c>
      <c r="H1769" s="68" t="s">
        <v>8235</v>
      </c>
      <c r="I1769" s="68" t="s">
        <v>13347</v>
      </c>
    </row>
    <row r="1770" spans="1:9" s="121" customFormat="1" x14ac:dyDescent="0.25">
      <c r="A1770" s="112"/>
      <c r="B1770" s="65">
        <v>45009.418055555558</v>
      </c>
      <c r="C1770" s="66">
        <v>45010</v>
      </c>
      <c r="D1770" s="67">
        <v>3500</v>
      </c>
      <c r="E1770" s="67">
        <v>3412.5</v>
      </c>
      <c r="F1770" s="67">
        <v>87.5</v>
      </c>
      <c r="G1770" s="182" t="s">
        <v>4303</v>
      </c>
      <c r="H1770" s="68" t="s">
        <v>1717</v>
      </c>
      <c r="I1770" s="68" t="s">
        <v>13344</v>
      </c>
    </row>
    <row r="1771" spans="1:9" s="121" customFormat="1" x14ac:dyDescent="0.25">
      <c r="A1771" s="112"/>
      <c r="B1771" s="65">
        <v>45009.418749999997</v>
      </c>
      <c r="C1771" s="66">
        <v>45010</v>
      </c>
      <c r="D1771" s="67">
        <v>1500</v>
      </c>
      <c r="E1771" s="67">
        <v>1462.5</v>
      </c>
      <c r="F1771" s="67">
        <v>37.5</v>
      </c>
      <c r="G1771" s="182" t="s">
        <v>11553</v>
      </c>
      <c r="H1771" s="68" t="s">
        <v>270</v>
      </c>
      <c r="I1771" s="68" t="s">
        <v>13348</v>
      </c>
    </row>
    <row r="1772" spans="1:9" s="121" customFormat="1" x14ac:dyDescent="0.25">
      <c r="A1772" s="112"/>
      <c r="B1772" s="65">
        <v>45009.418749999997</v>
      </c>
      <c r="C1772" s="66">
        <v>45010</v>
      </c>
      <c r="D1772" s="67">
        <v>125</v>
      </c>
      <c r="E1772" s="67">
        <v>121.87</v>
      </c>
      <c r="F1772" s="67">
        <v>3.13</v>
      </c>
      <c r="G1772" s="182" t="s">
        <v>11553</v>
      </c>
      <c r="H1772" s="68" t="s">
        <v>776</v>
      </c>
      <c r="I1772" s="68" t="s">
        <v>13349</v>
      </c>
    </row>
    <row r="1773" spans="1:9" s="121" customFormat="1" x14ac:dyDescent="0.25">
      <c r="A1773" s="112"/>
      <c r="B1773" s="65">
        <v>45009.420138888891</v>
      </c>
      <c r="C1773" s="66">
        <v>45010</v>
      </c>
      <c r="D1773" s="67">
        <v>1500</v>
      </c>
      <c r="E1773" s="67">
        <v>1462.5</v>
      </c>
      <c r="F1773" s="67">
        <v>37.5</v>
      </c>
      <c r="G1773" s="182" t="s">
        <v>4303</v>
      </c>
      <c r="H1773" s="68" t="s">
        <v>270</v>
      </c>
      <c r="I1773" s="68" t="s">
        <v>13341</v>
      </c>
    </row>
    <row r="1774" spans="1:9" s="121" customFormat="1" x14ac:dyDescent="0.25">
      <c r="A1774" s="112"/>
      <c r="B1774" s="65">
        <v>45009.422222222223</v>
      </c>
      <c r="C1774" s="66">
        <v>45010</v>
      </c>
      <c r="D1774" s="67">
        <v>1000</v>
      </c>
      <c r="E1774" s="67">
        <v>975</v>
      </c>
      <c r="F1774" s="67">
        <v>25</v>
      </c>
      <c r="G1774" s="182" t="s">
        <v>11431</v>
      </c>
      <c r="H1774" s="68" t="s">
        <v>270</v>
      </c>
      <c r="I1774" s="68" t="s">
        <v>13350</v>
      </c>
    </row>
    <row r="1775" spans="1:9" s="121" customFormat="1" x14ac:dyDescent="0.25">
      <c r="A1775" s="112"/>
      <c r="B1775" s="65">
        <v>45009.423611111109</v>
      </c>
      <c r="C1775" s="66">
        <v>45010</v>
      </c>
      <c r="D1775" s="67">
        <v>1000</v>
      </c>
      <c r="E1775" s="67">
        <v>975</v>
      </c>
      <c r="F1775" s="67">
        <v>25</v>
      </c>
      <c r="G1775" s="182" t="s">
        <v>11492</v>
      </c>
      <c r="H1775" s="68" t="s">
        <v>270</v>
      </c>
      <c r="I1775" s="68" t="s">
        <v>13351</v>
      </c>
    </row>
    <row r="1776" spans="1:9" s="121" customFormat="1" x14ac:dyDescent="0.25">
      <c r="A1776" s="112"/>
      <c r="B1776" s="65">
        <v>45009.424305555556</v>
      </c>
      <c r="C1776" s="66">
        <v>45010</v>
      </c>
      <c r="D1776" s="67">
        <v>2500</v>
      </c>
      <c r="E1776" s="67">
        <v>2437.5</v>
      </c>
      <c r="F1776" s="67">
        <v>62.5</v>
      </c>
      <c r="G1776" s="182" t="s">
        <v>11553</v>
      </c>
      <c r="H1776" s="68" t="s">
        <v>847</v>
      </c>
      <c r="I1776" s="68" t="s">
        <v>13352</v>
      </c>
    </row>
    <row r="1777" spans="1:9" s="121" customFormat="1" x14ac:dyDescent="0.25">
      <c r="A1777" s="112"/>
      <c r="B1777" s="65">
        <v>45009.428472222222</v>
      </c>
      <c r="C1777" s="66">
        <v>45010</v>
      </c>
      <c r="D1777" s="67">
        <v>1000</v>
      </c>
      <c r="E1777" s="67">
        <v>975</v>
      </c>
      <c r="F1777" s="67">
        <v>25</v>
      </c>
      <c r="G1777" s="182" t="s">
        <v>4303</v>
      </c>
      <c r="H1777" s="68" t="s">
        <v>3745</v>
      </c>
      <c r="I1777" s="68" t="s">
        <v>13353</v>
      </c>
    </row>
    <row r="1778" spans="1:9" s="121" customFormat="1" x14ac:dyDescent="0.25">
      <c r="A1778" s="112"/>
      <c r="B1778" s="65">
        <v>45009.450694444444</v>
      </c>
      <c r="C1778" s="66">
        <v>45010</v>
      </c>
      <c r="D1778" s="67">
        <v>270</v>
      </c>
      <c r="E1778" s="67">
        <v>263.25</v>
      </c>
      <c r="F1778" s="67">
        <v>6.75</v>
      </c>
      <c r="G1778" s="182" t="s">
        <v>4303</v>
      </c>
      <c r="H1778" s="68" t="s">
        <v>1180</v>
      </c>
      <c r="I1778" s="68" t="s">
        <v>13354</v>
      </c>
    </row>
    <row r="1779" spans="1:9" s="121" customFormat="1" x14ac:dyDescent="0.25">
      <c r="A1779" s="112"/>
      <c r="B1779" s="65">
        <v>45009.479166666664</v>
      </c>
      <c r="C1779" s="66">
        <v>45010</v>
      </c>
      <c r="D1779" s="67">
        <v>50</v>
      </c>
      <c r="E1779" s="67">
        <v>48.75</v>
      </c>
      <c r="F1779" s="67">
        <v>1.25</v>
      </c>
      <c r="G1779" s="182" t="s">
        <v>11431</v>
      </c>
      <c r="H1779" s="68" t="s">
        <v>698</v>
      </c>
      <c r="I1779" s="68" t="s">
        <v>13355</v>
      </c>
    </row>
    <row r="1780" spans="1:9" s="121" customFormat="1" x14ac:dyDescent="0.25">
      <c r="A1780" s="112"/>
      <c r="B1780" s="65">
        <v>45009.492361111108</v>
      </c>
      <c r="C1780" s="66">
        <v>45010</v>
      </c>
      <c r="D1780" s="67">
        <v>3000</v>
      </c>
      <c r="E1780" s="67">
        <v>2925</v>
      </c>
      <c r="F1780" s="67">
        <v>75</v>
      </c>
      <c r="G1780" s="182" t="s">
        <v>4303</v>
      </c>
      <c r="H1780" s="68" t="s">
        <v>818</v>
      </c>
      <c r="I1780" s="68" t="s">
        <v>13356</v>
      </c>
    </row>
    <row r="1781" spans="1:9" s="121" customFormat="1" x14ac:dyDescent="0.25">
      <c r="A1781" s="112"/>
      <c r="B1781" s="65">
        <v>45009.527777777781</v>
      </c>
      <c r="C1781" s="66">
        <v>45010</v>
      </c>
      <c r="D1781" s="67">
        <v>450</v>
      </c>
      <c r="E1781" s="67">
        <v>438.75</v>
      </c>
      <c r="F1781" s="67">
        <v>11.25</v>
      </c>
      <c r="G1781" s="182" t="s">
        <v>4303</v>
      </c>
      <c r="H1781" s="68" t="s">
        <v>9173</v>
      </c>
      <c r="I1781" s="68" t="s">
        <v>13357</v>
      </c>
    </row>
    <row r="1782" spans="1:9" s="121" customFormat="1" x14ac:dyDescent="0.25">
      <c r="A1782" s="112"/>
      <c r="B1782" s="65">
        <v>45009.553472222222</v>
      </c>
      <c r="C1782" s="66">
        <v>45010</v>
      </c>
      <c r="D1782" s="67">
        <v>1000</v>
      </c>
      <c r="E1782" s="67">
        <v>975</v>
      </c>
      <c r="F1782" s="67">
        <v>25</v>
      </c>
      <c r="G1782" s="182" t="s">
        <v>11516</v>
      </c>
      <c r="H1782" s="68" t="s">
        <v>999</v>
      </c>
      <c r="I1782" s="68" t="s">
        <v>13358</v>
      </c>
    </row>
    <row r="1783" spans="1:9" s="121" customFormat="1" x14ac:dyDescent="0.25">
      <c r="A1783" s="112"/>
      <c r="B1783" s="65">
        <v>45009.598611111112</v>
      </c>
      <c r="C1783" s="66">
        <v>45010</v>
      </c>
      <c r="D1783" s="67">
        <v>500</v>
      </c>
      <c r="E1783" s="67">
        <v>487.5</v>
      </c>
      <c r="F1783" s="67">
        <v>12.5</v>
      </c>
      <c r="G1783" s="182" t="s">
        <v>11556</v>
      </c>
      <c r="H1783" s="68" t="s">
        <v>6264</v>
      </c>
      <c r="I1783" s="68" t="s">
        <v>13360</v>
      </c>
    </row>
    <row r="1784" spans="1:9" s="121" customFormat="1" x14ac:dyDescent="0.25">
      <c r="A1784" s="112"/>
      <c r="B1784" s="65">
        <v>45009.602083333331</v>
      </c>
      <c r="C1784" s="66">
        <v>45010</v>
      </c>
      <c r="D1784" s="67">
        <v>100</v>
      </c>
      <c r="E1784" s="67">
        <v>97.5</v>
      </c>
      <c r="F1784" s="67">
        <v>2.5</v>
      </c>
      <c r="G1784" s="182" t="s">
        <v>11553</v>
      </c>
      <c r="H1784" s="68" t="s">
        <v>7607</v>
      </c>
      <c r="I1784" s="68" t="s">
        <v>13361</v>
      </c>
    </row>
    <row r="1785" spans="1:9" s="121" customFormat="1" x14ac:dyDescent="0.25">
      <c r="A1785" s="112"/>
      <c r="B1785" s="65">
        <v>45009.606944444444</v>
      </c>
      <c r="C1785" s="66">
        <v>45010</v>
      </c>
      <c r="D1785" s="67">
        <v>500</v>
      </c>
      <c r="E1785" s="67">
        <v>487.5</v>
      </c>
      <c r="F1785" s="67">
        <v>12.5</v>
      </c>
      <c r="G1785" s="182" t="s">
        <v>4303</v>
      </c>
      <c r="H1785" s="68" t="s">
        <v>1050</v>
      </c>
      <c r="I1785" s="68" t="s">
        <v>13362</v>
      </c>
    </row>
    <row r="1786" spans="1:9" s="121" customFormat="1" x14ac:dyDescent="0.25">
      <c r="A1786" s="112"/>
      <c r="B1786" s="65">
        <v>45009.613888888889</v>
      </c>
      <c r="C1786" s="66">
        <v>45010</v>
      </c>
      <c r="D1786" s="67">
        <v>500</v>
      </c>
      <c r="E1786" s="67">
        <v>487.5</v>
      </c>
      <c r="F1786" s="67">
        <v>12.5</v>
      </c>
      <c r="G1786" s="182" t="s">
        <v>11556</v>
      </c>
      <c r="H1786" s="68" t="s">
        <v>6243</v>
      </c>
      <c r="I1786" s="68" t="s">
        <v>13359</v>
      </c>
    </row>
    <row r="1787" spans="1:9" s="121" customFormat="1" x14ac:dyDescent="0.25">
      <c r="A1787" s="112"/>
      <c r="B1787" s="65">
        <v>45009.624305555553</v>
      </c>
      <c r="C1787" s="66">
        <v>45010</v>
      </c>
      <c r="D1787" s="67">
        <v>300</v>
      </c>
      <c r="E1787" s="67">
        <v>292.5</v>
      </c>
      <c r="F1787" s="67">
        <v>7.5</v>
      </c>
      <c r="G1787" s="182" t="s">
        <v>11556</v>
      </c>
      <c r="H1787" s="68" t="s">
        <v>834</v>
      </c>
      <c r="I1787" s="68" t="s">
        <v>13363</v>
      </c>
    </row>
    <row r="1788" spans="1:9" s="121" customFormat="1" x14ac:dyDescent="0.25">
      <c r="A1788" s="112"/>
      <c r="B1788" s="65">
        <v>45009.637499999997</v>
      </c>
      <c r="C1788" s="66">
        <v>45010</v>
      </c>
      <c r="D1788" s="67">
        <v>500</v>
      </c>
      <c r="E1788" s="67">
        <v>487.5</v>
      </c>
      <c r="F1788" s="67">
        <v>12.5</v>
      </c>
      <c r="G1788" s="182" t="s">
        <v>4303</v>
      </c>
      <c r="H1788" s="68" t="s">
        <v>2388</v>
      </c>
      <c r="I1788" s="68" t="s">
        <v>13364</v>
      </c>
    </row>
    <row r="1789" spans="1:9" s="121" customFormat="1" x14ac:dyDescent="0.25">
      <c r="A1789" s="112"/>
      <c r="B1789" s="65">
        <v>45009.647916666669</v>
      </c>
      <c r="C1789" s="66">
        <v>45010</v>
      </c>
      <c r="D1789" s="67">
        <v>2000</v>
      </c>
      <c r="E1789" s="67">
        <v>1950</v>
      </c>
      <c r="F1789" s="67">
        <v>50</v>
      </c>
      <c r="G1789" s="182" t="s">
        <v>4303</v>
      </c>
      <c r="H1789" s="68" t="s">
        <v>834</v>
      </c>
      <c r="I1789" s="68" t="s">
        <v>13365</v>
      </c>
    </row>
    <row r="1790" spans="1:9" s="121" customFormat="1" x14ac:dyDescent="0.25">
      <c r="A1790" s="112"/>
      <c r="B1790" s="65">
        <v>45009.683333333334</v>
      </c>
      <c r="C1790" s="66">
        <v>45010</v>
      </c>
      <c r="D1790" s="67">
        <v>100</v>
      </c>
      <c r="E1790" s="67">
        <v>97.5</v>
      </c>
      <c r="F1790" s="67">
        <v>2.5</v>
      </c>
      <c r="G1790" s="182" t="s">
        <v>11431</v>
      </c>
      <c r="H1790" s="68" t="s">
        <v>1918</v>
      </c>
      <c r="I1790" s="68" t="s">
        <v>13367</v>
      </c>
    </row>
    <row r="1791" spans="1:9" s="121" customFormat="1" x14ac:dyDescent="0.25">
      <c r="A1791" s="112"/>
      <c r="B1791" s="65">
        <v>45009.686805555553</v>
      </c>
      <c r="C1791" s="66">
        <v>45010</v>
      </c>
      <c r="D1791" s="67">
        <v>500</v>
      </c>
      <c r="E1791" s="67">
        <v>487.5</v>
      </c>
      <c r="F1791" s="67">
        <v>12.5</v>
      </c>
      <c r="G1791" s="182" t="s">
        <v>11556</v>
      </c>
      <c r="H1791" s="68" t="s">
        <v>580</v>
      </c>
      <c r="I1791" s="68" t="s">
        <v>13368</v>
      </c>
    </row>
    <row r="1792" spans="1:9" s="121" customFormat="1" x14ac:dyDescent="0.25">
      <c r="A1792" s="112"/>
      <c r="B1792" s="65">
        <v>45009.688194444447</v>
      </c>
      <c r="C1792" s="66">
        <v>45010</v>
      </c>
      <c r="D1792" s="67">
        <v>1000</v>
      </c>
      <c r="E1792" s="67">
        <v>975</v>
      </c>
      <c r="F1792" s="67">
        <v>25</v>
      </c>
      <c r="G1792" s="182" t="s">
        <v>11556</v>
      </c>
      <c r="H1792" s="68" t="s">
        <v>3404</v>
      </c>
      <c r="I1792" s="68" t="s">
        <v>13369</v>
      </c>
    </row>
    <row r="1793" spans="1:9" s="121" customFormat="1" x14ac:dyDescent="0.25">
      <c r="A1793" s="112"/>
      <c r="B1793" s="65">
        <v>45009.701388888891</v>
      </c>
      <c r="C1793" s="66">
        <v>45010</v>
      </c>
      <c r="D1793" s="67">
        <v>1500</v>
      </c>
      <c r="E1793" s="67">
        <v>1462.5</v>
      </c>
      <c r="F1793" s="67">
        <v>37.5</v>
      </c>
      <c r="G1793" s="182" t="s">
        <v>4303</v>
      </c>
      <c r="H1793" s="68" t="s">
        <v>3764</v>
      </c>
      <c r="I1793" s="68" t="s">
        <v>13366</v>
      </c>
    </row>
    <row r="1794" spans="1:9" s="121" customFormat="1" x14ac:dyDescent="0.25">
      <c r="A1794" s="112"/>
      <c r="B1794" s="65">
        <v>45009.71875</v>
      </c>
      <c r="C1794" s="66">
        <v>45010</v>
      </c>
      <c r="D1794" s="67">
        <v>500</v>
      </c>
      <c r="E1794" s="67">
        <v>487.5</v>
      </c>
      <c r="F1794" s="67">
        <v>12.5</v>
      </c>
      <c r="G1794" s="182" t="s">
        <v>11556</v>
      </c>
      <c r="H1794" s="68" t="s">
        <v>2230</v>
      </c>
      <c r="I1794" s="68" t="s">
        <v>13370</v>
      </c>
    </row>
    <row r="1795" spans="1:9" s="121" customFormat="1" x14ac:dyDescent="0.25">
      <c r="A1795" s="112"/>
      <c r="B1795" s="65">
        <v>45009.720833333333</v>
      </c>
      <c r="C1795" s="66">
        <v>45010</v>
      </c>
      <c r="D1795" s="67">
        <v>1000</v>
      </c>
      <c r="E1795" s="67">
        <v>975</v>
      </c>
      <c r="F1795" s="67">
        <v>25</v>
      </c>
      <c r="G1795" s="182" t="s">
        <v>4303</v>
      </c>
      <c r="H1795" s="68" t="s">
        <v>2230</v>
      </c>
      <c r="I1795" s="68" t="s">
        <v>13372</v>
      </c>
    </row>
    <row r="1796" spans="1:9" s="121" customFormat="1" x14ac:dyDescent="0.25">
      <c r="A1796" s="112"/>
      <c r="B1796" s="65">
        <v>45009.745138888888</v>
      </c>
      <c r="C1796" s="66">
        <v>45010</v>
      </c>
      <c r="D1796" s="67">
        <v>300</v>
      </c>
      <c r="E1796" s="67">
        <v>292.5</v>
      </c>
      <c r="F1796" s="67">
        <v>7.5</v>
      </c>
      <c r="G1796" s="182" t="s">
        <v>11557</v>
      </c>
      <c r="H1796" s="68" t="s">
        <v>1866</v>
      </c>
      <c r="I1796" s="68" t="s">
        <v>13371</v>
      </c>
    </row>
    <row r="1797" spans="1:9" s="121" customFormat="1" x14ac:dyDescent="0.25">
      <c r="A1797" s="112"/>
      <c r="B1797" s="65">
        <v>45009.76458333333</v>
      </c>
      <c r="C1797" s="66">
        <v>45010</v>
      </c>
      <c r="D1797" s="67">
        <v>1000</v>
      </c>
      <c r="E1797" s="67">
        <v>975</v>
      </c>
      <c r="F1797" s="67">
        <v>25</v>
      </c>
      <c r="G1797" s="182" t="s">
        <v>11553</v>
      </c>
      <c r="H1797" s="68" t="s">
        <v>2738</v>
      </c>
      <c r="I1797" s="68" t="s">
        <v>13374</v>
      </c>
    </row>
    <row r="1798" spans="1:9" s="121" customFormat="1" x14ac:dyDescent="0.25">
      <c r="A1798" s="112"/>
      <c r="B1798" s="65">
        <v>45009.769444444442</v>
      </c>
      <c r="C1798" s="66">
        <v>45010</v>
      </c>
      <c r="D1798" s="67">
        <v>1000</v>
      </c>
      <c r="E1798" s="67">
        <v>975</v>
      </c>
      <c r="F1798" s="67">
        <v>25</v>
      </c>
      <c r="G1798" s="182" t="s">
        <v>11556</v>
      </c>
      <c r="H1798" s="68" t="s">
        <v>1619</v>
      </c>
      <c r="I1798" s="68" t="s">
        <v>13375</v>
      </c>
    </row>
    <row r="1799" spans="1:9" s="121" customFormat="1" x14ac:dyDescent="0.25">
      <c r="A1799" s="112"/>
      <c r="B1799" s="65">
        <v>45009.779861111114</v>
      </c>
      <c r="C1799" s="66">
        <v>45010</v>
      </c>
      <c r="D1799" s="67">
        <v>250</v>
      </c>
      <c r="E1799" s="67">
        <v>243.75</v>
      </c>
      <c r="F1799" s="67">
        <v>6.25</v>
      </c>
      <c r="G1799" s="182" t="s">
        <v>11553</v>
      </c>
      <c r="H1799" s="68" t="s">
        <v>1397</v>
      </c>
      <c r="I1799" s="68" t="s">
        <v>13376</v>
      </c>
    </row>
    <row r="1800" spans="1:9" s="121" customFormat="1" x14ac:dyDescent="0.25">
      <c r="A1800" s="112"/>
      <c r="B1800" s="65">
        <v>45009.78125</v>
      </c>
      <c r="C1800" s="66">
        <v>45010</v>
      </c>
      <c r="D1800" s="67">
        <v>500</v>
      </c>
      <c r="E1800" s="67">
        <v>487.5</v>
      </c>
      <c r="F1800" s="67">
        <v>12.5</v>
      </c>
      <c r="G1800" s="182" t="s">
        <v>11556</v>
      </c>
      <c r="H1800" s="68" t="s">
        <v>11558</v>
      </c>
      <c r="I1800" s="68" t="s">
        <v>13373</v>
      </c>
    </row>
    <row r="1801" spans="1:9" s="121" customFormat="1" x14ac:dyDescent="0.25">
      <c r="A1801" s="112"/>
      <c r="B1801" s="65">
        <v>45009.808333333334</v>
      </c>
      <c r="C1801" s="66">
        <v>45010</v>
      </c>
      <c r="D1801" s="67">
        <v>1000</v>
      </c>
      <c r="E1801" s="67">
        <v>975</v>
      </c>
      <c r="F1801" s="67">
        <v>25</v>
      </c>
      <c r="G1801" s="182" t="s">
        <v>11431</v>
      </c>
      <c r="H1801" s="68" t="s">
        <v>3030</v>
      </c>
      <c r="I1801" s="68" t="s">
        <v>13378</v>
      </c>
    </row>
    <row r="1802" spans="1:9" s="121" customFormat="1" x14ac:dyDescent="0.25">
      <c r="A1802" s="112"/>
      <c r="B1802" s="65">
        <v>45009.822916666664</v>
      </c>
      <c r="C1802" s="66">
        <v>45010</v>
      </c>
      <c r="D1802" s="67">
        <v>1000</v>
      </c>
      <c r="E1802" s="67">
        <v>975</v>
      </c>
      <c r="F1802" s="67">
        <v>25</v>
      </c>
      <c r="G1802" s="182" t="s">
        <v>11431</v>
      </c>
      <c r="H1802" s="68" t="s">
        <v>6625</v>
      </c>
      <c r="I1802" s="68" t="s">
        <v>13377</v>
      </c>
    </row>
    <row r="1803" spans="1:9" s="121" customFormat="1" x14ac:dyDescent="0.25">
      <c r="A1803" s="112"/>
      <c r="B1803" s="65">
        <v>45009.844444444447</v>
      </c>
      <c r="C1803" s="66">
        <v>45010</v>
      </c>
      <c r="D1803" s="67">
        <v>50</v>
      </c>
      <c r="E1803" s="67">
        <v>48.75</v>
      </c>
      <c r="F1803" s="67">
        <v>1.25</v>
      </c>
      <c r="G1803" s="182" t="s">
        <v>11559</v>
      </c>
      <c r="H1803" s="68" t="s">
        <v>671</v>
      </c>
      <c r="I1803" s="68" t="s">
        <v>13379</v>
      </c>
    </row>
    <row r="1804" spans="1:9" s="121" customFormat="1" x14ac:dyDescent="0.25">
      <c r="A1804" s="112"/>
      <c r="B1804" s="65">
        <v>45009.886111111111</v>
      </c>
      <c r="C1804" s="66">
        <v>45010</v>
      </c>
      <c r="D1804" s="67">
        <v>500</v>
      </c>
      <c r="E1804" s="67">
        <v>487.5</v>
      </c>
      <c r="F1804" s="67">
        <v>12.5</v>
      </c>
      <c r="G1804" s="182" t="s">
        <v>11559</v>
      </c>
      <c r="H1804" s="68" t="s">
        <v>2230</v>
      </c>
      <c r="I1804" s="68" t="s">
        <v>13380</v>
      </c>
    </row>
    <row r="1805" spans="1:9" s="121" customFormat="1" x14ac:dyDescent="0.25">
      <c r="A1805" s="112"/>
      <c r="B1805" s="65">
        <v>45009.888888888891</v>
      </c>
      <c r="C1805" s="66">
        <v>45010</v>
      </c>
      <c r="D1805" s="67">
        <v>500</v>
      </c>
      <c r="E1805" s="67">
        <v>487.5</v>
      </c>
      <c r="F1805" s="67">
        <v>12.5</v>
      </c>
      <c r="G1805" s="182" t="s">
        <v>11560</v>
      </c>
      <c r="H1805" s="68" t="s">
        <v>2230</v>
      </c>
      <c r="I1805" s="68" t="s">
        <v>13382</v>
      </c>
    </row>
    <row r="1806" spans="1:9" s="121" customFormat="1" x14ac:dyDescent="0.25">
      <c r="A1806" s="112"/>
      <c r="B1806" s="65">
        <v>45009.892361111109</v>
      </c>
      <c r="C1806" s="66">
        <v>45010</v>
      </c>
      <c r="D1806" s="67">
        <v>500</v>
      </c>
      <c r="E1806" s="67">
        <v>487.5</v>
      </c>
      <c r="F1806" s="67">
        <v>12.5</v>
      </c>
      <c r="G1806" s="182" t="s">
        <v>11553</v>
      </c>
      <c r="H1806" s="68" t="s">
        <v>2230</v>
      </c>
      <c r="I1806" s="68" t="s">
        <v>13384</v>
      </c>
    </row>
    <row r="1807" spans="1:9" s="121" customFormat="1" x14ac:dyDescent="0.25">
      <c r="A1807" s="112"/>
      <c r="B1807" s="65">
        <v>45009.893055555556</v>
      </c>
      <c r="C1807" s="66">
        <v>45010</v>
      </c>
      <c r="D1807" s="67">
        <v>1000</v>
      </c>
      <c r="E1807" s="67">
        <v>975</v>
      </c>
      <c r="F1807" s="67">
        <v>25</v>
      </c>
      <c r="G1807" s="182" t="s">
        <v>11431</v>
      </c>
      <c r="H1807" s="68" t="s">
        <v>2230</v>
      </c>
      <c r="I1807" s="68" t="s">
        <v>13386</v>
      </c>
    </row>
    <row r="1808" spans="1:9" s="121" customFormat="1" x14ac:dyDescent="0.25">
      <c r="A1808" s="112"/>
      <c r="B1808" s="65">
        <v>45009.894444444442</v>
      </c>
      <c r="C1808" s="66">
        <v>45010</v>
      </c>
      <c r="D1808" s="67">
        <v>500</v>
      </c>
      <c r="E1808" s="67">
        <v>487.5</v>
      </c>
      <c r="F1808" s="67">
        <v>12.5</v>
      </c>
      <c r="G1808" s="182" t="s">
        <v>11492</v>
      </c>
      <c r="H1808" s="68" t="s">
        <v>2230</v>
      </c>
      <c r="I1808" s="68" t="s">
        <v>13387</v>
      </c>
    </row>
    <row r="1809" spans="1:9" s="121" customFormat="1" x14ac:dyDescent="0.25">
      <c r="A1809" s="112"/>
      <c r="B1809" s="65">
        <v>45009.895833333336</v>
      </c>
      <c r="C1809" s="66">
        <v>45010</v>
      </c>
      <c r="D1809" s="67">
        <v>1000</v>
      </c>
      <c r="E1809" s="67">
        <v>975</v>
      </c>
      <c r="F1809" s="67">
        <v>25</v>
      </c>
      <c r="G1809" s="182" t="s">
        <v>11559</v>
      </c>
      <c r="H1809" s="68" t="s">
        <v>76</v>
      </c>
      <c r="I1809" s="68" t="s">
        <v>13385</v>
      </c>
    </row>
    <row r="1810" spans="1:9" s="121" customFormat="1" x14ac:dyDescent="0.25">
      <c r="A1810" s="112"/>
      <c r="B1810" s="65">
        <v>45009.902083333334</v>
      </c>
      <c r="C1810" s="66">
        <v>45010</v>
      </c>
      <c r="D1810" s="67">
        <v>1000</v>
      </c>
      <c r="E1810" s="67">
        <v>975</v>
      </c>
      <c r="F1810" s="67">
        <v>25</v>
      </c>
      <c r="G1810" s="182" t="s">
        <v>11431</v>
      </c>
      <c r="H1810" s="68" t="s">
        <v>127</v>
      </c>
      <c r="I1810" s="68" t="s">
        <v>13383</v>
      </c>
    </row>
    <row r="1811" spans="1:9" s="121" customFormat="1" x14ac:dyDescent="0.25">
      <c r="A1811" s="112"/>
      <c r="B1811" s="65">
        <v>45009.904166666667</v>
      </c>
      <c r="C1811" s="66">
        <v>45010</v>
      </c>
      <c r="D1811" s="67">
        <v>1500</v>
      </c>
      <c r="E1811" s="67">
        <v>1462.5</v>
      </c>
      <c r="F1811" s="67">
        <v>37.5</v>
      </c>
      <c r="G1811" s="182" t="s">
        <v>11559</v>
      </c>
      <c r="H1811" s="68" t="s">
        <v>2687</v>
      </c>
      <c r="I1811" s="68" t="s">
        <v>13381</v>
      </c>
    </row>
    <row r="1812" spans="1:9" s="121" customFormat="1" x14ac:dyDescent="0.25">
      <c r="A1812" s="112"/>
      <c r="B1812" s="65">
        <v>45010.004166666666</v>
      </c>
      <c r="C1812" s="66">
        <v>45011</v>
      </c>
      <c r="D1812" s="67">
        <v>2000</v>
      </c>
      <c r="E1812" s="67">
        <v>1950</v>
      </c>
      <c r="F1812" s="67">
        <v>50</v>
      </c>
      <c r="G1812" s="182" t="s">
        <v>11556</v>
      </c>
      <c r="H1812" s="68" t="s">
        <v>879</v>
      </c>
      <c r="I1812" s="68" t="s">
        <v>13388</v>
      </c>
    </row>
    <row r="1813" spans="1:9" s="121" customFormat="1" x14ac:dyDescent="0.25">
      <c r="A1813" s="112"/>
      <c r="B1813" s="65">
        <v>45010.029861111114</v>
      </c>
      <c r="C1813" s="66">
        <v>45011</v>
      </c>
      <c r="D1813" s="67">
        <v>109.2</v>
      </c>
      <c r="E1813" s="67">
        <v>106.47</v>
      </c>
      <c r="F1813" s="67">
        <v>2.73</v>
      </c>
      <c r="G1813" s="182" t="s">
        <v>11553</v>
      </c>
      <c r="H1813" s="68" t="s">
        <v>2294</v>
      </c>
      <c r="I1813" s="68" t="s">
        <v>13389</v>
      </c>
    </row>
    <row r="1814" spans="1:9" s="121" customFormat="1" x14ac:dyDescent="0.25">
      <c r="A1814" s="112"/>
      <c r="B1814" s="65">
        <v>45010.163888888892</v>
      </c>
      <c r="C1814" s="66">
        <v>45011</v>
      </c>
      <c r="D1814" s="67">
        <v>4000</v>
      </c>
      <c r="E1814" s="67">
        <v>3900</v>
      </c>
      <c r="F1814" s="67">
        <v>100</v>
      </c>
      <c r="G1814" s="182" t="s">
        <v>11556</v>
      </c>
      <c r="H1814" s="68" t="s">
        <v>8077</v>
      </c>
      <c r="I1814" s="68" t="s">
        <v>13392</v>
      </c>
    </row>
    <row r="1815" spans="1:9" s="121" customFormat="1" x14ac:dyDescent="0.25">
      <c r="A1815" s="112"/>
      <c r="B1815" s="65">
        <v>45010.165972222225</v>
      </c>
      <c r="C1815" s="66">
        <v>45011</v>
      </c>
      <c r="D1815" s="67">
        <v>3000</v>
      </c>
      <c r="E1815" s="67">
        <v>2925</v>
      </c>
      <c r="F1815" s="67">
        <v>75</v>
      </c>
      <c r="G1815" s="182" t="s">
        <v>4303</v>
      </c>
      <c r="H1815" s="68" t="s">
        <v>8077</v>
      </c>
      <c r="I1815" s="68" t="s">
        <v>13390</v>
      </c>
    </row>
    <row r="1816" spans="1:9" s="121" customFormat="1" x14ac:dyDescent="0.25">
      <c r="A1816" s="112"/>
      <c r="B1816" s="65">
        <v>45010.168749999997</v>
      </c>
      <c r="C1816" s="66">
        <v>45011</v>
      </c>
      <c r="D1816" s="67">
        <v>3000</v>
      </c>
      <c r="E1816" s="67">
        <v>2925</v>
      </c>
      <c r="F1816" s="67">
        <v>75</v>
      </c>
      <c r="G1816" s="182" t="s">
        <v>11553</v>
      </c>
      <c r="H1816" s="68" t="s">
        <v>8077</v>
      </c>
      <c r="I1816" s="68" t="s">
        <v>13391</v>
      </c>
    </row>
    <row r="1817" spans="1:9" s="121" customFormat="1" x14ac:dyDescent="0.25">
      <c r="A1817" s="112"/>
      <c r="B1817" s="65">
        <v>45010.170138888891</v>
      </c>
      <c r="C1817" s="66">
        <v>45011</v>
      </c>
      <c r="D1817" s="67">
        <v>2000</v>
      </c>
      <c r="E1817" s="67">
        <v>1950</v>
      </c>
      <c r="F1817" s="67">
        <v>50</v>
      </c>
      <c r="G1817" s="182" t="s">
        <v>11559</v>
      </c>
      <c r="H1817" s="68" t="s">
        <v>8077</v>
      </c>
      <c r="I1817" s="68" t="s">
        <v>13393</v>
      </c>
    </row>
    <row r="1818" spans="1:9" s="121" customFormat="1" x14ac:dyDescent="0.25">
      <c r="A1818" s="112"/>
      <c r="B1818" s="65">
        <v>45010.172222222223</v>
      </c>
      <c r="C1818" s="66">
        <v>45011</v>
      </c>
      <c r="D1818" s="67">
        <v>3000</v>
      </c>
      <c r="E1818" s="67">
        <v>2925</v>
      </c>
      <c r="F1818" s="67">
        <v>75</v>
      </c>
      <c r="G1818" s="182" t="s">
        <v>11560</v>
      </c>
      <c r="H1818" s="68" t="s">
        <v>584</v>
      </c>
      <c r="I1818" s="68" t="s">
        <v>13394</v>
      </c>
    </row>
    <row r="1819" spans="1:9" s="121" customFormat="1" x14ac:dyDescent="0.25">
      <c r="A1819" s="112"/>
      <c r="B1819" s="65">
        <v>45010.299305555556</v>
      </c>
      <c r="C1819" s="66">
        <v>45011</v>
      </c>
      <c r="D1819" s="67">
        <v>1000</v>
      </c>
      <c r="E1819" s="67">
        <v>975</v>
      </c>
      <c r="F1819" s="67">
        <v>25</v>
      </c>
      <c r="G1819" s="182" t="s">
        <v>11492</v>
      </c>
      <c r="H1819" s="68" t="s">
        <v>2474</v>
      </c>
      <c r="I1819" s="68" t="s">
        <v>13395</v>
      </c>
    </row>
    <row r="1820" spans="1:9" s="121" customFormat="1" x14ac:dyDescent="0.25">
      <c r="A1820" s="112"/>
      <c r="B1820" s="65">
        <v>45010.321527777778</v>
      </c>
      <c r="C1820" s="66">
        <v>45011</v>
      </c>
      <c r="D1820" s="67">
        <v>1000</v>
      </c>
      <c r="E1820" s="67">
        <v>975</v>
      </c>
      <c r="F1820" s="67">
        <v>25</v>
      </c>
      <c r="G1820" s="182" t="s">
        <v>4303</v>
      </c>
      <c r="H1820" s="68" t="s">
        <v>3742</v>
      </c>
      <c r="I1820" s="68" t="s">
        <v>13396</v>
      </c>
    </row>
    <row r="1821" spans="1:9" s="121" customFormat="1" x14ac:dyDescent="0.25">
      <c r="A1821" s="112"/>
      <c r="B1821" s="65">
        <v>45010.370833333334</v>
      </c>
      <c r="C1821" s="66">
        <v>45011</v>
      </c>
      <c r="D1821" s="67">
        <v>1000</v>
      </c>
      <c r="E1821" s="67">
        <v>975</v>
      </c>
      <c r="F1821" s="67">
        <v>25</v>
      </c>
      <c r="G1821" s="182" t="s">
        <v>11559</v>
      </c>
      <c r="H1821" s="68" t="s">
        <v>6757</v>
      </c>
      <c r="I1821" s="68" t="s">
        <v>13397</v>
      </c>
    </row>
    <row r="1822" spans="1:9" s="121" customFormat="1" x14ac:dyDescent="0.25">
      <c r="A1822" s="112"/>
      <c r="B1822" s="65">
        <v>45010.37777777778</v>
      </c>
      <c r="C1822" s="66">
        <v>45011</v>
      </c>
      <c r="D1822" s="67">
        <v>500</v>
      </c>
      <c r="E1822" s="67">
        <v>487.5</v>
      </c>
      <c r="F1822" s="67">
        <v>12.5</v>
      </c>
      <c r="G1822" s="182" t="s">
        <v>11556</v>
      </c>
      <c r="H1822" s="68" t="s">
        <v>1036</v>
      </c>
      <c r="I1822" s="68" t="s">
        <v>13398</v>
      </c>
    </row>
    <row r="1823" spans="1:9" s="121" customFormat="1" x14ac:dyDescent="0.25">
      <c r="A1823" s="112"/>
      <c r="B1823" s="65">
        <v>45010.390972222223</v>
      </c>
      <c r="C1823" s="66">
        <v>45011</v>
      </c>
      <c r="D1823" s="67">
        <v>1000</v>
      </c>
      <c r="E1823" s="67">
        <v>975</v>
      </c>
      <c r="F1823" s="67">
        <v>25</v>
      </c>
      <c r="G1823" s="182" t="s">
        <v>11556</v>
      </c>
      <c r="H1823" s="68" t="s">
        <v>910</v>
      </c>
      <c r="I1823" s="68" t="s">
        <v>13399</v>
      </c>
    </row>
    <row r="1824" spans="1:9" s="121" customFormat="1" x14ac:dyDescent="0.25">
      <c r="A1824" s="112"/>
      <c r="B1824" s="65">
        <v>45010.395138888889</v>
      </c>
      <c r="C1824" s="66">
        <v>45011</v>
      </c>
      <c r="D1824" s="67">
        <v>500</v>
      </c>
      <c r="E1824" s="67">
        <v>487.5</v>
      </c>
      <c r="F1824" s="67">
        <v>12.5</v>
      </c>
      <c r="G1824" s="182" t="s">
        <v>4303</v>
      </c>
      <c r="H1824" s="68" t="s">
        <v>11561</v>
      </c>
      <c r="I1824" s="68" t="s">
        <v>13400</v>
      </c>
    </row>
    <row r="1825" spans="1:9" s="121" customFormat="1" x14ac:dyDescent="0.25">
      <c r="A1825" s="112"/>
      <c r="B1825" s="65">
        <v>45010.411111111112</v>
      </c>
      <c r="C1825" s="66">
        <v>45011</v>
      </c>
      <c r="D1825" s="67">
        <v>300</v>
      </c>
      <c r="E1825" s="67">
        <v>292.5</v>
      </c>
      <c r="F1825" s="67">
        <v>7.5</v>
      </c>
      <c r="G1825" s="182" t="s">
        <v>11553</v>
      </c>
      <c r="H1825" s="68" t="s">
        <v>4523</v>
      </c>
      <c r="I1825" s="68" t="s">
        <v>13401</v>
      </c>
    </row>
    <row r="1826" spans="1:9" s="121" customFormat="1" x14ac:dyDescent="0.25">
      <c r="A1826" s="112"/>
      <c r="B1826" s="65">
        <v>45010.425000000003</v>
      </c>
      <c r="C1826" s="66">
        <v>45011</v>
      </c>
      <c r="D1826" s="67">
        <v>500</v>
      </c>
      <c r="E1826" s="67">
        <v>487.5</v>
      </c>
      <c r="F1826" s="67">
        <v>12.5</v>
      </c>
      <c r="G1826" s="182" t="s">
        <v>11516</v>
      </c>
      <c r="H1826" s="68" t="s">
        <v>3393</v>
      </c>
      <c r="I1826" s="68" t="s">
        <v>13402</v>
      </c>
    </row>
    <row r="1827" spans="1:9" s="121" customFormat="1" x14ac:dyDescent="0.25">
      <c r="A1827" s="112"/>
      <c r="B1827" s="65">
        <v>45010.431944444441</v>
      </c>
      <c r="C1827" s="66">
        <v>45011</v>
      </c>
      <c r="D1827" s="67">
        <v>1000</v>
      </c>
      <c r="E1827" s="67">
        <v>975</v>
      </c>
      <c r="F1827" s="67">
        <v>25</v>
      </c>
      <c r="G1827" s="182" t="s">
        <v>11560</v>
      </c>
      <c r="H1827" s="68" t="s">
        <v>1208</v>
      </c>
      <c r="I1827" s="68" t="s">
        <v>13404</v>
      </c>
    </row>
    <row r="1828" spans="1:9" s="121" customFormat="1" x14ac:dyDescent="0.25">
      <c r="A1828" s="112"/>
      <c r="B1828" s="65">
        <v>45010.439583333333</v>
      </c>
      <c r="C1828" s="66">
        <v>45011</v>
      </c>
      <c r="D1828" s="67">
        <v>500</v>
      </c>
      <c r="E1828" s="67">
        <v>487.5</v>
      </c>
      <c r="F1828" s="67">
        <v>12.5</v>
      </c>
      <c r="G1828" s="182" t="s">
        <v>4303</v>
      </c>
      <c r="H1828" s="68" t="s">
        <v>1073</v>
      </c>
      <c r="I1828" s="68" t="s">
        <v>13403</v>
      </c>
    </row>
    <row r="1829" spans="1:9" s="121" customFormat="1" x14ac:dyDescent="0.25">
      <c r="A1829" s="112"/>
      <c r="B1829" s="65">
        <v>45010.459722222222</v>
      </c>
      <c r="C1829" s="66">
        <v>45011</v>
      </c>
      <c r="D1829" s="67">
        <v>1000</v>
      </c>
      <c r="E1829" s="67">
        <v>975</v>
      </c>
      <c r="F1829" s="67">
        <v>25</v>
      </c>
      <c r="G1829" s="182" t="s">
        <v>4303</v>
      </c>
      <c r="H1829" s="68" t="s">
        <v>3655</v>
      </c>
      <c r="I1829" s="68" t="s">
        <v>13405</v>
      </c>
    </row>
    <row r="1830" spans="1:9" s="121" customFormat="1" x14ac:dyDescent="0.25">
      <c r="A1830" s="112"/>
      <c r="B1830" s="65">
        <v>45010.509027777778</v>
      </c>
      <c r="C1830" s="66">
        <v>45011</v>
      </c>
      <c r="D1830" s="67">
        <v>500</v>
      </c>
      <c r="E1830" s="67">
        <v>487.5</v>
      </c>
      <c r="F1830" s="67">
        <v>12.5</v>
      </c>
      <c r="G1830" s="182" t="s">
        <v>11556</v>
      </c>
      <c r="H1830" s="68" t="s">
        <v>505</v>
      </c>
      <c r="I1830" s="68" t="s">
        <v>13406</v>
      </c>
    </row>
    <row r="1831" spans="1:9" s="121" customFormat="1" x14ac:dyDescent="0.25">
      <c r="A1831" s="112"/>
      <c r="B1831" s="65">
        <v>45010.510416666664</v>
      </c>
      <c r="C1831" s="66">
        <v>45011</v>
      </c>
      <c r="D1831" s="67">
        <v>154200</v>
      </c>
      <c r="E1831" s="67">
        <v>150345</v>
      </c>
      <c r="F1831" s="67">
        <v>3855</v>
      </c>
      <c r="G1831" s="182" t="s">
        <v>11556</v>
      </c>
      <c r="H1831" s="68" t="s">
        <v>11562</v>
      </c>
      <c r="I1831" s="68" t="s">
        <v>13407</v>
      </c>
    </row>
    <row r="1832" spans="1:9" s="121" customFormat="1" x14ac:dyDescent="0.25">
      <c r="A1832" s="112"/>
      <c r="B1832" s="65">
        <v>45010.543749999997</v>
      </c>
      <c r="C1832" s="66">
        <v>45011</v>
      </c>
      <c r="D1832" s="67">
        <v>4000</v>
      </c>
      <c r="E1832" s="67">
        <v>3900</v>
      </c>
      <c r="F1832" s="67">
        <v>100</v>
      </c>
      <c r="G1832" s="182" t="s">
        <v>11560</v>
      </c>
      <c r="H1832" s="68" t="s">
        <v>3762</v>
      </c>
      <c r="I1832" s="68" t="s">
        <v>13408</v>
      </c>
    </row>
    <row r="1833" spans="1:9" s="121" customFormat="1" x14ac:dyDescent="0.25">
      <c r="A1833" s="112"/>
      <c r="B1833" s="65">
        <v>45010.54583333333</v>
      </c>
      <c r="C1833" s="66">
        <v>45011</v>
      </c>
      <c r="D1833" s="67">
        <v>50</v>
      </c>
      <c r="E1833" s="67">
        <v>48.75</v>
      </c>
      <c r="F1833" s="67">
        <v>1.25</v>
      </c>
      <c r="G1833" s="182" t="s">
        <v>4303</v>
      </c>
      <c r="H1833" s="68" t="s">
        <v>2388</v>
      </c>
      <c r="I1833" s="68" t="s">
        <v>13409</v>
      </c>
    </row>
    <row r="1834" spans="1:9" s="121" customFormat="1" x14ac:dyDescent="0.25">
      <c r="A1834" s="112"/>
      <c r="B1834" s="65">
        <v>45010.553472222222</v>
      </c>
      <c r="C1834" s="66">
        <v>45011</v>
      </c>
      <c r="D1834" s="67">
        <v>850</v>
      </c>
      <c r="E1834" s="67">
        <v>828.75</v>
      </c>
      <c r="F1834" s="67">
        <v>21.25</v>
      </c>
      <c r="G1834" s="182" t="s">
        <v>11559</v>
      </c>
      <c r="H1834" s="68" t="s">
        <v>834</v>
      </c>
      <c r="I1834" s="68" t="s">
        <v>13412</v>
      </c>
    </row>
    <row r="1835" spans="1:9" s="121" customFormat="1" x14ac:dyDescent="0.25">
      <c r="A1835" s="112"/>
      <c r="B1835" s="65">
        <v>45010.578472222223</v>
      </c>
      <c r="C1835" s="66">
        <v>45011</v>
      </c>
      <c r="D1835" s="67">
        <v>5000</v>
      </c>
      <c r="E1835" s="67">
        <v>4875</v>
      </c>
      <c r="F1835" s="67">
        <v>125</v>
      </c>
      <c r="G1835" s="182" t="s">
        <v>11556</v>
      </c>
      <c r="H1835" s="68" t="s">
        <v>11563</v>
      </c>
      <c r="I1835" s="68" t="s">
        <v>13410</v>
      </c>
    </row>
    <row r="1836" spans="1:9" s="121" customFormat="1" x14ac:dyDescent="0.25">
      <c r="A1836" s="112"/>
      <c r="B1836" s="65">
        <v>45010.579861111109</v>
      </c>
      <c r="C1836" s="66">
        <v>45011</v>
      </c>
      <c r="D1836" s="67">
        <v>500</v>
      </c>
      <c r="E1836" s="67">
        <v>487.5</v>
      </c>
      <c r="F1836" s="67">
        <v>12.5</v>
      </c>
      <c r="G1836" s="182" t="s">
        <v>4303</v>
      </c>
      <c r="H1836" s="68" t="s">
        <v>186</v>
      </c>
      <c r="I1836" s="68" t="s">
        <v>13411</v>
      </c>
    </row>
    <row r="1837" spans="1:9" s="121" customFormat="1" x14ac:dyDescent="0.25">
      <c r="A1837" s="112"/>
      <c r="B1837" s="65">
        <v>45010.581250000003</v>
      </c>
      <c r="C1837" s="66">
        <v>45011</v>
      </c>
      <c r="D1837" s="67">
        <v>500</v>
      </c>
      <c r="E1837" s="67">
        <v>487.5</v>
      </c>
      <c r="F1837" s="67">
        <v>12.5</v>
      </c>
      <c r="G1837" s="182" t="s">
        <v>11559</v>
      </c>
      <c r="H1837" s="68" t="s">
        <v>186</v>
      </c>
      <c r="I1837" s="68" t="s">
        <v>13414</v>
      </c>
    </row>
    <row r="1838" spans="1:9" s="121" customFormat="1" x14ac:dyDescent="0.25">
      <c r="A1838" s="112"/>
      <c r="B1838" s="65">
        <v>45010.581944444442</v>
      </c>
      <c r="C1838" s="66">
        <v>45011</v>
      </c>
      <c r="D1838" s="67">
        <v>500</v>
      </c>
      <c r="E1838" s="67">
        <v>487.5</v>
      </c>
      <c r="F1838" s="67">
        <v>12.5</v>
      </c>
      <c r="G1838" s="182" t="s">
        <v>11560</v>
      </c>
      <c r="H1838" s="68" t="s">
        <v>186</v>
      </c>
      <c r="I1838" s="68" t="s">
        <v>13415</v>
      </c>
    </row>
    <row r="1839" spans="1:9" s="121" customFormat="1" x14ac:dyDescent="0.25">
      <c r="A1839" s="112"/>
      <c r="B1839" s="65">
        <v>45010.583333333336</v>
      </c>
      <c r="C1839" s="66">
        <v>45011</v>
      </c>
      <c r="D1839" s="67">
        <v>500</v>
      </c>
      <c r="E1839" s="67">
        <v>487.5</v>
      </c>
      <c r="F1839" s="67">
        <v>12.5</v>
      </c>
      <c r="G1839" s="182" t="s">
        <v>11553</v>
      </c>
      <c r="H1839" s="68" t="s">
        <v>186</v>
      </c>
      <c r="I1839" s="68" t="s">
        <v>13416</v>
      </c>
    </row>
    <row r="1840" spans="1:9" s="121" customFormat="1" x14ac:dyDescent="0.25">
      <c r="A1840" s="112"/>
      <c r="B1840" s="65">
        <v>45010.584027777775</v>
      </c>
      <c r="C1840" s="66">
        <v>45011</v>
      </c>
      <c r="D1840" s="67">
        <v>500</v>
      </c>
      <c r="E1840" s="67">
        <v>487.5</v>
      </c>
      <c r="F1840" s="67">
        <v>12.5</v>
      </c>
      <c r="G1840" s="182" t="s">
        <v>11431</v>
      </c>
      <c r="H1840" s="68" t="s">
        <v>186</v>
      </c>
      <c r="I1840" s="68" t="s">
        <v>13417</v>
      </c>
    </row>
    <row r="1841" spans="1:9" s="121" customFormat="1" x14ac:dyDescent="0.25">
      <c r="A1841" s="112"/>
      <c r="B1841" s="65">
        <v>45010.584722222222</v>
      </c>
      <c r="C1841" s="66">
        <v>45011</v>
      </c>
      <c r="D1841" s="67">
        <v>100</v>
      </c>
      <c r="E1841" s="67">
        <v>97.5</v>
      </c>
      <c r="F1841" s="67">
        <v>2.5</v>
      </c>
      <c r="G1841" s="182" t="s">
        <v>11559</v>
      </c>
      <c r="H1841" s="68" t="s">
        <v>477</v>
      </c>
      <c r="I1841" s="68" t="s">
        <v>13413</v>
      </c>
    </row>
    <row r="1842" spans="1:9" s="121" customFormat="1" x14ac:dyDescent="0.25">
      <c r="A1842" s="112"/>
      <c r="B1842" s="65">
        <v>45010.584722222222</v>
      </c>
      <c r="C1842" s="66">
        <v>45011</v>
      </c>
      <c r="D1842" s="67">
        <v>500</v>
      </c>
      <c r="E1842" s="67">
        <v>487.5</v>
      </c>
      <c r="F1842" s="67">
        <v>12.5</v>
      </c>
      <c r="G1842" s="182" t="s">
        <v>11492</v>
      </c>
      <c r="H1842" s="68" t="s">
        <v>186</v>
      </c>
      <c r="I1842" s="68" t="s">
        <v>13418</v>
      </c>
    </row>
    <row r="1843" spans="1:9" s="121" customFormat="1" x14ac:dyDescent="0.25">
      <c r="A1843" s="112"/>
      <c r="B1843" s="65">
        <v>45010.593055555553</v>
      </c>
      <c r="C1843" s="66">
        <v>45011</v>
      </c>
      <c r="D1843" s="67">
        <v>500</v>
      </c>
      <c r="E1843" s="67">
        <v>487.5</v>
      </c>
      <c r="F1843" s="67">
        <v>12.5</v>
      </c>
      <c r="G1843" s="182" t="s">
        <v>4303</v>
      </c>
      <c r="H1843" s="68" t="s">
        <v>7195</v>
      </c>
      <c r="I1843" s="68" t="s">
        <v>13419</v>
      </c>
    </row>
    <row r="1844" spans="1:9" s="121" customFormat="1" x14ac:dyDescent="0.25">
      <c r="A1844" s="112"/>
      <c r="B1844" s="65">
        <v>45010.598611111112</v>
      </c>
      <c r="C1844" s="66">
        <v>45011</v>
      </c>
      <c r="D1844" s="67">
        <v>100</v>
      </c>
      <c r="E1844" s="67">
        <v>97.5</v>
      </c>
      <c r="F1844" s="67">
        <v>2.5</v>
      </c>
      <c r="G1844" s="182" t="s">
        <v>4303</v>
      </c>
      <c r="H1844" s="68" t="s">
        <v>1355</v>
      </c>
      <c r="I1844" s="68" t="s">
        <v>13420</v>
      </c>
    </row>
    <row r="1845" spans="1:9" s="121" customFormat="1" x14ac:dyDescent="0.25">
      <c r="A1845" s="112"/>
      <c r="B1845" s="65">
        <v>45010.611111111109</v>
      </c>
      <c r="C1845" s="66">
        <v>45011</v>
      </c>
      <c r="D1845" s="67">
        <v>1500</v>
      </c>
      <c r="E1845" s="67">
        <v>1462.5</v>
      </c>
      <c r="F1845" s="67">
        <v>37.5</v>
      </c>
      <c r="G1845" s="182" t="s">
        <v>4303</v>
      </c>
      <c r="H1845" s="68" t="s">
        <v>1845</v>
      </c>
      <c r="I1845" s="68" t="s">
        <v>13422</v>
      </c>
    </row>
    <row r="1846" spans="1:9" s="121" customFormat="1" x14ac:dyDescent="0.25">
      <c r="A1846" s="112"/>
      <c r="B1846" s="65">
        <v>45010.614583333336</v>
      </c>
      <c r="C1846" s="66">
        <v>45011</v>
      </c>
      <c r="D1846" s="67">
        <v>500</v>
      </c>
      <c r="E1846" s="67">
        <v>487.5</v>
      </c>
      <c r="F1846" s="67">
        <v>12.5</v>
      </c>
      <c r="G1846" s="182" t="s">
        <v>69</v>
      </c>
      <c r="H1846" s="68" t="s">
        <v>4296</v>
      </c>
      <c r="I1846" s="68" t="s">
        <v>13423</v>
      </c>
    </row>
    <row r="1847" spans="1:9" s="121" customFormat="1" x14ac:dyDescent="0.25">
      <c r="A1847" s="112"/>
      <c r="B1847" s="65">
        <v>45010.615972222222</v>
      </c>
      <c r="C1847" s="66">
        <v>45011</v>
      </c>
      <c r="D1847" s="67">
        <v>100</v>
      </c>
      <c r="E1847" s="67">
        <v>97.5</v>
      </c>
      <c r="F1847" s="67">
        <v>2.5</v>
      </c>
      <c r="G1847" s="182" t="s">
        <v>11560</v>
      </c>
      <c r="H1847" s="68" t="s">
        <v>3124</v>
      </c>
      <c r="I1847" s="68" t="s">
        <v>13421</v>
      </c>
    </row>
    <row r="1848" spans="1:9" s="121" customFormat="1" x14ac:dyDescent="0.25">
      <c r="A1848" s="112"/>
      <c r="B1848" s="65">
        <v>45010.626388888886</v>
      </c>
      <c r="C1848" s="66">
        <v>45011</v>
      </c>
      <c r="D1848" s="67">
        <v>60</v>
      </c>
      <c r="E1848" s="67">
        <v>58.5</v>
      </c>
      <c r="F1848" s="67">
        <v>1.5</v>
      </c>
      <c r="G1848" s="182" t="s">
        <v>11559</v>
      </c>
      <c r="H1848" s="68" t="s">
        <v>3124</v>
      </c>
      <c r="I1848" s="68" t="s">
        <v>13424</v>
      </c>
    </row>
    <row r="1849" spans="1:9" s="121" customFormat="1" x14ac:dyDescent="0.25">
      <c r="A1849" s="112"/>
      <c r="B1849" s="65">
        <v>45010.647916666669</v>
      </c>
      <c r="C1849" s="66">
        <v>45011</v>
      </c>
      <c r="D1849" s="67">
        <v>100</v>
      </c>
      <c r="E1849" s="67">
        <v>97.5</v>
      </c>
      <c r="F1849" s="67">
        <v>2.5</v>
      </c>
      <c r="G1849" s="182" t="s">
        <v>11431</v>
      </c>
      <c r="H1849" s="68" t="s">
        <v>8235</v>
      </c>
      <c r="I1849" s="68" t="s">
        <v>13425</v>
      </c>
    </row>
    <row r="1850" spans="1:9" s="121" customFormat="1" x14ac:dyDescent="0.25">
      <c r="A1850" s="112"/>
      <c r="B1850" s="65">
        <v>45010.677777777775</v>
      </c>
      <c r="C1850" s="66">
        <v>45011</v>
      </c>
      <c r="D1850" s="67">
        <v>700</v>
      </c>
      <c r="E1850" s="67">
        <v>682.5</v>
      </c>
      <c r="F1850" s="67">
        <v>17.5</v>
      </c>
      <c r="G1850" s="182" t="s">
        <v>11556</v>
      </c>
      <c r="H1850" s="68" t="s">
        <v>717</v>
      </c>
      <c r="I1850" s="68" t="s">
        <v>13426</v>
      </c>
    </row>
    <row r="1851" spans="1:9" s="121" customFormat="1" x14ac:dyDescent="0.25">
      <c r="A1851" s="112"/>
      <c r="B1851" s="65">
        <v>45010.70416666667</v>
      </c>
      <c r="C1851" s="66">
        <v>45011</v>
      </c>
      <c r="D1851" s="67">
        <v>1000</v>
      </c>
      <c r="E1851" s="67">
        <v>975</v>
      </c>
      <c r="F1851" s="67">
        <v>25</v>
      </c>
      <c r="G1851" s="182" t="s">
        <v>11431</v>
      </c>
      <c r="H1851" s="68" t="s">
        <v>11426</v>
      </c>
      <c r="I1851" s="68" t="s">
        <v>13427</v>
      </c>
    </row>
    <row r="1852" spans="1:9" s="121" customFormat="1" x14ac:dyDescent="0.25">
      <c r="A1852" s="112"/>
      <c r="B1852" s="65">
        <v>45010.737500000003</v>
      </c>
      <c r="C1852" s="66">
        <v>45011</v>
      </c>
      <c r="D1852" s="67">
        <v>200</v>
      </c>
      <c r="E1852" s="67">
        <v>195</v>
      </c>
      <c r="F1852" s="67">
        <v>5</v>
      </c>
      <c r="G1852" s="182" t="s">
        <v>11431</v>
      </c>
      <c r="H1852" s="68" t="s">
        <v>3889</v>
      </c>
      <c r="I1852" s="68" t="s">
        <v>13428</v>
      </c>
    </row>
    <row r="1853" spans="1:9" s="121" customFormat="1" x14ac:dyDescent="0.25">
      <c r="A1853" s="112"/>
      <c r="B1853" s="65">
        <v>45010.75277777778</v>
      </c>
      <c r="C1853" s="66">
        <v>45011</v>
      </c>
      <c r="D1853" s="67">
        <v>5000</v>
      </c>
      <c r="E1853" s="67">
        <v>4875</v>
      </c>
      <c r="F1853" s="67">
        <v>125</v>
      </c>
      <c r="G1853" s="182" t="s">
        <v>69</v>
      </c>
      <c r="H1853" s="68" t="s">
        <v>559</v>
      </c>
      <c r="I1853" s="68" t="s">
        <v>13429</v>
      </c>
    </row>
    <row r="1854" spans="1:9" s="121" customFormat="1" x14ac:dyDescent="0.25">
      <c r="A1854" s="112"/>
      <c r="B1854" s="65">
        <v>45010.822222222225</v>
      </c>
      <c r="C1854" s="66">
        <v>45011</v>
      </c>
      <c r="D1854" s="67">
        <v>248</v>
      </c>
      <c r="E1854" s="67">
        <v>241.8</v>
      </c>
      <c r="F1854" s="67">
        <v>6.2</v>
      </c>
      <c r="G1854" s="182" t="s">
        <v>11559</v>
      </c>
      <c r="H1854" s="68" t="s">
        <v>4108</v>
      </c>
      <c r="I1854" s="68" t="s">
        <v>13430</v>
      </c>
    </row>
    <row r="1855" spans="1:9" s="121" customFormat="1" x14ac:dyDescent="0.25">
      <c r="A1855" s="112"/>
      <c r="B1855" s="65">
        <v>45010.828472222223</v>
      </c>
      <c r="C1855" s="66">
        <v>45011</v>
      </c>
      <c r="D1855" s="67">
        <v>100</v>
      </c>
      <c r="E1855" s="67">
        <v>97.5</v>
      </c>
      <c r="F1855" s="67">
        <v>2.5</v>
      </c>
      <c r="G1855" s="182" t="s">
        <v>11553</v>
      </c>
      <c r="H1855" s="68" t="s">
        <v>3567</v>
      </c>
      <c r="I1855" s="68" t="s">
        <v>13432</v>
      </c>
    </row>
    <row r="1856" spans="1:9" s="121" customFormat="1" x14ac:dyDescent="0.25">
      <c r="A1856" s="112"/>
      <c r="B1856" s="65">
        <v>45010.830555555556</v>
      </c>
      <c r="C1856" s="66">
        <v>45011</v>
      </c>
      <c r="D1856" s="67">
        <v>100</v>
      </c>
      <c r="E1856" s="67">
        <v>97.5</v>
      </c>
      <c r="F1856" s="67">
        <v>2.5</v>
      </c>
      <c r="G1856" s="182" t="s">
        <v>11559</v>
      </c>
      <c r="H1856" s="68" t="s">
        <v>3567</v>
      </c>
      <c r="I1856" s="68" t="s">
        <v>13433</v>
      </c>
    </row>
    <row r="1857" spans="1:9" s="121" customFormat="1" x14ac:dyDescent="0.25">
      <c r="A1857" s="112"/>
      <c r="B1857" s="65">
        <v>45010.837500000001</v>
      </c>
      <c r="C1857" s="66">
        <v>45011</v>
      </c>
      <c r="D1857" s="67">
        <v>300</v>
      </c>
      <c r="E1857" s="67">
        <v>292.5</v>
      </c>
      <c r="F1857" s="67">
        <v>7.5</v>
      </c>
      <c r="G1857" s="182" t="s">
        <v>11553</v>
      </c>
      <c r="H1857" s="68" t="s">
        <v>2620</v>
      </c>
      <c r="I1857" s="68" t="s">
        <v>13431</v>
      </c>
    </row>
    <row r="1858" spans="1:9" s="121" customFormat="1" x14ac:dyDescent="0.25">
      <c r="A1858" s="112"/>
      <c r="B1858" s="65">
        <v>45010.845833333333</v>
      </c>
      <c r="C1858" s="66">
        <v>45011</v>
      </c>
      <c r="D1858" s="67">
        <v>250</v>
      </c>
      <c r="E1858" s="67">
        <v>243.75</v>
      </c>
      <c r="F1858" s="67">
        <v>6.25</v>
      </c>
      <c r="G1858" s="182" t="s">
        <v>11559</v>
      </c>
      <c r="H1858" s="68" t="s">
        <v>867</v>
      </c>
      <c r="I1858" s="68" t="s">
        <v>13434</v>
      </c>
    </row>
    <row r="1859" spans="1:9" s="121" customFormat="1" x14ac:dyDescent="0.25">
      <c r="A1859" s="112"/>
      <c r="B1859" s="65">
        <v>45010.899305555555</v>
      </c>
      <c r="C1859" s="66">
        <v>45011</v>
      </c>
      <c r="D1859" s="67">
        <v>500</v>
      </c>
      <c r="E1859" s="67">
        <v>487.5</v>
      </c>
      <c r="F1859" s="67">
        <v>12.5</v>
      </c>
      <c r="G1859" s="182" t="s">
        <v>4303</v>
      </c>
      <c r="H1859" s="68" t="s">
        <v>6745</v>
      </c>
      <c r="I1859" s="68" t="s">
        <v>13435</v>
      </c>
    </row>
    <row r="1860" spans="1:9" s="121" customFormat="1" x14ac:dyDescent="0.25">
      <c r="A1860" s="112"/>
      <c r="B1860" s="65">
        <v>45010.90625</v>
      </c>
      <c r="C1860" s="66">
        <v>45011</v>
      </c>
      <c r="D1860" s="67">
        <v>500</v>
      </c>
      <c r="E1860" s="67">
        <v>487.5</v>
      </c>
      <c r="F1860" s="67">
        <v>12.5</v>
      </c>
      <c r="G1860" s="182" t="s">
        <v>11492</v>
      </c>
      <c r="H1860" s="68" t="s">
        <v>3030</v>
      </c>
      <c r="I1860" s="68" t="s">
        <v>13436</v>
      </c>
    </row>
    <row r="1861" spans="1:9" s="121" customFormat="1" x14ac:dyDescent="0.25">
      <c r="A1861" s="112"/>
      <c r="B1861" s="65">
        <v>45010.913888888892</v>
      </c>
      <c r="C1861" s="66">
        <v>45011</v>
      </c>
      <c r="D1861" s="67">
        <v>149</v>
      </c>
      <c r="E1861" s="67">
        <v>145.27000000000001</v>
      </c>
      <c r="F1861" s="67">
        <v>3.73</v>
      </c>
      <c r="G1861" s="182" t="s">
        <v>4303</v>
      </c>
      <c r="H1861" s="68" t="s">
        <v>4707</v>
      </c>
      <c r="I1861" s="68" t="s">
        <v>13437</v>
      </c>
    </row>
    <row r="1862" spans="1:9" s="121" customFormat="1" x14ac:dyDescent="0.25">
      <c r="A1862" s="112"/>
      <c r="B1862" s="65">
        <v>45010.922222222223</v>
      </c>
      <c r="C1862" s="66">
        <v>45011</v>
      </c>
      <c r="D1862" s="67">
        <v>150</v>
      </c>
      <c r="E1862" s="67">
        <v>146.25</v>
      </c>
      <c r="F1862" s="67">
        <v>3.75</v>
      </c>
      <c r="G1862" s="182" t="s">
        <v>11431</v>
      </c>
      <c r="H1862" s="68" t="s">
        <v>11564</v>
      </c>
      <c r="I1862" s="68" t="s">
        <v>13441</v>
      </c>
    </row>
    <row r="1863" spans="1:9" s="121" customFormat="1" x14ac:dyDescent="0.25">
      <c r="A1863" s="112"/>
      <c r="B1863" s="65">
        <v>45010.930555555555</v>
      </c>
      <c r="C1863" s="66">
        <v>45011</v>
      </c>
      <c r="D1863" s="67">
        <v>1000</v>
      </c>
      <c r="E1863" s="67">
        <v>975</v>
      </c>
      <c r="F1863" s="67">
        <v>25</v>
      </c>
      <c r="G1863" s="182" t="s">
        <v>11492</v>
      </c>
      <c r="H1863" s="68" t="s">
        <v>6774</v>
      </c>
      <c r="I1863" s="68" t="s">
        <v>13439</v>
      </c>
    </row>
    <row r="1864" spans="1:9" s="121" customFormat="1" x14ac:dyDescent="0.25">
      <c r="A1864" s="112"/>
      <c r="B1864" s="65">
        <v>45010.931250000001</v>
      </c>
      <c r="C1864" s="66">
        <v>45011</v>
      </c>
      <c r="D1864" s="67">
        <v>10000</v>
      </c>
      <c r="E1864" s="67">
        <v>9750</v>
      </c>
      <c r="F1864" s="67">
        <v>250</v>
      </c>
      <c r="G1864" s="182" t="s">
        <v>4303</v>
      </c>
      <c r="H1864" s="68" t="s">
        <v>4315</v>
      </c>
      <c r="I1864" s="68" t="s">
        <v>13438</v>
      </c>
    </row>
    <row r="1865" spans="1:9" s="121" customFormat="1" x14ac:dyDescent="0.25">
      <c r="A1865" s="112"/>
      <c r="B1865" s="65">
        <v>45010.938888888886</v>
      </c>
      <c r="C1865" s="66">
        <v>45011</v>
      </c>
      <c r="D1865" s="67">
        <v>300</v>
      </c>
      <c r="E1865" s="67">
        <v>292.5</v>
      </c>
      <c r="F1865" s="67">
        <v>7.5</v>
      </c>
      <c r="G1865" s="182" t="s">
        <v>4303</v>
      </c>
      <c r="H1865" s="68" t="s">
        <v>600</v>
      </c>
      <c r="I1865" s="68" t="s">
        <v>13440</v>
      </c>
    </row>
    <row r="1866" spans="1:9" s="121" customFormat="1" x14ac:dyDescent="0.25">
      <c r="A1866" s="112"/>
      <c r="B1866" s="65">
        <v>45010.938888888886</v>
      </c>
      <c r="C1866" s="66">
        <v>45011</v>
      </c>
      <c r="D1866" s="67">
        <v>500</v>
      </c>
      <c r="E1866" s="67">
        <v>487.5</v>
      </c>
      <c r="F1866" s="67">
        <v>12.5</v>
      </c>
      <c r="G1866" s="182" t="s">
        <v>11559</v>
      </c>
      <c r="H1866" s="68" t="s">
        <v>3317</v>
      </c>
      <c r="I1866" s="68" t="s">
        <v>13442</v>
      </c>
    </row>
    <row r="1867" spans="1:9" s="121" customFormat="1" x14ac:dyDescent="0.25">
      <c r="A1867" s="112"/>
      <c r="B1867" s="65">
        <v>45010.942361111112</v>
      </c>
      <c r="C1867" s="66">
        <v>45011</v>
      </c>
      <c r="D1867" s="67">
        <v>1000</v>
      </c>
      <c r="E1867" s="67">
        <v>975</v>
      </c>
      <c r="F1867" s="67">
        <v>25</v>
      </c>
      <c r="G1867" s="182" t="s">
        <v>69</v>
      </c>
      <c r="H1867" s="68" t="s">
        <v>1229</v>
      </c>
      <c r="I1867" s="68" t="s">
        <v>13443</v>
      </c>
    </row>
    <row r="1868" spans="1:9" s="121" customFormat="1" x14ac:dyDescent="0.25">
      <c r="A1868" s="112"/>
      <c r="B1868" s="65">
        <v>45010.959722222222</v>
      </c>
      <c r="C1868" s="66">
        <v>45011</v>
      </c>
      <c r="D1868" s="67">
        <v>600</v>
      </c>
      <c r="E1868" s="67">
        <v>585</v>
      </c>
      <c r="F1868" s="67">
        <v>15</v>
      </c>
      <c r="G1868" s="182" t="s">
        <v>11553</v>
      </c>
      <c r="H1868" s="68" t="s">
        <v>3631</v>
      </c>
      <c r="I1868" s="68" t="s">
        <v>13444</v>
      </c>
    </row>
    <row r="1869" spans="1:9" s="121" customFormat="1" x14ac:dyDescent="0.25">
      <c r="A1869" s="112"/>
      <c r="B1869" s="65">
        <v>45010.981249999997</v>
      </c>
      <c r="C1869" s="66">
        <v>45012</v>
      </c>
      <c r="D1869" s="67">
        <v>1200</v>
      </c>
      <c r="E1869" s="67">
        <v>1170</v>
      </c>
      <c r="F1869" s="67">
        <v>30</v>
      </c>
      <c r="G1869" s="182" t="s">
        <v>4303</v>
      </c>
      <c r="H1869" s="68" t="s">
        <v>11554</v>
      </c>
      <c r="I1869" s="68" t="s">
        <v>13445</v>
      </c>
    </row>
    <row r="1870" spans="1:9" s="121" customFormat="1" x14ac:dyDescent="0.25">
      <c r="A1870" s="112"/>
      <c r="B1870" s="65">
        <v>45010.988194444442</v>
      </c>
      <c r="C1870" s="66">
        <v>45012</v>
      </c>
      <c r="D1870" s="67">
        <v>200</v>
      </c>
      <c r="E1870" s="67">
        <v>195</v>
      </c>
      <c r="F1870" s="67">
        <v>5</v>
      </c>
      <c r="G1870" s="182" t="s">
        <v>11492</v>
      </c>
      <c r="H1870" s="68" t="s">
        <v>4298</v>
      </c>
      <c r="I1870" s="68" t="s">
        <v>13446</v>
      </c>
    </row>
    <row r="1871" spans="1:9" s="121" customFormat="1" x14ac:dyDescent="0.25">
      <c r="A1871" s="112"/>
      <c r="B1871" s="65">
        <v>45011.147222222222</v>
      </c>
      <c r="C1871" s="66">
        <v>45012</v>
      </c>
      <c r="D1871" s="67">
        <v>50</v>
      </c>
      <c r="E1871" s="67">
        <v>48.75</v>
      </c>
      <c r="F1871" s="67">
        <v>1.25</v>
      </c>
      <c r="G1871" s="182" t="s">
        <v>4303</v>
      </c>
      <c r="H1871" s="68" t="s">
        <v>3739</v>
      </c>
      <c r="I1871" s="68" t="s">
        <v>13447</v>
      </c>
    </row>
    <row r="1872" spans="1:9" s="121" customFormat="1" x14ac:dyDescent="0.25">
      <c r="A1872" s="112"/>
      <c r="B1872" s="65">
        <v>45011.151388888888</v>
      </c>
      <c r="C1872" s="66">
        <v>45012</v>
      </c>
      <c r="D1872" s="67">
        <v>200</v>
      </c>
      <c r="E1872" s="67">
        <v>195</v>
      </c>
      <c r="F1872" s="67">
        <v>5</v>
      </c>
      <c r="G1872" s="182" t="s">
        <v>11560</v>
      </c>
      <c r="H1872" s="68" t="s">
        <v>3739</v>
      </c>
      <c r="I1872" s="68" t="s">
        <v>13449</v>
      </c>
    </row>
    <row r="1873" spans="1:9" s="121" customFormat="1" x14ac:dyDescent="0.25">
      <c r="A1873" s="112"/>
      <c r="B1873" s="65">
        <v>45011.156944444447</v>
      </c>
      <c r="C1873" s="66">
        <v>45012</v>
      </c>
      <c r="D1873" s="67">
        <v>10</v>
      </c>
      <c r="E1873" s="67">
        <v>9.75</v>
      </c>
      <c r="F1873" s="67">
        <v>0.25</v>
      </c>
      <c r="G1873" s="182" t="s">
        <v>11559</v>
      </c>
      <c r="H1873" s="68" t="s">
        <v>3739</v>
      </c>
      <c r="I1873" s="68" t="s">
        <v>13452</v>
      </c>
    </row>
    <row r="1874" spans="1:9" s="121" customFormat="1" x14ac:dyDescent="0.25">
      <c r="A1874" s="112"/>
      <c r="B1874" s="65">
        <v>45011.161111111112</v>
      </c>
      <c r="C1874" s="66">
        <v>45012</v>
      </c>
      <c r="D1874" s="67">
        <v>10</v>
      </c>
      <c r="E1874" s="67">
        <v>9.75</v>
      </c>
      <c r="F1874" s="67">
        <v>0.25</v>
      </c>
      <c r="G1874" s="182" t="s">
        <v>11553</v>
      </c>
      <c r="H1874" s="68" t="s">
        <v>3739</v>
      </c>
      <c r="I1874" s="68" t="s">
        <v>13450</v>
      </c>
    </row>
    <row r="1875" spans="1:9" s="121" customFormat="1" x14ac:dyDescent="0.25">
      <c r="A1875" s="112"/>
      <c r="B1875" s="65">
        <v>45011.163888888892</v>
      </c>
      <c r="C1875" s="66">
        <v>45012</v>
      </c>
      <c r="D1875" s="67">
        <v>100</v>
      </c>
      <c r="E1875" s="67">
        <v>97.5</v>
      </c>
      <c r="F1875" s="67">
        <v>2.5</v>
      </c>
      <c r="G1875" s="182" t="s">
        <v>11431</v>
      </c>
      <c r="H1875" s="68" t="s">
        <v>3739</v>
      </c>
      <c r="I1875" s="68" t="s">
        <v>13451</v>
      </c>
    </row>
    <row r="1876" spans="1:9" s="121" customFormat="1" x14ac:dyDescent="0.25">
      <c r="A1876" s="112"/>
      <c r="B1876" s="65">
        <v>45011.164583333331</v>
      </c>
      <c r="C1876" s="66">
        <v>45012</v>
      </c>
      <c r="D1876" s="67">
        <v>5000</v>
      </c>
      <c r="E1876" s="67">
        <v>4875</v>
      </c>
      <c r="F1876" s="67">
        <v>125</v>
      </c>
      <c r="G1876" s="182" t="s">
        <v>4303</v>
      </c>
      <c r="H1876" s="68" t="s">
        <v>8077</v>
      </c>
      <c r="I1876" s="68" t="s">
        <v>13448</v>
      </c>
    </row>
    <row r="1877" spans="1:9" s="121" customFormat="1" x14ac:dyDescent="0.25">
      <c r="A1877" s="112"/>
      <c r="B1877" s="65">
        <v>45011.165972222225</v>
      </c>
      <c r="C1877" s="66">
        <v>45012</v>
      </c>
      <c r="D1877" s="67">
        <v>10</v>
      </c>
      <c r="E1877" s="67">
        <v>9.75</v>
      </c>
      <c r="F1877" s="67">
        <v>0.25</v>
      </c>
      <c r="G1877" s="182" t="s">
        <v>11492</v>
      </c>
      <c r="H1877" s="68" t="s">
        <v>3739</v>
      </c>
      <c r="I1877" s="68" t="s">
        <v>13453</v>
      </c>
    </row>
    <row r="1878" spans="1:9" s="121" customFormat="1" x14ac:dyDescent="0.25">
      <c r="A1878" s="112"/>
      <c r="B1878" s="65">
        <v>45011.38958333333</v>
      </c>
      <c r="C1878" s="66">
        <v>45012</v>
      </c>
      <c r="D1878" s="67">
        <v>500</v>
      </c>
      <c r="E1878" s="67">
        <v>487.5</v>
      </c>
      <c r="F1878" s="67">
        <v>12.5</v>
      </c>
      <c r="G1878" s="182" t="s">
        <v>11431</v>
      </c>
      <c r="H1878" s="68" t="s">
        <v>3398</v>
      </c>
      <c r="I1878" s="68" t="s">
        <v>13458</v>
      </c>
    </row>
    <row r="1879" spans="1:9" s="121" customFormat="1" x14ac:dyDescent="0.25">
      <c r="A1879" s="112"/>
      <c r="B1879" s="65">
        <v>45011.392361111109</v>
      </c>
      <c r="C1879" s="66">
        <v>45012</v>
      </c>
      <c r="D1879" s="67">
        <v>100</v>
      </c>
      <c r="E1879" s="67">
        <v>97.5</v>
      </c>
      <c r="F1879" s="67">
        <v>2.5</v>
      </c>
      <c r="G1879" s="182" t="s">
        <v>11431</v>
      </c>
      <c r="H1879" s="68" t="s">
        <v>8235</v>
      </c>
      <c r="I1879" s="68" t="s">
        <v>13454</v>
      </c>
    </row>
    <row r="1880" spans="1:9" s="121" customFormat="1" x14ac:dyDescent="0.25">
      <c r="A1880" s="112"/>
      <c r="B1880" s="65">
        <v>45011.4</v>
      </c>
      <c r="C1880" s="66">
        <v>45012</v>
      </c>
      <c r="D1880" s="67">
        <v>100</v>
      </c>
      <c r="E1880" s="67">
        <v>97.5</v>
      </c>
      <c r="F1880" s="67">
        <v>2.5</v>
      </c>
      <c r="G1880" s="182" t="s">
        <v>4303</v>
      </c>
      <c r="H1880" s="68" t="s">
        <v>7013</v>
      </c>
      <c r="I1880" s="68" t="s">
        <v>13455</v>
      </c>
    </row>
    <row r="1881" spans="1:9" s="121" customFormat="1" x14ac:dyDescent="0.25">
      <c r="A1881" s="112"/>
      <c r="B1881" s="65">
        <v>45011.400694444441</v>
      </c>
      <c r="C1881" s="66">
        <v>45012</v>
      </c>
      <c r="D1881" s="67">
        <v>20</v>
      </c>
      <c r="E1881" s="67">
        <v>19.5</v>
      </c>
      <c r="F1881" s="67">
        <v>0.5</v>
      </c>
      <c r="G1881" s="182" t="s">
        <v>11559</v>
      </c>
      <c r="H1881" s="68" t="s">
        <v>818</v>
      </c>
      <c r="I1881" s="68" t="s">
        <v>13456</v>
      </c>
    </row>
    <row r="1882" spans="1:9" s="121" customFormat="1" x14ac:dyDescent="0.25">
      <c r="A1882" s="112"/>
      <c r="B1882" s="65">
        <v>45011.419444444444</v>
      </c>
      <c r="C1882" s="66">
        <v>45012</v>
      </c>
      <c r="D1882" s="67">
        <v>300</v>
      </c>
      <c r="E1882" s="67">
        <v>292.5</v>
      </c>
      <c r="F1882" s="67">
        <v>7.5</v>
      </c>
      <c r="G1882" s="182" t="s">
        <v>11553</v>
      </c>
      <c r="H1882" s="68" t="s">
        <v>11473</v>
      </c>
      <c r="I1882" s="68" t="s">
        <v>13457</v>
      </c>
    </row>
    <row r="1883" spans="1:9" s="121" customFormat="1" x14ac:dyDescent="0.25">
      <c r="A1883" s="112"/>
      <c r="B1883" s="65">
        <v>45011.432638888888</v>
      </c>
      <c r="C1883" s="66">
        <v>45012</v>
      </c>
      <c r="D1883" s="67">
        <v>300</v>
      </c>
      <c r="E1883" s="67">
        <v>292.5</v>
      </c>
      <c r="F1883" s="67">
        <v>7.5</v>
      </c>
      <c r="G1883" s="182" t="s">
        <v>4303</v>
      </c>
      <c r="H1883" s="68" t="s">
        <v>7195</v>
      </c>
      <c r="I1883" s="68" t="s">
        <v>13459</v>
      </c>
    </row>
    <row r="1884" spans="1:9" s="121" customFormat="1" x14ac:dyDescent="0.25">
      <c r="A1884" s="112"/>
      <c r="B1884" s="65">
        <v>45011.448611111111</v>
      </c>
      <c r="C1884" s="66">
        <v>45012</v>
      </c>
      <c r="D1884" s="67">
        <v>400</v>
      </c>
      <c r="E1884" s="67">
        <v>390</v>
      </c>
      <c r="F1884" s="67">
        <v>10</v>
      </c>
      <c r="G1884" s="182" t="s">
        <v>11560</v>
      </c>
      <c r="H1884" s="68" t="s">
        <v>2362</v>
      </c>
      <c r="I1884" s="68" t="s">
        <v>13460</v>
      </c>
    </row>
    <row r="1885" spans="1:9" s="121" customFormat="1" x14ac:dyDescent="0.25">
      <c r="A1885" s="112"/>
      <c r="B1885" s="65">
        <v>45011.541666666664</v>
      </c>
      <c r="C1885" s="66">
        <v>45012</v>
      </c>
      <c r="D1885" s="67">
        <v>500</v>
      </c>
      <c r="E1885" s="67">
        <v>487.5</v>
      </c>
      <c r="F1885" s="67">
        <v>12.5</v>
      </c>
      <c r="G1885" s="182" t="s">
        <v>4303</v>
      </c>
      <c r="H1885" s="68" t="s">
        <v>2249</v>
      </c>
      <c r="I1885" s="68" t="s">
        <v>13461</v>
      </c>
    </row>
    <row r="1886" spans="1:9" s="121" customFormat="1" x14ac:dyDescent="0.25">
      <c r="A1886" s="112"/>
      <c r="B1886" s="65">
        <v>45011.584027777775</v>
      </c>
      <c r="C1886" s="66">
        <v>45012</v>
      </c>
      <c r="D1886" s="67">
        <v>10000</v>
      </c>
      <c r="E1886" s="67">
        <v>9750</v>
      </c>
      <c r="F1886" s="67">
        <v>250</v>
      </c>
      <c r="G1886" s="182" t="s">
        <v>11553</v>
      </c>
      <c r="H1886" s="68" t="s">
        <v>3761</v>
      </c>
      <c r="I1886" s="68" t="s">
        <v>13462</v>
      </c>
    </row>
    <row r="1887" spans="1:9" s="121" customFormat="1" x14ac:dyDescent="0.25">
      <c r="A1887" s="112"/>
      <c r="B1887" s="65">
        <v>45011.615972222222</v>
      </c>
      <c r="C1887" s="66">
        <v>45012</v>
      </c>
      <c r="D1887" s="67">
        <v>150</v>
      </c>
      <c r="E1887" s="67">
        <v>146.25</v>
      </c>
      <c r="F1887" s="67">
        <v>3.75</v>
      </c>
      <c r="G1887" s="182" t="s">
        <v>11431</v>
      </c>
      <c r="H1887" s="68" t="s">
        <v>845</v>
      </c>
      <c r="I1887" s="68" t="s">
        <v>13463</v>
      </c>
    </row>
    <row r="1888" spans="1:9" s="121" customFormat="1" x14ac:dyDescent="0.25">
      <c r="A1888" s="112"/>
      <c r="B1888" s="65">
        <v>45011.647222222222</v>
      </c>
      <c r="C1888" s="66">
        <v>45012</v>
      </c>
      <c r="D1888" s="67">
        <v>1000</v>
      </c>
      <c r="E1888" s="67">
        <v>975</v>
      </c>
      <c r="F1888" s="67">
        <v>25</v>
      </c>
      <c r="G1888" s="182" t="s">
        <v>11492</v>
      </c>
      <c r="H1888" s="68" t="s">
        <v>612</v>
      </c>
      <c r="I1888" s="68" t="s">
        <v>13464</v>
      </c>
    </row>
    <row r="1889" spans="1:9" s="121" customFormat="1" x14ac:dyDescent="0.25">
      <c r="A1889" s="112"/>
      <c r="B1889" s="65">
        <v>45011.647222222222</v>
      </c>
      <c r="C1889" s="66">
        <v>45012</v>
      </c>
      <c r="D1889" s="67">
        <v>500</v>
      </c>
      <c r="E1889" s="67">
        <v>487.5</v>
      </c>
      <c r="F1889" s="67">
        <v>12.5</v>
      </c>
      <c r="G1889" s="182" t="s">
        <v>11559</v>
      </c>
      <c r="H1889" s="68" t="s">
        <v>11565</v>
      </c>
      <c r="I1889" s="68" t="s">
        <v>13466</v>
      </c>
    </row>
    <row r="1890" spans="1:9" s="121" customFormat="1" x14ac:dyDescent="0.25">
      <c r="A1890" s="112"/>
      <c r="B1890" s="65">
        <v>45011.669444444444</v>
      </c>
      <c r="C1890" s="66">
        <v>45012</v>
      </c>
      <c r="D1890" s="67">
        <v>100</v>
      </c>
      <c r="E1890" s="67">
        <v>97.5</v>
      </c>
      <c r="F1890" s="67">
        <v>2.5</v>
      </c>
      <c r="G1890" s="182" t="s">
        <v>11492</v>
      </c>
      <c r="H1890" s="68" t="s">
        <v>2350</v>
      </c>
      <c r="I1890" s="68" t="s">
        <v>13465</v>
      </c>
    </row>
    <row r="1891" spans="1:9" s="121" customFormat="1" x14ac:dyDescent="0.25">
      <c r="A1891" s="112"/>
      <c r="B1891" s="65">
        <v>45011.67083333333</v>
      </c>
      <c r="C1891" s="66">
        <v>45012</v>
      </c>
      <c r="D1891" s="67">
        <v>100</v>
      </c>
      <c r="E1891" s="67">
        <v>97.5</v>
      </c>
      <c r="F1891" s="67">
        <v>2.5</v>
      </c>
      <c r="G1891" s="182" t="s">
        <v>11431</v>
      </c>
      <c r="H1891" s="68" t="s">
        <v>2350</v>
      </c>
      <c r="I1891" s="68" t="s">
        <v>13467</v>
      </c>
    </row>
    <row r="1892" spans="1:9" s="121" customFormat="1" x14ac:dyDescent="0.25">
      <c r="A1892" s="112"/>
      <c r="B1892" s="65">
        <v>45011.672222222223</v>
      </c>
      <c r="C1892" s="66">
        <v>45012</v>
      </c>
      <c r="D1892" s="67">
        <v>100</v>
      </c>
      <c r="E1892" s="67">
        <v>97.5</v>
      </c>
      <c r="F1892" s="67">
        <v>2.5</v>
      </c>
      <c r="G1892" s="182" t="s">
        <v>11553</v>
      </c>
      <c r="H1892" s="68" t="s">
        <v>2350</v>
      </c>
      <c r="I1892" s="68" t="s">
        <v>13468</v>
      </c>
    </row>
    <row r="1893" spans="1:9" s="121" customFormat="1" x14ac:dyDescent="0.25">
      <c r="A1893" s="112"/>
      <c r="B1893" s="65">
        <v>45011.681944444441</v>
      </c>
      <c r="C1893" s="66">
        <v>45012</v>
      </c>
      <c r="D1893" s="67">
        <v>100</v>
      </c>
      <c r="E1893" s="67">
        <v>97.5</v>
      </c>
      <c r="F1893" s="67">
        <v>2.5</v>
      </c>
      <c r="G1893" s="182" t="s">
        <v>11559</v>
      </c>
      <c r="H1893" s="68" t="s">
        <v>2350</v>
      </c>
      <c r="I1893" s="68" t="s">
        <v>13469</v>
      </c>
    </row>
    <row r="1894" spans="1:9" s="121" customFormat="1" x14ac:dyDescent="0.25">
      <c r="A1894" s="112"/>
      <c r="B1894" s="65">
        <v>45011.683333333334</v>
      </c>
      <c r="C1894" s="66">
        <v>45012</v>
      </c>
      <c r="D1894" s="67">
        <v>100</v>
      </c>
      <c r="E1894" s="67">
        <v>97.5</v>
      </c>
      <c r="F1894" s="67">
        <v>2.5</v>
      </c>
      <c r="G1894" s="182" t="s">
        <v>4303</v>
      </c>
      <c r="H1894" s="68" t="s">
        <v>2350</v>
      </c>
      <c r="I1894" s="68" t="s">
        <v>13472</v>
      </c>
    </row>
    <row r="1895" spans="1:9" s="121" customFormat="1" x14ac:dyDescent="0.25">
      <c r="A1895" s="112"/>
      <c r="B1895" s="65">
        <v>45011.697916666664</v>
      </c>
      <c r="C1895" s="66">
        <v>45012</v>
      </c>
      <c r="D1895" s="67">
        <v>6435</v>
      </c>
      <c r="E1895" s="67">
        <v>6274.12</v>
      </c>
      <c r="F1895" s="67">
        <v>160.88</v>
      </c>
      <c r="G1895" s="182" t="s">
        <v>11559</v>
      </c>
      <c r="H1895" s="68" t="s">
        <v>851</v>
      </c>
      <c r="I1895" s="68" t="s">
        <v>13470</v>
      </c>
    </row>
    <row r="1896" spans="1:9" s="121" customFormat="1" x14ac:dyDescent="0.25">
      <c r="A1896" s="112"/>
      <c r="B1896" s="65">
        <v>45011.697916666664</v>
      </c>
      <c r="C1896" s="66">
        <v>45012</v>
      </c>
      <c r="D1896" s="67">
        <v>200</v>
      </c>
      <c r="E1896" s="67">
        <v>195</v>
      </c>
      <c r="F1896" s="67">
        <v>5</v>
      </c>
      <c r="G1896" s="182" t="s">
        <v>11553</v>
      </c>
      <c r="H1896" s="68" t="s">
        <v>11566</v>
      </c>
      <c r="I1896" s="68" t="s">
        <v>13471</v>
      </c>
    </row>
    <row r="1897" spans="1:9" s="121" customFormat="1" x14ac:dyDescent="0.25">
      <c r="A1897" s="112"/>
      <c r="B1897" s="65">
        <v>45011.710416666669</v>
      </c>
      <c r="C1897" s="66">
        <v>45012</v>
      </c>
      <c r="D1897" s="67">
        <v>53</v>
      </c>
      <c r="E1897" s="67">
        <v>51.67</v>
      </c>
      <c r="F1897" s="67">
        <v>1.33</v>
      </c>
      <c r="G1897" s="182" t="s">
        <v>11492</v>
      </c>
      <c r="H1897" s="68" t="s">
        <v>840</v>
      </c>
      <c r="I1897" s="68" t="s">
        <v>13473</v>
      </c>
    </row>
    <row r="1898" spans="1:9" s="121" customFormat="1" x14ac:dyDescent="0.25">
      <c r="A1898" s="112"/>
      <c r="B1898" s="65">
        <v>45011.724999999999</v>
      </c>
      <c r="C1898" s="66">
        <v>45012</v>
      </c>
      <c r="D1898" s="67">
        <v>200</v>
      </c>
      <c r="E1898" s="67">
        <v>195</v>
      </c>
      <c r="F1898" s="67">
        <v>5</v>
      </c>
      <c r="G1898" s="182" t="s">
        <v>11559</v>
      </c>
      <c r="H1898" s="68" t="s">
        <v>7681</v>
      </c>
      <c r="I1898" s="68" t="s">
        <v>13478</v>
      </c>
    </row>
    <row r="1899" spans="1:9" s="121" customFormat="1" x14ac:dyDescent="0.25">
      <c r="A1899" s="112"/>
      <c r="B1899" s="65">
        <v>45011.727083333331</v>
      </c>
      <c r="C1899" s="66">
        <v>45012</v>
      </c>
      <c r="D1899" s="67">
        <v>200</v>
      </c>
      <c r="E1899" s="67">
        <v>195</v>
      </c>
      <c r="F1899" s="67">
        <v>5</v>
      </c>
      <c r="G1899" s="182" t="s">
        <v>11560</v>
      </c>
      <c r="H1899" s="68" t="s">
        <v>7681</v>
      </c>
      <c r="I1899" s="68" t="s">
        <v>13475</v>
      </c>
    </row>
    <row r="1900" spans="1:9" s="121" customFormat="1" x14ac:dyDescent="0.25">
      <c r="A1900" s="112"/>
      <c r="B1900" s="65">
        <v>45011.734027777777</v>
      </c>
      <c r="C1900" s="66">
        <v>45012</v>
      </c>
      <c r="D1900" s="67">
        <v>1000</v>
      </c>
      <c r="E1900" s="67">
        <v>975</v>
      </c>
      <c r="F1900" s="67">
        <v>25</v>
      </c>
      <c r="G1900" s="182" t="s">
        <v>4303</v>
      </c>
      <c r="H1900" s="68" t="s">
        <v>4550</v>
      </c>
      <c r="I1900" s="68" t="s">
        <v>13474</v>
      </c>
    </row>
    <row r="1901" spans="1:9" s="121" customFormat="1" x14ac:dyDescent="0.25">
      <c r="A1901" s="112"/>
      <c r="B1901" s="65">
        <v>45011.744444444441</v>
      </c>
      <c r="C1901" s="66">
        <v>45012</v>
      </c>
      <c r="D1901" s="67">
        <v>175</v>
      </c>
      <c r="E1901" s="67">
        <v>170.62</v>
      </c>
      <c r="F1901" s="67">
        <v>4.38</v>
      </c>
      <c r="G1901" s="182" t="s">
        <v>11560</v>
      </c>
      <c r="H1901" s="68" t="s">
        <v>4108</v>
      </c>
      <c r="I1901" s="68" t="s">
        <v>13476</v>
      </c>
    </row>
    <row r="1902" spans="1:9" s="121" customFormat="1" x14ac:dyDescent="0.25">
      <c r="A1902" s="112"/>
      <c r="B1902" s="65">
        <v>45011.753472222219</v>
      </c>
      <c r="C1902" s="66">
        <v>45012</v>
      </c>
      <c r="D1902" s="67">
        <v>350</v>
      </c>
      <c r="E1902" s="67">
        <v>341.25</v>
      </c>
      <c r="F1902" s="67">
        <v>8.75</v>
      </c>
      <c r="G1902" s="182" t="s">
        <v>4303</v>
      </c>
      <c r="H1902" s="68" t="s">
        <v>6228</v>
      </c>
      <c r="I1902" s="68" t="s">
        <v>13479</v>
      </c>
    </row>
    <row r="1903" spans="1:9" s="121" customFormat="1" x14ac:dyDescent="0.25">
      <c r="A1903" s="112"/>
      <c r="B1903" s="65">
        <v>45011.754166666666</v>
      </c>
      <c r="C1903" s="66">
        <v>45012</v>
      </c>
      <c r="D1903" s="67">
        <v>1650</v>
      </c>
      <c r="E1903" s="67">
        <v>1608.75</v>
      </c>
      <c r="F1903" s="67">
        <v>41.25</v>
      </c>
      <c r="G1903" s="182" t="s">
        <v>11556</v>
      </c>
      <c r="H1903" s="68" t="s">
        <v>607</v>
      </c>
      <c r="I1903" s="68" t="s">
        <v>13477</v>
      </c>
    </row>
    <row r="1904" spans="1:9" s="121" customFormat="1" x14ac:dyDescent="0.25">
      <c r="A1904" s="112"/>
      <c r="B1904" s="65">
        <v>45011.785416666666</v>
      </c>
      <c r="C1904" s="66">
        <v>45012</v>
      </c>
      <c r="D1904" s="67">
        <v>1000</v>
      </c>
      <c r="E1904" s="67">
        <v>975</v>
      </c>
      <c r="F1904" s="67">
        <v>25</v>
      </c>
      <c r="G1904" s="182" t="s">
        <v>11559</v>
      </c>
      <c r="H1904" s="68" t="s">
        <v>1147</v>
      </c>
      <c r="I1904" s="68" t="s">
        <v>13481</v>
      </c>
    </row>
    <row r="1905" spans="1:9" s="121" customFormat="1" x14ac:dyDescent="0.25">
      <c r="A1905" s="112"/>
      <c r="B1905" s="65">
        <v>45011.786805555559</v>
      </c>
      <c r="C1905" s="66">
        <v>45012</v>
      </c>
      <c r="D1905" s="67">
        <v>2000</v>
      </c>
      <c r="E1905" s="67">
        <v>1950</v>
      </c>
      <c r="F1905" s="67">
        <v>50</v>
      </c>
      <c r="G1905" s="182" t="s">
        <v>4303</v>
      </c>
      <c r="H1905" s="68" t="s">
        <v>11554</v>
      </c>
      <c r="I1905" s="68" t="s">
        <v>13480</v>
      </c>
    </row>
    <row r="1906" spans="1:9" s="121" customFormat="1" x14ac:dyDescent="0.25">
      <c r="A1906" s="112"/>
      <c r="B1906" s="65">
        <v>45011.799305555556</v>
      </c>
      <c r="C1906" s="66">
        <v>45012</v>
      </c>
      <c r="D1906" s="67">
        <v>50</v>
      </c>
      <c r="E1906" s="67">
        <v>48.75</v>
      </c>
      <c r="F1906" s="67">
        <v>1.25</v>
      </c>
      <c r="G1906" s="182" t="s">
        <v>11556</v>
      </c>
      <c r="H1906" s="68" t="s">
        <v>248</v>
      </c>
      <c r="I1906" s="68" t="s">
        <v>13483</v>
      </c>
    </row>
    <row r="1907" spans="1:9" s="121" customFormat="1" x14ac:dyDescent="0.25">
      <c r="A1907" s="112"/>
      <c r="B1907" s="65">
        <v>45011.831944444442</v>
      </c>
      <c r="C1907" s="66">
        <v>45012</v>
      </c>
      <c r="D1907" s="67">
        <v>200</v>
      </c>
      <c r="E1907" s="67">
        <v>195</v>
      </c>
      <c r="F1907" s="67">
        <v>5</v>
      </c>
      <c r="G1907" s="182" t="s">
        <v>4303</v>
      </c>
      <c r="H1907" s="68" t="s">
        <v>4539</v>
      </c>
      <c r="I1907" s="68" t="s">
        <v>13482</v>
      </c>
    </row>
    <row r="1908" spans="1:9" s="121" customFormat="1" x14ac:dyDescent="0.25">
      <c r="A1908" s="112"/>
      <c r="B1908" s="65">
        <v>45011.886111111111</v>
      </c>
      <c r="C1908" s="66">
        <v>45012</v>
      </c>
      <c r="D1908" s="67">
        <v>2300</v>
      </c>
      <c r="E1908" s="67">
        <v>2242.5</v>
      </c>
      <c r="F1908" s="67">
        <v>57.5</v>
      </c>
      <c r="G1908" s="182" t="s">
        <v>11560</v>
      </c>
      <c r="H1908" s="68" t="s">
        <v>564</v>
      </c>
      <c r="I1908" s="68" t="s">
        <v>13484</v>
      </c>
    </row>
    <row r="1909" spans="1:9" s="121" customFormat="1" x14ac:dyDescent="0.25">
      <c r="A1909" s="112"/>
      <c r="B1909" s="65">
        <v>45011.894444444442</v>
      </c>
      <c r="C1909" s="66">
        <v>45012</v>
      </c>
      <c r="D1909" s="67">
        <v>300</v>
      </c>
      <c r="E1909" s="67">
        <v>292.5</v>
      </c>
      <c r="F1909" s="67">
        <v>7.5</v>
      </c>
      <c r="G1909" s="182" t="s">
        <v>4303</v>
      </c>
      <c r="H1909" s="68" t="s">
        <v>6502</v>
      </c>
      <c r="I1909" s="68" t="s">
        <v>13486</v>
      </c>
    </row>
    <row r="1910" spans="1:9" s="121" customFormat="1" x14ac:dyDescent="0.25">
      <c r="A1910" s="112"/>
      <c r="B1910" s="65">
        <v>45011.907638888886</v>
      </c>
      <c r="C1910" s="66">
        <v>45012</v>
      </c>
      <c r="D1910" s="67">
        <v>1000</v>
      </c>
      <c r="E1910" s="67">
        <v>975</v>
      </c>
      <c r="F1910" s="67">
        <v>25</v>
      </c>
      <c r="G1910" s="182" t="s">
        <v>11553</v>
      </c>
      <c r="H1910" s="68" t="s">
        <v>6595</v>
      </c>
      <c r="I1910" s="68" t="s">
        <v>13488</v>
      </c>
    </row>
    <row r="1911" spans="1:9" s="121" customFormat="1" x14ac:dyDescent="0.25">
      <c r="A1911" s="112"/>
      <c r="B1911" s="65">
        <v>45011.911111111112</v>
      </c>
      <c r="C1911" s="66">
        <v>45012</v>
      </c>
      <c r="D1911" s="67">
        <v>500</v>
      </c>
      <c r="E1911" s="67">
        <v>487.5</v>
      </c>
      <c r="F1911" s="67">
        <v>12.5</v>
      </c>
      <c r="G1911" s="182" t="s">
        <v>11431</v>
      </c>
      <c r="H1911" s="68" t="s">
        <v>72</v>
      </c>
      <c r="I1911" s="68" t="s">
        <v>13487</v>
      </c>
    </row>
    <row r="1912" spans="1:9" s="121" customFormat="1" x14ac:dyDescent="0.25">
      <c r="A1912" s="112"/>
      <c r="B1912" s="65">
        <v>45011.915972222225</v>
      </c>
      <c r="C1912" s="66">
        <v>45012</v>
      </c>
      <c r="D1912" s="67">
        <v>1000</v>
      </c>
      <c r="E1912" s="67">
        <v>975</v>
      </c>
      <c r="F1912" s="67">
        <v>25</v>
      </c>
      <c r="G1912" s="182" t="s">
        <v>4303</v>
      </c>
      <c r="H1912" s="68" t="s">
        <v>11567</v>
      </c>
      <c r="I1912" s="68" t="s">
        <v>13485</v>
      </c>
    </row>
    <row r="1913" spans="1:9" s="121" customFormat="1" x14ac:dyDescent="0.25">
      <c r="A1913" s="112"/>
      <c r="B1913" s="65">
        <v>45011.936805555553</v>
      </c>
      <c r="C1913" s="66">
        <v>45012</v>
      </c>
      <c r="D1913" s="67">
        <v>1000</v>
      </c>
      <c r="E1913" s="67">
        <v>975</v>
      </c>
      <c r="F1913" s="67">
        <v>25</v>
      </c>
      <c r="G1913" s="182" t="s">
        <v>11553</v>
      </c>
      <c r="H1913" s="68" t="s">
        <v>4031</v>
      </c>
      <c r="I1913" s="68" t="s">
        <v>13489</v>
      </c>
    </row>
    <row r="1914" spans="1:9" s="121" customFormat="1" x14ac:dyDescent="0.25">
      <c r="A1914" s="112"/>
      <c r="B1914" s="65">
        <v>45011.938888888886</v>
      </c>
      <c r="C1914" s="66">
        <v>45012</v>
      </c>
      <c r="D1914" s="67">
        <v>1000</v>
      </c>
      <c r="E1914" s="67">
        <v>975</v>
      </c>
      <c r="F1914" s="67">
        <v>25</v>
      </c>
      <c r="G1914" s="182" t="s">
        <v>11556</v>
      </c>
      <c r="H1914" s="68" t="s">
        <v>4031</v>
      </c>
      <c r="I1914" s="68" t="s">
        <v>13490</v>
      </c>
    </row>
    <row r="1915" spans="1:9" s="121" customFormat="1" x14ac:dyDescent="0.25">
      <c r="A1915" s="112"/>
      <c r="B1915" s="65">
        <v>45011.939583333333</v>
      </c>
      <c r="C1915" s="66">
        <v>45012</v>
      </c>
      <c r="D1915" s="67">
        <v>1000</v>
      </c>
      <c r="E1915" s="67">
        <v>975</v>
      </c>
      <c r="F1915" s="67">
        <v>25</v>
      </c>
      <c r="G1915" s="182" t="s">
        <v>11492</v>
      </c>
      <c r="H1915" s="68" t="s">
        <v>4031</v>
      </c>
      <c r="I1915" s="68" t="s">
        <v>13494</v>
      </c>
    </row>
    <row r="1916" spans="1:9" s="121" customFormat="1" x14ac:dyDescent="0.25">
      <c r="A1916" s="112"/>
      <c r="B1916" s="65">
        <v>45011.944444444445</v>
      </c>
      <c r="C1916" s="66">
        <v>45012</v>
      </c>
      <c r="D1916" s="67">
        <v>10000</v>
      </c>
      <c r="E1916" s="67">
        <v>9750</v>
      </c>
      <c r="F1916" s="67">
        <v>250</v>
      </c>
      <c r="G1916" s="182" t="s">
        <v>11492</v>
      </c>
      <c r="H1916" s="68" t="s">
        <v>9305</v>
      </c>
      <c r="I1916" s="68" t="s">
        <v>13491</v>
      </c>
    </row>
    <row r="1917" spans="1:9" s="121" customFormat="1" x14ac:dyDescent="0.25">
      <c r="A1917" s="112"/>
      <c r="B1917" s="65">
        <v>45011.946527777778</v>
      </c>
      <c r="C1917" s="66">
        <v>45012</v>
      </c>
      <c r="D1917" s="67">
        <v>10000</v>
      </c>
      <c r="E1917" s="67">
        <v>9750</v>
      </c>
      <c r="F1917" s="67">
        <v>250</v>
      </c>
      <c r="G1917" s="182" t="s">
        <v>11559</v>
      </c>
      <c r="H1917" s="68" t="s">
        <v>9305</v>
      </c>
      <c r="I1917" s="68" t="s">
        <v>13493</v>
      </c>
    </row>
    <row r="1918" spans="1:9" s="121" customFormat="1" x14ac:dyDescent="0.25">
      <c r="A1918" s="112"/>
      <c r="B1918" s="65">
        <v>45011.950694444444</v>
      </c>
      <c r="C1918" s="66">
        <v>45012</v>
      </c>
      <c r="D1918" s="67">
        <v>20000</v>
      </c>
      <c r="E1918" s="67">
        <v>19500</v>
      </c>
      <c r="F1918" s="67">
        <v>500</v>
      </c>
      <c r="G1918" s="182" t="s">
        <v>11560</v>
      </c>
      <c r="H1918" s="68" t="s">
        <v>2814</v>
      </c>
      <c r="I1918" s="68" t="s">
        <v>13492</v>
      </c>
    </row>
    <row r="1919" spans="1:9" s="121" customFormat="1" x14ac:dyDescent="0.25">
      <c r="A1919" s="112"/>
      <c r="B1919" s="65">
        <v>45011.982638888891</v>
      </c>
      <c r="C1919" s="66">
        <v>45013</v>
      </c>
      <c r="D1919" s="67">
        <v>400</v>
      </c>
      <c r="E1919" s="67">
        <v>390</v>
      </c>
      <c r="F1919" s="67">
        <v>10</v>
      </c>
      <c r="G1919" s="182" t="s">
        <v>11431</v>
      </c>
      <c r="H1919" s="68" t="s">
        <v>3030</v>
      </c>
      <c r="I1919" s="68" t="s">
        <v>13495</v>
      </c>
    </row>
    <row r="1920" spans="1:9" s="121" customFormat="1" x14ac:dyDescent="0.25">
      <c r="A1920" s="112"/>
      <c r="B1920" s="65">
        <v>45011.993055555555</v>
      </c>
      <c r="C1920" s="66">
        <v>45013</v>
      </c>
      <c r="D1920" s="67">
        <v>500</v>
      </c>
      <c r="E1920" s="67">
        <v>487.5</v>
      </c>
      <c r="F1920" s="67">
        <v>12.5</v>
      </c>
      <c r="G1920" s="182" t="s">
        <v>4303</v>
      </c>
      <c r="H1920" s="68" t="s">
        <v>248</v>
      </c>
      <c r="I1920" s="68" t="s">
        <v>13496</v>
      </c>
    </row>
    <row r="1921" spans="1:9" s="121" customFormat="1" x14ac:dyDescent="0.25">
      <c r="A1921" s="112"/>
      <c r="B1921" s="65">
        <v>45011.995138888888</v>
      </c>
      <c r="C1921" s="66">
        <v>45013</v>
      </c>
      <c r="D1921" s="67">
        <v>500</v>
      </c>
      <c r="E1921" s="67">
        <v>487.5</v>
      </c>
      <c r="F1921" s="67">
        <v>12.5</v>
      </c>
      <c r="G1921" s="182" t="s">
        <v>11559</v>
      </c>
      <c r="H1921" s="68" t="s">
        <v>248</v>
      </c>
      <c r="I1921" s="68" t="s">
        <v>13497</v>
      </c>
    </row>
    <row r="1922" spans="1:9" s="121" customFormat="1" x14ac:dyDescent="0.25">
      <c r="A1922" s="112"/>
      <c r="B1922" s="65">
        <v>45011.996527777781</v>
      </c>
      <c r="C1922" s="66">
        <v>45013</v>
      </c>
      <c r="D1922" s="67">
        <v>1000</v>
      </c>
      <c r="E1922" s="67">
        <v>975</v>
      </c>
      <c r="F1922" s="67">
        <v>25</v>
      </c>
      <c r="G1922" s="182" t="s">
        <v>11560</v>
      </c>
      <c r="H1922" s="68" t="s">
        <v>248</v>
      </c>
      <c r="I1922" s="68" t="s">
        <v>13498</v>
      </c>
    </row>
    <row r="1923" spans="1:9" s="121" customFormat="1" x14ac:dyDescent="0.25">
      <c r="A1923" s="112"/>
      <c r="B1923" s="65">
        <v>45011.997916666667</v>
      </c>
      <c r="C1923" s="66">
        <v>45013</v>
      </c>
      <c r="D1923" s="67">
        <v>500</v>
      </c>
      <c r="E1923" s="67">
        <v>487.5</v>
      </c>
      <c r="F1923" s="67">
        <v>12.5</v>
      </c>
      <c r="G1923" s="182" t="s">
        <v>11553</v>
      </c>
      <c r="H1923" s="68" t="s">
        <v>248</v>
      </c>
      <c r="I1923" s="68" t="s">
        <v>13499</v>
      </c>
    </row>
    <row r="1924" spans="1:9" s="121" customFormat="1" x14ac:dyDescent="0.25">
      <c r="A1924" s="112"/>
      <c r="B1924" s="65">
        <v>45011.999305555553</v>
      </c>
      <c r="C1924" s="66">
        <v>45013</v>
      </c>
      <c r="D1924" s="67">
        <v>300</v>
      </c>
      <c r="E1924" s="67">
        <v>292.5</v>
      </c>
      <c r="F1924" s="67">
        <v>7.5</v>
      </c>
      <c r="G1924" s="182" t="s">
        <v>11431</v>
      </c>
      <c r="H1924" s="68" t="s">
        <v>248</v>
      </c>
      <c r="I1924" s="68" t="s">
        <v>13500</v>
      </c>
    </row>
    <row r="1925" spans="1:9" s="121" customFormat="1" x14ac:dyDescent="0.25">
      <c r="A1925" s="112"/>
      <c r="B1925" s="65">
        <v>45012.006249999999</v>
      </c>
      <c r="C1925" s="66">
        <v>45013</v>
      </c>
      <c r="D1925" s="67">
        <v>500</v>
      </c>
      <c r="E1925" s="67">
        <v>487.5</v>
      </c>
      <c r="F1925" s="67">
        <v>12.5</v>
      </c>
      <c r="G1925" s="182" t="s">
        <v>11556</v>
      </c>
      <c r="H1925" s="68" t="s">
        <v>4106</v>
      </c>
      <c r="I1925" s="68" t="s">
        <v>13502</v>
      </c>
    </row>
    <row r="1926" spans="1:9" s="121" customFormat="1" x14ac:dyDescent="0.25">
      <c r="A1926" s="112"/>
      <c r="B1926" s="65">
        <v>45012.006944444445</v>
      </c>
      <c r="C1926" s="66">
        <v>45013</v>
      </c>
      <c r="D1926" s="67">
        <v>500</v>
      </c>
      <c r="E1926" s="67">
        <v>487.5</v>
      </c>
      <c r="F1926" s="67">
        <v>12.5</v>
      </c>
      <c r="G1926" s="182" t="s">
        <v>11553</v>
      </c>
      <c r="H1926" s="68" t="s">
        <v>4106</v>
      </c>
      <c r="I1926" s="68" t="s">
        <v>13504</v>
      </c>
    </row>
    <row r="1927" spans="1:9" s="121" customFormat="1" x14ac:dyDescent="0.25">
      <c r="A1927" s="112"/>
      <c r="B1927" s="65">
        <v>45012.007638888892</v>
      </c>
      <c r="C1927" s="66">
        <v>45013</v>
      </c>
      <c r="D1927" s="67">
        <v>500</v>
      </c>
      <c r="E1927" s="67">
        <v>487.5</v>
      </c>
      <c r="F1927" s="67">
        <v>12.5</v>
      </c>
      <c r="G1927" s="182" t="s">
        <v>11559</v>
      </c>
      <c r="H1927" s="68" t="s">
        <v>4106</v>
      </c>
      <c r="I1927" s="68" t="s">
        <v>13503</v>
      </c>
    </row>
    <row r="1928" spans="1:9" s="121" customFormat="1" x14ac:dyDescent="0.25">
      <c r="A1928" s="112"/>
      <c r="B1928" s="65">
        <v>45012.013888888891</v>
      </c>
      <c r="C1928" s="66">
        <v>45013</v>
      </c>
      <c r="D1928" s="67">
        <v>2000</v>
      </c>
      <c r="E1928" s="67">
        <v>1950</v>
      </c>
      <c r="F1928" s="67">
        <v>50</v>
      </c>
      <c r="G1928" s="182" t="s">
        <v>4303</v>
      </c>
      <c r="H1928" s="68" t="s">
        <v>341</v>
      </c>
      <c r="I1928" s="68" t="s">
        <v>13501</v>
      </c>
    </row>
    <row r="1929" spans="1:9" s="121" customFormat="1" x14ac:dyDescent="0.25">
      <c r="A1929" s="112"/>
      <c r="B1929" s="65">
        <v>45012.103472222225</v>
      </c>
      <c r="C1929" s="66">
        <v>45013</v>
      </c>
      <c r="D1929" s="67">
        <v>100</v>
      </c>
      <c r="E1929" s="67">
        <v>97.5</v>
      </c>
      <c r="F1929" s="67">
        <v>2.5</v>
      </c>
      <c r="G1929" s="182" t="s">
        <v>11553</v>
      </c>
      <c r="H1929" s="68" t="s">
        <v>477</v>
      </c>
      <c r="I1929" s="68" t="s">
        <v>13505</v>
      </c>
    </row>
    <row r="1930" spans="1:9" s="121" customFormat="1" x14ac:dyDescent="0.25">
      <c r="A1930" s="112"/>
      <c r="B1930" s="65">
        <v>45012.175694444442</v>
      </c>
      <c r="C1930" s="66">
        <v>45013</v>
      </c>
      <c r="D1930" s="67">
        <v>3000</v>
      </c>
      <c r="E1930" s="67">
        <v>2925</v>
      </c>
      <c r="F1930" s="67">
        <v>75</v>
      </c>
      <c r="G1930" s="182" t="s">
        <v>4303</v>
      </c>
      <c r="H1930" s="68" t="s">
        <v>8154</v>
      </c>
      <c r="I1930" s="68" t="s">
        <v>13506</v>
      </c>
    </row>
    <row r="1931" spans="1:9" s="121" customFormat="1" x14ac:dyDescent="0.25">
      <c r="A1931" s="112"/>
      <c r="B1931" s="65">
        <v>45012.243055555555</v>
      </c>
      <c r="C1931" s="66">
        <v>45013</v>
      </c>
      <c r="D1931" s="67">
        <v>100</v>
      </c>
      <c r="E1931" s="67">
        <v>97.5</v>
      </c>
      <c r="F1931" s="67">
        <v>2.5</v>
      </c>
      <c r="G1931" s="182" t="s">
        <v>4303</v>
      </c>
      <c r="H1931" s="68" t="s">
        <v>3015</v>
      </c>
      <c r="I1931" s="68" t="s">
        <v>13507</v>
      </c>
    </row>
    <row r="1932" spans="1:9" s="121" customFormat="1" x14ac:dyDescent="0.25">
      <c r="A1932" s="112"/>
      <c r="B1932" s="65">
        <v>45012.330555555556</v>
      </c>
      <c r="C1932" s="66">
        <v>45013</v>
      </c>
      <c r="D1932" s="67">
        <v>50</v>
      </c>
      <c r="E1932" s="67">
        <v>48.75</v>
      </c>
      <c r="F1932" s="67">
        <v>1.25</v>
      </c>
      <c r="G1932" s="182" t="s">
        <v>11556</v>
      </c>
      <c r="H1932" s="68" t="s">
        <v>1913</v>
      </c>
      <c r="I1932" s="68" t="s">
        <v>13509</v>
      </c>
    </row>
    <row r="1933" spans="1:9" s="121" customFormat="1" x14ac:dyDescent="0.25">
      <c r="A1933" s="112"/>
      <c r="B1933" s="65">
        <v>45012.331944444442</v>
      </c>
      <c r="C1933" s="66">
        <v>45013</v>
      </c>
      <c r="D1933" s="67">
        <v>50</v>
      </c>
      <c r="E1933" s="67">
        <v>48.75</v>
      </c>
      <c r="F1933" s="67">
        <v>1.25</v>
      </c>
      <c r="G1933" s="182" t="s">
        <v>4303</v>
      </c>
      <c r="H1933" s="68" t="s">
        <v>1913</v>
      </c>
      <c r="I1933" s="68" t="s">
        <v>13510</v>
      </c>
    </row>
    <row r="1934" spans="1:9" s="121" customFormat="1" x14ac:dyDescent="0.25">
      <c r="A1934" s="112"/>
      <c r="B1934" s="65">
        <v>45012.336111111108</v>
      </c>
      <c r="C1934" s="66">
        <v>45013</v>
      </c>
      <c r="D1934" s="67">
        <v>20</v>
      </c>
      <c r="E1934" s="67">
        <v>19.5</v>
      </c>
      <c r="F1934" s="67">
        <v>0.5</v>
      </c>
      <c r="G1934" s="182" t="s">
        <v>11560</v>
      </c>
      <c r="H1934" s="68" t="s">
        <v>818</v>
      </c>
      <c r="I1934" s="68" t="s">
        <v>13508</v>
      </c>
    </row>
    <row r="1935" spans="1:9" s="121" customFormat="1" x14ac:dyDescent="0.25">
      <c r="A1935" s="112"/>
      <c r="B1935" s="65">
        <v>45012.359027777777</v>
      </c>
      <c r="C1935" s="66">
        <v>45013</v>
      </c>
      <c r="D1935" s="67">
        <v>2000</v>
      </c>
      <c r="E1935" s="67">
        <v>1950</v>
      </c>
      <c r="F1935" s="67">
        <v>50</v>
      </c>
      <c r="G1935" s="182" t="s">
        <v>4303</v>
      </c>
      <c r="H1935" s="68" t="s">
        <v>3742</v>
      </c>
      <c r="I1935" s="68" t="s">
        <v>13511</v>
      </c>
    </row>
    <row r="1936" spans="1:9" s="121" customFormat="1" x14ac:dyDescent="0.25">
      <c r="A1936" s="112"/>
      <c r="B1936" s="65">
        <v>45012.36041666667</v>
      </c>
      <c r="C1936" s="66">
        <v>45013</v>
      </c>
      <c r="D1936" s="67">
        <v>500</v>
      </c>
      <c r="E1936" s="67">
        <v>487.5</v>
      </c>
      <c r="F1936" s="67">
        <v>12.5</v>
      </c>
      <c r="G1936" s="182" t="s">
        <v>11556</v>
      </c>
      <c r="H1936" s="68" t="s">
        <v>4268</v>
      </c>
      <c r="I1936" s="68" t="s">
        <v>13512</v>
      </c>
    </row>
    <row r="1937" spans="1:9" s="121" customFormat="1" x14ac:dyDescent="0.25">
      <c r="A1937" s="112"/>
      <c r="B1937" s="65">
        <v>45012.382638888892</v>
      </c>
      <c r="C1937" s="66">
        <v>45013</v>
      </c>
      <c r="D1937" s="67">
        <v>100</v>
      </c>
      <c r="E1937" s="67">
        <v>97.5</v>
      </c>
      <c r="F1937" s="67">
        <v>2.5</v>
      </c>
      <c r="G1937" s="182" t="s">
        <v>11431</v>
      </c>
      <c r="H1937" s="68" t="s">
        <v>1355</v>
      </c>
      <c r="I1937" s="68" t="s">
        <v>13513</v>
      </c>
    </row>
    <row r="1938" spans="1:9" s="121" customFormat="1" x14ac:dyDescent="0.25">
      <c r="A1938" s="112"/>
      <c r="B1938" s="65">
        <v>45012.393055555556</v>
      </c>
      <c r="C1938" s="66">
        <v>45013</v>
      </c>
      <c r="D1938" s="67">
        <v>50</v>
      </c>
      <c r="E1938" s="67">
        <v>48.75</v>
      </c>
      <c r="F1938" s="67">
        <v>1.25</v>
      </c>
      <c r="G1938" s="182" t="s">
        <v>11431</v>
      </c>
      <c r="H1938" s="68" t="s">
        <v>881</v>
      </c>
      <c r="I1938" s="68" t="s">
        <v>13516</v>
      </c>
    </row>
    <row r="1939" spans="1:9" s="121" customFormat="1" x14ac:dyDescent="0.25">
      <c r="A1939" s="112"/>
      <c r="B1939" s="65">
        <v>45012.402777777781</v>
      </c>
      <c r="C1939" s="66">
        <v>45013</v>
      </c>
      <c r="D1939" s="67">
        <v>5000</v>
      </c>
      <c r="E1939" s="67">
        <v>4875</v>
      </c>
      <c r="F1939" s="67">
        <v>125</v>
      </c>
      <c r="G1939" s="182" t="s">
        <v>11560</v>
      </c>
      <c r="H1939" s="68" t="s">
        <v>7197</v>
      </c>
      <c r="I1939" s="68" t="s">
        <v>13514</v>
      </c>
    </row>
    <row r="1940" spans="1:9" s="121" customFormat="1" x14ac:dyDescent="0.25">
      <c r="A1940" s="112"/>
      <c r="B1940" s="65">
        <v>45012.404861111114</v>
      </c>
      <c r="C1940" s="66">
        <v>45013</v>
      </c>
      <c r="D1940" s="67">
        <v>750</v>
      </c>
      <c r="E1940" s="67">
        <v>731.25</v>
      </c>
      <c r="F1940" s="67">
        <v>18.75</v>
      </c>
      <c r="G1940" s="182" t="s">
        <v>11553</v>
      </c>
      <c r="H1940" s="68" t="s">
        <v>1319</v>
      </c>
      <c r="I1940" s="68" t="s">
        <v>13515</v>
      </c>
    </row>
    <row r="1941" spans="1:9" s="121" customFormat="1" x14ac:dyDescent="0.25">
      <c r="A1941" s="112"/>
      <c r="B1941" s="65">
        <v>45012.428472222222</v>
      </c>
      <c r="C1941" s="66">
        <v>45013</v>
      </c>
      <c r="D1941" s="67">
        <v>100</v>
      </c>
      <c r="E1941" s="67">
        <v>97.5</v>
      </c>
      <c r="F1941" s="67">
        <v>2.5</v>
      </c>
      <c r="G1941" s="182" t="s">
        <v>11431</v>
      </c>
      <c r="H1941" s="68" t="s">
        <v>8235</v>
      </c>
      <c r="I1941" s="68" t="s">
        <v>13517</v>
      </c>
    </row>
    <row r="1942" spans="1:9" s="121" customFormat="1" x14ac:dyDescent="0.25">
      <c r="A1942" s="112"/>
      <c r="B1942" s="65">
        <v>45012.434027777781</v>
      </c>
      <c r="C1942" s="66">
        <v>45013</v>
      </c>
      <c r="D1942" s="67">
        <v>229</v>
      </c>
      <c r="E1942" s="67">
        <v>223.27</v>
      </c>
      <c r="F1942" s="67">
        <v>5.73</v>
      </c>
      <c r="G1942" s="182" t="s">
        <v>4303</v>
      </c>
      <c r="H1942" s="68" t="s">
        <v>876</v>
      </c>
      <c r="I1942" s="68" t="s">
        <v>13518</v>
      </c>
    </row>
    <row r="1943" spans="1:9" s="121" customFormat="1" x14ac:dyDescent="0.25">
      <c r="A1943" s="112"/>
      <c r="B1943" s="65">
        <v>45012.448611111111</v>
      </c>
      <c r="C1943" s="66">
        <v>45013</v>
      </c>
      <c r="D1943" s="67">
        <v>4000</v>
      </c>
      <c r="E1943" s="67">
        <v>3900</v>
      </c>
      <c r="F1943" s="67">
        <v>100</v>
      </c>
      <c r="G1943" s="182" t="s">
        <v>4303</v>
      </c>
      <c r="H1943" s="68" t="s">
        <v>571</v>
      </c>
      <c r="I1943" s="68" t="s">
        <v>13519</v>
      </c>
    </row>
    <row r="1944" spans="1:9" s="121" customFormat="1" x14ac:dyDescent="0.25">
      <c r="A1944" s="112"/>
      <c r="B1944" s="65">
        <v>45012.450694444444</v>
      </c>
      <c r="C1944" s="66">
        <v>45013</v>
      </c>
      <c r="D1944" s="67">
        <v>2000</v>
      </c>
      <c r="E1944" s="67">
        <v>1950</v>
      </c>
      <c r="F1944" s="67">
        <v>50</v>
      </c>
      <c r="G1944" s="182" t="s">
        <v>11560</v>
      </c>
      <c r="H1944" s="68" t="s">
        <v>571</v>
      </c>
      <c r="I1944" s="68" t="s">
        <v>13522</v>
      </c>
    </row>
    <row r="1945" spans="1:9" s="121" customFormat="1" x14ac:dyDescent="0.25">
      <c r="A1945" s="112"/>
      <c r="B1945" s="65">
        <v>45012.45208333333</v>
      </c>
      <c r="C1945" s="66">
        <v>45013</v>
      </c>
      <c r="D1945" s="67">
        <v>500</v>
      </c>
      <c r="E1945" s="67">
        <v>487.5</v>
      </c>
      <c r="F1945" s="67">
        <v>12.5</v>
      </c>
      <c r="G1945" s="182" t="s">
        <v>4303</v>
      </c>
      <c r="H1945" s="68" t="s">
        <v>11489</v>
      </c>
      <c r="I1945" s="68" t="s">
        <v>13520</v>
      </c>
    </row>
    <row r="1946" spans="1:9" s="121" customFormat="1" x14ac:dyDescent="0.25">
      <c r="A1946" s="112"/>
      <c r="B1946" s="65">
        <v>45012.452777777777</v>
      </c>
      <c r="C1946" s="66">
        <v>45013</v>
      </c>
      <c r="D1946" s="67">
        <v>2300</v>
      </c>
      <c r="E1946" s="67">
        <v>2242.5</v>
      </c>
      <c r="F1946" s="67">
        <v>57.5</v>
      </c>
      <c r="G1946" s="182" t="s">
        <v>11553</v>
      </c>
      <c r="H1946" s="68" t="s">
        <v>571</v>
      </c>
      <c r="I1946" s="68" t="s">
        <v>13521</v>
      </c>
    </row>
    <row r="1947" spans="1:9" s="121" customFormat="1" x14ac:dyDescent="0.25">
      <c r="A1947" s="112"/>
      <c r="B1947" s="65">
        <v>45012.472222222219</v>
      </c>
      <c r="C1947" s="66">
        <v>45013</v>
      </c>
      <c r="D1947" s="67">
        <v>200</v>
      </c>
      <c r="E1947" s="67">
        <v>195</v>
      </c>
      <c r="F1947" s="67">
        <v>5</v>
      </c>
      <c r="G1947" s="182" t="s">
        <v>11492</v>
      </c>
      <c r="H1947" s="68" t="s">
        <v>248</v>
      </c>
      <c r="I1947" s="68" t="s">
        <v>13524</v>
      </c>
    </row>
    <row r="1948" spans="1:9" s="121" customFormat="1" x14ac:dyDescent="0.25">
      <c r="A1948" s="112"/>
      <c r="B1948" s="65">
        <v>45012.474305555559</v>
      </c>
      <c r="C1948" s="66">
        <v>45013</v>
      </c>
      <c r="D1948" s="67">
        <v>10000</v>
      </c>
      <c r="E1948" s="67">
        <v>9750</v>
      </c>
      <c r="F1948" s="67">
        <v>250</v>
      </c>
      <c r="G1948" s="182" t="s">
        <v>4303</v>
      </c>
      <c r="H1948" s="68" t="s">
        <v>341</v>
      </c>
      <c r="I1948" s="68" t="s">
        <v>13525</v>
      </c>
    </row>
    <row r="1949" spans="1:9" s="121" customFormat="1" x14ac:dyDescent="0.25">
      <c r="A1949" s="112"/>
      <c r="B1949" s="65">
        <v>45012.475694444445</v>
      </c>
      <c r="C1949" s="66">
        <v>45013</v>
      </c>
      <c r="D1949" s="67">
        <v>1000</v>
      </c>
      <c r="E1949" s="67">
        <v>975</v>
      </c>
      <c r="F1949" s="67">
        <v>25</v>
      </c>
      <c r="G1949" s="182" t="s">
        <v>4303</v>
      </c>
      <c r="H1949" s="68" t="s">
        <v>858</v>
      </c>
      <c r="I1949" s="68" t="s">
        <v>13523</v>
      </c>
    </row>
    <row r="1950" spans="1:9" s="121" customFormat="1" x14ac:dyDescent="0.25">
      <c r="A1950" s="112"/>
      <c r="B1950" s="65">
        <v>45012.493055555555</v>
      </c>
      <c r="C1950" s="66">
        <v>45013</v>
      </c>
      <c r="D1950" s="67">
        <v>5000</v>
      </c>
      <c r="E1950" s="67">
        <v>4875</v>
      </c>
      <c r="F1950" s="67">
        <v>125</v>
      </c>
      <c r="G1950" s="182" t="s">
        <v>4303</v>
      </c>
      <c r="H1950" s="68" t="s">
        <v>8190</v>
      </c>
      <c r="I1950" s="68" t="s">
        <v>13526</v>
      </c>
    </row>
    <row r="1951" spans="1:9" s="121" customFormat="1" x14ac:dyDescent="0.25">
      <c r="A1951" s="112"/>
      <c r="B1951" s="65">
        <v>45012.495833333334</v>
      </c>
      <c r="C1951" s="66">
        <v>45013</v>
      </c>
      <c r="D1951" s="67">
        <v>3000</v>
      </c>
      <c r="E1951" s="67">
        <v>2925</v>
      </c>
      <c r="F1951" s="67">
        <v>75</v>
      </c>
      <c r="G1951" s="182" t="s">
        <v>11556</v>
      </c>
      <c r="H1951" s="68" t="s">
        <v>3155</v>
      </c>
      <c r="I1951" s="68" t="s">
        <v>13527</v>
      </c>
    </row>
    <row r="1952" spans="1:9" s="121" customFormat="1" x14ac:dyDescent="0.25">
      <c r="A1952" s="112"/>
      <c r="B1952" s="65">
        <v>45012.50277777778</v>
      </c>
      <c r="C1952" s="66">
        <v>45013</v>
      </c>
      <c r="D1952" s="67">
        <v>10000</v>
      </c>
      <c r="E1952" s="67">
        <v>9750</v>
      </c>
      <c r="F1952" s="67">
        <v>250</v>
      </c>
      <c r="G1952" s="182" t="s">
        <v>11556</v>
      </c>
      <c r="H1952" s="68" t="s">
        <v>524</v>
      </c>
      <c r="I1952" s="68" t="s">
        <v>13528</v>
      </c>
    </row>
    <row r="1953" spans="1:9" s="121" customFormat="1" x14ac:dyDescent="0.25">
      <c r="A1953" s="112"/>
      <c r="B1953" s="65">
        <v>45012.507638888892</v>
      </c>
      <c r="C1953" s="66">
        <v>45013</v>
      </c>
      <c r="D1953" s="67">
        <v>3200</v>
      </c>
      <c r="E1953" s="67">
        <v>3120</v>
      </c>
      <c r="F1953" s="67">
        <v>80</v>
      </c>
      <c r="G1953" s="182" t="s">
        <v>4303</v>
      </c>
      <c r="H1953" s="68" t="s">
        <v>11568</v>
      </c>
      <c r="I1953" s="68" t="s">
        <v>13530</v>
      </c>
    </row>
    <row r="1954" spans="1:9" s="121" customFormat="1" x14ac:dyDescent="0.25">
      <c r="A1954" s="112"/>
      <c r="B1954" s="65">
        <v>45012.509027777778</v>
      </c>
      <c r="C1954" s="66">
        <v>45013</v>
      </c>
      <c r="D1954" s="67">
        <v>3200</v>
      </c>
      <c r="E1954" s="67">
        <v>3120</v>
      </c>
      <c r="F1954" s="67">
        <v>80</v>
      </c>
      <c r="G1954" s="182" t="s">
        <v>11559</v>
      </c>
      <c r="H1954" s="68" t="s">
        <v>11568</v>
      </c>
      <c r="I1954" s="68" t="s">
        <v>13529</v>
      </c>
    </row>
    <row r="1955" spans="1:9" s="121" customFormat="1" x14ac:dyDescent="0.25">
      <c r="A1955" s="112"/>
      <c r="B1955" s="65">
        <v>45012.510416666664</v>
      </c>
      <c r="C1955" s="66">
        <v>45013</v>
      </c>
      <c r="D1955" s="67">
        <v>3200</v>
      </c>
      <c r="E1955" s="67">
        <v>3120</v>
      </c>
      <c r="F1955" s="67">
        <v>80</v>
      </c>
      <c r="G1955" s="182" t="s">
        <v>11560</v>
      </c>
      <c r="H1955" s="68" t="s">
        <v>11568</v>
      </c>
      <c r="I1955" s="68" t="s">
        <v>13532</v>
      </c>
    </row>
    <row r="1956" spans="1:9" s="121" customFormat="1" x14ac:dyDescent="0.25">
      <c r="A1956" s="112"/>
      <c r="B1956" s="65">
        <v>45012.511111111111</v>
      </c>
      <c r="C1956" s="66">
        <v>45013</v>
      </c>
      <c r="D1956" s="67">
        <v>3200</v>
      </c>
      <c r="E1956" s="67">
        <v>3120</v>
      </c>
      <c r="F1956" s="67">
        <v>80</v>
      </c>
      <c r="G1956" s="182" t="s">
        <v>11553</v>
      </c>
      <c r="H1956" s="68" t="s">
        <v>11568</v>
      </c>
      <c r="I1956" s="68" t="s">
        <v>13533</v>
      </c>
    </row>
    <row r="1957" spans="1:9" s="121" customFormat="1" x14ac:dyDescent="0.25">
      <c r="A1957" s="112"/>
      <c r="B1957" s="65">
        <v>45012.512499999997</v>
      </c>
      <c r="C1957" s="66">
        <v>45013</v>
      </c>
      <c r="D1957" s="67">
        <v>3200</v>
      </c>
      <c r="E1957" s="67">
        <v>3120</v>
      </c>
      <c r="F1957" s="67">
        <v>80</v>
      </c>
      <c r="G1957" s="182" t="s">
        <v>11431</v>
      </c>
      <c r="H1957" s="68" t="s">
        <v>11568</v>
      </c>
      <c r="I1957" s="68" t="s">
        <v>13531</v>
      </c>
    </row>
    <row r="1958" spans="1:9" s="121" customFormat="1" x14ac:dyDescent="0.25">
      <c r="A1958" s="112"/>
      <c r="B1958" s="65">
        <v>45012.513194444444</v>
      </c>
      <c r="C1958" s="66">
        <v>45013</v>
      </c>
      <c r="D1958" s="67">
        <v>3200</v>
      </c>
      <c r="E1958" s="67">
        <v>3120</v>
      </c>
      <c r="F1958" s="67">
        <v>80</v>
      </c>
      <c r="G1958" s="182" t="s">
        <v>11492</v>
      </c>
      <c r="H1958" s="68" t="s">
        <v>11568</v>
      </c>
      <c r="I1958" s="68" t="s">
        <v>13534</v>
      </c>
    </row>
    <row r="1959" spans="1:9" s="121" customFormat="1" x14ac:dyDescent="0.25">
      <c r="A1959" s="112"/>
      <c r="B1959" s="65">
        <v>45012.651388888888</v>
      </c>
      <c r="C1959" s="66">
        <v>45013</v>
      </c>
      <c r="D1959" s="67">
        <v>5000</v>
      </c>
      <c r="E1959" s="67">
        <v>4875</v>
      </c>
      <c r="F1959" s="67">
        <v>125</v>
      </c>
      <c r="G1959" s="182" t="s">
        <v>11559</v>
      </c>
      <c r="H1959" s="68" t="s">
        <v>7055</v>
      </c>
      <c r="I1959" s="68" t="s">
        <v>13535</v>
      </c>
    </row>
    <row r="1960" spans="1:9" s="121" customFormat="1" x14ac:dyDescent="0.25">
      <c r="A1960" s="112"/>
      <c r="B1960" s="65">
        <v>45012.69027777778</v>
      </c>
      <c r="C1960" s="66">
        <v>45013</v>
      </c>
      <c r="D1960" s="67">
        <v>1000</v>
      </c>
      <c r="E1960" s="67">
        <v>975</v>
      </c>
      <c r="F1960" s="67">
        <v>25</v>
      </c>
      <c r="G1960" s="182" t="s">
        <v>11559</v>
      </c>
      <c r="H1960" s="68" t="s">
        <v>11569</v>
      </c>
      <c r="I1960" s="68" t="s">
        <v>13540</v>
      </c>
    </row>
    <row r="1961" spans="1:9" s="121" customFormat="1" x14ac:dyDescent="0.25">
      <c r="A1961" s="112"/>
      <c r="B1961" s="65">
        <v>45012.691666666666</v>
      </c>
      <c r="C1961" s="66">
        <v>45013</v>
      </c>
      <c r="D1961" s="67">
        <v>1000</v>
      </c>
      <c r="E1961" s="67">
        <v>975</v>
      </c>
      <c r="F1961" s="67">
        <v>25</v>
      </c>
      <c r="G1961" s="182" t="s">
        <v>11553</v>
      </c>
      <c r="H1961" s="68" t="s">
        <v>311</v>
      </c>
      <c r="I1961" s="68" t="s">
        <v>13536</v>
      </c>
    </row>
    <row r="1962" spans="1:9" s="121" customFormat="1" x14ac:dyDescent="0.25">
      <c r="A1962" s="112"/>
      <c r="B1962" s="65">
        <v>45012.691666666666</v>
      </c>
      <c r="C1962" s="66">
        <v>45013</v>
      </c>
      <c r="D1962" s="67">
        <v>1000</v>
      </c>
      <c r="E1962" s="67">
        <v>975</v>
      </c>
      <c r="F1962" s="67">
        <v>25</v>
      </c>
      <c r="G1962" s="182" t="s">
        <v>11560</v>
      </c>
      <c r="H1962" s="68" t="s">
        <v>11569</v>
      </c>
      <c r="I1962" s="68" t="s">
        <v>13538</v>
      </c>
    </row>
    <row r="1963" spans="1:9" s="121" customFormat="1" x14ac:dyDescent="0.25">
      <c r="A1963" s="112"/>
      <c r="B1963" s="65">
        <v>45012.699305555558</v>
      </c>
      <c r="C1963" s="66">
        <v>45013</v>
      </c>
      <c r="D1963" s="67">
        <v>54</v>
      </c>
      <c r="E1963" s="67">
        <v>52.65</v>
      </c>
      <c r="F1963" s="67">
        <v>1.35</v>
      </c>
      <c r="G1963" s="182" t="s">
        <v>11492</v>
      </c>
      <c r="H1963" s="68" t="s">
        <v>840</v>
      </c>
      <c r="I1963" s="68" t="s">
        <v>13537</v>
      </c>
    </row>
    <row r="1964" spans="1:9" s="121" customFormat="1" x14ac:dyDescent="0.25">
      <c r="A1964" s="112"/>
      <c r="B1964" s="65">
        <v>45012.70416666667</v>
      </c>
      <c r="C1964" s="66">
        <v>45013</v>
      </c>
      <c r="D1964" s="67">
        <v>14000</v>
      </c>
      <c r="E1964" s="67">
        <v>13650</v>
      </c>
      <c r="F1964" s="67">
        <v>350</v>
      </c>
      <c r="G1964" s="182" t="s">
        <v>4303</v>
      </c>
      <c r="H1964" s="68" t="s">
        <v>1389</v>
      </c>
      <c r="I1964" s="68" t="s">
        <v>13541</v>
      </c>
    </row>
    <row r="1965" spans="1:9" s="121" customFormat="1" x14ac:dyDescent="0.25">
      <c r="A1965" s="112"/>
      <c r="B1965" s="65">
        <v>45012.710416666669</v>
      </c>
      <c r="C1965" s="66">
        <v>45013</v>
      </c>
      <c r="D1965" s="67">
        <v>500</v>
      </c>
      <c r="E1965" s="67">
        <v>487.5</v>
      </c>
      <c r="F1965" s="67">
        <v>12.5</v>
      </c>
      <c r="G1965" s="182" t="s">
        <v>11553</v>
      </c>
      <c r="H1965" s="68" t="s">
        <v>7760</v>
      </c>
      <c r="I1965" s="68" t="s">
        <v>13539</v>
      </c>
    </row>
    <row r="1966" spans="1:9" s="121" customFormat="1" x14ac:dyDescent="0.25">
      <c r="A1966" s="112"/>
      <c r="B1966" s="65">
        <v>45012.712500000001</v>
      </c>
      <c r="C1966" s="66">
        <v>45013</v>
      </c>
      <c r="D1966" s="67">
        <v>500</v>
      </c>
      <c r="E1966" s="67">
        <v>487.5</v>
      </c>
      <c r="F1966" s="67">
        <v>12.5</v>
      </c>
      <c r="G1966" s="182" t="s">
        <v>4303</v>
      </c>
      <c r="H1966" s="68" t="s">
        <v>912</v>
      </c>
      <c r="I1966" s="68" t="s">
        <v>13542</v>
      </c>
    </row>
    <row r="1967" spans="1:9" s="121" customFormat="1" x14ac:dyDescent="0.25">
      <c r="A1967" s="112"/>
      <c r="B1967" s="65">
        <v>45012.713888888888</v>
      </c>
      <c r="C1967" s="66">
        <v>45013</v>
      </c>
      <c r="D1967" s="67">
        <v>500</v>
      </c>
      <c r="E1967" s="67">
        <v>487.5</v>
      </c>
      <c r="F1967" s="67">
        <v>12.5</v>
      </c>
      <c r="G1967" s="182" t="s">
        <v>11559</v>
      </c>
      <c r="H1967" s="68" t="s">
        <v>912</v>
      </c>
      <c r="I1967" s="68" t="s">
        <v>13543</v>
      </c>
    </row>
    <row r="1968" spans="1:9" s="121" customFormat="1" x14ac:dyDescent="0.25">
      <c r="A1968" s="112"/>
      <c r="B1968" s="65">
        <v>45012.714583333334</v>
      </c>
      <c r="C1968" s="66">
        <v>45013</v>
      </c>
      <c r="D1968" s="67">
        <v>500</v>
      </c>
      <c r="E1968" s="67">
        <v>487.5</v>
      </c>
      <c r="F1968" s="67">
        <v>12.5</v>
      </c>
      <c r="G1968" s="182" t="s">
        <v>11560</v>
      </c>
      <c r="H1968" s="68" t="s">
        <v>912</v>
      </c>
      <c r="I1968" s="68" t="s">
        <v>13544</v>
      </c>
    </row>
    <row r="1969" spans="1:9" s="121" customFormat="1" x14ac:dyDescent="0.25">
      <c r="A1969" s="112"/>
      <c r="B1969" s="65">
        <v>45012.715277777781</v>
      </c>
      <c r="C1969" s="66">
        <v>45013</v>
      </c>
      <c r="D1969" s="67">
        <v>500</v>
      </c>
      <c r="E1969" s="67">
        <v>487.5</v>
      </c>
      <c r="F1969" s="67">
        <v>12.5</v>
      </c>
      <c r="G1969" s="182" t="s">
        <v>11553</v>
      </c>
      <c r="H1969" s="68" t="s">
        <v>912</v>
      </c>
      <c r="I1969" s="68" t="s">
        <v>13546</v>
      </c>
    </row>
    <row r="1970" spans="1:9" s="121" customFormat="1" x14ac:dyDescent="0.25">
      <c r="A1970" s="112"/>
      <c r="B1970" s="65">
        <v>45012.71597222222</v>
      </c>
      <c r="C1970" s="66">
        <v>45013</v>
      </c>
      <c r="D1970" s="67">
        <v>500</v>
      </c>
      <c r="E1970" s="67">
        <v>487.5</v>
      </c>
      <c r="F1970" s="67">
        <v>12.5</v>
      </c>
      <c r="G1970" s="182" t="s">
        <v>11431</v>
      </c>
      <c r="H1970" s="68" t="s">
        <v>912</v>
      </c>
      <c r="I1970" s="68" t="s">
        <v>13551</v>
      </c>
    </row>
    <row r="1971" spans="1:9" s="121" customFormat="1" x14ac:dyDescent="0.25">
      <c r="A1971" s="112"/>
      <c r="B1971" s="65">
        <v>45012.716666666667</v>
      </c>
      <c r="C1971" s="66">
        <v>45013</v>
      </c>
      <c r="D1971" s="67">
        <v>1000</v>
      </c>
      <c r="E1971" s="67">
        <v>975</v>
      </c>
      <c r="F1971" s="67">
        <v>25</v>
      </c>
      <c r="G1971" s="182" t="s">
        <v>11556</v>
      </c>
      <c r="H1971" s="68" t="s">
        <v>3408</v>
      </c>
      <c r="I1971" s="68" t="s">
        <v>13545</v>
      </c>
    </row>
    <row r="1972" spans="1:9" s="121" customFormat="1" x14ac:dyDescent="0.25">
      <c r="A1972" s="112"/>
      <c r="B1972" s="65">
        <v>45012.717361111114</v>
      </c>
      <c r="C1972" s="66">
        <v>45013</v>
      </c>
      <c r="D1972" s="67">
        <v>500</v>
      </c>
      <c r="E1972" s="67">
        <v>487.5</v>
      </c>
      <c r="F1972" s="67">
        <v>12.5</v>
      </c>
      <c r="G1972" s="182" t="s">
        <v>11492</v>
      </c>
      <c r="H1972" s="68" t="s">
        <v>912</v>
      </c>
      <c r="I1972" s="68" t="s">
        <v>13548</v>
      </c>
    </row>
    <row r="1973" spans="1:9" s="121" customFormat="1" x14ac:dyDescent="0.25">
      <c r="A1973" s="112"/>
      <c r="B1973" s="65">
        <v>45012.731944444444</v>
      </c>
      <c r="C1973" s="66">
        <v>45013</v>
      </c>
      <c r="D1973" s="67">
        <v>2000</v>
      </c>
      <c r="E1973" s="67">
        <v>1950</v>
      </c>
      <c r="F1973" s="67">
        <v>50</v>
      </c>
      <c r="G1973" s="182" t="s">
        <v>11560</v>
      </c>
      <c r="H1973" s="68" t="s">
        <v>340</v>
      </c>
      <c r="I1973" s="68" t="s">
        <v>13547</v>
      </c>
    </row>
    <row r="1974" spans="1:9" s="121" customFormat="1" x14ac:dyDescent="0.25">
      <c r="A1974" s="112"/>
      <c r="B1974" s="65">
        <v>45012.741666666669</v>
      </c>
      <c r="C1974" s="66">
        <v>45013</v>
      </c>
      <c r="D1974" s="67">
        <v>1000</v>
      </c>
      <c r="E1974" s="67">
        <v>975</v>
      </c>
      <c r="F1974" s="67">
        <v>25</v>
      </c>
      <c r="G1974" s="182" t="s">
        <v>4303</v>
      </c>
      <c r="H1974" s="68" t="s">
        <v>8068</v>
      </c>
      <c r="I1974" s="68" t="s">
        <v>13549</v>
      </c>
    </row>
    <row r="1975" spans="1:9" s="121" customFormat="1" x14ac:dyDescent="0.25">
      <c r="A1975" s="112"/>
      <c r="B1975" s="65">
        <v>45012.745833333334</v>
      </c>
      <c r="C1975" s="66">
        <v>45013</v>
      </c>
      <c r="D1975" s="67">
        <v>1000</v>
      </c>
      <c r="E1975" s="67">
        <v>975</v>
      </c>
      <c r="F1975" s="67">
        <v>25</v>
      </c>
      <c r="G1975" s="182" t="s">
        <v>4303</v>
      </c>
      <c r="H1975" s="68" t="s">
        <v>480</v>
      </c>
      <c r="I1975" s="68" t="s">
        <v>13550</v>
      </c>
    </row>
    <row r="1976" spans="1:9" s="121" customFormat="1" x14ac:dyDescent="0.25">
      <c r="A1976" s="112"/>
      <c r="B1976" s="65">
        <v>45012.756249999999</v>
      </c>
      <c r="C1976" s="66">
        <v>45013</v>
      </c>
      <c r="D1976" s="67">
        <v>500</v>
      </c>
      <c r="E1976" s="67">
        <v>487.5</v>
      </c>
      <c r="F1976" s="67">
        <v>12.5</v>
      </c>
      <c r="G1976" s="182" t="s">
        <v>11559</v>
      </c>
      <c r="H1976" s="68" t="s">
        <v>7195</v>
      </c>
      <c r="I1976" s="68" t="s">
        <v>13553</v>
      </c>
    </row>
    <row r="1977" spans="1:9" s="121" customFormat="1" x14ac:dyDescent="0.25">
      <c r="A1977" s="112"/>
      <c r="B1977" s="65">
        <v>45012.756249999999</v>
      </c>
      <c r="C1977" s="66">
        <v>45013</v>
      </c>
      <c r="D1977" s="67">
        <v>250</v>
      </c>
      <c r="E1977" s="67">
        <v>243.75</v>
      </c>
      <c r="F1977" s="67">
        <v>6.25</v>
      </c>
      <c r="G1977" s="182" t="s">
        <v>11560</v>
      </c>
      <c r="H1977" s="68" t="s">
        <v>6243</v>
      </c>
      <c r="I1977" s="68" t="s">
        <v>13556</v>
      </c>
    </row>
    <row r="1978" spans="1:9" s="121" customFormat="1" x14ac:dyDescent="0.25">
      <c r="A1978" s="112"/>
      <c r="B1978" s="65">
        <v>45012.760416666664</v>
      </c>
      <c r="C1978" s="66">
        <v>45013</v>
      </c>
      <c r="D1978" s="67">
        <v>33000</v>
      </c>
      <c r="E1978" s="67">
        <v>32175</v>
      </c>
      <c r="F1978" s="67">
        <v>825</v>
      </c>
      <c r="G1978" s="182" t="s">
        <v>11556</v>
      </c>
      <c r="H1978" s="68" t="s">
        <v>3322</v>
      </c>
      <c r="I1978" s="68" t="s">
        <v>13557</v>
      </c>
    </row>
    <row r="1979" spans="1:9" s="121" customFormat="1" x14ac:dyDescent="0.25">
      <c r="A1979" s="112"/>
      <c r="B1979" s="65">
        <v>45012.761805555558</v>
      </c>
      <c r="C1979" s="66">
        <v>45013</v>
      </c>
      <c r="D1979" s="67">
        <v>8000</v>
      </c>
      <c r="E1979" s="67">
        <v>7800</v>
      </c>
      <c r="F1979" s="67">
        <v>200</v>
      </c>
      <c r="G1979" s="182" t="s">
        <v>11559</v>
      </c>
      <c r="H1979" s="68" t="s">
        <v>282</v>
      </c>
      <c r="I1979" s="68" t="s">
        <v>13554</v>
      </c>
    </row>
    <row r="1980" spans="1:9" s="121" customFormat="1" x14ac:dyDescent="0.25">
      <c r="A1980" s="112"/>
      <c r="B1980" s="65">
        <v>45012.769444444442</v>
      </c>
      <c r="C1980" s="66">
        <v>45013</v>
      </c>
      <c r="D1980" s="67">
        <v>1000</v>
      </c>
      <c r="E1980" s="67">
        <v>975</v>
      </c>
      <c r="F1980" s="67">
        <v>25</v>
      </c>
      <c r="G1980" s="182" t="s">
        <v>11556</v>
      </c>
      <c r="H1980" s="68" t="s">
        <v>421</v>
      </c>
      <c r="I1980" s="68" t="s">
        <v>13552</v>
      </c>
    </row>
    <row r="1981" spans="1:9" s="121" customFormat="1" x14ac:dyDescent="0.25">
      <c r="A1981" s="112"/>
      <c r="B1981" s="65">
        <v>45012.78125</v>
      </c>
      <c r="C1981" s="66">
        <v>45013</v>
      </c>
      <c r="D1981" s="67">
        <v>200</v>
      </c>
      <c r="E1981" s="67">
        <v>195</v>
      </c>
      <c r="F1981" s="67">
        <v>5</v>
      </c>
      <c r="G1981" s="182" t="s">
        <v>11431</v>
      </c>
      <c r="H1981" s="68" t="s">
        <v>8115</v>
      </c>
      <c r="I1981" s="68" t="s">
        <v>13555</v>
      </c>
    </row>
    <row r="1982" spans="1:9" s="121" customFormat="1" x14ac:dyDescent="0.25">
      <c r="A1982" s="112"/>
      <c r="B1982" s="65">
        <v>45012.803472222222</v>
      </c>
      <c r="C1982" s="66">
        <v>45013</v>
      </c>
      <c r="D1982" s="67">
        <v>350</v>
      </c>
      <c r="E1982" s="67">
        <v>341.25</v>
      </c>
      <c r="F1982" s="67">
        <v>8.75</v>
      </c>
      <c r="G1982" s="182" t="s">
        <v>11559</v>
      </c>
      <c r="H1982" s="68" t="s">
        <v>865</v>
      </c>
      <c r="I1982" s="68" t="s">
        <v>13558</v>
      </c>
    </row>
    <row r="1983" spans="1:9" s="121" customFormat="1" x14ac:dyDescent="0.25">
      <c r="A1983" s="112"/>
      <c r="B1983" s="65">
        <v>45012.835416666669</v>
      </c>
      <c r="C1983" s="66">
        <v>45013</v>
      </c>
      <c r="D1983" s="67">
        <v>100</v>
      </c>
      <c r="E1983" s="67">
        <v>97.5</v>
      </c>
      <c r="F1983" s="67">
        <v>2.5</v>
      </c>
      <c r="G1983" s="182" t="s">
        <v>4303</v>
      </c>
      <c r="H1983" s="68" t="s">
        <v>11477</v>
      </c>
      <c r="I1983" s="68" t="s">
        <v>13559</v>
      </c>
    </row>
    <row r="1984" spans="1:9" s="121" customFormat="1" x14ac:dyDescent="0.25">
      <c r="A1984" s="112"/>
      <c r="B1984" s="65">
        <v>45012.838888888888</v>
      </c>
      <c r="C1984" s="66">
        <v>45013</v>
      </c>
      <c r="D1984" s="67">
        <v>35.729999999999997</v>
      </c>
      <c r="E1984" s="67">
        <v>34.840000000000003</v>
      </c>
      <c r="F1984" s="67">
        <v>0.89</v>
      </c>
      <c r="G1984" s="182" t="s">
        <v>11559</v>
      </c>
      <c r="H1984" s="68" t="s">
        <v>2540</v>
      </c>
      <c r="I1984" s="68" t="s">
        <v>13561</v>
      </c>
    </row>
    <row r="1985" spans="1:9" s="121" customFormat="1" x14ac:dyDescent="0.25">
      <c r="A1985" s="112"/>
      <c r="B1985" s="65">
        <v>45012.84652777778</v>
      </c>
      <c r="C1985" s="66">
        <v>45013</v>
      </c>
      <c r="D1985" s="67">
        <v>300</v>
      </c>
      <c r="E1985" s="67">
        <v>292.5</v>
      </c>
      <c r="F1985" s="67">
        <v>7.5</v>
      </c>
      <c r="G1985" s="182" t="s">
        <v>11553</v>
      </c>
      <c r="H1985" s="68" t="s">
        <v>8142</v>
      </c>
      <c r="I1985" s="68" t="s">
        <v>13560</v>
      </c>
    </row>
    <row r="1986" spans="1:9" s="121" customFormat="1" x14ac:dyDescent="0.25">
      <c r="A1986" s="112"/>
      <c r="B1986" s="65">
        <v>45012.852777777778</v>
      </c>
      <c r="C1986" s="66">
        <v>45013</v>
      </c>
      <c r="D1986" s="67">
        <v>1000</v>
      </c>
      <c r="E1986" s="67">
        <v>975</v>
      </c>
      <c r="F1986" s="67">
        <v>25</v>
      </c>
      <c r="G1986" s="182" t="s">
        <v>4303</v>
      </c>
      <c r="H1986" s="68" t="s">
        <v>7049</v>
      </c>
      <c r="I1986" s="68" t="s">
        <v>13562</v>
      </c>
    </row>
    <row r="1987" spans="1:9" s="121" customFormat="1" x14ac:dyDescent="0.25">
      <c r="A1987" s="112"/>
      <c r="B1987" s="65">
        <v>45012.938194444447</v>
      </c>
      <c r="C1987" s="66">
        <v>45013</v>
      </c>
      <c r="D1987" s="67">
        <v>400</v>
      </c>
      <c r="E1987" s="67">
        <v>390</v>
      </c>
      <c r="F1987" s="67">
        <v>10</v>
      </c>
      <c r="G1987" s="182" t="s">
        <v>11431</v>
      </c>
      <c r="H1987" s="68" t="s">
        <v>1435</v>
      </c>
      <c r="I1987" s="68" t="s">
        <v>13563</v>
      </c>
    </row>
    <row r="1988" spans="1:9" s="121" customFormat="1" x14ac:dyDescent="0.25">
      <c r="A1988" s="112"/>
      <c r="B1988" s="65">
        <v>45012.962500000001</v>
      </c>
      <c r="C1988" s="66">
        <v>45014</v>
      </c>
      <c r="D1988" s="67">
        <v>300</v>
      </c>
      <c r="E1988" s="67">
        <v>292.5</v>
      </c>
      <c r="F1988" s="67">
        <v>7.5</v>
      </c>
      <c r="G1988" s="182" t="s">
        <v>11559</v>
      </c>
      <c r="H1988" s="68" t="s">
        <v>11532</v>
      </c>
      <c r="I1988" s="68" t="s">
        <v>13564</v>
      </c>
    </row>
    <row r="1989" spans="1:9" s="121" customFormat="1" x14ac:dyDescent="0.25">
      <c r="A1989" s="112"/>
      <c r="B1989" s="65">
        <v>45012.97152777778</v>
      </c>
      <c r="C1989" s="66">
        <v>45014</v>
      </c>
      <c r="D1989" s="67">
        <v>1000</v>
      </c>
      <c r="E1989" s="67">
        <v>975</v>
      </c>
      <c r="F1989" s="67">
        <v>25</v>
      </c>
      <c r="G1989" s="182" t="s">
        <v>11492</v>
      </c>
      <c r="H1989" s="68" t="s">
        <v>3121</v>
      </c>
      <c r="I1989" s="68" t="s">
        <v>13565</v>
      </c>
    </row>
    <row r="1990" spans="1:9" s="121" customFormat="1" x14ac:dyDescent="0.25">
      <c r="A1990" s="112"/>
      <c r="B1990" s="65">
        <v>45012.97152777778</v>
      </c>
      <c r="C1990" s="66">
        <v>45014</v>
      </c>
      <c r="D1990" s="67">
        <v>190</v>
      </c>
      <c r="E1990" s="67">
        <v>185.25</v>
      </c>
      <c r="F1990" s="67">
        <v>4.75</v>
      </c>
      <c r="G1990" s="182" t="s">
        <v>4303</v>
      </c>
      <c r="H1990" s="68" t="s">
        <v>2868</v>
      </c>
      <c r="I1990" s="68" t="s">
        <v>13568</v>
      </c>
    </row>
    <row r="1991" spans="1:9" s="121" customFormat="1" x14ac:dyDescent="0.25">
      <c r="A1991" s="112"/>
      <c r="B1991" s="65">
        <v>45012.974305555559</v>
      </c>
      <c r="C1991" s="66">
        <v>45014</v>
      </c>
      <c r="D1991" s="67">
        <v>1000</v>
      </c>
      <c r="E1991" s="67">
        <v>975</v>
      </c>
      <c r="F1991" s="67">
        <v>25</v>
      </c>
      <c r="G1991" s="182" t="s">
        <v>11559</v>
      </c>
      <c r="H1991" s="68" t="s">
        <v>3121</v>
      </c>
      <c r="I1991" s="68" t="s">
        <v>13569</v>
      </c>
    </row>
    <row r="1992" spans="1:9" s="121" customFormat="1" x14ac:dyDescent="0.25">
      <c r="A1992" s="112"/>
      <c r="B1992" s="65">
        <v>45012.982638888891</v>
      </c>
      <c r="C1992" s="66">
        <v>45014</v>
      </c>
      <c r="D1992" s="67">
        <v>500</v>
      </c>
      <c r="E1992" s="67">
        <v>487.5</v>
      </c>
      <c r="F1992" s="67">
        <v>12.5</v>
      </c>
      <c r="G1992" s="182" t="s">
        <v>11559</v>
      </c>
      <c r="H1992" s="68" t="s">
        <v>548</v>
      </c>
      <c r="I1992" s="68" t="s">
        <v>13566</v>
      </c>
    </row>
    <row r="1993" spans="1:9" s="121" customFormat="1" x14ac:dyDescent="0.25">
      <c r="A1993" s="112"/>
      <c r="B1993" s="65">
        <v>45012.98333333333</v>
      </c>
      <c r="C1993" s="66">
        <v>45014</v>
      </c>
      <c r="D1993" s="67">
        <v>50</v>
      </c>
      <c r="E1993" s="67">
        <v>48.75</v>
      </c>
      <c r="F1993" s="67">
        <v>1.25</v>
      </c>
      <c r="G1993" s="182" t="s">
        <v>4303</v>
      </c>
      <c r="H1993" s="68" t="s">
        <v>7782</v>
      </c>
      <c r="I1993" s="68" t="s">
        <v>13567</v>
      </c>
    </row>
    <row r="1994" spans="1:9" s="121" customFormat="1" x14ac:dyDescent="0.25">
      <c r="A1994" s="112"/>
      <c r="B1994" s="65">
        <v>45013.01458333333</v>
      </c>
      <c r="C1994" s="66">
        <v>45014</v>
      </c>
      <c r="D1994" s="67">
        <v>500</v>
      </c>
      <c r="E1994" s="67">
        <v>487.5</v>
      </c>
      <c r="F1994" s="67">
        <v>12.5</v>
      </c>
      <c r="G1994" s="182" t="s">
        <v>11431</v>
      </c>
      <c r="H1994" s="68" t="s">
        <v>4106</v>
      </c>
      <c r="I1994" s="68" t="s">
        <v>13572</v>
      </c>
    </row>
    <row r="1995" spans="1:9" s="121" customFormat="1" x14ac:dyDescent="0.25">
      <c r="A1995" s="112"/>
      <c r="B1995" s="65">
        <v>45013.015972222223</v>
      </c>
      <c r="C1995" s="66">
        <v>45014</v>
      </c>
      <c r="D1995" s="67">
        <v>500</v>
      </c>
      <c r="E1995" s="67">
        <v>487.5</v>
      </c>
      <c r="F1995" s="67">
        <v>12.5</v>
      </c>
      <c r="G1995" s="182" t="s">
        <v>11492</v>
      </c>
      <c r="H1995" s="68" t="s">
        <v>4106</v>
      </c>
      <c r="I1995" s="68" t="s">
        <v>13570</v>
      </c>
    </row>
    <row r="1996" spans="1:9" s="121" customFormat="1" x14ac:dyDescent="0.25">
      <c r="A1996" s="112"/>
      <c r="B1996" s="65">
        <v>45013.01666666667</v>
      </c>
      <c r="C1996" s="66">
        <v>45014</v>
      </c>
      <c r="D1996" s="67">
        <v>1000</v>
      </c>
      <c r="E1996" s="67">
        <v>975</v>
      </c>
      <c r="F1996" s="67">
        <v>25</v>
      </c>
      <c r="G1996" s="182" t="s">
        <v>11560</v>
      </c>
      <c r="H1996" s="68" t="s">
        <v>4106</v>
      </c>
      <c r="I1996" s="68" t="s">
        <v>13573</v>
      </c>
    </row>
    <row r="1997" spans="1:9" s="121" customFormat="1" x14ac:dyDescent="0.25">
      <c r="A1997" s="112"/>
      <c r="B1997" s="65">
        <v>45013.043055555558</v>
      </c>
      <c r="C1997" s="66">
        <v>45014</v>
      </c>
      <c r="D1997" s="67">
        <v>3000</v>
      </c>
      <c r="E1997" s="67">
        <v>2925</v>
      </c>
      <c r="F1997" s="67">
        <v>75</v>
      </c>
      <c r="G1997" s="182" t="s">
        <v>4303</v>
      </c>
      <c r="H1997" s="68" t="s">
        <v>8077</v>
      </c>
      <c r="I1997" s="68" t="s">
        <v>13574</v>
      </c>
    </row>
    <row r="1998" spans="1:9" s="121" customFormat="1" x14ac:dyDescent="0.25">
      <c r="A1998" s="112"/>
      <c r="B1998" s="65">
        <v>45013.045138888891</v>
      </c>
      <c r="C1998" s="66">
        <v>45014</v>
      </c>
      <c r="D1998" s="67">
        <v>2000</v>
      </c>
      <c r="E1998" s="67">
        <v>1950</v>
      </c>
      <c r="F1998" s="67">
        <v>50</v>
      </c>
      <c r="G1998" s="182" t="s">
        <v>11553</v>
      </c>
      <c r="H1998" s="68" t="s">
        <v>8077</v>
      </c>
      <c r="I1998" s="68" t="s">
        <v>13571</v>
      </c>
    </row>
    <row r="1999" spans="1:9" s="121" customFormat="1" x14ac:dyDescent="0.25">
      <c r="A1999" s="112"/>
      <c r="B1999" s="65">
        <v>45013.060416666667</v>
      </c>
      <c r="C1999" s="66">
        <v>45014</v>
      </c>
      <c r="D1999" s="67">
        <v>1000</v>
      </c>
      <c r="E1999" s="67">
        <v>975</v>
      </c>
      <c r="F1999" s="67">
        <v>25</v>
      </c>
      <c r="G1999" s="182" t="s">
        <v>11556</v>
      </c>
      <c r="H1999" s="68" t="s">
        <v>953</v>
      </c>
      <c r="I1999" s="68" t="s">
        <v>13576</v>
      </c>
    </row>
    <row r="2000" spans="1:9" s="121" customFormat="1" x14ac:dyDescent="0.25">
      <c r="A2000" s="112"/>
      <c r="B2000" s="65">
        <v>45013.074999999997</v>
      </c>
      <c r="C2000" s="66">
        <v>45014</v>
      </c>
      <c r="D2000" s="67">
        <v>1000</v>
      </c>
      <c r="E2000" s="67">
        <v>975</v>
      </c>
      <c r="F2000" s="67">
        <v>25</v>
      </c>
      <c r="G2000" s="182" t="s">
        <v>11553</v>
      </c>
      <c r="H2000" s="68" t="s">
        <v>6728</v>
      </c>
      <c r="I2000" s="68" t="s">
        <v>13575</v>
      </c>
    </row>
    <row r="2001" spans="1:9" s="121" customFormat="1" x14ac:dyDescent="0.25">
      <c r="A2001" s="112"/>
      <c r="B2001" s="65">
        <v>45013.280555555553</v>
      </c>
      <c r="C2001" s="66">
        <v>45014</v>
      </c>
      <c r="D2001" s="67">
        <v>650</v>
      </c>
      <c r="E2001" s="67">
        <v>633.75</v>
      </c>
      <c r="F2001" s="67">
        <v>16.25</v>
      </c>
      <c r="G2001" s="182" t="s">
        <v>11560</v>
      </c>
      <c r="H2001" s="68" t="s">
        <v>3823</v>
      </c>
      <c r="I2001" s="68" t="s">
        <v>13577</v>
      </c>
    </row>
    <row r="2002" spans="1:9" s="121" customFormat="1" x14ac:dyDescent="0.25">
      <c r="A2002" s="112"/>
      <c r="B2002" s="65">
        <v>45013.340277777781</v>
      </c>
      <c r="C2002" s="66">
        <v>45014</v>
      </c>
      <c r="D2002" s="67">
        <v>1000</v>
      </c>
      <c r="E2002" s="67">
        <v>975</v>
      </c>
      <c r="F2002" s="67">
        <v>25</v>
      </c>
      <c r="G2002" s="182" t="s">
        <v>11559</v>
      </c>
      <c r="H2002" s="68" t="s">
        <v>8342</v>
      </c>
      <c r="I2002" s="68" t="s">
        <v>13579</v>
      </c>
    </row>
    <row r="2003" spans="1:9" s="121" customFormat="1" x14ac:dyDescent="0.25">
      <c r="A2003" s="112"/>
      <c r="B2003" s="65">
        <v>45013.364583333336</v>
      </c>
      <c r="C2003" s="66">
        <v>45014</v>
      </c>
      <c r="D2003" s="67">
        <v>1000</v>
      </c>
      <c r="E2003" s="67">
        <v>975</v>
      </c>
      <c r="F2003" s="67">
        <v>25</v>
      </c>
      <c r="G2003" s="182" t="s">
        <v>11553</v>
      </c>
      <c r="H2003" s="68" t="s">
        <v>815</v>
      </c>
      <c r="I2003" s="68" t="s">
        <v>13578</v>
      </c>
    </row>
    <row r="2004" spans="1:9" s="121" customFormat="1" x14ac:dyDescent="0.25">
      <c r="A2004" s="112"/>
      <c r="B2004" s="65">
        <v>45013.40347222222</v>
      </c>
      <c r="C2004" s="66">
        <v>45014</v>
      </c>
      <c r="D2004" s="67">
        <v>750</v>
      </c>
      <c r="E2004" s="67">
        <v>731.25</v>
      </c>
      <c r="F2004" s="67">
        <v>18.75</v>
      </c>
      <c r="G2004" s="182" t="s">
        <v>4303</v>
      </c>
      <c r="H2004" s="68" t="s">
        <v>521</v>
      </c>
      <c r="I2004" s="68" t="s">
        <v>13580</v>
      </c>
    </row>
    <row r="2005" spans="1:9" s="121" customFormat="1" x14ac:dyDescent="0.25">
      <c r="A2005" s="112"/>
      <c r="B2005" s="65">
        <v>45013.404861111114</v>
      </c>
      <c r="C2005" s="66">
        <v>45014</v>
      </c>
      <c r="D2005" s="67">
        <v>750</v>
      </c>
      <c r="E2005" s="67">
        <v>731.25</v>
      </c>
      <c r="F2005" s="67">
        <v>18.75</v>
      </c>
      <c r="G2005" s="182" t="s">
        <v>11559</v>
      </c>
      <c r="H2005" s="68" t="s">
        <v>521</v>
      </c>
      <c r="I2005" s="68" t="s">
        <v>13582</v>
      </c>
    </row>
    <row r="2006" spans="1:9" s="121" customFormat="1" x14ac:dyDescent="0.25">
      <c r="A2006" s="112"/>
      <c r="B2006" s="65">
        <v>45013.405555555553</v>
      </c>
      <c r="C2006" s="66">
        <v>45014</v>
      </c>
      <c r="D2006" s="67">
        <v>750</v>
      </c>
      <c r="E2006" s="67">
        <v>731.25</v>
      </c>
      <c r="F2006" s="67">
        <v>18.75</v>
      </c>
      <c r="G2006" s="182" t="s">
        <v>11560</v>
      </c>
      <c r="H2006" s="68" t="s">
        <v>521</v>
      </c>
      <c r="I2006" s="68" t="s">
        <v>13584</v>
      </c>
    </row>
    <row r="2007" spans="1:9" s="121" customFormat="1" x14ac:dyDescent="0.25">
      <c r="A2007" s="112"/>
      <c r="B2007" s="65">
        <v>45013.40625</v>
      </c>
      <c r="C2007" s="66">
        <v>45014</v>
      </c>
      <c r="D2007" s="67">
        <v>750</v>
      </c>
      <c r="E2007" s="67">
        <v>731.25</v>
      </c>
      <c r="F2007" s="67">
        <v>18.75</v>
      </c>
      <c r="G2007" s="182" t="s">
        <v>11553</v>
      </c>
      <c r="H2007" s="68" t="s">
        <v>521</v>
      </c>
      <c r="I2007" s="68" t="s">
        <v>13583</v>
      </c>
    </row>
    <row r="2008" spans="1:9" s="121" customFormat="1" x14ac:dyDescent="0.25">
      <c r="A2008" s="112"/>
      <c r="B2008" s="65">
        <v>45013.407638888886</v>
      </c>
      <c r="C2008" s="66">
        <v>45014</v>
      </c>
      <c r="D2008" s="67">
        <v>750</v>
      </c>
      <c r="E2008" s="67">
        <v>731.25</v>
      </c>
      <c r="F2008" s="67">
        <v>18.75</v>
      </c>
      <c r="G2008" s="182" t="s">
        <v>11431</v>
      </c>
      <c r="H2008" s="68" t="s">
        <v>521</v>
      </c>
      <c r="I2008" s="68" t="s">
        <v>13585</v>
      </c>
    </row>
    <row r="2009" spans="1:9" s="121" customFormat="1" x14ac:dyDescent="0.25">
      <c r="A2009" s="112"/>
      <c r="B2009" s="65">
        <v>45013.40902777778</v>
      </c>
      <c r="C2009" s="66">
        <v>45014</v>
      </c>
      <c r="D2009" s="67">
        <v>750</v>
      </c>
      <c r="E2009" s="67">
        <v>731.25</v>
      </c>
      <c r="F2009" s="67">
        <v>18.75</v>
      </c>
      <c r="G2009" s="182" t="s">
        <v>11492</v>
      </c>
      <c r="H2009" s="68" t="s">
        <v>521</v>
      </c>
      <c r="I2009" s="68" t="s">
        <v>13586</v>
      </c>
    </row>
    <row r="2010" spans="1:9" s="121" customFormat="1" x14ac:dyDescent="0.25">
      <c r="A2010" s="112"/>
      <c r="B2010" s="65">
        <v>45013.411111111112</v>
      </c>
      <c r="C2010" s="66">
        <v>45014</v>
      </c>
      <c r="D2010" s="67">
        <v>100</v>
      </c>
      <c r="E2010" s="67">
        <v>97.5</v>
      </c>
      <c r="F2010" s="67">
        <v>2.5</v>
      </c>
      <c r="G2010" s="182" t="s">
        <v>11434</v>
      </c>
      <c r="H2010" s="68" t="s">
        <v>7071</v>
      </c>
      <c r="I2010" s="68" t="s">
        <v>13581</v>
      </c>
    </row>
    <row r="2011" spans="1:9" s="121" customFormat="1" x14ac:dyDescent="0.25">
      <c r="A2011" s="112"/>
      <c r="B2011" s="65">
        <v>45013.429166666669</v>
      </c>
      <c r="C2011" s="66">
        <v>45014</v>
      </c>
      <c r="D2011" s="67">
        <v>100</v>
      </c>
      <c r="E2011" s="67">
        <v>97.5</v>
      </c>
      <c r="F2011" s="67">
        <v>2.5</v>
      </c>
      <c r="G2011" s="182" t="s">
        <v>11492</v>
      </c>
      <c r="H2011" s="68" t="s">
        <v>477</v>
      </c>
      <c r="I2011" s="68" t="s">
        <v>13589</v>
      </c>
    </row>
    <row r="2012" spans="1:9" s="121" customFormat="1" x14ac:dyDescent="0.25">
      <c r="A2012" s="112"/>
      <c r="B2012" s="65">
        <v>45013.433333333334</v>
      </c>
      <c r="C2012" s="66">
        <v>45014</v>
      </c>
      <c r="D2012" s="67">
        <v>6000</v>
      </c>
      <c r="E2012" s="67">
        <v>5850</v>
      </c>
      <c r="F2012" s="67">
        <v>150</v>
      </c>
      <c r="G2012" s="182" t="s">
        <v>11556</v>
      </c>
      <c r="H2012" s="68" t="s">
        <v>524</v>
      </c>
      <c r="I2012" s="68" t="s">
        <v>13587</v>
      </c>
    </row>
    <row r="2013" spans="1:9" s="121" customFormat="1" x14ac:dyDescent="0.25">
      <c r="A2013" s="112"/>
      <c r="B2013" s="65">
        <v>45013.446527777778</v>
      </c>
      <c r="C2013" s="66">
        <v>45014</v>
      </c>
      <c r="D2013" s="67">
        <v>100</v>
      </c>
      <c r="E2013" s="67">
        <v>97.5</v>
      </c>
      <c r="F2013" s="67">
        <v>2.5</v>
      </c>
      <c r="G2013" s="182" t="s">
        <v>11560</v>
      </c>
      <c r="H2013" s="68" t="s">
        <v>1096</v>
      </c>
      <c r="I2013" s="68" t="s">
        <v>13588</v>
      </c>
    </row>
    <row r="2014" spans="1:9" s="121" customFormat="1" x14ac:dyDescent="0.25">
      <c r="A2014" s="112"/>
      <c r="B2014" s="65">
        <v>45013.467361111114</v>
      </c>
      <c r="C2014" s="66">
        <v>45014</v>
      </c>
      <c r="D2014" s="67">
        <v>1200</v>
      </c>
      <c r="E2014" s="67">
        <v>1170</v>
      </c>
      <c r="F2014" s="67">
        <v>30</v>
      </c>
      <c r="G2014" s="182" t="s">
        <v>11570</v>
      </c>
      <c r="H2014" s="68" t="s">
        <v>3559</v>
      </c>
      <c r="I2014" s="68" t="s">
        <v>13595</v>
      </c>
    </row>
    <row r="2015" spans="1:9" s="121" customFormat="1" x14ac:dyDescent="0.25">
      <c r="A2015" s="112"/>
      <c r="B2015" s="65">
        <v>45013.477777777778</v>
      </c>
      <c r="C2015" s="66">
        <v>45014</v>
      </c>
      <c r="D2015" s="67">
        <v>100</v>
      </c>
      <c r="E2015" s="67">
        <v>97.5</v>
      </c>
      <c r="F2015" s="67">
        <v>2.5</v>
      </c>
      <c r="G2015" s="182" t="s">
        <v>11431</v>
      </c>
      <c r="H2015" s="68" t="s">
        <v>8235</v>
      </c>
      <c r="I2015" s="68" t="s">
        <v>13592</v>
      </c>
    </row>
    <row r="2016" spans="1:9" s="121" customFormat="1" x14ac:dyDescent="0.25">
      <c r="A2016" s="112"/>
      <c r="B2016" s="65">
        <v>45013.477777777778</v>
      </c>
      <c r="C2016" s="66">
        <v>45014</v>
      </c>
      <c r="D2016" s="67">
        <v>1000</v>
      </c>
      <c r="E2016" s="67">
        <v>975</v>
      </c>
      <c r="F2016" s="67">
        <v>25</v>
      </c>
      <c r="G2016" s="182" t="s">
        <v>11559</v>
      </c>
      <c r="H2016" s="68" t="s">
        <v>869</v>
      </c>
      <c r="I2016" s="68" t="s">
        <v>13596</v>
      </c>
    </row>
    <row r="2017" spans="1:9" s="121" customFormat="1" x14ac:dyDescent="0.25">
      <c r="A2017" s="112"/>
      <c r="B2017" s="65">
        <v>45013.481249999997</v>
      </c>
      <c r="C2017" s="66">
        <v>45014</v>
      </c>
      <c r="D2017" s="67">
        <v>50</v>
      </c>
      <c r="E2017" s="67">
        <v>48.75</v>
      </c>
      <c r="F2017" s="67">
        <v>1.25</v>
      </c>
      <c r="G2017" s="182" t="s">
        <v>11570</v>
      </c>
      <c r="H2017" s="68" t="s">
        <v>3588</v>
      </c>
      <c r="I2017" s="68" t="s">
        <v>13593</v>
      </c>
    </row>
    <row r="2018" spans="1:9" s="121" customFormat="1" x14ac:dyDescent="0.25">
      <c r="A2018" s="112"/>
      <c r="B2018" s="65">
        <v>45013.486111111109</v>
      </c>
      <c r="C2018" s="66">
        <v>45014</v>
      </c>
      <c r="D2018" s="67">
        <v>5000</v>
      </c>
      <c r="E2018" s="67">
        <v>4875</v>
      </c>
      <c r="F2018" s="67">
        <v>125</v>
      </c>
      <c r="G2018" s="182" t="s">
        <v>11570</v>
      </c>
      <c r="H2018" s="68" t="s">
        <v>6612</v>
      </c>
      <c r="I2018" s="68" t="s">
        <v>13590</v>
      </c>
    </row>
    <row r="2019" spans="1:9" s="121" customFormat="1" x14ac:dyDescent="0.25">
      <c r="A2019" s="112"/>
      <c r="B2019" s="65">
        <v>45013.488194444442</v>
      </c>
      <c r="C2019" s="66">
        <v>45014</v>
      </c>
      <c r="D2019" s="67">
        <v>200</v>
      </c>
      <c r="E2019" s="67">
        <v>195</v>
      </c>
      <c r="F2019" s="67">
        <v>5</v>
      </c>
      <c r="G2019" s="182" t="s">
        <v>11570</v>
      </c>
      <c r="H2019" s="68" t="s">
        <v>11572</v>
      </c>
      <c r="I2019" s="68" t="s">
        <v>13594</v>
      </c>
    </row>
    <row r="2020" spans="1:9" s="121" customFormat="1" x14ac:dyDescent="0.25">
      <c r="A2020" s="112"/>
      <c r="B2020" s="65">
        <v>45013.488888888889</v>
      </c>
      <c r="C2020" s="66">
        <v>45014</v>
      </c>
      <c r="D2020" s="67">
        <v>10000</v>
      </c>
      <c r="E2020" s="67">
        <v>9750</v>
      </c>
      <c r="F2020" s="67">
        <v>250</v>
      </c>
      <c r="G2020" s="182" t="s">
        <v>11431</v>
      </c>
      <c r="H2020" s="68" t="s">
        <v>11571</v>
      </c>
      <c r="I2020" s="68" t="s">
        <v>13591</v>
      </c>
    </row>
    <row r="2021" spans="1:9" s="121" customFormat="1" x14ac:dyDescent="0.25">
      <c r="A2021" s="112"/>
      <c r="B2021" s="65">
        <v>45013.488888888889</v>
      </c>
      <c r="C2021" s="66">
        <v>45014</v>
      </c>
      <c r="D2021" s="67">
        <v>500</v>
      </c>
      <c r="E2021" s="67">
        <v>487.5</v>
      </c>
      <c r="F2021" s="67">
        <v>12.5</v>
      </c>
      <c r="G2021" s="182" t="s">
        <v>11559</v>
      </c>
      <c r="H2021" s="68" t="s">
        <v>6566</v>
      </c>
      <c r="I2021" s="68" t="s">
        <v>13602</v>
      </c>
    </row>
    <row r="2022" spans="1:9" s="121" customFormat="1" x14ac:dyDescent="0.25">
      <c r="A2022" s="112"/>
      <c r="B2022" s="65">
        <v>45013.493055555555</v>
      </c>
      <c r="C2022" s="66">
        <v>45014</v>
      </c>
      <c r="D2022" s="67">
        <v>5000</v>
      </c>
      <c r="E2022" s="67">
        <v>4875</v>
      </c>
      <c r="F2022" s="67">
        <v>125</v>
      </c>
      <c r="G2022" s="182" t="s">
        <v>11570</v>
      </c>
      <c r="H2022" s="68" t="s">
        <v>713</v>
      </c>
      <c r="I2022" s="68" t="s">
        <v>13599</v>
      </c>
    </row>
    <row r="2023" spans="1:9" s="121" customFormat="1" x14ac:dyDescent="0.25">
      <c r="A2023" s="112"/>
      <c r="B2023" s="65">
        <v>45013.493055555555</v>
      </c>
      <c r="C2023" s="66">
        <v>45014</v>
      </c>
      <c r="D2023" s="67">
        <v>22</v>
      </c>
      <c r="E2023" s="67">
        <v>21.45</v>
      </c>
      <c r="F2023" s="67">
        <v>0.55000000000000004</v>
      </c>
      <c r="G2023" s="182" t="s">
        <v>11570</v>
      </c>
      <c r="H2023" s="68" t="s">
        <v>3081</v>
      </c>
      <c r="I2023" s="68" t="s">
        <v>13603</v>
      </c>
    </row>
    <row r="2024" spans="1:9" s="121" customFormat="1" x14ac:dyDescent="0.25">
      <c r="A2024" s="112"/>
      <c r="B2024" s="65">
        <v>45013.493750000001</v>
      </c>
      <c r="C2024" s="66">
        <v>45014</v>
      </c>
      <c r="D2024" s="67">
        <v>150</v>
      </c>
      <c r="E2024" s="67">
        <v>146.25</v>
      </c>
      <c r="F2024" s="67">
        <v>3.75</v>
      </c>
      <c r="G2024" s="182" t="s">
        <v>11570</v>
      </c>
      <c r="H2024" s="68" t="s">
        <v>4149</v>
      </c>
      <c r="I2024" s="68" t="s">
        <v>13597</v>
      </c>
    </row>
    <row r="2025" spans="1:9" s="121" customFormat="1" x14ac:dyDescent="0.25">
      <c r="A2025" s="112"/>
      <c r="B2025" s="65">
        <v>45013.493750000001</v>
      </c>
      <c r="C2025" s="66">
        <v>45014</v>
      </c>
      <c r="D2025" s="67">
        <v>200</v>
      </c>
      <c r="E2025" s="67">
        <v>195</v>
      </c>
      <c r="F2025" s="67">
        <v>5</v>
      </c>
      <c r="G2025" s="182" t="s">
        <v>11570</v>
      </c>
      <c r="H2025" s="68" t="s">
        <v>804</v>
      </c>
      <c r="I2025" s="68" t="s">
        <v>13600</v>
      </c>
    </row>
    <row r="2026" spans="1:9" s="121" customFormat="1" x14ac:dyDescent="0.25">
      <c r="A2026" s="112"/>
      <c r="B2026" s="65">
        <v>45013.494444444441</v>
      </c>
      <c r="C2026" s="66">
        <v>45014</v>
      </c>
      <c r="D2026" s="67">
        <v>200</v>
      </c>
      <c r="E2026" s="67">
        <v>195</v>
      </c>
      <c r="F2026" s="67">
        <v>5</v>
      </c>
      <c r="G2026" s="182" t="s">
        <v>4303</v>
      </c>
      <c r="H2026" s="68" t="s">
        <v>804</v>
      </c>
      <c r="I2026" s="68" t="s">
        <v>13604</v>
      </c>
    </row>
    <row r="2027" spans="1:9" s="121" customFormat="1" x14ac:dyDescent="0.25">
      <c r="A2027" s="112"/>
      <c r="B2027" s="65">
        <v>45013.495138888888</v>
      </c>
      <c r="C2027" s="66">
        <v>45014</v>
      </c>
      <c r="D2027" s="67">
        <v>200</v>
      </c>
      <c r="E2027" s="67">
        <v>195</v>
      </c>
      <c r="F2027" s="67">
        <v>5</v>
      </c>
      <c r="G2027" s="182" t="s">
        <v>11559</v>
      </c>
      <c r="H2027" s="68" t="s">
        <v>804</v>
      </c>
      <c r="I2027" s="68" t="s">
        <v>13605</v>
      </c>
    </row>
    <row r="2028" spans="1:9" s="121" customFormat="1" x14ac:dyDescent="0.25">
      <c r="A2028" s="112"/>
      <c r="B2028" s="65">
        <v>45013.495138888888</v>
      </c>
      <c r="C2028" s="66">
        <v>45014</v>
      </c>
      <c r="D2028" s="67">
        <v>200</v>
      </c>
      <c r="E2028" s="67">
        <v>195</v>
      </c>
      <c r="F2028" s="67">
        <v>5</v>
      </c>
      <c r="G2028" s="182" t="s">
        <v>11560</v>
      </c>
      <c r="H2028" s="68" t="s">
        <v>804</v>
      </c>
      <c r="I2028" s="68" t="s">
        <v>13606</v>
      </c>
    </row>
    <row r="2029" spans="1:9" s="121" customFormat="1" x14ac:dyDescent="0.25">
      <c r="A2029" s="112"/>
      <c r="B2029" s="65">
        <v>45013.495833333334</v>
      </c>
      <c r="C2029" s="66">
        <v>45014</v>
      </c>
      <c r="D2029" s="67">
        <v>200</v>
      </c>
      <c r="E2029" s="67">
        <v>195</v>
      </c>
      <c r="F2029" s="67">
        <v>5</v>
      </c>
      <c r="G2029" s="182" t="s">
        <v>11553</v>
      </c>
      <c r="H2029" s="68" t="s">
        <v>804</v>
      </c>
      <c r="I2029" s="68" t="s">
        <v>13607</v>
      </c>
    </row>
    <row r="2030" spans="1:9" s="121" customFormat="1" x14ac:dyDescent="0.25">
      <c r="A2030" s="112"/>
      <c r="B2030" s="65">
        <v>45013.496527777781</v>
      </c>
      <c r="C2030" s="66">
        <v>45014</v>
      </c>
      <c r="D2030" s="67">
        <v>200</v>
      </c>
      <c r="E2030" s="67">
        <v>195</v>
      </c>
      <c r="F2030" s="67">
        <v>5</v>
      </c>
      <c r="G2030" s="182" t="s">
        <v>11431</v>
      </c>
      <c r="H2030" s="68" t="s">
        <v>804</v>
      </c>
      <c r="I2030" s="68" t="s">
        <v>13609</v>
      </c>
    </row>
    <row r="2031" spans="1:9" s="121" customFormat="1" x14ac:dyDescent="0.25">
      <c r="A2031" s="112"/>
      <c r="B2031" s="65">
        <v>45013.49722222222</v>
      </c>
      <c r="C2031" s="66">
        <v>45014</v>
      </c>
      <c r="D2031" s="67">
        <v>200</v>
      </c>
      <c r="E2031" s="67">
        <v>195</v>
      </c>
      <c r="F2031" s="67">
        <v>5</v>
      </c>
      <c r="G2031" s="182" t="s">
        <v>11492</v>
      </c>
      <c r="H2031" s="68" t="s">
        <v>804</v>
      </c>
      <c r="I2031" s="68" t="s">
        <v>13608</v>
      </c>
    </row>
    <row r="2032" spans="1:9" s="121" customFormat="1" x14ac:dyDescent="0.25">
      <c r="A2032" s="112"/>
      <c r="B2032" s="65">
        <v>45013.502083333333</v>
      </c>
      <c r="C2032" s="66">
        <v>45014</v>
      </c>
      <c r="D2032" s="67">
        <v>500</v>
      </c>
      <c r="E2032" s="67">
        <v>487.5</v>
      </c>
      <c r="F2032" s="67">
        <v>12.5</v>
      </c>
      <c r="G2032" s="182" t="s">
        <v>11570</v>
      </c>
      <c r="H2032" s="68" t="s">
        <v>7660</v>
      </c>
      <c r="I2032" s="68" t="s">
        <v>13601</v>
      </c>
    </row>
    <row r="2033" spans="1:9" s="121" customFormat="1" x14ac:dyDescent="0.25">
      <c r="A2033" s="112"/>
      <c r="B2033" s="65">
        <v>45013.50277777778</v>
      </c>
      <c r="C2033" s="66">
        <v>45014</v>
      </c>
      <c r="D2033" s="67">
        <v>1000</v>
      </c>
      <c r="E2033" s="67">
        <v>975</v>
      </c>
      <c r="F2033" s="67">
        <v>25</v>
      </c>
      <c r="G2033" s="182" t="s">
        <v>11570</v>
      </c>
      <c r="H2033" s="68" t="s">
        <v>2807</v>
      </c>
      <c r="I2033" s="68" t="s">
        <v>13598</v>
      </c>
    </row>
    <row r="2034" spans="1:9" s="121" customFormat="1" x14ac:dyDescent="0.25">
      <c r="A2034" s="112"/>
      <c r="B2034" s="65">
        <v>45013.509027777778</v>
      </c>
      <c r="C2034" s="66">
        <v>45014</v>
      </c>
      <c r="D2034" s="67">
        <v>1000</v>
      </c>
      <c r="E2034" s="67">
        <v>975</v>
      </c>
      <c r="F2034" s="67">
        <v>25</v>
      </c>
      <c r="G2034" s="182" t="s">
        <v>11570</v>
      </c>
      <c r="H2034" s="68" t="s">
        <v>11573</v>
      </c>
      <c r="I2034" s="68" t="s">
        <v>13612</v>
      </c>
    </row>
    <row r="2035" spans="1:9" s="121" customFormat="1" x14ac:dyDescent="0.25">
      <c r="A2035" s="112"/>
      <c r="B2035" s="65">
        <v>45013.509722222225</v>
      </c>
      <c r="C2035" s="66">
        <v>45014</v>
      </c>
      <c r="D2035" s="67">
        <v>1000</v>
      </c>
      <c r="E2035" s="67">
        <v>975</v>
      </c>
      <c r="F2035" s="67">
        <v>25</v>
      </c>
      <c r="G2035" s="182" t="s">
        <v>11559</v>
      </c>
      <c r="H2035" s="68" t="s">
        <v>934</v>
      </c>
      <c r="I2035" s="68" t="s">
        <v>13610</v>
      </c>
    </row>
    <row r="2036" spans="1:9" s="121" customFormat="1" x14ac:dyDescent="0.25">
      <c r="A2036" s="112"/>
      <c r="B2036" s="65">
        <v>45013.517361111109</v>
      </c>
      <c r="C2036" s="66">
        <v>45014</v>
      </c>
      <c r="D2036" s="67">
        <v>2000</v>
      </c>
      <c r="E2036" s="67">
        <v>1950</v>
      </c>
      <c r="F2036" s="67">
        <v>50</v>
      </c>
      <c r="G2036" s="182" t="s">
        <v>11553</v>
      </c>
      <c r="H2036" s="68" t="s">
        <v>7183</v>
      </c>
      <c r="I2036" s="68" t="s">
        <v>13629</v>
      </c>
    </row>
    <row r="2037" spans="1:9" s="121" customFormat="1" x14ac:dyDescent="0.25">
      <c r="A2037" s="112"/>
      <c r="B2037" s="65">
        <v>45013.520833333336</v>
      </c>
      <c r="C2037" s="66">
        <v>45014</v>
      </c>
      <c r="D2037" s="67">
        <v>300</v>
      </c>
      <c r="E2037" s="67">
        <v>292.5</v>
      </c>
      <c r="F2037" s="67">
        <v>7.5</v>
      </c>
      <c r="G2037" s="182" t="s">
        <v>11570</v>
      </c>
      <c r="H2037" s="68" t="s">
        <v>6309</v>
      </c>
      <c r="I2037" s="68" t="s">
        <v>13613</v>
      </c>
    </row>
    <row r="2038" spans="1:9" s="121" customFormat="1" x14ac:dyDescent="0.25">
      <c r="A2038" s="112"/>
      <c r="B2038" s="65">
        <v>45013.522916666669</v>
      </c>
      <c r="C2038" s="66">
        <v>45014</v>
      </c>
      <c r="D2038" s="67">
        <v>1000</v>
      </c>
      <c r="E2038" s="67">
        <v>975</v>
      </c>
      <c r="F2038" s="67">
        <v>25</v>
      </c>
      <c r="G2038" s="182" t="s">
        <v>11559</v>
      </c>
      <c r="H2038" s="68" t="s">
        <v>3010</v>
      </c>
      <c r="I2038" s="68" t="s">
        <v>13611</v>
      </c>
    </row>
    <row r="2039" spans="1:9" s="121" customFormat="1" x14ac:dyDescent="0.25">
      <c r="A2039" s="112"/>
      <c r="B2039" s="65">
        <v>45013.543749999997</v>
      </c>
      <c r="C2039" s="66">
        <v>45014</v>
      </c>
      <c r="D2039" s="67">
        <v>5000</v>
      </c>
      <c r="E2039" s="67">
        <v>4875</v>
      </c>
      <c r="F2039" s="67">
        <v>125</v>
      </c>
      <c r="G2039" s="182" t="s">
        <v>11570</v>
      </c>
      <c r="H2039" s="68" t="s">
        <v>2842</v>
      </c>
      <c r="I2039" s="68" t="s">
        <v>13614</v>
      </c>
    </row>
    <row r="2040" spans="1:9" s="121" customFormat="1" x14ac:dyDescent="0.25">
      <c r="A2040" s="112"/>
      <c r="B2040" s="65">
        <v>45013.547222222223</v>
      </c>
      <c r="C2040" s="66">
        <v>45014</v>
      </c>
      <c r="D2040" s="67">
        <v>300</v>
      </c>
      <c r="E2040" s="67">
        <v>292.5</v>
      </c>
      <c r="F2040" s="67">
        <v>7.5</v>
      </c>
      <c r="G2040" s="182" t="s">
        <v>11570</v>
      </c>
      <c r="H2040" s="68" t="s">
        <v>763</v>
      </c>
      <c r="I2040" s="68" t="s">
        <v>13615</v>
      </c>
    </row>
    <row r="2041" spans="1:9" s="121" customFormat="1" x14ac:dyDescent="0.25">
      <c r="A2041" s="112"/>
      <c r="B2041" s="65">
        <v>45013.55</v>
      </c>
      <c r="C2041" s="66">
        <v>45014</v>
      </c>
      <c r="D2041" s="67">
        <v>100</v>
      </c>
      <c r="E2041" s="67">
        <v>97.5</v>
      </c>
      <c r="F2041" s="67">
        <v>2.5</v>
      </c>
      <c r="G2041" s="182" t="s">
        <v>11492</v>
      </c>
      <c r="H2041" s="68" t="s">
        <v>6366</v>
      </c>
      <c r="I2041" s="68" t="s">
        <v>13616</v>
      </c>
    </row>
    <row r="2042" spans="1:9" s="121" customFormat="1" x14ac:dyDescent="0.25">
      <c r="A2042" s="112"/>
      <c r="B2042" s="65">
        <v>45013.550694444442</v>
      </c>
      <c r="C2042" s="66">
        <v>45014</v>
      </c>
      <c r="D2042" s="67">
        <v>10000</v>
      </c>
      <c r="E2042" s="67">
        <v>9750</v>
      </c>
      <c r="F2042" s="67">
        <v>250</v>
      </c>
      <c r="G2042" s="182" t="s">
        <v>11570</v>
      </c>
      <c r="H2042" s="68" t="s">
        <v>7144</v>
      </c>
      <c r="I2042" s="68" t="s">
        <v>13618</v>
      </c>
    </row>
    <row r="2043" spans="1:9" s="121" customFormat="1" x14ac:dyDescent="0.25">
      <c r="A2043" s="112"/>
      <c r="B2043" s="65">
        <v>45013.566666666666</v>
      </c>
      <c r="C2043" s="66">
        <v>45014</v>
      </c>
      <c r="D2043" s="67">
        <v>500</v>
      </c>
      <c r="E2043" s="67">
        <v>487.5</v>
      </c>
      <c r="F2043" s="67">
        <v>12.5</v>
      </c>
      <c r="G2043" s="182" t="s">
        <v>11574</v>
      </c>
      <c r="H2043" s="68" t="s">
        <v>6277</v>
      </c>
      <c r="I2043" s="68" t="s">
        <v>13619</v>
      </c>
    </row>
    <row r="2044" spans="1:9" s="121" customFormat="1" x14ac:dyDescent="0.25">
      <c r="A2044" s="112"/>
      <c r="B2044" s="65">
        <v>45013.577777777777</v>
      </c>
      <c r="C2044" s="66">
        <v>45014</v>
      </c>
      <c r="D2044" s="67">
        <v>100</v>
      </c>
      <c r="E2044" s="67">
        <v>97.5</v>
      </c>
      <c r="F2044" s="67">
        <v>2.5</v>
      </c>
      <c r="G2044" s="182" t="s">
        <v>11570</v>
      </c>
      <c r="H2044" s="68" t="s">
        <v>1423</v>
      </c>
      <c r="I2044" s="68" t="s">
        <v>13620</v>
      </c>
    </row>
    <row r="2045" spans="1:9" s="121" customFormat="1" x14ac:dyDescent="0.25">
      <c r="A2045" s="112"/>
      <c r="B2045" s="65">
        <v>45013.578472222223</v>
      </c>
      <c r="C2045" s="66">
        <v>45014</v>
      </c>
      <c r="D2045" s="67">
        <v>1000</v>
      </c>
      <c r="E2045" s="67">
        <v>975</v>
      </c>
      <c r="F2045" s="67">
        <v>25</v>
      </c>
      <c r="G2045" s="182" t="s">
        <v>11438</v>
      </c>
      <c r="H2045" s="68" t="s">
        <v>4527</v>
      </c>
      <c r="I2045" s="68" t="s">
        <v>13617</v>
      </c>
    </row>
    <row r="2046" spans="1:9" s="121" customFormat="1" x14ac:dyDescent="0.25">
      <c r="A2046" s="112"/>
      <c r="B2046" s="65">
        <v>45013.583333333336</v>
      </c>
      <c r="C2046" s="66">
        <v>45014</v>
      </c>
      <c r="D2046" s="67">
        <v>2000</v>
      </c>
      <c r="E2046" s="67">
        <v>1950</v>
      </c>
      <c r="F2046" s="67">
        <v>50</v>
      </c>
      <c r="G2046" s="182" t="s">
        <v>4303</v>
      </c>
      <c r="H2046" s="68" t="s">
        <v>902</v>
      </c>
      <c r="I2046" s="68" t="s">
        <v>13621</v>
      </c>
    </row>
    <row r="2047" spans="1:9" s="121" customFormat="1" x14ac:dyDescent="0.25">
      <c r="A2047" s="112"/>
      <c r="B2047" s="65">
        <v>45013.587500000001</v>
      </c>
      <c r="C2047" s="66">
        <v>45014</v>
      </c>
      <c r="D2047" s="67">
        <v>5000</v>
      </c>
      <c r="E2047" s="67">
        <v>4875</v>
      </c>
      <c r="F2047" s="67">
        <v>125</v>
      </c>
      <c r="G2047" s="182" t="s">
        <v>4303</v>
      </c>
      <c r="H2047" s="68" t="s">
        <v>1509</v>
      </c>
      <c r="I2047" s="68" t="s">
        <v>13623</v>
      </c>
    </row>
    <row r="2048" spans="1:9" s="121" customFormat="1" x14ac:dyDescent="0.25">
      <c r="A2048" s="112"/>
      <c r="B2048" s="65">
        <v>45013.589583333334</v>
      </c>
      <c r="C2048" s="66">
        <v>45014</v>
      </c>
      <c r="D2048" s="67">
        <v>600</v>
      </c>
      <c r="E2048" s="67">
        <v>585</v>
      </c>
      <c r="F2048" s="67">
        <v>15</v>
      </c>
      <c r="G2048" s="182" t="s">
        <v>4303</v>
      </c>
      <c r="H2048" s="68" t="s">
        <v>3777</v>
      </c>
      <c r="I2048" s="68" t="s">
        <v>13624</v>
      </c>
    </row>
    <row r="2049" spans="1:9" s="121" customFormat="1" x14ac:dyDescent="0.25">
      <c r="A2049" s="112"/>
      <c r="B2049" s="65">
        <v>45013.589583333334</v>
      </c>
      <c r="C2049" s="66">
        <v>45014</v>
      </c>
      <c r="D2049" s="67">
        <v>5000</v>
      </c>
      <c r="E2049" s="67">
        <v>4875</v>
      </c>
      <c r="F2049" s="67">
        <v>125</v>
      </c>
      <c r="G2049" s="182" t="s">
        <v>11570</v>
      </c>
      <c r="H2049" s="68" t="s">
        <v>1509</v>
      </c>
      <c r="I2049" s="68" t="s">
        <v>13626</v>
      </c>
    </row>
    <row r="2050" spans="1:9" s="121" customFormat="1" x14ac:dyDescent="0.25">
      <c r="A2050" s="112"/>
      <c r="B2050" s="65">
        <v>45013.594444444447</v>
      </c>
      <c r="C2050" s="66">
        <v>45014</v>
      </c>
      <c r="D2050" s="67">
        <v>100</v>
      </c>
      <c r="E2050" s="67">
        <v>97.5</v>
      </c>
      <c r="F2050" s="67">
        <v>2.5</v>
      </c>
      <c r="G2050" s="182" t="s">
        <v>11570</v>
      </c>
      <c r="H2050" s="68" t="s">
        <v>1927</v>
      </c>
      <c r="I2050" s="68" t="s">
        <v>13625</v>
      </c>
    </row>
    <row r="2051" spans="1:9" s="121" customFormat="1" x14ac:dyDescent="0.25">
      <c r="A2051" s="112"/>
      <c r="B2051" s="65">
        <v>45013.59652777778</v>
      </c>
      <c r="C2051" s="66">
        <v>45014</v>
      </c>
      <c r="D2051" s="67">
        <v>130</v>
      </c>
      <c r="E2051" s="67">
        <v>126.75</v>
      </c>
      <c r="F2051" s="67">
        <v>3.25</v>
      </c>
      <c r="G2051" s="182" t="s">
        <v>4303</v>
      </c>
      <c r="H2051" s="68" t="s">
        <v>6228</v>
      </c>
      <c r="I2051" s="68" t="s">
        <v>13622</v>
      </c>
    </row>
    <row r="2052" spans="1:9" s="121" customFormat="1" x14ac:dyDescent="0.25">
      <c r="A2052" s="112"/>
      <c r="B2052" s="65">
        <v>45013.62222222222</v>
      </c>
      <c r="C2052" s="66">
        <v>45014</v>
      </c>
      <c r="D2052" s="67">
        <v>5000</v>
      </c>
      <c r="E2052" s="67">
        <v>4875</v>
      </c>
      <c r="F2052" s="67">
        <v>125</v>
      </c>
      <c r="G2052" s="182" t="s">
        <v>11431</v>
      </c>
      <c r="H2052" s="68" t="s">
        <v>3958</v>
      </c>
      <c r="I2052" s="68" t="s">
        <v>13627</v>
      </c>
    </row>
    <row r="2053" spans="1:9" s="121" customFormat="1" x14ac:dyDescent="0.25">
      <c r="A2053" s="112"/>
      <c r="B2053" s="65">
        <v>45013.650694444441</v>
      </c>
      <c r="C2053" s="66">
        <v>45014</v>
      </c>
      <c r="D2053" s="67">
        <v>500</v>
      </c>
      <c r="E2053" s="67">
        <v>487.5</v>
      </c>
      <c r="F2053" s="67">
        <v>12.5</v>
      </c>
      <c r="G2053" s="182" t="s">
        <v>4303</v>
      </c>
      <c r="H2053" s="68" t="s">
        <v>348</v>
      </c>
      <c r="I2053" s="68" t="s">
        <v>13628</v>
      </c>
    </row>
    <row r="2054" spans="1:9" s="121" customFormat="1" x14ac:dyDescent="0.25">
      <c r="A2054" s="112"/>
      <c r="B2054" s="65">
        <v>45013.679861111108</v>
      </c>
      <c r="C2054" s="66">
        <v>45014</v>
      </c>
      <c r="D2054" s="67">
        <v>300</v>
      </c>
      <c r="E2054" s="67">
        <v>292.5</v>
      </c>
      <c r="F2054" s="67">
        <v>7.5</v>
      </c>
      <c r="G2054" s="182" t="s">
        <v>4303</v>
      </c>
      <c r="H2054" s="68" t="s">
        <v>7584</v>
      </c>
      <c r="I2054" s="68" t="s">
        <v>13641</v>
      </c>
    </row>
    <row r="2055" spans="1:9" s="121" customFormat="1" x14ac:dyDescent="0.25">
      <c r="A2055" s="112"/>
      <c r="B2055" s="65">
        <v>45013.681250000001</v>
      </c>
      <c r="C2055" s="66">
        <v>45014</v>
      </c>
      <c r="D2055" s="67">
        <v>700</v>
      </c>
      <c r="E2055" s="67">
        <v>682.5</v>
      </c>
      <c r="F2055" s="67">
        <v>17.5</v>
      </c>
      <c r="G2055" s="182" t="s">
        <v>11570</v>
      </c>
      <c r="H2055" s="68" t="s">
        <v>7166</v>
      </c>
      <c r="I2055" s="68" t="s">
        <v>13630</v>
      </c>
    </row>
    <row r="2056" spans="1:9" s="121" customFormat="1" x14ac:dyDescent="0.25">
      <c r="A2056" s="112"/>
      <c r="B2056" s="65">
        <v>45013.681250000001</v>
      </c>
      <c r="C2056" s="66">
        <v>45014</v>
      </c>
      <c r="D2056" s="67">
        <v>10000</v>
      </c>
      <c r="E2056" s="67">
        <v>9750</v>
      </c>
      <c r="F2056" s="67">
        <v>250</v>
      </c>
      <c r="G2056" s="182" t="s">
        <v>11570</v>
      </c>
      <c r="H2056" s="68" t="s">
        <v>159</v>
      </c>
      <c r="I2056" s="68" t="s">
        <v>13632</v>
      </c>
    </row>
    <row r="2057" spans="1:9" s="121" customFormat="1" x14ac:dyDescent="0.25">
      <c r="A2057" s="112"/>
      <c r="B2057" s="65">
        <v>45013.682638888888</v>
      </c>
      <c r="C2057" s="66">
        <v>45014</v>
      </c>
      <c r="D2057" s="67">
        <v>5000</v>
      </c>
      <c r="E2057" s="67">
        <v>4875</v>
      </c>
      <c r="F2057" s="67">
        <v>125</v>
      </c>
      <c r="G2057" s="182" t="s">
        <v>11553</v>
      </c>
      <c r="H2057" s="68" t="s">
        <v>159</v>
      </c>
      <c r="I2057" s="68" t="s">
        <v>13633</v>
      </c>
    </row>
    <row r="2058" spans="1:9" s="121" customFormat="1" x14ac:dyDescent="0.25">
      <c r="A2058" s="112"/>
      <c r="B2058" s="65">
        <v>45013.7</v>
      </c>
      <c r="C2058" s="66">
        <v>45014</v>
      </c>
      <c r="D2058" s="67">
        <v>200</v>
      </c>
      <c r="E2058" s="67">
        <v>195</v>
      </c>
      <c r="F2058" s="67">
        <v>5</v>
      </c>
      <c r="G2058" s="182" t="s">
        <v>11570</v>
      </c>
      <c r="H2058" s="68" t="s">
        <v>4357</v>
      </c>
      <c r="I2058" s="68" t="s">
        <v>13635</v>
      </c>
    </row>
    <row r="2059" spans="1:9" s="121" customFormat="1" x14ac:dyDescent="0.25">
      <c r="A2059" s="112"/>
      <c r="B2059" s="65">
        <v>45013.70208333333</v>
      </c>
      <c r="C2059" s="66">
        <v>45014</v>
      </c>
      <c r="D2059" s="67">
        <v>750</v>
      </c>
      <c r="E2059" s="67">
        <v>731.25</v>
      </c>
      <c r="F2059" s="67">
        <v>18.75</v>
      </c>
      <c r="G2059" s="182" t="s">
        <v>4303</v>
      </c>
      <c r="H2059" s="68" t="s">
        <v>2663</v>
      </c>
      <c r="I2059" s="68" t="s">
        <v>13631</v>
      </c>
    </row>
    <row r="2060" spans="1:9" s="121" customFormat="1" x14ac:dyDescent="0.25">
      <c r="A2060" s="112"/>
      <c r="B2060" s="65">
        <v>45013.703472222223</v>
      </c>
      <c r="C2060" s="66">
        <v>45014</v>
      </c>
      <c r="D2060" s="67">
        <v>750</v>
      </c>
      <c r="E2060" s="67">
        <v>731.25</v>
      </c>
      <c r="F2060" s="67">
        <v>18.75</v>
      </c>
      <c r="G2060" s="182" t="s">
        <v>11570</v>
      </c>
      <c r="H2060" s="68" t="s">
        <v>2663</v>
      </c>
      <c r="I2060" s="68" t="s">
        <v>13636</v>
      </c>
    </row>
    <row r="2061" spans="1:9" s="121" customFormat="1" x14ac:dyDescent="0.25">
      <c r="A2061" s="112"/>
      <c r="B2061" s="65">
        <v>45013.707638888889</v>
      </c>
      <c r="C2061" s="66">
        <v>45014</v>
      </c>
      <c r="D2061" s="67">
        <v>1000</v>
      </c>
      <c r="E2061" s="67">
        <v>975</v>
      </c>
      <c r="F2061" s="67">
        <v>25</v>
      </c>
      <c r="G2061" s="182" t="s">
        <v>11559</v>
      </c>
      <c r="H2061" s="68" t="s">
        <v>6921</v>
      </c>
      <c r="I2061" s="68" t="s">
        <v>13634</v>
      </c>
    </row>
    <row r="2062" spans="1:9" s="121" customFormat="1" x14ac:dyDescent="0.25">
      <c r="A2062" s="112"/>
      <c r="B2062" s="65">
        <v>45013.71597222222</v>
      </c>
      <c r="C2062" s="66">
        <v>45014</v>
      </c>
      <c r="D2062" s="67">
        <v>38</v>
      </c>
      <c r="E2062" s="67">
        <v>37.049999999999997</v>
      </c>
      <c r="F2062" s="67">
        <v>0.95</v>
      </c>
      <c r="G2062" s="182" t="s">
        <v>4303</v>
      </c>
      <c r="H2062" s="68" t="s">
        <v>4497</v>
      </c>
      <c r="I2062" s="68" t="s">
        <v>13637</v>
      </c>
    </row>
    <row r="2063" spans="1:9" s="121" customFormat="1" x14ac:dyDescent="0.25">
      <c r="A2063" s="112"/>
      <c r="B2063" s="65">
        <v>45013.734722222223</v>
      </c>
      <c r="C2063" s="66">
        <v>45014</v>
      </c>
      <c r="D2063" s="67">
        <v>5000</v>
      </c>
      <c r="E2063" s="67">
        <v>4875</v>
      </c>
      <c r="F2063" s="67">
        <v>125</v>
      </c>
      <c r="G2063" s="182" t="s">
        <v>4303</v>
      </c>
      <c r="H2063" s="68" t="s">
        <v>7678</v>
      </c>
      <c r="I2063" s="68" t="s">
        <v>13640</v>
      </c>
    </row>
    <row r="2064" spans="1:9" s="121" customFormat="1" x14ac:dyDescent="0.25">
      <c r="A2064" s="112"/>
      <c r="B2064" s="65">
        <v>45013.737500000003</v>
      </c>
      <c r="C2064" s="66">
        <v>45014</v>
      </c>
      <c r="D2064" s="67">
        <v>55</v>
      </c>
      <c r="E2064" s="67">
        <v>53.62</v>
      </c>
      <c r="F2064" s="67">
        <v>1.38</v>
      </c>
      <c r="G2064" s="182" t="s">
        <v>11492</v>
      </c>
      <c r="H2064" s="68" t="s">
        <v>840</v>
      </c>
      <c r="I2064" s="68" t="s">
        <v>13638</v>
      </c>
    </row>
    <row r="2065" spans="1:9" s="121" customFormat="1" x14ac:dyDescent="0.25">
      <c r="A2065" s="112"/>
      <c r="B2065" s="65">
        <v>45013.743750000001</v>
      </c>
      <c r="C2065" s="66">
        <v>45014</v>
      </c>
      <c r="D2065" s="67">
        <v>500</v>
      </c>
      <c r="E2065" s="67">
        <v>487.5</v>
      </c>
      <c r="F2065" s="67">
        <v>12.5</v>
      </c>
      <c r="G2065" s="182" t="s">
        <v>11570</v>
      </c>
      <c r="H2065" s="68" t="s">
        <v>7195</v>
      </c>
      <c r="I2065" s="68" t="s">
        <v>13639</v>
      </c>
    </row>
    <row r="2066" spans="1:9" s="121" customFormat="1" x14ac:dyDescent="0.25">
      <c r="A2066" s="112"/>
      <c r="B2066" s="65">
        <v>45013.744444444441</v>
      </c>
      <c r="C2066" s="66">
        <v>45014</v>
      </c>
      <c r="D2066" s="67">
        <v>500</v>
      </c>
      <c r="E2066" s="67">
        <v>487.5</v>
      </c>
      <c r="F2066" s="67">
        <v>12.5</v>
      </c>
      <c r="G2066" s="182" t="s">
        <v>11570</v>
      </c>
      <c r="H2066" s="68" t="s">
        <v>11575</v>
      </c>
      <c r="I2066" s="68" t="s">
        <v>13642</v>
      </c>
    </row>
    <row r="2067" spans="1:9" s="121" customFormat="1" x14ac:dyDescent="0.25">
      <c r="A2067" s="112"/>
      <c r="B2067" s="65">
        <v>45013.744444444441</v>
      </c>
      <c r="C2067" s="66">
        <v>45014</v>
      </c>
      <c r="D2067" s="67">
        <v>100</v>
      </c>
      <c r="E2067" s="67">
        <v>97.5</v>
      </c>
      <c r="F2067" s="67">
        <v>2.5</v>
      </c>
      <c r="G2067" s="182" t="s">
        <v>4303</v>
      </c>
      <c r="H2067" s="68" t="s">
        <v>11576</v>
      </c>
      <c r="I2067" s="68" t="s">
        <v>13643</v>
      </c>
    </row>
    <row r="2068" spans="1:9" s="121" customFormat="1" x14ac:dyDescent="0.25">
      <c r="A2068" s="112"/>
      <c r="B2068" s="65">
        <v>45013.759722222225</v>
      </c>
      <c r="C2068" s="66">
        <v>45014</v>
      </c>
      <c r="D2068" s="67">
        <v>100</v>
      </c>
      <c r="E2068" s="67">
        <v>97.5</v>
      </c>
      <c r="F2068" s="67">
        <v>2.5</v>
      </c>
      <c r="G2068" s="182" t="s">
        <v>11570</v>
      </c>
      <c r="H2068" s="68" t="s">
        <v>11577</v>
      </c>
      <c r="I2068" s="68" t="s">
        <v>13644</v>
      </c>
    </row>
    <row r="2069" spans="1:9" s="121" customFormat="1" x14ac:dyDescent="0.25">
      <c r="A2069" s="112"/>
      <c r="B2069" s="65">
        <v>45013.773611111108</v>
      </c>
      <c r="C2069" s="66">
        <v>45014</v>
      </c>
      <c r="D2069" s="67">
        <v>190</v>
      </c>
      <c r="E2069" s="67">
        <v>185.25</v>
      </c>
      <c r="F2069" s="67">
        <v>4.75</v>
      </c>
      <c r="G2069" s="182" t="s">
        <v>4303</v>
      </c>
      <c r="H2069" s="68" t="s">
        <v>6228</v>
      </c>
      <c r="I2069" s="68" t="s">
        <v>13645</v>
      </c>
    </row>
    <row r="2070" spans="1:9" s="121" customFormat="1" x14ac:dyDescent="0.25">
      <c r="A2070" s="112"/>
      <c r="B2070" s="65">
        <v>45013.77847222222</v>
      </c>
      <c r="C2070" s="66">
        <v>45014</v>
      </c>
      <c r="D2070" s="67">
        <v>500</v>
      </c>
      <c r="E2070" s="67">
        <v>487.5</v>
      </c>
      <c r="F2070" s="67">
        <v>12.5</v>
      </c>
      <c r="G2070" s="182" t="s">
        <v>11559</v>
      </c>
      <c r="H2070" s="68" t="s">
        <v>300</v>
      </c>
      <c r="I2070" s="68" t="s">
        <v>13646</v>
      </c>
    </row>
    <row r="2071" spans="1:9" s="121" customFormat="1" x14ac:dyDescent="0.25">
      <c r="A2071" s="112"/>
      <c r="B2071" s="65">
        <v>45013.790277777778</v>
      </c>
      <c r="C2071" s="66">
        <v>45014</v>
      </c>
      <c r="D2071" s="67">
        <v>6000</v>
      </c>
      <c r="E2071" s="67">
        <v>5850</v>
      </c>
      <c r="F2071" s="67">
        <v>150</v>
      </c>
      <c r="G2071" s="182" t="s">
        <v>11560</v>
      </c>
      <c r="H2071" s="68" t="s">
        <v>834</v>
      </c>
      <c r="I2071" s="68" t="s">
        <v>13647</v>
      </c>
    </row>
    <row r="2072" spans="1:9" s="121" customFormat="1" x14ac:dyDescent="0.25">
      <c r="A2072" s="112"/>
      <c r="B2072" s="65">
        <v>45013.802083333336</v>
      </c>
      <c r="C2072" s="66">
        <v>45014</v>
      </c>
      <c r="D2072" s="67">
        <v>2000</v>
      </c>
      <c r="E2072" s="67">
        <v>1950</v>
      </c>
      <c r="F2072" s="67">
        <v>50</v>
      </c>
      <c r="G2072" s="182" t="s">
        <v>11570</v>
      </c>
      <c r="H2072" s="68" t="s">
        <v>3095</v>
      </c>
      <c r="I2072" s="68" t="s">
        <v>13648</v>
      </c>
    </row>
    <row r="2073" spans="1:9" s="121" customFormat="1" x14ac:dyDescent="0.25">
      <c r="A2073" s="112"/>
      <c r="B2073" s="65">
        <v>45013.813888888886</v>
      </c>
      <c r="C2073" s="66">
        <v>45014</v>
      </c>
      <c r="D2073" s="67">
        <v>300</v>
      </c>
      <c r="E2073" s="67">
        <v>292.5</v>
      </c>
      <c r="F2073" s="67">
        <v>7.5</v>
      </c>
      <c r="G2073" s="182" t="s">
        <v>11431</v>
      </c>
      <c r="H2073" s="68" t="s">
        <v>11578</v>
      </c>
      <c r="I2073" s="68" t="s">
        <v>13649</v>
      </c>
    </row>
    <row r="2074" spans="1:9" s="121" customFormat="1" x14ac:dyDescent="0.25">
      <c r="A2074" s="112"/>
      <c r="B2074" s="65">
        <v>45013.832638888889</v>
      </c>
      <c r="C2074" s="66">
        <v>45014</v>
      </c>
      <c r="D2074" s="67">
        <v>100</v>
      </c>
      <c r="E2074" s="67">
        <v>97.5</v>
      </c>
      <c r="F2074" s="67">
        <v>2.5</v>
      </c>
      <c r="G2074" s="182" t="s">
        <v>11435</v>
      </c>
      <c r="H2074" s="68" t="s">
        <v>750</v>
      </c>
      <c r="I2074" s="68" t="s">
        <v>13650</v>
      </c>
    </row>
    <row r="2075" spans="1:9" s="121" customFormat="1" x14ac:dyDescent="0.25">
      <c r="A2075" s="112"/>
      <c r="B2075" s="65">
        <v>45013.84652777778</v>
      </c>
      <c r="C2075" s="66">
        <v>45014</v>
      </c>
      <c r="D2075" s="67">
        <v>300</v>
      </c>
      <c r="E2075" s="67">
        <v>292.5</v>
      </c>
      <c r="F2075" s="67">
        <v>7.5</v>
      </c>
      <c r="G2075" s="182" t="s">
        <v>11553</v>
      </c>
      <c r="H2075" s="68" t="s">
        <v>4095</v>
      </c>
      <c r="I2075" s="68" t="s">
        <v>13656</v>
      </c>
    </row>
    <row r="2076" spans="1:9" s="121" customFormat="1" x14ac:dyDescent="0.25">
      <c r="A2076" s="112"/>
      <c r="B2076" s="65">
        <v>45013.862500000003</v>
      </c>
      <c r="C2076" s="66">
        <v>45014</v>
      </c>
      <c r="D2076" s="67">
        <v>3000</v>
      </c>
      <c r="E2076" s="67">
        <v>2925</v>
      </c>
      <c r="F2076" s="67">
        <v>75</v>
      </c>
      <c r="G2076" s="182" t="s">
        <v>11559</v>
      </c>
      <c r="H2076" s="68" t="s">
        <v>7041</v>
      </c>
      <c r="I2076" s="68" t="s">
        <v>13655</v>
      </c>
    </row>
    <row r="2077" spans="1:9" s="121" customFormat="1" x14ac:dyDescent="0.25">
      <c r="A2077" s="112"/>
      <c r="B2077" s="65">
        <v>45013.864583333336</v>
      </c>
      <c r="C2077" s="66">
        <v>45014</v>
      </c>
      <c r="D2077" s="67">
        <v>3000</v>
      </c>
      <c r="E2077" s="67">
        <v>2925</v>
      </c>
      <c r="F2077" s="67">
        <v>75</v>
      </c>
      <c r="G2077" s="182" t="s">
        <v>11553</v>
      </c>
      <c r="H2077" s="68" t="s">
        <v>7041</v>
      </c>
      <c r="I2077" s="68" t="s">
        <v>13653</v>
      </c>
    </row>
    <row r="2078" spans="1:9" s="121" customFormat="1" x14ac:dyDescent="0.25">
      <c r="A2078" s="112"/>
      <c r="B2078" s="65">
        <v>45013.864583333336</v>
      </c>
      <c r="C2078" s="66">
        <v>45014</v>
      </c>
      <c r="D2078" s="67">
        <v>3000</v>
      </c>
      <c r="E2078" s="67">
        <v>2925</v>
      </c>
      <c r="F2078" s="67">
        <v>75</v>
      </c>
      <c r="G2078" s="182" t="s">
        <v>11570</v>
      </c>
      <c r="H2078" s="68" t="s">
        <v>7041</v>
      </c>
      <c r="I2078" s="68" t="s">
        <v>13657</v>
      </c>
    </row>
    <row r="2079" spans="1:9" s="121" customFormat="1" x14ac:dyDescent="0.25">
      <c r="A2079" s="112"/>
      <c r="B2079" s="65">
        <v>45013.866666666669</v>
      </c>
      <c r="C2079" s="66">
        <v>45014</v>
      </c>
      <c r="D2079" s="67">
        <v>500</v>
      </c>
      <c r="E2079" s="67">
        <v>487.5</v>
      </c>
      <c r="F2079" s="67">
        <v>12.5</v>
      </c>
      <c r="G2079" s="182" t="s">
        <v>4303</v>
      </c>
      <c r="H2079" s="68" t="s">
        <v>11580</v>
      </c>
      <c r="I2079" s="68" t="s">
        <v>13654</v>
      </c>
    </row>
    <row r="2080" spans="1:9" s="121" customFormat="1" x14ac:dyDescent="0.25">
      <c r="A2080" s="112"/>
      <c r="B2080" s="65">
        <v>45013.873611111114</v>
      </c>
      <c r="C2080" s="66">
        <v>45014</v>
      </c>
      <c r="D2080" s="67">
        <v>170</v>
      </c>
      <c r="E2080" s="67">
        <v>165.75</v>
      </c>
      <c r="F2080" s="67">
        <v>4.25</v>
      </c>
      <c r="G2080" s="182" t="s">
        <v>11492</v>
      </c>
      <c r="H2080" s="68" t="s">
        <v>11579</v>
      </c>
      <c r="I2080" s="68" t="s">
        <v>13652</v>
      </c>
    </row>
    <row r="2081" spans="1:9" s="121" customFormat="1" x14ac:dyDescent="0.25">
      <c r="A2081" s="112"/>
      <c r="B2081" s="65">
        <v>45013.874305555553</v>
      </c>
      <c r="C2081" s="66">
        <v>45014</v>
      </c>
      <c r="D2081" s="67">
        <v>1000</v>
      </c>
      <c r="E2081" s="67">
        <v>975</v>
      </c>
      <c r="F2081" s="67">
        <v>25</v>
      </c>
      <c r="G2081" s="182" t="s">
        <v>11570</v>
      </c>
      <c r="H2081" s="68" t="s">
        <v>2750</v>
      </c>
      <c r="I2081" s="68" t="s">
        <v>13651</v>
      </c>
    </row>
    <row r="2082" spans="1:9" s="121" customFormat="1" x14ac:dyDescent="0.25">
      <c r="A2082" s="112"/>
      <c r="B2082" s="65">
        <v>45013.920138888891</v>
      </c>
      <c r="C2082" s="66">
        <v>45014</v>
      </c>
      <c r="D2082" s="67">
        <v>100</v>
      </c>
      <c r="E2082" s="67">
        <v>97.5</v>
      </c>
      <c r="F2082" s="67">
        <v>2.5</v>
      </c>
      <c r="G2082" s="182" t="s">
        <v>11553</v>
      </c>
      <c r="H2082" s="68" t="s">
        <v>4278</v>
      </c>
      <c r="I2082" s="68" t="s">
        <v>13659</v>
      </c>
    </row>
    <row r="2083" spans="1:9" s="121" customFormat="1" x14ac:dyDescent="0.25">
      <c r="A2083" s="112"/>
      <c r="B2083" s="65">
        <v>45013.929861111108</v>
      </c>
      <c r="C2083" s="66">
        <v>45014</v>
      </c>
      <c r="D2083" s="67">
        <v>1000</v>
      </c>
      <c r="E2083" s="67">
        <v>975</v>
      </c>
      <c r="F2083" s="67">
        <v>25</v>
      </c>
      <c r="G2083" s="182" t="s">
        <v>11570</v>
      </c>
      <c r="H2083" s="68" t="s">
        <v>4807</v>
      </c>
      <c r="I2083" s="68" t="s">
        <v>13663</v>
      </c>
    </row>
    <row r="2084" spans="1:9" s="121" customFormat="1" x14ac:dyDescent="0.25">
      <c r="A2084" s="112"/>
      <c r="B2084" s="65">
        <v>45013.935416666667</v>
      </c>
      <c r="C2084" s="66">
        <v>45014</v>
      </c>
      <c r="D2084" s="67">
        <v>50</v>
      </c>
      <c r="E2084" s="67">
        <v>48.75</v>
      </c>
      <c r="F2084" s="67">
        <v>1.25</v>
      </c>
      <c r="G2084" s="182" t="s">
        <v>11570</v>
      </c>
      <c r="H2084" s="68" t="s">
        <v>11582</v>
      </c>
      <c r="I2084" s="68" t="s">
        <v>13660</v>
      </c>
    </row>
    <row r="2085" spans="1:9" s="121" customFormat="1" x14ac:dyDescent="0.25">
      <c r="A2085" s="112"/>
      <c r="B2085" s="65">
        <v>45013.938194444447</v>
      </c>
      <c r="C2085" s="66">
        <v>45014</v>
      </c>
      <c r="D2085" s="67">
        <v>200</v>
      </c>
      <c r="E2085" s="67">
        <v>195</v>
      </c>
      <c r="F2085" s="67">
        <v>5</v>
      </c>
      <c r="G2085" s="182" t="s">
        <v>4303</v>
      </c>
      <c r="H2085" s="68" t="s">
        <v>415</v>
      </c>
      <c r="I2085" s="68" t="s">
        <v>13664</v>
      </c>
    </row>
    <row r="2086" spans="1:9" s="121" customFormat="1" x14ac:dyDescent="0.25">
      <c r="A2086" s="112"/>
      <c r="B2086" s="65">
        <v>45013.940972222219</v>
      </c>
      <c r="C2086" s="66">
        <v>45014</v>
      </c>
      <c r="D2086" s="67">
        <v>350</v>
      </c>
      <c r="E2086" s="67">
        <v>341.25</v>
      </c>
      <c r="F2086" s="67">
        <v>8.75</v>
      </c>
      <c r="G2086" s="182" t="s">
        <v>4303</v>
      </c>
      <c r="H2086" s="68" t="s">
        <v>4800</v>
      </c>
      <c r="I2086" s="68" t="s">
        <v>13661</v>
      </c>
    </row>
    <row r="2087" spans="1:9" s="121" customFormat="1" x14ac:dyDescent="0.25">
      <c r="A2087" s="112"/>
      <c r="B2087" s="65">
        <v>45013.952777777777</v>
      </c>
      <c r="C2087" s="66">
        <v>45014</v>
      </c>
      <c r="D2087" s="67">
        <v>2000</v>
      </c>
      <c r="E2087" s="67">
        <v>1950</v>
      </c>
      <c r="F2087" s="67">
        <v>50</v>
      </c>
      <c r="G2087" s="182" t="s">
        <v>11570</v>
      </c>
      <c r="H2087" s="68" t="s">
        <v>7670</v>
      </c>
      <c r="I2087" s="68" t="s">
        <v>13665</v>
      </c>
    </row>
    <row r="2088" spans="1:9" s="121" customFormat="1" x14ac:dyDescent="0.25">
      <c r="A2088" s="112"/>
      <c r="B2088" s="65">
        <v>45013.95416666667</v>
      </c>
      <c r="C2088" s="66">
        <v>45014</v>
      </c>
      <c r="D2088" s="67">
        <v>20</v>
      </c>
      <c r="E2088" s="67">
        <v>19.5</v>
      </c>
      <c r="F2088" s="67">
        <v>0.5</v>
      </c>
      <c r="G2088" s="182" t="s">
        <v>11516</v>
      </c>
      <c r="H2088" s="68" t="s">
        <v>11581</v>
      </c>
      <c r="I2088" s="68" t="s">
        <v>13658</v>
      </c>
    </row>
    <row r="2089" spans="1:9" s="121" customFormat="1" x14ac:dyDescent="0.25">
      <c r="A2089" s="112"/>
      <c r="B2089" s="65">
        <v>45013.955555555556</v>
      </c>
      <c r="C2089" s="66">
        <v>45014</v>
      </c>
      <c r="D2089" s="67">
        <v>2000</v>
      </c>
      <c r="E2089" s="67">
        <v>1950</v>
      </c>
      <c r="F2089" s="67">
        <v>50</v>
      </c>
      <c r="G2089" s="182" t="s">
        <v>11492</v>
      </c>
      <c r="H2089" s="68" t="s">
        <v>7670</v>
      </c>
      <c r="I2089" s="68" t="s">
        <v>13662</v>
      </c>
    </row>
    <row r="2090" spans="1:9" s="121" customFormat="1" x14ac:dyDescent="0.25">
      <c r="A2090" s="112"/>
      <c r="B2090" s="65">
        <v>45013.975694444445</v>
      </c>
      <c r="C2090" s="66">
        <v>45015</v>
      </c>
      <c r="D2090" s="67">
        <v>500</v>
      </c>
      <c r="E2090" s="67">
        <v>487.5</v>
      </c>
      <c r="F2090" s="67">
        <v>12.5</v>
      </c>
      <c r="G2090" s="182" t="s">
        <v>11559</v>
      </c>
      <c r="H2090" s="68" t="s">
        <v>4106</v>
      </c>
      <c r="I2090" s="68" t="s">
        <v>13666</v>
      </c>
    </row>
    <row r="2091" spans="1:9" s="121" customFormat="1" x14ac:dyDescent="0.25">
      <c r="A2091" s="112"/>
      <c r="B2091" s="65">
        <v>45013.976388888892</v>
      </c>
      <c r="C2091" s="66">
        <v>45015</v>
      </c>
      <c r="D2091" s="67">
        <v>500</v>
      </c>
      <c r="E2091" s="67">
        <v>487.5</v>
      </c>
      <c r="F2091" s="67">
        <v>12.5</v>
      </c>
      <c r="G2091" s="182" t="s">
        <v>11570</v>
      </c>
      <c r="H2091" s="68" t="s">
        <v>4106</v>
      </c>
      <c r="I2091" s="68" t="s">
        <v>13667</v>
      </c>
    </row>
    <row r="2092" spans="1:9" s="121" customFormat="1" x14ac:dyDescent="0.25">
      <c r="A2092" s="112"/>
      <c r="B2092" s="65">
        <v>45013.977083333331</v>
      </c>
      <c r="C2092" s="66">
        <v>45015</v>
      </c>
      <c r="D2092" s="67">
        <v>500</v>
      </c>
      <c r="E2092" s="67">
        <v>487.5</v>
      </c>
      <c r="F2092" s="67">
        <v>12.5</v>
      </c>
      <c r="G2092" s="182" t="s">
        <v>4303</v>
      </c>
      <c r="H2092" s="68" t="s">
        <v>4106</v>
      </c>
      <c r="I2092" s="68" t="s">
        <v>13668</v>
      </c>
    </row>
    <row r="2093" spans="1:9" s="121" customFormat="1" x14ac:dyDescent="0.25">
      <c r="A2093" s="112"/>
      <c r="B2093" s="65">
        <v>45014.013194444444</v>
      </c>
      <c r="C2093" s="66">
        <v>45015</v>
      </c>
      <c r="D2093" s="67">
        <v>92</v>
      </c>
      <c r="E2093" s="67">
        <v>89.7</v>
      </c>
      <c r="F2093" s="67">
        <v>2.2999999999999998</v>
      </c>
      <c r="G2093" s="182" t="s">
        <v>11584</v>
      </c>
      <c r="H2093" s="68" t="s">
        <v>11585</v>
      </c>
      <c r="I2093" s="68" t="s">
        <v>13671</v>
      </c>
    </row>
    <row r="2094" spans="1:9" s="121" customFormat="1" x14ac:dyDescent="0.25">
      <c r="A2094" s="112"/>
      <c r="B2094" s="65">
        <v>45014.029861111114</v>
      </c>
      <c r="C2094" s="66">
        <v>45015</v>
      </c>
      <c r="D2094" s="67">
        <v>200</v>
      </c>
      <c r="E2094" s="67">
        <v>195</v>
      </c>
      <c r="F2094" s="67">
        <v>5</v>
      </c>
      <c r="G2094" s="182" t="s">
        <v>4303</v>
      </c>
      <c r="H2094" s="68" t="s">
        <v>2868</v>
      </c>
      <c r="I2094" s="68" t="s">
        <v>13672</v>
      </c>
    </row>
    <row r="2095" spans="1:9" s="121" customFormat="1" x14ac:dyDescent="0.25">
      <c r="A2095" s="112"/>
      <c r="B2095" s="65">
        <v>45014.039583333331</v>
      </c>
      <c r="C2095" s="66">
        <v>45015</v>
      </c>
      <c r="D2095" s="67">
        <v>171</v>
      </c>
      <c r="E2095" s="67">
        <v>166.72</v>
      </c>
      <c r="F2095" s="67">
        <v>4.28</v>
      </c>
      <c r="G2095" s="182" t="s">
        <v>11570</v>
      </c>
      <c r="H2095" s="68" t="s">
        <v>1180</v>
      </c>
      <c r="I2095" s="68" t="s">
        <v>13669</v>
      </c>
    </row>
    <row r="2096" spans="1:9" s="121" customFormat="1" x14ac:dyDescent="0.25">
      <c r="A2096" s="112"/>
      <c r="B2096" s="65">
        <v>45014.039583333331</v>
      </c>
      <c r="C2096" s="66">
        <v>45015</v>
      </c>
      <c r="D2096" s="67">
        <v>5000</v>
      </c>
      <c r="E2096" s="67">
        <v>4875</v>
      </c>
      <c r="F2096" s="67">
        <v>125</v>
      </c>
      <c r="G2096" s="182" t="s">
        <v>11431</v>
      </c>
      <c r="H2096" s="68" t="s">
        <v>11583</v>
      </c>
      <c r="I2096" s="68" t="s">
        <v>13670</v>
      </c>
    </row>
    <row r="2097" spans="1:9" s="121" customFormat="1" x14ac:dyDescent="0.25">
      <c r="A2097" s="112"/>
      <c r="B2097" s="65">
        <v>45014.039583333331</v>
      </c>
      <c r="C2097" s="66">
        <v>45015</v>
      </c>
      <c r="D2097" s="67">
        <v>3000</v>
      </c>
      <c r="E2097" s="67">
        <v>2925</v>
      </c>
      <c r="F2097" s="67">
        <v>75</v>
      </c>
      <c r="G2097" s="182" t="s">
        <v>11559</v>
      </c>
      <c r="H2097" s="68" t="s">
        <v>6638</v>
      </c>
      <c r="I2097" s="68" t="s">
        <v>13673</v>
      </c>
    </row>
    <row r="2098" spans="1:9" s="121" customFormat="1" x14ac:dyDescent="0.25">
      <c r="A2098" s="112"/>
      <c r="B2098" s="65">
        <v>45014.296527777777</v>
      </c>
      <c r="C2098" s="66">
        <v>45015</v>
      </c>
      <c r="D2098" s="67">
        <v>5000</v>
      </c>
      <c r="E2098" s="67">
        <v>4875</v>
      </c>
      <c r="F2098" s="67">
        <v>125</v>
      </c>
      <c r="G2098" s="182" t="s">
        <v>11570</v>
      </c>
      <c r="H2098" s="68" t="s">
        <v>11586</v>
      </c>
      <c r="I2098" s="68" t="s">
        <v>13674</v>
      </c>
    </row>
    <row r="2099" spans="1:9" s="121" customFormat="1" x14ac:dyDescent="0.25">
      <c r="A2099" s="112"/>
      <c r="B2099" s="65">
        <v>45014.324999999997</v>
      </c>
      <c r="C2099" s="66">
        <v>45015</v>
      </c>
      <c r="D2099" s="67">
        <v>25</v>
      </c>
      <c r="E2099" s="67">
        <v>24.37</v>
      </c>
      <c r="F2099" s="67">
        <v>0.63</v>
      </c>
      <c r="G2099" s="182" t="s">
        <v>11570</v>
      </c>
      <c r="H2099" s="68" t="s">
        <v>2169</v>
      </c>
      <c r="I2099" s="68" t="s">
        <v>13675</v>
      </c>
    </row>
    <row r="2100" spans="1:9" s="121" customFormat="1" x14ac:dyDescent="0.25">
      <c r="A2100" s="112"/>
      <c r="B2100" s="65">
        <v>45014.327777777777</v>
      </c>
      <c r="C2100" s="66">
        <v>45015</v>
      </c>
      <c r="D2100" s="67">
        <v>21</v>
      </c>
      <c r="E2100" s="67">
        <v>20.47</v>
      </c>
      <c r="F2100" s="67">
        <v>0.53</v>
      </c>
      <c r="G2100" s="182" t="s">
        <v>11570</v>
      </c>
      <c r="H2100" s="68" t="s">
        <v>2169</v>
      </c>
      <c r="I2100" s="68" t="s">
        <v>13676</v>
      </c>
    </row>
    <row r="2101" spans="1:9" s="121" customFormat="1" x14ac:dyDescent="0.25">
      <c r="A2101" s="112"/>
      <c r="B2101" s="65">
        <v>45014.373611111114</v>
      </c>
      <c r="C2101" s="66">
        <v>45015</v>
      </c>
      <c r="D2101" s="67">
        <v>100</v>
      </c>
      <c r="E2101" s="67">
        <v>97.5</v>
      </c>
      <c r="F2101" s="67">
        <v>2.5</v>
      </c>
      <c r="G2101" s="182" t="s">
        <v>11570</v>
      </c>
      <c r="H2101" s="68" t="s">
        <v>1355</v>
      </c>
      <c r="I2101" s="68" t="s">
        <v>13677</v>
      </c>
    </row>
    <row r="2102" spans="1:9" s="121" customFormat="1" x14ac:dyDescent="0.25">
      <c r="A2102" s="112"/>
      <c r="B2102" s="65">
        <v>45014.384027777778</v>
      </c>
      <c r="C2102" s="66">
        <v>45015</v>
      </c>
      <c r="D2102" s="67">
        <v>500</v>
      </c>
      <c r="E2102" s="67">
        <v>487.5</v>
      </c>
      <c r="F2102" s="67">
        <v>12.5</v>
      </c>
      <c r="G2102" s="182" t="s">
        <v>11570</v>
      </c>
      <c r="H2102" s="68" t="s">
        <v>11425</v>
      </c>
      <c r="I2102" s="68" t="s">
        <v>13678</v>
      </c>
    </row>
    <row r="2103" spans="1:9" s="121" customFormat="1" x14ac:dyDescent="0.25">
      <c r="A2103" s="112"/>
      <c r="B2103" s="65">
        <v>45014.418055555558</v>
      </c>
      <c r="C2103" s="66">
        <v>45015</v>
      </c>
      <c r="D2103" s="67">
        <v>5000</v>
      </c>
      <c r="E2103" s="67">
        <v>4875</v>
      </c>
      <c r="F2103" s="67">
        <v>125</v>
      </c>
      <c r="G2103" s="182" t="s">
        <v>11570</v>
      </c>
      <c r="H2103" s="68" t="s">
        <v>1173</v>
      </c>
      <c r="I2103" s="68" t="s">
        <v>13679</v>
      </c>
    </row>
    <row r="2104" spans="1:9" s="121" customFormat="1" x14ac:dyDescent="0.25">
      <c r="A2104" s="112"/>
      <c r="B2104" s="65">
        <v>45014.427777777775</v>
      </c>
      <c r="C2104" s="66">
        <v>45015</v>
      </c>
      <c r="D2104" s="67">
        <v>100</v>
      </c>
      <c r="E2104" s="67">
        <v>97.5</v>
      </c>
      <c r="F2104" s="67">
        <v>2.5</v>
      </c>
      <c r="G2104" s="182" t="s">
        <v>11431</v>
      </c>
      <c r="H2104" s="68" t="s">
        <v>8235</v>
      </c>
      <c r="I2104" s="68" t="s">
        <v>13680</v>
      </c>
    </row>
    <row r="2105" spans="1:9" s="121" customFormat="1" x14ac:dyDescent="0.25">
      <c r="A2105" s="112"/>
      <c r="B2105" s="65">
        <v>45014.447916666664</v>
      </c>
      <c r="C2105" s="66">
        <v>45015</v>
      </c>
      <c r="D2105" s="67">
        <v>300</v>
      </c>
      <c r="E2105" s="67">
        <v>292.5</v>
      </c>
      <c r="F2105" s="67">
        <v>7.5</v>
      </c>
      <c r="G2105" s="182" t="s">
        <v>11570</v>
      </c>
      <c r="H2105" s="68" t="s">
        <v>7034</v>
      </c>
      <c r="I2105" s="68" t="s">
        <v>13682</v>
      </c>
    </row>
    <row r="2106" spans="1:9" s="121" customFormat="1" x14ac:dyDescent="0.25">
      <c r="A2106" s="112"/>
      <c r="B2106" s="65">
        <v>45014.459722222222</v>
      </c>
      <c r="C2106" s="66">
        <v>45015</v>
      </c>
      <c r="D2106" s="67">
        <v>1000</v>
      </c>
      <c r="E2106" s="67">
        <v>975</v>
      </c>
      <c r="F2106" s="67">
        <v>25</v>
      </c>
      <c r="G2106" s="182" t="s">
        <v>11570</v>
      </c>
      <c r="H2106" s="68" t="s">
        <v>910</v>
      </c>
      <c r="I2106" s="68" t="s">
        <v>13683</v>
      </c>
    </row>
    <row r="2107" spans="1:9" s="121" customFormat="1" x14ac:dyDescent="0.25">
      <c r="A2107" s="112"/>
      <c r="B2107" s="65">
        <v>45014.461111111108</v>
      </c>
      <c r="C2107" s="66">
        <v>45015</v>
      </c>
      <c r="D2107" s="67">
        <v>6000</v>
      </c>
      <c r="E2107" s="67">
        <v>5850</v>
      </c>
      <c r="F2107" s="67">
        <v>150</v>
      </c>
      <c r="G2107" s="182" t="s">
        <v>11570</v>
      </c>
      <c r="H2107" s="68" t="s">
        <v>1173</v>
      </c>
      <c r="I2107" s="68" t="s">
        <v>13681</v>
      </c>
    </row>
    <row r="2108" spans="1:9" s="121" customFormat="1" x14ac:dyDescent="0.25">
      <c r="A2108" s="112"/>
      <c r="B2108" s="65">
        <v>45014.470833333333</v>
      </c>
      <c r="C2108" s="66">
        <v>45015</v>
      </c>
      <c r="D2108" s="67">
        <v>500</v>
      </c>
      <c r="E2108" s="67">
        <v>487.5</v>
      </c>
      <c r="F2108" s="67">
        <v>12.5</v>
      </c>
      <c r="G2108" s="182" t="s">
        <v>11559</v>
      </c>
      <c r="H2108" s="68" t="s">
        <v>3220</v>
      </c>
      <c r="I2108" s="68" t="s">
        <v>13687</v>
      </c>
    </row>
    <row r="2109" spans="1:9" s="121" customFormat="1" x14ac:dyDescent="0.25">
      <c r="A2109" s="112"/>
      <c r="B2109" s="65">
        <v>45014.472916666666</v>
      </c>
      <c r="C2109" s="66">
        <v>45015</v>
      </c>
      <c r="D2109" s="67">
        <v>500</v>
      </c>
      <c r="E2109" s="67">
        <v>487.5</v>
      </c>
      <c r="F2109" s="67">
        <v>12.5</v>
      </c>
      <c r="G2109" s="182" t="s">
        <v>11553</v>
      </c>
      <c r="H2109" s="68" t="s">
        <v>3220</v>
      </c>
      <c r="I2109" s="68" t="s">
        <v>13684</v>
      </c>
    </row>
    <row r="2110" spans="1:9" s="121" customFormat="1" x14ac:dyDescent="0.25">
      <c r="A2110" s="112"/>
      <c r="B2110" s="65">
        <v>45014.479166666664</v>
      </c>
      <c r="C2110" s="66">
        <v>45015</v>
      </c>
      <c r="D2110" s="67">
        <v>70</v>
      </c>
      <c r="E2110" s="67">
        <v>68.25</v>
      </c>
      <c r="F2110" s="67">
        <v>1.75</v>
      </c>
      <c r="G2110" s="182" t="s">
        <v>11516</v>
      </c>
      <c r="H2110" s="68" t="s">
        <v>9356</v>
      </c>
      <c r="I2110" s="68" t="s">
        <v>13685</v>
      </c>
    </row>
    <row r="2111" spans="1:9" s="121" customFormat="1" x14ac:dyDescent="0.25">
      <c r="A2111" s="112"/>
      <c r="B2111" s="65">
        <v>45014.489583333336</v>
      </c>
      <c r="C2111" s="66">
        <v>45015</v>
      </c>
      <c r="D2111" s="67">
        <v>1500</v>
      </c>
      <c r="E2111" s="67">
        <v>1462.5</v>
      </c>
      <c r="F2111" s="67">
        <v>37.5</v>
      </c>
      <c r="G2111" s="182" t="s">
        <v>11570</v>
      </c>
      <c r="H2111" s="68" t="s">
        <v>6369</v>
      </c>
      <c r="I2111" s="68" t="s">
        <v>13688</v>
      </c>
    </row>
    <row r="2112" spans="1:9" s="121" customFormat="1" x14ac:dyDescent="0.25">
      <c r="A2112" s="112"/>
      <c r="B2112" s="65">
        <v>45014.491666666669</v>
      </c>
      <c r="C2112" s="66">
        <v>45015</v>
      </c>
      <c r="D2112" s="67">
        <v>200</v>
      </c>
      <c r="E2112" s="67">
        <v>195</v>
      </c>
      <c r="F2112" s="67">
        <v>5</v>
      </c>
      <c r="G2112" s="182" t="s">
        <v>11570</v>
      </c>
      <c r="H2112" s="68" t="s">
        <v>1464</v>
      </c>
      <c r="I2112" s="68" t="s">
        <v>13686</v>
      </c>
    </row>
    <row r="2113" spans="1:9" s="121" customFormat="1" x14ac:dyDescent="0.25">
      <c r="A2113" s="112"/>
      <c r="B2113" s="65">
        <v>45014.504166666666</v>
      </c>
      <c r="C2113" s="66">
        <v>45015</v>
      </c>
      <c r="D2113" s="67">
        <v>1000</v>
      </c>
      <c r="E2113" s="67">
        <v>975</v>
      </c>
      <c r="F2113" s="67">
        <v>25</v>
      </c>
      <c r="G2113" s="182" t="s">
        <v>11492</v>
      </c>
      <c r="H2113" s="68" t="s">
        <v>468</v>
      </c>
      <c r="I2113" s="68" t="s">
        <v>13689</v>
      </c>
    </row>
    <row r="2114" spans="1:9" s="121" customFormat="1" x14ac:dyDescent="0.25">
      <c r="A2114" s="112"/>
      <c r="B2114" s="65">
        <v>45014.504861111112</v>
      </c>
      <c r="C2114" s="66">
        <v>45015</v>
      </c>
      <c r="D2114" s="67">
        <v>1000</v>
      </c>
      <c r="E2114" s="67">
        <v>975</v>
      </c>
      <c r="F2114" s="67">
        <v>25</v>
      </c>
      <c r="G2114" s="182" t="s">
        <v>11431</v>
      </c>
      <c r="H2114" s="68" t="s">
        <v>468</v>
      </c>
      <c r="I2114" s="68" t="s">
        <v>13690</v>
      </c>
    </row>
    <row r="2115" spans="1:9" s="121" customFormat="1" x14ac:dyDescent="0.25">
      <c r="A2115" s="112"/>
      <c r="B2115" s="65">
        <v>45014.504861111112</v>
      </c>
      <c r="C2115" s="66">
        <v>45015</v>
      </c>
      <c r="D2115" s="67">
        <v>1000</v>
      </c>
      <c r="E2115" s="67">
        <v>975</v>
      </c>
      <c r="F2115" s="67">
        <v>25</v>
      </c>
      <c r="G2115" s="182" t="s">
        <v>11553</v>
      </c>
      <c r="H2115" s="68" t="s">
        <v>468</v>
      </c>
      <c r="I2115" s="68" t="s">
        <v>13692</v>
      </c>
    </row>
    <row r="2116" spans="1:9" s="121" customFormat="1" x14ac:dyDescent="0.25">
      <c r="A2116" s="112"/>
      <c r="B2116" s="65">
        <v>45014.504861111112</v>
      </c>
      <c r="C2116" s="66">
        <v>45015</v>
      </c>
      <c r="D2116" s="67">
        <v>1000</v>
      </c>
      <c r="E2116" s="67">
        <v>975</v>
      </c>
      <c r="F2116" s="67">
        <v>25</v>
      </c>
      <c r="G2116" s="182" t="s">
        <v>11560</v>
      </c>
      <c r="H2116" s="68" t="s">
        <v>468</v>
      </c>
      <c r="I2116" s="68" t="s">
        <v>13693</v>
      </c>
    </row>
    <row r="2117" spans="1:9" s="121" customFormat="1" x14ac:dyDescent="0.25">
      <c r="A2117" s="112"/>
      <c r="B2117" s="65">
        <v>45014.504861111112</v>
      </c>
      <c r="C2117" s="66">
        <v>45015</v>
      </c>
      <c r="D2117" s="67">
        <v>1000</v>
      </c>
      <c r="E2117" s="67">
        <v>975</v>
      </c>
      <c r="F2117" s="67">
        <v>25</v>
      </c>
      <c r="G2117" s="182" t="s">
        <v>11559</v>
      </c>
      <c r="H2117" s="68" t="s">
        <v>468</v>
      </c>
      <c r="I2117" s="68" t="s">
        <v>13695</v>
      </c>
    </row>
    <row r="2118" spans="1:9" s="121" customFormat="1" x14ac:dyDescent="0.25">
      <c r="A2118" s="112"/>
      <c r="B2118" s="65">
        <v>45014.505555555559</v>
      </c>
      <c r="C2118" s="66">
        <v>45015</v>
      </c>
      <c r="D2118" s="67">
        <v>1000</v>
      </c>
      <c r="E2118" s="67">
        <v>975</v>
      </c>
      <c r="F2118" s="67">
        <v>25</v>
      </c>
      <c r="G2118" s="182" t="s">
        <v>4303</v>
      </c>
      <c r="H2118" s="68" t="s">
        <v>468</v>
      </c>
      <c r="I2118" s="68" t="s">
        <v>13694</v>
      </c>
    </row>
    <row r="2119" spans="1:9" s="121" customFormat="1" x14ac:dyDescent="0.25">
      <c r="A2119" s="112"/>
      <c r="B2119" s="65">
        <v>45014.505555555559</v>
      </c>
      <c r="C2119" s="66">
        <v>45015</v>
      </c>
      <c r="D2119" s="67">
        <v>1000</v>
      </c>
      <c r="E2119" s="67">
        <v>975</v>
      </c>
      <c r="F2119" s="67">
        <v>25</v>
      </c>
      <c r="G2119" s="182" t="s">
        <v>11570</v>
      </c>
      <c r="H2119" s="68" t="s">
        <v>468</v>
      </c>
      <c r="I2119" s="68" t="s">
        <v>13696</v>
      </c>
    </row>
    <row r="2120" spans="1:9" s="121" customFormat="1" x14ac:dyDescent="0.25">
      <c r="A2120" s="112"/>
      <c r="B2120" s="65">
        <v>45014.506944444445</v>
      </c>
      <c r="C2120" s="66">
        <v>45015</v>
      </c>
      <c r="D2120" s="67">
        <v>1000</v>
      </c>
      <c r="E2120" s="67">
        <v>975</v>
      </c>
      <c r="F2120" s="67">
        <v>25</v>
      </c>
      <c r="G2120" s="182" t="s">
        <v>11570</v>
      </c>
      <c r="H2120" s="68" t="s">
        <v>1407</v>
      </c>
      <c r="I2120" s="68" t="s">
        <v>13691</v>
      </c>
    </row>
    <row r="2121" spans="1:9" s="121" customFormat="1" x14ac:dyDescent="0.25">
      <c r="A2121" s="112"/>
      <c r="B2121" s="65">
        <v>45014.515972222223</v>
      </c>
      <c r="C2121" s="66">
        <v>45015</v>
      </c>
      <c r="D2121" s="67">
        <v>200</v>
      </c>
      <c r="E2121" s="67">
        <v>195</v>
      </c>
      <c r="F2121" s="67">
        <v>5</v>
      </c>
      <c r="G2121" s="182" t="s">
        <v>4303</v>
      </c>
      <c r="H2121" s="68" t="s">
        <v>11587</v>
      </c>
      <c r="I2121" s="68" t="s">
        <v>13697</v>
      </c>
    </row>
    <row r="2122" spans="1:9" s="121" customFormat="1" x14ac:dyDescent="0.25">
      <c r="A2122" s="112"/>
      <c r="B2122" s="65">
        <v>45014.532638888886</v>
      </c>
      <c r="C2122" s="66">
        <v>45015</v>
      </c>
      <c r="D2122" s="67">
        <v>500</v>
      </c>
      <c r="E2122" s="67">
        <v>487.5</v>
      </c>
      <c r="F2122" s="67">
        <v>12.5</v>
      </c>
      <c r="G2122" s="182" t="s">
        <v>11570</v>
      </c>
      <c r="H2122" s="68" t="s">
        <v>925</v>
      </c>
      <c r="I2122" s="68" t="s">
        <v>13699</v>
      </c>
    </row>
    <row r="2123" spans="1:9" s="121" customFormat="1" x14ac:dyDescent="0.25">
      <c r="A2123" s="112"/>
      <c r="B2123" s="65">
        <v>45014.536111111112</v>
      </c>
      <c r="C2123" s="66">
        <v>45015</v>
      </c>
      <c r="D2123" s="67">
        <v>500</v>
      </c>
      <c r="E2123" s="67">
        <v>487.5</v>
      </c>
      <c r="F2123" s="67">
        <v>12.5</v>
      </c>
      <c r="G2123" s="182" t="s">
        <v>11570</v>
      </c>
      <c r="H2123" s="68" t="s">
        <v>3822</v>
      </c>
      <c r="I2123" s="68" t="s">
        <v>13698</v>
      </c>
    </row>
    <row r="2124" spans="1:9" s="121" customFormat="1" x14ac:dyDescent="0.25">
      <c r="A2124" s="112"/>
      <c r="B2124" s="65">
        <v>45014.581944444442</v>
      </c>
      <c r="C2124" s="66">
        <v>45015</v>
      </c>
      <c r="D2124" s="67">
        <v>500</v>
      </c>
      <c r="E2124" s="67">
        <v>487.5</v>
      </c>
      <c r="F2124" s="67">
        <v>12.5</v>
      </c>
      <c r="G2124" s="182" t="s">
        <v>11570</v>
      </c>
      <c r="H2124" s="68" t="s">
        <v>4272</v>
      </c>
      <c r="I2124" s="68" t="s">
        <v>13700</v>
      </c>
    </row>
    <row r="2125" spans="1:9" s="121" customFormat="1" x14ac:dyDescent="0.25">
      <c r="A2125" s="112"/>
      <c r="B2125" s="65">
        <v>45014.584722222222</v>
      </c>
      <c r="C2125" s="66">
        <v>45015</v>
      </c>
      <c r="D2125" s="67">
        <v>500</v>
      </c>
      <c r="E2125" s="67">
        <v>487.5</v>
      </c>
      <c r="F2125" s="67">
        <v>12.5</v>
      </c>
      <c r="G2125" s="182" t="s">
        <v>11553</v>
      </c>
      <c r="H2125" s="68" t="s">
        <v>4272</v>
      </c>
      <c r="I2125" s="68" t="s">
        <v>13701</v>
      </c>
    </row>
    <row r="2126" spans="1:9" s="121" customFormat="1" x14ac:dyDescent="0.25">
      <c r="A2126" s="112"/>
      <c r="B2126" s="65">
        <v>45014.620138888888</v>
      </c>
      <c r="C2126" s="66">
        <v>45015</v>
      </c>
      <c r="D2126" s="67">
        <v>500</v>
      </c>
      <c r="E2126" s="67">
        <v>487.5</v>
      </c>
      <c r="F2126" s="67">
        <v>12.5</v>
      </c>
      <c r="G2126" s="182" t="s">
        <v>4303</v>
      </c>
      <c r="H2126" s="68" t="s">
        <v>6566</v>
      </c>
      <c r="I2126" s="68" t="s">
        <v>13703</v>
      </c>
    </row>
    <row r="2127" spans="1:9" s="121" customFormat="1" x14ac:dyDescent="0.25">
      <c r="A2127" s="112"/>
      <c r="B2127" s="65">
        <v>45014.627083333333</v>
      </c>
      <c r="C2127" s="66">
        <v>45015</v>
      </c>
      <c r="D2127" s="67">
        <v>30000</v>
      </c>
      <c r="E2127" s="67">
        <v>29250</v>
      </c>
      <c r="F2127" s="67">
        <v>750</v>
      </c>
      <c r="G2127" s="182" t="s">
        <v>11431</v>
      </c>
      <c r="H2127" s="68" t="s">
        <v>11588</v>
      </c>
      <c r="I2127" s="68" t="s">
        <v>13702</v>
      </c>
    </row>
    <row r="2128" spans="1:9" s="121" customFormat="1" x14ac:dyDescent="0.25">
      <c r="A2128" s="112"/>
      <c r="B2128" s="65">
        <v>45014.633333333331</v>
      </c>
      <c r="C2128" s="66">
        <v>45015</v>
      </c>
      <c r="D2128" s="67">
        <v>2000</v>
      </c>
      <c r="E2128" s="67">
        <v>1950</v>
      </c>
      <c r="F2128" s="67">
        <v>50</v>
      </c>
      <c r="G2128" s="182" t="s">
        <v>11570</v>
      </c>
      <c r="H2128" s="68" t="s">
        <v>524</v>
      </c>
      <c r="I2128" s="68" t="s">
        <v>13707</v>
      </c>
    </row>
    <row r="2129" spans="1:9" s="121" customFormat="1" x14ac:dyDescent="0.25">
      <c r="A2129" s="112"/>
      <c r="B2129" s="65">
        <v>45014.643055555556</v>
      </c>
      <c r="C2129" s="66">
        <v>45015</v>
      </c>
      <c r="D2129" s="67">
        <v>760</v>
      </c>
      <c r="E2129" s="67">
        <v>741</v>
      </c>
      <c r="F2129" s="67">
        <v>19</v>
      </c>
      <c r="G2129" s="182" t="s">
        <v>11570</v>
      </c>
      <c r="H2129" s="68" t="s">
        <v>6842</v>
      </c>
      <c r="I2129" s="68" t="s">
        <v>13704</v>
      </c>
    </row>
    <row r="2130" spans="1:9" s="121" customFormat="1" x14ac:dyDescent="0.25">
      <c r="A2130" s="112"/>
      <c r="B2130" s="65">
        <v>45014.654861111114</v>
      </c>
      <c r="C2130" s="66">
        <v>45015</v>
      </c>
      <c r="D2130" s="67">
        <v>1000</v>
      </c>
      <c r="E2130" s="67">
        <v>975</v>
      </c>
      <c r="F2130" s="67">
        <v>25</v>
      </c>
      <c r="G2130" s="182" t="s">
        <v>11553</v>
      </c>
      <c r="H2130" s="68" t="s">
        <v>11589</v>
      </c>
      <c r="I2130" s="68" t="s">
        <v>13705</v>
      </c>
    </row>
    <row r="2131" spans="1:9" s="121" customFormat="1" x14ac:dyDescent="0.25">
      <c r="A2131" s="112"/>
      <c r="B2131" s="65">
        <v>45014.65902777778</v>
      </c>
      <c r="C2131" s="66">
        <v>45015</v>
      </c>
      <c r="D2131" s="67">
        <v>100</v>
      </c>
      <c r="E2131" s="67">
        <v>97.5</v>
      </c>
      <c r="F2131" s="67">
        <v>2.5</v>
      </c>
      <c r="G2131" s="182" t="s">
        <v>11559</v>
      </c>
      <c r="H2131" s="68" t="s">
        <v>11590</v>
      </c>
      <c r="I2131" s="68" t="s">
        <v>13706</v>
      </c>
    </row>
    <row r="2132" spans="1:9" s="121" customFormat="1" x14ac:dyDescent="0.25">
      <c r="A2132" s="112"/>
      <c r="B2132" s="65">
        <v>45014.660416666666</v>
      </c>
      <c r="C2132" s="66">
        <v>45015</v>
      </c>
      <c r="D2132" s="67">
        <v>136</v>
      </c>
      <c r="E2132" s="67">
        <v>132.6</v>
      </c>
      <c r="F2132" s="67">
        <v>3.4</v>
      </c>
      <c r="G2132" s="182" t="s">
        <v>11553</v>
      </c>
      <c r="H2132" s="68" t="s">
        <v>3559</v>
      </c>
      <c r="I2132" s="68" t="s">
        <v>13710</v>
      </c>
    </row>
    <row r="2133" spans="1:9" s="121" customFormat="1" x14ac:dyDescent="0.25">
      <c r="A2133" s="112"/>
      <c r="B2133" s="65">
        <v>45014.666666666664</v>
      </c>
      <c r="C2133" s="66">
        <v>45015</v>
      </c>
      <c r="D2133" s="67">
        <v>1000</v>
      </c>
      <c r="E2133" s="67">
        <v>975</v>
      </c>
      <c r="F2133" s="67">
        <v>25</v>
      </c>
      <c r="G2133" s="182" t="s">
        <v>11570</v>
      </c>
      <c r="H2133" s="68" t="s">
        <v>3062</v>
      </c>
      <c r="I2133" s="68" t="s">
        <v>13708</v>
      </c>
    </row>
    <row r="2134" spans="1:9" s="121" customFormat="1" x14ac:dyDescent="0.25">
      <c r="A2134" s="112"/>
      <c r="B2134" s="65">
        <v>45014.670138888891</v>
      </c>
      <c r="C2134" s="66">
        <v>45015</v>
      </c>
      <c r="D2134" s="67">
        <v>1008</v>
      </c>
      <c r="E2134" s="67">
        <v>982.8</v>
      </c>
      <c r="F2134" s="67">
        <v>25.2</v>
      </c>
      <c r="G2134" s="182" t="s">
        <v>11570</v>
      </c>
      <c r="H2134" s="68" t="s">
        <v>2656</v>
      </c>
      <c r="I2134" s="68" t="s">
        <v>13709</v>
      </c>
    </row>
    <row r="2135" spans="1:9" s="121" customFormat="1" x14ac:dyDescent="0.25">
      <c r="A2135" s="112"/>
      <c r="B2135" s="65">
        <v>45014.703472222223</v>
      </c>
      <c r="C2135" s="66">
        <v>45015</v>
      </c>
      <c r="D2135" s="67">
        <v>2000</v>
      </c>
      <c r="E2135" s="67">
        <v>1950</v>
      </c>
      <c r="F2135" s="67">
        <v>50</v>
      </c>
      <c r="G2135" s="182" t="s">
        <v>11570</v>
      </c>
      <c r="H2135" s="68" t="s">
        <v>363</v>
      </c>
      <c r="I2135" s="68" t="s">
        <v>13711</v>
      </c>
    </row>
    <row r="2136" spans="1:9" s="121" customFormat="1" x14ac:dyDescent="0.25">
      <c r="A2136" s="112"/>
      <c r="B2136" s="65">
        <v>45014.720138888886</v>
      </c>
      <c r="C2136" s="66">
        <v>45014</v>
      </c>
      <c r="D2136" s="67">
        <v>250</v>
      </c>
      <c r="E2136" s="67">
        <v>241.25</v>
      </c>
      <c r="F2136" s="67">
        <v>8.75</v>
      </c>
      <c r="G2136" s="182" t="s">
        <v>11570</v>
      </c>
      <c r="H2136" s="68" t="s">
        <v>627</v>
      </c>
      <c r="I2136" s="68" t="s">
        <v>13811</v>
      </c>
    </row>
    <row r="2137" spans="1:9" s="121" customFormat="1" x14ac:dyDescent="0.25">
      <c r="A2137" s="112"/>
      <c r="B2137" s="65">
        <v>45014.765972222223</v>
      </c>
      <c r="C2137" s="66">
        <v>45015</v>
      </c>
      <c r="D2137" s="67">
        <v>413</v>
      </c>
      <c r="E2137" s="67">
        <v>402.67</v>
      </c>
      <c r="F2137" s="67">
        <v>10.33</v>
      </c>
      <c r="G2137" s="182" t="s">
        <v>11559</v>
      </c>
      <c r="H2137" s="68" t="s">
        <v>204</v>
      </c>
      <c r="I2137" s="68" t="s">
        <v>13712</v>
      </c>
    </row>
    <row r="2138" spans="1:9" s="121" customFormat="1" x14ac:dyDescent="0.25">
      <c r="A2138" s="112"/>
      <c r="B2138" s="65">
        <v>45014.767361111109</v>
      </c>
      <c r="C2138" s="66">
        <v>45015</v>
      </c>
      <c r="D2138" s="67">
        <v>700</v>
      </c>
      <c r="E2138" s="67">
        <v>682.5</v>
      </c>
      <c r="F2138" s="67">
        <v>17.5</v>
      </c>
      <c r="G2138" s="182" t="s">
        <v>11553</v>
      </c>
      <c r="H2138" s="68" t="s">
        <v>834</v>
      </c>
      <c r="I2138" s="68" t="s">
        <v>13713</v>
      </c>
    </row>
    <row r="2139" spans="1:9" s="121" customFormat="1" x14ac:dyDescent="0.25">
      <c r="A2139" s="112"/>
      <c r="B2139" s="65">
        <v>45014.769444444442</v>
      </c>
      <c r="C2139" s="66">
        <v>45015</v>
      </c>
      <c r="D2139" s="67">
        <v>500</v>
      </c>
      <c r="E2139" s="67">
        <v>487.5</v>
      </c>
      <c r="F2139" s="67">
        <v>12.5</v>
      </c>
      <c r="G2139" s="182" t="s">
        <v>11559</v>
      </c>
      <c r="H2139" s="68" t="s">
        <v>11323</v>
      </c>
      <c r="I2139" s="68" t="s">
        <v>13714</v>
      </c>
    </row>
    <row r="2140" spans="1:9" s="121" customFormat="1" x14ac:dyDescent="0.25">
      <c r="A2140" s="112"/>
      <c r="B2140" s="65">
        <v>45014.781944444447</v>
      </c>
      <c r="C2140" s="66">
        <v>45015</v>
      </c>
      <c r="D2140" s="67">
        <v>600</v>
      </c>
      <c r="E2140" s="67">
        <v>585</v>
      </c>
      <c r="F2140" s="67">
        <v>15</v>
      </c>
      <c r="G2140" s="182" t="s">
        <v>4303</v>
      </c>
      <c r="H2140" s="68" t="s">
        <v>6211</v>
      </c>
      <c r="I2140" s="68" t="s">
        <v>13715</v>
      </c>
    </row>
    <row r="2141" spans="1:9" s="121" customFormat="1" x14ac:dyDescent="0.25">
      <c r="A2141" s="112"/>
      <c r="B2141" s="65">
        <v>45014.786111111112</v>
      </c>
      <c r="C2141" s="66">
        <v>45015</v>
      </c>
      <c r="D2141" s="67">
        <v>91</v>
      </c>
      <c r="E2141" s="67">
        <v>88.72</v>
      </c>
      <c r="F2141" s="67">
        <v>2.2799999999999998</v>
      </c>
      <c r="G2141" s="182" t="s">
        <v>11553</v>
      </c>
      <c r="H2141" s="68" t="s">
        <v>3124</v>
      </c>
      <c r="I2141" s="68" t="s">
        <v>13716</v>
      </c>
    </row>
    <row r="2142" spans="1:9" s="121" customFormat="1" x14ac:dyDescent="0.25">
      <c r="A2142" s="112"/>
      <c r="B2142" s="65">
        <v>45014.804166666669</v>
      </c>
      <c r="C2142" s="66">
        <v>45015</v>
      </c>
      <c r="D2142" s="67">
        <v>500</v>
      </c>
      <c r="E2142" s="67">
        <v>487.5</v>
      </c>
      <c r="F2142" s="67">
        <v>12.5</v>
      </c>
      <c r="G2142" s="182" t="s">
        <v>4303</v>
      </c>
      <c r="H2142" s="68" t="s">
        <v>7195</v>
      </c>
      <c r="I2142" s="68" t="s">
        <v>13717</v>
      </c>
    </row>
    <row r="2143" spans="1:9" s="121" customFormat="1" x14ac:dyDescent="0.25">
      <c r="A2143" s="112"/>
      <c r="B2143" s="65">
        <v>45014.809027777781</v>
      </c>
      <c r="C2143" s="66">
        <v>45015</v>
      </c>
      <c r="D2143" s="67">
        <v>1000</v>
      </c>
      <c r="E2143" s="67">
        <v>975</v>
      </c>
      <c r="F2143" s="67">
        <v>25</v>
      </c>
      <c r="G2143" s="182" t="s">
        <v>4303</v>
      </c>
      <c r="H2143" s="68" t="s">
        <v>479</v>
      </c>
      <c r="I2143" s="68" t="s">
        <v>13719</v>
      </c>
    </row>
    <row r="2144" spans="1:9" s="121" customFormat="1" x14ac:dyDescent="0.25">
      <c r="A2144" s="112"/>
      <c r="B2144" s="65">
        <v>45014.816666666666</v>
      </c>
      <c r="C2144" s="66">
        <v>45015</v>
      </c>
      <c r="D2144" s="67">
        <v>1000</v>
      </c>
      <c r="E2144" s="67">
        <v>975</v>
      </c>
      <c r="F2144" s="67">
        <v>25</v>
      </c>
      <c r="G2144" s="182" t="s">
        <v>11570</v>
      </c>
      <c r="H2144" s="68" t="s">
        <v>3047</v>
      </c>
      <c r="I2144" s="68" t="s">
        <v>13720</v>
      </c>
    </row>
    <row r="2145" spans="1:9" s="121" customFormat="1" x14ac:dyDescent="0.25">
      <c r="A2145" s="112"/>
      <c r="B2145" s="65">
        <v>45014.818749999999</v>
      </c>
      <c r="C2145" s="66">
        <v>45015</v>
      </c>
      <c r="D2145" s="67">
        <v>1000</v>
      </c>
      <c r="E2145" s="67">
        <v>975</v>
      </c>
      <c r="F2145" s="67">
        <v>25</v>
      </c>
      <c r="G2145" s="182" t="s">
        <v>4303</v>
      </c>
      <c r="H2145" s="68" t="s">
        <v>3047</v>
      </c>
      <c r="I2145" s="68" t="s">
        <v>13721</v>
      </c>
    </row>
    <row r="2146" spans="1:9" s="121" customFormat="1" x14ac:dyDescent="0.25">
      <c r="A2146" s="112"/>
      <c r="B2146" s="65">
        <v>45014.829861111109</v>
      </c>
      <c r="C2146" s="66">
        <v>45015</v>
      </c>
      <c r="D2146" s="67">
        <v>256</v>
      </c>
      <c r="E2146" s="67">
        <v>249.6</v>
      </c>
      <c r="F2146" s="67">
        <v>6.4</v>
      </c>
      <c r="G2146" s="182" t="s">
        <v>11570</v>
      </c>
      <c r="H2146" s="68" t="s">
        <v>4108</v>
      </c>
      <c r="I2146" s="68" t="s">
        <v>13718</v>
      </c>
    </row>
    <row r="2147" spans="1:9" s="121" customFormat="1" x14ac:dyDescent="0.25">
      <c r="A2147" s="112"/>
      <c r="B2147" s="65">
        <v>45014.831250000003</v>
      </c>
      <c r="C2147" s="66">
        <v>45015</v>
      </c>
      <c r="D2147" s="67">
        <v>60</v>
      </c>
      <c r="E2147" s="67">
        <v>58.5</v>
      </c>
      <c r="F2147" s="67">
        <v>1.5</v>
      </c>
      <c r="G2147" s="182" t="s">
        <v>11570</v>
      </c>
      <c r="H2147" s="68" t="s">
        <v>4108</v>
      </c>
      <c r="I2147" s="68" t="s">
        <v>13722</v>
      </c>
    </row>
    <row r="2148" spans="1:9" s="121" customFormat="1" x14ac:dyDescent="0.25">
      <c r="A2148" s="112"/>
      <c r="B2148" s="65">
        <v>45014.838888888888</v>
      </c>
      <c r="C2148" s="66">
        <v>45015</v>
      </c>
      <c r="D2148" s="67">
        <v>1500</v>
      </c>
      <c r="E2148" s="67">
        <v>1462.5</v>
      </c>
      <c r="F2148" s="67">
        <v>37.5</v>
      </c>
      <c r="G2148" s="182" t="s">
        <v>11570</v>
      </c>
      <c r="H2148" s="68" t="s">
        <v>7803</v>
      </c>
      <c r="I2148" s="68" t="s">
        <v>13723</v>
      </c>
    </row>
    <row r="2149" spans="1:9" s="121" customFormat="1" x14ac:dyDescent="0.25">
      <c r="A2149" s="112"/>
      <c r="B2149" s="65">
        <v>45014.887499999997</v>
      </c>
      <c r="C2149" s="66">
        <v>45015</v>
      </c>
      <c r="D2149" s="67">
        <v>300</v>
      </c>
      <c r="E2149" s="67">
        <v>292.5</v>
      </c>
      <c r="F2149" s="67">
        <v>7.5</v>
      </c>
      <c r="G2149" s="182" t="s">
        <v>11560</v>
      </c>
      <c r="H2149" s="68" t="s">
        <v>7659</v>
      </c>
      <c r="I2149" s="68" t="s">
        <v>13724</v>
      </c>
    </row>
    <row r="2150" spans="1:9" s="121" customFormat="1" x14ac:dyDescent="0.25">
      <c r="A2150" s="112"/>
      <c r="B2150" s="65">
        <v>45014.894444444442</v>
      </c>
      <c r="C2150" s="66">
        <v>45015</v>
      </c>
      <c r="D2150" s="67">
        <v>100</v>
      </c>
      <c r="E2150" s="67">
        <v>97.5</v>
      </c>
      <c r="F2150" s="67">
        <v>2.5</v>
      </c>
      <c r="G2150" s="182" t="s">
        <v>4303</v>
      </c>
      <c r="H2150" s="68" t="s">
        <v>579</v>
      </c>
      <c r="I2150" s="68" t="s">
        <v>13725</v>
      </c>
    </row>
    <row r="2151" spans="1:9" s="121" customFormat="1" x14ac:dyDescent="0.25">
      <c r="A2151" s="112"/>
      <c r="B2151" s="65">
        <v>45014.956250000003</v>
      </c>
      <c r="C2151" s="66">
        <v>45015</v>
      </c>
      <c r="D2151" s="67">
        <v>1000</v>
      </c>
      <c r="E2151" s="67">
        <v>975</v>
      </c>
      <c r="F2151" s="67">
        <v>25</v>
      </c>
      <c r="G2151" s="182" t="s">
        <v>11570</v>
      </c>
      <c r="H2151" s="68" t="s">
        <v>6263</v>
      </c>
      <c r="I2151" s="68" t="s">
        <v>13726</v>
      </c>
    </row>
    <row r="2152" spans="1:9" s="121" customFormat="1" x14ac:dyDescent="0.25">
      <c r="A2152" s="112"/>
      <c r="B2152" s="65">
        <v>45014.969444444447</v>
      </c>
      <c r="C2152" s="66">
        <v>45016</v>
      </c>
      <c r="D2152" s="67">
        <v>200</v>
      </c>
      <c r="E2152" s="67">
        <v>195</v>
      </c>
      <c r="F2152" s="67">
        <v>5</v>
      </c>
      <c r="G2152" s="182" t="s">
        <v>4303</v>
      </c>
      <c r="H2152" s="68" t="s">
        <v>71</v>
      </c>
      <c r="I2152" s="68" t="s">
        <v>13727</v>
      </c>
    </row>
    <row r="2153" spans="1:9" s="121" customFormat="1" x14ac:dyDescent="0.25">
      <c r="A2153" s="112"/>
      <c r="B2153" s="65">
        <v>45014.970833333333</v>
      </c>
      <c r="C2153" s="66">
        <v>45016</v>
      </c>
      <c r="D2153" s="67">
        <v>500</v>
      </c>
      <c r="E2153" s="67">
        <v>487.5</v>
      </c>
      <c r="F2153" s="67">
        <v>12.5</v>
      </c>
      <c r="G2153" s="182" t="s">
        <v>11570</v>
      </c>
      <c r="H2153" s="68" t="s">
        <v>956</v>
      </c>
      <c r="I2153" s="68" t="s">
        <v>13728</v>
      </c>
    </row>
    <row r="2154" spans="1:9" s="121" customFormat="1" x14ac:dyDescent="0.25">
      <c r="A2154" s="112"/>
      <c r="B2154" s="65">
        <v>45015.227083333331</v>
      </c>
      <c r="C2154" s="66">
        <v>45016</v>
      </c>
      <c r="D2154" s="67">
        <v>15000</v>
      </c>
      <c r="E2154" s="67">
        <v>14625</v>
      </c>
      <c r="F2154" s="67">
        <v>375</v>
      </c>
      <c r="G2154" s="182" t="s">
        <v>4303</v>
      </c>
      <c r="H2154" s="68" t="s">
        <v>938</v>
      </c>
      <c r="I2154" s="68" t="s">
        <v>13729</v>
      </c>
    </row>
    <row r="2155" spans="1:9" s="121" customFormat="1" x14ac:dyDescent="0.25">
      <c r="A2155" s="112"/>
      <c r="B2155" s="65">
        <v>45015.28402777778</v>
      </c>
      <c r="C2155" s="66">
        <v>45016</v>
      </c>
      <c r="D2155" s="67">
        <v>10</v>
      </c>
      <c r="E2155" s="67">
        <v>9.75</v>
      </c>
      <c r="F2155" s="67">
        <v>0.25</v>
      </c>
      <c r="G2155" s="182" t="s">
        <v>4303</v>
      </c>
      <c r="H2155" s="68" t="s">
        <v>7641</v>
      </c>
      <c r="I2155" s="68" t="s">
        <v>13730</v>
      </c>
    </row>
    <row r="2156" spans="1:9" s="121" customFormat="1" x14ac:dyDescent="0.25">
      <c r="A2156" s="112"/>
      <c r="B2156" s="65">
        <v>45015.335416666669</v>
      </c>
      <c r="C2156" s="66">
        <v>45016</v>
      </c>
      <c r="D2156" s="67">
        <v>100</v>
      </c>
      <c r="E2156" s="67">
        <v>97.5</v>
      </c>
      <c r="F2156" s="67">
        <v>2.5</v>
      </c>
      <c r="G2156" s="182" t="s">
        <v>11570</v>
      </c>
      <c r="H2156" s="68" t="s">
        <v>6203</v>
      </c>
      <c r="I2156" s="68" t="s">
        <v>13731</v>
      </c>
    </row>
    <row r="2157" spans="1:9" s="121" customFormat="1" x14ac:dyDescent="0.25">
      <c r="A2157" s="112"/>
      <c r="B2157" s="65">
        <v>45015.343055555553</v>
      </c>
      <c r="C2157" s="66">
        <v>45016</v>
      </c>
      <c r="D2157" s="67">
        <v>2000</v>
      </c>
      <c r="E2157" s="67">
        <v>1950</v>
      </c>
      <c r="F2157" s="67">
        <v>50</v>
      </c>
      <c r="G2157" s="182" t="s">
        <v>4303</v>
      </c>
      <c r="H2157" s="68" t="s">
        <v>1102</v>
      </c>
      <c r="I2157" s="68" t="s">
        <v>13732</v>
      </c>
    </row>
    <row r="2158" spans="1:9" s="121" customFormat="1" x14ac:dyDescent="0.25">
      <c r="A2158" s="112"/>
      <c r="B2158" s="65">
        <v>45015.365972222222</v>
      </c>
      <c r="C2158" s="66">
        <v>45016</v>
      </c>
      <c r="D2158" s="67">
        <v>1000</v>
      </c>
      <c r="E2158" s="67">
        <v>975</v>
      </c>
      <c r="F2158" s="67">
        <v>25</v>
      </c>
      <c r="G2158" s="182" t="s">
        <v>11559</v>
      </c>
      <c r="H2158" s="68" t="s">
        <v>877</v>
      </c>
      <c r="I2158" s="68" t="s">
        <v>13733</v>
      </c>
    </row>
    <row r="2159" spans="1:9" s="121" customFormat="1" x14ac:dyDescent="0.25">
      <c r="A2159" s="112"/>
      <c r="B2159" s="65">
        <v>45015.384722222225</v>
      </c>
      <c r="C2159" s="66">
        <v>45016</v>
      </c>
      <c r="D2159" s="67">
        <v>20</v>
      </c>
      <c r="E2159" s="67">
        <v>19.5</v>
      </c>
      <c r="F2159" s="67">
        <v>0.5</v>
      </c>
      <c r="G2159" s="182" t="s">
        <v>11570</v>
      </c>
      <c r="H2159" s="68" t="s">
        <v>818</v>
      </c>
      <c r="I2159" s="68" t="s">
        <v>13734</v>
      </c>
    </row>
    <row r="2160" spans="1:9" s="121" customFormat="1" x14ac:dyDescent="0.25">
      <c r="A2160" s="112"/>
      <c r="B2160" s="65">
        <v>45015.390972222223</v>
      </c>
      <c r="C2160" s="66">
        <v>45016</v>
      </c>
      <c r="D2160" s="67">
        <v>100</v>
      </c>
      <c r="E2160" s="67">
        <v>97.5</v>
      </c>
      <c r="F2160" s="67">
        <v>2.5</v>
      </c>
      <c r="G2160" s="182" t="s">
        <v>4303</v>
      </c>
      <c r="H2160" s="68" t="s">
        <v>6203</v>
      </c>
      <c r="I2160" s="68" t="s">
        <v>13735</v>
      </c>
    </row>
    <row r="2161" spans="1:9" s="121" customFormat="1" x14ac:dyDescent="0.25">
      <c r="A2161" s="112"/>
      <c r="B2161" s="65">
        <v>45015.411805555559</v>
      </c>
      <c r="C2161" s="66">
        <v>45016</v>
      </c>
      <c r="D2161" s="67">
        <v>2000</v>
      </c>
      <c r="E2161" s="67">
        <v>1950</v>
      </c>
      <c r="F2161" s="67">
        <v>50</v>
      </c>
      <c r="G2161" s="182" t="s">
        <v>11560</v>
      </c>
      <c r="H2161" s="68" t="s">
        <v>2877</v>
      </c>
      <c r="I2161" s="68" t="s">
        <v>13736</v>
      </c>
    </row>
    <row r="2162" spans="1:9" s="121" customFormat="1" x14ac:dyDescent="0.25">
      <c r="A2162" s="112"/>
      <c r="B2162" s="65">
        <v>45015.412499999999</v>
      </c>
      <c r="C2162" s="66">
        <v>45016</v>
      </c>
      <c r="D2162" s="67">
        <v>2000</v>
      </c>
      <c r="E2162" s="67">
        <v>1950</v>
      </c>
      <c r="F2162" s="67">
        <v>50</v>
      </c>
      <c r="G2162" s="182" t="s">
        <v>11570</v>
      </c>
      <c r="H2162" s="68" t="s">
        <v>2877</v>
      </c>
      <c r="I2162" s="68" t="s">
        <v>13738</v>
      </c>
    </row>
    <row r="2163" spans="1:9" s="121" customFormat="1" x14ac:dyDescent="0.25">
      <c r="A2163" s="112"/>
      <c r="B2163" s="65">
        <v>45015.413194444445</v>
      </c>
      <c r="C2163" s="66">
        <v>45016</v>
      </c>
      <c r="D2163" s="67">
        <v>1000</v>
      </c>
      <c r="E2163" s="67">
        <v>975</v>
      </c>
      <c r="F2163" s="67">
        <v>25</v>
      </c>
      <c r="G2163" s="182" t="s">
        <v>11559</v>
      </c>
      <c r="H2163" s="68" t="s">
        <v>2877</v>
      </c>
      <c r="I2163" s="68" t="s">
        <v>13739</v>
      </c>
    </row>
    <row r="2164" spans="1:9" s="121" customFormat="1" x14ac:dyDescent="0.25">
      <c r="A2164" s="112"/>
      <c r="B2164" s="65">
        <v>45015.418055555558</v>
      </c>
      <c r="C2164" s="66">
        <v>45016</v>
      </c>
      <c r="D2164" s="67">
        <v>100</v>
      </c>
      <c r="E2164" s="67">
        <v>97.5</v>
      </c>
      <c r="F2164" s="67">
        <v>2.5</v>
      </c>
      <c r="G2164" s="182" t="s">
        <v>11431</v>
      </c>
      <c r="H2164" s="68" t="s">
        <v>8235</v>
      </c>
      <c r="I2164" s="68" t="s">
        <v>13737</v>
      </c>
    </row>
    <row r="2165" spans="1:9" s="121" customFormat="1" x14ac:dyDescent="0.25">
      <c r="A2165" s="112"/>
      <c r="B2165" s="65">
        <v>45015.454861111109</v>
      </c>
      <c r="C2165" s="66">
        <v>45016</v>
      </c>
      <c r="D2165" s="67">
        <v>1000</v>
      </c>
      <c r="E2165" s="67">
        <v>975</v>
      </c>
      <c r="F2165" s="67">
        <v>25</v>
      </c>
      <c r="G2165" s="182" t="s">
        <v>11570</v>
      </c>
      <c r="H2165" s="68" t="s">
        <v>3742</v>
      </c>
      <c r="I2165" s="68" t="s">
        <v>13740</v>
      </c>
    </row>
    <row r="2166" spans="1:9" s="121" customFormat="1" x14ac:dyDescent="0.25">
      <c r="A2166" s="112"/>
      <c r="B2166" s="65">
        <v>45015.460416666669</v>
      </c>
      <c r="C2166" s="66">
        <v>45016</v>
      </c>
      <c r="D2166" s="67">
        <v>500</v>
      </c>
      <c r="E2166" s="67">
        <v>487.5</v>
      </c>
      <c r="F2166" s="67">
        <v>12.5</v>
      </c>
      <c r="G2166" s="182" t="s">
        <v>4303</v>
      </c>
      <c r="H2166" s="68" t="s">
        <v>1239</v>
      </c>
      <c r="I2166" s="68" t="s">
        <v>13741</v>
      </c>
    </row>
    <row r="2167" spans="1:9" s="121" customFormat="1" x14ac:dyDescent="0.25">
      <c r="A2167" s="112"/>
      <c r="B2167" s="65">
        <v>45015.493750000001</v>
      </c>
      <c r="C2167" s="66">
        <v>45016</v>
      </c>
      <c r="D2167" s="67">
        <v>1000</v>
      </c>
      <c r="E2167" s="67">
        <v>975</v>
      </c>
      <c r="F2167" s="67">
        <v>25</v>
      </c>
      <c r="G2167" s="182" t="s">
        <v>11570</v>
      </c>
      <c r="H2167" s="68" t="s">
        <v>1036</v>
      </c>
      <c r="I2167" s="68" t="s">
        <v>13742</v>
      </c>
    </row>
    <row r="2168" spans="1:9" s="121" customFormat="1" x14ac:dyDescent="0.25">
      <c r="A2168" s="112"/>
      <c r="B2168" s="65">
        <v>45015.5</v>
      </c>
      <c r="C2168" s="66">
        <v>45016</v>
      </c>
      <c r="D2168" s="67">
        <v>5000</v>
      </c>
      <c r="E2168" s="67">
        <v>4875</v>
      </c>
      <c r="F2168" s="67">
        <v>125</v>
      </c>
      <c r="G2168" s="182" t="s">
        <v>11553</v>
      </c>
      <c r="H2168" s="68" t="s">
        <v>4291</v>
      </c>
      <c r="I2168" s="68" t="s">
        <v>13743</v>
      </c>
    </row>
    <row r="2169" spans="1:9" s="121" customFormat="1" x14ac:dyDescent="0.25">
      <c r="A2169" s="112"/>
      <c r="B2169" s="65">
        <v>45015.508333333331</v>
      </c>
      <c r="C2169" s="66">
        <v>45016</v>
      </c>
      <c r="D2169" s="67">
        <v>100</v>
      </c>
      <c r="E2169" s="67">
        <v>97.5</v>
      </c>
      <c r="F2169" s="67">
        <v>2.5</v>
      </c>
      <c r="G2169" s="182" t="s">
        <v>11570</v>
      </c>
      <c r="H2169" s="68" t="s">
        <v>1547</v>
      </c>
      <c r="I2169" s="68" t="s">
        <v>13744</v>
      </c>
    </row>
    <row r="2170" spans="1:9" s="121" customFormat="1" x14ac:dyDescent="0.25">
      <c r="A2170" s="112"/>
      <c r="B2170" s="65">
        <v>45015.518055555556</v>
      </c>
      <c r="C2170" s="66">
        <v>45016</v>
      </c>
      <c r="D2170" s="67">
        <v>500</v>
      </c>
      <c r="E2170" s="67">
        <v>487.5</v>
      </c>
      <c r="F2170" s="67">
        <v>12.5</v>
      </c>
      <c r="G2170" s="182" t="s">
        <v>11570</v>
      </c>
      <c r="H2170" s="68" t="s">
        <v>3311</v>
      </c>
      <c r="I2170" s="68" t="s">
        <v>13746</v>
      </c>
    </row>
    <row r="2171" spans="1:9" s="121" customFormat="1" x14ac:dyDescent="0.25">
      <c r="A2171" s="112"/>
      <c r="B2171" s="65">
        <v>45015.520138888889</v>
      </c>
      <c r="C2171" s="66">
        <v>45016</v>
      </c>
      <c r="D2171" s="67">
        <v>150</v>
      </c>
      <c r="E2171" s="67">
        <v>146.25</v>
      </c>
      <c r="F2171" s="67">
        <v>3.75</v>
      </c>
      <c r="G2171" s="182" t="s">
        <v>4303</v>
      </c>
      <c r="H2171" s="68" t="s">
        <v>6804</v>
      </c>
      <c r="I2171" s="68" t="s">
        <v>13745</v>
      </c>
    </row>
    <row r="2172" spans="1:9" s="121" customFormat="1" x14ac:dyDescent="0.25">
      <c r="A2172" s="112"/>
      <c r="B2172" s="65">
        <v>45015.520138888889</v>
      </c>
      <c r="C2172" s="66">
        <v>45016</v>
      </c>
      <c r="D2172" s="67">
        <v>4000</v>
      </c>
      <c r="E2172" s="67">
        <v>3900</v>
      </c>
      <c r="F2172" s="67">
        <v>100</v>
      </c>
      <c r="G2172" s="182" t="s">
        <v>11570</v>
      </c>
      <c r="H2172" s="68" t="s">
        <v>8286</v>
      </c>
      <c r="I2172" s="68" t="s">
        <v>13747</v>
      </c>
    </row>
    <row r="2173" spans="1:9" s="121" customFormat="1" x14ac:dyDescent="0.25">
      <c r="A2173" s="112"/>
      <c r="B2173" s="65">
        <v>45015.561111111114</v>
      </c>
      <c r="C2173" s="66">
        <v>45016</v>
      </c>
      <c r="D2173" s="67">
        <v>1000</v>
      </c>
      <c r="E2173" s="67">
        <v>975</v>
      </c>
      <c r="F2173" s="67">
        <v>25</v>
      </c>
      <c r="G2173" s="182" t="s">
        <v>11570</v>
      </c>
      <c r="H2173" s="68" t="s">
        <v>926</v>
      </c>
      <c r="I2173" s="68" t="s">
        <v>13748</v>
      </c>
    </row>
    <row r="2174" spans="1:9" s="121" customFormat="1" x14ac:dyDescent="0.25">
      <c r="A2174" s="112"/>
      <c r="B2174" s="65">
        <v>45015.5625</v>
      </c>
      <c r="C2174" s="66">
        <v>45016</v>
      </c>
      <c r="D2174" s="67">
        <v>1000</v>
      </c>
      <c r="E2174" s="67">
        <v>975</v>
      </c>
      <c r="F2174" s="67">
        <v>25</v>
      </c>
      <c r="G2174" s="182" t="s">
        <v>4303</v>
      </c>
      <c r="H2174" s="68" t="s">
        <v>926</v>
      </c>
      <c r="I2174" s="68" t="s">
        <v>13752</v>
      </c>
    </row>
    <row r="2175" spans="1:9" s="121" customFormat="1" x14ac:dyDescent="0.25">
      <c r="A2175" s="112"/>
      <c r="B2175" s="65">
        <v>45015.563194444447</v>
      </c>
      <c r="C2175" s="66">
        <v>45016</v>
      </c>
      <c r="D2175" s="67">
        <v>1000</v>
      </c>
      <c r="E2175" s="67">
        <v>975</v>
      </c>
      <c r="F2175" s="67">
        <v>25</v>
      </c>
      <c r="G2175" s="182" t="s">
        <v>11559</v>
      </c>
      <c r="H2175" s="68" t="s">
        <v>926</v>
      </c>
      <c r="I2175" s="68" t="s">
        <v>13753</v>
      </c>
    </row>
    <row r="2176" spans="1:9" s="121" customFormat="1" x14ac:dyDescent="0.25">
      <c r="A2176" s="112"/>
      <c r="B2176" s="65">
        <v>45015.563888888886</v>
      </c>
      <c r="C2176" s="66">
        <v>45016</v>
      </c>
      <c r="D2176" s="67">
        <v>1000</v>
      </c>
      <c r="E2176" s="67">
        <v>975</v>
      </c>
      <c r="F2176" s="67">
        <v>25</v>
      </c>
      <c r="G2176" s="182" t="s">
        <v>11560</v>
      </c>
      <c r="H2176" s="68" t="s">
        <v>926</v>
      </c>
      <c r="I2176" s="68" t="s">
        <v>13754</v>
      </c>
    </row>
    <row r="2177" spans="1:9" s="121" customFormat="1" x14ac:dyDescent="0.25">
      <c r="A2177" s="112"/>
      <c r="B2177" s="65">
        <v>45015.564583333333</v>
      </c>
      <c r="C2177" s="66">
        <v>45016</v>
      </c>
      <c r="D2177" s="67">
        <v>1000</v>
      </c>
      <c r="E2177" s="67">
        <v>975</v>
      </c>
      <c r="F2177" s="67">
        <v>25</v>
      </c>
      <c r="G2177" s="182" t="s">
        <v>11553</v>
      </c>
      <c r="H2177" s="68" t="s">
        <v>926</v>
      </c>
      <c r="I2177" s="68" t="s">
        <v>13756</v>
      </c>
    </row>
    <row r="2178" spans="1:9" s="121" customFormat="1" x14ac:dyDescent="0.25">
      <c r="A2178" s="112"/>
      <c r="B2178" s="65">
        <v>45015.56527777778</v>
      </c>
      <c r="C2178" s="66">
        <v>45016</v>
      </c>
      <c r="D2178" s="67">
        <v>1000</v>
      </c>
      <c r="E2178" s="67">
        <v>975</v>
      </c>
      <c r="F2178" s="67">
        <v>25</v>
      </c>
      <c r="G2178" s="182" t="s">
        <v>11431</v>
      </c>
      <c r="H2178" s="68" t="s">
        <v>926</v>
      </c>
      <c r="I2178" s="68" t="s">
        <v>13755</v>
      </c>
    </row>
    <row r="2179" spans="1:9" s="121" customFormat="1" x14ac:dyDescent="0.25">
      <c r="A2179" s="112"/>
      <c r="B2179" s="65">
        <v>45015.565972222219</v>
      </c>
      <c r="C2179" s="66">
        <v>45016</v>
      </c>
      <c r="D2179" s="67">
        <v>35000</v>
      </c>
      <c r="E2179" s="67">
        <v>34125</v>
      </c>
      <c r="F2179" s="67">
        <v>875</v>
      </c>
      <c r="G2179" s="182" t="s">
        <v>11570</v>
      </c>
      <c r="H2179" s="68" t="s">
        <v>788</v>
      </c>
      <c r="I2179" s="68" t="s">
        <v>13749</v>
      </c>
    </row>
    <row r="2180" spans="1:9" s="121" customFormat="1" x14ac:dyDescent="0.25">
      <c r="A2180" s="112"/>
      <c r="B2180" s="65">
        <v>45015.565972222219</v>
      </c>
      <c r="C2180" s="66">
        <v>45016</v>
      </c>
      <c r="D2180" s="67">
        <v>1000</v>
      </c>
      <c r="E2180" s="67">
        <v>975</v>
      </c>
      <c r="F2180" s="67">
        <v>25</v>
      </c>
      <c r="G2180" s="182" t="s">
        <v>11492</v>
      </c>
      <c r="H2180" s="68" t="s">
        <v>926</v>
      </c>
      <c r="I2180" s="68" t="s">
        <v>13757</v>
      </c>
    </row>
    <row r="2181" spans="1:9" s="121" customFormat="1" x14ac:dyDescent="0.25">
      <c r="A2181" s="112"/>
      <c r="B2181" s="65">
        <v>45015.577777777777</v>
      </c>
      <c r="C2181" s="66">
        <v>45016</v>
      </c>
      <c r="D2181" s="67">
        <v>500</v>
      </c>
      <c r="E2181" s="67">
        <v>487.5</v>
      </c>
      <c r="F2181" s="67">
        <v>12.5</v>
      </c>
      <c r="G2181" s="182" t="s">
        <v>11492</v>
      </c>
      <c r="H2181" s="68" t="s">
        <v>1568</v>
      </c>
      <c r="I2181" s="68" t="s">
        <v>13750</v>
      </c>
    </row>
    <row r="2182" spans="1:9" s="121" customFormat="1" x14ac:dyDescent="0.25">
      <c r="A2182" s="112"/>
      <c r="B2182" s="65">
        <v>45015.581944444442</v>
      </c>
      <c r="C2182" s="66">
        <v>45016</v>
      </c>
      <c r="D2182" s="67">
        <v>1000</v>
      </c>
      <c r="E2182" s="67">
        <v>975</v>
      </c>
      <c r="F2182" s="67">
        <v>25</v>
      </c>
      <c r="G2182" s="182" t="s">
        <v>11570</v>
      </c>
      <c r="H2182" s="68" t="s">
        <v>11591</v>
      </c>
      <c r="I2182" s="68" t="s">
        <v>13751</v>
      </c>
    </row>
    <row r="2183" spans="1:9" s="121" customFormat="1" x14ac:dyDescent="0.25">
      <c r="A2183" s="112"/>
      <c r="B2183" s="65">
        <v>45015.601388888892</v>
      </c>
      <c r="C2183" s="66">
        <v>45016</v>
      </c>
      <c r="D2183" s="67">
        <v>500</v>
      </c>
      <c r="E2183" s="67">
        <v>487.5</v>
      </c>
      <c r="F2183" s="67">
        <v>12.5</v>
      </c>
      <c r="G2183" s="182" t="s">
        <v>11553</v>
      </c>
      <c r="H2183" s="68" t="s">
        <v>9310</v>
      </c>
      <c r="I2183" s="68" t="s">
        <v>13758</v>
      </c>
    </row>
    <row r="2184" spans="1:9" s="121" customFormat="1" x14ac:dyDescent="0.25">
      <c r="A2184" s="112"/>
      <c r="B2184" s="65">
        <v>45015.61041666667</v>
      </c>
      <c r="C2184" s="66">
        <v>45016</v>
      </c>
      <c r="D2184" s="67">
        <v>700</v>
      </c>
      <c r="E2184" s="67">
        <v>682.5</v>
      </c>
      <c r="F2184" s="67">
        <v>17.5</v>
      </c>
      <c r="G2184" s="182" t="s">
        <v>11559</v>
      </c>
      <c r="H2184" s="68" t="s">
        <v>6794</v>
      </c>
      <c r="I2184" s="68" t="s">
        <v>13759</v>
      </c>
    </row>
    <row r="2185" spans="1:9" s="121" customFormat="1" x14ac:dyDescent="0.25">
      <c r="A2185" s="112"/>
      <c r="B2185" s="65">
        <v>45015.623611111114</v>
      </c>
      <c r="C2185" s="66">
        <v>45016</v>
      </c>
      <c r="D2185" s="67">
        <v>1000</v>
      </c>
      <c r="E2185" s="67">
        <v>975</v>
      </c>
      <c r="F2185" s="67">
        <v>25</v>
      </c>
      <c r="G2185" s="182" t="s">
        <v>11560</v>
      </c>
      <c r="H2185" s="68" t="s">
        <v>3569</v>
      </c>
      <c r="I2185" s="68" t="s">
        <v>13760</v>
      </c>
    </row>
    <row r="2186" spans="1:9" s="121" customFormat="1" x14ac:dyDescent="0.25">
      <c r="A2186" s="112"/>
      <c r="B2186" s="65">
        <v>45015.668749999997</v>
      </c>
      <c r="C2186" s="66">
        <v>45016</v>
      </c>
      <c r="D2186" s="67">
        <v>100</v>
      </c>
      <c r="E2186" s="67">
        <v>97.5</v>
      </c>
      <c r="F2186" s="67">
        <v>2.5</v>
      </c>
      <c r="G2186" s="182" t="s">
        <v>4303</v>
      </c>
      <c r="H2186" s="68" t="s">
        <v>579</v>
      </c>
      <c r="I2186" s="68" t="s">
        <v>13761</v>
      </c>
    </row>
    <row r="2187" spans="1:9" s="121" customFormat="1" x14ac:dyDescent="0.25">
      <c r="A2187" s="112"/>
      <c r="B2187" s="65">
        <v>45015.672222222223</v>
      </c>
      <c r="C2187" s="66">
        <v>45016</v>
      </c>
      <c r="D2187" s="67">
        <v>1000</v>
      </c>
      <c r="E2187" s="67">
        <v>975</v>
      </c>
      <c r="F2187" s="67">
        <v>25</v>
      </c>
      <c r="G2187" s="182" t="s">
        <v>11570</v>
      </c>
      <c r="H2187" s="68" t="s">
        <v>203</v>
      </c>
      <c r="I2187" s="68" t="s">
        <v>13762</v>
      </c>
    </row>
    <row r="2188" spans="1:9" s="121" customFormat="1" x14ac:dyDescent="0.25">
      <c r="A2188" s="112"/>
      <c r="B2188" s="65">
        <v>45015.675000000003</v>
      </c>
      <c r="C2188" s="66">
        <v>45016</v>
      </c>
      <c r="D2188" s="67">
        <v>500</v>
      </c>
      <c r="E2188" s="67">
        <v>487.5</v>
      </c>
      <c r="F2188" s="67">
        <v>12.5</v>
      </c>
      <c r="G2188" s="182" t="s">
        <v>11553</v>
      </c>
      <c r="H2188" s="68" t="s">
        <v>203</v>
      </c>
      <c r="I2188" s="68" t="s">
        <v>13763</v>
      </c>
    </row>
    <row r="2189" spans="1:9" s="121" customFormat="1" x14ac:dyDescent="0.25">
      <c r="A2189" s="112"/>
      <c r="B2189" s="65">
        <v>45015.678472222222</v>
      </c>
      <c r="C2189" s="66">
        <v>45016</v>
      </c>
      <c r="D2189" s="67">
        <v>500</v>
      </c>
      <c r="E2189" s="67">
        <v>487.5</v>
      </c>
      <c r="F2189" s="67">
        <v>12.5</v>
      </c>
      <c r="G2189" s="182" t="s">
        <v>4303</v>
      </c>
      <c r="H2189" s="68" t="s">
        <v>203</v>
      </c>
      <c r="I2189" s="68" t="s">
        <v>13766</v>
      </c>
    </row>
    <row r="2190" spans="1:9" s="121" customFormat="1" x14ac:dyDescent="0.25">
      <c r="A2190" s="112"/>
      <c r="B2190" s="65">
        <v>45015.684027777781</v>
      </c>
      <c r="C2190" s="66">
        <v>45016</v>
      </c>
      <c r="D2190" s="67">
        <v>494</v>
      </c>
      <c r="E2190" s="67">
        <v>481.65</v>
      </c>
      <c r="F2190" s="67">
        <v>12.35</v>
      </c>
      <c r="G2190" s="182" t="s">
        <v>11492</v>
      </c>
      <c r="H2190" s="68" t="s">
        <v>203</v>
      </c>
      <c r="I2190" s="68" t="s">
        <v>13767</v>
      </c>
    </row>
    <row r="2191" spans="1:9" s="121" customFormat="1" x14ac:dyDescent="0.25">
      <c r="A2191" s="112"/>
      <c r="B2191" s="65">
        <v>45015.686805555553</v>
      </c>
      <c r="C2191" s="66">
        <v>45016</v>
      </c>
      <c r="D2191" s="67">
        <v>200</v>
      </c>
      <c r="E2191" s="67">
        <v>195</v>
      </c>
      <c r="F2191" s="67">
        <v>5</v>
      </c>
      <c r="G2191" s="182" t="s">
        <v>11559</v>
      </c>
      <c r="H2191" s="68" t="s">
        <v>203</v>
      </c>
      <c r="I2191" s="68" t="s">
        <v>13768</v>
      </c>
    </row>
    <row r="2192" spans="1:9" s="121" customFormat="1" x14ac:dyDescent="0.25">
      <c r="A2192" s="112"/>
      <c r="B2192" s="65">
        <v>45015.688194444447</v>
      </c>
      <c r="C2192" s="66">
        <v>45016</v>
      </c>
      <c r="D2192" s="67">
        <v>200</v>
      </c>
      <c r="E2192" s="67">
        <v>195</v>
      </c>
      <c r="F2192" s="67">
        <v>5</v>
      </c>
      <c r="G2192" s="182" t="s">
        <v>11553</v>
      </c>
      <c r="H2192" s="68" t="s">
        <v>203</v>
      </c>
      <c r="I2192" s="68" t="s">
        <v>13769</v>
      </c>
    </row>
    <row r="2193" spans="1:9" s="121" customFormat="1" x14ac:dyDescent="0.25">
      <c r="A2193" s="112"/>
      <c r="B2193" s="65">
        <v>45015.69027777778</v>
      </c>
      <c r="C2193" s="66">
        <v>45016</v>
      </c>
      <c r="D2193" s="67">
        <v>200</v>
      </c>
      <c r="E2193" s="67">
        <v>195</v>
      </c>
      <c r="F2193" s="67">
        <v>5</v>
      </c>
      <c r="G2193" s="182" t="s">
        <v>11431</v>
      </c>
      <c r="H2193" s="68" t="s">
        <v>203</v>
      </c>
      <c r="I2193" s="68" t="s">
        <v>13770</v>
      </c>
    </row>
    <row r="2194" spans="1:9" s="121" customFormat="1" x14ac:dyDescent="0.25">
      <c r="A2194" s="112"/>
      <c r="B2194" s="65">
        <v>45015.691666666666</v>
      </c>
      <c r="C2194" s="66">
        <v>45016</v>
      </c>
      <c r="D2194" s="67">
        <v>206</v>
      </c>
      <c r="E2194" s="67">
        <v>200.85</v>
      </c>
      <c r="F2194" s="67">
        <v>5.15</v>
      </c>
      <c r="G2194" s="182" t="s">
        <v>11438</v>
      </c>
      <c r="H2194" s="68" t="s">
        <v>203</v>
      </c>
      <c r="I2194" s="68" t="s">
        <v>13771</v>
      </c>
    </row>
    <row r="2195" spans="1:9" s="121" customFormat="1" x14ac:dyDescent="0.25">
      <c r="A2195" s="112"/>
      <c r="B2195" s="65">
        <v>45015.707638888889</v>
      </c>
      <c r="C2195" s="66">
        <v>45016</v>
      </c>
      <c r="D2195" s="67">
        <v>1000</v>
      </c>
      <c r="E2195" s="67">
        <v>975</v>
      </c>
      <c r="F2195" s="67">
        <v>25</v>
      </c>
      <c r="G2195" s="182" t="s">
        <v>11560</v>
      </c>
      <c r="H2195" s="68" t="s">
        <v>2300</v>
      </c>
      <c r="I2195" s="68" t="s">
        <v>13764</v>
      </c>
    </row>
    <row r="2196" spans="1:9" s="121" customFormat="1" x14ac:dyDescent="0.25">
      <c r="A2196" s="112"/>
      <c r="B2196" s="65">
        <v>45015.711111111108</v>
      </c>
      <c r="C2196" s="66">
        <v>45016</v>
      </c>
      <c r="D2196" s="67">
        <v>600</v>
      </c>
      <c r="E2196" s="67">
        <v>585</v>
      </c>
      <c r="F2196" s="67">
        <v>15</v>
      </c>
      <c r="G2196" s="182" t="s">
        <v>69</v>
      </c>
      <c r="H2196" s="68" t="s">
        <v>6191</v>
      </c>
      <c r="I2196" s="68" t="s">
        <v>13765</v>
      </c>
    </row>
    <row r="2197" spans="1:9" s="121" customFormat="1" x14ac:dyDescent="0.25">
      <c r="A2197" s="112"/>
      <c r="B2197" s="65">
        <v>45015.725694444445</v>
      </c>
      <c r="C2197" s="66">
        <v>45016</v>
      </c>
      <c r="D2197" s="67">
        <v>3000</v>
      </c>
      <c r="E2197" s="67">
        <v>2925</v>
      </c>
      <c r="F2197" s="67">
        <v>75</v>
      </c>
      <c r="G2197" s="182" t="s">
        <v>11570</v>
      </c>
      <c r="H2197" s="68" t="s">
        <v>292</v>
      </c>
      <c r="I2197" s="68" t="s">
        <v>13772</v>
      </c>
    </row>
    <row r="2198" spans="1:9" s="121" customFormat="1" x14ac:dyDescent="0.25">
      <c r="A2198" s="112"/>
      <c r="B2198" s="65">
        <v>45015.730555555558</v>
      </c>
      <c r="C2198" s="66">
        <v>45016</v>
      </c>
      <c r="D2198" s="67">
        <v>2000</v>
      </c>
      <c r="E2198" s="67">
        <v>1950</v>
      </c>
      <c r="F2198" s="67">
        <v>50</v>
      </c>
      <c r="G2198" s="182" t="s">
        <v>4303</v>
      </c>
      <c r="H2198" s="68" t="s">
        <v>3742</v>
      </c>
      <c r="I2198" s="68" t="s">
        <v>13773</v>
      </c>
    </row>
    <row r="2199" spans="1:9" s="121" customFormat="1" x14ac:dyDescent="0.25">
      <c r="A2199" s="112"/>
      <c r="B2199" s="65">
        <v>45015.741666666669</v>
      </c>
      <c r="C2199" s="66">
        <v>45016</v>
      </c>
      <c r="D2199" s="67">
        <v>4800</v>
      </c>
      <c r="E2199" s="67">
        <v>4680</v>
      </c>
      <c r="F2199" s="67">
        <v>120</v>
      </c>
      <c r="G2199" s="182" t="s">
        <v>11570</v>
      </c>
      <c r="H2199" s="68" t="s">
        <v>682</v>
      </c>
      <c r="I2199" s="68" t="s">
        <v>13774</v>
      </c>
    </row>
    <row r="2200" spans="1:9" s="121" customFormat="1" x14ac:dyDescent="0.25">
      <c r="A2200" s="112"/>
      <c r="B2200" s="65">
        <v>45015.756249999999</v>
      </c>
      <c r="C2200" s="66">
        <v>45016</v>
      </c>
      <c r="D2200" s="67">
        <v>113</v>
      </c>
      <c r="E2200" s="67">
        <v>110.17</v>
      </c>
      <c r="F2200" s="67">
        <v>2.83</v>
      </c>
      <c r="G2200" s="182" t="s">
        <v>11492</v>
      </c>
      <c r="H2200" s="68" t="s">
        <v>840</v>
      </c>
      <c r="I2200" s="68" t="s">
        <v>13775</v>
      </c>
    </row>
    <row r="2201" spans="1:9" s="121" customFormat="1" x14ac:dyDescent="0.25">
      <c r="A2201" s="112"/>
      <c r="B2201" s="65">
        <v>45015.775694444441</v>
      </c>
      <c r="C2201" s="66">
        <v>45016</v>
      </c>
      <c r="D2201" s="67">
        <v>1000</v>
      </c>
      <c r="E2201" s="67">
        <v>975</v>
      </c>
      <c r="F2201" s="67">
        <v>25</v>
      </c>
      <c r="G2201" s="182" t="s">
        <v>4303</v>
      </c>
      <c r="H2201" s="68" t="s">
        <v>2464</v>
      </c>
      <c r="I2201" s="68" t="s">
        <v>13777</v>
      </c>
    </row>
    <row r="2202" spans="1:9" s="121" customFormat="1" x14ac:dyDescent="0.25">
      <c r="A2202" s="112"/>
      <c r="B2202" s="65">
        <v>45015.779166666667</v>
      </c>
      <c r="C2202" s="66">
        <v>45016</v>
      </c>
      <c r="D2202" s="67">
        <v>2600</v>
      </c>
      <c r="E2202" s="67">
        <v>2535</v>
      </c>
      <c r="F2202" s="67">
        <v>65</v>
      </c>
      <c r="G2202" s="182" t="s">
        <v>11431</v>
      </c>
      <c r="H2202" s="68" t="s">
        <v>834</v>
      </c>
      <c r="I2202" s="68" t="s">
        <v>13778</v>
      </c>
    </row>
    <row r="2203" spans="1:9" s="121" customFormat="1" x14ac:dyDescent="0.25">
      <c r="A2203" s="112"/>
      <c r="B2203" s="65">
        <v>45015.790972222225</v>
      </c>
      <c r="C2203" s="66">
        <v>45016</v>
      </c>
      <c r="D2203" s="67">
        <v>3</v>
      </c>
      <c r="E2203" s="67">
        <v>2.92</v>
      </c>
      <c r="F2203" s="67">
        <v>0.08</v>
      </c>
      <c r="G2203" s="182" t="s">
        <v>4303</v>
      </c>
      <c r="H2203" s="68" t="s">
        <v>816</v>
      </c>
      <c r="I2203" s="68" t="s">
        <v>13776</v>
      </c>
    </row>
    <row r="2204" spans="1:9" s="121" customFormat="1" x14ac:dyDescent="0.25">
      <c r="A2204" s="112"/>
      <c r="B2204" s="65">
        <v>45015.791666666664</v>
      </c>
      <c r="C2204" s="66">
        <v>45016</v>
      </c>
      <c r="D2204" s="67">
        <v>2000</v>
      </c>
      <c r="E2204" s="67">
        <v>1950</v>
      </c>
      <c r="F2204" s="67">
        <v>50</v>
      </c>
      <c r="G2204" s="182" t="s">
        <v>11559</v>
      </c>
      <c r="H2204" s="68" t="s">
        <v>692</v>
      </c>
      <c r="I2204" s="68" t="s">
        <v>13779</v>
      </c>
    </row>
    <row r="2205" spans="1:9" s="121" customFormat="1" x14ac:dyDescent="0.25">
      <c r="A2205" s="112"/>
      <c r="B2205" s="65">
        <v>45015.793055555558</v>
      </c>
      <c r="C2205" s="66">
        <v>45016</v>
      </c>
      <c r="D2205" s="67">
        <v>3</v>
      </c>
      <c r="E2205" s="67">
        <v>2.92</v>
      </c>
      <c r="F2205" s="67">
        <v>0.08</v>
      </c>
      <c r="G2205" s="182" t="s">
        <v>11570</v>
      </c>
      <c r="H2205" s="68" t="s">
        <v>816</v>
      </c>
      <c r="I2205" s="68" t="s">
        <v>13780</v>
      </c>
    </row>
    <row r="2206" spans="1:9" s="121" customFormat="1" x14ac:dyDescent="0.25">
      <c r="A2206" s="112"/>
      <c r="B2206" s="65">
        <v>45015.818055555559</v>
      </c>
      <c r="C2206" s="66">
        <v>45016</v>
      </c>
      <c r="D2206" s="67">
        <v>100</v>
      </c>
      <c r="E2206" s="67">
        <v>97.5</v>
      </c>
      <c r="F2206" s="67">
        <v>2.5</v>
      </c>
      <c r="G2206" s="182" t="s">
        <v>4303</v>
      </c>
      <c r="H2206" s="68" t="s">
        <v>4746</v>
      </c>
      <c r="I2206" s="68" t="s">
        <v>13781</v>
      </c>
    </row>
    <row r="2207" spans="1:9" s="121" customFormat="1" x14ac:dyDescent="0.25">
      <c r="A2207" s="112"/>
      <c r="B2207" s="65">
        <v>45015.833333333336</v>
      </c>
      <c r="C2207" s="66">
        <v>45016</v>
      </c>
      <c r="D2207" s="67">
        <v>100</v>
      </c>
      <c r="E2207" s="67">
        <v>97.5</v>
      </c>
      <c r="F2207" s="67">
        <v>2.5</v>
      </c>
      <c r="G2207" s="182" t="s">
        <v>11570</v>
      </c>
      <c r="H2207" s="68" t="s">
        <v>836</v>
      </c>
      <c r="I2207" s="68" t="s">
        <v>13782</v>
      </c>
    </row>
    <row r="2208" spans="1:9" s="121" customFormat="1" x14ac:dyDescent="0.25">
      <c r="A2208" s="112"/>
      <c r="B2208" s="65">
        <v>45015.845138888886</v>
      </c>
      <c r="C2208" s="66">
        <v>45016</v>
      </c>
      <c r="D2208" s="67">
        <v>300</v>
      </c>
      <c r="E2208" s="67">
        <v>292.5</v>
      </c>
      <c r="F2208" s="67">
        <v>7.5</v>
      </c>
      <c r="G2208" s="182" t="s">
        <v>11559</v>
      </c>
      <c r="H2208" s="68" t="s">
        <v>880</v>
      </c>
      <c r="I2208" s="68" t="s">
        <v>13785</v>
      </c>
    </row>
    <row r="2209" spans="1:9" s="121" customFormat="1" x14ac:dyDescent="0.25">
      <c r="A2209" s="112"/>
      <c r="B2209" s="65">
        <v>45015.855555555558</v>
      </c>
      <c r="C2209" s="66">
        <v>45016</v>
      </c>
      <c r="D2209" s="67">
        <v>200</v>
      </c>
      <c r="E2209" s="67">
        <v>195</v>
      </c>
      <c r="F2209" s="67">
        <v>5</v>
      </c>
      <c r="G2209" s="182" t="s">
        <v>11570</v>
      </c>
      <c r="H2209" s="68" t="s">
        <v>3874</v>
      </c>
      <c r="I2209" s="68" t="s">
        <v>13786</v>
      </c>
    </row>
    <row r="2210" spans="1:9" s="121" customFormat="1" x14ac:dyDescent="0.25">
      <c r="A2210" s="112"/>
      <c r="B2210" s="65">
        <v>45015.869444444441</v>
      </c>
      <c r="C2210" s="66">
        <v>45016</v>
      </c>
      <c r="D2210" s="67">
        <v>3000</v>
      </c>
      <c r="E2210" s="67">
        <v>2925</v>
      </c>
      <c r="F2210" s="67">
        <v>75</v>
      </c>
      <c r="G2210" s="182" t="s">
        <v>11553</v>
      </c>
      <c r="H2210" s="68" t="s">
        <v>11524</v>
      </c>
      <c r="I2210" s="68" t="s">
        <v>13783</v>
      </c>
    </row>
    <row r="2211" spans="1:9" s="121" customFormat="1" x14ac:dyDescent="0.25">
      <c r="A2211" s="112"/>
      <c r="B2211" s="65">
        <v>45015.870833333334</v>
      </c>
      <c r="C2211" s="66">
        <v>45016</v>
      </c>
      <c r="D2211" s="67">
        <v>2000</v>
      </c>
      <c r="E2211" s="67">
        <v>1950</v>
      </c>
      <c r="F2211" s="67">
        <v>50</v>
      </c>
      <c r="G2211" s="182" t="s">
        <v>11431</v>
      </c>
      <c r="H2211" s="68" t="s">
        <v>910</v>
      </c>
      <c r="I2211" s="68" t="s">
        <v>13784</v>
      </c>
    </row>
    <row r="2212" spans="1:9" s="121" customFormat="1" x14ac:dyDescent="0.25">
      <c r="A2212" s="112"/>
      <c r="B2212" s="65">
        <v>45015.879166666666</v>
      </c>
      <c r="C2212" s="66">
        <v>45016</v>
      </c>
      <c r="D2212" s="67">
        <v>150</v>
      </c>
      <c r="E2212" s="67">
        <v>146.25</v>
      </c>
      <c r="F2212" s="67">
        <v>3.75</v>
      </c>
      <c r="G2212" s="182" t="s">
        <v>11492</v>
      </c>
      <c r="H2212" s="68" t="s">
        <v>4354</v>
      </c>
      <c r="I2212" s="68" t="s">
        <v>13788</v>
      </c>
    </row>
    <row r="2213" spans="1:9" s="121" customFormat="1" x14ac:dyDescent="0.25">
      <c r="A2213" s="112"/>
      <c r="B2213" s="65">
        <v>45015.881944444445</v>
      </c>
      <c r="C2213" s="66">
        <v>45016</v>
      </c>
      <c r="D2213" s="67">
        <v>950</v>
      </c>
      <c r="E2213" s="67">
        <v>926.25</v>
      </c>
      <c r="F2213" s="67">
        <v>23.75</v>
      </c>
      <c r="G2213" s="182" t="s">
        <v>11570</v>
      </c>
      <c r="H2213" s="68" t="s">
        <v>11592</v>
      </c>
      <c r="I2213" s="68" t="s">
        <v>13787</v>
      </c>
    </row>
    <row r="2214" spans="1:9" s="121" customFormat="1" x14ac:dyDescent="0.25">
      <c r="A2214" s="112"/>
      <c r="B2214" s="65">
        <v>45015.904166666667</v>
      </c>
      <c r="C2214" s="66">
        <v>45016</v>
      </c>
      <c r="D2214" s="67">
        <v>500</v>
      </c>
      <c r="E2214" s="67">
        <v>487.5</v>
      </c>
      <c r="F2214" s="67">
        <v>12.5</v>
      </c>
      <c r="G2214" s="182" t="s">
        <v>4303</v>
      </c>
      <c r="H2214" s="68" t="s">
        <v>7195</v>
      </c>
      <c r="I2214" s="68" t="s">
        <v>13789</v>
      </c>
    </row>
    <row r="2215" spans="1:9" s="121" customFormat="1" x14ac:dyDescent="0.25">
      <c r="A2215" s="112"/>
      <c r="B2215" s="65">
        <v>45015.913194444445</v>
      </c>
      <c r="C2215" s="66">
        <v>45016</v>
      </c>
      <c r="D2215" s="67">
        <v>15000</v>
      </c>
      <c r="E2215" s="67">
        <v>14625</v>
      </c>
      <c r="F2215" s="67">
        <v>375</v>
      </c>
      <c r="G2215" s="182" t="s">
        <v>11559</v>
      </c>
      <c r="H2215" s="68" t="s">
        <v>3621</v>
      </c>
      <c r="I2215" s="68" t="s">
        <v>13791</v>
      </c>
    </row>
    <row r="2216" spans="1:9" s="121" customFormat="1" x14ac:dyDescent="0.25">
      <c r="A2216" s="112"/>
      <c r="B2216" s="65">
        <v>45015.921527777777</v>
      </c>
      <c r="C2216" s="66">
        <v>45016</v>
      </c>
      <c r="D2216" s="67">
        <v>300</v>
      </c>
      <c r="E2216" s="67">
        <v>292.5</v>
      </c>
      <c r="F2216" s="67">
        <v>7.5</v>
      </c>
      <c r="G2216" s="182" t="s">
        <v>4303</v>
      </c>
      <c r="H2216" s="68" t="s">
        <v>4271</v>
      </c>
      <c r="I2216" s="68" t="s">
        <v>13790</v>
      </c>
    </row>
    <row r="2217" spans="1:9" s="121" customFormat="1" x14ac:dyDescent="0.25">
      <c r="A2217" s="112"/>
      <c r="B2217" s="65">
        <v>45015.9375</v>
      </c>
      <c r="C2217" s="66">
        <v>45016</v>
      </c>
      <c r="D2217" s="67">
        <v>3000</v>
      </c>
      <c r="E2217" s="67">
        <v>2925</v>
      </c>
      <c r="F2217" s="67">
        <v>75</v>
      </c>
      <c r="G2217" s="182" t="s">
        <v>4303</v>
      </c>
      <c r="H2217" s="68" t="s">
        <v>11593</v>
      </c>
      <c r="I2217" s="68" t="s">
        <v>13792</v>
      </c>
    </row>
    <row r="2218" spans="1:9" s="121" customFormat="1" x14ac:dyDescent="0.25">
      <c r="A2218" s="112"/>
      <c r="B2218" s="65">
        <v>45015.944444444445</v>
      </c>
      <c r="C2218" s="66">
        <v>45016</v>
      </c>
      <c r="D2218" s="67">
        <v>2000</v>
      </c>
      <c r="E2218" s="67">
        <v>1950</v>
      </c>
      <c r="F2218" s="67">
        <v>50</v>
      </c>
      <c r="G2218" s="182" t="s">
        <v>11570</v>
      </c>
      <c r="H2218" s="68" t="s">
        <v>11594</v>
      </c>
      <c r="I2218" s="68" t="s">
        <v>13793</v>
      </c>
    </row>
    <row r="2219" spans="1:9" s="121" customFormat="1" x14ac:dyDescent="0.25">
      <c r="A2219" s="112"/>
      <c r="B2219" s="65">
        <v>45016.069444444445</v>
      </c>
      <c r="C2219" s="66">
        <v>45016</v>
      </c>
      <c r="D2219" s="67">
        <v>50</v>
      </c>
      <c r="E2219" s="67">
        <v>48.25</v>
      </c>
      <c r="F2219" s="67">
        <v>1.75</v>
      </c>
      <c r="G2219" s="182" t="s">
        <v>11559</v>
      </c>
      <c r="H2219" s="68" t="s">
        <v>852</v>
      </c>
      <c r="I2219" s="68" t="s">
        <v>13812</v>
      </c>
    </row>
    <row r="2220" spans="1:9" s="121" customFormat="1" x14ac:dyDescent="0.25">
      <c r="A2220" s="112"/>
      <c r="B2220" s="65">
        <v>45016.632638888892</v>
      </c>
      <c r="C2220" s="66">
        <v>45016</v>
      </c>
      <c r="D2220" s="67">
        <v>154</v>
      </c>
      <c r="E2220" s="67">
        <v>148.61000000000001</v>
      </c>
      <c r="F2220" s="67">
        <v>5.39</v>
      </c>
      <c r="G2220" s="182" t="s">
        <v>11570</v>
      </c>
      <c r="H2220" s="68" t="s">
        <v>875</v>
      </c>
      <c r="I2220" s="68" t="s">
        <v>13813</v>
      </c>
    </row>
    <row r="2221" spans="1:9" x14ac:dyDescent="0.25">
      <c r="B2221" s="69" t="s">
        <v>14</v>
      </c>
      <c r="C2221" s="70"/>
      <c r="D2221" s="181">
        <f>SUM(D5:D2220)</f>
        <v>4647781.82</v>
      </c>
      <c r="E2221" s="181">
        <f>SUM(E5:E2220)</f>
        <v>4531501.1400000006</v>
      </c>
      <c r="F2221" s="181">
        <f>SUM(F5:F2220)</f>
        <v>116280.67999999995</v>
      </c>
      <c r="G2221" s="59"/>
    </row>
    <row r="2222" spans="1:9" x14ac:dyDescent="0.25">
      <c r="A2222" s="59"/>
      <c r="B2222" s="59"/>
      <c r="C2222" s="59"/>
      <c r="D2222" s="59"/>
      <c r="F2222" s="59"/>
      <c r="G2222" s="59"/>
    </row>
  </sheetData>
  <sheetProtection algorithmName="SHA-512" hashValue="VCTRRCKYIOl9yYALG4heGAT42bH9QioTAkfNMOPD4Ls21JeyGF0WYn8V6VMFLtpGydvkvbkeaM8mP2ozLfBN4g==" saltValue="eTA71seUamZoVc5/R3M3w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4" xr:uid="{00000000-0009-0000-0000-000009000000}"/>
  <mergeCells count="2">
    <mergeCell ref="C1:I1"/>
    <mergeCell ref="D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0">
    <tabColor rgb="FFD08FE4"/>
  </sheetPr>
  <dimension ref="A1:CR7074"/>
  <sheetViews>
    <sheetView zoomScaleNormal="100" workbookViewId="0">
      <pane xSplit="1" ySplit="4" topLeftCell="B704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9.42578125" style="121" customWidth="1"/>
    <col min="3" max="3" width="22.140625" style="164" customWidth="1"/>
    <col min="4" max="4" width="20.42578125" style="164" customWidth="1"/>
    <col min="5" max="5" width="17.85546875" style="164" customWidth="1"/>
    <col min="6" max="6" width="37.85546875" style="164" customWidth="1"/>
    <col min="7" max="7" width="2.5703125" style="121" bestFit="1" customWidth="1"/>
    <col min="8" max="8" width="17.85546875" style="118" customWidth="1"/>
    <col min="9" max="16384" width="8.85546875" style="32"/>
  </cols>
  <sheetData>
    <row r="1" spans="1:96" customFormat="1" ht="48" customHeight="1" x14ac:dyDescent="0.25">
      <c r="A1" s="1"/>
      <c r="B1" s="143"/>
      <c r="C1" s="343" t="s">
        <v>14026</v>
      </c>
      <c r="D1" s="343"/>
      <c r="E1" s="343"/>
      <c r="F1" s="343"/>
      <c r="G1" s="343"/>
      <c r="H1" s="34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77" customFormat="1" x14ac:dyDescent="0.2">
      <c r="A2" s="5"/>
      <c r="B2" s="144" t="s">
        <v>1968</v>
      </c>
      <c r="C2" s="191">
        <f>D7074</f>
        <v>8650498.3199996445</v>
      </c>
      <c r="D2" s="145"/>
      <c r="E2" s="145"/>
      <c r="F2" s="145"/>
      <c r="G2" s="145"/>
      <c r="H2" s="120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</row>
    <row r="3" spans="1:96" s="71" customFormat="1" ht="12.75" x14ac:dyDescent="0.2">
      <c r="A3" s="1"/>
      <c r="B3" s="143"/>
      <c r="C3" s="146"/>
      <c r="D3" s="146"/>
      <c r="E3" s="146"/>
      <c r="F3" s="146"/>
      <c r="G3" s="143"/>
      <c r="H3" s="11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77" customFormat="1" ht="24" customHeight="1" x14ac:dyDescent="0.2">
      <c r="A4" s="22"/>
      <c r="B4" s="115" t="s">
        <v>19</v>
      </c>
      <c r="C4" s="115" t="s">
        <v>20</v>
      </c>
      <c r="D4" s="115" t="s">
        <v>11</v>
      </c>
      <c r="E4" s="115" t="s">
        <v>12</v>
      </c>
      <c r="F4" s="115" t="s">
        <v>6</v>
      </c>
      <c r="G4" s="115"/>
      <c r="H4" s="115" t="s">
        <v>21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160">
        <v>44986</v>
      </c>
      <c r="C5" s="184">
        <v>100</v>
      </c>
      <c r="D5" s="184">
        <v>96.1</v>
      </c>
      <c r="E5" s="184">
        <v>3.9</v>
      </c>
      <c r="F5" s="161" t="s">
        <v>5</v>
      </c>
      <c r="G5" s="162"/>
      <c r="H5" s="163">
        <v>1554111661</v>
      </c>
      <c r="I5" s="121"/>
    </row>
    <row r="6" spans="1:96" x14ac:dyDescent="0.25">
      <c r="B6" s="160">
        <v>44986.000694444447</v>
      </c>
      <c r="C6" s="184">
        <v>1000</v>
      </c>
      <c r="D6" s="184">
        <v>979</v>
      </c>
      <c r="E6" s="184">
        <v>21</v>
      </c>
      <c r="F6" s="161" t="s">
        <v>5</v>
      </c>
      <c r="G6" s="162"/>
      <c r="H6" s="163">
        <v>1554113218</v>
      </c>
      <c r="I6" s="121"/>
    </row>
    <row r="7" spans="1:96" x14ac:dyDescent="0.25">
      <c r="B7" s="160">
        <v>44986.001388888886</v>
      </c>
      <c r="C7" s="184">
        <v>50</v>
      </c>
      <c r="D7" s="184">
        <v>46.1</v>
      </c>
      <c r="E7" s="184">
        <v>3.9</v>
      </c>
      <c r="F7" s="161" t="s">
        <v>5</v>
      </c>
      <c r="G7" s="162"/>
      <c r="H7" s="163">
        <v>1554115231</v>
      </c>
      <c r="I7" s="121"/>
    </row>
    <row r="8" spans="1:96" x14ac:dyDescent="0.25">
      <c r="B8" s="160">
        <v>44986.003472222219</v>
      </c>
      <c r="C8" s="184">
        <v>10</v>
      </c>
      <c r="D8" s="184">
        <v>6.1</v>
      </c>
      <c r="E8" s="184">
        <v>3.9</v>
      </c>
      <c r="F8" s="161" t="s">
        <v>5</v>
      </c>
      <c r="G8" s="162"/>
      <c r="H8" s="163">
        <v>1554118778</v>
      </c>
      <c r="I8" s="121"/>
    </row>
    <row r="9" spans="1:96" x14ac:dyDescent="0.25">
      <c r="B9" s="160">
        <v>44986.003472222219</v>
      </c>
      <c r="C9" s="184">
        <v>50</v>
      </c>
      <c r="D9" s="184">
        <v>46.1</v>
      </c>
      <c r="E9" s="184">
        <v>3.9</v>
      </c>
      <c r="F9" s="161" t="s">
        <v>90</v>
      </c>
      <c r="G9" s="162"/>
      <c r="H9" s="163">
        <v>1554118262</v>
      </c>
      <c r="I9" s="121"/>
    </row>
    <row r="10" spans="1:96" x14ac:dyDescent="0.25">
      <c r="B10" s="160">
        <v>44986.006249999999</v>
      </c>
      <c r="C10" s="184">
        <v>200</v>
      </c>
      <c r="D10" s="184">
        <v>195.8</v>
      </c>
      <c r="E10" s="184">
        <v>4.2</v>
      </c>
      <c r="F10" s="161" t="s">
        <v>1744</v>
      </c>
      <c r="G10" s="162"/>
      <c r="H10" s="163">
        <v>1554122730</v>
      </c>
      <c r="I10" s="121"/>
    </row>
    <row r="11" spans="1:96" x14ac:dyDescent="0.25">
      <c r="B11" s="160">
        <v>44986.006944444445</v>
      </c>
      <c r="C11" s="184">
        <v>500</v>
      </c>
      <c r="D11" s="184">
        <v>489.5</v>
      </c>
      <c r="E11" s="184">
        <v>10.5</v>
      </c>
      <c r="F11" s="161" t="s">
        <v>5</v>
      </c>
      <c r="G11" s="162"/>
      <c r="H11" s="163">
        <v>1554123739</v>
      </c>
      <c r="I11" s="121"/>
    </row>
    <row r="12" spans="1:96" x14ac:dyDescent="0.25">
      <c r="B12" s="160">
        <v>44986.006944444445</v>
      </c>
      <c r="C12" s="184">
        <v>50</v>
      </c>
      <c r="D12" s="184">
        <v>46.1</v>
      </c>
      <c r="E12" s="184">
        <v>3.9</v>
      </c>
      <c r="F12" s="161" t="s">
        <v>5</v>
      </c>
      <c r="G12" s="162"/>
      <c r="H12" s="163">
        <v>1554123228</v>
      </c>
      <c r="I12" s="121"/>
    </row>
    <row r="13" spans="1:96" x14ac:dyDescent="0.25">
      <c r="B13" s="160">
        <v>44986.007638888892</v>
      </c>
      <c r="C13" s="184">
        <v>1000</v>
      </c>
      <c r="D13" s="184">
        <v>979</v>
      </c>
      <c r="E13" s="184">
        <v>21</v>
      </c>
      <c r="F13" s="161" t="s">
        <v>5</v>
      </c>
      <c r="G13" s="162"/>
      <c r="H13" s="163">
        <v>1554124015</v>
      </c>
      <c r="I13" s="121"/>
    </row>
    <row r="14" spans="1:96" x14ac:dyDescent="0.25">
      <c r="B14" s="160">
        <v>44986.008333333331</v>
      </c>
      <c r="C14" s="184">
        <v>3000</v>
      </c>
      <c r="D14" s="184">
        <v>2937</v>
      </c>
      <c r="E14" s="184">
        <v>63</v>
      </c>
      <c r="F14" s="161" t="s">
        <v>5</v>
      </c>
      <c r="G14" s="162"/>
      <c r="H14" s="163">
        <v>1554125419</v>
      </c>
      <c r="I14" s="121"/>
    </row>
    <row r="15" spans="1:96" x14ac:dyDescent="0.25">
      <c r="B15" s="160">
        <v>44986.008333333331</v>
      </c>
      <c r="C15" s="184">
        <v>500</v>
      </c>
      <c r="D15" s="184">
        <v>489.5</v>
      </c>
      <c r="E15" s="184">
        <v>10.5</v>
      </c>
      <c r="F15" s="161" t="s">
        <v>5</v>
      </c>
      <c r="G15" s="162"/>
      <c r="H15" s="163">
        <v>1554125415</v>
      </c>
      <c r="I15" s="121"/>
    </row>
    <row r="16" spans="1:96" x14ac:dyDescent="0.25">
      <c r="B16" s="160">
        <v>44986.008333333331</v>
      </c>
      <c r="C16" s="184">
        <v>1000</v>
      </c>
      <c r="D16" s="184">
        <v>979</v>
      </c>
      <c r="E16" s="184">
        <v>21</v>
      </c>
      <c r="F16" s="161" t="s">
        <v>5</v>
      </c>
      <c r="G16" s="162"/>
      <c r="H16" s="163">
        <v>1554124677</v>
      </c>
      <c r="I16" s="121"/>
    </row>
    <row r="17" spans="2:8" x14ac:dyDescent="0.25">
      <c r="B17" s="160">
        <v>44986.013194444444</v>
      </c>
      <c r="C17" s="184">
        <v>1000</v>
      </c>
      <c r="D17" s="184">
        <v>979</v>
      </c>
      <c r="E17" s="184">
        <v>21</v>
      </c>
      <c r="F17" s="161" t="s">
        <v>5</v>
      </c>
      <c r="G17" s="162"/>
      <c r="H17" s="163">
        <v>1554131613</v>
      </c>
    </row>
    <row r="18" spans="2:8" x14ac:dyDescent="0.25">
      <c r="B18" s="160">
        <v>44986.013888888891</v>
      </c>
      <c r="C18" s="184">
        <v>200</v>
      </c>
      <c r="D18" s="184">
        <v>195.8</v>
      </c>
      <c r="E18" s="184">
        <v>4.2</v>
      </c>
      <c r="F18" s="161" t="s">
        <v>5</v>
      </c>
      <c r="G18" s="162"/>
      <c r="H18" s="163">
        <v>1554131869</v>
      </c>
    </row>
    <row r="19" spans="2:8" x14ac:dyDescent="0.25">
      <c r="B19" s="160">
        <v>44986.015972222223</v>
      </c>
      <c r="C19" s="184">
        <v>300</v>
      </c>
      <c r="D19" s="184">
        <v>293.7</v>
      </c>
      <c r="E19" s="184">
        <v>6.3</v>
      </c>
      <c r="F19" s="161" t="s">
        <v>5</v>
      </c>
      <c r="G19" s="162"/>
      <c r="H19" s="163">
        <v>1554135386</v>
      </c>
    </row>
    <row r="20" spans="2:8" x14ac:dyDescent="0.25">
      <c r="B20" s="160">
        <v>44986.015972222223</v>
      </c>
      <c r="C20" s="184">
        <v>1000</v>
      </c>
      <c r="D20" s="184">
        <v>979</v>
      </c>
      <c r="E20" s="184">
        <v>21</v>
      </c>
      <c r="F20" s="161" t="s">
        <v>5</v>
      </c>
      <c r="G20" s="162"/>
      <c r="H20" s="163">
        <v>1554134917</v>
      </c>
    </row>
    <row r="21" spans="2:8" x14ac:dyDescent="0.25">
      <c r="B21" s="160">
        <v>44986.017361111109</v>
      </c>
      <c r="C21" s="184">
        <v>1000</v>
      </c>
      <c r="D21" s="184">
        <v>979</v>
      </c>
      <c r="E21" s="184">
        <v>21</v>
      </c>
      <c r="F21" s="161" t="s">
        <v>5</v>
      </c>
      <c r="G21" s="162"/>
      <c r="H21" s="163">
        <v>1554136930</v>
      </c>
    </row>
    <row r="22" spans="2:8" x14ac:dyDescent="0.25">
      <c r="B22" s="160">
        <v>44986.019444444442</v>
      </c>
      <c r="C22" s="184">
        <v>1000</v>
      </c>
      <c r="D22" s="184">
        <v>979</v>
      </c>
      <c r="E22" s="184">
        <v>21</v>
      </c>
      <c r="F22" s="161" t="s">
        <v>5</v>
      </c>
      <c r="G22" s="162"/>
      <c r="H22" s="163">
        <v>1554139251</v>
      </c>
    </row>
    <row r="23" spans="2:8" x14ac:dyDescent="0.25">
      <c r="B23" s="160">
        <v>44986.020833333336</v>
      </c>
      <c r="C23" s="184">
        <v>500</v>
      </c>
      <c r="D23" s="184">
        <v>489.5</v>
      </c>
      <c r="E23" s="184">
        <v>10.5</v>
      </c>
      <c r="F23" s="161" t="s">
        <v>5</v>
      </c>
      <c r="G23" s="162"/>
      <c r="H23" s="163">
        <v>1554141841</v>
      </c>
    </row>
    <row r="24" spans="2:8" x14ac:dyDescent="0.25">
      <c r="B24" s="160">
        <v>44986.020833333336</v>
      </c>
      <c r="C24" s="184">
        <v>100</v>
      </c>
      <c r="D24" s="184">
        <v>96.1</v>
      </c>
      <c r="E24" s="184">
        <v>3.9</v>
      </c>
      <c r="F24" s="161" t="s">
        <v>5</v>
      </c>
      <c r="G24" s="162"/>
      <c r="H24" s="163">
        <v>1554141594</v>
      </c>
    </row>
    <row r="25" spans="2:8" x14ac:dyDescent="0.25">
      <c r="B25" s="160">
        <v>44986.025694444441</v>
      </c>
      <c r="C25" s="184">
        <v>1000</v>
      </c>
      <c r="D25" s="184">
        <v>979</v>
      </c>
      <c r="E25" s="184">
        <v>21</v>
      </c>
      <c r="F25" s="161" t="s">
        <v>5</v>
      </c>
      <c r="G25" s="162"/>
      <c r="H25" s="163">
        <v>1554147771</v>
      </c>
    </row>
    <row r="26" spans="2:8" x14ac:dyDescent="0.25">
      <c r="B26" s="160">
        <v>44986.027083333334</v>
      </c>
      <c r="C26" s="184">
        <v>500</v>
      </c>
      <c r="D26" s="184">
        <v>489.5</v>
      </c>
      <c r="E26" s="184">
        <v>10.5</v>
      </c>
      <c r="F26" s="161" t="s">
        <v>5</v>
      </c>
      <c r="G26" s="162"/>
      <c r="H26" s="163">
        <v>1554150417</v>
      </c>
    </row>
    <row r="27" spans="2:8" x14ac:dyDescent="0.25">
      <c r="B27" s="160">
        <v>44986.029861111114</v>
      </c>
      <c r="C27" s="184">
        <v>10</v>
      </c>
      <c r="D27" s="184">
        <v>6.1</v>
      </c>
      <c r="E27" s="184">
        <v>3.9</v>
      </c>
      <c r="F27" s="161" t="s">
        <v>5</v>
      </c>
      <c r="G27" s="162"/>
      <c r="H27" s="163">
        <v>1554155013</v>
      </c>
    </row>
    <row r="28" spans="2:8" x14ac:dyDescent="0.25">
      <c r="B28" s="160">
        <v>44986.031944444447</v>
      </c>
      <c r="C28" s="184">
        <v>400</v>
      </c>
      <c r="D28" s="184">
        <v>391.6</v>
      </c>
      <c r="E28" s="184">
        <v>8.4</v>
      </c>
      <c r="F28" s="161" t="s">
        <v>5</v>
      </c>
      <c r="G28" s="162"/>
      <c r="H28" s="163">
        <v>1554157414</v>
      </c>
    </row>
    <row r="29" spans="2:8" x14ac:dyDescent="0.25">
      <c r="B29" s="160">
        <v>44986.032638888886</v>
      </c>
      <c r="C29" s="184">
        <v>100</v>
      </c>
      <c r="D29" s="184">
        <v>96.1</v>
      </c>
      <c r="E29" s="184">
        <v>3.9</v>
      </c>
      <c r="F29" s="161" t="s">
        <v>7704</v>
      </c>
      <c r="G29" s="162"/>
      <c r="H29" s="163">
        <v>1554158538</v>
      </c>
    </row>
    <row r="30" spans="2:8" x14ac:dyDescent="0.25">
      <c r="B30" s="160">
        <v>44986.036111111112</v>
      </c>
      <c r="C30" s="184">
        <v>5000</v>
      </c>
      <c r="D30" s="184">
        <v>4895</v>
      </c>
      <c r="E30" s="184">
        <v>105</v>
      </c>
      <c r="F30" s="161" t="s">
        <v>5</v>
      </c>
      <c r="G30" s="162"/>
      <c r="H30" s="163">
        <v>1554163113</v>
      </c>
    </row>
    <row r="31" spans="2:8" x14ac:dyDescent="0.25">
      <c r="B31" s="160">
        <v>44986.036805555559</v>
      </c>
      <c r="C31" s="184">
        <v>300</v>
      </c>
      <c r="D31" s="184">
        <v>293.7</v>
      </c>
      <c r="E31" s="184">
        <v>6.3</v>
      </c>
      <c r="F31" s="161" t="s">
        <v>5</v>
      </c>
      <c r="G31" s="162"/>
      <c r="H31" s="163">
        <v>1554164823</v>
      </c>
    </row>
    <row r="32" spans="2:8" x14ac:dyDescent="0.25">
      <c r="B32" s="160">
        <v>44986.040277777778</v>
      </c>
      <c r="C32" s="184">
        <v>5000</v>
      </c>
      <c r="D32" s="184">
        <v>4895</v>
      </c>
      <c r="E32" s="184">
        <v>105</v>
      </c>
      <c r="F32" s="161" t="s">
        <v>3775</v>
      </c>
      <c r="G32" s="162"/>
      <c r="H32" s="163">
        <v>1554169794</v>
      </c>
    </row>
    <row r="33" spans="2:8" x14ac:dyDescent="0.25">
      <c r="B33" s="160">
        <v>44986.040972222225</v>
      </c>
      <c r="C33" s="184">
        <v>500</v>
      </c>
      <c r="D33" s="184">
        <v>489.5</v>
      </c>
      <c r="E33" s="184">
        <v>10.5</v>
      </c>
      <c r="F33" s="161" t="s">
        <v>5</v>
      </c>
      <c r="G33" s="162"/>
      <c r="H33" s="163">
        <v>1554170870</v>
      </c>
    </row>
    <row r="34" spans="2:8" x14ac:dyDescent="0.25">
      <c r="B34" s="160">
        <v>44986.044444444444</v>
      </c>
      <c r="C34" s="184">
        <v>500</v>
      </c>
      <c r="D34" s="184">
        <v>489.5</v>
      </c>
      <c r="E34" s="184">
        <v>10.5</v>
      </c>
      <c r="F34" s="161" t="s">
        <v>5</v>
      </c>
      <c r="G34" s="162"/>
      <c r="H34" s="163">
        <v>1554175581</v>
      </c>
    </row>
    <row r="35" spans="2:8" x14ac:dyDescent="0.25">
      <c r="B35" s="160">
        <v>44986.050694444442</v>
      </c>
      <c r="C35" s="184">
        <v>200</v>
      </c>
      <c r="D35" s="184">
        <v>195.8</v>
      </c>
      <c r="E35" s="184">
        <v>4.2</v>
      </c>
      <c r="F35" s="161" t="s">
        <v>5</v>
      </c>
      <c r="G35" s="162"/>
      <c r="H35" s="163">
        <v>1554183553</v>
      </c>
    </row>
    <row r="36" spans="2:8" x14ac:dyDescent="0.25">
      <c r="B36" s="160">
        <v>44986.057638888888</v>
      </c>
      <c r="C36" s="184">
        <v>300</v>
      </c>
      <c r="D36" s="184">
        <v>293.7</v>
      </c>
      <c r="E36" s="184">
        <v>6.3</v>
      </c>
      <c r="F36" s="161" t="s">
        <v>5</v>
      </c>
      <c r="G36" s="162"/>
      <c r="H36" s="163">
        <v>1554191288</v>
      </c>
    </row>
    <row r="37" spans="2:8" x14ac:dyDescent="0.25">
      <c r="B37" s="160">
        <v>44986.060416666667</v>
      </c>
      <c r="C37" s="184">
        <v>50</v>
      </c>
      <c r="D37" s="184">
        <v>46.1</v>
      </c>
      <c r="E37" s="184">
        <v>3.9</v>
      </c>
      <c r="F37" s="161" t="s">
        <v>5</v>
      </c>
      <c r="G37" s="162"/>
      <c r="H37" s="163">
        <v>1554194872</v>
      </c>
    </row>
    <row r="38" spans="2:8" x14ac:dyDescent="0.25">
      <c r="B38" s="160">
        <v>44986.061111111114</v>
      </c>
      <c r="C38" s="184">
        <v>2000</v>
      </c>
      <c r="D38" s="184">
        <v>1958</v>
      </c>
      <c r="E38" s="184">
        <v>42</v>
      </c>
      <c r="F38" s="161" t="s">
        <v>5</v>
      </c>
      <c r="G38" s="162"/>
      <c r="H38" s="163">
        <v>1554195052</v>
      </c>
    </row>
    <row r="39" spans="2:8" x14ac:dyDescent="0.25">
      <c r="B39" s="160">
        <v>44986.063194444447</v>
      </c>
      <c r="C39" s="184">
        <v>100</v>
      </c>
      <c r="D39" s="184">
        <v>96.1</v>
      </c>
      <c r="E39" s="184">
        <v>3.9</v>
      </c>
      <c r="F39" s="161" t="s">
        <v>5</v>
      </c>
      <c r="G39" s="162"/>
      <c r="H39" s="163">
        <v>1554198269</v>
      </c>
    </row>
    <row r="40" spans="2:8" x14ac:dyDescent="0.25">
      <c r="B40" s="160">
        <v>44986.074999999997</v>
      </c>
      <c r="C40" s="184">
        <v>1500</v>
      </c>
      <c r="D40" s="184">
        <v>1468.5</v>
      </c>
      <c r="E40" s="184">
        <v>31.5</v>
      </c>
      <c r="F40" s="161" t="s">
        <v>5</v>
      </c>
      <c r="G40" s="162"/>
      <c r="H40" s="163">
        <v>1554211843</v>
      </c>
    </row>
    <row r="41" spans="2:8" x14ac:dyDescent="0.25">
      <c r="B41" s="160">
        <v>44986.084722222222</v>
      </c>
      <c r="C41" s="184">
        <v>250</v>
      </c>
      <c r="D41" s="184">
        <v>244.75</v>
      </c>
      <c r="E41" s="184">
        <v>5.25</v>
      </c>
      <c r="F41" s="161" t="s">
        <v>5</v>
      </c>
      <c r="G41" s="162"/>
      <c r="H41" s="163">
        <v>1554223432</v>
      </c>
    </row>
    <row r="42" spans="2:8" x14ac:dyDescent="0.25">
      <c r="B42" s="160">
        <v>44986.087500000001</v>
      </c>
      <c r="C42" s="184">
        <v>20</v>
      </c>
      <c r="D42" s="184">
        <v>16.100000000000001</v>
      </c>
      <c r="E42" s="184">
        <v>3.9</v>
      </c>
      <c r="F42" s="161" t="s">
        <v>5</v>
      </c>
      <c r="G42" s="162"/>
      <c r="H42" s="163">
        <v>1554226007</v>
      </c>
    </row>
    <row r="43" spans="2:8" x14ac:dyDescent="0.25">
      <c r="B43" s="160">
        <v>44986.097222222219</v>
      </c>
      <c r="C43" s="184">
        <v>200</v>
      </c>
      <c r="D43" s="184">
        <v>195.8</v>
      </c>
      <c r="E43" s="184">
        <v>4.2</v>
      </c>
      <c r="F43" s="161" t="s">
        <v>5</v>
      </c>
      <c r="G43" s="162"/>
      <c r="H43" s="163">
        <v>1554241153</v>
      </c>
    </row>
    <row r="44" spans="2:8" x14ac:dyDescent="0.25">
      <c r="B44" s="160">
        <v>44986.102083333331</v>
      </c>
      <c r="C44" s="184">
        <v>300</v>
      </c>
      <c r="D44" s="184">
        <v>293.7</v>
      </c>
      <c r="E44" s="184">
        <v>6.3</v>
      </c>
      <c r="F44" s="161" t="s">
        <v>5</v>
      </c>
      <c r="G44" s="162"/>
      <c r="H44" s="163">
        <v>1554247224</v>
      </c>
    </row>
    <row r="45" spans="2:8" x14ac:dyDescent="0.25">
      <c r="B45" s="160">
        <v>44986.145833333336</v>
      </c>
      <c r="C45" s="184">
        <v>100</v>
      </c>
      <c r="D45" s="184">
        <v>96.1</v>
      </c>
      <c r="E45" s="184">
        <v>3.9</v>
      </c>
      <c r="F45" s="161" t="s">
        <v>5</v>
      </c>
      <c r="G45" s="162"/>
      <c r="H45" s="163">
        <v>1554307145</v>
      </c>
    </row>
    <row r="46" spans="2:8" x14ac:dyDescent="0.25">
      <c r="B46" s="160">
        <v>44986.232638888891</v>
      </c>
      <c r="C46" s="184">
        <v>300</v>
      </c>
      <c r="D46" s="184">
        <v>293.7</v>
      </c>
      <c r="E46" s="184">
        <v>6.3</v>
      </c>
      <c r="F46" s="161" t="s">
        <v>5</v>
      </c>
      <c r="G46" s="162"/>
      <c r="H46" s="163">
        <v>1554389750</v>
      </c>
    </row>
    <row r="47" spans="2:8" x14ac:dyDescent="0.25">
      <c r="B47" s="160">
        <v>44986.242361111108</v>
      </c>
      <c r="C47" s="184">
        <v>300</v>
      </c>
      <c r="D47" s="184">
        <v>293.7</v>
      </c>
      <c r="E47" s="184">
        <v>6.3</v>
      </c>
      <c r="F47" s="161" t="s">
        <v>60</v>
      </c>
      <c r="G47" s="162"/>
      <c r="H47" s="163">
        <v>1554396175</v>
      </c>
    </row>
    <row r="48" spans="2:8" x14ac:dyDescent="0.25">
      <c r="B48" s="160">
        <v>44986.248611111114</v>
      </c>
      <c r="C48" s="184">
        <v>500</v>
      </c>
      <c r="D48" s="184">
        <v>489.5</v>
      </c>
      <c r="E48" s="184">
        <v>10.5</v>
      </c>
      <c r="F48" s="161" t="s">
        <v>5</v>
      </c>
      <c r="G48" s="162"/>
      <c r="H48" s="163">
        <v>1554399582</v>
      </c>
    </row>
    <row r="49" spans="2:8" x14ac:dyDescent="0.25">
      <c r="B49" s="160">
        <v>44986.25277777778</v>
      </c>
      <c r="C49" s="184">
        <v>500</v>
      </c>
      <c r="D49" s="184">
        <v>489.5</v>
      </c>
      <c r="E49" s="184">
        <v>10.5</v>
      </c>
      <c r="F49" s="161" t="s">
        <v>5</v>
      </c>
      <c r="G49" s="162"/>
      <c r="H49" s="163">
        <v>1554401622</v>
      </c>
    </row>
    <row r="50" spans="2:8" x14ac:dyDescent="0.25">
      <c r="B50" s="160">
        <v>44986.259027777778</v>
      </c>
      <c r="C50" s="184">
        <v>1000</v>
      </c>
      <c r="D50" s="184">
        <v>979</v>
      </c>
      <c r="E50" s="184">
        <v>21</v>
      </c>
      <c r="F50" s="161" t="s">
        <v>5</v>
      </c>
      <c r="G50" s="162"/>
      <c r="H50" s="163">
        <v>1554405803</v>
      </c>
    </row>
    <row r="51" spans="2:8" x14ac:dyDescent="0.25">
      <c r="B51" s="160">
        <v>44986.272222222222</v>
      </c>
      <c r="C51" s="184">
        <v>144</v>
      </c>
      <c r="D51" s="184">
        <v>140.1</v>
      </c>
      <c r="E51" s="184">
        <v>3.9</v>
      </c>
      <c r="F51" s="161" t="s">
        <v>5</v>
      </c>
      <c r="G51" s="162"/>
      <c r="H51" s="163">
        <v>1554414687</v>
      </c>
    </row>
    <row r="52" spans="2:8" x14ac:dyDescent="0.25">
      <c r="B52" s="160">
        <v>44986.283333333333</v>
      </c>
      <c r="C52" s="184">
        <v>50</v>
      </c>
      <c r="D52" s="184">
        <v>46.1</v>
      </c>
      <c r="E52" s="184">
        <v>3.9</v>
      </c>
      <c r="F52" s="161" t="s">
        <v>5</v>
      </c>
      <c r="G52" s="162"/>
      <c r="H52" s="163">
        <v>1554420692</v>
      </c>
    </row>
    <row r="53" spans="2:8" x14ac:dyDescent="0.25">
      <c r="B53" s="160">
        <v>44986.283333333333</v>
      </c>
      <c r="C53" s="184">
        <v>100</v>
      </c>
      <c r="D53" s="184">
        <v>96.1</v>
      </c>
      <c r="E53" s="184">
        <v>3.9</v>
      </c>
      <c r="F53" s="161" t="s">
        <v>5</v>
      </c>
      <c r="G53" s="162"/>
      <c r="H53" s="163">
        <v>1554420569</v>
      </c>
    </row>
    <row r="54" spans="2:8" x14ac:dyDescent="0.25">
      <c r="B54" s="160">
        <v>44986.288194444445</v>
      </c>
      <c r="C54" s="184">
        <v>1000</v>
      </c>
      <c r="D54" s="184">
        <v>979</v>
      </c>
      <c r="E54" s="184">
        <v>21</v>
      </c>
      <c r="F54" s="161" t="s">
        <v>1753</v>
      </c>
      <c r="G54" s="162"/>
      <c r="H54" s="163">
        <v>1554423484</v>
      </c>
    </row>
    <row r="55" spans="2:8" x14ac:dyDescent="0.25">
      <c r="B55" s="160">
        <v>44986.29791666667</v>
      </c>
      <c r="C55" s="184">
        <v>1000</v>
      </c>
      <c r="D55" s="184">
        <v>979</v>
      </c>
      <c r="E55" s="184">
        <v>21</v>
      </c>
      <c r="F55" s="161" t="s">
        <v>5</v>
      </c>
      <c r="G55" s="162"/>
      <c r="H55" s="163">
        <v>1554429560</v>
      </c>
    </row>
    <row r="56" spans="2:8" x14ac:dyDescent="0.25">
      <c r="B56" s="160">
        <v>44986.306250000001</v>
      </c>
      <c r="C56" s="184">
        <v>100</v>
      </c>
      <c r="D56" s="184">
        <v>96.1</v>
      </c>
      <c r="E56" s="184">
        <v>3.9</v>
      </c>
      <c r="F56" s="161" t="s">
        <v>5</v>
      </c>
      <c r="G56" s="162"/>
      <c r="H56" s="163">
        <v>1554435254</v>
      </c>
    </row>
    <row r="57" spans="2:8" x14ac:dyDescent="0.25">
      <c r="B57" s="160">
        <v>44986.308333333334</v>
      </c>
      <c r="C57" s="184">
        <v>500</v>
      </c>
      <c r="D57" s="184">
        <v>489.5</v>
      </c>
      <c r="E57" s="184">
        <v>10.5</v>
      </c>
      <c r="F57" s="161" t="s">
        <v>14025</v>
      </c>
      <c r="G57" s="162"/>
      <c r="H57" s="163">
        <v>1554436832</v>
      </c>
    </row>
    <row r="58" spans="2:8" x14ac:dyDescent="0.25">
      <c r="B58" s="160">
        <v>44986.309027777781</v>
      </c>
      <c r="C58" s="184">
        <v>1000</v>
      </c>
      <c r="D58" s="184">
        <v>979</v>
      </c>
      <c r="E58" s="184">
        <v>21</v>
      </c>
      <c r="F58" s="161" t="s">
        <v>5</v>
      </c>
      <c r="G58" s="162"/>
      <c r="H58" s="163">
        <v>1554437532</v>
      </c>
    </row>
    <row r="59" spans="2:8" x14ac:dyDescent="0.25">
      <c r="B59" s="160">
        <v>44986.323611111111</v>
      </c>
      <c r="C59" s="184">
        <v>1000</v>
      </c>
      <c r="D59" s="184">
        <v>979</v>
      </c>
      <c r="E59" s="184">
        <v>21</v>
      </c>
      <c r="F59" s="161" t="s">
        <v>1749</v>
      </c>
      <c r="G59" s="162"/>
      <c r="H59" s="163">
        <v>1554447216</v>
      </c>
    </row>
    <row r="60" spans="2:8" x14ac:dyDescent="0.25">
      <c r="B60" s="160">
        <v>44986.342361111114</v>
      </c>
      <c r="C60" s="184">
        <v>500</v>
      </c>
      <c r="D60" s="184">
        <v>489.5</v>
      </c>
      <c r="E60" s="184">
        <v>10.5</v>
      </c>
      <c r="F60" s="161" t="s">
        <v>3346</v>
      </c>
      <c r="G60" s="162"/>
      <c r="H60" s="163">
        <v>1554463420</v>
      </c>
    </row>
    <row r="61" spans="2:8" x14ac:dyDescent="0.25">
      <c r="B61" s="160">
        <v>44986.352083333331</v>
      </c>
      <c r="C61" s="184">
        <v>1000</v>
      </c>
      <c r="D61" s="184">
        <v>979</v>
      </c>
      <c r="E61" s="184">
        <v>21</v>
      </c>
      <c r="F61" s="161" t="s">
        <v>5</v>
      </c>
      <c r="G61" s="162"/>
      <c r="H61" s="163">
        <v>1554473157</v>
      </c>
    </row>
    <row r="62" spans="2:8" x14ac:dyDescent="0.25">
      <c r="B62" s="160">
        <v>44986.352777777778</v>
      </c>
      <c r="C62" s="184">
        <v>100</v>
      </c>
      <c r="D62" s="184">
        <v>96.1</v>
      </c>
      <c r="E62" s="184">
        <v>3.9</v>
      </c>
      <c r="F62" s="161" t="s">
        <v>5</v>
      </c>
      <c r="G62" s="162"/>
      <c r="H62" s="163">
        <v>1554473792</v>
      </c>
    </row>
    <row r="63" spans="2:8" x14ac:dyDescent="0.25">
      <c r="B63" s="160">
        <v>44986.355555555558</v>
      </c>
      <c r="C63" s="184">
        <v>13</v>
      </c>
      <c r="D63" s="184">
        <v>9.1</v>
      </c>
      <c r="E63" s="184">
        <v>3.9</v>
      </c>
      <c r="F63" s="161" t="s">
        <v>7721</v>
      </c>
      <c r="G63" s="162"/>
      <c r="H63" s="163">
        <v>1554475977</v>
      </c>
    </row>
    <row r="64" spans="2:8" x14ac:dyDescent="0.25">
      <c r="B64" s="160">
        <v>44986.35833333333</v>
      </c>
      <c r="C64" s="184">
        <v>500</v>
      </c>
      <c r="D64" s="184">
        <v>489.5</v>
      </c>
      <c r="E64" s="184">
        <v>10.5</v>
      </c>
      <c r="F64" s="161" t="s">
        <v>1753</v>
      </c>
      <c r="G64" s="162"/>
      <c r="H64" s="163">
        <v>1554478716</v>
      </c>
    </row>
    <row r="65" spans="2:8" x14ac:dyDescent="0.25">
      <c r="B65" s="160">
        <v>44986.363888888889</v>
      </c>
      <c r="C65" s="184">
        <v>100</v>
      </c>
      <c r="D65" s="184">
        <v>96.1</v>
      </c>
      <c r="E65" s="184">
        <v>3.9</v>
      </c>
      <c r="F65" s="161" t="s">
        <v>5</v>
      </c>
      <c r="G65" s="162"/>
      <c r="H65" s="163">
        <v>1554483636</v>
      </c>
    </row>
    <row r="66" spans="2:8" x14ac:dyDescent="0.25">
      <c r="B66" s="160">
        <v>44986.37222222222</v>
      </c>
      <c r="C66" s="184">
        <v>500</v>
      </c>
      <c r="D66" s="184">
        <v>489.5</v>
      </c>
      <c r="E66" s="184">
        <v>10.5</v>
      </c>
      <c r="F66" s="161" t="s">
        <v>1733</v>
      </c>
      <c r="G66" s="162" t="s">
        <v>1740</v>
      </c>
      <c r="H66" s="163">
        <v>1554491785</v>
      </c>
    </row>
    <row r="67" spans="2:8" x14ac:dyDescent="0.25">
      <c r="B67" s="160">
        <v>44986.373611111114</v>
      </c>
      <c r="C67" s="184">
        <v>666</v>
      </c>
      <c r="D67" s="184">
        <v>652.01</v>
      </c>
      <c r="E67" s="184">
        <v>13.99</v>
      </c>
      <c r="F67" s="161" t="s">
        <v>1774</v>
      </c>
      <c r="G67" s="162"/>
      <c r="H67" s="163">
        <v>1554493113</v>
      </c>
    </row>
    <row r="68" spans="2:8" x14ac:dyDescent="0.25">
      <c r="B68" s="160">
        <v>44986.374305555553</v>
      </c>
      <c r="C68" s="184">
        <v>50</v>
      </c>
      <c r="D68" s="184">
        <v>46.1</v>
      </c>
      <c r="E68" s="184">
        <v>3.9</v>
      </c>
      <c r="F68" s="161" t="s">
        <v>5</v>
      </c>
      <c r="G68" s="162"/>
      <c r="H68" s="163">
        <v>1554493444</v>
      </c>
    </row>
    <row r="69" spans="2:8" x14ac:dyDescent="0.25">
      <c r="B69" s="160">
        <v>44986.374305555553</v>
      </c>
      <c r="C69" s="184">
        <v>5000</v>
      </c>
      <c r="D69" s="184">
        <v>4895</v>
      </c>
      <c r="E69" s="184">
        <v>105</v>
      </c>
      <c r="F69" s="161" t="s">
        <v>14024</v>
      </c>
      <c r="G69" s="162"/>
      <c r="H69" s="163">
        <v>1554493422</v>
      </c>
    </row>
    <row r="70" spans="2:8" x14ac:dyDescent="0.25">
      <c r="B70" s="160">
        <v>44986.375</v>
      </c>
      <c r="C70" s="184">
        <v>100</v>
      </c>
      <c r="D70" s="184">
        <v>96.1</v>
      </c>
      <c r="E70" s="184">
        <v>3.9</v>
      </c>
      <c r="F70" s="161" t="s">
        <v>5</v>
      </c>
      <c r="G70" s="162"/>
      <c r="H70" s="163">
        <v>1554494251</v>
      </c>
    </row>
    <row r="71" spans="2:8" x14ac:dyDescent="0.25">
      <c r="B71" s="160">
        <v>44986.377083333333</v>
      </c>
      <c r="C71" s="184">
        <v>2000</v>
      </c>
      <c r="D71" s="184">
        <v>1958</v>
      </c>
      <c r="E71" s="184">
        <v>42</v>
      </c>
      <c r="F71" s="161" t="s">
        <v>90</v>
      </c>
      <c r="G71" s="162"/>
      <c r="H71" s="163">
        <v>1554496380</v>
      </c>
    </row>
    <row r="72" spans="2:8" x14ac:dyDescent="0.25">
      <c r="B72" s="160">
        <v>44986.384027777778</v>
      </c>
      <c r="C72" s="184">
        <v>100</v>
      </c>
      <c r="D72" s="184">
        <v>96.1</v>
      </c>
      <c r="E72" s="184">
        <v>3.9</v>
      </c>
      <c r="F72" s="161" t="s">
        <v>5</v>
      </c>
      <c r="G72" s="162"/>
      <c r="H72" s="163">
        <v>1554503790</v>
      </c>
    </row>
    <row r="73" spans="2:8" x14ac:dyDescent="0.25">
      <c r="B73" s="160">
        <v>44986.386805555558</v>
      </c>
      <c r="C73" s="184">
        <v>100</v>
      </c>
      <c r="D73" s="184">
        <v>96.1</v>
      </c>
      <c r="E73" s="184">
        <v>3.9</v>
      </c>
      <c r="F73" s="161" t="s">
        <v>5</v>
      </c>
      <c r="G73" s="162"/>
      <c r="H73" s="163">
        <v>1554507209</v>
      </c>
    </row>
    <row r="74" spans="2:8" x14ac:dyDescent="0.25">
      <c r="B74" s="160">
        <v>44986.386805555558</v>
      </c>
      <c r="C74" s="184">
        <v>300</v>
      </c>
      <c r="D74" s="184">
        <v>293.7</v>
      </c>
      <c r="E74" s="184">
        <v>6.3</v>
      </c>
      <c r="F74" s="161" t="s">
        <v>5</v>
      </c>
      <c r="G74" s="162"/>
      <c r="H74" s="163">
        <v>1554507186</v>
      </c>
    </row>
    <row r="75" spans="2:8" x14ac:dyDescent="0.25">
      <c r="B75" s="160">
        <v>44986.387499999997</v>
      </c>
      <c r="C75" s="184">
        <v>300</v>
      </c>
      <c r="D75" s="184">
        <v>293.7</v>
      </c>
      <c r="E75" s="184">
        <v>6.3</v>
      </c>
      <c r="F75" s="161" t="s">
        <v>5</v>
      </c>
      <c r="G75" s="162"/>
      <c r="H75" s="163">
        <v>1554507285</v>
      </c>
    </row>
    <row r="76" spans="2:8" x14ac:dyDescent="0.25">
      <c r="B76" s="160">
        <v>44986.388194444444</v>
      </c>
      <c r="C76" s="184">
        <v>1000</v>
      </c>
      <c r="D76" s="184">
        <v>979</v>
      </c>
      <c r="E76" s="184">
        <v>21</v>
      </c>
      <c r="F76" s="161" t="s">
        <v>1744</v>
      </c>
      <c r="G76" s="162"/>
      <c r="H76" s="163">
        <v>1554508483</v>
      </c>
    </row>
    <row r="77" spans="2:8" x14ac:dyDescent="0.25">
      <c r="B77" s="160">
        <v>44986.39166666667</v>
      </c>
      <c r="C77" s="184">
        <v>1000</v>
      </c>
      <c r="D77" s="184">
        <v>979</v>
      </c>
      <c r="E77" s="184">
        <v>21</v>
      </c>
      <c r="F77" s="161" t="s">
        <v>1760</v>
      </c>
      <c r="G77" s="162"/>
      <c r="H77" s="163">
        <v>1554512349</v>
      </c>
    </row>
    <row r="78" spans="2:8" x14ac:dyDescent="0.25">
      <c r="B78" s="160">
        <v>44986.392361111109</v>
      </c>
      <c r="C78" s="184">
        <v>200</v>
      </c>
      <c r="D78" s="184">
        <v>195.8</v>
      </c>
      <c r="E78" s="184">
        <v>4.2</v>
      </c>
      <c r="F78" s="161" t="s">
        <v>5</v>
      </c>
      <c r="G78" s="162"/>
      <c r="H78" s="163">
        <v>1554513390</v>
      </c>
    </row>
    <row r="79" spans="2:8" x14ac:dyDescent="0.25">
      <c r="B79" s="160">
        <v>44986.393055555556</v>
      </c>
      <c r="C79" s="184">
        <v>200</v>
      </c>
      <c r="D79" s="184">
        <v>195.8</v>
      </c>
      <c r="E79" s="184">
        <v>4.2</v>
      </c>
      <c r="F79" s="161" t="s">
        <v>5</v>
      </c>
      <c r="G79" s="162"/>
      <c r="H79" s="163">
        <v>1554513514</v>
      </c>
    </row>
    <row r="80" spans="2:8" x14ac:dyDescent="0.25">
      <c r="B80" s="160">
        <v>44986.395138888889</v>
      </c>
      <c r="C80" s="184">
        <v>10</v>
      </c>
      <c r="D80" s="184">
        <v>6.1</v>
      </c>
      <c r="E80" s="184">
        <v>3.9</v>
      </c>
      <c r="F80" s="161" t="s">
        <v>1750</v>
      </c>
      <c r="G80" s="162" t="s">
        <v>1806</v>
      </c>
      <c r="H80" s="163">
        <v>1554516465</v>
      </c>
    </row>
    <row r="81" spans="2:8" x14ac:dyDescent="0.25">
      <c r="B81" s="160">
        <v>44986.395833333336</v>
      </c>
      <c r="C81" s="184">
        <v>10</v>
      </c>
      <c r="D81" s="184">
        <v>6.1</v>
      </c>
      <c r="E81" s="184">
        <v>3.9</v>
      </c>
      <c r="F81" s="161" t="s">
        <v>1739</v>
      </c>
      <c r="G81" s="162"/>
      <c r="H81" s="163">
        <v>1554516662</v>
      </c>
    </row>
    <row r="82" spans="2:8" x14ac:dyDescent="0.25">
      <c r="B82" s="160">
        <v>44986.396527777775</v>
      </c>
      <c r="C82" s="184">
        <v>300</v>
      </c>
      <c r="D82" s="184">
        <v>293.7</v>
      </c>
      <c r="E82" s="184">
        <v>6.3</v>
      </c>
      <c r="F82" s="161" t="s">
        <v>1822</v>
      </c>
      <c r="G82" s="162"/>
      <c r="H82" s="163">
        <v>1554518006</v>
      </c>
    </row>
    <row r="83" spans="2:8" x14ac:dyDescent="0.25">
      <c r="B83" s="160">
        <v>44986.400000000001</v>
      </c>
      <c r="C83" s="184">
        <v>10</v>
      </c>
      <c r="D83" s="184">
        <v>6.1</v>
      </c>
      <c r="E83" s="184">
        <v>3.9</v>
      </c>
      <c r="F83" s="161" t="s">
        <v>1753</v>
      </c>
      <c r="G83" s="162"/>
      <c r="H83" s="163">
        <v>1554521487</v>
      </c>
    </row>
    <row r="84" spans="2:8" x14ac:dyDescent="0.25">
      <c r="B84" s="160">
        <v>44986.400694444441</v>
      </c>
      <c r="C84" s="184">
        <v>10</v>
      </c>
      <c r="D84" s="184">
        <v>6.1</v>
      </c>
      <c r="E84" s="184">
        <v>3.9</v>
      </c>
      <c r="F84" s="161" t="s">
        <v>1753</v>
      </c>
      <c r="G84" s="162"/>
      <c r="H84" s="163">
        <v>1554522091</v>
      </c>
    </row>
    <row r="85" spans="2:8" x14ac:dyDescent="0.25">
      <c r="B85" s="160">
        <v>44986.400694444441</v>
      </c>
      <c r="C85" s="184">
        <v>500</v>
      </c>
      <c r="D85" s="184">
        <v>489.5</v>
      </c>
      <c r="E85" s="184">
        <v>10.5</v>
      </c>
      <c r="F85" s="161" t="s">
        <v>5</v>
      </c>
      <c r="G85" s="162"/>
      <c r="H85" s="163">
        <v>1554522070</v>
      </c>
    </row>
    <row r="86" spans="2:8" x14ac:dyDescent="0.25">
      <c r="B86" s="160">
        <v>44986.400694444441</v>
      </c>
      <c r="C86" s="184">
        <v>500</v>
      </c>
      <c r="D86" s="184">
        <v>489.5</v>
      </c>
      <c r="E86" s="184">
        <v>10.5</v>
      </c>
      <c r="F86" s="161" t="s">
        <v>5</v>
      </c>
      <c r="G86" s="162"/>
      <c r="H86" s="163">
        <v>1554521879</v>
      </c>
    </row>
    <row r="87" spans="2:8" x14ac:dyDescent="0.25">
      <c r="B87" s="160">
        <v>44986.401388888888</v>
      </c>
      <c r="C87" s="184">
        <v>500</v>
      </c>
      <c r="D87" s="184">
        <v>489.5</v>
      </c>
      <c r="E87" s="184">
        <v>10.5</v>
      </c>
      <c r="F87" s="161" t="s">
        <v>5</v>
      </c>
      <c r="G87" s="162"/>
      <c r="H87" s="163">
        <v>1554522917</v>
      </c>
    </row>
    <row r="88" spans="2:8" x14ac:dyDescent="0.25">
      <c r="B88" s="160">
        <v>44986.402083333334</v>
      </c>
      <c r="C88" s="184">
        <v>500</v>
      </c>
      <c r="D88" s="184">
        <v>489.5</v>
      </c>
      <c r="E88" s="184">
        <v>10.5</v>
      </c>
      <c r="F88" s="161" t="s">
        <v>1770</v>
      </c>
      <c r="G88" s="162" t="s">
        <v>1769</v>
      </c>
      <c r="H88" s="163">
        <v>1554523866</v>
      </c>
    </row>
    <row r="89" spans="2:8" x14ac:dyDescent="0.25">
      <c r="B89" s="160">
        <v>44986.407638888886</v>
      </c>
      <c r="C89" s="184">
        <v>2600</v>
      </c>
      <c r="D89" s="184">
        <v>2545.4</v>
      </c>
      <c r="E89" s="184">
        <v>54.6</v>
      </c>
      <c r="F89" s="161" t="s">
        <v>65</v>
      </c>
      <c r="G89" s="162"/>
      <c r="H89" s="163">
        <v>1554529966</v>
      </c>
    </row>
    <row r="90" spans="2:8" x14ac:dyDescent="0.25">
      <c r="B90" s="160">
        <v>44986.408333333333</v>
      </c>
      <c r="C90" s="184">
        <v>1000</v>
      </c>
      <c r="D90" s="184">
        <v>979</v>
      </c>
      <c r="E90" s="184">
        <v>21</v>
      </c>
      <c r="F90" s="161" t="s">
        <v>5</v>
      </c>
      <c r="G90" s="162"/>
      <c r="H90" s="163">
        <v>1554530833</v>
      </c>
    </row>
    <row r="91" spans="2:8" x14ac:dyDescent="0.25">
      <c r="B91" s="160">
        <v>44986.413194444445</v>
      </c>
      <c r="C91" s="184">
        <v>350</v>
      </c>
      <c r="D91" s="184">
        <v>342.65</v>
      </c>
      <c r="E91" s="184">
        <v>7.35</v>
      </c>
      <c r="F91" s="161" t="s">
        <v>1744</v>
      </c>
      <c r="G91" s="162"/>
      <c r="H91" s="163">
        <v>1554535996</v>
      </c>
    </row>
    <row r="92" spans="2:8" x14ac:dyDescent="0.25">
      <c r="B92" s="160">
        <v>44986.414583333331</v>
      </c>
      <c r="C92" s="184">
        <v>500</v>
      </c>
      <c r="D92" s="184">
        <v>489.5</v>
      </c>
      <c r="E92" s="184">
        <v>10.5</v>
      </c>
      <c r="F92" s="161" t="s">
        <v>1728</v>
      </c>
      <c r="G92" s="162"/>
      <c r="H92" s="163">
        <v>1554537990</v>
      </c>
    </row>
    <row r="93" spans="2:8" x14ac:dyDescent="0.25">
      <c r="B93" s="160">
        <v>44986.415972222225</v>
      </c>
      <c r="C93" s="184">
        <v>10</v>
      </c>
      <c r="D93" s="184">
        <v>6.1</v>
      </c>
      <c r="E93" s="184">
        <v>3.9</v>
      </c>
      <c r="F93" s="161" t="s">
        <v>1739</v>
      </c>
      <c r="G93" s="162"/>
      <c r="H93" s="163">
        <v>1554539169</v>
      </c>
    </row>
    <row r="94" spans="2:8" x14ac:dyDescent="0.25">
      <c r="B94" s="160">
        <v>44986.417361111111</v>
      </c>
      <c r="C94" s="184">
        <v>10</v>
      </c>
      <c r="D94" s="184">
        <v>6.1</v>
      </c>
      <c r="E94" s="184">
        <v>3.9</v>
      </c>
      <c r="F94" s="161" t="s">
        <v>1785</v>
      </c>
      <c r="G94" s="162"/>
      <c r="H94" s="163">
        <v>1554541285</v>
      </c>
    </row>
    <row r="95" spans="2:8" x14ac:dyDescent="0.25">
      <c r="B95" s="160">
        <v>44986.422222222223</v>
      </c>
      <c r="C95" s="184">
        <v>10</v>
      </c>
      <c r="D95" s="184">
        <v>6.1</v>
      </c>
      <c r="E95" s="184">
        <v>3.9</v>
      </c>
      <c r="F95" s="161" t="s">
        <v>1739</v>
      </c>
      <c r="G95" s="162"/>
      <c r="H95" s="163">
        <v>1554546706</v>
      </c>
    </row>
    <row r="96" spans="2:8" x14ac:dyDescent="0.25">
      <c r="B96" s="160">
        <v>44986.422222222223</v>
      </c>
      <c r="C96" s="184">
        <v>10</v>
      </c>
      <c r="D96" s="184">
        <v>6.1</v>
      </c>
      <c r="E96" s="184">
        <v>3.9</v>
      </c>
      <c r="F96" s="161" t="s">
        <v>1786</v>
      </c>
      <c r="G96" s="162"/>
      <c r="H96" s="163">
        <v>1554546560</v>
      </c>
    </row>
    <row r="97" spans="2:8" x14ac:dyDescent="0.25">
      <c r="B97" s="160">
        <v>44986.423611111109</v>
      </c>
      <c r="C97" s="184">
        <v>700</v>
      </c>
      <c r="D97" s="184">
        <v>685.3</v>
      </c>
      <c r="E97" s="184">
        <v>14.7</v>
      </c>
      <c r="F97" s="161" t="s">
        <v>1792</v>
      </c>
      <c r="G97" s="162"/>
      <c r="H97" s="163">
        <v>1554548271</v>
      </c>
    </row>
    <row r="98" spans="2:8" x14ac:dyDescent="0.25">
      <c r="B98" s="160">
        <v>44986.424305555556</v>
      </c>
      <c r="C98" s="184">
        <v>200</v>
      </c>
      <c r="D98" s="184">
        <v>195.8</v>
      </c>
      <c r="E98" s="184">
        <v>4.2</v>
      </c>
      <c r="F98" s="161" t="s">
        <v>1751</v>
      </c>
      <c r="G98" s="162"/>
      <c r="H98" s="163">
        <v>1554548749</v>
      </c>
    </row>
    <row r="99" spans="2:8" x14ac:dyDescent="0.25">
      <c r="B99" s="160">
        <v>44986.426388888889</v>
      </c>
      <c r="C99" s="184">
        <v>300</v>
      </c>
      <c r="D99" s="184">
        <v>293.7</v>
      </c>
      <c r="E99" s="184">
        <v>6.3</v>
      </c>
      <c r="F99" s="161" t="s">
        <v>5</v>
      </c>
      <c r="G99" s="162"/>
      <c r="H99" s="163">
        <v>1554551519</v>
      </c>
    </row>
    <row r="100" spans="2:8" x14ac:dyDescent="0.25">
      <c r="B100" s="160">
        <v>44986.433333333334</v>
      </c>
      <c r="C100" s="184">
        <v>300</v>
      </c>
      <c r="D100" s="184">
        <v>293.7</v>
      </c>
      <c r="E100" s="184">
        <v>6.3</v>
      </c>
      <c r="F100" s="161" t="s">
        <v>5</v>
      </c>
      <c r="G100" s="162"/>
      <c r="H100" s="163">
        <v>1554560177</v>
      </c>
    </row>
    <row r="101" spans="2:8" x14ac:dyDescent="0.25">
      <c r="B101" s="160">
        <v>44986.4375</v>
      </c>
      <c r="C101" s="184">
        <v>300</v>
      </c>
      <c r="D101" s="184">
        <v>293.7</v>
      </c>
      <c r="E101" s="184">
        <v>6.3</v>
      </c>
      <c r="F101" s="161" t="s">
        <v>5</v>
      </c>
      <c r="G101" s="162"/>
      <c r="H101" s="163">
        <v>1554564862</v>
      </c>
    </row>
    <row r="102" spans="2:8" x14ac:dyDescent="0.25">
      <c r="B102" s="160">
        <v>44986.438194444447</v>
      </c>
      <c r="C102" s="184">
        <v>500</v>
      </c>
      <c r="D102" s="184">
        <v>489.5</v>
      </c>
      <c r="E102" s="184">
        <v>10.5</v>
      </c>
      <c r="F102" s="161" t="s">
        <v>5</v>
      </c>
      <c r="G102" s="162"/>
      <c r="H102" s="163">
        <v>1554565685</v>
      </c>
    </row>
    <row r="103" spans="2:8" x14ac:dyDescent="0.25">
      <c r="B103" s="160">
        <v>44986.441666666666</v>
      </c>
      <c r="C103" s="184">
        <v>600</v>
      </c>
      <c r="D103" s="184">
        <v>587.4</v>
      </c>
      <c r="E103" s="184">
        <v>12.6</v>
      </c>
      <c r="F103" s="161" t="s">
        <v>1746</v>
      </c>
      <c r="G103" s="162"/>
      <c r="H103" s="163">
        <v>1554570440</v>
      </c>
    </row>
    <row r="104" spans="2:8" x14ac:dyDescent="0.25">
      <c r="B104" s="160">
        <v>44986.443749999999</v>
      </c>
      <c r="C104" s="184">
        <v>10</v>
      </c>
      <c r="D104" s="184">
        <v>6.1</v>
      </c>
      <c r="E104" s="184">
        <v>3.9</v>
      </c>
      <c r="F104" s="161" t="s">
        <v>1733</v>
      </c>
      <c r="G104" s="162"/>
      <c r="H104" s="163">
        <v>1554573022</v>
      </c>
    </row>
    <row r="105" spans="2:8" x14ac:dyDescent="0.25">
      <c r="B105" s="160">
        <v>44986.449305555558</v>
      </c>
      <c r="C105" s="184">
        <v>1000</v>
      </c>
      <c r="D105" s="184">
        <v>979</v>
      </c>
      <c r="E105" s="184">
        <v>21</v>
      </c>
      <c r="F105" s="161" t="s">
        <v>5</v>
      </c>
      <c r="G105" s="162"/>
      <c r="H105" s="163">
        <v>1554579586</v>
      </c>
    </row>
    <row r="106" spans="2:8" x14ac:dyDescent="0.25">
      <c r="B106" s="160">
        <v>44986.450694444444</v>
      </c>
      <c r="C106" s="184">
        <v>500</v>
      </c>
      <c r="D106" s="184">
        <v>489.5</v>
      </c>
      <c r="E106" s="184">
        <v>10.5</v>
      </c>
      <c r="F106" s="161" t="s">
        <v>5</v>
      </c>
      <c r="G106" s="162"/>
      <c r="H106" s="163">
        <v>1554581785</v>
      </c>
    </row>
    <row r="107" spans="2:8" x14ac:dyDescent="0.25">
      <c r="B107" s="160">
        <v>44986.451388888891</v>
      </c>
      <c r="C107" s="184">
        <v>200</v>
      </c>
      <c r="D107" s="184">
        <v>195.8</v>
      </c>
      <c r="E107" s="184">
        <v>4.2</v>
      </c>
      <c r="F107" s="161" t="s">
        <v>5</v>
      </c>
      <c r="G107" s="162"/>
      <c r="H107" s="163">
        <v>1554584051</v>
      </c>
    </row>
    <row r="108" spans="2:8" x14ac:dyDescent="0.25">
      <c r="B108" s="160">
        <v>44986.452777777777</v>
      </c>
      <c r="C108" s="184">
        <v>100</v>
      </c>
      <c r="D108" s="184">
        <v>96.1</v>
      </c>
      <c r="E108" s="184">
        <v>3.9</v>
      </c>
      <c r="F108" s="161" t="s">
        <v>5</v>
      </c>
      <c r="G108" s="162"/>
      <c r="H108" s="163">
        <v>1554586829</v>
      </c>
    </row>
    <row r="109" spans="2:8" x14ac:dyDescent="0.25">
      <c r="B109" s="160">
        <v>44986.452777777777</v>
      </c>
      <c r="C109" s="184">
        <v>100</v>
      </c>
      <c r="D109" s="184">
        <v>96.1</v>
      </c>
      <c r="E109" s="184">
        <v>3.9</v>
      </c>
      <c r="F109" s="161" t="s">
        <v>5</v>
      </c>
      <c r="G109" s="162"/>
      <c r="H109" s="163">
        <v>1554585970</v>
      </c>
    </row>
    <row r="110" spans="2:8" x14ac:dyDescent="0.25">
      <c r="B110" s="160">
        <v>44986.453472222223</v>
      </c>
      <c r="C110" s="184">
        <v>150</v>
      </c>
      <c r="D110" s="184">
        <v>146.1</v>
      </c>
      <c r="E110" s="184">
        <v>3.9</v>
      </c>
      <c r="F110" s="161" t="s">
        <v>5</v>
      </c>
      <c r="G110" s="162"/>
      <c r="H110" s="163">
        <v>1554587973</v>
      </c>
    </row>
    <row r="111" spans="2:8" x14ac:dyDescent="0.25">
      <c r="B111" s="160">
        <v>44986.453472222223</v>
      </c>
      <c r="C111" s="184">
        <v>200</v>
      </c>
      <c r="D111" s="184">
        <v>195.8</v>
      </c>
      <c r="E111" s="184">
        <v>4.2</v>
      </c>
      <c r="F111" s="161" t="s">
        <v>5</v>
      </c>
      <c r="G111" s="162"/>
      <c r="H111" s="163">
        <v>1554587142</v>
      </c>
    </row>
    <row r="112" spans="2:8" x14ac:dyDescent="0.25">
      <c r="B112" s="160">
        <v>44986.454861111109</v>
      </c>
      <c r="C112" s="184">
        <v>1000</v>
      </c>
      <c r="D112" s="184">
        <v>979</v>
      </c>
      <c r="E112" s="184">
        <v>21</v>
      </c>
      <c r="F112" s="161" t="s">
        <v>14023</v>
      </c>
      <c r="G112" s="162"/>
      <c r="H112" s="163">
        <v>1554589876</v>
      </c>
    </row>
    <row r="113" spans="2:8" x14ac:dyDescent="0.25">
      <c r="B113" s="160">
        <v>44986.456250000003</v>
      </c>
      <c r="C113" s="184">
        <v>3000</v>
      </c>
      <c r="D113" s="184">
        <v>2937</v>
      </c>
      <c r="E113" s="184">
        <v>63</v>
      </c>
      <c r="F113" s="161" t="s">
        <v>5</v>
      </c>
      <c r="G113" s="162"/>
      <c r="H113" s="163">
        <v>1554592558</v>
      </c>
    </row>
    <row r="114" spans="2:8" x14ac:dyDescent="0.25">
      <c r="B114" s="160">
        <v>44986.456250000003</v>
      </c>
      <c r="C114" s="184">
        <v>700</v>
      </c>
      <c r="D114" s="184">
        <v>685.3</v>
      </c>
      <c r="E114" s="184">
        <v>14.7</v>
      </c>
      <c r="F114" s="161" t="s">
        <v>5</v>
      </c>
      <c r="G114" s="162"/>
      <c r="H114" s="163">
        <v>1554592352</v>
      </c>
    </row>
    <row r="115" spans="2:8" x14ac:dyDescent="0.25">
      <c r="B115" s="160">
        <v>44986.456944444442</v>
      </c>
      <c r="C115" s="184">
        <v>5000</v>
      </c>
      <c r="D115" s="184">
        <v>4895</v>
      </c>
      <c r="E115" s="184">
        <v>105</v>
      </c>
      <c r="F115" s="161" t="s">
        <v>5</v>
      </c>
      <c r="G115" s="162"/>
      <c r="H115" s="163">
        <v>1554593536</v>
      </c>
    </row>
    <row r="116" spans="2:8" x14ac:dyDescent="0.25">
      <c r="B116" s="160">
        <v>44986.463194444441</v>
      </c>
      <c r="C116" s="184">
        <v>1000</v>
      </c>
      <c r="D116" s="184">
        <v>979</v>
      </c>
      <c r="E116" s="184">
        <v>21</v>
      </c>
      <c r="F116" s="161" t="s">
        <v>5</v>
      </c>
      <c r="G116" s="162"/>
      <c r="H116" s="163">
        <v>1554602800</v>
      </c>
    </row>
    <row r="117" spans="2:8" x14ac:dyDescent="0.25">
      <c r="B117" s="160">
        <v>44986.46597222222</v>
      </c>
      <c r="C117" s="184">
        <v>300</v>
      </c>
      <c r="D117" s="184">
        <v>293.7</v>
      </c>
      <c r="E117" s="184">
        <v>6.3</v>
      </c>
      <c r="F117" s="161" t="s">
        <v>5</v>
      </c>
      <c r="G117" s="162"/>
      <c r="H117" s="163">
        <v>1554606070</v>
      </c>
    </row>
    <row r="118" spans="2:8" x14ac:dyDescent="0.25">
      <c r="B118" s="160">
        <v>44986.470138888886</v>
      </c>
      <c r="C118" s="184">
        <v>300</v>
      </c>
      <c r="D118" s="184">
        <v>293.7</v>
      </c>
      <c r="E118" s="184">
        <v>6.3</v>
      </c>
      <c r="F118" s="161" t="s">
        <v>5</v>
      </c>
      <c r="G118" s="162"/>
      <c r="H118" s="163">
        <v>1554611576</v>
      </c>
    </row>
    <row r="119" spans="2:8" x14ac:dyDescent="0.25">
      <c r="B119" s="160">
        <v>44986.47152777778</v>
      </c>
      <c r="C119" s="184">
        <v>10</v>
      </c>
      <c r="D119" s="184">
        <v>6.1</v>
      </c>
      <c r="E119" s="184">
        <v>3.9</v>
      </c>
      <c r="F119" s="161" t="s">
        <v>6286</v>
      </c>
      <c r="G119" s="162"/>
      <c r="H119" s="163">
        <v>1554613480</v>
      </c>
    </row>
    <row r="120" spans="2:8" x14ac:dyDescent="0.25">
      <c r="B120" s="160">
        <v>44986.473611111112</v>
      </c>
      <c r="C120" s="184">
        <v>500</v>
      </c>
      <c r="D120" s="184">
        <v>489.5</v>
      </c>
      <c r="E120" s="184">
        <v>10.5</v>
      </c>
      <c r="F120" s="161" t="s">
        <v>5</v>
      </c>
      <c r="G120" s="162"/>
      <c r="H120" s="163">
        <v>1554616225</v>
      </c>
    </row>
    <row r="121" spans="2:8" x14ac:dyDescent="0.25">
      <c r="B121" s="160">
        <v>44986.475694444445</v>
      </c>
      <c r="C121" s="184">
        <v>3000</v>
      </c>
      <c r="D121" s="184">
        <v>2937</v>
      </c>
      <c r="E121" s="184">
        <v>63</v>
      </c>
      <c r="F121" s="161" t="s">
        <v>5</v>
      </c>
      <c r="G121" s="162"/>
      <c r="H121" s="163">
        <v>1554618886</v>
      </c>
    </row>
    <row r="122" spans="2:8" x14ac:dyDescent="0.25">
      <c r="B122" s="160">
        <v>44986.476388888892</v>
      </c>
      <c r="C122" s="184">
        <v>3000</v>
      </c>
      <c r="D122" s="184">
        <v>2937</v>
      </c>
      <c r="E122" s="184">
        <v>63</v>
      </c>
      <c r="F122" s="161" t="s">
        <v>5</v>
      </c>
      <c r="G122" s="162"/>
      <c r="H122" s="163">
        <v>1554620604</v>
      </c>
    </row>
    <row r="123" spans="2:8" x14ac:dyDescent="0.25">
      <c r="B123" s="160">
        <v>44986.479861111111</v>
      </c>
      <c r="C123" s="184">
        <v>1000</v>
      </c>
      <c r="D123" s="184">
        <v>979</v>
      </c>
      <c r="E123" s="184">
        <v>21</v>
      </c>
      <c r="F123" s="161" t="s">
        <v>5</v>
      </c>
      <c r="G123" s="162"/>
      <c r="H123" s="163">
        <v>1554625440</v>
      </c>
    </row>
    <row r="124" spans="2:8" x14ac:dyDescent="0.25">
      <c r="B124" s="160">
        <v>44986.481249999997</v>
      </c>
      <c r="C124" s="184">
        <v>500</v>
      </c>
      <c r="D124" s="184">
        <v>489.5</v>
      </c>
      <c r="E124" s="184">
        <v>10.5</v>
      </c>
      <c r="F124" s="161" t="s">
        <v>5</v>
      </c>
      <c r="G124" s="162"/>
      <c r="H124" s="163">
        <v>1554626833</v>
      </c>
    </row>
    <row r="125" spans="2:8" x14ac:dyDescent="0.25">
      <c r="B125" s="160">
        <v>44986.482638888891</v>
      </c>
      <c r="C125" s="184">
        <v>1800</v>
      </c>
      <c r="D125" s="184">
        <v>1762.2</v>
      </c>
      <c r="E125" s="184">
        <v>37.799999999999997</v>
      </c>
      <c r="F125" s="161" t="s">
        <v>5</v>
      </c>
      <c r="G125" s="162"/>
      <c r="H125" s="163">
        <v>1554628300</v>
      </c>
    </row>
    <row r="126" spans="2:8" x14ac:dyDescent="0.25">
      <c r="B126" s="160">
        <v>44986.484722222223</v>
      </c>
      <c r="C126" s="184">
        <v>500</v>
      </c>
      <c r="D126" s="184">
        <v>489.5</v>
      </c>
      <c r="E126" s="184">
        <v>10.5</v>
      </c>
      <c r="F126" s="161" t="s">
        <v>5</v>
      </c>
      <c r="G126" s="162"/>
      <c r="H126" s="163">
        <v>1554631488</v>
      </c>
    </row>
    <row r="127" spans="2:8" x14ac:dyDescent="0.25">
      <c r="B127" s="160">
        <v>44986.489583333336</v>
      </c>
      <c r="C127" s="184">
        <v>500</v>
      </c>
      <c r="D127" s="184">
        <v>489.5</v>
      </c>
      <c r="E127" s="184">
        <v>10.5</v>
      </c>
      <c r="F127" s="161" t="s">
        <v>5</v>
      </c>
      <c r="G127" s="162"/>
      <c r="H127" s="163">
        <v>1554637787</v>
      </c>
    </row>
    <row r="128" spans="2:8" x14ac:dyDescent="0.25">
      <c r="B128" s="160">
        <v>44986.493750000001</v>
      </c>
      <c r="C128" s="184">
        <v>1000</v>
      </c>
      <c r="D128" s="184">
        <v>979</v>
      </c>
      <c r="E128" s="184">
        <v>21</v>
      </c>
      <c r="F128" s="161" t="s">
        <v>5</v>
      </c>
      <c r="G128" s="162"/>
      <c r="H128" s="163">
        <v>1554643837</v>
      </c>
    </row>
    <row r="129" spans="2:8" x14ac:dyDescent="0.25">
      <c r="B129" s="160">
        <v>44986.496527777781</v>
      </c>
      <c r="C129" s="184">
        <v>300</v>
      </c>
      <c r="D129" s="184">
        <v>293.7</v>
      </c>
      <c r="E129" s="184">
        <v>6.3</v>
      </c>
      <c r="F129" s="161" t="s">
        <v>5</v>
      </c>
      <c r="G129" s="162"/>
      <c r="H129" s="163">
        <v>1554648023</v>
      </c>
    </row>
    <row r="130" spans="2:8" x14ac:dyDescent="0.25">
      <c r="B130" s="160">
        <v>44986.49722222222</v>
      </c>
      <c r="C130" s="184">
        <v>100</v>
      </c>
      <c r="D130" s="184">
        <v>96.1</v>
      </c>
      <c r="E130" s="184">
        <v>3.9</v>
      </c>
      <c r="F130" s="161" t="s">
        <v>5</v>
      </c>
      <c r="G130" s="162"/>
      <c r="H130" s="163">
        <v>1554648724</v>
      </c>
    </row>
    <row r="131" spans="2:8" x14ac:dyDescent="0.25">
      <c r="B131" s="160">
        <v>44986.50277777778</v>
      </c>
      <c r="C131" s="184">
        <v>2000</v>
      </c>
      <c r="D131" s="184">
        <v>1958</v>
      </c>
      <c r="E131" s="184">
        <v>42</v>
      </c>
      <c r="F131" s="161" t="s">
        <v>5</v>
      </c>
      <c r="G131" s="162"/>
      <c r="H131" s="163">
        <v>1554656674</v>
      </c>
    </row>
    <row r="132" spans="2:8" x14ac:dyDescent="0.25">
      <c r="B132" s="160">
        <v>44986.504166666666</v>
      </c>
      <c r="C132" s="184">
        <v>50</v>
      </c>
      <c r="D132" s="184">
        <v>46.1</v>
      </c>
      <c r="E132" s="184">
        <v>3.9</v>
      </c>
      <c r="F132" s="161" t="s">
        <v>5</v>
      </c>
      <c r="G132" s="162"/>
      <c r="H132" s="163">
        <v>1554658865</v>
      </c>
    </row>
    <row r="133" spans="2:8" x14ac:dyDescent="0.25">
      <c r="B133" s="160">
        <v>44986.504166666666</v>
      </c>
      <c r="C133" s="184">
        <v>1000</v>
      </c>
      <c r="D133" s="184">
        <v>979</v>
      </c>
      <c r="E133" s="184">
        <v>21</v>
      </c>
      <c r="F133" s="161" t="s">
        <v>5</v>
      </c>
      <c r="G133" s="162"/>
      <c r="H133" s="163">
        <v>1554658713</v>
      </c>
    </row>
    <row r="134" spans="2:8" x14ac:dyDescent="0.25">
      <c r="B134" s="160">
        <v>44986.504166666666</v>
      </c>
      <c r="C134" s="184">
        <v>300</v>
      </c>
      <c r="D134" s="184">
        <v>293.7</v>
      </c>
      <c r="E134" s="184">
        <v>6.3</v>
      </c>
      <c r="F134" s="161" t="s">
        <v>5</v>
      </c>
      <c r="G134" s="162"/>
      <c r="H134" s="163">
        <v>1554658444</v>
      </c>
    </row>
    <row r="135" spans="2:8" x14ac:dyDescent="0.25">
      <c r="B135" s="160">
        <v>44986.507638888892</v>
      </c>
      <c r="C135" s="184">
        <v>500</v>
      </c>
      <c r="D135" s="184">
        <v>489.5</v>
      </c>
      <c r="E135" s="184">
        <v>10.5</v>
      </c>
      <c r="F135" s="161" t="s">
        <v>5</v>
      </c>
      <c r="G135" s="162"/>
      <c r="H135" s="163">
        <v>1554664075</v>
      </c>
    </row>
    <row r="136" spans="2:8" x14ac:dyDescent="0.25">
      <c r="B136" s="160">
        <v>44986.508333333331</v>
      </c>
      <c r="C136" s="184">
        <v>200</v>
      </c>
      <c r="D136" s="184">
        <v>195.8</v>
      </c>
      <c r="E136" s="184">
        <v>4.2</v>
      </c>
      <c r="F136" s="161" t="s">
        <v>1821</v>
      </c>
      <c r="G136" s="162"/>
      <c r="H136" s="163">
        <v>1554664770</v>
      </c>
    </row>
    <row r="137" spans="2:8" x14ac:dyDescent="0.25">
      <c r="B137" s="160">
        <v>44986.508333333331</v>
      </c>
      <c r="C137" s="184">
        <v>25</v>
      </c>
      <c r="D137" s="184">
        <v>21.1</v>
      </c>
      <c r="E137" s="184">
        <v>3.9</v>
      </c>
      <c r="F137" s="161" t="s">
        <v>1772</v>
      </c>
      <c r="G137" s="162" t="s">
        <v>91</v>
      </c>
      <c r="H137" s="163">
        <v>1554664530</v>
      </c>
    </row>
    <row r="138" spans="2:8" x14ac:dyDescent="0.25">
      <c r="B138" s="160">
        <v>44986.509027777778</v>
      </c>
      <c r="C138" s="184">
        <v>50</v>
      </c>
      <c r="D138" s="184">
        <v>46.1</v>
      </c>
      <c r="E138" s="184">
        <v>3.9</v>
      </c>
      <c r="F138" s="161" t="s">
        <v>5</v>
      </c>
      <c r="G138" s="162"/>
      <c r="H138" s="163">
        <v>1554665731</v>
      </c>
    </row>
    <row r="139" spans="2:8" x14ac:dyDescent="0.25">
      <c r="B139" s="160">
        <v>44986.509722222225</v>
      </c>
      <c r="C139" s="184">
        <v>500</v>
      </c>
      <c r="D139" s="184">
        <v>489.5</v>
      </c>
      <c r="E139" s="184">
        <v>10.5</v>
      </c>
      <c r="F139" s="161" t="s">
        <v>5</v>
      </c>
      <c r="G139" s="162"/>
      <c r="H139" s="163">
        <v>1554666630</v>
      </c>
    </row>
    <row r="140" spans="2:8" x14ac:dyDescent="0.25">
      <c r="B140" s="160">
        <v>44986.512499999997</v>
      </c>
      <c r="C140" s="184">
        <v>10000</v>
      </c>
      <c r="D140" s="184">
        <v>9790</v>
      </c>
      <c r="E140" s="184">
        <v>210</v>
      </c>
      <c r="F140" s="161" t="s">
        <v>1737</v>
      </c>
      <c r="G140" s="162"/>
      <c r="H140" s="163">
        <v>1554670900</v>
      </c>
    </row>
    <row r="141" spans="2:8" x14ac:dyDescent="0.25">
      <c r="B141" s="160">
        <v>44986.515277777777</v>
      </c>
      <c r="C141" s="184">
        <v>250</v>
      </c>
      <c r="D141" s="184">
        <v>244.75</v>
      </c>
      <c r="E141" s="184">
        <v>5.25</v>
      </c>
      <c r="F141" s="161" t="s">
        <v>5</v>
      </c>
      <c r="G141" s="162"/>
      <c r="H141" s="163">
        <v>1554675004</v>
      </c>
    </row>
    <row r="142" spans="2:8" x14ac:dyDescent="0.25">
      <c r="B142" s="160">
        <v>44986.515972222223</v>
      </c>
      <c r="C142" s="184">
        <v>300</v>
      </c>
      <c r="D142" s="184">
        <v>293.7</v>
      </c>
      <c r="E142" s="184">
        <v>6.3</v>
      </c>
      <c r="F142" s="161" t="s">
        <v>5</v>
      </c>
      <c r="G142" s="162"/>
      <c r="H142" s="163">
        <v>1554675774</v>
      </c>
    </row>
    <row r="143" spans="2:8" x14ac:dyDescent="0.25">
      <c r="B143" s="160">
        <v>44986.51666666667</v>
      </c>
      <c r="C143" s="184">
        <v>1000</v>
      </c>
      <c r="D143" s="184">
        <v>979</v>
      </c>
      <c r="E143" s="184">
        <v>21</v>
      </c>
      <c r="F143" s="161" t="s">
        <v>5</v>
      </c>
      <c r="G143" s="162"/>
      <c r="H143" s="163">
        <v>1554676568</v>
      </c>
    </row>
    <row r="144" spans="2:8" x14ac:dyDescent="0.25">
      <c r="B144" s="160">
        <v>44986.520138888889</v>
      </c>
      <c r="C144" s="184">
        <v>500</v>
      </c>
      <c r="D144" s="184">
        <v>489.5</v>
      </c>
      <c r="E144" s="184">
        <v>10.5</v>
      </c>
      <c r="F144" s="161" t="s">
        <v>5</v>
      </c>
      <c r="G144" s="162"/>
      <c r="H144" s="163">
        <v>1554681153</v>
      </c>
    </row>
    <row r="145" spans="2:8" x14ac:dyDescent="0.25">
      <c r="B145" s="160">
        <v>44986.520833333336</v>
      </c>
      <c r="C145" s="184">
        <v>300</v>
      </c>
      <c r="D145" s="184">
        <v>293.7</v>
      </c>
      <c r="E145" s="184">
        <v>6.3</v>
      </c>
      <c r="F145" s="161" t="s">
        <v>5</v>
      </c>
      <c r="G145" s="162"/>
      <c r="H145" s="163">
        <v>1554682471</v>
      </c>
    </row>
    <row r="146" spans="2:8" x14ac:dyDescent="0.25">
      <c r="B146" s="160">
        <v>44986.521527777775</v>
      </c>
      <c r="C146" s="184">
        <v>200</v>
      </c>
      <c r="D146" s="184">
        <v>195.8</v>
      </c>
      <c r="E146" s="184">
        <v>4.2</v>
      </c>
      <c r="F146" s="161" t="s">
        <v>5</v>
      </c>
      <c r="G146" s="162"/>
      <c r="H146" s="163">
        <v>1554683021</v>
      </c>
    </row>
    <row r="147" spans="2:8" x14ac:dyDescent="0.25">
      <c r="B147" s="160">
        <v>44986.522222222222</v>
      </c>
      <c r="C147" s="184">
        <v>200</v>
      </c>
      <c r="D147" s="184">
        <v>195.8</v>
      </c>
      <c r="E147" s="184">
        <v>4.2</v>
      </c>
      <c r="F147" s="161" t="s">
        <v>5</v>
      </c>
      <c r="G147" s="162"/>
      <c r="H147" s="163">
        <v>1554684438</v>
      </c>
    </row>
    <row r="148" spans="2:8" x14ac:dyDescent="0.25">
      <c r="B148" s="160">
        <v>44986.522222222222</v>
      </c>
      <c r="C148" s="184">
        <v>500</v>
      </c>
      <c r="D148" s="184">
        <v>489.5</v>
      </c>
      <c r="E148" s="184">
        <v>10.5</v>
      </c>
      <c r="F148" s="161" t="s">
        <v>5</v>
      </c>
      <c r="G148" s="162"/>
      <c r="H148" s="163">
        <v>1554683742</v>
      </c>
    </row>
    <row r="149" spans="2:8" x14ac:dyDescent="0.25">
      <c r="B149" s="160">
        <v>44986.522916666669</v>
      </c>
      <c r="C149" s="184">
        <v>300</v>
      </c>
      <c r="D149" s="184">
        <v>293.7</v>
      </c>
      <c r="E149" s="184">
        <v>6.3</v>
      </c>
      <c r="F149" s="161" t="s">
        <v>5</v>
      </c>
      <c r="G149" s="162"/>
      <c r="H149" s="163">
        <v>1554684809</v>
      </c>
    </row>
    <row r="150" spans="2:8" x14ac:dyDescent="0.25">
      <c r="B150" s="160">
        <v>44986.523611111108</v>
      </c>
      <c r="C150" s="184">
        <v>500</v>
      </c>
      <c r="D150" s="184">
        <v>489.5</v>
      </c>
      <c r="E150" s="184">
        <v>10.5</v>
      </c>
      <c r="F150" s="161" t="s">
        <v>5</v>
      </c>
      <c r="G150" s="162"/>
      <c r="H150" s="163">
        <v>1554685833</v>
      </c>
    </row>
    <row r="151" spans="2:8" x14ac:dyDescent="0.25">
      <c r="B151" s="160">
        <v>44986.524305555555</v>
      </c>
      <c r="C151" s="184">
        <v>500</v>
      </c>
      <c r="D151" s="184">
        <v>489.5</v>
      </c>
      <c r="E151" s="184">
        <v>10.5</v>
      </c>
      <c r="F151" s="161" t="s">
        <v>1814</v>
      </c>
      <c r="G151" s="162"/>
      <c r="H151" s="163">
        <v>1554687488</v>
      </c>
    </row>
    <row r="152" spans="2:8" x14ac:dyDescent="0.25">
      <c r="B152" s="160">
        <v>44986.524305555555</v>
      </c>
      <c r="C152" s="184">
        <v>500</v>
      </c>
      <c r="D152" s="184">
        <v>489.5</v>
      </c>
      <c r="E152" s="184">
        <v>10.5</v>
      </c>
      <c r="F152" s="161" t="s">
        <v>5</v>
      </c>
      <c r="G152" s="162"/>
      <c r="H152" s="163">
        <v>1554686944</v>
      </c>
    </row>
    <row r="153" spans="2:8" x14ac:dyDescent="0.25">
      <c r="B153" s="160">
        <v>44986.525694444441</v>
      </c>
      <c r="C153" s="184">
        <v>1000</v>
      </c>
      <c r="D153" s="184">
        <v>979</v>
      </c>
      <c r="E153" s="184">
        <v>21</v>
      </c>
      <c r="F153" s="161" t="s">
        <v>5</v>
      </c>
      <c r="G153" s="162"/>
      <c r="H153" s="163">
        <v>1554689307</v>
      </c>
    </row>
    <row r="154" spans="2:8" x14ac:dyDescent="0.25">
      <c r="B154" s="160">
        <v>44986.527083333334</v>
      </c>
      <c r="C154" s="184">
        <v>200</v>
      </c>
      <c r="D154" s="184">
        <v>195.8</v>
      </c>
      <c r="E154" s="184">
        <v>4.2</v>
      </c>
      <c r="F154" s="161" t="s">
        <v>5</v>
      </c>
      <c r="G154" s="162"/>
      <c r="H154" s="163">
        <v>1554690781</v>
      </c>
    </row>
    <row r="155" spans="2:8" x14ac:dyDescent="0.25">
      <c r="B155" s="160">
        <v>44986.527777777781</v>
      </c>
      <c r="C155" s="184">
        <v>200</v>
      </c>
      <c r="D155" s="184">
        <v>195.8</v>
      </c>
      <c r="E155" s="184">
        <v>4.2</v>
      </c>
      <c r="F155" s="161" t="s">
        <v>5</v>
      </c>
      <c r="G155" s="162"/>
      <c r="H155" s="163">
        <v>1554692453</v>
      </c>
    </row>
    <row r="156" spans="2:8" x14ac:dyDescent="0.25">
      <c r="B156" s="160">
        <v>44986.52847222222</v>
      </c>
      <c r="C156" s="184">
        <v>100</v>
      </c>
      <c r="D156" s="184">
        <v>96.1</v>
      </c>
      <c r="E156" s="184">
        <v>3.9</v>
      </c>
      <c r="F156" s="161" t="s">
        <v>5</v>
      </c>
      <c r="G156" s="162"/>
      <c r="H156" s="163">
        <v>1554693157</v>
      </c>
    </row>
    <row r="157" spans="2:8" x14ac:dyDescent="0.25">
      <c r="B157" s="160">
        <v>44986.530555555553</v>
      </c>
      <c r="C157" s="184">
        <v>500</v>
      </c>
      <c r="D157" s="184">
        <v>489.5</v>
      </c>
      <c r="E157" s="184">
        <v>10.5</v>
      </c>
      <c r="F157" s="161" t="s">
        <v>5</v>
      </c>
      <c r="G157" s="162"/>
      <c r="H157" s="163">
        <v>1554696082</v>
      </c>
    </row>
    <row r="158" spans="2:8" x14ac:dyDescent="0.25">
      <c r="B158" s="160">
        <v>44986.533333333333</v>
      </c>
      <c r="C158" s="184">
        <v>3000</v>
      </c>
      <c r="D158" s="184">
        <v>2937</v>
      </c>
      <c r="E158" s="184">
        <v>63</v>
      </c>
      <c r="F158" s="161" t="s">
        <v>5</v>
      </c>
      <c r="G158" s="162"/>
      <c r="H158" s="163">
        <v>1554700016</v>
      </c>
    </row>
    <row r="159" spans="2:8" x14ac:dyDescent="0.25">
      <c r="B159" s="160">
        <v>44986.534722222219</v>
      </c>
      <c r="C159" s="184">
        <v>250</v>
      </c>
      <c r="D159" s="184">
        <v>244.75</v>
      </c>
      <c r="E159" s="184">
        <v>5.25</v>
      </c>
      <c r="F159" s="161" t="s">
        <v>5</v>
      </c>
      <c r="G159" s="162"/>
      <c r="H159" s="163">
        <v>1554701436</v>
      </c>
    </row>
    <row r="160" spans="2:8" x14ac:dyDescent="0.25">
      <c r="B160" s="160">
        <v>44986.536805555559</v>
      </c>
      <c r="C160" s="184">
        <v>100</v>
      </c>
      <c r="D160" s="184">
        <v>96.1</v>
      </c>
      <c r="E160" s="184">
        <v>3.9</v>
      </c>
      <c r="F160" s="161" t="s">
        <v>5</v>
      </c>
      <c r="G160" s="162"/>
      <c r="H160" s="163">
        <v>1554703990</v>
      </c>
    </row>
    <row r="161" spans="2:8" x14ac:dyDescent="0.25">
      <c r="B161" s="160">
        <v>44986.537499999999</v>
      </c>
      <c r="C161" s="184">
        <v>1000</v>
      </c>
      <c r="D161" s="184">
        <v>979</v>
      </c>
      <c r="E161" s="184">
        <v>21</v>
      </c>
      <c r="F161" s="161" t="s">
        <v>5</v>
      </c>
      <c r="G161" s="162"/>
      <c r="H161" s="163">
        <v>1554705424</v>
      </c>
    </row>
    <row r="162" spans="2:8" x14ac:dyDescent="0.25">
      <c r="B162" s="160">
        <v>44986.538194444445</v>
      </c>
      <c r="C162" s="184">
        <v>500</v>
      </c>
      <c r="D162" s="184">
        <v>489.5</v>
      </c>
      <c r="E162" s="184">
        <v>10.5</v>
      </c>
      <c r="F162" s="161" t="s">
        <v>5</v>
      </c>
      <c r="G162" s="162"/>
      <c r="H162" s="163">
        <v>1554705679</v>
      </c>
    </row>
    <row r="163" spans="2:8" x14ac:dyDescent="0.25">
      <c r="B163" s="160">
        <v>44986.538888888892</v>
      </c>
      <c r="C163" s="184">
        <v>10</v>
      </c>
      <c r="D163" s="184">
        <v>6.1</v>
      </c>
      <c r="E163" s="184">
        <v>3.9</v>
      </c>
      <c r="F163" s="161" t="s">
        <v>1781</v>
      </c>
      <c r="G163" s="162"/>
      <c r="H163" s="163">
        <v>1554707119</v>
      </c>
    </row>
    <row r="164" spans="2:8" x14ac:dyDescent="0.25">
      <c r="B164" s="160">
        <v>44986.539583333331</v>
      </c>
      <c r="C164" s="184">
        <v>10000</v>
      </c>
      <c r="D164" s="184">
        <v>9790</v>
      </c>
      <c r="E164" s="184">
        <v>210</v>
      </c>
      <c r="F164" s="161" t="s">
        <v>1751</v>
      </c>
      <c r="G164" s="162"/>
      <c r="H164" s="163">
        <v>1554707461</v>
      </c>
    </row>
    <row r="165" spans="2:8" x14ac:dyDescent="0.25">
      <c r="B165" s="160">
        <v>44986.543055555558</v>
      </c>
      <c r="C165" s="184">
        <v>100</v>
      </c>
      <c r="D165" s="184">
        <v>96.1</v>
      </c>
      <c r="E165" s="184">
        <v>3.9</v>
      </c>
      <c r="F165" s="161" t="s">
        <v>5</v>
      </c>
      <c r="G165" s="162"/>
      <c r="H165" s="163">
        <v>1554712093</v>
      </c>
    </row>
    <row r="166" spans="2:8" x14ac:dyDescent="0.25">
      <c r="B166" s="160">
        <v>44986.545138888891</v>
      </c>
      <c r="C166" s="184">
        <v>1000</v>
      </c>
      <c r="D166" s="184">
        <v>979</v>
      </c>
      <c r="E166" s="184">
        <v>21</v>
      </c>
      <c r="F166" s="161" t="s">
        <v>1788</v>
      </c>
      <c r="G166" s="162"/>
      <c r="H166" s="163">
        <v>1554714468</v>
      </c>
    </row>
    <row r="167" spans="2:8" x14ac:dyDescent="0.25">
      <c r="B167" s="160">
        <v>44986.54583333333</v>
      </c>
      <c r="C167" s="184">
        <v>500</v>
      </c>
      <c r="D167" s="184">
        <v>489.5</v>
      </c>
      <c r="E167" s="184">
        <v>10.5</v>
      </c>
      <c r="F167" s="161" t="s">
        <v>5</v>
      </c>
      <c r="G167" s="162"/>
      <c r="H167" s="163">
        <v>1554715976</v>
      </c>
    </row>
    <row r="168" spans="2:8" x14ac:dyDescent="0.25">
      <c r="B168" s="160">
        <v>44986.546527777777</v>
      </c>
      <c r="C168" s="184">
        <v>200</v>
      </c>
      <c r="D168" s="184">
        <v>195.8</v>
      </c>
      <c r="E168" s="184">
        <v>4.2</v>
      </c>
      <c r="F168" s="161" t="s">
        <v>5</v>
      </c>
      <c r="G168" s="162"/>
      <c r="H168" s="163">
        <v>1554716389</v>
      </c>
    </row>
    <row r="169" spans="2:8" x14ac:dyDescent="0.25">
      <c r="B169" s="160">
        <v>44986.547222222223</v>
      </c>
      <c r="C169" s="184">
        <v>10</v>
      </c>
      <c r="D169" s="184">
        <v>6.1</v>
      </c>
      <c r="E169" s="184">
        <v>3.9</v>
      </c>
      <c r="F169" s="161" t="s">
        <v>7736</v>
      </c>
      <c r="G169" s="162"/>
      <c r="H169" s="163">
        <v>1554718004</v>
      </c>
    </row>
    <row r="170" spans="2:8" x14ac:dyDescent="0.25">
      <c r="B170" s="160">
        <v>44986.547222222223</v>
      </c>
      <c r="C170" s="184">
        <v>10</v>
      </c>
      <c r="D170" s="184">
        <v>6.1</v>
      </c>
      <c r="E170" s="184">
        <v>3.9</v>
      </c>
      <c r="F170" s="161" t="s">
        <v>14022</v>
      </c>
      <c r="G170" s="162"/>
      <c r="H170" s="163">
        <v>1554717798</v>
      </c>
    </row>
    <row r="171" spans="2:8" x14ac:dyDescent="0.25">
      <c r="B171" s="160">
        <v>44986.548611111109</v>
      </c>
      <c r="C171" s="184">
        <v>1000</v>
      </c>
      <c r="D171" s="184">
        <v>979</v>
      </c>
      <c r="E171" s="184">
        <v>21</v>
      </c>
      <c r="F171" s="161" t="s">
        <v>5</v>
      </c>
      <c r="G171" s="162"/>
      <c r="H171" s="163">
        <v>1554719453</v>
      </c>
    </row>
    <row r="172" spans="2:8" x14ac:dyDescent="0.25">
      <c r="B172" s="160">
        <v>44986.551388888889</v>
      </c>
      <c r="C172" s="184">
        <v>30</v>
      </c>
      <c r="D172" s="184">
        <v>26.1</v>
      </c>
      <c r="E172" s="184">
        <v>3.9</v>
      </c>
      <c r="F172" s="161" t="s">
        <v>5</v>
      </c>
      <c r="G172" s="162"/>
      <c r="H172" s="163">
        <v>1554722639</v>
      </c>
    </row>
    <row r="173" spans="2:8" x14ac:dyDescent="0.25">
      <c r="B173" s="160">
        <v>44986.552777777775</v>
      </c>
      <c r="C173" s="184">
        <v>500</v>
      </c>
      <c r="D173" s="184">
        <v>489.5</v>
      </c>
      <c r="E173" s="184">
        <v>10.5</v>
      </c>
      <c r="F173" s="161" t="s">
        <v>5</v>
      </c>
      <c r="G173" s="162"/>
      <c r="H173" s="163">
        <v>1554724779</v>
      </c>
    </row>
    <row r="174" spans="2:8" x14ac:dyDescent="0.25">
      <c r="B174" s="160">
        <v>44986.552777777775</v>
      </c>
      <c r="C174" s="184">
        <v>500</v>
      </c>
      <c r="D174" s="184">
        <v>489.5</v>
      </c>
      <c r="E174" s="184">
        <v>10.5</v>
      </c>
      <c r="F174" s="161" t="s">
        <v>5</v>
      </c>
      <c r="G174" s="162"/>
      <c r="H174" s="163">
        <v>1554724175</v>
      </c>
    </row>
    <row r="175" spans="2:8" x14ac:dyDescent="0.25">
      <c r="B175" s="160">
        <v>44986.554861111108</v>
      </c>
      <c r="C175" s="184">
        <v>10000</v>
      </c>
      <c r="D175" s="184">
        <v>9790</v>
      </c>
      <c r="E175" s="184">
        <v>210</v>
      </c>
      <c r="F175" s="161" t="s">
        <v>1729</v>
      </c>
      <c r="G175" s="162" t="s">
        <v>1820</v>
      </c>
      <c r="H175" s="163">
        <v>1554727014</v>
      </c>
    </row>
    <row r="176" spans="2:8" x14ac:dyDescent="0.25">
      <c r="B176" s="160">
        <v>44986.556250000001</v>
      </c>
      <c r="C176" s="184">
        <v>1000</v>
      </c>
      <c r="D176" s="184">
        <v>979</v>
      </c>
      <c r="E176" s="184">
        <v>21</v>
      </c>
      <c r="F176" s="161" t="s">
        <v>1738</v>
      </c>
      <c r="G176" s="162"/>
      <c r="H176" s="163">
        <v>1554729549</v>
      </c>
    </row>
    <row r="177" spans="2:8" x14ac:dyDescent="0.25">
      <c r="B177" s="160">
        <v>44986.556250000001</v>
      </c>
      <c r="C177" s="184">
        <v>100</v>
      </c>
      <c r="D177" s="184">
        <v>96.1</v>
      </c>
      <c r="E177" s="184">
        <v>3.9</v>
      </c>
      <c r="F177" s="161" t="s">
        <v>1812</v>
      </c>
      <c r="G177" s="162"/>
      <c r="H177" s="163">
        <v>1554728879</v>
      </c>
    </row>
    <row r="178" spans="2:8" x14ac:dyDescent="0.25">
      <c r="B178" s="160">
        <v>44986.556250000001</v>
      </c>
      <c r="C178" s="184">
        <v>500</v>
      </c>
      <c r="D178" s="184">
        <v>489.5</v>
      </c>
      <c r="E178" s="184">
        <v>10.5</v>
      </c>
      <c r="F178" s="161" t="s">
        <v>5</v>
      </c>
      <c r="G178" s="162"/>
      <c r="H178" s="163">
        <v>1554728754</v>
      </c>
    </row>
    <row r="179" spans="2:8" x14ac:dyDescent="0.25">
      <c r="B179" s="160">
        <v>44986.560416666667</v>
      </c>
      <c r="C179" s="184">
        <v>161</v>
      </c>
      <c r="D179" s="184">
        <v>157.1</v>
      </c>
      <c r="E179" s="184">
        <v>3.9</v>
      </c>
      <c r="F179" s="161" t="s">
        <v>5</v>
      </c>
      <c r="G179" s="162"/>
      <c r="H179" s="163">
        <v>1554734539</v>
      </c>
    </row>
    <row r="180" spans="2:8" x14ac:dyDescent="0.25">
      <c r="B180" s="160">
        <v>44986.561805555553</v>
      </c>
      <c r="C180" s="184">
        <v>200</v>
      </c>
      <c r="D180" s="184">
        <v>195.8</v>
      </c>
      <c r="E180" s="184">
        <v>4.2</v>
      </c>
      <c r="F180" s="161" t="s">
        <v>5</v>
      </c>
      <c r="G180" s="162"/>
      <c r="H180" s="163">
        <v>1554736004</v>
      </c>
    </row>
    <row r="181" spans="2:8" x14ac:dyDescent="0.25">
      <c r="B181" s="160">
        <v>44986.561805555553</v>
      </c>
      <c r="C181" s="184">
        <v>300</v>
      </c>
      <c r="D181" s="184">
        <v>293.7</v>
      </c>
      <c r="E181" s="184">
        <v>6.3</v>
      </c>
      <c r="F181" s="161" t="s">
        <v>5</v>
      </c>
      <c r="G181" s="162"/>
      <c r="H181" s="163">
        <v>1554735827</v>
      </c>
    </row>
    <row r="182" spans="2:8" x14ac:dyDescent="0.25">
      <c r="B182" s="160">
        <v>44986.563888888886</v>
      </c>
      <c r="C182" s="184">
        <v>500</v>
      </c>
      <c r="D182" s="184">
        <v>489.5</v>
      </c>
      <c r="E182" s="184">
        <v>10.5</v>
      </c>
      <c r="F182" s="161" t="s">
        <v>5</v>
      </c>
      <c r="G182" s="162"/>
      <c r="H182" s="163">
        <v>1554737901</v>
      </c>
    </row>
    <row r="183" spans="2:8" x14ac:dyDescent="0.25">
      <c r="B183" s="160">
        <v>44986.564583333333</v>
      </c>
      <c r="C183" s="184">
        <v>500</v>
      </c>
      <c r="D183" s="184">
        <v>489.5</v>
      </c>
      <c r="E183" s="184">
        <v>10.5</v>
      </c>
      <c r="F183" s="161" t="s">
        <v>5</v>
      </c>
      <c r="G183" s="162"/>
      <c r="H183" s="163">
        <v>1554739048</v>
      </c>
    </row>
    <row r="184" spans="2:8" x14ac:dyDescent="0.25">
      <c r="B184" s="160">
        <v>44986.566666666666</v>
      </c>
      <c r="C184" s="184">
        <v>300</v>
      </c>
      <c r="D184" s="184">
        <v>293.7</v>
      </c>
      <c r="E184" s="184">
        <v>6.3</v>
      </c>
      <c r="F184" s="161" t="s">
        <v>5</v>
      </c>
      <c r="G184" s="162"/>
      <c r="H184" s="163">
        <v>1554741514</v>
      </c>
    </row>
    <row r="185" spans="2:8" x14ac:dyDescent="0.25">
      <c r="B185" s="160">
        <v>44986.566666666666</v>
      </c>
      <c r="C185" s="184">
        <v>500</v>
      </c>
      <c r="D185" s="184">
        <v>489.5</v>
      </c>
      <c r="E185" s="184">
        <v>10.5</v>
      </c>
      <c r="F185" s="161" t="s">
        <v>5</v>
      </c>
      <c r="G185" s="162"/>
      <c r="H185" s="163">
        <v>1554741497</v>
      </c>
    </row>
    <row r="186" spans="2:8" x14ac:dyDescent="0.25">
      <c r="B186" s="160">
        <v>44986.566666666666</v>
      </c>
      <c r="C186" s="184">
        <v>300</v>
      </c>
      <c r="D186" s="184">
        <v>293.7</v>
      </c>
      <c r="E186" s="184">
        <v>6.3</v>
      </c>
      <c r="F186" s="161" t="s">
        <v>5</v>
      </c>
      <c r="G186" s="162"/>
      <c r="H186" s="163">
        <v>1554741211</v>
      </c>
    </row>
    <row r="187" spans="2:8" x14ac:dyDescent="0.25">
      <c r="B187" s="160">
        <v>44986.572222222225</v>
      </c>
      <c r="C187" s="184">
        <v>300</v>
      </c>
      <c r="D187" s="184">
        <v>293.7</v>
      </c>
      <c r="E187" s="184">
        <v>6.3</v>
      </c>
      <c r="F187" s="161" t="s">
        <v>5</v>
      </c>
      <c r="G187" s="162"/>
      <c r="H187" s="163">
        <v>1554748325</v>
      </c>
    </row>
    <row r="188" spans="2:8" x14ac:dyDescent="0.25">
      <c r="B188" s="160">
        <v>44986.572222222225</v>
      </c>
      <c r="C188" s="184">
        <v>300</v>
      </c>
      <c r="D188" s="184">
        <v>293.7</v>
      </c>
      <c r="E188" s="184">
        <v>6.3</v>
      </c>
      <c r="F188" s="161" t="s">
        <v>5</v>
      </c>
      <c r="G188" s="162"/>
      <c r="H188" s="163">
        <v>1554748252</v>
      </c>
    </row>
    <row r="189" spans="2:8" x14ac:dyDescent="0.25">
      <c r="B189" s="160">
        <v>44986.572916666664</v>
      </c>
      <c r="C189" s="184">
        <v>500</v>
      </c>
      <c r="D189" s="184">
        <v>489.5</v>
      </c>
      <c r="E189" s="184">
        <v>10.5</v>
      </c>
      <c r="F189" s="161" t="s">
        <v>5</v>
      </c>
      <c r="G189" s="162"/>
      <c r="H189" s="163">
        <v>1554748928</v>
      </c>
    </row>
    <row r="190" spans="2:8" x14ac:dyDescent="0.25">
      <c r="B190" s="160">
        <v>44986.580555555556</v>
      </c>
      <c r="C190" s="184">
        <v>10</v>
      </c>
      <c r="D190" s="184">
        <v>6.1</v>
      </c>
      <c r="E190" s="184">
        <v>3.9</v>
      </c>
      <c r="F190" s="161" t="s">
        <v>1785</v>
      </c>
      <c r="G190" s="162"/>
      <c r="H190" s="163">
        <v>1554762862</v>
      </c>
    </row>
    <row r="191" spans="2:8" x14ac:dyDescent="0.25">
      <c r="B191" s="160">
        <v>44986.584027777775</v>
      </c>
      <c r="C191" s="184">
        <v>1200</v>
      </c>
      <c r="D191" s="184">
        <v>1174.8</v>
      </c>
      <c r="E191" s="184">
        <v>25.2</v>
      </c>
      <c r="F191" s="161" t="s">
        <v>5</v>
      </c>
      <c r="G191" s="162"/>
      <c r="H191" s="163">
        <v>1554767226</v>
      </c>
    </row>
    <row r="192" spans="2:8" x14ac:dyDescent="0.25">
      <c r="B192" s="160">
        <v>44986.584027777775</v>
      </c>
      <c r="C192" s="184">
        <v>200</v>
      </c>
      <c r="D192" s="184">
        <v>195.8</v>
      </c>
      <c r="E192" s="184">
        <v>4.2</v>
      </c>
      <c r="F192" s="161" t="s">
        <v>5</v>
      </c>
      <c r="G192" s="162"/>
      <c r="H192" s="163">
        <v>1554766769</v>
      </c>
    </row>
    <row r="193" spans="2:8" x14ac:dyDescent="0.25">
      <c r="B193" s="160">
        <v>44986.59652777778</v>
      </c>
      <c r="C193" s="184">
        <v>1000</v>
      </c>
      <c r="D193" s="184">
        <v>979</v>
      </c>
      <c r="E193" s="184">
        <v>21</v>
      </c>
      <c r="F193" s="161" t="s">
        <v>1739</v>
      </c>
      <c r="G193" s="162"/>
      <c r="H193" s="163">
        <v>1554782185</v>
      </c>
    </row>
    <row r="194" spans="2:8" x14ac:dyDescent="0.25">
      <c r="B194" s="160">
        <v>44986.597916666666</v>
      </c>
      <c r="C194" s="184">
        <v>200</v>
      </c>
      <c r="D194" s="184">
        <v>195.8</v>
      </c>
      <c r="E194" s="184">
        <v>4.2</v>
      </c>
      <c r="F194" s="161" t="s">
        <v>5</v>
      </c>
      <c r="G194" s="162"/>
      <c r="H194" s="163">
        <v>1554784066</v>
      </c>
    </row>
    <row r="195" spans="2:8" x14ac:dyDescent="0.25">
      <c r="B195" s="160">
        <v>44986.598611111112</v>
      </c>
      <c r="C195" s="184">
        <v>1500</v>
      </c>
      <c r="D195" s="184">
        <v>1468.5</v>
      </c>
      <c r="E195" s="184">
        <v>31.5</v>
      </c>
      <c r="F195" s="161" t="s">
        <v>65</v>
      </c>
      <c r="G195" s="162"/>
      <c r="H195" s="163">
        <v>1554784683</v>
      </c>
    </row>
    <row r="196" spans="2:8" x14ac:dyDescent="0.25">
      <c r="B196" s="160">
        <v>44986.601388888892</v>
      </c>
      <c r="C196" s="184">
        <v>500</v>
      </c>
      <c r="D196" s="184">
        <v>489.5</v>
      </c>
      <c r="E196" s="184">
        <v>10.5</v>
      </c>
      <c r="F196" s="161" t="s">
        <v>5</v>
      </c>
      <c r="G196" s="162"/>
      <c r="H196" s="163">
        <v>1554788578</v>
      </c>
    </row>
    <row r="197" spans="2:8" x14ac:dyDescent="0.25">
      <c r="B197" s="160">
        <v>44986.601388888892</v>
      </c>
      <c r="C197" s="184">
        <v>300</v>
      </c>
      <c r="D197" s="184">
        <v>293.7</v>
      </c>
      <c r="E197" s="184">
        <v>6.3</v>
      </c>
      <c r="F197" s="161" t="s">
        <v>5</v>
      </c>
      <c r="G197" s="162"/>
      <c r="H197" s="163">
        <v>1554788301</v>
      </c>
    </row>
    <row r="198" spans="2:8" x14ac:dyDescent="0.25">
      <c r="B198" s="160">
        <v>44986.604861111111</v>
      </c>
      <c r="C198" s="184">
        <v>3000</v>
      </c>
      <c r="D198" s="184">
        <v>2937</v>
      </c>
      <c r="E198" s="184">
        <v>63</v>
      </c>
      <c r="F198" s="161" t="s">
        <v>5</v>
      </c>
      <c r="G198" s="162"/>
      <c r="H198" s="163">
        <v>1554793810</v>
      </c>
    </row>
    <row r="199" spans="2:8" x14ac:dyDescent="0.25">
      <c r="B199" s="160">
        <v>44986.60833333333</v>
      </c>
      <c r="C199" s="184">
        <v>500</v>
      </c>
      <c r="D199" s="184">
        <v>489.5</v>
      </c>
      <c r="E199" s="184">
        <v>10.5</v>
      </c>
      <c r="F199" s="161" t="s">
        <v>5</v>
      </c>
      <c r="G199" s="162"/>
      <c r="H199" s="163">
        <v>1554797947</v>
      </c>
    </row>
    <row r="200" spans="2:8" x14ac:dyDescent="0.25">
      <c r="B200" s="160">
        <v>44986.609027777777</v>
      </c>
      <c r="C200" s="184">
        <v>800</v>
      </c>
      <c r="D200" s="184">
        <v>783.2</v>
      </c>
      <c r="E200" s="184">
        <v>16.8</v>
      </c>
      <c r="F200" s="161" t="s">
        <v>5</v>
      </c>
      <c r="G200" s="162"/>
      <c r="H200" s="163">
        <v>1554799755</v>
      </c>
    </row>
    <row r="201" spans="2:8" x14ac:dyDescent="0.25">
      <c r="B201" s="160">
        <v>44986.609027777777</v>
      </c>
      <c r="C201" s="184">
        <v>5000</v>
      </c>
      <c r="D201" s="184">
        <v>4895</v>
      </c>
      <c r="E201" s="184">
        <v>105</v>
      </c>
      <c r="F201" s="161" t="s">
        <v>5</v>
      </c>
      <c r="G201" s="162"/>
      <c r="H201" s="163">
        <v>1554799193</v>
      </c>
    </row>
    <row r="202" spans="2:8" x14ac:dyDescent="0.25">
      <c r="B202" s="160">
        <v>44986.611111111109</v>
      </c>
      <c r="C202" s="184">
        <v>500</v>
      </c>
      <c r="D202" s="184">
        <v>489.5</v>
      </c>
      <c r="E202" s="184">
        <v>10.5</v>
      </c>
      <c r="F202" s="161" t="s">
        <v>5</v>
      </c>
      <c r="G202" s="162" t="s">
        <v>91</v>
      </c>
      <c r="H202" s="163">
        <v>1554802324</v>
      </c>
    </row>
    <row r="203" spans="2:8" x14ac:dyDescent="0.25">
      <c r="B203" s="160">
        <v>44986.611111111109</v>
      </c>
      <c r="C203" s="184">
        <v>10</v>
      </c>
      <c r="D203" s="184">
        <v>6.1</v>
      </c>
      <c r="E203" s="184">
        <v>3.9</v>
      </c>
      <c r="F203" s="161" t="s">
        <v>1739</v>
      </c>
      <c r="G203" s="162"/>
      <c r="H203" s="163">
        <v>1554802237</v>
      </c>
    </row>
    <row r="204" spans="2:8" x14ac:dyDescent="0.25">
      <c r="B204" s="160">
        <v>44986.611111111109</v>
      </c>
      <c r="C204" s="184">
        <v>1000</v>
      </c>
      <c r="D204" s="184">
        <v>979</v>
      </c>
      <c r="E204" s="184">
        <v>21</v>
      </c>
      <c r="F204" s="161" t="s">
        <v>1785</v>
      </c>
      <c r="G204" s="162"/>
      <c r="H204" s="163">
        <v>1554802117</v>
      </c>
    </row>
    <row r="205" spans="2:8" x14ac:dyDescent="0.25">
      <c r="B205" s="160">
        <v>44986.611111111109</v>
      </c>
      <c r="C205" s="184">
        <v>500</v>
      </c>
      <c r="D205" s="184">
        <v>489.5</v>
      </c>
      <c r="E205" s="184">
        <v>10.5</v>
      </c>
      <c r="F205" s="161" t="s">
        <v>4331</v>
      </c>
      <c r="G205" s="162"/>
      <c r="H205" s="163">
        <v>1554802059</v>
      </c>
    </row>
    <row r="206" spans="2:8" x14ac:dyDescent="0.25">
      <c r="B206" s="160">
        <v>44986.613888888889</v>
      </c>
      <c r="C206" s="184">
        <v>50000</v>
      </c>
      <c r="D206" s="184">
        <v>48950</v>
      </c>
      <c r="E206" s="184">
        <v>1050</v>
      </c>
      <c r="F206" s="161" t="s">
        <v>5</v>
      </c>
      <c r="G206" s="162"/>
      <c r="H206" s="163">
        <v>1554805180</v>
      </c>
    </row>
    <row r="207" spans="2:8" x14ac:dyDescent="0.25">
      <c r="B207" s="160">
        <v>44986.615972222222</v>
      </c>
      <c r="C207" s="184">
        <v>10</v>
      </c>
      <c r="D207" s="184">
        <v>6.1</v>
      </c>
      <c r="E207" s="184">
        <v>3.9</v>
      </c>
      <c r="F207" s="161" t="s">
        <v>65</v>
      </c>
      <c r="G207" s="162"/>
      <c r="H207" s="163">
        <v>1554808482</v>
      </c>
    </row>
    <row r="208" spans="2:8" x14ac:dyDescent="0.25">
      <c r="B208" s="160">
        <v>44986.618055555555</v>
      </c>
      <c r="C208" s="184">
        <v>500</v>
      </c>
      <c r="D208" s="184">
        <v>489.5</v>
      </c>
      <c r="E208" s="184">
        <v>10.5</v>
      </c>
      <c r="F208" s="161" t="s">
        <v>1805</v>
      </c>
      <c r="G208" s="162"/>
      <c r="H208" s="163">
        <v>1554811449</v>
      </c>
    </row>
    <row r="209" spans="2:8" x14ac:dyDescent="0.25">
      <c r="B209" s="160">
        <v>44986.618055555555</v>
      </c>
      <c r="C209" s="184">
        <v>100</v>
      </c>
      <c r="D209" s="184">
        <v>96.1</v>
      </c>
      <c r="E209" s="184">
        <v>3.9</v>
      </c>
      <c r="F209" s="161" t="s">
        <v>5</v>
      </c>
      <c r="G209" s="162"/>
      <c r="H209" s="163">
        <v>1554810754</v>
      </c>
    </row>
    <row r="210" spans="2:8" x14ac:dyDescent="0.25">
      <c r="B210" s="160">
        <v>44986.618750000001</v>
      </c>
      <c r="C210" s="184">
        <v>1500</v>
      </c>
      <c r="D210" s="184">
        <v>1468.5</v>
      </c>
      <c r="E210" s="184">
        <v>31.5</v>
      </c>
      <c r="F210" s="161" t="s">
        <v>5</v>
      </c>
      <c r="G210" s="162"/>
      <c r="H210" s="163">
        <v>1554812395</v>
      </c>
    </row>
    <row r="211" spans="2:8" x14ac:dyDescent="0.25">
      <c r="B211" s="160">
        <v>44986.619444444441</v>
      </c>
      <c r="C211" s="184">
        <v>200</v>
      </c>
      <c r="D211" s="184">
        <v>195.8</v>
      </c>
      <c r="E211" s="184">
        <v>4.2</v>
      </c>
      <c r="F211" s="161" t="s">
        <v>5</v>
      </c>
      <c r="G211" s="162"/>
      <c r="H211" s="163">
        <v>1554812978</v>
      </c>
    </row>
    <row r="212" spans="2:8" x14ac:dyDescent="0.25">
      <c r="B212" s="160">
        <v>44986.620833333334</v>
      </c>
      <c r="C212" s="184">
        <v>10</v>
      </c>
      <c r="D212" s="184">
        <v>6.1</v>
      </c>
      <c r="E212" s="184">
        <v>3.9</v>
      </c>
      <c r="F212" s="161" t="s">
        <v>5</v>
      </c>
      <c r="G212" s="162"/>
      <c r="H212" s="163">
        <v>1554814794</v>
      </c>
    </row>
    <row r="213" spans="2:8" x14ac:dyDescent="0.25">
      <c r="B213" s="160">
        <v>44986.621527777781</v>
      </c>
      <c r="C213" s="184">
        <v>1000</v>
      </c>
      <c r="D213" s="184">
        <v>979</v>
      </c>
      <c r="E213" s="184">
        <v>21</v>
      </c>
      <c r="F213" s="161" t="s">
        <v>5</v>
      </c>
      <c r="G213" s="162"/>
      <c r="H213" s="163">
        <v>1554815672</v>
      </c>
    </row>
    <row r="214" spans="2:8" x14ac:dyDescent="0.25">
      <c r="B214" s="160">
        <v>44986.62222222222</v>
      </c>
      <c r="C214" s="184">
        <v>5000</v>
      </c>
      <c r="D214" s="184">
        <v>4895</v>
      </c>
      <c r="E214" s="184">
        <v>105</v>
      </c>
      <c r="F214" s="161" t="s">
        <v>90</v>
      </c>
      <c r="G214" s="162" t="s">
        <v>1742</v>
      </c>
      <c r="H214" s="163">
        <v>1554816851</v>
      </c>
    </row>
    <row r="215" spans="2:8" x14ac:dyDescent="0.25">
      <c r="B215" s="160">
        <v>44986.622916666667</v>
      </c>
      <c r="C215" s="184">
        <v>500</v>
      </c>
      <c r="D215" s="184">
        <v>489.5</v>
      </c>
      <c r="E215" s="184">
        <v>10.5</v>
      </c>
      <c r="F215" s="161" t="s">
        <v>5</v>
      </c>
      <c r="G215" s="162"/>
      <c r="H215" s="163">
        <v>1554817356</v>
      </c>
    </row>
    <row r="216" spans="2:8" x14ac:dyDescent="0.25">
      <c r="B216" s="160">
        <v>44986.625</v>
      </c>
      <c r="C216" s="184">
        <v>10000</v>
      </c>
      <c r="D216" s="184">
        <v>9790</v>
      </c>
      <c r="E216" s="184">
        <v>210</v>
      </c>
      <c r="F216" s="161" t="s">
        <v>5</v>
      </c>
      <c r="G216" s="162"/>
      <c r="H216" s="163">
        <v>1554820630</v>
      </c>
    </row>
    <row r="217" spans="2:8" x14ac:dyDescent="0.25">
      <c r="B217" s="160">
        <v>44986.630555555559</v>
      </c>
      <c r="C217" s="184">
        <v>10000</v>
      </c>
      <c r="D217" s="184">
        <v>9790</v>
      </c>
      <c r="E217" s="184">
        <v>210</v>
      </c>
      <c r="F217" s="161" t="s">
        <v>5</v>
      </c>
      <c r="G217" s="162"/>
      <c r="H217" s="163">
        <v>1554828878</v>
      </c>
    </row>
    <row r="218" spans="2:8" x14ac:dyDescent="0.25">
      <c r="B218" s="160">
        <v>44986.632638888892</v>
      </c>
      <c r="C218" s="184">
        <v>10</v>
      </c>
      <c r="D218" s="184">
        <v>6.1</v>
      </c>
      <c r="E218" s="184">
        <v>3.9</v>
      </c>
      <c r="F218" s="161" t="s">
        <v>1816</v>
      </c>
      <c r="G218" s="162"/>
      <c r="H218" s="163">
        <v>1554831772</v>
      </c>
    </row>
    <row r="219" spans="2:8" x14ac:dyDescent="0.25">
      <c r="B219" s="160">
        <v>44986.634722222225</v>
      </c>
      <c r="C219" s="184">
        <v>300</v>
      </c>
      <c r="D219" s="184">
        <v>293.7</v>
      </c>
      <c r="E219" s="184">
        <v>6.3</v>
      </c>
      <c r="F219" s="161" t="s">
        <v>5</v>
      </c>
      <c r="G219" s="162"/>
      <c r="H219" s="163">
        <v>1554835218</v>
      </c>
    </row>
    <row r="220" spans="2:8" x14ac:dyDescent="0.25">
      <c r="B220" s="160">
        <v>44986.635416666664</v>
      </c>
      <c r="C220" s="184">
        <v>1000</v>
      </c>
      <c r="D220" s="184">
        <v>979</v>
      </c>
      <c r="E220" s="184">
        <v>21</v>
      </c>
      <c r="F220" s="161" t="s">
        <v>5</v>
      </c>
      <c r="G220" s="162"/>
      <c r="H220" s="163">
        <v>1554835658</v>
      </c>
    </row>
    <row r="221" spans="2:8" x14ac:dyDescent="0.25">
      <c r="B221" s="160">
        <v>44986.636111111111</v>
      </c>
      <c r="C221" s="184">
        <v>300</v>
      </c>
      <c r="D221" s="184">
        <v>293.7</v>
      </c>
      <c r="E221" s="184">
        <v>6.3</v>
      </c>
      <c r="F221" s="161" t="s">
        <v>1789</v>
      </c>
      <c r="G221" s="162"/>
      <c r="H221" s="163">
        <v>1554837171</v>
      </c>
    </row>
    <row r="222" spans="2:8" x14ac:dyDescent="0.25">
      <c r="B222" s="160">
        <v>44986.636805555558</v>
      </c>
      <c r="C222" s="184">
        <v>500</v>
      </c>
      <c r="D222" s="184">
        <v>489.5</v>
      </c>
      <c r="E222" s="184">
        <v>10.5</v>
      </c>
      <c r="F222" s="161" t="s">
        <v>5</v>
      </c>
      <c r="G222" s="162"/>
      <c r="H222" s="163">
        <v>1554837476</v>
      </c>
    </row>
    <row r="223" spans="2:8" x14ac:dyDescent="0.25">
      <c r="B223" s="160">
        <v>44986.637499999997</v>
      </c>
      <c r="C223" s="184">
        <v>300</v>
      </c>
      <c r="D223" s="184">
        <v>293.7</v>
      </c>
      <c r="E223" s="184">
        <v>6.3</v>
      </c>
      <c r="F223" s="161" t="s">
        <v>5</v>
      </c>
      <c r="G223" s="162"/>
      <c r="H223" s="163">
        <v>1554838693</v>
      </c>
    </row>
    <row r="224" spans="2:8" x14ac:dyDescent="0.25">
      <c r="B224" s="160">
        <v>44986.63958333333</v>
      </c>
      <c r="C224" s="184">
        <v>10</v>
      </c>
      <c r="D224" s="184">
        <v>6.1</v>
      </c>
      <c r="E224" s="184">
        <v>3.9</v>
      </c>
      <c r="F224" s="161" t="s">
        <v>1739</v>
      </c>
      <c r="G224" s="162"/>
      <c r="H224" s="163">
        <v>1554842202</v>
      </c>
    </row>
    <row r="225" spans="2:8" x14ac:dyDescent="0.25">
      <c r="B225" s="160">
        <v>44986.640277777777</v>
      </c>
      <c r="C225" s="184">
        <v>500</v>
      </c>
      <c r="D225" s="184">
        <v>489.5</v>
      </c>
      <c r="E225" s="184">
        <v>10.5</v>
      </c>
      <c r="F225" s="161" t="s">
        <v>5</v>
      </c>
      <c r="G225" s="162"/>
      <c r="H225" s="163">
        <v>1554842885</v>
      </c>
    </row>
    <row r="226" spans="2:8" x14ac:dyDescent="0.25">
      <c r="B226" s="160">
        <v>44986.640972222223</v>
      </c>
      <c r="C226" s="184">
        <v>10</v>
      </c>
      <c r="D226" s="184">
        <v>6.1</v>
      </c>
      <c r="E226" s="184">
        <v>3.9</v>
      </c>
      <c r="F226" s="161" t="s">
        <v>1745</v>
      </c>
      <c r="G226" s="162"/>
      <c r="H226" s="163">
        <v>1554843732</v>
      </c>
    </row>
    <row r="227" spans="2:8" x14ac:dyDescent="0.25">
      <c r="B227" s="160">
        <v>44986.646527777775</v>
      </c>
      <c r="C227" s="184">
        <v>10</v>
      </c>
      <c r="D227" s="184">
        <v>6.1</v>
      </c>
      <c r="E227" s="184">
        <v>3.9</v>
      </c>
      <c r="F227" s="161" t="s">
        <v>1818</v>
      </c>
      <c r="G227" s="162"/>
      <c r="H227" s="163">
        <v>1554851775</v>
      </c>
    </row>
    <row r="228" spans="2:8" x14ac:dyDescent="0.25">
      <c r="B228" s="160">
        <v>44986.647916666669</v>
      </c>
      <c r="C228" s="184">
        <v>1000</v>
      </c>
      <c r="D228" s="184">
        <v>979</v>
      </c>
      <c r="E228" s="184">
        <v>21</v>
      </c>
      <c r="F228" s="161" t="s">
        <v>5</v>
      </c>
      <c r="G228" s="162"/>
      <c r="H228" s="163">
        <v>1554853144</v>
      </c>
    </row>
    <row r="229" spans="2:8" x14ac:dyDescent="0.25">
      <c r="B229" s="160">
        <v>44986.648611111108</v>
      </c>
      <c r="C229" s="184">
        <v>600</v>
      </c>
      <c r="D229" s="184">
        <v>587.4</v>
      </c>
      <c r="E229" s="184">
        <v>12.6</v>
      </c>
      <c r="F229" s="161" t="s">
        <v>5</v>
      </c>
      <c r="G229" s="162"/>
      <c r="H229" s="163">
        <v>1554854788</v>
      </c>
    </row>
    <row r="230" spans="2:8" x14ac:dyDescent="0.25">
      <c r="B230" s="160">
        <v>44986.649305555555</v>
      </c>
      <c r="C230" s="184">
        <v>1000</v>
      </c>
      <c r="D230" s="184">
        <v>979</v>
      </c>
      <c r="E230" s="184">
        <v>21</v>
      </c>
      <c r="F230" s="161" t="s">
        <v>13873</v>
      </c>
      <c r="G230" s="162"/>
      <c r="H230" s="163">
        <v>1554855743</v>
      </c>
    </row>
    <row r="231" spans="2:8" x14ac:dyDescent="0.25">
      <c r="B231" s="160">
        <v>44986.649305555555</v>
      </c>
      <c r="C231" s="184">
        <v>1000</v>
      </c>
      <c r="D231" s="184">
        <v>979</v>
      </c>
      <c r="E231" s="184">
        <v>21</v>
      </c>
      <c r="F231" s="161" t="s">
        <v>5</v>
      </c>
      <c r="G231" s="162"/>
      <c r="H231" s="163">
        <v>1554854970</v>
      </c>
    </row>
    <row r="232" spans="2:8" x14ac:dyDescent="0.25">
      <c r="B232" s="160">
        <v>44986.652083333334</v>
      </c>
      <c r="C232" s="184">
        <v>10</v>
      </c>
      <c r="D232" s="184">
        <v>6.1</v>
      </c>
      <c r="E232" s="184">
        <v>3.9</v>
      </c>
      <c r="F232" s="161" t="s">
        <v>1786</v>
      </c>
      <c r="G232" s="162"/>
      <c r="H232" s="163">
        <v>1554858670</v>
      </c>
    </row>
    <row r="233" spans="2:8" x14ac:dyDescent="0.25">
      <c r="B233" s="160">
        <v>44986.652777777781</v>
      </c>
      <c r="C233" s="184">
        <v>1000</v>
      </c>
      <c r="D233" s="184">
        <v>979</v>
      </c>
      <c r="E233" s="184">
        <v>21</v>
      </c>
      <c r="F233" s="161" t="s">
        <v>5</v>
      </c>
      <c r="G233" s="162"/>
      <c r="H233" s="163">
        <v>1554860203</v>
      </c>
    </row>
    <row r="234" spans="2:8" x14ac:dyDescent="0.25">
      <c r="B234" s="160">
        <v>44986.656944444447</v>
      </c>
      <c r="C234" s="184">
        <v>500</v>
      </c>
      <c r="D234" s="184">
        <v>489.5</v>
      </c>
      <c r="E234" s="184">
        <v>10.5</v>
      </c>
      <c r="F234" s="161" t="s">
        <v>5</v>
      </c>
      <c r="G234" s="162"/>
      <c r="H234" s="163">
        <v>1554864880</v>
      </c>
    </row>
    <row r="235" spans="2:8" x14ac:dyDescent="0.25">
      <c r="B235" s="160">
        <v>44986.65902777778</v>
      </c>
      <c r="C235" s="184">
        <v>10</v>
      </c>
      <c r="D235" s="184">
        <v>6.1</v>
      </c>
      <c r="E235" s="184">
        <v>3.9</v>
      </c>
      <c r="F235" s="161" t="s">
        <v>1786</v>
      </c>
      <c r="G235" s="162"/>
      <c r="H235" s="163">
        <v>1554867134</v>
      </c>
    </row>
    <row r="236" spans="2:8" x14ac:dyDescent="0.25">
      <c r="B236" s="160">
        <v>44986.664583333331</v>
      </c>
      <c r="C236" s="184">
        <v>100</v>
      </c>
      <c r="D236" s="184">
        <v>96.1</v>
      </c>
      <c r="E236" s="184">
        <v>3.9</v>
      </c>
      <c r="F236" s="161" t="s">
        <v>5</v>
      </c>
      <c r="G236" s="162"/>
      <c r="H236" s="163">
        <v>1554874101</v>
      </c>
    </row>
    <row r="237" spans="2:8" x14ac:dyDescent="0.25">
      <c r="B237" s="160">
        <v>44986.665972222225</v>
      </c>
      <c r="C237" s="184">
        <v>1000</v>
      </c>
      <c r="D237" s="184">
        <v>979</v>
      </c>
      <c r="E237" s="184">
        <v>21</v>
      </c>
      <c r="F237" s="161" t="s">
        <v>5</v>
      </c>
      <c r="G237" s="162"/>
      <c r="H237" s="163">
        <v>1554876027</v>
      </c>
    </row>
    <row r="238" spans="2:8" x14ac:dyDescent="0.25">
      <c r="B238" s="160">
        <v>44986.667361111111</v>
      </c>
      <c r="C238" s="184">
        <v>1000</v>
      </c>
      <c r="D238" s="184">
        <v>979</v>
      </c>
      <c r="E238" s="184">
        <v>21</v>
      </c>
      <c r="F238" s="161" t="s">
        <v>5</v>
      </c>
      <c r="G238" s="162"/>
      <c r="H238" s="163">
        <v>1554877628</v>
      </c>
    </row>
    <row r="239" spans="2:8" x14ac:dyDescent="0.25">
      <c r="B239" s="160">
        <v>44986.668749999997</v>
      </c>
      <c r="C239" s="184">
        <v>10000</v>
      </c>
      <c r="D239" s="184">
        <v>9790</v>
      </c>
      <c r="E239" s="184">
        <v>210</v>
      </c>
      <c r="F239" s="161" t="s">
        <v>1757</v>
      </c>
      <c r="G239" s="162"/>
      <c r="H239" s="163">
        <v>1554879306</v>
      </c>
    </row>
    <row r="240" spans="2:8" x14ac:dyDescent="0.25">
      <c r="B240" s="160">
        <v>44986.668749999997</v>
      </c>
      <c r="C240" s="184">
        <v>2500</v>
      </c>
      <c r="D240" s="184">
        <v>2447.5</v>
      </c>
      <c r="E240" s="184">
        <v>52.5</v>
      </c>
      <c r="F240" s="161" t="s">
        <v>1737</v>
      </c>
      <c r="G240" s="162" t="s">
        <v>1820</v>
      </c>
      <c r="H240" s="163">
        <v>1554879085</v>
      </c>
    </row>
    <row r="241" spans="2:8" x14ac:dyDescent="0.25">
      <c r="B241" s="160">
        <v>44986.670138888891</v>
      </c>
      <c r="C241" s="184">
        <v>1000</v>
      </c>
      <c r="D241" s="184">
        <v>979</v>
      </c>
      <c r="E241" s="184">
        <v>21</v>
      </c>
      <c r="F241" s="161" t="s">
        <v>5</v>
      </c>
      <c r="G241" s="162"/>
      <c r="H241" s="163">
        <v>1554880994</v>
      </c>
    </row>
    <row r="242" spans="2:8" x14ac:dyDescent="0.25">
      <c r="B242" s="160">
        <v>44986.672222222223</v>
      </c>
      <c r="C242" s="184">
        <v>100</v>
      </c>
      <c r="D242" s="184">
        <v>96.1</v>
      </c>
      <c r="E242" s="184">
        <v>3.9</v>
      </c>
      <c r="F242" s="161" t="s">
        <v>5</v>
      </c>
      <c r="G242" s="162"/>
      <c r="H242" s="163">
        <v>1554883625</v>
      </c>
    </row>
    <row r="243" spans="2:8" x14ac:dyDescent="0.25">
      <c r="B243" s="160">
        <v>44986.674305555556</v>
      </c>
      <c r="C243" s="184">
        <v>500</v>
      </c>
      <c r="D243" s="184">
        <v>489.5</v>
      </c>
      <c r="E243" s="184">
        <v>10.5</v>
      </c>
      <c r="F243" s="161" t="s">
        <v>1760</v>
      </c>
      <c r="G243" s="162" t="s">
        <v>89</v>
      </c>
      <c r="H243" s="163">
        <v>1554886987</v>
      </c>
    </row>
    <row r="244" spans="2:8" x14ac:dyDescent="0.25">
      <c r="B244" s="160">
        <v>44986.674305555556</v>
      </c>
      <c r="C244" s="184">
        <v>5000</v>
      </c>
      <c r="D244" s="184">
        <v>4895</v>
      </c>
      <c r="E244" s="184">
        <v>105</v>
      </c>
      <c r="F244" s="161" t="s">
        <v>5</v>
      </c>
      <c r="G244" s="162"/>
      <c r="H244" s="163">
        <v>1554886463</v>
      </c>
    </row>
    <row r="245" spans="2:8" x14ac:dyDescent="0.25">
      <c r="B245" s="160">
        <v>44986.677777777775</v>
      </c>
      <c r="C245" s="184">
        <v>300</v>
      </c>
      <c r="D245" s="184">
        <v>293.7</v>
      </c>
      <c r="E245" s="184">
        <v>6.3</v>
      </c>
      <c r="F245" s="161" t="s">
        <v>5</v>
      </c>
      <c r="G245" s="162"/>
      <c r="H245" s="163">
        <v>1554890992</v>
      </c>
    </row>
    <row r="246" spans="2:8" x14ac:dyDescent="0.25">
      <c r="B246" s="160">
        <v>44986.682638888888</v>
      </c>
      <c r="C246" s="184">
        <v>10</v>
      </c>
      <c r="D246" s="184">
        <v>6.1</v>
      </c>
      <c r="E246" s="184">
        <v>3.9</v>
      </c>
      <c r="F246" s="161" t="s">
        <v>1739</v>
      </c>
      <c r="G246" s="162"/>
      <c r="H246" s="163">
        <v>1554897076</v>
      </c>
    </row>
    <row r="247" spans="2:8" x14ac:dyDescent="0.25">
      <c r="B247" s="160">
        <v>44986.688194444447</v>
      </c>
      <c r="C247" s="184">
        <v>25</v>
      </c>
      <c r="D247" s="184">
        <v>21.1</v>
      </c>
      <c r="E247" s="184">
        <v>3.9</v>
      </c>
      <c r="F247" s="161" t="s">
        <v>1772</v>
      </c>
      <c r="G247" s="162" t="s">
        <v>91</v>
      </c>
      <c r="H247" s="163">
        <v>1554905013</v>
      </c>
    </row>
    <row r="248" spans="2:8" x14ac:dyDescent="0.25">
      <c r="B248" s="160">
        <v>44986.690972222219</v>
      </c>
      <c r="C248" s="184">
        <v>1000</v>
      </c>
      <c r="D248" s="184">
        <v>979</v>
      </c>
      <c r="E248" s="184">
        <v>21</v>
      </c>
      <c r="F248" s="161" t="s">
        <v>1785</v>
      </c>
      <c r="G248" s="162" t="s">
        <v>1755</v>
      </c>
      <c r="H248" s="163">
        <v>1554908519</v>
      </c>
    </row>
    <row r="249" spans="2:8" x14ac:dyDescent="0.25">
      <c r="B249" s="160">
        <v>44986.692361111112</v>
      </c>
      <c r="C249" s="184">
        <v>600</v>
      </c>
      <c r="D249" s="184">
        <v>587.4</v>
      </c>
      <c r="E249" s="184">
        <v>12.6</v>
      </c>
      <c r="F249" s="161" t="s">
        <v>14021</v>
      </c>
      <c r="G249" s="162"/>
      <c r="H249" s="163">
        <v>1554910345</v>
      </c>
    </row>
    <row r="250" spans="2:8" x14ac:dyDescent="0.25">
      <c r="B250" s="160">
        <v>44986.698611111111</v>
      </c>
      <c r="C250" s="184">
        <v>10</v>
      </c>
      <c r="D250" s="184">
        <v>6.1</v>
      </c>
      <c r="E250" s="184">
        <v>3.9</v>
      </c>
      <c r="F250" s="161" t="s">
        <v>1788</v>
      </c>
      <c r="G250" s="162"/>
      <c r="H250" s="163">
        <v>1554918298</v>
      </c>
    </row>
    <row r="251" spans="2:8" x14ac:dyDescent="0.25">
      <c r="B251" s="160">
        <v>44986.700694444444</v>
      </c>
      <c r="C251" s="184">
        <v>1000</v>
      </c>
      <c r="D251" s="184">
        <v>979</v>
      </c>
      <c r="E251" s="184">
        <v>21</v>
      </c>
      <c r="F251" s="161" t="s">
        <v>1762</v>
      </c>
      <c r="G251" s="162"/>
      <c r="H251" s="163">
        <v>1554920088</v>
      </c>
    </row>
    <row r="252" spans="2:8" x14ac:dyDescent="0.25">
      <c r="B252" s="160">
        <v>44986.702777777777</v>
      </c>
      <c r="C252" s="184">
        <v>500</v>
      </c>
      <c r="D252" s="184">
        <v>489.5</v>
      </c>
      <c r="E252" s="184">
        <v>10.5</v>
      </c>
      <c r="F252" s="161" t="s">
        <v>5</v>
      </c>
      <c r="G252" s="162"/>
      <c r="H252" s="163">
        <v>1554923109</v>
      </c>
    </row>
    <row r="253" spans="2:8" x14ac:dyDescent="0.25">
      <c r="B253" s="160">
        <v>44986.705555555556</v>
      </c>
      <c r="C253" s="184">
        <v>10</v>
      </c>
      <c r="D253" s="184">
        <v>6.1</v>
      </c>
      <c r="E253" s="184">
        <v>3.9</v>
      </c>
      <c r="F253" s="161" t="s">
        <v>7715</v>
      </c>
      <c r="G253" s="162"/>
      <c r="H253" s="163">
        <v>1554926402</v>
      </c>
    </row>
    <row r="254" spans="2:8" x14ac:dyDescent="0.25">
      <c r="B254" s="160">
        <v>44986.706250000003</v>
      </c>
      <c r="C254" s="184">
        <v>10</v>
      </c>
      <c r="D254" s="184">
        <v>6.1</v>
      </c>
      <c r="E254" s="184">
        <v>3.9</v>
      </c>
      <c r="F254" s="161" t="s">
        <v>90</v>
      </c>
      <c r="G254" s="162"/>
      <c r="H254" s="163">
        <v>1554927503</v>
      </c>
    </row>
    <row r="255" spans="2:8" x14ac:dyDescent="0.25">
      <c r="B255" s="160">
        <v>44986.706250000003</v>
      </c>
      <c r="C255" s="184">
        <v>3000</v>
      </c>
      <c r="D255" s="184">
        <v>2937</v>
      </c>
      <c r="E255" s="184">
        <v>63</v>
      </c>
      <c r="F255" s="161" t="s">
        <v>5</v>
      </c>
      <c r="G255" s="162"/>
      <c r="H255" s="163">
        <v>1554927395</v>
      </c>
    </row>
    <row r="256" spans="2:8" x14ac:dyDescent="0.25">
      <c r="B256" s="160">
        <v>44986.709027777775</v>
      </c>
      <c r="C256" s="184">
        <v>500</v>
      </c>
      <c r="D256" s="184">
        <v>489.5</v>
      </c>
      <c r="E256" s="184">
        <v>10.5</v>
      </c>
      <c r="F256" s="161" t="s">
        <v>5</v>
      </c>
      <c r="G256" s="162"/>
      <c r="H256" s="163">
        <v>1554930840</v>
      </c>
    </row>
    <row r="257" spans="2:8" x14ac:dyDescent="0.25">
      <c r="B257" s="160">
        <v>44986.713194444441</v>
      </c>
      <c r="C257" s="184">
        <v>10</v>
      </c>
      <c r="D257" s="184">
        <v>6.1</v>
      </c>
      <c r="E257" s="184">
        <v>3.9</v>
      </c>
      <c r="F257" s="161" t="s">
        <v>1753</v>
      </c>
      <c r="G257" s="162"/>
      <c r="H257" s="163">
        <v>1554938622</v>
      </c>
    </row>
    <row r="258" spans="2:8" x14ac:dyDescent="0.25">
      <c r="B258" s="160">
        <v>44986.713888888888</v>
      </c>
      <c r="C258" s="184">
        <v>500</v>
      </c>
      <c r="D258" s="184">
        <v>489.5</v>
      </c>
      <c r="E258" s="184">
        <v>10.5</v>
      </c>
      <c r="F258" s="161" t="s">
        <v>5</v>
      </c>
      <c r="G258" s="162"/>
      <c r="H258" s="163">
        <v>1554940635</v>
      </c>
    </row>
    <row r="259" spans="2:8" x14ac:dyDescent="0.25">
      <c r="B259" s="160">
        <v>44986.715277777781</v>
      </c>
      <c r="C259" s="184">
        <v>10</v>
      </c>
      <c r="D259" s="184">
        <v>6.1</v>
      </c>
      <c r="E259" s="184">
        <v>3.9</v>
      </c>
      <c r="F259" s="161" t="s">
        <v>1753</v>
      </c>
      <c r="G259" s="162"/>
      <c r="H259" s="163">
        <v>1554942914</v>
      </c>
    </row>
    <row r="260" spans="2:8" x14ac:dyDescent="0.25">
      <c r="B260" s="160">
        <v>44986.717361111114</v>
      </c>
      <c r="C260" s="184">
        <v>700</v>
      </c>
      <c r="D260" s="184">
        <v>685.3</v>
      </c>
      <c r="E260" s="184">
        <v>14.7</v>
      </c>
      <c r="F260" s="161" t="s">
        <v>5</v>
      </c>
      <c r="G260" s="162"/>
      <c r="H260" s="163">
        <v>1554947320</v>
      </c>
    </row>
    <row r="261" spans="2:8" x14ac:dyDescent="0.25">
      <c r="B261" s="160">
        <v>44986.720138888886</v>
      </c>
      <c r="C261" s="184">
        <v>300</v>
      </c>
      <c r="D261" s="184">
        <v>293.7</v>
      </c>
      <c r="E261" s="184">
        <v>6.3</v>
      </c>
      <c r="F261" s="161" t="s">
        <v>5</v>
      </c>
      <c r="G261" s="162"/>
      <c r="H261" s="163">
        <v>1554950957</v>
      </c>
    </row>
    <row r="262" spans="2:8" x14ac:dyDescent="0.25">
      <c r="B262" s="160">
        <v>44986.722916666666</v>
      </c>
      <c r="C262" s="184">
        <v>300</v>
      </c>
      <c r="D262" s="184">
        <v>293.7</v>
      </c>
      <c r="E262" s="184">
        <v>6.3</v>
      </c>
      <c r="F262" s="161" t="s">
        <v>5</v>
      </c>
      <c r="G262" s="162"/>
      <c r="H262" s="163">
        <v>1554954773</v>
      </c>
    </row>
    <row r="263" spans="2:8" x14ac:dyDescent="0.25">
      <c r="B263" s="160">
        <v>44986.729166666664</v>
      </c>
      <c r="C263" s="184">
        <v>100</v>
      </c>
      <c r="D263" s="184">
        <v>96.1</v>
      </c>
      <c r="E263" s="184">
        <v>3.9</v>
      </c>
      <c r="F263" s="161" t="s">
        <v>1771</v>
      </c>
      <c r="G263" s="162"/>
      <c r="H263" s="163">
        <v>1554962524</v>
      </c>
    </row>
    <row r="264" spans="2:8" x14ac:dyDescent="0.25">
      <c r="B264" s="160">
        <v>44986.729861111111</v>
      </c>
      <c r="C264" s="184">
        <v>200</v>
      </c>
      <c r="D264" s="184">
        <v>195.8</v>
      </c>
      <c r="E264" s="184">
        <v>4.2</v>
      </c>
      <c r="F264" s="161" t="s">
        <v>1738</v>
      </c>
      <c r="G264" s="162"/>
      <c r="H264" s="163">
        <v>1554964172</v>
      </c>
    </row>
    <row r="265" spans="2:8" x14ac:dyDescent="0.25">
      <c r="B265" s="160">
        <v>44986.732638888891</v>
      </c>
      <c r="C265" s="184">
        <v>50</v>
      </c>
      <c r="D265" s="184">
        <v>46.1</v>
      </c>
      <c r="E265" s="184">
        <v>3.9</v>
      </c>
      <c r="F265" s="161" t="s">
        <v>5</v>
      </c>
      <c r="G265" s="162"/>
      <c r="H265" s="163">
        <v>1554967574</v>
      </c>
    </row>
    <row r="266" spans="2:8" x14ac:dyDescent="0.25">
      <c r="B266" s="160">
        <v>44986.738194444442</v>
      </c>
      <c r="C266" s="184">
        <v>1000</v>
      </c>
      <c r="D266" s="184">
        <v>979</v>
      </c>
      <c r="E266" s="184">
        <v>21</v>
      </c>
      <c r="F266" s="161" t="s">
        <v>5</v>
      </c>
      <c r="G266" s="162"/>
      <c r="H266" s="163">
        <v>1554974928</v>
      </c>
    </row>
    <row r="267" spans="2:8" x14ac:dyDescent="0.25">
      <c r="B267" s="160">
        <v>44986.744444444441</v>
      </c>
      <c r="C267" s="184">
        <v>300</v>
      </c>
      <c r="D267" s="184">
        <v>293.7</v>
      </c>
      <c r="E267" s="184">
        <v>6.3</v>
      </c>
      <c r="F267" s="161" t="s">
        <v>5</v>
      </c>
      <c r="G267" s="162"/>
      <c r="H267" s="163">
        <v>1554983407</v>
      </c>
    </row>
    <row r="268" spans="2:8" x14ac:dyDescent="0.25">
      <c r="B268" s="160">
        <v>44986.745138888888</v>
      </c>
      <c r="C268" s="184">
        <v>100</v>
      </c>
      <c r="D268" s="184">
        <v>96.1</v>
      </c>
      <c r="E268" s="184">
        <v>3.9</v>
      </c>
      <c r="F268" s="161" t="s">
        <v>5</v>
      </c>
      <c r="G268" s="162"/>
      <c r="H268" s="163">
        <v>1554984772</v>
      </c>
    </row>
    <row r="269" spans="2:8" x14ac:dyDescent="0.25">
      <c r="B269" s="160">
        <v>44986.745138888888</v>
      </c>
      <c r="C269" s="184">
        <v>10</v>
      </c>
      <c r="D269" s="184">
        <v>6.1</v>
      </c>
      <c r="E269" s="184">
        <v>3.9</v>
      </c>
      <c r="F269" s="161" t="s">
        <v>1824</v>
      </c>
      <c r="G269" s="162"/>
      <c r="H269" s="163">
        <v>1554984215</v>
      </c>
    </row>
    <row r="270" spans="2:8" x14ac:dyDescent="0.25">
      <c r="B270" s="160">
        <v>44986.747916666667</v>
      </c>
      <c r="C270" s="184">
        <v>25</v>
      </c>
      <c r="D270" s="184">
        <v>21.1</v>
      </c>
      <c r="E270" s="184">
        <v>3.9</v>
      </c>
      <c r="F270" s="161" t="s">
        <v>1772</v>
      </c>
      <c r="G270" s="162" t="s">
        <v>91</v>
      </c>
      <c r="H270" s="163">
        <v>1554988263</v>
      </c>
    </row>
    <row r="271" spans="2:8" x14ac:dyDescent="0.25">
      <c r="B271" s="160">
        <v>44986.750694444447</v>
      </c>
      <c r="C271" s="184">
        <v>100</v>
      </c>
      <c r="D271" s="184">
        <v>96.1</v>
      </c>
      <c r="E271" s="184">
        <v>3.9</v>
      </c>
      <c r="F271" s="161" t="s">
        <v>5</v>
      </c>
      <c r="G271" s="162"/>
      <c r="H271" s="163">
        <v>1554992763</v>
      </c>
    </row>
    <row r="272" spans="2:8" x14ac:dyDescent="0.25">
      <c r="B272" s="160">
        <v>44986.750694444447</v>
      </c>
      <c r="C272" s="184">
        <v>700</v>
      </c>
      <c r="D272" s="184">
        <v>685.3</v>
      </c>
      <c r="E272" s="184">
        <v>14.7</v>
      </c>
      <c r="F272" s="161" t="s">
        <v>1736</v>
      </c>
      <c r="G272" s="162"/>
      <c r="H272" s="163">
        <v>1554992125</v>
      </c>
    </row>
    <row r="273" spans="2:8" x14ac:dyDescent="0.25">
      <c r="B273" s="160">
        <v>44986.758333333331</v>
      </c>
      <c r="C273" s="184">
        <v>50</v>
      </c>
      <c r="D273" s="184">
        <v>46.1</v>
      </c>
      <c r="E273" s="184">
        <v>3.9</v>
      </c>
      <c r="F273" s="161" t="s">
        <v>5</v>
      </c>
      <c r="G273" s="162"/>
      <c r="H273" s="163">
        <v>1555005359</v>
      </c>
    </row>
    <row r="274" spans="2:8" x14ac:dyDescent="0.25">
      <c r="B274" s="160">
        <v>44986.759027777778</v>
      </c>
      <c r="C274" s="184">
        <v>5000</v>
      </c>
      <c r="D274" s="184">
        <v>4895</v>
      </c>
      <c r="E274" s="184">
        <v>105</v>
      </c>
      <c r="F274" s="161" t="s">
        <v>5</v>
      </c>
      <c r="G274" s="162"/>
      <c r="H274" s="163">
        <v>1555007337</v>
      </c>
    </row>
    <row r="275" spans="2:8" x14ac:dyDescent="0.25">
      <c r="B275" s="160">
        <v>44986.759027777778</v>
      </c>
      <c r="C275" s="184">
        <v>1000</v>
      </c>
      <c r="D275" s="184">
        <v>979</v>
      </c>
      <c r="E275" s="184">
        <v>21</v>
      </c>
      <c r="F275" s="161" t="s">
        <v>1791</v>
      </c>
      <c r="G275" s="162"/>
      <c r="H275" s="163">
        <v>1555006673</v>
      </c>
    </row>
    <row r="276" spans="2:8" x14ac:dyDescent="0.25">
      <c r="B276" s="160">
        <v>44986.759027777778</v>
      </c>
      <c r="C276" s="184">
        <v>200</v>
      </c>
      <c r="D276" s="184">
        <v>195.8</v>
      </c>
      <c r="E276" s="184">
        <v>4.2</v>
      </c>
      <c r="F276" s="161" t="s">
        <v>1753</v>
      </c>
      <c r="G276" s="162"/>
      <c r="H276" s="163">
        <v>1555006631</v>
      </c>
    </row>
    <row r="277" spans="2:8" x14ac:dyDescent="0.25">
      <c r="B277" s="160">
        <v>44986.759722222225</v>
      </c>
      <c r="C277" s="184">
        <v>40000</v>
      </c>
      <c r="D277" s="184">
        <v>39160</v>
      </c>
      <c r="E277" s="184">
        <v>840</v>
      </c>
      <c r="F277" s="161" t="s">
        <v>1738</v>
      </c>
      <c r="G277" s="162"/>
      <c r="H277" s="163">
        <v>1555007557</v>
      </c>
    </row>
    <row r="278" spans="2:8" x14ac:dyDescent="0.25">
      <c r="B278" s="160">
        <v>44986.763194444444</v>
      </c>
      <c r="C278" s="184">
        <v>74</v>
      </c>
      <c r="D278" s="184">
        <v>70.099999999999994</v>
      </c>
      <c r="E278" s="184">
        <v>3.9</v>
      </c>
      <c r="F278" s="161" t="s">
        <v>1779</v>
      </c>
      <c r="G278" s="162"/>
      <c r="H278" s="163">
        <v>1555014983</v>
      </c>
    </row>
    <row r="279" spans="2:8" x14ac:dyDescent="0.25">
      <c r="B279" s="160">
        <v>44986.76666666667</v>
      </c>
      <c r="C279" s="184">
        <v>5000</v>
      </c>
      <c r="D279" s="184">
        <v>4895</v>
      </c>
      <c r="E279" s="184">
        <v>105</v>
      </c>
      <c r="F279" s="161" t="s">
        <v>14020</v>
      </c>
      <c r="G279" s="162"/>
      <c r="H279" s="163">
        <v>1555019509</v>
      </c>
    </row>
    <row r="280" spans="2:8" x14ac:dyDescent="0.25">
      <c r="B280" s="160">
        <v>44986.775000000001</v>
      </c>
      <c r="C280" s="184">
        <v>300</v>
      </c>
      <c r="D280" s="184">
        <v>293.7</v>
      </c>
      <c r="E280" s="184">
        <v>6.3</v>
      </c>
      <c r="F280" s="161" t="s">
        <v>5</v>
      </c>
      <c r="G280" s="162"/>
      <c r="H280" s="163">
        <v>1555030535</v>
      </c>
    </row>
    <row r="281" spans="2:8" x14ac:dyDescent="0.25">
      <c r="B281" s="160">
        <v>44986.775694444441</v>
      </c>
      <c r="C281" s="184">
        <v>1000</v>
      </c>
      <c r="D281" s="184">
        <v>979</v>
      </c>
      <c r="E281" s="184">
        <v>21</v>
      </c>
      <c r="F281" s="161" t="s">
        <v>5</v>
      </c>
      <c r="G281" s="162"/>
      <c r="H281" s="163">
        <v>1555031946</v>
      </c>
    </row>
    <row r="282" spans="2:8" x14ac:dyDescent="0.25">
      <c r="B282" s="160">
        <v>44986.782638888886</v>
      </c>
      <c r="C282" s="184">
        <v>100</v>
      </c>
      <c r="D282" s="184">
        <v>96.1</v>
      </c>
      <c r="E282" s="184">
        <v>3.9</v>
      </c>
      <c r="F282" s="161" t="s">
        <v>1748</v>
      </c>
      <c r="G282" s="162"/>
      <c r="H282" s="163">
        <v>1555041191</v>
      </c>
    </row>
    <row r="283" spans="2:8" x14ac:dyDescent="0.25">
      <c r="B283" s="160">
        <v>44986.784722222219</v>
      </c>
      <c r="C283" s="184">
        <v>180</v>
      </c>
      <c r="D283" s="184">
        <v>176.1</v>
      </c>
      <c r="E283" s="184">
        <v>3.9</v>
      </c>
      <c r="F283" s="161" t="s">
        <v>5</v>
      </c>
      <c r="G283" s="162"/>
      <c r="H283" s="163">
        <v>1555043551</v>
      </c>
    </row>
    <row r="284" spans="2:8" x14ac:dyDescent="0.25">
      <c r="B284" s="160">
        <v>44986.786111111112</v>
      </c>
      <c r="C284" s="184">
        <v>100</v>
      </c>
      <c r="D284" s="184">
        <v>96.1</v>
      </c>
      <c r="E284" s="184">
        <v>3.9</v>
      </c>
      <c r="F284" s="161" t="s">
        <v>1753</v>
      </c>
      <c r="G284" s="162"/>
      <c r="H284" s="163">
        <v>1555045733</v>
      </c>
    </row>
    <row r="285" spans="2:8" x14ac:dyDescent="0.25">
      <c r="B285" s="160">
        <v>44986.788888888892</v>
      </c>
      <c r="C285" s="184">
        <v>200</v>
      </c>
      <c r="D285" s="184">
        <v>195.8</v>
      </c>
      <c r="E285" s="184">
        <v>4.2</v>
      </c>
      <c r="F285" s="161" t="s">
        <v>6285</v>
      </c>
      <c r="G285" s="162"/>
      <c r="H285" s="163">
        <v>1555049977</v>
      </c>
    </row>
    <row r="286" spans="2:8" x14ac:dyDescent="0.25">
      <c r="B286" s="160">
        <v>44986.788888888892</v>
      </c>
      <c r="C286" s="184">
        <v>300</v>
      </c>
      <c r="D286" s="184">
        <v>293.7</v>
      </c>
      <c r="E286" s="184">
        <v>6.3</v>
      </c>
      <c r="F286" s="161" t="s">
        <v>5</v>
      </c>
      <c r="G286" s="162"/>
      <c r="H286" s="163">
        <v>1555049443</v>
      </c>
    </row>
    <row r="287" spans="2:8" x14ac:dyDescent="0.25">
      <c r="B287" s="160">
        <v>44986.793749999997</v>
      </c>
      <c r="C287" s="184">
        <v>200</v>
      </c>
      <c r="D287" s="184">
        <v>195.8</v>
      </c>
      <c r="E287" s="184">
        <v>4.2</v>
      </c>
      <c r="F287" s="161" t="s">
        <v>5</v>
      </c>
      <c r="G287" s="162" t="s">
        <v>1823</v>
      </c>
      <c r="H287" s="163">
        <v>1555055774</v>
      </c>
    </row>
    <row r="288" spans="2:8" x14ac:dyDescent="0.25">
      <c r="B288" s="160">
        <v>44986.794444444444</v>
      </c>
      <c r="C288" s="184">
        <v>100000</v>
      </c>
      <c r="D288" s="184">
        <v>97900</v>
      </c>
      <c r="E288" s="184">
        <v>2100</v>
      </c>
      <c r="F288" s="161" t="s">
        <v>1738</v>
      </c>
      <c r="G288" s="162" t="s">
        <v>1815</v>
      </c>
      <c r="H288" s="163">
        <v>1555056730</v>
      </c>
    </row>
    <row r="289" spans="2:8" x14ac:dyDescent="0.25">
      <c r="B289" s="160">
        <v>44986.79791666667</v>
      </c>
      <c r="C289" s="184">
        <v>300</v>
      </c>
      <c r="D289" s="184">
        <v>293.7</v>
      </c>
      <c r="E289" s="184">
        <v>6.3</v>
      </c>
      <c r="F289" s="161" t="s">
        <v>5</v>
      </c>
      <c r="G289" s="162"/>
      <c r="H289" s="163">
        <v>1555061965</v>
      </c>
    </row>
    <row r="290" spans="2:8" x14ac:dyDescent="0.25">
      <c r="B290" s="160">
        <v>44986.798611111109</v>
      </c>
      <c r="C290" s="184">
        <v>3000</v>
      </c>
      <c r="D290" s="184">
        <v>2937</v>
      </c>
      <c r="E290" s="184">
        <v>63</v>
      </c>
      <c r="F290" s="161" t="s">
        <v>5</v>
      </c>
      <c r="G290" s="162"/>
      <c r="H290" s="163">
        <v>1555062898</v>
      </c>
    </row>
    <row r="291" spans="2:8" x14ac:dyDescent="0.25">
      <c r="B291" s="160">
        <v>44986.8</v>
      </c>
      <c r="C291" s="184">
        <v>500</v>
      </c>
      <c r="D291" s="184">
        <v>489.5</v>
      </c>
      <c r="E291" s="184">
        <v>10.5</v>
      </c>
      <c r="F291" s="161" t="s">
        <v>5</v>
      </c>
      <c r="G291" s="162"/>
      <c r="H291" s="163">
        <v>1555065490</v>
      </c>
    </row>
    <row r="292" spans="2:8" x14ac:dyDescent="0.25">
      <c r="B292" s="160">
        <v>44986.807638888888</v>
      </c>
      <c r="C292" s="184">
        <v>55</v>
      </c>
      <c r="D292" s="184">
        <v>51.1</v>
      </c>
      <c r="E292" s="184">
        <v>3.9</v>
      </c>
      <c r="F292" s="161" t="s">
        <v>1783</v>
      </c>
      <c r="G292" s="162"/>
      <c r="H292" s="163">
        <v>1555076002</v>
      </c>
    </row>
    <row r="293" spans="2:8" x14ac:dyDescent="0.25">
      <c r="B293" s="160">
        <v>44986.808333333334</v>
      </c>
      <c r="C293" s="184">
        <v>100</v>
      </c>
      <c r="D293" s="184">
        <v>96.1</v>
      </c>
      <c r="E293" s="184">
        <v>3.9</v>
      </c>
      <c r="F293" s="161" t="s">
        <v>5</v>
      </c>
      <c r="G293" s="162"/>
      <c r="H293" s="163">
        <v>1555077205</v>
      </c>
    </row>
    <row r="294" spans="2:8" x14ac:dyDescent="0.25">
      <c r="B294" s="160">
        <v>44986.810416666667</v>
      </c>
      <c r="C294" s="184">
        <v>500</v>
      </c>
      <c r="D294" s="184">
        <v>489.5</v>
      </c>
      <c r="E294" s="184">
        <v>10.5</v>
      </c>
      <c r="F294" s="161" t="s">
        <v>5</v>
      </c>
      <c r="G294" s="162"/>
      <c r="H294" s="163">
        <v>1555080651</v>
      </c>
    </row>
    <row r="295" spans="2:8" x14ac:dyDescent="0.25">
      <c r="B295" s="160">
        <v>44986.813194444447</v>
      </c>
      <c r="C295" s="184">
        <v>500</v>
      </c>
      <c r="D295" s="184">
        <v>489.5</v>
      </c>
      <c r="E295" s="184">
        <v>10.5</v>
      </c>
      <c r="F295" s="161" t="s">
        <v>5</v>
      </c>
      <c r="G295" s="162"/>
      <c r="H295" s="163">
        <v>1555084510</v>
      </c>
    </row>
    <row r="296" spans="2:8" x14ac:dyDescent="0.25">
      <c r="B296" s="160">
        <v>44986.816666666666</v>
      </c>
      <c r="C296" s="184">
        <v>100</v>
      </c>
      <c r="D296" s="184">
        <v>96.1</v>
      </c>
      <c r="E296" s="184">
        <v>3.9</v>
      </c>
      <c r="F296" s="161" t="s">
        <v>5</v>
      </c>
      <c r="G296" s="162"/>
      <c r="H296" s="163">
        <v>1555089342</v>
      </c>
    </row>
    <row r="297" spans="2:8" x14ac:dyDescent="0.25">
      <c r="B297" s="160">
        <v>44986.817361111112</v>
      </c>
      <c r="C297" s="184">
        <v>200</v>
      </c>
      <c r="D297" s="184">
        <v>195.8</v>
      </c>
      <c r="E297" s="184">
        <v>4.2</v>
      </c>
      <c r="F297" s="161" t="s">
        <v>5</v>
      </c>
      <c r="G297" s="162"/>
      <c r="H297" s="163">
        <v>1555089672</v>
      </c>
    </row>
    <row r="298" spans="2:8" x14ac:dyDescent="0.25">
      <c r="B298" s="160">
        <v>44986.818055555559</v>
      </c>
      <c r="C298" s="184">
        <v>500</v>
      </c>
      <c r="D298" s="184">
        <v>489.5</v>
      </c>
      <c r="E298" s="184">
        <v>10.5</v>
      </c>
      <c r="F298" s="161" t="s">
        <v>5</v>
      </c>
      <c r="G298" s="162"/>
      <c r="H298" s="163">
        <v>1555091506</v>
      </c>
    </row>
    <row r="299" spans="2:8" x14ac:dyDescent="0.25">
      <c r="B299" s="160">
        <v>44986.824305555558</v>
      </c>
      <c r="C299" s="184">
        <v>30</v>
      </c>
      <c r="D299" s="184">
        <v>26.1</v>
      </c>
      <c r="E299" s="184">
        <v>3.9</v>
      </c>
      <c r="F299" s="161" t="s">
        <v>5</v>
      </c>
      <c r="G299" s="162"/>
      <c r="H299" s="163">
        <v>1555099710</v>
      </c>
    </row>
    <row r="300" spans="2:8" x14ac:dyDescent="0.25">
      <c r="B300" s="160">
        <v>44986.82708333333</v>
      </c>
      <c r="C300" s="184">
        <v>100</v>
      </c>
      <c r="D300" s="184">
        <v>96.1</v>
      </c>
      <c r="E300" s="184">
        <v>3.9</v>
      </c>
      <c r="F300" s="161" t="s">
        <v>5</v>
      </c>
      <c r="G300" s="162"/>
      <c r="H300" s="163">
        <v>1555103296</v>
      </c>
    </row>
    <row r="301" spans="2:8" x14ac:dyDescent="0.25">
      <c r="B301" s="160">
        <v>44986.828472222223</v>
      </c>
      <c r="C301" s="184">
        <v>30</v>
      </c>
      <c r="D301" s="184">
        <v>26.1</v>
      </c>
      <c r="E301" s="184">
        <v>3.9</v>
      </c>
      <c r="F301" s="161" t="s">
        <v>5</v>
      </c>
      <c r="G301" s="162"/>
      <c r="H301" s="163">
        <v>1555104527</v>
      </c>
    </row>
    <row r="302" spans="2:8" x14ac:dyDescent="0.25">
      <c r="B302" s="160">
        <v>44986.828472222223</v>
      </c>
      <c r="C302" s="184">
        <v>1000</v>
      </c>
      <c r="D302" s="184">
        <v>979</v>
      </c>
      <c r="E302" s="184">
        <v>21</v>
      </c>
      <c r="F302" s="161" t="s">
        <v>5</v>
      </c>
      <c r="G302" s="162"/>
      <c r="H302" s="163">
        <v>1555104241</v>
      </c>
    </row>
    <row r="303" spans="2:8" x14ac:dyDescent="0.25">
      <c r="B303" s="160">
        <v>44986.82916666667</v>
      </c>
      <c r="C303" s="184">
        <v>300</v>
      </c>
      <c r="D303" s="184">
        <v>293.7</v>
      </c>
      <c r="E303" s="184">
        <v>6.3</v>
      </c>
      <c r="F303" s="161" t="s">
        <v>5</v>
      </c>
      <c r="G303" s="162"/>
      <c r="H303" s="163">
        <v>1555105427</v>
      </c>
    </row>
    <row r="304" spans="2:8" x14ac:dyDescent="0.25">
      <c r="B304" s="160">
        <v>44986.830555555556</v>
      </c>
      <c r="C304" s="184">
        <v>100</v>
      </c>
      <c r="D304" s="184">
        <v>96.1</v>
      </c>
      <c r="E304" s="184">
        <v>3.9</v>
      </c>
      <c r="F304" s="161" t="s">
        <v>5</v>
      </c>
      <c r="G304" s="162"/>
      <c r="H304" s="163">
        <v>1555107315</v>
      </c>
    </row>
    <row r="305" spans="2:8" x14ac:dyDescent="0.25">
      <c r="B305" s="160">
        <v>44986.830555555556</v>
      </c>
      <c r="C305" s="184">
        <v>200</v>
      </c>
      <c r="D305" s="184">
        <v>195.8</v>
      </c>
      <c r="E305" s="184">
        <v>4.2</v>
      </c>
      <c r="F305" s="161" t="s">
        <v>65</v>
      </c>
      <c r="G305" s="162"/>
      <c r="H305" s="163">
        <v>1555107253</v>
      </c>
    </row>
    <row r="306" spans="2:8" x14ac:dyDescent="0.25">
      <c r="B306" s="160">
        <v>44986.832638888889</v>
      </c>
      <c r="C306" s="184">
        <v>300</v>
      </c>
      <c r="D306" s="184">
        <v>293.7</v>
      </c>
      <c r="E306" s="184">
        <v>6.3</v>
      </c>
      <c r="F306" s="161" t="s">
        <v>5</v>
      </c>
      <c r="G306" s="162"/>
      <c r="H306" s="163">
        <v>1555109782</v>
      </c>
    </row>
    <row r="307" spans="2:8" x14ac:dyDescent="0.25">
      <c r="B307" s="160">
        <v>44986.834027777775</v>
      </c>
      <c r="C307" s="184">
        <v>500</v>
      </c>
      <c r="D307" s="184">
        <v>489.5</v>
      </c>
      <c r="E307" s="184">
        <v>10.5</v>
      </c>
      <c r="F307" s="161" t="s">
        <v>1776</v>
      </c>
      <c r="G307" s="162"/>
      <c r="H307" s="163">
        <v>1555112449</v>
      </c>
    </row>
    <row r="308" spans="2:8" x14ac:dyDescent="0.25">
      <c r="B308" s="160">
        <v>44986.836111111108</v>
      </c>
      <c r="C308" s="184">
        <v>1000</v>
      </c>
      <c r="D308" s="184">
        <v>979</v>
      </c>
      <c r="E308" s="184">
        <v>21</v>
      </c>
      <c r="F308" s="161" t="s">
        <v>5</v>
      </c>
      <c r="G308" s="162"/>
      <c r="H308" s="163">
        <v>1555114092</v>
      </c>
    </row>
    <row r="309" spans="2:8" x14ac:dyDescent="0.25">
      <c r="B309" s="160">
        <v>44986.838888888888</v>
      </c>
      <c r="C309" s="184">
        <v>80000</v>
      </c>
      <c r="D309" s="184">
        <v>78320</v>
      </c>
      <c r="E309" s="184">
        <v>1680</v>
      </c>
      <c r="F309" s="161" t="s">
        <v>1762</v>
      </c>
      <c r="G309" s="162" t="s">
        <v>1808</v>
      </c>
      <c r="H309" s="163">
        <v>1555118871</v>
      </c>
    </row>
    <row r="310" spans="2:8" x14ac:dyDescent="0.25">
      <c r="B310" s="160">
        <v>44986.838888888888</v>
      </c>
      <c r="C310" s="184">
        <v>300</v>
      </c>
      <c r="D310" s="184">
        <v>293.7</v>
      </c>
      <c r="E310" s="184">
        <v>6.3</v>
      </c>
      <c r="F310" s="161" t="s">
        <v>5</v>
      </c>
      <c r="G310" s="162"/>
      <c r="H310" s="163">
        <v>1555118682</v>
      </c>
    </row>
    <row r="311" spans="2:8" x14ac:dyDescent="0.25">
      <c r="B311" s="160">
        <v>44986.839583333334</v>
      </c>
      <c r="C311" s="184">
        <v>360</v>
      </c>
      <c r="D311" s="184">
        <v>352.44</v>
      </c>
      <c r="E311" s="184">
        <v>7.56</v>
      </c>
      <c r="F311" s="161" t="s">
        <v>5</v>
      </c>
      <c r="G311" s="162"/>
      <c r="H311" s="163">
        <v>1555119736</v>
      </c>
    </row>
    <row r="312" spans="2:8" x14ac:dyDescent="0.25">
      <c r="B312" s="160">
        <v>44986.84097222222</v>
      </c>
      <c r="C312" s="184">
        <v>500</v>
      </c>
      <c r="D312" s="184">
        <v>489.5</v>
      </c>
      <c r="E312" s="184">
        <v>10.5</v>
      </c>
      <c r="F312" s="161" t="s">
        <v>1727</v>
      </c>
      <c r="G312" s="162" t="s">
        <v>1811</v>
      </c>
      <c r="H312" s="163">
        <v>1555121755</v>
      </c>
    </row>
    <row r="313" spans="2:8" x14ac:dyDescent="0.25">
      <c r="B313" s="160">
        <v>44986.843055555553</v>
      </c>
      <c r="C313" s="184">
        <v>1000</v>
      </c>
      <c r="D313" s="184">
        <v>979</v>
      </c>
      <c r="E313" s="184">
        <v>21</v>
      </c>
      <c r="F313" s="161" t="s">
        <v>5</v>
      </c>
      <c r="G313" s="162"/>
      <c r="H313" s="163">
        <v>1555124456</v>
      </c>
    </row>
    <row r="314" spans="2:8" x14ac:dyDescent="0.25">
      <c r="B314" s="160">
        <v>44986.844444444447</v>
      </c>
      <c r="C314" s="184">
        <v>10000</v>
      </c>
      <c r="D314" s="184">
        <v>9790</v>
      </c>
      <c r="E314" s="184">
        <v>210</v>
      </c>
      <c r="F314" s="161" t="s">
        <v>14019</v>
      </c>
      <c r="G314" s="162"/>
      <c r="H314" s="163">
        <v>1555125575</v>
      </c>
    </row>
    <row r="315" spans="2:8" x14ac:dyDescent="0.25">
      <c r="B315" s="160">
        <v>44986.845833333333</v>
      </c>
      <c r="C315" s="184">
        <v>300</v>
      </c>
      <c r="D315" s="184">
        <v>293.7</v>
      </c>
      <c r="E315" s="184">
        <v>6.3</v>
      </c>
      <c r="F315" s="161" t="s">
        <v>5</v>
      </c>
      <c r="G315" s="162"/>
      <c r="H315" s="163">
        <v>1555128336</v>
      </c>
    </row>
    <row r="316" spans="2:8" x14ac:dyDescent="0.25">
      <c r="B316" s="160">
        <v>44986.852083333331</v>
      </c>
      <c r="C316" s="184">
        <v>1000</v>
      </c>
      <c r="D316" s="184">
        <v>979</v>
      </c>
      <c r="E316" s="184">
        <v>21</v>
      </c>
      <c r="F316" s="161" t="s">
        <v>1753</v>
      </c>
      <c r="G316" s="162" t="s">
        <v>89</v>
      </c>
      <c r="H316" s="163">
        <v>1555136472</v>
      </c>
    </row>
    <row r="317" spans="2:8" x14ac:dyDescent="0.25">
      <c r="B317" s="160">
        <v>44986.853472222225</v>
      </c>
      <c r="C317" s="184">
        <v>200</v>
      </c>
      <c r="D317" s="184">
        <v>195.8</v>
      </c>
      <c r="E317" s="184">
        <v>4.2</v>
      </c>
      <c r="F317" s="161" t="s">
        <v>5</v>
      </c>
      <c r="G317" s="162"/>
      <c r="H317" s="163">
        <v>1555138600</v>
      </c>
    </row>
    <row r="318" spans="2:8" x14ac:dyDescent="0.25">
      <c r="B318" s="160">
        <v>44986.854166666664</v>
      </c>
      <c r="C318" s="184">
        <v>1000</v>
      </c>
      <c r="D318" s="184">
        <v>979</v>
      </c>
      <c r="E318" s="184">
        <v>21</v>
      </c>
      <c r="F318" s="161" t="s">
        <v>5</v>
      </c>
      <c r="G318" s="162"/>
      <c r="H318" s="163">
        <v>1555139576</v>
      </c>
    </row>
    <row r="319" spans="2:8" x14ac:dyDescent="0.25">
      <c r="B319" s="160">
        <v>44986.861805555556</v>
      </c>
      <c r="C319" s="184">
        <v>100</v>
      </c>
      <c r="D319" s="184">
        <v>96.1</v>
      </c>
      <c r="E319" s="184">
        <v>3.9</v>
      </c>
      <c r="F319" s="161" t="s">
        <v>5</v>
      </c>
      <c r="G319" s="162"/>
      <c r="H319" s="163">
        <v>1555149758</v>
      </c>
    </row>
    <row r="320" spans="2:8" x14ac:dyDescent="0.25">
      <c r="B320" s="160">
        <v>44986.864583333336</v>
      </c>
      <c r="C320" s="184">
        <v>100</v>
      </c>
      <c r="D320" s="184">
        <v>96.1</v>
      </c>
      <c r="E320" s="184">
        <v>3.9</v>
      </c>
      <c r="F320" s="161" t="s">
        <v>5</v>
      </c>
      <c r="G320" s="162"/>
      <c r="H320" s="163">
        <v>1555152506</v>
      </c>
    </row>
    <row r="321" spans="2:8" x14ac:dyDescent="0.25">
      <c r="B321" s="160">
        <v>44986.873611111114</v>
      </c>
      <c r="C321" s="184">
        <v>50</v>
      </c>
      <c r="D321" s="184">
        <v>46.1</v>
      </c>
      <c r="E321" s="184">
        <v>3.9</v>
      </c>
      <c r="F321" s="161" t="s">
        <v>5</v>
      </c>
      <c r="G321" s="162"/>
      <c r="H321" s="163">
        <v>1555165499</v>
      </c>
    </row>
    <row r="322" spans="2:8" x14ac:dyDescent="0.25">
      <c r="B322" s="160">
        <v>44986.875694444447</v>
      </c>
      <c r="C322" s="184">
        <v>100</v>
      </c>
      <c r="D322" s="184">
        <v>96.1</v>
      </c>
      <c r="E322" s="184">
        <v>3.9</v>
      </c>
      <c r="F322" s="161" t="s">
        <v>5</v>
      </c>
      <c r="G322" s="162"/>
      <c r="H322" s="163">
        <v>1555168619</v>
      </c>
    </row>
    <row r="323" spans="2:8" x14ac:dyDescent="0.25">
      <c r="B323" s="160">
        <v>44986.877083333333</v>
      </c>
      <c r="C323" s="184">
        <v>300</v>
      </c>
      <c r="D323" s="184">
        <v>293.7</v>
      </c>
      <c r="E323" s="184">
        <v>6.3</v>
      </c>
      <c r="F323" s="161" t="s">
        <v>5</v>
      </c>
      <c r="G323" s="162"/>
      <c r="H323" s="163">
        <v>1555170371</v>
      </c>
    </row>
    <row r="324" spans="2:8" x14ac:dyDescent="0.25">
      <c r="B324" s="160">
        <v>44986.877083333333</v>
      </c>
      <c r="C324" s="184">
        <v>75500</v>
      </c>
      <c r="D324" s="184">
        <v>73914.5</v>
      </c>
      <c r="E324" s="184">
        <v>1585.5</v>
      </c>
      <c r="F324" s="161" t="s">
        <v>1765</v>
      </c>
      <c r="G324" s="162"/>
      <c r="H324" s="163">
        <v>1555170240</v>
      </c>
    </row>
    <row r="325" spans="2:8" x14ac:dyDescent="0.25">
      <c r="B325" s="160">
        <v>44986.87777777778</v>
      </c>
      <c r="C325" s="184">
        <v>100</v>
      </c>
      <c r="D325" s="184">
        <v>96.1</v>
      </c>
      <c r="E325" s="184">
        <v>3.9</v>
      </c>
      <c r="F325" s="161" t="s">
        <v>5</v>
      </c>
      <c r="G325" s="162"/>
      <c r="H325" s="163">
        <v>1555171071</v>
      </c>
    </row>
    <row r="326" spans="2:8" x14ac:dyDescent="0.25">
      <c r="B326" s="160">
        <v>44986.878472222219</v>
      </c>
      <c r="C326" s="184">
        <v>1000</v>
      </c>
      <c r="D326" s="184">
        <v>979</v>
      </c>
      <c r="E326" s="184">
        <v>21</v>
      </c>
      <c r="F326" s="161" t="s">
        <v>1746</v>
      </c>
      <c r="G326" s="162"/>
      <c r="H326" s="163">
        <v>1555172596</v>
      </c>
    </row>
    <row r="327" spans="2:8" x14ac:dyDescent="0.25">
      <c r="B327" s="160">
        <v>44986.878472222219</v>
      </c>
      <c r="C327" s="184">
        <v>500</v>
      </c>
      <c r="D327" s="184">
        <v>489.5</v>
      </c>
      <c r="E327" s="184">
        <v>10.5</v>
      </c>
      <c r="F327" s="161" t="s">
        <v>5</v>
      </c>
      <c r="G327" s="162"/>
      <c r="H327" s="163">
        <v>1555171779</v>
      </c>
    </row>
    <row r="328" spans="2:8" x14ac:dyDescent="0.25">
      <c r="B328" s="160">
        <v>44986.883333333331</v>
      </c>
      <c r="C328" s="184">
        <v>100</v>
      </c>
      <c r="D328" s="184">
        <v>96.1</v>
      </c>
      <c r="E328" s="184">
        <v>3.9</v>
      </c>
      <c r="F328" s="161" t="s">
        <v>5</v>
      </c>
      <c r="G328" s="162"/>
      <c r="H328" s="163">
        <v>1555180382</v>
      </c>
    </row>
    <row r="329" spans="2:8" x14ac:dyDescent="0.25">
      <c r="B329" s="160">
        <v>44986.883333333331</v>
      </c>
      <c r="C329" s="184">
        <v>1000</v>
      </c>
      <c r="D329" s="184">
        <v>979</v>
      </c>
      <c r="E329" s="184">
        <v>21</v>
      </c>
      <c r="F329" s="161" t="s">
        <v>5</v>
      </c>
      <c r="G329" s="162"/>
      <c r="H329" s="163">
        <v>1555180138</v>
      </c>
    </row>
    <row r="330" spans="2:8" x14ac:dyDescent="0.25">
      <c r="B330" s="160">
        <v>44986.886805555558</v>
      </c>
      <c r="C330" s="184">
        <v>10</v>
      </c>
      <c r="D330" s="184">
        <v>6.1</v>
      </c>
      <c r="E330" s="184">
        <v>3.9</v>
      </c>
      <c r="F330" s="161" t="s">
        <v>14018</v>
      </c>
      <c r="G330" s="162"/>
      <c r="H330" s="163">
        <v>1555184444</v>
      </c>
    </row>
    <row r="331" spans="2:8" x14ac:dyDescent="0.25">
      <c r="B331" s="160">
        <v>44986.886805555558</v>
      </c>
      <c r="C331" s="184">
        <v>100</v>
      </c>
      <c r="D331" s="184">
        <v>96.1</v>
      </c>
      <c r="E331" s="184">
        <v>3.9</v>
      </c>
      <c r="F331" s="161" t="s">
        <v>5</v>
      </c>
      <c r="G331" s="162"/>
      <c r="H331" s="163">
        <v>1555183832</v>
      </c>
    </row>
    <row r="332" spans="2:8" x14ac:dyDescent="0.25">
      <c r="B332" s="160">
        <v>44986.890972222223</v>
      </c>
      <c r="C332" s="184">
        <v>2000</v>
      </c>
      <c r="D332" s="184">
        <v>1958</v>
      </c>
      <c r="E332" s="184">
        <v>42</v>
      </c>
      <c r="F332" s="161" t="s">
        <v>5</v>
      </c>
      <c r="G332" s="162"/>
      <c r="H332" s="163">
        <v>1555188377</v>
      </c>
    </row>
    <row r="333" spans="2:8" x14ac:dyDescent="0.25">
      <c r="B333" s="160">
        <v>44986.89166666667</v>
      </c>
      <c r="C333" s="184">
        <v>50</v>
      </c>
      <c r="D333" s="184">
        <v>46.1</v>
      </c>
      <c r="E333" s="184">
        <v>3.9</v>
      </c>
      <c r="F333" s="161" t="s">
        <v>5</v>
      </c>
      <c r="G333" s="162"/>
      <c r="H333" s="163">
        <v>1555189063</v>
      </c>
    </row>
    <row r="334" spans="2:8" x14ac:dyDescent="0.25">
      <c r="B334" s="160">
        <v>44986.900694444441</v>
      </c>
      <c r="C334" s="184">
        <v>200</v>
      </c>
      <c r="D334" s="184">
        <v>195.8</v>
      </c>
      <c r="E334" s="184">
        <v>4.2</v>
      </c>
      <c r="F334" s="161" t="s">
        <v>5</v>
      </c>
      <c r="G334" s="162"/>
      <c r="H334" s="163">
        <v>1555199836</v>
      </c>
    </row>
    <row r="335" spans="2:8" x14ac:dyDescent="0.25">
      <c r="B335" s="160">
        <v>44986.900694444441</v>
      </c>
      <c r="C335" s="184">
        <v>100</v>
      </c>
      <c r="D335" s="184">
        <v>96.1</v>
      </c>
      <c r="E335" s="184">
        <v>3.9</v>
      </c>
      <c r="F335" s="161" t="s">
        <v>5</v>
      </c>
      <c r="G335" s="162"/>
      <c r="H335" s="163">
        <v>1555199276</v>
      </c>
    </row>
    <row r="336" spans="2:8" x14ac:dyDescent="0.25">
      <c r="B336" s="160">
        <v>44986.902777777781</v>
      </c>
      <c r="C336" s="184">
        <v>300</v>
      </c>
      <c r="D336" s="184">
        <v>293.7</v>
      </c>
      <c r="E336" s="184">
        <v>6.3</v>
      </c>
      <c r="F336" s="161" t="s">
        <v>5</v>
      </c>
      <c r="G336" s="162"/>
      <c r="H336" s="163">
        <v>1555201873</v>
      </c>
    </row>
    <row r="337" spans="2:8" x14ac:dyDescent="0.25">
      <c r="B337" s="160">
        <v>44986.911111111112</v>
      </c>
      <c r="C337" s="184">
        <v>500</v>
      </c>
      <c r="D337" s="184">
        <v>489.5</v>
      </c>
      <c r="E337" s="184">
        <v>10.5</v>
      </c>
      <c r="F337" s="161" t="s">
        <v>5</v>
      </c>
      <c r="G337" s="162"/>
      <c r="H337" s="163">
        <v>1555210455</v>
      </c>
    </row>
    <row r="338" spans="2:8" x14ac:dyDescent="0.25">
      <c r="B338" s="160">
        <v>44986.914583333331</v>
      </c>
      <c r="C338" s="184">
        <v>10000</v>
      </c>
      <c r="D338" s="184">
        <v>9790</v>
      </c>
      <c r="E338" s="184">
        <v>210</v>
      </c>
      <c r="F338" s="161" t="s">
        <v>5</v>
      </c>
      <c r="G338" s="162"/>
      <c r="H338" s="163">
        <v>1555214401</v>
      </c>
    </row>
    <row r="339" spans="2:8" x14ac:dyDescent="0.25">
      <c r="B339" s="160">
        <v>44986.918055555558</v>
      </c>
      <c r="C339" s="184">
        <v>100</v>
      </c>
      <c r="D339" s="184">
        <v>96.1</v>
      </c>
      <c r="E339" s="184">
        <v>3.9</v>
      </c>
      <c r="F339" s="161" t="s">
        <v>5</v>
      </c>
      <c r="G339" s="162"/>
      <c r="H339" s="163">
        <v>1555218058</v>
      </c>
    </row>
    <row r="340" spans="2:8" x14ac:dyDescent="0.25">
      <c r="B340" s="160">
        <v>44986.918749999997</v>
      </c>
      <c r="C340" s="184">
        <v>300</v>
      </c>
      <c r="D340" s="184">
        <v>293.7</v>
      </c>
      <c r="E340" s="184">
        <v>6.3</v>
      </c>
      <c r="F340" s="161" t="s">
        <v>1733</v>
      </c>
      <c r="G340" s="162"/>
      <c r="H340" s="163">
        <v>1555218467</v>
      </c>
    </row>
    <row r="341" spans="2:8" x14ac:dyDescent="0.25">
      <c r="B341" s="160">
        <v>44986.92291666667</v>
      </c>
      <c r="C341" s="184">
        <v>1000</v>
      </c>
      <c r="D341" s="184">
        <v>979</v>
      </c>
      <c r="E341" s="184">
        <v>21</v>
      </c>
      <c r="F341" s="161" t="s">
        <v>5</v>
      </c>
      <c r="G341" s="162"/>
      <c r="H341" s="163">
        <v>1555222508</v>
      </c>
    </row>
    <row r="342" spans="2:8" x14ac:dyDescent="0.25">
      <c r="B342" s="160">
        <v>44986.926388888889</v>
      </c>
      <c r="C342" s="184">
        <v>500</v>
      </c>
      <c r="D342" s="184">
        <v>489.5</v>
      </c>
      <c r="E342" s="184">
        <v>10.5</v>
      </c>
      <c r="F342" s="161" t="s">
        <v>5</v>
      </c>
      <c r="G342" s="162"/>
      <c r="H342" s="163">
        <v>1555226300</v>
      </c>
    </row>
    <row r="343" spans="2:8" x14ac:dyDescent="0.25">
      <c r="B343" s="160">
        <v>44986.927083333336</v>
      </c>
      <c r="C343" s="184">
        <v>200</v>
      </c>
      <c r="D343" s="184">
        <v>195.8</v>
      </c>
      <c r="E343" s="184">
        <v>4.2</v>
      </c>
      <c r="F343" s="161" t="s">
        <v>5</v>
      </c>
      <c r="G343" s="162"/>
      <c r="H343" s="163">
        <v>1555226729</v>
      </c>
    </row>
    <row r="344" spans="2:8" x14ac:dyDescent="0.25">
      <c r="B344" s="160">
        <v>44986.932638888888</v>
      </c>
      <c r="C344" s="184">
        <v>300</v>
      </c>
      <c r="D344" s="184">
        <v>293.7</v>
      </c>
      <c r="E344" s="184">
        <v>6.3</v>
      </c>
      <c r="F344" s="161" t="s">
        <v>5</v>
      </c>
      <c r="G344" s="162"/>
      <c r="H344" s="163">
        <v>1555232450</v>
      </c>
    </row>
    <row r="345" spans="2:8" x14ac:dyDescent="0.25">
      <c r="B345" s="160">
        <v>44986.935416666667</v>
      </c>
      <c r="C345" s="184">
        <v>300</v>
      </c>
      <c r="D345" s="184">
        <v>293.7</v>
      </c>
      <c r="E345" s="184">
        <v>6.3</v>
      </c>
      <c r="F345" s="161" t="s">
        <v>5</v>
      </c>
      <c r="G345" s="162"/>
      <c r="H345" s="163">
        <v>1555235485</v>
      </c>
    </row>
    <row r="346" spans="2:8" x14ac:dyDescent="0.25">
      <c r="B346" s="160">
        <v>44986.938194444447</v>
      </c>
      <c r="C346" s="184">
        <v>10000</v>
      </c>
      <c r="D346" s="184">
        <v>9790</v>
      </c>
      <c r="E346" s="184">
        <v>210</v>
      </c>
      <c r="F346" s="161" t="s">
        <v>1739</v>
      </c>
      <c r="G346" s="162"/>
      <c r="H346" s="163">
        <v>1555238063</v>
      </c>
    </row>
    <row r="347" spans="2:8" x14ac:dyDescent="0.25">
      <c r="B347" s="160">
        <v>44986.939583333333</v>
      </c>
      <c r="C347" s="184">
        <v>15</v>
      </c>
      <c r="D347" s="184">
        <v>11.1</v>
      </c>
      <c r="E347" s="184">
        <v>3.9</v>
      </c>
      <c r="F347" s="161" t="s">
        <v>5</v>
      </c>
      <c r="G347" s="162"/>
      <c r="H347" s="163">
        <v>1555238997</v>
      </c>
    </row>
    <row r="348" spans="2:8" x14ac:dyDescent="0.25">
      <c r="B348" s="160">
        <v>44986.941666666666</v>
      </c>
      <c r="C348" s="184">
        <v>100</v>
      </c>
      <c r="D348" s="184">
        <v>96.1</v>
      </c>
      <c r="E348" s="184">
        <v>3.9</v>
      </c>
      <c r="F348" s="161" t="s">
        <v>5</v>
      </c>
      <c r="G348" s="162"/>
      <c r="H348" s="163">
        <v>1555241130</v>
      </c>
    </row>
    <row r="349" spans="2:8" x14ac:dyDescent="0.25">
      <c r="B349" s="160">
        <v>44986.945138888892</v>
      </c>
      <c r="C349" s="184">
        <v>500</v>
      </c>
      <c r="D349" s="184">
        <v>489.5</v>
      </c>
      <c r="E349" s="184">
        <v>10.5</v>
      </c>
      <c r="F349" s="161" t="s">
        <v>5</v>
      </c>
      <c r="G349" s="162"/>
      <c r="H349" s="163">
        <v>1555244391</v>
      </c>
    </row>
    <row r="350" spans="2:8" x14ac:dyDescent="0.25">
      <c r="B350" s="160">
        <v>44986.948611111111</v>
      </c>
      <c r="C350" s="184">
        <v>165</v>
      </c>
      <c r="D350" s="184">
        <v>161.1</v>
      </c>
      <c r="E350" s="184">
        <v>3.9</v>
      </c>
      <c r="F350" s="161" t="s">
        <v>1738</v>
      </c>
      <c r="G350" s="162"/>
      <c r="H350" s="163">
        <v>1555247299</v>
      </c>
    </row>
    <row r="351" spans="2:8" x14ac:dyDescent="0.25">
      <c r="B351" s="160">
        <v>44986.948611111111</v>
      </c>
      <c r="C351" s="184">
        <v>100</v>
      </c>
      <c r="D351" s="184">
        <v>96.1</v>
      </c>
      <c r="E351" s="184">
        <v>3.9</v>
      </c>
      <c r="F351" s="161" t="s">
        <v>5</v>
      </c>
      <c r="G351" s="162"/>
      <c r="H351" s="163">
        <v>1555247085</v>
      </c>
    </row>
    <row r="352" spans="2:8" x14ac:dyDescent="0.25">
      <c r="B352" s="160">
        <v>44986.95</v>
      </c>
      <c r="C352" s="184">
        <v>500</v>
      </c>
      <c r="D352" s="184">
        <v>489.5</v>
      </c>
      <c r="E352" s="184">
        <v>10.5</v>
      </c>
      <c r="F352" s="161" t="s">
        <v>5</v>
      </c>
      <c r="G352" s="162"/>
      <c r="H352" s="163">
        <v>1555248577</v>
      </c>
    </row>
    <row r="353" spans="2:8" x14ac:dyDescent="0.25">
      <c r="B353" s="160">
        <v>44986.950694444444</v>
      </c>
      <c r="C353" s="184">
        <v>50000</v>
      </c>
      <c r="D353" s="184">
        <v>48950</v>
      </c>
      <c r="E353" s="184">
        <v>1050</v>
      </c>
      <c r="F353" s="161" t="s">
        <v>5</v>
      </c>
      <c r="G353" s="162"/>
      <c r="H353" s="163">
        <v>1555248993</v>
      </c>
    </row>
    <row r="354" spans="2:8" x14ac:dyDescent="0.25">
      <c r="B354" s="160">
        <v>44986.95208333333</v>
      </c>
      <c r="C354" s="184">
        <v>100</v>
      </c>
      <c r="D354" s="184">
        <v>96.1</v>
      </c>
      <c r="E354" s="184">
        <v>3.9</v>
      </c>
      <c r="F354" s="161" t="s">
        <v>5</v>
      </c>
      <c r="G354" s="162"/>
      <c r="H354" s="163">
        <v>1555250578</v>
      </c>
    </row>
    <row r="355" spans="2:8" x14ac:dyDescent="0.25">
      <c r="B355" s="160">
        <v>44986.954861111109</v>
      </c>
      <c r="C355" s="184">
        <v>1000</v>
      </c>
      <c r="D355" s="184">
        <v>979</v>
      </c>
      <c r="E355" s="184">
        <v>21</v>
      </c>
      <c r="F355" s="161" t="s">
        <v>5</v>
      </c>
      <c r="G355" s="162"/>
      <c r="H355" s="163">
        <v>1555252751</v>
      </c>
    </row>
    <row r="356" spans="2:8" x14ac:dyDescent="0.25">
      <c r="B356" s="160">
        <v>44986.957638888889</v>
      </c>
      <c r="C356" s="184">
        <v>50</v>
      </c>
      <c r="D356" s="184">
        <v>46.1</v>
      </c>
      <c r="E356" s="184">
        <v>3.9</v>
      </c>
      <c r="F356" s="161" t="s">
        <v>5</v>
      </c>
      <c r="G356" s="162"/>
      <c r="H356" s="163">
        <v>1555255205</v>
      </c>
    </row>
    <row r="357" spans="2:8" x14ac:dyDescent="0.25">
      <c r="B357" s="160">
        <v>44986.958333333336</v>
      </c>
      <c r="C357" s="184">
        <v>1000</v>
      </c>
      <c r="D357" s="184">
        <v>979</v>
      </c>
      <c r="E357" s="184">
        <v>21</v>
      </c>
      <c r="F357" s="161" t="s">
        <v>5</v>
      </c>
      <c r="G357" s="162"/>
      <c r="H357" s="163">
        <v>1555255945</v>
      </c>
    </row>
    <row r="358" spans="2:8" x14ac:dyDescent="0.25">
      <c r="B358" s="160">
        <v>44986.961111111108</v>
      </c>
      <c r="C358" s="184">
        <v>1000</v>
      </c>
      <c r="D358" s="184">
        <v>979</v>
      </c>
      <c r="E358" s="184">
        <v>21</v>
      </c>
      <c r="F358" s="161" t="s">
        <v>5</v>
      </c>
      <c r="G358" s="162"/>
      <c r="H358" s="163">
        <v>1555258065</v>
      </c>
    </row>
    <row r="359" spans="2:8" x14ac:dyDescent="0.25">
      <c r="B359" s="160">
        <v>44986.961111111108</v>
      </c>
      <c r="C359" s="184">
        <v>100</v>
      </c>
      <c r="D359" s="184">
        <v>96.1</v>
      </c>
      <c r="E359" s="184">
        <v>3.9</v>
      </c>
      <c r="F359" s="161" t="s">
        <v>5</v>
      </c>
      <c r="G359" s="162"/>
      <c r="H359" s="163">
        <v>1555257763</v>
      </c>
    </row>
    <row r="360" spans="2:8" x14ac:dyDescent="0.25">
      <c r="B360" s="160">
        <v>44986.967361111114</v>
      </c>
      <c r="C360" s="184">
        <v>16000</v>
      </c>
      <c r="D360" s="184">
        <v>15664</v>
      </c>
      <c r="E360" s="184">
        <v>336</v>
      </c>
      <c r="F360" s="161" t="s">
        <v>1745</v>
      </c>
      <c r="G360" s="162"/>
      <c r="H360" s="163">
        <v>1555263429</v>
      </c>
    </row>
    <row r="361" spans="2:8" x14ac:dyDescent="0.25">
      <c r="B361" s="160">
        <v>44986.970833333333</v>
      </c>
      <c r="C361" s="184">
        <v>100</v>
      </c>
      <c r="D361" s="184">
        <v>96.1</v>
      </c>
      <c r="E361" s="184">
        <v>3.9</v>
      </c>
      <c r="F361" s="161" t="s">
        <v>5</v>
      </c>
      <c r="G361" s="162"/>
      <c r="H361" s="163">
        <v>1555266382</v>
      </c>
    </row>
    <row r="362" spans="2:8" x14ac:dyDescent="0.25">
      <c r="B362" s="160">
        <v>44986.97152777778</v>
      </c>
      <c r="C362" s="184">
        <v>30</v>
      </c>
      <c r="D362" s="184">
        <v>26.1</v>
      </c>
      <c r="E362" s="184">
        <v>3.9</v>
      </c>
      <c r="F362" s="161" t="s">
        <v>5</v>
      </c>
      <c r="G362" s="162"/>
      <c r="H362" s="163">
        <v>1555267211</v>
      </c>
    </row>
    <row r="363" spans="2:8" x14ac:dyDescent="0.25">
      <c r="B363" s="160">
        <v>44986.975694444445</v>
      </c>
      <c r="C363" s="184">
        <v>2000</v>
      </c>
      <c r="D363" s="184">
        <v>1958</v>
      </c>
      <c r="E363" s="184">
        <v>42</v>
      </c>
      <c r="F363" s="161" t="s">
        <v>5</v>
      </c>
      <c r="G363" s="162"/>
      <c r="H363" s="163">
        <v>1555270764</v>
      </c>
    </row>
    <row r="364" spans="2:8" x14ac:dyDescent="0.25">
      <c r="B364" s="160">
        <v>44986.977083333331</v>
      </c>
      <c r="C364" s="184">
        <v>50</v>
      </c>
      <c r="D364" s="184">
        <v>46.1</v>
      </c>
      <c r="E364" s="184">
        <v>3.9</v>
      </c>
      <c r="F364" s="161" t="s">
        <v>5</v>
      </c>
      <c r="G364" s="162"/>
      <c r="H364" s="163">
        <v>1555271422</v>
      </c>
    </row>
    <row r="365" spans="2:8" x14ac:dyDescent="0.25">
      <c r="B365" s="160">
        <v>44986.98541666667</v>
      </c>
      <c r="C365" s="184">
        <v>300</v>
      </c>
      <c r="D365" s="184">
        <v>293.7</v>
      </c>
      <c r="E365" s="184">
        <v>6.3</v>
      </c>
      <c r="F365" s="161" t="s">
        <v>5</v>
      </c>
      <c r="G365" s="162"/>
      <c r="H365" s="163">
        <v>1555278270</v>
      </c>
    </row>
    <row r="366" spans="2:8" x14ac:dyDescent="0.25">
      <c r="B366" s="160">
        <v>44986.986111111109</v>
      </c>
      <c r="C366" s="184">
        <v>100</v>
      </c>
      <c r="D366" s="184">
        <v>96.1</v>
      </c>
      <c r="E366" s="184">
        <v>3.9</v>
      </c>
      <c r="F366" s="161" t="s">
        <v>1760</v>
      </c>
      <c r="G366" s="162"/>
      <c r="H366" s="163">
        <v>1555278701</v>
      </c>
    </row>
    <row r="367" spans="2:8" x14ac:dyDescent="0.25">
      <c r="B367" s="160">
        <v>44986.987500000003</v>
      </c>
      <c r="C367" s="184">
        <v>300</v>
      </c>
      <c r="D367" s="184">
        <v>293.7</v>
      </c>
      <c r="E367" s="184">
        <v>6.3</v>
      </c>
      <c r="F367" s="161" t="s">
        <v>5</v>
      </c>
      <c r="G367" s="162"/>
      <c r="H367" s="163">
        <v>1555280117</v>
      </c>
    </row>
    <row r="368" spans="2:8" x14ac:dyDescent="0.25">
      <c r="B368" s="160">
        <v>44986.987500000003</v>
      </c>
      <c r="C368" s="184">
        <v>300</v>
      </c>
      <c r="D368" s="184">
        <v>293.7</v>
      </c>
      <c r="E368" s="184">
        <v>6.3</v>
      </c>
      <c r="F368" s="161" t="s">
        <v>5</v>
      </c>
      <c r="G368" s="162"/>
      <c r="H368" s="163">
        <v>1555279702</v>
      </c>
    </row>
    <row r="369" spans="2:8" x14ac:dyDescent="0.25">
      <c r="B369" s="160">
        <v>44986.990972222222</v>
      </c>
      <c r="C369" s="184">
        <v>100</v>
      </c>
      <c r="D369" s="184">
        <v>96.1</v>
      </c>
      <c r="E369" s="184">
        <v>3.9</v>
      </c>
      <c r="F369" s="161" t="s">
        <v>5</v>
      </c>
      <c r="G369" s="162"/>
      <c r="H369" s="163">
        <v>1555282765</v>
      </c>
    </row>
    <row r="370" spans="2:8" x14ac:dyDescent="0.25">
      <c r="B370" s="160">
        <v>44986.990972222222</v>
      </c>
      <c r="C370" s="184">
        <v>300</v>
      </c>
      <c r="D370" s="184">
        <v>293.7</v>
      </c>
      <c r="E370" s="184">
        <v>6.3</v>
      </c>
      <c r="F370" s="161" t="s">
        <v>5</v>
      </c>
      <c r="G370" s="162"/>
      <c r="H370" s="163">
        <v>1555282700</v>
      </c>
    </row>
    <row r="371" spans="2:8" x14ac:dyDescent="0.25">
      <c r="B371" s="160">
        <v>44987.000694444447</v>
      </c>
      <c r="C371" s="184">
        <v>50</v>
      </c>
      <c r="D371" s="184">
        <v>46.1</v>
      </c>
      <c r="E371" s="184">
        <v>3.9</v>
      </c>
      <c r="F371" s="161" t="s">
        <v>5</v>
      </c>
      <c r="G371" s="162"/>
      <c r="H371" s="163">
        <v>1555291494</v>
      </c>
    </row>
    <row r="372" spans="2:8" x14ac:dyDescent="0.25">
      <c r="B372" s="160">
        <v>44987.005555555559</v>
      </c>
      <c r="C372" s="184">
        <v>5000</v>
      </c>
      <c r="D372" s="184">
        <v>4895</v>
      </c>
      <c r="E372" s="184">
        <v>105</v>
      </c>
      <c r="F372" s="161" t="s">
        <v>5</v>
      </c>
      <c r="G372" s="162"/>
      <c r="H372" s="163">
        <v>1555299424</v>
      </c>
    </row>
    <row r="373" spans="2:8" x14ac:dyDescent="0.25">
      <c r="B373" s="160">
        <v>44987.007638888892</v>
      </c>
      <c r="C373" s="184">
        <v>300</v>
      </c>
      <c r="D373" s="184">
        <v>293.7</v>
      </c>
      <c r="E373" s="184">
        <v>6.3</v>
      </c>
      <c r="F373" s="161" t="s">
        <v>5</v>
      </c>
      <c r="G373" s="162"/>
      <c r="H373" s="163">
        <v>1555303334</v>
      </c>
    </row>
    <row r="374" spans="2:8" x14ac:dyDescent="0.25">
      <c r="B374" s="160">
        <v>44987.008333333331</v>
      </c>
      <c r="C374" s="184">
        <v>500</v>
      </c>
      <c r="D374" s="184">
        <v>489.5</v>
      </c>
      <c r="E374" s="184">
        <v>10.5</v>
      </c>
      <c r="F374" s="161" t="s">
        <v>5</v>
      </c>
      <c r="G374" s="162"/>
      <c r="H374" s="163">
        <v>1555304011</v>
      </c>
    </row>
    <row r="375" spans="2:8" x14ac:dyDescent="0.25">
      <c r="B375" s="160">
        <v>44987.011111111111</v>
      </c>
      <c r="C375" s="184">
        <v>150</v>
      </c>
      <c r="D375" s="184">
        <v>146.1</v>
      </c>
      <c r="E375" s="184">
        <v>3.9</v>
      </c>
      <c r="F375" s="161" t="s">
        <v>5</v>
      </c>
      <c r="G375" s="162"/>
      <c r="H375" s="163">
        <v>1555307340</v>
      </c>
    </row>
    <row r="376" spans="2:8" x14ac:dyDescent="0.25">
      <c r="B376" s="160">
        <v>44987.018055555556</v>
      </c>
      <c r="C376" s="184">
        <v>500</v>
      </c>
      <c r="D376" s="184">
        <v>489.5</v>
      </c>
      <c r="E376" s="184">
        <v>10.5</v>
      </c>
      <c r="F376" s="161" t="s">
        <v>5</v>
      </c>
      <c r="G376" s="162"/>
      <c r="H376" s="163">
        <v>1555318196</v>
      </c>
    </row>
    <row r="377" spans="2:8" x14ac:dyDescent="0.25">
      <c r="B377" s="160">
        <v>44987.018055555556</v>
      </c>
      <c r="C377" s="184">
        <v>300</v>
      </c>
      <c r="D377" s="184">
        <v>293.7</v>
      </c>
      <c r="E377" s="184">
        <v>6.3</v>
      </c>
      <c r="F377" s="161" t="s">
        <v>5</v>
      </c>
      <c r="G377" s="162"/>
      <c r="H377" s="163">
        <v>1555318175</v>
      </c>
    </row>
    <row r="378" spans="2:8" x14ac:dyDescent="0.25">
      <c r="B378" s="160">
        <v>44987.025000000001</v>
      </c>
      <c r="C378" s="184">
        <v>100</v>
      </c>
      <c r="D378" s="184">
        <v>96.1</v>
      </c>
      <c r="E378" s="184">
        <v>3.9</v>
      </c>
      <c r="F378" s="161" t="s">
        <v>5</v>
      </c>
      <c r="G378" s="162"/>
      <c r="H378" s="163">
        <v>1555328523</v>
      </c>
    </row>
    <row r="379" spans="2:8" x14ac:dyDescent="0.25">
      <c r="B379" s="160">
        <v>44987.026388888888</v>
      </c>
      <c r="C379" s="184">
        <v>500</v>
      </c>
      <c r="D379" s="184">
        <v>489.5</v>
      </c>
      <c r="E379" s="184">
        <v>10.5</v>
      </c>
      <c r="F379" s="161" t="s">
        <v>5</v>
      </c>
      <c r="G379" s="162"/>
      <c r="H379" s="163">
        <v>1555330648</v>
      </c>
    </row>
    <row r="380" spans="2:8" x14ac:dyDescent="0.25">
      <c r="B380" s="160">
        <v>44987.027083333334</v>
      </c>
      <c r="C380" s="184">
        <v>30</v>
      </c>
      <c r="D380" s="184">
        <v>26.1</v>
      </c>
      <c r="E380" s="184">
        <v>3.9</v>
      </c>
      <c r="F380" s="161" t="s">
        <v>5</v>
      </c>
      <c r="G380" s="162"/>
      <c r="H380" s="163">
        <v>1555331537</v>
      </c>
    </row>
    <row r="381" spans="2:8" x14ac:dyDescent="0.25">
      <c r="B381" s="160">
        <v>44987.034722222219</v>
      </c>
      <c r="C381" s="184">
        <v>300</v>
      </c>
      <c r="D381" s="184">
        <v>293.7</v>
      </c>
      <c r="E381" s="184">
        <v>6.3</v>
      </c>
      <c r="F381" s="161" t="s">
        <v>5</v>
      </c>
      <c r="G381" s="162"/>
      <c r="H381" s="163">
        <v>1555343232</v>
      </c>
    </row>
    <row r="382" spans="2:8" x14ac:dyDescent="0.25">
      <c r="B382" s="160">
        <v>44987.034722222219</v>
      </c>
      <c r="C382" s="184">
        <v>500</v>
      </c>
      <c r="D382" s="184">
        <v>489.5</v>
      </c>
      <c r="E382" s="184">
        <v>10.5</v>
      </c>
      <c r="F382" s="161" t="s">
        <v>5</v>
      </c>
      <c r="G382" s="162"/>
      <c r="H382" s="163">
        <v>1555342837</v>
      </c>
    </row>
    <row r="383" spans="2:8" x14ac:dyDescent="0.25">
      <c r="B383" s="160">
        <v>44987.040972222225</v>
      </c>
      <c r="C383" s="184">
        <v>500</v>
      </c>
      <c r="D383" s="184">
        <v>489.5</v>
      </c>
      <c r="E383" s="184">
        <v>10.5</v>
      </c>
      <c r="F383" s="161" t="s">
        <v>5</v>
      </c>
      <c r="G383" s="162"/>
      <c r="H383" s="163">
        <v>1555352353</v>
      </c>
    </row>
    <row r="384" spans="2:8" x14ac:dyDescent="0.25">
      <c r="B384" s="160">
        <v>44987.068055555559</v>
      </c>
      <c r="C384" s="184">
        <v>100</v>
      </c>
      <c r="D384" s="184">
        <v>96.1</v>
      </c>
      <c r="E384" s="184">
        <v>3.9</v>
      </c>
      <c r="F384" s="161" t="s">
        <v>5</v>
      </c>
      <c r="G384" s="162"/>
      <c r="H384" s="163">
        <v>1555386821</v>
      </c>
    </row>
    <row r="385" spans="2:8" x14ac:dyDescent="0.25">
      <c r="B385" s="160">
        <v>44987.069444444445</v>
      </c>
      <c r="C385" s="184">
        <v>100</v>
      </c>
      <c r="D385" s="184">
        <v>96.1</v>
      </c>
      <c r="E385" s="184">
        <v>3.9</v>
      </c>
      <c r="F385" s="161" t="s">
        <v>1727</v>
      </c>
      <c r="G385" s="162"/>
      <c r="H385" s="163">
        <v>1555388201</v>
      </c>
    </row>
    <row r="386" spans="2:8" x14ac:dyDescent="0.25">
      <c r="B386" s="160">
        <v>44987.070138888892</v>
      </c>
      <c r="C386" s="184">
        <v>500</v>
      </c>
      <c r="D386" s="184">
        <v>489.5</v>
      </c>
      <c r="E386" s="184">
        <v>10.5</v>
      </c>
      <c r="F386" s="161" t="s">
        <v>1749</v>
      </c>
      <c r="G386" s="162"/>
      <c r="H386" s="163">
        <v>1555388564</v>
      </c>
    </row>
    <row r="387" spans="2:8" x14ac:dyDescent="0.25">
      <c r="B387" s="160">
        <v>44987.102083333331</v>
      </c>
      <c r="C387" s="184">
        <v>100</v>
      </c>
      <c r="D387" s="184">
        <v>96.1</v>
      </c>
      <c r="E387" s="184">
        <v>3.9</v>
      </c>
      <c r="F387" s="161" t="s">
        <v>5</v>
      </c>
      <c r="G387" s="162"/>
      <c r="H387" s="163">
        <v>1555431957</v>
      </c>
    </row>
    <row r="388" spans="2:8" x14ac:dyDescent="0.25">
      <c r="B388" s="160">
        <v>44987.104166666664</v>
      </c>
      <c r="C388" s="184">
        <v>100</v>
      </c>
      <c r="D388" s="184">
        <v>96.1</v>
      </c>
      <c r="E388" s="184">
        <v>3.9</v>
      </c>
      <c r="F388" s="161" t="s">
        <v>1793</v>
      </c>
      <c r="G388" s="162"/>
      <c r="H388" s="163">
        <v>1555434804</v>
      </c>
    </row>
    <row r="389" spans="2:8" x14ac:dyDescent="0.25">
      <c r="B389" s="160">
        <v>44987.164583333331</v>
      </c>
      <c r="C389" s="184">
        <v>200</v>
      </c>
      <c r="D389" s="184">
        <v>195.8</v>
      </c>
      <c r="E389" s="184">
        <v>4.2</v>
      </c>
      <c r="F389" s="161" t="s">
        <v>1733</v>
      </c>
      <c r="G389" s="162"/>
      <c r="H389" s="163">
        <v>1555499937</v>
      </c>
    </row>
    <row r="390" spans="2:8" x14ac:dyDescent="0.25">
      <c r="B390" s="160">
        <v>44987.167361111111</v>
      </c>
      <c r="C390" s="184">
        <v>100</v>
      </c>
      <c r="D390" s="184">
        <v>96.1</v>
      </c>
      <c r="E390" s="184">
        <v>3.9</v>
      </c>
      <c r="F390" s="161" t="s">
        <v>5</v>
      </c>
      <c r="G390" s="162"/>
      <c r="H390" s="163">
        <v>1555502571</v>
      </c>
    </row>
    <row r="391" spans="2:8" x14ac:dyDescent="0.25">
      <c r="B391" s="160">
        <v>44987.178472222222</v>
      </c>
      <c r="C391" s="184">
        <v>100</v>
      </c>
      <c r="D391" s="184">
        <v>96.1</v>
      </c>
      <c r="E391" s="184">
        <v>3.9</v>
      </c>
      <c r="F391" s="161" t="s">
        <v>5</v>
      </c>
      <c r="G391" s="162"/>
      <c r="H391" s="163">
        <v>1555515046</v>
      </c>
    </row>
    <row r="392" spans="2:8" x14ac:dyDescent="0.25">
      <c r="B392" s="160">
        <v>44987.182638888888</v>
      </c>
      <c r="C392" s="184">
        <v>1111</v>
      </c>
      <c r="D392" s="184">
        <v>1087.67</v>
      </c>
      <c r="E392" s="184">
        <v>23.33</v>
      </c>
      <c r="F392" s="161" t="s">
        <v>5</v>
      </c>
      <c r="G392" s="162"/>
      <c r="H392" s="163">
        <v>1555519695</v>
      </c>
    </row>
    <row r="393" spans="2:8" x14ac:dyDescent="0.25">
      <c r="B393" s="160">
        <v>44987.1875</v>
      </c>
      <c r="C393" s="184">
        <v>1000</v>
      </c>
      <c r="D393" s="184">
        <v>979</v>
      </c>
      <c r="E393" s="184">
        <v>21</v>
      </c>
      <c r="F393" s="161" t="s">
        <v>5</v>
      </c>
      <c r="G393" s="162"/>
      <c r="H393" s="163">
        <v>1555524207</v>
      </c>
    </row>
    <row r="394" spans="2:8" x14ac:dyDescent="0.25">
      <c r="B394" s="160">
        <v>44987.198611111111</v>
      </c>
      <c r="C394" s="184">
        <v>200</v>
      </c>
      <c r="D394" s="184">
        <v>195.8</v>
      </c>
      <c r="E394" s="184">
        <v>4.2</v>
      </c>
      <c r="F394" s="161" t="s">
        <v>5</v>
      </c>
      <c r="G394" s="162"/>
      <c r="H394" s="163">
        <v>1555534401</v>
      </c>
    </row>
    <row r="395" spans="2:8" x14ac:dyDescent="0.25">
      <c r="B395" s="160">
        <v>44987.229861111111</v>
      </c>
      <c r="C395" s="184">
        <v>100</v>
      </c>
      <c r="D395" s="184">
        <v>96.1</v>
      </c>
      <c r="E395" s="184">
        <v>3.9</v>
      </c>
      <c r="F395" s="161" t="s">
        <v>5</v>
      </c>
      <c r="G395" s="162"/>
      <c r="H395" s="163">
        <v>1555554367</v>
      </c>
    </row>
    <row r="396" spans="2:8" x14ac:dyDescent="0.25">
      <c r="B396" s="160">
        <v>44987.242361111108</v>
      </c>
      <c r="C396" s="184">
        <v>2200</v>
      </c>
      <c r="D396" s="184">
        <v>2153.8000000000002</v>
      </c>
      <c r="E396" s="184">
        <v>46.2</v>
      </c>
      <c r="F396" s="161" t="s">
        <v>5</v>
      </c>
      <c r="G396" s="162"/>
      <c r="H396" s="163">
        <v>1555560106</v>
      </c>
    </row>
    <row r="397" spans="2:8" x14ac:dyDescent="0.25">
      <c r="B397" s="160">
        <v>44987.259027777778</v>
      </c>
      <c r="C397" s="184">
        <v>300</v>
      </c>
      <c r="D397" s="184">
        <v>293.7</v>
      </c>
      <c r="E397" s="184">
        <v>6.3</v>
      </c>
      <c r="F397" s="161" t="s">
        <v>5</v>
      </c>
      <c r="G397" s="162"/>
      <c r="H397" s="163">
        <v>1555568343</v>
      </c>
    </row>
    <row r="398" spans="2:8" x14ac:dyDescent="0.25">
      <c r="B398" s="160">
        <v>44987.268055555556</v>
      </c>
      <c r="C398" s="184">
        <v>300</v>
      </c>
      <c r="D398" s="184">
        <v>293.7</v>
      </c>
      <c r="E398" s="184">
        <v>6.3</v>
      </c>
      <c r="F398" s="161" t="s">
        <v>5</v>
      </c>
      <c r="G398" s="162"/>
      <c r="H398" s="163">
        <v>1555573492</v>
      </c>
    </row>
    <row r="399" spans="2:8" x14ac:dyDescent="0.25">
      <c r="B399" s="160">
        <v>44987.268750000003</v>
      </c>
      <c r="C399" s="184">
        <v>300</v>
      </c>
      <c r="D399" s="184">
        <v>293.7</v>
      </c>
      <c r="E399" s="184">
        <v>6.3</v>
      </c>
      <c r="F399" s="161" t="s">
        <v>5</v>
      </c>
      <c r="G399" s="162"/>
      <c r="H399" s="163">
        <v>1555573892</v>
      </c>
    </row>
    <row r="400" spans="2:8" x14ac:dyDescent="0.25">
      <c r="B400" s="160">
        <v>44987.298611111109</v>
      </c>
      <c r="C400" s="184">
        <v>1000</v>
      </c>
      <c r="D400" s="184">
        <v>979</v>
      </c>
      <c r="E400" s="184">
        <v>21</v>
      </c>
      <c r="F400" s="161" t="s">
        <v>5</v>
      </c>
      <c r="G400" s="162"/>
      <c r="H400" s="163">
        <v>1555588758</v>
      </c>
    </row>
    <row r="401" spans="2:8" x14ac:dyDescent="0.25">
      <c r="B401" s="160">
        <v>44987.306944444441</v>
      </c>
      <c r="C401" s="184">
        <v>500</v>
      </c>
      <c r="D401" s="184">
        <v>489.5</v>
      </c>
      <c r="E401" s="184">
        <v>10.5</v>
      </c>
      <c r="F401" s="161" t="s">
        <v>5</v>
      </c>
      <c r="G401" s="162"/>
      <c r="H401" s="163">
        <v>1555593702</v>
      </c>
    </row>
    <row r="402" spans="2:8" x14ac:dyDescent="0.25">
      <c r="B402" s="160">
        <v>44987.311805555553</v>
      </c>
      <c r="C402" s="184">
        <v>500</v>
      </c>
      <c r="D402" s="184">
        <v>489.5</v>
      </c>
      <c r="E402" s="184">
        <v>10.5</v>
      </c>
      <c r="F402" s="161" t="s">
        <v>5</v>
      </c>
      <c r="G402" s="162"/>
      <c r="H402" s="163">
        <v>1555596614</v>
      </c>
    </row>
    <row r="403" spans="2:8" x14ac:dyDescent="0.25">
      <c r="B403" s="160">
        <v>44987.316666666666</v>
      </c>
      <c r="C403" s="184">
        <v>500</v>
      </c>
      <c r="D403" s="184">
        <v>489.5</v>
      </c>
      <c r="E403" s="184">
        <v>10.5</v>
      </c>
      <c r="F403" s="161" t="s">
        <v>5</v>
      </c>
      <c r="G403" s="162"/>
      <c r="H403" s="163">
        <v>1555599119</v>
      </c>
    </row>
    <row r="404" spans="2:8" x14ac:dyDescent="0.25">
      <c r="B404" s="160">
        <v>44987.318749999999</v>
      </c>
      <c r="C404" s="184">
        <v>100</v>
      </c>
      <c r="D404" s="184">
        <v>96.1</v>
      </c>
      <c r="E404" s="184">
        <v>3.9</v>
      </c>
      <c r="F404" s="161" t="s">
        <v>5</v>
      </c>
      <c r="G404" s="162"/>
      <c r="H404" s="163">
        <v>1555600766</v>
      </c>
    </row>
    <row r="405" spans="2:8" x14ac:dyDescent="0.25">
      <c r="B405" s="160">
        <v>44987.339583333334</v>
      </c>
      <c r="C405" s="184">
        <v>100</v>
      </c>
      <c r="D405" s="184">
        <v>96.1</v>
      </c>
      <c r="E405" s="184">
        <v>3.9</v>
      </c>
      <c r="F405" s="161" t="s">
        <v>5</v>
      </c>
      <c r="G405" s="162"/>
      <c r="H405" s="163">
        <v>1555615807</v>
      </c>
    </row>
    <row r="406" spans="2:8" x14ac:dyDescent="0.25">
      <c r="B406" s="160">
        <v>44987.343055555553</v>
      </c>
      <c r="C406" s="184">
        <v>100</v>
      </c>
      <c r="D406" s="184">
        <v>96.1</v>
      </c>
      <c r="E406" s="184">
        <v>3.9</v>
      </c>
      <c r="F406" s="161" t="s">
        <v>5</v>
      </c>
      <c r="G406" s="162"/>
      <c r="H406" s="163">
        <v>1555618194</v>
      </c>
    </row>
    <row r="407" spans="2:8" x14ac:dyDescent="0.25">
      <c r="B407" s="160">
        <v>44987.34375</v>
      </c>
      <c r="C407" s="184">
        <v>50</v>
      </c>
      <c r="D407" s="184">
        <v>46.1</v>
      </c>
      <c r="E407" s="184">
        <v>3.9</v>
      </c>
      <c r="F407" s="161" t="s">
        <v>1792</v>
      </c>
      <c r="G407" s="162"/>
      <c r="H407" s="163">
        <v>1555618840</v>
      </c>
    </row>
    <row r="408" spans="2:8" x14ac:dyDescent="0.25">
      <c r="B408" s="160">
        <v>44987.344444444447</v>
      </c>
      <c r="C408" s="184">
        <v>100</v>
      </c>
      <c r="D408" s="184">
        <v>96.1</v>
      </c>
      <c r="E408" s="184">
        <v>3.9</v>
      </c>
      <c r="F408" s="161" t="s">
        <v>5</v>
      </c>
      <c r="G408" s="162"/>
      <c r="H408" s="163">
        <v>1555619202</v>
      </c>
    </row>
    <row r="409" spans="2:8" x14ac:dyDescent="0.25">
      <c r="B409" s="160">
        <v>44987.345833333333</v>
      </c>
      <c r="C409" s="184">
        <v>100</v>
      </c>
      <c r="D409" s="184">
        <v>96.1</v>
      </c>
      <c r="E409" s="184">
        <v>3.9</v>
      </c>
      <c r="F409" s="161" t="s">
        <v>5</v>
      </c>
      <c r="G409" s="162"/>
      <c r="H409" s="163">
        <v>1555620859</v>
      </c>
    </row>
    <row r="410" spans="2:8" x14ac:dyDescent="0.25">
      <c r="B410" s="160">
        <v>44987.363194444442</v>
      </c>
      <c r="C410" s="184">
        <v>500</v>
      </c>
      <c r="D410" s="184">
        <v>489.5</v>
      </c>
      <c r="E410" s="184">
        <v>10.5</v>
      </c>
      <c r="F410" s="161" t="s">
        <v>5</v>
      </c>
      <c r="G410" s="162"/>
      <c r="H410" s="163">
        <v>1555636189</v>
      </c>
    </row>
    <row r="411" spans="2:8" x14ac:dyDescent="0.25">
      <c r="B411" s="160">
        <v>44987.377083333333</v>
      </c>
      <c r="C411" s="184">
        <v>500</v>
      </c>
      <c r="D411" s="184">
        <v>489.5</v>
      </c>
      <c r="E411" s="184">
        <v>10.5</v>
      </c>
      <c r="F411" s="161" t="s">
        <v>5</v>
      </c>
      <c r="G411" s="162"/>
      <c r="H411" s="163">
        <v>1555648777</v>
      </c>
    </row>
    <row r="412" spans="2:8" x14ac:dyDescent="0.25">
      <c r="B412" s="160">
        <v>44987.378472222219</v>
      </c>
      <c r="C412" s="184">
        <v>800</v>
      </c>
      <c r="D412" s="184">
        <v>783.2</v>
      </c>
      <c r="E412" s="184">
        <v>16.8</v>
      </c>
      <c r="F412" s="161" t="s">
        <v>1777</v>
      </c>
      <c r="G412" s="162"/>
      <c r="H412" s="163">
        <v>1555650067</v>
      </c>
    </row>
    <row r="413" spans="2:8" x14ac:dyDescent="0.25">
      <c r="B413" s="160">
        <v>44987.379861111112</v>
      </c>
      <c r="C413" s="184">
        <v>3500</v>
      </c>
      <c r="D413" s="184">
        <v>3426.5</v>
      </c>
      <c r="E413" s="184">
        <v>73.5</v>
      </c>
      <c r="F413" s="161" t="s">
        <v>5</v>
      </c>
      <c r="G413" s="162"/>
      <c r="H413" s="163">
        <v>1555652008</v>
      </c>
    </row>
    <row r="414" spans="2:8" x14ac:dyDescent="0.25">
      <c r="B414" s="160">
        <v>44987.380555555559</v>
      </c>
      <c r="C414" s="184">
        <v>1000</v>
      </c>
      <c r="D414" s="184">
        <v>979</v>
      </c>
      <c r="E414" s="184">
        <v>21</v>
      </c>
      <c r="F414" s="161" t="s">
        <v>5</v>
      </c>
      <c r="G414" s="162"/>
      <c r="H414" s="163">
        <v>1555652555</v>
      </c>
    </row>
    <row r="415" spans="2:8" x14ac:dyDescent="0.25">
      <c r="B415" s="160">
        <v>44987.381249999999</v>
      </c>
      <c r="C415" s="184">
        <v>1000</v>
      </c>
      <c r="D415" s="184">
        <v>979</v>
      </c>
      <c r="E415" s="184">
        <v>21</v>
      </c>
      <c r="F415" s="161" t="s">
        <v>5</v>
      </c>
      <c r="G415" s="162"/>
      <c r="H415" s="163">
        <v>1555653473</v>
      </c>
    </row>
    <row r="416" spans="2:8" x14ac:dyDescent="0.25">
      <c r="B416" s="160">
        <v>44987.382638888892</v>
      </c>
      <c r="C416" s="184">
        <v>200</v>
      </c>
      <c r="D416" s="184">
        <v>195.8</v>
      </c>
      <c r="E416" s="184">
        <v>4.2</v>
      </c>
      <c r="F416" s="161" t="s">
        <v>1744</v>
      </c>
      <c r="G416" s="162"/>
      <c r="H416" s="163">
        <v>1555654311</v>
      </c>
    </row>
    <row r="417" spans="2:8" x14ac:dyDescent="0.25">
      <c r="B417" s="160">
        <v>44987.388194444444</v>
      </c>
      <c r="C417" s="184">
        <v>1000</v>
      </c>
      <c r="D417" s="184">
        <v>979</v>
      </c>
      <c r="E417" s="184">
        <v>21</v>
      </c>
      <c r="F417" s="161" t="s">
        <v>5</v>
      </c>
      <c r="G417" s="162"/>
      <c r="H417" s="163">
        <v>1555659895</v>
      </c>
    </row>
    <row r="418" spans="2:8" x14ac:dyDescent="0.25">
      <c r="B418" s="160">
        <v>44987.388888888891</v>
      </c>
      <c r="C418" s="184">
        <v>200</v>
      </c>
      <c r="D418" s="184">
        <v>195.8</v>
      </c>
      <c r="E418" s="184">
        <v>4.2</v>
      </c>
      <c r="F418" s="161" t="s">
        <v>5</v>
      </c>
      <c r="G418" s="162"/>
      <c r="H418" s="163">
        <v>1555660708</v>
      </c>
    </row>
    <row r="419" spans="2:8" x14ac:dyDescent="0.25">
      <c r="B419" s="160">
        <v>44987.38958333333</v>
      </c>
      <c r="C419" s="184">
        <v>10</v>
      </c>
      <c r="D419" s="184">
        <v>6.1</v>
      </c>
      <c r="E419" s="184">
        <v>3.9</v>
      </c>
      <c r="F419" s="161" t="s">
        <v>1730</v>
      </c>
      <c r="G419" s="162"/>
      <c r="H419" s="163">
        <v>1555661056</v>
      </c>
    </row>
    <row r="420" spans="2:8" x14ac:dyDescent="0.25">
      <c r="B420" s="160">
        <v>44987.394444444442</v>
      </c>
      <c r="C420" s="184">
        <v>1000</v>
      </c>
      <c r="D420" s="184">
        <v>979</v>
      </c>
      <c r="E420" s="184">
        <v>21</v>
      </c>
      <c r="F420" s="161" t="s">
        <v>5</v>
      </c>
      <c r="G420" s="162"/>
      <c r="H420" s="163">
        <v>1555666894</v>
      </c>
    </row>
    <row r="421" spans="2:8" x14ac:dyDescent="0.25">
      <c r="B421" s="160">
        <v>44987.394444444442</v>
      </c>
      <c r="C421" s="184">
        <v>10</v>
      </c>
      <c r="D421" s="184">
        <v>6.1</v>
      </c>
      <c r="E421" s="184">
        <v>3.9</v>
      </c>
      <c r="F421" s="161" t="s">
        <v>1753</v>
      </c>
      <c r="G421" s="162"/>
      <c r="H421" s="163">
        <v>1555666573</v>
      </c>
    </row>
    <row r="422" spans="2:8" x14ac:dyDescent="0.25">
      <c r="B422" s="160">
        <v>44987.394444444442</v>
      </c>
      <c r="C422" s="184">
        <v>1000</v>
      </c>
      <c r="D422" s="184">
        <v>979</v>
      </c>
      <c r="E422" s="184">
        <v>21</v>
      </c>
      <c r="F422" s="161" t="s">
        <v>1751</v>
      </c>
      <c r="G422" s="162"/>
      <c r="H422" s="163">
        <v>1555666506</v>
      </c>
    </row>
    <row r="423" spans="2:8" x14ac:dyDescent="0.25">
      <c r="B423" s="160">
        <v>44987.395138888889</v>
      </c>
      <c r="C423" s="184">
        <v>10</v>
      </c>
      <c r="D423" s="184">
        <v>6.1</v>
      </c>
      <c r="E423" s="184">
        <v>3.9</v>
      </c>
      <c r="F423" s="161" t="s">
        <v>13848</v>
      </c>
      <c r="G423" s="162"/>
      <c r="H423" s="163">
        <v>1555667240</v>
      </c>
    </row>
    <row r="424" spans="2:8" x14ac:dyDescent="0.25">
      <c r="B424" s="160">
        <v>44987.397222222222</v>
      </c>
      <c r="C424" s="184">
        <v>500</v>
      </c>
      <c r="D424" s="184">
        <v>489.5</v>
      </c>
      <c r="E424" s="184">
        <v>10.5</v>
      </c>
      <c r="F424" s="161" t="s">
        <v>5</v>
      </c>
      <c r="G424" s="162"/>
      <c r="H424" s="163">
        <v>1555669636</v>
      </c>
    </row>
    <row r="425" spans="2:8" x14ac:dyDescent="0.25">
      <c r="B425" s="160">
        <v>44987.397222222222</v>
      </c>
      <c r="C425" s="184">
        <v>10</v>
      </c>
      <c r="D425" s="184">
        <v>6.1</v>
      </c>
      <c r="E425" s="184">
        <v>3.9</v>
      </c>
      <c r="F425" s="161" t="s">
        <v>5</v>
      </c>
      <c r="G425" s="162" t="s">
        <v>1759</v>
      </c>
      <c r="H425" s="163">
        <v>1555669167</v>
      </c>
    </row>
    <row r="426" spans="2:8" x14ac:dyDescent="0.25">
      <c r="B426" s="160">
        <v>44987.4</v>
      </c>
      <c r="C426" s="184">
        <v>500</v>
      </c>
      <c r="D426" s="184">
        <v>489.5</v>
      </c>
      <c r="E426" s="184">
        <v>10.5</v>
      </c>
      <c r="F426" s="161" t="s">
        <v>5</v>
      </c>
      <c r="G426" s="162"/>
      <c r="H426" s="163">
        <v>1555672024</v>
      </c>
    </row>
    <row r="427" spans="2:8" x14ac:dyDescent="0.25">
      <c r="B427" s="160">
        <v>44987.401388888888</v>
      </c>
      <c r="C427" s="184">
        <v>300</v>
      </c>
      <c r="D427" s="184">
        <v>293.7</v>
      </c>
      <c r="E427" s="184">
        <v>6.3</v>
      </c>
      <c r="F427" s="161" t="s">
        <v>5</v>
      </c>
      <c r="G427" s="162"/>
      <c r="H427" s="163">
        <v>1555673586</v>
      </c>
    </row>
    <row r="428" spans="2:8" x14ac:dyDescent="0.25">
      <c r="B428" s="160">
        <v>44987.404166666667</v>
      </c>
      <c r="C428" s="184">
        <v>1000</v>
      </c>
      <c r="D428" s="184">
        <v>979</v>
      </c>
      <c r="E428" s="184">
        <v>21</v>
      </c>
      <c r="F428" s="161" t="s">
        <v>5</v>
      </c>
      <c r="G428" s="162"/>
      <c r="H428" s="163">
        <v>1555676779</v>
      </c>
    </row>
    <row r="429" spans="2:8" x14ac:dyDescent="0.25">
      <c r="B429" s="160">
        <v>44987.405555555553</v>
      </c>
      <c r="C429" s="184">
        <v>300</v>
      </c>
      <c r="D429" s="184">
        <v>293.7</v>
      </c>
      <c r="E429" s="184">
        <v>6.3</v>
      </c>
      <c r="F429" s="161" t="s">
        <v>5</v>
      </c>
      <c r="G429" s="162"/>
      <c r="H429" s="163">
        <v>1555678307</v>
      </c>
    </row>
    <row r="430" spans="2:8" x14ac:dyDescent="0.25">
      <c r="B430" s="160">
        <v>44987.407638888886</v>
      </c>
      <c r="C430" s="184">
        <v>5000</v>
      </c>
      <c r="D430" s="184">
        <v>4895</v>
      </c>
      <c r="E430" s="184">
        <v>105</v>
      </c>
      <c r="F430" s="161" t="s">
        <v>2139</v>
      </c>
      <c r="G430" s="162"/>
      <c r="H430" s="163">
        <v>1555680150</v>
      </c>
    </row>
    <row r="431" spans="2:8" x14ac:dyDescent="0.25">
      <c r="B431" s="160">
        <v>44987.409722222219</v>
      </c>
      <c r="C431" s="184">
        <v>10</v>
      </c>
      <c r="D431" s="184">
        <v>6.1</v>
      </c>
      <c r="E431" s="184">
        <v>3.9</v>
      </c>
      <c r="F431" s="161" t="s">
        <v>65</v>
      </c>
      <c r="G431" s="162"/>
      <c r="H431" s="163">
        <v>1555682713</v>
      </c>
    </row>
    <row r="432" spans="2:8" x14ac:dyDescent="0.25">
      <c r="B432" s="160">
        <v>44987.410416666666</v>
      </c>
      <c r="C432" s="184">
        <v>300</v>
      </c>
      <c r="D432" s="184">
        <v>293.7</v>
      </c>
      <c r="E432" s="184">
        <v>6.3</v>
      </c>
      <c r="F432" s="161" t="s">
        <v>5</v>
      </c>
      <c r="G432" s="162"/>
      <c r="H432" s="163">
        <v>1555683154</v>
      </c>
    </row>
    <row r="433" spans="2:8" x14ac:dyDescent="0.25">
      <c r="B433" s="160">
        <v>44987.413194444445</v>
      </c>
      <c r="C433" s="184">
        <v>50</v>
      </c>
      <c r="D433" s="184">
        <v>46.1</v>
      </c>
      <c r="E433" s="184">
        <v>3.9</v>
      </c>
      <c r="F433" s="161" t="s">
        <v>5</v>
      </c>
      <c r="G433" s="162"/>
      <c r="H433" s="163">
        <v>1555686330</v>
      </c>
    </row>
    <row r="434" spans="2:8" x14ac:dyDescent="0.25">
      <c r="B434" s="160">
        <v>44987.414583333331</v>
      </c>
      <c r="C434" s="184">
        <v>100</v>
      </c>
      <c r="D434" s="184">
        <v>96.1</v>
      </c>
      <c r="E434" s="184">
        <v>3.9</v>
      </c>
      <c r="F434" s="161" t="s">
        <v>5</v>
      </c>
      <c r="G434" s="162"/>
      <c r="H434" s="163">
        <v>1555687928</v>
      </c>
    </row>
    <row r="435" spans="2:8" x14ac:dyDescent="0.25">
      <c r="B435" s="160">
        <v>44987.416666666664</v>
      </c>
      <c r="C435" s="184">
        <v>200</v>
      </c>
      <c r="D435" s="184">
        <v>195.8</v>
      </c>
      <c r="E435" s="184">
        <v>4.2</v>
      </c>
      <c r="F435" s="161" t="s">
        <v>1745</v>
      </c>
      <c r="G435" s="162" t="s">
        <v>1754</v>
      </c>
      <c r="H435" s="163">
        <v>1555690672</v>
      </c>
    </row>
    <row r="436" spans="2:8" x14ac:dyDescent="0.25">
      <c r="B436" s="160">
        <v>44987.418055555558</v>
      </c>
      <c r="C436" s="184">
        <v>3000</v>
      </c>
      <c r="D436" s="184">
        <v>2937</v>
      </c>
      <c r="E436" s="184">
        <v>63</v>
      </c>
      <c r="F436" s="161" t="s">
        <v>5</v>
      </c>
      <c r="G436" s="162"/>
      <c r="H436" s="163">
        <v>1555691910</v>
      </c>
    </row>
    <row r="437" spans="2:8" x14ac:dyDescent="0.25">
      <c r="B437" s="160">
        <v>44987.422222222223</v>
      </c>
      <c r="C437" s="184">
        <v>500</v>
      </c>
      <c r="D437" s="184">
        <v>489.5</v>
      </c>
      <c r="E437" s="184">
        <v>10.5</v>
      </c>
      <c r="F437" s="161" t="s">
        <v>5</v>
      </c>
      <c r="G437" s="162"/>
      <c r="H437" s="163">
        <v>1555697077</v>
      </c>
    </row>
    <row r="438" spans="2:8" x14ac:dyDescent="0.25">
      <c r="B438" s="160">
        <v>44987.42291666667</v>
      </c>
      <c r="C438" s="184">
        <v>100</v>
      </c>
      <c r="D438" s="184">
        <v>96.1</v>
      </c>
      <c r="E438" s="184">
        <v>3.9</v>
      </c>
      <c r="F438" s="161" t="s">
        <v>5</v>
      </c>
      <c r="G438" s="162"/>
      <c r="H438" s="163">
        <v>1555697312</v>
      </c>
    </row>
    <row r="439" spans="2:8" x14ac:dyDescent="0.25">
      <c r="B439" s="160">
        <v>44987.425000000003</v>
      </c>
      <c r="C439" s="184">
        <v>10</v>
      </c>
      <c r="D439" s="184">
        <v>6.1</v>
      </c>
      <c r="E439" s="184">
        <v>3.9</v>
      </c>
      <c r="F439" s="161" t="s">
        <v>14017</v>
      </c>
      <c r="G439" s="162"/>
      <c r="H439" s="163">
        <v>1555700241</v>
      </c>
    </row>
    <row r="440" spans="2:8" x14ac:dyDescent="0.25">
      <c r="B440" s="160">
        <v>44987.429166666669</v>
      </c>
      <c r="C440" s="184">
        <v>10</v>
      </c>
      <c r="D440" s="184">
        <v>6.1</v>
      </c>
      <c r="E440" s="184">
        <v>3.9</v>
      </c>
      <c r="F440" s="161" t="s">
        <v>1824</v>
      </c>
      <c r="G440" s="162"/>
      <c r="H440" s="163">
        <v>1555704780</v>
      </c>
    </row>
    <row r="441" spans="2:8" x14ac:dyDescent="0.25">
      <c r="B441" s="160">
        <v>44987.434027777781</v>
      </c>
      <c r="C441" s="184">
        <v>200</v>
      </c>
      <c r="D441" s="184">
        <v>195.8</v>
      </c>
      <c r="E441" s="184">
        <v>4.2</v>
      </c>
      <c r="F441" s="161" t="s">
        <v>5</v>
      </c>
      <c r="G441" s="162"/>
      <c r="H441" s="163">
        <v>1555710255</v>
      </c>
    </row>
    <row r="442" spans="2:8" x14ac:dyDescent="0.25">
      <c r="B442" s="160">
        <v>44987.436111111114</v>
      </c>
      <c r="C442" s="184">
        <v>300</v>
      </c>
      <c r="D442" s="184">
        <v>293.7</v>
      </c>
      <c r="E442" s="184">
        <v>6.3</v>
      </c>
      <c r="F442" s="161" t="s">
        <v>5</v>
      </c>
      <c r="G442" s="162"/>
      <c r="H442" s="163">
        <v>1555713062</v>
      </c>
    </row>
    <row r="443" spans="2:8" x14ac:dyDescent="0.25">
      <c r="B443" s="160">
        <v>44987.443055555559</v>
      </c>
      <c r="C443" s="184">
        <v>300</v>
      </c>
      <c r="D443" s="184">
        <v>293.7</v>
      </c>
      <c r="E443" s="184">
        <v>6.3</v>
      </c>
      <c r="F443" s="161" t="s">
        <v>5</v>
      </c>
      <c r="G443" s="162"/>
      <c r="H443" s="163">
        <v>1555721298</v>
      </c>
    </row>
    <row r="444" spans="2:8" x14ac:dyDescent="0.25">
      <c r="B444" s="160">
        <v>44987.443749999999</v>
      </c>
      <c r="C444" s="184">
        <v>1000</v>
      </c>
      <c r="D444" s="184">
        <v>979</v>
      </c>
      <c r="E444" s="184">
        <v>21</v>
      </c>
      <c r="F444" s="161" t="s">
        <v>5</v>
      </c>
      <c r="G444" s="162"/>
      <c r="H444" s="163">
        <v>1555722514</v>
      </c>
    </row>
    <row r="445" spans="2:8" x14ac:dyDescent="0.25">
      <c r="B445" s="160">
        <v>44987.444444444445</v>
      </c>
      <c r="C445" s="184">
        <v>300</v>
      </c>
      <c r="D445" s="184">
        <v>293.7</v>
      </c>
      <c r="E445" s="184">
        <v>6.3</v>
      </c>
      <c r="F445" s="161" t="s">
        <v>7718</v>
      </c>
      <c r="G445" s="162" t="s">
        <v>14016</v>
      </c>
      <c r="H445" s="163">
        <v>1555723081</v>
      </c>
    </row>
    <row r="446" spans="2:8" x14ac:dyDescent="0.25">
      <c r="B446" s="160">
        <v>44987.445138888892</v>
      </c>
      <c r="C446" s="184">
        <v>200</v>
      </c>
      <c r="D446" s="184">
        <v>195.8</v>
      </c>
      <c r="E446" s="184">
        <v>4.2</v>
      </c>
      <c r="F446" s="161" t="s">
        <v>5</v>
      </c>
      <c r="G446" s="162"/>
      <c r="H446" s="163">
        <v>1555723865</v>
      </c>
    </row>
    <row r="447" spans="2:8" x14ac:dyDescent="0.25">
      <c r="B447" s="160">
        <v>44987.447222222225</v>
      </c>
      <c r="C447" s="184">
        <v>500</v>
      </c>
      <c r="D447" s="184">
        <v>489.5</v>
      </c>
      <c r="E447" s="184">
        <v>10.5</v>
      </c>
      <c r="F447" s="161" t="s">
        <v>1757</v>
      </c>
      <c r="G447" s="162"/>
      <c r="H447" s="163">
        <v>1555726323</v>
      </c>
    </row>
    <row r="448" spans="2:8" x14ac:dyDescent="0.25">
      <c r="B448" s="160">
        <v>44987.456944444442</v>
      </c>
      <c r="C448" s="184">
        <v>2750</v>
      </c>
      <c r="D448" s="184">
        <v>2692.25</v>
      </c>
      <c r="E448" s="184">
        <v>57.75</v>
      </c>
      <c r="F448" s="161" t="s">
        <v>1736</v>
      </c>
      <c r="G448" s="162"/>
      <c r="H448" s="163">
        <v>1555738743</v>
      </c>
    </row>
    <row r="449" spans="2:8" x14ac:dyDescent="0.25">
      <c r="B449" s="160">
        <v>44987.459027777775</v>
      </c>
      <c r="C449" s="184">
        <v>300</v>
      </c>
      <c r="D449" s="184">
        <v>293.7</v>
      </c>
      <c r="E449" s="184">
        <v>6.3</v>
      </c>
      <c r="F449" s="161" t="s">
        <v>5</v>
      </c>
      <c r="G449" s="162"/>
      <c r="H449" s="163">
        <v>1555741267</v>
      </c>
    </row>
    <row r="450" spans="2:8" x14ac:dyDescent="0.25">
      <c r="B450" s="160">
        <v>44987.459722222222</v>
      </c>
      <c r="C450" s="184">
        <v>30</v>
      </c>
      <c r="D450" s="184">
        <v>26.1</v>
      </c>
      <c r="E450" s="184">
        <v>3.9</v>
      </c>
      <c r="F450" s="161" t="s">
        <v>5</v>
      </c>
      <c r="G450" s="162"/>
      <c r="H450" s="163">
        <v>1555741602</v>
      </c>
    </row>
    <row r="451" spans="2:8" x14ac:dyDescent="0.25">
      <c r="B451" s="160">
        <v>44987.463888888888</v>
      </c>
      <c r="C451" s="184">
        <v>100</v>
      </c>
      <c r="D451" s="184">
        <v>96.1</v>
      </c>
      <c r="E451" s="184">
        <v>3.9</v>
      </c>
      <c r="F451" s="161" t="s">
        <v>5</v>
      </c>
      <c r="G451" s="162"/>
      <c r="H451" s="163">
        <v>1555747466</v>
      </c>
    </row>
    <row r="452" spans="2:8" x14ac:dyDescent="0.25">
      <c r="B452" s="160">
        <v>44987.463888888888</v>
      </c>
      <c r="C452" s="184">
        <v>200</v>
      </c>
      <c r="D452" s="184">
        <v>195.8</v>
      </c>
      <c r="E452" s="184">
        <v>4.2</v>
      </c>
      <c r="F452" s="161" t="s">
        <v>5</v>
      </c>
      <c r="G452" s="162"/>
      <c r="H452" s="163">
        <v>1555746956</v>
      </c>
    </row>
    <row r="453" spans="2:8" x14ac:dyDescent="0.25">
      <c r="B453" s="160">
        <v>44987.464583333334</v>
      </c>
      <c r="C453" s="184">
        <v>500</v>
      </c>
      <c r="D453" s="184">
        <v>489.5</v>
      </c>
      <c r="E453" s="184">
        <v>10.5</v>
      </c>
      <c r="F453" s="161" t="s">
        <v>5</v>
      </c>
      <c r="G453" s="162"/>
      <c r="H453" s="163">
        <v>1555747930</v>
      </c>
    </row>
    <row r="454" spans="2:8" x14ac:dyDescent="0.25">
      <c r="B454" s="160">
        <v>44987.465277777781</v>
      </c>
      <c r="C454" s="184">
        <v>100</v>
      </c>
      <c r="D454" s="184">
        <v>96.1</v>
      </c>
      <c r="E454" s="184">
        <v>3.9</v>
      </c>
      <c r="F454" s="161" t="s">
        <v>5</v>
      </c>
      <c r="G454" s="162"/>
      <c r="H454" s="163">
        <v>1555749026</v>
      </c>
    </row>
    <row r="455" spans="2:8" x14ac:dyDescent="0.25">
      <c r="B455" s="160">
        <v>44987.466666666667</v>
      </c>
      <c r="C455" s="184">
        <v>500</v>
      </c>
      <c r="D455" s="184">
        <v>489.5</v>
      </c>
      <c r="E455" s="184">
        <v>10.5</v>
      </c>
      <c r="F455" s="161" t="s">
        <v>5</v>
      </c>
      <c r="G455" s="162"/>
      <c r="H455" s="163">
        <v>1555750847</v>
      </c>
    </row>
    <row r="456" spans="2:8" x14ac:dyDescent="0.25">
      <c r="B456" s="160">
        <v>44987.466666666667</v>
      </c>
      <c r="C456" s="184">
        <v>200</v>
      </c>
      <c r="D456" s="184">
        <v>195.8</v>
      </c>
      <c r="E456" s="184">
        <v>4.2</v>
      </c>
      <c r="F456" s="161" t="s">
        <v>5</v>
      </c>
      <c r="G456" s="162"/>
      <c r="H456" s="163">
        <v>1555750846</v>
      </c>
    </row>
    <row r="457" spans="2:8" x14ac:dyDescent="0.25">
      <c r="B457" s="160">
        <v>44987.467361111114</v>
      </c>
      <c r="C457" s="184">
        <v>250</v>
      </c>
      <c r="D457" s="184">
        <v>244.75</v>
      </c>
      <c r="E457" s="184">
        <v>5.25</v>
      </c>
      <c r="F457" s="161" t="s">
        <v>5</v>
      </c>
      <c r="G457" s="162"/>
      <c r="H457" s="163">
        <v>1555751769</v>
      </c>
    </row>
    <row r="458" spans="2:8" x14ac:dyDescent="0.25">
      <c r="B458" s="160">
        <v>44987.467361111114</v>
      </c>
      <c r="C458" s="184">
        <v>3000</v>
      </c>
      <c r="D458" s="184">
        <v>2937</v>
      </c>
      <c r="E458" s="184">
        <v>63</v>
      </c>
      <c r="F458" s="161" t="s">
        <v>14015</v>
      </c>
      <c r="G458" s="162"/>
      <c r="H458" s="163">
        <v>1555751320</v>
      </c>
    </row>
    <row r="459" spans="2:8" x14ac:dyDescent="0.25">
      <c r="B459" s="160">
        <v>44987.468055555553</v>
      </c>
      <c r="C459" s="184">
        <v>100</v>
      </c>
      <c r="D459" s="184">
        <v>96.1</v>
      </c>
      <c r="E459" s="184">
        <v>3.9</v>
      </c>
      <c r="F459" s="161" t="s">
        <v>5</v>
      </c>
      <c r="G459" s="162"/>
      <c r="H459" s="163">
        <v>1555752641</v>
      </c>
    </row>
    <row r="460" spans="2:8" x14ac:dyDescent="0.25">
      <c r="B460" s="160">
        <v>44987.468055555553</v>
      </c>
      <c r="C460" s="184">
        <v>1000</v>
      </c>
      <c r="D460" s="184">
        <v>979</v>
      </c>
      <c r="E460" s="184">
        <v>21</v>
      </c>
      <c r="F460" s="161" t="s">
        <v>5</v>
      </c>
      <c r="G460" s="162"/>
      <c r="H460" s="163">
        <v>1555752533</v>
      </c>
    </row>
    <row r="461" spans="2:8" x14ac:dyDescent="0.25">
      <c r="B461" s="160">
        <v>44987.470833333333</v>
      </c>
      <c r="C461" s="184">
        <v>1000</v>
      </c>
      <c r="D461" s="184">
        <v>979</v>
      </c>
      <c r="E461" s="184">
        <v>21</v>
      </c>
      <c r="F461" s="161" t="s">
        <v>1761</v>
      </c>
      <c r="G461" s="162"/>
      <c r="H461" s="163">
        <v>1555756869</v>
      </c>
    </row>
    <row r="462" spans="2:8" x14ac:dyDescent="0.25">
      <c r="B462" s="160">
        <v>44987.476388888892</v>
      </c>
      <c r="C462" s="184">
        <v>150</v>
      </c>
      <c r="D462" s="184">
        <v>146.1</v>
      </c>
      <c r="E462" s="184">
        <v>3.9</v>
      </c>
      <c r="F462" s="161" t="s">
        <v>1767</v>
      </c>
      <c r="G462" s="162"/>
      <c r="H462" s="163">
        <v>1555764215</v>
      </c>
    </row>
    <row r="463" spans="2:8" x14ac:dyDescent="0.25">
      <c r="B463" s="160">
        <v>44987.477083333331</v>
      </c>
      <c r="C463" s="184">
        <v>10</v>
      </c>
      <c r="D463" s="184">
        <v>6.1</v>
      </c>
      <c r="E463" s="184">
        <v>3.9</v>
      </c>
      <c r="F463" s="161" t="s">
        <v>7720</v>
      </c>
      <c r="G463" s="162"/>
      <c r="H463" s="163">
        <v>1555764346</v>
      </c>
    </row>
    <row r="464" spans="2:8" x14ac:dyDescent="0.25">
      <c r="B464" s="160">
        <v>44987.482638888891</v>
      </c>
      <c r="C464" s="184">
        <v>5000</v>
      </c>
      <c r="D464" s="184">
        <v>4895</v>
      </c>
      <c r="E464" s="184">
        <v>105</v>
      </c>
      <c r="F464" s="161" t="s">
        <v>1730</v>
      </c>
      <c r="G464" s="162"/>
      <c r="H464" s="163">
        <v>1555772218</v>
      </c>
    </row>
    <row r="465" spans="2:8" x14ac:dyDescent="0.25">
      <c r="B465" s="160">
        <v>44987.484722222223</v>
      </c>
      <c r="C465" s="184">
        <v>1000</v>
      </c>
      <c r="D465" s="184">
        <v>979</v>
      </c>
      <c r="E465" s="184">
        <v>21</v>
      </c>
      <c r="F465" s="161" t="s">
        <v>5</v>
      </c>
      <c r="G465" s="162"/>
      <c r="H465" s="163">
        <v>1555774776</v>
      </c>
    </row>
    <row r="466" spans="2:8" x14ac:dyDescent="0.25">
      <c r="B466" s="160">
        <v>44987.48541666667</v>
      </c>
      <c r="C466" s="184">
        <v>300</v>
      </c>
      <c r="D466" s="184">
        <v>293.7</v>
      </c>
      <c r="E466" s="184">
        <v>6.3</v>
      </c>
      <c r="F466" s="161" t="s">
        <v>5</v>
      </c>
      <c r="G466" s="162"/>
      <c r="H466" s="163">
        <v>1555775500</v>
      </c>
    </row>
    <row r="467" spans="2:8" x14ac:dyDescent="0.25">
      <c r="B467" s="160">
        <v>44987.493750000001</v>
      </c>
      <c r="C467" s="184">
        <v>3000</v>
      </c>
      <c r="D467" s="184">
        <v>2937</v>
      </c>
      <c r="E467" s="184">
        <v>63</v>
      </c>
      <c r="F467" s="161" t="s">
        <v>1737</v>
      </c>
      <c r="G467" s="162"/>
      <c r="H467" s="163">
        <v>1555786325</v>
      </c>
    </row>
    <row r="468" spans="2:8" x14ac:dyDescent="0.25">
      <c r="B468" s="160">
        <v>44987.49722222222</v>
      </c>
      <c r="C468" s="184">
        <v>5000</v>
      </c>
      <c r="D468" s="184">
        <v>4895</v>
      </c>
      <c r="E468" s="184">
        <v>105</v>
      </c>
      <c r="F468" s="161" t="s">
        <v>5</v>
      </c>
      <c r="G468" s="162"/>
      <c r="H468" s="163">
        <v>1555791013</v>
      </c>
    </row>
    <row r="469" spans="2:8" x14ac:dyDescent="0.25">
      <c r="B469" s="160">
        <v>44987.498611111114</v>
      </c>
      <c r="C469" s="184">
        <v>10</v>
      </c>
      <c r="D469" s="184">
        <v>6.1</v>
      </c>
      <c r="E469" s="184">
        <v>3.9</v>
      </c>
      <c r="F469" s="161" t="s">
        <v>60</v>
      </c>
      <c r="G469" s="162"/>
      <c r="H469" s="163">
        <v>1555792685</v>
      </c>
    </row>
    <row r="470" spans="2:8" x14ac:dyDescent="0.25">
      <c r="B470" s="160">
        <v>44987.499305555553</v>
      </c>
      <c r="C470" s="184">
        <v>10</v>
      </c>
      <c r="D470" s="184">
        <v>6.1</v>
      </c>
      <c r="E470" s="184">
        <v>3.9</v>
      </c>
      <c r="F470" s="161" t="s">
        <v>1785</v>
      </c>
      <c r="G470" s="162"/>
      <c r="H470" s="163">
        <v>1555793610</v>
      </c>
    </row>
    <row r="471" spans="2:8" x14ac:dyDescent="0.25">
      <c r="B471" s="160">
        <v>44987.500694444447</v>
      </c>
      <c r="C471" s="184">
        <v>500</v>
      </c>
      <c r="D471" s="184">
        <v>489.5</v>
      </c>
      <c r="E471" s="184">
        <v>10.5</v>
      </c>
      <c r="F471" s="161" t="s">
        <v>1818</v>
      </c>
      <c r="G471" s="162"/>
      <c r="H471" s="163">
        <v>1555796103</v>
      </c>
    </row>
    <row r="472" spans="2:8" x14ac:dyDescent="0.25">
      <c r="B472" s="160">
        <v>44987.506944444445</v>
      </c>
      <c r="C472" s="184">
        <v>500</v>
      </c>
      <c r="D472" s="184">
        <v>489.5</v>
      </c>
      <c r="E472" s="184">
        <v>10.5</v>
      </c>
      <c r="F472" s="161" t="s">
        <v>3347</v>
      </c>
      <c r="G472" s="162"/>
      <c r="H472" s="163">
        <v>1555804853</v>
      </c>
    </row>
    <row r="473" spans="2:8" x14ac:dyDescent="0.25">
      <c r="B473" s="160">
        <v>44987.508333333331</v>
      </c>
      <c r="C473" s="184">
        <v>300</v>
      </c>
      <c r="D473" s="184">
        <v>293.7</v>
      </c>
      <c r="E473" s="184">
        <v>6.3</v>
      </c>
      <c r="F473" s="161" t="s">
        <v>65</v>
      </c>
      <c r="G473" s="162" t="s">
        <v>1820</v>
      </c>
      <c r="H473" s="163">
        <v>1555806310</v>
      </c>
    </row>
    <row r="474" spans="2:8" x14ac:dyDescent="0.25">
      <c r="B474" s="160">
        <v>44987.510416666664</v>
      </c>
      <c r="C474" s="184">
        <v>50</v>
      </c>
      <c r="D474" s="184">
        <v>46.1</v>
      </c>
      <c r="E474" s="184">
        <v>3.9</v>
      </c>
      <c r="F474" s="161" t="s">
        <v>5</v>
      </c>
      <c r="G474" s="162"/>
      <c r="H474" s="163">
        <v>1555809062</v>
      </c>
    </row>
    <row r="475" spans="2:8" x14ac:dyDescent="0.25">
      <c r="B475" s="160">
        <v>44987.512499999997</v>
      </c>
      <c r="C475" s="184">
        <v>10</v>
      </c>
      <c r="D475" s="184">
        <v>6.1</v>
      </c>
      <c r="E475" s="184">
        <v>3.9</v>
      </c>
      <c r="F475" s="161" t="s">
        <v>1739</v>
      </c>
      <c r="G475" s="162"/>
      <c r="H475" s="163">
        <v>1555812247</v>
      </c>
    </row>
    <row r="476" spans="2:8" x14ac:dyDescent="0.25">
      <c r="B476" s="160">
        <v>44987.515972222223</v>
      </c>
      <c r="C476" s="184">
        <v>10</v>
      </c>
      <c r="D476" s="184">
        <v>6.1</v>
      </c>
      <c r="E476" s="184">
        <v>3.9</v>
      </c>
      <c r="F476" s="161" t="s">
        <v>7708</v>
      </c>
      <c r="G476" s="162"/>
      <c r="H476" s="163">
        <v>1555816993</v>
      </c>
    </row>
    <row r="477" spans="2:8" x14ac:dyDescent="0.25">
      <c r="B477" s="160">
        <v>44987.519444444442</v>
      </c>
      <c r="C477" s="184">
        <v>500</v>
      </c>
      <c r="D477" s="184">
        <v>489.5</v>
      </c>
      <c r="E477" s="184">
        <v>10.5</v>
      </c>
      <c r="F477" s="161" t="s">
        <v>5</v>
      </c>
      <c r="G477" s="162"/>
      <c r="H477" s="163">
        <v>1555822274</v>
      </c>
    </row>
    <row r="478" spans="2:8" x14ac:dyDescent="0.25">
      <c r="B478" s="160">
        <v>44987.524305555555</v>
      </c>
      <c r="C478" s="184">
        <v>100</v>
      </c>
      <c r="D478" s="184">
        <v>96.1</v>
      </c>
      <c r="E478" s="184">
        <v>3.9</v>
      </c>
      <c r="F478" s="161" t="s">
        <v>7740</v>
      </c>
      <c r="G478" s="162"/>
      <c r="H478" s="163">
        <v>1555828517</v>
      </c>
    </row>
    <row r="479" spans="2:8" x14ac:dyDescent="0.25">
      <c r="B479" s="160">
        <v>44987.527083333334</v>
      </c>
      <c r="C479" s="184">
        <v>500</v>
      </c>
      <c r="D479" s="184">
        <v>489.5</v>
      </c>
      <c r="E479" s="184">
        <v>10.5</v>
      </c>
      <c r="F479" s="161" t="s">
        <v>5</v>
      </c>
      <c r="G479" s="162"/>
      <c r="H479" s="163">
        <v>1555833031</v>
      </c>
    </row>
    <row r="480" spans="2:8" x14ac:dyDescent="0.25">
      <c r="B480" s="160">
        <v>44987.527777777781</v>
      </c>
      <c r="C480" s="184">
        <v>600</v>
      </c>
      <c r="D480" s="184">
        <v>587.4</v>
      </c>
      <c r="E480" s="184">
        <v>12.6</v>
      </c>
      <c r="F480" s="161" t="s">
        <v>1739</v>
      </c>
      <c r="G480" s="162"/>
      <c r="H480" s="163">
        <v>1555834207</v>
      </c>
    </row>
    <row r="481" spans="2:8" x14ac:dyDescent="0.25">
      <c r="B481" s="160">
        <v>44987.529861111114</v>
      </c>
      <c r="C481" s="184">
        <v>700</v>
      </c>
      <c r="D481" s="184">
        <v>685.3</v>
      </c>
      <c r="E481" s="184">
        <v>14.7</v>
      </c>
      <c r="F481" s="161" t="s">
        <v>5</v>
      </c>
      <c r="G481" s="162"/>
      <c r="H481" s="163">
        <v>1555837085</v>
      </c>
    </row>
    <row r="482" spans="2:8" x14ac:dyDescent="0.25">
      <c r="B482" s="160">
        <v>44987.529861111114</v>
      </c>
      <c r="C482" s="184">
        <v>200</v>
      </c>
      <c r="D482" s="184">
        <v>195.8</v>
      </c>
      <c r="E482" s="184">
        <v>4.2</v>
      </c>
      <c r="F482" s="161" t="s">
        <v>1738</v>
      </c>
      <c r="G482" s="162"/>
      <c r="H482" s="163">
        <v>1555836905</v>
      </c>
    </row>
    <row r="483" spans="2:8" x14ac:dyDescent="0.25">
      <c r="B483" s="160">
        <v>44987.533333333333</v>
      </c>
      <c r="C483" s="184">
        <v>100</v>
      </c>
      <c r="D483" s="184">
        <v>96.1</v>
      </c>
      <c r="E483" s="184">
        <v>3.9</v>
      </c>
      <c r="F483" s="161" t="s">
        <v>13989</v>
      </c>
      <c r="G483" s="162"/>
      <c r="H483" s="163">
        <v>1555841276</v>
      </c>
    </row>
    <row r="484" spans="2:8" x14ac:dyDescent="0.25">
      <c r="B484" s="160">
        <v>44987.534722222219</v>
      </c>
      <c r="C484" s="184">
        <v>10</v>
      </c>
      <c r="D484" s="184">
        <v>6.1</v>
      </c>
      <c r="E484" s="184">
        <v>3.9</v>
      </c>
      <c r="F484" s="161" t="s">
        <v>1816</v>
      </c>
      <c r="G484" s="162"/>
      <c r="H484" s="163">
        <v>1555842934</v>
      </c>
    </row>
    <row r="485" spans="2:8" x14ac:dyDescent="0.25">
      <c r="B485" s="160">
        <v>44987.535416666666</v>
      </c>
      <c r="C485" s="184">
        <v>10</v>
      </c>
      <c r="D485" s="184">
        <v>6.1</v>
      </c>
      <c r="E485" s="184">
        <v>3.9</v>
      </c>
      <c r="F485" s="161" t="s">
        <v>1816</v>
      </c>
      <c r="G485" s="162"/>
      <c r="H485" s="163">
        <v>1555843862</v>
      </c>
    </row>
    <row r="486" spans="2:8" x14ac:dyDescent="0.25">
      <c r="B486" s="160">
        <v>44987.536111111112</v>
      </c>
      <c r="C486" s="184">
        <v>100</v>
      </c>
      <c r="D486" s="184">
        <v>96.1</v>
      </c>
      <c r="E486" s="184">
        <v>3.9</v>
      </c>
      <c r="F486" s="161" t="s">
        <v>5</v>
      </c>
      <c r="G486" s="162"/>
      <c r="H486" s="163">
        <v>1555844792</v>
      </c>
    </row>
    <row r="487" spans="2:8" x14ac:dyDescent="0.25">
      <c r="B487" s="160">
        <v>44987.536805555559</v>
      </c>
      <c r="C487" s="184">
        <v>300</v>
      </c>
      <c r="D487" s="184">
        <v>293.7</v>
      </c>
      <c r="E487" s="184">
        <v>6.3</v>
      </c>
      <c r="F487" s="161" t="s">
        <v>5</v>
      </c>
      <c r="G487" s="162"/>
      <c r="H487" s="163">
        <v>1555845738</v>
      </c>
    </row>
    <row r="488" spans="2:8" x14ac:dyDescent="0.25">
      <c r="B488" s="160">
        <v>44987.537499999999</v>
      </c>
      <c r="C488" s="184">
        <v>2000</v>
      </c>
      <c r="D488" s="184">
        <v>1958</v>
      </c>
      <c r="E488" s="184">
        <v>42</v>
      </c>
      <c r="F488" s="161" t="s">
        <v>5</v>
      </c>
      <c r="G488" s="162"/>
      <c r="H488" s="163">
        <v>1555846261</v>
      </c>
    </row>
    <row r="489" spans="2:8" x14ac:dyDescent="0.25">
      <c r="B489" s="160">
        <v>44987.537499999999</v>
      </c>
      <c r="C489" s="184">
        <v>10</v>
      </c>
      <c r="D489" s="184">
        <v>6.1</v>
      </c>
      <c r="E489" s="184">
        <v>3.9</v>
      </c>
      <c r="F489" s="161" t="s">
        <v>1739</v>
      </c>
      <c r="G489" s="162"/>
      <c r="H489" s="163">
        <v>1555846153</v>
      </c>
    </row>
    <row r="490" spans="2:8" x14ac:dyDescent="0.25">
      <c r="B490" s="160">
        <v>44987.543055555558</v>
      </c>
      <c r="C490" s="184">
        <v>300</v>
      </c>
      <c r="D490" s="184">
        <v>293.7</v>
      </c>
      <c r="E490" s="184">
        <v>6.3</v>
      </c>
      <c r="F490" s="161" t="s">
        <v>5</v>
      </c>
      <c r="G490" s="162"/>
      <c r="H490" s="163">
        <v>1555853870</v>
      </c>
    </row>
    <row r="491" spans="2:8" x14ac:dyDescent="0.25">
      <c r="B491" s="160">
        <v>44987.545138888891</v>
      </c>
      <c r="C491" s="184">
        <v>30</v>
      </c>
      <c r="D491" s="184">
        <v>26.1</v>
      </c>
      <c r="E491" s="184">
        <v>3.9</v>
      </c>
      <c r="F491" s="161" t="s">
        <v>5</v>
      </c>
      <c r="G491" s="162"/>
      <c r="H491" s="163">
        <v>1555856200</v>
      </c>
    </row>
    <row r="492" spans="2:8" x14ac:dyDescent="0.25">
      <c r="B492" s="160">
        <v>44987.547222222223</v>
      </c>
      <c r="C492" s="184">
        <v>100</v>
      </c>
      <c r="D492" s="184">
        <v>96.1</v>
      </c>
      <c r="E492" s="184">
        <v>3.9</v>
      </c>
      <c r="F492" s="161" t="s">
        <v>5</v>
      </c>
      <c r="G492" s="162"/>
      <c r="H492" s="163">
        <v>1555858865</v>
      </c>
    </row>
    <row r="493" spans="2:8" x14ac:dyDescent="0.25">
      <c r="B493" s="160">
        <v>44987.54791666667</v>
      </c>
      <c r="C493" s="184">
        <v>1000</v>
      </c>
      <c r="D493" s="184">
        <v>979</v>
      </c>
      <c r="E493" s="184">
        <v>21</v>
      </c>
      <c r="F493" s="161" t="s">
        <v>5</v>
      </c>
      <c r="G493" s="162"/>
      <c r="H493" s="163">
        <v>1555859945</v>
      </c>
    </row>
    <row r="494" spans="2:8" x14ac:dyDescent="0.25">
      <c r="B494" s="160">
        <v>44987.548611111109</v>
      </c>
      <c r="C494" s="184">
        <v>10000</v>
      </c>
      <c r="D494" s="184">
        <v>9790</v>
      </c>
      <c r="E494" s="184">
        <v>210</v>
      </c>
      <c r="F494" s="161" t="s">
        <v>3051</v>
      </c>
      <c r="G494" s="162" t="s">
        <v>7726</v>
      </c>
      <c r="H494" s="163">
        <v>1555860818</v>
      </c>
    </row>
    <row r="495" spans="2:8" x14ac:dyDescent="0.25">
      <c r="B495" s="160">
        <v>44987.549305555556</v>
      </c>
      <c r="C495" s="184">
        <v>200</v>
      </c>
      <c r="D495" s="184">
        <v>195.8</v>
      </c>
      <c r="E495" s="184">
        <v>4.2</v>
      </c>
      <c r="F495" s="161" t="s">
        <v>5</v>
      </c>
      <c r="G495" s="162"/>
      <c r="H495" s="163">
        <v>1555861338</v>
      </c>
    </row>
    <row r="496" spans="2:8" x14ac:dyDescent="0.25">
      <c r="B496" s="160">
        <v>44987.55</v>
      </c>
      <c r="C496" s="184">
        <v>150</v>
      </c>
      <c r="D496" s="184">
        <v>146.1</v>
      </c>
      <c r="E496" s="184">
        <v>3.9</v>
      </c>
      <c r="F496" s="161" t="s">
        <v>5</v>
      </c>
      <c r="G496" s="162"/>
      <c r="H496" s="163">
        <v>1555861730</v>
      </c>
    </row>
    <row r="497" spans="2:8" x14ac:dyDescent="0.25">
      <c r="B497" s="160">
        <v>44987.550694444442</v>
      </c>
      <c r="C497" s="184">
        <v>300</v>
      </c>
      <c r="D497" s="184">
        <v>293.7</v>
      </c>
      <c r="E497" s="184">
        <v>6.3</v>
      </c>
      <c r="F497" s="161" t="s">
        <v>5</v>
      </c>
      <c r="G497" s="162"/>
      <c r="H497" s="163">
        <v>1555863419</v>
      </c>
    </row>
    <row r="498" spans="2:8" x14ac:dyDescent="0.25">
      <c r="B498" s="160">
        <v>44987.553472222222</v>
      </c>
      <c r="C498" s="184">
        <v>100</v>
      </c>
      <c r="D498" s="184">
        <v>96.1</v>
      </c>
      <c r="E498" s="184">
        <v>3.9</v>
      </c>
      <c r="F498" s="161" t="s">
        <v>5</v>
      </c>
      <c r="G498" s="162"/>
      <c r="H498" s="163">
        <v>1555867033</v>
      </c>
    </row>
    <row r="499" spans="2:8" x14ac:dyDescent="0.25">
      <c r="B499" s="160">
        <v>44987.556944444441</v>
      </c>
      <c r="C499" s="184">
        <v>300</v>
      </c>
      <c r="D499" s="184">
        <v>293.7</v>
      </c>
      <c r="E499" s="184">
        <v>6.3</v>
      </c>
      <c r="F499" s="161" t="s">
        <v>5</v>
      </c>
      <c r="G499" s="162"/>
      <c r="H499" s="163">
        <v>1555871482</v>
      </c>
    </row>
    <row r="500" spans="2:8" x14ac:dyDescent="0.25">
      <c r="B500" s="160">
        <v>44987.557638888888</v>
      </c>
      <c r="C500" s="184">
        <v>10</v>
      </c>
      <c r="D500" s="184">
        <v>6.1</v>
      </c>
      <c r="E500" s="184">
        <v>3.9</v>
      </c>
      <c r="F500" s="161" t="s">
        <v>1814</v>
      </c>
      <c r="G500" s="162"/>
      <c r="H500" s="163">
        <v>1555872325</v>
      </c>
    </row>
    <row r="501" spans="2:8" x14ac:dyDescent="0.25">
      <c r="B501" s="160">
        <v>44987.557638888888</v>
      </c>
      <c r="C501" s="184">
        <v>10</v>
      </c>
      <c r="D501" s="184">
        <v>6.1</v>
      </c>
      <c r="E501" s="184">
        <v>3.9</v>
      </c>
      <c r="F501" s="161" t="s">
        <v>1816</v>
      </c>
      <c r="G501" s="162"/>
      <c r="H501" s="163">
        <v>1555871979</v>
      </c>
    </row>
    <row r="502" spans="2:8" x14ac:dyDescent="0.25">
      <c r="B502" s="160">
        <v>44987.55972222222</v>
      </c>
      <c r="C502" s="184">
        <v>10</v>
      </c>
      <c r="D502" s="184">
        <v>6.1</v>
      </c>
      <c r="E502" s="184">
        <v>3.9</v>
      </c>
      <c r="F502" s="161" t="s">
        <v>1753</v>
      </c>
      <c r="G502" s="162"/>
      <c r="H502" s="163">
        <v>1555875099</v>
      </c>
    </row>
    <row r="503" spans="2:8" x14ac:dyDescent="0.25">
      <c r="B503" s="160">
        <v>44987.5625</v>
      </c>
      <c r="C503" s="184">
        <v>10</v>
      </c>
      <c r="D503" s="184">
        <v>6.1</v>
      </c>
      <c r="E503" s="184">
        <v>3.9</v>
      </c>
      <c r="F503" s="161" t="s">
        <v>1816</v>
      </c>
      <c r="G503" s="162"/>
      <c r="H503" s="163">
        <v>1555878069</v>
      </c>
    </row>
    <row r="504" spans="2:8" x14ac:dyDescent="0.25">
      <c r="B504" s="160">
        <v>44987.563888888886</v>
      </c>
      <c r="C504" s="184">
        <v>100</v>
      </c>
      <c r="D504" s="184">
        <v>96.1</v>
      </c>
      <c r="E504" s="184">
        <v>3.9</v>
      </c>
      <c r="F504" s="161" t="s">
        <v>5</v>
      </c>
      <c r="G504" s="162"/>
      <c r="H504" s="163">
        <v>1555879848</v>
      </c>
    </row>
    <row r="505" spans="2:8" x14ac:dyDescent="0.25">
      <c r="B505" s="160">
        <v>44987.567361111112</v>
      </c>
      <c r="C505" s="184">
        <v>500</v>
      </c>
      <c r="D505" s="184">
        <v>489.5</v>
      </c>
      <c r="E505" s="184">
        <v>10.5</v>
      </c>
      <c r="F505" s="161" t="s">
        <v>5</v>
      </c>
      <c r="G505" s="162"/>
      <c r="H505" s="163">
        <v>1555884350</v>
      </c>
    </row>
    <row r="506" spans="2:8" x14ac:dyDescent="0.25">
      <c r="B506" s="160">
        <v>44987.567361111112</v>
      </c>
      <c r="C506" s="184">
        <v>300</v>
      </c>
      <c r="D506" s="184">
        <v>293.7</v>
      </c>
      <c r="E506" s="184">
        <v>6.3</v>
      </c>
      <c r="F506" s="161" t="s">
        <v>5</v>
      </c>
      <c r="G506" s="162"/>
      <c r="H506" s="163">
        <v>1555883923</v>
      </c>
    </row>
    <row r="507" spans="2:8" x14ac:dyDescent="0.25">
      <c r="B507" s="160">
        <v>44987.572916666664</v>
      </c>
      <c r="C507" s="184">
        <v>500</v>
      </c>
      <c r="D507" s="184">
        <v>489.5</v>
      </c>
      <c r="E507" s="184">
        <v>10.5</v>
      </c>
      <c r="F507" s="161" t="s">
        <v>5</v>
      </c>
      <c r="G507" s="162"/>
      <c r="H507" s="163">
        <v>1555891304</v>
      </c>
    </row>
    <row r="508" spans="2:8" x14ac:dyDescent="0.25">
      <c r="B508" s="160">
        <v>44987.575694444444</v>
      </c>
      <c r="C508" s="184">
        <v>7000</v>
      </c>
      <c r="D508" s="184">
        <v>6853</v>
      </c>
      <c r="E508" s="184">
        <v>147</v>
      </c>
      <c r="F508" s="161" t="s">
        <v>1822</v>
      </c>
      <c r="G508" s="162"/>
      <c r="H508" s="163">
        <v>1555897923</v>
      </c>
    </row>
    <row r="509" spans="2:8" x14ac:dyDescent="0.25">
      <c r="B509" s="160">
        <v>44987.578472222223</v>
      </c>
      <c r="C509" s="184">
        <v>500</v>
      </c>
      <c r="D509" s="184">
        <v>489.5</v>
      </c>
      <c r="E509" s="184">
        <v>10.5</v>
      </c>
      <c r="F509" s="161" t="s">
        <v>1776</v>
      </c>
      <c r="G509" s="162"/>
      <c r="H509" s="163">
        <v>1555903335</v>
      </c>
    </row>
    <row r="510" spans="2:8" x14ac:dyDescent="0.25">
      <c r="B510" s="160">
        <v>44987.579861111109</v>
      </c>
      <c r="C510" s="184">
        <v>1000</v>
      </c>
      <c r="D510" s="184">
        <v>979</v>
      </c>
      <c r="E510" s="184">
        <v>21</v>
      </c>
      <c r="F510" s="161" t="s">
        <v>1728</v>
      </c>
      <c r="G510" s="162"/>
      <c r="H510" s="163">
        <v>1555904570</v>
      </c>
    </row>
    <row r="511" spans="2:8" x14ac:dyDescent="0.25">
      <c r="B511" s="160">
        <v>44987.580555555556</v>
      </c>
      <c r="C511" s="184">
        <v>100</v>
      </c>
      <c r="D511" s="184">
        <v>96.1</v>
      </c>
      <c r="E511" s="184">
        <v>3.9</v>
      </c>
      <c r="F511" s="161" t="s">
        <v>5</v>
      </c>
      <c r="G511" s="162"/>
      <c r="H511" s="163">
        <v>1555905713</v>
      </c>
    </row>
    <row r="512" spans="2:8" x14ac:dyDescent="0.25">
      <c r="B512" s="160">
        <v>44987.582638888889</v>
      </c>
      <c r="C512" s="184">
        <v>100</v>
      </c>
      <c r="D512" s="184">
        <v>96.1</v>
      </c>
      <c r="E512" s="184">
        <v>3.9</v>
      </c>
      <c r="F512" s="161" t="s">
        <v>5</v>
      </c>
      <c r="G512" s="162"/>
      <c r="H512" s="163">
        <v>1555908246</v>
      </c>
    </row>
    <row r="513" spans="2:8" x14ac:dyDescent="0.25">
      <c r="B513" s="160">
        <v>44987.59375</v>
      </c>
      <c r="C513" s="184">
        <v>10</v>
      </c>
      <c r="D513" s="184">
        <v>6.1</v>
      </c>
      <c r="E513" s="184">
        <v>3.9</v>
      </c>
      <c r="F513" s="161" t="s">
        <v>1746</v>
      </c>
      <c r="G513" s="162"/>
      <c r="H513" s="163">
        <v>1555923395</v>
      </c>
    </row>
    <row r="514" spans="2:8" x14ac:dyDescent="0.25">
      <c r="B514" s="160">
        <v>44987.595833333333</v>
      </c>
      <c r="C514" s="184">
        <v>150</v>
      </c>
      <c r="D514" s="184">
        <v>146.1</v>
      </c>
      <c r="E514" s="184">
        <v>3.9</v>
      </c>
      <c r="F514" s="161" t="s">
        <v>5</v>
      </c>
      <c r="G514" s="162"/>
      <c r="H514" s="163">
        <v>1555925910</v>
      </c>
    </row>
    <row r="515" spans="2:8" x14ac:dyDescent="0.25">
      <c r="B515" s="160">
        <v>44987.597222222219</v>
      </c>
      <c r="C515" s="184">
        <v>100</v>
      </c>
      <c r="D515" s="184">
        <v>96.1</v>
      </c>
      <c r="E515" s="184">
        <v>3.9</v>
      </c>
      <c r="F515" s="161" t="s">
        <v>5</v>
      </c>
      <c r="G515" s="162"/>
      <c r="H515" s="163">
        <v>1555927817</v>
      </c>
    </row>
    <row r="516" spans="2:8" x14ac:dyDescent="0.25">
      <c r="B516" s="160">
        <v>44987.599305555559</v>
      </c>
      <c r="C516" s="184">
        <v>100</v>
      </c>
      <c r="D516" s="184">
        <v>96.1</v>
      </c>
      <c r="E516" s="184">
        <v>3.9</v>
      </c>
      <c r="F516" s="161" t="s">
        <v>5</v>
      </c>
      <c r="G516" s="162"/>
      <c r="H516" s="163">
        <v>1555930709</v>
      </c>
    </row>
    <row r="517" spans="2:8" x14ac:dyDescent="0.25">
      <c r="B517" s="160">
        <v>44987.601388888892</v>
      </c>
      <c r="C517" s="184">
        <v>10</v>
      </c>
      <c r="D517" s="184">
        <v>6.1</v>
      </c>
      <c r="E517" s="184">
        <v>3.9</v>
      </c>
      <c r="F517" s="161" t="s">
        <v>1731</v>
      </c>
      <c r="G517" s="162"/>
      <c r="H517" s="163">
        <v>1555933945</v>
      </c>
    </row>
    <row r="518" spans="2:8" x14ac:dyDescent="0.25">
      <c r="B518" s="160">
        <v>44987.603472222225</v>
      </c>
      <c r="C518" s="184">
        <v>30</v>
      </c>
      <c r="D518" s="184">
        <v>26.1</v>
      </c>
      <c r="E518" s="184">
        <v>3.9</v>
      </c>
      <c r="F518" s="161" t="s">
        <v>5</v>
      </c>
      <c r="G518" s="162"/>
      <c r="H518" s="163">
        <v>1555936845</v>
      </c>
    </row>
    <row r="519" spans="2:8" x14ac:dyDescent="0.25">
      <c r="B519" s="160">
        <v>44987.606249999997</v>
      </c>
      <c r="C519" s="184">
        <v>300</v>
      </c>
      <c r="D519" s="184">
        <v>293.7</v>
      </c>
      <c r="E519" s="184">
        <v>6.3</v>
      </c>
      <c r="F519" s="161" t="s">
        <v>5</v>
      </c>
      <c r="G519" s="162"/>
      <c r="H519" s="163">
        <v>1555940214</v>
      </c>
    </row>
    <row r="520" spans="2:8" x14ac:dyDescent="0.25">
      <c r="B520" s="160">
        <v>44987.611111111109</v>
      </c>
      <c r="C520" s="184">
        <v>400</v>
      </c>
      <c r="D520" s="184">
        <v>391.6</v>
      </c>
      <c r="E520" s="184">
        <v>8.4</v>
      </c>
      <c r="F520" s="161" t="s">
        <v>7730</v>
      </c>
      <c r="G520" s="162"/>
      <c r="H520" s="163">
        <v>1555946228</v>
      </c>
    </row>
    <row r="521" spans="2:8" x14ac:dyDescent="0.25">
      <c r="B521" s="160">
        <v>44987.618750000001</v>
      </c>
      <c r="C521" s="184">
        <v>1000</v>
      </c>
      <c r="D521" s="184">
        <v>979</v>
      </c>
      <c r="E521" s="184">
        <v>21</v>
      </c>
      <c r="F521" s="161" t="s">
        <v>1766</v>
      </c>
      <c r="G521" s="162"/>
      <c r="H521" s="163">
        <v>1555955317</v>
      </c>
    </row>
    <row r="522" spans="2:8" x14ac:dyDescent="0.25">
      <c r="B522" s="160">
        <v>44987.620138888888</v>
      </c>
      <c r="C522" s="184">
        <v>10</v>
      </c>
      <c r="D522" s="184">
        <v>6.1</v>
      </c>
      <c r="E522" s="184">
        <v>3.9</v>
      </c>
      <c r="F522" s="161" t="s">
        <v>1824</v>
      </c>
      <c r="G522" s="162"/>
      <c r="H522" s="163">
        <v>1555957141</v>
      </c>
    </row>
    <row r="523" spans="2:8" x14ac:dyDescent="0.25">
      <c r="B523" s="160">
        <v>44987.625694444447</v>
      </c>
      <c r="C523" s="184">
        <v>1000</v>
      </c>
      <c r="D523" s="184">
        <v>979</v>
      </c>
      <c r="E523" s="184">
        <v>21</v>
      </c>
      <c r="F523" s="161" t="s">
        <v>1779</v>
      </c>
      <c r="G523" s="162"/>
      <c r="H523" s="163">
        <v>1555963818</v>
      </c>
    </row>
    <row r="524" spans="2:8" x14ac:dyDescent="0.25">
      <c r="B524" s="160">
        <v>44987.626388888886</v>
      </c>
      <c r="C524" s="184">
        <v>250</v>
      </c>
      <c r="D524" s="184">
        <v>244.75</v>
      </c>
      <c r="E524" s="184">
        <v>5.25</v>
      </c>
      <c r="F524" s="161" t="s">
        <v>5</v>
      </c>
      <c r="G524" s="162"/>
      <c r="H524" s="163">
        <v>1555964868</v>
      </c>
    </row>
    <row r="525" spans="2:8" x14ac:dyDescent="0.25">
      <c r="B525" s="160">
        <v>44987.628472222219</v>
      </c>
      <c r="C525" s="184">
        <v>100</v>
      </c>
      <c r="D525" s="184">
        <v>96.1</v>
      </c>
      <c r="E525" s="184">
        <v>3.9</v>
      </c>
      <c r="F525" s="161" t="s">
        <v>5</v>
      </c>
      <c r="G525" s="162"/>
      <c r="H525" s="163">
        <v>1555968118</v>
      </c>
    </row>
    <row r="526" spans="2:8" x14ac:dyDescent="0.25">
      <c r="B526" s="160">
        <v>44987.631249999999</v>
      </c>
      <c r="C526" s="184">
        <v>2000</v>
      </c>
      <c r="D526" s="184">
        <v>1958</v>
      </c>
      <c r="E526" s="184">
        <v>42</v>
      </c>
      <c r="F526" s="161" t="s">
        <v>2139</v>
      </c>
      <c r="G526" s="162"/>
      <c r="H526" s="163">
        <v>1555971489</v>
      </c>
    </row>
    <row r="527" spans="2:8" x14ac:dyDescent="0.25">
      <c r="B527" s="160">
        <v>44987.636111111111</v>
      </c>
      <c r="C527" s="184">
        <v>10</v>
      </c>
      <c r="D527" s="184">
        <v>6.1</v>
      </c>
      <c r="E527" s="184">
        <v>3.9</v>
      </c>
      <c r="F527" s="161" t="s">
        <v>1739</v>
      </c>
      <c r="G527" s="162" t="s">
        <v>1754</v>
      </c>
      <c r="H527" s="163">
        <v>1555979153</v>
      </c>
    </row>
    <row r="528" spans="2:8" x14ac:dyDescent="0.25">
      <c r="B528" s="160">
        <v>44987.638888888891</v>
      </c>
      <c r="C528" s="184">
        <v>2000</v>
      </c>
      <c r="D528" s="184">
        <v>1958</v>
      </c>
      <c r="E528" s="184">
        <v>42</v>
      </c>
      <c r="F528" s="161" t="s">
        <v>7709</v>
      </c>
      <c r="G528" s="162"/>
      <c r="H528" s="163">
        <v>1555982272</v>
      </c>
    </row>
    <row r="529" spans="2:8" x14ac:dyDescent="0.25">
      <c r="B529" s="160">
        <v>44987.650694444441</v>
      </c>
      <c r="C529" s="184">
        <v>200</v>
      </c>
      <c r="D529" s="184">
        <v>195.8</v>
      </c>
      <c r="E529" s="184">
        <v>4.2</v>
      </c>
      <c r="F529" s="161" t="s">
        <v>5</v>
      </c>
      <c r="G529" s="162"/>
      <c r="H529" s="163">
        <v>1555998325</v>
      </c>
    </row>
    <row r="530" spans="2:8" x14ac:dyDescent="0.25">
      <c r="B530" s="160">
        <v>44987.65902777778</v>
      </c>
      <c r="C530" s="184">
        <v>150</v>
      </c>
      <c r="D530" s="184">
        <v>146.1</v>
      </c>
      <c r="E530" s="184">
        <v>3.9</v>
      </c>
      <c r="F530" s="161" t="s">
        <v>5</v>
      </c>
      <c r="G530" s="162"/>
      <c r="H530" s="163">
        <v>1556008550</v>
      </c>
    </row>
    <row r="531" spans="2:8" x14ac:dyDescent="0.25">
      <c r="B531" s="160">
        <v>44987.67291666667</v>
      </c>
      <c r="C531" s="184">
        <v>10</v>
      </c>
      <c r="D531" s="184">
        <v>6.1</v>
      </c>
      <c r="E531" s="184">
        <v>3.9</v>
      </c>
      <c r="F531" s="161" t="s">
        <v>1783</v>
      </c>
      <c r="G531" s="162"/>
      <c r="H531" s="163">
        <v>1556027610</v>
      </c>
    </row>
    <row r="532" spans="2:8" x14ac:dyDescent="0.25">
      <c r="B532" s="160">
        <v>44987.67291666667</v>
      </c>
      <c r="C532" s="184">
        <v>500</v>
      </c>
      <c r="D532" s="184">
        <v>489.5</v>
      </c>
      <c r="E532" s="184">
        <v>10.5</v>
      </c>
      <c r="F532" s="161" t="s">
        <v>5</v>
      </c>
      <c r="G532" s="162"/>
      <c r="H532" s="163">
        <v>1556027020</v>
      </c>
    </row>
    <row r="533" spans="2:8" x14ac:dyDescent="0.25">
      <c r="B533" s="160">
        <v>44987.674305555556</v>
      </c>
      <c r="C533" s="184">
        <v>50</v>
      </c>
      <c r="D533" s="184">
        <v>46.1</v>
      </c>
      <c r="E533" s="184">
        <v>3.9</v>
      </c>
      <c r="F533" s="161" t="s">
        <v>5</v>
      </c>
      <c r="G533" s="162"/>
      <c r="H533" s="163">
        <v>1556028752</v>
      </c>
    </row>
    <row r="534" spans="2:8" x14ac:dyDescent="0.25">
      <c r="B534" s="160">
        <v>44987.679861111108</v>
      </c>
      <c r="C534" s="184">
        <v>200</v>
      </c>
      <c r="D534" s="184">
        <v>195.8</v>
      </c>
      <c r="E534" s="184">
        <v>4.2</v>
      </c>
      <c r="F534" s="161" t="s">
        <v>5</v>
      </c>
      <c r="G534" s="162"/>
      <c r="H534" s="163">
        <v>1556036299</v>
      </c>
    </row>
    <row r="535" spans="2:8" x14ac:dyDescent="0.25">
      <c r="B535" s="160">
        <v>44987.680555555555</v>
      </c>
      <c r="C535" s="184">
        <v>10</v>
      </c>
      <c r="D535" s="184">
        <v>6.1</v>
      </c>
      <c r="E535" s="184">
        <v>3.9</v>
      </c>
      <c r="F535" s="161" t="s">
        <v>1736</v>
      </c>
      <c r="G535" s="162"/>
      <c r="H535" s="163">
        <v>1556037948</v>
      </c>
    </row>
    <row r="536" spans="2:8" x14ac:dyDescent="0.25">
      <c r="B536" s="160">
        <v>44987.68472222222</v>
      </c>
      <c r="C536" s="184">
        <v>500</v>
      </c>
      <c r="D536" s="184">
        <v>489.5</v>
      </c>
      <c r="E536" s="184">
        <v>10.5</v>
      </c>
      <c r="F536" s="161" t="s">
        <v>5</v>
      </c>
      <c r="G536" s="162"/>
      <c r="H536" s="163">
        <v>1556043312</v>
      </c>
    </row>
    <row r="537" spans="2:8" x14ac:dyDescent="0.25">
      <c r="B537" s="160">
        <v>44987.686805555553</v>
      </c>
      <c r="C537" s="184">
        <v>500</v>
      </c>
      <c r="D537" s="184">
        <v>489.5</v>
      </c>
      <c r="E537" s="184">
        <v>10.5</v>
      </c>
      <c r="F537" s="161" t="s">
        <v>5</v>
      </c>
      <c r="G537" s="162"/>
      <c r="H537" s="163">
        <v>1556046343</v>
      </c>
    </row>
    <row r="538" spans="2:8" x14ac:dyDescent="0.25">
      <c r="B538" s="160">
        <v>44987.691666666666</v>
      </c>
      <c r="C538" s="184">
        <v>100</v>
      </c>
      <c r="D538" s="184">
        <v>96.1</v>
      </c>
      <c r="E538" s="184">
        <v>3.9</v>
      </c>
      <c r="F538" s="161" t="s">
        <v>5</v>
      </c>
      <c r="G538" s="162"/>
      <c r="H538" s="163">
        <v>1556052618</v>
      </c>
    </row>
    <row r="539" spans="2:8" x14ac:dyDescent="0.25">
      <c r="B539" s="160">
        <v>44987.696527777778</v>
      </c>
      <c r="C539" s="184">
        <v>30</v>
      </c>
      <c r="D539" s="184">
        <v>26.1</v>
      </c>
      <c r="E539" s="184">
        <v>3.9</v>
      </c>
      <c r="F539" s="161" t="s">
        <v>5</v>
      </c>
      <c r="G539" s="162"/>
      <c r="H539" s="163">
        <v>1556059412</v>
      </c>
    </row>
    <row r="540" spans="2:8" x14ac:dyDescent="0.25">
      <c r="B540" s="160">
        <v>44987.697222222225</v>
      </c>
      <c r="C540" s="184">
        <v>10</v>
      </c>
      <c r="D540" s="184">
        <v>6.1</v>
      </c>
      <c r="E540" s="184">
        <v>3.9</v>
      </c>
      <c r="F540" s="161" t="s">
        <v>13997</v>
      </c>
      <c r="G540" s="162"/>
      <c r="H540" s="163">
        <v>1556060008</v>
      </c>
    </row>
    <row r="541" spans="2:8" x14ac:dyDescent="0.25">
      <c r="B541" s="160">
        <v>44987.697916666664</v>
      </c>
      <c r="C541" s="184">
        <v>300</v>
      </c>
      <c r="D541" s="184">
        <v>293.7</v>
      </c>
      <c r="E541" s="184">
        <v>6.3</v>
      </c>
      <c r="F541" s="161" t="s">
        <v>5</v>
      </c>
      <c r="G541" s="162"/>
      <c r="H541" s="163">
        <v>1556061167</v>
      </c>
    </row>
    <row r="542" spans="2:8" x14ac:dyDescent="0.25">
      <c r="B542" s="160">
        <v>44987.701388888891</v>
      </c>
      <c r="C542" s="184">
        <v>300</v>
      </c>
      <c r="D542" s="184">
        <v>293.7</v>
      </c>
      <c r="E542" s="184">
        <v>6.3</v>
      </c>
      <c r="F542" s="161" t="s">
        <v>5</v>
      </c>
      <c r="G542" s="162"/>
      <c r="H542" s="163">
        <v>1556066163</v>
      </c>
    </row>
    <row r="543" spans="2:8" x14ac:dyDescent="0.25">
      <c r="B543" s="160">
        <v>44987.702777777777</v>
      </c>
      <c r="C543" s="184">
        <v>1000</v>
      </c>
      <c r="D543" s="184">
        <v>979</v>
      </c>
      <c r="E543" s="184">
        <v>21</v>
      </c>
      <c r="F543" s="161" t="s">
        <v>5</v>
      </c>
      <c r="G543" s="162"/>
      <c r="H543" s="163">
        <v>1556067344</v>
      </c>
    </row>
    <row r="544" spans="2:8" x14ac:dyDescent="0.25">
      <c r="B544" s="160">
        <v>44987.711805555555</v>
      </c>
      <c r="C544" s="184">
        <v>150</v>
      </c>
      <c r="D544" s="184">
        <v>146.1</v>
      </c>
      <c r="E544" s="184">
        <v>3.9</v>
      </c>
      <c r="F544" s="161" t="s">
        <v>5</v>
      </c>
      <c r="G544" s="162"/>
      <c r="H544" s="163">
        <v>1556079175</v>
      </c>
    </row>
    <row r="545" spans="2:8" x14ac:dyDescent="0.25">
      <c r="B545" s="160">
        <v>44987.717361111114</v>
      </c>
      <c r="C545" s="184">
        <v>10</v>
      </c>
      <c r="D545" s="184">
        <v>6.1</v>
      </c>
      <c r="E545" s="184">
        <v>3.9</v>
      </c>
      <c r="F545" s="161" t="s">
        <v>1770</v>
      </c>
      <c r="G545" s="162"/>
      <c r="H545" s="163">
        <v>1556086234</v>
      </c>
    </row>
    <row r="546" spans="2:8" x14ac:dyDescent="0.25">
      <c r="B546" s="160">
        <v>44987.718055555553</v>
      </c>
      <c r="C546" s="184">
        <v>100</v>
      </c>
      <c r="D546" s="184">
        <v>96.1</v>
      </c>
      <c r="E546" s="184">
        <v>3.9</v>
      </c>
      <c r="F546" s="161" t="s">
        <v>5</v>
      </c>
      <c r="G546" s="162"/>
      <c r="H546" s="163">
        <v>1556087730</v>
      </c>
    </row>
    <row r="547" spans="2:8" x14ac:dyDescent="0.25">
      <c r="B547" s="160">
        <v>44987.720833333333</v>
      </c>
      <c r="C547" s="184">
        <v>300</v>
      </c>
      <c r="D547" s="184">
        <v>293.7</v>
      </c>
      <c r="E547" s="184">
        <v>6.3</v>
      </c>
      <c r="F547" s="161" t="s">
        <v>5</v>
      </c>
      <c r="G547" s="162"/>
      <c r="H547" s="163">
        <v>1556091044</v>
      </c>
    </row>
    <row r="548" spans="2:8" x14ac:dyDescent="0.25">
      <c r="B548" s="160">
        <v>44987.720833333333</v>
      </c>
      <c r="C548" s="184">
        <v>300</v>
      </c>
      <c r="D548" s="184">
        <v>293.7</v>
      </c>
      <c r="E548" s="184">
        <v>6.3</v>
      </c>
      <c r="F548" s="161" t="s">
        <v>5</v>
      </c>
      <c r="G548" s="162"/>
      <c r="H548" s="163">
        <v>1556091025</v>
      </c>
    </row>
    <row r="549" spans="2:8" x14ac:dyDescent="0.25">
      <c r="B549" s="160">
        <v>44987.724305555559</v>
      </c>
      <c r="C549" s="184">
        <v>500</v>
      </c>
      <c r="D549" s="184">
        <v>489.5</v>
      </c>
      <c r="E549" s="184">
        <v>10.5</v>
      </c>
      <c r="F549" s="161" t="s">
        <v>5</v>
      </c>
      <c r="G549" s="162"/>
      <c r="H549" s="163">
        <v>1556096418</v>
      </c>
    </row>
    <row r="550" spans="2:8" x14ac:dyDescent="0.25">
      <c r="B550" s="160">
        <v>44987.728472222225</v>
      </c>
      <c r="C550" s="184">
        <v>750</v>
      </c>
      <c r="D550" s="184">
        <v>734.25</v>
      </c>
      <c r="E550" s="184">
        <v>15.75</v>
      </c>
      <c r="F550" s="161" t="s">
        <v>5</v>
      </c>
      <c r="G550" s="162"/>
      <c r="H550" s="163">
        <v>1556101503</v>
      </c>
    </row>
    <row r="551" spans="2:8" x14ac:dyDescent="0.25">
      <c r="B551" s="160">
        <v>44987.736111111109</v>
      </c>
      <c r="C551" s="184">
        <v>10</v>
      </c>
      <c r="D551" s="184">
        <v>6.1</v>
      </c>
      <c r="E551" s="184">
        <v>3.9</v>
      </c>
      <c r="F551" s="161" t="s">
        <v>1748</v>
      </c>
      <c r="G551" s="162"/>
      <c r="H551" s="163">
        <v>1556112178</v>
      </c>
    </row>
    <row r="552" spans="2:8" x14ac:dyDescent="0.25">
      <c r="B552" s="160">
        <v>44987.738194444442</v>
      </c>
      <c r="C552" s="184">
        <v>100</v>
      </c>
      <c r="D552" s="184">
        <v>96.1</v>
      </c>
      <c r="E552" s="184">
        <v>3.9</v>
      </c>
      <c r="F552" s="161" t="s">
        <v>5</v>
      </c>
      <c r="G552" s="162"/>
      <c r="H552" s="163">
        <v>1556114824</v>
      </c>
    </row>
    <row r="553" spans="2:8" x14ac:dyDescent="0.25">
      <c r="B553" s="160">
        <v>44987.738888888889</v>
      </c>
      <c r="C553" s="184">
        <v>100</v>
      </c>
      <c r="D553" s="184">
        <v>96.1</v>
      </c>
      <c r="E553" s="184">
        <v>3.9</v>
      </c>
      <c r="F553" s="161" t="s">
        <v>5</v>
      </c>
      <c r="G553" s="162"/>
      <c r="H553" s="163">
        <v>1556115734</v>
      </c>
    </row>
    <row r="554" spans="2:8" x14ac:dyDescent="0.25">
      <c r="B554" s="160">
        <v>44987.738888888889</v>
      </c>
      <c r="C554" s="184">
        <v>10</v>
      </c>
      <c r="D554" s="184">
        <v>6.1</v>
      </c>
      <c r="E554" s="184">
        <v>3.9</v>
      </c>
      <c r="F554" s="161" t="s">
        <v>1756</v>
      </c>
      <c r="G554" s="162"/>
      <c r="H554" s="163">
        <v>1556115711</v>
      </c>
    </row>
    <row r="555" spans="2:8" x14ac:dyDescent="0.25">
      <c r="B555" s="160">
        <v>44987.740972222222</v>
      </c>
      <c r="C555" s="184">
        <v>1000</v>
      </c>
      <c r="D555" s="184">
        <v>979</v>
      </c>
      <c r="E555" s="184">
        <v>21</v>
      </c>
      <c r="F555" s="161" t="s">
        <v>5</v>
      </c>
      <c r="G555" s="162"/>
      <c r="H555" s="163">
        <v>1556119144</v>
      </c>
    </row>
    <row r="556" spans="2:8" x14ac:dyDescent="0.25">
      <c r="B556" s="160">
        <v>44987.741666666669</v>
      </c>
      <c r="C556" s="184">
        <v>200</v>
      </c>
      <c r="D556" s="184">
        <v>195.8</v>
      </c>
      <c r="E556" s="184">
        <v>4.2</v>
      </c>
      <c r="F556" s="161" t="s">
        <v>5</v>
      </c>
      <c r="G556" s="162"/>
      <c r="H556" s="163">
        <v>1556120638</v>
      </c>
    </row>
    <row r="557" spans="2:8" x14ac:dyDescent="0.25">
      <c r="B557" s="160">
        <v>44987.743750000001</v>
      </c>
      <c r="C557" s="184">
        <v>100000</v>
      </c>
      <c r="D557" s="184">
        <v>97900</v>
      </c>
      <c r="E557" s="184">
        <v>2100</v>
      </c>
      <c r="F557" s="161" t="s">
        <v>5</v>
      </c>
      <c r="G557" s="162" t="s">
        <v>1740</v>
      </c>
      <c r="H557" s="163">
        <v>1556125805</v>
      </c>
    </row>
    <row r="558" spans="2:8" x14ac:dyDescent="0.25">
      <c r="B558" s="160">
        <v>44987.745138888888</v>
      </c>
      <c r="C558" s="184">
        <v>150</v>
      </c>
      <c r="D558" s="184">
        <v>146.1</v>
      </c>
      <c r="E558" s="184">
        <v>3.9</v>
      </c>
      <c r="F558" s="161" t="s">
        <v>5</v>
      </c>
      <c r="G558" s="162"/>
      <c r="H558" s="163">
        <v>1556130125</v>
      </c>
    </row>
    <row r="559" spans="2:8" x14ac:dyDescent="0.25">
      <c r="B559" s="160">
        <v>44987.745138888888</v>
      </c>
      <c r="C559" s="184">
        <v>100</v>
      </c>
      <c r="D559" s="184">
        <v>96.1</v>
      </c>
      <c r="E559" s="184">
        <v>3.9</v>
      </c>
      <c r="F559" s="161" t="s">
        <v>5</v>
      </c>
      <c r="G559" s="162"/>
      <c r="H559" s="163">
        <v>1556130086</v>
      </c>
    </row>
    <row r="560" spans="2:8" x14ac:dyDescent="0.25">
      <c r="B560" s="160">
        <v>44987.745833333334</v>
      </c>
      <c r="C560" s="184">
        <v>300</v>
      </c>
      <c r="D560" s="184">
        <v>293.7</v>
      </c>
      <c r="E560" s="184">
        <v>6.3</v>
      </c>
      <c r="F560" s="161" t="s">
        <v>5</v>
      </c>
      <c r="G560" s="162"/>
      <c r="H560" s="163">
        <v>1556130397</v>
      </c>
    </row>
    <row r="561" spans="2:8" x14ac:dyDescent="0.25">
      <c r="B561" s="160">
        <v>44987.74722222222</v>
      </c>
      <c r="C561" s="184">
        <v>200</v>
      </c>
      <c r="D561" s="184">
        <v>195.8</v>
      </c>
      <c r="E561" s="184">
        <v>4.2</v>
      </c>
      <c r="F561" s="161" t="s">
        <v>5</v>
      </c>
      <c r="G561" s="162"/>
      <c r="H561" s="163">
        <v>1556132347</v>
      </c>
    </row>
    <row r="562" spans="2:8" x14ac:dyDescent="0.25">
      <c r="B562" s="160">
        <v>44987.747916666667</v>
      </c>
      <c r="C562" s="184">
        <v>500</v>
      </c>
      <c r="D562" s="184">
        <v>489.5</v>
      </c>
      <c r="E562" s="184">
        <v>10.5</v>
      </c>
      <c r="F562" s="161" t="s">
        <v>5</v>
      </c>
      <c r="G562" s="162"/>
      <c r="H562" s="163">
        <v>1556133331</v>
      </c>
    </row>
    <row r="563" spans="2:8" x14ac:dyDescent="0.25">
      <c r="B563" s="160">
        <v>44987.759722222225</v>
      </c>
      <c r="C563" s="184">
        <v>300</v>
      </c>
      <c r="D563" s="184">
        <v>293.7</v>
      </c>
      <c r="E563" s="184">
        <v>6.3</v>
      </c>
      <c r="F563" s="161" t="s">
        <v>5</v>
      </c>
      <c r="G563" s="162"/>
      <c r="H563" s="163">
        <v>1556149767</v>
      </c>
    </row>
    <row r="564" spans="2:8" x14ac:dyDescent="0.25">
      <c r="B564" s="160">
        <v>44987.762499999997</v>
      </c>
      <c r="C564" s="184">
        <v>50</v>
      </c>
      <c r="D564" s="184">
        <v>46.1</v>
      </c>
      <c r="E564" s="184">
        <v>3.9</v>
      </c>
      <c r="F564" s="161" t="s">
        <v>5</v>
      </c>
      <c r="G564" s="162"/>
      <c r="H564" s="163">
        <v>1556153231</v>
      </c>
    </row>
    <row r="565" spans="2:8" x14ac:dyDescent="0.25">
      <c r="B565" s="160">
        <v>44987.772916666669</v>
      </c>
      <c r="C565" s="184">
        <v>370</v>
      </c>
      <c r="D565" s="184">
        <v>362.23</v>
      </c>
      <c r="E565" s="184">
        <v>7.77</v>
      </c>
      <c r="F565" s="161" t="s">
        <v>5</v>
      </c>
      <c r="G565" s="162"/>
      <c r="H565" s="163">
        <v>1556168460</v>
      </c>
    </row>
    <row r="566" spans="2:8" x14ac:dyDescent="0.25">
      <c r="B566" s="160">
        <v>44987.773611111108</v>
      </c>
      <c r="C566" s="184">
        <v>200</v>
      </c>
      <c r="D566" s="184">
        <v>195.8</v>
      </c>
      <c r="E566" s="184">
        <v>4.2</v>
      </c>
      <c r="F566" s="161" t="s">
        <v>7740</v>
      </c>
      <c r="G566" s="162"/>
      <c r="H566" s="163">
        <v>1556169579</v>
      </c>
    </row>
    <row r="567" spans="2:8" x14ac:dyDescent="0.25">
      <c r="B567" s="160">
        <v>44987.774305555555</v>
      </c>
      <c r="C567" s="184">
        <v>300</v>
      </c>
      <c r="D567" s="184">
        <v>293.7</v>
      </c>
      <c r="E567" s="184">
        <v>6.3</v>
      </c>
      <c r="F567" s="161" t="s">
        <v>5</v>
      </c>
      <c r="G567" s="162"/>
      <c r="H567" s="163">
        <v>1556170589</v>
      </c>
    </row>
    <row r="568" spans="2:8" x14ac:dyDescent="0.25">
      <c r="B568" s="160">
        <v>44987.776388888888</v>
      </c>
      <c r="C568" s="184">
        <v>100</v>
      </c>
      <c r="D568" s="184">
        <v>96.1</v>
      </c>
      <c r="E568" s="184">
        <v>3.9</v>
      </c>
      <c r="F568" s="161" t="s">
        <v>5</v>
      </c>
      <c r="G568" s="162"/>
      <c r="H568" s="163">
        <v>1556173533</v>
      </c>
    </row>
    <row r="569" spans="2:8" x14ac:dyDescent="0.25">
      <c r="B569" s="160">
        <v>44987.78125</v>
      </c>
      <c r="C569" s="184">
        <v>300</v>
      </c>
      <c r="D569" s="184">
        <v>293.7</v>
      </c>
      <c r="E569" s="184">
        <v>6.3</v>
      </c>
      <c r="F569" s="161" t="s">
        <v>5</v>
      </c>
      <c r="G569" s="162"/>
      <c r="H569" s="163">
        <v>1556179869</v>
      </c>
    </row>
    <row r="570" spans="2:8" x14ac:dyDescent="0.25">
      <c r="B570" s="160">
        <v>44987.781944444447</v>
      </c>
      <c r="C570" s="184">
        <v>400</v>
      </c>
      <c r="D570" s="184">
        <v>391.6</v>
      </c>
      <c r="E570" s="184">
        <v>8.4</v>
      </c>
      <c r="F570" s="161" t="s">
        <v>5</v>
      </c>
      <c r="G570" s="162"/>
      <c r="H570" s="163">
        <v>1556181559</v>
      </c>
    </row>
    <row r="571" spans="2:8" x14ac:dyDescent="0.25">
      <c r="B571" s="160">
        <v>44987.78402777778</v>
      </c>
      <c r="C571" s="184">
        <v>300</v>
      </c>
      <c r="D571" s="184">
        <v>293.7</v>
      </c>
      <c r="E571" s="184">
        <v>6.3</v>
      </c>
      <c r="F571" s="161" t="s">
        <v>5</v>
      </c>
      <c r="G571" s="162"/>
      <c r="H571" s="163">
        <v>1556184348</v>
      </c>
    </row>
    <row r="572" spans="2:8" x14ac:dyDescent="0.25">
      <c r="B572" s="160">
        <v>44987.786111111112</v>
      </c>
      <c r="C572" s="184">
        <v>1000</v>
      </c>
      <c r="D572" s="184">
        <v>979</v>
      </c>
      <c r="E572" s="184">
        <v>21</v>
      </c>
      <c r="F572" s="161" t="s">
        <v>5</v>
      </c>
      <c r="G572" s="162"/>
      <c r="H572" s="163">
        <v>1556186820</v>
      </c>
    </row>
    <row r="573" spans="2:8" x14ac:dyDescent="0.25">
      <c r="B573" s="160">
        <v>44987.796527777777</v>
      </c>
      <c r="C573" s="184">
        <v>300</v>
      </c>
      <c r="D573" s="184">
        <v>293.7</v>
      </c>
      <c r="E573" s="184">
        <v>6.3</v>
      </c>
      <c r="F573" s="161" t="s">
        <v>5</v>
      </c>
      <c r="G573" s="162"/>
      <c r="H573" s="163">
        <v>1556201585</v>
      </c>
    </row>
    <row r="574" spans="2:8" x14ac:dyDescent="0.25">
      <c r="B574" s="160">
        <v>44987.802777777775</v>
      </c>
      <c r="C574" s="184">
        <v>100</v>
      </c>
      <c r="D574" s="184">
        <v>96.1</v>
      </c>
      <c r="E574" s="184">
        <v>3.9</v>
      </c>
      <c r="F574" s="161" t="s">
        <v>7740</v>
      </c>
      <c r="G574" s="162"/>
      <c r="H574" s="163">
        <v>1556209830</v>
      </c>
    </row>
    <row r="575" spans="2:8" x14ac:dyDescent="0.25">
      <c r="B575" s="160">
        <v>44987.811111111114</v>
      </c>
      <c r="C575" s="184">
        <v>150</v>
      </c>
      <c r="D575" s="184">
        <v>146.1</v>
      </c>
      <c r="E575" s="184">
        <v>3.9</v>
      </c>
      <c r="F575" s="161" t="s">
        <v>5</v>
      </c>
      <c r="G575" s="162"/>
      <c r="H575" s="163">
        <v>1556222385</v>
      </c>
    </row>
    <row r="576" spans="2:8" x14ac:dyDescent="0.25">
      <c r="B576" s="160">
        <v>44987.813888888886</v>
      </c>
      <c r="C576" s="184">
        <v>200</v>
      </c>
      <c r="D576" s="184">
        <v>195.8</v>
      </c>
      <c r="E576" s="184">
        <v>4.2</v>
      </c>
      <c r="F576" s="161" t="s">
        <v>5</v>
      </c>
      <c r="G576" s="162"/>
      <c r="H576" s="163">
        <v>1556226479</v>
      </c>
    </row>
    <row r="577" spans="2:8" x14ac:dyDescent="0.25">
      <c r="B577" s="160">
        <v>44987.822916666664</v>
      </c>
      <c r="C577" s="184">
        <v>200</v>
      </c>
      <c r="D577" s="184">
        <v>195.8</v>
      </c>
      <c r="E577" s="184">
        <v>4.2</v>
      </c>
      <c r="F577" s="161" t="s">
        <v>5</v>
      </c>
      <c r="G577" s="162"/>
      <c r="H577" s="163">
        <v>1556238188</v>
      </c>
    </row>
    <row r="578" spans="2:8" x14ac:dyDescent="0.25">
      <c r="B578" s="160">
        <v>44987.822916666664</v>
      </c>
      <c r="C578" s="184">
        <v>1000</v>
      </c>
      <c r="D578" s="184">
        <v>979</v>
      </c>
      <c r="E578" s="184">
        <v>21</v>
      </c>
      <c r="F578" s="161" t="s">
        <v>5</v>
      </c>
      <c r="G578" s="162"/>
      <c r="H578" s="163">
        <v>1556238164</v>
      </c>
    </row>
    <row r="579" spans="2:8" x14ac:dyDescent="0.25">
      <c r="B579" s="160">
        <v>44987.823611111111</v>
      </c>
      <c r="C579" s="184">
        <v>1000</v>
      </c>
      <c r="D579" s="184">
        <v>979</v>
      </c>
      <c r="E579" s="184">
        <v>21</v>
      </c>
      <c r="F579" s="161" t="s">
        <v>61</v>
      </c>
      <c r="G579" s="162"/>
      <c r="H579" s="163">
        <v>1556238423</v>
      </c>
    </row>
    <row r="580" spans="2:8" x14ac:dyDescent="0.25">
      <c r="B580" s="160">
        <v>44987.82708333333</v>
      </c>
      <c r="C580" s="184">
        <v>500</v>
      </c>
      <c r="D580" s="184">
        <v>489.5</v>
      </c>
      <c r="E580" s="184">
        <v>10.5</v>
      </c>
      <c r="F580" s="161" t="s">
        <v>5</v>
      </c>
      <c r="G580" s="162"/>
      <c r="H580" s="163">
        <v>1556243205</v>
      </c>
    </row>
    <row r="581" spans="2:8" x14ac:dyDescent="0.25">
      <c r="B581" s="160">
        <v>44987.831944444442</v>
      </c>
      <c r="C581" s="184">
        <v>300</v>
      </c>
      <c r="D581" s="184">
        <v>293.7</v>
      </c>
      <c r="E581" s="184">
        <v>6.3</v>
      </c>
      <c r="F581" s="161" t="s">
        <v>5</v>
      </c>
      <c r="G581" s="162"/>
      <c r="H581" s="163">
        <v>1556250054</v>
      </c>
    </row>
    <row r="582" spans="2:8" x14ac:dyDescent="0.25">
      <c r="B582" s="160">
        <v>44987.833333333336</v>
      </c>
      <c r="C582" s="184">
        <v>30</v>
      </c>
      <c r="D582" s="184">
        <v>26.1</v>
      </c>
      <c r="E582" s="184">
        <v>3.9</v>
      </c>
      <c r="F582" s="161" t="s">
        <v>5</v>
      </c>
      <c r="G582" s="162"/>
      <c r="H582" s="163">
        <v>1556251659</v>
      </c>
    </row>
    <row r="583" spans="2:8" x14ac:dyDescent="0.25">
      <c r="B583" s="160">
        <v>44987.834722222222</v>
      </c>
      <c r="C583" s="184">
        <v>300</v>
      </c>
      <c r="D583" s="184">
        <v>293.7</v>
      </c>
      <c r="E583" s="184">
        <v>6.3</v>
      </c>
      <c r="F583" s="161" t="s">
        <v>5</v>
      </c>
      <c r="G583" s="162"/>
      <c r="H583" s="163">
        <v>1556254439</v>
      </c>
    </row>
    <row r="584" spans="2:8" x14ac:dyDescent="0.25">
      <c r="B584" s="160">
        <v>44987.836111111108</v>
      </c>
      <c r="C584" s="184">
        <v>600</v>
      </c>
      <c r="D584" s="184">
        <v>587.4</v>
      </c>
      <c r="E584" s="184">
        <v>12.6</v>
      </c>
      <c r="F584" s="161" t="s">
        <v>3347</v>
      </c>
      <c r="G584" s="162"/>
      <c r="H584" s="163">
        <v>1556255751</v>
      </c>
    </row>
    <row r="585" spans="2:8" x14ac:dyDescent="0.25">
      <c r="B585" s="160">
        <v>44987.845138888886</v>
      </c>
      <c r="C585" s="184">
        <v>500</v>
      </c>
      <c r="D585" s="184">
        <v>489.5</v>
      </c>
      <c r="E585" s="184">
        <v>10.5</v>
      </c>
      <c r="F585" s="161" t="s">
        <v>5</v>
      </c>
      <c r="G585" s="162"/>
      <c r="H585" s="163">
        <v>1556268264</v>
      </c>
    </row>
    <row r="586" spans="2:8" x14ac:dyDescent="0.25">
      <c r="B586" s="160">
        <v>44987.847916666666</v>
      </c>
      <c r="C586" s="184">
        <v>500</v>
      </c>
      <c r="D586" s="184">
        <v>489.5</v>
      </c>
      <c r="E586" s="184">
        <v>10.5</v>
      </c>
      <c r="F586" s="161" t="s">
        <v>5</v>
      </c>
      <c r="G586" s="162"/>
      <c r="H586" s="163">
        <v>1556271952</v>
      </c>
    </row>
    <row r="587" spans="2:8" x14ac:dyDescent="0.25">
      <c r="B587" s="160">
        <v>44987.853472222225</v>
      </c>
      <c r="C587" s="184">
        <v>200</v>
      </c>
      <c r="D587" s="184">
        <v>195.8</v>
      </c>
      <c r="E587" s="184">
        <v>4.2</v>
      </c>
      <c r="F587" s="161" t="s">
        <v>1762</v>
      </c>
      <c r="G587" s="162" t="s">
        <v>89</v>
      </c>
      <c r="H587" s="163">
        <v>1556280219</v>
      </c>
    </row>
    <row r="588" spans="2:8" x14ac:dyDescent="0.25">
      <c r="B588" s="160">
        <v>44987.853472222225</v>
      </c>
      <c r="C588" s="184">
        <v>500</v>
      </c>
      <c r="D588" s="184">
        <v>489.5</v>
      </c>
      <c r="E588" s="184">
        <v>10.5</v>
      </c>
      <c r="F588" s="161" t="s">
        <v>1737</v>
      </c>
      <c r="G588" s="162"/>
      <c r="H588" s="163">
        <v>1556280159</v>
      </c>
    </row>
    <row r="589" spans="2:8" x14ac:dyDescent="0.25">
      <c r="B589" s="160">
        <v>44987.856944444444</v>
      </c>
      <c r="C589" s="184">
        <v>4000</v>
      </c>
      <c r="D589" s="184">
        <v>3916</v>
      </c>
      <c r="E589" s="184">
        <v>84</v>
      </c>
      <c r="F589" s="161" t="s">
        <v>1750</v>
      </c>
      <c r="G589" s="162"/>
      <c r="H589" s="163">
        <v>1556284889</v>
      </c>
    </row>
    <row r="590" spans="2:8" x14ac:dyDescent="0.25">
      <c r="B590" s="160">
        <v>44987.859722222223</v>
      </c>
      <c r="C590" s="184">
        <v>500</v>
      </c>
      <c r="D590" s="184">
        <v>489.5</v>
      </c>
      <c r="E590" s="184">
        <v>10.5</v>
      </c>
      <c r="F590" s="161" t="s">
        <v>5</v>
      </c>
      <c r="G590" s="162"/>
      <c r="H590" s="163">
        <v>1556289298</v>
      </c>
    </row>
    <row r="591" spans="2:8" x14ac:dyDescent="0.25">
      <c r="B591" s="160">
        <v>44987.86041666667</v>
      </c>
      <c r="C591" s="184">
        <v>200</v>
      </c>
      <c r="D591" s="184">
        <v>195.8</v>
      </c>
      <c r="E591" s="184">
        <v>4.2</v>
      </c>
      <c r="F591" s="161" t="s">
        <v>5</v>
      </c>
      <c r="G591" s="162"/>
      <c r="H591" s="163">
        <v>1556290237</v>
      </c>
    </row>
    <row r="592" spans="2:8" x14ac:dyDescent="0.25">
      <c r="B592" s="160">
        <v>44987.861805555556</v>
      </c>
      <c r="C592" s="184">
        <v>300</v>
      </c>
      <c r="D592" s="184">
        <v>293.7</v>
      </c>
      <c r="E592" s="184">
        <v>6.3</v>
      </c>
      <c r="F592" s="161" t="s">
        <v>5</v>
      </c>
      <c r="G592" s="162"/>
      <c r="H592" s="163">
        <v>1556292336</v>
      </c>
    </row>
    <row r="593" spans="2:8" x14ac:dyDescent="0.25">
      <c r="B593" s="160">
        <v>44987.864583333336</v>
      </c>
      <c r="C593" s="184">
        <v>1500</v>
      </c>
      <c r="D593" s="184">
        <v>1468.5</v>
      </c>
      <c r="E593" s="184">
        <v>31.5</v>
      </c>
      <c r="F593" s="161" t="s">
        <v>65</v>
      </c>
      <c r="G593" s="162"/>
      <c r="H593" s="163">
        <v>1556296288</v>
      </c>
    </row>
    <row r="594" spans="2:8" x14ac:dyDescent="0.25">
      <c r="B594" s="160">
        <v>44987.867361111108</v>
      </c>
      <c r="C594" s="184">
        <v>250</v>
      </c>
      <c r="D594" s="184">
        <v>244.75</v>
      </c>
      <c r="E594" s="184">
        <v>5.25</v>
      </c>
      <c r="F594" s="161" t="s">
        <v>5</v>
      </c>
      <c r="G594" s="162"/>
      <c r="H594" s="163">
        <v>1556302458</v>
      </c>
    </row>
    <row r="595" spans="2:8" x14ac:dyDescent="0.25">
      <c r="B595" s="160">
        <v>44987.873611111114</v>
      </c>
      <c r="C595" s="184">
        <v>100</v>
      </c>
      <c r="D595" s="184">
        <v>96.1</v>
      </c>
      <c r="E595" s="184">
        <v>3.9</v>
      </c>
      <c r="F595" s="161" t="s">
        <v>1741</v>
      </c>
      <c r="G595" s="162"/>
      <c r="H595" s="163">
        <v>1556312486</v>
      </c>
    </row>
    <row r="596" spans="2:8" x14ac:dyDescent="0.25">
      <c r="B596" s="160">
        <v>44987.874305555553</v>
      </c>
      <c r="C596" s="184">
        <v>1000</v>
      </c>
      <c r="D596" s="184">
        <v>979</v>
      </c>
      <c r="E596" s="184">
        <v>21</v>
      </c>
      <c r="F596" s="161" t="s">
        <v>5</v>
      </c>
      <c r="G596" s="162"/>
      <c r="H596" s="163">
        <v>1556313622</v>
      </c>
    </row>
    <row r="597" spans="2:8" x14ac:dyDescent="0.25">
      <c r="B597" s="160">
        <v>44987.87777777778</v>
      </c>
      <c r="C597" s="184">
        <v>100</v>
      </c>
      <c r="D597" s="184">
        <v>96.1</v>
      </c>
      <c r="E597" s="184">
        <v>3.9</v>
      </c>
      <c r="F597" s="161" t="s">
        <v>5</v>
      </c>
      <c r="G597" s="162"/>
      <c r="H597" s="163">
        <v>1556317360</v>
      </c>
    </row>
    <row r="598" spans="2:8" x14ac:dyDescent="0.25">
      <c r="B598" s="160">
        <v>44987.87777777778</v>
      </c>
      <c r="C598" s="184">
        <v>50</v>
      </c>
      <c r="D598" s="184">
        <v>46.1</v>
      </c>
      <c r="E598" s="184">
        <v>3.9</v>
      </c>
      <c r="F598" s="161" t="s">
        <v>5</v>
      </c>
      <c r="G598" s="162"/>
      <c r="H598" s="163">
        <v>1556317295</v>
      </c>
    </row>
    <row r="599" spans="2:8" x14ac:dyDescent="0.25">
      <c r="B599" s="160">
        <v>44987.878472222219</v>
      </c>
      <c r="C599" s="184">
        <v>300</v>
      </c>
      <c r="D599" s="184">
        <v>293.7</v>
      </c>
      <c r="E599" s="184">
        <v>6.3</v>
      </c>
      <c r="F599" s="161" t="s">
        <v>5</v>
      </c>
      <c r="G599" s="162"/>
      <c r="H599" s="163">
        <v>1556318352</v>
      </c>
    </row>
    <row r="600" spans="2:8" x14ac:dyDescent="0.25">
      <c r="B600" s="160">
        <v>44987.881249999999</v>
      </c>
      <c r="C600" s="184">
        <v>500</v>
      </c>
      <c r="D600" s="184">
        <v>489.5</v>
      </c>
      <c r="E600" s="184">
        <v>10.5</v>
      </c>
      <c r="F600" s="161" t="s">
        <v>1736</v>
      </c>
      <c r="G600" s="162"/>
      <c r="H600" s="163">
        <v>1556321826</v>
      </c>
    </row>
    <row r="601" spans="2:8" x14ac:dyDescent="0.25">
      <c r="B601" s="160">
        <v>44987.885416666664</v>
      </c>
      <c r="C601" s="184">
        <v>20</v>
      </c>
      <c r="D601" s="184">
        <v>16.100000000000001</v>
      </c>
      <c r="E601" s="184">
        <v>3.9</v>
      </c>
      <c r="F601" s="161" t="s">
        <v>5</v>
      </c>
      <c r="G601" s="162"/>
      <c r="H601" s="163">
        <v>1556326899</v>
      </c>
    </row>
    <row r="602" spans="2:8" x14ac:dyDescent="0.25">
      <c r="B602" s="160">
        <v>44987.896527777775</v>
      </c>
      <c r="C602" s="184">
        <v>50000</v>
      </c>
      <c r="D602" s="184">
        <v>48950</v>
      </c>
      <c r="E602" s="184">
        <v>1050</v>
      </c>
      <c r="F602" s="161" t="s">
        <v>1738</v>
      </c>
      <c r="G602" s="162"/>
      <c r="H602" s="163">
        <v>1556340281</v>
      </c>
    </row>
    <row r="603" spans="2:8" x14ac:dyDescent="0.25">
      <c r="B603" s="160">
        <v>44987.897222222222</v>
      </c>
      <c r="C603" s="184">
        <v>1000</v>
      </c>
      <c r="D603" s="184">
        <v>979</v>
      </c>
      <c r="E603" s="184">
        <v>21</v>
      </c>
      <c r="F603" s="161" t="s">
        <v>5</v>
      </c>
      <c r="G603" s="162"/>
      <c r="H603" s="163">
        <v>1556341513</v>
      </c>
    </row>
    <row r="604" spans="2:8" x14ac:dyDescent="0.25">
      <c r="B604" s="160">
        <v>44987.897222222222</v>
      </c>
      <c r="C604" s="184">
        <v>500</v>
      </c>
      <c r="D604" s="184">
        <v>489.5</v>
      </c>
      <c r="E604" s="184">
        <v>10.5</v>
      </c>
      <c r="F604" s="161" t="s">
        <v>5</v>
      </c>
      <c r="G604" s="162"/>
      <c r="H604" s="163">
        <v>1556340937</v>
      </c>
    </row>
    <row r="605" spans="2:8" x14ac:dyDescent="0.25">
      <c r="B605" s="160">
        <v>44987.90347222222</v>
      </c>
      <c r="C605" s="184">
        <v>1000</v>
      </c>
      <c r="D605" s="184">
        <v>979</v>
      </c>
      <c r="E605" s="184">
        <v>21</v>
      </c>
      <c r="F605" s="161" t="s">
        <v>6293</v>
      </c>
      <c r="G605" s="162"/>
      <c r="H605" s="163">
        <v>1556348962</v>
      </c>
    </row>
    <row r="606" spans="2:8" x14ac:dyDescent="0.25">
      <c r="B606" s="160">
        <v>44987.904166666667</v>
      </c>
      <c r="C606" s="184">
        <v>200</v>
      </c>
      <c r="D606" s="184">
        <v>195.8</v>
      </c>
      <c r="E606" s="184">
        <v>4.2</v>
      </c>
      <c r="F606" s="161" t="s">
        <v>5</v>
      </c>
      <c r="G606" s="162"/>
      <c r="H606" s="163">
        <v>1556349213</v>
      </c>
    </row>
    <row r="607" spans="2:8" x14ac:dyDescent="0.25">
      <c r="B607" s="160">
        <v>44987.905555555553</v>
      </c>
      <c r="C607" s="184">
        <v>500</v>
      </c>
      <c r="D607" s="184">
        <v>489.5</v>
      </c>
      <c r="E607" s="184">
        <v>10.5</v>
      </c>
      <c r="F607" s="161" t="s">
        <v>13866</v>
      </c>
      <c r="G607" s="162"/>
      <c r="H607" s="163">
        <v>1556350740</v>
      </c>
    </row>
    <row r="608" spans="2:8" x14ac:dyDescent="0.25">
      <c r="B608" s="160">
        <v>44987.906944444447</v>
      </c>
      <c r="C608" s="184">
        <v>300</v>
      </c>
      <c r="D608" s="184">
        <v>293.7</v>
      </c>
      <c r="E608" s="184">
        <v>6.3</v>
      </c>
      <c r="F608" s="161" t="s">
        <v>5</v>
      </c>
      <c r="G608" s="162"/>
      <c r="H608" s="163">
        <v>1556352612</v>
      </c>
    </row>
    <row r="609" spans="2:8" x14ac:dyDescent="0.25">
      <c r="B609" s="160">
        <v>44987.910416666666</v>
      </c>
      <c r="C609" s="184">
        <v>1000</v>
      </c>
      <c r="D609" s="184">
        <v>979</v>
      </c>
      <c r="E609" s="184">
        <v>21</v>
      </c>
      <c r="F609" s="161" t="s">
        <v>5</v>
      </c>
      <c r="G609" s="162"/>
      <c r="H609" s="163">
        <v>1556356614</v>
      </c>
    </row>
    <row r="610" spans="2:8" x14ac:dyDescent="0.25">
      <c r="B610" s="160">
        <v>44987.913888888892</v>
      </c>
      <c r="C610" s="184">
        <v>5000</v>
      </c>
      <c r="D610" s="184">
        <v>4895</v>
      </c>
      <c r="E610" s="184">
        <v>105</v>
      </c>
      <c r="F610" s="161" t="s">
        <v>1753</v>
      </c>
      <c r="G610" s="162"/>
      <c r="H610" s="163">
        <v>1556360499</v>
      </c>
    </row>
    <row r="611" spans="2:8" x14ac:dyDescent="0.25">
      <c r="B611" s="160">
        <v>44987.916666666664</v>
      </c>
      <c r="C611" s="184">
        <v>300</v>
      </c>
      <c r="D611" s="184">
        <v>293.7</v>
      </c>
      <c r="E611" s="184">
        <v>6.3</v>
      </c>
      <c r="F611" s="161" t="s">
        <v>5</v>
      </c>
      <c r="G611" s="162"/>
      <c r="H611" s="163">
        <v>1556363101</v>
      </c>
    </row>
    <row r="612" spans="2:8" x14ac:dyDescent="0.25">
      <c r="B612" s="160">
        <v>44987.92291666667</v>
      </c>
      <c r="C612" s="184">
        <v>2000</v>
      </c>
      <c r="D612" s="184">
        <v>1958</v>
      </c>
      <c r="E612" s="184">
        <v>42</v>
      </c>
      <c r="F612" s="161" t="s">
        <v>5</v>
      </c>
      <c r="G612" s="162"/>
      <c r="H612" s="163">
        <v>1556369622</v>
      </c>
    </row>
    <row r="613" spans="2:8" x14ac:dyDescent="0.25">
      <c r="B613" s="160">
        <v>44987.926388888889</v>
      </c>
      <c r="C613" s="184">
        <v>300</v>
      </c>
      <c r="D613" s="184">
        <v>293.7</v>
      </c>
      <c r="E613" s="184">
        <v>6.3</v>
      </c>
      <c r="F613" s="161" t="s">
        <v>5</v>
      </c>
      <c r="G613" s="162"/>
      <c r="H613" s="163">
        <v>1556372579</v>
      </c>
    </row>
    <row r="614" spans="2:8" x14ac:dyDescent="0.25">
      <c r="B614" s="160">
        <v>44987.927083333336</v>
      </c>
      <c r="C614" s="184">
        <v>200</v>
      </c>
      <c r="D614" s="184">
        <v>195.8</v>
      </c>
      <c r="E614" s="184">
        <v>4.2</v>
      </c>
      <c r="F614" s="161" t="s">
        <v>5</v>
      </c>
      <c r="G614" s="162"/>
      <c r="H614" s="163">
        <v>1556373880</v>
      </c>
    </row>
    <row r="615" spans="2:8" x14ac:dyDescent="0.25">
      <c r="B615" s="160">
        <v>44987.931250000001</v>
      </c>
      <c r="C615" s="184">
        <v>100</v>
      </c>
      <c r="D615" s="184">
        <v>96.1</v>
      </c>
      <c r="E615" s="184">
        <v>3.9</v>
      </c>
      <c r="F615" s="161" t="s">
        <v>5</v>
      </c>
      <c r="G615" s="162"/>
      <c r="H615" s="163">
        <v>1556378461</v>
      </c>
    </row>
    <row r="616" spans="2:8" x14ac:dyDescent="0.25">
      <c r="B616" s="160">
        <v>44987.931944444441</v>
      </c>
      <c r="C616" s="184">
        <v>100</v>
      </c>
      <c r="D616" s="184">
        <v>96.1</v>
      </c>
      <c r="E616" s="184">
        <v>3.9</v>
      </c>
      <c r="F616" s="161" t="s">
        <v>5</v>
      </c>
      <c r="G616" s="162"/>
      <c r="H616" s="163">
        <v>1556379110</v>
      </c>
    </row>
    <row r="617" spans="2:8" x14ac:dyDescent="0.25">
      <c r="B617" s="160">
        <v>44987.935416666667</v>
      </c>
      <c r="C617" s="184">
        <v>300</v>
      </c>
      <c r="D617" s="184">
        <v>293.7</v>
      </c>
      <c r="E617" s="184">
        <v>6.3</v>
      </c>
      <c r="F617" s="161" t="s">
        <v>5</v>
      </c>
      <c r="G617" s="162"/>
      <c r="H617" s="163">
        <v>1556382788</v>
      </c>
    </row>
    <row r="618" spans="2:8" x14ac:dyDescent="0.25">
      <c r="B618" s="160">
        <v>44987.936111111114</v>
      </c>
      <c r="C618" s="184">
        <v>500</v>
      </c>
      <c r="D618" s="184">
        <v>489.5</v>
      </c>
      <c r="E618" s="184">
        <v>10.5</v>
      </c>
      <c r="F618" s="161" t="s">
        <v>7728</v>
      </c>
      <c r="G618" s="162"/>
      <c r="H618" s="163">
        <v>1556383258</v>
      </c>
    </row>
    <row r="619" spans="2:8" x14ac:dyDescent="0.25">
      <c r="B619" s="160">
        <v>44987.938194444447</v>
      </c>
      <c r="C619" s="184">
        <v>300</v>
      </c>
      <c r="D619" s="184">
        <v>293.7</v>
      </c>
      <c r="E619" s="184">
        <v>6.3</v>
      </c>
      <c r="F619" s="161" t="s">
        <v>5</v>
      </c>
      <c r="G619" s="162"/>
      <c r="H619" s="163">
        <v>1556385395</v>
      </c>
    </row>
    <row r="620" spans="2:8" x14ac:dyDescent="0.25">
      <c r="B620" s="160">
        <v>44987.94027777778</v>
      </c>
      <c r="C620" s="184">
        <v>300</v>
      </c>
      <c r="D620" s="184">
        <v>293.7</v>
      </c>
      <c r="E620" s="184">
        <v>6.3</v>
      </c>
      <c r="F620" s="161" t="s">
        <v>5</v>
      </c>
      <c r="G620" s="162"/>
      <c r="H620" s="163">
        <v>1556387437</v>
      </c>
    </row>
    <row r="621" spans="2:8" x14ac:dyDescent="0.25">
      <c r="B621" s="160">
        <v>44987.945833333331</v>
      </c>
      <c r="C621" s="184">
        <v>100</v>
      </c>
      <c r="D621" s="184">
        <v>96.1</v>
      </c>
      <c r="E621" s="184">
        <v>3.9</v>
      </c>
      <c r="F621" s="161" t="s">
        <v>1778</v>
      </c>
      <c r="G621" s="162"/>
      <c r="H621" s="163">
        <v>1556392615</v>
      </c>
    </row>
    <row r="622" spans="2:8" x14ac:dyDescent="0.25">
      <c r="B622" s="160">
        <v>44987.945833333331</v>
      </c>
      <c r="C622" s="184">
        <v>540</v>
      </c>
      <c r="D622" s="184">
        <v>528.66</v>
      </c>
      <c r="E622" s="184">
        <v>11.34</v>
      </c>
      <c r="F622" s="161" t="s">
        <v>5</v>
      </c>
      <c r="G622" s="162"/>
      <c r="H622" s="163">
        <v>1556392256</v>
      </c>
    </row>
    <row r="623" spans="2:8" x14ac:dyDescent="0.25">
      <c r="B623" s="160">
        <v>44987.952777777777</v>
      </c>
      <c r="C623" s="184">
        <v>300</v>
      </c>
      <c r="D623" s="184">
        <v>293.7</v>
      </c>
      <c r="E623" s="184">
        <v>6.3</v>
      </c>
      <c r="F623" s="161" t="s">
        <v>5</v>
      </c>
      <c r="G623" s="162"/>
      <c r="H623" s="163">
        <v>1556398599</v>
      </c>
    </row>
    <row r="624" spans="2:8" x14ac:dyDescent="0.25">
      <c r="B624" s="160">
        <v>44987.953472222223</v>
      </c>
      <c r="C624" s="184">
        <v>100</v>
      </c>
      <c r="D624" s="184">
        <v>96.1</v>
      </c>
      <c r="E624" s="184">
        <v>3.9</v>
      </c>
      <c r="F624" s="161" t="s">
        <v>5</v>
      </c>
      <c r="G624" s="162"/>
      <c r="H624" s="163">
        <v>1556398897</v>
      </c>
    </row>
    <row r="625" spans="2:8" x14ac:dyDescent="0.25">
      <c r="B625" s="160">
        <v>44987.972222222219</v>
      </c>
      <c r="C625" s="184">
        <v>150</v>
      </c>
      <c r="D625" s="184">
        <v>146.1</v>
      </c>
      <c r="E625" s="184">
        <v>3.9</v>
      </c>
      <c r="F625" s="161" t="s">
        <v>5</v>
      </c>
      <c r="G625" s="162"/>
      <c r="H625" s="163">
        <v>1556414828</v>
      </c>
    </row>
    <row r="626" spans="2:8" x14ac:dyDescent="0.25">
      <c r="B626" s="160">
        <v>44987.974305555559</v>
      </c>
      <c r="C626" s="184">
        <v>300</v>
      </c>
      <c r="D626" s="184">
        <v>293.7</v>
      </c>
      <c r="E626" s="184">
        <v>6.3</v>
      </c>
      <c r="F626" s="161" t="s">
        <v>5</v>
      </c>
      <c r="G626" s="162"/>
      <c r="H626" s="163">
        <v>1556416927</v>
      </c>
    </row>
    <row r="627" spans="2:8" x14ac:dyDescent="0.25">
      <c r="B627" s="160">
        <v>44987.974999999999</v>
      </c>
      <c r="C627" s="184">
        <v>30</v>
      </c>
      <c r="D627" s="184">
        <v>26.1</v>
      </c>
      <c r="E627" s="184">
        <v>3.9</v>
      </c>
      <c r="F627" s="161" t="s">
        <v>5</v>
      </c>
      <c r="G627" s="162"/>
      <c r="H627" s="163">
        <v>1556417584</v>
      </c>
    </row>
    <row r="628" spans="2:8" x14ac:dyDescent="0.25">
      <c r="B628" s="160">
        <v>44987.975694444445</v>
      </c>
      <c r="C628" s="184">
        <v>500</v>
      </c>
      <c r="D628" s="184">
        <v>489.5</v>
      </c>
      <c r="E628" s="184">
        <v>10.5</v>
      </c>
      <c r="F628" s="161" t="s">
        <v>1778</v>
      </c>
      <c r="G628" s="162"/>
      <c r="H628" s="163">
        <v>1556418168</v>
      </c>
    </row>
    <row r="629" spans="2:8" x14ac:dyDescent="0.25">
      <c r="B629" s="160">
        <v>44987.978472222225</v>
      </c>
      <c r="C629" s="184">
        <v>10000</v>
      </c>
      <c r="D629" s="184">
        <v>9790</v>
      </c>
      <c r="E629" s="184">
        <v>210</v>
      </c>
      <c r="F629" s="161" t="s">
        <v>6283</v>
      </c>
      <c r="G629" s="162"/>
      <c r="H629" s="163">
        <v>1556420215</v>
      </c>
    </row>
    <row r="630" spans="2:8" x14ac:dyDescent="0.25">
      <c r="B630" s="160">
        <v>44987.980555555558</v>
      </c>
      <c r="C630" s="184">
        <v>500</v>
      </c>
      <c r="D630" s="184">
        <v>489.5</v>
      </c>
      <c r="E630" s="184">
        <v>10.5</v>
      </c>
      <c r="F630" s="161" t="s">
        <v>5</v>
      </c>
      <c r="G630" s="162"/>
      <c r="H630" s="163">
        <v>1556421974</v>
      </c>
    </row>
    <row r="631" spans="2:8" x14ac:dyDescent="0.25">
      <c r="B631" s="160">
        <v>44987.981249999997</v>
      </c>
      <c r="C631" s="184">
        <v>300</v>
      </c>
      <c r="D631" s="184">
        <v>293.7</v>
      </c>
      <c r="E631" s="184">
        <v>6.3</v>
      </c>
      <c r="F631" s="161" t="s">
        <v>5</v>
      </c>
      <c r="G631" s="162"/>
      <c r="H631" s="163">
        <v>1556422924</v>
      </c>
    </row>
    <row r="632" spans="2:8" x14ac:dyDescent="0.25">
      <c r="B632" s="160">
        <v>44987.986111111109</v>
      </c>
      <c r="C632" s="184">
        <v>200</v>
      </c>
      <c r="D632" s="184">
        <v>195.8</v>
      </c>
      <c r="E632" s="184">
        <v>4.2</v>
      </c>
      <c r="F632" s="161" t="s">
        <v>1760</v>
      </c>
      <c r="G632" s="162"/>
      <c r="H632" s="163">
        <v>1556426143</v>
      </c>
    </row>
    <row r="633" spans="2:8" x14ac:dyDescent="0.25">
      <c r="B633" s="160">
        <v>44987.986805555556</v>
      </c>
      <c r="C633" s="184">
        <v>300</v>
      </c>
      <c r="D633" s="184">
        <v>293.7</v>
      </c>
      <c r="E633" s="184">
        <v>6.3</v>
      </c>
      <c r="F633" s="161" t="s">
        <v>5</v>
      </c>
      <c r="G633" s="162"/>
      <c r="H633" s="163">
        <v>1556426723</v>
      </c>
    </row>
    <row r="634" spans="2:8" x14ac:dyDescent="0.25">
      <c r="B634" s="160">
        <v>44987.993055555555</v>
      </c>
      <c r="C634" s="184">
        <v>300</v>
      </c>
      <c r="D634" s="184">
        <v>293.7</v>
      </c>
      <c r="E634" s="184">
        <v>6.3</v>
      </c>
      <c r="F634" s="161" t="s">
        <v>5</v>
      </c>
      <c r="G634" s="162"/>
      <c r="H634" s="163">
        <v>1556431728</v>
      </c>
    </row>
    <row r="635" spans="2:8" x14ac:dyDescent="0.25">
      <c r="B635" s="160">
        <v>44988.010416666664</v>
      </c>
      <c r="C635" s="184">
        <v>300</v>
      </c>
      <c r="D635" s="184">
        <v>293.7</v>
      </c>
      <c r="E635" s="184">
        <v>6.3</v>
      </c>
      <c r="F635" s="161" t="s">
        <v>5</v>
      </c>
      <c r="G635" s="162"/>
      <c r="H635" s="163">
        <v>1556454661</v>
      </c>
    </row>
    <row r="636" spans="2:8" x14ac:dyDescent="0.25">
      <c r="B636" s="160">
        <v>44988.01666666667</v>
      </c>
      <c r="C636" s="184">
        <v>500</v>
      </c>
      <c r="D636" s="184">
        <v>489.5</v>
      </c>
      <c r="E636" s="184">
        <v>10.5</v>
      </c>
      <c r="F636" s="161" t="s">
        <v>5</v>
      </c>
      <c r="G636" s="162"/>
      <c r="H636" s="163">
        <v>1556463820</v>
      </c>
    </row>
    <row r="637" spans="2:8" x14ac:dyDescent="0.25">
      <c r="B637" s="160">
        <v>44988.022222222222</v>
      </c>
      <c r="C637" s="184">
        <v>300</v>
      </c>
      <c r="D637" s="184">
        <v>293.7</v>
      </c>
      <c r="E637" s="184">
        <v>6.3</v>
      </c>
      <c r="F637" s="161" t="s">
        <v>5</v>
      </c>
      <c r="G637" s="162"/>
      <c r="H637" s="163">
        <v>1556471399</v>
      </c>
    </row>
    <row r="638" spans="2:8" x14ac:dyDescent="0.25">
      <c r="B638" s="160">
        <v>44988.031944444447</v>
      </c>
      <c r="C638" s="184">
        <v>200</v>
      </c>
      <c r="D638" s="184">
        <v>195.8</v>
      </c>
      <c r="E638" s="184">
        <v>4.2</v>
      </c>
      <c r="F638" s="161" t="s">
        <v>5</v>
      </c>
      <c r="G638" s="162"/>
      <c r="H638" s="163">
        <v>1556485853</v>
      </c>
    </row>
    <row r="639" spans="2:8" x14ac:dyDescent="0.25">
      <c r="B639" s="160">
        <v>44988.034722222219</v>
      </c>
      <c r="C639" s="184">
        <v>300</v>
      </c>
      <c r="D639" s="184">
        <v>293.7</v>
      </c>
      <c r="E639" s="184">
        <v>6.3</v>
      </c>
      <c r="F639" s="161" t="s">
        <v>5</v>
      </c>
      <c r="G639" s="162"/>
      <c r="H639" s="163">
        <v>1556489643</v>
      </c>
    </row>
    <row r="640" spans="2:8" x14ac:dyDescent="0.25">
      <c r="B640" s="160">
        <v>44988.040972222225</v>
      </c>
      <c r="C640" s="184">
        <v>300</v>
      </c>
      <c r="D640" s="184">
        <v>293.7</v>
      </c>
      <c r="E640" s="184">
        <v>6.3</v>
      </c>
      <c r="F640" s="161" t="s">
        <v>5</v>
      </c>
      <c r="G640" s="162"/>
      <c r="H640" s="163">
        <v>1556499298</v>
      </c>
    </row>
    <row r="641" spans="2:8" x14ac:dyDescent="0.25">
      <c r="B641" s="160">
        <v>44988.045138888891</v>
      </c>
      <c r="C641" s="184">
        <v>100</v>
      </c>
      <c r="D641" s="184">
        <v>96.1</v>
      </c>
      <c r="E641" s="184">
        <v>3.9</v>
      </c>
      <c r="F641" s="161" t="s">
        <v>5</v>
      </c>
      <c r="G641" s="162"/>
      <c r="H641" s="163">
        <v>1556505509</v>
      </c>
    </row>
    <row r="642" spans="2:8" x14ac:dyDescent="0.25">
      <c r="B642" s="160">
        <v>44988.060416666667</v>
      </c>
      <c r="C642" s="184">
        <v>100</v>
      </c>
      <c r="D642" s="184">
        <v>96.1</v>
      </c>
      <c r="E642" s="184">
        <v>3.9</v>
      </c>
      <c r="F642" s="161" t="s">
        <v>1827</v>
      </c>
      <c r="G642" s="162"/>
      <c r="H642" s="163">
        <v>1556525161</v>
      </c>
    </row>
    <row r="643" spans="2:8" x14ac:dyDescent="0.25">
      <c r="B643" s="160">
        <v>44988.061111111114</v>
      </c>
      <c r="C643" s="184">
        <v>100</v>
      </c>
      <c r="D643" s="184">
        <v>96.1</v>
      </c>
      <c r="E643" s="184">
        <v>3.9</v>
      </c>
      <c r="F643" s="161" t="s">
        <v>5</v>
      </c>
      <c r="G643" s="162"/>
      <c r="H643" s="163">
        <v>1556525692</v>
      </c>
    </row>
    <row r="644" spans="2:8" x14ac:dyDescent="0.25">
      <c r="B644" s="160">
        <v>44988.064583333333</v>
      </c>
      <c r="C644" s="184">
        <v>400</v>
      </c>
      <c r="D644" s="184">
        <v>391.6</v>
      </c>
      <c r="E644" s="184">
        <v>8.4</v>
      </c>
      <c r="F644" s="161" t="s">
        <v>5</v>
      </c>
      <c r="G644" s="162"/>
      <c r="H644" s="163">
        <v>1556530300</v>
      </c>
    </row>
    <row r="645" spans="2:8" x14ac:dyDescent="0.25">
      <c r="B645" s="160">
        <v>44988.084722222222</v>
      </c>
      <c r="C645" s="184">
        <v>1702</v>
      </c>
      <c r="D645" s="184">
        <v>1666.26</v>
      </c>
      <c r="E645" s="184">
        <v>35.74</v>
      </c>
      <c r="F645" s="161" t="s">
        <v>1818</v>
      </c>
      <c r="G645" s="162"/>
      <c r="H645" s="163">
        <v>1556552447</v>
      </c>
    </row>
    <row r="646" spans="2:8" x14ac:dyDescent="0.25">
      <c r="B646" s="160">
        <v>44988.097916666666</v>
      </c>
      <c r="C646" s="184">
        <v>150</v>
      </c>
      <c r="D646" s="184">
        <v>146.1</v>
      </c>
      <c r="E646" s="184">
        <v>3.9</v>
      </c>
      <c r="F646" s="161" t="s">
        <v>5</v>
      </c>
      <c r="G646" s="162"/>
      <c r="H646" s="163">
        <v>1556572862</v>
      </c>
    </row>
    <row r="647" spans="2:8" x14ac:dyDescent="0.25">
      <c r="B647" s="160">
        <v>44988.119444444441</v>
      </c>
      <c r="C647" s="184">
        <v>500</v>
      </c>
      <c r="D647" s="184">
        <v>489.5</v>
      </c>
      <c r="E647" s="184">
        <v>10.5</v>
      </c>
      <c r="F647" s="161" t="s">
        <v>1760</v>
      </c>
      <c r="G647" s="162"/>
      <c r="H647" s="163">
        <v>1556594362</v>
      </c>
    </row>
    <row r="648" spans="2:8" x14ac:dyDescent="0.25">
      <c r="B648" s="160">
        <v>44988.120138888888</v>
      </c>
      <c r="C648" s="184">
        <v>500</v>
      </c>
      <c r="D648" s="184">
        <v>489.5</v>
      </c>
      <c r="E648" s="184">
        <v>10.5</v>
      </c>
      <c r="F648" s="161" t="s">
        <v>1760</v>
      </c>
      <c r="G648" s="162"/>
      <c r="H648" s="163">
        <v>1556594787</v>
      </c>
    </row>
    <row r="649" spans="2:8" x14ac:dyDescent="0.25">
      <c r="B649" s="160">
        <v>44988.120833333334</v>
      </c>
      <c r="C649" s="184">
        <v>500</v>
      </c>
      <c r="D649" s="184">
        <v>489.5</v>
      </c>
      <c r="E649" s="184">
        <v>10.5</v>
      </c>
      <c r="F649" s="161" t="s">
        <v>1760</v>
      </c>
      <c r="G649" s="162"/>
      <c r="H649" s="163">
        <v>1556595970</v>
      </c>
    </row>
    <row r="650" spans="2:8" x14ac:dyDescent="0.25">
      <c r="B650" s="160">
        <v>44988.120833333334</v>
      </c>
      <c r="C650" s="184">
        <v>1000</v>
      </c>
      <c r="D650" s="184">
        <v>979</v>
      </c>
      <c r="E650" s="184">
        <v>21</v>
      </c>
      <c r="F650" s="161" t="s">
        <v>1760</v>
      </c>
      <c r="G650" s="162"/>
      <c r="H650" s="163">
        <v>1556595292</v>
      </c>
    </row>
    <row r="651" spans="2:8" x14ac:dyDescent="0.25">
      <c r="B651" s="160">
        <v>44988.121527777781</v>
      </c>
      <c r="C651" s="184">
        <v>500</v>
      </c>
      <c r="D651" s="184">
        <v>489.5</v>
      </c>
      <c r="E651" s="184">
        <v>10.5</v>
      </c>
      <c r="F651" s="161" t="s">
        <v>1760</v>
      </c>
      <c r="G651" s="162"/>
      <c r="H651" s="163">
        <v>1556596441</v>
      </c>
    </row>
    <row r="652" spans="2:8" x14ac:dyDescent="0.25">
      <c r="B652" s="160">
        <v>44988.125694444447</v>
      </c>
      <c r="C652" s="184">
        <v>1000</v>
      </c>
      <c r="D652" s="184">
        <v>979</v>
      </c>
      <c r="E652" s="184">
        <v>21</v>
      </c>
      <c r="F652" s="161" t="s">
        <v>1760</v>
      </c>
      <c r="G652" s="162"/>
      <c r="H652" s="163">
        <v>1556601390</v>
      </c>
    </row>
    <row r="653" spans="2:8" x14ac:dyDescent="0.25">
      <c r="B653" s="160">
        <v>44988.127083333333</v>
      </c>
      <c r="C653" s="184">
        <v>1000</v>
      </c>
      <c r="D653" s="184">
        <v>979</v>
      </c>
      <c r="E653" s="184">
        <v>21</v>
      </c>
      <c r="F653" s="161" t="s">
        <v>1760</v>
      </c>
      <c r="G653" s="162"/>
      <c r="H653" s="163">
        <v>1556603692</v>
      </c>
    </row>
    <row r="654" spans="2:8" x14ac:dyDescent="0.25">
      <c r="B654" s="160">
        <v>44988.131249999999</v>
      </c>
      <c r="C654" s="184">
        <v>1000</v>
      </c>
      <c r="D654" s="184">
        <v>979</v>
      </c>
      <c r="E654" s="184">
        <v>21</v>
      </c>
      <c r="F654" s="161" t="s">
        <v>1760</v>
      </c>
      <c r="G654" s="162"/>
      <c r="H654" s="163">
        <v>1556608792</v>
      </c>
    </row>
    <row r="655" spans="2:8" x14ac:dyDescent="0.25">
      <c r="B655" s="160">
        <v>44988.150694444441</v>
      </c>
      <c r="C655" s="184">
        <v>1000</v>
      </c>
      <c r="D655" s="184">
        <v>979</v>
      </c>
      <c r="E655" s="184">
        <v>21</v>
      </c>
      <c r="F655" s="161" t="s">
        <v>1760</v>
      </c>
      <c r="G655" s="162"/>
      <c r="H655" s="163">
        <v>1556630722</v>
      </c>
    </row>
    <row r="656" spans="2:8" x14ac:dyDescent="0.25">
      <c r="B656" s="160">
        <v>44988.202777777777</v>
      </c>
      <c r="C656" s="184">
        <v>700</v>
      </c>
      <c r="D656" s="184">
        <v>685.3</v>
      </c>
      <c r="E656" s="184">
        <v>14.7</v>
      </c>
      <c r="F656" s="161" t="s">
        <v>5</v>
      </c>
      <c r="G656" s="162"/>
      <c r="H656" s="163">
        <v>1556683304</v>
      </c>
    </row>
    <row r="657" spans="2:8" x14ac:dyDescent="0.25">
      <c r="B657" s="160">
        <v>44988.269444444442</v>
      </c>
      <c r="C657" s="184">
        <v>1000</v>
      </c>
      <c r="D657" s="184">
        <v>979</v>
      </c>
      <c r="E657" s="184">
        <v>21</v>
      </c>
      <c r="F657" s="161" t="s">
        <v>5</v>
      </c>
      <c r="G657" s="162"/>
      <c r="H657" s="163">
        <v>1556723295</v>
      </c>
    </row>
    <row r="658" spans="2:8" x14ac:dyDescent="0.25">
      <c r="B658" s="160">
        <v>44988.300694444442</v>
      </c>
      <c r="C658" s="184">
        <v>400</v>
      </c>
      <c r="D658" s="184">
        <v>391.6</v>
      </c>
      <c r="E658" s="184">
        <v>8.4</v>
      </c>
      <c r="F658" s="161" t="s">
        <v>5</v>
      </c>
      <c r="G658" s="162"/>
      <c r="H658" s="163">
        <v>1556740743</v>
      </c>
    </row>
    <row r="659" spans="2:8" x14ac:dyDescent="0.25">
      <c r="B659" s="160">
        <v>44988.300694444442</v>
      </c>
      <c r="C659" s="184">
        <v>5000</v>
      </c>
      <c r="D659" s="184">
        <v>4895</v>
      </c>
      <c r="E659" s="184">
        <v>105</v>
      </c>
      <c r="F659" s="161" t="s">
        <v>1795</v>
      </c>
      <c r="G659" s="162"/>
      <c r="H659" s="163">
        <v>1556740678</v>
      </c>
    </row>
    <row r="660" spans="2:8" x14ac:dyDescent="0.25">
      <c r="B660" s="160">
        <v>44988.314583333333</v>
      </c>
      <c r="C660" s="184">
        <v>300</v>
      </c>
      <c r="D660" s="184">
        <v>293.7</v>
      </c>
      <c r="E660" s="184">
        <v>6.3</v>
      </c>
      <c r="F660" s="161" t="s">
        <v>5</v>
      </c>
      <c r="G660" s="162"/>
      <c r="H660" s="163">
        <v>1556750394</v>
      </c>
    </row>
    <row r="661" spans="2:8" x14ac:dyDescent="0.25">
      <c r="B661" s="160">
        <v>44988.317361111112</v>
      </c>
      <c r="C661" s="184">
        <v>500</v>
      </c>
      <c r="D661" s="184">
        <v>489.5</v>
      </c>
      <c r="E661" s="184">
        <v>10.5</v>
      </c>
      <c r="F661" s="161" t="s">
        <v>6293</v>
      </c>
      <c r="G661" s="162"/>
      <c r="H661" s="163">
        <v>1556752609</v>
      </c>
    </row>
    <row r="662" spans="2:8" x14ac:dyDescent="0.25">
      <c r="B662" s="160">
        <v>44988.330555555556</v>
      </c>
      <c r="C662" s="184">
        <v>300</v>
      </c>
      <c r="D662" s="184">
        <v>293.7</v>
      </c>
      <c r="E662" s="184">
        <v>6.3</v>
      </c>
      <c r="F662" s="161" t="s">
        <v>5</v>
      </c>
      <c r="G662" s="162"/>
      <c r="H662" s="163">
        <v>1556762677</v>
      </c>
    </row>
    <row r="663" spans="2:8" x14ac:dyDescent="0.25">
      <c r="B663" s="160">
        <v>44988.331944444442</v>
      </c>
      <c r="C663" s="184">
        <v>100</v>
      </c>
      <c r="D663" s="184">
        <v>96.1</v>
      </c>
      <c r="E663" s="184">
        <v>3.9</v>
      </c>
      <c r="F663" s="161" t="s">
        <v>5</v>
      </c>
      <c r="G663" s="162"/>
      <c r="H663" s="163">
        <v>1556764086</v>
      </c>
    </row>
    <row r="664" spans="2:8" x14ac:dyDescent="0.25">
      <c r="B664" s="160">
        <v>44988.337500000001</v>
      </c>
      <c r="C664" s="184">
        <v>165</v>
      </c>
      <c r="D664" s="184">
        <v>161.1</v>
      </c>
      <c r="E664" s="184">
        <v>3.9</v>
      </c>
      <c r="F664" s="161" t="s">
        <v>1745</v>
      </c>
      <c r="G664" s="162"/>
      <c r="H664" s="163">
        <v>1556769167</v>
      </c>
    </row>
    <row r="665" spans="2:8" x14ac:dyDescent="0.25">
      <c r="B665" s="160">
        <v>44988.337500000001</v>
      </c>
      <c r="C665" s="184">
        <v>200</v>
      </c>
      <c r="D665" s="184">
        <v>195.8</v>
      </c>
      <c r="E665" s="184">
        <v>4.2</v>
      </c>
      <c r="F665" s="161" t="s">
        <v>13983</v>
      </c>
      <c r="G665" s="162"/>
      <c r="H665" s="163">
        <v>1556769117</v>
      </c>
    </row>
    <row r="666" spans="2:8" x14ac:dyDescent="0.25">
      <c r="B666" s="160">
        <v>44988.351388888892</v>
      </c>
      <c r="C666" s="184">
        <v>300</v>
      </c>
      <c r="D666" s="184">
        <v>293.7</v>
      </c>
      <c r="E666" s="184">
        <v>6.3</v>
      </c>
      <c r="F666" s="161" t="s">
        <v>5</v>
      </c>
      <c r="G666" s="162"/>
      <c r="H666" s="163">
        <v>1556783638</v>
      </c>
    </row>
    <row r="667" spans="2:8" x14ac:dyDescent="0.25">
      <c r="B667" s="160">
        <v>44988.355555555558</v>
      </c>
      <c r="C667" s="184">
        <v>1000</v>
      </c>
      <c r="D667" s="184">
        <v>979</v>
      </c>
      <c r="E667" s="184">
        <v>21</v>
      </c>
      <c r="F667" s="161" t="s">
        <v>5</v>
      </c>
      <c r="G667" s="162"/>
      <c r="H667" s="163">
        <v>1556787959</v>
      </c>
    </row>
    <row r="668" spans="2:8" x14ac:dyDescent="0.25">
      <c r="B668" s="160">
        <v>44988.356944444444</v>
      </c>
      <c r="C668" s="184">
        <v>10000</v>
      </c>
      <c r="D668" s="184">
        <v>9790</v>
      </c>
      <c r="E668" s="184">
        <v>210</v>
      </c>
      <c r="F668" s="161" t="s">
        <v>13919</v>
      </c>
      <c r="G668" s="162"/>
      <c r="H668" s="163">
        <v>1556789366</v>
      </c>
    </row>
    <row r="669" spans="2:8" x14ac:dyDescent="0.25">
      <c r="B669" s="160">
        <v>44988.366666666669</v>
      </c>
      <c r="C669" s="184">
        <v>500</v>
      </c>
      <c r="D669" s="184">
        <v>489.5</v>
      </c>
      <c r="E669" s="184">
        <v>10.5</v>
      </c>
      <c r="F669" s="161" t="s">
        <v>14014</v>
      </c>
      <c r="G669" s="162"/>
      <c r="H669" s="163">
        <v>1556799101</v>
      </c>
    </row>
    <row r="670" spans="2:8" x14ac:dyDescent="0.25">
      <c r="B670" s="160">
        <v>44988.370138888888</v>
      </c>
      <c r="C670" s="184">
        <v>300</v>
      </c>
      <c r="D670" s="184">
        <v>293.7</v>
      </c>
      <c r="E670" s="184">
        <v>6.3</v>
      </c>
      <c r="F670" s="161" t="s">
        <v>5</v>
      </c>
      <c r="G670" s="162"/>
      <c r="H670" s="163">
        <v>1556802579</v>
      </c>
    </row>
    <row r="671" spans="2:8" x14ac:dyDescent="0.25">
      <c r="B671" s="160">
        <v>44988.37222222222</v>
      </c>
      <c r="C671" s="184">
        <v>10000</v>
      </c>
      <c r="D671" s="184">
        <v>9790</v>
      </c>
      <c r="E671" s="184">
        <v>210</v>
      </c>
      <c r="F671" s="161" t="s">
        <v>1738</v>
      </c>
      <c r="G671" s="162"/>
      <c r="H671" s="163">
        <v>1556805166</v>
      </c>
    </row>
    <row r="672" spans="2:8" x14ac:dyDescent="0.25">
      <c r="B672" s="160">
        <v>44988.37777777778</v>
      </c>
      <c r="C672" s="184">
        <v>500</v>
      </c>
      <c r="D672" s="184">
        <v>489.5</v>
      </c>
      <c r="E672" s="184">
        <v>10.5</v>
      </c>
      <c r="F672" s="161" t="s">
        <v>5</v>
      </c>
      <c r="G672" s="162"/>
      <c r="H672" s="163">
        <v>1556811225</v>
      </c>
    </row>
    <row r="673" spans="2:8" x14ac:dyDescent="0.25">
      <c r="B673" s="160">
        <v>44988.379861111112</v>
      </c>
      <c r="C673" s="184">
        <v>2000</v>
      </c>
      <c r="D673" s="184">
        <v>1958</v>
      </c>
      <c r="E673" s="184">
        <v>42</v>
      </c>
      <c r="F673" s="161" t="s">
        <v>5</v>
      </c>
      <c r="G673" s="162"/>
      <c r="H673" s="163">
        <v>1556814025</v>
      </c>
    </row>
    <row r="674" spans="2:8" x14ac:dyDescent="0.25">
      <c r="B674" s="160">
        <v>44988.384027777778</v>
      </c>
      <c r="C674" s="184">
        <v>1000</v>
      </c>
      <c r="D674" s="184">
        <v>979</v>
      </c>
      <c r="E674" s="184">
        <v>21</v>
      </c>
      <c r="F674" s="161" t="s">
        <v>90</v>
      </c>
      <c r="G674" s="162"/>
      <c r="H674" s="163">
        <v>1556818830</v>
      </c>
    </row>
    <row r="675" spans="2:8" x14ac:dyDescent="0.25">
      <c r="B675" s="160">
        <v>44988.386111111111</v>
      </c>
      <c r="C675" s="184">
        <v>10</v>
      </c>
      <c r="D675" s="184">
        <v>6.1</v>
      </c>
      <c r="E675" s="184">
        <v>3.9</v>
      </c>
      <c r="F675" s="161" t="s">
        <v>1785</v>
      </c>
      <c r="G675" s="162"/>
      <c r="H675" s="163">
        <v>1556820884</v>
      </c>
    </row>
    <row r="676" spans="2:8" x14ac:dyDescent="0.25">
      <c r="B676" s="160">
        <v>44988.388194444444</v>
      </c>
      <c r="C676" s="184">
        <v>200</v>
      </c>
      <c r="D676" s="184">
        <v>195.8</v>
      </c>
      <c r="E676" s="184">
        <v>4.2</v>
      </c>
      <c r="F676" s="161" t="s">
        <v>5</v>
      </c>
      <c r="G676" s="162"/>
      <c r="H676" s="163">
        <v>1556823291</v>
      </c>
    </row>
    <row r="677" spans="2:8" x14ac:dyDescent="0.25">
      <c r="B677" s="160">
        <v>44988.388888888891</v>
      </c>
      <c r="C677" s="184">
        <v>1000</v>
      </c>
      <c r="D677" s="184">
        <v>979</v>
      </c>
      <c r="E677" s="184">
        <v>21</v>
      </c>
      <c r="F677" s="161" t="s">
        <v>1781</v>
      </c>
      <c r="G677" s="162"/>
      <c r="H677" s="163">
        <v>1556824373</v>
      </c>
    </row>
    <row r="678" spans="2:8" x14ac:dyDescent="0.25">
      <c r="B678" s="160">
        <v>44988.393750000003</v>
      </c>
      <c r="C678" s="184">
        <v>500</v>
      </c>
      <c r="D678" s="184">
        <v>489.5</v>
      </c>
      <c r="E678" s="184">
        <v>10.5</v>
      </c>
      <c r="F678" s="161" t="s">
        <v>5</v>
      </c>
      <c r="G678" s="162"/>
      <c r="H678" s="163">
        <v>1556829786</v>
      </c>
    </row>
    <row r="679" spans="2:8" x14ac:dyDescent="0.25">
      <c r="B679" s="160">
        <v>44988.397222222222</v>
      </c>
      <c r="C679" s="184">
        <v>100</v>
      </c>
      <c r="D679" s="184">
        <v>96.1</v>
      </c>
      <c r="E679" s="184">
        <v>3.9</v>
      </c>
      <c r="F679" s="161" t="s">
        <v>5</v>
      </c>
      <c r="G679" s="162"/>
      <c r="H679" s="163">
        <v>1556834149</v>
      </c>
    </row>
    <row r="680" spans="2:8" x14ac:dyDescent="0.25">
      <c r="B680" s="160">
        <v>44988.397222222222</v>
      </c>
      <c r="C680" s="184">
        <v>300</v>
      </c>
      <c r="D680" s="184">
        <v>293.7</v>
      </c>
      <c r="E680" s="184">
        <v>6.3</v>
      </c>
      <c r="F680" s="161" t="s">
        <v>5</v>
      </c>
      <c r="G680" s="162"/>
      <c r="H680" s="163">
        <v>1556833878</v>
      </c>
    </row>
    <row r="681" spans="2:8" x14ac:dyDescent="0.25">
      <c r="B681" s="160">
        <v>44988.408333333333</v>
      </c>
      <c r="C681" s="184">
        <v>300</v>
      </c>
      <c r="D681" s="184">
        <v>293.7</v>
      </c>
      <c r="E681" s="184">
        <v>6.3</v>
      </c>
      <c r="F681" s="161" t="s">
        <v>5</v>
      </c>
      <c r="G681" s="162"/>
      <c r="H681" s="163">
        <v>1556846602</v>
      </c>
    </row>
    <row r="682" spans="2:8" x14ac:dyDescent="0.25">
      <c r="B682" s="160">
        <v>44988.40902777778</v>
      </c>
      <c r="C682" s="184">
        <v>300</v>
      </c>
      <c r="D682" s="184">
        <v>293.7</v>
      </c>
      <c r="E682" s="184">
        <v>6.3</v>
      </c>
      <c r="F682" s="161" t="s">
        <v>1730</v>
      </c>
      <c r="G682" s="162"/>
      <c r="H682" s="163">
        <v>1556847542</v>
      </c>
    </row>
    <row r="683" spans="2:8" x14ac:dyDescent="0.25">
      <c r="B683" s="160">
        <v>44988.411111111112</v>
      </c>
      <c r="C683" s="184">
        <v>300</v>
      </c>
      <c r="D683" s="184">
        <v>293.7</v>
      </c>
      <c r="E683" s="184">
        <v>6.3</v>
      </c>
      <c r="F683" s="161" t="s">
        <v>5</v>
      </c>
      <c r="G683" s="162"/>
      <c r="H683" s="163">
        <v>1556849254</v>
      </c>
    </row>
    <row r="684" spans="2:8" x14ac:dyDescent="0.25">
      <c r="B684" s="160">
        <v>44988.421527777777</v>
      </c>
      <c r="C684" s="184">
        <v>1000</v>
      </c>
      <c r="D684" s="184">
        <v>979</v>
      </c>
      <c r="E684" s="184">
        <v>21</v>
      </c>
      <c r="F684" s="161" t="s">
        <v>90</v>
      </c>
      <c r="G684" s="162"/>
      <c r="H684" s="163">
        <v>1556862439</v>
      </c>
    </row>
    <row r="685" spans="2:8" x14ac:dyDescent="0.25">
      <c r="B685" s="160">
        <v>44988.422222222223</v>
      </c>
      <c r="C685" s="184">
        <v>10</v>
      </c>
      <c r="D685" s="184">
        <v>6.1</v>
      </c>
      <c r="E685" s="184">
        <v>3.9</v>
      </c>
      <c r="F685" s="161" t="s">
        <v>1753</v>
      </c>
      <c r="G685" s="162"/>
      <c r="H685" s="163">
        <v>1556863083</v>
      </c>
    </row>
    <row r="686" spans="2:8" x14ac:dyDescent="0.25">
      <c r="B686" s="160">
        <v>44988.422222222223</v>
      </c>
      <c r="C686" s="184">
        <v>100</v>
      </c>
      <c r="D686" s="184">
        <v>96.1</v>
      </c>
      <c r="E686" s="184">
        <v>3.9</v>
      </c>
      <c r="F686" s="161" t="s">
        <v>5</v>
      </c>
      <c r="G686" s="162"/>
      <c r="H686" s="163">
        <v>1556862748</v>
      </c>
    </row>
    <row r="687" spans="2:8" x14ac:dyDescent="0.25">
      <c r="B687" s="160">
        <v>44988.42291666667</v>
      </c>
      <c r="C687" s="184">
        <v>100</v>
      </c>
      <c r="D687" s="184">
        <v>96.1</v>
      </c>
      <c r="E687" s="184">
        <v>3.9</v>
      </c>
      <c r="F687" s="161" t="s">
        <v>5</v>
      </c>
      <c r="G687" s="162"/>
      <c r="H687" s="163">
        <v>1556863520</v>
      </c>
    </row>
    <row r="688" spans="2:8" x14ac:dyDescent="0.25">
      <c r="B688" s="160">
        <v>44988.424305555556</v>
      </c>
      <c r="C688" s="184">
        <v>100</v>
      </c>
      <c r="D688" s="184">
        <v>96.1</v>
      </c>
      <c r="E688" s="184">
        <v>3.9</v>
      </c>
      <c r="F688" s="161" t="s">
        <v>5</v>
      </c>
      <c r="G688" s="162"/>
      <c r="H688" s="163">
        <v>1556865984</v>
      </c>
    </row>
    <row r="689" spans="2:8" x14ac:dyDescent="0.25">
      <c r="B689" s="160">
        <v>44988.427083333336</v>
      </c>
      <c r="C689" s="184">
        <v>100</v>
      </c>
      <c r="D689" s="184">
        <v>96.1</v>
      </c>
      <c r="E689" s="184">
        <v>3.9</v>
      </c>
      <c r="F689" s="161" t="s">
        <v>5</v>
      </c>
      <c r="G689" s="162"/>
      <c r="H689" s="163">
        <v>1556869529</v>
      </c>
    </row>
    <row r="690" spans="2:8" x14ac:dyDescent="0.25">
      <c r="B690" s="160">
        <v>44988.434027777781</v>
      </c>
      <c r="C690" s="184">
        <v>300</v>
      </c>
      <c r="D690" s="184">
        <v>293.7</v>
      </c>
      <c r="E690" s="184">
        <v>6.3</v>
      </c>
      <c r="F690" s="161" t="s">
        <v>5</v>
      </c>
      <c r="G690" s="162"/>
      <c r="H690" s="163">
        <v>1556877764</v>
      </c>
    </row>
    <row r="691" spans="2:8" x14ac:dyDescent="0.25">
      <c r="B691" s="160">
        <v>44988.436805555553</v>
      </c>
      <c r="C691" s="184">
        <v>150</v>
      </c>
      <c r="D691" s="184">
        <v>146.1</v>
      </c>
      <c r="E691" s="184">
        <v>3.9</v>
      </c>
      <c r="F691" s="161" t="s">
        <v>5</v>
      </c>
      <c r="G691" s="162"/>
      <c r="H691" s="163">
        <v>1556881740</v>
      </c>
    </row>
    <row r="692" spans="2:8" x14ac:dyDescent="0.25">
      <c r="B692" s="160">
        <v>44988.4375</v>
      </c>
      <c r="C692" s="184">
        <v>500</v>
      </c>
      <c r="D692" s="184">
        <v>489.5</v>
      </c>
      <c r="E692" s="184">
        <v>10.5</v>
      </c>
      <c r="F692" s="161" t="s">
        <v>5</v>
      </c>
      <c r="G692" s="162"/>
      <c r="H692" s="163">
        <v>1556882672</v>
      </c>
    </row>
    <row r="693" spans="2:8" x14ac:dyDescent="0.25">
      <c r="B693" s="160">
        <v>44988.438194444447</v>
      </c>
      <c r="C693" s="184">
        <v>100</v>
      </c>
      <c r="D693" s="184">
        <v>96.1</v>
      </c>
      <c r="E693" s="184">
        <v>3.9</v>
      </c>
      <c r="F693" s="161" t="s">
        <v>5</v>
      </c>
      <c r="G693" s="162"/>
      <c r="H693" s="163">
        <v>1556884081</v>
      </c>
    </row>
    <row r="694" spans="2:8" x14ac:dyDescent="0.25">
      <c r="B694" s="160">
        <v>44988.438888888886</v>
      </c>
      <c r="C694" s="184">
        <v>1000</v>
      </c>
      <c r="D694" s="184">
        <v>979</v>
      </c>
      <c r="E694" s="184">
        <v>21</v>
      </c>
      <c r="F694" s="161" t="s">
        <v>5</v>
      </c>
      <c r="G694" s="162"/>
      <c r="H694" s="163">
        <v>1556884372</v>
      </c>
    </row>
    <row r="695" spans="2:8" x14ac:dyDescent="0.25">
      <c r="B695" s="160">
        <v>44988.440972222219</v>
      </c>
      <c r="C695" s="184">
        <v>10</v>
      </c>
      <c r="D695" s="184">
        <v>6.1</v>
      </c>
      <c r="E695" s="184">
        <v>3.9</v>
      </c>
      <c r="F695" s="161" t="s">
        <v>1816</v>
      </c>
      <c r="G695" s="162"/>
      <c r="H695" s="163">
        <v>1556886734</v>
      </c>
    </row>
    <row r="696" spans="2:8" x14ac:dyDescent="0.25">
      <c r="B696" s="160">
        <v>44988.443749999999</v>
      </c>
      <c r="C696" s="184">
        <v>500</v>
      </c>
      <c r="D696" s="184">
        <v>489.5</v>
      </c>
      <c r="E696" s="184">
        <v>10.5</v>
      </c>
      <c r="F696" s="161" t="s">
        <v>1747</v>
      </c>
      <c r="G696" s="162"/>
      <c r="H696" s="163">
        <v>1556890936</v>
      </c>
    </row>
    <row r="697" spans="2:8" x14ac:dyDescent="0.25">
      <c r="B697" s="160">
        <v>44988.445833333331</v>
      </c>
      <c r="C697" s="184">
        <v>100</v>
      </c>
      <c r="D697" s="184">
        <v>96.1</v>
      </c>
      <c r="E697" s="184">
        <v>3.9</v>
      </c>
      <c r="F697" s="161" t="s">
        <v>5</v>
      </c>
      <c r="G697" s="162"/>
      <c r="H697" s="163">
        <v>1556893679</v>
      </c>
    </row>
    <row r="698" spans="2:8" x14ac:dyDescent="0.25">
      <c r="B698" s="160">
        <v>44988.449305555558</v>
      </c>
      <c r="C698" s="184">
        <v>1000</v>
      </c>
      <c r="D698" s="184">
        <v>979</v>
      </c>
      <c r="E698" s="184">
        <v>21</v>
      </c>
      <c r="F698" s="161" t="s">
        <v>7701</v>
      </c>
      <c r="G698" s="162"/>
      <c r="H698" s="163">
        <v>1556898391</v>
      </c>
    </row>
    <row r="699" spans="2:8" x14ac:dyDescent="0.25">
      <c r="B699" s="160">
        <v>44988.45</v>
      </c>
      <c r="C699" s="184">
        <v>5000</v>
      </c>
      <c r="D699" s="184">
        <v>4895</v>
      </c>
      <c r="E699" s="184">
        <v>105</v>
      </c>
      <c r="F699" s="161" t="s">
        <v>1783</v>
      </c>
      <c r="G699" s="162"/>
      <c r="H699" s="163">
        <v>1556899888</v>
      </c>
    </row>
    <row r="700" spans="2:8" x14ac:dyDescent="0.25">
      <c r="B700" s="160">
        <v>44988.451388888891</v>
      </c>
      <c r="C700" s="184">
        <v>300</v>
      </c>
      <c r="D700" s="184">
        <v>293.7</v>
      </c>
      <c r="E700" s="184">
        <v>6.3</v>
      </c>
      <c r="F700" s="161" t="s">
        <v>5</v>
      </c>
      <c r="G700" s="162"/>
      <c r="H700" s="163">
        <v>1556904601</v>
      </c>
    </row>
    <row r="701" spans="2:8" x14ac:dyDescent="0.25">
      <c r="B701" s="160">
        <v>44988.452777777777</v>
      </c>
      <c r="C701" s="184">
        <v>10</v>
      </c>
      <c r="D701" s="184">
        <v>6.1</v>
      </c>
      <c r="E701" s="184">
        <v>3.9</v>
      </c>
      <c r="F701" s="161" t="s">
        <v>1732</v>
      </c>
      <c r="G701" s="162"/>
      <c r="H701" s="163">
        <v>1556907554</v>
      </c>
    </row>
    <row r="702" spans="2:8" x14ac:dyDescent="0.25">
      <c r="B702" s="160">
        <v>44988.452777777777</v>
      </c>
      <c r="C702" s="184">
        <v>500</v>
      </c>
      <c r="D702" s="184">
        <v>489.5</v>
      </c>
      <c r="E702" s="184">
        <v>10.5</v>
      </c>
      <c r="F702" s="161" t="s">
        <v>5</v>
      </c>
      <c r="G702" s="162"/>
      <c r="H702" s="163">
        <v>1556906532</v>
      </c>
    </row>
    <row r="703" spans="2:8" x14ac:dyDescent="0.25">
      <c r="B703" s="160">
        <v>44988.454861111109</v>
      </c>
      <c r="C703" s="184">
        <v>1500</v>
      </c>
      <c r="D703" s="184">
        <v>1468.5</v>
      </c>
      <c r="E703" s="184">
        <v>31.5</v>
      </c>
      <c r="F703" s="161" t="s">
        <v>5</v>
      </c>
      <c r="G703" s="162"/>
      <c r="H703" s="163">
        <v>1556910724</v>
      </c>
    </row>
    <row r="704" spans="2:8" x14ac:dyDescent="0.25">
      <c r="B704" s="160">
        <v>44988.456250000003</v>
      </c>
      <c r="C704" s="184">
        <v>500</v>
      </c>
      <c r="D704" s="184">
        <v>489.5</v>
      </c>
      <c r="E704" s="184">
        <v>10.5</v>
      </c>
      <c r="F704" s="161" t="s">
        <v>5</v>
      </c>
      <c r="G704" s="162"/>
      <c r="H704" s="163">
        <v>1556912551</v>
      </c>
    </row>
    <row r="705" spans="2:8" x14ac:dyDescent="0.25">
      <c r="B705" s="160">
        <v>44988.457638888889</v>
      </c>
      <c r="C705" s="184">
        <v>10</v>
      </c>
      <c r="D705" s="184">
        <v>6.1</v>
      </c>
      <c r="E705" s="184">
        <v>3.9</v>
      </c>
      <c r="F705" s="161" t="s">
        <v>1745</v>
      </c>
      <c r="G705" s="162"/>
      <c r="H705" s="163">
        <v>1556914065</v>
      </c>
    </row>
    <row r="706" spans="2:8" x14ac:dyDescent="0.25">
      <c r="B706" s="160">
        <v>44988.458333333336</v>
      </c>
      <c r="C706" s="184">
        <v>100</v>
      </c>
      <c r="D706" s="184">
        <v>96.1</v>
      </c>
      <c r="E706" s="184">
        <v>3.9</v>
      </c>
      <c r="F706" s="161" t="s">
        <v>5</v>
      </c>
      <c r="G706" s="162"/>
      <c r="H706" s="163">
        <v>1556915320</v>
      </c>
    </row>
    <row r="707" spans="2:8" x14ac:dyDescent="0.25">
      <c r="B707" s="160">
        <v>44988.459027777775</v>
      </c>
      <c r="C707" s="184">
        <v>10</v>
      </c>
      <c r="D707" s="184">
        <v>6.1</v>
      </c>
      <c r="E707" s="184">
        <v>3.9</v>
      </c>
      <c r="F707" s="161" t="s">
        <v>1749</v>
      </c>
      <c r="G707" s="162"/>
      <c r="H707" s="163">
        <v>1556916177</v>
      </c>
    </row>
    <row r="708" spans="2:8" x14ac:dyDescent="0.25">
      <c r="B708" s="160">
        <v>44988.460416666669</v>
      </c>
      <c r="C708" s="184">
        <v>10</v>
      </c>
      <c r="D708" s="184">
        <v>6.1</v>
      </c>
      <c r="E708" s="184">
        <v>3.9</v>
      </c>
      <c r="F708" s="161" t="s">
        <v>1753</v>
      </c>
      <c r="G708" s="162"/>
      <c r="H708" s="163">
        <v>1556918677</v>
      </c>
    </row>
    <row r="709" spans="2:8" x14ac:dyDescent="0.25">
      <c r="B709" s="160">
        <v>44988.461805555555</v>
      </c>
      <c r="C709" s="184">
        <v>1000</v>
      </c>
      <c r="D709" s="184">
        <v>979</v>
      </c>
      <c r="E709" s="184">
        <v>21</v>
      </c>
      <c r="F709" s="161" t="s">
        <v>1729</v>
      </c>
      <c r="G709" s="162"/>
      <c r="H709" s="163">
        <v>1556920072</v>
      </c>
    </row>
    <row r="710" spans="2:8" x14ac:dyDescent="0.25">
      <c r="B710" s="160">
        <v>44988.466666666667</v>
      </c>
      <c r="C710" s="184">
        <v>10</v>
      </c>
      <c r="D710" s="184">
        <v>6.1</v>
      </c>
      <c r="E710" s="184">
        <v>3.9</v>
      </c>
      <c r="F710" s="161" t="s">
        <v>1796</v>
      </c>
      <c r="G710" s="162"/>
      <c r="H710" s="163">
        <v>1556927950</v>
      </c>
    </row>
    <row r="711" spans="2:8" x14ac:dyDescent="0.25">
      <c r="B711" s="160">
        <v>44988.467361111114</v>
      </c>
      <c r="C711" s="184">
        <v>100</v>
      </c>
      <c r="D711" s="184">
        <v>96.1</v>
      </c>
      <c r="E711" s="184">
        <v>3.9</v>
      </c>
      <c r="F711" s="161" t="s">
        <v>5</v>
      </c>
      <c r="G711" s="162"/>
      <c r="H711" s="163">
        <v>1556928605</v>
      </c>
    </row>
    <row r="712" spans="2:8" x14ac:dyDescent="0.25">
      <c r="B712" s="160">
        <v>44988.470833333333</v>
      </c>
      <c r="C712" s="184">
        <v>300</v>
      </c>
      <c r="D712" s="184">
        <v>293.7</v>
      </c>
      <c r="E712" s="184">
        <v>6.3</v>
      </c>
      <c r="F712" s="161" t="s">
        <v>5</v>
      </c>
      <c r="G712" s="162"/>
      <c r="H712" s="163">
        <v>1556933432</v>
      </c>
    </row>
    <row r="713" spans="2:8" x14ac:dyDescent="0.25">
      <c r="B713" s="160">
        <v>44988.47152777778</v>
      </c>
      <c r="C713" s="184">
        <v>5000</v>
      </c>
      <c r="D713" s="184">
        <v>4895</v>
      </c>
      <c r="E713" s="184">
        <v>105</v>
      </c>
      <c r="F713" s="161" t="s">
        <v>5</v>
      </c>
      <c r="G713" s="162"/>
      <c r="H713" s="163">
        <v>1556935059</v>
      </c>
    </row>
    <row r="714" spans="2:8" x14ac:dyDescent="0.25">
      <c r="B714" s="160">
        <v>44988.474305555559</v>
      </c>
      <c r="C714" s="184">
        <v>10</v>
      </c>
      <c r="D714" s="184">
        <v>6.1</v>
      </c>
      <c r="E714" s="184">
        <v>3.9</v>
      </c>
      <c r="F714" s="161" t="s">
        <v>1796</v>
      </c>
      <c r="G714" s="162"/>
      <c r="H714" s="163">
        <v>1556938516</v>
      </c>
    </row>
    <row r="715" spans="2:8" x14ac:dyDescent="0.25">
      <c r="B715" s="160">
        <v>44988.476388888892</v>
      </c>
      <c r="C715" s="184">
        <v>50</v>
      </c>
      <c r="D715" s="184">
        <v>46.1</v>
      </c>
      <c r="E715" s="184">
        <v>3.9</v>
      </c>
      <c r="F715" s="161" t="s">
        <v>5</v>
      </c>
      <c r="G715" s="162"/>
      <c r="H715" s="163">
        <v>1556942394</v>
      </c>
    </row>
    <row r="716" spans="2:8" x14ac:dyDescent="0.25">
      <c r="B716" s="160">
        <v>44988.477777777778</v>
      </c>
      <c r="C716" s="184">
        <v>500</v>
      </c>
      <c r="D716" s="184">
        <v>489.5</v>
      </c>
      <c r="E716" s="184">
        <v>10.5</v>
      </c>
      <c r="F716" s="161" t="s">
        <v>5</v>
      </c>
      <c r="G716" s="162"/>
      <c r="H716" s="163">
        <v>1556943829</v>
      </c>
    </row>
    <row r="717" spans="2:8" x14ac:dyDescent="0.25">
      <c r="B717" s="160">
        <v>44988.478472222225</v>
      </c>
      <c r="C717" s="184">
        <v>300</v>
      </c>
      <c r="D717" s="184">
        <v>293.7</v>
      </c>
      <c r="E717" s="184">
        <v>6.3</v>
      </c>
      <c r="F717" s="161" t="s">
        <v>5</v>
      </c>
      <c r="G717" s="162"/>
      <c r="H717" s="163">
        <v>1556944708</v>
      </c>
    </row>
    <row r="718" spans="2:8" x14ac:dyDescent="0.25">
      <c r="B718" s="160">
        <v>44988.486805555556</v>
      </c>
      <c r="C718" s="184">
        <v>1000</v>
      </c>
      <c r="D718" s="184">
        <v>979</v>
      </c>
      <c r="E718" s="184">
        <v>21</v>
      </c>
      <c r="F718" s="161" t="s">
        <v>5</v>
      </c>
      <c r="G718" s="162"/>
      <c r="H718" s="163">
        <v>1556956953</v>
      </c>
    </row>
    <row r="719" spans="2:8" x14ac:dyDescent="0.25">
      <c r="B719" s="160">
        <v>44988.486805555556</v>
      </c>
      <c r="C719" s="184">
        <v>500</v>
      </c>
      <c r="D719" s="184">
        <v>489.5</v>
      </c>
      <c r="E719" s="184">
        <v>10.5</v>
      </c>
      <c r="F719" s="161" t="s">
        <v>5</v>
      </c>
      <c r="G719" s="162"/>
      <c r="H719" s="163">
        <v>1556956680</v>
      </c>
    </row>
    <row r="720" spans="2:8" x14ac:dyDescent="0.25">
      <c r="B720" s="160">
        <v>44988.487500000003</v>
      </c>
      <c r="C720" s="184">
        <v>700</v>
      </c>
      <c r="D720" s="184">
        <v>685.3</v>
      </c>
      <c r="E720" s="184">
        <v>14.7</v>
      </c>
      <c r="F720" s="161" t="s">
        <v>5</v>
      </c>
      <c r="G720" s="162"/>
      <c r="H720" s="163">
        <v>1556958041</v>
      </c>
    </row>
    <row r="721" spans="2:8" x14ac:dyDescent="0.25">
      <c r="B721" s="160">
        <v>44988.488194444442</v>
      </c>
      <c r="C721" s="184">
        <v>1000</v>
      </c>
      <c r="D721" s="184">
        <v>979</v>
      </c>
      <c r="E721" s="184">
        <v>21</v>
      </c>
      <c r="F721" s="161" t="s">
        <v>5</v>
      </c>
      <c r="G721" s="162"/>
      <c r="H721" s="163">
        <v>1556958351</v>
      </c>
    </row>
    <row r="722" spans="2:8" x14ac:dyDescent="0.25">
      <c r="B722" s="160">
        <v>44988.490277777775</v>
      </c>
      <c r="C722" s="184">
        <v>1200</v>
      </c>
      <c r="D722" s="184">
        <v>1174.8</v>
      </c>
      <c r="E722" s="184">
        <v>25.2</v>
      </c>
      <c r="F722" s="161" t="s">
        <v>1789</v>
      </c>
      <c r="G722" s="162"/>
      <c r="H722" s="163">
        <v>1556961832</v>
      </c>
    </row>
    <row r="723" spans="2:8" x14ac:dyDescent="0.25">
      <c r="B723" s="160">
        <v>44988.500694444447</v>
      </c>
      <c r="C723" s="184">
        <v>3000</v>
      </c>
      <c r="D723" s="184">
        <v>2937</v>
      </c>
      <c r="E723" s="184">
        <v>63</v>
      </c>
      <c r="F723" s="161" t="s">
        <v>5</v>
      </c>
      <c r="G723" s="162"/>
      <c r="H723" s="163">
        <v>1556976760</v>
      </c>
    </row>
    <row r="724" spans="2:8" x14ac:dyDescent="0.25">
      <c r="B724" s="160">
        <v>44988.501388888886</v>
      </c>
      <c r="C724" s="184">
        <v>10</v>
      </c>
      <c r="D724" s="184">
        <v>6.1</v>
      </c>
      <c r="E724" s="184">
        <v>3.9</v>
      </c>
      <c r="F724" s="161" t="s">
        <v>4329</v>
      </c>
      <c r="G724" s="162"/>
      <c r="H724" s="163">
        <v>1556978798</v>
      </c>
    </row>
    <row r="725" spans="2:8" x14ac:dyDescent="0.25">
      <c r="B725" s="160">
        <v>44988.503472222219</v>
      </c>
      <c r="C725" s="184">
        <v>100</v>
      </c>
      <c r="D725" s="184">
        <v>96.1</v>
      </c>
      <c r="E725" s="184">
        <v>3.9</v>
      </c>
      <c r="F725" s="161" t="s">
        <v>5</v>
      </c>
      <c r="G725" s="162"/>
      <c r="H725" s="163">
        <v>1556981601</v>
      </c>
    </row>
    <row r="726" spans="2:8" x14ac:dyDescent="0.25">
      <c r="B726" s="160">
        <v>44988.511805555558</v>
      </c>
      <c r="C726" s="184">
        <v>150</v>
      </c>
      <c r="D726" s="184">
        <v>146.1</v>
      </c>
      <c r="E726" s="184">
        <v>3.9</v>
      </c>
      <c r="F726" s="161" t="s">
        <v>5</v>
      </c>
      <c r="G726" s="162"/>
      <c r="H726" s="163">
        <v>1556993577</v>
      </c>
    </row>
    <row r="727" spans="2:8" x14ac:dyDescent="0.25">
      <c r="B727" s="160">
        <v>44988.513194444444</v>
      </c>
      <c r="C727" s="184">
        <v>300</v>
      </c>
      <c r="D727" s="184">
        <v>293.7</v>
      </c>
      <c r="E727" s="184">
        <v>6.3</v>
      </c>
      <c r="F727" s="161" t="s">
        <v>5</v>
      </c>
      <c r="G727" s="162"/>
      <c r="H727" s="163">
        <v>1556996095</v>
      </c>
    </row>
    <row r="728" spans="2:8" x14ac:dyDescent="0.25">
      <c r="B728" s="160">
        <v>44988.513194444444</v>
      </c>
      <c r="C728" s="184">
        <v>500</v>
      </c>
      <c r="D728" s="184">
        <v>489.5</v>
      </c>
      <c r="E728" s="184">
        <v>10.5</v>
      </c>
      <c r="F728" s="161" t="s">
        <v>1733</v>
      </c>
      <c r="G728" s="162"/>
      <c r="H728" s="163">
        <v>1556995656</v>
      </c>
    </row>
    <row r="729" spans="2:8" x14ac:dyDescent="0.25">
      <c r="B729" s="160">
        <v>44988.515277777777</v>
      </c>
      <c r="C729" s="184">
        <v>350</v>
      </c>
      <c r="D729" s="184">
        <v>342.65</v>
      </c>
      <c r="E729" s="184">
        <v>7.35</v>
      </c>
      <c r="F729" s="161" t="s">
        <v>1751</v>
      </c>
      <c r="G729" s="162"/>
      <c r="H729" s="163">
        <v>1556998458</v>
      </c>
    </row>
    <row r="730" spans="2:8" x14ac:dyDescent="0.25">
      <c r="B730" s="160">
        <v>44988.51666666667</v>
      </c>
      <c r="C730" s="184">
        <v>3000</v>
      </c>
      <c r="D730" s="184">
        <v>2937</v>
      </c>
      <c r="E730" s="184">
        <v>63</v>
      </c>
      <c r="F730" s="161" t="s">
        <v>5</v>
      </c>
      <c r="G730" s="162"/>
      <c r="H730" s="163">
        <v>1557001251</v>
      </c>
    </row>
    <row r="731" spans="2:8" x14ac:dyDescent="0.25">
      <c r="B731" s="160">
        <v>44988.519444444442</v>
      </c>
      <c r="C731" s="184">
        <v>10</v>
      </c>
      <c r="D731" s="184">
        <v>6.1</v>
      </c>
      <c r="E731" s="184">
        <v>3.9</v>
      </c>
      <c r="F731" s="161" t="s">
        <v>5</v>
      </c>
      <c r="G731" s="162"/>
      <c r="H731" s="163">
        <v>1557004671</v>
      </c>
    </row>
    <row r="732" spans="2:8" x14ac:dyDescent="0.25">
      <c r="B732" s="160">
        <v>44988.520138888889</v>
      </c>
      <c r="C732" s="184">
        <v>10</v>
      </c>
      <c r="D732" s="184">
        <v>6.1</v>
      </c>
      <c r="E732" s="184">
        <v>3.9</v>
      </c>
      <c r="F732" s="161" t="s">
        <v>1791</v>
      </c>
      <c r="G732" s="162" t="s">
        <v>1755</v>
      </c>
      <c r="H732" s="163">
        <v>1557005737</v>
      </c>
    </row>
    <row r="733" spans="2:8" x14ac:dyDescent="0.25">
      <c r="B733" s="160">
        <v>44988.522916666669</v>
      </c>
      <c r="C733" s="184">
        <v>2000</v>
      </c>
      <c r="D733" s="184">
        <v>1958</v>
      </c>
      <c r="E733" s="184">
        <v>42</v>
      </c>
      <c r="F733" s="161" t="s">
        <v>1743</v>
      </c>
      <c r="G733" s="162" t="s">
        <v>1740</v>
      </c>
      <c r="H733" s="163">
        <v>1557009707</v>
      </c>
    </row>
    <row r="734" spans="2:8" x14ac:dyDescent="0.25">
      <c r="B734" s="160">
        <v>44988.524305555555</v>
      </c>
      <c r="C734" s="184">
        <v>100</v>
      </c>
      <c r="D734" s="184">
        <v>96.1</v>
      </c>
      <c r="E734" s="184">
        <v>3.9</v>
      </c>
      <c r="F734" s="161" t="s">
        <v>1785</v>
      </c>
      <c r="G734" s="162"/>
      <c r="H734" s="163">
        <v>1557011858</v>
      </c>
    </row>
    <row r="735" spans="2:8" x14ac:dyDescent="0.25">
      <c r="B735" s="160">
        <v>44988.525000000001</v>
      </c>
      <c r="C735" s="184">
        <v>1000</v>
      </c>
      <c r="D735" s="184">
        <v>979</v>
      </c>
      <c r="E735" s="184">
        <v>21</v>
      </c>
      <c r="F735" s="161" t="s">
        <v>1739</v>
      </c>
      <c r="G735" s="162" t="s">
        <v>1823</v>
      </c>
      <c r="H735" s="163">
        <v>1557013120</v>
      </c>
    </row>
    <row r="736" spans="2:8" x14ac:dyDescent="0.25">
      <c r="B736" s="160">
        <v>44988.527083333334</v>
      </c>
      <c r="C736" s="184">
        <v>5000</v>
      </c>
      <c r="D736" s="184">
        <v>4895</v>
      </c>
      <c r="E736" s="184">
        <v>105</v>
      </c>
      <c r="F736" s="161" t="s">
        <v>1753</v>
      </c>
      <c r="G736" s="162"/>
      <c r="H736" s="163">
        <v>1557016017</v>
      </c>
    </row>
    <row r="737" spans="2:8" x14ac:dyDescent="0.25">
      <c r="B737" s="160">
        <v>44988.527777777781</v>
      </c>
      <c r="C737" s="184">
        <v>300</v>
      </c>
      <c r="D737" s="184">
        <v>293.7</v>
      </c>
      <c r="E737" s="184">
        <v>6.3</v>
      </c>
      <c r="F737" s="161" t="s">
        <v>5</v>
      </c>
      <c r="G737" s="162"/>
      <c r="H737" s="163">
        <v>1557017290</v>
      </c>
    </row>
    <row r="738" spans="2:8" x14ac:dyDescent="0.25">
      <c r="B738" s="160">
        <v>44988.52847222222</v>
      </c>
      <c r="C738" s="184">
        <v>100</v>
      </c>
      <c r="D738" s="184">
        <v>96.1</v>
      </c>
      <c r="E738" s="184">
        <v>3.9</v>
      </c>
      <c r="F738" s="161" t="s">
        <v>14013</v>
      </c>
      <c r="G738" s="162"/>
      <c r="H738" s="163">
        <v>1557017957</v>
      </c>
    </row>
    <row r="739" spans="2:8" x14ac:dyDescent="0.25">
      <c r="B739" s="160">
        <v>44988.531944444447</v>
      </c>
      <c r="C739" s="184">
        <v>10</v>
      </c>
      <c r="D739" s="184">
        <v>6.1</v>
      </c>
      <c r="E739" s="184">
        <v>3.9</v>
      </c>
      <c r="F739" s="161" t="s">
        <v>1739</v>
      </c>
      <c r="G739" s="162"/>
      <c r="H739" s="163">
        <v>1557022855</v>
      </c>
    </row>
    <row r="740" spans="2:8" x14ac:dyDescent="0.25">
      <c r="B740" s="160">
        <v>44988.53402777778</v>
      </c>
      <c r="C740" s="184">
        <v>10</v>
      </c>
      <c r="D740" s="184">
        <v>6.1</v>
      </c>
      <c r="E740" s="184">
        <v>3.9</v>
      </c>
      <c r="F740" s="161" t="s">
        <v>1746</v>
      </c>
      <c r="G740" s="162"/>
      <c r="H740" s="163">
        <v>1557025485</v>
      </c>
    </row>
    <row r="741" spans="2:8" x14ac:dyDescent="0.25">
      <c r="B741" s="160">
        <v>44988.539583333331</v>
      </c>
      <c r="C741" s="184">
        <v>2700</v>
      </c>
      <c r="D741" s="184">
        <v>2643.3</v>
      </c>
      <c r="E741" s="184">
        <v>56.7</v>
      </c>
      <c r="F741" s="161" t="s">
        <v>5</v>
      </c>
      <c r="G741" s="162"/>
      <c r="H741" s="163">
        <v>1557032148</v>
      </c>
    </row>
    <row r="742" spans="2:8" x14ac:dyDescent="0.25">
      <c r="B742" s="160">
        <v>44988.540277777778</v>
      </c>
      <c r="C742" s="184">
        <v>150</v>
      </c>
      <c r="D742" s="184">
        <v>146.1</v>
      </c>
      <c r="E742" s="184">
        <v>3.9</v>
      </c>
      <c r="F742" s="161" t="s">
        <v>60</v>
      </c>
      <c r="G742" s="162"/>
      <c r="H742" s="163">
        <v>1557033181</v>
      </c>
    </row>
    <row r="743" spans="2:8" x14ac:dyDescent="0.25">
      <c r="B743" s="160">
        <v>44988.542361111111</v>
      </c>
      <c r="C743" s="184">
        <v>300</v>
      </c>
      <c r="D743" s="184">
        <v>293.7</v>
      </c>
      <c r="E743" s="184">
        <v>6.3</v>
      </c>
      <c r="F743" s="161" t="s">
        <v>5</v>
      </c>
      <c r="G743" s="162"/>
      <c r="H743" s="163">
        <v>1557036168</v>
      </c>
    </row>
    <row r="744" spans="2:8" x14ac:dyDescent="0.25">
      <c r="B744" s="160">
        <v>44988.542361111111</v>
      </c>
      <c r="C744" s="184">
        <v>1000</v>
      </c>
      <c r="D744" s="184">
        <v>979</v>
      </c>
      <c r="E744" s="184">
        <v>21</v>
      </c>
      <c r="F744" s="161" t="s">
        <v>5</v>
      </c>
      <c r="G744" s="162"/>
      <c r="H744" s="163">
        <v>1557036011</v>
      </c>
    </row>
    <row r="745" spans="2:8" x14ac:dyDescent="0.25">
      <c r="B745" s="160">
        <v>44988.545138888891</v>
      </c>
      <c r="C745" s="184">
        <v>200</v>
      </c>
      <c r="D745" s="184">
        <v>195.8</v>
      </c>
      <c r="E745" s="184">
        <v>4.2</v>
      </c>
      <c r="F745" s="161" t="s">
        <v>5</v>
      </c>
      <c r="G745" s="162"/>
      <c r="H745" s="163">
        <v>1557039903</v>
      </c>
    </row>
    <row r="746" spans="2:8" x14ac:dyDescent="0.25">
      <c r="B746" s="160">
        <v>44988.55</v>
      </c>
      <c r="C746" s="184">
        <v>254</v>
      </c>
      <c r="D746" s="184">
        <v>248.67</v>
      </c>
      <c r="E746" s="184">
        <v>5.33</v>
      </c>
      <c r="F746" s="161" t="s">
        <v>1799</v>
      </c>
      <c r="G746" s="162"/>
      <c r="H746" s="163">
        <v>1557046442</v>
      </c>
    </row>
    <row r="747" spans="2:8" x14ac:dyDescent="0.25">
      <c r="B747" s="160">
        <v>44988.551388888889</v>
      </c>
      <c r="C747" s="184">
        <v>1000</v>
      </c>
      <c r="D747" s="184">
        <v>979</v>
      </c>
      <c r="E747" s="184">
        <v>21</v>
      </c>
      <c r="F747" s="161" t="s">
        <v>5</v>
      </c>
      <c r="G747" s="162"/>
      <c r="H747" s="163">
        <v>1557048450</v>
      </c>
    </row>
    <row r="748" spans="2:8" x14ac:dyDescent="0.25">
      <c r="B748" s="160">
        <v>44988.555555555555</v>
      </c>
      <c r="C748" s="184">
        <v>300</v>
      </c>
      <c r="D748" s="184">
        <v>293.7</v>
      </c>
      <c r="E748" s="184">
        <v>6.3</v>
      </c>
      <c r="F748" s="161" t="s">
        <v>5</v>
      </c>
      <c r="G748" s="162"/>
      <c r="H748" s="163">
        <v>1557053883</v>
      </c>
    </row>
    <row r="749" spans="2:8" x14ac:dyDescent="0.25">
      <c r="B749" s="160">
        <v>44988.555555555555</v>
      </c>
      <c r="C749" s="184">
        <v>10</v>
      </c>
      <c r="D749" s="184">
        <v>6.1</v>
      </c>
      <c r="E749" s="184">
        <v>3.9</v>
      </c>
      <c r="F749" s="161" t="s">
        <v>14012</v>
      </c>
      <c r="G749" s="162"/>
      <c r="H749" s="163">
        <v>1557053301</v>
      </c>
    </row>
    <row r="750" spans="2:8" x14ac:dyDescent="0.25">
      <c r="B750" s="160">
        <v>44988.556944444441</v>
      </c>
      <c r="C750" s="184">
        <v>300</v>
      </c>
      <c r="D750" s="184">
        <v>293.7</v>
      </c>
      <c r="E750" s="184">
        <v>6.3</v>
      </c>
      <c r="F750" s="161" t="s">
        <v>5</v>
      </c>
      <c r="G750" s="162"/>
      <c r="H750" s="163">
        <v>1557054974</v>
      </c>
    </row>
    <row r="751" spans="2:8" x14ac:dyDescent="0.25">
      <c r="B751" s="160">
        <v>44988.557638888888</v>
      </c>
      <c r="C751" s="184">
        <v>333</v>
      </c>
      <c r="D751" s="184">
        <v>326.01</v>
      </c>
      <c r="E751" s="184">
        <v>6.99</v>
      </c>
      <c r="F751" s="161" t="s">
        <v>5</v>
      </c>
      <c r="G751" s="162"/>
      <c r="H751" s="163">
        <v>1557056398</v>
      </c>
    </row>
    <row r="752" spans="2:8" x14ac:dyDescent="0.25">
      <c r="B752" s="160">
        <v>44988.561805555553</v>
      </c>
      <c r="C752" s="184">
        <v>100</v>
      </c>
      <c r="D752" s="184">
        <v>96.1</v>
      </c>
      <c r="E752" s="184">
        <v>3.9</v>
      </c>
      <c r="F752" s="161" t="s">
        <v>5</v>
      </c>
      <c r="G752" s="162"/>
      <c r="H752" s="163">
        <v>1557061338</v>
      </c>
    </row>
    <row r="753" spans="2:8" x14ac:dyDescent="0.25">
      <c r="B753" s="160">
        <v>44988.567361111112</v>
      </c>
      <c r="C753" s="184">
        <v>200</v>
      </c>
      <c r="D753" s="184">
        <v>195.8</v>
      </c>
      <c r="E753" s="184">
        <v>4.2</v>
      </c>
      <c r="F753" s="161" t="s">
        <v>3347</v>
      </c>
      <c r="G753" s="162"/>
      <c r="H753" s="163">
        <v>1557068134</v>
      </c>
    </row>
    <row r="754" spans="2:8" x14ac:dyDescent="0.25">
      <c r="B754" s="160">
        <v>44988.570833333331</v>
      </c>
      <c r="C754" s="184">
        <v>2000</v>
      </c>
      <c r="D754" s="184">
        <v>1958</v>
      </c>
      <c r="E754" s="184">
        <v>42</v>
      </c>
      <c r="F754" s="161" t="s">
        <v>1760</v>
      </c>
      <c r="G754" s="162"/>
      <c r="H754" s="163">
        <v>1557072668</v>
      </c>
    </row>
    <row r="755" spans="2:8" x14ac:dyDescent="0.25">
      <c r="B755" s="160">
        <v>44988.572222222225</v>
      </c>
      <c r="C755" s="184">
        <v>300</v>
      </c>
      <c r="D755" s="184">
        <v>293.7</v>
      </c>
      <c r="E755" s="184">
        <v>6.3</v>
      </c>
      <c r="F755" s="161" t="s">
        <v>5</v>
      </c>
      <c r="G755" s="162"/>
      <c r="H755" s="163">
        <v>1557074044</v>
      </c>
    </row>
    <row r="756" spans="2:8" x14ac:dyDescent="0.25">
      <c r="B756" s="160">
        <v>44988.57708333333</v>
      </c>
      <c r="C756" s="184">
        <v>100</v>
      </c>
      <c r="D756" s="184">
        <v>96.1</v>
      </c>
      <c r="E756" s="184">
        <v>3.9</v>
      </c>
      <c r="F756" s="161" t="s">
        <v>5</v>
      </c>
      <c r="G756" s="162"/>
      <c r="H756" s="163">
        <v>1557085076</v>
      </c>
    </row>
    <row r="757" spans="2:8" x14ac:dyDescent="0.25">
      <c r="B757" s="160">
        <v>44988.579861111109</v>
      </c>
      <c r="C757" s="184">
        <v>10</v>
      </c>
      <c r="D757" s="184">
        <v>6.1</v>
      </c>
      <c r="E757" s="184">
        <v>3.9</v>
      </c>
      <c r="F757" s="161" t="s">
        <v>1816</v>
      </c>
      <c r="G757" s="162"/>
      <c r="H757" s="163">
        <v>1557088958</v>
      </c>
    </row>
    <row r="758" spans="2:8" x14ac:dyDescent="0.25">
      <c r="B758" s="160">
        <v>44988.582638888889</v>
      </c>
      <c r="C758" s="184">
        <v>500</v>
      </c>
      <c r="D758" s="184">
        <v>489.5</v>
      </c>
      <c r="E758" s="184">
        <v>10.5</v>
      </c>
      <c r="F758" s="161" t="s">
        <v>5</v>
      </c>
      <c r="G758" s="162"/>
      <c r="H758" s="163">
        <v>1557092004</v>
      </c>
    </row>
    <row r="759" spans="2:8" x14ac:dyDescent="0.25">
      <c r="B759" s="160">
        <v>44988.586111111108</v>
      </c>
      <c r="C759" s="184">
        <v>5600</v>
      </c>
      <c r="D759" s="184">
        <v>5482.4</v>
      </c>
      <c r="E759" s="184">
        <v>117.6</v>
      </c>
      <c r="F759" s="161" t="s">
        <v>3349</v>
      </c>
      <c r="G759" s="162"/>
      <c r="H759" s="163">
        <v>1557097016</v>
      </c>
    </row>
    <row r="760" spans="2:8" x14ac:dyDescent="0.25">
      <c r="B760" s="160">
        <v>44988.593055555553</v>
      </c>
      <c r="C760" s="184">
        <v>1000</v>
      </c>
      <c r="D760" s="184">
        <v>979</v>
      </c>
      <c r="E760" s="184">
        <v>21</v>
      </c>
      <c r="F760" s="161" t="s">
        <v>5</v>
      </c>
      <c r="G760" s="162"/>
      <c r="H760" s="163">
        <v>1557106303</v>
      </c>
    </row>
    <row r="761" spans="2:8" x14ac:dyDescent="0.25">
      <c r="B761" s="160">
        <v>44988.595138888886</v>
      </c>
      <c r="C761" s="184">
        <v>500</v>
      </c>
      <c r="D761" s="184">
        <v>489.5</v>
      </c>
      <c r="E761" s="184">
        <v>10.5</v>
      </c>
      <c r="F761" s="161" t="s">
        <v>5</v>
      </c>
      <c r="G761" s="162"/>
      <c r="H761" s="163">
        <v>1557108764</v>
      </c>
    </row>
    <row r="762" spans="2:8" x14ac:dyDescent="0.25">
      <c r="B762" s="160">
        <v>44988.595833333333</v>
      </c>
      <c r="C762" s="184">
        <v>200</v>
      </c>
      <c r="D762" s="184">
        <v>195.8</v>
      </c>
      <c r="E762" s="184">
        <v>4.2</v>
      </c>
      <c r="F762" s="161" t="s">
        <v>1738</v>
      </c>
      <c r="G762" s="162"/>
      <c r="H762" s="163">
        <v>1557109187</v>
      </c>
    </row>
    <row r="763" spans="2:8" x14ac:dyDescent="0.25">
      <c r="B763" s="160">
        <v>44988.600694444445</v>
      </c>
      <c r="C763" s="184">
        <v>300</v>
      </c>
      <c r="D763" s="184">
        <v>293.7</v>
      </c>
      <c r="E763" s="184">
        <v>6.3</v>
      </c>
      <c r="F763" s="161" t="s">
        <v>5</v>
      </c>
      <c r="G763" s="162"/>
      <c r="H763" s="163">
        <v>1557115925</v>
      </c>
    </row>
    <row r="764" spans="2:8" x14ac:dyDescent="0.25">
      <c r="B764" s="160">
        <v>44988.602777777778</v>
      </c>
      <c r="C764" s="184">
        <v>10</v>
      </c>
      <c r="D764" s="184">
        <v>6.1</v>
      </c>
      <c r="E764" s="184">
        <v>3.9</v>
      </c>
      <c r="F764" s="161" t="s">
        <v>5</v>
      </c>
      <c r="G764" s="162"/>
      <c r="H764" s="163">
        <v>1557118402</v>
      </c>
    </row>
    <row r="765" spans="2:8" x14ac:dyDescent="0.25">
      <c r="B765" s="160">
        <v>44988.61041666667</v>
      </c>
      <c r="C765" s="184">
        <v>1200</v>
      </c>
      <c r="D765" s="184">
        <v>1174.8</v>
      </c>
      <c r="E765" s="184">
        <v>25.2</v>
      </c>
      <c r="F765" s="161" t="s">
        <v>5</v>
      </c>
      <c r="G765" s="162"/>
      <c r="H765" s="163">
        <v>1557129130</v>
      </c>
    </row>
    <row r="766" spans="2:8" x14ac:dyDescent="0.25">
      <c r="B766" s="160">
        <v>44988.620138888888</v>
      </c>
      <c r="C766" s="184">
        <v>300</v>
      </c>
      <c r="D766" s="184">
        <v>293.7</v>
      </c>
      <c r="E766" s="184">
        <v>6.3</v>
      </c>
      <c r="F766" s="161" t="s">
        <v>5</v>
      </c>
      <c r="G766" s="162"/>
      <c r="H766" s="163">
        <v>1557141740</v>
      </c>
    </row>
    <row r="767" spans="2:8" x14ac:dyDescent="0.25">
      <c r="B767" s="160">
        <v>44988.620138888888</v>
      </c>
      <c r="C767" s="184">
        <v>1000</v>
      </c>
      <c r="D767" s="184">
        <v>979</v>
      </c>
      <c r="E767" s="184">
        <v>21</v>
      </c>
      <c r="F767" s="161" t="s">
        <v>5</v>
      </c>
      <c r="G767" s="162"/>
      <c r="H767" s="163">
        <v>1557141348</v>
      </c>
    </row>
    <row r="768" spans="2:8" x14ac:dyDescent="0.25">
      <c r="B768" s="160">
        <v>44988.624305555553</v>
      </c>
      <c r="C768" s="184">
        <v>500</v>
      </c>
      <c r="D768" s="184">
        <v>489.5</v>
      </c>
      <c r="E768" s="184">
        <v>10.5</v>
      </c>
      <c r="F768" s="161" t="s">
        <v>5</v>
      </c>
      <c r="G768" s="162"/>
      <c r="H768" s="163">
        <v>1557146731</v>
      </c>
    </row>
    <row r="769" spans="2:8" x14ac:dyDescent="0.25">
      <c r="B769" s="160">
        <v>44988.625</v>
      </c>
      <c r="C769" s="184">
        <v>10</v>
      </c>
      <c r="D769" s="184">
        <v>6.1</v>
      </c>
      <c r="E769" s="184">
        <v>3.9</v>
      </c>
      <c r="F769" s="161" t="s">
        <v>1771</v>
      </c>
      <c r="G769" s="162"/>
      <c r="H769" s="163">
        <v>1557148111</v>
      </c>
    </row>
    <row r="770" spans="2:8" x14ac:dyDescent="0.25">
      <c r="B770" s="160">
        <v>44988.626388888886</v>
      </c>
      <c r="C770" s="184">
        <v>150</v>
      </c>
      <c r="D770" s="184">
        <v>146.1</v>
      </c>
      <c r="E770" s="184">
        <v>3.9</v>
      </c>
      <c r="F770" s="161" t="s">
        <v>1801</v>
      </c>
      <c r="G770" s="162"/>
      <c r="H770" s="163">
        <v>1557149923</v>
      </c>
    </row>
    <row r="771" spans="2:8" x14ac:dyDescent="0.25">
      <c r="B771" s="160">
        <v>44988.62777777778</v>
      </c>
      <c r="C771" s="184">
        <v>100</v>
      </c>
      <c r="D771" s="184">
        <v>96.1</v>
      </c>
      <c r="E771" s="184">
        <v>3.9</v>
      </c>
      <c r="F771" s="161" t="s">
        <v>5</v>
      </c>
      <c r="G771" s="162"/>
      <c r="H771" s="163">
        <v>1557152276</v>
      </c>
    </row>
    <row r="772" spans="2:8" x14ac:dyDescent="0.25">
      <c r="B772" s="160">
        <v>44988.62777777778</v>
      </c>
      <c r="C772" s="184">
        <v>1000</v>
      </c>
      <c r="D772" s="184">
        <v>979</v>
      </c>
      <c r="E772" s="184">
        <v>21</v>
      </c>
      <c r="F772" s="161" t="s">
        <v>5</v>
      </c>
      <c r="G772" s="162"/>
      <c r="H772" s="163">
        <v>1557151998</v>
      </c>
    </row>
    <row r="773" spans="2:8" x14ac:dyDescent="0.25">
      <c r="B773" s="160">
        <v>44988.628472222219</v>
      </c>
      <c r="C773" s="184">
        <v>1000</v>
      </c>
      <c r="D773" s="184">
        <v>979</v>
      </c>
      <c r="E773" s="184">
        <v>21</v>
      </c>
      <c r="F773" s="161" t="s">
        <v>5</v>
      </c>
      <c r="G773" s="162"/>
      <c r="H773" s="163">
        <v>1557152809</v>
      </c>
    </row>
    <row r="774" spans="2:8" x14ac:dyDescent="0.25">
      <c r="B774" s="160">
        <v>44988.628472222219</v>
      </c>
      <c r="C774" s="184">
        <v>100</v>
      </c>
      <c r="D774" s="184">
        <v>96.1</v>
      </c>
      <c r="E774" s="184">
        <v>3.9</v>
      </c>
      <c r="F774" s="161" t="s">
        <v>5</v>
      </c>
      <c r="G774" s="162"/>
      <c r="H774" s="163">
        <v>1557152732</v>
      </c>
    </row>
    <row r="775" spans="2:8" x14ac:dyDescent="0.25">
      <c r="B775" s="160">
        <v>44988.628472222219</v>
      </c>
      <c r="C775" s="184">
        <v>500</v>
      </c>
      <c r="D775" s="184">
        <v>489.5</v>
      </c>
      <c r="E775" s="184">
        <v>10.5</v>
      </c>
      <c r="F775" s="161" t="s">
        <v>5</v>
      </c>
      <c r="G775" s="162"/>
      <c r="H775" s="163">
        <v>1557152719</v>
      </c>
    </row>
    <row r="776" spans="2:8" x14ac:dyDescent="0.25">
      <c r="B776" s="160">
        <v>44988.628472222219</v>
      </c>
      <c r="C776" s="184">
        <v>1000</v>
      </c>
      <c r="D776" s="184">
        <v>979</v>
      </c>
      <c r="E776" s="184">
        <v>21</v>
      </c>
      <c r="F776" s="161" t="s">
        <v>13825</v>
      </c>
      <c r="G776" s="162"/>
      <c r="H776" s="163">
        <v>1557152652</v>
      </c>
    </row>
    <row r="777" spans="2:8" x14ac:dyDescent="0.25">
      <c r="B777" s="160">
        <v>44988.633333333331</v>
      </c>
      <c r="C777" s="184">
        <v>250</v>
      </c>
      <c r="D777" s="184">
        <v>244.75</v>
      </c>
      <c r="E777" s="184">
        <v>5.25</v>
      </c>
      <c r="F777" s="161" t="s">
        <v>1736</v>
      </c>
      <c r="G777" s="162"/>
      <c r="H777" s="163">
        <v>1557159684</v>
      </c>
    </row>
    <row r="778" spans="2:8" x14ac:dyDescent="0.25">
      <c r="B778" s="160">
        <v>44988.63958333333</v>
      </c>
      <c r="C778" s="184">
        <v>10</v>
      </c>
      <c r="D778" s="184">
        <v>6.1</v>
      </c>
      <c r="E778" s="184">
        <v>3.9</v>
      </c>
      <c r="F778" s="161" t="s">
        <v>1796</v>
      </c>
      <c r="G778" s="162"/>
      <c r="H778" s="163">
        <v>1557168970</v>
      </c>
    </row>
    <row r="779" spans="2:8" x14ac:dyDescent="0.25">
      <c r="B779" s="160">
        <v>44988.640972222223</v>
      </c>
      <c r="C779" s="184">
        <v>2000</v>
      </c>
      <c r="D779" s="184">
        <v>1958</v>
      </c>
      <c r="E779" s="184">
        <v>42</v>
      </c>
      <c r="F779" s="161" t="s">
        <v>14011</v>
      </c>
      <c r="G779" s="162"/>
      <c r="H779" s="163">
        <v>1557170634</v>
      </c>
    </row>
    <row r="780" spans="2:8" x14ac:dyDescent="0.25">
      <c r="B780" s="160">
        <v>44988.643055555556</v>
      </c>
      <c r="C780" s="184">
        <v>3000</v>
      </c>
      <c r="D780" s="184">
        <v>2937</v>
      </c>
      <c r="E780" s="184">
        <v>63</v>
      </c>
      <c r="F780" s="161" t="s">
        <v>1739</v>
      </c>
      <c r="G780" s="162"/>
      <c r="H780" s="163">
        <v>1557173796</v>
      </c>
    </row>
    <row r="781" spans="2:8" x14ac:dyDescent="0.25">
      <c r="B781" s="160">
        <v>44988.643055555556</v>
      </c>
      <c r="C781" s="184">
        <v>4000</v>
      </c>
      <c r="D781" s="184">
        <v>3916</v>
      </c>
      <c r="E781" s="184">
        <v>84</v>
      </c>
      <c r="F781" s="161" t="s">
        <v>1819</v>
      </c>
      <c r="G781" s="162"/>
      <c r="H781" s="163">
        <v>1557173579</v>
      </c>
    </row>
    <row r="782" spans="2:8" x14ac:dyDescent="0.25">
      <c r="B782" s="160">
        <v>44988.646527777775</v>
      </c>
      <c r="C782" s="184">
        <v>10</v>
      </c>
      <c r="D782" s="184">
        <v>6.1</v>
      </c>
      <c r="E782" s="184">
        <v>3.9</v>
      </c>
      <c r="F782" s="161" t="s">
        <v>1786</v>
      </c>
      <c r="G782" s="162"/>
      <c r="H782" s="163">
        <v>1557178318</v>
      </c>
    </row>
    <row r="783" spans="2:8" x14ac:dyDescent="0.25">
      <c r="B783" s="160">
        <v>44988.650694444441</v>
      </c>
      <c r="C783" s="184">
        <v>1000</v>
      </c>
      <c r="D783" s="184">
        <v>979</v>
      </c>
      <c r="E783" s="184">
        <v>21</v>
      </c>
      <c r="F783" s="161" t="s">
        <v>5</v>
      </c>
      <c r="G783" s="162"/>
      <c r="H783" s="163">
        <v>1557184036</v>
      </c>
    </row>
    <row r="784" spans="2:8" x14ac:dyDescent="0.25">
      <c r="B784" s="160">
        <v>44988.652083333334</v>
      </c>
      <c r="C784" s="184">
        <v>180</v>
      </c>
      <c r="D784" s="184">
        <v>176.1</v>
      </c>
      <c r="E784" s="184">
        <v>3.9</v>
      </c>
      <c r="F784" s="161" t="s">
        <v>1733</v>
      </c>
      <c r="G784" s="162" t="s">
        <v>91</v>
      </c>
      <c r="H784" s="163">
        <v>1557186193</v>
      </c>
    </row>
    <row r="785" spans="2:8" x14ac:dyDescent="0.25">
      <c r="B785" s="160">
        <v>44988.652777777781</v>
      </c>
      <c r="C785" s="184">
        <v>250</v>
      </c>
      <c r="D785" s="184">
        <v>244.75</v>
      </c>
      <c r="E785" s="184">
        <v>5.25</v>
      </c>
      <c r="F785" s="161" t="s">
        <v>5</v>
      </c>
      <c r="G785" s="162"/>
      <c r="H785" s="163">
        <v>1557186939</v>
      </c>
    </row>
    <row r="786" spans="2:8" x14ac:dyDescent="0.25">
      <c r="B786" s="160">
        <v>44988.661805555559</v>
      </c>
      <c r="C786" s="184">
        <v>20</v>
      </c>
      <c r="D786" s="184">
        <v>16.100000000000001</v>
      </c>
      <c r="E786" s="184">
        <v>3.9</v>
      </c>
      <c r="F786" s="161" t="s">
        <v>5</v>
      </c>
      <c r="G786" s="162"/>
      <c r="H786" s="163">
        <v>1557199164</v>
      </c>
    </row>
    <row r="787" spans="2:8" x14ac:dyDescent="0.25">
      <c r="B787" s="160">
        <v>44988.662499999999</v>
      </c>
      <c r="C787" s="184">
        <v>200</v>
      </c>
      <c r="D787" s="184">
        <v>195.8</v>
      </c>
      <c r="E787" s="184">
        <v>4.2</v>
      </c>
      <c r="F787" s="161" t="s">
        <v>5</v>
      </c>
      <c r="G787" s="162"/>
      <c r="H787" s="163">
        <v>1557200022</v>
      </c>
    </row>
    <row r="788" spans="2:8" x14ac:dyDescent="0.25">
      <c r="B788" s="160">
        <v>44988.665277777778</v>
      </c>
      <c r="C788" s="184">
        <v>1000</v>
      </c>
      <c r="D788" s="184">
        <v>979</v>
      </c>
      <c r="E788" s="184">
        <v>21</v>
      </c>
      <c r="F788" s="161" t="s">
        <v>14010</v>
      </c>
      <c r="G788" s="162"/>
      <c r="H788" s="163">
        <v>1557204125</v>
      </c>
    </row>
    <row r="789" spans="2:8" x14ac:dyDescent="0.25">
      <c r="B789" s="160">
        <v>44988.672222222223</v>
      </c>
      <c r="C789" s="184">
        <v>300</v>
      </c>
      <c r="D789" s="184">
        <v>293.7</v>
      </c>
      <c r="E789" s="184">
        <v>6.3</v>
      </c>
      <c r="F789" s="161" t="s">
        <v>5</v>
      </c>
      <c r="G789" s="162"/>
      <c r="H789" s="163">
        <v>1557214390</v>
      </c>
    </row>
    <row r="790" spans="2:8" x14ac:dyDescent="0.25">
      <c r="B790" s="160">
        <v>44988.67291666667</v>
      </c>
      <c r="C790" s="184">
        <v>500</v>
      </c>
      <c r="D790" s="184">
        <v>489.5</v>
      </c>
      <c r="E790" s="184">
        <v>10.5</v>
      </c>
      <c r="F790" s="161" t="s">
        <v>1743</v>
      </c>
      <c r="G790" s="162" t="s">
        <v>1742</v>
      </c>
      <c r="H790" s="163">
        <v>1557215548</v>
      </c>
    </row>
    <row r="791" spans="2:8" x14ac:dyDescent="0.25">
      <c r="B791" s="160">
        <v>44988.675000000003</v>
      </c>
      <c r="C791" s="184">
        <v>350</v>
      </c>
      <c r="D791" s="184">
        <v>342.65</v>
      </c>
      <c r="E791" s="184">
        <v>7.35</v>
      </c>
      <c r="F791" s="161" t="s">
        <v>1787</v>
      </c>
      <c r="G791" s="162"/>
      <c r="H791" s="163">
        <v>1557218411</v>
      </c>
    </row>
    <row r="792" spans="2:8" x14ac:dyDescent="0.25">
      <c r="B792" s="160">
        <v>44988.677083333336</v>
      </c>
      <c r="C792" s="184">
        <v>10</v>
      </c>
      <c r="D792" s="184">
        <v>6.1</v>
      </c>
      <c r="E792" s="184">
        <v>3.9</v>
      </c>
      <c r="F792" s="161" t="s">
        <v>1732</v>
      </c>
      <c r="G792" s="162"/>
      <c r="H792" s="163">
        <v>1557222102</v>
      </c>
    </row>
    <row r="793" spans="2:8" x14ac:dyDescent="0.25">
      <c r="B793" s="160">
        <v>44988.677083333336</v>
      </c>
      <c r="C793" s="184">
        <v>10</v>
      </c>
      <c r="D793" s="184">
        <v>6.1</v>
      </c>
      <c r="E793" s="184">
        <v>3.9</v>
      </c>
      <c r="F793" s="161" t="s">
        <v>7746</v>
      </c>
      <c r="G793" s="162"/>
      <c r="H793" s="163">
        <v>1557222091</v>
      </c>
    </row>
    <row r="794" spans="2:8" x14ac:dyDescent="0.25">
      <c r="B794" s="160">
        <v>44988.678472222222</v>
      </c>
      <c r="C794" s="184">
        <v>300</v>
      </c>
      <c r="D794" s="184">
        <v>293.7</v>
      </c>
      <c r="E794" s="184">
        <v>6.3</v>
      </c>
      <c r="F794" s="161" t="s">
        <v>5</v>
      </c>
      <c r="G794" s="162"/>
      <c r="H794" s="163">
        <v>1557224143</v>
      </c>
    </row>
    <row r="795" spans="2:8" x14ac:dyDescent="0.25">
      <c r="B795" s="160">
        <v>44988.681250000001</v>
      </c>
      <c r="C795" s="184">
        <v>300</v>
      </c>
      <c r="D795" s="184">
        <v>293.7</v>
      </c>
      <c r="E795" s="184">
        <v>6.3</v>
      </c>
      <c r="F795" s="161" t="s">
        <v>5</v>
      </c>
      <c r="G795" s="162"/>
      <c r="H795" s="163">
        <v>1557227892</v>
      </c>
    </row>
    <row r="796" spans="2:8" x14ac:dyDescent="0.25">
      <c r="B796" s="160">
        <v>44988.681944444441</v>
      </c>
      <c r="C796" s="184">
        <v>5000</v>
      </c>
      <c r="D796" s="184">
        <v>4895</v>
      </c>
      <c r="E796" s="184">
        <v>105</v>
      </c>
      <c r="F796" s="161" t="s">
        <v>1750</v>
      </c>
      <c r="G796" s="162"/>
      <c r="H796" s="163">
        <v>1557229473</v>
      </c>
    </row>
    <row r="797" spans="2:8" x14ac:dyDescent="0.25">
      <c r="B797" s="160">
        <v>44988.6875</v>
      </c>
      <c r="C797" s="184">
        <v>200</v>
      </c>
      <c r="D797" s="184">
        <v>195.8</v>
      </c>
      <c r="E797" s="184">
        <v>4.2</v>
      </c>
      <c r="F797" s="161" t="s">
        <v>7707</v>
      </c>
      <c r="G797" s="162"/>
      <c r="H797" s="163">
        <v>1557237504</v>
      </c>
    </row>
    <row r="798" spans="2:8" x14ac:dyDescent="0.25">
      <c r="B798" s="160">
        <v>44988.690972222219</v>
      </c>
      <c r="C798" s="184">
        <v>100</v>
      </c>
      <c r="D798" s="184">
        <v>96.1</v>
      </c>
      <c r="E798" s="184">
        <v>3.9</v>
      </c>
      <c r="F798" s="161" t="s">
        <v>5</v>
      </c>
      <c r="G798" s="162"/>
      <c r="H798" s="163">
        <v>1557242115</v>
      </c>
    </row>
    <row r="799" spans="2:8" x14ac:dyDescent="0.25">
      <c r="B799" s="160">
        <v>44988.693055555559</v>
      </c>
      <c r="C799" s="184">
        <v>50000</v>
      </c>
      <c r="D799" s="184">
        <v>48950</v>
      </c>
      <c r="E799" s="184">
        <v>1050</v>
      </c>
      <c r="F799" s="161" t="s">
        <v>1734</v>
      </c>
      <c r="G799" s="162"/>
      <c r="H799" s="163">
        <v>1557245014</v>
      </c>
    </row>
    <row r="800" spans="2:8" x14ac:dyDescent="0.25">
      <c r="B800" s="160">
        <v>44988.695833333331</v>
      </c>
      <c r="C800" s="184">
        <v>100</v>
      </c>
      <c r="D800" s="184">
        <v>96.1</v>
      </c>
      <c r="E800" s="184">
        <v>3.9</v>
      </c>
      <c r="F800" s="161" t="s">
        <v>7740</v>
      </c>
      <c r="G800" s="162"/>
      <c r="H800" s="163">
        <v>1557249390</v>
      </c>
    </row>
    <row r="801" spans="2:8" x14ac:dyDescent="0.25">
      <c r="B801" s="160">
        <v>44988.697916666664</v>
      </c>
      <c r="C801" s="184">
        <v>500</v>
      </c>
      <c r="D801" s="184">
        <v>489.5</v>
      </c>
      <c r="E801" s="184">
        <v>10.5</v>
      </c>
      <c r="F801" s="161" t="s">
        <v>5</v>
      </c>
      <c r="G801" s="162"/>
      <c r="H801" s="163">
        <v>1557251502</v>
      </c>
    </row>
    <row r="802" spans="2:8" x14ac:dyDescent="0.25">
      <c r="B802" s="160">
        <v>44988.699305555558</v>
      </c>
      <c r="C802" s="184">
        <v>100</v>
      </c>
      <c r="D802" s="184">
        <v>96.1</v>
      </c>
      <c r="E802" s="184">
        <v>3.9</v>
      </c>
      <c r="F802" s="161" t="s">
        <v>5</v>
      </c>
      <c r="G802" s="162"/>
      <c r="H802" s="163">
        <v>1557254197</v>
      </c>
    </row>
    <row r="803" spans="2:8" x14ac:dyDescent="0.25">
      <c r="B803" s="160">
        <v>44988.700694444444</v>
      </c>
      <c r="C803" s="184">
        <v>10</v>
      </c>
      <c r="D803" s="184">
        <v>6.1</v>
      </c>
      <c r="E803" s="184">
        <v>3.9</v>
      </c>
      <c r="F803" s="161" t="s">
        <v>5</v>
      </c>
      <c r="G803" s="162" t="s">
        <v>91</v>
      </c>
      <c r="H803" s="163">
        <v>1557255952</v>
      </c>
    </row>
    <row r="804" spans="2:8" x14ac:dyDescent="0.25">
      <c r="B804" s="160">
        <v>44988.709722222222</v>
      </c>
      <c r="C804" s="184">
        <v>10</v>
      </c>
      <c r="D804" s="184">
        <v>6.1</v>
      </c>
      <c r="E804" s="184">
        <v>3.9</v>
      </c>
      <c r="F804" s="161" t="s">
        <v>1745</v>
      </c>
      <c r="G804" s="162"/>
      <c r="H804" s="163">
        <v>1557269069</v>
      </c>
    </row>
    <row r="805" spans="2:8" x14ac:dyDescent="0.25">
      <c r="B805" s="160">
        <v>44988.710416666669</v>
      </c>
      <c r="C805" s="184">
        <v>100</v>
      </c>
      <c r="D805" s="184">
        <v>96.1</v>
      </c>
      <c r="E805" s="184">
        <v>3.9</v>
      </c>
      <c r="F805" s="161" t="s">
        <v>1737</v>
      </c>
      <c r="G805" s="162"/>
      <c r="H805" s="163">
        <v>1557269689</v>
      </c>
    </row>
    <row r="806" spans="2:8" x14ac:dyDescent="0.25">
      <c r="B806" s="160">
        <v>44988.714583333334</v>
      </c>
      <c r="C806" s="184">
        <v>500</v>
      </c>
      <c r="D806" s="184">
        <v>489.5</v>
      </c>
      <c r="E806" s="184">
        <v>10.5</v>
      </c>
      <c r="F806" s="161" t="s">
        <v>5</v>
      </c>
      <c r="G806" s="162"/>
      <c r="H806" s="163">
        <v>1557277617</v>
      </c>
    </row>
    <row r="807" spans="2:8" x14ac:dyDescent="0.25">
      <c r="B807" s="160">
        <v>44988.714583333334</v>
      </c>
      <c r="C807" s="184">
        <v>500</v>
      </c>
      <c r="D807" s="184">
        <v>489.5</v>
      </c>
      <c r="E807" s="184">
        <v>10.5</v>
      </c>
      <c r="F807" s="161" t="s">
        <v>1733</v>
      </c>
      <c r="G807" s="162"/>
      <c r="H807" s="163">
        <v>1557277075</v>
      </c>
    </row>
    <row r="808" spans="2:8" x14ac:dyDescent="0.25">
      <c r="B808" s="160">
        <v>44988.719444444447</v>
      </c>
      <c r="C808" s="184">
        <v>300</v>
      </c>
      <c r="D808" s="184">
        <v>293.7</v>
      </c>
      <c r="E808" s="184">
        <v>6.3</v>
      </c>
      <c r="F808" s="161" t="s">
        <v>5</v>
      </c>
      <c r="G808" s="162"/>
      <c r="H808" s="163">
        <v>1557285908</v>
      </c>
    </row>
    <row r="809" spans="2:8" x14ac:dyDescent="0.25">
      <c r="B809" s="160">
        <v>44988.720138888886</v>
      </c>
      <c r="C809" s="184">
        <v>1000</v>
      </c>
      <c r="D809" s="184">
        <v>979</v>
      </c>
      <c r="E809" s="184">
        <v>21</v>
      </c>
      <c r="F809" s="161" t="s">
        <v>1743</v>
      </c>
      <c r="G809" s="162"/>
      <c r="H809" s="163">
        <v>1557287079</v>
      </c>
    </row>
    <row r="810" spans="2:8" x14ac:dyDescent="0.25">
      <c r="B810" s="160">
        <v>44988.720138888886</v>
      </c>
      <c r="C810" s="184">
        <v>10</v>
      </c>
      <c r="D810" s="184">
        <v>6.1</v>
      </c>
      <c r="E810" s="184">
        <v>3.9</v>
      </c>
      <c r="F810" s="161" t="s">
        <v>1752</v>
      </c>
      <c r="G810" s="162"/>
      <c r="H810" s="163">
        <v>1557287005</v>
      </c>
    </row>
    <row r="811" spans="2:8" x14ac:dyDescent="0.25">
      <c r="B811" s="160">
        <v>44988.725694444445</v>
      </c>
      <c r="C811" s="184">
        <v>733</v>
      </c>
      <c r="D811" s="184">
        <v>717.61</v>
      </c>
      <c r="E811" s="184">
        <v>15.39</v>
      </c>
      <c r="F811" s="161" t="s">
        <v>5</v>
      </c>
      <c r="G811" s="162"/>
      <c r="H811" s="163">
        <v>1557296112</v>
      </c>
    </row>
    <row r="812" spans="2:8" x14ac:dyDescent="0.25">
      <c r="B812" s="160">
        <v>44988.727083333331</v>
      </c>
      <c r="C812" s="184">
        <v>1000</v>
      </c>
      <c r="D812" s="184">
        <v>979</v>
      </c>
      <c r="E812" s="184">
        <v>21</v>
      </c>
      <c r="F812" s="161" t="s">
        <v>1753</v>
      </c>
      <c r="G812" s="162"/>
      <c r="H812" s="163">
        <v>1557297523</v>
      </c>
    </row>
    <row r="813" spans="2:8" x14ac:dyDescent="0.25">
      <c r="B813" s="160">
        <v>44988.727777777778</v>
      </c>
      <c r="C813" s="184">
        <v>1000</v>
      </c>
      <c r="D813" s="184">
        <v>979</v>
      </c>
      <c r="E813" s="184">
        <v>21</v>
      </c>
      <c r="F813" s="161" t="s">
        <v>5</v>
      </c>
      <c r="G813" s="162"/>
      <c r="H813" s="163">
        <v>1557298732</v>
      </c>
    </row>
    <row r="814" spans="2:8" x14ac:dyDescent="0.25">
      <c r="B814" s="160">
        <v>44988.728472222225</v>
      </c>
      <c r="C814" s="184">
        <v>250</v>
      </c>
      <c r="D814" s="184">
        <v>244.75</v>
      </c>
      <c r="E814" s="184">
        <v>5.25</v>
      </c>
      <c r="F814" s="161" t="s">
        <v>1771</v>
      </c>
      <c r="G814" s="162"/>
      <c r="H814" s="163">
        <v>1557300378</v>
      </c>
    </row>
    <row r="815" spans="2:8" x14ac:dyDescent="0.25">
      <c r="B815" s="160">
        <v>44988.729166666664</v>
      </c>
      <c r="C815" s="184">
        <v>300</v>
      </c>
      <c r="D815" s="184">
        <v>293.7</v>
      </c>
      <c r="E815" s="184">
        <v>6.3</v>
      </c>
      <c r="F815" s="161" t="s">
        <v>5</v>
      </c>
      <c r="G815" s="162"/>
      <c r="H815" s="163">
        <v>1557300735</v>
      </c>
    </row>
    <row r="816" spans="2:8" x14ac:dyDescent="0.25">
      <c r="B816" s="160">
        <v>44988.729861111111</v>
      </c>
      <c r="C816" s="184">
        <v>1000</v>
      </c>
      <c r="D816" s="184">
        <v>979</v>
      </c>
      <c r="E816" s="184">
        <v>21</v>
      </c>
      <c r="F816" s="161" t="s">
        <v>5</v>
      </c>
      <c r="G816" s="162"/>
      <c r="H816" s="163">
        <v>1557302175</v>
      </c>
    </row>
    <row r="817" spans="2:8" x14ac:dyDescent="0.25">
      <c r="B817" s="160">
        <v>44988.729861111111</v>
      </c>
      <c r="C817" s="184">
        <v>300</v>
      </c>
      <c r="D817" s="184">
        <v>293.7</v>
      </c>
      <c r="E817" s="184">
        <v>6.3</v>
      </c>
      <c r="F817" s="161" t="s">
        <v>5</v>
      </c>
      <c r="G817" s="162"/>
      <c r="H817" s="163">
        <v>1557302044</v>
      </c>
    </row>
    <row r="818" spans="2:8" x14ac:dyDescent="0.25">
      <c r="B818" s="160">
        <v>44988.73333333333</v>
      </c>
      <c r="C818" s="184">
        <v>5000</v>
      </c>
      <c r="D818" s="184">
        <v>4895</v>
      </c>
      <c r="E818" s="184">
        <v>105</v>
      </c>
      <c r="F818" s="161" t="s">
        <v>7713</v>
      </c>
      <c r="G818" s="162"/>
      <c r="H818" s="163">
        <v>1557307550</v>
      </c>
    </row>
    <row r="819" spans="2:8" x14ac:dyDescent="0.25">
      <c r="B819" s="160">
        <v>44988.734722222223</v>
      </c>
      <c r="C819" s="184">
        <v>10</v>
      </c>
      <c r="D819" s="184">
        <v>6.1</v>
      </c>
      <c r="E819" s="184">
        <v>3.9</v>
      </c>
      <c r="F819" s="161" t="s">
        <v>1788</v>
      </c>
      <c r="G819" s="162"/>
      <c r="H819" s="163">
        <v>1557309092</v>
      </c>
    </row>
    <row r="820" spans="2:8" x14ac:dyDescent="0.25">
      <c r="B820" s="160">
        <v>44988.73541666667</v>
      </c>
      <c r="C820" s="184">
        <v>300</v>
      </c>
      <c r="D820" s="184">
        <v>293.7</v>
      </c>
      <c r="E820" s="184">
        <v>6.3</v>
      </c>
      <c r="F820" s="161" t="s">
        <v>1729</v>
      </c>
      <c r="G820" s="162"/>
      <c r="H820" s="163">
        <v>1557310716</v>
      </c>
    </row>
    <row r="821" spans="2:8" x14ac:dyDescent="0.25">
      <c r="B821" s="160">
        <v>44988.73541666667</v>
      </c>
      <c r="C821" s="184">
        <v>10</v>
      </c>
      <c r="D821" s="184">
        <v>6.1</v>
      </c>
      <c r="E821" s="184">
        <v>3.9</v>
      </c>
      <c r="F821" s="161" t="s">
        <v>65</v>
      </c>
      <c r="G821" s="162"/>
      <c r="H821" s="163">
        <v>1557310282</v>
      </c>
    </row>
    <row r="822" spans="2:8" x14ac:dyDescent="0.25">
      <c r="B822" s="160">
        <v>44988.740972222222</v>
      </c>
      <c r="C822" s="184">
        <v>300</v>
      </c>
      <c r="D822" s="184">
        <v>293.7</v>
      </c>
      <c r="E822" s="184">
        <v>6.3</v>
      </c>
      <c r="F822" s="161" t="s">
        <v>5</v>
      </c>
      <c r="G822" s="162"/>
      <c r="H822" s="163">
        <v>1557319007</v>
      </c>
    </row>
    <row r="823" spans="2:8" x14ac:dyDescent="0.25">
      <c r="B823" s="160">
        <v>44988.743055555555</v>
      </c>
      <c r="C823" s="184">
        <v>2000</v>
      </c>
      <c r="D823" s="184">
        <v>1958</v>
      </c>
      <c r="E823" s="184">
        <v>42</v>
      </c>
      <c r="F823" s="161" t="s">
        <v>1740</v>
      </c>
      <c r="G823" s="162"/>
      <c r="H823" s="163">
        <v>1557323796</v>
      </c>
    </row>
    <row r="824" spans="2:8" x14ac:dyDescent="0.25">
      <c r="B824" s="160">
        <v>44988.746527777781</v>
      </c>
      <c r="C824" s="184">
        <v>500</v>
      </c>
      <c r="D824" s="184">
        <v>489.5</v>
      </c>
      <c r="E824" s="184">
        <v>10.5</v>
      </c>
      <c r="F824" s="161" t="s">
        <v>1733</v>
      </c>
      <c r="G824" s="162"/>
      <c r="H824" s="163">
        <v>1557331397</v>
      </c>
    </row>
    <row r="825" spans="2:8" x14ac:dyDescent="0.25">
      <c r="B825" s="160">
        <v>44988.75277777778</v>
      </c>
      <c r="C825" s="184">
        <v>1000</v>
      </c>
      <c r="D825" s="184">
        <v>979</v>
      </c>
      <c r="E825" s="184">
        <v>21</v>
      </c>
      <c r="F825" s="161" t="s">
        <v>5</v>
      </c>
      <c r="G825" s="162"/>
      <c r="H825" s="163">
        <v>1557341848</v>
      </c>
    </row>
    <row r="826" spans="2:8" x14ac:dyDescent="0.25">
      <c r="B826" s="160">
        <v>44988.75277777778</v>
      </c>
      <c r="C826" s="184">
        <v>500</v>
      </c>
      <c r="D826" s="184">
        <v>489.5</v>
      </c>
      <c r="E826" s="184">
        <v>10.5</v>
      </c>
      <c r="F826" s="161" t="s">
        <v>5</v>
      </c>
      <c r="G826" s="162"/>
      <c r="H826" s="163">
        <v>1557341553</v>
      </c>
    </row>
    <row r="827" spans="2:8" x14ac:dyDescent="0.25">
      <c r="B827" s="160">
        <v>44988.755555555559</v>
      </c>
      <c r="C827" s="184">
        <v>100</v>
      </c>
      <c r="D827" s="184">
        <v>96.1</v>
      </c>
      <c r="E827" s="184">
        <v>3.9</v>
      </c>
      <c r="F827" s="161" t="s">
        <v>5</v>
      </c>
      <c r="G827" s="162"/>
      <c r="H827" s="163">
        <v>1557346023</v>
      </c>
    </row>
    <row r="828" spans="2:8" x14ac:dyDescent="0.25">
      <c r="B828" s="160">
        <v>44988.756249999999</v>
      </c>
      <c r="C828" s="184">
        <v>300</v>
      </c>
      <c r="D828" s="184">
        <v>293.7</v>
      </c>
      <c r="E828" s="184">
        <v>6.3</v>
      </c>
      <c r="F828" s="161" t="s">
        <v>5</v>
      </c>
      <c r="G828" s="162"/>
      <c r="H828" s="163">
        <v>1557346870</v>
      </c>
    </row>
    <row r="829" spans="2:8" x14ac:dyDescent="0.25">
      <c r="B829" s="160">
        <v>44988.757638888892</v>
      </c>
      <c r="C829" s="184">
        <v>100</v>
      </c>
      <c r="D829" s="184">
        <v>96.1</v>
      </c>
      <c r="E829" s="184">
        <v>3.9</v>
      </c>
      <c r="F829" s="161" t="s">
        <v>5</v>
      </c>
      <c r="G829" s="162"/>
      <c r="H829" s="163">
        <v>1557349202</v>
      </c>
    </row>
    <row r="830" spans="2:8" x14ac:dyDescent="0.25">
      <c r="B830" s="160">
        <v>44988.760416666664</v>
      </c>
      <c r="C830" s="184">
        <v>2000</v>
      </c>
      <c r="D830" s="184">
        <v>1958</v>
      </c>
      <c r="E830" s="184">
        <v>42</v>
      </c>
      <c r="F830" s="161" t="s">
        <v>65</v>
      </c>
      <c r="G830" s="162"/>
      <c r="H830" s="163">
        <v>1557353368</v>
      </c>
    </row>
    <row r="831" spans="2:8" x14ac:dyDescent="0.25">
      <c r="B831" s="160">
        <v>44988.763194444444</v>
      </c>
      <c r="C831" s="184">
        <v>500</v>
      </c>
      <c r="D831" s="184">
        <v>489.5</v>
      </c>
      <c r="E831" s="184">
        <v>10.5</v>
      </c>
      <c r="F831" s="161" t="s">
        <v>1729</v>
      </c>
      <c r="G831" s="162"/>
      <c r="H831" s="163">
        <v>1557357169</v>
      </c>
    </row>
    <row r="832" spans="2:8" x14ac:dyDescent="0.25">
      <c r="B832" s="160">
        <v>44988.76458333333</v>
      </c>
      <c r="C832" s="184">
        <v>1000</v>
      </c>
      <c r="D832" s="184">
        <v>979</v>
      </c>
      <c r="E832" s="184">
        <v>21</v>
      </c>
      <c r="F832" s="161" t="s">
        <v>5</v>
      </c>
      <c r="G832" s="162"/>
      <c r="H832" s="163">
        <v>1557359739</v>
      </c>
    </row>
    <row r="833" spans="2:8" x14ac:dyDescent="0.25">
      <c r="B833" s="160">
        <v>44988.767361111109</v>
      </c>
      <c r="C833" s="184">
        <v>1000</v>
      </c>
      <c r="D833" s="184">
        <v>979</v>
      </c>
      <c r="E833" s="184">
        <v>21</v>
      </c>
      <c r="F833" s="161" t="s">
        <v>7712</v>
      </c>
      <c r="G833" s="162" t="s">
        <v>62</v>
      </c>
      <c r="H833" s="163">
        <v>1557363923</v>
      </c>
    </row>
    <row r="834" spans="2:8" x14ac:dyDescent="0.25">
      <c r="B834" s="160">
        <v>44988.770833333336</v>
      </c>
      <c r="C834" s="184">
        <v>200</v>
      </c>
      <c r="D834" s="184">
        <v>195.8</v>
      </c>
      <c r="E834" s="184">
        <v>4.2</v>
      </c>
      <c r="F834" s="161" t="s">
        <v>1738</v>
      </c>
      <c r="G834" s="162"/>
      <c r="H834" s="163">
        <v>1557369073</v>
      </c>
    </row>
    <row r="835" spans="2:8" x14ac:dyDescent="0.25">
      <c r="B835" s="160">
        <v>44988.771527777775</v>
      </c>
      <c r="C835" s="184">
        <v>300</v>
      </c>
      <c r="D835" s="184">
        <v>293.7</v>
      </c>
      <c r="E835" s="184">
        <v>6.3</v>
      </c>
      <c r="F835" s="161" t="s">
        <v>5</v>
      </c>
      <c r="G835" s="162"/>
      <c r="H835" s="163">
        <v>1557370543</v>
      </c>
    </row>
    <row r="836" spans="2:8" x14ac:dyDescent="0.25">
      <c r="B836" s="160">
        <v>44988.777083333334</v>
      </c>
      <c r="C836" s="184">
        <v>100</v>
      </c>
      <c r="D836" s="184">
        <v>96.1</v>
      </c>
      <c r="E836" s="184">
        <v>3.9</v>
      </c>
      <c r="F836" s="161" t="s">
        <v>5</v>
      </c>
      <c r="G836" s="162"/>
      <c r="H836" s="163">
        <v>1557379162</v>
      </c>
    </row>
    <row r="837" spans="2:8" x14ac:dyDescent="0.25">
      <c r="B837" s="160">
        <v>44988.789583333331</v>
      </c>
      <c r="C837" s="184">
        <v>500</v>
      </c>
      <c r="D837" s="184">
        <v>489.5</v>
      </c>
      <c r="E837" s="184">
        <v>10.5</v>
      </c>
      <c r="F837" s="161" t="s">
        <v>5</v>
      </c>
      <c r="G837" s="162"/>
      <c r="H837" s="163">
        <v>1557397877</v>
      </c>
    </row>
    <row r="838" spans="2:8" x14ac:dyDescent="0.25">
      <c r="B838" s="160">
        <v>44988.793055555558</v>
      </c>
      <c r="C838" s="184">
        <v>400</v>
      </c>
      <c r="D838" s="184">
        <v>391.6</v>
      </c>
      <c r="E838" s="184">
        <v>8.4</v>
      </c>
      <c r="F838" s="161" t="s">
        <v>1767</v>
      </c>
      <c r="G838" s="162" t="s">
        <v>1825</v>
      </c>
      <c r="H838" s="163">
        <v>1557403248</v>
      </c>
    </row>
    <row r="839" spans="2:8" x14ac:dyDescent="0.25">
      <c r="B839" s="160">
        <v>44988.793055555558</v>
      </c>
      <c r="C839" s="184">
        <v>300</v>
      </c>
      <c r="D839" s="184">
        <v>293.7</v>
      </c>
      <c r="E839" s="184">
        <v>6.3</v>
      </c>
      <c r="F839" s="161" t="s">
        <v>5</v>
      </c>
      <c r="G839" s="162"/>
      <c r="H839" s="163">
        <v>1557403214</v>
      </c>
    </row>
    <row r="840" spans="2:8" x14ac:dyDescent="0.25">
      <c r="B840" s="160">
        <v>44988.795138888891</v>
      </c>
      <c r="C840" s="184">
        <v>100</v>
      </c>
      <c r="D840" s="184">
        <v>96.1</v>
      </c>
      <c r="E840" s="184">
        <v>3.9</v>
      </c>
      <c r="F840" s="161" t="s">
        <v>5</v>
      </c>
      <c r="G840" s="162"/>
      <c r="H840" s="163">
        <v>1557405780</v>
      </c>
    </row>
    <row r="841" spans="2:8" x14ac:dyDescent="0.25">
      <c r="B841" s="160">
        <v>44988.79791666667</v>
      </c>
      <c r="C841" s="184">
        <v>1000</v>
      </c>
      <c r="D841" s="184">
        <v>979</v>
      </c>
      <c r="E841" s="184">
        <v>21</v>
      </c>
      <c r="F841" s="161" t="s">
        <v>1745</v>
      </c>
      <c r="G841" s="162"/>
      <c r="H841" s="163">
        <v>1557410248</v>
      </c>
    </row>
    <row r="842" spans="2:8" x14ac:dyDescent="0.25">
      <c r="B842" s="160">
        <v>44988.803472222222</v>
      </c>
      <c r="C842" s="184">
        <v>3000</v>
      </c>
      <c r="D842" s="184">
        <v>2937</v>
      </c>
      <c r="E842" s="184">
        <v>63</v>
      </c>
      <c r="F842" s="161" t="s">
        <v>1737</v>
      </c>
      <c r="G842" s="162"/>
      <c r="H842" s="163">
        <v>1557419087</v>
      </c>
    </row>
    <row r="843" spans="2:8" x14ac:dyDescent="0.25">
      <c r="B843" s="160">
        <v>44988.804861111108</v>
      </c>
      <c r="C843" s="184">
        <v>300</v>
      </c>
      <c r="D843" s="184">
        <v>293.7</v>
      </c>
      <c r="E843" s="184">
        <v>6.3</v>
      </c>
      <c r="F843" s="161" t="s">
        <v>5</v>
      </c>
      <c r="G843" s="162"/>
      <c r="H843" s="163">
        <v>1557421138</v>
      </c>
    </row>
    <row r="844" spans="2:8" x14ac:dyDescent="0.25">
      <c r="B844" s="160">
        <v>44988.810416666667</v>
      </c>
      <c r="C844" s="184">
        <v>3000</v>
      </c>
      <c r="D844" s="184">
        <v>2937</v>
      </c>
      <c r="E844" s="184">
        <v>63</v>
      </c>
      <c r="F844" s="161" t="s">
        <v>5</v>
      </c>
      <c r="G844" s="162"/>
      <c r="H844" s="163">
        <v>1557429399</v>
      </c>
    </row>
    <row r="845" spans="2:8" x14ac:dyDescent="0.25">
      <c r="B845" s="160">
        <v>44988.813194444447</v>
      </c>
      <c r="C845" s="184">
        <v>20000</v>
      </c>
      <c r="D845" s="184">
        <v>19580</v>
      </c>
      <c r="E845" s="184">
        <v>420</v>
      </c>
      <c r="F845" s="161" t="s">
        <v>3051</v>
      </c>
      <c r="G845" s="162"/>
      <c r="H845" s="163">
        <v>1557433709</v>
      </c>
    </row>
    <row r="846" spans="2:8" x14ac:dyDescent="0.25">
      <c r="B846" s="160">
        <v>44988.833333333336</v>
      </c>
      <c r="C846" s="184">
        <v>30</v>
      </c>
      <c r="D846" s="184">
        <v>26.1</v>
      </c>
      <c r="E846" s="184">
        <v>3.9</v>
      </c>
      <c r="F846" s="161" t="s">
        <v>1751</v>
      </c>
      <c r="G846" s="162"/>
      <c r="H846" s="163">
        <v>1557462334</v>
      </c>
    </row>
    <row r="847" spans="2:8" x14ac:dyDescent="0.25">
      <c r="B847" s="160">
        <v>44988.842361111114</v>
      </c>
      <c r="C847" s="184">
        <v>1000</v>
      </c>
      <c r="D847" s="184">
        <v>979</v>
      </c>
      <c r="E847" s="184">
        <v>21</v>
      </c>
      <c r="F847" s="161" t="s">
        <v>1821</v>
      </c>
      <c r="G847" s="162"/>
      <c r="H847" s="163">
        <v>1557476501</v>
      </c>
    </row>
    <row r="848" spans="2:8" x14ac:dyDescent="0.25">
      <c r="B848" s="160">
        <v>44988.855555555558</v>
      </c>
      <c r="C848" s="184">
        <v>300</v>
      </c>
      <c r="D848" s="184">
        <v>293.7</v>
      </c>
      <c r="E848" s="184">
        <v>6.3</v>
      </c>
      <c r="F848" s="161" t="s">
        <v>5</v>
      </c>
      <c r="G848" s="162"/>
      <c r="H848" s="163">
        <v>1557494588</v>
      </c>
    </row>
    <row r="849" spans="2:8" x14ac:dyDescent="0.25">
      <c r="B849" s="160">
        <v>44988.857638888891</v>
      </c>
      <c r="C849" s="184">
        <v>50</v>
      </c>
      <c r="D849" s="184">
        <v>46.1</v>
      </c>
      <c r="E849" s="184">
        <v>3.9</v>
      </c>
      <c r="F849" s="161" t="s">
        <v>1824</v>
      </c>
      <c r="G849" s="162"/>
      <c r="H849" s="163">
        <v>1557498818</v>
      </c>
    </row>
    <row r="850" spans="2:8" x14ac:dyDescent="0.25">
      <c r="B850" s="160">
        <v>44988.859722222223</v>
      </c>
      <c r="C850" s="184">
        <v>300</v>
      </c>
      <c r="D850" s="184">
        <v>293.7</v>
      </c>
      <c r="E850" s="184">
        <v>6.3</v>
      </c>
      <c r="F850" s="161" t="s">
        <v>5</v>
      </c>
      <c r="G850" s="162"/>
      <c r="H850" s="163">
        <v>1557500949</v>
      </c>
    </row>
    <row r="851" spans="2:8" x14ac:dyDescent="0.25">
      <c r="B851" s="160">
        <v>44988.862500000003</v>
      </c>
      <c r="C851" s="184">
        <v>500</v>
      </c>
      <c r="D851" s="184">
        <v>489.5</v>
      </c>
      <c r="E851" s="184">
        <v>10.5</v>
      </c>
      <c r="F851" s="161" t="s">
        <v>5</v>
      </c>
      <c r="G851" s="162"/>
      <c r="H851" s="163">
        <v>1557505005</v>
      </c>
    </row>
    <row r="852" spans="2:8" x14ac:dyDescent="0.25">
      <c r="B852" s="160">
        <v>44988.862500000003</v>
      </c>
      <c r="C852" s="184">
        <v>100</v>
      </c>
      <c r="D852" s="184">
        <v>96.1</v>
      </c>
      <c r="E852" s="184">
        <v>3.9</v>
      </c>
      <c r="F852" s="161" t="s">
        <v>5</v>
      </c>
      <c r="G852" s="162"/>
      <c r="H852" s="163">
        <v>1557504875</v>
      </c>
    </row>
    <row r="853" spans="2:8" x14ac:dyDescent="0.25">
      <c r="B853" s="160">
        <v>44988.863194444442</v>
      </c>
      <c r="C853" s="184">
        <v>100</v>
      </c>
      <c r="D853" s="184">
        <v>96.1</v>
      </c>
      <c r="E853" s="184">
        <v>3.9</v>
      </c>
      <c r="F853" s="161" t="s">
        <v>5</v>
      </c>
      <c r="G853" s="162"/>
      <c r="H853" s="163">
        <v>1557506292</v>
      </c>
    </row>
    <row r="854" spans="2:8" x14ac:dyDescent="0.25">
      <c r="B854" s="160">
        <v>44988.864583333336</v>
      </c>
      <c r="C854" s="184">
        <v>500</v>
      </c>
      <c r="D854" s="184">
        <v>489.5</v>
      </c>
      <c r="E854" s="184">
        <v>10.5</v>
      </c>
      <c r="F854" s="161" t="s">
        <v>5</v>
      </c>
      <c r="G854" s="162"/>
      <c r="H854" s="163">
        <v>1557507741</v>
      </c>
    </row>
    <row r="855" spans="2:8" x14ac:dyDescent="0.25">
      <c r="B855" s="160">
        <v>44988.865277777775</v>
      </c>
      <c r="C855" s="184">
        <v>100</v>
      </c>
      <c r="D855" s="184">
        <v>96.1</v>
      </c>
      <c r="E855" s="184">
        <v>3.9</v>
      </c>
      <c r="F855" s="161" t="s">
        <v>5</v>
      </c>
      <c r="G855" s="162"/>
      <c r="H855" s="163">
        <v>1557509437</v>
      </c>
    </row>
    <row r="856" spans="2:8" x14ac:dyDescent="0.25">
      <c r="B856" s="160">
        <v>44988.865972222222</v>
      </c>
      <c r="C856" s="184">
        <v>3000</v>
      </c>
      <c r="D856" s="184">
        <v>2937</v>
      </c>
      <c r="E856" s="184">
        <v>63</v>
      </c>
      <c r="F856" s="161" t="s">
        <v>5</v>
      </c>
      <c r="G856" s="162"/>
      <c r="H856" s="163">
        <v>1557510737</v>
      </c>
    </row>
    <row r="857" spans="2:8" x14ac:dyDescent="0.25">
      <c r="B857" s="160">
        <v>44988.873611111114</v>
      </c>
      <c r="C857" s="184">
        <v>1000</v>
      </c>
      <c r="D857" s="184">
        <v>979</v>
      </c>
      <c r="E857" s="184">
        <v>21</v>
      </c>
      <c r="F857" s="161" t="s">
        <v>5</v>
      </c>
      <c r="G857" s="162"/>
      <c r="H857" s="163">
        <v>1557524004</v>
      </c>
    </row>
    <row r="858" spans="2:8" x14ac:dyDescent="0.25">
      <c r="B858" s="160">
        <v>44988.877083333333</v>
      </c>
      <c r="C858" s="184">
        <v>100</v>
      </c>
      <c r="D858" s="184">
        <v>96.1</v>
      </c>
      <c r="E858" s="184">
        <v>3.9</v>
      </c>
      <c r="F858" s="161" t="s">
        <v>5</v>
      </c>
      <c r="G858" s="162"/>
      <c r="H858" s="163">
        <v>1557528468</v>
      </c>
    </row>
    <row r="859" spans="2:8" x14ac:dyDescent="0.25">
      <c r="B859" s="160">
        <v>44988.87777777778</v>
      </c>
      <c r="C859" s="184">
        <v>100</v>
      </c>
      <c r="D859" s="184">
        <v>96.1</v>
      </c>
      <c r="E859" s="184">
        <v>3.9</v>
      </c>
      <c r="F859" s="161" t="s">
        <v>5</v>
      </c>
      <c r="G859" s="162"/>
      <c r="H859" s="163">
        <v>1557530076</v>
      </c>
    </row>
    <row r="860" spans="2:8" x14ac:dyDescent="0.25">
      <c r="B860" s="160">
        <v>44988.879166666666</v>
      </c>
      <c r="C860" s="184">
        <v>1000</v>
      </c>
      <c r="D860" s="184">
        <v>979</v>
      </c>
      <c r="E860" s="184">
        <v>21</v>
      </c>
      <c r="F860" s="161" t="s">
        <v>5</v>
      </c>
      <c r="G860" s="162"/>
      <c r="H860" s="163">
        <v>1557531637</v>
      </c>
    </row>
    <row r="861" spans="2:8" x14ac:dyDescent="0.25">
      <c r="B861" s="160">
        <v>44988.89166666667</v>
      </c>
      <c r="C861" s="184">
        <v>300</v>
      </c>
      <c r="D861" s="184">
        <v>293.7</v>
      </c>
      <c r="E861" s="184">
        <v>6.3</v>
      </c>
      <c r="F861" s="161" t="s">
        <v>5</v>
      </c>
      <c r="G861" s="162"/>
      <c r="H861" s="163">
        <v>1557546456</v>
      </c>
    </row>
    <row r="862" spans="2:8" x14ac:dyDescent="0.25">
      <c r="B862" s="160">
        <v>44988.895138888889</v>
      </c>
      <c r="C862" s="184">
        <v>200</v>
      </c>
      <c r="D862" s="184">
        <v>195.8</v>
      </c>
      <c r="E862" s="184">
        <v>4.2</v>
      </c>
      <c r="F862" s="161" t="s">
        <v>5</v>
      </c>
      <c r="G862" s="162"/>
      <c r="H862" s="163">
        <v>1557550648</v>
      </c>
    </row>
    <row r="863" spans="2:8" x14ac:dyDescent="0.25">
      <c r="B863" s="160">
        <v>44988.902777777781</v>
      </c>
      <c r="C863" s="184">
        <v>100</v>
      </c>
      <c r="D863" s="184">
        <v>96.1</v>
      </c>
      <c r="E863" s="184">
        <v>3.9</v>
      </c>
      <c r="F863" s="161" t="s">
        <v>5</v>
      </c>
      <c r="G863" s="162"/>
      <c r="H863" s="163">
        <v>1557560274</v>
      </c>
    </row>
    <row r="864" spans="2:8" x14ac:dyDescent="0.25">
      <c r="B864" s="160">
        <v>44988.902777777781</v>
      </c>
      <c r="C864" s="184">
        <v>200</v>
      </c>
      <c r="D864" s="184">
        <v>195.8</v>
      </c>
      <c r="E864" s="184">
        <v>4.2</v>
      </c>
      <c r="F864" s="161" t="s">
        <v>5</v>
      </c>
      <c r="G864" s="162"/>
      <c r="H864" s="163">
        <v>1557560137</v>
      </c>
    </row>
    <row r="865" spans="2:8" x14ac:dyDescent="0.25">
      <c r="B865" s="160">
        <v>44988.910416666666</v>
      </c>
      <c r="C865" s="184">
        <v>1500</v>
      </c>
      <c r="D865" s="184">
        <v>1468.5</v>
      </c>
      <c r="E865" s="184">
        <v>31.5</v>
      </c>
      <c r="F865" s="161" t="s">
        <v>5</v>
      </c>
      <c r="G865" s="162"/>
      <c r="H865" s="163">
        <v>1557569177</v>
      </c>
    </row>
    <row r="866" spans="2:8" x14ac:dyDescent="0.25">
      <c r="B866" s="160">
        <v>44988.913194444445</v>
      </c>
      <c r="C866" s="184">
        <v>300</v>
      </c>
      <c r="D866" s="184">
        <v>293.7</v>
      </c>
      <c r="E866" s="184">
        <v>6.3</v>
      </c>
      <c r="F866" s="161" t="s">
        <v>5</v>
      </c>
      <c r="G866" s="162"/>
      <c r="H866" s="163">
        <v>1557571782</v>
      </c>
    </row>
    <row r="867" spans="2:8" x14ac:dyDescent="0.25">
      <c r="B867" s="160">
        <v>44988.915972222225</v>
      </c>
      <c r="C867" s="184">
        <v>1000</v>
      </c>
      <c r="D867" s="184">
        <v>979</v>
      </c>
      <c r="E867" s="184">
        <v>21</v>
      </c>
      <c r="F867" s="161" t="s">
        <v>5</v>
      </c>
      <c r="G867" s="162"/>
      <c r="H867" s="163">
        <v>1557574869</v>
      </c>
    </row>
    <row r="868" spans="2:8" x14ac:dyDescent="0.25">
      <c r="B868" s="160">
        <v>44988.92291666667</v>
      </c>
      <c r="C868" s="184">
        <v>1000</v>
      </c>
      <c r="D868" s="184">
        <v>979</v>
      </c>
      <c r="E868" s="184">
        <v>21</v>
      </c>
      <c r="F868" s="161" t="s">
        <v>5</v>
      </c>
      <c r="G868" s="162"/>
      <c r="H868" s="163">
        <v>1557582119</v>
      </c>
    </row>
    <row r="869" spans="2:8" x14ac:dyDescent="0.25">
      <c r="B869" s="160">
        <v>44988.927777777775</v>
      </c>
      <c r="C869" s="184">
        <v>500</v>
      </c>
      <c r="D869" s="184">
        <v>489.5</v>
      </c>
      <c r="E869" s="184">
        <v>10.5</v>
      </c>
      <c r="F869" s="161" t="s">
        <v>5</v>
      </c>
      <c r="G869" s="162"/>
      <c r="H869" s="163">
        <v>1557587323</v>
      </c>
    </row>
    <row r="870" spans="2:8" x14ac:dyDescent="0.25">
      <c r="B870" s="160">
        <v>44988.931944444441</v>
      </c>
      <c r="C870" s="184">
        <v>25000</v>
      </c>
      <c r="D870" s="184">
        <v>24475</v>
      </c>
      <c r="E870" s="184">
        <v>525</v>
      </c>
      <c r="F870" s="161" t="s">
        <v>13818</v>
      </c>
      <c r="G870" s="162"/>
      <c r="H870" s="163">
        <v>1557591509</v>
      </c>
    </row>
    <row r="871" spans="2:8" x14ac:dyDescent="0.25">
      <c r="B871" s="160">
        <v>44988.931944444441</v>
      </c>
      <c r="C871" s="184">
        <v>300</v>
      </c>
      <c r="D871" s="184">
        <v>293.7</v>
      </c>
      <c r="E871" s="184">
        <v>6.3</v>
      </c>
      <c r="F871" s="161" t="s">
        <v>5</v>
      </c>
      <c r="G871" s="162"/>
      <c r="H871" s="163">
        <v>1557591307</v>
      </c>
    </row>
    <row r="872" spans="2:8" x14ac:dyDescent="0.25">
      <c r="B872" s="160">
        <v>44988.932638888888</v>
      </c>
      <c r="C872" s="184">
        <v>1000</v>
      </c>
      <c r="D872" s="184">
        <v>979</v>
      </c>
      <c r="E872" s="184">
        <v>21</v>
      </c>
      <c r="F872" s="161" t="s">
        <v>5</v>
      </c>
      <c r="G872" s="162"/>
      <c r="H872" s="163">
        <v>1557591742</v>
      </c>
    </row>
    <row r="873" spans="2:8" x14ac:dyDescent="0.25">
      <c r="B873" s="160">
        <v>44988.935416666667</v>
      </c>
      <c r="C873" s="184">
        <v>1000</v>
      </c>
      <c r="D873" s="184">
        <v>979</v>
      </c>
      <c r="E873" s="184">
        <v>21</v>
      </c>
      <c r="F873" s="161" t="s">
        <v>5</v>
      </c>
      <c r="G873" s="162"/>
      <c r="H873" s="163">
        <v>1557594893</v>
      </c>
    </row>
    <row r="874" spans="2:8" x14ac:dyDescent="0.25">
      <c r="B874" s="160">
        <v>44988.940972222219</v>
      </c>
      <c r="C874" s="184">
        <v>800</v>
      </c>
      <c r="D874" s="184">
        <v>783.2</v>
      </c>
      <c r="E874" s="184">
        <v>16.8</v>
      </c>
      <c r="F874" s="161" t="s">
        <v>1743</v>
      </c>
      <c r="G874" s="162"/>
      <c r="H874" s="163">
        <v>1557600038</v>
      </c>
    </row>
    <row r="875" spans="2:8" x14ac:dyDescent="0.25">
      <c r="B875" s="160">
        <v>44988.959722222222</v>
      </c>
      <c r="C875" s="184">
        <v>500</v>
      </c>
      <c r="D875" s="184">
        <v>489.5</v>
      </c>
      <c r="E875" s="184">
        <v>10.5</v>
      </c>
      <c r="F875" s="161" t="s">
        <v>5</v>
      </c>
      <c r="G875" s="162"/>
      <c r="H875" s="163">
        <v>1557617360</v>
      </c>
    </row>
    <row r="876" spans="2:8" x14ac:dyDescent="0.25">
      <c r="B876" s="160">
        <v>44988.961111111108</v>
      </c>
      <c r="C876" s="184">
        <v>1000</v>
      </c>
      <c r="D876" s="184">
        <v>979</v>
      </c>
      <c r="E876" s="184">
        <v>21</v>
      </c>
      <c r="F876" s="161" t="s">
        <v>1776</v>
      </c>
      <c r="G876" s="162"/>
      <c r="H876" s="163">
        <v>1557618866</v>
      </c>
    </row>
    <row r="877" spans="2:8" x14ac:dyDescent="0.25">
      <c r="B877" s="160">
        <v>44988.967361111114</v>
      </c>
      <c r="C877" s="184">
        <v>200</v>
      </c>
      <c r="D877" s="184">
        <v>195.8</v>
      </c>
      <c r="E877" s="184">
        <v>4.2</v>
      </c>
      <c r="F877" s="161" t="s">
        <v>5</v>
      </c>
      <c r="G877" s="162"/>
      <c r="H877" s="163">
        <v>1557623861</v>
      </c>
    </row>
    <row r="878" spans="2:8" x14ac:dyDescent="0.25">
      <c r="B878" s="160">
        <v>44988.96875</v>
      </c>
      <c r="C878" s="184">
        <v>200</v>
      </c>
      <c r="D878" s="184">
        <v>195.8</v>
      </c>
      <c r="E878" s="184">
        <v>4.2</v>
      </c>
      <c r="F878" s="161" t="s">
        <v>5</v>
      </c>
      <c r="G878" s="162"/>
      <c r="H878" s="163">
        <v>1557624909</v>
      </c>
    </row>
    <row r="879" spans="2:8" x14ac:dyDescent="0.25">
      <c r="B879" s="160">
        <v>44988.975694444445</v>
      </c>
      <c r="C879" s="184">
        <v>300</v>
      </c>
      <c r="D879" s="184">
        <v>293.7</v>
      </c>
      <c r="E879" s="184">
        <v>6.3</v>
      </c>
      <c r="F879" s="161" t="s">
        <v>5</v>
      </c>
      <c r="G879" s="162"/>
      <c r="H879" s="163">
        <v>1557631619</v>
      </c>
    </row>
    <row r="880" spans="2:8" x14ac:dyDescent="0.25">
      <c r="B880" s="160">
        <v>44988.984027777777</v>
      </c>
      <c r="C880" s="184">
        <v>2000</v>
      </c>
      <c r="D880" s="184">
        <v>1958</v>
      </c>
      <c r="E880" s="184">
        <v>42</v>
      </c>
      <c r="F880" s="161" t="s">
        <v>5</v>
      </c>
      <c r="G880" s="162"/>
      <c r="H880" s="163">
        <v>1557638552</v>
      </c>
    </row>
    <row r="881" spans="2:8" x14ac:dyDescent="0.25">
      <c r="B881" s="160">
        <v>44988.984722222223</v>
      </c>
      <c r="C881" s="184">
        <v>1000</v>
      </c>
      <c r="D881" s="184">
        <v>979</v>
      </c>
      <c r="E881" s="184">
        <v>21</v>
      </c>
      <c r="F881" s="161" t="s">
        <v>5</v>
      </c>
      <c r="G881" s="162"/>
      <c r="H881" s="163">
        <v>1557639050</v>
      </c>
    </row>
    <row r="882" spans="2:8" x14ac:dyDescent="0.25">
      <c r="B882" s="160">
        <v>44988.994444444441</v>
      </c>
      <c r="C882" s="184">
        <v>599</v>
      </c>
      <c r="D882" s="184">
        <v>586.41999999999996</v>
      </c>
      <c r="E882" s="184">
        <v>12.58</v>
      </c>
      <c r="F882" s="161" t="s">
        <v>5</v>
      </c>
      <c r="G882" s="162"/>
      <c r="H882" s="163">
        <v>1557646610</v>
      </c>
    </row>
    <row r="883" spans="2:8" x14ac:dyDescent="0.25">
      <c r="B883" s="160">
        <v>44988.996527777781</v>
      </c>
      <c r="C883" s="184">
        <v>300</v>
      </c>
      <c r="D883" s="184">
        <v>293.7</v>
      </c>
      <c r="E883" s="184">
        <v>6.3</v>
      </c>
      <c r="F883" s="161" t="s">
        <v>3347</v>
      </c>
      <c r="G883" s="162"/>
      <c r="H883" s="163">
        <v>1557648412</v>
      </c>
    </row>
    <row r="884" spans="2:8" x14ac:dyDescent="0.25">
      <c r="B884" s="160">
        <v>44988.996527777781</v>
      </c>
      <c r="C884" s="184">
        <v>150</v>
      </c>
      <c r="D884" s="184">
        <v>146.1</v>
      </c>
      <c r="E884" s="184">
        <v>3.9</v>
      </c>
      <c r="F884" s="161" t="s">
        <v>5</v>
      </c>
      <c r="G884" s="162"/>
      <c r="H884" s="163">
        <v>1557647981</v>
      </c>
    </row>
    <row r="885" spans="2:8" x14ac:dyDescent="0.25">
      <c r="B885" s="160">
        <v>44988.997916666667</v>
      </c>
      <c r="C885" s="184">
        <v>500</v>
      </c>
      <c r="D885" s="184">
        <v>489.5</v>
      </c>
      <c r="E885" s="184">
        <v>10.5</v>
      </c>
      <c r="F885" s="161" t="s">
        <v>5</v>
      </c>
      <c r="G885" s="162"/>
      <c r="H885" s="163">
        <v>1557649324</v>
      </c>
    </row>
    <row r="886" spans="2:8" x14ac:dyDescent="0.25">
      <c r="B886" s="160">
        <v>44989.003472222219</v>
      </c>
      <c r="C886" s="184">
        <v>500</v>
      </c>
      <c r="D886" s="184">
        <v>489.5</v>
      </c>
      <c r="E886" s="184">
        <v>10.5</v>
      </c>
      <c r="F886" s="161" t="s">
        <v>65</v>
      </c>
      <c r="G886" s="162" t="s">
        <v>1742</v>
      </c>
      <c r="H886" s="163">
        <v>1557657691</v>
      </c>
    </row>
    <row r="887" spans="2:8" x14ac:dyDescent="0.25">
      <c r="B887" s="160">
        <v>44989.009027777778</v>
      </c>
      <c r="C887" s="184">
        <v>300</v>
      </c>
      <c r="D887" s="184">
        <v>293.7</v>
      </c>
      <c r="E887" s="184">
        <v>6.3</v>
      </c>
      <c r="F887" s="161" t="s">
        <v>5</v>
      </c>
      <c r="G887" s="162"/>
      <c r="H887" s="163">
        <v>1557665662</v>
      </c>
    </row>
    <row r="888" spans="2:8" x14ac:dyDescent="0.25">
      <c r="B888" s="160">
        <v>44989.030555555553</v>
      </c>
      <c r="C888" s="184">
        <v>50</v>
      </c>
      <c r="D888" s="184">
        <v>46.1</v>
      </c>
      <c r="E888" s="184">
        <v>3.9</v>
      </c>
      <c r="F888" s="161" t="s">
        <v>5</v>
      </c>
      <c r="G888" s="162"/>
      <c r="H888" s="163">
        <v>1557696533</v>
      </c>
    </row>
    <row r="889" spans="2:8" x14ac:dyDescent="0.25">
      <c r="B889" s="160">
        <v>44989.038194444445</v>
      </c>
      <c r="C889" s="184">
        <v>1000</v>
      </c>
      <c r="D889" s="184">
        <v>979</v>
      </c>
      <c r="E889" s="184">
        <v>21</v>
      </c>
      <c r="F889" s="161" t="s">
        <v>5</v>
      </c>
      <c r="G889" s="162"/>
      <c r="H889" s="163">
        <v>1557708141</v>
      </c>
    </row>
    <row r="890" spans="2:8" x14ac:dyDescent="0.25">
      <c r="B890" s="160">
        <v>44989.043055555558</v>
      </c>
      <c r="C890" s="184">
        <v>300</v>
      </c>
      <c r="D890" s="184">
        <v>293.7</v>
      </c>
      <c r="E890" s="184">
        <v>6.3</v>
      </c>
      <c r="F890" s="161" t="s">
        <v>5</v>
      </c>
      <c r="G890" s="162"/>
      <c r="H890" s="163">
        <v>1557715237</v>
      </c>
    </row>
    <row r="891" spans="2:8" x14ac:dyDescent="0.25">
      <c r="B891" s="160">
        <v>44989.064583333333</v>
      </c>
      <c r="C891" s="184">
        <v>1000</v>
      </c>
      <c r="D891" s="184">
        <v>979</v>
      </c>
      <c r="E891" s="184">
        <v>21</v>
      </c>
      <c r="F891" s="161" t="s">
        <v>1753</v>
      </c>
      <c r="G891" s="162"/>
      <c r="H891" s="163">
        <v>1557743135</v>
      </c>
    </row>
    <row r="892" spans="2:8" x14ac:dyDescent="0.25">
      <c r="B892" s="160">
        <v>44989.086111111108</v>
      </c>
      <c r="C892" s="184">
        <v>1565</v>
      </c>
      <c r="D892" s="184">
        <v>1532.13</v>
      </c>
      <c r="E892" s="184">
        <v>32.869999999999997</v>
      </c>
      <c r="F892" s="161" t="s">
        <v>1776</v>
      </c>
      <c r="G892" s="162"/>
      <c r="H892" s="163">
        <v>1557766767</v>
      </c>
    </row>
    <row r="893" spans="2:8" x14ac:dyDescent="0.25">
      <c r="B893" s="160">
        <v>44989.104166666664</v>
      </c>
      <c r="C893" s="184">
        <v>300</v>
      </c>
      <c r="D893" s="184">
        <v>293.7</v>
      </c>
      <c r="E893" s="184">
        <v>6.3</v>
      </c>
      <c r="F893" s="161" t="s">
        <v>5</v>
      </c>
      <c r="G893" s="162"/>
      <c r="H893" s="163">
        <v>1557789671</v>
      </c>
    </row>
    <row r="894" spans="2:8" x14ac:dyDescent="0.25">
      <c r="B894" s="160">
        <v>44989.109027777777</v>
      </c>
      <c r="C894" s="184">
        <v>1000</v>
      </c>
      <c r="D894" s="184">
        <v>979</v>
      </c>
      <c r="E894" s="184">
        <v>21</v>
      </c>
      <c r="F894" s="161" t="s">
        <v>1753</v>
      </c>
      <c r="G894" s="162"/>
      <c r="H894" s="163">
        <v>1557794915</v>
      </c>
    </row>
    <row r="895" spans="2:8" x14ac:dyDescent="0.25">
      <c r="B895" s="160">
        <v>44989.12222222222</v>
      </c>
      <c r="C895" s="184">
        <v>100</v>
      </c>
      <c r="D895" s="184">
        <v>96.1</v>
      </c>
      <c r="E895" s="184">
        <v>3.9</v>
      </c>
      <c r="F895" s="161" t="s">
        <v>5</v>
      </c>
      <c r="G895" s="162"/>
      <c r="H895" s="163">
        <v>1557808181</v>
      </c>
    </row>
    <row r="896" spans="2:8" x14ac:dyDescent="0.25">
      <c r="B896" s="160">
        <v>44989.154861111114</v>
      </c>
      <c r="C896" s="184">
        <v>30000</v>
      </c>
      <c r="D896" s="184">
        <v>29370</v>
      </c>
      <c r="E896" s="184">
        <v>630</v>
      </c>
      <c r="F896" s="161" t="s">
        <v>1750</v>
      </c>
      <c r="G896" s="162"/>
      <c r="H896" s="163">
        <v>1557845063</v>
      </c>
    </row>
    <row r="897" spans="2:8" x14ac:dyDescent="0.25">
      <c r="B897" s="160">
        <v>44989.158333333333</v>
      </c>
      <c r="C897" s="184">
        <v>300</v>
      </c>
      <c r="D897" s="184">
        <v>293.7</v>
      </c>
      <c r="E897" s="184">
        <v>6.3</v>
      </c>
      <c r="F897" s="161" t="s">
        <v>5</v>
      </c>
      <c r="G897" s="162"/>
      <c r="H897" s="163">
        <v>1557847799</v>
      </c>
    </row>
    <row r="898" spans="2:8" x14ac:dyDescent="0.25">
      <c r="B898" s="160">
        <v>44989.161111111112</v>
      </c>
      <c r="C898" s="184">
        <v>500</v>
      </c>
      <c r="D898" s="184">
        <v>489.5</v>
      </c>
      <c r="E898" s="184">
        <v>10.5</v>
      </c>
      <c r="F898" s="161" t="s">
        <v>5</v>
      </c>
      <c r="G898" s="162"/>
      <c r="H898" s="163">
        <v>1557850286</v>
      </c>
    </row>
    <row r="899" spans="2:8" x14ac:dyDescent="0.25">
      <c r="B899" s="160">
        <v>44989.220833333333</v>
      </c>
      <c r="C899" s="184">
        <v>3000</v>
      </c>
      <c r="D899" s="184">
        <v>2937</v>
      </c>
      <c r="E899" s="184">
        <v>63</v>
      </c>
      <c r="F899" s="161" t="s">
        <v>5</v>
      </c>
      <c r="G899" s="162"/>
      <c r="H899" s="163">
        <v>1557901982</v>
      </c>
    </row>
    <row r="900" spans="2:8" x14ac:dyDescent="0.25">
      <c r="B900" s="160">
        <v>44989.234722222223</v>
      </c>
      <c r="C900" s="184">
        <v>1500</v>
      </c>
      <c r="D900" s="184">
        <v>1468.5</v>
      </c>
      <c r="E900" s="184">
        <v>31.5</v>
      </c>
      <c r="F900" s="161" t="s">
        <v>3350</v>
      </c>
      <c r="G900" s="162" t="s">
        <v>91</v>
      </c>
      <c r="H900" s="163">
        <v>1557908214</v>
      </c>
    </row>
    <row r="901" spans="2:8" x14ac:dyDescent="0.25">
      <c r="B901" s="160">
        <v>44989.236111111109</v>
      </c>
      <c r="C901" s="184">
        <v>1000</v>
      </c>
      <c r="D901" s="184">
        <v>979</v>
      </c>
      <c r="E901" s="184">
        <v>21</v>
      </c>
      <c r="F901" s="161" t="s">
        <v>1757</v>
      </c>
      <c r="G901" s="162"/>
      <c r="H901" s="163">
        <v>1557909199</v>
      </c>
    </row>
    <row r="902" spans="2:8" x14ac:dyDescent="0.25">
      <c r="B902" s="160">
        <v>44989.249305555553</v>
      </c>
      <c r="C902" s="184">
        <v>1000</v>
      </c>
      <c r="D902" s="184">
        <v>979</v>
      </c>
      <c r="E902" s="184">
        <v>21</v>
      </c>
      <c r="F902" s="161" t="s">
        <v>5</v>
      </c>
      <c r="G902" s="162"/>
      <c r="H902" s="163">
        <v>1557914574</v>
      </c>
    </row>
    <row r="903" spans="2:8" x14ac:dyDescent="0.25">
      <c r="B903" s="160">
        <v>44989.252083333333</v>
      </c>
      <c r="C903" s="184">
        <v>300</v>
      </c>
      <c r="D903" s="184">
        <v>293.7</v>
      </c>
      <c r="E903" s="184">
        <v>6.3</v>
      </c>
      <c r="F903" s="161" t="s">
        <v>5</v>
      </c>
      <c r="G903" s="162"/>
      <c r="H903" s="163">
        <v>1557915589</v>
      </c>
    </row>
    <row r="904" spans="2:8" x14ac:dyDescent="0.25">
      <c r="B904" s="160">
        <v>44989.258333333331</v>
      </c>
      <c r="C904" s="184">
        <v>330</v>
      </c>
      <c r="D904" s="184">
        <v>323.07</v>
      </c>
      <c r="E904" s="184">
        <v>6.93</v>
      </c>
      <c r="F904" s="161" t="s">
        <v>5</v>
      </c>
      <c r="G904" s="162"/>
      <c r="H904" s="163">
        <v>1557918810</v>
      </c>
    </row>
    <row r="905" spans="2:8" x14ac:dyDescent="0.25">
      <c r="B905" s="160">
        <v>44989.260416666664</v>
      </c>
      <c r="C905" s="184">
        <v>2000</v>
      </c>
      <c r="D905" s="184">
        <v>1958</v>
      </c>
      <c r="E905" s="184">
        <v>42</v>
      </c>
      <c r="F905" s="161" t="s">
        <v>5</v>
      </c>
      <c r="G905" s="162"/>
      <c r="H905" s="163">
        <v>1557919736</v>
      </c>
    </row>
    <row r="906" spans="2:8" x14ac:dyDescent="0.25">
      <c r="B906" s="160">
        <v>44989.272222222222</v>
      </c>
      <c r="C906" s="184">
        <v>5000</v>
      </c>
      <c r="D906" s="184">
        <v>4895</v>
      </c>
      <c r="E906" s="184">
        <v>105</v>
      </c>
      <c r="F906" s="161" t="s">
        <v>1750</v>
      </c>
      <c r="G906" s="162" t="s">
        <v>3353</v>
      </c>
      <c r="H906" s="163">
        <v>1557925598</v>
      </c>
    </row>
    <row r="907" spans="2:8" x14ac:dyDescent="0.25">
      <c r="B907" s="160">
        <v>44989.272916666669</v>
      </c>
      <c r="C907" s="184">
        <v>2000</v>
      </c>
      <c r="D907" s="184">
        <v>1958</v>
      </c>
      <c r="E907" s="184">
        <v>42</v>
      </c>
      <c r="F907" s="161" t="s">
        <v>1745</v>
      </c>
      <c r="G907" s="162"/>
      <c r="H907" s="163">
        <v>1557925845</v>
      </c>
    </row>
    <row r="908" spans="2:8" x14ac:dyDescent="0.25">
      <c r="B908" s="160">
        <v>44989.288194444445</v>
      </c>
      <c r="C908" s="184">
        <v>1000</v>
      </c>
      <c r="D908" s="184">
        <v>979</v>
      </c>
      <c r="E908" s="184">
        <v>21</v>
      </c>
      <c r="F908" s="161" t="s">
        <v>1751</v>
      </c>
      <c r="G908" s="162"/>
      <c r="H908" s="163">
        <v>1557933032</v>
      </c>
    </row>
    <row r="909" spans="2:8" x14ac:dyDescent="0.25">
      <c r="B909" s="160">
        <v>44989.288194444445</v>
      </c>
      <c r="C909" s="184">
        <v>300</v>
      </c>
      <c r="D909" s="184">
        <v>293.7</v>
      </c>
      <c r="E909" s="184">
        <v>6.3</v>
      </c>
      <c r="F909" s="161" t="s">
        <v>5</v>
      </c>
      <c r="G909" s="162"/>
      <c r="H909" s="163">
        <v>1557933007</v>
      </c>
    </row>
    <row r="910" spans="2:8" x14ac:dyDescent="0.25">
      <c r="B910" s="160">
        <v>44989.289583333331</v>
      </c>
      <c r="C910" s="184">
        <v>500</v>
      </c>
      <c r="D910" s="184">
        <v>489.5</v>
      </c>
      <c r="E910" s="184">
        <v>10.5</v>
      </c>
      <c r="F910" s="161" t="s">
        <v>1751</v>
      </c>
      <c r="G910" s="162"/>
      <c r="H910" s="163">
        <v>1557933641</v>
      </c>
    </row>
    <row r="911" spans="2:8" x14ac:dyDescent="0.25">
      <c r="B911" s="160">
        <v>44989.300694444442</v>
      </c>
      <c r="C911" s="184">
        <v>1000</v>
      </c>
      <c r="D911" s="184">
        <v>979</v>
      </c>
      <c r="E911" s="184">
        <v>21</v>
      </c>
      <c r="F911" s="161" t="s">
        <v>65</v>
      </c>
      <c r="G911" s="162"/>
      <c r="H911" s="163">
        <v>1557939743</v>
      </c>
    </row>
    <row r="912" spans="2:8" x14ac:dyDescent="0.25">
      <c r="B912" s="160">
        <v>44989.303472222222</v>
      </c>
      <c r="C912" s="184">
        <v>1000</v>
      </c>
      <c r="D912" s="184">
        <v>979</v>
      </c>
      <c r="E912" s="184">
        <v>21</v>
      </c>
      <c r="F912" s="161" t="s">
        <v>5</v>
      </c>
      <c r="G912" s="162"/>
      <c r="H912" s="163">
        <v>1557941197</v>
      </c>
    </row>
    <row r="913" spans="2:8" x14ac:dyDescent="0.25">
      <c r="B913" s="160">
        <v>44989.304166666669</v>
      </c>
      <c r="C913" s="184">
        <v>1000</v>
      </c>
      <c r="D913" s="184">
        <v>979</v>
      </c>
      <c r="E913" s="184">
        <v>21</v>
      </c>
      <c r="F913" s="161" t="s">
        <v>5</v>
      </c>
      <c r="G913" s="162"/>
      <c r="H913" s="163">
        <v>1557941701</v>
      </c>
    </row>
    <row r="914" spans="2:8" x14ac:dyDescent="0.25">
      <c r="B914" s="160">
        <v>44989.313194444447</v>
      </c>
      <c r="C914" s="184">
        <v>500</v>
      </c>
      <c r="D914" s="184">
        <v>489.5</v>
      </c>
      <c r="E914" s="184">
        <v>10.5</v>
      </c>
      <c r="F914" s="161" t="s">
        <v>1732</v>
      </c>
      <c r="G914" s="162"/>
      <c r="H914" s="163">
        <v>1557946574</v>
      </c>
    </row>
    <row r="915" spans="2:8" x14ac:dyDescent="0.25">
      <c r="B915" s="160">
        <v>44989.319444444445</v>
      </c>
      <c r="C915" s="184">
        <v>500</v>
      </c>
      <c r="D915" s="184">
        <v>489.5</v>
      </c>
      <c r="E915" s="184">
        <v>10.5</v>
      </c>
      <c r="F915" s="161" t="s">
        <v>5</v>
      </c>
      <c r="G915" s="162"/>
      <c r="H915" s="163">
        <v>1557949939</v>
      </c>
    </row>
    <row r="916" spans="2:8" x14ac:dyDescent="0.25">
      <c r="B916" s="160">
        <v>44989.321527777778</v>
      </c>
      <c r="C916" s="184">
        <v>1000</v>
      </c>
      <c r="D916" s="184">
        <v>979</v>
      </c>
      <c r="E916" s="184">
        <v>21</v>
      </c>
      <c r="F916" s="161" t="s">
        <v>5</v>
      </c>
      <c r="G916" s="162"/>
      <c r="H916" s="163">
        <v>1557950956</v>
      </c>
    </row>
    <row r="917" spans="2:8" x14ac:dyDescent="0.25">
      <c r="B917" s="160">
        <v>44989.351388888892</v>
      </c>
      <c r="C917" s="184">
        <v>500</v>
      </c>
      <c r="D917" s="184">
        <v>489.5</v>
      </c>
      <c r="E917" s="184">
        <v>10.5</v>
      </c>
      <c r="F917" s="161" t="s">
        <v>5</v>
      </c>
      <c r="G917" s="162"/>
      <c r="H917" s="163">
        <v>1557971657</v>
      </c>
    </row>
    <row r="918" spans="2:8" x14ac:dyDescent="0.25">
      <c r="B918" s="160">
        <v>44989.35833333333</v>
      </c>
      <c r="C918" s="184">
        <v>150</v>
      </c>
      <c r="D918" s="184">
        <v>146.1</v>
      </c>
      <c r="E918" s="184">
        <v>3.9</v>
      </c>
      <c r="F918" s="161" t="s">
        <v>5</v>
      </c>
      <c r="G918" s="162"/>
      <c r="H918" s="163">
        <v>1557976521</v>
      </c>
    </row>
    <row r="919" spans="2:8" x14ac:dyDescent="0.25">
      <c r="B919" s="160">
        <v>44989.36041666667</v>
      </c>
      <c r="C919" s="184">
        <v>300</v>
      </c>
      <c r="D919" s="184">
        <v>293.7</v>
      </c>
      <c r="E919" s="184">
        <v>6.3</v>
      </c>
      <c r="F919" s="161" t="s">
        <v>5</v>
      </c>
      <c r="G919" s="162"/>
      <c r="H919" s="163">
        <v>1557978115</v>
      </c>
    </row>
    <row r="920" spans="2:8" x14ac:dyDescent="0.25">
      <c r="B920" s="160">
        <v>44989.374305555553</v>
      </c>
      <c r="C920" s="184">
        <v>1000</v>
      </c>
      <c r="D920" s="184">
        <v>979</v>
      </c>
      <c r="E920" s="184">
        <v>21</v>
      </c>
      <c r="F920" s="161" t="s">
        <v>5</v>
      </c>
      <c r="G920" s="162"/>
      <c r="H920" s="163">
        <v>1557988128</v>
      </c>
    </row>
    <row r="921" spans="2:8" x14ac:dyDescent="0.25">
      <c r="B921" s="160">
        <v>44989.375</v>
      </c>
      <c r="C921" s="184">
        <v>100</v>
      </c>
      <c r="D921" s="184">
        <v>96.1</v>
      </c>
      <c r="E921" s="184">
        <v>3.9</v>
      </c>
      <c r="F921" s="161" t="s">
        <v>5</v>
      </c>
      <c r="G921" s="162"/>
      <c r="H921" s="163">
        <v>1557988809</v>
      </c>
    </row>
    <row r="922" spans="2:8" x14ac:dyDescent="0.25">
      <c r="B922" s="160">
        <v>44989.37777777778</v>
      </c>
      <c r="C922" s="184">
        <v>20000</v>
      </c>
      <c r="D922" s="184">
        <v>19580</v>
      </c>
      <c r="E922" s="184">
        <v>420</v>
      </c>
      <c r="F922" s="161" t="s">
        <v>5</v>
      </c>
      <c r="G922" s="162"/>
      <c r="H922" s="163">
        <v>1557991321</v>
      </c>
    </row>
    <row r="923" spans="2:8" x14ac:dyDescent="0.25">
      <c r="B923" s="160">
        <v>44989.380555555559</v>
      </c>
      <c r="C923" s="184">
        <v>300</v>
      </c>
      <c r="D923" s="184">
        <v>293.7</v>
      </c>
      <c r="E923" s="184">
        <v>6.3</v>
      </c>
      <c r="F923" s="161" t="s">
        <v>5</v>
      </c>
      <c r="G923" s="162"/>
      <c r="H923" s="163">
        <v>1557993422</v>
      </c>
    </row>
    <row r="924" spans="2:8" x14ac:dyDescent="0.25">
      <c r="B924" s="160">
        <v>44989.393750000003</v>
      </c>
      <c r="C924" s="184">
        <v>150</v>
      </c>
      <c r="D924" s="184">
        <v>146.1</v>
      </c>
      <c r="E924" s="184">
        <v>3.9</v>
      </c>
      <c r="F924" s="161" t="s">
        <v>5</v>
      </c>
      <c r="G924" s="162"/>
      <c r="H924" s="163">
        <v>1558005493</v>
      </c>
    </row>
    <row r="925" spans="2:8" x14ac:dyDescent="0.25">
      <c r="B925" s="160">
        <v>44989.394444444442</v>
      </c>
      <c r="C925" s="184">
        <v>1000</v>
      </c>
      <c r="D925" s="184">
        <v>979</v>
      </c>
      <c r="E925" s="184">
        <v>21</v>
      </c>
      <c r="F925" s="161" t="s">
        <v>5</v>
      </c>
      <c r="G925" s="162"/>
      <c r="H925" s="163">
        <v>1558005990</v>
      </c>
    </row>
    <row r="926" spans="2:8" x14ac:dyDescent="0.25">
      <c r="B926" s="160">
        <v>44989.407638888886</v>
      </c>
      <c r="C926" s="184">
        <v>500</v>
      </c>
      <c r="D926" s="184">
        <v>489.5</v>
      </c>
      <c r="E926" s="184">
        <v>10.5</v>
      </c>
      <c r="F926" s="161" t="s">
        <v>5</v>
      </c>
      <c r="G926" s="162"/>
      <c r="H926" s="163">
        <v>1558018051</v>
      </c>
    </row>
    <row r="927" spans="2:8" x14ac:dyDescent="0.25">
      <c r="B927" s="160">
        <v>44989.410416666666</v>
      </c>
      <c r="C927" s="184">
        <v>300</v>
      </c>
      <c r="D927" s="184">
        <v>293.7</v>
      </c>
      <c r="E927" s="184">
        <v>6.3</v>
      </c>
      <c r="F927" s="161" t="s">
        <v>5</v>
      </c>
      <c r="G927" s="162"/>
      <c r="H927" s="163">
        <v>1558020822</v>
      </c>
    </row>
    <row r="928" spans="2:8" x14ac:dyDescent="0.25">
      <c r="B928" s="160">
        <v>44989.413194444445</v>
      </c>
      <c r="C928" s="184">
        <v>300</v>
      </c>
      <c r="D928" s="184">
        <v>293.7</v>
      </c>
      <c r="E928" s="184">
        <v>6.3</v>
      </c>
      <c r="F928" s="161" t="s">
        <v>13887</v>
      </c>
      <c r="G928" s="162"/>
      <c r="H928" s="163">
        <v>1558022898</v>
      </c>
    </row>
    <row r="929" spans="2:8" x14ac:dyDescent="0.25">
      <c r="B929" s="160">
        <v>44989.414583333331</v>
      </c>
      <c r="C929" s="184">
        <v>3000</v>
      </c>
      <c r="D929" s="184">
        <v>2937</v>
      </c>
      <c r="E929" s="184">
        <v>63</v>
      </c>
      <c r="F929" s="161" t="s">
        <v>5</v>
      </c>
      <c r="G929" s="162"/>
      <c r="H929" s="163">
        <v>1558024557</v>
      </c>
    </row>
    <row r="930" spans="2:8" x14ac:dyDescent="0.25">
      <c r="B930" s="160">
        <v>44989.415277777778</v>
      </c>
      <c r="C930" s="184">
        <v>60</v>
      </c>
      <c r="D930" s="184">
        <v>56.1</v>
      </c>
      <c r="E930" s="184">
        <v>3.9</v>
      </c>
      <c r="F930" s="161" t="s">
        <v>5</v>
      </c>
      <c r="G930" s="162"/>
      <c r="H930" s="163">
        <v>1558025045</v>
      </c>
    </row>
    <row r="931" spans="2:8" x14ac:dyDescent="0.25">
      <c r="B931" s="160">
        <v>44989.425694444442</v>
      </c>
      <c r="C931" s="184">
        <v>30</v>
      </c>
      <c r="D931" s="184">
        <v>26.1</v>
      </c>
      <c r="E931" s="184">
        <v>3.9</v>
      </c>
      <c r="F931" s="161" t="s">
        <v>5</v>
      </c>
      <c r="G931" s="162"/>
      <c r="H931" s="163">
        <v>1558035791</v>
      </c>
    </row>
    <row r="932" spans="2:8" x14ac:dyDescent="0.25">
      <c r="B932" s="160">
        <v>44989.431944444441</v>
      </c>
      <c r="C932" s="184">
        <v>100</v>
      </c>
      <c r="D932" s="184">
        <v>96.1</v>
      </c>
      <c r="E932" s="184">
        <v>3.9</v>
      </c>
      <c r="F932" s="161" t="s">
        <v>5</v>
      </c>
      <c r="G932" s="162"/>
      <c r="H932" s="163">
        <v>1558042637</v>
      </c>
    </row>
    <row r="933" spans="2:8" x14ac:dyDescent="0.25">
      <c r="B933" s="160">
        <v>44989.435416666667</v>
      </c>
      <c r="C933" s="184">
        <v>1055</v>
      </c>
      <c r="D933" s="184">
        <v>1032.8399999999999</v>
      </c>
      <c r="E933" s="184">
        <v>22.16</v>
      </c>
      <c r="F933" s="161" t="s">
        <v>6280</v>
      </c>
      <c r="G933" s="162"/>
      <c r="H933" s="163">
        <v>1558045903</v>
      </c>
    </row>
    <row r="934" spans="2:8" x14ac:dyDescent="0.25">
      <c r="B934" s="160">
        <v>44989.438888888886</v>
      </c>
      <c r="C934" s="184">
        <v>300</v>
      </c>
      <c r="D934" s="184">
        <v>293.7</v>
      </c>
      <c r="E934" s="184">
        <v>6.3</v>
      </c>
      <c r="F934" s="161" t="s">
        <v>5</v>
      </c>
      <c r="G934" s="162"/>
      <c r="H934" s="163">
        <v>1558049670</v>
      </c>
    </row>
    <row r="935" spans="2:8" x14ac:dyDescent="0.25">
      <c r="B935" s="160">
        <v>44989.449305555558</v>
      </c>
      <c r="C935" s="184">
        <v>200</v>
      </c>
      <c r="D935" s="184">
        <v>195.8</v>
      </c>
      <c r="E935" s="184">
        <v>4.2</v>
      </c>
      <c r="F935" s="161" t="s">
        <v>5</v>
      </c>
      <c r="G935" s="162"/>
      <c r="H935" s="163">
        <v>1558062552</v>
      </c>
    </row>
    <row r="936" spans="2:8" x14ac:dyDescent="0.25">
      <c r="B936" s="160">
        <v>44989.451388888891</v>
      </c>
      <c r="C936" s="184">
        <v>500</v>
      </c>
      <c r="D936" s="184">
        <v>489.5</v>
      </c>
      <c r="E936" s="184">
        <v>10.5</v>
      </c>
      <c r="F936" s="161" t="s">
        <v>5</v>
      </c>
      <c r="G936" s="162"/>
      <c r="H936" s="163">
        <v>1558068735</v>
      </c>
    </row>
    <row r="937" spans="2:8" x14ac:dyDescent="0.25">
      <c r="B937" s="160">
        <v>44989.45208333333</v>
      </c>
      <c r="C937" s="184">
        <v>300</v>
      </c>
      <c r="D937" s="184">
        <v>293.7</v>
      </c>
      <c r="E937" s="184">
        <v>6.3</v>
      </c>
      <c r="F937" s="161" t="s">
        <v>5</v>
      </c>
      <c r="G937" s="162"/>
      <c r="H937" s="163">
        <v>1558069372</v>
      </c>
    </row>
    <row r="938" spans="2:8" x14ac:dyDescent="0.25">
      <c r="B938" s="160">
        <v>44989.452777777777</v>
      </c>
      <c r="C938" s="184">
        <v>1000</v>
      </c>
      <c r="D938" s="184">
        <v>979</v>
      </c>
      <c r="E938" s="184">
        <v>21</v>
      </c>
      <c r="F938" s="161" t="s">
        <v>5</v>
      </c>
      <c r="G938" s="162"/>
      <c r="H938" s="163">
        <v>1558069815</v>
      </c>
    </row>
    <row r="939" spans="2:8" x14ac:dyDescent="0.25">
      <c r="B939" s="160">
        <v>44989.455555555556</v>
      </c>
      <c r="C939" s="184">
        <v>400</v>
      </c>
      <c r="D939" s="184">
        <v>391.6</v>
      </c>
      <c r="E939" s="184">
        <v>8.4</v>
      </c>
      <c r="F939" s="161" t="s">
        <v>5</v>
      </c>
      <c r="G939" s="162"/>
      <c r="H939" s="163">
        <v>1558072462</v>
      </c>
    </row>
    <row r="940" spans="2:8" x14ac:dyDescent="0.25">
      <c r="B940" s="160">
        <v>44989.460416666669</v>
      </c>
      <c r="C940" s="184">
        <v>500</v>
      </c>
      <c r="D940" s="184">
        <v>489.5</v>
      </c>
      <c r="E940" s="184">
        <v>10.5</v>
      </c>
      <c r="F940" s="161" t="s">
        <v>5</v>
      </c>
      <c r="G940" s="162"/>
      <c r="H940" s="163">
        <v>1558078587</v>
      </c>
    </row>
    <row r="941" spans="2:8" x14ac:dyDescent="0.25">
      <c r="B941" s="160">
        <v>44989.465277777781</v>
      </c>
      <c r="C941" s="184">
        <v>1500</v>
      </c>
      <c r="D941" s="184">
        <v>1468.5</v>
      </c>
      <c r="E941" s="184">
        <v>31.5</v>
      </c>
      <c r="F941" s="161" t="s">
        <v>1751</v>
      </c>
      <c r="G941" s="162"/>
      <c r="H941" s="163">
        <v>1558083936</v>
      </c>
    </row>
    <row r="942" spans="2:8" x14ac:dyDescent="0.25">
      <c r="B942" s="160">
        <v>44989.467361111114</v>
      </c>
      <c r="C942" s="184">
        <v>300</v>
      </c>
      <c r="D942" s="184">
        <v>293.7</v>
      </c>
      <c r="E942" s="184">
        <v>6.3</v>
      </c>
      <c r="F942" s="161" t="s">
        <v>5</v>
      </c>
      <c r="G942" s="162"/>
      <c r="H942" s="163">
        <v>1558086293</v>
      </c>
    </row>
    <row r="943" spans="2:8" x14ac:dyDescent="0.25">
      <c r="B943" s="160">
        <v>44989.474305555559</v>
      </c>
      <c r="C943" s="184">
        <v>80</v>
      </c>
      <c r="D943" s="184">
        <v>76.099999999999994</v>
      </c>
      <c r="E943" s="184">
        <v>3.9</v>
      </c>
      <c r="F943" s="161" t="s">
        <v>5</v>
      </c>
      <c r="G943" s="162"/>
      <c r="H943" s="163">
        <v>1558095094</v>
      </c>
    </row>
    <row r="944" spans="2:8" x14ac:dyDescent="0.25">
      <c r="B944" s="160">
        <v>44989.475694444445</v>
      </c>
      <c r="C944" s="184">
        <v>300</v>
      </c>
      <c r="D944" s="184">
        <v>293.7</v>
      </c>
      <c r="E944" s="184">
        <v>6.3</v>
      </c>
      <c r="F944" s="161" t="s">
        <v>1791</v>
      </c>
      <c r="G944" s="162"/>
      <c r="H944" s="163">
        <v>1558096639</v>
      </c>
    </row>
    <row r="945" spans="2:8" x14ac:dyDescent="0.25">
      <c r="B945" s="160">
        <v>44989.476388888892</v>
      </c>
      <c r="C945" s="184">
        <v>1000</v>
      </c>
      <c r="D945" s="184">
        <v>979</v>
      </c>
      <c r="E945" s="184">
        <v>21</v>
      </c>
      <c r="F945" s="161" t="s">
        <v>5</v>
      </c>
      <c r="G945" s="162"/>
      <c r="H945" s="163">
        <v>1558097856</v>
      </c>
    </row>
    <row r="946" spans="2:8" x14ac:dyDescent="0.25">
      <c r="B946" s="160">
        <v>44989.476388888892</v>
      </c>
      <c r="C946" s="184">
        <v>1000</v>
      </c>
      <c r="D946" s="184">
        <v>979</v>
      </c>
      <c r="E946" s="184">
        <v>21</v>
      </c>
      <c r="F946" s="161" t="s">
        <v>5</v>
      </c>
      <c r="G946" s="162"/>
      <c r="H946" s="163">
        <v>1558097771</v>
      </c>
    </row>
    <row r="947" spans="2:8" x14ac:dyDescent="0.25">
      <c r="B947" s="160">
        <v>44989.48333333333</v>
      </c>
      <c r="C947" s="184">
        <v>15000</v>
      </c>
      <c r="D947" s="184">
        <v>14685</v>
      </c>
      <c r="E947" s="184">
        <v>315</v>
      </c>
      <c r="F947" s="161" t="s">
        <v>1733</v>
      </c>
      <c r="G947" s="162"/>
      <c r="H947" s="163">
        <v>1558106065</v>
      </c>
    </row>
    <row r="948" spans="2:8" x14ac:dyDescent="0.25">
      <c r="B948" s="160">
        <v>44989.491666666669</v>
      </c>
      <c r="C948" s="184">
        <v>500</v>
      </c>
      <c r="D948" s="184">
        <v>489.5</v>
      </c>
      <c r="E948" s="184">
        <v>10.5</v>
      </c>
      <c r="F948" s="161" t="s">
        <v>5</v>
      </c>
      <c r="G948" s="162"/>
      <c r="H948" s="163">
        <v>1558115397</v>
      </c>
    </row>
    <row r="949" spans="2:8" x14ac:dyDescent="0.25">
      <c r="B949" s="160">
        <v>44989.492361111108</v>
      </c>
      <c r="C949" s="184">
        <v>1000</v>
      </c>
      <c r="D949" s="184">
        <v>979</v>
      </c>
      <c r="E949" s="184">
        <v>21</v>
      </c>
      <c r="F949" s="161" t="s">
        <v>5</v>
      </c>
      <c r="G949" s="162"/>
      <c r="H949" s="163">
        <v>1558116180</v>
      </c>
    </row>
    <row r="950" spans="2:8" x14ac:dyDescent="0.25">
      <c r="B950" s="160">
        <v>44989.494444444441</v>
      </c>
      <c r="C950" s="184">
        <v>100</v>
      </c>
      <c r="D950" s="184">
        <v>96.1</v>
      </c>
      <c r="E950" s="184">
        <v>3.9</v>
      </c>
      <c r="F950" s="161" t="s">
        <v>5</v>
      </c>
      <c r="G950" s="162"/>
      <c r="H950" s="163">
        <v>1558118441</v>
      </c>
    </row>
    <row r="951" spans="2:8" x14ac:dyDescent="0.25">
      <c r="B951" s="160">
        <v>44989.494444444441</v>
      </c>
      <c r="C951" s="184">
        <v>1000</v>
      </c>
      <c r="D951" s="184">
        <v>979</v>
      </c>
      <c r="E951" s="184">
        <v>21</v>
      </c>
      <c r="F951" s="161" t="s">
        <v>5</v>
      </c>
      <c r="G951" s="162"/>
      <c r="H951" s="163">
        <v>1558118439</v>
      </c>
    </row>
    <row r="952" spans="2:8" x14ac:dyDescent="0.25">
      <c r="B952" s="160">
        <v>44989.496527777781</v>
      </c>
      <c r="C952" s="184">
        <v>100</v>
      </c>
      <c r="D952" s="184">
        <v>96.1</v>
      </c>
      <c r="E952" s="184">
        <v>3.9</v>
      </c>
      <c r="F952" s="161" t="s">
        <v>5</v>
      </c>
      <c r="G952" s="162"/>
      <c r="H952" s="163">
        <v>1558120778</v>
      </c>
    </row>
    <row r="953" spans="2:8" x14ac:dyDescent="0.25">
      <c r="B953" s="160">
        <v>44989.496527777781</v>
      </c>
      <c r="C953" s="184">
        <v>200</v>
      </c>
      <c r="D953" s="184">
        <v>195.8</v>
      </c>
      <c r="E953" s="184">
        <v>4.2</v>
      </c>
      <c r="F953" s="161" t="s">
        <v>1732</v>
      </c>
      <c r="G953" s="162"/>
      <c r="H953" s="163">
        <v>1558120663</v>
      </c>
    </row>
    <row r="954" spans="2:8" x14ac:dyDescent="0.25">
      <c r="B954" s="160">
        <v>44989.502083333333</v>
      </c>
      <c r="C954" s="184">
        <v>100</v>
      </c>
      <c r="D954" s="184">
        <v>96.1</v>
      </c>
      <c r="E954" s="184">
        <v>3.9</v>
      </c>
      <c r="F954" s="161" t="s">
        <v>5</v>
      </c>
      <c r="G954" s="162"/>
      <c r="H954" s="163">
        <v>1558127458</v>
      </c>
    </row>
    <row r="955" spans="2:8" x14ac:dyDescent="0.25">
      <c r="B955" s="160">
        <v>44989.509722222225</v>
      </c>
      <c r="C955" s="184">
        <v>300</v>
      </c>
      <c r="D955" s="184">
        <v>293.7</v>
      </c>
      <c r="E955" s="184">
        <v>6.3</v>
      </c>
      <c r="F955" s="161" t="s">
        <v>5</v>
      </c>
      <c r="G955" s="162"/>
      <c r="H955" s="163">
        <v>1558137608</v>
      </c>
    </row>
    <row r="956" spans="2:8" x14ac:dyDescent="0.25">
      <c r="B956" s="160">
        <v>44989.512499999997</v>
      </c>
      <c r="C956" s="184">
        <v>500</v>
      </c>
      <c r="D956" s="184">
        <v>489.5</v>
      </c>
      <c r="E956" s="184">
        <v>10.5</v>
      </c>
      <c r="F956" s="161" t="s">
        <v>5</v>
      </c>
      <c r="G956" s="162"/>
      <c r="H956" s="163">
        <v>1558140637</v>
      </c>
    </row>
    <row r="957" spans="2:8" x14ac:dyDescent="0.25">
      <c r="B957" s="160">
        <v>44989.515972222223</v>
      </c>
      <c r="C957" s="184">
        <v>100</v>
      </c>
      <c r="D957" s="184">
        <v>96.1</v>
      </c>
      <c r="E957" s="184">
        <v>3.9</v>
      </c>
      <c r="F957" s="161" t="s">
        <v>5</v>
      </c>
      <c r="G957" s="162"/>
      <c r="H957" s="163">
        <v>1558144972</v>
      </c>
    </row>
    <row r="958" spans="2:8" x14ac:dyDescent="0.25">
      <c r="B958" s="160">
        <v>44989.520833333336</v>
      </c>
      <c r="C958" s="184">
        <v>300</v>
      </c>
      <c r="D958" s="184">
        <v>293.7</v>
      </c>
      <c r="E958" s="184">
        <v>6.3</v>
      </c>
      <c r="F958" s="161" t="s">
        <v>5</v>
      </c>
      <c r="G958" s="162"/>
      <c r="H958" s="163">
        <v>1558150947</v>
      </c>
    </row>
    <row r="959" spans="2:8" x14ac:dyDescent="0.25">
      <c r="B959" s="160">
        <v>44989.520833333336</v>
      </c>
      <c r="C959" s="184">
        <v>1000</v>
      </c>
      <c r="D959" s="184">
        <v>979</v>
      </c>
      <c r="E959" s="184">
        <v>21</v>
      </c>
      <c r="F959" s="161" t="s">
        <v>5</v>
      </c>
      <c r="G959" s="162"/>
      <c r="H959" s="163">
        <v>1558150772</v>
      </c>
    </row>
    <row r="960" spans="2:8" x14ac:dyDescent="0.25">
      <c r="B960" s="160">
        <v>44989.522222222222</v>
      </c>
      <c r="C960" s="184">
        <v>150</v>
      </c>
      <c r="D960" s="184">
        <v>146.1</v>
      </c>
      <c r="E960" s="184">
        <v>3.9</v>
      </c>
      <c r="F960" s="161" t="s">
        <v>1733</v>
      </c>
      <c r="G960" s="162"/>
      <c r="H960" s="163">
        <v>1558152714</v>
      </c>
    </row>
    <row r="961" spans="2:8" x14ac:dyDescent="0.25">
      <c r="B961" s="160">
        <v>44989.525000000001</v>
      </c>
      <c r="C961" s="184">
        <v>200</v>
      </c>
      <c r="D961" s="184">
        <v>195.8</v>
      </c>
      <c r="E961" s="184">
        <v>4.2</v>
      </c>
      <c r="F961" s="161" t="s">
        <v>5</v>
      </c>
      <c r="G961" s="162"/>
      <c r="H961" s="163">
        <v>1558156854</v>
      </c>
    </row>
    <row r="962" spans="2:8" x14ac:dyDescent="0.25">
      <c r="B962" s="160">
        <v>44989.529166666667</v>
      </c>
      <c r="C962" s="184">
        <v>3000</v>
      </c>
      <c r="D962" s="184">
        <v>2937</v>
      </c>
      <c r="E962" s="184">
        <v>63</v>
      </c>
      <c r="F962" s="161" t="s">
        <v>1747</v>
      </c>
      <c r="G962" s="162"/>
      <c r="H962" s="163">
        <v>1558161828</v>
      </c>
    </row>
    <row r="963" spans="2:8" x14ac:dyDescent="0.25">
      <c r="B963" s="160">
        <v>44989.533333333333</v>
      </c>
      <c r="C963" s="184">
        <v>2000</v>
      </c>
      <c r="D963" s="184">
        <v>1958</v>
      </c>
      <c r="E963" s="184">
        <v>42</v>
      </c>
      <c r="F963" s="161" t="s">
        <v>1753</v>
      </c>
      <c r="G963" s="162"/>
      <c r="H963" s="163">
        <v>1558166741</v>
      </c>
    </row>
    <row r="964" spans="2:8" x14ac:dyDescent="0.25">
      <c r="B964" s="160">
        <v>44989.536805555559</v>
      </c>
      <c r="C964" s="184">
        <v>25</v>
      </c>
      <c r="D964" s="184">
        <v>21.1</v>
      </c>
      <c r="E964" s="184">
        <v>3.9</v>
      </c>
      <c r="F964" s="161" t="s">
        <v>1772</v>
      </c>
      <c r="G964" s="162" t="s">
        <v>91</v>
      </c>
      <c r="H964" s="163">
        <v>1558171383</v>
      </c>
    </row>
    <row r="965" spans="2:8" x14ac:dyDescent="0.25">
      <c r="B965" s="160">
        <v>44989.540277777778</v>
      </c>
      <c r="C965" s="184">
        <v>150</v>
      </c>
      <c r="D965" s="184">
        <v>146.1</v>
      </c>
      <c r="E965" s="184">
        <v>3.9</v>
      </c>
      <c r="F965" s="161" t="s">
        <v>5</v>
      </c>
      <c r="G965" s="162"/>
      <c r="H965" s="163">
        <v>1558175892</v>
      </c>
    </row>
    <row r="966" spans="2:8" x14ac:dyDescent="0.25">
      <c r="B966" s="160">
        <v>44989.543055555558</v>
      </c>
      <c r="C966" s="184">
        <v>500</v>
      </c>
      <c r="D966" s="184">
        <v>489.5</v>
      </c>
      <c r="E966" s="184">
        <v>10.5</v>
      </c>
      <c r="F966" s="161" t="s">
        <v>5</v>
      </c>
      <c r="G966" s="162"/>
      <c r="H966" s="163">
        <v>1558178833</v>
      </c>
    </row>
    <row r="967" spans="2:8" x14ac:dyDescent="0.25">
      <c r="B967" s="160">
        <v>44989.545138888891</v>
      </c>
      <c r="C967" s="184">
        <v>500</v>
      </c>
      <c r="D967" s="184">
        <v>489.5</v>
      </c>
      <c r="E967" s="184">
        <v>10.5</v>
      </c>
      <c r="F967" s="161" t="s">
        <v>5</v>
      </c>
      <c r="G967" s="162"/>
      <c r="H967" s="163">
        <v>1558181670</v>
      </c>
    </row>
    <row r="968" spans="2:8" x14ac:dyDescent="0.25">
      <c r="B968" s="160">
        <v>44989.554166666669</v>
      </c>
      <c r="C968" s="184">
        <v>1000</v>
      </c>
      <c r="D968" s="184">
        <v>979</v>
      </c>
      <c r="E968" s="184">
        <v>21</v>
      </c>
      <c r="F968" s="161" t="s">
        <v>5</v>
      </c>
      <c r="G968" s="162"/>
      <c r="H968" s="163">
        <v>1558192844</v>
      </c>
    </row>
    <row r="969" spans="2:8" x14ac:dyDescent="0.25">
      <c r="B969" s="160">
        <v>44989.568749999999</v>
      </c>
      <c r="C969" s="184">
        <v>100</v>
      </c>
      <c r="D969" s="184">
        <v>96.1</v>
      </c>
      <c r="E969" s="184">
        <v>3.9</v>
      </c>
      <c r="F969" s="161" t="s">
        <v>5</v>
      </c>
      <c r="G969" s="162"/>
      <c r="H969" s="163">
        <v>1558211351</v>
      </c>
    </row>
    <row r="970" spans="2:8" x14ac:dyDescent="0.25">
      <c r="B970" s="160">
        <v>44989.581250000003</v>
      </c>
      <c r="C970" s="184">
        <v>100</v>
      </c>
      <c r="D970" s="184">
        <v>96.1</v>
      </c>
      <c r="E970" s="184">
        <v>3.9</v>
      </c>
      <c r="F970" s="161" t="s">
        <v>5</v>
      </c>
      <c r="G970" s="162"/>
      <c r="H970" s="163">
        <v>1558232613</v>
      </c>
    </row>
    <row r="971" spans="2:8" x14ac:dyDescent="0.25">
      <c r="B971" s="160">
        <v>44989.581250000003</v>
      </c>
      <c r="C971" s="184">
        <v>100</v>
      </c>
      <c r="D971" s="184">
        <v>96.1</v>
      </c>
      <c r="E971" s="184">
        <v>3.9</v>
      </c>
      <c r="F971" s="161" t="s">
        <v>5</v>
      </c>
      <c r="G971" s="162"/>
      <c r="H971" s="163">
        <v>1558232155</v>
      </c>
    </row>
    <row r="972" spans="2:8" x14ac:dyDescent="0.25">
      <c r="B972" s="160">
        <v>44989.584722222222</v>
      </c>
      <c r="C972" s="184">
        <v>100</v>
      </c>
      <c r="D972" s="184">
        <v>96.1</v>
      </c>
      <c r="E972" s="184">
        <v>3.9</v>
      </c>
      <c r="F972" s="161" t="s">
        <v>5</v>
      </c>
      <c r="G972" s="162"/>
      <c r="H972" s="163">
        <v>1558237091</v>
      </c>
    </row>
    <row r="973" spans="2:8" x14ac:dyDescent="0.25">
      <c r="B973" s="160">
        <v>44989.603472222225</v>
      </c>
      <c r="C973" s="184">
        <v>300</v>
      </c>
      <c r="D973" s="184">
        <v>293.7</v>
      </c>
      <c r="E973" s="184">
        <v>6.3</v>
      </c>
      <c r="F973" s="161" t="s">
        <v>1745</v>
      </c>
      <c r="G973" s="162"/>
      <c r="H973" s="163">
        <v>1558260699</v>
      </c>
    </row>
    <row r="974" spans="2:8" x14ac:dyDescent="0.25">
      <c r="B974" s="160">
        <v>44989.604166666664</v>
      </c>
      <c r="C974" s="184">
        <v>500</v>
      </c>
      <c r="D974" s="184">
        <v>489.5</v>
      </c>
      <c r="E974" s="184">
        <v>10.5</v>
      </c>
      <c r="F974" s="161" t="s">
        <v>5</v>
      </c>
      <c r="G974" s="162"/>
      <c r="H974" s="163">
        <v>1558261917</v>
      </c>
    </row>
    <row r="975" spans="2:8" x14ac:dyDescent="0.25">
      <c r="B975" s="160">
        <v>44989.623611111114</v>
      </c>
      <c r="C975" s="184">
        <v>1000</v>
      </c>
      <c r="D975" s="184">
        <v>979</v>
      </c>
      <c r="E975" s="184">
        <v>21</v>
      </c>
      <c r="F975" s="161" t="s">
        <v>5</v>
      </c>
      <c r="G975" s="162"/>
      <c r="H975" s="163">
        <v>1558286768</v>
      </c>
    </row>
    <row r="976" spans="2:8" x14ac:dyDescent="0.25">
      <c r="B976" s="160">
        <v>44989.632638888892</v>
      </c>
      <c r="C976" s="184">
        <v>1400</v>
      </c>
      <c r="D976" s="184">
        <v>1370.6</v>
      </c>
      <c r="E976" s="184">
        <v>29.4</v>
      </c>
      <c r="F976" s="161" t="s">
        <v>5</v>
      </c>
      <c r="G976" s="162"/>
      <c r="H976" s="163">
        <v>1558299233</v>
      </c>
    </row>
    <row r="977" spans="2:8" x14ac:dyDescent="0.25">
      <c r="B977" s="160">
        <v>44989.633333333331</v>
      </c>
      <c r="C977" s="184">
        <v>3000</v>
      </c>
      <c r="D977" s="184">
        <v>2937</v>
      </c>
      <c r="E977" s="184">
        <v>63</v>
      </c>
      <c r="F977" s="161" t="s">
        <v>5</v>
      </c>
      <c r="G977" s="162"/>
      <c r="H977" s="163">
        <v>1558299880</v>
      </c>
    </row>
    <row r="978" spans="2:8" x14ac:dyDescent="0.25">
      <c r="B978" s="160">
        <v>44989.64166666667</v>
      </c>
      <c r="C978" s="184">
        <v>500</v>
      </c>
      <c r="D978" s="184">
        <v>489.5</v>
      </c>
      <c r="E978" s="184">
        <v>10.5</v>
      </c>
      <c r="F978" s="161" t="s">
        <v>5</v>
      </c>
      <c r="G978" s="162"/>
      <c r="H978" s="163">
        <v>1558310289</v>
      </c>
    </row>
    <row r="979" spans="2:8" x14ac:dyDescent="0.25">
      <c r="B979" s="160">
        <v>44989.645833333336</v>
      </c>
      <c r="C979" s="184">
        <v>150</v>
      </c>
      <c r="D979" s="184">
        <v>146.1</v>
      </c>
      <c r="E979" s="184">
        <v>3.9</v>
      </c>
      <c r="F979" s="161" t="s">
        <v>5</v>
      </c>
      <c r="G979" s="162"/>
      <c r="H979" s="163">
        <v>1558316180</v>
      </c>
    </row>
    <row r="980" spans="2:8" x14ac:dyDescent="0.25">
      <c r="B980" s="160">
        <v>44989.65</v>
      </c>
      <c r="C980" s="184">
        <v>300</v>
      </c>
      <c r="D980" s="184">
        <v>293.7</v>
      </c>
      <c r="E980" s="184">
        <v>6.3</v>
      </c>
      <c r="F980" s="161" t="s">
        <v>5</v>
      </c>
      <c r="G980" s="162"/>
      <c r="H980" s="163">
        <v>1558321562</v>
      </c>
    </row>
    <row r="981" spans="2:8" x14ac:dyDescent="0.25">
      <c r="B981" s="160">
        <v>44989.65625</v>
      </c>
      <c r="C981" s="184">
        <v>500</v>
      </c>
      <c r="D981" s="184">
        <v>489.5</v>
      </c>
      <c r="E981" s="184">
        <v>10.5</v>
      </c>
      <c r="F981" s="161" t="s">
        <v>5</v>
      </c>
      <c r="G981" s="162"/>
      <c r="H981" s="163">
        <v>1558329568</v>
      </c>
    </row>
    <row r="982" spans="2:8" x14ac:dyDescent="0.25">
      <c r="B982" s="160">
        <v>44989.65625</v>
      </c>
      <c r="C982" s="184">
        <v>200</v>
      </c>
      <c r="D982" s="184">
        <v>195.8</v>
      </c>
      <c r="E982" s="184">
        <v>4.2</v>
      </c>
      <c r="F982" s="161" t="s">
        <v>1738</v>
      </c>
      <c r="G982" s="162"/>
      <c r="H982" s="163">
        <v>1558329273</v>
      </c>
    </row>
    <row r="983" spans="2:8" x14ac:dyDescent="0.25">
      <c r="B983" s="160">
        <v>44989.65902777778</v>
      </c>
      <c r="C983" s="184">
        <v>200</v>
      </c>
      <c r="D983" s="184">
        <v>195.8</v>
      </c>
      <c r="E983" s="184">
        <v>4.2</v>
      </c>
      <c r="F983" s="161" t="s">
        <v>5</v>
      </c>
      <c r="G983" s="162"/>
      <c r="H983" s="163">
        <v>1558332696</v>
      </c>
    </row>
    <row r="984" spans="2:8" x14ac:dyDescent="0.25">
      <c r="B984" s="160">
        <v>44989.659722222219</v>
      </c>
      <c r="C984" s="184">
        <v>20000</v>
      </c>
      <c r="D984" s="184">
        <v>19580</v>
      </c>
      <c r="E984" s="184">
        <v>420</v>
      </c>
      <c r="F984" s="161" t="s">
        <v>7737</v>
      </c>
      <c r="G984" s="162"/>
      <c r="H984" s="163">
        <v>1558333398</v>
      </c>
    </row>
    <row r="985" spans="2:8" x14ac:dyDescent="0.25">
      <c r="B985" s="160">
        <v>44989.660416666666</v>
      </c>
      <c r="C985" s="184">
        <v>200</v>
      </c>
      <c r="D985" s="184">
        <v>195.8</v>
      </c>
      <c r="E985" s="184">
        <v>4.2</v>
      </c>
      <c r="F985" s="161" t="s">
        <v>1733</v>
      </c>
      <c r="G985" s="162"/>
      <c r="H985" s="163">
        <v>1558334221</v>
      </c>
    </row>
    <row r="986" spans="2:8" x14ac:dyDescent="0.25">
      <c r="B986" s="160">
        <v>44989.67083333333</v>
      </c>
      <c r="C986" s="184">
        <v>250</v>
      </c>
      <c r="D986" s="184">
        <v>244.75</v>
      </c>
      <c r="E986" s="184">
        <v>5.25</v>
      </c>
      <c r="F986" s="161" t="s">
        <v>5</v>
      </c>
      <c r="G986" s="162"/>
      <c r="H986" s="163">
        <v>1558349665</v>
      </c>
    </row>
    <row r="987" spans="2:8" x14ac:dyDescent="0.25">
      <c r="B987" s="160">
        <v>44989.681250000001</v>
      </c>
      <c r="C987" s="184">
        <v>250</v>
      </c>
      <c r="D987" s="184">
        <v>244.75</v>
      </c>
      <c r="E987" s="184">
        <v>5.25</v>
      </c>
      <c r="F987" s="161" t="s">
        <v>1760</v>
      </c>
      <c r="G987" s="162"/>
      <c r="H987" s="163">
        <v>1558364176</v>
      </c>
    </row>
    <row r="988" spans="2:8" x14ac:dyDescent="0.25">
      <c r="B988" s="160">
        <v>44989.681944444441</v>
      </c>
      <c r="C988" s="184">
        <v>300</v>
      </c>
      <c r="D988" s="184">
        <v>293.7</v>
      </c>
      <c r="E988" s="184">
        <v>6.3</v>
      </c>
      <c r="F988" s="161" t="s">
        <v>5</v>
      </c>
      <c r="G988" s="162"/>
      <c r="H988" s="163">
        <v>1558365136</v>
      </c>
    </row>
    <row r="989" spans="2:8" x14ac:dyDescent="0.25">
      <c r="B989" s="160">
        <v>44989.684027777781</v>
      </c>
      <c r="C989" s="184">
        <v>200</v>
      </c>
      <c r="D989" s="184">
        <v>195.8</v>
      </c>
      <c r="E989" s="184">
        <v>4.2</v>
      </c>
      <c r="F989" s="161" t="s">
        <v>5</v>
      </c>
      <c r="G989" s="162"/>
      <c r="H989" s="163">
        <v>1558367820</v>
      </c>
    </row>
    <row r="990" spans="2:8" x14ac:dyDescent="0.25">
      <c r="B990" s="160">
        <v>44989.68472222222</v>
      </c>
      <c r="C990" s="184">
        <v>200</v>
      </c>
      <c r="D990" s="184">
        <v>195.8</v>
      </c>
      <c r="E990" s="184">
        <v>4.2</v>
      </c>
      <c r="F990" s="161" t="s">
        <v>5</v>
      </c>
      <c r="G990" s="162"/>
      <c r="H990" s="163">
        <v>1558368537</v>
      </c>
    </row>
    <row r="991" spans="2:8" x14ac:dyDescent="0.25">
      <c r="B991" s="160">
        <v>44989.685416666667</v>
      </c>
      <c r="C991" s="184">
        <v>600</v>
      </c>
      <c r="D991" s="184">
        <v>587.4</v>
      </c>
      <c r="E991" s="184">
        <v>12.6</v>
      </c>
      <c r="F991" s="161" t="s">
        <v>3347</v>
      </c>
      <c r="G991" s="162"/>
      <c r="H991" s="163">
        <v>1558369566</v>
      </c>
    </row>
    <row r="992" spans="2:8" x14ac:dyDescent="0.25">
      <c r="B992" s="160">
        <v>44989.688888888886</v>
      </c>
      <c r="C992" s="184">
        <v>500</v>
      </c>
      <c r="D992" s="184">
        <v>489.5</v>
      </c>
      <c r="E992" s="184">
        <v>10.5</v>
      </c>
      <c r="F992" s="161" t="s">
        <v>14009</v>
      </c>
      <c r="G992" s="162"/>
      <c r="H992" s="163">
        <v>1558374299</v>
      </c>
    </row>
    <row r="993" spans="2:8" x14ac:dyDescent="0.25">
      <c r="B993" s="160">
        <v>44989.690972222219</v>
      </c>
      <c r="C993" s="184">
        <v>2000</v>
      </c>
      <c r="D993" s="184">
        <v>1958</v>
      </c>
      <c r="E993" s="184">
        <v>42</v>
      </c>
      <c r="F993" s="161" t="s">
        <v>5</v>
      </c>
      <c r="G993" s="162"/>
      <c r="H993" s="163">
        <v>1558377635</v>
      </c>
    </row>
    <row r="994" spans="2:8" x14ac:dyDescent="0.25">
      <c r="B994" s="160">
        <v>44989.694444444445</v>
      </c>
      <c r="C994" s="184">
        <v>100</v>
      </c>
      <c r="D994" s="184">
        <v>96.1</v>
      </c>
      <c r="E994" s="184">
        <v>3.9</v>
      </c>
      <c r="F994" s="161" t="s">
        <v>5</v>
      </c>
      <c r="G994" s="162"/>
      <c r="H994" s="163">
        <v>1558382327</v>
      </c>
    </row>
    <row r="995" spans="2:8" x14ac:dyDescent="0.25">
      <c r="B995" s="160">
        <v>44989.698611111111</v>
      </c>
      <c r="C995" s="184">
        <v>10</v>
      </c>
      <c r="D995" s="184">
        <v>6.1</v>
      </c>
      <c r="E995" s="184">
        <v>3.9</v>
      </c>
      <c r="F995" s="161" t="s">
        <v>5</v>
      </c>
      <c r="G995" s="162"/>
      <c r="H995" s="163">
        <v>1558387882</v>
      </c>
    </row>
    <row r="996" spans="2:8" x14ac:dyDescent="0.25">
      <c r="B996" s="160">
        <v>44989.700694444444</v>
      </c>
      <c r="C996" s="184">
        <v>300</v>
      </c>
      <c r="D996" s="184">
        <v>293.7</v>
      </c>
      <c r="E996" s="184">
        <v>6.3</v>
      </c>
      <c r="F996" s="161" t="s">
        <v>5</v>
      </c>
      <c r="G996" s="162"/>
      <c r="H996" s="163">
        <v>1558390207</v>
      </c>
    </row>
    <row r="997" spans="2:8" x14ac:dyDescent="0.25">
      <c r="B997" s="160">
        <v>44989.703472222223</v>
      </c>
      <c r="C997" s="184">
        <v>1000</v>
      </c>
      <c r="D997" s="184">
        <v>979</v>
      </c>
      <c r="E997" s="184">
        <v>21</v>
      </c>
      <c r="F997" s="161" t="s">
        <v>1743</v>
      </c>
      <c r="G997" s="162"/>
      <c r="H997" s="163">
        <v>1558393866</v>
      </c>
    </row>
    <row r="998" spans="2:8" x14ac:dyDescent="0.25">
      <c r="B998" s="160">
        <v>44989.703472222223</v>
      </c>
      <c r="C998" s="184">
        <v>1000</v>
      </c>
      <c r="D998" s="184">
        <v>979</v>
      </c>
      <c r="E998" s="184">
        <v>21</v>
      </c>
      <c r="F998" s="161" t="s">
        <v>1800</v>
      </c>
      <c r="G998" s="162"/>
      <c r="H998" s="163">
        <v>1558393838</v>
      </c>
    </row>
    <row r="999" spans="2:8" x14ac:dyDescent="0.25">
      <c r="B999" s="160">
        <v>44989.713194444441</v>
      </c>
      <c r="C999" s="184">
        <v>500</v>
      </c>
      <c r="D999" s="184">
        <v>489.5</v>
      </c>
      <c r="E999" s="184">
        <v>10.5</v>
      </c>
      <c r="F999" s="161" t="s">
        <v>5</v>
      </c>
      <c r="G999" s="162"/>
      <c r="H999" s="163">
        <v>1558407615</v>
      </c>
    </row>
    <row r="1000" spans="2:8" x14ac:dyDescent="0.25">
      <c r="B1000" s="160">
        <v>44989.726388888892</v>
      </c>
      <c r="C1000" s="184">
        <v>1000</v>
      </c>
      <c r="D1000" s="184">
        <v>979</v>
      </c>
      <c r="E1000" s="184">
        <v>21</v>
      </c>
      <c r="F1000" s="161" t="s">
        <v>5</v>
      </c>
      <c r="G1000" s="162"/>
      <c r="H1000" s="163">
        <v>1558427007</v>
      </c>
    </row>
    <row r="1001" spans="2:8" x14ac:dyDescent="0.25">
      <c r="B1001" s="160">
        <v>44989.727083333331</v>
      </c>
      <c r="C1001" s="184">
        <v>200</v>
      </c>
      <c r="D1001" s="184">
        <v>195.8</v>
      </c>
      <c r="E1001" s="184">
        <v>4.2</v>
      </c>
      <c r="F1001" s="161" t="s">
        <v>5</v>
      </c>
      <c r="G1001" s="162"/>
      <c r="H1001" s="163">
        <v>1558427251</v>
      </c>
    </row>
    <row r="1002" spans="2:8" x14ac:dyDescent="0.25">
      <c r="B1002" s="160">
        <v>44989.734722222223</v>
      </c>
      <c r="C1002" s="184">
        <v>300</v>
      </c>
      <c r="D1002" s="184">
        <v>293.7</v>
      </c>
      <c r="E1002" s="184">
        <v>6.3</v>
      </c>
      <c r="F1002" s="161" t="s">
        <v>5</v>
      </c>
      <c r="G1002" s="162"/>
      <c r="H1002" s="163">
        <v>1558437764</v>
      </c>
    </row>
    <row r="1003" spans="2:8" x14ac:dyDescent="0.25">
      <c r="B1003" s="160">
        <v>44989.736111111109</v>
      </c>
      <c r="C1003" s="184">
        <v>50</v>
      </c>
      <c r="D1003" s="184">
        <v>46.1</v>
      </c>
      <c r="E1003" s="184">
        <v>3.9</v>
      </c>
      <c r="F1003" s="161" t="s">
        <v>5</v>
      </c>
      <c r="G1003" s="162"/>
      <c r="H1003" s="163">
        <v>1558439849</v>
      </c>
    </row>
    <row r="1004" spans="2:8" x14ac:dyDescent="0.25">
      <c r="B1004" s="160">
        <v>44989.745138888888</v>
      </c>
      <c r="C1004" s="184">
        <v>500</v>
      </c>
      <c r="D1004" s="184">
        <v>489.5</v>
      </c>
      <c r="E1004" s="184">
        <v>10.5</v>
      </c>
      <c r="F1004" s="161" t="s">
        <v>5</v>
      </c>
      <c r="G1004" s="162"/>
      <c r="H1004" s="163">
        <v>1558457684</v>
      </c>
    </row>
    <row r="1005" spans="2:8" x14ac:dyDescent="0.25">
      <c r="B1005" s="160">
        <v>44989.745833333334</v>
      </c>
      <c r="C1005" s="184">
        <v>100</v>
      </c>
      <c r="D1005" s="184">
        <v>96.1</v>
      </c>
      <c r="E1005" s="184">
        <v>3.9</v>
      </c>
      <c r="F1005" s="161" t="s">
        <v>13863</v>
      </c>
      <c r="G1005" s="162"/>
      <c r="H1005" s="163">
        <v>1558458518</v>
      </c>
    </row>
    <row r="1006" spans="2:8" x14ac:dyDescent="0.25">
      <c r="B1006" s="160">
        <v>44989.748611111114</v>
      </c>
      <c r="C1006" s="184">
        <v>1000</v>
      </c>
      <c r="D1006" s="184">
        <v>979</v>
      </c>
      <c r="E1006" s="184">
        <v>21</v>
      </c>
      <c r="F1006" s="161" t="s">
        <v>5</v>
      </c>
      <c r="G1006" s="162"/>
      <c r="H1006" s="163">
        <v>1558462736</v>
      </c>
    </row>
    <row r="1007" spans="2:8" x14ac:dyDescent="0.25">
      <c r="B1007" s="160">
        <v>44989.751388888886</v>
      </c>
      <c r="C1007" s="184">
        <v>1500</v>
      </c>
      <c r="D1007" s="184">
        <v>1468.5</v>
      </c>
      <c r="E1007" s="184">
        <v>31.5</v>
      </c>
      <c r="F1007" s="161" t="s">
        <v>1733</v>
      </c>
      <c r="G1007" s="162"/>
      <c r="H1007" s="163">
        <v>1558466374</v>
      </c>
    </row>
    <row r="1008" spans="2:8" x14ac:dyDescent="0.25">
      <c r="B1008" s="160">
        <v>44989.753472222219</v>
      </c>
      <c r="C1008" s="184">
        <v>500</v>
      </c>
      <c r="D1008" s="184">
        <v>489.5</v>
      </c>
      <c r="E1008" s="184">
        <v>10.5</v>
      </c>
      <c r="F1008" s="161" t="s">
        <v>5</v>
      </c>
      <c r="G1008" s="162"/>
      <c r="H1008" s="163">
        <v>1558469666</v>
      </c>
    </row>
    <row r="1009" spans="2:8" x14ac:dyDescent="0.25">
      <c r="B1009" s="160">
        <v>44989.755555555559</v>
      </c>
      <c r="C1009" s="184">
        <v>100</v>
      </c>
      <c r="D1009" s="184">
        <v>96.1</v>
      </c>
      <c r="E1009" s="184">
        <v>3.9</v>
      </c>
      <c r="F1009" s="161" t="s">
        <v>5</v>
      </c>
      <c r="G1009" s="162"/>
      <c r="H1009" s="163">
        <v>1558472466</v>
      </c>
    </row>
    <row r="1010" spans="2:8" x14ac:dyDescent="0.25">
      <c r="B1010" s="160">
        <v>44989.756944444445</v>
      </c>
      <c r="C1010" s="184">
        <v>1000</v>
      </c>
      <c r="D1010" s="184">
        <v>979</v>
      </c>
      <c r="E1010" s="184">
        <v>21</v>
      </c>
      <c r="F1010" s="161" t="s">
        <v>5</v>
      </c>
      <c r="G1010" s="162"/>
      <c r="H1010" s="163">
        <v>1558474127</v>
      </c>
    </row>
    <row r="1011" spans="2:8" x14ac:dyDescent="0.25">
      <c r="B1011" s="160">
        <v>44989.760416666664</v>
      </c>
      <c r="C1011" s="184">
        <v>250</v>
      </c>
      <c r="D1011" s="184">
        <v>244.75</v>
      </c>
      <c r="E1011" s="184">
        <v>5.25</v>
      </c>
      <c r="F1011" s="161" t="s">
        <v>1760</v>
      </c>
      <c r="G1011" s="162" t="s">
        <v>1740</v>
      </c>
      <c r="H1011" s="163">
        <v>1558479469</v>
      </c>
    </row>
    <row r="1012" spans="2:8" x14ac:dyDescent="0.25">
      <c r="B1012" s="160">
        <v>44989.761111111111</v>
      </c>
      <c r="C1012" s="184">
        <v>100</v>
      </c>
      <c r="D1012" s="184">
        <v>96.1</v>
      </c>
      <c r="E1012" s="184">
        <v>3.9</v>
      </c>
      <c r="F1012" s="161" t="s">
        <v>5</v>
      </c>
      <c r="G1012" s="162"/>
      <c r="H1012" s="163">
        <v>1558479919</v>
      </c>
    </row>
    <row r="1013" spans="2:8" x14ac:dyDescent="0.25">
      <c r="B1013" s="160">
        <v>44989.768750000003</v>
      </c>
      <c r="C1013" s="184">
        <v>150</v>
      </c>
      <c r="D1013" s="184">
        <v>146.1</v>
      </c>
      <c r="E1013" s="184">
        <v>3.9</v>
      </c>
      <c r="F1013" s="161" t="s">
        <v>5</v>
      </c>
      <c r="G1013" s="162"/>
      <c r="H1013" s="163">
        <v>1558491752</v>
      </c>
    </row>
    <row r="1014" spans="2:8" x14ac:dyDescent="0.25">
      <c r="B1014" s="160">
        <v>44989.770138888889</v>
      </c>
      <c r="C1014" s="184">
        <v>500</v>
      </c>
      <c r="D1014" s="184">
        <v>489.5</v>
      </c>
      <c r="E1014" s="184">
        <v>10.5</v>
      </c>
      <c r="F1014" s="161" t="s">
        <v>5</v>
      </c>
      <c r="G1014" s="162"/>
      <c r="H1014" s="163">
        <v>1558493487</v>
      </c>
    </row>
    <row r="1015" spans="2:8" x14ac:dyDescent="0.25">
      <c r="B1015" s="160">
        <v>44989.770138888889</v>
      </c>
      <c r="C1015" s="184">
        <v>1000</v>
      </c>
      <c r="D1015" s="184">
        <v>979</v>
      </c>
      <c r="E1015" s="184">
        <v>21</v>
      </c>
      <c r="F1015" s="161" t="s">
        <v>5</v>
      </c>
      <c r="G1015" s="162"/>
      <c r="H1015" s="163">
        <v>1558493250</v>
      </c>
    </row>
    <row r="1016" spans="2:8" x14ac:dyDescent="0.25">
      <c r="B1016" s="160">
        <v>44989.770833333336</v>
      </c>
      <c r="C1016" s="184">
        <v>300</v>
      </c>
      <c r="D1016" s="184">
        <v>293.7</v>
      </c>
      <c r="E1016" s="184">
        <v>6.3</v>
      </c>
      <c r="F1016" s="161" t="s">
        <v>5</v>
      </c>
      <c r="G1016" s="162"/>
      <c r="H1016" s="163">
        <v>1558494778</v>
      </c>
    </row>
    <row r="1017" spans="2:8" x14ac:dyDescent="0.25">
      <c r="B1017" s="160">
        <v>44989.770833333336</v>
      </c>
      <c r="C1017" s="184">
        <v>300</v>
      </c>
      <c r="D1017" s="184">
        <v>293.7</v>
      </c>
      <c r="E1017" s="184">
        <v>6.3</v>
      </c>
      <c r="F1017" s="161" t="s">
        <v>60</v>
      </c>
      <c r="G1017" s="162"/>
      <c r="H1017" s="163">
        <v>1558494243</v>
      </c>
    </row>
    <row r="1018" spans="2:8" x14ac:dyDescent="0.25">
      <c r="B1018" s="160">
        <v>44989.777083333334</v>
      </c>
      <c r="C1018" s="184">
        <v>1000</v>
      </c>
      <c r="D1018" s="184">
        <v>979</v>
      </c>
      <c r="E1018" s="184">
        <v>21</v>
      </c>
      <c r="F1018" s="161" t="s">
        <v>5</v>
      </c>
      <c r="G1018" s="162"/>
      <c r="H1018" s="163">
        <v>1558503010</v>
      </c>
    </row>
    <row r="1019" spans="2:8" x14ac:dyDescent="0.25">
      <c r="B1019" s="160">
        <v>44989.779166666667</v>
      </c>
      <c r="C1019" s="184">
        <v>1000</v>
      </c>
      <c r="D1019" s="184">
        <v>979</v>
      </c>
      <c r="E1019" s="184">
        <v>21</v>
      </c>
      <c r="F1019" s="161" t="s">
        <v>5</v>
      </c>
      <c r="G1019" s="162"/>
      <c r="H1019" s="163">
        <v>1558506033</v>
      </c>
    </row>
    <row r="1020" spans="2:8" x14ac:dyDescent="0.25">
      <c r="B1020" s="160">
        <v>44989.779166666667</v>
      </c>
      <c r="C1020" s="184">
        <v>100</v>
      </c>
      <c r="D1020" s="184">
        <v>96.1</v>
      </c>
      <c r="E1020" s="184">
        <v>3.9</v>
      </c>
      <c r="F1020" s="161" t="s">
        <v>1783</v>
      </c>
      <c r="G1020" s="162"/>
      <c r="H1020" s="163">
        <v>1558505732</v>
      </c>
    </row>
    <row r="1021" spans="2:8" x14ac:dyDescent="0.25">
      <c r="B1021" s="160">
        <v>44989.781944444447</v>
      </c>
      <c r="C1021" s="184">
        <v>150</v>
      </c>
      <c r="D1021" s="184">
        <v>146.1</v>
      </c>
      <c r="E1021" s="184">
        <v>3.9</v>
      </c>
      <c r="F1021" s="161" t="s">
        <v>5</v>
      </c>
      <c r="G1021" s="162"/>
      <c r="H1021" s="163">
        <v>1558510266</v>
      </c>
    </row>
    <row r="1022" spans="2:8" x14ac:dyDescent="0.25">
      <c r="B1022" s="160">
        <v>44989.782638888886</v>
      </c>
      <c r="C1022" s="184">
        <v>500</v>
      </c>
      <c r="D1022" s="184">
        <v>489.5</v>
      </c>
      <c r="E1022" s="184">
        <v>10.5</v>
      </c>
      <c r="F1022" s="161" t="s">
        <v>5</v>
      </c>
      <c r="G1022" s="162"/>
      <c r="H1022" s="163">
        <v>1558510777</v>
      </c>
    </row>
    <row r="1023" spans="2:8" x14ac:dyDescent="0.25">
      <c r="B1023" s="160">
        <v>44989.795138888891</v>
      </c>
      <c r="C1023" s="184">
        <v>1000</v>
      </c>
      <c r="D1023" s="184">
        <v>979</v>
      </c>
      <c r="E1023" s="184">
        <v>21</v>
      </c>
      <c r="F1023" s="161" t="s">
        <v>13863</v>
      </c>
      <c r="G1023" s="162"/>
      <c r="H1023" s="163">
        <v>1558528089</v>
      </c>
    </row>
    <row r="1024" spans="2:8" x14ac:dyDescent="0.25">
      <c r="B1024" s="160">
        <v>44989.803472222222</v>
      </c>
      <c r="C1024" s="184">
        <v>300</v>
      </c>
      <c r="D1024" s="184">
        <v>293.7</v>
      </c>
      <c r="E1024" s="184">
        <v>6.3</v>
      </c>
      <c r="F1024" s="161" t="s">
        <v>14008</v>
      </c>
      <c r="G1024" s="162"/>
      <c r="H1024" s="163">
        <v>1558540031</v>
      </c>
    </row>
    <row r="1025" spans="2:8" x14ac:dyDescent="0.25">
      <c r="B1025" s="160">
        <v>44989.81527777778</v>
      </c>
      <c r="C1025" s="184">
        <v>1500</v>
      </c>
      <c r="D1025" s="184">
        <v>1468.5</v>
      </c>
      <c r="E1025" s="184">
        <v>31.5</v>
      </c>
      <c r="F1025" s="161" t="s">
        <v>1753</v>
      </c>
      <c r="G1025" s="162"/>
      <c r="H1025" s="163">
        <v>1558557759</v>
      </c>
    </row>
    <row r="1026" spans="2:8" x14ac:dyDescent="0.25">
      <c r="B1026" s="160">
        <v>44989.818055555559</v>
      </c>
      <c r="C1026" s="184">
        <v>600</v>
      </c>
      <c r="D1026" s="184">
        <v>587.4</v>
      </c>
      <c r="E1026" s="184">
        <v>12.6</v>
      </c>
      <c r="F1026" s="161" t="s">
        <v>5</v>
      </c>
      <c r="G1026" s="162"/>
      <c r="H1026" s="163">
        <v>1558561629</v>
      </c>
    </row>
    <row r="1027" spans="2:8" x14ac:dyDescent="0.25">
      <c r="B1027" s="160">
        <v>44989.824999999997</v>
      </c>
      <c r="C1027" s="184">
        <v>1000</v>
      </c>
      <c r="D1027" s="184">
        <v>979</v>
      </c>
      <c r="E1027" s="184">
        <v>21</v>
      </c>
      <c r="F1027" s="161" t="s">
        <v>5</v>
      </c>
      <c r="G1027" s="162"/>
      <c r="H1027" s="163">
        <v>1558571185</v>
      </c>
    </row>
    <row r="1028" spans="2:8" x14ac:dyDescent="0.25">
      <c r="B1028" s="160">
        <v>44989.835416666669</v>
      </c>
      <c r="C1028" s="184">
        <v>500</v>
      </c>
      <c r="D1028" s="184">
        <v>489.5</v>
      </c>
      <c r="E1028" s="184">
        <v>10.5</v>
      </c>
      <c r="F1028" s="161" t="s">
        <v>5</v>
      </c>
      <c r="G1028" s="162"/>
      <c r="H1028" s="163">
        <v>1558584802</v>
      </c>
    </row>
    <row r="1029" spans="2:8" x14ac:dyDescent="0.25">
      <c r="B1029" s="160">
        <v>44989.839583333334</v>
      </c>
      <c r="C1029" s="184">
        <v>500</v>
      </c>
      <c r="D1029" s="184">
        <v>489.5</v>
      </c>
      <c r="E1029" s="184">
        <v>10.5</v>
      </c>
      <c r="F1029" s="161" t="s">
        <v>5</v>
      </c>
      <c r="G1029" s="162"/>
      <c r="H1029" s="163">
        <v>1558590369</v>
      </c>
    </row>
    <row r="1030" spans="2:8" x14ac:dyDescent="0.25">
      <c r="B1030" s="160">
        <v>44989.851388888892</v>
      </c>
      <c r="C1030" s="184">
        <v>300</v>
      </c>
      <c r="D1030" s="184">
        <v>293.7</v>
      </c>
      <c r="E1030" s="184">
        <v>6.3</v>
      </c>
      <c r="F1030" s="161" t="s">
        <v>5</v>
      </c>
      <c r="G1030" s="162"/>
      <c r="H1030" s="163">
        <v>1558605992</v>
      </c>
    </row>
    <row r="1031" spans="2:8" x14ac:dyDescent="0.25">
      <c r="B1031" s="160">
        <v>44989.852083333331</v>
      </c>
      <c r="C1031" s="184">
        <v>1000</v>
      </c>
      <c r="D1031" s="184">
        <v>979</v>
      </c>
      <c r="E1031" s="184">
        <v>21</v>
      </c>
      <c r="F1031" s="161" t="s">
        <v>1732</v>
      </c>
      <c r="G1031" s="162"/>
      <c r="H1031" s="163">
        <v>1558607280</v>
      </c>
    </row>
    <row r="1032" spans="2:8" x14ac:dyDescent="0.25">
      <c r="B1032" s="160">
        <v>44989.857638888891</v>
      </c>
      <c r="C1032" s="184">
        <v>200</v>
      </c>
      <c r="D1032" s="184">
        <v>195.8</v>
      </c>
      <c r="E1032" s="184">
        <v>4.2</v>
      </c>
      <c r="F1032" s="161" t="s">
        <v>1779</v>
      </c>
      <c r="G1032" s="162"/>
      <c r="H1032" s="163">
        <v>1558615024</v>
      </c>
    </row>
    <row r="1033" spans="2:8" x14ac:dyDescent="0.25">
      <c r="B1033" s="160">
        <v>44989.85833333333</v>
      </c>
      <c r="C1033" s="184">
        <v>150</v>
      </c>
      <c r="D1033" s="184">
        <v>146.1</v>
      </c>
      <c r="E1033" s="184">
        <v>3.9</v>
      </c>
      <c r="F1033" s="161" t="s">
        <v>5</v>
      </c>
      <c r="G1033" s="162"/>
      <c r="H1033" s="163">
        <v>1558615479</v>
      </c>
    </row>
    <row r="1034" spans="2:8" x14ac:dyDescent="0.25">
      <c r="B1034" s="160">
        <v>44989.859027777777</v>
      </c>
      <c r="C1034" s="184">
        <v>150</v>
      </c>
      <c r="D1034" s="184">
        <v>146.1</v>
      </c>
      <c r="E1034" s="184">
        <v>3.9</v>
      </c>
      <c r="F1034" s="161" t="s">
        <v>5</v>
      </c>
      <c r="G1034" s="162"/>
      <c r="H1034" s="163">
        <v>1558616909</v>
      </c>
    </row>
    <row r="1035" spans="2:8" x14ac:dyDescent="0.25">
      <c r="B1035" s="160">
        <v>44989.864583333336</v>
      </c>
      <c r="C1035" s="184">
        <v>300</v>
      </c>
      <c r="D1035" s="184">
        <v>293.7</v>
      </c>
      <c r="E1035" s="184">
        <v>6.3</v>
      </c>
      <c r="F1035" s="161" t="s">
        <v>5</v>
      </c>
      <c r="G1035" s="162"/>
      <c r="H1035" s="163">
        <v>1558624894</v>
      </c>
    </row>
    <row r="1036" spans="2:8" x14ac:dyDescent="0.25">
      <c r="B1036" s="160">
        <v>44989.866666666669</v>
      </c>
      <c r="C1036" s="184">
        <v>200</v>
      </c>
      <c r="D1036" s="184">
        <v>195.8</v>
      </c>
      <c r="E1036" s="184">
        <v>4.2</v>
      </c>
      <c r="F1036" s="161" t="s">
        <v>5</v>
      </c>
      <c r="G1036" s="162"/>
      <c r="H1036" s="163">
        <v>1558628087</v>
      </c>
    </row>
    <row r="1037" spans="2:8" x14ac:dyDescent="0.25">
      <c r="B1037" s="160">
        <v>44989.881944444445</v>
      </c>
      <c r="C1037" s="184">
        <v>250</v>
      </c>
      <c r="D1037" s="184">
        <v>244.75</v>
      </c>
      <c r="E1037" s="184">
        <v>5.25</v>
      </c>
      <c r="F1037" s="161" t="s">
        <v>5</v>
      </c>
      <c r="G1037" s="162"/>
      <c r="H1037" s="163">
        <v>1558650336</v>
      </c>
    </row>
    <row r="1038" spans="2:8" x14ac:dyDescent="0.25">
      <c r="B1038" s="160">
        <v>44989.886111111111</v>
      </c>
      <c r="C1038" s="184">
        <v>200</v>
      </c>
      <c r="D1038" s="184">
        <v>195.8</v>
      </c>
      <c r="E1038" s="184">
        <v>4.2</v>
      </c>
      <c r="F1038" s="161" t="s">
        <v>5</v>
      </c>
      <c r="G1038" s="162"/>
      <c r="H1038" s="163">
        <v>1558655696</v>
      </c>
    </row>
    <row r="1039" spans="2:8" x14ac:dyDescent="0.25">
      <c r="B1039" s="160">
        <v>44989.893055555556</v>
      </c>
      <c r="C1039" s="184">
        <v>1000</v>
      </c>
      <c r="D1039" s="184">
        <v>979</v>
      </c>
      <c r="E1039" s="184">
        <v>21</v>
      </c>
      <c r="F1039" s="161" t="s">
        <v>5</v>
      </c>
      <c r="G1039" s="162"/>
      <c r="H1039" s="163">
        <v>1558663808</v>
      </c>
    </row>
    <row r="1040" spans="2:8" x14ac:dyDescent="0.25">
      <c r="B1040" s="160">
        <v>44989.894444444442</v>
      </c>
      <c r="C1040" s="184">
        <v>70</v>
      </c>
      <c r="D1040" s="184">
        <v>66.099999999999994</v>
      </c>
      <c r="E1040" s="184">
        <v>3.9</v>
      </c>
      <c r="F1040" s="161" t="s">
        <v>5</v>
      </c>
      <c r="G1040" s="162"/>
      <c r="H1040" s="163">
        <v>1558665792</v>
      </c>
    </row>
    <row r="1041" spans="2:8" x14ac:dyDescent="0.25">
      <c r="B1041" s="160">
        <v>44989.896527777775</v>
      </c>
      <c r="C1041" s="184">
        <v>500</v>
      </c>
      <c r="D1041" s="184">
        <v>489.5</v>
      </c>
      <c r="E1041" s="184">
        <v>10.5</v>
      </c>
      <c r="F1041" s="161" t="s">
        <v>1732</v>
      </c>
      <c r="G1041" s="162"/>
      <c r="H1041" s="163">
        <v>1558668489</v>
      </c>
    </row>
    <row r="1042" spans="2:8" x14ac:dyDescent="0.25">
      <c r="B1042" s="160">
        <v>44989.898611111108</v>
      </c>
      <c r="C1042" s="184">
        <v>100</v>
      </c>
      <c r="D1042" s="184">
        <v>96.1</v>
      </c>
      <c r="E1042" s="184">
        <v>3.9</v>
      </c>
      <c r="F1042" s="161" t="s">
        <v>5</v>
      </c>
      <c r="G1042" s="162"/>
      <c r="H1042" s="163">
        <v>1558670705</v>
      </c>
    </row>
    <row r="1043" spans="2:8" x14ac:dyDescent="0.25">
      <c r="B1043" s="160">
        <v>44989.902777777781</v>
      </c>
      <c r="C1043" s="184">
        <v>1000</v>
      </c>
      <c r="D1043" s="184">
        <v>979</v>
      </c>
      <c r="E1043" s="184">
        <v>21</v>
      </c>
      <c r="F1043" s="161" t="s">
        <v>1753</v>
      </c>
      <c r="G1043" s="162"/>
      <c r="H1043" s="163">
        <v>1558675170</v>
      </c>
    </row>
    <row r="1044" spans="2:8" x14ac:dyDescent="0.25">
      <c r="B1044" s="160">
        <v>44989.904166666667</v>
      </c>
      <c r="C1044" s="184">
        <v>30</v>
      </c>
      <c r="D1044" s="184">
        <v>26.1</v>
      </c>
      <c r="E1044" s="184">
        <v>3.9</v>
      </c>
      <c r="F1044" s="161" t="s">
        <v>5</v>
      </c>
      <c r="G1044" s="162"/>
      <c r="H1044" s="163">
        <v>1558677262</v>
      </c>
    </row>
    <row r="1045" spans="2:8" x14ac:dyDescent="0.25">
      <c r="B1045" s="160">
        <v>44989.90902777778</v>
      </c>
      <c r="C1045" s="184">
        <v>50</v>
      </c>
      <c r="D1045" s="184">
        <v>46.1</v>
      </c>
      <c r="E1045" s="184">
        <v>3.9</v>
      </c>
      <c r="F1045" s="161" t="s">
        <v>5</v>
      </c>
      <c r="G1045" s="162"/>
      <c r="H1045" s="163">
        <v>1558682275</v>
      </c>
    </row>
    <row r="1046" spans="2:8" x14ac:dyDescent="0.25">
      <c r="B1046" s="160">
        <v>44989.910416666666</v>
      </c>
      <c r="C1046" s="184">
        <v>500</v>
      </c>
      <c r="D1046" s="184">
        <v>489.5</v>
      </c>
      <c r="E1046" s="184">
        <v>10.5</v>
      </c>
      <c r="F1046" s="161" t="s">
        <v>5</v>
      </c>
      <c r="G1046" s="162"/>
      <c r="H1046" s="163">
        <v>1558683732</v>
      </c>
    </row>
    <row r="1047" spans="2:8" x14ac:dyDescent="0.25">
      <c r="B1047" s="160">
        <v>44989.916666666664</v>
      </c>
      <c r="C1047" s="184">
        <v>500</v>
      </c>
      <c r="D1047" s="184">
        <v>489.5</v>
      </c>
      <c r="E1047" s="184">
        <v>10.5</v>
      </c>
      <c r="F1047" s="161" t="s">
        <v>5</v>
      </c>
      <c r="G1047" s="162"/>
      <c r="H1047" s="163">
        <v>1558690915</v>
      </c>
    </row>
    <row r="1048" spans="2:8" x14ac:dyDescent="0.25">
      <c r="B1048" s="160">
        <v>44989.951388888891</v>
      </c>
      <c r="C1048" s="184">
        <v>1000</v>
      </c>
      <c r="D1048" s="184">
        <v>979</v>
      </c>
      <c r="E1048" s="184">
        <v>21</v>
      </c>
      <c r="F1048" s="161" t="s">
        <v>5</v>
      </c>
      <c r="G1048" s="162"/>
      <c r="H1048" s="163">
        <v>1558724801</v>
      </c>
    </row>
    <row r="1049" spans="2:8" x14ac:dyDescent="0.25">
      <c r="B1049" s="160">
        <v>44989.952777777777</v>
      </c>
      <c r="C1049" s="184">
        <v>1000</v>
      </c>
      <c r="D1049" s="184">
        <v>979</v>
      </c>
      <c r="E1049" s="184">
        <v>21</v>
      </c>
      <c r="F1049" s="161" t="s">
        <v>5</v>
      </c>
      <c r="G1049" s="162"/>
      <c r="H1049" s="163">
        <v>1558725983</v>
      </c>
    </row>
    <row r="1050" spans="2:8" x14ac:dyDescent="0.25">
      <c r="B1050" s="160">
        <v>44989.970833333333</v>
      </c>
      <c r="C1050" s="184">
        <v>500</v>
      </c>
      <c r="D1050" s="184">
        <v>489.5</v>
      </c>
      <c r="E1050" s="184">
        <v>10.5</v>
      </c>
      <c r="F1050" s="161" t="s">
        <v>5</v>
      </c>
      <c r="G1050" s="162"/>
      <c r="H1050" s="163">
        <v>1558741224</v>
      </c>
    </row>
    <row r="1051" spans="2:8" x14ac:dyDescent="0.25">
      <c r="B1051" s="160">
        <v>44989.98333333333</v>
      </c>
      <c r="C1051" s="184">
        <v>1000</v>
      </c>
      <c r="D1051" s="184">
        <v>979</v>
      </c>
      <c r="E1051" s="184">
        <v>21</v>
      </c>
      <c r="F1051" s="161" t="s">
        <v>5</v>
      </c>
      <c r="G1051" s="162"/>
      <c r="H1051" s="163">
        <v>1558752197</v>
      </c>
    </row>
    <row r="1052" spans="2:8" x14ac:dyDescent="0.25">
      <c r="B1052" s="160">
        <v>44989.986111111109</v>
      </c>
      <c r="C1052" s="184">
        <v>500</v>
      </c>
      <c r="D1052" s="184">
        <v>489.5</v>
      </c>
      <c r="E1052" s="184">
        <v>10.5</v>
      </c>
      <c r="F1052" s="161" t="s">
        <v>5</v>
      </c>
      <c r="G1052" s="162"/>
      <c r="H1052" s="163">
        <v>1558754262</v>
      </c>
    </row>
    <row r="1053" spans="2:8" x14ac:dyDescent="0.25">
      <c r="B1053" s="160">
        <v>44989.988194444442</v>
      </c>
      <c r="C1053" s="184">
        <v>10</v>
      </c>
      <c r="D1053" s="184">
        <v>6.1</v>
      </c>
      <c r="E1053" s="184">
        <v>3.9</v>
      </c>
      <c r="F1053" s="161" t="s">
        <v>5</v>
      </c>
      <c r="G1053" s="162"/>
      <c r="H1053" s="163">
        <v>1558755850</v>
      </c>
    </row>
    <row r="1054" spans="2:8" x14ac:dyDescent="0.25">
      <c r="B1054" s="160">
        <v>44989.992361111108</v>
      </c>
      <c r="C1054" s="184">
        <v>750</v>
      </c>
      <c r="D1054" s="184">
        <v>734.25</v>
      </c>
      <c r="E1054" s="184">
        <v>15.75</v>
      </c>
      <c r="F1054" s="161" t="s">
        <v>1760</v>
      </c>
      <c r="G1054" s="162"/>
      <c r="H1054" s="163">
        <v>1558759111</v>
      </c>
    </row>
    <row r="1055" spans="2:8" x14ac:dyDescent="0.25">
      <c r="B1055" s="160">
        <v>44989.994444444441</v>
      </c>
      <c r="C1055" s="184">
        <v>3000</v>
      </c>
      <c r="D1055" s="184">
        <v>2937</v>
      </c>
      <c r="E1055" s="184">
        <v>63</v>
      </c>
      <c r="F1055" s="161" t="s">
        <v>7707</v>
      </c>
      <c r="G1055" s="162"/>
      <c r="H1055" s="163">
        <v>1558760640</v>
      </c>
    </row>
    <row r="1056" spans="2:8" x14ac:dyDescent="0.25">
      <c r="B1056" s="160">
        <v>44990.006944444445</v>
      </c>
      <c r="C1056" s="184">
        <v>30000</v>
      </c>
      <c r="D1056" s="184">
        <v>29370</v>
      </c>
      <c r="E1056" s="184">
        <v>630</v>
      </c>
      <c r="F1056" s="161" t="s">
        <v>1771</v>
      </c>
      <c r="G1056" s="162" t="s">
        <v>92</v>
      </c>
      <c r="H1056" s="163">
        <v>1558776720</v>
      </c>
    </row>
    <row r="1057" spans="2:8" x14ac:dyDescent="0.25">
      <c r="B1057" s="160">
        <v>44990.009722222225</v>
      </c>
      <c r="C1057" s="184">
        <v>100</v>
      </c>
      <c r="D1057" s="184">
        <v>96.1</v>
      </c>
      <c r="E1057" s="184">
        <v>3.9</v>
      </c>
      <c r="F1057" s="161" t="s">
        <v>5</v>
      </c>
      <c r="G1057" s="162"/>
      <c r="H1057" s="163">
        <v>1558781796</v>
      </c>
    </row>
    <row r="1058" spans="2:8" x14ac:dyDescent="0.25">
      <c r="B1058" s="160">
        <v>44990.013194444444</v>
      </c>
      <c r="C1058" s="184">
        <v>100</v>
      </c>
      <c r="D1058" s="184">
        <v>96.1</v>
      </c>
      <c r="E1058" s="184">
        <v>3.9</v>
      </c>
      <c r="F1058" s="161" t="s">
        <v>5</v>
      </c>
      <c r="G1058" s="162"/>
      <c r="H1058" s="163">
        <v>1558785952</v>
      </c>
    </row>
    <row r="1059" spans="2:8" x14ac:dyDescent="0.25">
      <c r="B1059" s="160">
        <v>44990.036805555559</v>
      </c>
      <c r="C1059" s="184">
        <v>500</v>
      </c>
      <c r="D1059" s="184">
        <v>489.5</v>
      </c>
      <c r="E1059" s="184">
        <v>10.5</v>
      </c>
      <c r="F1059" s="161" t="s">
        <v>5</v>
      </c>
      <c r="G1059" s="162"/>
      <c r="H1059" s="163">
        <v>1558821041</v>
      </c>
    </row>
    <row r="1060" spans="2:8" x14ac:dyDescent="0.25">
      <c r="B1060" s="160">
        <v>44990.049305555556</v>
      </c>
      <c r="C1060" s="184">
        <v>30</v>
      </c>
      <c r="D1060" s="184">
        <v>26.1</v>
      </c>
      <c r="E1060" s="184">
        <v>3.9</v>
      </c>
      <c r="F1060" s="161" t="s">
        <v>5</v>
      </c>
      <c r="G1060" s="162"/>
      <c r="H1060" s="163">
        <v>1558839924</v>
      </c>
    </row>
    <row r="1061" spans="2:8" x14ac:dyDescent="0.25">
      <c r="B1061" s="160">
        <v>44990.0625</v>
      </c>
      <c r="C1061" s="184">
        <v>550</v>
      </c>
      <c r="D1061" s="184">
        <v>538.45000000000005</v>
      </c>
      <c r="E1061" s="184">
        <v>11.55</v>
      </c>
      <c r="F1061" s="161" t="s">
        <v>5</v>
      </c>
      <c r="G1061" s="162"/>
      <c r="H1061" s="163">
        <v>1558855106</v>
      </c>
    </row>
    <row r="1062" spans="2:8" x14ac:dyDescent="0.25">
      <c r="B1062" s="160">
        <v>44990.093055555553</v>
      </c>
      <c r="C1062" s="184">
        <v>500</v>
      </c>
      <c r="D1062" s="184">
        <v>489.5</v>
      </c>
      <c r="E1062" s="184">
        <v>10.5</v>
      </c>
      <c r="F1062" s="161" t="s">
        <v>1797</v>
      </c>
      <c r="G1062" s="162"/>
      <c r="H1062" s="163">
        <v>1558892120</v>
      </c>
    </row>
    <row r="1063" spans="2:8" x14ac:dyDescent="0.25">
      <c r="B1063" s="160">
        <v>44990.111805555556</v>
      </c>
      <c r="C1063" s="184">
        <v>500</v>
      </c>
      <c r="D1063" s="184">
        <v>489.5</v>
      </c>
      <c r="E1063" s="184">
        <v>10.5</v>
      </c>
      <c r="F1063" s="161" t="s">
        <v>1760</v>
      </c>
      <c r="G1063" s="162" t="s">
        <v>1740</v>
      </c>
      <c r="H1063" s="163">
        <v>1558913817</v>
      </c>
    </row>
    <row r="1064" spans="2:8" x14ac:dyDescent="0.25">
      <c r="B1064" s="160">
        <v>44990.136805555558</v>
      </c>
      <c r="C1064" s="184">
        <v>300</v>
      </c>
      <c r="D1064" s="184">
        <v>293.7</v>
      </c>
      <c r="E1064" s="184">
        <v>6.3</v>
      </c>
      <c r="F1064" s="161" t="s">
        <v>5</v>
      </c>
      <c r="G1064" s="162"/>
      <c r="H1064" s="163">
        <v>1558942955</v>
      </c>
    </row>
    <row r="1065" spans="2:8" x14ac:dyDescent="0.25">
      <c r="B1065" s="160">
        <v>44990.227777777778</v>
      </c>
      <c r="C1065" s="184">
        <v>2500</v>
      </c>
      <c r="D1065" s="184">
        <v>2447.5</v>
      </c>
      <c r="E1065" s="184">
        <v>52.5</v>
      </c>
      <c r="F1065" s="161" t="s">
        <v>1729</v>
      </c>
      <c r="G1065" s="162"/>
      <c r="H1065" s="163">
        <v>1559025087</v>
      </c>
    </row>
    <row r="1066" spans="2:8" x14ac:dyDescent="0.25">
      <c r="B1066" s="160">
        <v>44990.325694444444</v>
      </c>
      <c r="C1066" s="184">
        <v>1000</v>
      </c>
      <c r="D1066" s="184">
        <v>979</v>
      </c>
      <c r="E1066" s="184">
        <v>21</v>
      </c>
      <c r="F1066" s="161" t="s">
        <v>1816</v>
      </c>
      <c r="G1066" s="162"/>
      <c r="H1066" s="163">
        <v>1559080861</v>
      </c>
    </row>
    <row r="1067" spans="2:8" x14ac:dyDescent="0.25">
      <c r="B1067" s="160">
        <v>44990.339583333334</v>
      </c>
      <c r="C1067" s="184">
        <v>10000</v>
      </c>
      <c r="D1067" s="184">
        <v>9790</v>
      </c>
      <c r="E1067" s="184">
        <v>210</v>
      </c>
      <c r="F1067" s="161" t="s">
        <v>5</v>
      </c>
      <c r="G1067" s="162"/>
      <c r="H1067" s="163">
        <v>1559090276</v>
      </c>
    </row>
    <row r="1068" spans="2:8" x14ac:dyDescent="0.25">
      <c r="B1068" s="160">
        <v>44990.340277777781</v>
      </c>
      <c r="C1068" s="184">
        <v>100</v>
      </c>
      <c r="D1068" s="184">
        <v>96.1</v>
      </c>
      <c r="E1068" s="184">
        <v>3.9</v>
      </c>
      <c r="F1068" s="161" t="s">
        <v>5</v>
      </c>
      <c r="G1068" s="162"/>
      <c r="H1068" s="163">
        <v>1559090725</v>
      </c>
    </row>
    <row r="1069" spans="2:8" x14ac:dyDescent="0.25">
      <c r="B1069" s="160">
        <v>44990.34652777778</v>
      </c>
      <c r="C1069" s="184">
        <v>300</v>
      </c>
      <c r="D1069" s="184">
        <v>293.7</v>
      </c>
      <c r="E1069" s="184">
        <v>6.3</v>
      </c>
      <c r="F1069" s="161" t="s">
        <v>5</v>
      </c>
      <c r="G1069" s="162"/>
      <c r="H1069" s="163">
        <v>1559095103</v>
      </c>
    </row>
    <row r="1070" spans="2:8" x14ac:dyDescent="0.25">
      <c r="B1070" s="160">
        <v>44990.372916666667</v>
      </c>
      <c r="C1070" s="184">
        <v>100</v>
      </c>
      <c r="D1070" s="184">
        <v>96.1</v>
      </c>
      <c r="E1070" s="184">
        <v>3.9</v>
      </c>
      <c r="F1070" s="161" t="s">
        <v>5</v>
      </c>
      <c r="G1070" s="162"/>
      <c r="H1070" s="163">
        <v>1559115395</v>
      </c>
    </row>
    <row r="1071" spans="2:8" x14ac:dyDescent="0.25">
      <c r="B1071" s="160">
        <v>44990.37777777778</v>
      </c>
      <c r="C1071" s="184">
        <v>200</v>
      </c>
      <c r="D1071" s="184">
        <v>195.8</v>
      </c>
      <c r="E1071" s="184">
        <v>4.2</v>
      </c>
      <c r="F1071" s="161" t="s">
        <v>5</v>
      </c>
      <c r="G1071" s="162"/>
      <c r="H1071" s="163">
        <v>1559119171</v>
      </c>
    </row>
    <row r="1072" spans="2:8" x14ac:dyDescent="0.25">
      <c r="B1072" s="160">
        <v>44990.383333333331</v>
      </c>
      <c r="C1072" s="184">
        <v>200</v>
      </c>
      <c r="D1072" s="184">
        <v>195.8</v>
      </c>
      <c r="E1072" s="184">
        <v>4.2</v>
      </c>
      <c r="F1072" s="161" t="s">
        <v>5</v>
      </c>
      <c r="G1072" s="162"/>
      <c r="H1072" s="163">
        <v>1559123738</v>
      </c>
    </row>
    <row r="1073" spans="2:8" x14ac:dyDescent="0.25">
      <c r="B1073" s="160">
        <v>44990.385416666664</v>
      </c>
      <c r="C1073" s="184">
        <v>100</v>
      </c>
      <c r="D1073" s="184">
        <v>96.1</v>
      </c>
      <c r="E1073" s="184">
        <v>3.9</v>
      </c>
      <c r="F1073" s="161" t="s">
        <v>5</v>
      </c>
      <c r="G1073" s="162"/>
      <c r="H1073" s="163">
        <v>1559126060</v>
      </c>
    </row>
    <row r="1074" spans="2:8" x14ac:dyDescent="0.25">
      <c r="B1074" s="160">
        <v>44990.38958333333</v>
      </c>
      <c r="C1074" s="184">
        <v>100</v>
      </c>
      <c r="D1074" s="184">
        <v>96.1</v>
      </c>
      <c r="E1074" s="184">
        <v>3.9</v>
      </c>
      <c r="F1074" s="161" t="s">
        <v>5</v>
      </c>
      <c r="G1074" s="162"/>
      <c r="H1074" s="163">
        <v>1559129419</v>
      </c>
    </row>
    <row r="1075" spans="2:8" x14ac:dyDescent="0.25">
      <c r="B1075" s="160">
        <v>44990.392361111109</v>
      </c>
      <c r="C1075" s="184">
        <v>100</v>
      </c>
      <c r="D1075" s="184">
        <v>96.1</v>
      </c>
      <c r="E1075" s="184">
        <v>3.9</v>
      </c>
      <c r="F1075" s="161" t="s">
        <v>5</v>
      </c>
      <c r="G1075" s="162"/>
      <c r="H1075" s="163">
        <v>1559132341</v>
      </c>
    </row>
    <row r="1076" spans="2:8" x14ac:dyDescent="0.25">
      <c r="B1076" s="160">
        <v>44990.392361111109</v>
      </c>
      <c r="C1076" s="184">
        <v>200</v>
      </c>
      <c r="D1076" s="184">
        <v>195.8</v>
      </c>
      <c r="E1076" s="184">
        <v>4.2</v>
      </c>
      <c r="F1076" s="161" t="s">
        <v>5</v>
      </c>
      <c r="G1076" s="162"/>
      <c r="H1076" s="163">
        <v>1559132189</v>
      </c>
    </row>
    <row r="1077" spans="2:8" x14ac:dyDescent="0.25">
      <c r="B1077" s="160">
        <v>44990.396527777775</v>
      </c>
      <c r="C1077" s="184">
        <v>500</v>
      </c>
      <c r="D1077" s="184">
        <v>489.5</v>
      </c>
      <c r="E1077" s="184">
        <v>10.5</v>
      </c>
      <c r="F1077" s="161" t="s">
        <v>5</v>
      </c>
      <c r="G1077" s="162"/>
      <c r="H1077" s="163">
        <v>1559136293</v>
      </c>
    </row>
    <row r="1078" spans="2:8" x14ac:dyDescent="0.25">
      <c r="B1078" s="160">
        <v>44990.406944444447</v>
      </c>
      <c r="C1078" s="184">
        <v>2000</v>
      </c>
      <c r="D1078" s="184">
        <v>1958</v>
      </c>
      <c r="E1078" s="184">
        <v>42</v>
      </c>
      <c r="F1078" s="161" t="s">
        <v>5</v>
      </c>
      <c r="G1078" s="162"/>
      <c r="H1078" s="163">
        <v>1559146549</v>
      </c>
    </row>
    <row r="1079" spans="2:8" x14ac:dyDescent="0.25">
      <c r="B1079" s="160">
        <v>44990.411805555559</v>
      </c>
      <c r="C1079" s="184">
        <v>100</v>
      </c>
      <c r="D1079" s="184">
        <v>96.1</v>
      </c>
      <c r="E1079" s="184">
        <v>3.9</v>
      </c>
      <c r="F1079" s="161" t="s">
        <v>5</v>
      </c>
      <c r="G1079" s="162"/>
      <c r="H1079" s="163">
        <v>1559151074</v>
      </c>
    </row>
    <row r="1080" spans="2:8" x14ac:dyDescent="0.25">
      <c r="B1080" s="160">
        <v>44990.413888888892</v>
      </c>
      <c r="C1080" s="184">
        <v>200</v>
      </c>
      <c r="D1080" s="184">
        <v>195.8</v>
      </c>
      <c r="E1080" s="184">
        <v>4.2</v>
      </c>
      <c r="F1080" s="161" t="s">
        <v>5</v>
      </c>
      <c r="G1080" s="162"/>
      <c r="H1080" s="163">
        <v>1559153161</v>
      </c>
    </row>
    <row r="1081" spans="2:8" x14ac:dyDescent="0.25">
      <c r="B1081" s="160">
        <v>44990.427083333336</v>
      </c>
      <c r="C1081" s="184">
        <v>1000</v>
      </c>
      <c r="D1081" s="184">
        <v>979</v>
      </c>
      <c r="E1081" s="184">
        <v>21</v>
      </c>
      <c r="F1081" s="161" t="s">
        <v>5</v>
      </c>
      <c r="G1081" s="162"/>
      <c r="H1081" s="163">
        <v>1559166946</v>
      </c>
    </row>
    <row r="1082" spans="2:8" x14ac:dyDescent="0.25">
      <c r="B1082" s="160">
        <v>44990.434027777781</v>
      </c>
      <c r="C1082" s="184">
        <v>300</v>
      </c>
      <c r="D1082" s="184">
        <v>293.7</v>
      </c>
      <c r="E1082" s="184">
        <v>6.3</v>
      </c>
      <c r="F1082" s="161" t="s">
        <v>1795</v>
      </c>
      <c r="G1082" s="162"/>
      <c r="H1082" s="163">
        <v>1559175141</v>
      </c>
    </row>
    <row r="1083" spans="2:8" x14ac:dyDescent="0.25">
      <c r="B1083" s="160">
        <v>44990.43472222222</v>
      </c>
      <c r="C1083" s="184">
        <v>100</v>
      </c>
      <c r="D1083" s="184">
        <v>96.1</v>
      </c>
      <c r="E1083" s="184">
        <v>3.9</v>
      </c>
      <c r="F1083" s="161" t="s">
        <v>5</v>
      </c>
      <c r="G1083" s="162"/>
      <c r="H1083" s="163">
        <v>1559175755</v>
      </c>
    </row>
    <row r="1084" spans="2:8" x14ac:dyDescent="0.25">
      <c r="B1084" s="160">
        <v>44990.438888888886</v>
      </c>
      <c r="C1084" s="184">
        <v>300</v>
      </c>
      <c r="D1084" s="184">
        <v>293.7</v>
      </c>
      <c r="E1084" s="184">
        <v>6.3</v>
      </c>
      <c r="F1084" s="161" t="s">
        <v>5</v>
      </c>
      <c r="G1084" s="162"/>
      <c r="H1084" s="163">
        <v>1559180082</v>
      </c>
    </row>
    <row r="1085" spans="2:8" x14ac:dyDescent="0.25">
      <c r="B1085" s="160">
        <v>44990.44027777778</v>
      </c>
      <c r="C1085" s="184">
        <v>100</v>
      </c>
      <c r="D1085" s="184">
        <v>96.1</v>
      </c>
      <c r="E1085" s="184">
        <v>3.9</v>
      </c>
      <c r="F1085" s="161" t="s">
        <v>7709</v>
      </c>
      <c r="G1085" s="162"/>
      <c r="H1085" s="163">
        <v>1559181887</v>
      </c>
    </row>
    <row r="1086" spans="2:8" x14ac:dyDescent="0.25">
      <c r="B1086" s="160">
        <v>44990.443055555559</v>
      </c>
      <c r="C1086" s="184">
        <v>5000</v>
      </c>
      <c r="D1086" s="184">
        <v>4895</v>
      </c>
      <c r="E1086" s="184">
        <v>105</v>
      </c>
      <c r="F1086" s="161" t="s">
        <v>1751</v>
      </c>
      <c r="G1086" s="162"/>
      <c r="H1086" s="163">
        <v>1559185474</v>
      </c>
    </row>
    <row r="1087" spans="2:8" x14ac:dyDescent="0.25">
      <c r="B1087" s="160">
        <v>44990.45208333333</v>
      </c>
      <c r="C1087" s="184">
        <v>1000</v>
      </c>
      <c r="D1087" s="184">
        <v>979</v>
      </c>
      <c r="E1087" s="184">
        <v>21</v>
      </c>
      <c r="F1087" s="161" t="s">
        <v>5</v>
      </c>
      <c r="G1087" s="162"/>
      <c r="H1087" s="163">
        <v>1559199367</v>
      </c>
    </row>
    <row r="1088" spans="2:8" x14ac:dyDescent="0.25">
      <c r="B1088" s="160">
        <v>44990.453472222223</v>
      </c>
      <c r="C1088" s="184">
        <v>1000</v>
      </c>
      <c r="D1088" s="184">
        <v>979</v>
      </c>
      <c r="E1088" s="184">
        <v>21</v>
      </c>
      <c r="F1088" s="161" t="s">
        <v>1758</v>
      </c>
      <c r="G1088" s="162"/>
      <c r="H1088" s="163">
        <v>1559201300</v>
      </c>
    </row>
    <row r="1089" spans="2:8" x14ac:dyDescent="0.25">
      <c r="B1089" s="160">
        <v>44990.460416666669</v>
      </c>
      <c r="C1089" s="184">
        <v>200</v>
      </c>
      <c r="D1089" s="184">
        <v>195.8</v>
      </c>
      <c r="E1089" s="184">
        <v>4.2</v>
      </c>
      <c r="F1089" s="161" t="s">
        <v>5</v>
      </c>
      <c r="G1089" s="162"/>
      <c r="H1089" s="163">
        <v>1559209491</v>
      </c>
    </row>
    <row r="1090" spans="2:8" x14ac:dyDescent="0.25">
      <c r="B1090" s="160">
        <v>44990.464583333334</v>
      </c>
      <c r="C1090" s="184">
        <v>200</v>
      </c>
      <c r="D1090" s="184">
        <v>195.8</v>
      </c>
      <c r="E1090" s="184">
        <v>4.2</v>
      </c>
      <c r="F1090" s="161" t="s">
        <v>90</v>
      </c>
      <c r="G1090" s="162"/>
      <c r="H1090" s="163">
        <v>1559214157</v>
      </c>
    </row>
    <row r="1091" spans="2:8" x14ac:dyDescent="0.25">
      <c r="B1091" s="160">
        <v>44990.466666666667</v>
      </c>
      <c r="C1091" s="184">
        <v>1000</v>
      </c>
      <c r="D1091" s="184">
        <v>979</v>
      </c>
      <c r="E1091" s="184">
        <v>21</v>
      </c>
      <c r="F1091" s="161" t="s">
        <v>1730</v>
      </c>
      <c r="G1091" s="162"/>
      <c r="H1091" s="163">
        <v>1559216819</v>
      </c>
    </row>
    <row r="1092" spans="2:8" x14ac:dyDescent="0.25">
      <c r="B1092" s="160">
        <v>44990.474999999999</v>
      </c>
      <c r="C1092" s="184">
        <v>610</v>
      </c>
      <c r="D1092" s="184">
        <v>597.19000000000005</v>
      </c>
      <c r="E1092" s="184">
        <v>12.81</v>
      </c>
      <c r="F1092" s="161" t="s">
        <v>5</v>
      </c>
      <c r="G1092" s="162"/>
      <c r="H1092" s="163">
        <v>1559227367</v>
      </c>
    </row>
    <row r="1093" spans="2:8" x14ac:dyDescent="0.25">
      <c r="B1093" s="160">
        <v>44990.475694444445</v>
      </c>
      <c r="C1093" s="184">
        <v>300</v>
      </c>
      <c r="D1093" s="184">
        <v>293.7</v>
      </c>
      <c r="E1093" s="184">
        <v>6.3</v>
      </c>
      <c r="F1093" s="161" t="s">
        <v>1737</v>
      </c>
      <c r="G1093" s="162"/>
      <c r="H1093" s="163">
        <v>1559227979</v>
      </c>
    </row>
    <row r="1094" spans="2:8" x14ac:dyDescent="0.25">
      <c r="B1094" s="160">
        <v>44990.476388888892</v>
      </c>
      <c r="C1094" s="184">
        <v>100</v>
      </c>
      <c r="D1094" s="184">
        <v>96.1</v>
      </c>
      <c r="E1094" s="184">
        <v>3.9</v>
      </c>
      <c r="F1094" s="161" t="s">
        <v>5</v>
      </c>
      <c r="G1094" s="162"/>
      <c r="H1094" s="163">
        <v>1559228767</v>
      </c>
    </row>
    <row r="1095" spans="2:8" x14ac:dyDescent="0.25">
      <c r="B1095" s="160">
        <v>44990.479861111111</v>
      </c>
      <c r="C1095" s="184">
        <v>100</v>
      </c>
      <c r="D1095" s="184">
        <v>96.1</v>
      </c>
      <c r="E1095" s="184">
        <v>3.9</v>
      </c>
      <c r="F1095" s="161" t="s">
        <v>5</v>
      </c>
      <c r="G1095" s="162"/>
      <c r="H1095" s="163">
        <v>1559233379</v>
      </c>
    </row>
    <row r="1096" spans="2:8" x14ac:dyDescent="0.25">
      <c r="B1096" s="160">
        <v>44990.479861111111</v>
      </c>
      <c r="C1096" s="184">
        <v>100</v>
      </c>
      <c r="D1096" s="184">
        <v>96.1</v>
      </c>
      <c r="E1096" s="184">
        <v>3.9</v>
      </c>
      <c r="F1096" s="161" t="s">
        <v>5</v>
      </c>
      <c r="G1096" s="162"/>
      <c r="H1096" s="163">
        <v>1559233240</v>
      </c>
    </row>
    <row r="1097" spans="2:8" x14ac:dyDescent="0.25">
      <c r="B1097" s="160">
        <v>44990.48333333333</v>
      </c>
      <c r="C1097" s="184">
        <v>300</v>
      </c>
      <c r="D1097" s="184">
        <v>293.7</v>
      </c>
      <c r="E1097" s="184">
        <v>6.3</v>
      </c>
      <c r="F1097" s="161" t="s">
        <v>5</v>
      </c>
      <c r="G1097" s="162"/>
      <c r="H1097" s="163">
        <v>1559237379</v>
      </c>
    </row>
    <row r="1098" spans="2:8" x14ac:dyDescent="0.25">
      <c r="B1098" s="160">
        <v>44990.486111111109</v>
      </c>
      <c r="C1098" s="184">
        <v>1000</v>
      </c>
      <c r="D1098" s="184">
        <v>979</v>
      </c>
      <c r="E1098" s="184">
        <v>21</v>
      </c>
      <c r="F1098" s="161" t="s">
        <v>5</v>
      </c>
      <c r="G1098" s="162"/>
      <c r="H1098" s="163">
        <v>1559240719</v>
      </c>
    </row>
    <row r="1099" spans="2:8" x14ac:dyDescent="0.25">
      <c r="B1099" s="160">
        <v>44990.489583333336</v>
      </c>
      <c r="C1099" s="184">
        <v>6000</v>
      </c>
      <c r="D1099" s="184">
        <v>5874</v>
      </c>
      <c r="E1099" s="184">
        <v>126</v>
      </c>
      <c r="F1099" s="161" t="s">
        <v>1757</v>
      </c>
      <c r="G1099" s="162"/>
      <c r="H1099" s="163">
        <v>1559244940</v>
      </c>
    </row>
    <row r="1100" spans="2:8" x14ac:dyDescent="0.25">
      <c r="B1100" s="160">
        <v>44990.490972222222</v>
      </c>
      <c r="C1100" s="184">
        <v>1000</v>
      </c>
      <c r="D1100" s="184">
        <v>979</v>
      </c>
      <c r="E1100" s="184">
        <v>21</v>
      </c>
      <c r="F1100" s="161" t="s">
        <v>5</v>
      </c>
      <c r="G1100" s="162"/>
      <c r="H1100" s="163">
        <v>1559247180</v>
      </c>
    </row>
    <row r="1101" spans="2:8" x14ac:dyDescent="0.25">
      <c r="B1101" s="160">
        <v>44990.495138888888</v>
      </c>
      <c r="C1101" s="184">
        <v>300</v>
      </c>
      <c r="D1101" s="184">
        <v>293.7</v>
      </c>
      <c r="E1101" s="184">
        <v>6.3</v>
      </c>
      <c r="F1101" s="161" t="s">
        <v>5</v>
      </c>
      <c r="G1101" s="162"/>
      <c r="H1101" s="163">
        <v>1559252085</v>
      </c>
    </row>
    <row r="1102" spans="2:8" x14ac:dyDescent="0.25">
      <c r="B1102" s="160">
        <v>44990.497916666667</v>
      </c>
      <c r="C1102" s="184">
        <v>300</v>
      </c>
      <c r="D1102" s="184">
        <v>293.7</v>
      </c>
      <c r="E1102" s="184">
        <v>6.3</v>
      </c>
      <c r="F1102" s="161" t="s">
        <v>5</v>
      </c>
      <c r="G1102" s="162"/>
      <c r="H1102" s="163">
        <v>1559255620</v>
      </c>
    </row>
    <row r="1103" spans="2:8" x14ac:dyDescent="0.25">
      <c r="B1103" s="160">
        <v>44990.503472222219</v>
      </c>
      <c r="C1103" s="184">
        <v>1000</v>
      </c>
      <c r="D1103" s="184">
        <v>979</v>
      </c>
      <c r="E1103" s="184">
        <v>21</v>
      </c>
      <c r="F1103" s="161" t="s">
        <v>5</v>
      </c>
      <c r="G1103" s="162"/>
      <c r="H1103" s="163">
        <v>1559263700</v>
      </c>
    </row>
    <row r="1104" spans="2:8" x14ac:dyDescent="0.25">
      <c r="B1104" s="160">
        <v>44990.509722222225</v>
      </c>
      <c r="C1104" s="184">
        <v>300</v>
      </c>
      <c r="D1104" s="184">
        <v>293.7</v>
      </c>
      <c r="E1104" s="184">
        <v>6.3</v>
      </c>
      <c r="F1104" s="161" t="s">
        <v>5</v>
      </c>
      <c r="G1104" s="162"/>
      <c r="H1104" s="163">
        <v>1559271858</v>
      </c>
    </row>
    <row r="1105" spans="2:8" x14ac:dyDescent="0.25">
      <c r="B1105" s="160">
        <v>44990.510416666664</v>
      </c>
      <c r="C1105" s="184">
        <v>150</v>
      </c>
      <c r="D1105" s="184">
        <v>146.1</v>
      </c>
      <c r="E1105" s="184">
        <v>3.9</v>
      </c>
      <c r="F1105" s="161" t="s">
        <v>5</v>
      </c>
      <c r="G1105" s="162"/>
      <c r="H1105" s="163">
        <v>1559272491</v>
      </c>
    </row>
    <row r="1106" spans="2:8" x14ac:dyDescent="0.25">
      <c r="B1106" s="160">
        <v>44990.511805555558</v>
      </c>
      <c r="C1106" s="184">
        <v>500</v>
      </c>
      <c r="D1106" s="184">
        <v>489.5</v>
      </c>
      <c r="E1106" s="184">
        <v>10.5</v>
      </c>
      <c r="F1106" s="161" t="s">
        <v>5</v>
      </c>
      <c r="G1106" s="162"/>
      <c r="H1106" s="163">
        <v>1559274250</v>
      </c>
    </row>
    <row r="1107" spans="2:8" x14ac:dyDescent="0.25">
      <c r="B1107" s="160">
        <v>44990.513194444444</v>
      </c>
      <c r="C1107" s="184">
        <v>300</v>
      </c>
      <c r="D1107" s="184">
        <v>293.7</v>
      </c>
      <c r="E1107" s="184">
        <v>6.3</v>
      </c>
      <c r="F1107" s="161" t="s">
        <v>5</v>
      </c>
      <c r="G1107" s="162"/>
      <c r="H1107" s="163">
        <v>1559275981</v>
      </c>
    </row>
    <row r="1108" spans="2:8" x14ac:dyDescent="0.25">
      <c r="B1108" s="160">
        <v>44990.51458333333</v>
      </c>
      <c r="C1108" s="184">
        <v>300</v>
      </c>
      <c r="D1108" s="184">
        <v>293.7</v>
      </c>
      <c r="E1108" s="184">
        <v>6.3</v>
      </c>
      <c r="F1108" s="161" t="s">
        <v>5</v>
      </c>
      <c r="G1108" s="162"/>
      <c r="H1108" s="163">
        <v>1559277557</v>
      </c>
    </row>
    <row r="1109" spans="2:8" x14ac:dyDescent="0.25">
      <c r="B1109" s="160">
        <v>44990.515277777777</v>
      </c>
      <c r="C1109" s="184">
        <v>1000</v>
      </c>
      <c r="D1109" s="184">
        <v>979</v>
      </c>
      <c r="E1109" s="184">
        <v>21</v>
      </c>
      <c r="F1109" s="161" t="s">
        <v>5</v>
      </c>
      <c r="G1109" s="162"/>
      <c r="H1109" s="163">
        <v>1559278242</v>
      </c>
    </row>
    <row r="1110" spans="2:8" x14ac:dyDescent="0.25">
      <c r="B1110" s="160">
        <v>44990.518750000003</v>
      </c>
      <c r="C1110" s="184">
        <v>200</v>
      </c>
      <c r="D1110" s="184">
        <v>195.8</v>
      </c>
      <c r="E1110" s="184">
        <v>4.2</v>
      </c>
      <c r="F1110" s="161" t="s">
        <v>5</v>
      </c>
      <c r="G1110" s="162"/>
      <c r="H1110" s="163">
        <v>1559283424</v>
      </c>
    </row>
    <row r="1111" spans="2:8" x14ac:dyDescent="0.25">
      <c r="B1111" s="160">
        <v>44990.519444444442</v>
      </c>
      <c r="C1111" s="184">
        <v>50</v>
      </c>
      <c r="D1111" s="184">
        <v>46.1</v>
      </c>
      <c r="E1111" s="184">
        <v>3.9</v>
      </c>
      <c r="F1111" s="161" t="s">
        <v>1736</v>
      </c>
      <c r="G1111" s="162"/>
      <c r="H1111" s="163">
        <v>1559284116</v>
      </c>
    </row>
    <row r="1112" spans="2:8" x14ac:dyDescent="0.25">
      <c r="B1112" s="160">
        <v>44990.520833333336</v>
      </c>
      <c r="C1112" s="184">
        <v>1500</v>
      </c>
      <c r="D1112" s="184">
        <v>1468.5</v>
      </c>
      <c r="E1112" s="184">
        <v>31.5</v>
      </c>
      <c r="F1112" s="161" t="s">
        <v>5</v>
      </c>
      <c r="G1112" s="162"/>
      <c r="H1112" s="163">
        <v>1559285611</v>
      </c>
    </row>
    <row r="1113" spans="2:8" x14ac:dyDescent="0.25">
      <c r="B1113" s="160">
        <v>44990.525000000001</v>
      </c>
      <c r="C1113" s="184">
        <v>1000</v>
      </c>
      <c r="D1113" s="184">
        <v>979</v>
      </c>
      <c r="E1113" s="184">
        <v>21</v>
      </c>
      <c r="F1113" s="161" t="s">
        <v>14007</v>
      </c>
      <c r="G1113" s="162"/>
      <c r="H1113" s="163">
        <v>1559292106</v>
      </c>
    </row>
    <row r="1114" spans="2:8" x14ac:dyDescent="0.25">
      <c r="B1114" s="160">
        <v>44990.529166666667</v>
      </c>
      <c r="C1114" s="184">
        <v>1000</v>
      </c>
      <c r="D1114" s="184">
        <v>979</v>
      </c>
      <c r="E1114" s="184">
        <v>21</v>
      </c>
      <c r="F1114" s="161" t="s">
        <v>5</v>
      </c>
      <c r="G1114" s="162"/>
      <c r="H1114" s="163">
        <v>1559296892</v>
      </c>
    </row>
    <row r="1115" spans="2:8" x14ac:dyDescent="0.25">
      <c r="B1115" s="160">
        <v>44990.532638888886</v>
      </c>
      <c r="C1115" s="184">
        <v>700</v>
      </c>
      <c r="D1115" s="184">
        <v>685.3</v>
      </c>
      <c r="E1115" s="184">
        <v>14.7</v>
      </c>
      <c r="F1115" s="161" t="s">
        <v>5</v>
      </c>
      <c r="G1115" s="162"/>
      <c r="H1115" s="163">
        <v>1559302086</v>
      </c>
    </row>
    <row r="1116" spans="2:8" x14ac:dyDescent="0.25">
      <c r="B1116" s="160">
        <v>44990.540972222225</v>
      </c>
      <c r="C1116" s="184">
        <v>142</v>
      </c>
      <c r="D1116" s="184">
        <v>138.1</v>
      </c>
      <c r="E1116" s="184">
        <v>3.9</v>
      </c>
      <c r="F1116" s="161" t="s">
        <v>5</v>
      </c>
      <c r="G1116" s="162"/>
      <c r="H1116" s="163">
        <v>1559312118</v>
      </c>
    </row>
    <row r="1117" spans="2:8" x14ac:dyDescent="0.25">
      <c r="B1117" s="160">
        <v>44990.542361111111</v>
      </c>
      <c r="C1117" s="184">
        <v>1500</v>
      </c>
      <c r="D1117" s="184">
        <v>1468.5</v>
      </c>
      <c r="E1117" s="184">
        <v>31.5</v>
      </c>
      <c r="F1117" s="161" t="s">
        <v>1745</v>
      </c>
      <c r="G1117" s="162"/>
      <c r="H1117" s="163">
        <v>1559313705</v>
      </c>
    </row>
    <row r="1118" spans="2:8" x14ac:dyDescent="0.25">
      <c r="B1118" s="160">
        <v>44990.543055555558</v>
      </c>
      <c r="C1118" s="184">
        <v>100</v>
      </c>
      <c r="D1118" s="184">
        <v>96.1</v>
      </c>
      <c r="E1118" s="184">
        <v>3.9</v>
      </c>
      <c r="F1118" s="161" t="s">
        <v>5</v>
      </c>
      <c r="G1118" s="162"/>
      <c r="H1118" s="163">
        <v>1559314594</v>
      </c>
    </row>
    <row r="1119" spans="2:8" x14ac:dyDescent="0.25">
      <c r="B1119" s="160">
        <v>44990.543055555558</v>
      </c>
      <c r="C1119" s="184">
        <v>300</v>
      </c>
      <c r="D1119" s="184">
        <v>293.7</v>
      </c>
      <c r="E1119" s="184">
        <v>6.3</v>
      </c>
      <c r="F1119" s="161" t="s">
        <v>4324</v>
      </c>
      <c r="G1119" s="162" t="s">
        <v>91</v>
      </c>
      <c r="H1119" s="163">
        <v>1559314359</v>
      </c>
    </row>
    <row r="1120" spans="2:8" x14ac:dyDescent="0.25">
      <c r="B1120" s="160">
        <v>44990.54583333333</v>
      </c>
      <c r="C1120" s="184">
        <v>300</v>
      </c>
      <c r="D1120" s="184">
        <v>293.7</v>
      </c>
      <c r="E1120" s="184">
        <v>6.3</v>
      </c>
      <c r="F1120" s="161" t="s">
        <v>1733</v>
      </c>
      <c r="G1120" s="162"/>
      <c r="H1120" s="163">
        <v>1559318019</v>
      </c>
    </row>
    <row r="1121" spans="2:8" x14ac:dyDescent="0.25">
      <c r="B1121" s="160">
        <v>44990.547222222223</v>
      </c>
      <c r="C1121" s="184">
        <v>100</v>
      </c>
      <c r="D1121" s="184">
        <v>96.1</v>
      </c>
      <c r="E1121" s="184">
        <v>3.9</v>
      </c>
      <c r="F1121" s="161" t="s">
        <v>5</v>
      </c>
      <c r="G1121" s="162"/>
      <c r="H1121" s="163">
        <v>1559320346</v>
      </c>
    </row>
    <row r="1122" spans="2:8" x14ac:dyDescent="0.25">
      <c r="B1122" s="160">
        <v>44990.54791666667</v>
      </c>
      <c r="C1122" s="184">
        <v>100</v>
      </c>
      <c r="D1122" s="184">
        <v>96.1</v>
      </c>
      <c r="E1122" s="184">
        <v>3.9</v>
      </c>
      <c r="F1122" s="161" t="s">
        <v>5</v>
      </c>
      <c r="G1122" s="162"/>
      <c r="H1122" s="163">
        <v>1559320482</v>
      </c>
    </row>
    <row r="1123" spans="2:8" x14ac:dyDescent="0.25">
      <c r="B1123" s="160">
        <v>44990.549305555556</v>
      </c>
      <c r="C1123" s="184">
        <v>300</v>
      </c>
      <c r="D1123" s="184">
        <v>293.7</v>
      </c>
      <c r="E1123" s="184">
        <v>6.3</v>
      </c>
      <c r="F1123" s="161" t="s">
        <v>5</v>
      </c>
      <c r="G1123" s="162"/>
      <c r="H1123" s="163">
        <v>1559322700</v>
      </c>
    </row>
    <row r="1124" spans="2:8" x14ac:dyDescent="0.25">
      <c r="B1124" s="160">
        <v>44990.553472222222</v>
      </c>
      <c r="C1124" s="184">
        <v>10</v>
      </c>
      <c r="D1124" s="184">
        <v>6.1</v>
      </c>
      <c r="E1124" s="184">
        <v>3.9</v>
      </c>
      <c r="F1124" s="161" t="s">
        <v>5</v>
      </c>
      <c r="G1124" s="162"/>
      <c r="H1124" s="163">
        <v>1559327585</v>
      </c>
    </row>
    <row r="1125" spans="2:8" x14ac:dyDescent="0.25">
      <c r="B1125" s="160">
        <v>44990.554861111108</v>
      </c>
      <c r="C1125" s="184">
        <v>150</v>
      </c>
      <c r="D1125" s="184">
        <v>146.1</v>
      </c>
      <c r="E1125" s="184">
        <v>3.9</v>
      </c>
      <c r="F1125" s="161" t="s">
        <v>5</v>
      </c>
      <c r="G1125" s="162"/>
      <c r="H1125" s="163">
        <v>1559329380</v>
      </c>
    </row>
    <row r="1126" spans="2:8" x14ac:dyDescent="0.25">
      <c r="B1126" s="160">
        <v>44990.561111111114</v>
      </c>
      <c r="C1126" s="184">
        <v>200</v>
      </c>
      <c r="D1126" s="184">
        <v>195.8</v>
      </c>
      <c r="E1126" s="184">
        <v>4.2</v>
      </c>
      <c r="F1126" s="161" t="s">
        <v>5</v>
      </c>
      <c r="G1126" s="162"/>
      <c r="H1126" s="163">
        <v>1559337398</v>
      </c>
    </row>
    <row r="1127" spans="2:8" x14ac:dyDescent="0.25">
      <c r="B1127" s="160">
        <v>44990.572916666664</v>
      </c>
      <c r="C1127" s="184">
        <v>500</v>
      </c>
      <c r="D1127" s="184">
        <v>489.5</v>
      </c>
      <c r="E1127" s="184">
        <v>10.5</v>
      </c>
      <c r="F1127" s="161" t="s">
        <v>1743</v>
      </c>
      <c r="G1127" s="162"/>
      <c r="H1127" s="163">
        <v>1559352696</v>
      </c>
    </row>
    <row r="1128" spans="2:8" x14ac:dyDescent="0.25">
      <c r="B1128" s="160">
        <v>44990.573611111111</v>
      </c>
      <c r="C1128" s="184">
        <v>300</v>
      </c>
      <c r="D1128" s="184">
        <v>293.7</v>
      </c>
      <c r="E1128" s="184">
        <v>6.3</v>
      </c>
      <c r="F1128" s="161" t="s">
        <v>14006</v>
      </c>
      <c r="G1128" s="162"/>
      <c r="H1128" s="163">
        <v>1559353977</v>
      </c>
    </row>
    <row r="1129" spans="2:8" x14ac:dyDescent="0.25">
      <c r="B1129" s="160">
        <v>44990.574999999997</v>
      </c>
      <c r="C1129" s="184">
        <v>70</v>
      </c>
      <c r="D1129" s="184">
        <v>66.099999999999994</v>
      </c>
      <c r="E1129" s="184">
        <v>3.9</v>
      </c>
      <c r="F1129" s="161" t="s">
        <v>5</v>
      </c>
      <c r="G1129" s="162"/>
      <c r="H1129" s="163">
        <v>1559356704</v>
      </c>
    </row>
    <row r="1130" spans="2:8" x14ac:dyDescent="0.25">
      <c r="B1130" s="160">
        <v>44990.574999999997</v>
      </c>
      <c r="C1130" s="184">
        <v>300</v>
      </c>
      <c r="D1130" s="184">
        <v>293.7</v>
      </c>
      <c r="E1130" s="184">
        <v>6.3</v>
      </c>
      <c r="F1130" s="161" t="s">
        <v>5</v>
      </c>
      <c r="G1130" s="162"/>
      <c r="H1130" s="163">
        <v>1559356685</v>
      </c>
    </row>
    <row r="1131" spans="2:8" x14ac:dyDescent="0.25">
      <c r="B1131" s="160">
        <v>44990.577777777777</v>
      </c>
      <c r="C1131" s="184">
        <v>100</v>
      </c>
      <c r="D1131" s="184">
        <v>96.1</v>
      </c>
      <c r="E1131" s="184">
        <v>3.9</v>
      </c>
      <c r="F1131" s="161" t="s">
        <v>5</v>
      </c>
      <c r="G1131" s="162"/>
      <c r="H1131" s="163">
        <v>1559363832</v>
      </c>
    </row>
    <row r="1132" spans="2:8" x14ac:dyDescent="0.25">
      <c r="B1132" s="160">
        <v>44990.57916666667</v>
      </c>
      <c r="C1132" s="184">
        <v>500</v>
      </c>
      <c r="D1132" s="184">
        <v>489.5</v>
      </c>
      <c r="E1132" s="184">
        <v>10.5</v>
      </c>
      <c r="F1132" s="161" t="s">
        <v>5</v>
      </c>
      <c r="G1132" s="162"/>
      <c r="H1132" s="163">
        <v>1559364983</v>
      </c>
    </row>
    <row r="1133" spans="2:8" x14ac:dyDescent="0.25">
      <c r="B1133" s="160">
        <v>44990.579861111109</v>
      </c>
      <c r="C1133" s="184">
        <v>1000</v>
      </c>
      <c r="D1133" s="184">
        <v>979</v>
      </c>
      <c r="E1133" s="184">
        <v>21</v>
      </c>
      <c r="F1133" s="161" t="s">
        <v>3347</v>
      </c>
      <c r="G1133" s="162"/>
      <c r="H1133" s="163">
        <v>1559366402</v>
      </c>
    </row>
    <row r="1134" spans="2:8" x14ac:dyDescent="0.25">
      <c r="B1134" s="160">
        <v>44990.579861111109</v>
      </c>
      <c r="C1134" s="184">
        <v>300</v>
      </c>
      <c r="D1134" s="184">
        <v>293.7</v>
      </c>
      <c r="E1134" s="184">
        <v>6.3</v>
      </c>
      <c r="F1134" s="161" t="s">
        <v>1733</v>
      </c>
      <c r="G1134" s="162"/>
      <c r="H1134" s="163">
        <v>1559366073</v>
      </c>
    </row>
    <row r="1135" spans="2:8" x14ac:dyDescent="0.25">
      <c r="B1135" s="160">
        <v>44990.586805555555</v>
      </c>
      <c r="C1135" s="184">
        <v>200</v>
      </c>
      <c r="D1135" s="184">
        <v>195.8</v>
      </c>
      <c r="E1135" s="184">
        <v>4.2</v>
      </c>
      <c r="F1135" s="161" t="s">
        <v>13972</v>
      </c>
      <c r="G1135" s="162"/>
      <c r="H1135" s="163">
        <v>1559375863</v>
      </c>
    </row>
    <row r="1136" spans="2:8" x14ac:dyDescent="0.25">
      <c r="B1136" s="160">
        <v>44990.586805555555</v>
      </c>
      <c r="C1136" s="184">
        <v>2000</v>
      </c>
      <c r="D1136" s="184">
        <v>1958</v>
      </c>
      <c r="E1136" s="184">
        <v>42</v>
      </c>
      <c r="F1136" s="161" t="s">
        <v>5</v>
      </c>
      <c r="G1136" s="162"/>
      <c r="H1136" s="163">
        <v>1559375197</v>
      </c>
    </row>
    <row r="1137" spans="2:8" x14ac:dyDescent="0.25">
      <c r="B1137" s="160">
        <v>44990.587500000001</v>
      </c>
      <c r="C1137" s="184">
        <v>500</v>
      </c>
      <c r="D1137" s="184">
        <v>489.5</v>
      </c>
      <c r="E1137" s="184">
        <v>10.5</v>
      </c>
      <c r="F1137" s="161" t="s">
        <v>5</v>
      </c>
      <c r="G1137" s="162"/>
      <c r="H1137" s="163">
        <v>1559376678</v>
      </c>
    </row>
    <row r="1138" spans="2:8" x14ac:dyDescent="0.25">
      <c r="B1138" s="160">
        <v>44990.589583333334</v>
      </c>
      <c r="C1138" s="184">
        <v>290</v>
      </c>
      <c r="D1138" s="184">
        <v>283.91000000000003</v>
      </c>
      <c r="E1138" s="184">
        <v>6.09</v>
      </c>
      <c r="F1138" s="161" t="s">
        <v>1804</v>
      </c>
      <c r="G1138" s="162"/>
      <c r="H1138" s="163">
        <v>1559378821</v>
      </c>
    </row>
    <row r="1139" spans="2:8" x14ac:dyDescent="0.25">
      <c r="B1139" s="160">
        <v>44990.589583333334</v>
      </c>
      <c r="C1139" s="184">
        <v>300</v>
      </c>
      <c r="D1139" s="184">
        <v>293.7</v>
      </c>
      <c r="E1139" s="184">
        <v>6.3</v>
      </c>
      <c r="F1139" s="161" t="s">
        <v>5</v>
      </c>
      <c r="G1139" s="162"/>
      <c r="H1139" s="163">
        <v>1559378618</v>
      </c>
    </row>
    <row r="1140" spans="2:8" x14ac:dyDescent="0.25">
      <c r="B1140" s="160">
        <v>44990.590277777781</v>
      </c>
      <c r="C1140" s="184">
        <v>1000</v>
      </c>
      <c r="D1140" s="184">
        <v>979</v>
      </c>
      <c r="E1140" s="184">
        <v>21</v>
      </c>
      <c r="F1140" s="161" t="s">
        <v>13871</v>
      </c>
      <c r="G1140" s="162"/>
      <c r="H1140" s="163">
        <v>1559380179</v>
      </c>
    </row>
    <row r="1141" spans="2:8" x14ac:dyDescent="0.25">
      <c r="B1141" s="160">
        <v>44990.594444444447</v>
      </c>
      <c r="C1141" s="184">
        <v>100</v>
      </c>
      <c r="D1141" s="184">
        <v>96.1</v>
      </c>
      <c r="E1141" s="184">
        <v>3.9</v>
      </c>
      <c r="F1141" s="161" t="s">
        <v>7740</v>
      </c>
      <c r="G1141" s="162"/>
      <c r="H1141" s="163">
        <v>1559385183</v>
      </c>
    </row>
    <row r="1142" spans="2:8" x14ac:dyDescent="0.25">
      <c r="B1142" s="160">
        <v>44990.595138888886</v>
      </c>
      <c r="C1142" s="184">
        <v>150</v>
      </c>
      <c r="D1142" s="184">
        <v>146.1</v>
      </c>
      <c r="E1142" s="184">
        <v>3.9</v>
      </c>
      <c r="F1142" s="161" t="s">
        <v>1760</v>
      </c>
      <c r="G1142" s="162" t="s">
        <v>1740</v>
      </c>
      <c r="H1142" s="163">
        <v>1559386794</v>
      </c>
    </row>
    <row r="1143" spans="2:8" x14ac:dyDescent="0.25">
      <c r="B1143" s="160">
        <v>44990.599305555559</v>
      </c>
      <c r="C1143" s="184">
        <v>300</v>
      </c>
      <c r="D1143" s="184">
        <v>293.7</v>
      </c>
      <c r="E1143" s="184">
        <v>6.3</v>
      </c>
      <c r="F1143" s="161" t="s">
        <v>5</v>
      </c>
      <c r="G1143" s="162"/>
      <c r="H1143" s="163">
        <v>1559392335</v>
      </c>
    </row>
    <row r="1144" spans="2:8" x14ac:dyDescent="0.25">
      <c r="B1144" s="160">
        <v>44990.6</v>
      </c>
      <c r="C1144" s="184">
        <v>1000</v>
      </c>
      <c r="D1144" s="184">
        <v>979</v>
      </c>
      <c r="E1144" s="184">
        <v>21</v>
      </c>
      <c r="F1144" s="161" t="s">
        <v>5</v>
      </c>
      <c r="G1144" s="162"/>
      <c r="H1144" s="163">
        <v>1559392880</v>
      </c>
    </row>
    <row r="1145" spans="2:8" x14ac:dyDescent="0.25">
      <c r="B1145" s="160">
        <v>44990.609027777777</v>
      </c>
      <c r="C1145" s="184">
        <v>1000</v>
      </c>
      <c r="D1145" s="184">
        <v>979</v>
      </c>
      <c r="E1145" s="184">
        <v>21</v>
      </c>
      <c r="F1145" s="161" t="s">
        <v>1745</v>
      </c>
      <c r="G1145" s="162"/>
      <c r="H1145" s="163">
        <v>1559405457</v>
      </c>
    </row>
    <row r="1146" spans="2:8" x14ac:dyDescent="0.25">
      <c r="B1146" s="160">
        <v>44990.616666666669</v>
      </c>
      <c r="C1146" s="184">
        <v>50</v>
      </c>
      <c r="D1146" s="184">
        <v>46.1</v>
      </c>
      <c r="E1146" s="184">
        <v>3.9</v>
      </c>
      <c r="F1146" s="161" t="s">
        <v>5</v>
      </c>
      <c r="G1146" s="162"/>
      <c r="H1146" s="163">
        <v>1559415222</v>
      </c>
    </row>
    <row r="1147" spans="2:8" x14ac:dyDescent="0.25">
      <c r="B1147" s="160">
        <v>44990.617361111108</v>
      </c>
      <c r="C1147" s="184">
        <v>300</v>
      </c>
      <c r="D1147" s="184">
        <v>293.7</v>
      </c>
      <c r="E1147" s="184">
        <v>6.3</v>
      </c>
      <c r="F1147" s="161" t="s">
        <v>5</v>
      </c>
      <c r="G1147" s="162"/>
      <c r="H1147" s="163">
        <v>1559416426</v>
      </c>
    </row>
    <row r="1148" spans="2:8" x14ac:dyDescent="0.25">
      <c r="B1148" s="160">
        <v>44990.620138888888</v>
      </c>
      <c r="C1148" s="184">
        <v>500</v>
      </c>
      <c r="D1148" s="184">
        <v>489.5</v>
      </c>
      <c r="E1148" s="184">
        <v>10.5</v>
      </c>
      <c r="F1148" s="161" t="s">
        <v>1776</v>
      </c>
      <c r="G1148" s="162"/>
      <c r="H1148" s="163">
        <v>1559420265</v>
      </c>
    </row>
    <row r="1149" spans="2:8" x14ac:dyDescent="0.25">
      <c r="B1149" s="160">
        <v>44990.62222222222</v>
      </c>
      <c r="C1149" s="184">
        <v>1000</v>
      </c>
      <c r="D1149" s="184">
        <v>979</v>
      </c>
      <c r="E1149" s="184">
        <v>21</v>
      </c>
      <c r="F1149" s="161" t="s">
        <v>5</v>
      </c>
      <c r="G1149" s="162"/>
      <c r="H1149" s="163">
        <v>1559423043</v>
      </c>
    </row>
    <row r="1150" spans="2:8" x14ac:dyDescent="0.25">
      <c r="B1150" s="160">
        <v>44990.622916666667</v>
      </c>
      <c r="C1150" s="184">
        <v>500</v>
      </c>
      <c r="D1150" s="184">
        <v>489.5</v>
      </c>
      <c r="E1150" s="184">
        <v>10.5</v>
      </c>
      <c r="F1150" s="161" t="s">
        <v>5</v>
      </c>
      <c r="G1150" s="162"/>
      <c r="H1150" s="163">
        <v>1559423879</v>
      </c>
    </row>
    <row r="1151" spans="2:8" x14ac:dyDescent="0.25">
      <c r="B1151" s="160">
        <v>44990.623611111114</v>
      </c>
      <c r="C1151" s="184">
        <v>300</v>
      </c>
      <c r="D1151" s="184">
        <v>293.7</v>
      </c>
      <c r="E1151" s="184">
        <v>6.3</v>
      </c>
      <c r="F1151" s="161" t="s">
        <v>5</v>
      </c>
      <c r="G1151" s="162"/>
      <c r="H1151" s="163">
        <v>1559424354</v>
      </c>
    </row>
    <row r="1152" spans="2:8" x14ac:dyDescent="0.25">
      <c r="B1152" s="160">
        <v>44990.638888888891</v>
      </c>
      <c r="C1152" s="184">
        <v>250</v>
      </c>
      <c r="D1152" s="184">
        <v>244.75</v>
      </c>
      <c r="E1152" s="184">
        <v>5.25</v>
      </c>
      <c r="F1152" s="161" t="s">
        <v>5</v>
      </c>
      <c r="G1152" s="162"/>
      <c r="H1152" s="163">
        <v>1559444730</v>
      </c>
    </row>
    <row r="1153" spans="2:8" x14ac:dyDescent="0.25">
      <c r="B1153" s="160">
        <v>44990.638888888891</v>
      </c>
      <c r="C1153" s="184">
        <v>150</v>
      </c>
      <c r="D1153" s="184">
        <v>146.1</v>
      </c>
      <c r="E1153" s="184">
        <v>3.9</v>
      </c>
      <c r="F1153" s="161" t="s">
        <v>5</v>
      </c>
      <c r="G1153" s="162"/>
      <c r="H1153" s="163">
        <v>1559444653</v>
      </c>
    </row>
    <row r="1154" spans="2:8" x14ac:dyDescent="0.25">
      <c r="B1154" s="160">
        <v>44990.643055555556</v>
      </c>
      <c r="C1154" s="184">
        <v>100</v>
      </c>
      <c r="D1154" s="184">
        <v>96.1</v>
      </c>
      <c r="E1154" s="184">
        <v>3.9</v>
      </c>
      <c r="F1154" s="161" t="s">
        <v>5</v>
      </c>
      <c r="G1154" s="162"/>
      <c r="H1154" s="163">
        <v>1559450783</v>
      </c>
    </row>
    <row r="1155" spans="2:8" x14ac:dyDescent="0.25">
      <c r="B1155" s="160">
        <v>44990.646527777775</v>
      </c>
      <c r="C1155" s="184">
        <v>3000</v>
      </c>
      <c r="D1155" s="184">
        <v>2937</v>
      </c>
      <c r="E1155" s="184">
        <v>63</v>
      </c>
      <c r="F1155" s="161" t="s">
        <v>1748</v>
      </c>
      <c r="G1155" s="162"/>
      <c r="H1155" s="163">
        <v>1559455254</v>
      </c>
    </row>
    <row r="1156" spans="2:8" x14ac:dyDescent="0.25">
      <c r="B1156" s="160">
        <v>44990.652083333334</v>
      </c>
      <c r="C1156" s="184">
        <v>300</v>
      </c>
      <c r="D1156" s="184">
        <v>293.7</v>
      </c>
      <c r="E1156" s="184">
        <v>6.3</v>
      </c>
      <c r="F1156" s="161" t="s">
        <v>5</v>
      </c>
      <c r="G1156" s="162"/>
      <c r="H1156" s="163">
        <v>1559463275</v>
      </c>
    </row>
    <row r="1157" spans="2:8" x14ac:dyDescent="0.25">
      <c r="B1157" s="160">
        <v>44990.660416666666</v>
      </c>
      <c r="C1157" s="184">
        <v>500</v>
      </c>
      <c r="D1157" s="184">
        <v>489.5</v>
      </c>
      <c r="E1157" s="184">
        <v>10.5</v>
      </c>
      <c r="F1157" s="161" t="s">
        <v>5</v>
      </c>
      <c r="G1157" s="162"/>
      <c r="H1157" s="163">
        <v>1559473925</v>
      </c>
    </row>
    <row r="1158" spans="2:8" x14ac:dyDescent="0.25">
      <c r="B1158" s="160">
        <v>44990.666666666664</v>
      </c>
      <c r="C1158" s="184">
        <v>150</v>
      </c>
      <c r="D1158" s="184">
        <v>146.1</v>
      </c>
      <c r="E1158" s="184">
        <v>3.9</v>
      </c>
      <c r="F1158" s="161" t="s">
        <v>5</v>
      </c>
      <c r="G1158" s="162"/>
      <c r="H1158" s="163">
        <v>1559482722</v>
      </c>
    </row>
    <row r="1159" spans="2:8" x14ac:dyDescent="0.25">
      <c r="B1159" s="160">
        <v>44990.671527777777</v>
      </c>
      <c r="C1159" s="184">
        <v>300</v>
      </c>
      <c r="D1159" s="184">
        <v>293.7</v>
      </c>
      <c r="E1159" s="184">
        <v>6.3</v>
      </c>
      <c r="F1159" s="161" t="s">
        <v>5</v>
      </c>
      <c r="G1159" s="162"/>
      <c r="H1159" s="163">
        <v>1559489302</v>
      </c>
    </row>
    <row r="1160" spans="2:8" x14ac:dyDescent="0.25">
      <c r="B1160" s="160">
        <v>44990.673611111109</v>
      </c>
      <c r="C1160" s="184">
        <v>500</v>
      </c>
      <c r="D1160" s="184">
        <v>489.5</v>
      </c>
      <c r="E1160" s="184">
        <v>10.5</v>
      </c>
      <c r="F1160" s="161" t="s">
        <v>5</v>
      </c>
      <c r="G1160" s="162"/>
      <c r="H1160" s="163">
        <v>1559491808</v>
      </c>
    </row>
    <row r="1161" spans="2:8" x14ac:dyDescent="0.25">
      <c r="B1161" s="160">
        <v>44990.674305555556</v>
      </c>
      <c r="C1161" s="184">
        <v>100</v>
      </c>
      <c r="D1161" s="184">
        <v>96.1</v>
      </c>
      <c r="E1161" s="184">
        <v>3.9</v>
      </c>
      <c r="F1161" s="161" t="s">
        <v>5</v>
      </c>
      <c r="G1161" s="162"/>
      <c r="H1161" s="163">
        <v>1559493174</v>
      </c>
    </row>
    <row r="1162" spans="2:8" x14ac:dyDescent="0.25">
      <c r="B1162" s="160">
        <v>44990.677083333336</v>
      </c>
      <c r="C1162" s="184">
        <v>300</v>
      </c>
      <c r="D1162" s="184">
        <v>293.7</v>
      </c>
      <c r="E1162" s="184">
        <v>6.3</v>
      </c>
      <c r="F1162" s="161" t="s">
        <v>5</v>
      </c>
      <c r="G1162" s="162"/>
      <c r="H1162" s="163">
        <v>1559496430</v>
      </c>
    </row>
    <row r="1163" spans="2:8" x14ac:dyDescent="0.25">
      <c r="B1163" s="160">
        <v>44990.679861111108</v>
      </c>
      <c r="C1163" s="184">
        <v>300</v>
      </c>
      <c r="D1163" s="184">
        <v>293.7</v>
      </c>
      <c r="E1163" s="184">
        <v>6.3</v>
      </c>
      <c r="F1163" s="161" t="s">
        <v>5</v>
      </c>
      <c r="G1163" s="162"/>
      <c r="H1163" s="163">
        <v>1559500976</v>
      </c>
    </row>
    <row r="1164" spans="2:8" x14ac:dyDescent="0.25">
      <c r="B1164" s="160">
        <v>44990.680555555555</v>
      </c>
      <c r="C1164" s="184">
        <v>150</v>
      </c>
      <c r="D1164" s="184">
        <v>146.1</v>
      </c>
      <c r="E1164" s="184">
        <v>3.9</v>
      </c>
      <c r="F1164" s="161" t="s">
        <v>5</v>
      </c>
      <c r="G1164" s="162"/>
      <c r="H1164" s="163">
        <v>1559501820</v>
      </c>
    </row>
    <row r="1165" spans="2:8" x14ac:dyDescent="0.25">
      <c r="B1165" s="160">
        <v>44990.681944444441</v>
      </c>
      <c r="C1165" s="184">
        <v>400</v>
      </c>
      <c r="D1165" s="184">
        <v>391.6</v>
      </c>
      <c r="E1165" s="184">
        <v>8.4</v>
      </c>
      <c r="F1165" s="161" t="s">
        <v>5</v>
      </c>
      <c r="G1165" s="162"/>
      <c r="H1165" s="163">
        <v>1559503680</v>
      </c>
    </row>
    <row r="1166" spans="2:8" x14ac:dyDescent="0.25">
      <c r="B1166" s="160">
        <v>44990.693055555559</v>
      </c>
      <c r="C1166" s="184">
        <v>1000</v>
      </c>
      <c r="D1166" s="184">
        <v>979</v>
      </c>
      <c r="E1166" s="184">
        <v>21</v>
      </c>
      <c r="F1166" s="161" t="s">
        <v>5</v>
      </c>
      <c r="G1166" s="162"/>
      <c r="H1166" s="163">
        <v>1559518901</v>
      </c>
    </row>
    <row r="1167" spans="2:8" x14ac:dyDescent="0.25">
      <c r="B1167" s="160">
        <v>44990.697222222225</v>
      </c>
      <c r="C1167" s="184">
        <v>300</v>
      </c>
      <c r="D1167" s="184">
        <v>293.7</v>
      </c>
      <c r="E1167" s="184">
        <v>6.3</v>
      </c>
      <c r="F1167" s="161" t="s">
        <v>5</v>
      </c>
      <c r="G1167" s="162"/>
      <c r="H1167" s="163">
        <v>1559524625</v>
      </c>
    </row>
    <row r="1168" spans="2:8" x14ac:dyDescent="0.25">
      <c r="B1168" s="160">
        <v>44990.70208333333</v>
      </c>
      <c r="C1168" s="184">
        <v>300</v>
      </c>
      <c r="D1168" s="184">
        <v>293.7</v>
      </c>
      <c r="E1168" s="184">
        <v>6.3</v>
      </c>
      <c r="F1168" s="161" t="s">
        <v>5</v>
      </c>
      <c r="G1168" s="162"/>
      <c r="H1168" s="163">
        <v>1559531437</v>
      </c>
    </row>
    <row r="1169" spans="2:8" x14ac:dyDescent="0.25">
      <c r="B1169" s="160">
        <v>44990.715277777781</v>
      </c>
      <c r="C1169" s="184">
        <v>100</v>
      </c>
      <c r="D1169" s="184">
        <v>96.1</v>
      </c>
      <c r="E1169" s="184">
        <v>3.9</v>
      </c>
      <c r="F1169" s="161" t="s">
        <v>5</v>
      </c>
      <c r="G1169" s="162"/>
      <c r="H1169" s="163">
        <v>1559550378</v>
      </c>
    </row>
    <row r="1170" spans="2:8" x14ac:dyDescent="0.25">
      <c r="B1170" s="160">
        <v>44990.71597222222</v>
      </c>
      <c r="C1170" s="184">
        <v>500</v>
      </c>
      <c r="D1170" s="184">
        <v>489.5</v>
      </c>
      <c r="E1170" s="184">
        <v>10.5</v>
      </c>
      <c r="F1170" s="161" t="s">
        <v>5</v>
      </c>
      <c r="G1170" s="162"/>
      <c r="H1170" s="163">
        <v>1559551906</v>
      </c>
    </row>
    <row r="1171" spans="2:8" x14ac:dyDescent="0.25">
      <c r="B1171" s="160">
        <v>44990.71875</v>
      </c>
      <c r="C1171" s="184">
        <v>300</v>
      </c>
      <c r="D1171" s="184">
        <v>293.7</v>
      </c>
      <c r="E1171" s="184">
        <v>6.3</v>
      </c>
      <c r="F1171" s="161" t="s">
        <v>5</v>
      </c>
      <c r="G1171" s="162"/>
      <c r="H1171" s="163">
        <v>1559557001</v>
      </c>
    </row>
    <row r="1172" spans="2:8" x14ac:dyDescent="0.25">
      <c r="B1172" s="160">
        <v>44990.720138888886</v>
      </c>
      <c r="C1172" s="184">
        <v>1000</v>
      </c>
      <c r="D1172" s="184">
        <v>979</v>
      </c>
      <c r="E1172" s="184">
        <v>21</v>
      </c>
      <c r="F1172" s="161" t="s">
        <v>5</v>
      </c>
      <c r="G1172" s="162"/>
      <c r="H1172" s="163">
        <v>1559559137</v>
      </c>
    </row>
    <row r="1173" spans="2:8" x14ac:dyDescent="0.25">
      <c r="B1173" s="160">
        <v>44990.72152777778</v>
      </c>
      <c r="C1173" s="184">
        <v>500</v>
      </c>
      <c r="D1173" s="184">
        <v>489.5</v>
      </c>
      <c r="E1173" s="184">
        <v>10.5</v>
      </c>
      <c r="F1173" s="161" t="s">
        <v>5</v>
      </c>
      <c r="G1173" s="162"/>
      <c r="H1173" s="163">
        <v>1559560871</v>
      </c>
    </row>
    <row r="1174" spans="2:8" x14ac:dyDescent="0.25">
      <c r="B1174" s="160">
        <v>44990.726388888892</v>
      </c>
      <c r="C1174" s="184">
        <v>200</v>
      </c>
      <c r="D1174" s="184">
        <v>195.8</v>
      </c>
      <c r="E1174" s="184">
        <v>4.2</v>
      </c>
      <c r="F1174" s="161" t="s">
        <v>5</v>
      </c>
      <c r="G1174" s="162"/>
      <c r="H1174" s="163">
        <v>1559567561</v>
      </c>
    </row>
    <row r="1175" spans="2:8" x14ac:dyDescent="0.25">
      <c r="B1175" s="160">
        <v>44990.731249999997</v>
      </c>
      <c r="C1175" s="184">
        <v>500</v>
      </c>
      <c r="D1175" s="184">
        <v>489.5</v>
      </c>
      <c r="E1175" s="184">
        <v>10.5</v>
      </c>
      <c r="F1175" s="161" t="s">
        <v>1733</v>
      </c>
      <c r="G1175" s="162"/>
      <c r="H1175" s="163">
        <v>1559574220</v>
      </c>
    </row>
    <row r="1176" spans="2:8" x14ac:dyDescent="0.25">
      <c r="B1176" s="160">
        <v>44990.737500000003</v>
      </c>
      <c r="C1176" s="184">
        <v>1000</v>
      </c>
      <c r="D1176" s="184">
        <v>979</v>
      </c>
      <c r="E1176" s="184">
        <v>21</v>
      </c>
      <c r="F1176" s="161" t="s">
        <v>5</v>
      </c>
      <c r="G1176" s="162"/>
      <c r="H1176" s="163">
        <v>1559583216</v>
      </c>
    </row>
    <row r="1177" spans="2:8" x14ac:dyDescent="0.25">
      <c r="B1177" s="160">
        <v>44990.743750000001</v>
      </c>
      <c r="C1177" s="184">
        <v>15000</v>
      </c>
      <c r="D1177" s="184">
        <v>14685</v>
      </c>
      <c r="E1177" s="184">
        <v>315</v>
      </c>
      <c r="F1177" s="161" t="s">
        <v>5</v>
      </c>
      <c r="G1177" s="162"/>
      <c r="H1177" s="163">
        <v>1559593429</v>
      </c>
    </row>
    <row r="1178" spans="2:8" x14ac:dyDescent="0.25">
      <c r="B1178" s="160">
        <v>44990.745833333334</v>
      </c>
      <c r="C1178" s="184">
        <v>1500</v>
      </c>
      <c r="D1178" s="184">
        <v>1468.5</v>
      </c>
      <c r="E1178" s="184">
        <v>31.5</v>
      </c>
      <c r="F1178" s="161" t="s">
        <v>5</v>
      </c>
      <c r="G1178" s="162"/>
      <c r="H1178" s="163">
        <v>1559597574</v>
      </c>
    </row>
    <row r="1179" spans="2:8" x14ac:dyDescent="0.25">
      <c r="B1179" s="160">
        <v>44990.75277777778</v>
      </c>
      <c r="C1179" s="184">
        <v>300</v>
      </c>
      <c r="D1179" s="184">
        <v>293.7</v>
      </c>
      <c r="E1179" s="184">
        <v>6.3</v>
      </c>
      <c r="F1179" s="161" t="s">
        <v>5</v>
      </c>
      <c r="G1179" s="162"/>
      <c r="H1179" s="163">
        <v>1559609609</v>
      </c>
    </row>
    <row r="1180" spans="2:8" x14ac:dyDescent="0.25">
      <c r="B1180" s="160">
        <v>44990.763888888891</v>
      </c>
      <c r="C1180" s="184">
        <v>50</v>
      </c>
      <c r="D1180" s="184">
        <v>46.1</v>
      </c>
      <c r="E1180" s="184">
        <v>3.9</v>
      </c>
      <c r="F1180" s="161" t="s">
        <v>5</v>
      </c>
      <c r="G1180" s="162"/>
      <c r="H1180" s="163">
        <v>1559625462</v>
      </c>
    </row>
    <row r="1181" spans="2:8" x14ac:dyDescent="0.25">
      <c r="B1181" s="160">
        <v>44990.765277777777</v>
      </c>
      <c r="C1181" s="184">
        <v>500</v>
      </c>
      <c r="D1181" s="184">
        <v>489.5</v>
      </c>
      <c r="E1181" s="184">
        <v>10.5</v>
      </c>
      <c r="F1181" s="161" t="s">
        <v>1753</v>
      </c>
      <c r="G1181" s="162"/>
      <c r="H1181" s="163">
        <v>1559626958</v>
      </c>
    </row>
    <row r="1182" spans="2:8" x14ac:dyDescent="0.25">
      <c r="B1182" s="160">
        <v>44990.765972222223</v>
      </c>
      <c r="C1182" s="184">
        <v>300</v>
      </c>
      <c r="D1182" s="184">
        <v>293.7</v>
      </c>
      <c r="E1182" s="184">
        <v>6.3</v>
      </c>
      <c r="F1182" s="161" t="s">
        <v>5</v>
      </c>
      <c r="G1182" s="162"/>
      <c r="H1182" s="163">
        <v>1559628426</v>
      </c>
    </row>
    <row r="1183" spans="2:8" x14ac:dyDescent="0.25">
      <c r="B1183" s="160">
        <v>44990.765972222223</v>
      </c>
      <c r="C1183" s="184">
        <v>1000</v>
      </c>
      <c r="D1183" s="184">
        <v>979</v>
      </c>
      <c r="E1183" s="184">
        <v>21</v>
      </c>
      <c r="F1183" s="161" t="s">
        <v>5</v>
      </c>
      <c r="G1183" s="162"/>
      <c r="H1183" s="163">
        <v>1559628304</v>
      </c>
    </row>
    <row r="1184" spans="2:8" x14ac:dyDescent="0.25">
      <c r="B1184" s="160">
        <v>44990.770138888889</v>
      </c>
      <c r="C1184" s="184">
        <v>50</v>
      </c>
      <c r="D1184" s="184">
        <v>46.1</v>
      </c>
      <c r="E1184" s="184">
        <v>3.9</v>
      </c>
      <c r="F1184" s="161" t="s">
        <v>5</v>
      </c>
      <c r="G1184" s="162"/>
      <c r="H1184" s="163">
        <v>1559634342</v>
      </c>
    </row>
    <row r="1185" spans="2:8" x14ac:dyDescent="0.25">
      <c r="B1185" s="160">
        <v>44990.770833333336</v>
      </c>
      <c r="C1185" s="184">
        <v>1000</v>
      </c>
      <c r="D1185" s="184">
        <v>979</v>
      </c>
      <c r="E1185" s="184">
        <v>21</v>
      </c>
      <c r="F1185" s="161" t="s">
        <v>5</v>
      </c>
      <c r="G1185" s="162"/>
      <c r="H1185" s="163">
        <v>1559635676</v>
      </c>
    </row>
    <row r="1186" spans="2:8" x14ac:dyDescent="0.25">
      <c r="B1186" s="160">
        <v>44990.773611111108</v>
      </c>
      <c r="C1186" s="184">
        <v>1000</v>
      </c>
      <c r="D1186" s="184">
        <v>979</v>
      </c>
      <c r="E1186" s="184">
        <v>21</v>
      </c>
      <c r="F1186" s="161" t="s">
        <v>5</v>
      </c>
      <c r="G1186" s="162"/>
      <c r="H1186" s="163">
        <v>1559639611</v>
      </c>
    </row>
    <row r="1187" spans="2:8" x14ac:dyDescent="0.25">
      <c r="B1187" s="160">
        <v>44990.777083333334</v>
      </c>
      <c r="C1187" s="184">
        <v>100</v>
      </c>
      <c r="D1187" s="184">
        <v>96.1</v>
      </c>
      <c r="E1187" s="184">
        <v>3.9</v>
      </c>
      <c r="F1187" s="161" t="s">
        <v>5</v>
      </c>
      <c r="G1187" s="162"/>
      <c r="H1187" s="163">
        <v>1559644600</v>
      </c>
    </row>
    <row r="1188" spans="2:8" x14ac:dyDescent="0.25">
      <c r="B1188" s="160">
        <v>44990.783333333333</v>
      </c>
      <c r="C1188" s="184">
        <v>300</v>
      </c>
      <c r="D1188" s="184">
        <v>293.7</v>
      </c>
      <c r="E1188" s="184">
        <v>6.3</v>
      </c>
      <c r="F1188" s="161" t="s">
        <v>5</v>
      </c>
      <c r="G1188" s="162"/>
      <c r="H1188" s="163">
        <v>1559653779</v>
      </c>
    </row>
    <row r="1189" spans="2:8" x14ac:dyDescent="0.25">
      <c r="B1189" s="160">
        <v>44990.785416666666</v>
      </c>
      <c r="C1189" s="184">
        <v>350</v>
      </c>
      <c r="D1189" s="184">
        <v>342.65</v>
      </c>
      <c r="E1189" s="184">
        <v>7.35</v>
      </c>
      <c r="F1189" s="161" t="s">
        <v>5</v>
      </c>
      <c r="G1189" s="162"/>
      <c r="H1189" s="163">
        <v>1559656571</v>
      </c>
    </row>
    <row r="1190" spans="2:8" x14ac:dyDescent="0.25">
      <c r="B1190" s="160">
        <v>44990.786111111112</v>
      </c>
      <c r="C1190" s="184">
        <v>500</v>
      </c>
      <c r="D1190" s="184">
        <v>489.5</v>
      </c>
      <c r="E1190" s="184">
        <v>10.5</v>
      </c>
      <c r="F1190" s="161" t="s">
        <v>5</v>
      </c>
      <c r="G1190" s="162"/>
      <c r="H1190" s="163">
        <v>1559657809</v>
      </c>
    </row>
    <row r="1191" spans="2:8" x14ac:dyDescent="0.25">
      <c r="B1191" s="160">
        <v>44990.788888888892</v>
      </c>
      <c r="C1191" s="184">
        <v>30</v>
      </c>
      <c r="D1191" s="184">
        <v>26.1</v>
      </c>
      <c r="E1191" s="184">
        <v>3.9</v>
      </c>
      <c r="F1191" s="161" t="s">
        <v>5</v>
      </c>
      <c r="G1191" s="162"/>
      <c r="H1191" s="163">
        <v>1559661544</v>
      </c>
    </row>
    <row r="1192" spans="2:8" x14ac:dyDescent="0.25">
      <c r="B1192" s="160">
        <v>44990.794444444444</v>
      </c>
      <c r="C1192" s="184">
        <v>876</v>
      </c>
      <c r="D1192" s="184">
        <v>857.6</v>
      </c>
      <c r="E1192" s="184">
        <v>18.399999999999999</v>
      </c>
      <c r="F1192" s="161" t="s">
        <v>14005</v>
      </c>
      <c r="G1192" s="162"/>
      <c r="H1192" s="163">
        <v>1559669263</v>
      </c>
    </row>
    <row r="1193" spans="2:8" x14ac:dyDescent="0.25">
      <c r="B1193" s="160">
        <v>44990.801388888889</v>
      </c>
      <c r="C1193" s="184">
        <v>200</v>
      </c>
      <c r="D1193" s="184">
        <v>195.8</v>
      </c>
      <c r="E1193" s="184">
        <v>4.2</v>
      </c>
      <c r="F1193" s="161" t="s">
        <v>5</v>
      </c>
      <c r="G1193" s="162"/>
      <c r="H1193" s="163">
        <v>1559678239</v>
      </c>
    </row>
    <row r="1194" spans="2:8" x14ac:dyDescent="0.25">
      <c r="B1194" s="160">
        <v>44990.802777777775</v>
      </c>
      <c r="C1194" s="184">
        <v>1000</v>
      </c>
      <c r="D1194" s="184">
        <v>979</v>
      </c>
      <c r="E1194" s="184">
        <v>21</v>
      </c>
      <c r="F1194" s="161" t="s">
        <v>5</v>
      </c>
      <c r="G1194" s="162"/>
      <c r="H1194" s="163">
        <v>1559680772</v>
      </c>
    </row>
    <row r="1195" spans="2:8" x14ac:dyDescent="0.25">
      <c r="B1195" s="160">
        <v>44990.803472222222</v>
      </c>
      <c r="C1195" s="184">
        <v>4000</v>
      </c>
      <c r="D1195" s="184">
        <v>3916</v>
      </c>
      <c r="E1195" s="184">
        <v>84</v>
      </c>
      <c r="F1195" s="161" t="s">
        <v>5</v>
      </c>
      <c r="G1195" s="162"/>
      <c r="H1195" s="163">
        <v>1559682232</v>
      </c>
    </row>
    <row r="1196" spans="2:8" x14ac:dyDescent="0.25">
      <c r="B1196" s="160">
        <v>44990.804861111108</v>
      </c>
      <c r="C1196" s="184">
        <v>100</v>
      </c>
      <c r="D1196" s="184">
        <v>96.1</v>
      </c>
      <c r="E1196" s="184">
        <v>3.9</v>
      </c>
      <c r="F1196" s="161" t="s">
        <v>5</v>
      </c>
      <c r="G1196" s="162"/>
      <c r="H1196" s="163">
        <v>1559683349</v>
      </c>
    </row>
    <row r="1197" spans="2:8" x14ac:dyDescent="0.25">
      <c r="B1197" s="160">
        <v>44990.806250000001</v>
      </c>
      <c r="C1197" s="184">
        <v>5000</v>
      </c>
      <c r="D1197" s="184">
        <v>4895</v>
      </c>
      <c r="E1197" s="184">
        <v>105</v>
      </c>
      <c r="F1197" s="161" t="s">
        <v>5</v>
      </c>
      <c r="G1197" s="162"/>
      <c r="H1197" s="163">
        <v>1559686191</v>
      </c>
    </row>
    <row r="1198" spans="2:8" x14ac:dyDescent="0.25">
      <c r="B1198" s="160">
        <v>44990.811111111114</v>
      </c>
      <c r="C1198" s="184">
        <v>100</v>
      </c>
      <c r="D1198" s="184">
        <v>96.1</v>
      </c>
      <c r="E1198" s="184">
        <v>3.9</v>
      </c>
      <c r="F1198" s="161" t="s">
        <v>5</v>
      </c>
      <c r="G1198" s="162"/>
      <c r="H1198" s="163">
        <v>1559692698</v>
      </c>
    </row>
    <row r="1199" spans="2:8" x14ac:dyDescent="0.25">
      <c r="B1199" s="160">
        <v>44990.818055555559</v>
      </c>
      <c r="C1199" s="184">
        <v>300</v>
      </c>
      <c r="D1199" s="184">
        <v>293.7</v>
      </c>
      <c r="E1199" s="184">
        <v>6.3</v>
      </c>
      <c r="F1199" s="161" t="s">
        <v>5</v>
      </c>
      <c r="G1199" s="162"/>
      <c r="H1199" s="163">
        <v>1559702810</v>
      </c>
    </row>
    <row r="1200" spans="2:8" x14ac:dyDescent="0.25">
      <c r="B1200" s="160">
        <v>44990.818749999999</v>
      </c>
      <c r="C1200" s="184">
        <v>1000</v>
      </c>
      <c r="D1200" s="184">
        <v>979</v>
      </c>
      <c r="E1200" s="184">
        <v>21</v>
      </c>
      <c r="F1200" s="161" t="s">
        <v>7699</v>
      </c>
      <c r="G1200" s="162"/>
      <c r="H1200" s="163">
        <v>1559703708</v>
      </c>
    </row>
    <row r="1201" spans="2:8" x14ac:dyDescent="0.25">
      <c r="B1201" s="160">
        <v>44990.818749999999</v>
      </c>
      <c r="C1201" s="184">
        <v>500</v>
      </c>
      <c r="D1201" s="184">
        <v>489.5</v>
      </c>
      <c r="E1201" s="184">
        <v>10.5</v>
      </c>
      <c r="F1201" s="161" t="s">
        <v>5</v>
      </c>
      <c r="G1201" s="162"/>
      <c r="H1201" s="163">
        <v>1559703538</v>
      </c>
    </row>
    <row r="1202" spans="2:8" x14ac:dyDescent="0.25">
      <c r="B1202" s="160">
        <v>44990.819444444445</v>
      </c>
      <c r="C1202" s="184">
        <v>500</v>
      </c>
      <c r="D1202" s="184">
        <v>489.5</v>
      </c>
      <c r="E1202" s="184">
        <v>10.5</v>
      </c>
      <c r="F1202" s="161" t="s">
        <v>5</v>
      </c>
      <c r="G1202" s="162"/>
      <c r="H1202" s="163">
        <v>1559704023</v>
      </c>
    </row>
    <row r="1203" spans="2:8" x14ac:dyDescent="0.25">
      <c r="B1203" s="160">
        <v>44990.822222222225</v>
      </c>
      <c r="C1203" s="184">
        <v>300</v>
      </c>
      <c r="D1203" s="184">
        <v>293.7</v>
      </c>
      <c r="E1203" s="184">
        <v>6.3</v>
      </c>
      <c r="F1203" s="161" t="s">
        <v>5</v>
      </c>
      <c r="G1203" s="162"/>
      <c r="H1203" s="163">
        <v>1559708562</v>
      </c>
    </row>
    <row r="1204" spans="2:8" x14ac:dyDescent="0.25">
      <c r="B1204" s="160">
        <v>44990.826388888891</v>
      </c>
      <c r="C1204" s="184">
        <v>400</v>
      </c>
      <c r="D1204" s="184">
        <v>391.6</v>
      </c>
      <c r="E1204" s="184">
        <v>8.4</v>
      </c>
      <c r="F1204" s="161" t="s">
        <v>5</v>
      </c>
      <c r="G1204" s="162"/>
      <c r="H1204" s="163">
        <v>1559713988</v>
      </c>
    </row>
    <row r="1205" spans="2:8" x14ac:dyDescent="0.25">
      <c r="B1205" s="160">
        <v>44990.831250000003</v>
      </c>
      <c r="C1205" s="184">
        <v>1000</v>
      </c>
      <c r="D1205" s="184">
        <v>979</v>
      </c>
      <c r="E1205" s="184">
        <v>21</v>
      </c>
      <c r="F1205" s="161" t="s">
        <v>5</v>
      </c>
      <c r="G1205" s="162"/>
      <c r="H1205" s="163">
        <v>1559720181</v>
      </c>
    </row>
    <row r="1206" spans="2:8" x14ac:dyDescent="0.25">
      <c r="B1206" s="160">
        <v>44990.832638888889</v>
      </c>
      <c r="C1206" s="184">
        <v>3000</v>
      </c>
      <c r="D1206" s="184">
        <v>2937</v>
      </c>
      <c r="E1206" s="184">
        <v>63</v>
      </c>
      <c r="F1206" s="161" t="s">
        <v>5</v>
      </c>
      <c r="G1206" s="162"/>
      <c r="H1206" s="163">
        <v>1559722124</v>
      </c>
    </row>
    <row r="1207" spans="2:8" x14ac:dyDescent="0.25">
      <c r="B1207" s="160">
        <v>44990.834027777775</v>
      </c>
      <c r="C1207" s="184">
        <v>100</v>
      </c>
      <c r="D1207" s="184">
        <v>96.1</v>
      </c>
      <c r="E1207" s="184">
        <v>3.9</v>
      </c>
      <c r="F1207" s="161" t="s">
        <v>5</v>
      </c>
      <c r="G1207" s="162"/>
      <c r="H1207" s="163">
        <v>1559724091</v>
      </c>
    </row>
    <row r="1208" spans="2:8" x14ac:dyDescent="0.25">
      <c r="B1208" s="160">
        <v>44990.834722222222</v>
      </c>
      <c r="C1208" s="184">
        <v>10</v>
      </c>
      <c r="D1208" s="184">
        <v>6.1</v>
      </c>
      <c r="E1208" s="184">
        <v>3.9</v>
      </c>
      <c r="F1208" s="161" t="s">
        <v>5</v>
      </c>
      <c r="G1208" s="162"/>
      <c r="H1208" s="163">
        <v>1559725370</v>
      </c>
    </row>
    <row r="1209" spans="2:8" x14ac:dyDescent="0.25">
      <c r="B1209" s="160">
        <v>44990.835416666669</v>
      </c>
      <c r="C1209" s="184">
        <v>500</v>
      </c>
      <c r="D1209" s="184">
        <v>489.5</v>
      </c>
      <c r="E1209" s="184">
        <v>10.5</v>
      </c>
      <c r="F1209" s="161" t="s">
        <v>5</v>
      </c>
      <c r="G1209" s="162"/>
      <c r="H1209" s="163">
        <v>1559725886</v>
      </c>
    </row>
    <row r="1210" spans="2:8" x14ac:dyDescent="0.25">
      <c r="B1210" s="160">
        <v>44990.836805555555</v>
      </c>
      <c r="C1210" s="184">
        <v>500</v>
      </c>
      <c r="D1210" s="184">
        <v>489.5</v>
      </c>
      <c r="E1210" s="184">
        <v>10.5</v>
      </c>
      <c r="F1210" s="161" t="s">
        <v>5</v>
      </c>
      <c r="G1210" s="162"/>
      <c r="H1210" s="163">
        <v>1559728009</v>
      </c>
    </row>
    <row r="1211" spans="2:8" x14ac:dyDescent="0.25">
      <c r="B1211" s="160">
        <v>44990.838194444441</v>
      </c>
      <c r="C1211" s="184">
        <v>2000</v>
      </c>
      <c r="D1211" s="184">
        <v>1958</v>
      </c>
      <c r="E1211" s="184">
        <v>42</v>
      </c>
      <c r="F1211" s="161" t="s">
        <v>5</v>
      </c>
      <c r="G1211" s="162"/>
      <c r="H1211" s="163">
        <v>1559730588</v>
      </c>
    </row>
    <row r="1212" spans="2:8" x14ac:dyDescent="0.25">
      <c r="B1212" s="160">
        <v>44990.84652777778</v>
      </c>
      <c r="C1212" s="184">
        <v>1800</v>
      </c>
      <c r="D1212" s="184">
        <v>1762.2</v>
      </c>
      <c r="E1212" s="184">
        <v>37.799999999999997</v>
      </c>
      <c r="F1212" s="161" t="s">
        <v>1745</v>
      </c>
      <c r="G1212" s="162" t="s">
        <v>1769</v>
      </c>
      <c r="H1212" s="163">
        <v>1559741704</v>
      </c>
    </row>
    <row r="1213" spans="2:8" x14ac:dyDescent="0.25">
      <c r="B1213" s="160">
        <v>44990.852083333331</v>
      </c>
      <c r="C1213" s="184">
        <v>300</v>
      </c>
      <c r="D1213" s="184">
        <v>293.7</v>
      </c>
      <c r="E1213" s="184">
        <v>6.3</v>
      </c>
      <c r="F1213" s="161" t="s">
        <v>1785</v>
      </c>
      <c r="G1213" s="162"/>
      <c r="H1213" s="163">
        <v>1559749465</v>
      </c>
    </row>
    <row r="1214" spans="2:8" x14ac:dyDescent="0.25">
      <c r="B1214" s="160">
        <v>44990.854166666664</v>
      </c>
      <c r="C1214" s="184">
        <v>1000</v>
      </c>
      <c r="D1214" s="184">
        <v>979</v>
      </c>
      <c r="E1214" s="184">
        <v>21</v>
      </c>
      <c r="F1214" s="161" t="s">
        <v>5</v>
      </c>
      <c r="G1214" s="162"/>
      <c r="H1214" s="163">
        <v>1559752883</v>
      </c>
    </row>
    <row r="1215" spans="2:8" x14ac:dyDescent="0.25">
      <c r="B1215" s="160">
        <v>44990.859027777777</v>
      </c>
      <c r="C1215" s="184">
        <v>100</v>
      </c>
      <c r="D1215" s="184">
        <v>96.1</v>
      </c>
      <c r="E1215" s="184">
        <v>3.9</v>
      </c>
      <c r="F1215" s="161" t="s">
        <v>5</v>
      </c>
      <c r="G1215" s="162"/>
      <c r="H1215" s="163">
        <v>1559760508</v>
      </c>
    </row>
    <row r="1216" spans="2:8" x14ac:dyDescent="0.25">
      <c r="B1216" s="160">
        <v>44990.859722222223</v>
      </c>
      <c r="C1216" s="184">
        <v>500</v>
      </c>
      <c r="D1216" s="184">
        <v>489.5</v>
      </c>
      <c r="E1216" s="184">
        <v>10.5</v>
      </c>
      <c r="F1216" s="161" t="s">
        <v>5</v>
      </c>
      <c r="G1216" s="162"/>
      <c r="H1216" s="163">
        <v>1559760999</v>
      </c>
    </row>
    <row r="1217" spans="2:8" x14ac:dyDescent="0.25">
      <c r="B1217" s="160">
        <v>44990.86041666667</v>
      </c>
      <c r="C1217" s="184">
        <v>500</v>
      </c>
      <c r="D1217" s="184">
        <v>489.5</v>
      </c>
      <c r="E1217" s="184">
        <v>10.5</v>
      </c>
      <c r="F1217" s="161" t="s">
        <v>1757</v>
      </c>
      <c r="G1217" s="162"/>
      <c r="H1217" s="163">
        <v>1559761652</v>
      </c>
    </row>
    <row r="1218" spans="2:8" x14ac:dyDescent="0.25">
      <c r="B1218" s="160">
        <v>44990.863194444442</v>
      </c>
      <c r="C1218" s="184">
        <v>300</v>
      </c>
      <c r="D1218" s="184">
        <v>293.7</v>
      </c>
      <c r="E1218" s="184">
        <v>6.3</v>
      </c>
      <c r="F1218" s="161" t="s">
        <v>5</v>
      </c>
      <c r="G1218" s="162"/>
      <c r="H1218" s="163">
        <v>1559765320</v>
      </c>
    </row>
    <row r="1219" spans="2:8" x14ac:dyDescent="0.25">
      <c r="B1219" s="160">
        <v>44990.864583333336</v>
      </c>
      <c r="C1219" s="184">
        <v>70</v>
      </c>
      <c r="D1219" s="184">
        <v>66.099999999999994</v>
      </c>
      <c r="E1219" s="184">
        <v>3.9</v>
      </c>
      <c r="F1219" s="161" t="s">
        <v>7745</v>
      </c>
      <c r="G1219" s="162"/>
      <c r="H1219" s="163">
        <v>1559767839</v>
      </c>
    </row>
    <row r="1220" spans="2:8" x14ac:dyDescent="0.25">
      <c r="B1220" s="160">
        <v>44990.864583333336</v>
      </c>
      <c r="C1220" s="184">
        <v>500</v>
      </c>
      <c r="D1220" s="184">
        <v>489.5</v>
      </c>
      <c r="E1220" s="184">
        <v>10.5</v>
      </c>
      <c r="F1220" s="161" t="s">
        <v>5</v>
      </c>
      <c r="G1220" s="162"/>
      <c r="H1220" s="163">
        <v>1559767118</v>
      </c>
    </row>
    <row r="1221" spans="2:8" x14ac:dyDescent="0.25">
      <c r="B1221" s="160">
        <v>44990.868055555555</v>
      </c>
      <c r="C1221" s="184">
        <v>1000</v>
      </c>
      <c r="D1221" s="184">
        <v>979</v>
      </c>
      <c r="E1221" s="184">
        <v>21</v>
      </c>
      <c r="F1221" s="161" t="s">
        <v>1749</v>
      </c>
      <c r="G1221" s="162"/>
      <c r="H1221" s="163">
        <v>1559775306</v>
      </c>
    </row>
    <row r="1222" spans="2:8" x14ac:dyDescent="0.25">
      <c r="B1222" s="160">
        <v>44990.871527777781</v>
      </c>
      <c r="C1222" s="184">
        <v>500</v>
      </c>
      <c r="D1222" s="184">
        <v>489.5</v>
      </c>
      <c r="E1222" s="184">
        <v>10.5</v>
      </c>
      <c r="F1222" s="161" t="s">
        <v>5</v>
      </c>
      <c r="G1222" s="162"/>
      <c r="H1222" s="163">
        <v>1559780317</v>
      </c>
    </row>
    <row r="1223" spans="2:8" x14ac:dyDescent="0.25">
      <c r="B1223" s="160">
        <v>44990.880555555559</v>
      </c>
      <c r="C1223" s="184">
        <v>100</v>
      </c>
      <c r="D1223" s="184">
        <v>96.1</v>
      </c>
      <c r="E1223" s="184">
        <v>3.9</v>
      </c>
      <c r="F1223" s="161" t="s">
        <v>5</v>
      </c>
      <c r="G1223" s="162"/>
      <c r="H1223" s="163">
        <v>1559791103</v>
      </c>
    </row>
    <row r="1224" spans="2:8" x14ac:dyDescent="0.25">
      <c r="B1224" s="160">
        <v>44990.880555555559</v>
      </c>
      <c r="C1224" s="184">
        <v>100</v>
      </c>
      <c r="D1224" s="184">
        <v>96.1</v>
      </c>
      <c r="E1224" s="184">
        <v>3.9</v>
      </c>
      <c r="F1224" s="161" t="s">
        <v>1728</v>
      </c>
      <c r="G1224" s="162"/>
      <c r="H1224" s="163">
        <v>1559791088</v>
      </c>
    </row>
    <row r="1225" spans="2:8" x14ac:dyDescent="0.25">
      <c r="B1225" s="160">
        <v>44990.883333333331</v>
      </c>
      <c r="C1225" s="184">
        <v>300</v>
      </c>
      <c r="D1225" s="184">
        <v>293.7</v>
      </c>
      <c r="E1225" s="184">
        <v>6.3</v>
      </c>
      <c r="F1225" s="161" t="s">
        <v>5</v>
      </c>
      <c r="G1225" s="162"/>
      <c r="H1225" s="163">
        <v>1559794602</v>
      </c>
    </row>
    <row r="1226" spans="2:8" x14ac:dyDescent="0.25">
      <c r="B1226" s="160">
        <v>44990.898611111108</v>
      </c>
      <c r="C1226" s="184">
        <v>300</v>
      </c>
      <c r="D1226" s="184">
        <v>293.7</v>
      </c>
      <c r="E1226" s="184">
        <v>6.3</v>
      </c>
      <c r="F1226" s="161" t="s">
        <v>5</v>
      </c>
      <c r="G1226" s="162"/>
      <c r="H1226" s="163">
        <v>1559812623</v>
      </c>
    </row>
    <row r="1227" spans="2:8" x14ac:dyDescent="0.25">
      <c r="B1227" s="160">
        <v>44990.902083333334</v>
      </c>
      <c r="C1227" s="184">
        <v>200</v>
      </c>
      <c r="D1227" s="184">
        <v>195.8</v>
      </c>
      <c r="E1227" s="184">
        <v>4.2</v>
      </c>
      <c r="F1227" s="161" t="s">
        <v>5</v>
      </c>
      <c r="G1227" s="162"/>
      <c r="H1227" s="163">
        <v>1559816414</v>
      </c>
    </row>
    <row r="1228" spans="2:8" x14ac:dyDescent="0.25">
      <c r="B1228" s="160">
        <v>44990.90347222222</v>
      </c>
      <c r="C1228" s="184">
        <v>250</v>
      </c>
      <c r="D1228" s="184">
        <v>244.75</v>
      </c>
      <c r="E1228" s="184">
        <v>5.25</v>
      </c>
      <c r="F1228" s="161" t="s">
        <v>5</v>
      </c>
      <c r="G1228" s="162"/>
      <c r="H1228" s="163">
        <v>1559818142</v>
      </c>
    </row>
    <row r="1229" spans="2:8" x14ac:dyDescent="0.25">
      <c r="B1229" s="160">
        <v>44990.90625</v>
      </c>
      <c r="C1229" s="184">
        <v>100</v>
      </c>
      <c r="D1229" s="184">
        <v>96.1</v>
      </c>
      <c r="E1229" s="184">
        <v>3.9</v>
      </c>
      <c r="F1229" s="161" t="s">
        <v>5</v>
      </c>
      <c r="G1229" s="162"/>
      <c r="H1229" s="163">
        <v>1559821307</v>
      </c>
    </row>
    <row r="1230" spans="2:8" x14ac:dyDescent="0.25">
      <c r="B1230" s="160">
        <v>44990.907638888886</v>
      </c>
      <c r="C1230" s="184">
        <v>200</v>
      </c>
      <c r="D1230" s="184">
        <v>195.8</v>
      </c>
      <c r="E1230" s="184">
        <v>4.2</v>
      </c>
      <c r="F1230" s="161" t="s">
        <v>5</v>
      </c>
      <c r="G1230" s="162"/>
      <c r="H1230" s="163">
        <v>1559822475</v>
      </c>
    </row>
    <row r="1231" spans="2:8" x14ac:dyDescent="0.25">
      <c r="B1231" s="160">
        <v>44990.909722222219</v>
      </c>
      <c r="C1231" s="184">
        <v>2000</v>
      </c>
      <c r="D1231" s="184">
        <v>1958</v>
      </c>
      <c r="E1231" s="184">
        <v>42</v>
      </c>
      <c r="F1231" s="161" t="s">
        <v>5</v>
      </c>
      <c r="G1231" s="162"/>
      <c r="H1231" s="163">
        <v>1559824857</v>
      </c>
    </row>
    <row r="1232" spans="2:8" x14ac:dyDescent="0.25">
      <c r="B1232" s="160">
        <v>44990.917361111111</v>
      </c>
      <c r="C1232" s="184">
        <v>4000</v>
      </c>
      <c r="D1232" s="184">
        <v>3916</v>
      </c>
      <c r="E1232" s="184">
        <v>84</v>
      </c>
      <c r="F1232" s="161" t="s">
        <v>65</v>
      </c>
      <c r="G1232" s="162"/>
      <c r="H1232" s="163">
        <v>1559832848</v>
      </c>
    </row>
    <row r="1233" spans="2:8" x14ac:dyDescent="0.25">
      <c r="B1233" s="160">
        <v>44990.927777777775</v>
      </c>
      <c r="C1233" s="184">
        <v>30</v>
      </c>
      <c r="D1233" s="184">
        <v>26.1</v>
      </c>
      <c r="E1233" s="184">
        <v>3.9</v>
      </c>
      <c r="F1233" s="161" t="s">
        <v>5</v>
      </c>
      <c r="G1233" s="162"/>
      <c r="H1233" s="163">
        <v>1559842651</v>
      </c>
    </row>
    <row r="1234" spans="2:8" x14ac:dyDescent="0.25">
      <c r="B1234" s="160">
        <v>44990.9375</v>
      </c>
      <c r="C1234" s="184">
        <v>3000</v>
      </c>
      <c r="D1234" s="184">
        <v>2937</v>
      </c>
      <c r="E1234" s="184">
        <v>63</v>
      </c>
      <c r="F1234" s="161" t="s">
        <v>5</v>
      </c>
      <c r="G1234" s="162"/>
      <c r="H1234" s="163">
        <v>1559851621</v>
      </c>
    </row>
    <row r="1235" spans="2:8" x14ac:dyDescent="0.25">
      <c r="B1235" s="160">
        <v>44990.938888888886</v>
      </c>
      <c r="C1235" s="184">
        <v>500</v>
      </c>
      <c r="D1235" s="184">
        <v>489.5</v>
      </c>
      <c r="E1235" s="184">
        <v>10.5</v>
      </c>
      <c r="F1235" s="161" t="s">
        <v>5</v>
      </c>
      <c r="G1235" s="162"/>
      <c r="H1235" s="163">
        <v>1559852671</v>
      </c>
    </row>
    <row r="1236" spans="2:8" x14ac:dyDescent="0.25">
      <c r="B1236" s="160">
        <v>44990.94027777778</v>
      </c>
      <c r="C1236" s="184">
        <v>2500</v>
      </c>
      <c r="D1236" s="184">
        <v>2447.5</v>
      </c>
      <c r="E1236" s="184">
        <v>52.5</v>
      </c>
      <c r="F1236" s="161" t="s">
        <v>5</v>
      </c>
      <c r="G1236" s="162"/>
      <c r="H1236" s="163">
        <v>1559853989</v>
      </c>
    </row>
    <row r="1237" spans="2:8" x14ac:dyDescent="0.25">
      <c r="B1237" s="160">
        <v>44990.948611111111</v>
      </c>
      <c r="C1237" s="184">
        <v>1000</v>
      </c>
      <c r="D1237" s="184">
        <v>979</v>
      </c>
      <c r="E1237" s="184">
        <v>21</v>
      </c>
      <c r="F1237" s="161" t="s">
        <v>5</v>
      </c>
      <c r="G1237" s="162"/>
      <c r="H1237" s="163">
        <v>1559861487</v>
      </c>
    </row>
    <row r="1238" spans="2:8" x14ac:dyDescent="0.25">
      <c r="B1238" s="160">
        <v>44990.95416666667</v>
      </c>
      <c r="C1238" s="184">
        <v>100</v>
      </c>
      <c r="D1238" s="184">
        <v>96.1</v>
      </c>
      <c r="E1238" s="184">
        <v>3.9</v>
      </c>
      <c r="F1238" s="161" t="s">
        <v>5</v>
      </c>
      <c r="G1238" s="162"/>
      <c r="H1238" s="163">
        <v>1559866133</v>
      </c>
    </row>
    <row r="1239" spans="2:8" x14ac:dyDescent="0.25">
      <c r="B1239" s="160">
        <v>44990.955555555556</v>
      </c>
      <c r="C1239" s="184">
        <v>100</v>
      </c>
      <c r="D1239" s="184">
        <v>96.1</v>
      </c>
      <c r="E1239" s="184">
        <v>3.9</v>
      </c>
      <c r="F1239" s="161" t="s">
        <v>5</v>
      </c>
      <c r="G1239" s="162"/>
      <c r="H1239" s="163">
        <v>1559867195</v>
      </c>
    </row>
    <row r="1240" spans="2:8" x14ac:dyDescent="0.25">
      <c r="B1240" s="160">
        <v>44990.956944444442</v>
      </c>
      <c r="C1240" s="184">
        <v>3000</v>
      </c>
      <c r="D1240" s="184">
        <v>2937</v>
      </c>
      <c r="E1240" s="184">
        <v>63</v>
      </c>
      <c r="F1240" s="161" t="s">
        <v>7705</v>
      </c>
      <c r="G1240" s="162"/>
      <c r="H1240" s="163">
        <v>1559867934</v>
      </c>
    </row>
    <row r="1241" spans="2:8" x14ac:dyDescent="0.25">
      <c r="B1241" s="160">
        <v>44990.959027777775</v>
      </c>
      <c r="C1241" s="184">
        <v>300</v>
      </c>
      <c r="D1241" s="184">
        <v>293.7</v>
      </c>
      <c r="E1241" s="184">
        <v>6.3</v>
      </c>
      <c r="F1241" s="161" t="s">
        <v>5</v>
      </c>
      <c r="G1241" s="162"/>
      <c r="H1241" s="163">
        <v>1559870042</v>
      </c>
    </row>
    <row r="1242" spans="2:8" x14ac:dyDescent="0.25">
      <c r="B1242" s="160">
        <v>44990.959722222222</v>
      </c>
      <c r="C1242" s="184">
        <v>60</v>
      </c>
      <c r="D1242" s="184">
        <v>56.1</v>
      </c>
      <c r="E1242" s="184">
        <v>3.9</v>
      </c>
      <c r="F1242" s="161" t="s">
        <v>5</v>
      </c>
      <c r="G1242" s="162"/>
      <c r="H1242" s="163">
        <v>1559870181</v>
      </c>
    </row>
    <row r="1243" spans="2:8" x14ac:dyDescent="0.25">
      <c r="B1243" s="160">
        <v>44990.97152777778</v>
      </c>
      <c r="C1243" s="184">
        <v>100</v>
      </c>
      <c r="D1243" s="184">
        <v>96.1</v>
      </c>
      <c r="E1243" s="184">
        <v>3.9</v>
      </c>
      <c r="F1243" s="161" t="s">
        <v>5</v>
      </c>
      <c r="G1243" s="162"/>
      <c r="H1243" s="163">
        <v>1559879524</v>
      </c>
    </row>
    <row r="1244" spans="2:8" x14ac:dyDescent="0.25">
      <c r="B1244" s="160">
        <v>44990.972222222219</v>
      </c>
      <c r="C1244" s="184">
        <v>200</v>
      </c>
      <c r="D1244" s="184">
        <v>195.8</v>
      </c>
      <c r="E1244" s="184">
        <v>4.2</v>
      </c>
      <c r="F1244" s="161" t="s">
        <v>5</v>
      </c>
      <c r="G1244" s="162"/>
      <c r="H1244" s="163">
        <v>1559880011</v>
      </c>
    </row>
    <row r="1245" spans="2:8" x14ac:dyDescent="0.25">
      <c r="B1245" s="160">
        <v>44990.972916666666</v>
      </c>
      <c r="C1245" s="184">
        <v>1500</v>
      </c>
      <c r="D1245" s="184">
        <v>1468.5</v>
      </c>
      <c r="E1245" s="184">
        <v>31.5</v>
      </c>
      <c r="F1245" s="161" t="s">
        <v>1771</v>
      </c>
      <c r="G1245" s="162"/>
      <c r="H1245" s="163">
        <v>1559880185</v>
      </c>
    </row>
    <row r="1246" spans="2:8" x14ac:dyDescent="0.25">
      <c r="B1246" s="160">
        <v>44990.974305555559</v>
      </c>
      <c r="C1246" s="184">
        <v>200</v>
      </c>
      <c r="D1246" s="184">
        <v>195.8</v>
      </c>
      <c r="E1246" s="184">
        <v>4.2</v>
      </c>
      <c r="F1246" s="161" t="s">
        <v>5</v>
      </c>
      <c r="G1246" s="162"/>
      <c r="H1246" s="163">
        <v>1559881455</v>
      </c>
    </row>
    <row r="1247" spans="2:8" x14ac:dyDescent="0.25">
      <c r="B1247" s="160">
        <v>44990.977083333331</v>
      </c>
      <c r="C1247" s="184">
        <v>500</v>
      </c>
      <c r="D1247" s="184">
        <v>489.5</v>
      </c>
      <c r="E1247" s="184">
        <v>10.5</v>
      </c>
      <c r="F1247" s="161" t="s">
        <v>5</v>
      </c>
      <c r="G1247" s="162"/>
      <c r="H1247" s="163">
        <v>1559883897</v>
      </c>
    </row>
    <row r="1248" spans="2:8" x14ac:dyDescent="0.25">
      <c r="B1248" s="160">
        <v>44990.979166666664</v>
      </c>
      <c r="C1248" s="184">
        <v>500</v>
      </c>
      <c r="D1248" s="184">
        <v>489.5</v>
      </c>
      <c r="E1248" s="184">
        <v>10.5</v>
      </c>
      <c r="F1248" s="161" t="s">
        <v>7724</v>
      </c>
      <c r="G1248" s="162"/>
      <c r="H1248" s="163">
        <v>1559884981</v>
      </c>
    </row>
    <row r="1249" spans="2:8" x14ac:dyDescent="0.25">
      <c r="B1249" s="160">
        <v>44990.984027777777</v>
      </c>
      <c r="C1249" s="184">
        <v>200</v>
      </c>
      <c r="D1249" s="184">
        <v>195.8</v>
      </c>
      <c r="E1249" s="184">
        <v>4.2</v>
      </c>
      <c r="F1249" s="161" t="s">
        <v>1738</v>
      </c>
      <c r="G1249" s="162"/>
      <c r="H1249" s="163">
        <v>1559889052</v>
      </c>
    </row>
    <row r="1250" spans="2:8" x14ac:dyDescent="0.25">
      <c r="B1250" s="160">
        <v>44990.986805555556</v>
      </c>
      <c r="C1250" s="184">
        <v>100</v>
      </c>
      <c r="D1250" s="184">
        <v>96.1</v>
      </c>
      <c r="E1250" s="184">
        <v>3.9</v>
      </c>
      <c r="F1250" s="161" t="s">
        <v>5</v>
      </c>
      <c r="G1250" s="162"/>
      <c r="H1250" s="163">
        <v>1559891329</v>
      </c>
    </row>
    <row r="1251" spans="2:8" x14ac:dyDescent="0.25">
      <c r="B1251" s="160">
        <v>44990.987500000003</v>
      </c>
      <c r="C1251" s="184">
        <v>500</v>
      </c>
      <c r="D1251" s="184">
        <v>489.5</v>
      </c>
      <c r="E1251" s="184">
        <v>10.5</v>
      </c>
      <c r="F1251" s="161" t="s">
        <v>5</v>
      </c>
      <c r="G1251" s="162"/>
      <c r="H1251" s="163">
        <v>1559891731</v>
      </c>
    </row>
    <row r="1252" spans="2:8" x14ac:dyDescent="0.25">
      <c r="B1252" s="160">
        <v>44990.990277777775</v>
      </c>
      <c r="C1252" s="184">
        <v>300</v>
      </c>
      <c r="D1252" s="184">
        <v>293.7</v>
      </c>
      <c r="E1252" s="184">
        <v>6.3</v>
      </c>
      <c r="F1252" s="161" t="s">
        <v>5</v>
      </c>
      <c r="G1252" s="162"/>
      <c r="H1252" s="163">
        <v>1559893706</v>
      </c>
    </row>
    <row r="1253" spans="2:8" x14ac:dyDescent="0.25">
      <c r="B1253" s="160">
        <v>44991.005555555559</v>
      </c>
      <c r="C1253" s="184">
        <v>200</v>
      </c>
      <c r="D1253" s="184">
        <v>195.8</v>
      </c>
      <c r="E1253" s="184">
        <v>4.2</v>
      </c>
      <c r="F1253" s="161" t="s">
        <v>5</v>
      </c>
      <c r="G1253" s="162"/>
      <c r="H1253" s="163">
        <v>1559910087</v>
      </c>
    </row>
    <row r="1254" spans="2:8" x14ac:dyDescent="0.25">
      <c r="B1254" s="160">
        <v>44991.021527777775</v>
      </c>
      <c r="C1254" s="184">
        <v>1000</v>
      </c>
      <c r="D1254" s="184">
        <v>979</v>
      </c>
      <c r="E1254" s="184">
        <v>21</v>
      </c>
      <c r="F1254" s="161" t="s">
        <v>5</v>
      </c>
      <c r="G1254" s="162"/>
      <c r="H1254" s="163">
        <v>1559933647</v>
      </c>
    </row>
    <row r="1255" spans="2:8" x14ac:dyDescent="0.25">
      <c r="B1255" s="160">
        <v>44991.025000000001</v>
      </c>
      <c r="C1255" s="184">
        <v>100</v>
      </c>
      <c r="D1255" s="184">
        <v>96.1</v>
      </c>
      <c r="E1255" s="184">
        <v>3.9</v>
      </c>
      <c r="F1255" s="161" t="s">
        <v>1809</v>
      </c>
      <c r="G1255" s="162"/>
      <c r="H1255" s="163">
        <v>1559938856</v>
      </c>
    </row>
    <row r="1256" spans="2:8" x14ac:dyDescent="0.25">
      <c r="B1256" s="160">
        <v>44991.027777777781</v>
      </c>
      <c r="C1256" s="184">
        <v>200</v>
      </c>
      <c r="D1256" s="184">
        <v>195.8</v>
      </c>
      <c r="E1256" s="184">
        <v>4.2</v>
      </c>
      <c r="F1256" s="161" t="s">
        <v>5</v>
      </c>
      <c r="G1256" s="162"/>
      <c r="H1256" s="163">
        <v>1559943049</v>
      </c>
    </row>
    <row r="1257" spans="2:8" x14ac:dyDescent="0.25">
      <c r="B1257" s="160">
        <v>44991.027777777781</v>
      </c>
      <c r="C1257" s="184">
        <v>300</v>
      </c>
      <c r="D1257" s="184">
        <v>293.7</v>
      </c>
      <c r="E1257" s="184">
        <v>6.3</v>
      </c>
      <c r="F1257" s="161" t="s">
        <v>1738</v>
      </c>
      <c r="G1257" s="162"/>
      <c r="H1257" s="163">
        <v>1559942681</v>
      </c>
    </row>
    <row r="1258" spans="2:8" x14ac:dyDescent="0.25">
      <c r="B1258" s="160">
        <v>44991.04583333333</v>
      </c>
      <c r="C1258" s="184">
        <v>100</v>
      </c>
      <c r="D1258" s="184">
        <v>96.1</v>
      </c>
      <c r="E1258" s="184">
        <v>3.9</v>
      </c>
      <c r="F1258" s="161" t="s">
        <v>5</v>
      </c>
      <c r="G1258" s="162"/>
      <c r="H1258" s="163">
        <v>1559969967</v>
      </c>
    </row>
    <row r="1259" spans="2:8" x14ac:dyDescent="0.25">
      <c r="B1259" s="160">
        <v>44991.049305555556</v>
      </c>
      <c r="C1259" s="184">
        <v>500</v>
      </c>
      <c r="D1259" s="184">
        <v>489.5</v>
      </c>
      <c r="E1259" s="184">
        <v>10.5</v>
      </c>
      <c r="F1259" s="161" t="s">
        <v>7699</v>
      </c>
      <c r="G1259" s="162"/>
      <c r="H1259" s="163">
        <v>1559974203</v>
      </c>
    </row>
    <row r="1260" spans="2:8" x14ac:dyDescent="0.25">
      <c r="B1260" s="160">
        <v>44991.082638888889</v>
      </c>
      <c r="C1260" s="184">
        <v>500</v>
      </c>
      <c r="D1260" s="184">
        <v>489.5</v>
      </c>
      <c r="E1260" s="184">
        <v>10.5</v>
      </c>
      <c r="F1260" s="161" t="s">
        <v>1749</v>
      </c>
      <c r="G1260" s="162"/>
      <c r="H1260" s="163">
        <v>1560009370</v>
      </c>
    </row>
    <row r="1261" spans="2:8" x14ac:dyDescent="0.25">
      <c r="B1261" s="160">
        <v>44991.085416666669</v>
      </c>
      <c r="C1261" s="184">
        <v>700</v>
      </c>
      <c r="D1261" s="184">
        <v>685.3</v>
      </c>
      <c r="E1261" s="184">
        <v>14.7</v>
      </c>
      <c r="F1261" s="161" t="s">
        <v>5</v>
      </c>
      <c r="G1261" s="162"/>
      <c r="H1261" s="163">
        <v>1560013129</v>
      </c>
    </row>
    <row r="1262" spans="2:8" x14ac:dyDescent="0.25">
      <c r="B1262" s="160">
        <v>44991.150694444441</v>
      </c>
      <c r="C1262" s="184">
        <v>500</v>
      </c>
      <c r="D1262" s="184">
        <v>489.5</v>
      </c>
      <c r="E1262" s="184">
        <v>10.5</v>
      </c>
      <c r="F1262" s="161" t="s">
        <v>1760</v>
      </c>
      <c r="G1262" s="162" t="s">
        <v>1740</v>
      </c>
      <c r="H1262" s="163">
        <v>1560088408</v>
      </c>
    </row>
    <row r="1263" spans="2:8" x14ac:dyDescent="0.25">
      <c r="B1263" s="160">
        <v>44991.277083333334</v>
      </c>
      <c r="C1263" s="184">
        <v>50</v>
      </c>
      <c r="D1263" s="184">
        <v>46.1</v>
      </c>
      <c r="E1263" s="184">
        <v>3.9</v>
      </c>
      <c r="F1263" s="161" t="s">
        <v>5</v>
      </c>
      <c r="G1263" s="162"/>
      <c r="H1263" s="163">
        <v>1560176499</v>
      </c>
    </row>
    <row r="1264" spans="2:8" x14ac:dyDescent="0.25">
      <c r="B1264" s="160">
        <v>44991.287499999999</v>
      </c>
      <c r="C1264" s="184">
        <v>700</v>
      </c>
      <c r="D1264" s="184">
        <v>685.3</v>
      </c>
      <c r="E1264" s="184">
        <v>14.7</v>
      </c>
      <c r="F1264" s="161" t="s">
        <v>5</v>
      </c>
      <c r="G1264" s="162"/>
      <c r="H1264" s="163">
        <v>1560181753</v>
      </c>
    </row>
    <row r="1265" spans="2:8" x14ac:dyDescent="0.25">
      <c r="B1265" s="160">
        <v>44991.287499999999</v>
      </c>
      <c r="C1265" s="184">
        <v>920</v>
      </c>
      <c r="D1265" s="184">
        <v>900.68</v>
      </c>
      <c r="E1265" s="184">
        <v>19.32</v>
      </c>
      <c r="F1265" s="161" t="s">
        <v>1739</v>
      </c>
      <c r="G1265" s="162"/>
      <c r="H1265" s="163">
        <v>1560181731</v>
      </c>
    </row>
    <row r="1266" spans="2:8" x14ac:dyDescent="0.25">
      <c r="B1266" s="160">
        <v>44991.306944444441</v>
      </c>
      <c r="C1266" s="184">
        <v>300</v>
      </c>
      <c r="D1266" s="184">
        <v>293.7</v>
      </c>
      <c r="E1266" s="184">
        <v>6.3</v>
      </c>
      <c r="F1266" s="161" t="s">
        <v>5</v>
      </c>
      <c r="G1266" s="162"/>
      <c r="H1266" s="163">
        <v>1560192586</v>
      </c>
    </row>
    <row r="1267" spans="2:8" x14ac:dyDescent="0.25">
      <c r="B1267" s="160">
        <v>44991.319444444445</v>
      </c>
      <c r="C1267" s="184">
        <v>100</v>
      </c>
      <c r="D1267" s="184">
        <v>96.1</v>
      </c>
      <c r="E1267" s="184">
        <v>3.9</v>
      </c>
      <c r="F1267" s="161" t="s">
        <v>5</v>
      </c>
      <c r="G1267" s="162"/>
      <c r="H1267" s="163">
        <v>1560200266</v>
      </c>
    </row>
    <row r="1268" spans="2:8" x14ac:dyDescent="0.25">
      <c r="B1268" s="160">
        <v>44991.326388888891</v>
      </c>
      <c r="C1268" s="184">
        <v>1000</v>
      </c>
      <c r="D1268" s="184">
        <v>979</v>
      </c>
      <c r="E1268" s="184">
        <v>21</v>
      </c>
      <c r="F1268" s="161" t="s">
        <v>5</v>
      </c>
      <c r="G1268" s="162"/>
      <c r="H1268" s="163">
        <v>1560204517</v>
      </c>
    </row>
    <row r="1269" spans="2:8" x14ac:dyDescent="0.25">
      <c r="B1269" s="160">
        <v>44991.345138888886</v>
      </c>
      <c r="C1269" s="184">
        <v>300</v>
      </c>
      <c r="D1269" s="184">
        <v>293.7</v>
      </c>
      <c r="E1269" s="184">
        <v>6.3</v>
      </c>
      <c r="F1269" s="161" t="s">
        <v>5</v>
      </c>
      <c r="G1269" s="162"/>
      <c r="H1269" s="163">
        <v>1560218688</v>
      </c>
    </row>
    <row r="1270" spans="2:8" x14ac:dyDescent="0.25">
      <c r="B1270" s="160">
        <v>44991.352777777778</v>
      </c>
      <c r="C1270" s="184">
        <v>150</v>
      </c>
      <c r="D1270" s="184">
        <v>146.1</v>
      </c>
      <c r="E1270" s="184">
        <v>3.9</v>
      </c>
      <c r="F1270" s="161" t="s">
        <v>5</v>
      </c>
      <c r="G1270" s="162"/>
      <c r="H1270" s="163">
        <v>1560224880</v>
      </c>
    </row>
    <row r="1271" spans="2:8" x14ac:dyDescent="0.25">
      <c r="B1271" s="160">
        <v>44991.361111111109</v>
      </c>
      <c r="C1271" s="184">
        <v>100</v>
      </c>
      <c r="D1271" s="184">
        <v>96.1</v>
      </c>
      <c r="E1271" s="184">
        <v>3.9</v>
      </c>
      <c r="F1271" s="161" t="s">
        <v>1750</v>
      </c>
      <c r="G1271" s="162"/>
      <c r="H1271" s="163">
        <v>1560231979</v>
      </c>
    </row>
    <row r="1272" spans="2:8" x14ac:dyDescent="0.25">
      <c r="B1272" s="160">
        <v>44991.366666666669</v>
      </c>
      <c r="C1272" s="184">
        <v>500</v>
      </c>
      <c r="D1272" s="184">
        <v>489.5</v>
      </c>
      <c r="E1272" s="184">
        <v>10.5</v>
      </c>
      <c r="F1272" s="161" t="s">
        <v>5</v>
      </c>
      <c r="G1272" s="162"/>
      <c r="H1272" s="163">
        <v>1560236383</v>
      </c>
    </row>
    <row r="1273" spans="2:8" x14ac:dyDescent="0.25">
      <c r="B1273" s="160">
        <v>44991.380555555559</v>
      </c>
      <c r="C1273" s="184">
        <v>150</v>
      </c>
      <c r="D1273" s="184">
        <v>146.1</v>
      </c>
      <c r="E1273" s="184">
        <v>3.9</v>
      </c>
      <c r="F1273" s="161" t="s">
        <v>5</v>
      </c>
      <c r="G1273" s="162"/>
      <c r="H1273" s="163">
        <v>1560248582</v>
      </c>
    </row>
    <row r="1274" spans="2:8" x14ac:dyDescent="0.25">
      <c r="B1274" s="160">
        <v>44991.386111111111</v>
      </c>
      <c r="C1274" s="184">
        <v>1000</v>
      </c>
      <c r="D1274" s="184">
        <v>979</v>
      </c>
      <c r="E1274" s="184">
        <v>21</v>
      </c>
      <c r="F1274" s="161" t="s">
        <v>5</v>
      </c>
      <c r="G1274" s="162"/>
      <c r="H1274" s="163">
        <v>1560253748</v>
      </c>
    </row>
    <row r="1275" spans="2:8" x14ac:dyDescent="0.25">
      <c r="B1275" s="160">
        <v>44991.388194444444</v>
      </c>
      <c r="C1275" s="184">
        <v>10</v>
      </c>
      <c r="D1275" s="184">
        <v>6.1</v>
      </c>
      <c r="E1275" s="184">
        <v>3.9</v>
      </c>
      <c r="F1275" s="161" t="s">
        <v>1824</v>
      </c>
      <c r="G1275" s="162"/>
      <c r="H1275" s="163">
        <v>1560255738</v>
      </c>
    </row>
    <row r="1276" spans="2:8" x14ac:dyDescent="0.25">
      <c r="B1276" s="160">
        <v>44991.388888888891</v>
      </c>
      <c r="C1276" s="184">
        <v>100</v>
      </c>
      <c r="D1276" s="184">
        <v>96.1</v>
      </c>
      <c r="E1276" s="184">
        <v>3.9</v>
      </c>
      <c r="F1276" s="161" t="s">
        <v>5</v>
      </c>
      <c r="G1276" s="162"/>
      <c r="H1276" s="163">
        <v>1560256298</v>
      </c>
    </row>
    <row r="1277" spans="2:8" x14ac:dyDescent="0.25">
      <c r="B1277" s="160">
        <v>44991.390277777777</v>
      </c>
      <c r="C1277" s="184">
        <v>100</v>
      </c>
      <c r="D1277" s="184">
        <v>96.1</v>
      </c>
      <c r="E1277" s="184">
        <v>3.9</v>
      </c>
      <c r="F1277" s="161" t="s">
        <v>5</v>
      </c>
      <c r="G1277" s="162"/>
      <c r="H1277" s="163">
        <v>1560257926</v>
      </c>
    </row>
    <row r="1278" spans="2:8" x14ac:dyDescent="0.25">
      <c r="B1278" s="160">
        <v>44991.390972222223</v>
      </c>
      <c r="C1278" s="184">
        <v>10</v>
      </c>
      <c r="D1278" s="184">
        <v>6.1</v>
      </c>
      <c r="E1278" s="184">
        <v>3.9</v>
      </c>
      <c r="F1278" s="161" t="s">
        <v>1739</v>
      </c>
      <c r="G1278" s="162"/>
      <c r="H1278" s="163">
        <v>1560258539</v>
      </c>
    </row>
    <row r="1279" spans="2:8" x14ac:dyDescent="0.25">
      <c r="B1279" s="160">
        <v>44991.39166666667</v>
      </c>
      <c r="C1279" s="184">
        <v>1000</v>
      </c>
      <c r="D1279" s="184">
        <v>979</v>
      </c>
      <c r="E1279" s="184">
        <v>21</v>
      </c>
      <c r="F1279" s="161" t="s">
        <v>5</v>
      </c>
      <c r="G1279" s="162"/>
      <c r="H1279" s="163">
        <v>1560259065</v>
      </c>
    </row>
    <row r="1280" spans="2:8" x14ac:dyDescent="0.25">
      <c r="B1280" s="160">
        <v>44991.392361111109</v>
      </c>
      <c r="C1280" s="184">
        <v>200</v>
      </c>
      <c r="D1280" s="184">
        <v>195.8</v>
      </c>
      <c r="E1280" s="184">
        <v>4.2</v>
      </c>
      <c r="F1280" s="161" t="s">
        <v>5</v>
      </c>
      <c r="G1280" s="162"/>
      <c r="H1280" s="163">
        <v>1560259970</v>
      </c>
    </row>
    <row r="1281" spans="2:8" x14ac:dyDescent="0.25">
      <c r="B1281" s="160">
        <v>44991.393055555556</v>
      </c>
      <c r="C1281" s="184">
        <v>500</v>
      </c>
      <c r="D1281" s="184">
        <v>489.5</v>
      </c>
      <c r="E1281" s="184">
        <v>10.5</v>
      </c>
      <c r="F1281" s="161" t="s">
        <v>5</v>
      </c>
      <c r="G1281" s="162"/>
      <c r="H1281" s="163">
        <v>1560260502</v>
      </c>
    </row>
    <row r="1282" spans="2:8" x14ac:dyDescent="0.25">
      <c r="B1282" s="160">
        <v>44991.397916666669</v>
      </c>
      <c r="C1282" s="184">
        <v>10</v>
      </c>
      <c r="D1282" s="184">
        <v>6.1</v>
      </c>
      <c r="E1282" s="184">
        <v>3.9</v>
      </c>
      <c r="F1282" s="161" t="s">
        <v>7708</v>
      </c>
      <c r="G1282" s="162"/>
      <c r="H1282" s="163">
        <v>1560265000</v>
      </c>
    </row>
    <row r="1283" spans="2:8" x14ac:dyDescent="0.25">
      <c r="B1283" s="160">
        <v>44991.404861111114</v>
      </c>
      <c r="C1283" s="184">
        <v>2000</v>
      </c>
      <c r="D1283" s="184">
        <v>1958</v>
      </c>
      <c r="E1283" s="184">
        <v>42</v>
      </c>
      <c r="F1283" s="161" t="s">
        <v>1771</v>
      </c>
      <c r="G1283" s="162" t="s">
        <v>1754</v>
      </c>
      <c r="H1283" s="163">
        <v>1560271999</v>
      </c>
    </row>
    <row r="1284" spans="2:8" x14ac:dyDescent="0.25">
      <c r="B1284" s="160">
        <v>44991.408333333333</v>
      </c>
      <c r="C1284" s="184">
        <v>10</v>
      </c>
      <c r="D1284" s="184">
        <v>6.1</v>
      </c>
      <c r="E1284" s="184">
        <v>3.9</v>
      </c>
      <c r="F1284" s="161" t="s">
        <v>1735</v>
      </c>
      <c r="G1284" s="162"/>
      <c r="H1284" s="163">
        <v>1560275254</v>
      </c>
    </row>
    <row r="1285" spans="2:8" x14ac:dyDescent="0.25">
      <c r="B1285" s="160">
        <v>44991.40902777778</v>
      </c>
      <c r="C1285" s="184">
        <v>10</v>
      </c>
      <c r="D1285" s="184">
        <v>6.1</v>
      </c>
      <c r="E1285" s="184">
        <v>3.9</v>
      </c>
      <c r="F1285" s="161" t="s">
        <v>7708</v>
      </c>
      <c r="G1285" s="162"/>
      <c r="H1285" s="163">
        <v>1560275828</v>
      </c>
    </row>
    <row r="1286" spans="2:8" x14ac:dyDescent="0.25">
      <c r="B1286" s="160">
        <v>44991.410416666666</v>
      </c>
      <c r="C1286" s="184">
        <v>100</v>
      </c>
      <c r="D1286" s="184">
        <v>96.1</v>
      </c>
      <c r="E1286" s="184">
        <v>3.9</v>
      </c>
      <c r="F1286" s="161" t="s">
        <v>5</v>
      </c>
      <c r="G1286" s="162"/>
      <c r="H1286" s="163">
        <v>1560276962</v>
      </c>
    </row>
    <row r="1287" spans="2:8" x14ac:dyDescent="0.25">
      <c r="B1287" s="160">
        <v>44991.411111111112</v>
      </c>
      <c r="C1287" s="184">
        <v>1000</v>
      </c>
      <c r="D1287" s="184">
        <v>979</v>
      </c>
      <c r="E1287" s="184">
        <v>21</v>
      </c>
      <c r="F1287" s="161" t="s">
        <v>5</v>
      </c>
      <c r="G1287" s="162"/>
      <c r="H1287" s="163">
        <v>1560277678</v>
      </c>
    </row>
    <row r="1288" spans="2:8" x14ac:dyDescent="0.25">
      <c r="B1288" s="160">
        <v>44991.414583333331</v>
      </c>
      <c r="C1288" s="184">
        <v>10</v>
      </c>
      <c r="D1288" s="184">
        <v>6.1</v>
      </c>
      <c r="E1288" s="184">
        <v>3.9</v>
      </c>
      <c r="F1288" s="161" t="s">
        <v>1816</v>
      </c>
      <c r="G1288" s="162"/>
      <c r="H1288" s="163">
        <v>1560281627</v>
      </c>
    </row>
    <row r="1289" spans="2:8" x14ac:dyDescent="0.25">
      <c r="B1289" s="160">
        <v>44991.415972222225</v>
      </c>
      <c r="C1289" s="184">
        <v>10</v>
      </c>
      <c r="D1289" s="184">
        <v>6.1</v>
      </c>
      <c r="E1289" s="184">
        <v>3.9</v>
      </c>
      <c r="F1289" s="161" t="s">
        <v>1816</v>
      </c>
      <c r="G1289" s="162"/>
      <c r="H1289" s="163">
        <v>1560282292</v>
      </c>
    </row>
    <row r="1290" spans="2:8" x14ac:dyDescent="0.25">
      <c r="B1290" s="160">
        <v>44991.421527777777</v>
      </c>
      <c r="C1290" s="184">
        <v>10</v>
      </c>
      <c r="D1290" s="184">
        <v>6.1</v>
      </c>
      <c r="E1290" s="184">
        <v>3.9</v>
      </c>
      <c r="F1290" s="161" t="s">
        <v>1816</v>
      </c>
      <c r="G1290" s="162"/>
      <c r="H1290" s="163">
        <v>1560290167</v>
      </c>
    </row>
    <row r="1291" spans="2:8" x14ac:dyDescent="0.25">
      <c r="B1291" s="160">
        <v>44991.421527777777</v>
      </c>
      <c r="C1291" s="184">
        <v>10</v>
      </c>
      <c r="D1291" s="184">
        <v>6.1</v>
      </c>
      <c r="E1291" s="184">
        <v>3.9</v>
      </c>
      <c r="F1291" s="161" t="s">
        <v>7708</v>
      </c>
      <c r="G1291" s="162"/>
      <c r="H1291" s="163">
        <v>1560289750</v>
      </c>
    </row>
    <row r="1292" spans="2:8" x14ac:dyDescent="0.25">
      <c r="B1292" s="160">
        <v>44991.425000000003</v>
      </c>
      <c r="C1292" s="184">
        <v>10000</v>
      </c>
      <c r="D1292" s="184">
        <v>9790</v>
      </c>
      <c r="E1292" s="184">
        <v>210</v>
      </c>
      <c r="F1292" s="161" t="s">
        <v>5</v>
      </c>
      <c r="G1292" s="162"/>
      <c r="H1292" s="163">
        <v>1560295080</v>
      </c>
    </row>
    <row r="1293" spans="2:8" x14ac:dyDescent="0.25">
      <c r="B1293" s="160">
        <v>44991.425000000003</v>
      </c>
      <c r="C1293" s="184">
        <v>100</v>
      </c>
      <c r="D1293" s="184">
        <v>96.1</v>
      </c>
      <c r="E1293" s="184">
        <v>3.9</v>
      </c>
      <c r="F1293" s="161" t="s">
        <v>5</v>
      </c>
      <c r="G1293" s="162"/>
      <c r="H1293" s="163">
        <v>1560294947</v>
      </c>
    </row>
    <row r="1294" spans="2:8" x14ac:dyDescent="0.25">
      <c r="B1294" s="160">
        <v>44991.429861111108</v>
      </c>
      <c r="C1294" s="184">
        <v>10</v>
      </c>
      <c r="D1294" s="184">
        <v>6.1</v>
      </c>
      <c r="E1294" s="184">
        <v>3.9</v>
      </c>
      <c r="F1294" s="161" t="s">
        <v>13951</v>
      </c>
      <c r="G1294" s="162"/>
      <c r="H1294" s="163">
        <v>1560301160</v>
      </c>
    </row>
    <row r="1295" spans="2:8" x14ac:dyDescent="0.25">
      <c r="B1295" s="160">
        <v>44991.430555555555</v>
      </c>
      <c r="C1295" s="184">
        <v>30</v>
      </c>
      <c r="D1295" s="184">
        <v>26.1</v>
      </c>
      <c r="E1295" s="184">
        <v>3.9</v>
      </c>
      <c r="F1295" s="161" t="s">
        <v>5</v>
      </c>
      <c r="G1295" s="162"/>
      <c r="H1295" s="163">
        <v>1560302380</v>
      </c>
    </row>
    <row r="1296" spans="2:8" x14ac:dyDescent="0.25">
      <c r="B1296" s="160">
        <v>44991.434027777781</v>
      </c>
      <c r="C1296" s="184">
        <v>20000</v>
      </c>
      <c r="D1296" s="184">
        <v>19580</v>
      </c>
      <c r="E1296" s="184">
        <v>420</v>
      </c>
      <c r="F1296" s="161" t="s">
        <v>1745</v>
      </c>
      <c r="G1296" s="162"/>
      <c r="H1296" s="163">
        <v>1560306876</v>
      </c>
    </row>
    <row r="1297" spans="2:8" x14ac:dyDescent="0.25">
      <c r="B1297" s="160">
        <v>44991.434027777781</v>
      </c>
      <c r="C1297" s="184">
        <v>100</v>
      </c>
      <c r="D1297" s="184">
        <v>96.1</v>
      </c>
      <c r="E1297" s="184">
        <v>3.9</v>
      </c>
      <c r="F1297" s="161" t="s">
        <v>5</v>
      </c>
      <c r="G1297" s="162"/>
      <c r="H1297" s="163">
        <v>1560306077</v>
      </c>
    </row>
    <row r="1298" spans="2:8" x14ac:dyDescent="0.25">
      <c r="B1298" s="160">
        <v>44991.4375</v>
      </c>
      <c r="C1298" s="184">
        <v>10</v>
      </c>
      <c r="D1298" s="184">
        <v>6.1</v>
      </c>
      <c r="E1298" s="184">
        <v>3.9</v>
      </c>
      <c r="F1298" s="161" t="s">
        <v>1816</v>
      </c>
      <c r="G1298" s="162"/>
      <c r="H1298" s="163">
        <v>1560311353</v>
      </c>
    </row>
    <row r="1299" spans="2:8" x14ac:dyDescent="0.25">
      <c r="B1299" s="160">
        <v>44991.442361111112</v>
      </c>
      <c r="C1299" s="184">
        <v>100</v>
      </c>
      <c r="D1299" s="184">
        <v>96.1</v>
      </c>
      <c r="E1299" s="184">
        <v>3.9</v>
      </c>
      <c r="F1299" s="161" t="s">
        <v>5</v>
      </c>
      <c r="G1299" s="162"/>
      <c r="H1299" s="163">
        <v>1560317497</v>
      </c>
    </row>
    <row r="1300" spans="2:8" x14ac:dyDescent="0.25">
      <c r="B1300" s="160">
        <v>44991.447916666664</v>
      </c>
      <c r="C1300" s="184">
        <v>20</v>
      </c>
      <c r="D1300" s="184">
        <v>16.100000000000001</v>
      </c>
      <c r="E1300" s="184">
        <v>3.9</v>
      </c>
      <c r="F1300" s="161" t="s">
        <v>4329</v>
      </c>
      <c r="G1300" s="162"/>
      <c r="H1300" s="163">
        <v>1560324756</v>
      </c>
    </row>
    <row r="1301" spans="2:8" x14ac:dyDescent="0.25">
      <c r="B1301" s="160">
        <v>44991.447916666664</v>
      </c>
      <c r="C1301" s="184">
        <v>2000</v>
      </c>
      <c r="D1301" s="184">
        <v>1958</v>
      </c>
      <c r="E1301" s="184">
        <v>42</v>
      </c>
      <c r="F1301" s="161" t="s">
        <v>5</v>
      </c>
      <c r="G1301" s="162"/>
      <c r="H1301" s="163">
        <v>1560323848</v>
      </c>
    </row>
    <row r="1302" spans="2:8" x14ac:dyDescent="0.25">
      <c r="B1302" s="160">
        <v>44991.448611111111</v>
      </c>
      <c r="C1302" s="184">
        <v>100</v>
      </c>
      <c r="D1302" s="184">
        <v>96.1</v>
      </c>
      <c r="E1302" s="184">
        <v>3.9</v>
      </c>
      <c r="F1302" s="161" t="s">
        <v>5</v>
      </c>
      <c r="G1302" s="162"/>
      <c r="H1302" s="163">
        <v>1560325195</v>
      </c>
    </row>
    <row r="1303" spans="2:8" x14ac:dyDescent="0.25">
      <c r="B1303" s="160">
        <v>44991.45</v>
      </c>
      <c r="C1303" s="184">
        <v>1000</v>
      </c>
      <c r="D1303" s="184">
        <v>979</v>
      </c>
      <c r="E1303" s="184">
        <v>21</v>
      </c>
      <c r="F1303" s="161" t="s">
        <v>1792</v>
      </c>
      <c r="G1303" s="162"/>
      <c r="H1303" s="163">
        <v>1560329480</v>
      </c>
    </row>
    <row r="1304" spans="2:8" x14ac:dyDescent="0.25">
      <c r="B1304" s="160">
        <v>44991.45416666667</v>
      </c>
      <c r="C1304" s="184">
        <v>500</v>
      </c>
      <c r="D1304" s="184">
        <v>489.5</v>
      </c>
      <c r="E1304" s="184">
        <v>10.5</v>
      </c>
      <c r="F1304" s="161" t="s">
        <v>5</v>
      </c>
      <c r="G1304" s="162"/>
      <c r="H1304" s="163">
        <v>1560337026</v>
      </c>
    </row>
    <row r="1305" spans="2:8" x14ac:dyDescent="0.25">
      <c r="B1305" s="160">
        <v>44991.45416666667</v>
      </c>
      <c r="C1305" s="184">
        <v>10</v>
      </c>
      <c r="D1305" s="184">
        <v>6.1</v>
      </c>
      <c r="E1305" s="184">
        <v>3.9</v>
      </c>
      <c r="F1305" s="161" t="s">
        <v>1791</v>
      </c>
      <c r="G1305" s="162"/>
      <c r="H1305" s="163">
        <v>1560336854</v>
      </c>
    </row>
    <row r="1306" spans="2:8" x14ac:dyDescent="0.25">
      <c r="B1306" s="160">
        <v>44991.456944444442</v>
      </c>
      <c r="C1306" s="184">
        <v>10</v>
      </c>
      <c r="D1306" s="184">
        <v>6.1</v>
      </c>
      <c r="E1306" s="184">
        <v>3.9</v>
      </c>
      <c r="F1306" s="161" t="s">
        <v>1816</v>
      </c>
      <c r="G1306" s="162"/>
      <c r="H1306" s="163">
        <v>1560340255</v>
      </c>
    </row>
    <row r="1307" spans="2:8" x14ac:dyDescent="0.25">
      <c r="B1307" s="160">
        <v>44991.458333333336</v>
      </c>
      <c r="C1307" s="184">
        <v>10</v>
      </c>
      <c r="D1307" s="184">
        <v>6.1</v>
      </c>
      <c r="E1307" s="184">
        <v>3.9</v>
      </c>
      <c r="F1307" s="161" t="s">
        <v>1739</v>
      </c>
      <c r="G1307" s="162"/>
      <c r="H1307" s="163">
        <v>1560342336</v>
      </c>
    </row>
    <row r="1308" spans="2:8" x14ac:dyDescent="0.25">
      <c r="B1308" s="160">
        <v>44991.461805555555</v>
      </c>
      <c r="C1308" s="184">
        <v>1000</v>
      </c>
      <c r="D1308" s="184">
        <v>979</v>
      </c>
      <c r="E1308" s="184">
        <v>21</v>
      </c>
      <c r="F1308" s="161" t="s">
        <v>60</v>
      </c>
      <c r="G1308" s="162" t="s">
        <v>1759</v>
      </c>
      <c r="H1308" s="163">
        <v>1560347028</v>
      </c>
    </row>
    <row r="1309" spans="2:8" x14ac:dyDescent="0.25">
      <c r="B1309" s="160">
        <v>44991.462500000001</v>
      </c>
      <c r="C1309" s="184">
        <v>10</v>
      </c>
      <c r="D1309" s="184">
        <v>6.1</v>
      </c>
      <c r="E1309" s="184">
        <v>3.9</v>
      </c>
      <c r="F1309" s="161" t="s">
        <v>1764</v>
      </c>
      <c r="G1309" s="162"/>
      <c r="H1309" s="163">
        <v>1560347997</v>
      </c>
    </row>
    <row r="1310" spans="2:8" x14ac:dyDescent="0.25">
      <c r="B1310" s="160">
        <v>44991.463888888888</v>
      </c>
      <c r="C1310" s="184">
        <v>200</v>
      </c>
      <c r="D1310" s="184">
        <v>195.8</v>
      </c>
      <c r="E1310" s="184">
        <v>4.2</v>
      </c>
      <c r="F1310" s="161" t="s">
        <v>5</v>
      </c>
      <c r="G1310" s="162"/>
      <c r="H1310" s="163">
        <v>1560349527</v>
      </c>
    </row>
    <row r="1311" spans="2:8" x14ac:dyDescent="0.25">
      <c r="B1311" s="160">
        <v>44991.468055555553</v>
      </c>
      <c r="C1311" s="184">
        <v>1000</v>
      </c>
      <c r="D1311" s="184">
        <v>979</v>
      </c>
      <c r="E1311" s="184">
        <v>21</v>
      </c>
      <c r="F1311" s="161" t="s">
        <v>5</v>
      </c>
      <c r="G1311" s="162"/>
      <c r="H1311" s="163">
        <v>1560354565</v>
      </c>
    </row>
    <row r="1312" spans="2:8" x14ac:dyDescent="0.25">
      <c r="B1312" s="160">
        <v>44991.469444444447</v>
      </c>
      <c r="C1312" s="184">
        <v>300</v>
      </c>
      <c r="D1312" s="184">
        <v>293.7</v>
      </c>
      <c r="E1312" s="184">
        <v>6.3</v>
      </c>
      <c r="F1312" s="161" t="s">
        <v>5</v>
      </c>
      <c r="G1312" s="162"/>
      <c r="H1312" s="163">
        <v>1560356847</v>
      </c>
    </row>
    <row r="1313" spans="2:8" x14ac:dyDescent="0.25">
      <c r="B1313" s="160">
        <v>44991.470833333333</v>
      </c>
      <c r="C1313" s="184">
        <v>1000</v>
      </c>
      <c r="D1313" s="184">
        <v>979</v>
      </c>
      <c r="E1313" s="184">
        <v>21</v>
      </c>
      <c r="F1313" s="161" t="s">
        <v>5</v>
      </c>
      <c r="G1313" s="162"/>
      <c r="H1313" s="163">
        <v>1560358246</v>
      </c>
    </row>
    <row r="1314" spans="2:8" x14ac:dyDescent="0.25">
      <c r="B1314" s="160">
        <v>44991.473611111112</v>
      </c>
      <c r="C1314" s="184">
        <v>500</v>
      </c>
      <c r="D1314" s="184">
        <v>489.5</v>
      </c>
      <c r="E1314" s="184">
        <v>10.5</v>
      </c>
      <c r="F1314" s="161" t="s">
        <v>5</v>
      </c>
      <c r="G1314" s="162"/>
      <c r="H1314" s="163">
        <v>1560362249</v>
      </c>
    </row>
    <row r="1315" spans="2:8" x14ac:dyDescent="0.25">
      <c r="B1315" s="160">
        <v>44991.480555555558</v>
      </c>
      <c r="C1315" s="184">
        <v>500</v>
      </c>
      <c r="D1315" s="184">
        <v>489.5</v>
      </c>
      <c r="E1315" s="184">
        <v>10.5</v>
      </c>
      <c r="F1315" s="161" t="s">
        <v>5</v>
      </c>
      <c r="G1315" s="162"/>
      <c r="H1315" s="163">
        <v>1560370797</v>
      </c>
    </row>
    <row r="1316" spans="2:8" x14ac:dyDescent="0.25">
      <c r="B1316" s="160">
        <v>44991.48333333333</v>
      </c>
      <c r="C1316" s="184">
        <v>20</v>
      </c>
      <c r="D1316" s="184">
        <v>16.100000000000001</v>
      </c>
      <c r="E1316" s="184">
        <v>3.9</v>
      </c>
      <c r="F1316" s="161" t="s">
        <v>1794</v>
      </c>
      <c r="G1316" s="162"/>
      <c r="H1316" s="163">
        <v>1560374444</v>
      </c>
    </row>
    <row r="1317" spans="2:8" x14ac:dyDescent="0.25">
      <c r="B1317" s="160">
        <v>44991.484027777777</v>
      </c>
      <c r="C1317" s="184">
        <v>500</v>
      </c>
      <c r="D1317" s="184">
        <v>489.5</v>
      </c>
      <c r="E1317" s="184">
        <v>10.5</v>
      </c>
      <c r="F1317" s="161" t="s">
        <v>5</v>
      </c>
      <c r="G1317" s="162"/>
      <c r="H1317" s="163">
        <v>1560375517</v>
      </c>
    </row>
    <row r="1318" spans="2:8" x14ac:dyDescent="0.25">
      <c r="B1318" s="160">
        <v>44991.486805555556</v>
      </c>
      <c r="C1318" s="184">
        <v>300</v>
      </c>
      <c r="D1318" s="184">
        <v>293.7</v>
      </c>
      <c r="E1318" s="184">
        <v>6.3</v>
      </c>
      <c r="F1318" s="161" t="s">
        <v>1792</v>
      </c>
      <c r="G1318" s="162"/>
      <c r="H1318" s="163">
        <v>1560379287</v>
      </c>
    </row>
    <row r="1319" spans="2:8" x14ac:dyDescent="0.25">
      <c r="B1319" s="160">
        <v>44991.486805555556</v>
      </c>
      <c r="C1319" s="184">
        <v>50</v>
      </c>
      <c r="D1319" s="184">
        <v>46.1</v>
      </c>
      <c r="E1319" s="184">
        <v>3.9</v>
      </c>
      <c r="F1319" s="161" t="s">
        <v>90</v>
      </c>
      <c r="G1319" s="162" t="s">
        <v>1820</v>
      </c>
      <c r="H1319" s="163">
        <v>1560378991</v>
      </c>
    </row>
    <row r="1320" spans="2:8" x14ac:dyDescent="0.25">
      <c r="B1320" s="160">
        <v>44991.487500000003</v>
      </c>
      <c r="C1320" s="184">
        <v>1000</v>
      </c>
      <c r="D1320" s="184">
        <v>979</v>
      </c>
      <c r="E1320" s="184">
        <v>21</v>
      </c>
      <c r="F1320" s="161" t="s">
        <v>5</v>
      </c>
      <c r="G1320" s="162"/>
      <c r="H1320" s="163">
        <v>1560380033</v>
      </c>
    </row>
    <row r="1321" spans="2:8" x14ac:dyDescent="0.25">
      <c r="B1321" s="160">
        <v>44991.489583333336</v>
      </c>
      <c r="C1321" s="184">
        <v>500</v>
      </c>
      <c r="D1321" s="184">
        <v>489.5</v>
      </c>
      <c r="E1321" s="184">
        <v>10.5</v>
      </c>
      <c r="F1321" s="161" t="s">
        <v>1795</v>
      </c>
      <c r="G1321" s="162"/>
      <c r="H1321" s="163">
        <v>1560383232</v>
      </c>
    </row>
    <row r="1322" spans="2:8" x14ac:dyDescent="0.25">
      <c r="B1322" s="160">
        <v>44991.492361111108</v>
      </c>
      <c r="C1322" s="184">
        <v>10</v>
      </c>
      <c r="D1322" s="184">
        <v>6.1</v>
      </c>
      <c r="E1322" s="184">
        <v>3.9</v>
      </c>
      <c r="F1322" s="161" t="s">
        <v>1757</v>
      </c>
      <c r="G1322" s="162"/>
      <c r="H1322" s="163">
        <v>1560386211</v>
      </c>
    </row>
    <row r="1323" spans="2:8" x14ac:dyDescent="0.25">
      <c r="B1323" s="160">
        <v>44991.494444444441</v>
      </c>
      <c r="C1323" s="184">
        <v>500</v>
      </c>
      <c r="D1323" s="184">
        <v>489.5</v>
      </c>
      <c r="E1323" s="184">
        <v>10.5</v>
      </c>
      <c r="F1323" s="161" t="s">
        <v>1746</v>
      </c>
      <c r="G1323" s="162" t="s">
        <v>91</v>
      </c>
      <c r="H1323" s="163">
        <v>1560389444</v>
      </c>
    </row>
    <row r="1324" spans="2:8" x14ac:dyDescent="0.25">
      <c r="B1324" s="160">
        <v>44991.495833333334</v>
      </c>
      <c r="C1324" s="184">
        <v>100</v>
      </c>
      <c r="D1324" s="184">
        <v>96.1</v>
      </c>
      <c r="E1324" s="184">
        <v>3.9</v>
      </c>
      <c r="F1324" s="161" t="s">
        <v>5</v>
      </c>
      <c r="G1324" s="162"/>
      <c r="H1324" s="163">
        <v>1560391133</v>
      </c>
    </row>
    <row r="1325" spans="2:8" x14ac:dyDescent="0.25">
      <c r="B1325" s="160">
        <v>44991.496527777781</v>
      </c>
      <c r="C1325" s="184">
        <v>500</v>
      </c>
      <c r="D1325" s="184">
        <v>489.5</v>
      </c>
      <c r="E1325" s="184">
        <v>10.5</v>
      </c>
      <c r="F1325" s="161" t="s">
        <v>5</v>
      </c>
      <c r="G1325" s="162"/>
      <c r="H1325" s="163">
        <v>1560391646</v>
      </c>
    </row>
    <row r="1326" spans="2:8" x14ac:dyDescent="0.25">
      <c r="B1326" s="160">
        <v>44991.49722222222</v>
      </c>
      <c r="C1326" s="184">
        <v>10</v>
      </c>
      <c r="D1326" s="184">
        <v>6.1</v>
      </c>
      <c r="E1326" s="184">
        <v>3.9</v>
      </c>
      <c r="F1326" s="161" t="s">
        <v>1795</v>
      </c>
      <c r="G1326" s="162"/>
      <c r="H1326" s="163">
        <v>1560392928</v>
      </c>
    </row>
    <row r="1327" spans="2:8" x14ac:dyDescent="0.25">
      <c r="B1327" s="160">
        <v>44991.498611111114</v>
      </c>
      <c r="C1327" s="184">
        <v>1000</v>
      </c>
      <c r="D1327" s="184">
        <v>979</v>
      </c>
      <c r="E1327" s="184">
        <v>21</v>
      </c>
      <c r="F1327" s="161" t="s">
        <v>1781</v>
      </c>
      <c r="G1327" s="162"/>
      <c r="H1327" s="163">
        <v>1560394977</v>
      </c>
    </row>
    <row r="1328" spans="2:8" x14ac:dyDescent="0.25">
      <c r="B1328" s="160">
        <v>44991.498611111114</v>
      </c>
      <c r="C1328" s="184">
        <v>300</v>
      </c>
      <c r="D1328" s="184">
        <v>293.7</v>
      </c>
      <c r="E1328" s="184">
        <v>6.3</v>
      </c>
      <c r="F1328" s="161" t="s">
        <v>5</v>
      </c>
      <c r="G1328" s="162"/>
      <c r="H1328" s="163">
        <v>1560394512</v>
      </c>
    </row>
    <row r="1329" spans="2:8" x14ac:dyDescent="0.25">
      <c r="B1329" s="160">
        <v>44991.504166666666</v>
      </c>
      <c r="C1329" s="184">
        <v>500</v>
      </c>
      <c r="D1329" s="184">
        <v>489.5</v>
      </c>
      <c r="E1329" s="184">
        <v>10.5</v>
      </c>
      <c r="F1329" s="161" t="s">
        <v>5</v>
      </c>
      <c r="G1329" s="162"/>
      <c r="H1329" s="163">
        <v>1560402415</v>
      </c>
    </row>
    <row r="1330" spans="2:8" x14ac:dyDescent="0.25">
      <c r="B1330" s="160">
        <v>44991.507638888892</v>
      </c>
      <c r="C1330" s="184">
        <v>300</v>
      </c>
      <c r="D1330" s="184">
        <v>293.7</v>
      </c>
      <c r="E1330" s="184">
        <v>6.3</v>
      </c>
      <c r="F1330" s="161" t="s">
        <v>5</v>
      </c>
      <c r="G1330" s="162"/>
      <c r="H1330" s="163">
        <v>1560407457</v>
      </c>
    </row>
    <row r="1331" spans="2:8" x14ac:dyDescent="0.25">
      <c r="B1331" s="160">
        <v>44991.507638888892</v>
      </c>
      <c r="C1331" s="184">
        <v>10</v>
      </c>
      <c r="D1331" s="184">
        <v>6.1</v>
      </c>
      <c r="E1331" s="184">
        <v>3.9</v>
      </c>
      <c r="F1331" s="161" t="s">
        <v>1785</v>
      </c>
      <c r="G1331" s="162"/>
      <c r="H1331" s="163">
        <v>1560407433</v>
      </c>
    </row>
    <row r="1332" spans="2:8" x14ac:dyDescent="0.25">
      <c r="B1332" s="160">
        <v>44991.508333333331</v>
      </c>
      <c r="C1332" s="184">
        <v>100</v>
      </c>
      <c r="D1332" s="184">
        <v>96.1</v>
      </c>
      <c r="E1332" s="184">
        <v>3.9</v>
      </c>
      <c r="F1332" s="161" t="s">
        <v>7740</v>
      </c>
      <c r="G1332" s="162"/>
      <c r="H1332" s="163">
        <v>1560408622</v>
      </c>
    </row>
    <row r="1333" spans="2:8" x14ac:dyDescent="0.25">
      <c r="B1333" s="160">
        <v>44991.509722222225</v>
      </c>
      <c r="C1333" s="184">
        <v>10</v>
      </c>
      <c r="D1333" s="184">
        <v>6.1</v>
      </c>
      <c r="E1333" s="184">
        <v>3.9</v>
      </c>
      <c r="F1333" s="161" t="s">
        <v>13900</v>
      </c>
      <c r="G1333" s="162"/>
      <c r="H1333" s="163">
        <v>1560409855</v>
      </c>
    </row>
    <row r="1334" spans="2:8" x14ac:dyDescent="0.25">
      <c r="B1334" s="160">
        <v>44991.512499999997</v>
      </c>
      <c r="C1334" s="184">
        <v>10</v>
      </c>
      <c r="D1334" s="184">
        <v>6.1</v>
      </c>
      <c r="E1334" s="184">
        <v>3.9</v>
      </c>
      <c r="F1334" s="161" t="s">
        <v>1738</v>
      </c>
      <c r="G1334" s="162"/>
      <c r="H1334" s="163">
        <v>1560413970</v>
      </c>
    </row>
    <row r="1335" spans="2:8" x14ac:dyDescent="0.25">
      <c r="B1335" s="160">
        <v>44991.513194444444</v>
      </c>
      <c r="C1335" s="184">
        <v>50</v>
      </c>
      <c r="D1335" s="184">
        <v>46.1</v>
      </c>
      <c r="E1335" s="184">
        <v>3.9</v>
      </c>
      <c r="F1335" s="161" t="s">
        <v>1786</v>
      </c>
      <c r="G1335" s="162"/>
      <c r="H1335" s="163">
        <v>1560414915</v>
      </c>
    </row>
    <row r="1336" spans="2:8" x14ac:dyDescent="0.25">
      <c r="B1336" s="160">
        <v>44991.513888888891</v>
      </c>
      <c r="C1336" s="184">
        <v>300</v>
      </c>
      <c r="D1336" s="184">
        <v>293.7</v>
      </c>
      <c r="E1336" s="184">
        <v>6.3</v>
      </c>
      <c r="F1336" s="161" t="s">
        <v>5</v>
      </c>
      <c r="G1336" s="162"/>
      <c r="H1336" s="163">
        <v>1560416543</v>
      </c>
    </row>
    <row r="1337" spans="2:8" x14ac:dyDescent="0.25">
      <c r="B1337" s="160">
        <v>44991.51666666667</v>
      </c>
      <c r="C1337" s="184">
        <v>90</v>
      </c>
      <c r="D1337" s="184">
        <v>86.1</v>
      </c>
      <c r="E1337" s="184">
        <v>3.9</v>
      </c>
      <c r="F1337" s="161" t="s">
        <v>1812</v>
      </c>
      <c r="G1337" s="162"/>
      <c r="H1337" s="163">
        <v>1560419748</v>
      </c>
    </row>
    <row r="1338" spans="2:8" x14ac:dyDescent="0.25">
      <c r="B1338" s="160">
        <v>44991.529166666667</v>
      </c>
      <c r="C1338" s="184">
        <v>5000</v>
      </c>
      <c r="D1338" s="184">
        <v>4895</v>
      </c>
      <c r="E1338" s="184">
        <v>105</v>
      </c>
      <c r="F1338" s="161" t="s">
        <v>5</v>
      </c>
      <c r="G1338" s="162"/>
      <c r="H1338" s="163">
        <v>1560437336</v>
      </c>
    </row>
    <row r="1339" spans="2:8" x14ac:dyDescent="0.25">
      <c r="B1339" s="160">
        <v>44991.529166666667</v>
      </c>
      <c r="C1339" s="184">
        <v>1000</v>
      </c>
      <c r="D1339" s="184">
        <v>979</v>
      </c>
      <c r="E1339" s="184">
        <v>21</v>
      </c>
      <c r="F1339" s="161" t="s">
        <v>1727</v>
      </c>
      <c r="G1339" s="162"/>
      <c r="H1339" s="163">
        <v>1560437088</v>
      </c>
    </row>
    <row r="1340" spans="2:8" x14ac:dyDescent="0.25">
      <c r="B1340" s="160">
        <v>44991.538888888892</v>
      </c>
      <c r="C1340" s="184">
        <v>500</v>
      </c>
      <c r="D1340" s="184">
        <v>489.5</v>
      </c>
      <c r="E1340" s="184">
        <v>10.5</v>
      </c>
      <c r="F1340" s="161" t="s">
        <v>5</v>
      </c>
      <c r="G1340" s="162"/>
      <c r="H1340" s="163">
        <v>1560449807</v>
      </c>
    </row>
    <row r="1341" spans="2:8" x14ac:dyDescent="0.25">
      <c r="B1341" s="160">
        <v>44991.539583333331</v>
      </c>
      <c r="C1341" s="184">
        <v>100</v>
      </c>
      <c r="D1341" s="184">
        <v>96.1</v>
      </c>
      <c r="E1341" s="184">
        <v>3.9</v>
      </c>
      <c r="F1341" s="161" t="s">
        <v>5</v>
      </c>
      <c r="G1341" s="162"/>
      <c r="H1341" s="163">
        <v>1560451036</v>
      </c>
    </row>
    <row r="1342" spans="2:8" x14ac:dyDescent="0.25">
      <c r="B1342" s="160">
        <v>44991.539583333331</v>
      </c>
      <c r="C1342" s="184">
        <v>500</v>
      </c>
      <c r="D1342" s="184">
        <v>489.5</v>
      </c>
      <c r="E1342" s="184">
        <v>10.5</v>
      </c>
      <c r="F1342" s="161" t="s">
        <v>5</v>
      </c>
      <c r="G1342" s="162"/>
      <c r="H1342" s="163">
        <v>1560450846</v>
      </c>
    </row>
    <row r="1343" spans="2:8" x14ac:dyDescent="0.25">
      <c r="B1343" s="160">
        <v>44991.540277777778</v>
      </c>
      <c r="C1343" s="184">
        <v>500</v>
      </c>
      <c r="D1343" s="184">
        <v>489.5</v>
      </c>
      <c r="E1343" s="184">
        <v>10.5</v>
      </c>
      <c r="F1343" s="161" t="s">
        <v>5</v>
      </c>
      <c r="G1343" s="162"/>
      <c r="H1343" s="163">
        <v>1560451520</v>
      </c>
    </row>
    <row r="1344" spans="2:8" x14ac:dyDescent="0.25">
      <c r="B1344" s="160">
        <v>44991.544444444444</v>
      </c>
      <c r="C1344" s="184">
        <v>10</v>
      </c>
      <c r="D1344" s="184">
        <v>6.1</v>
      </c>
      <c r="E1344" s="184">
        <v>3.9</v>
      </c>
      <c r="F1344" s="161" t="s">
        <v>1795</v>
      </c>
      <c r="G1344" s="162"/>
      <c r="H1344" s="163">
        <v>1560457070</v>
      </c>
    </row>
    <row r="1345" spans="2:8" x14ac:dyDescent="0.25">
      <c r="B1345" s="160">
        <v>44991.545138888891</v>
      </c>
      <c r="C1345" s="184">
        <v>1000</v>
      </c>
      <c r="D1345" s="184">
        <v>979</v>
      </c>
      <c r="E1345" s="184">
        <v>21</v>
      </c>
      <c r="F1345" s="161" t="s">
        <v>5</v>
      </c>
      <c r="G1345" s="162"/>
      <c r="H1345" s="163">
        <v>1560458088</v>
      </c>
    </row>
    <row r="1346" spans="2:8" x14ac:dyDescent="0.25">
      <c r="B1346" s="160">
        <v>44991.546527777777</v>
      </c>
      <c r="C1346" s="184">
        <v>2000</v>
      </c>
      <c r="D1346" s="184">
        <v>1958</v>
      </c>
      <c r="E1346" s="184">
        <v>42</v>
      </c>
      <c r="F1346" s="161" t="s">
        <v>1750</v>
      </c>
      <c r="G1346" s="162" t="s">
        <v>1754</v>
      </c>
      <c r="H1346" s="163">
        <v>1560459812</v>
      </c>
    </row>
    <row r="1347" spans="2:8" x14ac:dyDescent="0.25">
      <c r="B1347" s="160">
        <v>44991.550694444442</v>
      </c>
      <c r="C1347" s="184">
        <v>600</v>
      </c>
      <c r="D1347" s="184">
        <v>587.4</v>
      </c>
      <c r="E1347" s="184">
        <v>12.6</v>
      </c>
      <c r="F1347" s="161" t="s">
        <v>1804</v>
      </c>
      <c r="G1347" s="162" t="s">
        <v>1754</v>
      </c>
      <c r="H1347" s="163">
        <v>1560465285</v>
      </c>
    </row>
    <row r="1348" spans="2:8" x14ac:dyDescent="0.25">
      <c r="B1348" s="160">
        <v>44991.550694444442</v>
      </c>
      <c r="C1348" s="184">
        <v>150</v>
      </c>
      <c r="D1348" s="184">
        <v>146.1</v>
      </c>
      <c r="E1348" s="184">
        <v>3.9</v>
      </c>
      <c r="F1348" s="161" t="s">
        <v>5</v>
      </c>
      <c r="G1348" s="162"/>
      <c r="H1348" s="163">
        <v>1560465125</v>
      </c>
    </row>
    <row r="1349" spans="2:8" x14ac:dyDescent="0.25">
      <c r="B1349" s="160">
        <v>44991.551388888889</v>
      </c>
      <c r="C1349" s="184">
        <v>500</v>
      </c>
      <c r="D1349" s="184">
        <v>489.5</v>
      </c>
      <c r="E1349" s="184">
        <v>10.5</v>
      </c>
      <c r="F1349" s="161" t="s">
        <v>1776</v>
      </c>
      <c r="G1349" s="162"/>
      <c r="H1349" s="163">
        <v>1560465488</v>
      </c>
    </row>
    <row r="1350" spans="2:8" x14ac:dyDescent="0.25">
      <c r="B1350" s="160">
        <v>44991.552083333336</v>
      </c>
      <c r="C1350" s="184">
        <v>400</v>
      </c>
      <c r="D1350" s="184">
        <v>391.6</v>
      </c>
      <c r="E1350" s="184">
        <v>8.4</v>
      </c>
      <c r="F1350" s="161" t="s">
        <v>3347</v>
      </c>
      <c r="G1350" s="162"/>
      <c r="H1350" s="163">
        <v>1560466746</v>
      </c>
    </row>
    <row r="1351" spans="2:8" x14ac:dyDescent="0.25">
      <c r="B1351" s="160">
        <v>44991.556944444441</v>
      </c>
      <c r="C1351" s="184">
        <v>300</v>
      </c>
      <c r="D1351" s="184">
        <v>293.7</v>
      </c>
      <c r="E1351" s="184">
        <v>6.3</v>
      </c>
      <c r="F1351" s="161" t="s">
        <v>5</v>
      </c>
      <c r="G1351" s="162"/>
      <c r="H1351" s="163">
        <v>1560473404</v>
      </c>
    </row>
    <row r="1352" spans="2:8" x14ac:dyDescent="0.25">
      <c r="B1352" s="160">
        <v>44991.556944444441</v>
      </c>
      <c r="C1352" s="184">
        <v>500</v>
      </c>
      <c r="D1352" s="184">
        <v>489.5</v>
      </c>
      <c r="E1352" s="184">
        <v>10.5</v>
      </c>
      <c r="F1352" s="161" t="s">
        <v>5</v>
      </c>
      <c r="G1352" s="162"/>
      <c r="H1352" s="163">
        <v>1560472767</v>
      </c>
    </row>
    <row r="1353" spans="2:8" x14ac:dyDescent="0.25">
      <c r="B1353" s="160">
        <v>44991.557638888888</v>
      </c>
      <c r="C1353" s="184">
        <v>500</v>
      </c>
      <c r="D1353" s="184">
        <v>489.5</v>
      </c>
      <c r="E1353" s="184">
        <v>10.5</v>
      </c>
      <c r="F1353" s="161" t="s">
        <v>5</v>
      </c>
      <c r="G1353" s="162"/>
      <c r="H1353" s="163">
        <v>1560473686</v>
      </c>
    </row>
    <row r="1354" spans="2:8" x14ac:dyDescent="0.25">
      <c r="B1354" s="160">
        <v>44991.567361111112</v>
      </c>
      <c r="C1354" s="184">
        <v>500</v>
      </c>
      <c r="D1354" s="184">
        <v>489.5</v>
      </c>
      <c r="E1354" s="184">
        <v>10.5</v>
      </c>
      <c r="F1354" s="161" t="s">
        <v>5</v>
      </c>
      <c r="G1354" s="162"/>
      <c r="H1354" s="163">
        <v>1560486974</v>
      </c>
    </row>
    <row r="1355" spans="2:8" x14ac:dyDescent="0.25">
      <c r="B1355" s="160">
        <v>44991.569444444445</v>
      </c>
      <c r="C1355" s="184">
        <v>10</v>
      </c>
      <c r="D1355" s="184">
        <v>6.1</v>
      </c>
      <c r="E1355" s="184">
        <v>3.9</v>
      </c>
      <c r="F1355" s="161" t="s">
        <v>1816</v>
      </c>
      <c r="G1355" s="162"/>
      <c r="H1355" s="163">
        <v>1560488899</v>
      </c>
    </row>
    <row r="1356" spans="2:8" x14ac:dyDescent="0.25">
      <c r="B1356" s="160">
        <v>44991.571527777778</v>
      </c>
      <c r="C1356" s="184">
        <v>150</v>
      </c>
      <c r="D1356" s="184">
        <v>146.1</v>
      </c>
      <c r="E1356" s="184">
        <v>3.9</v>
      </c>
      <c r="F1356" s="161" t="s">
        <v>5</v>
      </c>
      <c r="G1356" s="162"/>
      <c r="H1356" s="163">
        <v>1560491345</v>
      </c>
    </row>
    <row r="1357" spans="2:8" x14ac:dyDescent="0.25">
      <c r="B1357" s="160">
        <v>44991.572916666664</v>
      </c>
      <c r="C1357" s="184">
        <v>1000</v>
      </c>
      <c r="D1357" s="184">
        <v>979</v>
      </c>
      <c r="E1357" s="184">
        <v>21</v>
      </c>
      <c r="F1357" s="161" t="s">
        <v>5</v>
      </c>
      <c r="G1357" s="162"/>
      <c r="H1357" s="163">
        <v>1560493612</v>
      </c>
    </row>
    <row r="1358" spans="2:8" x14ac:dyDescent="0.25">
      <c r="B1358" s="160">
        <v>44991.573611111111</v>
      </c>
      <c r="C1358" s="184">
        <v>2000</v>
      </c>
      <c r="D1358" s="184">
        <v>1958</v>
      </c>
      <c r="E1358" s="184">
        <v>42</v>
      </c>
      <c r="F1358" s="161" t="s">
        <v>5</v>
      </c>
      <c r="G1358" s="162"/>
      <c r="H1358" s="163">
        <v>1560495556</v>
      </c>
    </row>
    <row r="1359" spans="2:8" x14ac:dyDescent="0.25">
      <c r="B1359" s="160">
        <v>44991.573611111111</v>
      </c>
      <c r="C1359" s="184">
        <v>2000</v>
      </c>
      <c r="D1359" s="184">
        <v>1958</v>
      </c>
      <c r="E1359" s="184">
        <v>42</v>
      </c>
      <c r="F1359" s="161" t="s">
        <v>5</v>
      </c>
      <c r="G1359" s="162"/>
      <c r="H1359" s="163">
        <v>1560495108</v>
      </c>
    </row>
    <row r="1360" spans="2:8" x14ac:dyDescent="0.25">
      <c r="B1360" s="160">
        <v>44991.575694444444</v>
      </c>
      <c r="C1360" s="184">
        <v>100</v>
      </c>
      <c r="D1360" s="184">
        <v>96.1</v>
      </c>
      <c r="E1360" s="184">
        <v>3.9</v>
      </c>
      <c r="F1360" s="161" t="s">
        <v>5</v>
      </c>
      <c r="G1360" s="162"/>
      <c r="H1360" s="163">
        <v>1560500235</v>
      </c>
    </row>
    <row r="1361" spans="2:8" x14ac:dyDescent="0.25">
      <c r="B1361" s="160">
        <v>44991.576388888891</v>
      </c>
      <c r="C1361" s="184">
        <v>500</v>
      </c>
      <c r="D1361" s="184">
        <v>489.5</v>
      </c>
      <c r="E1361" s="184">
        <v>10.5</v>
      </c>
      <c r="F1361" s="161" t="s">
        <v>5</v>
      </c>
      <c r="G1361" s="162"/>
      <c r="H1361" s="163">
        <v>1560501207</v>
      </c>
    </row>
    <row r="1362" spans="2:8" x14ac:dyDescent="0.25">
      <c r="B1362" s="160">
        <v>44991.586111111108</v>
      </c>
      <c r="C1362" s="184">
        <v>100</v>
      </c>
      <c r="D1362" s="184">
        <v>96.1</v>
      </c>
      <c r="E1362" s="184">
        <v>3.9</v>
      </c>
      <c r="F1362" s="161" t="s">
        <v>5</v>
      </c>
      <c r="G1362" s="162"/>
      <c r="H1362" s="163">
        <v>1560515245</v>
      </c>
    </row>
    <row r="1363" spans="2:8" x14ac:dyDescent="0.25">
      <c r="B1363" s="160">
        <v>44991.590277777781</v>
      </c>
      <c r="C1363" s="184">
        <v>100</v>
      </c>
      <c r="D1363" s="184">
        <v>96.1</v>
      </c>
      <c r="E1363" s="184">
        <v>3.9</v>
      </c>
      <c r="F1363" s="161" t="s">
        <v>5</v>
      </c>
      <c r="G1363" s="162"/>
      <c r="H1363" s="163">
        <v>1560520664</v>
      </c>
    </row>
    <row r="1364" spans="2:8" x14ac:dyDescent="0.25">
      <c r="B1364" s="160">
        <v>44991.592361111114</v>
      </c>
      <c r="C1364" s="184">
        <v>150</v>
      </c>
      <c r="D1364" s="184">
        <v>146.1</v>
      </c>
      <c r="E1364" s="184">
        <v>3.9</v>
      </c>
      <c r="F1364" s="161" t="s">
        <v>5</v>
      </c>
      <c r="G1364" s="162"/>
      <c r="H1364" s="163">
        <v>1560523024</v>
      </c>
    </row>
    <row r="1365" spans="2:8" x14ac:dyDescent="0.25">
      <c r="B1365" s="160">
        <v>44991.593055555553</v>
      </c>
      <c r="C1365" s="184">
        <v>300</v>
      </c>
      <c r="D1365" s="184">
        <v>293.7</v>
      </c>
      <c r="E1365" s="184">
        <v>6.3</v>
      </c>
      <c r="F1365" s="161" t="s">
        <v>5</v>
      </c>
      <c r="G1365" s="162"/>
      <c r="H1365" s="163">
        <v>1560523831</v>
      </c>
    </row>
    <row r="1366" spans="2:8" x14ac:dyDescent="0.25">
      <c r="B1366" s="160">
        <v>44991.600694444445</v>
      </c>
      <c r="C1366" s="184">
        <v>3000</v>
      </c>
      <c r="D1366" s="184">
        <v>2937</v>
      </c>
      <c r="E1366" s="184">
        <v>63</v>
      </c>
      <c r="F1366" s="161" t="s">
        <v>5</v>
      </c>
      <c r="G1366" s="162"/>
      <c r="H1366" s="163">
        <v>1560533762</v>
      </c>
    </row>
    <row r="1367" spans="2:8" x14ac:dyDescent="0.25">
      <c r="B1367" s="160">
        <v>44991.602777777778</v>
      </c>
      <c r="C1367" s="184">
        <v>500</v>
      </c>
      <c r="D1367" s="184">
        <v>489.5</v>
      </c>
      <c r="E1367" s="184">
        <v>10.5</v>
      </c>
      <c r="F1367" s="161" t="s">
        <v>5</v>
      </c>
      <c r="G1367" s="162"/>
      <c r="H1367" s="163">
        <v>1560536848</v>
      </c>
    </row>
    <row r="1368" spans="2:8" x14ac:dyDescent="0.25">
      <c r="B1368" s="160">
        <v>44991.606249999997</v>
      </c>
      <c r="C1368" s="184">
        <v>10</v>
      </c>
      <c r="D1368" s="184">
        <v>6.1</v>
      </c>
      <c r="E1368" s="184">
        <v>3.9</v>
      </c>
      <c r="F1368" s="161" t="s">
        <v>1786</v>
      </c>
      <c r="G1368" s="162"/>
      <c r="H1368" s="163">
        <v>1560541240</v>
      </c>
    </row>
    <row r="1369" spans="2:8" x14ac:dyDescent="0.25">
      <c r="B1369" s="160">
        <v>44991.606249999997</v>
      </c>
      <c r="C1369" s="184">
        <v>10</v>
      </c>
      <c r="D1369" s="184">
        <v>6.1</v>
      </c>
      <c r="E1369" s="184">
        <v>3.9</v>
      </c>
      <c r="F1369" s="161" t="s">
        <v>1816</v>
      </c>
      <c r="G1369" s="162"/>
      <c r="H1369" s="163">
        <v>1560541112</v>
      </c>
    </row>
    <row r="1370" spans="2:8" x14ac:dyDescent="0.25">
      <c r="B1370" s="160">
        <v>44991.609027777777</v>
      </c>
      <c r="C1370" s="184">
        <v>300</v>
      </c>
      <c r="D1370" s="184">
        <v>293.7</v>
      </c>
      <c r="E1370" s="184">
        <v>6.3</v>
      </c>
      <c r="F1370" s="161" t="s">
        <v>5</v>
      </c>
      <c r="G1370" s="162"/>
      <c r="H1370" s="163">
        <v>1560544786</v>
      </c>
    </row>
    <row r="1371" spans="2:8" x14ac:dyDescent="0.25">
      <c r="B1371" s="160">
        <v>44991.613888888889</v>
      </c>
      <c r="C1371" s="184">
        <v>1000</v>
      </c>
      <c r="D1371" s="184">
        <v>979</v>
      </c>
      <c r="E1371" s="184">
        <v>21</v>
      </c>
      <c r="F1371" s="161" t="s">
        <v>5</v>
      </c>
      <c r="G1371" s="162"/>
      <c r="H1371" s="163">
        <v>1560550408</v>
      </c>
    </row>
    <row r="1372" spans="2:8" x14ac:dyDescent="0.25">
      <c r="B1372" s="160">
        <v>44991.618055555555</v>
      </c>
      <c r="C1372" s="184">
        <v>500</v>
      </c>
      <c r="D1372" s="184">
        <v>489.5</v>
      </c>
      <c r="E1372" s="184">
        <v>10.5</v>
      </c>
      <c r="F1372" s="161" t="s">
        <v>5</v>
      </c>
      <c r="G1372" s="162"/>
      <c r="H1372" s="163">
        <v>1560556119</v>
      </c>
    </row>
    <row r="1373" spans="2:8" x14ac:dyDescent="0.25">
      <c r="B1373" s="160">
        <v>44991.620833333334</v>
      </c>
      <c r="C1373" s="184">
        <v>300</v>
      </c>
      <c r="D1373" s="184">
        <v>293.7</v>
      </c>
      <c r="E1373" s="184">
        <v>6.3</v>
      </c>
      <c r="F1373" s="161" t="s">
        <v>5</v>
      </c>
      <c r="G1373" s="162"/>
      <c r="H1373" s="163">
        <v>1560559115</v>
      </c>
    </row>
    <row r="1374" spans="2:8" x14ac:dyDescent="0.25">
      <c r="B1374" s="160">
        <v>44991.621527777781</v>
      </c>
      <c r="C1374" s="184">
        <v>10</v>
      </c>
      <c r="D1374" s="184">
        <v>6.1</v>
      </c>
      <c r="E1374" s="184">
        <v>3.9</v>
      </c>
      <c r="F1374" s="161" t="s">
        <v>1812</v>
      </c>
      <c r="G1374" s="162"/>
      <c r="H1374" s="163">
        <v>1560560437</v>
      </c>
    </row>
    <row r="1375" spans="2:8" x14ac:dyDescent="0.25">
      <c r="B1375" s="160">
        <v>44991.622916666667</v>
      </c>
      <c r="C1375" s="184">
        <v>300</v>
      </c>
      <c r="D1375" s="184">
        <v>293.7</v>
      </c>
      <c r="E1375" s="184">
        <v>6.3</v>
      </c>
      <c r="F1375" s="161" t="s">
        <v>5</v>
      </c>
      <c r="G1375" s="162"/>
      <c r="H1375" s="163">
        <v>1560562206</v>
      </c>
    </row>
    <row r="1376" spans="2:8" x14ac:dyDescent="0.25">
      <c r="B1376" s="160">
        <v>44991.623611111114</v>
      </c>
      <c r="C1376" s="184">
        <v>10</v>
      </c>
      <c r="D1376" s="184">
        <v>6.1</v>
      </c>
      <c r="E1376" s="184">
        <v>3.9</v>
      </c>
      <c r="F1376" s="161" t="s">
        <v>1816</v>
      </c>
      <c r="G1376" s="162"/>
      <c r="H1376" s="163">
        <v>1560563115</v>
      </c>
    </row>
    <row r="1377" spans="2:8" x14ac:dyDescent="0.25">
      <c r="B1377" s="160">
        <v>44991.62777777778</v>
      </c>
      <c r="C1377" s="184">
        <v>100</v>
      </c>
      <c r="D1377" s="184">
        <v>96.1</v>
      </c>
      <c r="E1377" s="184">
        <v>3.9</v>
      </c>
      <c r="F1377" s="161" t="s">
        <v>14004</v>
      </c>
      <c r="G1377" s="162" t="s">
        <v>1823</v>
      </c>
      <c r="H1377" s="163">
        <v>1560568649</v>
      </c>
    </row>
    <row r="1378" spans="2:8" x14ac:dyDescent="0.25">
      <c r="B1378" s="160">
        <v>44991.629166666666</v>
      </c>
      <c r="C1378" s="184">
        <v>1000</v>
      </c>
      <c r="D1378" s="184">
        <v>979</v>
      </c>
      <c r="E1378" s="184">
        <v>21</v>
      </c>
      <c r="F1378" s="161" t="s">
        <v>1807</v>
      </c>
      <c r="G1378" s="162"/>
      <c r="H1378" s="163">
        <v>1560570801</v>
      </c>
    </row>
    <row r="1379" spans="2:8" x14ac:dyDescent="0.25">
      <c r="B1379" s="160">
        <v>44991.630555555559</v>
      </c>
      <c r="C1379" s="184">
        <v>150</v>
      </c>
      <c r="D1379" s="184">
        <v>146.1</v>
      </c>
      <c r="E1379" s="184">
        <v>3.9</v>
      </c>
      <c r="F1379" s="161" t="s">
        <v>5</v>
      </c>
      <c r="G1379" s="162"/>
      <c r="H1379" s="163">
        <v>1560573341</v>
      </c>
    </row>
    <row r="1380" spans="2:8" x14ac:dyDescent="0.25">
      <c r="B1380" s="160">
        <v>44991.630555555559</v>
      </c>
      <c r="C1380" s="184">
        <v>1000</v>
      </c>
      <c r="D1380" s="184">
        <v>979</v>
      </c>
      <c r="E1380" s="184">
        <v>21</v>
      </c>
      <c r="F1380" s="161" t="s">
        <v>5</v>
      </c>
      <c r="G1380" s="162"/>
      <c r="H1380" s="163">
        <v>1560572849</v>
      </c>
    </row>
    <row r="1381" spans="2:8" x14ac:dyDescent="0.25">
      <c r="B1381" s="160">
        <v>44991.638888888891</v>
      </c>
      <c r="C1381" s="184">
        <v>100</v>
      </c>
      <c r="D1381" s="184">
        <v>96.1</v>
      </c>
      <c r="E1381" s="184">
        <v>3.9</v>
      </c>
      <c r="F1381" s="161" t="s">
        <v>5</v>
      </c>
      <c r="G1381" s="162"/>
      <c r="H1381" s="163">
        <v>1560584770</v>
      </c>
    </row>
    <row r="1382" spans="2:8" x14ac:dyDescent="0.25">
      <c r="B1382" s="160">
        <v>44991.64166666667</v>
      </c>
      <c r="C1382" s="184">
        <v>500</v>
      </c>
      <c r="D1382" s="184">
        <v>489.5</v>
      </c>
      <c r="E1382" s="184">
        <v>10.5</v>
      </c>
      <c r="F1382" s="161" t="s">
        <v>14003</v>
      </c>
      <c r="G1382" s="162"/>
      <c r="H1382" s="163">
        <v>1560588875</v>
      </c>
    </row>
    <row r="1383" spans="2:8" x14ac:dyDescent="0.25">
      <c r="B1383" s="160">
        <v>44991.64166666667</v>
      </c>
      <c r="C1383" s="184">
        <v>200</v>
      </c>
      <c r="D1383" s="184">
        <v>195.8</v>
      </c>
      <c r="E1383" s="184">
        <v>4.2</v>
      </c>
      <c r="F1383" s="161" t="s">
        <v>5</v>
      </c>
      <c r="G1383" s="162"/>
      <c r="H1383" s="163">
        <v>1560588813</v>
      </c>
    </row>
    <row r="1384" spans="2:8" x14ac:dyDescent="0.25">
      <c r="B1384" s="160">
        <v>44991.642361111109</v>
      </c>
      <c r="C1384" s="184">
        <v>300</v>
      </c>
      <c r="D1384" s="184">
        <v>293.7</v>
      </c>
      <c r="E1384" s="184">
        <v>6.3</v>
      </c>
      <c r="F1384" s="161" t="s">
        <v>5</v>
      </c>
      <c r="G1384" s="162"/>
      <c r="H1384" s="163">
        <v>1560590123</v>
      </c>
    </row>
    <row r="1385" spans="2:8" x14ac:dyDescent="0.25">
      <c r="B1385" s="160">
        <v>44991.642361111109</v>
      </c>
      <c r="C1385" s="184">
        <v>50</v>
      </c>
      <c r="D1385" s="184">
        <v>46.1</v>
      </c>
      <c r="E1385" s="184">
        <v>3.9</v>
      </c>
      <c r="F1385" s="161" t="s">
        <v>5</v>
      </c>
      <c r="G1385" s="162"/>
      <c r="H1385" s="163">
        <v>1560589883</v>
      </c>
    </row>
    <row r="1386" spans="2:8" x14ac:dyDescent="0.25">
      <c r="B1386" s="160">
        <v>44991.643055555556</v>
      </c>
      <c r="C1386" s="184">
        <v>10</v>
      </c>
      <c r="D1386" s="184">
        <v>6.1</v>
      </c>
      <c r="E1386" s="184">
        <v>3.9</v>
      </c>
      <c r="F1386" s="161" t="s">
        <v>13999</v>
      </c>
      <c r="G1386" s="162"/>
      <c r="H1386" s="163">
        <v>1560591092</v>
      </c>
    </row>
    <row r="1387" spans="2:8" x14ac:dyDescent="0.25">
      <c r="B1387" s="160">
        <v>44991.645833333336</v>
      </c>
      <c r="C1387" s="184">
        <v>100</v>
      </c>
      <c r="D1387" s="184">
        <v>96.1</v>
      </c>
      <c r="E1387" s="184">
        <v>3.9</v>
      </c>
      <c r="F1387" s="161" t="s">
        <v>5</v>
      </c>
      <c r="G1387" s="162"/>
      <c r="H1387" s="163">
        <v>1560594958</v>
      </c>
    </row>
    <row r="1388" spans="2:8" x14ac:dyDescent="0.25">
      <c r="B1388" s="160">
        <v>44991.645833333336</v>
      </c>
      <c r="C1388" s="184">
        <v>1250</v>
      </c>
      <c r="D1388" s="184">
        <v>1223.75</v>
      </c>
      <c r="E1388" s="184">
        <v>26.25</v>
      </c>
      <c r="F1388" s="161" t="s">
        <v>1751</v>
      </c>
      <c r="G1388" s="162"/>
      <c r="H1388" s="163">
        <v>1560594211</v>
      </c>
    </row>
    <row r="1389" spans="2:8" x14ac:dyDescent="0.25">
      <c r="B1389" s="160">
        <v>44991.647916666669</v>
      </c>
      <c r="C1389" s="184">
        <v>50</v>
      </c>
      <c r="D1389" s="184">
        <v>46.1</v>
      </c>
      <c r="E1389" s="184">
        <v>3.9</v>
      </c>
      <c r="F1389" s="161" t="s">
        <v>5</v>
      </c>
      <c r="G1389" s="162"/>
      <c r="H1389" s="163">
        <v>1560597272</v>
      </c>
    </row>
    <row r="1390" spans="2:8" x14ac:dyDescent="0.25">
      <c r="B1390" s="160">
        <v>44991.651388888888</v>
      </c>
      <c r="C1390" s="184">
        <v>500</v>
      </c>
      <c r="D1390" s="184">
        <v>489.5</v>
      </c>
      <c r="E1390" s="184">
        <v>10.5</v>
      </c>
      <c r="F1390" s="161" t="s">
        <v>5</v>
      </c>
      <c r="G1390" s="162"/>
      <c r="H1390" s="163">
        <v>1560601696</v>
      </c>
    </row>
    <row r="1391" spans="2:8" x14ac:dyDescent="0.25">
      <c r="B1391" s="160">
        <v>44991.652083333334</v>
      </c>
      <c r="C1391" s="184">
        <v>2500</v>
      </c>
      <c r="D1391" s="184">
        <v>2447.5</v>
      </c>
      <c r="E1391" s="184">
        <v>52.5</v>
      </c>
      <c r="F1391" s="161" t="s">
        <v>5</v>
      </c>
      <c r="G1391" s="162"/>
      <c r="H1391" s="163">
        <v>1560603129</v>
      </c>
    </row>
    <row r="1392" spans="2:8" x14ac:dyDescent="0.25">
      <c r="B1392" s="160">
        <v>44991.655555555553</v>
      </c>
      <c r="C1392" s="184">
        <v>100</v>
      </c>
      <c r="D1392" s="184">
        <v>96.1</v>
      </c>
      <c r="E1392" s="184">
        <v>3.9</v>
      </c>
      <c r="F1392" s="161" t="s">
        <v>5</v>
      </c>
      <c r="G1392" s="162"/>
      <c r="H1392" s="163">
        <v>1560607873</v>
      </c>
    </row>
    <row r="1393" spans="2:8" x14ac:dyDescent="0.25">
      <c r="B1393" s="160">
        <v>44991.65625</v>
      </c>
      <c r="C1393" s="184">
        <v>700</v>
      </c>
      <c r="D1393" s="184">
        <v>685.3</v>
      </c>
      <c r="E1393" s="184">
        <v>14.7</v>
      </c>
      <c r="F1393" s="161" t="s">
        <v>5</v>
      </c>
      <c r="G1393" s="162"/>
      <c r="H1393" s="163">
        <v>1560609027</v>
      </c>
    </row>
    <row r="1394" spans="2:8" x14ac:dyDescent="0.25">
      <c r="B1394" s="160">
        <v>44991.65902777778</v>
      </c>
      <c r="C1394" s="184">
        <v>300</v>
      </c>
      <c r="D1394" s="184">
        <v>293.7</v>
      </c>
      <c r="E1394" s="184">
        <v>6.3</v>
      </c>
      <c r="F1394" s="161" t="s">
        <v>5</v>
      </c>
      <c r="G1394" s="162"/>
      <c r="H1394" s="163">
        <v>1560613126</v>
      </c>
    </row>
    <row r="1395" spans="2:8" x14ac:dyDescent="0.25">
      <c r="B1395" s="160">
        <v>44991.663888888892</v>
      </c>
      <c r="C1395" s="184">
        <v>300</v>
      </c>
      <c r="D1395" s="184">
        <v>293.7</v>
      </c>
      <c r="E1395" s="184">
        <v>6.3</v>
      </c>
      <c r="F1395" s="161" t="s">
        <v>5</v>
      </c>
      <c r="G1395" s="162"/>
      <c r="H1395" s="163">
        <v>1560620042</v>
      </c>
    </row>
    <row r="1396" spans="2:8" x14ac:dyDescent="0.25">
      <c r="B1396" s="160">
        <v>44991.665277777778</v>
      </c>
      <c r="C1396" s="184">
        <v>1000</v>
      </c>
      <c r="D1396" s="184">
        <v>979</v>
      </c>
      <c r="E1396" s="184">
        <v>21</v>
      </c>
      <c r="F1396" s="161" t="s">
        <v>5</v>
      </c>
      <c r="G1396" s="162"/>
      <c r="H1396" s="163">
        <v>1560621540</v>
      </c>
    </row>
    <row r="1397" spans="2:8" x14ac:dyDescent="0.25">
      <c r="B1397" s="160">
        <v>44991.665277777778</v>
      </c>
      <c r="C1397" s="184">
        <v>10</v>
      </c>
      <c r="D1397" s="184">
        <v>6.1</v>
      </c>
      <c r="E1397" s="184">
        <v>3.9</v>
      </c>
      <c r="F1397" s="161" t="s">
        <v>1818</v>
      </c>
      <c r="G1397" s="162"/>
      <c r="H1397" s="163">
        <v>1560621306</v>
      </c>
    </row>
    <row r="1398" spans="2:8" x14ac:dyDescent="0.25">
      <c r="B1398" s="160">
        <v>44991.666666666664</v>
      </c>
      <c r="C1398" s="184">
        <v>500</v>
      </c>
      <c r="D1398" s="184">
        <v>489.5</v>
      </c>
      <c r="E1398" s="184">
        <v>10.5</v>
      </c>
      <c r="F1398" s="161" t="s">
        <v>5</v>
      </c>
      <c r="G1398" s="162"/>
      <c r="H1398" s="163">
        <v>1560623744</v>
      </c>
    </row>
    <row r="1399" spans="2:8" x14ac:dyDescent="0.25">
      <c r="B1399" s="160">
        <v>44991.668055555558</v>
      </c>
      <c r="C1399" s="184">
        <v>10</v>
      </c>
      <c r="D1399" s="184">
        <v>6.1</v>
      </c>
      <c r="E1399" s="184">
        <v>3.9</v>
      </c>
      <c r="F1399" s="161" t="s">
        <v>1745</v>
      </c>
      <c r="G1399" s="162"/>
      <c r="H1399" s="163">
        <v>1560625146</v>
      </c>
    </row>
    <row r="1400" spans="2:8" x14ac:dyDescent="0.25">
      <c r="B1400" s="160">
        <v>44991.672222222223</v>
      </c>
      <c r="C1400" s="184">
        <v>900</v>
      </c>
      <c r="D1400" s="184">
        <v>881.1</v>
      </c>
      <c r="E1400" s="184">
        <v>18.899999999999999</v>
      </c>
      <c r="F1400" s="161" t="s">
        <v>1825</v>
      </c>
      <c r="G1400" s="162"/>
      <c r="H1400" s="163">
        <v>1560632027</v>
      </c>
    </row>
    <row r="1401" spans="2:8" x14ac:dyDescent="0.25">
      <c r="B1401" s="160">
        <v>44991.674305555556</v>
      </c>
      <c r="C1401" s="184">
        <v>300</v>
      </c>
      <c r="D1401" s="184">
        <v>293.7</v>
      </c>
      <c r="E1401" s="184">
        <v>6.3</v>
      </c>
      <c r="F1401" s="161" t="s">
        <v>5</v>
      </c>
      <c r="G1401" s="162"/>
      <c r="H1401" s="163">
        <v>1560634332</v>
      </c>
    </row>
    <row r="1402" spans="2:8" x14ac:dyDescent="0.25">
      <c r="B1402" s="160">
        <v>44991.675694444442</v>
      </c>
      <c r="C1402" s="184">
        <v>1000</v>
      </c>
      <c r="D1402" s="184">
        <v>979</v>
      </c>
      <c r="E1402" s="184">
        <v>21</v>
      </c>
      <c r="F1402" s="161" t="s">
        <v>14002</v>
      </c>
      <c r="G1402" s="162"/>
      <c r="H1402" s="163">
        <v>1560636885</v>
      </c>
    </row>
    <row r="1403" spans="2:8" x14ac:dyDescent="0.25">
      <c r="B1403" s="160">
        <v>44991.675694444442</v>
      </c>
      <c r="C1403" s="184">
        <v>10</v>
      </c>
      <c r="D1403" s="184">
        <v>6.1</v>
      </c>
      <c r="E1403" s="184">
        <v>3.9</v>
      </c>
      <c r="F1403" s="161" t="s">
        <v>1816</v>
      </c>
      <c r="G1403" s="162"/>
      <c r="H1403" s="163">
        <v>1560636636</v>
      </c>
    </row>
    <row r="1404" spans="2:8" x14ac:dyDescent="0.25">
      <c r="B1404" s="160">
        <v>44991.676388888889</v>
      </c>
      <c r="C1404" s="184">
        <v>200</v>
      </c>
      <c r="D1404" s="184">
        <v>195.8</v>
      </c>
      <c r="E1404" s="184">
        <v>4.2</v>
      </c>
      <c r="F1404" s="161" t="s">
        <v>5</v>
      </c>
      <c r="G1404" s="162"/>
      <c r="H1404" s="163">
        <v>1560637766</v>
      </c>
    </row>
    <row r="1405" spans="2:8" x14ac:dyDescent="0.25">
      <c r="B1405" s="160">
        <v>44991.677777777775</v>
      </c>
      <c r="C1405" s="184">
        <v>300</v>
      </c>
      <c r="D1405" s="184">
        <v>293.7</v>
      </c>
      <c r="E1405" s="184">
        <v>6.3</v>
      </c>
      <c r="F1405" s="161" t="s">
        <v>5</v>
      </c>
      <c r="G1405" s="162"/>
      <c r="H1405" s="163">
        <v>1560639844</v>
      </c>
    </row>
    <row r="1406" spans="2:8" x14ac:dyDescent="0.25">
      <c r="B1406" s="160">
        <v>44991.679166666669</v>
      </c>
      <c r="C1406" s="184">
        <v>100</v>
      </c>
      <c r="D1406" s="184">
        <v>96.1</v>
      </c>
      <c r="E1406" s="184">
        <v>3.9</v>
      </c>
      <c r="F1406" s="161" t="s">
        <v>5</v>
      </c>
      <c r="G1406" s="162"/>
      <c r="H1406" s="163">
        <v>1560641113</v>
      </c>
    </row>
    <row r="1407" spans="2:8" x14ac:dyDescent="0.25">
      <c r="B1407" s="160">
        <v>44991.683333333334</v>
      </c>
      <c r="C1407" s="184">
        <v>1000</v>
      </c>
      <c r="D1407" s="184">
        <v>979</v>
      </c>
      <c r="E1407" s="184">
        <v>21</v>
      </c>
      <c r="F1407" s="161" t="s">
        <v>5</v>
      </c>
      <c r="G1407" s="162"/>
      <c r="H1407" s="163">
        <v>1560647282</v>
      </c>
    </row>
    <row r="1408" spans="2:8" x14ac:dyDescent="0.25">
      <c r="B1408" s="160">
        <v>44991.684027777781</v>
      </c>
      <c r="C1408" s="184">
        <v>100</v>
      </c>
      <c r="D1408" s="184">
        <v>96.1</v>
      </c>
      <c r="E1408" s="184">
        <v>3.9</v>
      </c>
      <c r="F1408" s="161" t="s">
        <v>1792</v>
      </c>
      <c r="G1408" s="162" t="s">
        <v>1740</v>
      </c>
      <c r="H1408" s="163">
        <v>1560647986</v>
      </c>
    </row>
    <row r="1409" spans="2:8" x14ac:dyDescent="0.25">
      <c r="B1409" s="160">
        <v>44991.693055555559</v>
      </c>
      <c r="C1409" s="184">
        <v>1500</v>
      </c>
      <c r="D1409" s="184">
        <v>1468.5</v>
      </c>
      <c r="E1409" s="184">
        <v>31.5</v>
      </c>
      <c r="F1409" s="161" t="s">
        <v>5</v>
      </c>
      <c r="G1409" s="162"/>
      <c r="H1409" s="163">
        <v>1560661096</v>
      </c>
    </row>
    <row r="1410" spans="2:8" x14ac:dyDescent="0.25">
      <c r="B1410" s="160">
        <v>44991.693055555559</v>
      </c>
      <c r="C1410" s="184">
        <v>500</v>
      </c>
      <c r="D1410" s="184">
        <v>489.5</v>
      </c>
      <c r="E1410" s="184">
        <v>10.5</v>
      </c>
      <c r="F1410" s="161" t="s">
        <v>5</v>
      </c>
      <c r="G1410" s="162"/>
      <c r="H1410" s="163">
        <v>1560660764</v>
      </c>
    </row>
    <row r="1411" spans="2:8" x14ac:dyDescent="0.25">
      <c r="B1411" s="160">
        <v>44991.693749999999</v>
      </c>
      <c r="C1411" s="184">
        <v>5000</v>
      </c>
      <c r="D1411" s="184">
        <v>4895</v>
      </c>
      <c r="E1411" s="184">
        <v>105</v>
      </c>
      <c r="F1411" s="161" t="s">
        <v>1757</v>
      </c>
      <c r="G1411" s="162"/>
      <c r="H1411" s="163">
        <v>1560662158</v>
      </c>
    </row>
    <row r="1412" spans="2:8" x14ac:dyDescent="0.25">
      <c r="B1412" s="160">
        <v>44991.695833333331</v>
      </c>
      <c r="C1412" s="184">
        <v>100</v>
      </c>
      <c r="D1412" s="184">
        <v>96.1</v>
      </c>
      <c r="E1412" s="184">
        <v>3.9</v>
      </c>
      <c r="F1412" s="161" t="s">
        <v>5</v>
      </c>
      <c r="G1412" s="162"/>
      <c r="H1412" s="163">
        <v>1560665030</v>
      </c>
    </row>
    <row r="1413" spans="2:8" x14ac:dyDescent="0.25">
      <c r="B1413" s="160">
        <v>44991.697916666664</v>
      </c>
      <c r="C1413" s="184">
        <v>300</v>
      </c>
      <c r="D1413" s="184">
        <v>293.7</v>
      </c>
      <c r="E1413" s="184">
        <v>6.3</v>
      </c>
      <c r="F1413" s="161" t="s">
        <v>5</v>
      </c>
      <c r="G1413" s="162"/>
      <c r="H1413" s="163">
        <v>1560667826</v>
      </c>
    </row>
    <row r="1414" spans="2:8" x14ac:dyDescent="0.25">
      <c r="B1414" s="160">
        <v>44991.697916666664</v>
      </c>
      <c r="C1414" s="184">
        <v>1000</v>
      </c>
      <c r="D1414" s="184">
        <v>979</v>
      </c>
      <c r="E1414" s="184">
        <v>21</v>
      </c>
      <c r="F1414" s="161" t="s">
        <v>5</v>
      </c>
      <c r="G1414" s="162"/>
      <c r="H1414" s="163">
        <v>1560667788</v>
      </c>
    </row>
    <row r="1415" spans="2:8" x14ac:dyDescent="0.25">
      <c r="B1415" s="160">
        <v>44991.703472222223</v>
      </c>
      <c r="C1415" s="184">
        <v>300</v>
      </c>
      <c r="D1415" s="184">
        <v>293.7</v>
      </c>
      <c r="E1415" s="184">
        <v>6.3</v>
      </c>
      <c r="F1415" s="161" t="s">
        <v>5</v>
      </c>
      <c r="G1415" s="162"/>
      <c r="H1415" s="163">
        <v>1560675003</v>
      </c>
    </row>
    <row r="1416" spans="2:8" x14ac:dyDescent="0.25">
      <c r="B1416" s="160">
        <v>44991.703472222223</v>
      </c>
      <c r="C1416" s="184">
        <v>300</v>
      </c>
      <c r="D1416" s="184">
        <v>293.7</v>
      </c>
      <c r="E1416" s="184">
        <v>6.3</v>
      </c>
      <c r="F1416" s="161" t="s">
        <v>5</v>
      </c>
      <c r="G1416" s="162"/>
      <c r="H1416" s="163">
        <v>1560674919</v>
      </c>
    </row>
    <row r="1417" spans="2:8" x14ac:dyDescent="0.25">
      <c r="B1417" s="160">
        <v>44991.714583333334</v>
      </c>
      <c r="C1417" s="184">
        <v>500</v>
      </c>
      <c r="D1417" s="184">
        <v>489.5</v>
      </c>
      <c r="E1417" s="184">
        <v>10.5</v>
      </c>
      <c r="F1417" s="161" t="s">
        <v>5</v>
      </c>
      <c r="G1417" s="162"/>
      <c r="H1417" s="163">
        <v>1560690841</v>
      </c>
    </row>
    <row r="1418" spans="2:8" x14ac:dyDescent="0.25">
      <c r="B1418" s="160">
        <v>44991.715277777781</v>
      </c>
      <c r="C1418" s="184">
        <v>500</v>
      </c>
      <c r="D1418" s="184">
        <v>489.5</v>
      </c>
      <c r="E1418" s="184">
        <v>10.5</v>
      </c>
      <c r="F1418" s="161" t="s">
        <v>5</v>
      </c>
      <c r="G1418" s="162"/>
      <c r="H1418" s="163">
        <v>1560692618</v>
      </c>
    </row>
    <row r="1419" spans="2:8" x14ac:dyDescent="0.25">
      <c r="B1419" s="160">
        <v>44991.71597222222</v>
      </c>
      <c r="C1419" s="184">
        <v>10</v>
      </c>
      <c r="D1419" s="184">
        <v>6.1</v>
      </c>
      <c r="E1419" s="184">
        <v>3.9</v>
      </c>
      <c r="F1419" s="161" t="s">
        <v>13999</v>
      </c>
      <c r="G1419" s="162"/>
      <c r="H1419" s="163">
        <v>1560693306</v>
      </c>
    </row>
    <row r="1420" spans="2:8" x14ac:dyDescent="0.25">
      <c r="B1420" s="160">
        <v>44991.718055555553</v>
      </c>
      <c r="C1420" s="184">
        <v>10</v>
      </c>
      <c r="D1420" s="184">
        <v>6.1</v>
      </c>
      <c r="E1420" s="184">
        <v>3.9</v>
      </c>
      <c r="F1420" s="161" t="s">
        <v>60</v>
      </c>
      <c r="G1420" s="162"/>
      <c r="H1420" s="163">
        <v>1560697218</v>
      </c>
    </row>
    <row r="1421" spans="2:8" x14ac:dyDescent="0.25">
      <c r="B1421" s="160">
        <v>44991.71875</v>
      </c>
      <c r="C1421" s="184">
        <v>10</v>
      </c>
      <c r="D1421" s="184">
        <v>6.1</v>
      </c>
      <c r="E1421" s="184">
        <v>3.9</v>
      </c>
      <c r="F1421" s="161" t="s">
        <v>5</v>
      </c>
      <c r="G1421" s="162"/>
      <c r="H1421" s="163">
        <v>1560697885</v>
      </c>
    </row>
    <row r="1422" spans="2:8" x14ac:dyDescent="0.25">
      <c r="B1422" s="160">
        <v>44991.71875</v>
      </c>
      <c r="C1422" s="184">
        <v>100</v>
      </c>
      <c r="D1422" s="184">
        <v>96.1</v>
      </c>
      <c r="E1422" s="184">
        <v>3.9</v>
      </c>
      <c r="F1422" s="161" t="s">
        <v>5</v>
      </c>
      <c r="G1422" s="162"/>
      <c r="H1422" s="163">
        <v>1560697494</v>
      </c>
    </row>
    <row r="1423" spans="2:8" x14ac:dyDescent="0.25">
      <c r="B1423" s="160">
        <v>44991.72152777778</v>
      </c>
      <c r="C1423" s="184">
        <v>300</v>
      </c>
      <c r="D1423" s="184">
        <v>293.7</v>
      </c>
      <c r="E1423" s="184">
        <v>6.3</v>
      </c>
      <c r="F1423" s="161" t="s">
        <v>5</v>
      </c>
      <c r="G1423" s="162"/>
      <c r="H1423" s="163">
        <v>1560701731</v>
      </c>
    </row>
    <row r="1424" spans="2:8" x14ac:dyDescent="0.25">
      <c r="B1424" s="160">
        <v>44991.724999999999</v>
      </c>
      <c r="C1424" s="184">
        <v>3000</v>
      </c>
      <c r="D1424" s="184">
        <v>2937</v>
      </c>
      <c r="E1424" s="184">
        <v>63</v>
      </c>
      <c r="F1424" s="161" t="s">
        <v>5</v>
      </c>
      <c r="G1424" s="162"/>
      <c r="H1424" s="163">
        <v>1560707621</v>
      </c>
    </row>
    <row r="1425" spans="2:8" x14ac:dyDescent="0.25">
      <c r="B1425" s="160">
        <v>44991.727083333331</v>
      </c>
      <c r="C1425" s="184">
        <v>200</v>
      </c>
      <c r="D1425" s="184">
        <v>195.8</v>
      </c>
      <c r="E1425" s="184">
        <v>4.2</v>
      </c>
      <c r="F1425" s="161" t="s">
        <v>5</v>
      </c>
      <c r="G1425" s="162"/>
      <c r="H1425" s="163">
        <v>1560710509</v>
      </c>
    </row>
    <row r="1426" spans="2:8" x14ac:dyDescent="0.25">
      <c r="B1426" s="160">
        <v>44991.729166666664</v>
      </c>
      <c r="C1426" s="184">
        <v>1000</v>
      </c>
      <c r="D1426" s="184">
        <v>979</v>
      </c>
      <c r="E1426" s="184">
        <v>21</v>
      </c>
      <c r="F1426" s="161" t="s">
        <v>5</v>
      </c>
      <c r="G1426" s="162"/>
      <c r="H1426" s="163">
        <v>1560713004</v>
      </c>
    </row>
    <row r="1427" spans="2:8" x14ac:dyDescent="0.25">
      <c r="B1427" s="160">
        <v>44991.729861111111</v>
      </c>
      <c r="C1427" s="184">
        <v>300</v>
      </c>
      <c r="D1427" s="184">
        <v>293.7</v>
      </c>
      <c r="E1427" s="184">
        <v>6.3</v>
      </c>
      <c r="F1427" s="161" t="s">
        <v>5</v>
      </c>
      <c r="G1427" s="162"/>
      <c r="H1427" s="163">
        <v>1560714274</v>
      </c>
    </row>
    <row r="1428" spans="2:8" x14ac:dyDescent="0.25">
      <c r="B1428" s="160">
        <v>44991.734027777777</v>
      </c>
      <c r="C1428" s="184">
        <v>500</v>
      </c>
      <c r="D1428" s="184">
        <v>489.5</v>
      </c>
      <c r="E1428" s="184">
        <v>10.5</v>
      </c>
      <c r="F1428" s="161" t="s">
        <v>5</v>
      </c>
      <c r="G1428" s="162"/>
      <c r="H1428" s="163">
        <v>1560720143</v>
      </c>
    </row>
    <row r="1429" spans="2:8" x14ac:dyDescent="0.25">
      <c r="B1429" s="160">
        <v>44991.734722222223</v>
      </c>
      <c r="C1429" s="184">
        <v>3000</v>
      </c>
      <c r="D1429" s="184">
        <v>2937</v>
      </c>
      <c r="E1429" s="184">
        <v>63</v>
      </c>
      <c r="F1429" s="161" t="s">
        <v>5</v>
      </c>
      <c r="G1429" s="162"/>
      <c r="H1429" s="163">
        <v>1560720833</v>
      </c>
    </row>
    <row r="1430" spans="2:8" x14ac:dyDescent="0.25">
      <c r="B1430" s="160">
        <v>44991.742361111108</v>
      </c>
      <c r="C1430" s="184">
        <v>300</v>
      </c>
      <c r="D1430" s="184">
        <v>293.7</v>
      </c>
      <c r="E1430" s="184">
        <v>6.3</v>
      </c>
      <c r="F1430" s="161" t="s">
        <v>5</v>
      </c>
      <c r="G1430" s="162"/>
      <c r="H1430" s="163">
        <v>1560734528</v>
      </c>
    </row>
    <row r="1431" spans="2:8" x14ac:dyDescent="0.25">
      <c r="B1431" s="160">
        <v>44991.742361111108</v>
      </c>
      <c r="C1431" s="184">
        <v>500</v>
      </c>
      <c r="D1431" s="184">
        <v>489.5</v>
      </c>
      <c r="E1431" s="184">
        <v>10.5</v>
      </c>
      <c r="F1431" s="161" t="s">
        <v>1731</v>
      </c>
      <c r="G1431" s="162"/>
      <c r="H1431" s="163">
        <v>1560733964</v>
      </c>
    </row>
    <row r="1432" spans="2:8" x14ac:dyDescent="0.25">
      <c r="B1432" s="160">
        <v>44991.759027777778</v>
      </c>
      <c r="C1432" s="184">
        <v>500</v>
      </c>
      <c r="D1432" s="184">
        <v>489.5</v>
      </c>
      <c r="E1432" s="184">
        <v>10.5</v>
      </c>
      <c r="F1432" s="161" t="s">
        <v>5</v>
      </c>
      <c r="G1432" s="162"/>
      <c r="H1432" s="163">
        <v>1560763053</v>
      </c>
    </row>
    <row r="1433" spans="2:8" x14ac:dyDescent="0.25">
      <c r="B1433" s="160">
        <v>44991.760416666664</v>
      </c>
      <c r="C1433" s="184">
        <v>300</v>
      </c>
      <c r="D1433" s="184">
        <v>293.7</v>
      </c>
      <c r="E1433" s="184">
        <v>6.3</v>
      </c>
      <c r="F1433" s="161" t="s">
        <v>5</v>
      </c>
      <c r="G1433" s="162"/>
      <c r="H1433" s="163">
        <v>1560764290</v>
      </c>
    </row>
    <row r="1434" spans="2:8" x14ac:dyDescent="0.25">
      <c r="B1434" s="160">
        <v>44991.763888888891</v>
      </c>
      <c r="C1434" s="184">
        <v>350</v>
      </c>
      <c r="D1434" s="184">
        <v>342.65</v>
      </c>
      <c r="E1434" s="184">
        <v>7.35</v>
      </c>
      <c r="F1434" s="161" t="s">
        <v>5</v>
      </c>
      <c r="G1434" s="162"/>
      <c r="H1434" s="163">
        <v>1560770344</v>
      </c>
    </row>
    <row r="1435" spans="2:8" x14ac:dyDescent="0.25">
      <c r="B1435" s="160">
        <v>44991.76458333333</v>
      </c>
      <c r="C1435" s="184">
        <v>500</v>
      </c>
      <c r="D1435" s="184">
        <v>489.5</v>
      </c>
      <c r="E1435" s="184">
        <v>10.5</v>
      </c>
      <c r="F1435" s="161" t="s">
        <v>5</v>
      </c>
      <c r="G1435" s="162"/>
      <c r="H1435" s="163">
        <v>1560771396</v>
      </c>
    </row>
    <row r="1436" spans="2:8" x14ac:dyDescent="0.25">
      <c r="B1436" s="160">
        <v>44991.767361111109</v>
      </c>
      <c r="C1436" s="184">
        <v>1000</v>
      </c>
      <c r="D1436" s="184">
        <v>979</v>
      </c>
      <c r="E1436" s="184">
        <v>21</v>
      </c>
      <c r="F1436" s="161" t="s">
        <v>5</v>
      </c>
      <c r="G1436" s="162"/>
      <c r="H1436" s="163">
        <v>1560775270</v>
      </c>
    </row>
    <row r="1437" spans="2:8" x14ac:dyDescent="0.25">
      <c r="B1437" s="160">
        <v>44991.767361111109</v>
      </c>
      <c r="C1437" s="184">
        <v>300</v>
      </c>
      <c r="D1437" s="184">
        <v>293.7</v>
      </c>
      <c r="E1437" s="184">
        <v>6.3</v>
      </c>
      <c r="F1437" s="161" t="s">
        <v>5</v>
      </c>
      <c r="G1437" s="162"/>
      <c r="H1437" s="163">
        <v>1560775165</v>
      </c>
    </row>
    <row r="1438" spans="2:8" x14ac:dyDescent="0.25">
      <c r="B1438" s="160">
        <v>44991.777777777781</v>
      </c>
      <c r="C1438" s="184">
        <v>11</v>
      </c>
      <c r="D1438" s="184">
        <v>7.1</v>
      </c>
      <c r="E1438" s="184">
        <v>3.9</v>
      </c>
      <c r="F1438" s="161" t="s">
        <v>14001</v>
      </c>
      <c r="G1438" s="162"/>
      <c r="H1438" s="163">
        <v>1560790697</v>
      </c>
    </row>
    <row r="1439" spans="2:8" x14ac:dyDescent="0.25">
      <c r="B1439" s="160">
        <v>44991.78125</v>
      </c>
      <c r="C1439" s="184">
        <v>300</v>
      </c>
      <c r="D1439" s="184">
        <v>293.7</v>
      </c>
      <c r="E1439" s="184">
        <v>6.3</v>
      </c>
      <c r="F1439" s="161" t="s">
        <v>5</v>
      </c>
      <c r="G1439" s="162"/>
      <c r="H1439" s="163">
        <v>1560796240</v>
      </c>
    </row>
    <row r="1440" spans="2:8" x14ac:dyDescent="0.25">
      <c r="B1440" s="160">
        <v>44991.788888888892</v>
      </c>
      <c r="C1440" s="184">
        <v>100</v>
      </c>
      <c r="D1440" s="184">
        <v>96.1</v>
      </c>
      <c r="E1440" s="184">
        <v>3.9</v>
      </c>
      <c r="F1440" s="161" t="s">
        <v>5</v>
      </c>
      <c r="G1440" s="162"/>
      <c r="H1440" s="163">
        <v>1560807369</v>
      </c>
    </row>
    <row r="1441" spans="2:8" x14ac:dyDescent="0.25">
      <c r="B1441" s="160">
        <v>44991.794444444444</v>
      </c>
      <c r="C1441" s="184">
        <v>300</v>
      </c>
      <c r="D1441" s="184">
        <v>293.7</v>
      </c>
      <c r="E1441" s="184">
        <v>6.3</v>
      </c>
      <c r="F1441" s="161" t="s">
        <v>5</v>
      </c>
      <c r="G1441" s="162"/>
      <c r="H1441" s="163">
        <v>1560814901</v>
      </c>
    </row>
    <row r="1442" spans="2:8" x14ac:dyDescent="0.25">
      <c r="B1442" s="160">
        <v>44991.8</v>
      </c>
      <c r="C1442" s="184">
        <v>500</v>
      </c>
      <c r="D1442" s="184">
        <v>489.5</v>
      </c>
      <c r="E1442" s="184">
        <v>10.5</v>
      </c>
      <c r="F1442" s="161" t="s">
        <v>5</v>
      </c>
      <c r="G1442" s="162"/>
      <c r="H1442" s="163">
        <v>1560822838</v>
      </c>
    </row>
    <row r="1443" spans="2:8" x14ac:dyDescent="0.25">
      <c r="B1443" s="160">
        <v>44991.803472222222</v>
      </c>
      <c r="C1443" s="184">
        <v>150</v>
      </c>
      <c r="D1443" s="184">
        <v>146.1</v>
      </c>
      <c r="E1443" s="184">
        <v>3.9</v>
      </c>
      <c r="F1443" s="161" t="s">
        <v>5</v>
      </c>
      <c r="G1443" s="162"/>
      <c r="H1443" s="163">
        <v>1560827837</v>
      </c>
    </row>
    <row r="1444" spans="2:8" x14ac:dyDescent="0.25">
      <c r="B1444" s="160">
        <v>44991.804166666669</v>
      </c>
      <c r="C1444" s="184">
        <v>200</v>
      </c>
      <c r="D1444" s="184">
        <v>195.8</v>
      </c>
      <c r="E1444" s="184">
        <v>4.2</v>
      </c>
      <c r="F1444" s="161" t="s">
        <v>1738</v>
      </c>
      <c r="G1444" s="162"/>
      <c r="H1444" s="163">
        <v>1560828592</v>
      </c>
    </row>
    <row r="1445" spans="2:8" x14ac:dyDescent="0.25">
      <c r="B1445" s="160">
        <v>44991.804861111108</v>
      </c>
      <c r="C1445" s="184">
        <v>100</v>
      </c>
      <c r="D1445" s="184">
        <v>96.1</v>
      </c>
      <c r="E1445" s="184">
        <v>3.9</v>
      </c>
      <c r="F1445" s="161" t="s">
        <v>5</v>
      </c>
      <c r="G1445" s="162"/>
      <c r="H1445" s="163">
        <v>1560829871</v>
      </c>
    </row>
    <row r="1446" spans="2:8" x14ac:dyDescent="0.25">
      <c r="B1446" s="160">
        <v>44991.808333333334</v>
      </c>
      <c r="C1446" s="184">
        <v>1000</v>
      </c>
      <c r="D1446" s="184">
        <v>979</v>
      </c>
      <c r="E1446" s="184">
        <v>21</v>
      </c>
      <c r="F1446" s="161" t="s">
        <v>1813</v>
      </c>
      <c r="G1446" s="162"/>
      <c r="H1446" s="163">
        <v>1560835327</v>
      </c>
    </row>
    <row r="1447" spans="2:8" x14ac:dyDescent="0.25">
      <c r="B1447" s="160">
        <v>44991.817361111112</v>
      </c>
      <c r="C1447" s="184">
        <v>300</v>
      </c>
      <c r="D1447" s="184">
        <v>293.7</v>
      </c>
      <c r="E1447" s="184">
        <v>6.3</v>
      </c>
      <c r="F1447" s="161" t="s">
        <v>5</v>
      </c>
      <c r="G1447" s="162"/>
      <c r="H1447" s="163">
        <v>1560847510</v>
      </c>
    </row>
    <row r="1448" spans="2:8" x14ac:dyDescent="0.25">
      <c r="B1448" s="160">
        <v>44991.821527777778</v>
      </c>
      <c r="C1448" s="184">
        <v>500</v>
      </c>
      <c r="D1448" s="184">
        <v>489.5</v>
      </c>
      <c r="E1448" s="184">
        <v>10.5</v>
      </c>
      <c r="F1448" s="161" t="s">
        <v>1736</v>
      </c>
      <c r="G1448" s="162"/>
      <c r="H1448" s="163">
        <v>1560853188</v>
      </c>
    </row>
    <row r="1449" spans="2:8" x14ac:dyDescent="0.25">
      <c r="B1449" s="160">
        <v>44991.822222222225</v>
      </c>
      <c r="C1449" s="184">
        <v>500</v>
      </c>
      <c r="D1449" s="184">
        <v>489.5</v>
      </c>
      <c r="E1449" s="184">
        <v>10.5</v>
      </c>
      <c r="F1449" s="161" t="s">
        <v>5</v>
      </c>
      <c r="G1449" s="162"/>
      <c r="H1449" s="163">
        <v>1560854323</v>
      </c>
    </row>
    <row r="1450" spans="2:8" x14ac:dyDescent="0.25">
      <c r="B1450" s="160">
        <v>44991.824305555558</v>
      </c>
      <c r="C1450" s="184">
        <v>600</v>
      </c>
      <c r="D1450" s="184">
        <v>587.4</v>
      </c>
      <c r="E1450" s="184">
        <v>12.6</v>
      </c>
      <c r="F1450" s="161" t="s">
        <v>1736</v>
      </c>
      <c r="G1450" s="162"/>
      <c r="H1450" s="163">
        <v>1560856969</v>
      </c>
    </row>
    <row r="1451" spans="2:8" x14ac:dyDescent="0.25">
      <c r="B1451" s="160">
        <v>44991.824999999997</v>
      </c>
      <c r="C1451" s="184">
        <v>300</v>
      </c>
      <c r="D1451" s="184">
        <v>293.7</v>
      </c>
      <c r="E1451" s="184">
        <v>6.3</v>
      </c>
      <c r="F1451" s="161" t="s">
        <v>5</v>
      </c>
      <c r="G1451" s="162"/>
      <c r="H1451" s="163">
        <v>1560858428</v>
      </c>
    </row>
    <row r="1452" spans="2:8" x14ac:dyDescent="0.25">
      <c r="B1452" s="160">
        <v>44991.826388888891</v>
      </c>
      <c r="C1452" s="184">
        <v>222</v>
      </c>
      <c r="D1452" s="184">
        <v>217.34</v>
      </c>
      <c r="E1452" s="184">
        <v>4.66</v>
      </c>
      <c r="F1452" s="161" t="s">
        <v>5</v>
      </c>
      <c r="G1452" s="162"/>
      <c r="H1452" s="163">
        <v>1560860257</v>
      </c>
    </row>
    <row r="1453" spans="2:8" x14ac:dyDescent="0.25">
      <c r="B1453" s="160">
        <v>44991.834027777775</v>
      </c>
      <c r="C1453" s="184">
        <v>150</v>
      </c>
      <c r="D1453" s="184">
        <v>146.1</v>
      </c>
      <c r="E1453" s="184">
        <v>3.9</v>
      </c>
      <c r="F1453" s="161" t="s">
        <v>5</v>
      </c>
      <c r="G1453" s="162"/>
      <c r="H1453" s="163">
        <v>1560870408</v>
      </c>
    </row>
    <row r="1454" spans="2:8" x14ac:dyDescent="0.25">
      <c r="B1454" s="160">
        <v>44991.836805555555</v>
      </c>
      <c r="C1454" s="184">
        <v>300</v>
      </c>
      <c r="D1454" s="184">
        <v>293.7</v>
      </c>
      <c r="E1454" s="184">
        <v>6.3</v>
      </c>
      <c r="F1454" s="161" t="s">
        <v>5</v>
      </c>
      <c r="G1454" s="162"/>
      <c r="H1454" s="163">
        <v>1560874883</v>
      </c>
    </row>
    <row r="1455" spans="2:8" x14ac:dyDescent="0.25">
      <c r="B1455" s="160">
        <v>44991.837500000001</v>
      </c>
      <c r="C1455" s="184">
        <v>100</v>
      </c>
      <c r="D1455" s="184">
        <v>96.1</v>
      </c>
      <c r="E1455" s="184">
        <v>3.9</v>
      </c>
      <c r="F1455" s="161" t="s">
        <v>5</v>
      </c>
      <c r="G1455" s="162"/>
      <c r="H1455" s="163">
        <v>1560876284</v>
      </c>
    </row>
    <row r="1456" spans="2:8" x14ac:dyDescent="0.25">
      <c r="B1456" s="160">
        <v>44991.838194444441</v>
      </c>
      <c r="C1456" s="184">
        <v>100</v>
      </c>
      <c r="D1456" s="184">
        <v>96.1</v>
      </c>
      <c r="E1456" s="184">
        <v>3.9</v>
      </c>
      <c r="F1456" s="161" t="s">
        <v>5</v>
      </c>
      <c r="G1456" s="162"/>
      <c r="H1456" s="163">
        <v>1560876440</v>
      </c>
    </row>
    <row r="1457" spans="2:8" x14ac:dyDescent="0.25">
      <c r="B1457" s="160">
        <v>44991.840277777781</v>
      </c>
      <c r="C1457" s="184">
        <v>100</v>
      </c>
      <c r="D1457" s="184">
        <v>96.1</v>
      </c>
      <c r="E1457" s="184">
        <v>3.9</v>
      </c>
      <c r="F1457" s="161" t="s">
        <v>5</v>
      </c>
      <c r="G1457" s="162"/>
      <c r="H1457" s="163">
        <v>1560879489</v>
      </c>
    </row>
    <row r="1458" spans="2:8" x14ac:dyDescent="0.25">
      <c r="B1458" s="160">
        <v>44991.851388888892</v>
      </c>
      <c r="C1458" s="184">
        <v>200</v>
      </c>
      <c r="D1458" s="184">
        <v>195.8</v>
      </c>
      <c r="E1458" s="184">
        <v>4.2</v>
      </c>
      <c r="F1458" s="161" t="s">
        <v>5</v>
      </c>
      <c r="G1458" s="162"/>
      <c r="H1458" s="163">
        <v>1560895175</v>
      </c>
    </row>
    <row r="1459" spans="2:8" x14ac:dyDescent="0.25">
      <c r="B1459" s="160">
        <v>44991.852083333331</v>
      </c>
      <c r="C1459" s="184">
        <v>300</v>
      </c>
      <c r="D1459" s="184">
        <v>293.7</v>
      </c>
      <c r="E1459" s="184">
        <v>6.3</v>
      </c>
      <c r="F1459" s="161" t="s">
        <v>5</v>
      </c>
      <c r="G1459" s="162"/>
      <c r="H1459" s="163">
        <v>1560896489</v>
      </c>
    </row>
    <row r="1460" spans="2:8" x14ac:dyDescent="0.25">
      <c r="B1460" s="160">
        <v>44991.854861111111</v>
      </c>
      <c r="C1460" s="184">
        <v>1000</v>
      </c>
      <c r="D1460" s="184">
        <v>979</v>
      </c>
      <c r="E1460" s="184">
        <v>21</v>
      </c>
      <c r="F1460" s="161" t="s">
        <v>1792</v>
      </c>
      <c r="G1460" s="162"/>
      <c r="H1460" s="163">
        <v>1560900295</v>
      </c>
    </row>
    <row r="1461" spans="2:8" x14ac:dyDescent="0.25">
      <c r="B1461" s="160">
        <v>44991.856249999997</v>
      </c>
      <c r="C1461" s="184">
        <v>500</v>
      </c>
      <c r="D1461" s="184">
        <v>489.5</v>
      </c>
      <c r="E1461" s="184">
        <v>10.5</v>
      </c>
      <c r="F1461" s="161" t="s">
        <v>5</v>
      </c>
      <c r="G1461" s="162"/>
      <c r="H1461" s="163">
        <v>1560902348</v>
      </c>
    </row>
    <row r="1462" spans="2:8" x14ac:dyDescent="0.25">
      <c r="B1462" s="160">
        <v>44991.862500000003</v>
      </c>
      <c r="C1462" s="184">
        <v>2000</v>
      </c>
      <c r="D1462" s="184">
        <v>1958</v>
      </c>
      <c r="E1462" s="184">
        <v>42</v>
      </c>
      <c r="F1462" s="161" t="s">
        <v>5</v>
      </c>
      <c r="G1462" s="162"/>
      <c r="H1462" s="163">
        <v>1560910976</v>
      </c>
    </row>
    <row r="1463" spans="2:8" x14ac:dyDescent="0.25">
      <c r="B1463" s="160">
        <v>44991.87777777778</v>
      </c>
      <c r="C1463" s="184">
        <v>500</v>
      </c>
      <c r="D1463" s="184">
        <v>489.5</v>
      </c>
      <c r="E1463" s="184">
        <v>10.5</v>
      </c>
      <c r="F1463" s="161" t="s">
        <v>5</v>
      </c>
      <c r="G1463" s="162"/>
      <c r="H1463" s="163">
        <v>1560935784</v>
      </c>
    </row>
    <row r="1464" spans="2:8" x14ac:dyDescent="0.25">
      <c r="B1464" s="160">
        <v>44991.878472222219</v>
      </c>
      <c r="C1464" s="184">
        <v>1000</v>
      </c>
      <c r="D1464" s="184">
        <v>979</v>
      </c>
      <c r="E1464" s="184">
        <v>21</v>
      </c>
      <c r="F1464" s="161" t="s">
        <v>5</v>
      </c>
      <c r="G1464" s="162"/>
      <c r="H1464" s="163">
        <v>1560936867</v>
      </c>
    </row>
    <row r="1465" spans="2:8" x14ac:dyDescent="0.25">
      <c r="B1465" s="160">
        <v>44991.879166666666</v>
      </c>
      <c r="C1465" s="184">
        <v>500</v>
      </c>
      <c r="D1465" s="184">
        <v>489.5</v>
      </c>
      <c r="E1465" s="184">
        <v>10.5</v>
      </c>
      <c r="F1465" s="161" t="s">
        <v>5</v>
      </c>
      <c r="G1465" s="162"/>
      <c r="H1465" s="163">
        <v>1560937746</v>
      </c>
    </row>
    <row r="1466" spans="2:8" x14ac:dyDescent="0.25">
      <c r="B1466" s="160">
        <v>44991.895138888889</v>
      </c>
      <c r="C1466" s="184">
        <v>1500</v>
      </c>
      <c r="D1466" s="184">
        <v>1468.5</v>
      </c>
      <c r="E1466" s="184">
        <v>31.5</v>
      </c>
      <c r="F1466" s="161" t="s">
        <v>1786</v>
      </c>
      <c r="G1466" s="162"/>
      <c r="H1466" s="163">
        <v>1560958094</v>
      </c>
    </row>
    <row r="1467" spans="2:8" x14ac:dyDescent="0.25">
      <c r="B1467" s="160">
        <v>44991.897916666669</v>
      </c>
      <c r="C1467" s="184">
        <v>2000</v>
      </c>
      <c r="D1467" s="184">
        <v>1958</v>
      </c>
      <c r="E1467" s="184">
        <v>42</v>
      </c>
      <c r="F1467" s="161" t="s">
        <v>1760</v>
      </c>
      <c r="G1467" s="162"/>
      <c r="H1467" s="163">
        <v>1560962164</v>
      </c>
    </row>
    <row r="1468" spans="2:8" x14ac:dyDescent="0.25">
      <c r="B1468" s="160">
        <v>44991.9</v>
      </c>
      <c r="C1468" s="184">
        <v>750</v>
      </c>
      <c r="D1468" s="184">
        <v>734.25</v>
      </c>
      <c r="E1468" s="184">
        <v>15.75</v>
      </c>
      <c r="F1468" s="161" t="s">
        <v>5</v>
      </c>
      <c r="G1468" s="162"/>
      <c r="H1468" s="163">
        <v>1560964645</v>
      </c>
    </row>
    <row r="1469" spans="2:8" x14ac:dyDescent="0.25">
      <c r="B1469" s="160">
        <v>44991.902777777781</v>
      </c>
      <c r="C1469" s="184">
        <v>100</v>
      </c>
      <c r="D1469" s="184">
        <v>96.1</v>
      </c>
      <c r="E1469" s="184">
        <v>3.9</v>
      </c>
      <c r="F1469" s="161" t="s">
        <v>5</v>
      </c>
      <c r="G1469" s="162"/>
      <c r="H1469" s="163">
        <v>1560968834</v>
      </c>
    </row>
    <row r="1470" spans="2:8" x14ac:dyDescent="0.25">
      <c r="B1470" s="160">
        <v>44991.90347222222</v>
      </c>
      <c r="C1470" s="184">
        <v>1000</v>
      </c>
      <c r="D1470" s="184">
        <v>979</v>
      </c>
      <c r="E1470" s="184">
        <v>21</v>
      </c>
      <c r="F1470" s="161" t="s">
        <v>5</v>
      </c>
      <c r="G1470" s="162"/>
      <c r="H1470" s="163">
        <v>1560969103</v>
      </c>
    </row>
    <row r="1471" spans="2:8" x14ac:dyDescent="0.25">
      <c r="B1471" s="160">
        <v>44991.908333333333</v>
      </c>
      <c r="C1471" s="184">
        <v>300</v>
      </c>
      <c r="D1471" s="184">
        <v>293.7</v>
      </c>
      <c r="E1471" s="184">
        <v>6.3</v>
      </c>
      <c r="F1471" s="161" t="s">
        <v>5</v>
      </c>
      <c r="G1471" s="162"/>
      <c r="H1471" s="163">
        <v>1560975614</v>
      </c>
    </row>
    <row r="1472" spans="2:8" x14ac:dyDescent="0.25">
      <c r="B1472" s="160">
        <v>44991.913194444445</v>
      </c>
      <c r="C1472" s="184">
        <v>2000</v>
      </c>
      <c r="D1472" s="184">
        <v>1958</v>
      </c>
      <c r="E1472" s="184">
        <v>42</v>
      </c>
      <c r="F1472" s="161" t="s">
        <v>5</v>
      </c>
      <c r="G1472" s="162"/>
      <c r="H1472" s="163">
        <v>1560981224</v>
      </c>
    </row>
    <row r="1473" spans="2:8" x14ac:dyDescent="0.25">
      <c r="B1473" s="160">
        <v>44991.916666666664</v>
      </c>
      <c r="C1473" s="184">
        <v>500</v>
      </c>
      <c r="D1473" s="184">
        <v>489.5</v>
      </c>
      <c r="E1473" s="184">
        <v>10.5</v>
      </c>
      <c r="F1473" s="161" t="s">
        <v>5</v>
      </c>
      <c r="G1473" s="162"/>
      <c r="H1473" s="163">
        <v>1560984475</v>
      </c>
    </row>
    <row r="1474" spans="2:8" x14ac:dyDescent="0.25">
      <c r="B1474" s="160">
        <v>44991.919444444444</v>
      </c>
      <c r="C1474" s="184">
        <v>750</v>
      </c>
      <c r="D1474" s="184">
        <v>734.25</v>
      </c>
      <c r="E1474" s="184">
        <v>15.75</v>
      </c>
      <c r="F1474" s="161" t="s">
        <v>1736</v>
      </c>
      <c r="G1474" s="162"/>
      <c r="H1474" s="163">
        <v>1560988106</v>
      </c>
    </row>
    <row r="1475" spans="2:8" x14ac:dyDescent="0.25">
      <c r="B1475" s="160">
        <v>44991.92083333333</v>
      </c>
      <c r="C1475" s="184">
        <v>300</v>
      </c>
      <c r="D1475" s="184">
        <v>293.7</v>
      </c>
      <c r="E1475" s="184">
        <v>6.3</v>
      </c>
      <c r="F1475" s="161" t="s">
        <v>5</v>
      </c>
      <c r="G1475" s="162"/>
      <c r="H1475" s="163">
        <v>1560989614</v>
      </c>
    </row>
    <row r="1476" spans="2:8" x14ac:dyDescent="0.25">
      <c r="B1476" s="160">
        <v>44991.921527777777</v>
      </c>
      <c r="C1476" s="184">
        <v>1000</v>
      </c>
      <c r="D1476" s="184">
        <v>979</v>
      </c>
      <c r="E1476" s="184">
        <v>21</v>
      </c>
      <c r="F1476" s="161" t="s">
        <v>5</v>
      </c>
      <c r="G1476" s="162"/>
      <c r="H1476" s="163">
        <v>1560990946</v>
      </c>
    </row>
    <row r="1477" spans="2:8" x14ac:dyDescent="0.25">
      <c r="B1477" s="160">
        <v>44991.92291666667</v>
      </c>
      <c r="C1477" s="184">
        <v>3000</v>
      </c>
      <c r="D1477" s="184">
        <v>2937</v>
      </c>
      <c r="E1477" s="184">
        <v>63</v>
      </c>
      <c r="F1477" s="161" t="s">
        <v>5</v>
      </c>
      <c r="G1477" s="162"/>
      <c r="H1477" s="163">
        <v>1560992451</v>
      </c>
    </row>
    <row r="1478" spans="2:8" x14ac:dyDescent="0.25">
      <c r="B1478" s="160">
        <v>44991.925000000003</v>
      </c>
      <c r="C1478" s="184">
        <v>300</v>
      </c>
      <c r="D1478" s="184">
        <v>293.7</v>
      </c>
      <c r="E1478" s="184">
        <v>6.3</v>
      </c>
      <c r="F1478" s="161" t="s">
        <v>5</v>
      </c>
      <c r="G1478" s="162"/>
      <c r="H1478" s="163">
        <v>1560994774</v>
      </c>
    </row>
    <row r="1479" spans="2:8" x14ac:dyDescent="0.25">
      <c r="B1479" s="160">
        <v>44991.929166666669</v>
      </c>
      <c r="C1479" s="184">
        <v>1000</v>
      </c>
      <c r="D1479" s="184">
        <v>979</v>
      </c>
      <c r="E1479" s="184">
        <v>21</v>
      </c>
      <c r="F1479" s="161" t="s">
        <v>5</v>
      </c>
      <c r="G1479" s="162"/>
      <c r="H1479" s="163">
        <v>1560999619</v>
      </c>
    </row>
    <row r="1480" spans="2:8" x14ac:dyDescent="0.25">
      <c r="B1480" s="160">
        <v>44991.931944444441</v>
      </c>
      <c r="C1480" s="184">
        <v>1000</v>
      </c>
      <c r="D1480" s="184">
        <v>979</v>
      </c>
      <c r="E1480" s="184">
        <v>21</v>
      </c>
      <c r="F1480" s="161" t="s">
        <v>65</v>
      </c>
      <c r="G1480" s="162"/>
      <c r="H1480" s="163">
        <v>1561002256</v>
      </c>
    </row>
    <row r="1481" spans="2:8" x14ac:dyDescent="0.25">
      <c r="B1481" s="160">
        <v>44991.941666666666</v>
      </c>
      <c r="C1481" s="184">
        <v>300</v>
      </c>
      <c r="D1481" s="184">
        <v>293.7</v>
      </c>
      <c r="E1481" s="184">
        <v>6.3</v>
      </c>
      <c r="F1481" s="161" t="s">
        <v>5</v>
      </c>
      <c r="G1481" s="162"/>
      <c r="H1481" s="163">
        <v>1561012825</v>
      </c>
    </row>
    <row r="1482" spans="2:8" x14ac:dyDescent="0.25">
      <c r="B1482" s="160">
        <v>44991.942361111112</v>
      </c>
      <c r="C1482" s="184">
        <v>201</v>
      </c>
      <c r="D1482" s="184">
        <v>196.78</v>
      </c>
      <c r="E1482" s="184">
        <v>4.22</v>
      </c>
      <c r="F1482" s="161" t="s">
        <v>5</v>
      </c>
      <c r="G1482" s="162"/>
      <c r="H1482" s="163">
        <v>1561013749</v>
      </c>
    </row>
    <row r="1483" spans="2:8" x14ac:dyDescent="0.25">
      <c r="B1483" s="160">
        <v>44991.945138888892</v>
      </c>
      <c r="C1483" s="184">
        <v>200</v>
      </c>
      <c r="D1483" s="184">
        <v>195.8</v>
      </c>
      <c r="E1483" s="184">
        <v>4.2</v>
      </c>
      <c r="F1483" s="161" t="s">
        <v>5</v>
      </c>
      <c r="G1483" s="162"/>
      <c r="H1483" s="163">
        <v>1561016608</v>
      </c>
    </row>
    <row r="1484" spans="2:8" x14ac:dyDescent="0.25">
      <c r="B1484" s="160">
        <v>44991.945833333331</v>
      </c>
      <c r="C1484" s="184">
        <v>500</v>
      </c>
      <c r="D1484" s="184">
        <v>489.5</v>
      </c>
      <c r="E1484" s="184">
        <v>10.5</v>
      </c>
      <c r="F1484" s="161" t="s">
        <v>5</v>
      </c>
      <c r="G1484" s="162"/>
      <c r="H1484" s="163">
        <v>1561017188</v>
      </c>
    </row>
    <row r="1485" spans="2:8" x14ac:dyDescent="0.25">
      <c r="B1485" s="160">
        <v>44991.946527777778</v>
      </c>
      <c r="C1485" s="184">
        <v>4000</v>
      </c>
      <c r="D1485" s="184">
        <v>3916</v>
      </c>
      <c r="E1485" s="184">
        <v>84</v>
      </c>
      <c r="F1485" s="161" t="s">
        <v>5</v>
      </c>
      <c r="G1485" s="162"/>
      <c r="H1485" s="163">
        <v>1561017808</v>
      </c>
    </row>
    <row r="1486" spans="2:8" x14ac:dyDescent="0.25">
      <c r="B1486" s="160">
        <v>44991.947222222225</v>
      </c>
      <c r="C1486" s="184">
        <v>100</v>
      </c>
      <c r="D1486" s="184">
        <v>96.1</v>
      </c>
      <c r="E1486" s="184">
        <v>3.9</v>
      </c>
      <c r="F1486" s="161" t="s">
        <v>5</v>
      </c>
      <c r="G1486" s="162"/>
      <c r="H1486" s="163">
        <v>1561018703</v>
      </c>
    </row>
    <row r="1487" spans="2:8" x14ac:dyDescent="0.25">
      <c r="B1487" s="160">
        <v>44991.949305555558</v>
      </c>
      <c r="C1487" s="184">
        <v>1717</v>
      </c>
      <c r="D1487" s="184">
        <v>1680.94</v>
      </c>
      <c r="E1487" s="184">
        <v>36.06</v>
      </c>
      <c r="F1487" s="161" t="s">
        <v>5</v>
      </c>
      <c r="G1487" s="162"/>
      <c r="H1487" s="163">
        <v>1561020893</v>
      </c>
    </row>
    <row r="1488" spans="2:8" x14ac:dyDescent="0.25">
      <c r="B1488" s="160">
        <v>44991.951388888891</v>
      </c>
      <c r="C1488" s="184">
        <v>500</v>
      </c>
      <c r="D1488" s="184">
        <v>489.5</v>
      </c>
      <c r="E1488" s="184">
        <v>10.5</v>
      </c>
      <c r="F1488" s="161" t="s">
        <v>1785</v>
      </c>
      <c r="G1488" s="162"/>
      <c r="H1488" s="163">
        <v>1561023248</v>
      </c>
    </row>
    <row r="1489" spans="2:8" x14ac:dyDescent="0.25">
      <c r="B1489" s="160">
        <v>44991.956250000003</v>
      </c>
      <c r="C1489" s="184">
        <v>500</v>
      </c>
      <c r="D1489" s="184">
        <v>489.5</v>
      </c>
      <c r="E1489" s="184">
        <v>10.5</v>
      </c>
      <c r="F1489" s="161" t="s">
        <v>1737</v>
      </c>
      <c r="G1489" s="162"/>
      <c r="H1489" s="163">
        <v>1561027594</v>
      </c>
    </row>
    <row r="1490" spans="2:8" x14ac:dyDescent="0.25">
      <c r="B1490" s="160">
        <v>44991.956944444442</v>
      </c>
      <c r="C1490" s="184">
        <v>1000</v>
      </c>
      <c r="D1490" s="184">
        <v>979</v>
      </c>
      <c r="E1490" s="184">
        <v>21</v>
      </c>
      <c r="F1490" s="161" t="s">
        <v>5</v>
      </c>
      <c r="G1490" s="162"/>
      <c r="H1490" s="163">
        <v>1561028869</v>
      </c>
    </row>
    <row r="1491" spans="2:8" x14ac:dyDescent="0.25">
      <c r="B1491" s="160">
        <v>44991.962500000001</v>
      </c>
      <c r="C1491" s="184">
        <v>500</v>
      </c>
      <c r="D1491" s="184">
        <v>489.5</v>
      </c>
      <c r="E1491" s="184">
        <v>10.5</v>
      </c>
      <c r="F1491" s="161" t="s">
        <v>5</v>
      </c>
      <c r="G1491" s="162"/>
      <c r="H1491" s="163">
        <v>1561033879</v>
      </c>
    </row>
    <row r="1492" spans="2:8" x14ac:dyDescent="0.25">
      <c r="B1492" s="160">
        <v>44991.96597222222</v>
      </c>
      <c r="C1492" s="184">
        <v>300</v>
      </c>
      <c r="D1492" s="184">
        <v>293.7</v>
      </c>
      <c r="E1492" s="184">
        <v>6.3</v>
      </c>
      <c r="F1492" s="161" t="s">
        <v>5</v>
      </c>
      <c r="G1492" s="162"/>
      <c r="H1492" s="163">
        <v>1561037329</v>
      </c>
    </row>
    <row r="1493" spans="2:8" x14ac:dyDescent="0.25">
      <c r="B1493" s="160">
        <v>44991.966666666667</v>
      </c>
      <c r="C1493" s="184">
        <v>300</v>
      </c>
      <c r="D1493" s="184">
        <v>293.7</v>
      </c>
      <c r="E1493" s="184">
        <v>6.3</v>
      </c>
      <c r="F1493" s="161" t="s">
        <v>5</v>
      </c>
      <c r="G1493" s="162"/>
      <c r="H1493" s="163">
        <v>1561037946</v>
      </c>
    </row>
    <row r="1494" spans="2:8" x14ac:dyDescent="0.25">
      <c r="B1494" s="160">
        <v>44991.974999999999</v>
      </c>
      <c r="C1494" s="184">
        <v>300</v>
      </c>
      <c r="D1494" s="184">
        <v>293.7</v>
      </c>
      <c r="E1494" s="184">
        <v>6.3</v>
      </c>
      <c r="F1494" s="161" t="s">
        <v>5</v>
      </c>
      <c r="G1494" s="162"/>
      <c r="H1494" s="163">
        <v>1561046428</v>
      </c>
    </row>
    <row r="1495" spans="2:8" x14ac:dyDescent="0.25">
      <c r="B1495" s="160">
        <v>44991.974999999999</v>
      </c>
      <c r="C1495" s="184">
        <v>5000</v>
      </c>
      <c r="D1495" s="184">
        <v>4895</v>
      </c>
      <c r="E1495" s="184">
        <v>105</v>
      </c>
      <c r="F1495" s="161" t="s">
        <v>14000</v>
      </c>
      <c r="G1495" s="162" t="s">
        <v>1825</v>
      </c>
      <c r="H1495" s="163">
        <v>1561046299</v>
      </c>
    </row>
    <row r="1496" spans="2:8" x14ac:dyDescent="0.25">
      <c r="B1496" s="160">
        <v>44991.978472222225</v>
      </c>
      <c r="C1496" s="184">
        <v>300</v>
      </c>
      <c r="D1496" s="184">
        <v>293.7</v>
      </c>
      <c r="E1496" s="184">
        <v>6.3</v>
      </c>
      <c r="F1496" s="161" t="s">
        <v>5</v>
      </c>
      <c r="G1496" s="162"/>
      <c r="H1496" s="163">
        <v>1561049336</v>
      </c>
    </row>
    <row r="1497" spans="2:8" x14ac:dyDescent="0.25">
      <c r="B1497" s="160">
        <v>44991.984027777777</v>
      </c>
      <c r="C1497" s="184">
        <v>300</v>
      </c>
      <c r="D1497" s="184">
        <v>293.7</v>
      </c>
      <c r="E1497" s="184">
        <v>6.3</v>
      </c>
      <c r="F1497" s="161" t="s">
        <v>5</v>
      </c>
      <c r="G1497" s="162"/>
      <c r="H1497" s="163">
        <v>1561054559</v>
      </c>
    </row>
    <row r="1498" spans="2:8" x14ac:dyDescent="0.25">
      <c r="B1498" s="160">
        <v>44992.003472222219</v>
      </c>
      <c r="C1498" s="184">
        <v>100</v>
      </c>
      <c r="D1498" s="184">
        <v>96.1</v>
      </c>
      <c r="E1498" s="184">
        <v>3.9</v>
      </c>
      <c r="F1498" s="161" t="s">
        <v>5</v>
      </c>
      <c r="G1498" s="162"/>
      <c r="H1498" s="163">
        <v>1561075755</v>
      </c>
    </row>
    <row r="1499" spans="2:8" x14ac:dyDescent="0.25">
      <c r="B1499" s="160">
        <v>44992.015277777777</v>
      </c>
      <c r="C1499" s="184">
        <v>100</v>
      </c>
      <c r="D1499" s="184">
        <v>96.1</v>
      </c>
      <c r="E1499" s="184">
        <v>3.9</v>
      </c>
      <c r="F1499" s="161" t="s">
        <v>5</v>
      </c>
      <c r="G1499" s="162"/>
      <c r="H1499" s="163">
        <v>1561095724</v>
      </c>
    </row>
    <row r="1500" spans="2:8" x14ac:dyDescent="0.25">
      <c r="B1500" s="160">
        <v>44992.024305555555</v>
      </c>
      <c r="C1500" s="184">
        <v>1000</v>
      </c>
      <c r="D1500" s="184">
        <v>979</v>
      </c>
      <c r="E1500" s="184">
        <v>21</v>
      </c>
      <c r="F1500" s="161" t="s">
        <v>1733</v>
      </c>
      <c r="G1500" s="162"/>
      <c r="H1500" s="163">
        <v>1561109767</v>
      </c>
    </row>
    <row r="1501" spans="2:8" x14ac:dyDescent="0.25">
      <c r="B1501" s="160">
        <v>44992.040972222225</v>
      </c>
      <c r="C1501" s="184">
        <v>1000</v>
      </c>
      <c r="D1501" s="184">
        <v>979</v>
      </c>
      <c r="E1501" s="184">
        <v>21</v>
      </c>
      <c r="F1501" s="161" t="s">
        <v>5</v>
      </c>
      <c r="G1501" s="162"/>
      <c r="H1501" s="163">
        <v>1561135217</v>
      </c>
    </row>
    <row r="1502" spans="2:8" x14ac:dyDescent="0.25">
      <c r="B1502" s="160">
        <v>44992.048611111109</v>
      </c>
      <c r="C1502" s="184">
        <v>100</v>
      </c>
      <c r="D1502" s="184">
        <v>96.1</v>
      </c>
      <c r="E1502" s="184">
        <v>3.9</v>
      </c>
      <c r="F1502" s="161" t="s">
        <v>5</v>
      </c>
      <c r="G1502" s="162"/>
      <c r="H1502" s="163">
        <v>1561146742</v>
      </c>
    </row>
    <row r="1503" spans="2:8" x14ac:dyDescent="0.25">
      <c r="B1503" s="160">
        <v>44992.054861111108</v>
      </c>
      <c r="C1503" s="184">
        <v>200</v>
      </c>
      <c r="D1503" s="184">
        <v>195.8</v>
      </c>
      <c r="E1503" s="184">
        <v>4.2</v>
      </c>
      <c r="F1503" s="161" t="s">
        <v>5</v>
      </c>
      <c r="G1503" s="162"/>
      <c r="H1503" s="163">
        <v>1561154812</v>
      </c>
    </row>
    <row r="1504" spans="2:8" x14ac:dyDescent="0.25">
      <c r="B1504" s="160">
        <v>44992.075694444444</v>
      </c>
      <c r="C1504" s="184">
        <v>200</v>
      </c>
      <c r="D1504" s="184">
        <v>195.8</v>
      </c>
      <c r="E1504" s="184">
        <v>4.2</v>
      </c>
      <c r="F1504" s="161" t="s">
        <v>1758</v>
      </c>
      <c r="G1504" s="162"/>
      <c r="H1504" s="163">
        <v>1561179609</v>
      </c>
    </row>
    <row r="1505" spans="2:8" x14ac:dyDescent="0.25">
      <c r="B1505" s="160">
        <v>44992.080555555556</v>
      </c>
      <c r="C1505" s="184">
        <v>500</v>
      </c>
      <c r="D1505" s="184">
        <v>489.5</v>
      </c>
      <c r="E1505" s="184">
        <v>10.5</v>
      </c>
      <c r="F1505" s="161" t="s">
        <v>5</v>
      </c>
      <c r="G1505" s="162"/>
      <c r="H1505" s="163">
        <v>1561185015</v>
      </c>
    </row>
    <row r="1506" spans="2:8" x14ac:dyDescent="0.25">
      <c r="B1506" s="160">
        <v>44992.095138888886</v>
      </c>
      <c r="C1506" s="184">
        <v>100</v>
      </c>
      <c r="D1506" s="184">
        <v>96.1</v>
      </c>
      <c r="E1506" s="184">
        <v>3.9</v>
      </c>
      <c r="F1506" s="161" t="s">
        <v>5</v>
      </c>
      <c r="G1506" s="162"/>
      <c r="H1506" s="163">
        <v>1561205395</v>
      </c>
    </row>
    <row r="1507" spans="2:8" x14ac:dyDescent="0.25">
      <c r="B1507" s="160">
        <v>44992.197916666664</v>
      </c>
      <c r="C1507" s="184">
        <v>1000</v>
      </c>
      <c r="D1507" s="184">
        <v>979</v>
      </c>
      <c r="E1507" s="184">
        <v>21</v>
      </c>
      <c r="F1507" s="161" t="s">
        <v>5</v>
      </c>
      <c r="G1507" s="162"/>
      <c r="H1507" s="163">
        <v>1561321266</v>
      </c>
    </row>
    <row r="1508" spans="2:8" x14ac:dyDescent="0.25">
      <c r="B1508" s="160">
        <v>44992.263194444444</v>
      </c>
      <c r="C1508" s="184">
        <v>50</v>
      </c>
      <c r="D1508" s="184">
        <v>46.1</v>
      </c>
      <c r="E1508" s="184">
        <v>3.9</v>
      </c>
      <c r="F1508" s="161" t="s">
        <v>1729</v>
      </c>
      <c r="G1508" s="162" t="s">
        <v>1820</v>
      </c>
      <c r="H1508" s="163">
        <v>1561366884</v>
      </c>
    </row>
    <row r="1509" spans="2:8" x14ac:dyDescent="0.25">
      <c r="B1509" s="160">
        <v>44992.27847222222</v>
      </c>
      <c r="C1509" s="184">
        <v>150</v>
      </c>
      <c r="D1509" s="184">
        <v>146.1</v>
      </c>
      <c r="E1509" s="184">
        <v>3.9</v>
      </c>
      <c r="F1509" s="161" t="s">
        <v>1757</v>
      </c>
      <c r="G1509" s="162"/>
      <c r="H1509" s="163">
        <v>1561377044</v>
      </c>
    </row>
    <row r="1510" spans="2:8" x14ac:dyDescent="0.25">
      <c r="B1510" s="160">
        <v>44992.289583333331</v>
      </c>
      <c r="C1510" s="184">
        <v>100</v>
      </c>
      <c r="D1510" s="184">
        <v>96.1</v>
      </c>
      <c r="E1510" s="184">
        <v>3.9</v>
      </c>
      <c r="F1510" s="161" t="s">
        <v>5</v>
      </c>
      <c r="G1510" s="162"/>
      <c r="H1510" s="163">
        <v>1561384699</v>
      </c>
    </row>
    <row r="1511" spans="2:8" x14ac:dyDescent="0.25">
      <c r="B1511" s="160">
        <v>44992.294444444444</v>
      </c>
      <c r="C1511" s="184">
        <v>500</v>
      </c>
      <c r="D1511" s="184">
        <v>489.5</v>
      </c>
      <c r="E1511" s="184">
        <v>10.5</v>
      </c>
      <c r="F1511" s="161" t="s">
        <v>5</v>
      </c>
      <c r="G1511" s="162"/>
      <c r="H1511" s="163">
        <v>1561388652</v>
      </c>
    </row>
    <row r="1512" spans="2:8" x14ac:dyDescent="0.25">
      <c r="B1512" s="160">
        <v>44992.304166666669</v>
      </c>
      <c r="C1512" s="184">
        <v>2000</v>
      </c>
      <c r="D1512" s="184">
        <v>1958</v>
      </c>
      <c r="E1512" s="184">
        <v>42</v>
      </c>
      <c r="F1512" s="161" t="s">
        <v>1751</v>
      </c>
      <c r="G1512" s="162"/>
      <c r="H1512" s="163">
        <v>1561395846</v>
      </c>
    </row>
    <row r="1513" spans="2:8" x14ac:dyDescent="0.25">
      <c r="B1513" s="160">
        <v>44992.316666666666</v>
      </c>
      <c r="C1513" s="184">
        <v>1000</v>
      </c>
      <c r="D1513" s="184">
        <v>979</v>
      </c>
      <c r="E1513" s="184">
        <v>21</v>
      </c>
      <c r="F1513" s="161" t="s">
        <v>5</v>
      </c>
      <c r="G1513" s="162"/>
      <c r="H1513" s="163">
        <v>1561406599</v>
      </c>
    </row>
    <row r="1514" spans="2:8" x14ac:dyDescent="0.25">
      <c r="B1514" s="160">
        <v>44992.317361111112</v>
      </c>
      <c r="C1514" s="184">
        <v>500</v>
      </c>
      <c r="D1514" s="184">
        <v>489.5</v>
      </c>
      <c r="E1514" s="184">
        <v>10.5</v>
      </c>
      <c r="F1514" s="161" t="s">
        <v>5</v>
      </c>
      <c r="G1514" s="162"/>
      <c r="H1514" s="163">
        <v>1561407358</v>
      </c>
    </row>
    <row r="1515" spans="2:8" x14ac:dyDescent="0.25">
      <c r="B1515" s="160">
        <v>44992.322222222225</v>
      </c>
      <c r="C1515" s="184">
        <v>150</v>
      </c>
      <c r="D1515" s="184">
        <v>146.1</v>
      </c>
      <c r="E1515" s="184">
        <v>3.9</v>
      </c>
      <c r="F1515" s="161" t="s">
        <v>1787</v>
      </c>
      <c r="G1515" s="162"/>
      <c r="H1515" s="163">
        <v>1561411359</v>
      </c>
    </row>
    <row r="1516" spans="2:8" x14ac:dyDescent="0.25">
      <c r="B1516" s="160">
        <v>44992.32916666667</v>
      </c>
      <c r="C1516" s="184">
        <v>300</v>
      </c>
      <c r="D1516" s="184">
        <v>293.7</v>
      </c>
      <c r="E1516" s="184">
        <v>6.3</v>
      </c>
      <c r="F1516" s="161" t="s">
        <v>5</v>
      </c>
      <c r="G1516" s="162"/>
      <c r="H1516" s="163">
        <v>1561417440</v>
      </c>
    </row>
    <row r="1517" spans="2:8" x14ac:dyDescent="0.25">
      <c r="B1517" s="160">
        <v>44992.332638888889</v>
      </c>
      <c r="C1517" s="184">
        <v>500</v>
      </c>
      <c r="D1517" s="184">
        <v>489.5</v>
      </c>
      <c r="E1517" s="184">
        <v>10.5</v>
      </c>
      <c r="F1517" s="161" t="s">
        <v>1817</v>
      </c>
      <c r="G1517" s="162"/>
      <c r="H1517" s="163">
        <v>1561420951</v>
      </c>
    </row>
    <row r="1518" spans="2:8" x14ac:dyDescent="0.25">
      <c r="B1518" s="160">
        <v>44992.347222222219</v>
      </c>
      <c r="C1518" s="184">
        <v>500</v>
      </c>
      <c r="D1518" s="184">
        <v>489.5</v>
      </c>
      <c r="E1518" s="184">
        <v>10.5</v>
      </c>
      <c r="F1518" s="161" t="s">
        <v>5</v>
      </c>
      <c r="G1518" s="162"/>
      <c r="H1518" s="163">
        <v>1561437794</v>
      </c>
    </row>
    <row r="1519" spans="2:8" x14ac:dyDescent="0.25">
      <c r="B1519" s="160">
        <v>44992.347222222219</v>
      </c>
      <c r="C1519" s="184">
        <v>1000</v>
      </c>
      <c r="D1519" s="184">
        <v>979</v>
      </c>
      <c r="E1519" s="184">
        <v>21</v>
      </c>
      <c r="F1519" s="161" t="s">
        <v>1745</v>
      </c>
      <c r="G1519" s="162"/>
      <c r="H1519" s="163">
        <v>1561437193</v>
      </c>
    </row>
    <row r="1520" spans="2:8" x14ac:dyDescent="0.25">
      <c r="B1520" s="160">
        <v>44992.347222222219</v>
      </c>
      <c r="C1520" s="184">
        <v>150</v>
      </c>
      <c r="D1520" s="184">
        <v>146.1</v>
      </c>
      <c r="E1520" s="184">
        <v>3.9</v>
      </c>
      <c r="F1520" s="161" t="s">
        <v>5</v>
      </c>
      <c r="G1520" s="162"/>
      <c r="H1520" s="163">
        <v>1561437083</v>
      </c>
    </row>
    <row r="1521" spans="2:8" x14ac:dyDescent="0.25">
      <c r="B1521" s="160">
        <v>44992.35</v>
      </c>
      <c r="C1521" s="184">
        <v>300</v>
      </c>
      <c r="D1521" s="184">
        <v>293.7</v>
      </c>
      <c r="E1521" s="184">
        <v>6.3</v>
      </c>
      <c r="F1521" s="161" t="s">
        <v>5</v>
      </c>
      <c r="G1521" s="162"/>
      <c r="H1521" s="163">
        <v>1561440611</v>
      </c>
    </row>
    <row r="1522" spans="2:8" x14ac:dyDescent="0.25">
      <c r="B1522" s="160">
        <v>44992.351388888892</v>
      </c>
      <c r="C1522" s="184">
        <v>50000</v>
      </c>
      <c r="D1522" s="184">
        <v>48950</v>
      </c>
      <c r="E1522" s="184">
        <v>1050</v>
      </c>
      <c r="F1522" s="161" t="s">
        <v>1733</v>
      </c>
      <c r="G1522" s="162"/>
      <c r="H1522" s="163">
        <v>1561441954</v>
      </c>
    </row>
    <row r="1523" spans="2:8" x14ac:dyDescent="0.25">
      <c r="B1523" s="160">
        <v>44992.369444444441</v>
      </c>
      <c r="C1523" s="184">
        <v>100</v>
      </c>
      <c r="D1523" s="184">
        <v>96.1</v>
      </c>
      <c r="E1523" s="184">
        <v>3.9</v>
      </c>
      <c r="F1523" s="161" t="s">
        <v>5</v>
      </c>
      <c r="G1523" s="162"/>
      <c r="H1523" s="163">
        <v>1561462514</v>
      </c>
    </row>
    <row r="1524" spans="2:8" x14ac:dyDescent="0.25">
      <c r="B1524" s="160">
        <v>44992.375694444447</v>
      </c>
      <c r="C1524" s="184">
        <v>500</v>
      </c>
      <c r="D1524" s="184">
        <v>489.5</v>
      </c>
      <c r="E1524" s="184">
        <v>10.5</v>
      </c>
      <c r="F1524" s="161" t="s">
        <v>1825</v>
      </c>
      <c r="G1524" s="162"/>
      <c r="H1524" s="163">
        <v>1561469702</v>
      </c>
    </row>
    <row r="1525" spans="2:8" x14ac:dyDescent="0.25">
      <c r="B1525" s="160">
        <v>44992.386805555558</v>
      </c>
      <c r="C1525" s="184">
        <v>10</v>
      </c>
      <c r="D1525" s="184">
        <v>6.1</v>
      </c>
      <c r="E1525" s="184">
        <v>3.9</v>
      </c>
      <c r="F1525" s="161" t="s">
        <v>13999</v>
      </c>
      <c r="G1525" s="162"/>
      <c r="H1525" s="163">
        <v>1561483342</v>
      </c>
    </row>
    <row r="1526" spans="2:8" x14ac:dyDescent="0.25">
      <c r="B1526" s="160">
        <v>44992.39166666667</v>
      </c>
      <c r="C1526" s="184">
        <v>300</v>
      </c>
      <c r="D1526" s="184">
        <v>293.7</v>
      </c>
      <c r="E1526" s="184">
        <v>6.3</v>
      </c>
      <c r="F1526" s="161" t="s">
        <v>5</v>
      </c>
      <c r="G1526" s="162"/>
      <c r="H1526" s="163">
        <v>1561490055</v>
      </c>
    </row>
    <row r="1527" spans="2:8" x14ac:dyDescent="0.25">
      <c r="B1527" s="160">
        <v>44992.392361111109</v>
      </c>
      <c r="C1527" s="184">
        <v>1000</v>
      </c>
      <c r="D1527" s="184">
        <v>979</v>
      </c>
      <c r="E1527" s="184">
        <v>21</v>
      </c>
      <c r="F1527" s="161" t="s">
        <v>5</v>
      </c>
      <c r="G1527" s="162"/>
      <c r="H1527" s="163">
        <v>1561490772</v>
      </c>
    </row>
    <row r="1528" spans="2:8" x14ac:dyDescent="0.25">
      <c r="B1528" s="160">
        <v>44992.393055555556</v>
      </c>
      <c r="C1528" s="184">
        <v>1000</v>
      </c>
      <c r="D1528" s="184">
        <v>979</v>
      </c>
      <c r="E1528" s="184">
        <v>21</v>
      </c>
      <c r="F1528" s="161" t="s">
        <v>5</v>
      </c>
      <c r="G1528" s="162"/>
      <c r="H1528" s="163">
        <v>1561491427</v>
      </c>
    </row>
    <row r="1529" spans="2:8" x14ac:dyDescent="0.25">
      <c r="B1529" s="160">
        <v>44992.393750000003</v>
      </c>
      <c r="C1529" s="184">
        <v>10</v>
      </c>
      <c r="D1529" s="184">
        <v>6.1</v>
      </c>
      <c r="E1529" s="184">
        <v>3.9</v>
      </c>
      <c r="F1529" s="161" t="s">
        <v>1814</v>
      </c>
      <c r="G1529" s="162"/>
      <c r="H1529" s="163">
        <v>1561492124</v>
      </c>
    </row>
    <row r="1530" spans="2:8" x14ac:dyDescent="0.25">
      <c r="B1530" s="160">
        <v>44992.395138888889</v>
      </c>
      <c r="C1530" s="184">
        <v>300</v>
      </c>
      <c r="D1530" s="184">
        <v>293.7</v>
      </c>
      <c r="E1530" s="184">
        <v>6.3</v>
      </c>
      <c r="F1530" s="161" t="s">
        <v>5</v>
      </c>
      <c r="G1530" s="162"/>
      <c r="H1530" s="163">
        <v>1561493925</v>
      </c>
    </row>
    <row r="1531" spans="2:8" x14ac:dyDescent="0.25">
      <c r="B1531" s="160">
        <v>44992.398611111108</v>
      </c>
      <c r="C1531" s="184">
        <v>1000</v>
      </c>
      <c r="D1531" s="184">
        <v>979</v>
      </c>
      <c r="E1531" s="184">
        <v>21</v>
      </c>
      <c r="F1531" s="161" t="s">
        <v>3771</v>
      </c>
      <c r="G1531" s="162"/>
      <c r="H1531" s="163">
        <v>1561498506</v>
      </c>
    </row>
    <row r="1532" spans="2:8" x14ac:dyDescent="0.25">
      <c r="B1532" s="160">
        <v>44992.399305555555</v>
      </c>
      <c r="C1532" s="184">
        <v>10</v>
      </c>
      <c r="D1532" s="184">
        <v>6.1</v>
      </c>
      <c r="E1532" s="184">
        <v>3.9</v>
      </c>
      <c r="F1532" s="161" t="s">
        <v>1782</v>
      </c>
      <c r="G1532" s="162"/>
      <c r="H1532" s="163">
        <v>1561500002</v>
      </c>
    </row>
    <row r="1533" spans="2:8" x14ac:dyDescent="0.25">
      <c r="B1533" s="160">
        <v>44992.40347222222</v>
      </c>
      <c r="C1533" s="184">
        <v>100000</v>
      </c>
      <c r="D1533" s="184">
        <v>97900</v>
      </c>
      <c r="E1533" s="184">
        <v>2100</v>
      </c>
      <c r="F1533" s="161" t="s">
        <v>13826</v>
      </c>
      <c r="G1533" s="162"/>
      <c r="H1533" s="163">
        <v>1561505524</v>
      </c>
    </row>
    <row r="1534" spans="2:8" x14ac:dyDescent="0.25">
      <c r="B1534" s="160">
        <v>44992.40347222222</v>
      </c>
      <c r="C1534" s="184">
        <v>30</v>
      </c>
      <c r="D1534" s="184">
        <v>26.1</v>
      </c>
      <c r="E1534" s="184">
        <v>3.9</v>
      </c>
      <c r="F1534" s="161" t="s">
        <v>5</v>
      </c>
      <c r="G1534" s="162"/>
      <c r="H1534" s="163">
        <v>1561505396</v>
      </c>
    </row>
    <row r="1535" spans="2:8" x14ac:dyDescent="0.25">
      <c r="B1535" s="160">
        <v>44992.40347222222</v>
      </c>
      <c r="C1535" s="184">
        <v>150</v>
      </c>
      <c r="D1535" s="184">
        <v>146.1</v>
      </c>
      <c r="E1535" s="184">
        <v>3.9</v>
      </c>
      <c r="F1535" s="161" t="s">
        <v>5</v>
      </c>
      <c r="G1535" s="162"/>
      <c r="H1535" s="163">
        <v>1561505357</v>
      </c>
    </row>
    <row r="1536" spans="2:8" x14ac:dyDescent="0.25">
      <c r="B1536" s="160">
        <v>44992.404166666667</v>
      </c>
      <c r="C1536" s="184">
        <v>100</v>
      </c>
      <c r="D1536" s="184">
        <v>96.1</v>
      </c>
      <c r="E1536" s="184">
        <v>3.9</v>
      </c>
      <c r="F1536" s="161" t="s">
        <v>7740</v>
      </c>
      <c r="G1536" s="162"/>
      <c r="H1536" s="163">
        <v>1561506117</v>
      </c>
    </row>
    <row r="1537" spans="2:8" x14ac:dyDescent="0.25">
      <c r="B1537" s="160">
        <v>44992.40625</v>
      </c>
      <c r="C1537" s="184">
        <v>50</v>
      </c>
      <c r="D1537" s="184">
        <v>46.1</v>
      </c>
      <c r="E1537" s="184">
        <v>3.9</v>
      </c>
      <c r="F1537" s="161" t="s">
        <v>1745</v>
      </c>
      <c r="G1537" s="162" t="s">
        <v>1740</v>
      </c>
      <c r="H1537" s="163">
        <v>1561508380</v>
      </c>
    </row>
    <row r="1538" spans="2:8" x14ac:dyDescent="0.25">
      <c r="B1538" s="160">
        <v>44992.409722222219</v>
      </c>
      <c r="C1538" s="184">
        <v>100</v>
      </c>
      <c r="D1538" s="184">
        <v>96.1</v>
      </c>
      <c r="E1538" s="184">
        <v>3.9</v>
      </c>
      <c r="F1538" s="161" t="s">
        <v>5</v>
      </c>
      <c r="G1538" s="162"/>
      <c r="H1538" s="163">
        <v>1561513530</v>
      </c>
    </row>
    <row r="1539" spans="2:8" x14ac:dyDescent="0.25">
      <c r="B1539" s="160">
        <v>44992.413194444445</v>
      </c>
      <c r="C1539" s="184">
        <v>500</v>
      </c>
      <c r="D1539" s="184">
        <v>489.5</v>
      </c>
      <c r="E1539" s="184">
        <v>10.5</v>
      </c>
      <c r="F1539" s="161" t="s">
        <v>1781</v>
      </c>
      <c r="G1539" s="162"/>
      <c r="H1539" s="163">
        <v>1561518016</v>
      </c>
    </row>
    <row r="1540" spans="2:8" x14ac:dyDescent="0.25">
      <c r="B1540" s="160">
        <v>44992.413194444445</v>
      </c>
      <c r="C1540" s="184">
        <v>300</v>
      </c>
      <c r="D1540" s="184">
        <v>293.7</v>
      </c>
      <c r="E1540" s="184">
        <v>6.3</v>
      </c>
      <c r="F1540" s="161" t="s">
        <v>6285</v>
      </c>
      <c r="G1540" s="162"/>
      <c r="H1540" s="163">
        <v>1561517719</v>
      </c>
    </row>
    <row r="1541" spans="2:8" x14ac:dyDescent="0.25">
      <c r="B1541" s="160">
        <v>44992.414583333331</v>
      </c>
      <c r="C1541" s="184">
        <v>10</v>
      </c>
      <c r="D1541" s="184">
        <v>6.1</v>
      </c>
      <c r="E1541" s="184">
        <v>3.9</v>
      </c>
      <c r="F1541" s="161" t="s">
        <v>1816</v>
      </c>
      <c r="G1541" s="162"/>
      <c r="H1541" s="163">
        <v>1561519993</v>
      </c>
    </row>
    <row r="1542" spans="2:8" x14ac:dyDescent="0.25">
      <c r="B1542" s="160">
        <v>44992.427777777775</v>
      </c>
      <c r="C1542" s="184">
        <v>500</v>
      </c>
      <c r="D1542" s="184">
        <v>489.5</v>
      </c>
      <c r="E1542" s="184">
        <v>10.5</v>
      </c>
      <c r="F1542" s="161" t="s">
        <v>13998</v>
      </c>
      <c r="G1542" s="162"/>
      <c r="H1542" s="163">
        <v>1561539403</v>
      </c>
    </row>
    <row r="1543" spans="2:8" x14ac:dyDescent="0.25">
      <c r="B1543" s="160">
        <v>44992.429166666669</v>
      </c>
      <c r="C1543" s="184">
        <v>600</v>
      </c>
      <c r="D1543" s="184">
        <v>587.4</v>
      </c>
      <c r="E1543" s="184">
        <v>12.6</v>
      </c>
      <c r="F1543" s="161" t="s">
        <v>5</v>
      </c>
      <c r="G1543" s="162"/>
      <c r="H1543" s="163">
        <v>1561540716</v>
      </c>
    </row>
    <row r="1544" spans="2:8" x14ac:dyDescent="0.25">
      <c r="B1544" s="160">
        <v>44992.431250000001</v>
      </c>
      <c r="C1544" s="184">
        <v>150</v>
      </c>
      <c r="D1544" s="184">
        <v>146.1</v>
      </c>
      <c r="E1544" s="184">
        <v>3.9</v>
      </c>
      <c r="F1544" s="161" t="s">
        <v>5</v>
      </c>
      <c r="G1544" s="162"/>
      <c r="H1544" s="163">
        <v>1561544662</v>
      </c>
    </row>
    <row r="1545" spans="2:8" x14ac:dyDescent="0.25">
      <c r="B1545" s="160">
        <v>44992.431250000001</v>
      </c>
      <c r="C1545" s="184">
        <v>6000</v>
      </c>
      <c r="D1545" s="184">
        <v>5874</v>
      </c>
      <c r="E1545" s="184">
        <v>126</v>
      </c>
      <c r="F1545" s="161" t="s">
        <v>1736</v>
      </c>
      <c r="G1545" s="162"/>
      <c r="H1545" s="163">
        <v>1561544060</v>
      </c>
    </row>
    <row r="1546" spans="2:8" x14ac:dyDescent="0.25">
      <c r="B1546" s="160">
        <v>44992.436111111114</v>
      </c>
      <c r="C1546" s="184">
        <v>1000</v>
      </c>
      <c r="D1546" s="184">
        <v>979</v>
      </c>
      <c r="E1546" s="184">
        <v>21</v>
      </c>
      <c r="F1546" s="161" t="s">
        <v>5</v>
      </c>
      <c r="G1546" s="162"/>
      <c r="H1546" s="163">
        <v>1561551145</v>
      </c>
    </row>
    <row r="1547" spans="2:8" x14ac:dyDescent="0.25">
      <c r="B1547" s="160">
        <v>44992.444444444445</v>
      </c>
      <c r="C1547" s="184">
        <v>10</v>
      </c>
      <c r="D1547" s="184">
        <v>6.1</v>
      </c>
      <c r="E1547" s="184">
        <v>3.9</v>
      </c>
      <c r="F1547" s="161" t="s">
        <v>13997</v>
      </c>
      <c r="G1547" s="162"/>
      <c r="H1547" s="163">
        <v>1561564211</v>
      </c>
    </row>
    <row r="1548" spans="2:8" x14ac:dyDescent="0.25">
      <c r="B1548" s="160">
        <v>44992.445138888892</v>
      </c>
      <c r="C1548" s="184">
        <v>150</v>
      </c>
      <c r="D1548" s="184">
        <v>146.1</v>
      </c>
      <c r="E1548" s="184">
        <v>3.9</v>
      </c>
      <c r="F1548" s="161" t="s">
        <v>3347</v>
      </c>
      <c r="G1548" s="162"/>
      <c r="H1548" s="163">
        <v>1561565282</v>
      </c>
    </row>
    <row r="1549" spans="2:8" x14ac:dyDescent="0.25">
      <c r="B1549" s="160">
        <v>44992.452777777777</v>
      </c>
      <c r="C1549" s="184">
        <v>300</v>
      </c>
      <c r="D1549" s="184">
        <v>293.7</v>
      </c>
      <c r="E1549" s="184">
        <v>6.3</v>
      </c>
      <c r="F1549" s="161" t="s">
        <v>5</v>
      </c>
      <c r="G1549" s="162"/>
      <c r="H1549" s="163">
        <v>1561579974</v>
      </c>
    </row>
    <row r="1550" spans="2:8" x14ac:dyDescent="0.25">
      <c r="B1550" s="160">
        <v>44992.455555555556</v>
      </c>
      <c r="C1550" s="184">
        <v>100</v>
      </c>
      <c r="D1550" s="184">
        <v>96.1</v>
      </c>
      <c r="E1550" s="184">
        <v>3.9</v>
      </c>
      <c r="F1550" s="161" t="s">
        <v>5</v>
      </c>
      <c r="G1550" s="162"/>
      <c r="H1550" s="163">
        <v>1561585316</v>
      </c>
    </row>
    <row r="1551" spans="2:8" x14ac:dyDescent="0.25">
      <c r="B1551" s="160">
        <v>44992.459027777775</v>
      </c>
      <c r="C1551" s="184">
        <v>300</v>
      </c>
      <c r="D1551" s="184">
        <v>293.7</v>
      </c>
      <c r="E1551" s="184">
        <v>6.3</v>
      </c>
      <c r="F1551" s="161" t="s">
        <v>4330</v>
      </c>
      <c r="G1551" s="162" t="s">
        <v>63</v>
      </c>
      <c r="H1551" s="163">
        <v>1561590389</v>
      </c>
    </row>
    <row r="1552" spans="2:8" x14ac:dyDescent="0.25">
      <c r="B1552" s="160">
        <v>44992.461111111108</v>
      </c>
      <c r="C1552" s="184">
        <v>600</v>
      </c>
      <c r="D1552" s="184">
        <v>587.4</v>
      </c>
      <c r="E1552" s="184">
        <v>12.6</v>
      </c>
      <c r="F1552" s="161" t="s">
        <v>5</v>
      </c>
      <c r="G1552" s="162"/>
      <c r="H1552" s="163">
        <v>1561594206</v>
      </c>
    </row>
    <row r="1553" spans="2:8" x14ac:dyDescent="0.25">
      <c r="B1553" s="160">
        <v>44992.467361111114</v>
      </c>
      <c r="C1553" s="184">
        <v>10</v>
      </c>
      <c r="D1553" s="184">
        <v>6.1</v>
      </c>
      <c r="E1553" s="184">
        <v>3.9</v>
      </c>
      <c r="F1553" s="161" t="s">
        <v>1812</v>
      </c>
      <c r="G1553" s="162"/>
      <c r="H1553" s="163">
        <v>1561602929</v>
      </c>
    </row>
    <row r="1554" spans="2:8" x14ac:dyDescent="0.25">
      <c r="B1554" s="160">
        <v>44992.472222222219</v>
      </c>
      <c r="C1554" s="184">
        <v>100</v>
      </c>
      <c r="D1554" s="184">
        <v>96.1</v>
      </c>
      <c r="E1554" s="184">
        <v>3.9</v>
      </c>
      <c r="F1554" s="161" t="s">
        <v>5</v>
      </c>
      <c r="G1554" s="162"/>
      <c r="H1554" s="163">
        <v>1561610386</v>
      </c>
    </row>
    <row r="1555" spans="2:8" x14ac:dyDescent="0.25">
      <c r="B1555" s="160">
        <v>44992.478472222225</v>
      </c>
      <c r="C1555" s="184">
        <v>500</v>
      </c>
      <c r="D1555" s="184">
        <v>489.5</v>
      </c>
      <c r="E1555" s="184">
        <v>10.5</v>
      </c>
      <c r="F1555" s="161" t="s">
        <v>5</v>
      </c>
      <c r="G1555" s="162"/>
      <c r="H1555" s="163">
        <v>1561619874</v>
      </c>
    </row>
    <row r="1556" spans="2:8" x14ac:dyDescent="0.25">
      <c r="B1556" s="160">
        <v>44992.48333333333</v>
      </c>
      <c r="C1556" s="184">
        <v>100</v>
      </c>
      <c r="D1556" s="184">
        <v>96.1</v>
      </c>
      <c r="E1556" s="184">
        <v>3.9</v>
      </c>
      <c r="F1556" s="161" t="s">
        <v>5</v>
      </c>
      <c r="G1556" s="162"/>
      <c r="H1556" s="163">
        <v>1561627409</v>
      </c>
    </row>
    <row r="1557" spans="2:8" x14ac:dyDescent="0.25">
      <c r="B1557" s="160">
        <v>44992.484722222223</v>
      </c>
      <c r="C1557" s="184">
        <v>100</v>
      </c>
      <c r="D1557" s="184">
        <v>96.1</v>
      </c>
      <c r="E1557" s="184">
        <v>3.9</v>
      </c>
      <c r="F1557" s="161" t="s">
        <v>5</v>
      </c>
      <c r="G1557" s="162"/>
      <c r="H1557" s="163">
        <v>1561629557</v>
      </c>
    </row>
    <row r="1558" spans="2:8" x14ac:dyDescent="0.25">
      <c r="B1558" s="160">
        <v>44992.48541666667</v>
      </c>
      <c r="C1558" s="184">
        <v>10</v>
      </c>
      <c r="D1558" s="184">
        <v>6.1</v>
      </c>
      <c r="E1558" s="184">
        <v>3.9</v>
      </c>
      <c r="F1558" s="161" t="s">
        <v>3767</v>
      </c>
      <c r="G1558" s="162"/>
      <c r="H1558" s="163">
        <v>1561630529</v>
      </c>
    </row>
    <row r="1559" spans="2:8" x14ac:dyDescent="0.25">
      <c r="B1559" s="160">
        <v>44992.48541666667</v>
      </c>
      <c r="C1559" s="184">
        <v>500</v>
      </c>
      <c r="D1559" s="184">
        <v>489.5</v>
      </c>
      <c r="E1559" s="184">
        <v>10.5</v>
      </c>
      <c r="F1559" s="161" t="s">
        <v>1736</v>
      </c>
      <c r="G1559" s="162"/>
      <c r="H1559" s="163">
        <v>1561630362</v>
      </c>
    </row>
    <row r="1560" spans="2:8" x14ac:dyDescent="0.25">
      <c r="B1560" s="160">
        <v>44992.486111111109</v>
      </c>
      <c r="C1560" s="184">
        <v>25000</v>
      </c>
      <c r="D1560" s="184">
        <v>24475</v>
      </c>
      <c r="E1560" s="184">
        <v>525</v>
      </c>
      <c r="F1560" s="161" t="s">
        <v>1745</v>
      </c>
      <c r="G1560" s="162"/>
      <c r="H1560" s="163">
        <v>1561631481</v>
      </c>
    </row>
    <row r="1561" spans="2:8" x14ac:dyDescent="0.25">
      <c r="B1561" s="160">
        <v>44992.486111111109</v>
      </c>
      <c r="C1561" s="184">
        <v>53</v>
      </c>
      <c r="D1561" s="184">
        <v>49.1</v>
      </c>
      <c r="E1561" s="184">
        <v>3.9</v>
      </c>
      <c r="F1561" s="161" t="s">
        <v>7729</v>
      </c>
      <c r="G1561" s="162"/>
      <c r="H1561" s="163">
        <v>1561631396</v>
      </c>
    </row>
    <row r="1562" spans="2:8" x14ac:dyDescent="0.25">
      <c r="B1562" s="160">
        <v>44992.488888888889</v>
      </c>
      <c r="C1562" s="184">
        <v>10</v>
      </c>
      <c r="D1562" s="184">
        <v>6.1</v>
      </c>
      <c r="E1562" s="184">
        <v>3.9</v>
      </c>
      <c r="F1562" s="161" t="s">
        <v>3767</v>
      </c>
      <c r="G1562" s="162"/>
      <c r="H1562" s="163">
        <v>1561636519</v>
      </c>
    </row>
    <row r="1563" spans="2:8" x14ac:dyDescent="0.25">
      <c r="B1563" s="160">
        <v>44992.492361111108</v>
      </c>
      <c r="C1563" s="184">
        <v>200</v>
      </c>
      <c r="D1563" s="184">
        <v>195.8</v>
      </c>
      <c r="E1563" s="184">
        <v>4.2</v>
      </c>
      <c r="F1563" s="161" t="s">
        <v>5</v>
      </c>
      <c r="G1563" s="162"/>
      <c r="H1563" s="163">
        <v>1561641830</v>
      </c>
    </row>
    <row r="1564" spans="2:8" x14ac:dyDescent="0.25">
      <c r="B1564" s="160">
        <v>44992.493750000001</v>
      </c>
      <c r="C1564" s="184">
        <v>10</v>
      </c>
      <c r="D1564" s="184">
        <v>6.1</v>
      </c>
      <c r="E1564" s="184">
        <v>3.9</v>
      </c>
      <c r="F1564" s="161" t="s">
        <v>1782</v>
      </c>
      <c r="G1564" s="162"/>
      <c r="H1564" s="163">
        <v>1561645009</v>
      </c>
    </row>
    <row r="1565" spans="2:8" x14ac:dyDescent="0.25">
      <c r="B1565" s="160">
        <v>44992.494444444441</v>
      </c>
      <c r="C1565" s="184">
        <v>1000</v>
      </c>
      <c r="D1565" s="184">
        <v>979</v>
      </c>
      <c r="E1565" s="184">
        <v>21</v>
      </c>
      <c r="F1565" s="161" t="s">
        <v>5</v>
      </c>
      <c r="G1565" s="162"/>
      <c r="H1565" s="163">
        <v>1561646440</v>
      </c>
    </row>
    <row r="1566" spans="2:8" x14ac:dyDescent="0.25">
      <c r="B1566" s="160">
        <v>44992.508333333331</v>
      </c>
      <c r="C1566" s="184">
        <v>300</v>
      </c>
      <c r="D1566" s="184">
        <v>293.7</v>
      </c>
      <c r="E1566" s="184">
        <v>6.3</v>
      </c>
      <c r="F1566" s="161" t="s">
        <v>5</v>
      </c>
      <c r="G1566" s="162"/>
      <c r="H1566" s="163">
        <v>1561668361</v>
      </c>
    </row>
    <row r="1567" spans="2:8" x14ac:dyDescent="0.25">
      <c r="B1567" s="160">
        <v>44992.509027777778</v>
      </c>
      <c r="C1567" s="184">
        <v>10</v>
      </c>
      <c r="D1567" s="184">
        <v>6.1</v>
      </c>
      <c r="E1567" s="184">
        <v>3.9</v>
      </c>
      <c r="F1567" s="161" t="s">
        <v>1816</v>
      </c>
      <c r="G1567" s="162"/>
      <c r="H1567" s="163">
        <v>1561669370</v>
      </c>
    </row>
    <row r="1568" spans="2:8" x14ac:dyDescent="0.25">
      <c r="B1568" s="160">
        <v>44992.509722222225</v>
      </c>
      <c r="C1568" s="184">
        <v>50</v>
      </c>
      <c r="D1568" s="184">
        <v>46.1</v>
      </c>
      <c r="E1568" s="184">
        <v>3.9</v>
      </c>
      <c r="F1568" s="161" t="s">
        <v>5</v>
      </c>
      <c r="G1568" s="162"/>
      <c r="H1568" s="163">
        <v>1561671029</v>
      </c>
    </row>
    <row r="1569" spans="2:8" x14ac:dyDescent="0.25">
      <c r="B1569" s="160">
        <v>44992.510416666664</v>
      </c>
      <c r="C1569" s="184">
        <v>10</v>
      </c>
      <c r="D1569" s="184">
        <v>6.1</v>
      </c>
      <c r="E1569" s="184">
        <v>3.9</v>
      </c>
      <c r="F1569" s="161" t="s">
        <v>1746</v>
      </c>
      <c r="G1569" s="162"/>
      <c r="H1569" s="163">
        <v>1561672082</v>
      </c>
    </row>
    <row r="1570" spans="2:8" x14ac:dyDescent="0.25">
      <c r="B1570" s="160">
        <v>44992.519444444442</v>
      </c>
      <c r="C1570" s="184">
        <v>100</v>
      </c>
      <c r="D1570" s="184">
        <v>96.1</v>
      </c>
      <c r="E1570" s="184">
        <v>3.9</v>
      </c>
      <c r="F1570" s="161" t="s">
        <v>5</v>
      </c>
      <c r="G1570" s="162"/>
      <c r="H1570" s="163">
        <v>1561686397</v>
      </c>
    </row>
    <row r="1571" spans="2:8" x14ac:dyDescent="0.25">
      <c r="B1571" s="160">
        <v>44992.527083333334</v>
      </c>
      <c r="C1571" s="184">
        <v>10</v>
      </c>
      <c r="D1571" s="184">
        <v>6.1</v>
      </c>
      <c r="E1571" s="184">
        <v>3.9</v>
      </c>
      <c r="F1571" s="161" t="s">
        <v>1816</v>
      </c>
      <c r="G1571" s="162"/>
      <c r="H1571" s="163">
        <v>1561699725</v>
      </c>
    </row>
    <row r="1572" spans="2:8" x14ac:dyDescent="0.25">
      <c r="B1572" s="160">
        <v>44992.527083333334</v>
      </c>
      <c r="C1572" s="184">
        <v>10</v>
      </c>
      <c r="D1572" s="184">
        <v>6.1</v>
      </c>
      <c r="E1572" s="184">
        <v>3.9</v>
      </c>
      <c r="F1572" s="161" t="s">
        <v>65</v>
      </c>
      <c r="G1572" s="162"/>
      <c r="H1572" s="163">
        <v>1561698755</v>
      </c>
    </row>
    <row r="1573" spans="2:8" x14ac:dyDescent="0.25">
      <c r="B1573" s="160">
        <v>44992.532638888886</v>
      </c>
      <c r="C1573" s="184">
        <v>100</v>
      </c>
      <c r="D1573" s="184">
        <v>96.1</v>
      </c>
      <c r="E1573" s="184">
        <v>3.9</v>
      </c>
      <c r="F1573" s="161" t="s">
        <v>5</v>
      </c>
      <c r="G1573" s="162"/>
      <c r="H1573" s="163">
        <v>1561707727</v>
      </c>
    </row>
    <row r="1574" spans="2:8" x14ac:dyDescent="0.25">
      <c r="B1574" s="160">
        <v>44992.533333333333</v>
      </c>
      <c r="C1574" s="184">
        <v>300</v>
      </c>
      <c r="D1574" s="184">
        <v>293.7</v>
      </c>
      <c r="E1574" s="184">
        <v>6.3</v>
      </c>
      <c r="F1574" s="161" t="s">
        <v>5</v>
      </c>
      <c r="G1574" s="162"/>
      <c r="H1574" s="163">
        <v>1561709771</v>
      </c>
    </row>
    <row r="1575" spans="2:8" x14ac:dyDescent="0.25">
      <c r="B1575" s="160">
        <v>44992.541666666664</v>
      </c>
      <c r="C1575" s="184">
        <v>1000</v>
      </c>
      <c r="D1575" s="184">
        <v>979</v>
      </c>
      <c r="E1575" s="184">
        <v>21</v>
      </c>
      <c r="F1575" s="161" t="s">
        <v>5</v>
      </c>
      <c r="G1575" s="162"/>
      <c r="H1575" s="163">
        <v>1561722660</v>
      </c>
    </row>
    <row r="1576" spans="2:8" x14ac:dyDescent="0.25">
      <c r="B1576" s="160">
        <v>44992.544444444444</v>
      </c>
      <c r="C1576" s="184">
        <v>250</v>
      </c>
      <c r="D1576" s="184">
        <v>244.75</v>
      </c>
      <c r="E1576" s="184">
        <v>5.25</v>
      </c>
      <c r="F1576" s="161" t="s">
        <v>5</v>
      </c>
      <c r="G1576" s="162"/>
      <c r="H1576" s="163">
        <v>1561727020</v>
      </c>
    </row>
    <row r="1577" spans="2:8" x14ac:dyDescent="0.25">
      <c r="B1577" s="160">
        <v>44992.546527777777</v>
      </c>
      <c r="C1577" s="184">
        <v>500</v>
      </c>
      <c r="D1577" s="184">
        <v>489.5</v>
      </c>
      <c r="E1577" s="184">
        <v>10.5</v>
      </c>
      <c r="F1577" s="161" t="s">
        <v>5</v>
      </c>
      <c r="G1577" s="162"/>
      <c r="H1577" s="163">
        <v>1561731012</v>
      </c>
    </row>
    <row r="1578" spans="2:8" x14ac:dyDescent="0.25">
      <c r="B1578" s="160">
        <v>44992.553472222222</v>
      </c>
      <c r="C1578" s="184">
        <v>1000</v>
      </c>
      <c r="D1578" s="184">
        <v>979</v>
      </c>
      <c r="E1578" s="184">
        <v>21</v>
      </c>
      <c r="F1578" s="161" t="s">
        <v>1744</v>
      </c>
      <c r="G1578" s="162" t="s">
        <v>1773</v>
      </c>
      <c r="H1578" s="163">
        <v>1561741977</v>
      </c>
    </row>
    <row r="1579" spans="2:8" x14ac:dyDescent="0.25">
      <c r="B1579" s="160">
        <v>44992.554166666669</v>
      </c>
      <c r="C1579" s="184">
        <v>500</v>
      </c>
      <c r="D1579" s="184">
        <v>489.5</v>
      </c>
      <c r="E1579" s="184">
        <v>10.5</v>
      </c>
      <c r="F1579" s="161" t="s">
        <v>5</v>
      </c>
      <c r="G1579" s="162"/>
      <c r="H1579" s="163">
        <v>1561743299</v>
      </c>
    </row>
    <row r="1580" spans="2:8" x14ac:dyDescent="0.25">
      <c r="B1580" s="160">
        <v>44992.561111111114</v>
      </c>
      <c r="C1580" s="184">
        <v>20</v>
      </c>
      <c r="D1580" s="184">
        <v>16.100000000000001</v>
      </c>
      <c r="E1580" s="184">
        <v>3.9</v>
      </c>
      <c r="F1580" s="161" t="s">
        <v>1814</v>
      </c>
      <c r="G1580" s="162"/>
      <c r="H1580" s="163">
        <v>1561754280</v>
      </c>
    </row>
    <row r="1581" spans="2:8" x14ac:dyDescent="0.25">
      <c r="B1581" s="160">
        <v>44992.567361111112</v>
      </c>
      <c r="C1581" s="184">
        <v>200</v>
      </c>
      <c r="D1581" s="184">
        <v>195.8</v>
      </c>
      <c r="E1581" s="184">
        <v>4.2</v>
      </c>
      <c r="F1581" s="161" t="s">
        <v>5</v>
      </c>
      <c r="G1581" s="162"/>
      <c r="H1581" s="163">
        <v>1561763700</v>
      </c>
    </row>
    <row r="1582" spans="2:8" x14ac:dyDescent="0.25">
      <c r="B1582" s="160">
        <v>44992.570138888892</v>
      </c>
      <c r="C1582" s="184">
        <v>200</v>
      </c>
      <c r="D1582" s="184">
        <v>195.8</v>
      </c>
      <c r="E1582" s="184">
        <v>4.2</v>
      </c>
      <c r="F1582" s="161" t="s">
        <v>5</v>
      </c>
      <c r="G1582" s="162"/>
      <c r="H1582" s="163">
        <v>1561768768</v>
      </c>
    </row>
    <row r="1583" spans="2:8" x14ac:dyDescent="0.25">
      <c r="B1583" s="160">
        <v>44992.572222222225</v>
      </c>
      <c r="C1583" s="184">
        <v>500</v>
      </c>
      <c r="D1583" s="184">
        <v>489.5</v>
      </c>
      <c r="E1583" s="184">
        <v>10.5</v>
      </c>
      <c r="F1583" s="161" t="s">
        <v>5</v>
      </c>
      <c r="G1583" s="162"/>
      <c r="H1583" s="163">
        <v>1561771406</v>
      </c>
    </row>
    <row r="1584" spans="2:8" x14ac:dyDescent="0.25">
      <c r="B1584" s="160">
        <v>44992.572916666664</v>
      </c>
      <c r="C1584" s="184">
        <v>500</v>
      </c>
      <c r="D1584" s="184">
        <v>489.5</v>
      </c>
      <c r="E1584" s="184">
        <v>10.5</v>
      </c>
      <c r="F1584" s="161" t="s">
        <v>5</v>
      </c>
      <c r="G1584" s="162"/>
      <c r="H1584" s="163">
        <v>1561773426</v>
      </c>
    </row>
    <row r="1585" spans="2:8" x14ac:dyDescent="0.25">
      <c r="B1585" s="160">
        <v>44992.581944444442</v>
      </c>
      <c r="C1585" s="184">
        <v>100</v>
      </c>
      <c r="D1585" s="184">
        <v>96.1</v>
      </c>
      <c r="E1585" s="184">
        <v>3.9</v>
      </c>
      <c r="F1585" s="161" t="s">
        <v>5</v>
      </c>
      <c r="G1585" s="162"/>
      <c r="H1585" s="163">
        <v>1561791047</v>
      </c>
    </row>
    <row r="1586" spans="2:8" x14ac:dyDescent="0.25">
      <c r="B1586" s="160">
        <v>44992.582638888889</v>
      </c>
      <c r="C1586" s="184">
        <v>1000</v>
      </c>
      <c r="D1586" s="184">
        <v>979</v>
      </c>
      <c r="E1586" s="184">
        <v>21</v>
      </c>
      <c r="F1586" s="161" t="s">
        <v>5</v>
      </c>
      <c r="G1586" s="162"/>
      <c r="H1586" s="163">
        <v>1561792189</v>
      </c>
    </row>
    <row r="1587" spans="2:8" x14ac:dyDescent="0.25">
      <c r="B1587" s="160">
        <v>44992.584722222222</v>
      </c>
      <c r="C1587" s="184">
        <v>100</v>
      </c>
      <c r="D1587" s="184">
        <v>96.1</v>
      </c>
      <c r="E1587" s="184">
        <v>3.9</v>
      </c>
      <c r="F1587" s="161" t="s">
        <v>5</v>
      </c>
      <c r="G1587" s="162"/>
      <c r="H1587" s="163">
        <v>1561795314</v>
      </c>
    </row>
    <row r="1588" spans="2:8" x14ac:dyDescent="0.25">
      <c r="B1588" s="160">
        <v>44992.584722222222</v>
      </c>
      <c r="C1588" s="184">
        <v>3000</v>
      </c>
      <c r="D1588" s="184">
        <v>2937</v>
      </c>
      <c r="E1588" s="184">
        <v>63</v>
      </c>
      <c r="F1588" s="161" t="s">
        <v>5</v>
      </c>
      <c r="G1588" s="162"/>
      <c r="H1588" s="163">
        <v>1561794899</v>
      </c>
    </row>
    <row r="1589" spans="2:8" x14ac:dyDescent="0.25">
      <c r="B1589" s="160">
        <v>44992.588888888888</v>
      </c>
      <c r="C1589" s="184">
        <v>500</v>
      </c>
      <c r="D1589" s="184">
        <v>489.5</v>
      </c>
      <c r="E1589" s="184">
        <v>10.5</v>
      </c>
      <c r="F1589" s="161" t="s">
        <v>1736</v>
      </c>
      <c r="G1589" s="162"/>
      <c r="H1589" s="163">
        <v>1561801613</v>
      </c>
    </row>
    <row r="1590" spans="2:8" x14ac:dyDescent="0.25">
      <c r="B1590" s="160">
        <v>44992.598611111112</v>
      </c>
      <c r="C1590" s="184">
        <v>100</v>
      </c>
      <c r="D1590" s="184">
        <v>96.1</v>
      </c>
      <c r="E1590" s="184">
        <v>3.9</v>
      </c>
      <c r="F1590" s="161" t="s">
        <v>1737</v>
      </c>
      <c r="G1590" s="162"/>
      <c r="H1590" s="163">
        <v>1561817706</v>
      </c>
    </row>
    <row r="1591" spans="2:8" x14ac:dyDescent="0.25">
      <c r="B1591" s="160">
        <v>44992.604861111111</v>
      </c>
      <c r="C1591" s="184">
        <v>500</v>
      </c>
      <c r="D1591" s="184">
        <v>489.5</v>
      </c>
      <c r="E1591" s="184">
        <v>10.5</v>
      </c>
      <c r="F1591" s="161" t="s">
        <v>5</v>
      </c>
      <c r="G1591" s="162"/>
      <c r="H1591" s="163">
        <v>1561826738</v>
      </c>
    </row>
    <row r="1592" spans="2:8" x14ac:dyDescent="0.25">
      <c r="B1592" s="160">
        <v>44992.606249999997</v>
      </c>
      <c r="C1592" s="184">
        <v>300</v>
      </c>
      <c r="D1592" s="184">
        <v>293.7</v>
      </c>
      <c r="E1592" s="184">
        <v>6.3</v>
      </c>
      <c r="F1592" s="161" t="s">
        <v>5</v>
      </c>
      <c r="G1592" s="162"/>
      <c r="H1592" s="163">
        <v>1561829617</v>
      </c>
    </row>
    <row r="1593" spans="2:8" x14ac:dyDescent="0.25">
      <c r="B1593" s="160">
        <v>44992.607638888891</v>
      </c>
      <c r="C1593" s="184">
        <v>500</v>
      </c>
      <c r="D1593" s="184">
        <v>489.5</v>
      </c>
      <c r="E1593" s="184">
        <v>10.5</v>
      </c>
      <c r="F1593" s="161" t="s">
        <v>5</v>
      </c>
      <c r="G1593" s="162"/>
      <c r="H1593" s="163">
        <v>1561831183</v>
      </c>
    </row>
    <row r="1594" spans="2:8" x14ac:dyDescent="0.25">
      <c r="B1594" s="160">
        <v>44992.609722222223</v>
      </c>
      <c r="C1594" s="184">
        <v>50</v>
      </c>
      <c r="D1594" s="184">
        <v>46.1</v>
      </c>
      <c r="E1594" s="184">
        <v>3.9</v>
      </c>
      <c r="F1594" s="161" t="s">
        <v>1807</v>
      </c>
      <c r="G1594" s="162" t="s">
        <v>89</v>
      </c>
      <c r="H1594" s="163">
        <v>1561834887</v>
      </c>
    </row>
    <row r="1595" spans="2:8" x14ac:dyDescent="0.25">
      <c r="B1595" s="160">
        <v>44992.620833333334</v>
      </c>
      <c r="C1595" s="184">
        <v>20</v>
      </c>
      <c r="D1595" s="184">
        <v>16.100000000000001</v>
      </c>
      <c r="E1595" s="184">
        <v>3.9</v>
      </c>
      <c r="F1595" s="161" t="s">
        <v>1783</v>
      </c>
      <c r="G1595" s="162"/>
      <c r="H1595" s="163">
        <v>1561850616</v>
      </c>
    </row>
    <row r="1596" spans="2:8" x14ac:dyDescent="0.25">
      <c r="B1596" s="160">
        <v>44992.62222222222</v>
      </c>
      <c r="C1596" s="184">
        <v>500</v>
      </c>
      <c r="D1596" s="184">
        <v>489.5</v>
      </c>
      <c r="E1596" s="184">
        <v>10.5</v>
      </c>
      <c r="F1596" s="161" t="s">
        <v>5</v>
      </c>
      <c r="G1596" s="162"/>
      <c r="H1596" s="163">
        <v>1561853812</v>
      </c>
    </row>
    <row r="1597" spans="2:8" x14ac:dyDescent="0.25">
      <c r="B1597" s="160">
        <v>44992.631249999999</v>
      </c>
      <c r="C1597" s="184">
        <v>100</v>
      </c>
      <c r="D1597" s="184">
        <v>96.1</v>
      </c>
      <c r="E1597" s="184">
        <v>3.9</v>
      </c>
      <c r="F1597" s="161" t="s">
        <v>5</v>
      </c>
      <c r="G1597" s="162"/>
      <c r="H1597" s="163">
        <v>1561868142</v>
      </c>
    </row>
    <row r="1598" spans="2:8" x14ac:dyDescent="0.25">
      <c r="B1598" s="160">
        <v>44992.636111111111</v>
      </c>
      <c r="C1598" s="184">
        <v>300</v>
      </c>
      <c r="D1598" s="184">
        <v>293.7</v>
      </c>
      <c r="E1598" s="184">
        <v>6.3</v>
      </c>
      <c r="F1598" s="161" t="s">
        <v>5</v>
      </c>
      <c r="G1598" s="162"/>
      <c r="H1598" s="163">
        <v>1561875397</v>
      </c>
    </row>
    <row r="1599" spans="2:8" x14ac:dyDescent="0.25">
      <c r="B1599" s="160">
        <v>44992.636805555558</v>
      </c>
      <c r="C1599" s="184">
        <v>200</v>
      </c>
      <c r="D1599" s="184">
        <v>195.8</v>
      </c>
      <c r="E1599" s="184">
        <v>4.2</v>
      </c>
      <c r="F1599" s="161" t="s">
        <v>5</v>
      </c>
      <c r="G1599" s="162"/>
      <c r="H1599" s="163">
        <v>1561876611</v>
      </c>
    </row>
    <row r="1600" spans="2:8" x14ac:dyDescent="0.25">
      <c r="B1600" s="160">
        <v>44992.637499999997</v>
      </c>
      <c r="C1600" s="184">
        <v>100</v>
      </c>
      <c r="D1600" s="184">
        <v>96.1</v>
      </c>
      <c r="E1600" s="184">
        <v>3.9</v>
      </c>
      <c r="F1600" s="161" t="s">
        <v>5</v>
      </c>
      <c r="G1600" s="162"/>
      <c r="H1600" s="163">
        <v>1561877394</v>
      </c>
    </row>
    <row r="1601" spans="2:8" x14ac:dyDescent="0.25">
      <c r="B1601" s="160">
        <v>44992.640277777777</v>
      </c>
      <c r="C1601" s="184">
        <v>1000000</v>
      </c>
      <c r="D1601" s="184">
        <v>979000</v>
      </c>
      <c r="E1601" s="184">
        <v>21000</v>
      </c>
      <c r="F1601" s="161" t="s">
        <v>1760</v>
      </c>
      <c r="G1601" s="162" t="s">
        <v>1823</v>
      </c>
      <c r="H1601" s="163">
        <v>1561881916</v>
      </c>
    </row>
    <row r="1602" spans="2:8" x14ac:dyDescent="0.25">
      <c r="B1602" s="160">
        <v>44992.640277777777</v>
      </c>
      <c r="C1602" s="184">
        <v>500</v>
      </c>
      <c r="D1602" s="184">
        <v>489.5</v>
      </c>
      <c r="E1602" s="184">
        <v>10.5</v>
      </c>
      <c r="F1602" s="161" t="s">
        <v>5</v>
      </c>
      <c r="G1602" s="162"/>
      <c r="H1602" s="163">
        <v>1561881801</v>
      </c>
    </row>
    <row r="1603" spans="2:8" x14ac:dyDescent="0.25">
      <c r="B1603" s="160">
        <v>44992.64166666667</v>
      </c>
      <c r="C1603" s="184">
        <v>10</v>
      </c>
      <c r="D1603" s="184">
        <v>6.1</v>
      </c>
      <c r="E1603" s="184">
        <v>3.9</v>
      </c>
      <c r="F1603" s="161" t="s">
        <v>5</v>
      </c>
      <c r="G1603" s="162"/>
      <c r="H1603" s="163">
        <v>1561884420</v>
      </c>
    </row>
    <row r="1604" spans="2:8" x14ac:dyDescent="0.25">
      <c r="B1604" s="160">
        <v>44992.642361111109</v>
      </c>
      <c r="C1604" s="184">
        <v>35</v>
      </c>
      <c r="D1604" s="184">
        <v>31.1</v>
      </c>
      <c r="E1604" s="184">
        <v>3.9</v>
      </c>
      <c r="F1604" s="161" t="s">
        <v>13996</v>
      </c>
      <c r="G1604" s="162"/>
      <c r="H1604" s="163">
        <v>1561885588</v>
      </c>
    </row>
    <row r="1605" spans="2:8" x14ac:dyDescent="0.25">
      <c r="B1605" s="160">
        <v>44992.648611111108</v>
      </c>
      <c r="C1605" s="184">
        <v>1000</v>
      </c>
      <c r="D1605" s="184">
        <v>979</v>
      </c>
      <c r="E1605" s="184">
        <v>21</v>
      </c>
      <c r="F1605" s="161" t="s">
        <v>5</v>
      </c>
      <c r="G1605" s="162"/>
      <c r="H1605" s="163">
        <v>1561895496</v>
      </c>
    </row>
    <row r="1606" spans="2:8" x14ac:dyDescent="0.25">
      <c r="B1606" s="160">
        <v>44992.652083333334</v>
      </c>
      <c r="C1606" s="184">
        <v>200</v>
      </c>
      <c r="D1606" s="184">
        <v>195.8</v>
      </c>
      <c r="E1606" s="184">
        <v>4.2</v>
      </c>
      <c r="F1606" s="161" t="s">
        <v>5</v>
      </c>
      <c r="G1606" s="162"/>
      <c r="H1606" s="163">
        <v>1561900839</v>
      </c>
    </row>
    <row r="1607" spans="2:8" x14ac:dyDescent="0.25">
      <c r="B1607" s="160">
        <v>44992.652777777781</v>
      </c>
      <c r="C1607" s="184">
        <v>300</v>
      </c>
      <c r="D1607" s="184">
        <v>293.7</v>
      </c>
      <c r="E1607" s="184">
        <v>6.3</v>
      </c>
      <c r="F1607" s="161" t="s">
        <v>5</v>
      </c>
      <c r="G1607" s="162"/>
      <c r="H1607" s="163">
        <v>1561902754</v>
      </c>
    </row>
    <row r="1608" spans="2:8" x14ac:dyDescent="0.25">
      <c r="B1608" s="160">
        <v>44992.65347222222</v>
      </c>
      <c r="C1608" s="184">
        <v>1000</v>
      </c>
      <c r="D1608" s="184">
        <v>979</v>
      </c>
      <c r="E1608" s="184">
        <v>21</v>
      </c>
      <c r="F1608" s="161" t="s">
        <v>5</v>
      </c>
      <c r="G1608" s="162"/>
      <c r="H1608" s="163">
        <v>1561904072</v>
      </c>
    </row>
    <row r="1609" spans="2:8" x14ac:dyDescent="0.25">
      <c r="B1609" s="160">
        <v>44992.654166666667</v>
      </c>
      <c r="C1609" s="184">
        <v>200</v>
      </c>
      <c r="D1609" s="184">
        <v>195.8</v>
      </c>
      <c r="E1609" s="184">
        <v>4.2</v>
      </c>
      <c r="F1609" s="161" t="s">
        <v>5</v>
      </c>
      <c r="G1609" s="162"/>
      <c r="H1609" s="163">
        <v>1561905238</v>
      </c>
    </row>
    <row r="1610" spans="2:8" x14ac:dyDescent="0.25">
      <c r="B1610" s="160">
        <v>44992.663888888892</v>
      </c>
      <c r="C1610" s="184">
        <v>13500</v>
      </c>
      <c r="D1610" s="184">
        <v>13216.5</v>
      </c>
      <c r="E1610" s="184">
        <v>283.5</v>
      </c>
      <c r="F1610" s="161" t="s">
        <v>1730</v>
      </c>
      <c r="G1610" s="162"/>
      <c r="H1610" s="163">
        <v>1561920285</v>
      </c>
    </row>
    <row r="1611" spans="2:8" x14ac:dyDescent="0.25">
      <c r="B1611" s="160">
        <v>44992.675694444442</v>
      </c>
      <c r="C1611" s="184">
        <v>1000</v>
      </c>
      <c r="D1611" s="184">
        <v>979</v>
      </c>
      <c r="E1611" s="184">
        <v>21</v>
      </c>
      <c r="F1611" s="161" t="s">
        <v>1753</v>
      </c>
      <c r="G1611" s="162"/>
      <c r="H1611" s="163">
        <v>1561940097</v>
      </c>
    </row>
    <row r="1612" spans="2:8" x14ac:dyDescent="0.25">
      <c r="B1612" s="160">
        <v>44992.676388888889</v>
      </c>
      <c r="C1612" s="184">
        <v>100</v>
      </c>
      <c r="D1612" s="184">
        <v>96.1</v>
      </c>
      <c r="E1612" s="184">
        <v>3.9</v>
      </c>
      <c r="F1612" s="161" t="s">
        <v>5</v>
      </c>
      <c r="G1612" s="162"/>
      <c r="H1612" s="163">
        <v>1561941319</v>
      </c>
    </row>
    <row r="1613" spans="2:8" x14ac:dyDescent="0.25">
      <c r="B1613" s="160">
        <v>44992.677777777775</v>
      </c>
      <c r="C1613" s="184">
        <v>100</v>
      </c>
      <c r="D1613" s="184">
        <v>96.1</v>
      </c>
      <c r="E1613" s="184">
        <v>3.9</v>
      </c>
      <c r="F1613" s="161" t="s">
        <v>5</v>
      </c>
      <c r="G1613" s="162"/>
      <c r="H1613" s="163">
        <v>1561944142</v>
      </c>
    </row>
    <row r="1614" spans="2:8" x14ac:dyDescent="0.25">
      <c r="B1614" s="160">
        <v>44992.680555555555</v>
      </c>
      <c r="C1614" s="184">
        <v>300</v>
      </c>
      <c r="D1614" s="184">
        <v>293.7</v>
      </c>
      <c r="E1614" s="184">
        <v>6.3</v>
      </c>
      <c r="F1614" s="161" t="s">
        <v>5</v>
      </c>
      <c r="G1614" s="162"/>
      <c r="H1614" s="163">
        <v>1561948429</v>
      </c>
    </row>
    <row r="1615" spans="2:8" x14ac:dyDescent="0.25">
      <c r="B1615" s="160">
        <v>44992.686111111114</v>
      </c>
      <c r="C1615" s="184">
        <v>100</v>
      </c>
      <c r="D1615" s="184">
        <v>96.1</v>
      </c>
      <c r="E1615" s="184">
        <v>3.9</v>
      </c>
      <c r="F1615" s="161" t="s">
        <v>5</v>
      </c>
      <c r="G1615" s="162"/>
      <c r="H1615" s="163">
        <v>1561958559</v>
      </c>
    </row>
    <row r="1616" spans="2:8" x14ac:dyDescent="0.25">
      <c r="B1616" s="160">
        <v>44992.699305555558</v>
      </c>
      <c r="C1616" s="184">
        <v>300</v>
      </c>
      <c r="D1616" s="184">
        <v>293.7</v>
      </c>
      <c r="E1616" s="184">
        <v>6.3</v>
      </c>
      <c r="F1616" s="161" t="s">
        <v>5</v>
      </c>
      <c r="G1616" s="162"/>
      <c r="H1616" s="163">
        <v>1561981459</v>
      </c>
    </row>
    <row r="1617" spans="2:8" x14ac:dyDescent="0.25">
      <c r="B1617" s="160">
        <v>44992.699305555558</v>
      </c>
      <c r="C1617" s="184">
        <v>400</v>
      </c>
      <c r="D1617" s="184">
        <v>391.6</v>
      </c>
      <c r="E1617" s="184">
        <v>8.4</v>
      </c>
      <c r="F1617" s="161" t="s">
        <v>2392</v>
      </c>
      <c r="G1617" s="162"/>
      <c r="H1617" s="163">
        <v>1561980925</v>
      </c>
    </row>
    <row r="1618" spans="2:8" x14ac:dyDescent="0.25">
      <c r="B1618" s="160">
        <v>44992.706250000003</v>
      </c>
      <c r="C1618" s="184">
        <v>500</v>
      </c>
      <c r="D1618" s="184">
        <v>489.5</v>
      </c>
      <c r="E1618" s="184">
        <v>10.5</v>
      </c>
      <c r="F1618" s="161" t="s">
        <v>5</v>
      </c>
      <c r="G1618" s="162"/>
      <c r="H1618" s="163">
        <v>1561992680</v>
      </c>
    </row>
    <row r="1619" spans="2:8" x14ac:dyDescent="0.25">
      <c r="B1619" s="160">
        <v>44992.706944444442</v>
      </c>
      <c r="C1619" s="184">
        <v>150</v>
      </c>
      <c r="D1619" s="184">
        <v>146.1</v>
      </c>
      <c r="E1619" s="184">
        <v>3.9</v>
      </c>
      <c r="F1619" s="161" t="s">
        <v>60</v>
      </c>
      <c r="G1619" s="162"/>
      <c r="H1619" s="163">
        <v>1561993947</v>
      </c>
    </row>
    <row r="1620" spans="2:8" x14ac:dyDescent="0.25">
      <c r="B1620" s="160">
        <v>44992.711805555555</v>
      </c>
      <c r="C1620" s="184">
        <v>1000</v>
      </c>
      <c r="D1620" s="184">
        <v>979</v>
      </c>
      <c r="E1620" s="184">
        <v>21</v>
      </c>
      <c r="F1620" s="161" t="s">
        <v>13995</v>
      </c>
      <c r="G1620" s="162" t="s">
        <v>7716</v>
      </c>
      <c r="H1620" s="163">
        <v>1562002833</v>
      </c>
    </row>
    <row r="1621" spans="2:8" x14ac:dyDescent="0.25">
      <c r="B1621" s="160">
        <v>44992.713888888888</v>
      </c>
      <c r="C1621" s="184">
        <v>660</v>
      </c>
      <c r="D1621" s="184">
        <v>646.14</v>
      </c>
      <c r="E1621" s="184">
        <v>13.86</v>
      </c>
      <c r="F1621" s="161" t="s">
        <v>1751</v>
      </c>
      <c r="G1621" s="162"/>
      <c r="H1621" s="163">
        <v>1562006768</v>
      </c>
    </row>
    <row r="1622" spans="2:8" x14ac:dyDescent="0.25">
      <c r="B1622" s="160">
        <v>44992.71597222222</v>
      </c>
      <c r="C1622" s="184">
        <v>1000</v>
      </c>
      <c r="D1622" s="184">
        <v>979</v>
      </c>
      <c r="E1622" s="184">
        <v>21</v>
      </c>
      <c r="F1622" s="161" t="s">
        <v>5</v>
      </c>
      <c r="G1622" s="162"/>
      <c r="H1622" s="163">
        <v>1562011621</v>
      </c>
    </row>
    <row r="1623" spans="2:8" x14ac:dyDescent="0.25">
      <c r="B1623" s="160">
        <v>44992.718055555553</v>
      </c>
      <c r="C1623" s="184">
        <v>500</v>
      </c>
      <c r="D1623" s="184">
        <v>489.5</v>
      </c>
      <c r="E1623" s="184">
        <v>10.5</v>
      </c>
      <c r="F1623" s="161" t="s">
        <v>1746</v>
      </c>
      <c r="G1623" s="162"/>
      <c r="H1623" s="163">
        <v>1562015502</v>
      </c>
    </row>
    <row r="1624" spans="2:8" x14ac:dyDescent="0.25">
      <c r="B1624" s="160">
        <v>44992.71875</v>
      </c>
      <c r="C1624" s="184">
        <v>500</v>
      </c>
      <c r="D1624" s="184">
        <v>489.5</v>
      </c>
      <c r="E1624" s="184">
        <v>10.5</v>
      </c>
      <c r="F1624" s="161" t="s">
        <v>5</v>
      </c>
      <c r="G1624" s="162"/>
      <c r="H1624" s="163">
        <v>1562017104</v>
      </c>
    </row>
    <row r="1625" spans="2:8" x14ac:dyDescent="0.25">
      <c r="B1625" s="160">
        <v>44992.720833333333</v>
      </c>
      <c r="C1625" s="184">
        <v>10</v>
      </c>
      <c r="D1625" s="184">
        <v>6.1</v>
      </c>
      <c r="E1625" s="184">
        <v>3.9</v>
      </c>
      <c r="F1625" s="161" t="s">
        <v>5</v>
      </c>
      <c r="G1625" s="162"/>
      <c r="H1625" s="163">
        <v>1562021666</v>
      </c>
    </row>
    <row r="1626" spans="2:8" x14ac:dyDescent="0.25">
      <c r="B1626" s="160">
        <v>44992.724999999999</v>
      </c>
      <c r="C1626" s="184">
        <v>300</v>
      </c>
      <c r="D1626" s="184">
        <v>293.7</v>
      </c>
      <c r="E1626" s="184">
        <v>6.3</v>
      </c>
      <c r="F1626" s="161" t="s">
        <v>5</v>
      </c>
      <c r="G1626" s="162"/>
      <c r="H1626" s="163">
        <v>1562028901</v>
      </c>
    </row>
    <row r="1627" spans="2:8" x14ac:dyDescent="0.25">
      <c r="B1627" s="160">
        <v>44992.726388888892</v>
      </c>
      <c r="C1627" s="184">
        <v>300</v>
      </c>
      <c r="D1627" s="184">
        <v>293.7</v>
      </c>
      <c r="E1627" s="184">
        <v>6.3</v>
      </c>
      <c r="F1627" s="161" t="s">
        <v>1798</v>
      </c>
      <c r="G1627" s="162" t="s">
        <v>91</v>
      </c>
      <c r="H1627" s="163">
        <v>1562031270</v>
      </c>
    </row>
    <row r="1628" spans="2:8" x14ac:dyDescent="0.25">
      <c r="B1628" s="160">
        <v>44992.727083333331</v>
      </c>
      <c r="C1628" s="184">
        <v>1000</v>
      </c>
      <c r="D1628" s="184">
        <v>979</v>
      </c>
      <c r="E1628" s="184">
        <v>21</v>
      </c>
      <c r="F1628" s="161" t="s">
        <v>5</v>
      </c>
      <c r="G1628" s="162"/>
      <c r="H1628" s="163">
        <v>1562032616</v>
      </c>
    </row>
    <row r="1629" spans="2:8" x14ac:dyDescent="0.25">
      <c r="B1629" s="160">
        <v>44992.740277777775</v>
      </c>
      <c r="C1629" s="184">
        <v>100</v>
      </c>
      <c r="D1629" s="184">
        <v>96.1</v>
      </c>
      <c r="E1629" s="184">
        <v>3.9</v>
      </c>
      <c r="F1629" s="161" t="s">
        <v>1753</v>
      </c>
      <c r="G1629" s="162"/>
      <c r="H1629" s="163">
        <v>1562056346</v>
      </c>
    </row>
    <row r="1630" spans="2:8" x14ac:dyDescent="0.25">
      <c r="B1630" s="160">
        <v>44992.75</v>
      </c>
      <c r="C1630" s="184">
        <v>5000</v>
      </c>
      <c r="D1630" s="184">
        <v>4895</v>
      </c>
      <c r="E1630" s="184">
        <v>105</v>
      </c>
      <c r="F1630" s="161" t="s">
        <v>5</v>
      </c>
      <c r="G1630" s="162"/>
      <c r="H1630" s="163">
        <v>1562078171</v>
      </c>
    </row>
    <row r="1631" spans="2:8" x14ac:dyDescent="0.25">
      <c r="B1631" s="160">
        <v>44992.752083333333</v>
      </c>
      <c r="C1631" s="184">
        <v>500</v>
      </c>
      <c r="D1631" s="184">
        <v>489.5</v>
      </c>
      <c r="E1631" s="184">
        <v>10.5</v>
      </c>
      <c r="F1631" s="161" t="s">
        <v>5</v>
      </c>
      <c r="G1631" s="162"/>
      <c r="H1631" s="163">
        <v>1562081686</v>
      </c>
    </row>
    <row r="1632" spans="2:8" x14ac:dyDescent="0.25">
      <c r="B1632" s="160">
        <v>44992.75277777778</v>
      </c>
      <c r="C1632" s="184">
        <v>11000</v>
      </c>
      <c r="D1632" s="184">
        <v>10769</v>
      </c>
      <c r="E1632" s="184">
        <v>231</v>
      </c>
      <c r="F1632" s="161" t="s">
        <v>1778</v>
      </c>
      <c r="G1632" s="162" t="s">
        <v>13868</v>
      </c>
      <c r="H1632" s="163">
        <v>1562083299</v>
      </c>
    </row>
    <row r="1633" spans="2:8" x14ac:dyDescent="0.25">
      <c r="B1633" s="160">
        <v>44992.75277777778</v>
      </c>
      <c r="C1633" s="184">
        <v>300</v>
      </c>
      <c r="D1633" s="184">
        <v>293.7</v>
      </c>
      <c r="E1633" s="184">
        <v>6.3</v>
      </c>
      <c r="F1633" s="161" t="s">
        <v>5</v>
      </c>
      <c r="G1633" s="162"/>
      <c r="H1633" s="163">
        <v>1562082820</v>
      </c>
    </row>
    <row r="1634" spans="2:8" x14ac:dyDescent="0.25">
      <c r="B1634" s="160">
        <v>44992.754166666666</v>
      </c>
      <c r="C1634" s="184">
        <v>10</v>
      </c>
      <c r="D1634" s="184">
        <v>6.1</v>
      </c>
      <c r="E1634" s="184">
        <v>3.9</v>
      </c>
      <c r="F1634" s="161" t="s">
        <v>1732</v>
      </c>
      <c r="G1634" s="162"/>
      <c r="H1634" s="163">
        <v>1562086214</v>
      </c>
    </row>
    <row r="1635" spans="2:8" x14ac:dyDescent="0.25">
      <c r="B1635" s="160">
        <v>44992.760416666664</v>
      </c>
      <c r="C1635" s="184">
        <v>100</v>
      </c>
      <c r="D1635" s="184">
        <v>96.1</v>
      </c>
      <c r="E1635" s="184">
        <v>3.9</v>
      </c>
      <c r="F1635" s="161" t="s">
        <v>5</v>
      </c>
      <c r="G1635" s="162"/>
      <c r="H1635" s="163">
        <v>1562096963</v>
      </c>
    </row>
    <row r="1636" spans="2:8" x14ac:dyDescent="0.25">
      <c r="B1636" s="160">
        <v>44992.760416666664</v>
      </c>
      <c r="C1636" s="184">
        <v>300</v>
      </c>
      <c r="D1636" s="184">
        <v>293.7</v>
      </c>
      <c r="E1636" s="184">
        <v>6.3</v>
      </c>
      <c r="F1636" s="161" t="s">
        <v>1736</v>
      </c>
      <c r="G1636" s="162"/>
      <c r="H1636" s="163">
        <v>1562096774</v>
      </c>
    </row>
    <row r="1637" spans="2:8" x14ac:dyDescent="0.25">
      <c r="B1637" s="160">
        <v>44992.761111111111</v>
      </c>
      <c r="C1637" s="184">
        <v>50</v>
      </c>
      <c r="D1637" s="184">
        <v>46.1</v>
      </c>
      <c r="E1637" s="184">
        <v>3.9</v>
      </c>
      <c r="F1637" s="161" t="s">
        <v>5</v>
      </c>
      <c r="G1637" s="162"/>
      <c r="H1637" s="163">
        <v>1562098588</v>
      </c>
    </row>
    <row r="1638" spans="2:8" x14ac:dyDescent="0.25">
      <c r="B1638" s="160">
        <v>44992.763194444444</v>
      </c>
      <c r="C1638" s="184">
        <v>500</v>
      </c>
      <c r="D1638" s="184">
        <v>489.5</v>
      </c>
      <c r="E1638" s="184">
        <v>10.5</v>
      </c>
      <c r="F1638" s="161" t="s">
        <v>5</v>
      </c>
      <c r="G1638" s="162"/>
      <c r="H1638" s="163">
        <v>1562102138</v>
      </c>
    </row>
    <row r="1639" spans="2:8" x14ac:dyDescent="0.25">
      <c r="B1639" s="160">
        <v>44992.769444444442</v>
      </c>
      <c r="C1639" s="184">
        <v>500</v>
      </c>
      <c r="D1639" s="184">
        <v>489.5</v>
      </c>
      <c r="E1639" s="184">
        <v>10.5</v>
      </c>
      <c r="F1639" s="161" t="s">
        <v>7703</v>
      </c>
      <c r="G1639" s="162"/>
      <c r="H1639" s="163">
        <v>1562112386</v>
      </c>
    </row>
    <row r="1640" spans="2:8" x14ac:dyDescent="0.25">
      <c r="B1640" s="160">
        <v>44992.775694444441</v>
      </c>
      <c r="C1640" s="184">
        <v>50</v>
      </c>
      <c r="D1640" s="184">
        <v>46.1</v>
      </c>
      <c r="E1640" s="184">
        <v>3.9</v>
      </c>
      <c r="F1640" s="161" t="s">
        <v>5</v>
      </c>
      <c r="G1640" s="162"/>
      <c r="H1640" s="163">
        <v>1562123862</v>
      </c>
    </row>
    <row r="1641" spans="2:8" x14ac:dyDescent="0.25">
      <c r="B1641" s="160">
        <v>44992.78125</v>
      </c>
      <c r="C1641" s="184">
        <v>1500</v>
      </c>
      <c r="D1641" s="184">
        <v>1468.5</v>
      </c>
      <c r="E1641" s="184">
        <v>31.5</v>
      </c>
      <c r="F1641" s="161" t="s">
        <v>1746</v>
      </c>
      <c r="G1641" s="162"/>
      <c r="H1641" s="163">
        <v>1562134506</v>
      </c>
    </row>
    <row r="1642" spans="2:8" x14ac:dyDescent="0.25">
      <c r="B1642" s="160">
        <v>44992.78402777778</v>
      </c>
      <c r="C1642" s="184">
        <v>100</v>
      </c>
      <c r="D1642" s="184">
        <v>96.1</v>
      </c>
      <c r="E1642" s="184">
        <v>3.9</v>
      </c>
      <c r="F1642" s="161" t="s">
        <v>5</v>
      </c>
      <c r="G1642" s="162"/>
      <c r="H1642" s="163">
        <v>1562138398</v>
      </c>
    </row>
    <row r="1643" spans="2:8" x14ac:dyDescent="0.25">
      <c r="B1643" s="160">
        <v>44992.784722222219</v>
      </c>
      <c r="C1643" s="184">
        <v>100</v>
      </c>
      <c r="D1643" s="184">
        <v>96.1</v>
      </c>
      <c r="E1643" s="184">
        <v>3.9</v>
      </c>
      <c r="F1643" s="161" t="s">
        <v>5</v>
      </c>
      <c r="G1643" s="162"/>
      <c r="H1643" s="163">
        <v>1562139906</v>
      </c>
    </row>
    <row r="1644" spans="2:8" x14ac:dyDescent="0.25">
      <c r="B1644" s="160">
        <v>44992.785416666666</v>
      </c>
      <c r="C1644" s="184">
        <v>100</v>
      </c>
      <c r="D1644" s="184">
        <v>96.1</v>
      </c>
      <c r="E1644" s="184">
        <v>3.9</v>
      </c>
      <c r="F1644" s="161" t="s">
        <v>5</v>
      </c>
      <c r="G1644" s="162"/>
      <c r="H1644" s="163">
        <v>1562140783</v>
      </c>
    </row>
    <row r="1645" spans="2:8" x14ac:dyDescent="0.25">
      <c r="B1645" s="160">
        <v>44992.787499999999</v>
      </c>
      <c r="C1645" s="184">
        <v>200</v>
      </c>
      <c r="D1645" s="184">
        <v>195.8</v>
      </c>
      <c r="E1645" s="184">
        <v>4.2</v>
      </c>
      <c r="F1645" s="161" t="s">
        <v>5</v>
      </c>
      <c r="G1645" s="162"/>
      <c r="H1645" s="163">
        <v>1562145077</v>
      </c>
    </row>
    <row r="1646" spans="2:8" x14ac:dyDescent="0.25">
      <c r="B1646" s="160">
        <v>44992.800000000003</v>
      </c>
      <c r="C1646" s="184">
        <v>500</v>
      </c>
      <c r="D1646" s="184">
        <v>489.5</v>
      </c>
      <c r="E1646" s="184">
        <v>10.5</v>
      </c>
      <c r="F1646" s="161" t="s">
        <v>5</v>
      </c>
      <c r="G1646" s="162"/>
      <c r="H1646" s="163">
        <v>1562165936</v>
      </c>
    </row>
    <row r="1647" spans="2:8" x14ac:dyDescent="0.25">
      <c r="B1647" s="160">
        <v>44992.800000000003</v>
      </c>
      <c r="C1647" s="184">
        <v>300</v>
      </c>
      <c r="D1647" s="184">
        <v>293.7</v>
      </c>
      <c r="E1647" s="184">
        <v>6.3</v>
      </c>
      <c r="F1647" s="161" t="s">
        <v>13989</v>
      </c>
      <c r="G1647" s="162"/>
      <c r="H1647" s="163">
        <v>1562165853</v>
      </c>
    </row>
    <row r="1648" spans="2:8" x14ac:dyDescent="0.25">
      <c r="B1648" s="160">
        <v>44992.802083333336</v>
      </c>
      <c r="C1648" s="184">
        <v>100</v>
      </c>
      <c r="D1648" s="184">
        <v>96.1</v>
      </c>
      <c r="E1648" s="184">
        <v>3.9</v>
      </c>
      <c r="F1648" s="161" t="s">
        <v>5</v>
      </c>
      <c r="G1648" s="162"/>
      <c r="H1648" s="163">
        <v>1562169918</v>
      </c>
    </row>
    <row r="1649" spans="2:8" x14ac:dyDescent="0.25">
      <c r="B1649" s="160">
        <v>44992.806250000001</v>
      </c>
      <c r="C1649" s="184">
        <v>100</v>
      </c>
      <c r="D1649" s="184">
        <v>96.1</v>
      </c>
      <c r="E1649" s="184">
        <v>3.9</v>
      </c>
      <c r="F1649" s="161" t="s">
        <v>5</v>
      </c>
      <c r="G1649" s="162"/>
      <c r="H1649" s="163">
        <v>1562176509</v>
      </c>
    </row>
    <row r="1650" spans="2:8" x14ac:dyDescent="0.25">
      <c r="B1650" s="160">
        <v>44992.80972222222</v>
      </c>
      <c r="C1650" s="184">
        <v>2000</v>
      </c>
      <c r="D1650" s="184">
        <v>1958</v>
      </c>
      <c r="E1650" s="184">
        <v>42</v>
      </c>
      <c r="F1650" s="161" t="s">
        <v>5</v>
      </c>
      <c r="G1650" s="162"/>
      <c r="H1650" s="163">
        <v>1562182957</v>
      </c>
    </row>
    <row r="1651" spans="2:8" x14ac:dyDescent="0.25">
      <c r="B1651" s="160">
        <v>44992.820138888892</v>
      </c>
      <c r="C1651" s="184">
        <v>1000</v>
      </c>
      <c r="D1651" s="184">
        <v>979</v>
      </c>
      <c r="E1651" s="184">
        <v>21</v>
      </c>
      <c r="F1651" s="161" t="s">
        <v>5</v>
      </c>
      <c r="G1651" s="162"/>
      <c r="H1651" s="163">
        <v>1562201026</v>
      </c>
    </row>
    <row r="1652" spans="2:8" x14ac:dyDescent="0.25">
      <c r="B1652" s="160">
        <v>44992.820833333331</v>
      </c>
      <c r="C1652" s="184">
        <v>300</v>
      </c>
      <c r="D1652" s="184">
        <v>293.7</v>
      </c>
      <c r="E1652" s="184">
        <v>6.3</v>
      </c>
      <c r="F1652" s="161" t="s">
        <v>5</v>
      </c>
      <c r="G1652" s="162"/>
      <c r="H1652" s="163">
        <v>1562202588</v>
      </c>
    </row>
    <row r="1653" spans="2:8" x14ac:dyDescent="0.25">
      <c r="B1653" s="160">
        <v>44992.821527777778</v>
      </c>
      <c r="C1653" s="184">
        <v>100</v>
      </c>
      <c r="D1653" s="184">
        <v>96.1</v>
      </c>
      <c r="E1653" s="184">
        <v>3.9</v>
      </c>
      <c r="F1653" s="161" t="s">
        <v>1753</v>
      </c>
      <c r="G1653" s="162"/>
      <c r="H1653" s="163">
        <v>1562203400</v>
      </c>
    </row>
    <row r="1654" spans="2:8" x14ac:dyDescent="0.25">
      <c r="B1654" s="160">
        <v>44992.825694444444</v>
      </c>
      <c r="C1654" s="184">
        <v>1000</v>
      </c>
      <c r="D1654" s="184">
        <v>979</v>
      </c>
      <c r="E1654" s="184">
        <v>21</v>
      </c>
      <c r="F1654" s="161" t="s">
        <v>5</v>
      </c>
      <c r="G1654" s="162"/>
      <c r="H1654" s="163">
        <v>1562211374</v>
      </c>
    </row>
    <row r="1655" spans="2:8" x14ac:dyDescent="0.25">
      <c r="B1655" s="160">
        <v>44992.834027777775</v>
      </c>
      <c r="C1655" s="184">
        <v>500</v>
      </c>
      <c r="D1655" s="184">
        <v>489.5</v>
      </c>
      <c r="E1655" s="184">
        <v>10.5</v>
      </c>
      <c r="F1655" s="161" t="s">
        <v>5</v>
      </c>
      <c r="G1655" s="162"/>
      <c r="H1655" s="163">
        <v>1562226159</v>
      </c>
    </row>
    <row r="1656" spans="2:8" x14ac:dyDescent="0.25">
      <c r="B1656" s="160">
        <v>44992.838194444441</v>
      </c>
      <c r="C1656" s="184">
        <v>500</v>
      </c>
      <c r="D1656" s="184">
        <v>489.5</v>
      </c>
      <c r="E1656" s="184">
        <v>10.5</v>
      </c>
      <c r="F1656" s="161" t="s">
        <v>5</v>
      </c>
      <c r="G1656" s="162"/>
      <c r="H1656" s="163">
        <v>1562233074</v>
      </c>
    </row>
    <row r="1657" spans="2:8" x14ac:dyDescent="0.25">
      <c r="B1657" s="160">
        <v>44992.841666666667</v>
      </c>
      <c r="C1657" s="184">
        <v>500</v>
      </c>
      <c r="D1657" s="184">
        <v>489.5</v>
      </c>
      <c r="E1657" s="184">
        <v>10.5</v>
      </c>
      <c r="F1657" s="161" t="s">
        <v>5</v>
      </c>
      <c r="G1657" s="162"/>
      <c r="H1657" s="163">
        <v>1562238881</v>
      </c>
    </row>
    <row r="1658" spans="2:8" x14ac:dyDescent="0.25">
      <c r="B1658" s="160">
        <v>44992.849305555559</v>
      </c>
      <c r="C1658" s="184">
        <v>500</v>
      </c>
      <c r="D1658" s="184">
        <v>489.5</v>
      </c>
      <c r="E1658" s="184">
        <v>10.5</v>
      </c>
      <c r="F1658" s="161" t="s">
        <v>5</v>
      </c>
      <c r="G1658" s="162"/>
      <c r="H1658" s="163">
        <v>1562251722</v>
      </c>
    </row>
    <row r="1659" spans="2:8" x14ac:dyDescent="0.25">
      <c r="B1659" s="160">
        <v>44992.852083333331</v>
      </c>
      <c r="C1659" s="184">
        <v>500</v>
      </c>
      <c r="D1659" s="184">
        <v>489.5</v>
      </c>
      <c r="E1659" s="184">
        <v>10.5</v>
      </c>
      <c r="F1659" s="161" t="s">
        <v>5</v>
      </c>
      <c r="G1659" s="162"/>
      <c r="H1659" s="163">
        <v>1562256576</v>
      </c>
    </row>
    <row r="1660" spans="2:8" x14ac:dyDescent="0.25">
      <c r="B1660" s="160">
        <v>44992.852777777778</v>
      </c>
      <c r="C1660" s="184">
        <v>50</v>
      </c>
      <c r="D1660" s="184">
        <v>46.1</v>
      </c>
      <c r="E1660" s="184">
        <v>3.9</v>
      </c>
      <c r="F1660" s="161" t="s">
        <v>5</v>
      </c>
      <c r="G1660" s="162"/>
      <c r="H1660" s="163">
        <v>1562257658</v>
      </c>
    </row>
    <row r="1661" spans="2:8" x14ac:dyDescent="0.25">
      <c r="B1661" s="160">
        <v>44992.854166666664</v>
      </c>
      <c r="C1661" s="184">
        <v>500</v>
      </c>
      <c r="D1661" s="184">
        <v>489.5</v>
      </c>
      <c r="E1661" s="184">
        <v>10.5</v>
      </c>
      <c r="F1661" s="161" t="s">
        <v>5</v>
      </c>
      <c r="G1661" s="162"/>
      <c r="H1661" s="163">
        <v>1562259889</v>
      </c>
    </row>
    <row r="1662" spans="2:8" x14ac:dyDescent="0.25">
      <c r="B1662" s="160">
        <v>44992.856944444444</v>
      </c>
      <c r="C1662" s="184">
        <v>300</v>
      </c>
      <c r="D1662" s="184">
        <v>293.7</v>
      </c>
      <c r="E1662" s="184">
        <v>6.3</v>
      </c>
      <c r="F1662" s="161" t="s">
        <v>5</v>
      </c>
      <c r="G1662" s="162"/>
      <c r="H1662" s="163">
        <v>1562264356</v>
      </c>
    </row>
    <row r="1663" spans="2:8" x14ac:dyDescent="0.25">
      <c r="B1663" s="160">
        <v>44992.859722222223</v>
      </c>
      <c r="C1663" s="184">
        <v>2000</v>
      </c>
      <c r="D1663" s="184">
        <v>1958</v>
      </c>
      <c r="E1663" s="184">
        <v>42</v>
      </c>
      <c r="F1663" s="161" t="s">
        <v>90</v>
      </c>
      <c r="G1663" s="162"/>
      <c r="H1663" s="163">
        <v>1562270085</v>
      </c>
    </row>
    <row r="1664" spans="2:8" x14ac:dyDescent="0.25">
      <c r="B1664" s="160">
        <v>44992.859722222223</v>
      </c>
      <c r="C1664" s="184">
        <v>10000</v>
      </c>
      <c r="D1664" s="184">
        <v>9790</v>
      </c>
      <c r="E1664" s="184">
        <v>210</v>
      </c>
      <c r="F1664" s="161" t="s">
        <v>13859</v>
      </c>
      <c r="G1664" s="162"/>
      <c r="H1664" s="163">
        <v>1562269436</v>
      </c>
    </row>
    <row r="1665" spans="2:8" x14ac:dyDescent="0.25">
      <c r="B1665" s="160">
        <v>44992.865972222222</v>
      </c>
      <c r="C1665" s="184">
        <v>1000</v>
      </c>
      <c r="D1665" s="184">
        <v>979</v>
      </c>
      <c r="E1665" s="184">
        <v>21</v>
      </c>
      <c r="F1665" s="161" t="s">
        <v>1803</v>
      </c>
      <c r="G1665" s="162"/>
      <c r="H1665" s="163">
        <v>1562280585</v>
      </c>
    </row>
    <row r="1666" spans="2:8" x14ac:dyDescent="0.25">
      <c r="B1666" s="160">
        <v>44992.877083333333</v>
      </c>
      <c r="C1666" s="184">
        <v>500</v>
      </c>
      <c r="D1666" s="184">
        <v>489.5</v>
      </c>
      <c r="E1666" s="184">
        <v>10.5</v>
      </c>
      <c r="F1666" s="161" t="s">
        <v>5</v>
      </c>
      <c r="G1666" s="162"/>
      <c r="H1666" s="163">
        <v>1562301810</v>
      </c>
    </row>
    <row r="1667" spans="2:8" x14ac:dyDescent="0.25">
      <c r="B1667" s="160">
        <v>44992.887499999997</v>
      </c>
      <c r="C1667" s="184">
        <v>100</v>
      </c>
      <c r="D1667" s="184">
        <v>96.1</v>
      </c>
      <c r="E1667" s="184">
        <v>3.9</v>
      </c>
      <c r="F1667" s="161" t="s">
        <v>7740</v>
      </c>
      <c r="G1667" s="162"/>
      <c r="H1667" s="163">
        <v>1562317181</v>
      </c>
    </row>
    <row r="1668" spans="2:8" x14ac:dyDescent="0.25">
      <c r="B1668" s="160">
        <v>44992.890277777777</v>
      </c>
      <c r="C1668" s="184">
        <v>1000</v>
      </c>
      <c r="D1668" s="184">
        <v>979</v>
      </c>
      <c r="E1668" s="184">
        <v>21</v>
      </c>
      <c r="F1668" s="161" t="s">
        <v>5</v>
      </c>
      <c r="G1668" s="162"/>
      <c r="H1668" s="163">
        <v>1562322080</v>
      </c>
    </row>
    <row r="1669" spans="2:8" x14ac:dyDescent="0.25">
      <c r="B1669" s="160">
        <v>44992.893055555556</v>
      </c>
      <c r="C1669" s="184">
        <v>300</v>
      </c>
      <c r="D1669" s="184">
        <v>293.7</v>
      </c>
      <c r="E1669" s="184">
        <v>6.3</v>
      </c>
      <c r="F1669" s="161" t="s">
        <v>1751</v>
      </c>
      <c r="G1669" s="162" t="s">
        <v>63</v>
      </c>
      <c r="H1669" s="163">
        <v>1562326639</v>
      </c>
    </row>
    <row r="1670" spans="2:8" x14ac:dyDescent="0.25">
      <c r="B1670" s="160">
        <v>44992.893055555556</v>
      </c>
      <c r="C1670" s="184">
        <v>500</v>
      </c>
      <c r="D1670" s="184">
        <v>489.5</v>
      </c>
      <c r="E1670" s="184">
        <v>10.5</v>
      </c>
      <c r="F1670" s="161" t="s">
        <v>5</v>
      </c>
      <c r="G1670" s="162"/>
      <c r="H1670" s="163">
        <v>1562325758</v>
      </c>
    </row>
    <row r="1671" spans="2:8" x14ac:dyDescent="0.25">
      <c r="B1671" s="160">
        <v>44992.894444444442</v>
      </c>
      <c r="C1671" s="184">
        <v>300</v>
      </c>
      <c r="D1671" s="184">
        <v>293.7</v>
      </c>
      <c r="E1671" s="184">
        <v>6.3</v>
      </c>
      <c r="F1671" s="161" t="s">
        <v>5</v>
      </c>
      <c r="G1671" s="162"/>
      <c r="H1671" s="163">
        <v>1562328418</v>
      </c>
    </row>
    <row r="1672" spans="2:8" x14ac:dyDescent="0.25">
      <c r="B1672" s="160">
        <v>44992.904166666667</v>
      </c>
      <c r="C1672" s="184">
        <v>100</v>
      </c>
      <c r="D1672" s="184">
        <v>96.1</v>
      </c>
      <c r="E1672" s="184">
        <v>3.9</v>
      </c>
      <c r="F1672" s="161" t="s">
        <v>5</v>
      </c>
      <c r="G1672" s="162"/>
      <c r="H1672" s="163">
        <v>1562342020</v>
      </c>
    </row>
    <row r="1673" spans="2:8" x14ac:dyDescent="0.25">
      <c r="B1673" s="160">
        <v>44992.907638888886</v>
      </c>
      <c r="C1673" s="184">
        <v>1000</v>
      </c>
      <c r="D1673" s="184">
        <v>979</v>
      </c>
      <c r="E1673" s="184">
        <v>21</v>
      </c>
      <c r="F1673" s="161" t="s">
        <v>5</v>
      </c>
      <c r="G1673" s="162"/>
      <c r="H1673" s="163">
        <v>1562347130</v>
      </c>
    </row>
    <row r="1674" spans="2:8" x14ac:dyDescent="0.25">
      <c r="B1674" s="160">
        <v>44992.911805555559</v>
      </c>
      <c r="C1674" s="184">
        <v>300</v>
      </c>
      <c r="D1674" s="184">
        <v>293.7</v>
      </c>
      <c r="E1674" s="184">
        <v>6.3</v>
      </c>
      <c r="F1674" s="161" t="s">
        <v>5</v>
      </c>
      <c r="G1674" s="162"/>
      <c r="H1674" s="163">
        <v>1562352265</v>
      </c>
    </row>
    <row r="1675" spans="2:8" x14ac:dyDescent="0.25">
      <c r="B1675" s="160">
        <v>44992.914583333331</v>
      </c>
      <c r="C1675" s="184">
        <v>1000</v>
      </c>
      <c r="D1675" s="184">
        <v>979</v>
      </c>
      <c r="E1675" s="184">
        <v>21</v>
      </c>
      <c r="F1675" s="161" t="s">
        <v>5</v>
      </c>
      <c r="G1675" s="162"/>
      <c r="H1675" s="163">
        <v>1562356664</v>
      </c>
    </row>
    <row r="1676" spans="2:8" x14ac:dyDescent="0.25">
      <c r="B1676" s="160">
        <v>44992.919444444444</v>
      </c>
      <c r="C1676" s="184">
        <v>10000</v>
      </c>
      <c r="D1676" s="184">
        <v>9790</v>
      </c>
      <c r="E1676" s="184">
        <v>210</v>
      </c>
      <c r="F1676" s="161" t="s">
        <v>7742</v>
      </c>
      <c r="G1676" s="162"/>
      <c r="H1676" s="163">
        <v>1562362846</v>
      </c>
    </row>
    <row r="1677" spans="2:8" x14ac:dyDescent="0.25">
      <c r="B1677" s="160">
        <v>44992.923611111109</v>
      </c>
      <c r="C1677" s="184">
        <v>150</v>
      </c>
      <c r="D1677" s="184">
        <v>146.1</v>
      </c>
      <c r="E1677" s="184">
        <v>3.9</v>
      </c>
      <c r="F1677" s="161" t="s">
        <v>5</v>
      </c>
      <c r="G1677" s="162"/>
      <c r="H1677" s="163">
        <v>1562367840</v>
      </c>
    </row>
    <row r="1678" spans="2:8" x14ac:dyDescent="0.25">
      <c r="B1678" s="160">
        <v>44992.928472222222</v>
      </c>
      <c r="C1678" s="184">
        <v>500</v>
      </c>
      <c r="D1678" s="184">
        <v>489.5</v>
      </c>
      <c r="E1678" s="184">
        <v>10.5</v>
      </c>
      <c r="F1678" s="161" t="s">
        <v>5</v>
      </c>
      <c r="G1678" s="162"/>
      <c r="H1678" s="163">
        <v>1562374435</v>
      </c>
    </row>
    <row r="1679" spans="2:8" x14ac:dyDescent="0.25">
      <c r="B1679" s="160">
        <v>44992.929166666669</v>
      </c>
      <c r="C1679" s="184">
        <v>300</v>
      </c>
      <c r="D1679" s="184">
        <v>293.7</v>
      </c>
      <c r="E1679" s="184">
        <v>6.3</v>
      </c>
      <c r="F1679" s="161" t="s">
        <v>5</v>
      </c>
      <c r="G1679" s="162"/>
      <c r="H1679" s="163">
        <v>1562375925</v>
      </c>
    </row>
    <row r="1680" spans="2:8" x14ac:dyDescent="0.25">
      <c r="B1680" s="160">
        <v>44992.938888888886</v>
      </c>
      <c r="C1680" s="184">
        <v>300</v>
      </c>
      <c r="D1680" s="184">
        <v>293.7</v>
      </c>
      <c r="E1680" s="184">
        <v>6.3</v>
      </c>
      <c r="F1680" s="161" t="s">
        <v>5</v>
      </c>
      <c r="G1680" s="162"/>
      <c r="H1680" s="163">
        <v>1562387992</v>
      </c>
    </row>
    <row r="1681" spans="2:8" x14ac:dyDescent="0.25">
      <c r="B1681" s="160">
        <v>44992.939583333333</v>
      </c>
      <c r="C1681" s="184">
        <v>500</v>
      </c>
      <c r="D1681" s="184">
        <v>489.5</v>
      </c>
      <c r="E1681" s="184">
        <v>10.5</v>
      </c>
      <c r="F1681" s="161" t="s">
        <v>5</v>
      </c>
      <c r="G1681" s="162"/>
      <c r="H1681" s="163">
        <v>1562388734</v>
      </c>
    </row>
    <row r="1682" spans="2:8" x14ac:dyDescent="0.25">
      <c r="B1682" s="160">
        <v>44992.940972222219</v>
      </c>
      <c r="C1682" s="184">
        <v>500</v>
      </c>
      <c r="D1682" s="184">
        <v>489.5</v>
      </c>
      <c r="E1682" s="184">
        <v>10.5</v>
      </c>
      <c r="F1682" s="161" t="s">
        <v>5</v>
      </c>
      <c r="G1682" s="162"/>
      <c r="H1682" s="163">
        <v>1562391303</v>
      </c>
    </row>
    <row r="1683" spans="2:8" x14ac:dyDescent="0.25">
      <c r="B1683" s="160">
        <v>44992.942361111112</v>
      </c>
      <c r="C1683" s="184">
        <v>300</v>
      </c>
      <c r="D1683" s="184">
        <v>293.7</v>
      </c>
      <c r="E1683" s="184">
        <v>6.3</v>
      </c>
      <c r="F1683" s="161" t="s">
        <v>5</v>
      </c>
      <c r="G1683" s="162"/>
      <c r="H1683" s="163">
        <v>1562393192</v>
      </c>
    </row>
    <row r="1684" spans="2:8" x14ac:dyDescent="0.25">
      <c r="B1684" s="160">
        <v>44992.942361111112</v>
      </c>
      <c r="C1684" s="184">
        <v>200</v>
      </c>
      <c r="D1684" s="184">
        <v>195.8</v>
      </c>
      <c r="E1684" s="184">
        <v>4.2</v>
      </c>
      <c r="F1684" s="161" t="s">
        <v>5</v>
      </c>
      <c r="G1684" s="162"/>
      <c r="H1684" s="163">
        <v>1562392925</v>
      </c>
    </row>
    <row r="1685" spans="2:8" x14ac:dyDescent="0.25">
      <c r="B1685" s="160">
        <v>44992.944444444445</v>
      </c>
      <c r="C1685" s="184">
        <v>100</v>
      </c>
      <c r="D1685" s="184">
        <v>96.1</v>
      </c>
      <c r="E1685" s="184">
        <v>3.9</v>
      </c>
      <c r="F1685" s="161" t="s">
        <v>5</v>
      </c>
      <c r="G1685" s="162"/>
      <c r="H1685" s="163">
        <v>1562396227</v>
      </c>
    </row>
    <row r="1686" spans="2:8" x14ac:dyDescent="0.25">
      <c r="B1686" s="160">
        <v>44992.944444444445</v>
      </c>
      <c r="C1686" s="184">
        <v>5000</v>
      </c>
      <c r="D1686" s="184">
        <v>4895</v>
      </c>
      <c r="E1686" s="184">
        <v>105</v>
      </c>
      <c r="F1686" s="161" t="s">
        <v>5</v>
      </c>
      <c r="G1686" s="162"/>
      <c r="H1686" s="163">
        <v>1562396191</v>
      </c>
    </row>
    <row r="1687" spans="2:8" x14ac:dyDescent="0.25">
      <c r="B1687" s="160">
        <v>44992.945138888892</v>
      </c>
      <c r="C1687" s="184">
        <v>3000</v>
      </c>
      <c r="D1687" s="184">
        <v>2937</v>
      </c>
      <c r="E1687" s="184">
        <v>63</v>
      </c>
      <c r="F1687" s="161" t="s">
        <v>5</v>
      </c>
      <c r="G1687" s="162"/>
      <c r="H1687" s="163">
        <v>1562396974</v>
      </c>
    </row>
    <row r="1688" spans="2:8" x14ac:dyDescent="0.25">
      <c r="B1688" s="160">
        <v>44992.961111111108</v>
      </c>
      <c r="C1688" s="184">
        <v>300</v>
      </c>
      <c r="D1688" s="184">
        <v>293.7</v>
      </c>
      <c r="E1688" s="184">
        <v>6.3</v>
      </c>
      <c r="F1688" s="161" t="s">
        <v>5</v>
      </c>
      <c r="G1688" s="162"/>
      <c r="H1688" s="163">
        <v>1562419992</v>
      </c>
    </row>
    <row r="1689" spans="2:8" x14ac:dyDescent="0.25">
      <c r="B1689" s="160">
        <v>44992.961111111108</v>
      </c>
      <c r="C1689" s="184">
        <v>50</v>
      </c>
      <c r="D1689" s="184">
        <v>46.1</v>
      </c>
      <c r="E1689" s="184">
        <v>3.9</v>
      </c>
      <c r="F1689" s="161" t="s">
        <v>5</v>
      </c>
      <c r="G1689" s="162"/>
      <c r="H1689" s="163">
        <v>1562419543</v>
      </c>
    </row>
    <row r="1690" spans="2:8" x14ac:dyDescent="0.25">
      <c r="B1690" s="160">
        <v>44992.970833333333</v>
      </c>
      <c r="C1690" s="184">
        <v>1500</v>
      </c>
      <c r="D1690" s="184">
        <v>1468.5</v>
      </c>
      <c r="E1690" s="184">
        <v>31.5</v>
      </c>
      <c r="F1690" s="161" t="s">
        <v>5</v>
      </c>
      <c r="G1690" s="162"/>
      <c r="H1690" s="163">
        <v>1562431907</v>
      </c>
    </row>
    <row r="1691" spans="2:8" x14ac:dyDescent="0.25">
      <c r="B1691" s="160">
        <v>44992.972916666666</v>
      </c>
      <c r="C1691" s="184">
        <v>1000</v>
      </c>
      <c r="D1691" s="184">
        <v>979</v>
      </c>
      <c r="E1691" s="184">
        <v>21</v>
      </c>
      <c r="F1691" s="161" t="s">
        <v>3352</v>
      </c>
      <c r="G1691" s="162"/>
      <c r="H1691" s="163">
        <v>1562434540</v>
      </c>
    </row>
    <row r="1692" spans="2:8" x14ac:dyDescent="0.25">
      <c r="B1692" s="160">
        <v>44992.973611111112</v>
      </c>
      <c r="C1692" s="184">
        <v>1000</v>
      </c>
      <c r="D1692" s="184">
        <v>979</v>
      </c>
      <c r="E1692" s="184">
        <v>21</v>
      </c>
      <c r="F1692" s="161" t="s">
        <v>5</v>
      </c>
      <c r="G1692" s="162"/>
      <c r="H1692" s="163">
        <v>1562435258</v>
      </c>
    </row>
    <row r="1693" spans="2:8" x14ac:dyDescent="0.25">
      <c r="B1693" s="160">
        <v>44992.978472222225</v>
      </c>
      <c r="C1693" s="184">
        <v>100</v>
      </c>
      <c r="D1693" s="184">
        <v>96.1</v>
      </c>
      <c r="E1693" s="184">
        <v>3.9</v>
      </c>
      <c r="F1693" s="161" t="s">
        <v>5</v>
      </c>
      <c r="G1693" s="162"/>
      <c r="H1693" s="163">
        <v>1562440882</v>
      </c>
    </row>
    <row r="1694" spans="2:8" x14ac:dyDescent="0.25">
      <c r="B1694" s="160">
        <v>44992.978472222225</v>
      </c>
      <c r="C1694" s="184">
        <v>300</v>
      </c>
      <c r="D1694" s="184">
        <v>293.7</v>
      </c>
      <c r="E1694" s="184">
        <v>6.3</v>
      </c>
      <c r="F1694" s="161" t="s">
        <v>5</v>
      </c>
      <c r="G1694" s="162"/>
      <c r="H1694" s="163">
        <v>1562440643</v>
      </c>
    </row>
    <row r="1695" spans="2:8" x14ac:dyDescent="0.25">
      <c r="B1695" s="160">
        <v>44992.98333333333</v>
      </c>
      <c r="C1695" s="184">
        <v>500</v>
      </c>
      <c r="D1695" s="184">
        <v>489.5</v>
      </c>
      <c r="E1695" s="184">
        <v>10.5</v>
      </c>
      <c r="F1695" s="161" t="s">
        <v>1748</v>
      </c>
      <c r="G1695" s="162"/>
      <c r="H1695" s="163">
        <v>1562445724</v>
      </c>
    </row>
    <row r="1696" spans="2:8" x14ac:dyDescent="0.25">
      <c r="B1696" s="160">
        <v>44992.990972222222</v>
      </c>
      <c r="C1696" s="184">
        <v>1000</v>
      </c>
      <c r="D1696" s="184">
        <v>979</v>
      </c>
      <c r="E1696" s="184">
        <v>21</v>
      </c>
      <c r="F1696" s="161" t="s">
        <v>5</v>
      </c>
      <c r="G1696" s="162"/>
      <c r="H1696" s="163">
        <v>1562454073</v>
      </c>
    </row>
    <row r="1697" spans="2:8" x14ac:dyDescent="0.25">
      <c r="B1697" s="160">
        <v>44992.994444444441</v>
      </c>
      <c r="C1697" s="184">
        <v>24</v>
      </c>
      <c r="D1697" s="184">
        <v>20.100000000000001</v>
      </c>
      <c r="E1697" s="184">
        <v>3.9</v>
      </c>
      <c r="F1697" s="161" t="s">
        <v>5</v>
      </c>
      <c r="G1697" s="162"/>
      <c r="H1697" s="163">
        <v>1562457940</v>
      </c>
    </row>
    <row r="1698" spans="2:8" x14ac:dyDescent="0.25">
      <c r="B1698" s="160">
        <v>44993.005555555559</v>
      </c>
      <c r="C1698" s="184">
        <v>300</v>
      </c>
      <c r="D1698" s="184">
        <v>293.7</v>
      </c>
      <c r="E1698" s="184">
        <v>6.3</v>
      </c>
      <c r="F1698" s="161" t="s">
        <v>5</v>
      </c>
      <c r="G1698" s="162"/>
      <c r="H1698" s="163">
        <v>1562472603</v>
      </c>
    </row>
    <row r="1699" spans="2:8" x14ac:dyDescent="0.25">
      <c r="B1699" s="160">
        <v>44993.007638888892</v>
      </c>
      <c r="C1699" s="184">
        <v>3000</v>
      </c>
      <c r="D1699" s="184">
        <v>2937</v>
      </c>
      <c r="E1699" s="184">
        <v>63</v>
      </c>
      <c r="F1699" s="161" t="s">
        <v>60</v>
      </c>
      <c r="G1699" s="162"/>
      <c r="H1699" s="163">
        <v>1562477016</v>
      </c>
    </row>
    <row r="1700" spans="2:8" x14ac:dyDescent="0.25">
      <c r="B1700" s="160">
        <v>44993.009027777778</v>
      </c>
      <c r="C1700" s="184">
        <v>1000</v>
      </c>
      <c r="D1700" s="184">
        <v>979</v>
      </c>
      <c r="E1700" s="184">
        <v>21</v>
      </c>
      <c r="F1700" s="161" t="s">
        <v>5</v>
      </c>
      <c r="G1700" s="162"/>
      <c r="H1700" s="163">
        <v>1562478936</v>
      </c>
    </row>
    <row r="1701" spans="2:8" x14ac:dyDescent="0.25">
      <c r="B1701" s="160">
        <v>44993.009722222225</v>
      </c>
      <c r="C1701" s="184">
        <v>1000</v>
      </c>
      <c r="D1701" s="184">
        <v>979</v>
      </c>
      <c r="E1701" s="184">
        <v>21</v>
      </c>
      <c r="F1701" s="161" t="s">
        <v>1732</v>
      </c>
      <c r="G1701" s="162"/>
      <c r="H1701" s="163">
        <v>1562480035</v>
      </c>
    </row>
    <row r="1702" spans="2:8" x14ac:dyDescent="0.25">
      <c r="B1702" s="160">
        <v>44993.025000000001</v>
      </c>
      <c r="C1702" s="184">
        <v>2000</v>
      </c>
      <c r="D1702" s="184">
        <v>1958</v>
      </c>
      <c r="E1702" s="184">
        <v>42</v>
      </c>
      <c r="F1702" s="161" t="s">
        <v>1748</v>
      </c>
      <c r="G1702" s="162"/>
      <c r="H1702" s="163">
        <v>1562504195</v>
      </c>
    </row>
    <row r="1703" spans="2:8" x14ac:dyDescent="0.25">
      <c r="B1703" s="160">
        <v>44993.026388888888</v>
      </c>
      <c r="C1703" s="184">
        <v>1000</v>
      </c>
      <c r="D1703" s="184">
        <v>979</v>
      </c>
      <c r="E1703" s="184">
        <v>21</v>
      </c>
      <c r="F1703" s="161" t="s">
        <v>7711</v>
      </c>
      <c r="G1703" s="162"/>
      <c r="H1703" s="163">
        <v>1562506443</v>
      </c>
    </row>
    <row r="1704" spans="2:8" x14ac:dyDescent="0.25">
      <c r="B1704" s="160">
        <v>44993.036805555559</v>
      </c>
      <c r="C1704" s="184">
        <v>1000</v>
      </c>
      <c r="D1704" s="184">
        <v>979</v>
      </c>
      <c r="E1704" s="184">
        <v>21</v>
      </c>
      <c r="F1704" s="161" t="s">
        <v>5</v>
      </c>
      <c r="G1704" s="162"/>
      <c r="H1704" s="163">
        <v>1562523956</v>
      </c>
    </row>
    <row r="1705" spans="2:8" x14ac:dyDescent="0.25">
      <c r="B1705" s="160">
        <v>44993.065972222219</v>
      </c>
      <c r="C1705" s="184">
        <v>2000</v>
      </c>
      <c r="D1705" s="184">
        <v>1958</v>
      </c>
      <c r="E1705" s="184">
        <v>42</v>
      </c>
      <c r="F1705" s="161" t="s">
        <v>5</v>
      </c>
      <c r="G1705" s="162"/>
      <c r="H1705" s="163">
        <v>1562564981</v>
      </c>
    </row>
    <row r="1706" spans="2:8" x14ac:dyDescent="0.25">
      <c r="B1706" s="160">
        <v>44993.099305555559</v>
      </c>
      <c r="C1706" s="184">
        <v>100</v>
      </c>
      <c r="D1706" s="184">
        <v>96.1</v>
      </c>
      <c r="E1706" s="184">
        <v>3.9</v>
      </c>
      <c r="F1706" s="161" t="s">
        <v>5</v>
      </c>
      <c r="G1706" s="162"/>
      <c r="H1706" s="163">
        <v>1562606835</v>
      </c>
    </row>
    <row r="1707" spans="2:8" x14ac:dyDescent="0.25">
      <c r="B1707" s="160">
        <v>44993.099305555559</v>
      </c>
      <c r="C1707" s="184">
        <v>300</v>
      </c>
      <c r="D1707" s="184">
        <v>293.7</v>
      </c>
      <c r="E1707" s="184">
        <v>6.3</v>
      </c>
      <c r="F1707" s="161" t="s">
        <v>5</v>
      </c>
      <c r="G1707" s="162"/>
      <c r="H1707" s="163">
        <v>1562606309</v>
      </c>
    </row>
    <row r="1708" spans="2:8" x14ac:dyDescent="0.25">
      <c r="B1708" s="160">
        <v>44993.131249999999</v>
      </c>
      <c r="C1708" s="184">
        <v>150</v>
      </c>
      <c r="D1708" s="184">
        <v>146.1</v>
      </c>
      <c r="E1708" s="184">
        <v>3.9</v>
      </c>
      <c r="F1708" s="161" t="s">
        <v>5</v>
      </c>
      <c r="G1708" s="162"/>
      <c r="H1708" s="163">
        <v>1562643071</v>
      </c>
    </row>
    <row r="1709" spans="2:8" x14ac:dyDescent="0.25">
      <c r="B1709" s="160">
        <v>44993.136805555558</v>
      </c>
      <c r="C1709" s="184">
        <v>300</v>
      </c>
      <c r="D1709" s="184">
        <v>293.7</v>
      </c>
      <c r="E1709" s="184">
        <v>6.3</v>
      </c>
      <c r="F1709" s="161" t="s">
        <v>5</v>
      </c>
      <c r="G1709" s="162"/>
      <c r="H1709" s="163">
        <v>1562650090</v>
      </c>
    </row>
    <row r="1710" spans="2:8" x14ac:dyDescent="0.25">
      <c r="B1710" s="160">
        <v>44993.13958333333</v>
      </c>
      <c r="C1710" s="184">
        <v>500</v>
      </c>
      <c r="D1710" s="184">
        <v>489.5</v>
      </c>
      <c r="E1710" s="184">
        <v>10.5</v>
      </c>
      <c r="F1710" s="161" t="s">
        <v>5</v>
      </c>
      <c r="G1710" s="162"/>
      <c r="H1710" s="163">
        <v>1562653468</v>
      </c>
    </row>
    <row r="1711" spans="2:8" x14ac:dyDescent="0.25">
      <c r="B1711" s="160">
        <v>44993.152777777781</v>
      </c>
      <c r="C1711" s="184">
        <v>123</v>
      </c>
      <c r="D1711" s="184">
        <v>119.1</v>
      </c>
      <c r="E1711" s="184">
        <v>3.9</v>
      </c>
      <c r="F1711" s="161" t="s">
        <v>13994</v>
      </c>
      <c r="G1711" s="162"/>
      <c r="H1711" s="163">
        <v>1562667370</v>
      </c>
    </row>
    <row r="1712" spans="2:8" x14ac:dyDescent="0.25">
      <c r="B1712" s="160">
        <v>44993.245833333334</v>
      </c>
      <c r="C1712" s="184">
        <v>500</v>
      </c>
      <c r="D1712" s="184">
        <v>489.5</v>
      </c>
      <c r="E1712" s="184">
        <v>10.5</v>
      </c>
      <c r="F1712" s="161" t="s">
        <v>5</v>
      </c>
      <c r="G1712" s="162"/>
      <c r="H1712" s="163">
        <v>1562745945</v>
      </c>
    </row>
    <row r="1713" spans="2:8" x14ac:dyDescent="0.25">
      <c r="B1713" s="160">
        <v>44993.24722222222</v>
      </c>
      <c r="C1713" s="184">
        <v>2000</v>
      </c>
      <c r="D1713" s="184">
        <v>1958</v>
      </c>
      <c r="E1713" s="184">
        <v>42</v>
      </c>
      <c r="F1713" s="161" t="s">
        <v>1753</v>
      </c>
      <c r="G1713" s="162"/>
      <c r="H1713" s="163">
        <v>1562746782</v>
      </c>
    </row>
    <row r="1714" spans="2:8" x14ac:dyDescent="0.25">
      <c r="B1714" s="160">
        <v>44993.313194444447</v>
      </c>
      <c r="C1714" s="184">
        <v>100</v>
      </c>
      <c r="D1714" s="184">
        <v>96.1</v>
      </c>
      <c r="E1714" s="184">
        <v>3.9</v>
      </c>
      <c r="F1714" s="161" t="s">
        <v>5</v>
      </c>
      <c r="G1714" s="162"/>
      <c r="H1714" s="163">
        <v>1562785361</v>
      </c>
    </row>
    <row r="1715" spans="2:8" x14ac:dyDescent="0.25">
      <c r="B1715" s="160">
        <v>44993.314583333333</v>
      </c>
      <c r="C1715" s="184">
        <v>500</v>
      </c>
      <c r="D1715" s="184">
        <v>489.5</v>
      </c>
      <c r="E1715" s="184">
        <v>10.5</v>
      </c>
      <c r="F1715" s="161" t="s">
        <v>1732</v>
      </c>
      <c r="G1715" s="162"/>
      <c r="H1715" s="163">
        <v>1562786132</v>
      </c>
    </row>
    <row r="1716" spans="2:8" x14ac:dyDescent="0.25">
      <c r="B1716" s="160">
        <v>44993.328472222223</v>
      </c>
      <c r="C1716" s="184">
        <v>1000</v>
      </c>
      <c r="D1716" s="184">
        <v>979</v>
      </c>
      <c r="E1716" s="184">
        <v>21</v>
      </c>
      <c r="F1716" s="161" t="s">
        <v>5</v>
      </c>
      <c r="G1716" s="162"/>
      <c r="H1716" s="163">
        <v>1562795973</v>
      </c>
    </row>
    <row r="1717" spans="2:8" x14ac:dyDescent="0.25">
      <c r="B1717" s="160">
        <v>44993.329861111109</v>
      </c>
      <c r="C1717" s="184">
        <v>21</v>
      </c>
      <c r="D1717" s="184">
        <v>17.100000000000001</v>
      </c>
      <c r="E1717" s="184">
        <v>3.9</v>
      </c>
      <c r="F1717" s="161" t="s">
        <v>1781</v>
      </c>
      <c r="G1717" s="162"/>
      <c r="H1717" s="163">
        <v>1562796664</v>
      </c>
    </row>
    <row r="1718" spans="2:8" x14ac:dyDescent="0.25">
      <c r="B1718" s="160">
        <v>44993.34375</v>
      </c>
      <c r="C1718" s="184">
        <v>1000</v>
      </c>
      <c r="D1718" s="184">
        <v>979</v>
      </c>
      <c r="E1718" s="184">
        <v>21</v>
      </c>
      <c r="F1718" s="161" t="s">
        <v>1818</v>
      </c>
      <c r="G1718" s="162"/>
      <c r="H1718" s="163">
        <v>1562810759</v>
      </c>
    </row>
    <row r="1719" spans="2:8" x14ac:dyDescent="0.25">
      <c r="B1719" s="160">
        <v>44993.348611111112</v>
      </c>
      <c r="C1719" s="184">
        <v>1000</v>
      </c>
      <c r="D1719" s="184">
        <v>979</v>
      </c>
      <c r="E1719" s="184">
        <v>21</v>
      </c>
      <c r="F1719" s="161" t="s">
        <v>7698</v>
      </c>
      <c r="G1719" s="162"/>
      <c r="H1719" s="163">
        <v>1562816070</v>
      </c>
    </row>
    <row r="1720" spans="2:8" x14ac:dyDescent="0.25">
      <c r="B1720" s="160">
        <v>44993.351388888892</v>
      </c>
      <c r="C1720" s="184">
        <v>1000</v>
      </c>
      <c r="D1720" s="184">
        <v>979</v>
      </c>
      <c r="E1720" s="184">
        <v>21</v>
      </c>
      <c r="F1720" s="161" t="s">
        <v>5</v>
      </c>
      <c r="G1720" s="162"/>
      <c r="H1720" s="163">
        <v>1562819322</v>
      </c>
    </row>
    <row r="1721" spans="2:8" x14ac:dyDescent="0.25">
      <c r="B1721" s="160">
        <v>44993.354166666664</v>
      </c>
      <c r="C1721" s="184">
        <v>1000</v>
      </c>
      <c r="D1721" s="184">
        <v>979</v>
      </c>
      <c r="E1721" s="184">
        <v>21</v>
      </c>
      <c r="F1721" s="161" t="s">
        <v>1732</v>
      </c>
      <c r="G1721" s="162"/>
      <c r="H1721" s="163">
        <v>1562822407</v>
      </c>
    </row>
    <row r="1722" spans="2:8" x14ac:dyDescent="0.25">
      <c r="B1722" s="160">
        <v>44993.364583333336</v>
      </c>
      <c r="C1722" s="184">
        <v>200</v>
      </c>
      <c r="D1722" s="184">
        <v>195.8</v>
      </c>
      <c r="E1722" s="184">
        <v>4.2</v>
      </c>
      <c r="F1722" s="161" t="s">
        <v>5</v>
      </c>
      <c r="G1722" s="162"/>
      <c r="H1722" s="163">
        <v>1562834197</v>
      </c>
    </row>
    <row r="1723" spans="2:8" x14ac:dyDescent="0.25">
      <c r="B1723" s="160">
        <v>44993.37222222222</v>
      </c>
      <c r="C1723" s="184">
        <v>1000</v>
      </c>
      <c r="D1723" s="184">
        <v>979</v>
      </c>
      <c r="E1723" s="184">
        <v>21</v>
      </c>
      <c r="F1723" s="161" t="s">
        <v>5</v>
      </c>
      <c r="G1723" s="162"/>
      <c r="H1723" s="163">
        <v>1562842487</v>
      </c>
    </row>
    <row r="1724" spans="2:8" x14ac:dyDescent="0.25">
      <c r="B1724" s="160">
        <v>44993.377083333333</v>
      </c>
      <c r="C1724" s="184">
        <v>1000</v>
      </c>
      <c r="D1724" s="184">
        <v>979</v>
      </c>
      <c r="E1724" s="184">
        <v>21</v>
      </c>
      <c r="F1724" s="161" t="s">
        <v>1745</v>
      </c>
      <c r="G1724" s="162"/>
      <c r="H1724" s="163">
        <v>1562847971</v>
      </c>
    </row>
    <row r="1725" spans="2:8" x14ac:dyDescent="0.25">
      <c r="B1725" s="160">
        <v>44993.377083333333</v>
      </c>
      <c r="C1725" s="184">
        <v>200</v>
      </c>
      <c r="D1725" s="184">
        <v>195.8</v>
      </c>
      <c r="E1725" s="184">
        <v>4.2</v>
      </c>
      <c r="F1725" s="161" t="s">
        <v>5</v>
      </c>
      <c r="G1725" s="162"/>
      <c r="H1725" s="163">
        <v>1562847727</v>
      </c>
    </row>
    <row r="1726" spans="2:8" x14ac:dyDescent="0.25">
      <c r="B1726" s="160">
        <v>44993.379861111112</v>
      </c>
      <c r="C1726" s="184">
        <v>500</v>
      </c>
      <c r="D1726" s="184">
        <v>489.5</v>
      </c>
      <c r="E1726" s="184">
        <v>10.5</v>
      </c>
      <c r="F1726" s="161" t="s">
        <v>5</v>
      </c>
      <c r="G1726" s="162"/>
      <c r="H1726" s="163">
        <v>1562851667</v>
      </c>
    </row>
    <row r="1727" spans="2:8" x14ac:dyDescent="0.25">
      <c r="B1727" s="160">
        <v>44993.405555555553</v>
      </c>
      <c r="C1727" s="184">
        <v>300</v>
      </c>
      <c r="D1727" s="184">
        <v>293.7</v>
      </c>
      <c r="E1727" s="184">
        <v>6.3</v>
      </c>
      <c r="F1727" s="161" t="s">
        <v>5</v>
      </c>
      <c r="G1727" s="162"/>
      <c r="H1727" s="163">
        <v>1562882726</v>
      </c>
    </row>
    <row r="1728" spans="2:8" x14ac:dyDescent="0.25">
      <c r="B1728" s="160">
        <v>44993.413888888892</v>
      </c>
      <c r="C1728" s="184">
        <v>200</v>
      </c>
      <c r="D1728" s="184">
        <v>195.8</v>
      </c>
      <c r="E1728" s="184">
        <v>4.2</v>
      </c>
      <c r="F1728" s="161" t="s">
        <v>7699</v>
      </c>
      <c r="G1728" s="162"/>
      <c r="H1728" s="163">
        <v>1562893796</v>
      </c>
    </row>
    <row r="1729" spans="2:8" x14ac:dyDescent="0.25">
      <c r="B1729" s="160">
        <v>44993.418055555558</v>
      </c>
      <c r="C1729" s="184">
        <v>500</v>
      </c>
      <c r="D1729" s="184">
        <v>489.5</v>
      </c>
      <c r="E1729" s="184">
        <v>10.5</v>
      </c>
      <c r="F1729" s="161" t="s">
        <v>5</v>
      </c>
      <c r="G1729" s="162"/>
      <c r="H1729" s="163">
        <v>1562900331</v>
      </c>
    </row>
    <row r="1730" spans="2:8" x14ac:dyDescent="0.25">
      <c r="B1730" s="160">
        <v>44993.425000000003</v>
      </c>
      <c r="C1730" s="184">
        <v>200</v>
      </c>
      <c r="D1730" s="184">
        <v>195.8</v>
      </c>
      <c r="E1730" s="184">
        <v>4.2</v>
      </c>
      <c r="F1730" s="161" t="s">
        <v>5</v>
      </c>
      <c r="G1730" s="162"/>
      <c r="H1730" s="163">
        <v>1562910383</v>
      </c>
    </row>
    <row r="1731" spans="2:8" x14ac:dyDescent="0.25">
      <c r="B1731" s="160">
        <v>44993.429166666669</v>
      </c>
      <c r="C1731" s="184">
        <v>50</v>
      </c>
      <c r="D1731" s="184">
        <v>46.1</v>
      </c>
      <c r="E1731" s="184">
        <v>3.9</v>
      </c>
      <c r="F1731" s="161" t="s">
        <v>5</v>
      </c>
      <c r="G1731" s="162"/>
      <c r="H1731" s="163">
        <v>1562916740</v>
      </c>
    </row>
    <row r="1732" spans="2:8" x14ac:dyDescent="0.25">
      <c r="B1732" s="160">
        <v>44993.434027777781</v>
      </c>
      <c r="C1732" s="184">
        <v>500</v>
      </c>
      <c r="D1732" s="184">
        <v>489.5</v>
      </c>
      <c r="E1732" s="184">
        <v>10.5</v>
      </c>
      <c r="F1732" s="161" t="s">
        <v>5</v>
      </c>
      <c r="G1732" s="162"/>
      <c r="H1732" s="163">
        <v>1562925263</v>
      </c>
    </row>
    <row r="1733" spans="2:8" x14ac:dyDescent="0.25">
      <c r="B1733" s="160">
        <v>44993.436805555553</v>
      </c>
      <c r="C1733" s="184">
        <v>100</v>
      </c>
      <c r="D1733" s="184">
        <v>96.1</v>
      </c>
      <c r="E1733" s="184">
        <v>3.9</v>
      </c>
      <c r="F1733" s="161" t="s">
        <v>5</v>
      </c>
      <c r="G1733" s="162"/>
      <c r="H1733" s="163">
        <v>1562929787</v>
      </c>
    </row>
    <row r="1734" spans="2:8" x14ac:dyDescent="0.25">
      <c r="B1734" s="160">
        <v>44993.443749999999</v>
      </c>
      <c r="C1734" s="184">
        <v>686</v>
      </c>
      <c r="D1734" s="184">
        <v>671.59</v>
      </c>
      <c r="E1734" s="184">
        <v>14.41</v>
      </c>
      <c r="F1734" s="161" t="s">
        <v>1774</v>
      </c>
      <c r="G1734" s="162"/>
      <c r="H1734" s="163">
        <v>1562940602</v>
      </c>
    </row>
    <row r="1735" spans="2:8" x14ac:dyDescent="0.25">
      <c r="B1735" s="160">
        <v>44993.447222222225</v>
      </c>
      <c r="C1735" s="184">
        <v>1000</v>
      </c>
      <c r="D1735" s="184">
        <v>979</v>
      </c>
      <c r="E1735" s="184">
        <v>21</v>
      </c>
      <c r="F1735" s="161" t="s">
        <v>5</v>
      </c>
      <c r="G1735" s="162"/>
      <c r="H1735" s="163">
        <v>1562946021</v>
      </c>
    </row>
    <row r="1736" spans="2:8" x14ac:dyDescent="0.25">
      <c r="B1736" s="160">
        <v>44993.459027777775</v>
      </c>
      <c r="C1736" s="184">
        <v>1000</v>
      </c>
      <c r="D1736" s="184">
        <v>979</v>
      </c>
      <c r="E1736" s="184">
        <v>21</v>
      </c>
      <c r="F1736" s="161" t="s">
        <v>5</v>
      </c>
      <c r="G1736" s="162"/>
      <c r="H1736" s="163">
        <v>1562969789</v>
      </c>
    </row>
    <row r="1737" spans="2:8" x14ac:dyDescent="0.25">
      <c r="B1737" s="160">
        <v>44993.461805555555</v>
      </c>
      <c r="C1737" s="184">
        <v>100</v>
      </c>
      <c r="D1737" s="184">
        <v>96.1</v>
      </c>
      <c r="E1737" s="184">
        <v>3.9</v>
      </c>
      <c r="F1737" s="161" t="s">
        <v>5</v>
      </c>
      <c r="G1737" s="162"/>
      <c r="H1737" s="163">
        <v>1562974126</v>
      </c>
    </row>
    <row r="1738" spans="2:8" x14ac:dyDescent="0.25">
      <c r="B1738" s="160">
        <v>44993.463888888888</v>
      </c>
      <c r="C1738" s="184">
        <v>300</v>
      </c>
      <c r="D1738" s="184">
        <v>293.7</v>
      </c>
      <c r="E1738" s="184">
        <v>6.3</v>
      </c>
      <c r="F1738" s="161" t="s">
        <v>5</v>
      </c>
      <c r="G1738" s="162"/>
      <c r="H1738" s="163">
        <v>1562977662</v>
      </c>
    </row>
    <row r="1739" spans="2:8" x14ac:dyDescent="0.25">
      <c r="B1739" s="160">
        <v>44993.470138888886</v>
      </c>
      <c r="C1739" s="184">
        <v>200</v>
      </c>
      <c r="D1739" s="184">
        <v>195.8</v>
      </c>
      <c r="E1739" s="184">
        <v>4.2</v>
      </c>
      <c r="F1739" s="161" t="s">
        <v>5</v>
      </c>
      <c r="G1739" s="162"/>
      <c r="H1739" s="163">
        <v>1562988008</v>
      </c>
    </row>
    <row r="1740" spans="2:8" x14ac:dyDescent="0.25">
      <c r="B1740" s="160">
        <v>44993.473611111112</v>
      </c>
      <c r="C1740" s="184">
        <v>150</v>
      </c>
      <c r="D1740" s="184">
        <v>146.1</v>
      </c>
      <c r="E1740" s="184">
        <v>3.9</v>
      </c>
      <c r="F1740" s="161" t="s">
        <v>5</v>
      </c>
      <c r="G1740" s="162"/>
      <c r="H1740" s="163">
        <v>1562993073</v>
      </c>
    </row>
    <row r="1741" spans="2:8" x14ac:dyDescent="0.25">
      <c r="B1741" s="160">
        <v>44993.475694444445</v>
      </c>
      <c r="C1741" s="184">
        <v>2000</v>
      </c>
      <c r="D1741" s="184">
        <v>1958</v>
      </c>
      <c r="E1741" s="184">
        <v>42</v>
      </c>
      <c r="F1741" s="161" t="s">
        <v>5</v>
      </c>
      <c r="G1741" s="162"/>
      <c r="H1741" s="163">
        <v>1562997192</v>
      </c>
    </row>
    <row r="1742" spans="2:8" x14ac:dyDescent="0.25">
      <c r="B1742" s="160">
        <v>44993.475694444445</v>
      </c>
      <c r="C1742" s="184">
        <v>100</v>
      </c>
      <c r="D1742" s="184">
        <v>96.1</v>
      </c>
      <c r="E1742" s="184">
        <v>3.9</v>
      </c>
      <c r="F1742" s="161" t="s">
        <v>5</v>
      </c>
      <c r="G1742" s="162"/>
      <c r="H1742" s="163">
        <v>1562997180</v>
      </c>
    </row>
    <row r="1743" spans="2:8" x14ac:dyDescent="0.25">
      <c r="B1743" s="160">
        <v>44993.475694444445</v>
      </c>
      <c r="C1743" s="184">
        <v>100</v>
      </c>
      <c r="D1743" s="184">
        <v>96.1</v>
      </c>
      <c r="E1743" s="184">
        <v>3.9</v>
      </c>
      <c r="F1743" s="161" t="s">
        <v>5</v>
      </c>
      <c r="G1743" s="162"/>
      <c r="H1743" s="163">
        <v>1562996744</v>
      </c>
    </row>
    <row r="1744" spans="2:8" x14ac:dyDescent="0.25">
      <c r="B1744" s="160">
        <v>44993.476388888892</v>
      </c>
      <c r="C1744" s="184">
        <v>500</v>
      </c>
      <c r="D1744" s="184">
        <v>489.5</v>
      </c>
      <c r="E1744" s="184">
        <v>10.5</v>
      </c>
      <c r="F1744" s="161" t="s">
        <v>5</v>
      </c>
      <c r="G1744" s="162"/>
      <c r="H1744" s="163">
        <v>1562998429</v>
      </c>
    </row>
    <row r="1745" spans="2:8" x14ac:dyDescent="0.25">
      <c r="B1745" s="160">
        <v>44993.481944444444</v>
      </c>
      <c r="C1745" s="184">
        <v>100</v>
      </c>
      <c r="D1745" s="184">
        <v>96.1</v>
      </c>
      <c r="E1745" s="184">
        <v>3.9</v>
      </c>
      <c r="F1745" s="161" t="s">
        <v>5</v>
      </c>
      <c r="G1745" s="162"/>
      <c r="H1745" s="163">
        <v>1563008356</v>
      </c>
    </row>
    <row r="1746" spans="2:8" x14ac:dyDescent="0.25">
      <c r="B1746" s="160">
        <v>44993.484722222223</v>
      </c>
      <c r="C1746" s="184">
        <v>500</v>
      </c>
      <c r="D1746" s="184">
        <v>489.5</v>
      </c>
      <c r="E1746" s="184">
        <v>10.5</v>
      </c>
      <c r="F1746" s="161" t="s">
        <v>5</v>
      </c>
      <c r="G1746" s="162"/>
      <c r="H1746" s="163">
        <v>1563014660</v>
      </c>
    </row>
    <row r="1747" spans="2:8" x14ac:dyDescent="0.25">
      <c r="B1747" s="160">
        <v>44993.48541666667</v>
      </c>
      <c r="C1747" s="184">
        <v>5000</v>
      </c>
      <c r="D1747" s="184">
        <v>4895</v>
      </c>
      <c r="E1747" s="184">
        <v>105</v>
      </c>
      <c r="F1747" s="161" t="s">
        <v>13993</v>
      </c>
      <c r="G1747" s="162"/>
      <c r="H1747" s="163">
        <v>1563014780</v>
      </c>
    </row>
    <row r="1748" spans="2:8" x14ac:dyDescent="0.25">
      <c r="B1748" s="160">
        <v>44993.486111111109</v>
      </c>
      <c r="C1748" s="184">
        <v>100</v>
      </c>
      <c r="D1748" s="184">
        <v>96.1</v>
      </c>
      <c r="E1748" s="184">
        <v>3.9</v>
      </c>
      <c r="F1748" s="161" t="s">
        <v>5</v>
      </c>
      <c r="G1748" s="162"/>
      <c r="H1748" s="163">
        <v>1563017248</v>
      </c>
    </row>
    <row r="1749" spans="2:8" x14ac:dyDescent="0.25">
      <c r="B1749" s="160">
        <v>44993.486805555556</v>
      </c>
      <c r="C1749" s="184">
        <v>5000</v>
      </c>
      <c r="D1749" s="184">
        <v>4895</v>
      </c>
      <c r="E1749" s="184">
        <v>105</v>
      </c>
      <c r="F1749" s="161" t="s">
        <v>5</v>
      </c>
      <c r="G1749" s="162"/>
      <c r="H1749" s="163">
        <v>1563018049</v>
      </c>
    </row>
    <row r="1750" spans="2:8" x14ac:dyDescent="0.25">
      <c r="B1750" s="160">
        <v>44993.489583333336</v>
      </c>
      <c r="C1750" s="184">
        <v>200</v>
      </c>
      <c r="D1750" s="184">
        <v>195.8</v>
      </c>
      <c r="E1750" s="184">
        <v>4.2</v>
      </c>
      <c r="F1750" s="161" t="s">
        <v>5</v>
      </c>
      <c r="G1750" s="162"/>
      <c r="H1750" s="163">
        <v>1563022909</v>
      </c>
    </row>
    <row r="1751" spans="2:8" x14ac:dyDescent="0.25">
      <c r="B1751" s="160">
        <v>44993.491666666669</v>
      </c>
      <c r="C1751" s="184">
        <v>200</v>
      </c>
      <c r="D1751" s="184">
        <v>195.8</v>
      </c>
      <c r="E1751" s="184">
        <v>4.2</v>
      </c>
      <c r="F1751" s="161" t="s">
        <v>1738</v>
      </c>
      <c r="G1751" s="162"/>
      <c r="H1751" s="163">
        <v>1563026697</v>
      </c>
    </row>
    <row r="1752" spans="2:8" x14ac:dyDescent="0.25">
      <c r="B1752" s="160">
        <v>44993.495138888888</v>
      </c>
      <c r="C1752" s="184">
        <v>300</v>
      </c>
      <c r="D1752" s="184">
        <v>293.7</v>
      </c>
      <c r="E1752" s="184">
        <v>6.3</v>
      </c>
      <c r="F1752" s="161" t="s">
        <v>5</v>
      </c>
      <c r="G1752" s="162"/>
      <c r="H1752" s="163">
        <v>1563033598</v>
      </c>
    </row>
    <row r="1753" spans="2:8" x14ac:dyDescent="0.25">
      <c r="B1753" s="160">
        <v>44993.499305555553</v>
      </c>
      <c r="C1753" s="184">
        <v>430</v>
      </c>
      <c r="D1753" s="184">
        <v>420.97</v>
      </c>
      <c r="E1753" s="184">
        <v>9.0299999999999994</v>
      </c>
      <c r="F1753" s="161" t="s">
        <v>1771</v>
      </c>
      <c r="G1753" s="162"/>
      <c r="H1753" s="163">
        <v>1563040979</v>
      </c>
    </row>
    <row r="1754" spans="2:8" x14ac:dyDescent="0.25">
      <c r="B1754" s="160">
        <v>44993.5</v>
      </c>
      <c r="C1754" s="184">
        <v>3000</v>
      </c>
      <c r="D1754" s="184">
        <v>2937</v>
      </c>
      <c r="E1754" s="184">
        <v>63</v>
      </c>
      <c r="F1754" s="161" t="s">
        <v>5</v>
      </c>
      <c r="G1754" s="162"/>
      <c r="H1754" s="163">
        <v>1563043179</v>
      </c>
    </row>
    <row r="1755" spans="2:8" x14ac:dyDescent="0.25">
      <c r="B1755" s="160">
        <v>44993.518055555556</v>
      </c>
      <c r="C1755" s="184">
        <v>300</v>
      </c>
      <c r="D1755" s="184">
        <v>293.7</v>
      </c>
      <c r="E1755" s="184">
        <v>6.3</v>
      </c>
      <c r="F1755" s="161" t="s">
        <v>5</v>
      </c>
      <c r="G1755" s="162"/>
      <c r="H1755" s="163">
        <v>1563076480</v>
      </c>
    </row>
    <row r="1756" spans="2:8" x14ac:dyDescent="0.25">
      <c r="B1756" s="160">
        <v>44993.518750000003</v>
      </c>
      <c r="C1756" s="184">
        <v>300</v>
      </c>
      <c r="D1756" s="184">
        <v>293.7</v>
      </c>
      <c r="E1756" s="184">
        <v>6.3</v>
      </c>
      <c r="F1756" s="161" t="s">
        <v>5</v>
      </c>
      <c r="G1756" s="162"/>
      <c r="H1756" s="163">
        <v>1563078221</v>
      </c>
    </row>
    <row r="1757" spans="2:8" x14ac:dyDescent="0.25">
      <c r="B1757" s="160">
        <v>44993.520138888889</v>
      </c>
      <c r="C1757" s="184">
        <v>50</v>
      </c>
      <c r="D1757" s="184">
        <v>46.1</v>
      </c>
      <c r="E1757" s="184">
        <v>3.9</v>
      </c>
      <c r="F1757" s="161" t="s">
        <v>1764</v>
      </c>
      <c r="G1757" s="162"/>
      <c r="H1757" s="163">
        <v>1563080941</v>
      </c>
    </row>
    <row r="1758" spans="2:8" x14ac:dyDescent="0.25">
      <c r="B1758" s="160">
        <v>44993.527083333334</v>
      </c>
      <c r="C1758" s="184">
        <v>1000</v>
      </c>
      <c r="D1758" s="184">
        <v>979</v>
      </c>
      <c r="E1758" s="184">
        <v>21</v>
      </c>
      <c r="F1758" s="161" t="s">
        <v>5</v>
      </c>
      <c r="G1758" s="162"/>
      <c r="H1758" s="163">
        <v>1563093362</v>
      </c>
    </row>
    <row r="1759" spans="2:8" x14ac:dyDescent="0.25">
      <c r="B1759" s="160">
        <v>44993.530555555553</v>
      </c>
      <c r="C1759" s="184">
        <v>300</v>
      </c>
      <c r="D1759" s="184">
        <v>293.7</v>
      </c>
      <c r="E1759" s="184">
        <v>6.3</v>
      </c>
      <c r="F1759" s="161" t="s">
        <v>5</v>
      </c>
      <c r="G1759" s="162"/>
      <c r="H1759" s="163">
        <v>1563100250</v>
      </c>
    </row>
    <row r="1760" spans="2:8" x14ac:dyDescent="0.25">
      <c r="B1760" s="160">
        <v>44993.543055555558</v>
      </c>
      <c r="C1760" s="184">
        <v>500</v>
      </c>
      <c r="D1760" s="184">
        <v>489.5</v>
      </c>
      <c r="E1760" s="184">
        <v>10.5</v>
      </c>
      <c r="F1760" s="161" t="s">
        <v>5</v>
      </c>
      <c r="G1760" s="162"/>
      <c r="H1760" s="163">
        <v>1563123983</v>
      </c>
    </row>
    <row r="1761" spans="2:8" x14ac:dyDescent="0.25">
      <c r="B1761" s="160">
        <v>44993.545138888891</v>
      </c>
      <c r="C1761" s="184">
        <v>300</v>
      </c>
      <c r="D1761" s="184">
        <v>293.7</v>
      </c>
      <c r="E1761" s="184">
        <v>6.3</v>
      </c>
      <c r="F1761" s="161" t="s">
        <v>5</v>
      </c>
      <c r="G1761" s="162"/>
      <c r="H1761" s="163">
        <v>1563126581</v>
      </c>
    </row>
    <row r="1762" spans="2:8" x14ac:dyDescent="0.25">
      <c r="B1762" s="160">
        <v>44993.546527777777</v>
      </c>
      <c r="C1762" s="184">
        <v>1000</v>
      </c>
      <c r="D1762" s="184">
        <v>979</v>
      </c>
      <c r="E1762" s="184">
        <v>21</v>
      </c>
      <c r="F1762" s="161" t="s">
        <v>5</v>
      </c>
      <c r="G1762" s="162"/>
      <c r="H1762" s="163">
        <v>1563129798</v>
      </c>
    </row>
    <row r="1763" spans="2:8" x14ac:dyDescent="0.25">
      <c r="B1763" s="160">
        <v>44993.547222222223</v>
      </c>
      <c r="C1763" s="184">
        <v>300</v>
      </c>
      <c r="D1763" s="184">
        <v>293.7</v>
      </c>
      <c r="E1763" s="184">
        <v>6.3</v>
      </c>
      <c r="F1763" s="161" t="s">
        <v>5</v>
      </c>
      <c r="G1763" s="162"/>
      <c r="H1763" s="163">
        <v>1563131339</v>
      </c>
    </row>
    <row r="1764" spans="2:8" x14ac:dyDescent="0.25">
      <c r="B1764" s="160">
        <v>44993.550694444442</v>
      </c>
      <c r="C1764" s="184">
        <v>600</v>
      </c>
      <c r="D1764" s="184">
        <v>587.4</v>
      </c>
      <c r="E1764" s="184">
        <v>12.6</v>
      </c>
      <c r="F1764" s="161" t="s">
        <v>1746</v>
      </c>
      <c r="G1764" s="162"/>
      <c r="H1764" s="163">
        <v>1563137020</v>
      </c>
    </row>
    <row r="1765" spans="2:8" x14ac:dyDescent="0.25">
      <c r="B1765" s="160">
        <v>44993.554166666669</v>
      </c>
      <c r="C1765" s="184">
        <v>250</v>
      </c>
      <c r="D1765" s="184">
        <v>244.75</v>
      </c>
      <c r="E1765" s="184">
        <v>5.25</v>
      </c>
      <c r="F1765" s="161" t="s">
        <v>5</v>
      </c>
      <c r="G1765" s="162"/>
      <c r="H1765" s="163">
        <v>1563144410</v>
      </c>
    </row>
    <row r="1766" spans="2:8" x14ac:dyDescent="0.25">
      <c r="B1766" s="160">
        <v>44993.557638888888</v>
      </c>
      <c r="C1766" s="184">
        <v>270</v>
      </c>
      <c r="D1766" s="184">
        <v>264.33</v>
      </c>
      <c r="E1766" s="184">
        <v>5.67</v>
      </c>
      <c r="F1766" s="161" t="s">
        <v>1750</v>
      </c>
      <c r="G1766" s="162"/>
      <c r="H1766" s="163">
        <v>1563150673</v>
      </c>
    </row>
    <row r="1767" spans="2:8" x14ac:dyDescent="0.25">
      <c r="B1767" s="160">
        <v>44993.561805555553</v>
      </c>
      <c r="C1767" s="184">
        <v>500</v>
      </c>
      <c r="D1767" s="184">
        <v>489.5</v>
      </c>
      <c r="E1767" s="184">
        <v>10.5</v>
      </c>
      <c r="F1767" s="161" t="s">
        <v>5</v>
      </c>
      <c r="G1767" s="162"/>
      <c r="H1767" s="163">
        <v>1563157768</v>
      </c>
    </row>
    <row r="1768" spans="2:8" x14ac:dyDescent="0.25">
      <c r="B1768" s="160">
        <v>44993.561805555553</v>
      </c>
      <c r="C1768" s="184">
        <v>50</v>
      </c>
      <c r="D1768" s="184">
        <v>46.1</v>
      </c>
      <c r="E1768" s="184">
        <v>3.9</v>
      </c>
      <c r="F1768" s="161" t="s">
        <v>5</v>
      </c>
      <c r="G1768" s="162"/>
      <c r="H1768" s="163">
        <v>1563157681</v>
      </c>
    </row>
    <row r="1769" spans="2:8" x14ac:dyDescent="0.25">
      <c r="B1769" s="160">
        <v>44993.564583333333</v>
      </c>
      <c r="C1769" s="184">
        <v>100</v>
      </c>
      <c r="D1769" s="184">
        <v>96.1</v>
      </c>
      <c r="E1769" s="184">
        <v>3.9</v>
      </c>
      <c r="F1769" s="161" t="s">
        <v>5</v>
      </c>
      <c r="G1769" s="162"/>
      <c r="H1769" s="163">
        <v>1563162824</v>
      </c>
    </row>
    <row r="1770" spans="2:8" x14ac:dyDescent="0.25">
      <c r="B1770" s="160">
        <v>44993.566666666666</v>
      </c>
      <c r="C1770" s="184">
        <v>1000</v>
      </c>
      <c r="D1770" s="184">
        <v>979</v>
      </c>
      <c r="E1770" s="184">
        <v>21</v>
      </c>
      <c r="F1770" s="161" t="s">
        <v>5</v>
      </c>
      <c r="G1770" s="162"/>
      <c r="H1770" s="163">
        <v>1563167134</v>
      </c>
    </row>
    <row r="1771" spans="2:8" x14ac:dyDescent="0.25">
      <c r="B1771" s="160">
        <v>44993.576388888891</v>
      </c>
      <c r="C1771" s="184">
        <v>1000</v>
      </c>
      <c r="D1771" s="184">
        <v>979</v>
      </c>
      <c r="E1771" s="184">
        <v>21</v>
      </c>
      <c r="F1771" s="161" t="s">
        <v>5</v>
      </c>
      <c r="G1771" s="162"/>
      <c r="H1771" s="163">
        <v>1563186940</v>
      </c>
    </row>
    <row r="1772" spans="2:8" x14ac:dyDescent="0.25">
      <c r="B1772" s="160">
        <v>44993.57916666667</v>
      </c>
      <c r="C1772" s="184">
        <v>300</v>
      </c>
      <c r="D1772" s="184">
        <v>293.7</v>
      </c>
      <c r="E1772" s="184">
        <v>6.3</v>
      </c>
      <c r="F1772" s="161" t="s">
        <v>5</v>
      </c>
      <c r="G1772" s="162"/>
      <c r="H1772" s="163">
        <v>1563193186</v>
      </c>
    </row>
    <row r="1773" spans="2:8" x14ac:dyDescent="0.25">
      <c r="B1773" s="160">
        <v>44993.582638888889</v>
      </c>
      <c r="C1773" s="184">
        <v>500</v>
      </c>
      <c r="D1773" s="184">
        <v>489.5</v>
      </c>
      <c r="E1773" s="184">
        <v>10.5</v>
      </c>
      <c r="F1773" s="161" t="s">
        <v>5</v>
      </c>
      <c r="G1773" s="162"/>
      <c r="H1773" s="163">
        <v>1563200220</v>
      </c>
    </row>
    <row r="1774" spans="2:8" x14ac:dyDescent="0.25">
      <c r="B1774" s="160">
        <v>44993.584027777775</v>
      </c>
      <c r="C1774" s="184">
        <v>250</v>
      </c>
      <c r="D1774" s="184">
        <v>244.75</v>
      </c>
      <c r="E1774" s="184">
        <v>5.25</v>
      </c>
      <c r="F1774" s="161" t="s">
        <v>5</v>
      </c>
      <c r="G1774" s="162"/>
      <c r="H1774" s="163">
        <v>1563201935</v>
      </c>
    </row>
    <row r="1775" spans="2:8" x14ac:dyDescent="0.25">
      <c r="B1775" s="160">
        <v>44993.587500000001</v>
      </c>
      <c r="C1775" s="184">
        <v>50</v>
      </c>
      <c r="D1775" s="184">
        <v>46.1</v>
      </c>
      <c r="E1775" s="184">
        <v>3.9</v>
      </c>
      <c r="F1775" s="161" t="s">
        <v>5</v>
      </c>
      <c r="G1775" s="162"/>
      <c r="H1775" s="163">
        <v>1563208219</v>
      </c>
    </row>
    <row r="1776" spans="2:8" x14ac:dyDescent="0.25">
      <c r="B1776" s="160">
        <v>44993.587500000001</v>
      </c>
      <c r="C1776" s="184">
        <v>350</v>
      </c>
      <c r="D1776" s="184">
        <v>342.65</v>
      </c>
      <c r="E1776" s="184">
        <v>7.35</v>
      </c>
      <c r="F1776" s="161" t="s">
        <v>5</v>
      </c>
      <c r="G1776" s="162"/>
      <c r="H1776" s="163">
        <v>1563208014</v>
      </c>
    </row>
    <row r="1777" spans="2:8" x14ac:dyDescent="0.25">
      <c r="B1777" s="160">
        <v>44993.588888888888</v>
      </c>
      <c r="C1777" s="184">
        <v>100</v>
      </c>
      <c r="D1777" s="184">
        <v>96.1</v>
      </c>
      <c r="E1777" s="184">
        <v>3.9</v>
      </c>
      <c r="F1777" s="161" t="s">
        <v>5</v>
      </c>
      <c r="G1777" s="162"/>
      <c r="H1777" s="163">
        <v>1563210363</v>
      </c>
    </row>
    <row r="1778" spans="2:8" x14ac:dyDescent="0.25">
      <c r="B1778" s="160">
        <v>44993.59652777778</v>
      </c>
      <c r="C1778" s="184">
        <v>200</v>
      </c>
      <c r="D1778" s="184">
        <v>195.8</v>
      </c>
      <c r="E1778" s="184">
        <v>4.2</v>
      </c>
      <c r="F1778" s="161" t="s">
        <v>5</v>
      </c>
      <c r="G1778" s="162"/>
      <c r="H1778" s="163">
        <v>1563224243</v>
      </c>
    </row>
    <row r="1779" spans="2:8" x14ac:dyDescent="0.25">
      <c r="B1779" s="160">
        <v>44993.607638888891</v>
      </c>
      <c r="C1779" s="184">
        <v>500</v>
      </c>
      <c r="D1779" s="184">
        <v>489.5</v>
      </c>
      <c r="E1779" s="184">
        <v>10.5</v>
      </c>
      <c r="F1779" s="161" t="s">
        <v>5</v>
      </c>
      <c r="G1779" s="162"/>
      <c r="H1779" s="163">
        <v>1563244265</v>
      </c>
    </row>
    <row r="1780" spans="2:8" x14ac:dyDescent="0.25">
      <c r="B1780" s="160">
        <v>44993.611111111109</v>
      </c>
      <c r="C1780" s="184">
        <v>300</v>
      </c>
      <c r="D1780" s="184">
        <v>293.7</v>
      </c>
      <c r="E1780" s="184">
        <v>6.3</v>
      </c>
      <c r="F1780" s="161" t="s">
        <v>5</v>
      </c>
      <c r="G1780" s="162"/>
      <c r="H1780" s="163">
        <v>1563250622</v>
      </c>
    </row>
    <row r="1781" spans="2:8" x14ac:dyDescent="0.25">
      <c r="B1781" s="160">
        <v>44993.613888888889</v>
      </c>
      <c r="C1781" s="184">
        <v>5000</v>
      </c>
      <c r="D1781" s="184">
        <v>4895</v>
      </c>
      <c r="E1781" s="184">
        <v>105</v>
      </c>
      <c r="F1781" s="161" t="s">
        <v>1731</v>
      </c>
      <c r="G1781" s="162" t="s">
        <v>89</v>
      </c>
      <c r="H1781" s="163">
        <v>1563255079</v>
      </c>
    </row>
    <row r="1782" spans="2:8" x14ac:dyDescent="0.25">
      <c r="B1782" s="160">
        <v>44993.616666666669</v>
      </c>
      <c r="C1782" s="184">
        <v>500</v>
      </c>
      <c r="D1782" s="184">
        <v>489.5</v>
      </c>
      <c r="E1782" s="184">
        <v>10.5</v>
      </c>
      <c r="F1782" s="161" t="s">
        <v>5</v>
      </c>
      <c r="G1782" s="162"/>
      <c r="H1782" s="163">
        <v>1563260753</v>
      </c>
    </row>
    <row r="1783" spans="2:8" x14ac:dyDescent="0.25">
      <c r="B1783" s="160">
        <v>44993.624305555553</v>
      </c>
      <c r="C1783" s="184">
        <v>1000</v>
      </c>
      <c r="D1783" s="184">
        <v>979</v>
      </c>
      <c r="E1783" s="184">
        <v>21</v>
      </c>
      <c r="F1783" s="161" t="s">
        <v>5</v>
      </c>
      <c r="G1783" s="162"/>
      <c r="H1783" s="163">
        <v>1563274046</v>
      </c>
    </row>
    <row r="1784" spans="2:8" x14ac:dyDescent="0.25">
      <c r="B1784" s="160">
        <v>44993.634027777778</v>
      </c>
      <c r="C1784" s="184">
        <v>1000</v>
      </c>
      <c r="D1784" s="184">
        <v>979</v>
      </c>
      <c r="E1784" s="184">
        <v>21</v>
      </c>
      <c r="F1784" s="161" t="s">
        <v>5</v>
      </c>
      <c r="G1784" s="162"/>
      <c r="H1784" s="163">
        <v>1563292340</v>
      </c>
    </row>
    <row r="1785" spans="2:8" x14ac:dyDescent="0.25">
      <c r="B1785" s="160">
        <v>44993.634722222225</v>
      </c>
      <c r="C1785" s="184">
        <v>100</v>
      </c>
      <c r="D1785" s="184">
        <v>96.1</v>
      </c>
      <c r="E1785" s="184">
        <v>3.9</v>
      </c>
      <c r="F1785" s="161" t="s">
        <v>5</v>
      </c>
      <c r="G1785" s="162"/>
      <c r="H1785" s="163">
        <v>1563293896</v>
      </c>
    </row>
    <row r="1786" spans="2:8" x14ac:dyDescent="0.25">
      <c r="B1786" s="160">
        <v>44993.654166666667</v>
      </c>
      <c r="C1786" s="184">
        <v>1000</v>
      </c>
      <c r="D1786" s="184">
        <v>979</v>
      </c>
      <c r="E1786" s="184">
        <v>21</v>
      </c>
      <c r="F1786" s="161" t="s">
        <v>5</v>
      </c>
      <c r="G1786" s="162"/>
      <c r="H1786" s="163">
        <v>1563327749</v>
      </c>
    </row>
    <row r="1787" spans="2:8" x14ac:dyDescent="0.25">
      <c r="B1787" s="160">
        <v>44993.654861111114</v>
      </c>
      <c r="C1787" s="184">
        <v>300</v>
      </c>
      <c r="D1787" s="184">
        <v>293.7</v>
      </c>
      <c r="E1787" s="184">
        <v>6.3</v>
      </c>
      <c r="F1787" s="161" t="s">
        <v>5</v>
      </c>
      <c r="G1787" s="162"/>
      <c r="H1787" s="163">
        <v>1563328598</v>
      </c>
    </row>
    <row r="1788" spans="2:8" x14ac:dyDescent="0.25">
      <c r="B1788" s="160">
        <v>44993.656944444447</v>
      </c>
      <c r="C1788" s="184">
        <v>200</v>
      </c>
      <c r="D1788" s="184">
        <v>195.8</v>
      </c>
      <c r="E1788" s="184">
        <v>4.2</v>
      </c>
      <c r="F1788" s="161" t="s">
        <v>5</v>
      </c>
      <c r="G1788" s="162"/>
      <c r="H1788" s="163">
        <v>1563332538</v>
      </c>
    </row>
    <row r="1789" spans="2:8" x14ac:dyDescent="0.25">
      <c r="B1789" s="160">
        <v>44993.663888888892</v>
      </c>
      <c r="C1789" s="184">
        <v>200</v>
      </c>
      <c r="D1789" s="184">
        <v>195.8</v>
      </c>
      <c r="E1789" s="184">
        <v>4.2</v>
      </c>
      <c r="F1789" s="161" t="s">
        <v>1745</v>
      </c>
      <c r="G1789" s="162" t="s">
        <v>1769</v>
      </c>
      <c r="H1789" s="163">
        <v>1563345300</v>
      </c>
    </row>
    <row r="1790" spans="2:8" x14ac:dyDescent="0.25">
      <c r="B1790" s="160">
        <v>44993.663888888892</v>
      </c>
      <c r="C1790" s="184">
        <v>1000</v>
      </c>
      <c r="D1790" s="184">
        <v>979</v>
      </c>
      <c r="E1790" s="184">
        <v>21</v>
      </c>
      <c r="F1790" s="161" t="s">
        <v>5</v>
      </c>
      <c r="G1790" s="162"/>
      <c r="H1790" s="163">
        <v>1563344384</v>
      </c>
    </row>
    <row r="1791" spans="2:8" x14ac:dyDescent="0.25">
      <c r="B1791" s="160">
        <v>44993.665277777778</v>
      </c>
      <c r="C1791" s="184">
        <v>500</v>
      </c>
      <c r="D1791" s="184">
        <v>489.5</v>
      </c>
      <c r="E1791" s="184">
        <v>10.5</v>
      </c>
      <c r="F1791" s="161" t="s">
        <v>5</v>
      </c>
      <c r="G1791" s="162"/>
      <c r="H1791" s="163">
        <v>1563347603</v>
      </c>
    </row>
    <row r="1792" spans="2:8" x14ac:dyDescent="0.25">
      <c r="B1792" s="160">
        <v>44993.665277777778</v>
      </c>
      <c r="C1792" s="184">
        <v>500</v>
      </c>
      <c r="D1792" s="184">
        <v>489.5</v>
      </c>
      <c r="E1792" s="184">
        <v>10.5</v>
      </c>
      <c r="F1792" s="161" t="s">
        <v>5</v>
      </c>
      <c r="G1792" s="162"/>
      <c r="H1792" s="163">
        <v>1563346805</v>
      </c>
    </row>
    <row r="1793" spans="2:8" x14ac:dyDescent="0.25">
      <c r="B1793" s="160">
        <v>44993.676388888889</v>
      </c>
      <c r="C1793" s="184">
        <v>500</v>
      </c>
      <c r="D1793" s="184">
        <v>489.5</v>
      </c>
      <c r="E1793" s="184">
        <v>10.5</v>
      </c>
      <c r="F1793" s="161" t="s">
        <v>5</v>
      </c>
      <c r="G1793" s="162"/>
      <c r="H1793" s="163">
        <v>1563366530</v>
      </c>
    </row>
    <row r="1794" spans="2:8" x14ac:dyDescent="0.25">
      <c r="B1794" s="160">
        <v>44993.676388888889</v>
      </c>
      <c r="C1794" s="184">
        <v>300</v>
      </c>
      <c r="D1794" s="184">
        <v>293.7</v>
      </c>
      <c r="E1794" s="184">
        <v>6.3</v>
      </c>
      <c r="F1794" s="161" t="s">
        <v>5</v>
      </c>
      <c r="G1794" s="162"/>
      <c r="H1794" s="163">
        <v>1563365805</v>
      </c>
    </row>
    <row r="1795" spans="2:8" x14ac:dyDescent="0.25">
      <c r="B1795" s="160">
        <v>44993.686111111114</v>
      </c>
      <c r="C1795" s="184">
        <v>500</v>
      </c>
      <c r="D1795" s="184">
        <v>489.5</v>
      </c>
      <c r="E1795" s="184">
        <v>10.5</v>
      </c>
      <c r="F1795" s="161" t="s">
        <v>1816</v>
      </c>
      <c r="G1795" s="162"/>
      <c r="H1795" s="163">
        <v>1563383154</v>
      </c>
    </row>
    <row r="1796" spans="2:8" x14ac:dyDescent="0.25">
      <c r="B1796" s="160">
        <v>44993.689583333333</v>
      </c>
      <c r="C1796" s="184">
        <v>100</v>
      </c>
      <c r="D1796" s="184">
        <v>96.1</v>
      </c>
      <c r="E1796" s="184">
        <v>3.9</v>
      </c>
      <c r="F1796" s="161" t="s">
        <v>5</v>
      </c>
      <c r="G1796" s="162"/>
      <c r="H1796" s="163">
        <v>1563388844</v>
      </c>
    </row>
    <row r="1797" spans="2:8" x14ac:dyDescent="0.25">
      <c r="B1797" s="160">
        <v>44993.7</v>
      </c>
      <c r="C1797" s="184">
        <v>100</v>
      </c>
      <c r="D1797" s="184">
        <v>96.1</v>
      </c>
      <c r="E1797" s="184">
        <v>3.9</v>
      </c>
      <c r="F1797" s="161" t="s">
        <v>1789</v>
      </c>
      <c r="G1797" s="162"/>
      <c r="H1797" s="163">
        <v>1563406131</v>
      </c>
    </row>
    <row r="1798" spans="2:8" x14ac:dyDescent="0.25">
      <c r="B1798" s="160">
        <v>44993.70208333333</v>
      </c>
      <c r="C1798" s="184">
        <v>100</v>
      </c>
      <c r="D1798" s="184">
        <v>96.1</v>
      </c>
      <c r="E1798" s="184">
        <v>3.9</v>
      </c>
      <c r="F1798" s="161" t="s">
        <v>13992</v>
      </c>
      <c r="G1798" s="162"/>
      <c r="H1798" s="163">
        <v>1563409362</v>
      </c>
    </row>
    <row r="1799" spans="2:8" x14ac:dyDescent="0.25">
      <c r="B1799" s="160">
        <v>44993.703472222223</v>
      </c>
      <c r="C1799" s="184">
        <v>16</v>
      </c>
      <c r="D1799" s="184">
        <v>12.1</v>
      </c>
      <c r="E1799" s="184">
        <v>3.9</v>
      </c>
      <c r="F1799" s="161" t="s">
        <v>5</v>
      </c>
      <c r="G1799" s="162"/>
      <c r="H1799" s="163">
        <v>1563411740</v>
      </c>
    </row>
    <row r="1800" spans="2:8" x14ac:dyDescent="0.25">
      <c r="B1800" s="160">
        <v>44993.705555555556</v>
      </c>
      <c r="C1800" s="184">
        <v>500</v>
      </c>
      <c r="D1800" s="184">
        <v>489.5</v>
      </c>
      <c r="E1800" s="184">
        <v>10.5</v>
      </c>
      <c r="F1800" s="161" t="s">
        <v>1753</v>
      </c>
      <c r="G1800" s="162"/>
      <c r="H1800" s="163">
        <v>1563415575</v>
      </c>
    </row>
    <row r="1801" spans="2:8" x14ac:dyDescent="0.25">
      <c r="B1801" s="160">
        <v>44993.705555555556</v>
      </c>
      <c r="C1801" s="184">
        <v>500</v>
      </c>
      <c r="D1801" s="184">
        <v>489.5</v>
      </c>
      <c r="E1801" s="184">
        <v>10.5</v>
      </c>
      <c r="F1801" s="161" t="s">
        <v>5</v>
      </c>
      <c r="G1801" s="162"/>
      <c r="H1801" s="163">
        <v>1563415112</v>
      </c>
    </row>
    <row r="1802" spans="2:8" x14ac:dyDescent="0.25">
      <c r="B1802" s="160">
        <v>44993.705555555556</v>
      </c>
      <c r="C1802" s="184">
        <v>500</v>
      </c>
      <c r="D1802" s="184">
        <v>489.5</v>
      </c>
      <c r="E1802" s="184">
        <v>10.5</v>
      </c>
      <c r="F1802" s="161" t="s">
        <v>5</v>
      </c>
      <c r="G1802" s="162"/>
      <c r="H1802" s="163">
        <v>1563415014</v>
      </c>
    </row>
    <row r="1803" spans="2:8" x14ac:dyDescent="0.25">
      <c r="B1803" s="160">
        <v>44993.706250000003</v>
      </c>
      <c r="C1803" s="184">
        <v>300</v>
      </c>
      <c r="D1803" s="184">
        <v>293.7</v>
      </c>
      <c r="E1803" s="184">
        <v>6.3</v>
      </c>
      <c r="F1803" s="161" t="s">
        <v>5</v>
      </c>
      <c r="G1803" s="162"/>
      <c r="H1803" s="163">
        <v>1563417035</v>
      </c>
    </row>
    <row r="1804" spans="2:8" x14ac:dyDescent="0.25">
      <c r="B1804" s="160">
        <v>44993.712500000001</v>
      </c>
      <c r="C1804" s="184">
        <v>7777</v>
      </c>
      <c r="D1804" s="184">
        <v>7613.68</v>
      </c>
      <c r="E1804" s="184">
        <v>163.32</v>
      </c>
      <c r="F1804" s="161" t="s">
        <v>1745</v>
      </c>
      <c r="G1804" s="162"/>
      <c r="H1804" s="163">
        <v>1563428010</v>
      </c>
    </row>
    <row r="1805" spans="2:8" x14ac:dyDescent="0.25">
      <c r="B1805" s="160">
        <v>44993.714583333334</v>
      </c>
      <c r="C1805" s="184">
        <v>300</v>
      </c>
      <c r="D1805" s="184">
        <v>293.7</v>
      </c>
      <c r="E1805" s="184">
        <v>6.3</v>
      </c>
      <c r="F1805" s="161" t="s">
        <v>5</v>
      </c>
      <c r="G1805" s="162"/>
      <c r="H1805" s="163">
        <v>1563431389</v>
      </c>
    </row>
    <row r="1806" spans="2:8" x14ac:dyDescent="0.25">
      <c r="B1806" s="160">
        <v>44993.714583333334</v>
      </c>
      <c r="C1806" s="184">
        <v>100</v>
      </c>
      <c r="D1806" s="184">
        <v>96.1</v>
      </c>
      <c r="E1806" s="184">
        <v>3.9</v>
      </c>
      <c r="F1806" s="161" t="s">
        <v>5</v>
      </c>
      <c r="G1806" s="162"/>
      <c r="H1806" s="163">
        <v>1563431001</v>
      </c>
    </row>
    <row r="1807" spans="2:8" x14ac:dyDescent="0.25">
      <c r="B1807" s="160">
        <v>44993.71597222222</v>
      </c>
      <c r="C1807" s="184">
        <v>200</v>
      </c>
      <c r="D1807" s="184">
        <v>195.8</v>
      </c>
      <c r="E1807" s="184">
        <v>4.2</v>
      </c>
      <c r="F1807" s="161" t="s">
        <v>5</v>
      </c>
      <c r="G1807" s="162"/>
      <c r="H1807" s="163">
        <v>1563433714</v>
      </c>
    </row>
    <row r="1808" spans="2:8" x14ac:dyDescent="0.25">
      <c r="B1808" s="160">
        <v>44993.71597222222</v>
      </c>
      <c r="C1808" s="184">
        <v>1000</v>
      </c>
      <c r="D1808" s="184">
        <v>979</v>
      </c>
      <c r="E1808" s="184">
        <v>21</v>
      </c>
      <c r="F1808" s="161" t="s">
        <v>5</v>
      </c>
      <c r="G1808" s="162"/>
      <c r="H1808" s="163">
        <v>1563433283</v>
      </c>
    </row>
    <row r="1809" spans="2:8" x14ac:dyDescent="0.25">
      <c r="B1809" s="160">
        <v>44993.716666666667</v>
      </c>
      <c r="C1809" s="184">
        <v>100</v>
      </c>
      <c r="D1809" s="184">
        <v>96.1</v>
      </c>
      <c r="E1809" s="184">
        <v>3.9</v>
      </c>
      <c r="F1809" s="161" t="s">
        <v>5</v>
      </c>
      <c r="G1809" s="162"/>
      <c r="H1809" s="163">
        <v>1563434288</v>
      </c>
    </row>
    <row r="1810" spans="2:8" x14ac:dyDescent="0.25">
      <c r="B1810" s="160">
        <v>44993.724305555559</v>
      </c>
      <c r="C1810" s="184">
        <v>500</v>
      </c>
      <c r="D1810" s="184">
        <v>489.5</v>
      </c>
      <c r="E1810" s="184">
        <v>10.5</v>
      </c>
      <c r="F1810" s="161" t="s">
        <v>5</v>
      </c>
      <c r="G1810" s="162"/>
      <c r="H1810" s="163">
        <v>1563447688</v>
      </c>
    </row>
    <row r="1811" spans="2:8" x14ac:dyDescent="0.25">
      <c r="B1811" s="160">
        <v>44993.725694444445</v>
      </c>
      <c r="C1811" s="184">
        <v>2000</v>
      </c>
      <c r="D1811" s="184">
        <v>1958</v>
      </c>
      <c r="E1811" s="184">
        <v>42</v>
      </c>
      <c r="F1811" s="161" t="s">
        <v>1794</v>
      </c>
      <c r="G1811" s="162"/>
      <c r="H1811" s="163">
        <v>1563450638</v>
      </c>
    </row>
    <row r="1812" spans="2:8" x14ac:dyDescent="0.25">
      <c r="B1812" s="160">
        <v>44993.73333333333</v>
      </c>
      <c r="C1812" s="184">
        <v>100</v>
      </c>
      <c r="D1812" s="184">
        <v>96.1</v>
      </c>
      <c r="E1812" s="184">
        <v>3.9</v>
      </c>
      <c r="F1812" s="161" t="s">
        <v>5</v>
      </c>
      <c r="G1812" s="162"/>
      <c r="H1812" s="163">
        <v>1563462849</v>
      </c>
    </row>
    <row r="1813" spans="2:8" x14ac:dyDescent="0.25">
      <c r="B1813" s="160">
        <v>44993.738194444442</v>
      </c>
      <c r="C1813" s="184">
        <v>250</v>
      </c>
      <c r="D1813" s="184">
        <v>244.75</v>
      </c>
      <c r="E1813" s="184">
        <v>5.25</v>
      </c>
      <c r="F1813" s="161" t="s">
        <v>5</v>
      </c>
      <c r="G1813" s="162"/>
      <c r="H1813" s="163">
        <v>1563471482</v>
      </c>
    </row>
    <row r="1814" spans="2:8" x14ac:dyDescent="0.25">
      <c r="B1814" s="160">
        <v>44993.740277777775</v>
      </c>
      <c r="C1814" s="184">
        <v>200</v>
      </c>
      <c r="D1814" s="184">
        <v>195.8</v>
      </c>
      <c r="E1814" s="184">
        <v>4.2</v>
      </c>
      <c r="F1814" s="161" t="s">
        <v>5</v>
      </c>
      <c r="G1814" s="162"/>
      <c r="H1814" s="163">
        <v>1563476106</v>
      </c>
    </row>
    <row r="1815" spans="2:8" x14ac:dyDescent="0.25">
      <c r="B1815" s="160">
        <v>44993.747916666667</v>
      </c>
      <c r="C1815" s="184">
        <v>500</v>
      </c>
      <c r="D1815" s="184">
        <v>489.5</v>
      </c>
      <c r="E1815" s="184">
        <v>10.5</v>
      </c>
      <c r="F1815" s="161" t="s">
        <v>1760</v>
      </c>
      <c r="G1815" s="162"/>
      <c r="H1815" s="163">
        <v>1563494075</v>
      </c>
    </row>
    <row r="1816" spans="2:8" x14ac:dyDescent="0.25">
      <c r="B1816" s="160">
        <v>44993.748611111114</v>
      </c>
      <c r="C1816" s="184">
        <v>1000</v>
      </c>
      <c r="D1816" s="184">
        <v>979</v>
      </c>
      <c r="E1816" s="184">
        <v>21</v>
      </c>
      <c r="F1816" s="161" t="s">
        <v>13991</v>
      </c>
      <c r="G1816" s="162" t="s">
        <v>1740</v>
      </c>
      <c r="H1816" s="163">
        <v>1563494780</v>
      </c>
    </row>
    <row r="1817" spans="2:8" x14ac:dyDescent="0.25">
      <c r="B1817" s="160">
        <v>44993.754166666666</v>
      </c>
      <c r="C1817" s="184">
        <v>200</v>
      </c>
      <c r="D1817" s="184">
        <v>195.8</v>
      </c>
      <c r="E1817" s="184">
        <v>4.2</v>
      </c>
      <c r="F1817" s="161" t="s">
        <v>5</v>
      </c>
      <c r="G1817" s="162"/>
      <c r="H1817" s="163">
        <v>1563503760</v>
      </c>
    </row>
    <row r="1818" spans="2:8" x14ac:dyDescent="0.25">
      <c r="B1818" s="160">
        <v>44993.755555555559</v>
      </c>
      <c r="C1818" s="184">
        <v>500</v>
      </c>
      <c r="D1818" s="184">
        <v>489.5</v>
      </c>
      <c r="E1818" s="184">
        <v>10.5</v>
      </c>
      <c r="F1818" s="161" t="s">
        <v>5</v>
      </c>
      <c r="G1818" s="162"/>
      <c r="H1818" s="163">
        <v>1563506309</v>
      </c>
    </row>
    <row r="1819" spans="2:8" x14ac:dyDescent="0.25">
      <c r="B1819" s="160">
        <v>44993.756249999999</v>
      </c>
      <c r="C1819" s="184">
        <v>500</v>
      </c>
      <c r="D1819" s="184">
        <v>489.5</v>
      </c>
      <c r="E1819" s="184">
        <v>10.5</v>
      </c>
      <c r="F1819" s="161" t="s">
        <v>6281</v>
      </c>
      <c r="G1819" s="162"/>
      <c r="H1819" s="163">
        <v>1563507477</v>
      </c>
    </row>
    <row r="1820" spans="2:8" x14ac:dyDescent="0.25">
      <c r="B1820" s="160">
        <v>44993.776388888888</v>
      </c>
      <c r="C1820" s="184">
        <v>100</v>
      </c>
      <c r="D1820" s="184">
        <v>96.1</v>
      </c>
      <c r="E1820" s="184">
        <v>3.9</v>
      </c>
      <c r="F1820" s="161" t="s">
        <v>5</v>
      </c>
      <c r="G1820" s="162"/>
      <c r="H1820" s="163">
        <v>1563541908</v>
      </c>
    </row>
    <row r="1821" spans="2:8" x14ac:dyDescent="0.25">
      <c r="B1821" s="160">
        <v>44993.777083333334</v>
      </c>
      <c r="C1821" s="184">
        <v>100</v>
      </c>
      <c r="D1821" s="184">
        <v>96.1</v>
      </c>
      <c r="E1821" s="184">
        <v>3.9</v>
      </c>
      <c r="F1821" s="161" t="s">
        <v>5</v>
      </c>
      <c r="G1821" s="162"/>
      <c r="H1821" s="163">
        <v>1563543983</v>
      </c>
    </row>
    <row r="1822" spans="2:8" x14ac:dyDescent="0.25">
      <c r="B1822" s="160">
        <v>44993.779861111114</v>
      </c>
      <c r="C1822" s="184">
        <v>300</v>
      </c>
      <c r="D1822" s="184">
        <v>293.7</v>
      </c>
      <c r="E1822" s="184">
        <v>6.3</v>
      </c>
      <c r="F1822" s="161" t="s">
        <v>5</v>
      </c>
      <c r="G1822" s="162"/>
      <c r="H1822" s="163">
        <v>1563547712</v>
      </c>
    </row>
    <row r="1823" spans="2:8" x14ac:dyDescent="0.25">
      <c r="B1823" s="160">
        <v>44993.792361111111</v>
      </c>
      <c r="C1823" s="184">
        <v>500</v>
      </c>
      <c r="D1823" s="184">
        <v>489.5</v>
      </c>
      <c r="E1823" s="184">
        <v>10.5</v>
      </c>
      <c r="F1823" s="161" t="s">
        <v>5</v>
      </c>
      <c r="G1823" s="162"/>
      <c r="H1823" s="163">
        <v>1563568745</v>
      </c>
    </row>
    <row r="1824" spans="2:8" x14ac:dyDescent="0.25">
      <c r="B1824" s="160">
        <v>44993.792361111111</v>
      </c>
      <c r="C1824" s="184">
        <v>300</v>
      </c>
      <c r="D1824" s="184">
        <v>293.7</v>
      </c>
      <c r="E1824" s="184">
        <v>6.3</v>
      </c>
      <c r="F1824" s="161" t="s">
        <v>5</v>
      </c>
      <c r="G1824" s="162"/>
      <c r="H1824" s="163">
        <v>1563568605</v>
      </c>
    </row>
    <row r="1825" spans="2:8" x14ac:dyDescent="0.25">
      <c r="B1825" s="160">
        <v>44993.794444444444</v>
      </c>
      <c r="C1825" s="184">
        <v>1000</v>
      </c>
      <c r="D1825" s="184">
        <v>979</v>
      </c>
      <c r="E1825" s="184">
        <v>21</v>
      </c>
      <c r="F1825" s="161" t="s">
        <v>5</v>
      </c>
      <c r="G1825" s="162"/>
      <c r="H1825" s="163">
        <v>1563571713</v>
      </c>
    </row>
    <row r="1826" spans="2:8" x14ac:dyDescent="0.25">
      <c r="B1826" s="160">
        <v>44993.799305555556</v>
      </c>
      <c r="C1826" s="184">
        <v>200</v>
      </c>
      <c r="D1826" s="184">
        <v>195.8</v>
      </c>
      <c r="E1826" s="184">
        <v>4.2</v>
      </c>
      <c r="F1826" s="161" t="s">
        <v>5</v>
      </c>
      <c r="G1826" s="162"/>
      <c r="H1826" s="163">
        <v>1563578726</v>
      </c>
    </row>
    <row r="1827" spans="2:8" x14ac:dyDescent="0.25">
      <c r="B1827" s="160">
        <v>44993.808333333334</v>
      </c>
      <c r="C1827" s="184">
        <v>300</v>
      </c>
      <c r="D1827" s="184">
        <v>293.7</v>
      </c>
      <c r="E1827" s="184">
        <v>6.3</v>
      </c>
      <c r="F1827" s="161" t="s">
        <v>5</v>
      </c>
      <c r="G1827" s="162"/>
      <c r="H1827" s="163">
        <v>1563592650</v>
      </c>
    </row>
    <row r="1828" spans="2:8" x14ac:dyDescent="0.25">
      <c r="B1828" s="160">
        <v>44993.811111111114</v>
      </c>
      <c r="C1828" s="184">
        <v>200</v>
      </c>
      <c r="D1828" s="184">
        <v>195.8</v>
      </c>
      <c r="E1828" s="184">
        <v>4.2</v>
      </c>
      <c r="F1828" s="161" t="s">
        <v>5</v>
      </c>
      <c r="G1828" s="162"/>
      <c r="H1828" s="163">
        <v>1563596854</v>
      </c>
    </row>
    <row r="1829" spans="2:8" x14ac:dyDescent="0.25">
      <c r="B1829" s="160">
        <v>44993.811805555553</v>
      </c>
      <c r="C1829" s="184">
        <v>500</v>
      </c>
      <c r="D1829" s="184">
        <v>489.5</v>
      </c>
      <c r="E1829" s="184">
        <v>10.5</v>
      </c>
      <c r="F1829" s="161" t="s">
        <v>13990</v>
      </c>
      <c r="G1829" s="162"/>
      <c r="H1829" s="163">
        <v>1563598097</v>
      </c>
    </row>
    <row r="1830" spans="2:8" x14ac:dyDescent="0.25">
      <c r="B1830" s="160">
        <v>44993.832638888889</v>
      </c>
      <c r="C1830" s="184">
        <v>500</v>
      </c>
      <c r="D1830" s="184">
        <v>489.5</v>
      </c>
      <c r="E1830" s="184">
        <v>10.5</v>
      </c>
      <c r="F1830" s="161" t="s">
        <v>3051</v>
      </c>
      <c r="G1830" s="162"/>
      <c r="H1830" s="163">
        <v>1563630835</v>
      </c>
    </row>
    <row r="1831" spans="2:8" x14ac:dyDescent="0.25">
      <c r="B1831" s="160">
        <v>44993.845138888886</v>
      </c>
      <c r="C1831" s="184">
        <v>300</v>
      </c>
      <c r="D1831" s="184">
        <v>293.7</v>
      </c>
      <c r="E1831" s="184">
        <v>6.3</v>
      </c>
      <c r="F1831" s="161" t="s">
        <v>5</v>
      </c>
      <c r="G1831" s="162"/>
      <c r="H1831" s="163">
        <v>1563648806</v>
      </c>
    </row>
    <row r="1832" spans="2:8" x14ac:dyDescent="0.25">
      <c r="B1832" s="160">
        <v>44993.845833333333</v>
      </c>
      <c r="C1832" s="184">
        <v>200</v>
      </c>
      <c r="D1832" s="184">
        <v>195.8</v>
      </c>
      <c r="E1832" s="184">
        <v>4.2</v>
      </c>
      <c r="F1832" s="161" t="s">
        <v>5</v>
      </c>
      <c r="G1832" s="162"/>
      <c r="H1832" s="163">
        <v>1563650061</v>
      </c>
    </row>
    <row r="1833" spans="2:8" x14ac:dyDescent="0.25">
      <c r="B1833" s="160">
        <v>44993.851388888892</v>
      </c>
      <c r="C1833" s="184">
        <v>500</v>
      </c>
      <c r="D1833" s="184">
        <v>489.5</v>
      </c>
      <c r="E1833" s="184">
        <v>10.5</v>
      </c>
      <c r="F1833" s="161" t="s">
        <v>5</v>
      </c>
      <c r="G1833" s="162"/>
      <c r="H1833" s="163">
        <v>1563657690</v>
      </c>
    </row>
    <row r="1834" spans="2:8" x14ac:dyDescent="0.25">
      <c r="B1834" s="160">
        <v>44993.857638888891</v>
      </c>
      <c r="C1834" s="184">
        <v>100</v>
      </c>
      <c r="D1834" s="184">
        <v>96.1</v>
      </c>
      <c r="E1834" s="184">
        <v>3.9</v>
      </c>
      <c r="F1834" s="161" t="s">
        <v>13989</v>
      </c>
      <c r="G1834" s="162"/>
      <c r="H1834" s="163">
        <v>1563667980</v>
      </c>
    </row>
    <row r="1835" spans="2:8" x14ac:dyDescent="0.25">
      <c r="B1835" s="160">
        <v>44993.859722222223</v>
      </c>
      <c r="C1835" s="184">
        <v>150</v>
      </c>
      <c r="D1835" s="184">
        <v>146.1</v>
      </c>
      <c r="E1835" s="184">
        <v>3.9</v>
      </c>
      <c r="F1835" s="161" t="s">
        <v>1757</v>
      </c>
      <c r="G1835" s="162" t="s">
        <v>7723</v>
      </c>
      <c r="H1835" s="163">
        <v>1563670764</v>
      </c>
    </row>
    <row r="1836" spans="2:8" x14ac:dyDescent="0.25">
      <c r="B1836" s="160">
        <v>44993.863888888889</v>
      </c>
      <c r="C1836" s="184">
        <v>500</v>
      </c>
      <c r="D1836" s="184">
        <v>489.5</v>
      </c>
      <c r="E1836" s="184">
        <v>10.5</v>
      </c>
      <c r="F1836" s="161" t="s">
        <v>5</v>
      </c>
      <c r="G1836" s="162"/>
      <c r="H1836" s="163">
        <v>1563676726</v>
      </c>
    </row>
    <row r="1837" spans="2:8" x14ac:dyDescent="0.25">
      <c r="B1837" s="160">
        <v>44993.868750000001</v>
      </c>
      <c r="C1837" s="184">
        <v>1000</v>
      </c>
      <c r="D1837" s="184">
        <v>979</v>
      </c>
      <c r="E1837" s="184">
        <v>21</v>
      </c>
      <c r="F1837" s="161" t="s">
        <v>5</v>
      </c>
      <c r="G1837" s="162"/>
      <c r="H1837" s="163">
        <v>1563686480</v>
      </c>
    </row>
    <row r="1838" spans="2:8" x14ac:dyDescent="0.25">
      <c r="B1838" s="160">
        <v>44993.869444444441</v>
      </c>
      <c r="C1838" s="184">
        <v>150</v>
      </c>
      <c r="D1838" s="184">
        <v>146.1</v>
      </c>
      <c r="E1838" s="184">
        <v>3.9</v>
      </c>
      <c r="F1838" s="161" t="s">
        <v>5</v>
      </c>
      <c r="G1838" s="162"/>
      <c r="H1838" s="163">
        <v>1563688779</v>
      </c>
    </row>
    <row r="1839" spans="2:8" x14ac:dyDescent="0.25">
      <c r="B1839" s="160">
        <v>44993.870833333334</v>
      </c>
      <c r="C1839" s="184">
        <v>100</v>
      </c>
      <c r="D1839" s="184">
        <v>96.1</v>
      </c>
      <c r="E1839" s="184">
        <v>3.9</v>
      </c>
      <c r="F1839" s="161" t="s">
        <v>1760</v>
      </c>
      <c r="G1839" s="162" t="s">
        <v>1740</v>
      </c>
      <c r="H1839" s="163">
        <v>1563690253</v>
      </c>
    </row>
    <row r="1840" spans="2:8" x14ac:dyDescent="0.25">
      <c r="B1840" s="160">
        <v>44993.873611111114</v>
      </c>
      <c r="C1840" s="184">
        <v>2000</v>
      </c>
      <c r="D1840" s="184">
        <v>1958</v>
      </c>
      <c r="E1840" s="184">
        <v>42</v>
      </c>
      <c r="F1840" s="161" t="s">
        <v>5</v>
      </c>
      <c r="G1840" s="162"/>
      <c r="H1840" s="163">
        <v>1563694634</v>
      </c>
    </row>
    <row r="1841" spans="2:8" x14ac:dyDescent="0.25">
      <c r="B1841" s="160">
        <v>44993.874305555553</v>
      </c>
      <c r="C1841" s="184">
        <v>100</v>
      </c>
      <c r="D1841" s="184">
        <v>96.1</v>
      </c>
      <c r="E1841" s="184">
        <v>3.9</v>
      </c>
      <c r="F1841" s="161" t="s">
        <v>5</v>
      </c>
      <c r="G1841" s="162"/>
      <c r="H1841" s="163">
        <v>1563694991</v>
      </c>
    </row>
    <row r="1842" spans="2:8" x14ac:dyDescent="0.25">
      <c r="B1842" s="160">
        <v>44993.876388888886</v>
      </c>
      <c r="C1842" s="184">
        <v>225</v>
      </c>
      <c r="D1842" s="184">
        <v>220.27</v>
      </c>
      <c r="E1842" s="184">
        <v>4.7300000000000004</v>
      </c>
      <c r="F1842" s="161" t="s">
        <v>1760</v>
      </c>
      <c r="G1842" s="162" t="s">
        <v>1740</v>
      </c>
      <c r="H1842" s="163">
        <v>1563697994</v>
      </c>
    </row>
    <row r="1843" spans="2:8" x14ac:dyDescent="0.25">
      <c r="B1843" s="160">
        <v>44993.879861111112</v>
      </c>
      <c r="C1843" s="184">
        <v>300</v>
      </c>
      <c r="D1843" s="184">
        <v>293.7</v>
      </c>
      <c r="E1843" s="184">
        <v>6.3</v>
      </c>
      <c r="F1843" s="161" t="s">
        <v>5</v>
      </c>
      <c r="G1843" s="162"/>
      <c r="H1843" s="163">
        <v>1563702664</v>
      </c>
    </row>
    <row r="1844" spans="2:8" x14ac:dyDescent="0.25">
      <c r="B1844" s="160">
        <v>44993.880555555559</v>
      </c>
      <c r="C1844" s="184">
        <v>500</v>
      </c>
      <c r="D1844" s="184">
        <v>489.5</v>
      </c>
      <c r="E1844" s="184">
        <v>10.5</v>
      </c>
      <c r="F1844" s="161" t="s">
        <v>5</v>
      </c>
      <c r="G1844" s="162"/>
      <c r="H1844" s="163">
        <v>1563703606</v>
      </c>
    </row>
    <row r="1845" spans="2:8" x14ac:dyDescent="0.25">
      <c r="B1845" s="160">
        <v>44993.881249999999</v>
      </c>
      <c r="C1845" s="184">
        <v>100</v>
      </c>
      <c r="D1845" s="184">
        <v>96.1</v>
      </c>
      <c r="E1845" s="184">
        <v>3.9</v>
      </c>
      <c r="F1845" s="161" t="s">
        <v>5</v>
      </c>
      <c r="G1845" s="162"/>
      <c r="H1845" s="163">
        <v>1563704427</v>
      </c>
    </row>
    <row r="1846" spans="2:8" x14ac:dyDescent="0.25">
      <c r="B1846" s="160">
        <v>44993.881249999999</v>
      </c>
      <c r="C1846" s="184">
        <v>300</v>
      </c>
      <c r="D1846" s="184">
        <v>293.7</v>
      </c>
      <c r="E1846" s="184">
        <v>6.3</v>
      </c>
      <c r="F1846" s="161" t="s">
        <v>5</v>
      </c>
      <c r="G1846" s="162"/>
      <c r="H1846" s="163">
        <v>1563704355</v>
      </c>
    </row>
    <row r="1847" spans="2:8" x14ac:dyDescent="0.25">
      <c r="B1847" s="160">
        <v>44993.88958333333</v>
      </c>
      <c r="C1847" s="184">
        <v>100</v>
      </c>
      <c r="D1847" s="184">
        <v>96.1</v>
      </c>
      <c r="E1847" s="184">
        <v>3.9</v>
      </c>
      <c r="F1847" s="161" t="s">
        <v>5</v>
      </c>
      <c r="G1847" s="162"/>
      <c r="H1847" s="163">
        <v>1563714547</v>
      </c>
    </row>
    <row r="1848" spans="2:8" x14ac:dyDescent="0.25">
      <c r="B1848" s="160">
        <v>44993.89166666667</v>
      </c>
      <c r="C1848" s="184">
        <v>500</v>
      </c>
      <c r="D1848" s="184">
        <v>489.5</v>
      </c>
      <c r="E1848" s="184">
        <v>10.5</v>
      </c>
      <c r="F1848" s="161" t="s">
        <v>1776</v>
      </c>
      <c r="G1848" s="162"/>
      <c r="H1848" s="163">
        <v>1563716808</v>
      </c>
    </row>
    <row r="1849" spans="2:8" x14ac:dyDescent="0.25">
      <c r="B1849" s="160">
        <v>44993.893055555556</v>
      </c>
      <c r="C1849" s="184">
        <v>2000</v>
      </c>
      <c r="D1849" s="184">
        <v>1958</v>
      </c>
      <c r="E1849" s="184">
        <v>42</v>
      </c>
      <c r="F1849" s="161" t="s">
        <v>1753</v>
      </c>
      <c r="G1849" s="162"/>
      <c r="H1849" s="163">
        <v>1563719205</v>
      </c>
    </row>
    <row r="1850" spans="2:8" x14ac:dyDescent="0.25">
      <c r="B1850" s="160">
        <v>44993.893750000003</v>
      </c>
      <c r="C1850" s="184">
        <v>500</v>
      </c>
      <c r="D1850" s="184">
        <v>489.5</v>
      </c>
      <c r="E1850" s="184">
        <v>10.5</v>
      </c>
      <c r="F1850" s="161" t="s">
        <v>5</v>
      </c>
      <c r="G1850" s="162"/>
      <c r="H1850" s="163">
        <v>1563720350</v>
      </c>
    </row>
    <row r="1851" spans="2:8" x14ac:dyDescent="0.25">
      <c r="B1851" s="160">
        <v>44993.896527777775</v>
      </c>
      <c r="C1851" s="184">
        <v>300</v>
      </c>
      <c r="D1851" s="184">
        <v>293.7</v>
      </c>
      <c r="E1851" s="184">
        <v>6.3</v>
      </c>
      <c r="F1851" s="161" t="s">
        <v>5</v>
      </c>
      <c r="G1851" s="162"/>
      <c r="H1851" s="163">
        <v>1563724385</v>
      </c>
    </row>
    <row r="1852" spans="2:8" x14ac:dyDescent="0.25">
      <c r="B1852" s="160">
        <v>44993.896527777775</v>
      </c>
      <c r="C1852" s="184">
        <v>300</v>
      </c>
      <c r="D1852" s="184">
        <v>293.7</v>
      </c>
      <c r="E1852" s="184">
        <v>6.3</v>
      </c>
      <c r="F1852" s="161" t="s">
        <v>5</v>
      </c>
      <c r="G1852" s="162"/>
      <c r="H1852" s="163">
        <v>1563723370</v>
      </c>
    </row>
    <row r="1853" spans="2:8" x14ac:dyDescent="0.25">
      <c r="B1853" s="160">
        <v>44993.899305555555</v>
      </c>
      <c r="C1853" s="184">
        <v>100</v>
      </c>
      <c r="D1853" s="184">
        <v>96.1</v>
      </c>
      <c r="E1853" s="184">
        <v>3.9</v>
      </c>
      <c r="F1853" s="161" t="s">
        <v>5</v>
      </c>
      <c r="G1853" s="162"/>
      <c r="H1853" s="163">
        <v>1563727473</v>
      </c>
    </row>
    <row r="1854" spans="2:8" x14ac:dyDescent="0.25">
      <c r="B1854" s="160">
        <v>44993.9</v>
      </c>
      <c r="C1854" s="184">
        <v>300</v>
      </c>
      <c r="D1854" s="184">
        <v>293.7</v>
      </c>
      <c r="E1854" s="184">
        <v>6.3</v>
      </c>
      <c r="F1854" s="161" t="s">
        <v>5</v>
      </c>
      <c r="G1854" s="162"/>
      <c r="H1854" s="163">
        <v>1563729097</v>
      </c>
    </row>
    <row r="1855" spans="2:8" x14ac:dyDescent="0.25">
      <c r="B1855" s="160">
        <v>44993.912499999999</v>
      </c>
      <c r="C1855" s="184">
        <v>15000</v>
      </c>
      <c r="D1855" s="184">
        <v>14685</v>
      </c>
      <c r="E1855" s="184">
        <v>315</v>
      </c>
      <c r="F1855" s="161" t="s">
        <v>5</v>
      </c>
      <c r="G1855" s="162"/>
      <c r="H1855" s="163">
        <v>1563743598</v>
      </c>
    </row>
    <row r="1856" spans="2:8" x14ac:dyDescent="0.25">
      <c r="B1856" s="160">
        <v>44993.914583333331</v>
      </c>
      <c r="C1856" s="184">
        <v>200</v>
      </c>
      <c r="D1856" s="184">
        <v>195.8</v>
      </c>
      <c r="E1856" s="184">
        <v>4.2</v>
      </c>
      <c r="F1856" s="161" t="s">
        <v>5</v>
      </c>
      <c r="G1856" s="162"/>
      <c r="H1856" s="163">
        <v>1563746143</v>
      </c>
    </row>
    <row r="1857" spans="2:8" x14ac:dyDescent="0.25">
      <c r="B1857" s="160">
        <v>44993.917361111111</v>
      </c>
      <c r="C1857" s="184">
        <v>1000</v>
      </c>
      <c r="D1857" s="184">
        <v>979</v>
      </c>
      <c r="E1857" s="184">
        <v>21</v>
      </c>
      <c r="F1857" s="161" t="s">
        <v>5</v>
      </c>
      <c r="G1857" s="162"/>
      <c r="H1857" s="163">
        <v>1563749766</v>
      </c>
    </row>
    <row r="1858" spans="2:8" x14ac:dyDescent="0.25">
      <c r="B1858" s="160">
        <v>44993.918749999997</v>
      </c>
      <c r="C1858" s="184">
        <v>500</v>
      </c>
      <c r="D1858" s="184">
        <v>489.5</v>
      </c>
      <c r="E1858" s="184">
        <v>10.5</v>
      </c>
      <c r="F1858" s="161" t="s">
        <v>5</v>
      </c>
      <c r="G1858" s="162"/>
      <c r="H1858" s="163">
        <v>1563751134</v>
      </c>
    </row>
    <row r="1859" spans="2:8" x14ac:dyDescent="0.25">
      <c r="B1859" s="160">
        <v>44993.928472222222</v>
      </c>
      <c r="C1859" s="184">
        <v>550</v>
      </c>
      <c r="D1859" s="184">
        <v>538.45000000000005</v>
      </c>
      <c r="E1859" s="184">
        <v>11.55</v>
      </c>
      <c r="F1859" s="161" t="s">
        <v>13876</v>
      </c>
      <c r="G1859" s="162"/>
      <c r="H1859" s="163">
        <v>1563761721</v>
      </c>
    </row>
    <row r="1860" spans="2:8" x14ac:dyDescent="0.25">
      <c r="B1860" s="160">
        <v>44993.930555555555</v>
      </c>
      <c r="C1860" s="184">
        <v>500</v>
      </c>
      <c r="D1860" s="184">
        <v>489.5</v>
      </c>
      <c r="E1860" s="184">
        <v>10.5</v>
      </c>
      <c r="F1860" s="161" t="s">
        <v>5</v>
      </c>
      <c r="G1860" s="162"/>
      <c r="H1860" s="163">
        <v>1563764142</v>
      </c>
    </row>
    <row r="1861" spans="2:8" x14ac:dyDescent="0.25">
      <c r="B1861" s="160">
        <v>44993.932638888888</v>
      </c>
      <c r="C1861" s="184">
        <v>500</v>
      </c>
      <c r="D1861" s="184">
        <v>489.5</v>
      </c>
      <c r="E1861" s="184">
        <v>10.5</v>
      </c>
      <c r="F1861" s="161" t="s">
        <v>1739</v>
      </c>
      <c r="G1861" s="162"/>
      <c r="H1861" s="163">
        <v>1563766048</v>
      </c>
    </row>
    <row r="1862" spans="2:8" x14ac:dyDescent="0.25">
      <c r="B1862" s="160">
        <v>44993.956250000003</v>
      </c>
      <c r="C1862" s="184">
        <v>500</v>
      </c>
      <c r="D1862" s="184">
        <v>489.5</v>
      </c>
      <c r="E1862" s="184">
        <v>10.5</v>
      </c>
      <c r="F1862" s="161" t="s">
        <v>5</v>
      </c>
      <c r="G1862" s="162"/>
      <c r="H1862" s="163">
        <v>1563789772</v>
      </c>
    </row>
    <row r="1863" spans="2:8" x14ac:dyDescent="0.25">
      <c r="B1863" s="160">
        <v>44993.961805555555</v>
      </c>
      <c r="C1863" s="184">
        <v>1500</v>
      </c>
      <c r="D1863" s="184">
        <v>1468.5</v>
      </c>
      <c r="E1863" s="184">
        <v>31.5</v>
      </c>
      <c r="F1863" s="161" t="s">
        <v>5</v>
      </c>
      <c r="G1863" s="162"/>
      <c r="H1863" s="163">
        <v>1563794586</v>
      </c>
    </row>
    <row r="1864" spans="2:8" x14ac:dyDescent="0.25">
      <c r="B1864" s="160">
        <v>44993.963888888888</v>
      </c>
      <c r="C1864" s="184">
        <v>1500</v>
      </c>
      <c r="D1864" s="184">
        <v>1468.5</v>
      </c>
      <c r="E1864" s="184">
        <v>31.5</v>
      </c>
      <c r="F1864" s="161" t="s">
        <v>5</v>
      </c>
      <c r="G1864" s="162"/>
      <c r="H1864" s="163">
        <v>1563796543</v>
      </c>
    </row>
    <row r="1865" spans="2:8" x14ac:dyDescent="0.25">
      <c r="B1865" s="160">
        <v>44993.968055555553</v>
      </c>
      <c r="C1865" s="184">
        <v>200</v>
      </c>
      <c r="D1865" s="184">
        <v>195.8</v>
      </c>
      <c r="E1865" s="184">
        <v>4.2</v>
      </c>
      <c r="F1865" s="161" t="s">
        <v>1782</v>
      </c>
      <c r="G1865" s="162"/>
      <c r="H1865" s="163">
        <v>1563800528</v>
      </c>
    </row>
    <row r="1866" spans="2:8" x14ac:dyDescent="0.25">
      <c r="B1866" s="160">
        <v>44993.970833333333</v>
      </c>
      <c r="C1866" s="184">
        <v>1000</v>
      </c>
      <c r="D1866" s="184">
        <v>979</v>
      </c>
      <c r="E1866" s="184">
        <v>21</v>
      </c>
      <c r="F1866" s="161" t="s">
        <v>5</v>
      </c>
      <c r="G1866" s="162"/>
      <c r="H1866" s="163">
        <v>1563803696</v>
      </c>
    </row>
    <row r="1867" spans="2:8" x14ac:dyDescent="0.25">
      <c r="B1867" s="160">
        <v>44993.972222222219</v>
      </c>
      <c r="C1867" s="184">
        <v>500</v>
      </c>
      <c r="D1867" s="184">
        <v>489.5</v>
      </c>
      <c r="E1867" s="184">
        <v>10.5</v>
      </c>
      <c r="F1867" s="161" t="s">
        <v>1816</v>
      </c>
      <c r="G1867" s="162"/>
      <c r="H1867" s="163">
        <v>1563804501</v>
      </c>
    </row>
    <row r="1868" spans="2:8" x14ac:dyDescent="0.25">
      <c r="B1868" s="160">
        <v>44993.973611111112</v>
      </c>
      <c r="C1868" s="184">
        <v>1000</v>
      </c>
      <c r="D1868" s="184">
        <v>979</v>
      </c>
      <c r="E1868" s="184">
        <v>21</v>
      </c>
      <c r="F1868" s="161" t="s">
        <v>5</v>
      </c>
      <c r="G1868" s="162"/>
      <c r="H1868" s="163">
        <v>1563805989</v>
      </c>
    </row>
    <row r="1869" spans="2:8" x14ac:dyDescent="0.25">
      <c r="B1869" s="160">
        <v>44993.974305555559</v>
      </c>
      <c r="C1869" s="184">
        <v>300</v>
      </c>
      <c r="D1869" s="184">
        <v>293.7</v>
      </c>
      <c r="E1869" s="184">
        <v>6.3</v>
      </c>
      <c r="F1869" s="161" t="s">
        <v>5</v>
      </c>
      <c r="G1869" s="162"/>
      <c r="H1869" s="163">
        <v>1563807088</v>
      </c>
    </row>
    <row r="1870" spans="2:8" x14ac:dyDescent="0.25">
      <c r="B1870" s="160">
        <v>44993.980555555558</v>
      </c>
      <c r="C1870" s="184">
        <v>300</v>
      </c>
      <c r="D1870" s="184">
        <v>293.7</v>
      </c>
      <c r="E1870" s="184">
        <v>6.3</v>
      </c>
      <c r="F1870" s="161" t="s">
        <v>1756</v>
      </c>
      <c r="G1870" s="162"/>
      <c r="H1870" s="163">
        <v>1563812867</v>
      </c>
    </row>
    <row r="1871" spans="2:8" x14ac:dyDescent="0.25">
      <c r="B1871" s="160">
        <v>44993.990972222222</v>
      </c>
      <c r="C1871" s="184">
        <v>300</v>
      </c>
      <c r="D1871" s="184">
        <v>293.7</v>
      </c>
      <c r="E1871" s="184">
        <v>6.3</v>
      </c>
      <c r="F1871" s="161" t="s">
        <v>5</v>
      </c>
      <c r="G1871" s="162"/>
      <c r="H1871" s="163">
        <v>1563821614</v>
      </c>
    </row>
    <row r="1872" spans="2:8" x14ac:dyDescent="0.25">
      <c r="B1872" s="160">
        <v>44993.992361111108</v>
      </c>
      <c r="C1872" s="184">
        <v>200</v>
      </c>
      <c r="D1872" s="184">
        <v>195.8</v>
      </c>
      <c r="E1872" s="184">
        <v>4.2</v>
      </c>
      <c r="F1872" s="161" t="s">
        <v>5</v>
      </c>
      <c r="G1872" s="162"/>
      <c r="H1872" s="163">
        <v>1563822702</v>
      </c>
    </row>
    <row r="1873" spans="2:8" x14ac:dyDescent="0.25">
      <c r="B1873" s="160">
        <v>44994.008333333331</v>
      </c>
      <c r="C1873" s="184">
        <v>1000</v>
      </c>
      <c r="D1873" s="184">
        <v>979</v>
      </c>
      <c r="E1873" s="184">
        <v>21</v>
      </c>
      <c r="F1873" s="161" t="s">
        <v>5</v>
      </c>
      <c r="G1873" s="162"/>
      <c r="H1873" s="163">
        <v>1563843328</v>
      </c>
    </row>
    <row r="1874" spans="2:8" x14ac:dyDescent="0.25">
      <c r="B1874" s="160">
        <v>44994.009722222225</v>
      </c>
      <c r="C1874" s="184">
        <v>1000</v>
      </c>
      <c r="D1874" s="184">
        <v>979</v>
      </c>
      <c r="E1874" s="184">
        <v>21</v>
      </c>
      <c r="F1874" s="161" t="s">
        <v>1749</v>
      </c>
      <c r="G1874" s="162"/>
      <c r="H1874" s="163">
        <v>1563845780</v>
      </c>
    </row>
    <row r="1875" spans="2:8" x14ac:dyDescent="0.25">
      <c r="B1875" s="160">
        <v>44994.027777777781</v>
      </c>
      <c r="C1875" s="184">
        <v>300</v>
      </c>
      <c r="D1875" s="184">
        <v>293.7</v>
      </c>
      <c r="E1875" s="184">
        <v>6.3</v>
      </c>
      <c r="F1875" s="161" t="s">
        <v>5</v>
      </c>
      <c r="G1875" s="162"/>
      <c r="H1875" s="163">
        <v>1563871770</v>
      </c>
    </row>
    <row r="1876" spans="2:8" x14ac:dyDescent="0.25">
      <c r="B1876" s="160">
        <v>44994.032638888886</v>
      </c>
      <c r="C1876" s="184">
        <v>5000</v>
      </c>
      <c r="D1876" s="184">
        <v>4895</v>
      </c>
      <c r="E1876" s="184">
        <v>105</v>
      </c>
      <c r="F1876" s="161" t="s">
        <v>5</v>
      </c>
      <c r="G1876" s="162"/>
      <c r="H1876" s="163">
        <v>1563878915</v>
      </c>
    </row>
    <row r="1877" spans="2:8" x14ac:dyDescent="0.25">
      <c r="B1877" s="160">
        <v>44994.039583333331</v>
      </c>
      <c r="C1877" s="184">
        <v>150</v>
      </c>
      <c r="D1877" s="184">
        <v>146.1</v>
      </c>
      <c r="E1877" s="184">
        <v>3.9</v>
      </c>
      <c r="F1877" s="161" t="s">
        <v>5</v>
      </c>
      <c r="G1877" s="162"/>
      <c r="H1877" s="163">
        <v>1563889850</v>
      </c>
    </row>
    <row r="1878" spans="2:8" x14ac:dyDescent="0.25">
      <c r="B1878" s="160">
        <v>44994.044444444444</v>
      </c>
      <c r="C1878" s="184">
        <v>5000</v>
      </c>
      <c r="D1878" s="184">
        <v>4895</v>
      </c>
      <c r="E1878" s="184">
        <v>105</v>
      </c>
      <c r="F1878" s="161" t="s">
        <v>5</v>
      </c>
      <c r="G1878" s="162"/>
      <c r="H1878" s="163">
        <v>1563897593</v>
      </c>
    </row>
    <row r="1879" spans="2:8" x14ac:dyDescent="0.25">
      <c r="B1879" s="160">
        <v>44994.044444444444</v>
      </c>
      <c r="C1879" s="184">
        <v>150</v>
      </c>
      <c r="D1879" s="184">
        <v>146.1</v>
      </c>
      <c r="E1879" s="184">
        <v>3.9</v>
      </c>
      <c r="F1879" s="161" t="s">
        <v>5</v>
      </c>
      <c r="G1879" s="162"/>
      <c r="H1879" s="163">
        <v>1563897546</v>
      </c>
    </row>
    <row r="1880" spans="2:8" x14ac:dyDescent="0.25">
      <c r="B1880" s="160">
        <v>44994.057638888888</v>
      </c>
      <c r="C1880" s="184">
        <v>300</v>
      </c>
      <c r="D1880" s="184">
        <v>293.7</v>
      </c>
      <c r="E1880" s="184">
        <v>6.3</v>
      </c>
      <c r="F1880" s="161" t="s">
        <v>5</v>
      </c>
      <c r="G1880" s="162"/>
      <c r="H1880" s="163">
        <v>1563913855</v>
      </c>
    </row>
    <row r="1881" spans="2:8" x14ac:dyDescent="0.25">
      <c r="B1881" s="160">
        <v>44994.084722222222</v>
      </c>
      <c r="C1881" s="184">
        <v>100</v>
      </c>
      <c r="D1881" s="184">
        <v>96.1</v>
      </c>
      <c r="E1881" s="184">
        <v>3.9</v>
      </c>
      <c r="F1881" s="161" t="s">
        <v>13988</v>
      </c>
      <c r="G1881" s="162"/>
      <c r="H1881" s="163">
        <v>1563942388</v>
      </c>
    </row>
    <row r="1882" spans="2:8" x14ac:dyDescent="0.25">
      <c r="B1882" s="160">
        <v>44994.105555555558</v>
      </c>
      <c r="C1882" s="184">
        <v>100</v>
      </c>
      <c r="D1882" s="184">
        <v>96.1</v>
      </c>
      <c r="E1882" s="184">
        <v>3.9</v>
      </c>
      <c r="F1882" s="161" t="s">
        <v>5</v>
      </c>
      <c r="G1882" s="162"/>
      <c r="H1882" s="163">
        <v>1563968104</v>
      </c>
    </row>
    <row r="1883" spans="2:8" x14ac:dyDescent="0.25">
      <c r="B1883" s="160">
        <v>44994.106249999997</v>
      </c>
      <c r="C1883" s="184">
        <v>5000</v>
      </c>
      <c r="D1883" s="184">
        <v>4895</v>
      </c>
      <c r="E1883" s="184">
        <v>105</v>
      </c>
      <c r="F1883" s="161" t="s">
        <v>1741</v>
      </c>
      <c r="G1883" s="162"/>
      <c r="H1883" s="163">
        <v>1563968718</v>
      </c>
    </row>
    <row r="1884" spans="2:8" x14ac:dyDescent="0.25">
      <c r="B1884" s="160">
        <v>44994.147916666669</v>
      </c>
      <c r="C1884" s="184">
        <v>300</v>
      </c>
      <c r="D1884" s="184">
        <v>293.7</v>
      </c>
      <c r="E1884" s="184">
        <v>6.3</v>
      </c>
      <c r="F1884" s="161" t="s">
        <v>13987</v>
      </c>
      <c r="G1884" s="162"/>
      <c r="H1884" s="163">
        <v>1564014546</v>
      </c>
    </row>
    <row r="1885" spans="2:8" x14ac:dyDescent="0.25">
      <c r="B1885" s="160">
        <v>44994.160416666666</v>
      </c>
      <c r="C1885" s="184">
        <v>100</v>
      </c>
      <c r="D1885" s="184">
        <v>96.1</v>
      </c>
      <c r="E1885" s="184">
        <v>3.9</v>
      </c>
      <c r="F1885" s="161" t="s">
        <v>60</v>
      </c>
      <c r="G1885" s="162"/>
      <c r="H1885" s="163">
        <v>1564025975</v>
      </c>
    </row>
    <row r="1886" spans="2:8" x14ac:dyDescent="0.25">
      <c r="B1886" s="160">
        <v>44994.169444444444</v>
      </c>
      <c r="C1886" s="184">
        <v>50</v>
      </c>
      <c r="D1886" s="184">
        <v>46.1</v>
      </c>
      <c r="E1886" s="184">
        <v>3.9</v>
      </c>
      <c r="F1886" s="161" t="s">
        <v>5</v>
      </c>
      <c r="G1886" s="162"/>
      <c r="H1886" s="163">
        <v>1564034570</v>
      </c>
    </row>
    <row r="1887" spans="2:8" x14ac:dyDescent="0.25">
      <c r="B1887" s="160">
        <v>44994.237500000003</v>
      </c>
      <c r="C1887" s="184">
        <v>500</v>
      </c>
      <c r="D1887" s="184">
        <v>489.5</v>
      </c>
      <c r="E1887" s="184">
        <v>10.5</v>
      </c>
      <c r="F1887" s="161" t="s">
        <v>1801</v>
      </c>
      <c r="G1887" s="162"/>
      <c r="H1887" s="163">
        <v>1564088230</v>
      </c>
    </row>
    <row r="1888" spans="2:8" x14ac:dyDescent="0.25">
      <c r="B1888" s="160">
        <v>44994.238194444442</v>
      </c>
      <c r="C1888" s="184">
        <v>1000</v>
      </c>
      <c r="D1888" s="184">
        <v>979</v>
      </c>
      <c r="E1888" s="184">
        <v>21</v>
      </c>
      <c r="F1888" s="161" t="s">
        <v>5</v>
      </c>
      <c r="G1888" s="162"/>
      <c r="H1888" s="163">
        <v>1564088961</v>
      </c>
    </row>
    <row r="1889" spans="2:8" x14ac:dyDescent="0.25">
      <c r="B1889" s="160">
        <v>44994.270138888889</v>
      </c>
      <c r="C1889" s="184">
        <v>300</v>
      </c>
      <c r="D1889" s="184">
        <v>293.7</v>
      </c>
      <c r="E1889" s="184">
        <v>6.3</v>
      </c>
      <c r="F1889" s="161" t="s">
        <v>5</v>
      </c>
      <c r="G1889" s="162"/>
      <c r="H1889" s="163">
        <v>1564105512</v>
      </c>
    </row>
    <row r="1890" spans="2:8" x14ac:dyDescent="0.25">
      <c r="B1890" s="160">
        <v>44994.307638888888</v>
      </c>
      <c r="C1890" s="184">
        <v>10000</v>
      </c>
      <c r="D1890" s="184">
        <v>9790</v>
      </c>
      <c r="E1890" s="184">
        <v>210</v>
      </c>
      <c r="F1890" s="161" t="s">
        <v>1783</v>
      </c>
      <c r="G1890" s="162"/>
      <c r="H1890" s="163">
        <v>1564126002</v>
      </c>
    </row>
    <row r="1891" spans="2:8" x14ac:dyDescent="0.25">
      <c r="B1891" s="160">
        <v>44994.311805555553</v>
      </c>
      <c r="C1891" s="184">
        <v>100</v>
      </c>
      <c r="D1891" s="184">
        <v>96.1</v>
      </c>
      <c r="E1891" s="184">
        <v>3.9</v>
      </c>
      <c r="F1891" s="161" t="s">
        <v>5</v>
      </c>
      <c r="G1891" s="162"/>
      <c r="H1891" s="163">
        <v>1564128416</v>
      </c>
    </row>
    <row r="1892" spans="2:8" x14ac:dyDescent="0.25">
      <c r="B1892" s="160">
        <v>44994.313194444447</v>
      </c>
      <c r="C1892" s="184">
        <v>300</v>
      </c>
      <c r="D1892" s="184">
        <v>293.7</v>
      </c>
      <c r="E1892" s="184">
        <v>6.3</v>
      </c>
      <c r="F1892" s="161" t="s">
        <v>5</v>
      </c>
      <c r="G1892" s="162"/>
      <c r="H1892" s="163">
        <v>1564129496</v>
      </c>
    </row>
    <row r="1893" spans="2:8" x14ac:dyDescent="0.25">
      <c r="B1893" s="160">
        <v>44994.313888888886</v>
      </c>
      <c r="C1893" s="184">
        <v>100</v>
      </c>
      <c r="D1893" s="184">
        <v>96.1</v>
      </c>
      <c r="E1893" s="184">
        <v>3.9</v>
      </c>
      <c r="F1893" s="161" t="s">
        <v>5</v>
      </c>
      <c r="G1893" s="162"/>
      <c r="H1893" s="163">
        <v>1564129670</v>
      </c>
    </row>
    <row r="1894" spans="2:8" x14ac:dyDescent="0.25">
      <c r="B1894" s="160">
        <v>44994.314583333333</v>
      </c>
      <c r="C1894" s="184">
        <v>100</v>
      </c>
      <c r="D1894" s="184">
        <v>96.1</v>
      </c>
      <c r="E1894" s="184">
        <v>3.9</v>
      </c>
      <c r="F1894" s="161" t="s">
        <v>5</v>
      </c>
      <c r="G1894" s="162"/>
      <c r="H1894" s="163">
        <v>1564130312</v>
      </c>
    </row>
    <row r="1895" spans="2:8" x14ac:dyDescent="0.25">
      <c r="B1895" s="160">
        <v>44994.318055555559</v>
      </c>
      <c r="C1895" s="184">
        <v>50</v>
      </c>
      <c r="D1895" s="184">
        <v>46.1</v>
      </c>
      <c r="E1895" s="184">
        <v>3.9</v>
      </c>
      <c r="F1895" s="161" t="s">
        <v>5</v>
      </c>
      <c r="G1895" s="162"/>
      <c r="H1895" s="163">
        <v>1564132366</v>
      </c>
    </row>
    <row r="1896" spans="2:8" x14ac:dyDescent="0.25">
      <c r="B1896" s="160">
        <v>44994.337500000001</v>
      </c>
      <c r="C1896" s="184">
        <v>300</v>
      </c>
      <c r="D1896" s="184">
        <v>293.7</v>
      </c>
      <c r="E1896" s="184">
        <v>6.3</v>
      </c>
      <c r="F1896" s="161" t="s">
        <v>5</v>
      </c>
      <c r="G1896" s="162"/>
      <c r="H1896" s="163">
        <v>1564146242</v>
      </c>
    </row>
    <row r="1897" spans="2:8" x14ac:dyDescent="0.25">
      <c r="B1897" s="160">
        <v>44994.34652777778</v>
      </c>
      <c r="C1897" s="184">
        <v>825</v>
      </c>
      <c r="D1897" s="184">
        <v>807.67</v>
      </c>
      <c r="E1897" s="184">
        <v>17.329999999999998</v>
      </c>
      <c r="F1897" s="161" t="s">
        <v>1780</v>
      </c>
      <c r="G1897" s="162"/>
      <c r="H1897" s="163">
        <v>1564153627</v>
      </c>
    </row>
    <row r="1898" spans="2:8" x14ac:dyDescent="0.25">
      <c r="B1898" s="160">
        <v>44994.351388888892</v>
      </c>
      <c r="C1898" s="184">
        <v>100</v>
      </c>
      <c r="D1898" s="184">
        <v>96.1</v>
      </c>
      <c r="E1898" s="184">
        <v>3.9</v>
      </c>
      <c r="F1898" s="161" t="s">
        <v>5</v>
      </c>
      <c r="G1898" s="162"/>
      <c r="H1898" s="163">
        <v>1564158154</v>
      </c>
    </row>
    <row r="1899" spans="2:8" x14ac:dyDescent="0.25">
      <c r="B1899" s="160">
        <v>44994.353472222225</v>
      </c>
      <c r="C1899" s="184">
        <v>20000</v>
      </c>
      <c r="D1899" s="184">
        <v>19580</v>
      </c>
      <c r="E1899" s="184">
        <v>420</v>
      </c>
      <c r="F1899" s="161" t="s">
        <v>1757</v>
      </c>
      <c r="G1899" s="162"/>
      <c r="H1899" s="163">
        <v>1564160277</v>
      </c>
    </row>
    <row r="1900" spans="2:8" x14ac:dyDescent="0.25">
      <c r="B1900" s="160">
        <v>44994.355555555558</v>
      </c>
      <c r="C1900" s="184">
        <v>200</v>
      </c>
      <c r="D1900" s="184">
        <v>195.8</v>
      </c>
      <c r="E1900" s="184">
        <v>4.2</v>
      </c>
      <c r="F1900" s="161" t="s">
        <v>1727</v>
      </c>
      <c r="G1900" s="162"/>
      <c r="H1900" s="163">
        <v>1564162276</v>
      </c>
    </row>
    <row r="1901" spans="2:8" x14ac:dyDescent="0.25">
      <c r="B1901" s="160">
        <v>44994.356249999997</v>
      </c>
      <c r="C1901" s="184">
        <v>300</v>
      </c>
      <c r="D1901" s="184">
        <v>293.7</v>
      </c>
      <c r="E1901" s="184">
        <v>6.3</v>
      </c>
      <c r="F1901" s="161" t="s">
        <v>5</v>
      </c>
      <c r="G1901" s="162"/>
      <c r="H1901" s="163">
        <v>1564163093</v>
      </c>
    </row>
    <row r="1902" spans="2:8" x14ac:dyDescent="0.25">
      <c r="B1902" s="160">
        <v>44994.356249999997</v>
      </c>
      <c r="C1902" s="184">
        <v>2000</v>
      </c>
      <c r="D1902" s="184">
        <v>1958</v>
      </c>
      <c r="E1902" s="184">
        <v>42</v>
      </c>
      <c r="F1902" s="161" t="s">
        <v>5</v>
      </c>
      <c r="G1902" s="162"/>
      <c r="H1902" s="163">
        <v>1564162790</v>
      </c>
    </row>
    <row r="1903" spans="2:8" x14ac:dyDescent="0.25">
      <c r="B1903" s="160">
        <v>44994.363888888889</v>
      </c>
      <c r="C1903" s="184">
        <v>300</v>
      </c>
      <c r="D1903" s="184">
        <v>293.7</v>
      </c>
      <c r="E1903" s="184">
        <v>6.3</v>
      </c>
      <c r="F1903" s="161" t="s">
        <v>5</v>
      </c>
      <c r="G1903" s="162"/>
      <c r="H1903" s="163">
        <v>1564169528</v>
      </c>
    </row>
    <row r="1904" spans="2:8" x14ac:dyDescent="0.25">
      <c r="B1904" s="160">
        <v>44994.375694444447</v>
      </c>
      <c r="C1904" s="184">
        <v>300</v>
      </c>
      <c r="D1904" s="184">
        <v>293.7</v>
      </c>
      <c r="E1904" s="184">
        <v>6.3</v>
      </c>
      <c r="F1904" s="161" t="s">
        <v>5</v>
      </c>
      <c r="G1904" s="162"/>
      <c r="H1904" s="163">
        <v>1564180179</v>
      </c>
    </row>
    <row r="1905" spans="2:8" x14ac:dyDescent="0.25">
      <c r="B1905" s="160">
        <v>44994.382638888892</v>
      </c>
      <c r="C1905" s="184">
        <v>300</v>
      </c>
      <c r="D1905" s="184">
        <v>293.7</v>
      </c>
      <c r="E1905" s="184">
        <v>6.3</v>
      </c>
      <c r="F1905" s="161" t="s">
        <v>5</v>
      </c>
      <c r="G1905" s="162"/>
      <c r="H1905" s="163">
        <v>1564186948</v>
      </c>
    </row>
    <row r="1906" spans="2:8" x14ac:dyDescent="0.25">
      <c r="B1906" s="160">
        <v>44994.383333333331</v>
      </c>
      <c r="C1906" s="184">
        <v>500</v>
      </c>
      <c r="D1906" s="184">
        <v>489.5</v>
      </c>
      <c r="E1906" s="184">
        <v>10.5</v>
      </c>
      <c r="F1906" s="161" t="s">
        <v>5</v>
      </c>
      <c r="G1906" s="162"/>
      <c r="H1906" s="163">
        <v>1564187629</v>
      </c>
    </row>
    <row r="1907" spans="2:8" x14ac:dyDescent="0.25">
      <c r="B1907" s="160">
        <v>44994.385416666664</v>
      </c>
      <c r="C1907" s="184">
        <v>500</v>
      </c>
      <c r="D1907" s="184">
        <v>489.5</v>
      </c>
      <c r="E1907" s="184">
        <v>10.5</v>
      </c>
      <c r="F1907" s="161" t="s">
        <v>5</v>
      </c>
      <c r="G1907" s="162"/>
      <c r="H1907" s="163">
        <v>1564189565</v>
      </c>
    </row>
    <row r="1908" spans="2:8" x14ac:dyDescent="0.25">
      <c r="B1908" s="160">
        <v>44994.386111111111</v>
      </c>
      <c r="C1908" s="184">
        <v>5000</v>
      </c>
      <c r="D1908" s="184">
        <v>4895</v>
      </c>
      <c r="E1908" s="184">
        <v>105</v>
      </c>
      <c r="F1908" s="161" t="s">
        <v>5</v>
      </c>
      <c r="G1908" s="162"/>
      <c r="H1908" s="163">
        <v>1564190439</v>
      </c>
    </row>
    <row r="1909" spans="2:8" x14ac:dyDescent="0.25">
      <c r="B1909" s="160">
        <v>44994.388888888891</v>
      </c>
      <c r="C1909" s="184">
        <v>50</v>
      </c>
      <c r="D1909" s="184">
        <v>46.1</v>
      </c>
      <c r="E1909" s="184">
        <v>3.9</v>
      </c>
      <c r="F1909" s="161" t="s">
        <v>5</v>
      </c>
      <c r="G1909" s="162"/>
      <c r="H1909" s="163">
        <v>1564193090</v>
      </c>
    </row>
    <row r="1910" spans="2:8" x14ac:dyDescent="0.25">
      <c r="B1910" s="160">
        <v>44994.400000000001</v>
      </c>
      <c r="C1910" s="184">
        <v>500</v>
      </c>
      <c r="D1910" s="184">
        <v>489.5</v>
      </c>
      <c r="E1910" s="184">
        <v>10.5</v>
      </c>
      <c r="F1910" s="161" t="s">
        <v>5</v>
      </c>
      <c r="G1910" s="162"/>
      <c r="H1910" s="163">
        <v>1564205189</v>
      </c>
    </row>
    <row r="1911" spans="2:8" x14ac:dyDescent="0.25">
      <c r="B1911" s="160">
        <v>44994.401388888888</v>
      </c>
      <c r="C1911" s="184">
        <v>100</v>
      </c>
      <c r="D1911" s="184">
        <v>96.1</v>
      </c>
      <c r="E1911" s="184">
        <v>3.9</v>
      </c>
      <c r="F1911" s="161" t="s">
        <v>1805</v>
      </c>
      <c r="G1911" s="162"/>
      <c r="H1911" s="163">
        <v>1564206380</v>
      </c>
    </row>
    <row r="1912" spans="2:8" x14ac:dyDescent="0.25">
      <c r="B1912" s="160">
        <v>44994.406944444447</v>
      </c>
      <c r="C1912" s="184">
        <v>1000</v>
      </c>
      <c r="D1912" s="184">
        <v>979</v>
      </c>
      <c r="E1912" s="184">
        <v>21</v>
      </c>
      <c r="F1912" s="161" t="s">
        <v>5</v>
      </c>
      <c r="G1912" s="162"/>
      <c r="H1912" s="163">
        <v>1564212371</v>
      </c>
    </row>
    <row r="1913" spans="2:8" x14ac:dyDescent="0.25">
      <c r="B1913" s="160">
        <v>44994.415972222225</v>
      </c>
      <c r="C1913" s="184">
        <v>10</v>
      </c>
      <c r="D1913" s="184">
        <v>6.1</v>
      </c>
      <c r="E1913" s="184">
        <v>3.9</v>
      </c>
      <c r="F1913" s="161" t="s">
        <v>1816</v>
      </c>
      <c r="G1913" s="162"/>
      <c r="H1913" s="163">
        <v>1564221187</v>
      </c>
    </row>
    <row r="1914" spans="2:8" x14ac:dyDescent="0.25">
      <c r="B1914" s="160">
        <v>44994.417361111111</v>
      </c>
      <c r="C1914" s="184">
        <v>500</v>
      </c>
      <c r="D1914" s="184">
        <v>489.5</v>
      </c>
      <c r="E1914" s="184">
        <v>10.5</v>
      </c>
      <c r="F1914" s="161" t="s">
        <v>5</v>
      </c>
      <c r="G1914" s="162"/>
      <c r="H1914" s="163">
        <v>1564222716</v>
      </c>
    </row>
    <row r="1915" spans="2:8" x14ac:dyDescent="0.25">
      <c r="B1915" s="160">
        <v>44994.418749999997</v>
      </c>
      <c r="C1915" s="184">
        <v>1000</v>
      </c>
      <c r="D1915" s="184">
        <v>979</v>
      </c>
      <c r="E1915" s="184">
        <v>21</v>
      </c>
      <c r="F1915" s="161" t="s">
        <v>5</v>
      </c>
      <c r="G1915" s="162"/>
      <c r="H1915" s="163">
        <v>1564224994</v>
      </c>
    </row>
    <row r="1916" spans="2:8" x14ac:dyDescent="0.25">
      <c r="B1916" s="160">
        <v>44994.419444444444</v>
      </c>
      <c r="C1916" s="184">
        <v>100</v>
      </c>
      <c r="D1916" s="184">
        <v>96.1</v>
      </c>
      <c r="E1916" s="184">
        <v>3.9</v>
      </c>
      <c r="F1916" s="161" t="s">
        <v>5</v>
      </c>
      <c r="G1916" s="162"/>
      <c r="H1916" s="163">
        <v>1564225296</v>
      </c>
    </row>
    <row r="1917" spans="2:8" x14ac:dyDescent="0.25">
      <c r="B1917" s="160">
        <v>44994.431250000001</v>
      </c>
      <c r="C1917" s="184">
        <v>10</v>
      </c>
      <c r="D1917" s="184">
        <v>6.1</v>
      </c>
      <c r="E1917" s="184">
        <v>3.9</v>
      </c>
      <c r="F1917" s="161" t="s">
        <v>7732</v>
      </c>
      <c r="G1917" s="162"/>
      <c r="H1917" s="163">
        <v>1564239370</v>
      </c>
    </row>
    <row r="1918" spans="2:8" x14ac:dyDescent="0.25">
      <c r="B1918" s="160">
        <v>44994.438194444447</v>
      </c>
      <c r="C1918" s="184">
        <v>300</v>
      </c>
      <c r="D1918" s="184">
        <v>293.7</v>
      </c>
      <c r="E1918" s="184">
        <v>6.3</v>
      </c>
      <c r="F1918" s="161" t="s">
        <v>5</v>
      </c>
      <c r="G1918" s="162"/>
      <c r="H1918" s="163">
        <v>1564247719</v>
      </c>
    </row>
    <row r="1919" spans="2:8" x14ac:dyDescent="0.25">
      <c r="B1919" s="160">
        <v>44994.44027777778</v>
      </c>
      <c r="C1919" s="184">
        <v>10</v>
      </c>
      <c r="D1919" s="184">
        <v>6.1</v>
      </c>
      <c r="E1919" s="184">
        <v>3.9</v>
      </c>
      <c r="F1919" s="161" t="s">
        <v>65</v>
      </c>
      <c r="G1919" s="162"/>
      <c r="H1919" s="163">
        <v>1564249650</v>
      </c>
    </row>
    <row r="1920" spans="2:8" x14ac:dyDescent="0.25">
      <c r="B1920" s="160">
        <v>44994.443749999999</v>
      </c>
      <c r="C1920" s="184">
        <v>10</v>
      </c>
      <c r="D1920" s="184">
        <v>6.1</v>
      </c>
      <c r="E1920" s="184">
        <v>3.9</v>
      </c>
      <c r="F1920" s="161" t="s">
        <v>1816</v>
      </c>
      <c r="G1920" s="162"/>
      <c r="H1920" s="163">
        <v>1564254388</v>
      </c>
    </row>
    <row r="1921" spans="2:8" x14ac:dyDescent="0.25">
      <c r="B1921" s="160">
        <v>44994.443749999999</v>
      </c>
      <c r="C1921" s="184">
        <v>50</v>
      </c>
      <c r="D1921" s="184">
        <v>46.1</v>
      </c>
      <c r="E1921" s="184">
        <v>3.9</v>
      </c>
      <c r="F1921" s="161" t="s">
        <v>5</v>
      </c>
      <c r="G1921" s="162"/>
      <c r="H1921" s="163">
        <v>1564253892</v>
      </c>
    </row>
    <row r="1922" spans="2:8" x14ac:dyDescent="0.25">
      <c r="B1922" s="160">
        <v>44994.443749999999</v>
      </c>
      <c r="C1922" s="184">
        <v>2000</v>
      </c>
      <c r="D1922" s="184">
        <v>1958</v>
      </c>
      <c r="E1922" s="184">
        <v>42</v>
      </c>
      <c r="F1922" s="161" t="s">
        <v>5</v>
      </c>
      <c r="G1922" s="162"/>
      <c r="H1922" s="163">
        <v>1564253661</v>
      </c>
    </row>
    <row r="1923" spans="2:8" x14ac:dyDescent="0.25">
      <c r="B1923" s="160">
        <v>44994.445138888892</v>
      </c>
      <c r="C1923" s="184">
        <v>1000</v>
      </c>
      <c r="D1923" s="184">
        <v>979</v>
      </c>
      <c r="E1923" s="184">
        <v>21</v>
      </c>
      <c r="F1923" s="161" t="s">
        <v>1788</v>
      </c>
      <c r="G1923" s="162"/>
      <c r="H1923" s="163">
        <v>1564255912</v>
      </c>
    </row>
    <row r="1924" spans="2:8" x14ac:dyDescent="0.25">
      <c r="B1924" s="160">
        <v>44994.446527777778</v>
      </c>
      <c r="C1924" s="184">
        <v>1000</v>
      </c>
      <c r="D1924" s="184">
        <v>979</v>
      </c>
      <c r="E1924" s="184">
        <v>21</v>
      </c>
      <c r="F1924" s="161" t="s">
        <v>5</v>
      </c>
      <c r="G1924" s="162"/>
      <c r="H1924" s="163">
        <v>1564257084</v>
      </c>
    </row>
    <row r="1925" spans="2:8" x14ac:dyDescent="0.25">
      <c r="B1925" s="160">
        <v>44994.447222222225</v>
      </c>
      <c r="C1925" s="184">
        <v>300</v>
      </c>
      <c r="D1925" s="184">
        <v>293.7</v>
      </c>
      <c r="E1925" s="184">
        <v>6.3</v>
      </c>
      <c r="F1925" s="161" t="s">
        <v>1788</v>
      </c>
      <c r="G1925" s="162" t="s">
        <v>1740</v>
      </c>
      <c r="H1925" s="163">
        <v>1564258386</v>
      </c>
    </row>
    <row r="1926" spans="2:8" x14ac:dyDescent="0.25">
      <c r="B1926" s="160">
        <v>44994.447916666664</v>
      </c>
      <c r="C1926" s="184">
        <v>300</v>
      </c>
      <c r="D1926" s="184">
        <v>293.7</v>
      </c>
      <c r="E1926" s="184">
        <v>6.3</v>
      </c>
      <c r="F1926" s="161" t="s">
        <v>5</v>
      </c>
      <c r="G1926" s="162"/>
      <c r="H1926" s="163">
        <v>1564258946</v>
      </c>
    </row>
    <row r="1927" spans="2:8" x14ac:dyDescent="0.25">
      <c r="B1927" s="160">
        <v>44994.453472222223</v>
      </c>
      <c r="C1927" s="184">
        <v>300</v>
      </c>
      <c r="D1927" s="184">
        <v>293.7</v>
      </c>
      <c r="E1927" s="184">
        <v>6.3</v>
      </c>
      <c r="F1927" s="161" t="s">
        <v>5</v>
      </c>
      <c r="G1927" s="162"/>
      <c r="H1927" s="163">
        <v>1564270644</v>
      </c>
    </row>
    <row r="1928" spans="2:8" x14ac:dyDescent="0.25">
      <c r="B1928" s="160">
        <v>44994.456250000003</v>
      </c>
      <c r="C1928" s="184">
        <v>1500</v>
      </c>
      <c r="D1928" s="184">
        <v>1468.5</v>
      </c>
      <c r="E1928" s="184">
        <v>31.5</v>
      </c>
      <c r="F1928" s="161" t="s">
        <v>5</v>
      </c>
      <c r="G1928" s="162"/>
      <c r="H1928" s="163">
        <v>1564273682</v>
      </c>
    </row>
    <row r="1929" spans="2:8" x14ac:dyDescent="0.25">
      <c r="B1929" s="160">
        <v>44994.457638888889</v>
      </c>
      <c r="C1929" s="184">
        <v>1000</v>
      </c>
      <c r="D1929" s="184">
        <v>979</v>
      </c>
      <c r="E1929" s="184">
        <v>21</v>
      </c>
      <c r="F1929" s="161" t="s">
        <v>1771</v>
      </c>
      <c r="G1929" s="162"/>
      <c r="H1929" s="163">
        <v>1564275301</v>
      </c>
    </row>
    <row r="1930" spans="2:8" x14ac:dyDescent="0.25">
      <c r="B1930" s="160">
        <v>44994.461111111108</v>
      </c>
      <c r="C1930" s="184">
        <v>100</v>
      </c>
      <c r="D1930" s="184">
        <v>96.1</v>
      </c>
      <c r="E1930" s="184">
        <v>3.9</v>
      </c>
      <c r="F1930" s="161" t="s">
        <v>5</v>
      </c>
      <c r="G1930" s="162"/>
      <c r="H1930" s="163">
        <v>1564280026</v>
      </c>
    </row>
    <row r="1931" spans="2:8" x14ac:dyDescent="0.25">
      <c r="B1931" s="160">
        <v>44994.461805555555</v>
      </c>
      <c r="C1931" s="184">
        <v>300</v>
      </c>
      <c r="D1931" s="184">
        <v>293.7</v>
      </c>
      <c r="E1931" s="184">
        <v>6.3</v>
      </c>
      <c r="F1931" s="161" t="s">
        <v>5</v>
      </c>
      <c r="G1931" s="162"/>
      <c r="H1931" s="163">
        <v>1564280814</v>
      </c>
    </row>
    <row r="1932" spans="2:8" x14ac:dyDescent="0.25">
      <c r="B1932" s="160">
        <v>44994.463194444441</v>
      </c>
      <c r="C1932" s="184">
        <v>300</v>
      </c>
      <c r="D1932" s="184">
        <v>293.7</v>
      </c>
      <c r="E1932" s="184">
        <v>6.3</v>
      </c>
      <c r="F1932" s="161" t="s">
        <v>5</v>
      </c>
      <c r="G1932" s="162"/>
      <c r="H1932" s="163">
        <v>1564282284</v>
      </c>
    </row>
    <row r="1933" spans="2:8" x14ac:dyDescent="0.25">
      <c r="B1933" s="160">
        <v>44994.463194444441</v>
      </c>
      <c r="C1933" s="184">
        <v>300</v>
      </c>
      <c r="D1933" s="184">
        <v>293.7</v>
      </c>
      <c r="E1933" s="184">
        <v>6.3</v>
      </c>
      <c r="F1933" s="161" t="s">
        <v>5</v>
      </c>
      <c r="G1933" s="162"/>
      <c r="H1933" s="163">
        <v>1564282147</v>
      </c>
    </row>
    <row r="1934" spans="2:8" x14ac:dyDescent="0.25">
      <c r="B1934" s="160">
        <v>44994.473611111112</v>
      </c>
      <c r="C1934" s="184">
        <v>1000</v>
      </c>
      <c r="D1934" s="184">
        <v>979</v>
      </c>
      <c r="E1934" s="184">
        <v>21</v>
      </c>
      <c r="F1934" s="161" t="s">
        <v>60</v>
      </c>
      <c r="G1934" s="162"/>
      <c r="H1934" s="163">
        <v>1564295082</v>
      </c>
    </row>
    <row r="1935" spans="2:8" x14ac:dyDescent="0.25">
      <c r="B1935" s="160">
        <v>44994.473611111112</v>
      </c>
      <c r="C1935" s="184">
        <v>20</v>
      </c>
      <c r="D1935" s="184">
        <v>16.100000000000001</v>
      </c>
      <c r="E1935" s="184">
        <v>3.9</v>
      </c>
      <c r="F1935" s="161" t="s">
        <v>1816</v>
      </c>
      <c r="G1935" s="162"/>
      <c r="H1935" s="163">
        <v>1564294757</v>
      </c>
    </row>
    <row r="1936" spans="2:8" x14ac:dyDescent="0.25">
      <c r="B1936" s="160">
        <v>44994.477083333331</v>
      </c>
      <c r="C1936" s="184">
        <v>10</v>
      </c>
      <c r="D1936" s="184">
        <v>6.1</v>
      </c>
      <c r="E1936" s="184">
        <v>3.9</v>
      </c>
      <c r="F1936" s="161" t="s">
        <v>6283</v>
      </c>
      <c r="G1936" s="162"/>
      <c r="H1936" s="163">
        <v>1564299265</v>
      </c>
    </row>
    <row r="1937" spans="2:8" x14ac:dyDescent="0.25">
      <c r="B1937" s="160">
        <v>44994.477777777778</v>
      </c>
      <c r="C1937" s="184">
        <v>200</v>
      </c>
      <c r="D1937" s="184">
        <v>195.8</v>
      </c>
      <c r="E1937" s="184">
        <v>4.2</v>
      </c>
      <c r="F1937" s="161" t="s">
        <v>5</v>
      </c>
      <c r="G1937" s="162"/>
      <c r="H1937" s="163">
        <v>1564300099</v>
      </c>
    </row>
    <row r="1938" spans="2:8" x14ac:dyDescent="0.25">
      <c r="B1938" s="160">
        <v>44994.479166666664</v>
      </c>
      <c r="C1938" s="184">
        <v>10</v>
      </c>
      <c r="D1938" s="184">
        <v>6.1</v>
      </c>
      <c r="E1938" s="184">
        <v>3.9</v>
      </c>
      <c r="F1938" s="161" t="s">
        <v>1730</v>
      </c>
      <c r="G1938" s="162"/>
      <c r="H1938" s="163">
        <v>1564302092</v>
      </c>
    </row>
    <row r="1939" spans="2:8" x14ac:dyDescent="0.25">
      <c r="B1939" s="160">
        <v>44994.479861111111</v>
      </c>
      <c r="C1939" s="184">
        <v>200</v>
      </c>
      <c r="D1939" s="184">
        <v>195.8</v>
      </c>
      <c r="E1939" s="184">
        <v>4.2</v>
      </c>
      <c r="F1939" s="161" t="s">
        <v>5</v>
      </c>
      <c r="G1939" s="162"/>
      <c r="H1939" s="163">
        <v>1564302587</v>
      </c>
    </row>
    <row r="1940" spans="2:8" x14ac:dyDescent="0.25">
      <c r="B1940" s="160">
        <v>44994.482638888891</v>
      </c>
      <c r="C1940" s="184">
        <v>100</v>
      </c>
      <c r="D1940" s="184">
        <v>96.1</v>
      </c>
      <c r="E1940" s="184">
        <v>3.9</v>
      </c>
      <c r="F1940" s="161" t="s">
        <v>1749</v>
      </c>
      <c r="G1940" s="162"/>
      <c r="H1940" s="163">
        <v>1564306205</v>
      </c>
    </row>
    <row r="1941" spans="2:8" x14ac:dyDescent="0.25">
      <c r="B1941" s="160">
        <v>44994.48333333333</v>
      </c>
      <c r="C1941" s="184">
        <v>200</v>
      </c>
      <c r="D1941" s="184">
        <v>195.8</v>
      </c>
      <c r="E1941" s="184">
        <v>4.2</v>
      </c>
      <c r="F1941" s="161" t="s">
        <v>5</v>
      </c>
      <c r="G1941" s="162"/>
      <c r="H1941" s="163">
        <v>1564307512</v>
      </c>
    </row>
    <row r="1942" spans="2:8" x14ac:dyDescent="0.25">
      <c r="B1942" s="160">
        <v>44994.484722222223</v>
      </c>
      <c r="C1942" s="184">
        <v>10</v>
      </c>
      <c r="D1942" s="184">
        <v>6.1</v>
      </c>
      <c r="E1942" s="184">
        <v>3.9</v>
      </c>
      <c r="F1942" s="161" t="s">
        <v>1785</v>
      </c>
      <c r="G1942" s="162"/>
      <c r="H1942" s="163">
        <v>1564309251</v>
      </c>
    </row>
    <row r="1943" spans="2:8" x14ac:dyDescent="0.25">
      <c r="B1943" s="160">
        <v>44994.487500000003</v>
      </c>
      <c r="C1943" s="184">
        <v>300</v>
      </c>
      <c r="D1943" s="184">
        <v>293.7</v>
      </c>
      <c r="E1943" s="184">
        <v>6.3</v>
      </c>
      <c r="F1943" s="161" t="s">
        <v>5</v>
      </c>
      <c r="G1943" s="162"/>
      <c r="H1943" s="163">
        <v>1564313395</v>
      </c>
    </row>
    <row r="1944" spans="2:8" x14ac:dyDescent="0.25">
      <c r="B1944" s="160">
        <v>44994.495833333334</v>
      </c>
      <c r="C1944" s="184">
        <v>500</v>
      </c>
      <c r="D1944" s="184">
        <v>489.5</v>
      </c>
      <c r="E1944" s="184">
        <v>10.5</v>
      </c>
      <c r="F1944" s="161" t="s">
        <v>5</v>
      </c>
      <c r="G1944" s="162"/>
      <c r="H1944" s="163">
        <v>1564324594</v>
      </c>
    </row>
    <row r="1945" spans="2:8" x14ac:dyDescent="0.25">
      <c r="B1945" s="160">
        <v>44994.495833333334</v>
      </c>
      <c r="C1945" s="184">
        <v>10</v>
      </c>
      <c r="D1945" s="184">
        <v>6.1</v>
      </c>
      <c r="E1945" s="184">
        <v>3.9</v>
      </c>
      <c r="F1945" s="161" t="s">
        <v>1729</v>
      </c>
      <c r="G1945" s="162"/>
      <c r="H1945" s="163">
        <v>1564324328</v>
      </c>
    </row>
    <row r="1946" spans="2:8" x14ac:dyDescent="0.25">
      <c r="B1946" s="160">
        <v>44994.501388888886</v>
      </c>
      <c r="C1946" s="184">
        <v>500</v>
      </c>
      <c r="D1946" s="184">
        <v>489.5</v>
      </c>
      <c r="E1946" s="184">
        <v>10.5</v>
      </c>
      <c r="F1946" s="161" t="s">
        <v>5</v>
      </c>
      <c r="G1946" s="162"/>
      <c r="H1946" s="163">
        <v>1564331393</v>
      </c>
    </row>
    <row r="1947" spans="2:8" x14ac:dyDescent="0.25">
      <c r="B1947" s="160">
        <v>44994.504166666666</v>
      </c>
      <c r="C1947" s="184">
        <v>10</v>
      </c>
      <c r="D1947" s="184">
        <v>6.1</v>
      </c>
      <c r="E1947" s="184">
        <v>3.9</v>
      </c>
      <c r="F1947" s="161" t="s">
        <v>1729</v>
      </c>
      <c r="G1947" s="162"/>
      <c r="H1947" s="163">
        <v>1564335816</v>
      </c>
    </row>
    <row r="1948" spans="2:8" x14ac:dyDescent="0.25">
      <c r="B1948" s="160">
        <v>44994.504861111112</v>
      </c>
      <c r="C1948" s="184">
        <v>1000</v>
      </c>
      <c r="D1948" s="184">
        <v>979</v>
      </c>
      <c r="E1948" s="184">
        <v>21</v>
      </c>
      <c r="F1948" s="161" t="s">
        <v>5</v>
      </c>
      <c r="G1948" s="162"/>
      <c r="H1948" s="163">
        <v>1564336742</v>
      </c>
    </row>
    <row r="1949" spans="2:8" x14ac:dyDescent="0.25">
      <c r="B1949" s="160">
        <v>44994.504861111112</v>
      </c>
      <c r="C1949" s="184">
        <v>125</v>
      </c>
      <c r="D1949" s="184">
        <v>121.1</v>
      </c>
      <c r="E1949" s="184">
        <v>3.9</v>
      </c>
      <c r="F1949" s="161" t="s">
        <v>5</v>
      </c>
      <c r="G1949" s="162"/>
      <c r="H1949" s="163">
        <v>1564336329</v>
      </c>
    </row>
    <row r="1950" spans="2:8" x14ac:dyDescent="0.25">
      <c r="B1950" s="160">
        <v>44994.507638888892</v>
      </c>
      <c r="C1950" s="184">
        <v>100</v>
      </c>
      <c r="D1950" s="184">
        <v>96.1</v>
      </c>
      <c r="E1950" s="184">
        <v>3.9</v>
      </c>
      <c r="F1950" s="161" t="s">
        <v>65</v>
      </c>
      <c r="G1950" s="162" t="s">
        <v>1806</v>
      </c>
      <c r="H1950" s="163">
        <v>1564339913</v>
      </c>
    </row>
    <row r="1951" spans="2:8" x14ac:dyDescent="0.25">
      <c r="B1951" s="160">
        <v>44994.511805555558</v>
      </c>
      <c r="C1951" s="184">
        <v>500</v>
      </c>
      <c r="D1951" s="184">
        <v>489.5</v>
      </c>
      <c r="E1951" s="184">
        <v>10.5</v>
      </c>
      <c r="F1951" s="161" t="s">
        <v>5</v>
      </c>
      <c r="G1951" s="162"/>
      <c r="H1951" s="163">
        <v>1564345435</v>
      </c>
    </row>
    <row r="1952" spans="2:8" x14ac:dyDescent="0.25">
      <c r="B1952" s="160">
        <v>44994.513888888891</v>
      </c>
      <c r="C1952" s="184">
        <v>1600</v>
      </c>
      <c r="D1952" s="184">
        <v>1566.4</v>
      </c>
      <c r="E1952" s="184">
        <v>33.6</v>
      </c>
      <c r="F1952" s="161" t="s">
        <v>5</v>
      </c>
      <c r="G1952" s="162"/>
      <c r="H1952" s="163">
        <v>1564348069</v>
      </c>
    </row>
    <row r="1953" spans="2:8" x14ac:dyDescent="0.25">
      <c r="B1953" s="160">
        <v>44994.51666666667</v>
      </c>
      <c r="C1953" s="184">
        <v>300</v>
      </c>
      <c r="D1953" s="184">
        <v>293.7</v>
      </c>
      <c r="E1953" s="184">
        <v>6.3</v>
      </c>
      <c r="F1953" s="161" t="s">
        <v>5</v>
      </c>
      <c r="G1953" s="162"/>
      <c r="H1953" s="163">
        <v>1564351829</v>
      </c>
    </row>
    <row r="1954" spans="2:8" x14ac:dyDescent="0.25">
      <c r="B1954" s="160">
        <v>44994.518055555556</v>
      </c>
      <c r="C1954" s="184">
        <v>1000</v>
      </c>
      <c r="D1954" s="184">
        <v>979</v>
      </c>
      <c r="E1954" s="184">
        <v>21</v>
      </c>
      <c r="F1954" s="161" t="s">
        <v>5</v>
      </c>
      <c r="G1954" s="162"/>
      <c r="H1954" s="163">
        <v>1564353589</v>
      </c>
    </row>
    <row r="1955" spans="2:8" x14ac:dyDescent="0.25">
      <c r="B1955" s="160">
        <v>44994.518750000003</v>
      </c>
      <c r="C1955" s="184">
        <v>2000</v>
      </c>
      <c r="D1955" s="184">
        <v>1958</v>
      </c>
      <c r="E1955" s="184">
        <v>42</v>
      </c>
      <c r="F1955" s="161" t="s">
        <v>1745</v>
      </c>
      <c r="G1955" s="162"/>
      <c r="H1955" s="163">
        <v>1564355097</v>
      </c>
    </row>
    <row r="1956" spans="2:8" x14ac:dyDescent="0.25">
      <c r="B1956" s="160">
        <v>44994.519444444442</v>
      </c>
      <c r="C1956" s="184">
        <v>1000</v>
      </c>
      <c r="D1956" s="184">
        <v>979</v>
      </c>
      <c r="E1956" s="184">
        <v>21</v>
      </c>
      <c r="F1956" s="161" t="s">
        <v>13964</v>
      </c>
      <c r="G1956" s="162" t="s">
        <v>13868</v>
      </c>
      <c r="H1956" s="163">
        <v>1564355765</v>
      </c>
    </row>
    <row r="1957" spans="2:8" x14ac:dyDescent="0.25">
      <c r="B1957" s="160">
        <v>44994.520833333336</v>
      </c>
      <c r="C1957" s="184">
        <v>10000</v>
      </c>
      <c r="D1957" s="184">
        <v>9790</v>
      </c>
      <c r="E1957" s="184">
        <v>210</v>
      </c>
      <c r="F1957" s="161" t="s">
        <v>5</v>
      </c>
      <c r="G1957" s="162"/>
      <c r="H1957" s="163">
        <v>1564357112</v>
      </c>
    </row>
    <row r="1958" spans="2:8" x14ac:dyDescent="0.25">
      <c r="B1958" s="160">
        <v>44994.524305555555</v>
      </c>
      <c r="C1958" s="184">
        <v>400</v>
      </c>
      <c r="D1958" s="184">
        <v>391.6</v>
      </c>
      <c r="E1958" s="184">
        <v>8.4</v>
      </c>
      <c r="F1958" s="161" t="s">
        <v>5</v>
      </c>
      <c r="G1958" s="162"/>
      <c r="H1958" s="163">
        <v>1564362282</v>
      </c>
    </row>
    <row r="1959" spans="2:8" x14ac:dyDescent="0.25">
      <c r="B1959" s="160">
        <v>44994.526388888888</v>
      </c>
      <c r="C1959" s="184">
        <v>500</v>
      </c>
      <c r="D1959" s="184">
        <v>489.5</v>
      </c>
      <c r="E1959" s="184">
        <v>10.5</v>
      </c>
      <c r="F1959" s="161" t="s">
        <v>5</v>
      </c>
      <c r="G1959" s="162"/>
      <c r="H1959" s="163">
        <v>1564365738</v>
      </c>
    </row>
    <row r="1960" spans="2:8" x14ac:dyDescent="0.25">
      <c r="B1960" s="160">
        <v>44994.52847222222</v>
      </c>
      <c r="C1960" s="184">
        <v>500</v>
      </c>
      <c r="D1960" s="184">
        <v>489.5</v>
      </c>
      <c r="E1960" s="184">
        <v>10.5</v>
      </c>
      <c r="F1960" s="161" t="s">
        <v>5</v>
      </c>
      <c r="G1960" s="162"/>
      <c r="H1960" s="163">
        <v>1564368675</v>
      </c>
    </row>
    <row r="1961" spans="2:8" x14ac:dyDescent="0.25">
      <c r="B1961" s="160">
        <v>44994.529861111114</v>
      </c>
      <c r="C1961" s="184">
        <v>100</v>
      </c>
      <c r="D1961" s="184">
        <v>96.1</v>
      </c>
      <c r="E1961" s="184">
        <v>3.9</v>
      </c>
      <c r="F1961" s="161" t="s">
        <v>13918</v>
      </c>
      <c r="G1961" s="162" t="s">
        <v>3050</v>
      </c>
      <c r="H1961" s="163">
        <v>1564369745</v>
      </c>
    </row>
    <row r="1962" spans="2:8" x14ac:dyDescent="0.25">
      <c r="B1962" s="160">
        <v>44994.53402777778</v>
      </c>
      <c r="C1962" s="184">
        <v>500</v>
      </c>
      <c r="D1962" s="184">
        <v>489.5</v>
      </c>
      <c r="E1962" s="184">
        <v>10.5</v>
      </c>
      <c r="F1962" s="161" t="s">
        <v>5</v>
      </c>
      <c r="G1962" s="162"/>
      <c r="H1962" s="163">
        <v>1564375214</v>
      </c>
    </row>
    <row r="1963" spans="2:8" x14ac:dyDescent="0.25">
      <c r="B1963" s="160">
        <v>44994.537499999999</v>
      </c>
      <c r="C1963" s="184">
        <v>100</v>
      </c>
      <c r="D1963" s="184">
        <v>96.1</v>
      </c>
      <c r="E1963" s="184">
        <v>3.9</v>
      </c>
      <c r="F1963" s="161" t="s">
        <v>5</v>
      </c>
      <c r="G1963" s="162"/>
      <c r="H1963" s="163">
        <v>1564379557</v>
      </c>
    </row>
    <row r="1964" spans="2:8" x14ac:dyDescent="0.25">
      <c r="B1964" s="160">
        <v>44994.540277777778</v>
      </c>
      <c r="C1964" s="184">
        <v>1000</v>
      </c>
      <c r="D1964" s="184">
        <v>979</v>
      </c>
      <c r="E1964" s="184">
        <v>21</v>
      </c>
      <c r="F1964" s="161" t="s">
        <v>7747</v>
      </c>
      <c r="G1964" s="162"/>
      <c r="H1964" s="163">
        <v>1564383138</v>
      </c>
    </row>
    <row r="1965" spans="2:8" x14ac:dyDescent="0.25">
      <c r="B1965" s="160">
        <v>44994.540972222225</v>
      </c>
      <c r="C1965" s="184">
        <v>250</v>
      </c>
      <c r="D1965" s="184">
        <v>244.75</v>
      </c>
      <c r="E1965" s="184">
        <v>5.25</v>
      </c>
      <c r="F1965" s="161" t="s">
        <v>5</v>
      </c>
      <c r="G1965" s="162"/>
      <c r="H1965" s="163">
        <v>1564384567</v>
      </c>
    </row>
    <row r="1966" spans="2:8" x14ac:dyDescent="0.25">
      <c r="B1966" s="160">
        <v>44994.55</v>
      </c>
      <c r="C1966" s="184">
        <v>14000</v>
      </c>
      <c r="D1966" s="184">
        <v>13706</v>
      </c>
      <c r="E1966" s="184">
        <v>294</v>
      </c>
      <c r="F1966" s="161" t="s">
        <v>5</v>
      </c>
      <c r="G1966" s="162"/>
      <c r="H1966" s="163">
        <v>1564396110</v>
      </c>
    </row>
    <row r="1967" spans="2:8" x14ac:dyDescent="0.25">
      <c r="B1967" s="160">
        <v>44994.550694444442</v>
      </c>
      <c r="C1967" s="184">
        <v>30</v>
      </c>
      <c r="D1967" s="184">
        <v>26.1</v>
      </c>
      <c r="E1967" s="184">
        <v>3.9</v>
      </c>
      <c r="F1967" s="161" t="s">
        <v>5</v>
      </c>
      <c r="G1967" s="162"/>
      <c r="H1967" s="163">
        <v>1564397266</v>
      </c>
    </row>
    <row r="1968" spans="2:8" x14ac:dyDescent="0.25">
      <c r="B1968" s="160">
        <v>44994.551388888889</v>
      </c>
      <c r="C1968" s="184">
        <v>50</v>
      </c>
      <c r="D1968" s="184">
        <v>46.1</v>
      </c>
      <c r="E1968" s="184">
        <v>3.9</v>
      </c>
      <c r="F1968" s="161" t="s">
        <v>1785</v>
      </c>
      <c r="G1968" s="162"/>
      <c r="H1968" s="163">
        <v>1564397632</v>
      </c>
    </row>
    <row r="1969" spans="2:8" x14ac:dyDescent="0.25">
      <c r="B1969" s="160">
        <v>44994.557638888888</v>
      </c>
      <c r="C1969" s="184">
        <v>200</v>
      </c>
      <c r="D1969" s="184">
        <v>195.8</v>
      </c>
      <c r="E1969" s="184">
        <v>4.2</v>
      </c>
      <c r="F1969" s="161" t="s">
        <v>1750</v>
      </c>
      <c r="G1969" s="162"/>
      <c r="H1969" s="163">
        <v>1564405687</v>
      </c>
    </row>
    <row r="1970" spans="2:8" x14ac:dyDescent="0.25">
      <c r="B1970" s="160">
        <v>44994.55972222222</v>
      </c>
      <c r="C1970" s="184">
        <v>500</v>
      </c>
      <c r="D1970" s="184">
        <v>489.5</v>
      </c>
      <c r="E1970" s="184">
        <v>10.5</v>
      </c>
      <c r="F1970" s="161" t="s">
        <v>5</v>
      </c>
      <c r="G1970" s="162"/>
      <c r="H1970" s="163">
        <v>1564407852</v>
      </c>
    </row>
    <row r="1971" spans="2:8" x14ac:dyDescent="0.25">
      <c r="B1971" s="160">
        <v>44994.560416666667</v>
      </c>
      <c r="C1971" s="184">
        <v>500</v>
      </c>
      <c r="D1971" s="184">
        <v>489.5</v>
      </c>
      <c r="E1971" s="184">
        <v>10.5</v>
      </c>
      <c r="F1971" s="161" t="s">
        <v>5</v>
      </c>
      <c r="G1971" s="162"/>
      <c r="H1971" s="163">
        <v>1564408973</v>
      </c>
    </row>
    <row r="1972" spans="2:8" x14ac:dyDescent="0.25">
      <c r="B1972" s="160">
        <v>44994.560416666667</v>
      </c>
      <c r="C1972" s="184">
        <v>500</v>
      </c>
      <c r="D1972" s="184">
        <v>489.5</v>
      </c>
      <c r="E1972" s="184">
        <v>10.5</v>
      </c>
      <c r="F1972" s="161" t="s">
        <v>5</v>
      </c>
      <c r="G1972" s="162"/>
      <c r="H1972" s="163">
        <v>1564408748</v>
      </c>
    </row>
    <row r="1973" spans="2:8" x14ac:dyDescent="0.25">
      <c r="B1973" s="160">
        <v>44994.563194444447</v>
      </c>
      <c r="C1973" s="184">
        <v>1000</v>
      </c>
      <c r="D1973" s="184">
        <v>979</v>
      </c>
      <c r="E1973" s="184">
        <v>21</v>
      </c>
      <c r="F1973" s="161" t="s">
        <v>5</v>
      </c>
      <c r="G1973" s="162"/>
      <c r="H1973" s="163">
        <v>1564412237</v>
      </c>
    </row>
    <row r="1974" spans="2:8" x14ac:dyDescent="0.25">
      <c r="B1974" s="160">
        <v>44994.563888888886</v>
      </c>
      <c r="C1974" s="184">
        <v>300</v>
      </c>
      <c r="D1974" s="184">
        <v>293.7</v>
      </c>
      <c r="E1974" s="184">
        <v>6.3</v>
      </c>
      <c r="F1974" s="161" t="s">
        <v>5</v>
      </c>
      <c r="G1974" s="162"/>
      <c r="H1974" s="163">
        <v>1564412957</v>
      </c>
    </row>
    <row r="1975" spans="2:8" x14ac:dyDescent="0.25">
      <c r="B1975" s="160">
        <v>44994.56527777778</v>
      </c>
      <c r="C1975" s="184">
        <v>300</v>
      </c>
      <c r="D1975" s="184">
        <v>293.7</v>
      </c>
      <c r="E1975" s="184">
        <v>6.3</v>
      </c>
      <c r="F1975" s="161" t="s">
        <v>5</v>
      </c>
      <c r="G1975" s="162"/>
      <c r="H1975" s="163">
        <v>1564414094</v>
      </c>
    </row>
    <row r="1976" spans="2:8" x14ac:dyDescent="0.25">
      <c r="B1976" s="160">
        <v>44994.565972222219</v>
      </c>
      <c r="C1976" s="184">
        <v>10</v>
      </c>
      <c r="D1976" s="184">
        <v>6.1</v>
      </c>
      <c r="E1976" s="184">
        <v>3.9</v>
      </c>
      <c r="F1976" s="161" t="s">
        <v>7708</v>
      </c>
      <c r="G1976" s="162"/>
      <c r="H1976" s="163">
        <v>1564414951</v>
      </c>
    </row>
    <row r="1977" spans="2:8" x14ac:dyDescent="0.25">
      <c r="B1977" s="160">
        <v>44994.568055555559</v>
      </c>
      <c r="C1977" s="184">
        <v>200</v>
      </c>
      <c r="D1977" s="184">
        <v>195.8</v>
      </c>
      <c r="E1977" s="184">
        <v>4.2</v>
      </c>
      <c r="F1977" s="161" t="s">
        <v>5</v>
      </c>
      <c r="G1977" s="162"/>
      <c r="H1977" s="163">
        <v>1564417127</v>
      </c>
    </row>
    <row r="1978" spans="2:8" x14ac:dyDescent="0.25">
      <c r="B1978" s="160">
        <v>44994.570833333331</v>
      </c>
      <c r="C1978" s="184">
        <v>2000</v>
      </c>
      <c r="D1978" s="184">
        <v>1958</v>
      </c>
      <c r="E1978" s="184">
        <v>42</v>
      </c>
      <c r="F1978" s="161" t="s">
        <v>5</v>
      </c>
      <c r="G1978" s="162"/>
      <c r="H1978" s="163">
        <v>1564420844</v>
      </c>
    </row>
    <row r="1979" spans="2:8" x14ac:dyDescent="0.25">
      <c r="B1979" s="160">
        <v>44994.572222222225</v>
      </c>
      <c r="C1979" s="184">
        <v>100</v>
      </c>
      <c r="D1979" s="184">
        <v>96.1</v>
      </c>
      <c r="E1979" s="184">
        <v>3.9</v>
      </c>
      <c r="F1979" s="161" t="s">
        <v>5</v>
      </c>
      <c r="G1979" s="162"/>
      <c r="H1979" s="163">
        <v>1564422100</v>
      </c>
    </row>
    <row r="1980" spans="2:8" x14ac:dyDescent="0.25">
      <c r="B1980" s="160">
        <v>44994.572222222225</v>
      </c>
      <c r="C1980" s="184">
        <v>300</v>
      </c>
      <c r="D1980" s="184">
        <v>293.7</v>
      </c>
      <c r="E1980" s="184">
        <v>6.3</v>
      </c>
      <c r="F1980" s="161" t="s">
        <v>5</v>
      </c>
      <c r="G1980" s="162"/>
      <c r="H1980" s="163">
        <v>1564422017</v>
      </c>
    </row>
    <row r="1981" spans="2:8" x14ac:dyDescent="0.25">
      <c r="B1981" s="160">
        <v>44994.575694444444</v>
      </c>
      <c r="C1981" s="184">
        <v>100</v>
      </c>
      <c r="D1981" s="184">
        <v>96.1</v>
      </c>
      <c r="E1981" s="184">
        <v>3.9</v>
      </c>
      <c r="F1981" s="161" t="s">
        <v>5</v>
      </c>
      <c r="G1981" s="162"/>
      <c r="H1981" s="163">
        <v>1564431108</v>
      </c>
    </row>
    <row r="1982" spans="2:8" x14ac:dyDescent="0.25">
      <c r="B1982" s="160">
        <v>44994.578472222223</v>
      </c>
      <c r="C1982" s="184">
        <v>300</v>
      </c>
      <c r="D1982" s="184">
        <v>293.7</v>
      </c>
      <c r="E1982" s="184">
        <v>6.3</v>
      </c>
      <c r="F1982" s="161" t="s">
        <v>5</v>
      </c>
      <c r="G1982" s="162"/>
      <c r="H1982" s="163">
        <v>1564434028</v>
      </c>
    </row>
    <row r="1983" spans="2:8" x14ac:dyDescent="0.25">
      <c r="B1983" s="160">
        <v>44994.57916666667</v>
      </c>
      <c r="C1983" s="184">
        <v>500</v>
      </c>
      <c r="D1983" s="184">
        <v>489.5</v>
      </c>
      <c r="E1983" s="184">
        <v>10.5</v>
      </c>
      <c r="F1983" s="161" t="s">
        <v>5</v>
      </c>
      <c r="G1983" s="162"/>
      <c r="H1983" s="163">
        <v>1564435470</v>
      </c>
    </row>
    <row r="1984" spans="2:8" x14ac:dyDescent="0.25">
      <c r="B1984" s="160">
        <v>44994.580555555556</v>
      </c>
      <c r="C1984" s="184">
        <v>100</v>
      </c>
      <c r="D1984" s="184">
        <v>96.1</v>
      </c>
      <c r="E1984" s="184">
        <v>3.9</v>
      </c>
      <c r="F1984" s="161" t="s">
        <v>1753</v>
      </c>
      <c r="G1984" s="162"/>
      <c r="H1984" s="163">
        <v>1564436694</v>
      </c>
    </row>
    <row r="1985" spans="2:8" x14ac:dyDescent="0.25">
      <c r="B1985" s="160">
        <v>44994.582638888889</v>
      </c>
      <c r="C1985" s="184">
        <v>100</v>
      </c>
      <c r="D1985" s="184">
        <v>96.1</v>
      </c>
      <c r="E1985" s="184">
        <v>3.9</v>
      </c>
      <c r="F1985" s="161" t="s">
        <v>5</v>
      </c>
      <c r="G1985" s="162"/>
      <c r="H1985" s="163">
        <v>1564439620</v>
      </c>
    </row>
    <row r="1986" spans="2:8" x14ac:dyDescent="0.25">
      <c r="B1986" s="160">
        <v>44994.583333333336</v>
      </c>
      <c r="C1986" s="184">
        <v>500</v>
      </c>
      <c r="D1986" s="184">
        <v>489.5</v>
      </c>
      <c r="E1986" s="184">
        <v>10.5</v>
      </c>
      <c r="F1986" s="161" t="s">
        <v>5</v>
      </c>
      <c r="G1986" s="162"/>
      <c r="H1986" s="163">
        <v>1564440910</v>
      </c>
    </row>
    <row r="1987" spans="2:8" x14ac:dyDescent="0.25">
      <c r="B1987" s="160">
        <v>44994.584027777775</v>
      </c>
      <c r="C1987" s="184">
        <v>1000</v>
      </c>
      <c r="D1987" s="184">
        <v>979</v>
      </c>
      <c r="E1987" s="184">
        <v>21</v>
      </c>
      <c r="F1987" s="161" t="s">
        <v>5</v>
      </c>
      <c r="G1987" s="162"/>
      <c r="H1987" s="163">
        <v>1564441141</v>
      </c>
    </row>
    <row r="1988" spans="2:8" x14ac:dyDescent="0.25">
      <c r="B1988" s="160">
        <v>44994.584027777775</v>
      </c>
      <c r="C1988" s="184">
        <v>2013</v>
      </c>
      <c r="D1988" s="184">
        <v>1970.73</v>
      </c>
      <c r="E1988" s="184">
        <v>42.27</v>
      </c>
      <c r="F1988" s="161" t="s">
        <v>5</v>
      </c>
      <c r="G1988" s="162"/>
      <c r="H1988" s="163">
        <v>1564441082</v>
      </c>
    </row>
    <row r="1989" spans="2:8" x14ac:dyDescent="0.25">
      <c r="B1989" s="160">
        <v>44994.587500000001</v>
      </c>
      <c r="C1989" s="184">
        <v>1500</v>
      </c>
      <c r="D1989" s="184">
        <v>1468.5</v>
      </c>
      <c r="E1989" s="184">
        <v>31.5</v>
      </c>
      <c r="F1989" s="161" t="s">
        <v>5</v>
      </c>
      <c r="G1989" s="162"/>
      <c r="H1989" s="163">
        <v>1564445901</v>
      </c>
    </row>
    <row r="1990" spans="2:8" x14ac:dyDescent="0.25">
      <c r="B1990" s="160">
        <v>44994.592361111114</v>
      </c>
      <c r="C1990" s="184">
        <v>10000</v>
      </c>
      <c r="D1990" s="184">
        <v>9790</v>
      </c>
      <c r="E1990" s="184">
        <v>210</v>
      </c>
      <c r="F1990" s="161" t="s">
        <v>5</v>
      </c>
      <c r="G1990" s="162"/>
      <c r="H1990" s="163">
        <v>1564451956</v>
      </c>
    </row>
    <row r="1991" spans="2:8" x14ac:dyDescent="0.25">
      <c r="B1991" s="160">
        <v>44994.592361111114</v>
      </c>
      <c r="C1991" s="184">
        <v>300</v>
      </c>
      <c r="D1991" s="184">
        <v>293.7</v>
      </c>
      <c r="E1991" s="184">
        <v>6.3</v>
      </c>
      <c r="F1991" s="161" t="s">
        <v>5</v>
      </c>
      <c r="G1991" s="162"/>
      <c r="H1991" s="163">
        <v>1564451791</v>
      </c>
    </row>
    <row r="1992" spans="2:8" x14ac:dyDescent="0.25">
      <c r="B1992" s="160">
        <v>44994.601388888892</v>
      </c>
      <c r="C1992" s="184">
        <v>200</v>
      </c>
      <c r="D1992" s="184">
        <v>195.8</v>
      </c>
      <c r="E1992" s="184">
        <v>4.2</v>
      </c>
      <c r="F1992" s="161" t="s">
        <v>5</v>
      </c>
      <c r="G1992" s="162"/>
      <c r="H1992" s="163">
        <v>1564462626</v>
      </c>
    </row>
    <row r="1993" spans="2:8" x14ac:dyDescent="0.25">
      <c r="B1993" s="160">
        <v>44994.602777777778</v>
      </c>
      <c r="C1993" s="184">
        <v>500</v>
      </c>
      <c r="D1993" s="184">
        <v>489.5</v>
      </c>
      <c r="E1993" s="184">
        <v>10.5</v>
      </c>
      <c r="F1993" s="161" t="s">
        <v>5</v>
      </c>
      <c r="G1993" s="162"/>
      <c r="H1993" s="163">
        <v>1564464497</v>
      </c>
    </row>
    <row r="1994" spans="2:8" x14ac:dyDescent="0.25">
      <c r="B1994" s="160">
        <v>44994.606249999997</v>
      </c>
      <c r="C1994" s="184">
        <v>100</v>
      </c>
      <c r="D1994" s="184">
        <v>96.1</v>
      </c>
      <c r="E1994" s="184">
        <v>3.9</v>
      </c>
      <c r="F1994" s="161" t="s">
        <v>5</v>
      </c>
      <c r="G1994" s="162"/>
      <c r="H1994" s="163">
        <v>1564469188</v>
      </c>
    </row>
    <row r="1995" spans="2:8" x14ac:dyDescent="0.25">
      <c r="B1995" s="160">
        <v>44994.609027777777</v>
      </c>
      <c r="C1995" s="184">
        <v>100</v>
      </c>
      <c r="D1995" s="184">
        <v>96.1</v>
      </c>
      <c r="E1995" s="184">
        <v>3.9</v>
      </c>
      <c r="F1995" s="161" t="s">
        <v>5</v>
      </c>
      <c r="G1995" s="162"/>
      <c r="H1995" s="163">
        <v>1564471971</v>
      </c>
    </row>
    <row r="1996" spans="2:8" x14ac:dyDescent="0.25">
      <c r="B1996" s="160">
        <v>44994.611111111109</v>
      </c>
      <c r="C1996" s="184">
        <v>100</v>
      </c>
      <c r="D1996" s="184">
        <v>96.1</v>
      </c>
      <c r="E1996" s="184">
        <v>3.9</v>
      </c>
      <c r="F1996" s="161" t="s">
        <v>5</v>
      </c>
      <c r="G1996" s="162"/>
      <c r="H1996" s="163">
        <v>1564474845</v>
      </c>
    </row>
    <row r="1997" spans="2:8" x14ac:dyDescent="0.25">
      <c r="B1997" s="160">
        <v>44994.612500000003</v>
      </c>
      <c r="C1997" s="184">
        <v>50</v>
      </c>
      <c r="D1997" s="184">
        <v>46.1</v>
      </c>
      <c r="E1997" s="184">
        <v>3.9</v>
      </c>
      <c r="F1997" s="161" t="s">
        <v>5</v>
      </c>
      <c r="G1997" s="162"/>
      <c r="H1997" s="163">
        <v>1564476608</v>
      </c>
    </row>
    <row r="1998" spans="2:8" x14ac:dyDescent="0.25">
      <c r="B1998" s="160">
        <v>44994.613194444442</v>
      </c>
      <c r="C1998" s="184">
        <v>500</v>
      </c>
      <c r="D1998" s="184">
        <v>489.5</v>
      </c>
      <c r="E1998" s="184">
        <v>10.5</v>
      </c>
      <c r="F1998" s="161" t="s">
        <v>1776</v>
      </c>
      <c r="G1998" s="162"/>
      <c r="H1998" s="163">
        <v>1564477359</v>
      </c>
    </row>
    <row r="1999" spans="2:8" x14ac:dyDescent="0.25">
      <c r="B1999" s="160">
        <v>44994.614583333336</v>
      </c>
      <c r="C1999" s="184">
        <v>10</v>
      </c>
      <c r="D1999" s="184">
        <v>6.1</v>
      </c>
      <c r="E1999" s="184">
        <v>3.9</v>
      </c>
      <c r="F1999" s="161" t="s">
        <v>3768</v>
      </c>
      <c r="G1999" s="162"/>
      <c r="H1999" s="163">
        <v>1564478612</v>
      </c>
    </row>
    <row r="2000" spans="2:8" x14ac:dyDescent="0.25">
      <c r="B2000" s="160">
        <v>44994.615277777775</v>
      </c>
      <c r="C2000" s="184">
        <v>300</v>
      </c>
      <c r="D2000" s="184">
        <v>293.7</v>
      </c>
      <c r="E2000" s="184">
        <v>6.3</v>
      </c>
      <c r="F2000" s="161" t="s">
        <v>5</v>
      </c>
      <c r="G2000" s="162"/>
      <c r="H2000" s="163">
        <v>1564479736</v>
      </c>
    </row>
    <row r="2001" spans="2:8" x14ac:dyDescent="0.25">
      <c r="B2001" s="160">
        <v>44994.615277777775</v>
      </c>
      <c r="C2001" s="184">
        <v>100</v>
      </c>
      <c r="D2001" s="184">
        <v>96.1</v>
      </c>
      <c r="E2001" s="184">
        <v>3.9</v>
      </c>
      <c r="F2001" s="161" t="s">
        <v>5</v>
      </c>
      <c r="G2001" s="162"/>
      <c r="H2001" s="163">
        <v>1564479623</v>
      </c>
    </row>
    <row r="2002" spans="2:8" x14ac:dyDescent="0.25">
      <c r="B2002" s="160">
        <v>44994.620138888888</v>
      </c>
      <c r="C2002" s="184">
        <v>250</v>
      </c>
      <c r="D2002" s="184">
        <v>244.75</v>
      </c>
      <c r="E2002" s="184">
        <v>5.25</v>
      </c>
      <c r="F2002" s="161" t="s">
        <v>13974</v>
      </c>
      <c r="G2002" s="162"/>
      <c r="H2002" s="163">
        <v>1564485274</v>
      </c>
    </row>
    <row r="2003" spans="2:8" x14ac:dyDescent="0.25">
      <c r="B2003" s="160">
        <v>44994.620833333334</v>
      </c>
      <c r="C2003" s="184">
        <v>500</v>
      </c>
      <c r="D2003" s="184">
        <v>489.5</v>
      </c>
      <c r="E2003" s="184">
        <v>10.5</v>
      </c>
      <c r="F2003" s="161" t="s">
        <v>5</v>
      </c>
      <c r="G2003" s="162"/>
      <c r="H2003" s="163">
        <v>1564486307</v>
      </c>
    </row>
    <row r="2004" spans="2:8" x14ac:dyDescent="0.25">
      <c r="B2004" s="160">
        <v>44994.620833333334</v>
      </c>
      <c r="C2004" s="184">
        <v>250</v>
      </c>
      <c r="D2004" s="184">
        <v>244.75</v>
      </c>
      <c r="E2004" s="184">
        <v>5.25</v>
      </c>
      <c r="F2004" s="161" t="s">
        <v>1736</v>
      </c>
      <c r="G2004" s="162"/>
      <c r="H2004" s="163">
        <v>1564486259</v>
      </c>
    </row>
    <row r="2005" spans="2:8" x14ac:dyDescent="0.25">
      <c r="B2005" s="160">
        <v>44994.62777777778</v>
      </c>
      <c r="C2005" s="184">
        <v>1000</v>
      </c>
      <c r="D2005" s="184">
        <v>979</v>
      </c>
      <c r="E2005" s="184">
        <v>21</v>
      </c>
      <c r="F2005" s="161" t="s">
        <v>1739</v>
      </c>
      <c r="G2005" s="162"/>
      <c r="H2005" s="163">
        <v>1564495110</v>
      </c>
    </row>
    <row r="2006" spans="2:8" x14ac:dyDescent="0.25">
      <c r="B2006" s="160">
        <v>44994.633333333331</v>
      </c>
      <c r="C2006" s="184">
        <v>10</v>
      </c>
      <c r="D2006" s="184">
        <v>6.1</v>
      </c>
      <c r="E2006" s="184">
        <v>3.9</v>
      </c>
      <c r="F2006" s="161" t="s">
        <v>6283</v>
      </c>
      <c r="G2006" s="162"/>
      <c r="H2006" s="163">
        <v>1564502757</v>
      </c>
    </row>
    <row r="2007" spans="2:8" x14ac:dyDescent="0.25">
      <c r="B2007" s="160">
        <v>44994.634027777778</v>
      </c>
      <c r="C2007" s="184">
        <v>250</v>
      </c>
      <c r="D2007" s="184">
        <v>244.75</v>
      </c>
      <c r="E2007" s="184">
        <v>5.25</v>
      </c>
      <c r="F2007" s="161" t="s">
        <v>13974</v>
      </c>
      <c r="G2007" s="162"/>
      <c r="H2007" s="163">
        <v>1564503607</v>
      </c>
    </row>
    <row r="2008" spans="2:8" x14ac:dyDescent="0.25">
      <c r="B2008" s="160">
        <v>44994.64166666667</v>
      </c>
      <c r="C2008" s="184">
        <v>300</v>
      </c>
      <c r="D2008" s="184">
        <v>293.7</v>
      </c>
      <c r="E2008" s="184">
        <v>6.3</v>
      </c>
      <c r="F2008" s="161" t="s">
        <v>1743</v>
      </c>
      <c r="G2008" s="162"/>
      <c r="H2008" s="163">
        <v>1564512884</v>
      </c>
    </row>
    <row r="2009" spans="2:8" x14ac:dyDescent="0.25">
      <c r="B2009" s="160">
        <v>44994.642361111109</v>
      </c>
      <c r="C2009" s="184">
        <v>50</v>
      </c>
      <c r="D2009" s="184">
        <v>46.1</v>
      </c>
      <c r="E2009" s="184">
        <v>3.9</v>
      </c>
      <c r="F2009" s="161" t="s">
        <v>5</v>
      </c>
      <c r="G2009" s="162"/>
      <c r="H2009" s="163">
        <v>1564514331</v>
      </c>
    </row>
    <row r="2010" spans="2:8" x14ac:dyDescent="0.25">
      <c r="B2010" s="160">
        <v>44994.644444444442</v>
      </c>
      <c r="C2010" s="184">
        <v>1000</v>
      </c>
      <c r="D2010" s="184">
        <v>979</v>
      </c>
      <c r="E2010" s="184">
        <v>21</v>
      </c>
      <c r="F2010" s="161" t="s">
        <v>5</v>
      </c>
      <c r="G2010" s="162"/>
      <c r="H2010" s="163">
        <v>1564516352</v>
      </c>
    </row>
    <row r="2011" spans="2:8" x14ac:dyDescent="0.25">
      <c r="B2011" s="160">
        <v>44994.646527777775</v>
      </c>
      <c r="C2011" s="184">
        <v>250</v>
      </c>
      <c r="D2011" s="184">
        <v>244.75</v>
      </c>
      <c r="E2011" s="184">
        <v>5.25</v>
      </c>
      <c r="F2011" s="161" t="s">
        <v>5</v>
      </c>
      <c r="G2011" s="162"/>
      <c r="H2011" s="163">
        <v>1564519112</v>
      </c>
    </row>
    <row r="2012" spans="2:8" x14ac:dyDescent="0.25">
      <c r="B2012" s="160">
        <v>44994.646527777775</v>
      </c>
      <c r="C2012" s="184">
        <v>500</v>
      </c>
      <c r="D2012" s="184">
        <v>489.5</v>
      </c>
      <c r="E2012" s="184">
        <v>10.5</v>
      </c>
      <c r="F2012" s="161" t="s">
        <v>5</v>
      </c>
      <c r="G2012" s="162"/>
      <c r="H2012" s="163">
        <v>1564518670</v>
      </c>
    </row>
    <row r="2013" spans="2:8" x14ac:dyDescent="0.25">
      <c r="B2013" s="160">
        <v>44994.649305555555</v>
      </c>
      <c r="C2013" s="184">
        <v>47500</v>
      </c>
      <c r="D2013" s="184">
        <v>46502.5</v>
      </c>
      <c r="E2013" s="184">
        <v>997.5</v>
      </c>
      <c r="F2013" s="161" t="s">
        <v>1753</v>
      </c>
      <c r="G2013" s="162"/>
      <c r="H2013" s="163">
        <v>1564522818</v>
      </c>
    </row>
    <row r="2014" spans="2:8" x14ac:dyDescent="0.25">
      <c r="B2014" s="160">
        <v>44994.65</v>
      </c>
      <c r="C2014" s="184">
        <v>500</v>
      </c>
      <c r="D2014" s="184">
        <v>489.5</v>
      </c>
      <c r="E2014" s="184">
        <v>10.5</v>
      </c>
      <c r="F2014" s="161" t="s">
        <v>5</v>
      </c>
      <c r="G2014" s="162"/>
      <c r="H2014" s="163">
        <v>1564523459</v>
      </c>
    </row>
    <row r="2015" spans="2:8" x14ac:dyDescent="0.25">
      <c r="B2015" s="160">
        <v>44994.651388888888</v>
      </c>
      <c r="C2015" s="184">
        <v>200</v>
      </c>
      <c r="D2015" s="184">
        <v>195.8</v>
      </c>
      <c r="E2015" s="184">
        <v>4.2</v>
      </c>
      <c r="F2015" s="161" t="s">
        <v>1748</v>
      </c>
      <c r="G2015" s="162"/>
      <c r="H2015" s="163">
        <v>1564525130</v>
      </c>
    </row>
    <row r="2016" spans="2:8" x14ac:dyDescent="0.25">
      <c r="B2016" s="160">
        <v>44994.65347222222</v>
      </c>
      <c r="C2016" s="184">
        <v>100</v>
      </c>
      <c r="D2016" s="184">
        <v>96.1</v>
      </c>
      <c r="E2016" s="184">
        <v>3.9</v>
      </c>
      <c r="F2016" s="161" t="s">
        <v>5</v>
      </c>
      <c r="G2016" s="162"/>
      <c r="H2016" s="163">
        <v>1564528052</v>
      </c>
    </row>
    <row r="2017" spans="2:8" x14ac:dyDescent="0.25">
      <c r="B2017" s="160">
        <v>44994.660416666666</v>
      </c>
      <c r="C2017" s="184">
        <v>300</v>
      </c>
      <c r="D2017" s="184">
        <v>293.7</v>
      </c>
      <c r="E2017" s="184">
        <v>6.3</v>
      </c>
      <c r="F2017" s="161" t="s">
        <v>5</v>
      </c>
      <c r="G2017" s="162"/>
      <c r="H2017" s="163">
        <v>1564535992</v>
      </c>
    </row>
    <row r="2018" spans="2:8" x14ac:dyDescent="0.25">
      <c r="B2018" s="160">
        <v>44994.661805555559</v>
      </c>
      <c r="C2018" s="184">
        <v>250</v>
      </c>
      <c r="D2018" s="184">
        <v>244.75</v>
      </c>
      <c r="E2018" s="184">
        <v>5.25</v>
      </c>
      <c r="F2018" s="161" t="s">
        <v>13974</v>
      </c>
      <c r="G2018" s="162"/>
      <c r="H2018" s="163">
        <v>1564537725</v>
      </c>
    </row>
    <row r="2019" spans="2:8" x14ac:dyDescent="0.25">
      <c r="B2019" s="160">
        <v>44994.663194444445</v>
      </c>
      <c r="C2019" s="184">
        <v>1000</v>
      </c>
      <c r="D2019" s="184">
        <v>979</v>
      </c>
      <c r="E2019" s="184">
        <v>21</v>
      </c>
      <c r="F2019" s="161" t="s">
        <v>5</v>
      </c>
      <c r="G2019" s="162"/>
      <c r="H2019" s="163">
        <v>1564539578</v>
      </c>
    </row>
    <row r="2020" spans="2:8" x14ac:dyDescent="0.25">
      <c r="B2020" s="160">
        <v>44994.663888888892</v>
      </c>
      <c r="C2020" s="184">
        <v>300</v>
      </c>
      <c r="D2020" s="184">
        <v>293.7</v>
      </c>
      <c r="E2020" s="184">
        <v>6.3</v>
      </c>
      <c r="F2020" s="161" t="s">
        <v>5</v>
      </c>
      <c r="G2020" s="162"/>
      <c r="H2020" s="163">
        <v>1564540990</v>
      </c>
    </row>
    <row r="2021" spans="2:8" x14ac:dyDescent="0.25">
      <c r="B2021" s="160">
        <v>44994.668055555558</v>
      </c>
      <c r="C2021" s="184">
        <v>500</v>
      </c>
      <c r="D2021" s="184">
        <v>489.5</v>
      </c>
      <c r="E2021" s="184">
        <v>10.5</v>
      </c>
      <c r="F2021" s="161" t="s">
        <v>1787</v>
      </c>
      <c r="G2021" s="162"/>
      <c r="H2021" s="163">
        <v>1564546382</v>
      </c>
    </row>
    <row r="2022" spans="2:8" x14ac:dyDescent="0.25">
      <c r="B2022" s="160">
        <v>44994.669444444444</v>
      </c>
      <c r="C2022" s="184">
        <v>1000</v>
      </c>
      <c r="D2022" s="184">
        <v>979</v>
      </c>
      <c r="E2022" s="184">
        <v>21</v>
      </c>
      <c r="F2022" s="161" t="s">
        <v>1764</v>
      </c>
      <c r="G2022" s="162" t="s">
        <v>1825</v>
      </c>
      <c r="H2022" s="163">
        <v>1564547635</v>
      </c>
    </row>
    <row r="2023" spans="2:8" x14ac:dyDescent="0.25">
      <c r="B2023" s="160">
        <v>44994.670138888891</v>
      </c>
      <c r="C2023" s="184">
        <v>8000</v>
      </c>
      <c r="D2023" s="184">
        <v>7832</v>
      </c>
      <c r="E2023" s="184">
        <v>168</v>
      </c>
      <c r="F2023" s="161" t="s">
        <v>7733</v>
      </c>
      <c r="G2023" s="162"/>
      <c r="H2023" s="163">
        <v>1564548739</v>
      </c>
    </row>
    <row r="2024" spans="2:8" x14ac:dyDescent="0.25">
      <c r="B2024" s="160">
        <v>44994.67083333333</v>
      </c>
      <c r="C2024" s="184">
        <v>1000</v>
      </c>
      <c r="D2024" s="184">
        <v>979</v>
      </c>
      <c r="E2024" s="184">
        <v>21</v>
      </c>
      <c r="F2024" s="161" t="s">
        <v>5</v>
      </c>
      <c r="G2024" s="162"/>
      <c r="H2024" s="163">
        <v>1564549698</v>
      </c>
    </row>
    <row r="2025" spans="2:8" x14ac:dyDescent="0.25">
      <c r="B2025" s="160">
        <v>44994.675000000003</v>
      </c>
      <c r="C2025" s="184">
        <v>3000</v>
      </c>
      <c r="D2025" s="184">
        <v>2937</v>
      </c>
      <c r="E2025" s="184">
        <v>63</v>
      </c>
      <c r="F2025" s="161" t="s">
        <v>1771</v>
      </c>
      <c r="G2025" s="162"/>
      <c r="H2025" s="163">
        <v>1564555305</v>
      </c>
    </row>
    <row r="2026" spans="2:8" x14ac:dyDescent="0.25">
      <c r="B2026" s="160">
        <v>44994.676388888889</v>
      </c>
      <c r="C2026" s="184">
        <v>300</v>
      </c>
      <c r="D2026" s="184">
        <v>293.7</v>
      </c>
      <c r="E2026" s="184">
        <v>6.3</v>
      </c>
      <c r="F2026" s="161" t="s">
        <v>5</v>
      </c>
      <c r="G2026" s="162"/>
      <c r="H2026" s="163">
        <v>1564557176</v>
      </c>
    </row>
    <row r="2027" spans="2:8" x14ac:dyDescent="0.25">
      <c r="B2027" s="160">
        <v>44994.683333333334</v>
      </c>
      <c r="C2027" s="184">
        <v>100</v>
      </c>
      <c r="D2027" s="184">
        <v>96.1</v>
      </c>
      <c r="E2027" s="184">
        <v>3.9</v>
      </c>
      <c r="F2027" s="161" t="s">
        <v>5</v>
      </c>
      <c r="G2027" s="162"/>
      <c r="H2027" s="163">
        <v>1564565903</v>
      </c>
    </row>
    <row r="2028" spans="2:8" x14ac:dyDescent="0.25">
      <c r="B2028" s="160">
        <v>44994.684027777781</v>
      </c>
      <c r="C2028" s="184">
        <v>10000</v>
      </c>
      <c r="D2028" s="184">
        <v>9790</v>
      </c>
      <c r="E2028" s="184">
        <v>210</v>
      </c>
      <c r="F2028" s="161" t="s">
        <v>13986</v>
      </c>
      <c r="G2028" s="162"/>
      <c r="H2028" s="163">
        <v>1564566717</v>
      </c>
    </row>
    <row r="2029" spans="2:8" x14ac:dyDescent="0.25">
      <c r="B2029" s="160">
        <v>44994.684027777781</v>
      </c>
      <c r="C2029" s="184">
        <v>10</v>
      </c>
      <c r="D2029" s="184">
        <v>6.1</v>
      </c>
      <c r="E2029" s="184">
        <v>3.9</v>
      </c>
      <c r="F2029" s="161" t="s">
        <v>1729</v>
      </c>
      <c r="G2029" s="162"/>
      <c r="H2029" s="163">
        <v>1564566555</v>
      </c>
    </row>
    <row r="2030" spans="2:8" x14ac:dyDescent="0.25">
      <c r="B2030" s="160">
        <v>44994.686111111114</v>
      </c>
      <c r="C2030" s="184">
        <v>300</v>
      </c>
      <c r="D2030" s="184">
        <v>293.7</v>
      </c>
      <c r="E2030" s="184">
        <v>6.3</v>
      </c>
      <c r="F2030" s="161" t="s">
        <v>5</v>
      </c>
      <c r="G2030" s="162"/>
      <c r="H2030" s="163">
        <v>1564569232</v>
      </c>
    </row>
    <row r="2031" spans="2:8" x14ac:dyDescent="0.25">
      <c r="B2031" s="160">
        <v>44994.686805555553</v>
      </c>
      <c r="C2031" s="184">
        <v>5000</v>
      </c>
      <c r="D2031" s="184">
        <v>4895</v>
      </c>
      <c r="E2031" s="184">
        <v>105</v>
      </c>
      <c r="F2031" s="161" t="s">
        <v>13985</v>
      </c>
      <c r="G2031" s="162" t="s">
        <v>6287</v>
      </c>
      <c r="H2031" s="163">
        <v>1564570036</v>
      </c>
    </row>
    <row r="2032" spans="2:8" x14ac:dyDescent="0.25">
      <c r="B2032" s="160">
        <v>44994.6875</v>
      </c>
      <c r="C2032" s="184">
        <v>300</v>
      </c>
      <c r="D2032" s="184">
        <v>293.7</v>
      </c>
      <c r="E2032" s="184">
        <v>6.3</v>
      </c>
      <c r="F2032" s="161" t="s">
        <v>5</v>
      </c>
      <c r="G2032" s="162"/>
      <c r="H2032" s="163">
        <v>1564571409</v>
      </c>
    </row>
    <row r="2033" spans="2:8" x14ac:dyDescent="0.25">
      <c r="B2033" s="160">
        <v>44994.688888888886</v>
      </c>
      <c r="C2033" s="184">
        <v>10</v>
      </c>
      <c r="D2033" s="184">
        <v>6.1</v>
      </c>
      <c r="E2033" s="184">
        <v>3.9</v>
      </c>
      <c r="F2033" s="161" t="s">
        <v>1745</v>
      </c>
      <c r="G2033" s="162"/>
      <c r="H2033" s="163">
        <v>1564573070</v>
      </c>
    </row>
    <row r="2034" spans="2:8" x14ac:dyDescent="0.25">
      <c r="B2034" s="160">
        <v>44994.688888888886</v>
      </c>
      <c r="C2034" s="184">
        <v>700</v>
      </c>
      <c r="D2034" s="184">
        <v>685.3</v>
      </c>
      <c r="E2034" s="184">
        <v>14.7</v>
      </c>
      <c r="F2034" s="161" t="s">
        <v>5</v>
      </c>
      <c r="G2034" s="162"/>
      <c r="H2034" s="163">
        <v>1564572934</v>
      </c>
    </row>
    <row r="2035" spans="2:8" x14ac:dyDescent="0.25">
      <c r="B2035" s="160">
        <v>44994.693055555559</v>
      </c>
      <c r="C2035" s="184">
        <v>500</v>
      </c>
      <c r="D2035" s="184">
        <v>489.5</v>
      </c>
      <c r="E2035" s="184">
        <v>10.5</v>
      </c>
      <c r="F2035" s="161" t="s">
        <v>1771</v>
      </c>
      <c r="G2035" s="162"/>
      <c r="H2035" s="163">
        <v>1564578738</v>
      </c>
    </row>
    <row r="2036" spans="2:8" x14ac:dyDescent="0.25">
      <c r="B2036" s="160">
        <v>44994.693055555559</v>
      </c>
      <c r="C2036" s="184">
        <v>200</v>
      </c>
      <c r="D2036" s="184">
        <v>195.8</v>
      </c>
      <c r="E2036" s="184">
        <v>4.2</v>
      </c>
      <c r="F2036" s="161" t="s">
        <v>5</v>
      </c>
      <c r="G2036" s="162"/>
      <c r="H2036" s="163">
        <v>1564578368</v>
      </c>
    </row>
    <row r="2037" spans="2:8" x14ac:dyDescent="0.25">
      <c r="B2037" s="160">
        <v>44994.701388888891</v>
      </c>
      <c r="C2037" s="184">
        <v>200</v>
      </c>
      <c r="D2037" s="184">
        <v>195.8</v>
      </c>
      <c r="E2037" s="184">
        <v>4.2</v>
      </c>
      <c r="F2037" s="161" t="s">
        <v>5</v>
      </c>
      <c r="G2037" s="162"/>
      <c r="H2037" s="163">
        <v>1564588113</v>
      </c>
    </row>
    <row r="2038" spans="2:8" x14ac:dyDescent="0.25">
      <c r="B2038" s="160">
        <v>44994.70208333333</v>
      </c>
      <c r="C2038" s="184">
        <v>300</v>
      </c>
      <c r="D2038" s="184">
        <v>293.7</v>
      </c>
      <c r="E2038" s="184">
        <v>6.3</v>
      </c>
      <c r="F2038" s="161" t="s">
        <v>5</v>
      </c>
      <c r="G2038" s="162"/>
      <c r="H2038" s="163">
        <v>1564589584</v>
      </c>
    </row>
    <row r="2039" spans="2:8" x14ac:dyDescent="0.25">
      <c r="B2039" s="160">
        <v>44994.702777777777</v>
      </c>
      <c r="C2039" s="184">
        <v>50</v>
      </c>
      <c r="D2039" s="184">
        <v>46.1</v>
      </c>
      <c r="E2039" s="184">
        <v>3.9</v>
      </c>
      <c r="F2039" s="161" t="s">
        <v>1745</v>
      </c>
      <c r="G2039" s="162"/>
      <c r="H2039" s="163">
        <v>1564590344</v>
      </c>
    </row>
    <row r="2040" spans="2:8" x14ac:dyDescent="0.25">
      <c r="B2040" s="160">
        <v>44994.70416666667</v>
      </c>
      <c r="C2040" s="184">
        <v>100</v>
      </c>
      <c r="D2040" s="184">
        <v>96.1</v>
      </c>
      <c r="E2040" s="184">
        <v>3.9</v>
      </c>
      <c r="F2040" s="161" t="s">
        <v>5</v>
      </c>
      <c r="G2040" s="162"/>
      <c r="H2040" s="163">
        <v>1564591851</v>
      </c>
    </row>
    <row r="2041" spans="2:8" x14ac:dyDescent="0.25">
      <c r="B2041" s="160">
        <v>44994.71597222222</v>
      </c>
      <c r="C2041" s="184">
        <v>50</v>
      </c>
      <c r="D2041" s="184">
        <v>46.1</v>
      </c>
      <c r="E2041" s="184">
        <v>3.9</v>
      </c>
      <c r="F2041" s="161" t="s">
        <v>1729</v>
      </c>
      <c r="G2041" s="162"/>
      <c r="H2041" s="163">
        <v>1564607239</v>
      </c>
    </row>
    <row r="2042" spans="2:8" x14ac:dyDescent="0.25">
      <c r="B2042" s="160">
        <v>44994.717361111114</v>
      </c>
      <c r="C2042" s="184">
        <v>500</v>
      </c>
      <c r="D2042" s="184">
        <v>489.5</v>
      </c>
      <c r="E2042" s="184">
        <v>10.5</v>
      </c>
      <c r="F2042" s="161" t="s">
        <v>5</v>
      </c>
      <c r="G2042" s="162"/>
      <c r="H2042" s="163">
        <v>1564609499</v>
      </c>
    </row>
    <row r="2043" spans="2:8" x14ac:dyDescent="0.25">
      <c r="B2043" s="160">
        <v>44994.717361111114</v>
      </c>
      <c r="C2043" s="184">
        <v>300</v>
      </c>
      <c r="D2043" s="184">
        <v>293.7</v>
      </c>
      <c r="E2043" s="184">
        <v>6.3</v>
      </c>
      <c r="F2043" s="161" t="s">
        <v>5</v>
      </c>
      <c r="G2043" s="162"/>
      <c r="H2043" s="163">
        <v>1564609490</v>
      </c>
    </row>
    <row r="2044" spans="2:8" x14ac:dyDescent="0.25">
      <c r="B2044" s="160">
        <v>44994.718055555553</v>
      </c>
      <c r="C2044" s="184">
        <v>1000</v>
      </c>
      <c r="D2044" s="184">
        <v>979</v>
      </c>
      <c r="E2044" s="184">
        <v>21</v>
      </c>
      <c r="F2044" s="161" t="s">
        <v>5</v>
      </c>
      <c r="G2044" s="162"/>
      <c r="H2044" s="163">
        <v>1564610226</v>
      </c>
    </row>
    <row r="2045" spans="2:8" x14ac:dyDescent="0.25">
      <c r="B2045" s="160">
        <v>44994.72152777778</v>
      </c>
      <c r="C2045" s="184">
        <v>500</v>
      </c>
      <c r="D2045" s="184">
        <v>489.5</v>
      </c>
      <c r="E2045" s="184">
        <v>10.5</v>
      </c>
      <c r="F2045" s="161" t="s">
        <v>5</v>
      </c>
      <c r="G2045" s="162"/>
      <c r="H2045" s="163">
        <v>1564616135</v>
      </c>
    </row>
    <row r="2046" spans="2:8" x14ac:dyDescent="0.25">
      <c r="B2046" s="160">
        <v>44994.722916666666</v>
      </c>
      <c r="C2046" s="184">
        <v>10</v>
      </c>
      <c r="D2046" s="184">
        <v>6.1</v>
      </c>
      <c r="E2046" s="184">
        <v>3.9</v>
      </c>
      <c r="F2046" s="161" t="s">
        <v>1744</v>
      </c>
      <c r="G2046" s="162"/>
      <c r="H2046" s="163">
        <v>1564617191</v>
      </c>
    </row>
    <row r="2047" spans="2:8" x14ac:dyDescent="0.25">
      <c r="B2047" s="160">
        <v>44994.726388888892</v>
      </c>
      <c r="C2047" s="184">
        <v>300</v>
      </c>
      <c r="D2047" s="184">
        <v>293.7</v>
      </c>
      <c r="E2047" s="184">
        <v>6.3</v>
      </c>
      <c r="F2047" s="161" t="s">
        <v>5</v>
      </c>
      <c r="G2047" s="162"/>
      <c r="H2047" s="163">
        <v>1564622106</v>
      </c>
    </row>
    <row r="2048" spans="2:8" x14ac:dyDescent="0.25">
      <c r="B2048" s="160">
        <v>44994.73333333333</v>
      </c>
      <c r="C2048" s="184">
        <v>30</v>
      </c>
      <c r="D2048" s="184">
        <v>26.1</v>
      </c>
      <c r="E2048" s="184">
        <v>3.9</v>
      </c>
      <c r="F2048" s="161" t="s">
        <v>5</v>
      </c>
      <c r="G2048" s="162"/>
      <c r="H2048" s="163">
        <v>1564631509</v>
      </c>
    </row>
    <row r="2049" spans="2:8" x14ac:dyDescent="0.25">
      <c r="B2049" s="160">
        <v>44994.734722222223</v>
      </c>
      <c r="C2049" s="184">
        <v>1000</v>
      </c>
      <c r="D2049" s="184">
        <v>979</v>
      </c>
      <c r="E2049" s="184">
        <v>21</v>
      </c>
      <c r="F2049" s="161" t="s">
        <v>1750</v>
      </c>
      <c r="G2049" s="162"/>
      <c r="H2049" s="163">
        <v>1564633357</v>
      </c>
    </row>
    <row r="2050" spans="2:8" x14ac:dyDescent="0.25">
      <c r="B2050" s="160">
        <v>44994.736111111109</v>
      </c>
      <c r="C2050" s="184">
        <v>10</v>
      </c>
      <c r="D2050" s="184">
        <v>6.1</v>
      </c>
      <c r="E2050" s="184">
        <v>3.9</v>
      </c>
      <c r="F2050" s="161" t="s">
        <v>90</v>
      </c>
      <c r="G2050" s="162"/>
      <c r="H2050" s="163">
        <v>1564634491</v>
      </c>
    </row>
    <row r="2051" spans="2:8" x14ac:dyDescent="0.25">
      <c r="B2051" s="160">
        <v>44994.739583333336</v>
      </c>
      <c r="C2051" s="184">
        <v>200</v>
      </c>
      <c r="D2051" s="184">
        <v>195.8</v>
      </c>
      <c r="E2051" s="184">
        <v>4.2</v>
      </c>
      <c r="F2051" s="161" t="s">
        <v>1738</v>
      </c>
      <c r="G2051" s="162"/>
      <c r="H2051" s="163">
        <v>1564639161</v>
      </c>
    </row>
    <row r="2052" spans="2:8" x14ac:dyDescent="0.25">
      <c r="B2052" s="160">
        <v>44994.741666666669</v>
      </c>
      <c r="C2052" s="184">
        <v>10</v>
      </c>
      <c r="D2052" s="184">
        <v>6.1</v>
      </c>
      <c r="E2052" s="184">
        <v>3.9</v>
      </c>
      <c r="F2052" s="161" t="s">
        <v>1749</v>
      </c>
      <c r="G2052" s="162"/>
      <c r="H2052" s="163">
        <v>1564643343</v>
      </c>
    </row>
    <row r="2053" spans="2:8" x14ac:dyDescent="0.25">
      <c r="B2053" s="160">
        <v>44994.745138888888</v>
      </c>
      <c r="C2053" s="184">
        <v>50</v>
      </c>
      <c r="D2053" s="184">
        <v>46.1</v>
      </c>
      <c r="E2053" s="184">
        <v>3.9</v>
      </c>
      <c r="F2053" s="161" t="s">
        <v>5</v>
      </c>
      <c r="G2053" s="162"/>
      <c r="H2053" s="163">
        <v>1564650587</v>
      </c>
    </row>
    <row r="2054" spans="2:8" x14ac:dyDescent="0.25">
      <c r="B2054" s="160">
        <v>44994.749305555553</v>
      </c>
      <c r="C2054" s="184">
        <v>20</v>
      </c>
      <c r="D2054" s="184">
        <v>16.100000000000001</v>
      </c>
      <c r="E2054" s="184">
        <v>3.9</v>
      </c>
      <c r="F2054" s="161" t="s">
        <v>1733</v>
      </c>
      <c r="G2054" s="162"/>
      <c r="H2054" s="163">
        <v>1564657082</v>
      </c>
    </row>
    <row r="2055" spans="2:8" x14ac:dyDescent="0.25">
      <c r="B2055" s="160">
        <v>44994.75</v>
      </c>
      <c r="C2055" s="184">
        <v>30</v>
      </c>
      <c r="D2055" s="184">
        <v>26.1</v>
      </c>
      <c r="E2055" s="184">
        <v>3.9</v>
      </c>
      <c r="F2055" s="161" t="s">
        <v>5</v>
      </c>
      <c r="G2055" s="162"/>
      <c r="H2055" s="163">
        <v>1564657860</v>
      </c>
    </row>
    <row r="2056" spans="2:8" x14ac:dyDescent="0.25">
      <c r="B2056" s="160">
        <v>44994.754166666666</v>
      </c>
      <c r="C2056" s="184">
        <v>10000</v>
      </c>
      <c r="D2056" s="184">
        <v>9790</v>
      </c>
      <c r="E2056" s="184">
        <v>210</v>
      </c>
      <c r="F2056" s="161" t="s">
        <v>1751</v>
      </c>
      <c r="G2056" s="162"/>
      <c r="H2056" s="163">
        <v>1564663950</v>
      </c>
    </row>
    <row r="2057" spans="2:8" x14ac:dyDescent="0.25">
      <c r="B2057" s="160">
        <v>44994.757638888892</v>
      </c>
      <c r="C2057" s="184">
        <v>500</v>
      </c>
      <c r="D2057" s="184">
        <v>489.5</v>
      </c>
      <c r="E2057" s="184">
        <v>10.5</v>
      </c>
      <c r="F2057" s="161" t="s">
        <v>5</v>
      </c>
      <c r="G2057" s="162"/>
      <c r="H2057" s="163">
        <v>1564668668</v>
      </c>
    </row>
    <row r="2058" spans="2:8" x14ac:dyDescent="0.25">
      <c r="B2058" s="160">
        <v>44994.761805555558</v>
      </c>
      <c r="C2058" s="184">
        <v>1000</v>
      </c>
      <c r="D2058" s="184">
        <v>979</v>
      </c>
      <c r="E2058" s="184">
        <v>21</v>
      </c>
      <c r="F2058" s="161" t="s">
        <v>5</v>
      </c>
      <c r="G2058" s="162"/>
      <c r="H2058" s="163">
        <v>1564673770</v>
      </c>
    </row>
    <row r="2059" spans="2:8" x14ac:dyDescent="0.25">
      <c r="B2059" s="160">
        <v>44994.767361111109</v>
      </c>
      <c r="C2059" s="184">
        <v>200</v>
      </c>
      <c r="D2059" s="184">
        <v>195.8</v>
      </c>
      <c r="E2059" s="184">
        <v>4.2</v>
      </c>
      <c r="F2059" s="161" t="s">
        <v>1821</v>
      </c>
      <c r="G2059" s="162"/>
      <c r="H2059" s="163">
        <v>1564681974</v>
      </c>
    </row>
    <row r="2060" spans="2:8" x14ac:dyDescent="0.25">
      <c r="B2060" s="160">
        <v>44994.767361111109</v>
      </c>
      <c r="C2060" s="184">
        <v>50</v>
      </c>
      <c r="D2060" s="184">
        <v>46.1</v>
      </c>
      <c r="E2060" s="184">
        <v>3.9</v>
      </c>
      <c r="F2060" s="161" t="s">
        <v>5</v>
      </c>
      <c r="G2060" s="162"/>
      <c r="H2060" s="163">
        <v>1564681734</v>
      </c>
    </row>
    <row r="2061" spans="2:8" x14ac:dyDescent="0.25">
      <c r="B2061" s="160">
        <v>44994.775000000001</v>
      </c>
      <c r="C2061" s="184">
        <v>300</v>
      </c>
      <c r="D2061" s="184">
        <v>293.7</v>
      </c>
      <c r="E2061" s="184">
        <v>6.3</v>
      </c>
      <c r="F2061" s="161" t="s">
        <v>5</v>
      </c>
      <c r="G2061" s="162"/>
      <c r="H2061" s="163">
        <v>1564691670</v>
      </c>
    </row>
    <row r="2062" spans="2:8" x14ac:dyDescent="0.25">
      <c r="B2062" s="160">
        <v>44994.777083333334</v>
      </c>
      <c r="C2062" s="184">
        <v>300</v>
      </c>
      <c r="D2062" s="184">
        <v>293.7</v>
      </c>
      <c r="E2062" s="184">
        <v>6.3</v>
      </c>
      <c r="F2062" s="161" t="s">
        <v>5</v>
      </c>
      <c r="G2062" s="162"/>
      <c r="H2062" s="163">
        <v>1564694025</v>
      </c>
    </row>
    <row r="2063" spans="2:8" x14ac:dyDescent="0.25">
      <c r="B2063" s="160">
        <v>44994.782638888886</v>
      </c>
      <c r="C2063" s="184">
        <v>100</v>
      </c>
      <c r="D2063" s="184">
        <v>96.1</v>
      </c>
      <c r="E2063" s="184">
        <v>3.9</v>
      </c>
      <c r="F2063" s="161" t="s">
        <v>5</v>
      </c>
      <c r="G2063" s="162"/>
      <c r="H2063" s="163">
        <v>1564701312</v>
      </c>
    </row>
    <row r="2064" spans="2:8" x14ac:dyDescent="0.25">
      <c r="B2064" s="160">
        <v>44994.783333333333</v>
      </c>
      <c r="C2064" s="184">
        <v>500</v>
      </c>
      <c r="D2064" s="184">
        <v>489.5</v>
      </c>
      <c r="E2064" s="184">
        <v>10.5</v>
      </c>
      <c r="F2064" s="161" t="s">
        <v>5</v>
      </c>
      <c r="G2064" s="162"/>
      <c r="H2064" s="163">
        <v>1564702740</v>
      </c>
    </row>
    <row r="2065" spans="2:8" x14ac:dyDescent="0.25">
      <c r="B2065" s="160">
        <v>44994.786111111112</v>
      </c>
      <c r="C2065" s="184">
        <v>100</v>
      </c>
      <c r="D2065" s="184">
        <v>96.1</v>
      </c>
      <c r="E2065" s="184">
        <v>3.9</v>
      </c>
      <c r="F2065" s="161" t="s">
        <v>5</v>
      </c>
      <c r="G2065" s="162"/>
      <c r="H2065" s="163">
        <v>1564705967</v>
      </c>
    </row>
    <row r="2066" spans="2:8" x14ac:dyDescent="0.25">
      <c r="B2066" s="160">
        <v>44994.787499999999</v>
      </c>
      <c r="C2066" s="184">
        <v>1000</v>
      </c>
      <c r="D2066" s="184">
        <v>979</v>
      </c>
      <c r="E2066" s="184">
        <v>21</v>
      </c>
      <c r="F2066" s="161" t="s">
        <v>5</v>
      </c>
      <c r="G2066" s="162"/>
      <c r="H2066" s="163">
        <v>1564707507</v>
      </c>
    </row>
    <row r="2067" spans="2:8" x14ac:dyDescent="0.25">
      <c r="B2067" s="160">
        <v>44994.788888888892</v>
      </c>
      <c r="C2067" s="184">
        <v>500</v>
      </c>
      <c r="D2067" s="184">
        <v>489.5</v>
      </c>
      <c r="E2067" s="184">
        <v>10.5</v>
      </c>
      <c r="F2067" s="161" t="s">
        <v>1794</v>
      </c>
      <c r="G2067" s="162"/>
      <c r="H2067" s="163">
        <v>1564709599</v>
      </c>
    </row>
    <row r="2068" spans="2:8" x14ac:dyDescent="0.25">
      <c r="B2068" s="160">
        <v>44994.790277777778</v>
      </c>
      <c r="C2068" s="184">
        <v>1000</v>
      </c>
      <c r="D2068" s="184">
        <v>979</v>
      </c>
      <c r="E2068" s="184">
        <v>21</v>
      </c>
      <c r="F2068" s="161" t="s">
        <v>5</v>
      </c>
      <c r="G2068" s="162"/>
      <c r="H2068" s="163">
        <v>1564711435</v>
      </c>
    </row>
    <row r="2069" spans="2:8" x14ac:dyDescent="0.25">
      <c r="B2069" s="160">
        <v>44994.790972222225</v>
      </c>
      <c r="C2069" s="184">
        <v>600</v>
      </c>
      <c r="D2069" s="184">
        <v>587.4</v>
      </c>
      <c r="E2069" s="184">
        <v>12.6</v>
      </c>
      <c r="F2069" s="161" t="s">
        <v>3347</v>
      </c>
      <c r="G2069" s="162"/>
      <c r="H2069" s="163">
        <v>1564712456</v>
      </c>
    </row>
    <row r="2070" spans="2:8" x14ac:dyDescent="0.25">
      <c r="B2070" s="160">
        <v>44994.791666666664</v>
      </c>
      <c r="C2070" s="184">
        <v>100</v>
      </c>
      <c r="D2070" s="184">
        <v>96.1</v>
      </c>
      <c r="E2070" s="184">
        <v>3.9</v>
      </c>
      <c r="F2070" s="161" t="s">
        <v>5</v>
      </c>
      <c r="G2070" s="162"/>
      <c r="H2070" s="163">
        <v>1564713813</v>
      </c>
    </row>
    <row r="2071" spans="2:8" x14ac:dyDescent="0.25">
      <c r="B2071" s="160">
        <v>44994.792361111111</v>
      </c>
      <c r="C2071" s="184">
        <v>700</v>
      </c>
      <c r="D2071" s="184">
        <v>685.3</v>
      </c>
      <c r="E2071" s="184">
        <v>14.7</v>
      </c>
      <c r="F2071" s="161" t="s">
        <v>5</v>
      </c>
      <c r="G2071" s="162"/>
      <c r="H2071" s="163">
        <v>1564714527</v>
      </c>
    </row>
    <row r="2072" spans="2:8" x14ac:dyDescent="0.25">
      <c r="B2072" s="160">
        <v>44994.798611111109</v>
      </c>
      <c r="C2072" s="184">
        <v>300</v>
      </c>
      <c r="D2072" s="184">
        <v>293.7</v>
      </c>
      <c r="E2072" s="184">
        <v>6.3</v>
      </c>
      <c r="F2072" s="161" t="s">
        <v>5</v>
      </c>
      <c r="G2072" s="162"/>
      <c r="H2072" s="163">
        <v>1564722502</v>
      </c>
    </row>
    <row r="2073" spans="2:8" x14ac:dyDescent="0.25">
      <c r="B2073" s="160">
        <v>44994.804166666669</v>
      </c>
      <c r="C2073" s="184">
        <v>500</v>
      </c>
      <c r="D2073" s="184">
        <v>489.5</v>
      </c>
      <c r="E2073" s="184">
        <v>10.5</v>
      </c>
      <c r="F2073" s="161" t="s">
        <v>5</v>
      </c>
      <c r="G2073" s="162"/>
      <c r="H2073" s="163">
        <v>1564730051</v>
      </c>
    </row>
    <row r="2074" spans="2:8" x14ac:dyDescent="0.25">
      <c r="B2074" s="160">
        <v>44994.806944444441</v>
      </c>
      <c r="C2074" s="184">
        <v>250</v>
      </c>
      <c r="D2074" s="184">
        <v>244.75</v>
      </c>
      <c r="E2074" s="184">
        <v>5.25</v>
      </c>
      <c r="F2074" s="161" t="s">
        <v>5</v>
      </c>
      <c r="G2074" s="162"/>
      <c r="H2074" s="163">
        <v>1564733436</v>
      </c>
    </row>
    <row r="2075" spans="2:8" x14ac:dyDescent="0.25">
      <c r="B2075" s="160">
        <v>44994.811111111114</v>
      </c>
      <c r="C2075" s="184">
        <v>500</v>
      </c>
      <c r="D2075" s="184">
        <v>489.5</v>
      </c>
      <c r="E2075" s="184">
        <v>10.5</v>
      </c>
      <c r="F2075" s="161" t="s">
        <v>5</v>
      </c>
      <c r="G2075" s="162"/>
      <c r="H2075" s="163">
        <v>1564739020</v>
      </c>
    </row>
    <row r="2076" spans="2:8" x14ac:dyDescent="0.25">
      <c r="B2076" s="160">
        <v>44994.814583333333</v>
      </c>
      <c r="C2076" s="184">
        <v>1000</v>
      </c>
      <c r="D2076" s="184">
        <v>979</v>
      </c>
      <c r="E2076" s="184">
        <v>21</v>
      </c>
      <c r="F2076" s="161" t="s">
        <v>5</v>
      </c>
      <c r="G2076" s="162"/>
      <c r="H2076" s="163">
        <v>1564743962</v>
      </c>
    </row>
    <row r="2077" spans="2:8" x14ac:dyDescent="0.25">
      <c r="B2077" s="160">
        <v>44994.815972222219</v>
      </c>
      <c r="C2077" s="184">
        <v>5000</v>
      </c>
      <c r="D2077" s="184">
        <v>4895</v>
      </c>
      <c r="E2077" s="184">
        <v>105</v>
      </c>
      <c r="F2077" s="161" t="s">
        <v>1809</v>
      </c>
      <c r="G2077" s="162"/>
      <c r="H2077" s="163">
        <v>1564745680</v>
      </c>
    </row>
    <row r="2078" spans="2:8" x14ac:dyDescent="0.25">
      <c r="B2078" s="160">
        <v>44994.816666666666</v>
      </c>
      <c r="C2078" s="184">
        <v>30</v>
      </c>
      <c r="D2078" s="184">
        <v>26.1</v>
      </c>
      <c r="E2078" s="184">
        <v>3.9</v>
      </c>
      <c r="F2078" s="161" t="s">
        <v>5</v>
      </c>
      <c r="G2078" s="162"/>
      <c r="H2078" s="163">
        <v>1564746154</v>
      </c>
    </row>
    <row r="2079" spans="2:8" x14ac:dyDescent="0.25">
      <c r="B2079" s="160">
        <v>44994.817361111112</v>
      </c>
      <c r="C2079" s="184">
        <v>10000</v>
      </c>
      <c r="D2079" s="184">
        <v>9790</v>
      </c>
      <c r="E2079" s="184">
        <v>210</v>
      </c>
      <c r="F2079" s="161" t="s">
        <v>1737</v>
      </c>
      <c r="G2079" s="162"/>
      <c r="H2079" s="163">
        <v>1564746922</v>
      </c>
    </row>
    <row r="2080" spans="2:8" x14ac:dyDescent="0.25">
      <c r="B2080" s="160">
        <v>44994.817361111112</v>
      </c>
      <c r="C2080" s="184">
        <v>30</v>
      </c>
      <c r="D2080" s="184">
        <v>26.1</v>
      </c>
      <c r="E2080" s="184">
        <v>3.9</v>
      </c>
      <c r="F2080" s="161" t="s">
        <v>5</v>
      </c>
      <c r="G2080" s="162"/>
      <c r="H2080" s="163">
        <v>1564746751</v>
      </c>
    </row>
    <row r="2081" spans="2:8" x14ac:dyDescent="0.25">
      <c r="B2081" s="160">
        <v>44994.821527777778</v>
      </c>
      <c r="C2081" s="184">
        <v>1000</v>
      </c>
      <c r="D2081" s="184">
        <v>979</v>
      </c>
      <c r="E2081" s="184">
        <v>21</v>
      </c>
      <c r="F2081" s="161" t="s">
        <v>5</v>
      </c>
      <c r="G2081" s="162"/>
      <c r="H2081" s="163">
        <v>1564752290</v>
      </c>
    </row>
    <row r="2082" spans="2:8" x14ac:dyDescent="0.25">
      <c r="B2082" s="160">
        <v>44994.824999999997</v>
      </c>
      <c r="C2082" s="184">
        <v>2000</v>
      </c>
      <c r="D2082" s="184">
        <v>1958</v>
      </c>
      <c r="E2082" s="184">
        <v>42</v>
      </c>
      <c r="F2082" s="161" t="s">
        <v>5</v>
      </c>
      <c r="G2082" s="162"/>
      <c r="H2082" s="163">
        <v>1564756796</v>
      </c>
    </row>
    <row r="2083" spans="2:8" x14ac:dyDescent="0.25">
      <c r="B2083" s="160">
        <v>44994.833333333336</v>
      </c>
      <c r="C2083" s="184">
        <v>150</v>
      </c>
      <c r="D2083" s="184">
        <v>146.1</v>
      </c>
      <c r="E2083" s="184">
        <v>3.9</v>
      </c>
      <c r="F2083" s="161" t="s">
        <v>5</v>
      </c>
      <c r="G2083" s="162"/>
      <c r="H2083" s="163">
        <v>1564767754</v>
      </c>
    </row>
    <row r="2084" spans="2:8" x14ac:dyDescent="0.25">
      <c r="B2084" s="160">
        <v>44994.836805555555</v>
      </c>
      <c r="C2084" s="184">
        <v>300</v>
      </c>
      <c r="D2084" s="184">
        <v>293.7</v>
      </c>
      <c r="E2084" s="184">
        <v>6.3</v>
      </c>
      <c r="F2084" s="161" t="s">
        <v>5</v>
      </c>
      <c r="G2084" s="162"/>
      <c r="H2084" s="163">
        <v>1564772013</v>
      </c>
    </row>
    <row r="2085" spans="2:8" x14ac:dyDescent="0.25">
      <c r="B2085" s="160">
        <v>44994.839583333334</v>
      </c>
      <c r="C2085" s="184">
        <v>500</v>
      </c>
      <c r="D2085" s="184">
        <v>489.5</v>
      </c>
      <c r="E2085" s="184">
        <v>10.5</v>
      </c>
      <c r="F2085" s="161" t="s">
        <v>1758</v>
      </c>
      <c r="G2085" s="162"/>
      <c r="H2085" s="163">
        <v>1564775185</v>
      </c>
    </row>
    <row r="2086" spans="2:8" x14ac:dyDescent="0.25">
      <c r="B2086" s="160">
        <v>44994.840277777781</v>
      </c>
      <c r="C2086" s="184">
        <v>200</v>
      </c>
      <c r="D2086" s="184">
        <v>195.8</v>
      </c>
      <c r="E2086" s="184">
        <v>4.2</v>
      </c>
      <c r="F2086" s="161" t="s">
        <v>5</v>
      </c>
      <c r="G2086" s="162"/>
      <c r="H2086" s="163">
        <v>1564776127</v>
      </c>
    </row>
    <row r="2087" spans="2:8" x14ac:dyDescent="0.25">
      <c r="B2087" s="160">
        <v>44994.84097222222</v>
      </c>
      <c r="C2087" s="184">
        <v>500</v>
      </c>
      <c r="D2087" s="184">
        <v>489.5</v>
      </c>
      <c r="E2087" s="184">
        <v>10.5</v>
      </c>
      <c r="F2087" s="161" t="s">
        <v>5</v>
      </c>
      <c r="G2087" s="162"/>
      <c r="H2087" s="163">
        <v>1564776874</v>
      </c>
    </row>
    <row r="2088" spans="2:8" x14ac:dyDescent="0.25">
      <c r="B2088" s="160">
        <v>44994.844444444447</v>
      </c>
      <c r="C2088" s="184">
        <v>50</v>
      </c>
      <c r="D2088" s="184">
        <v>46.1</v>
      </c>
      <c r="E2088" s="184">
        <v>3.9</v>
      </c>
      <c r="F2088" s="161" t="s">
        <v>5</v>
      </c>
      <c r="G2088" s="162"/>
      <c r="H2088" s="163">
        <v>1564781243</v>
      </c>
    </row>
    <row r="2089" spans="2:8" x14ac:dyDescent="0.25">
      <c r="B2089" s="160">
        <v>44994.845138888886</v>
      </c>
      <c r="C2089" s="184">
        <v>1000</v>
      </c>
      <c r="D2089" s="184">
        <v>979</v>
      </c>
      <c r="E2089" s="184">
        <v>21</v>
      </c>
      <c r="F2089" s="161" t="s">
        <v>5</v>
      </c>
      <c r="G2089" s="162"/>
      <c r="H2089" s="163">
        <v>1564782403</v>
      </c>
    </row>
    <row r="2090" spans="2:8" x14ac:dyDescent="0.25">
      <c r="B2090" s="160">
        <v>44994.845833333333</v>
      </c>
      <c r="C2090" s="184">
        <v>50</v>
      </c>
      <c r="D2090" s="184">
        <v>46.1</v>
      </c>
      <c r="E2090" s="184">
        <v>3.9</v>
      </c>
      <c r="F2090" s="161" t="s">
        <v>5</v>
      </c>
      <c r="G2090" s="162"/>
      <c r="H2090" s="163">
        <v>1564783264</v>
      </c>
    </row>
    <row r="2091" spans="2:8" x14ac:dyDescent="0.25">
      <c r="B2091" s="160">
        <v>44994.847916666666</v>
      </c>
      <c r="C2091" s="184">
        <v>200</v>
      </c>
      <c r="D2091" s="184">
        <v>195.8</v>
      </c>
      <c r="E2091" s="184">
        <v>4.2</v>
      </c>
      <c r="F2091" s="161" t="s">
        <v>1760</v>
      </c>
      <c r="G2091" s="162"/>
      <c r="H2091" s="163">
        <v>1564785552</v>
      </c>
    </row>
    <row r="2092" spans="2:8" x14ac:dyDescent="0.25">
      <c r="B2092" s="160">
        <v>44994.848611111112</v>
      </c>
      <c r="C2092" s="184">
        <v>500</v>
      </c>
      <c r="D2092" s="184">
        <v>489.5</v>
      </c>
      <c r="E2092" s="184">
        <v>10.5</v>
      </c>
      <c r="F2092" s="161" t="s">
        <v>5</v>
      </c>
      <c r="G2092" s="162"/>
      <c r="H2092" s="163">
        <v>1564786392</v>
      </c>
    </row>
    <row r="2093" spans="2:8" x14ac:dyDescent="0.25">
      <c r="B2093" s="160">
        <v>44994.852777777778</v>
      </c>
      <c r="C2093" s="184">
        <v>2000</v>
      </c>
      <c r="D2093" s="184">
        <v>1958</v>
      </c>
      <c r="E2093" s="184">
        <v>42</v>
      </c>
      <c r="F2093" s="161" t="s">
        <v>5</v>
      </c>
      <c r="G2093" s="162"/>
      <c r="H2093" s="163">
        <v>1564792860</v>
      </c>
    </row>
    <row r="2094" spans="2:8" x14ac:dyDescent="0.25">
      <c r="B2094" s="160">
        <v>44994.855555555558</v>
      </c>
      <c r="C2094" s="184">
        <v>100</v>
      </c>
      <c r="D2094" s="184">
        <v>96.1</v>
      </c>
      <c r="E2094" s="184">
        <v>3.9</v>
      </c>
      <c r="F2094" s="161" t="s">
        <v>5</v>
      </c>
      <c r="G2094" s="162"/>
      <c r="H2094" s="163">
        <v>1564796308</v>
      </c>
    </row>
    <row r="2095" spans="2:8" x14ac:dyDescent="0.25">
      <c r="B2095" s="160">
        <v>44994.856249999997</v>
      </c>
      <c r="C2095" s="184">
        <v>100</v>
      </c>
      <c r="D2095" s="184">
        <v>96.1</v>
      </c>
      <c r="E2095" s="184">
        <v>3.9</v>
      </c>
      <c r="F2095" s="161" t="s">
        <v>5</v>
      </c>
      <c r="G2095" s="162"/>
      <c r="H2095" s="163">
        <v>1564797585</v>
      </c>
    </row>
    <row r="2096" spans="2:8" x14ac:dyDescent="0.25">
      <c r="B2096" s="160">
        <v>44994.859027777777</v>
      </c>
      <c r="C2096" s="184">
        <v>100</v>
      </c>
      <c r="D2096" s="184">
        <v>96.1</v>
      </c>
      <c r="E2096" s="184">
        <v>3.9</v>
      </c>
      <c r="F2096" s="161" t="s">
        <v>5</v>
      </c>
      <c r="G2096" s="162"/>
      <c r="H2096" s="163">
        <v>1564801213</v>
      </c>
    </row>
    <row r="2097" spans="2:8" x14ac:dyDescent="0.25">
      <c r="B2097" s="160">
        <v>44994.86041666667</v>
      </c>
      <c r="C2097" s="184">
        <v>300</v>
      </c>
      <c r="D2097" s="184">
        <v>293.7</v>
      </c>
      <c r="E2097" s="184">
        <v>6.3</v>
      </c>
      <c r="F2097" s="161" t="s">
        <v>5</v>
      </c>
      <c r="G2097" s="162"/>
      <c r="H2097" s="163">
        <v>1564803682</v>
      </c>
    </row>
    <row r="2098" spans="2:8" x14ac:dyDescent="0.25">
      <c r="B2098" s="160">
        <v>44994.865277777775</v>
      </c>
      <c r="C2098" s="184">
        <v>300</v>
      </c>
      <c r="D2098" s="184">
        <v>293.7</v>
      </c>
      <c r="E2098" s="184">
        <v>6.3</v>
      </c>
      <c r="F2098" s="161" t="s">
        <v>5</v>
      </c>
      <c r="G2098" s="162"/>
      <c r="H2098" s="163">
        <v>1564810242</v>
      </c>
    </row>
    <row r="2099" spans="2:8" x14ac:dyDescent="0.25">
      <c r="B2099" s="160">
        <v>44994.866666666669</v>
      </c>
      <c r="C2099" s="184">
        <v>350</v>
      </c>
      <c r="D2099" s="184">
        <v>342.65</v>
      </c>
      <c r="E2099" s="184">
        <v>7.35</v>
      </c>
      <c r="F2099" s="161" t="s">
        <v>1780</v>
      </c>
      <c r="G2099" s="162"/>
      <c r="H2099" s="163">
        <v>1564812056</v>
      </c>
    </row>
    <row r="2100" spans="2:8" x14ac:dyDescent="0.25">
      <c r="B2100" s="160">
        <v>44994.866666666669</v>
      </c>
      <c r="C2100" s="184">
        <v>150</v>
      </c>
      <c r="D2100" s="184">
        <v>146.1</v>
      </c>
      <c r="E2100" s="184">
        <v>3.9</v>
      </c>
      <c r="F2100" s="161" t="s">
        <v>1776</v>
      </c>
      <c r="G2100" s="162"/>
      <c r="H2100" s="163">
        <v>1564811894</v>
      </c>
    </row>
    <row r="2101" spans="2:8" x14ac:dyDescent="0.25">
      <c r="B2101" s="160">
        <v>44994.870833333334</v>
      </c>
      <c r="C2101" s="184">
        <v>50</v>
      </c>
      <c r="D2101" s="184">
        <v>46.1</v>
      </c>
      <c r="E2101" s="184">
        <v>3.9</v>
      </c>
      <c r="F2101" s="161" t="s">
        <v>5</v>
      </c>
      <c r="G2101" s="162"/>
      <c r="H2101" s="163">
        <v>1564818762</v>
      </c>
    </row>
    <row r="2102" spans="2:8" x14ac:dyDescent="0.25">
      <c r="B2102" s="160">
        <v>44994.871527777781</v>
      </c>
      <c r="C2102" s="184">
        <v>50</v>
      </c>
      <c r="D2102" s="184">
        <v>46.1</v>
      </c>
      <c r="E2102" s="184">
        <v>3.9</v>
      </c>
      <c r="F2102" s="161" t="s">
        <v>1795</v>
      </c>
      <c r="G2102" s="162"/>
      <c r="H2102" s="163">
        <v>1564821147</v>
      </c>
    </row>
    <row r="2103" spans="2:8" x14ac:dyDescent="0.25">
      <c r="B2103" s="160">
        <v>44994.87222222222</v>
      </c>
      <c r="C2103" s="184">
        <v>100</v>
      </c>
      <c r="D2103" s="184">
        <v>96.1</v>
      </c>
      <c r="E2103" s="184">
        <v>3.9</v>
      </c>
      <c r="F2103" s="161" t="s">
        <v>5</v>
      </c>
      <c r="G2103" s="162"/>
      <c r="H2103" s="163">
        <v>1564822047</v>
      </c>
    </row>
    <row r="2104" spans="2:8" x14ac:dyDescent="0.25">
      <c r="B2104" s="160">
        <v>44994.882638888892</v>
      </c>
      <c r="C2104" s="184">
        <v>300</v>
      </c>
      <c r="D2104" s="184">
        <v>293.7</v>
      </c>
      <c r="E2104" s="184">
        <v>6.3</v>
      </c>
      <c r="F2104" s="161" t="s">
        <v>5</v>
      </c>
      <c r="G2104" s="162"/>
      <c r="H2104" s="163">
        <v>1564835291</v>
      </c>
    </row>
    <row r="2105" spans="2:8" x14ac:dyDescent="0.25">
      <c r="B2105" s="160">
        <v>44994.884722222225</v>
      </c>
      <c r="C2105" s="184">
        <v>500</v>
      </c>
      <c r="D2105" s="184">
        <v>489.5</v>
      </c>
      <c r="E2105" s="184">
        <v>10.5</v>
      </c>
      <c r="F2105" s="161" t="s">
        <v>5</v>
      </c>
      <c r="G2105" s="162"/>
      <c r="H2105" s="163">
        <v>1564838008</v>
      </c>
    </row>
    <row r="2106" spans="2:8" x14ac:dyDescent="0.25">
      <c r="B2106" s="160">
        <v>44994.884722222225</v>
      </c>
      <c r="C2106" s="184">
        <v>500</v>
      </c>
      <c r="D2106" s="184">
        <v>489.5</v>
      </c>
      <c r="E2106" s="184">
        <v>10.5</v>
      </c>
      <c r="F2106" s="161" t="s">
        <v>5</v>
      </c>
      <c r="G2106" s="162"/>
      <c r="H2106" s="163">
        <v>1564837587</v>
      </c>
    </row>
    <row r="2107" spans="2:8" x14ac:dyDescent="0.25">
      <c r="B2107" s="160">
        <v>44994.890277777777</v>
      </c>
      <c r="C2107" s="184">
        <v>100</v>
      </c>
      <c r="D2107" s="184">
        <v>96.1</v>
      </c>
      <c r="E2107" s="184">
        <v>3.9</v>
      </c>
      <c r="F2107" s="161" t="s">
        <v>5</v>
      </c>
      <c r="G2107" s="162"/>
      <c r="H2107" s="163">
        <v>1564844546</v>
      </c>
    </row>
    <row r="2108" spans="2:8" x14ac:dyDescent="0.25">
      <c r="B2108" s="160">
        <v>44994.89166666667</v>
      </c>
      <c r="C2108" s="184">
        <v>100</v>
      </c>
      <c r="D2108" s="184">
        <v>96.1</v>
      </c>
      <c r="E2108" s="184">
        <v>3.9</v>
      </c>
      <c r="F2108" s="161" t="s">
        <v>1760</v>
      </c>
      <c r="G2108" s="162"/>
      <c r="H2108" s="163">
        <v>1564846039</v>
      </c>
    </row>
    <row r="2109" spans="2:8" x14ac:dyDescent="0.25">
      <c r="B2109" s="160">
        <v>44994.892361111109</v>
      </c>
      <c r="C2109" s="184">
        <v>400</v>
      </c>
      <c r="D2109" s="184">
        <v>391.6</v>
      </c>
      <c r="E2109" s="184">
        <v>8.4</v>
      </c>
      <c r="F2109" s="161" t="s">
        <v>1819</v>
      </c>
      <c r="G2109" s="162"/>
      <c r="H2109" s="163">
        <v>1564846733</v>
      </c>
    </row>
    <row r="2110" spans="2:8" x14ac:dyDescent="0.25">
      <c r="B2110" s="160">
        <v>44994.893055555556</v>
      </c>
      <c r="C2110" s="184">
        <v>400</v>
      </c>
      <c r="D2110" s="184">
        <v>391.6</v>
      </c>
      <c r="E2110" s="184">
        <v>8.4</v>
      </c>
      <c r="F2110" s="161" t="s">
        <v>5</v>
      </c>
      <c r="G2110" s="162"/>
      <c r="H2110" s="163">
        <v>1564847239</v>
      </c>
    </row>
    <row r="2111" spans="2:8" x14ac:dyDescent="0.25">
      <c r="B2111" s="160">
        <v>44994.895138888889</v>
      </c>
      <c r="C2111" s="184">
        <v>1000</v>
      </c>
      <c r="D2111" s="184">
        <v>979</v>
      </c>
      <c r="E2111" s="184">
        <v>21</v>
      </c>
      <c r="F2111" s="161" t="s">
        <v>5</v>
      </c>
      <c r="G2111" s="162"/>
      <c r="H2111" s="163">
        <v>1564849708</v>
      </c>
    </row>
    <row r="2112" spans="2:8" x14ac:dyDescent="0.25">
      <c r="B2112" s="160">
        <v>44994.897916666669</v>
      </c>
      <c r="C2112" s="184">
        <v>1000</v>
      </c>
      <c r="D2112" s="184">
        <v>979</v>
      </c>
      <c r="E2112" s="184">
        <v>21</v>
      </c>
      <c r="F2112" s="161" t="s">
        <v>5</v>
      </c>
      <c r="G2112" s="162"/>
      <c r="H2112" s="163">
        <v>1564852312</v>
      </c>
    </row>
    <row r="2113" spans="2:8" x14ac:dyDescent="0.25">
      <c r="B2113" s="160">
        <v>44994.898611111108</v>
      </c>
      <c r="C2113" s="184">
        <v>800</v>
      </c>
      <c r="D2113" s="184">
        <v>783.2</v>
      </c>
      <c r="E2113" s="184">
        <v>16.8</v>
      </c>
      <c r="F2113" s="161" t="s">
        <v>5</v>
      </c>
      <c r="G2113" s="162"/>
      <c r="H2113" s="163">
        <v>1564853222</v>
      </c>
    </row>
    <row r="2114" spans="2:8" x14ac:dyDescent="0.25">
      <c r="B2114" s="160">
        <v>44994.900694444441</v>
      </c>
      <c r="C2114" s="184">
        <v>300</v>
      </c>
      <c r="D2114" s="184">
        <v>293.7</v>
      </c>
      <c r="E2114" s="184">
        <v>6.3</v>
      </c>
      <c r="F2114" s="161" t="s">
        <v>5</v>
      </c>
      <c r="G2114" s="162"/>
      <c r="H2114" s="163">
        <v>1564855918</v>
      </c>
    </row>
    <row r="2115" spans="2:8" x14ac:dyDescent="0.25">
      <c r="B2115" s="160">
        <v>44994.900694444441</v>
      </c>
      <c r="C2115" s="184">
        <v>1000</v>
      </c>
      <c r="D2115" s="184">
        <v>979</v>
      </c>
      <c r="E2115" s="184">
        <v>21</v>
      </c>
      <c r="F2115" s="161" t="s">
        <v>5</v>
      </c>
      <c r="G2115" s="162"/>
      <c r="H2115" s="163">
        <v>1564855502</v>
      </c>
    </row>
    <row r="2116" spans="2:8" x14ac:dyDescent="0.25">
      <c r="B2116" s="160">
        <v>44994.902083333334</v>
      </c>
      <c r="C2116" s="184">
        <v>100</v>
      </c>
      <c r="D2116" s="184">
        <v>96.1</v>
      </c>
      <c r="E2116" s="184">
        <v>3.9</v>
      </c>
      <c r="F2116" s="161" t="s">
        <v>5</v>
      </c>
      <c r="G2116" s="162"/>
      <c r="H2116" s="163">
        <v>1564857435</v>
      </c>
    </row>
    <row r="2117" spans="2:8" x14ac:dyDescent="0.25">
      <c r="B2117" s="160">
        <v>44994.904166666667</v>
      </c>
      <c r="C2117" s="184">
        <v>200</v>
      </c>
      <c r="D2117" s="184">
        <v>195.8</v>
      </c>
      <c r="E2117" s="184">
        <v>4.2</v>
      </c>
      <c r="F2117" s="161" t="s">
        <v>1733</v>
      </c>
      <c r="G2117" s="162"/>
      <c r="H2117" s="163">
        <v>1564859361</v>
      </c>
    </row>
    <row r="2118" spans="2:8" x14ac:dyDescent="0.25">
      <c r="B2118" s="160">
        <v>44994.904861111114</v>
      </c>
      <c r="C2118" s="184">
        <v>300</v>
      </c>
      <c r="D2118" s="184">
        <v>293.7</v>
      </c>
      <c r="E2118" s="184">
        <v>6.3</v>
      </c>
      <c r="F2118" s="161" t="s">
        <v>5</v>
      </c>
      <c r="G2118" s="162"/>
      <c r="H2118" s="163">
        <v>1564860041</v>
      </c>
    </row>
    <row r="2119" spans="2:8" x14ac:dyDescent="0.25">
      <c r="B2119" s="160">
        <v>44994.913888888892</v>
      </c>
      <c r="C2119" s="184">
        <v>500</v>
      </c>
      <c r="D2119" s="184">
        <v>489.5</v>
      </c>
      <c r="E2119" s="184">
        <v>10.5</v>
      </c>
      <c r="F2119" s="161" t="s">
        <v>5</v>
      </c>
      <c r="G2119" s="162"/>
      <c r="H2119" s="163">
        <v>1564869432</v>
      </c>
    </row>
    <row r="2120" spans="2:8" x14ac:dyDescent="0.25">
      <c r="B2120" s="160">
        <v>44994.915277777778</v>
      </c>
      <c r="C2120" s="184">
        <v>500</v>
      </c>
      <c r="D2120" s="184">
        <v>489.5</v>
      </c>
      <c r="E2120" s="184">
        <v>10.5</v>
      </c>
      <c r="F2120" s="161" t="s">
        <v>1753</v>
      </c>
      <c r="G2120" s="162"/>
      <c r="H2120" s="163">
        <v>1564870955</v>
      </c>
    </row>
    <row r="2121" spans="2:8" x14ac:dyDescent="0.25">
      <c r="B2121" s="160">
        <v>44994.922222222223</v>
      </c>
      <c r="C2121" s="184">
        <v>1000</v>
      </c>
      <c r="D2121" s="184">
        <v>979</v>
      </c>
      <c r="E2121" s="184">
        <v>21</v>
      </c>
      <c r="F2121" s="161" t="s">
        <v>60</v>
      </c>
      <c r="G2121" s="162"/>
      <c r="H2121" s="163">
        <v>1564877615</v>
      </c>
    </row>
    <row r="2122" spans="2:8" x14ac:dyDescent="0.25">
      <c r="B2122" s="160">
        <v>44994.923611111109</v>
      </c>
      <c r="C2122" s="184">
        <v>100</v>
      </c>
      <c r="D2122" s="184">
        <v>96.1</v>
      </c>
      <c r="E2122" s="184">
        <v>3.9</v>
      </c>
      <c r="F2122" s="161" t="s">
        <v>5</v>
      </c>
      <c r="G2122" s="162"/>
      <c r="H2122" s="163">
        <v>1564878413</v>
      </c>
    </row>
    <row r="2123" spans="2:8" x14ac:dyDescent="0.25">
      <c r="B2123" s="160">
        <v>44994.924305555556</v>
      </c>
      <c r="C2123" s="184">
        <v>300</v>
      </c>
      <c r="D2123" s="184">
        <v>293.7</v>
      </c>
      <c r="E2123" s="184">
        <v>6.3</v>
      </c>
      <c r="F2123" s="161" t="s">
        <v>5</v>
      </c>
      <c r="G2123" s="162"/>
      <c r="H2123" s="163">
        <v>1564879487</v>
      </c>
    </row>
    <row r="2124" spans="2:8" x14ac:dyDescent="0.25">
      <c r="B2124" s="160">
        <v>44994.926388888889</v>
      </c>
      <c r="C2124" s="184">
        <v>290</v>
      </c>
      <c r="D2124" s="184">
        <v>283.91000000000003</v>
      </c>
      <c r="E2124" s="184">
        <v>6.09</v>
      </c>
      <c r="F2124" s="161" t="s">
        <v>1803</v>
      </c>
      <c r="G2124" s="162"/>
      <c r="H2124" s="163">
        <v>1564881530</v>
      </c>
    </row>
    <row r="2125" spans="2:8" x14ac:dyDescent="0.25">
      <c r="B2125" s="160">
        <v>44994.929861111108</v>
      </c>
      <c r="C2125" s="184">
        <v>250</v>
      </c>
      <c r="D2125" s="184">
        <v>244.75</v>
      </c>
      <c r="E2125" s="184">
        <v>5.25</v>
      </c>
      <c r="F2125" s="161" t="s">
        <v>1737</v>
      </c>
      <c r="G2125" s="162"/>
      <c r="H2125" s="163">
        <v>1564884619</v>
      </c>
    </row>
    <row r="2126" spans="2:8" x14ac:dyDescent="0.25">
      <c r="B2126" s="160">
        <v>44994.931250000001</v>
      </c>
      <c r="C2126" s="184">
        <v>1500</v>
      </c>
      <c r="D2126" s="184">
        <v>1468.5</v>
      </c>
      <c r="E2126" s="184">
        <v>31.5</v>
      </c>
      <c r="F2126" s="161" t="s">
        <v>13984</v>
      </c>
      <c r="G2126" s="162"/>
      <c r="H2126" s="163">
        <v>1564885312</v>
      </c>
    </row>
    <row r="2127" spans="2:8" x14ac:dyDescent="0.25">
      <c r="B2127" s="160">
        <v>44994.932638888888</v>
      </c>
      <c r="C2127" s="184">
        <v>2000</v>
      </c>
      <c r="D2127" s="184">
        <v>1958</v>
      </c>
      <c r="E2127" s="184">
        <v>42</v>
      </c>
      <c r="F2127" s="161" t="s">
        <v>5</v>
      </c>
      <c r="G2127" s="162"/>
      <c r="H2127" s="163">
        <v>1564887342</v>
      </c>
    </row>
    <row r="2128" spans="2:8" x14ac:dyDescent="0.25">
      <c r="B2128" s="160">
        <v>44994.933333333334</v>
      </c>
      <c r="C2128" s="184">
        <v>300</v>
      </c>
      <c r="D2128" s="184">
        <v>293.7</v>
      </c>
      <c r="E2128" s="184">
        <v>6.3</v>
      </c>
      <c r="F2128" s="161" t="s">
        <v>5</v>
      </c>
      <c r="G2128" s="162"/>
      <c r="H2128" s="163">
        <v>1564887743</v>
      </c>
    </row>
    <row r="2129" spans="2:8" x14ac:dyDescent="0.25">
      <c r="B2129" s="160">
        <v>44994.935416666667</v>
      </c>
      <c r="C2129" s="184">
        <v>200</v>
      </c>
      <c r="D2129" s="184">
        <v>195.8</v>
      </c>
      <c r="E2129" s="184">
        <v>4.2</v>
      </c>
      <c r="F2129" s="161" t="s">
        <v>5</v>
      </c>
      <c r="G2129" s="162"/>
      <c r="H2129" s="163">
        <v>1564889499</v>
      </c>
    </row>
    <row r="2130" spans="2:8" x14ac:dyDescent="0.25">
      <c r="B2130" s="160">
        <v>44994.938888888886</v>
      </c>
      <c r="C2130" s="184">
        <v>200</v>
      </c>
      <c r="D2130" s="184">
        <v>195.8</v>
      </c>
      <c r="E2130" s="184">
        <v>4.2</v>
      </c>
      <c r="F2130" s="161" t="s">
        <v>5</v>
      </c>
      <c r="G2130" s="162"/>
      <c r="H2130" s="163">
        <v>1564893100</v>
      </c>
    </row>
    <row r="2131" spans="2:8" x14ac:dyDescent="0.25">
      <c r="B2131" s="160">
        <v>44994.938888888886</v>
      </c>
      <c r="C2131" s="184">
        <v>300</v>
      </c>
      <c r="D2131" s="184">
        <v>293.7</v>
      </c>
      <c r="E2131" s="184">
        <v>6.3</v>
      </c>
      <c r="F2131" s="161" t="s">
        <v>5</v>
      </c>
      <c r="G2131" s="162"/>
      <c r="H2131" s="163">
        <v>1564892718</v>
      </c>
    </row>
    <row r="2132" spans="2:8" x14ac:dyDescent="0.25">
      <c r="B2132" s="160">
        <v>44994.954861111109</v>
      </c>
      <c r="C2132" s="184">
        <v>300</v>
      </c>
      <c r="D2132" s="184">
        <v>293.7</v>
      </c>
      <c r="E2132" s="184">
        <v>6.3</v>
      </c>
      <c r="F2132" s="161" t="s">
        <v>5</v>
      </c>
      <c r="G2132" s="162"/>
      <c r="H2132" s="163">
        <v>1564905978</v>
      </c>
    </row>
    <row r="2133" spans="2:8" x14ac:dyDescent="0.25">
      <c r="B2133" s="160">
        <v>44994.955555555556</v>
      </c>
      <c r="C2133" s="184">
        <v>500</v>
      </c>
      <c r="D2133" s="184">
        <v>489.5</v>
      </c>
      <c r="E2133" s="184">
        <v>10.5</v>
      </c>
      <c r="F2133" s="161" t="s">
        <v>5</v>
      </c>
      <c r="G2133" s="162"/>
      <c r="H2133" s="163">
        <v>1564906240</v>
      </c>
    </row>
    <row r="2134" spans="2:8" x14ac:dyDescent="0.25">
      <c r="B2134" s="160">
        <v>44994.956944444442</v>
      </c>
      <c r="C2134" s="184">
        <v>500</v>
      </c>
      <c r="D2134" s="184">
        <v>489.5</v>
      </c>
      <c r="E2134" s="184">
        <v>10.5</v>
      </c>
      <c r="F2134" s="161" t="s">
        <v>5</v>
      </c>
      <c r="G2134" s="162"/>
      <c r="H2134" s="163">
        <v>1564907460</v>
      </c>
    </row>
    <row r="2135" spans="2:8" x14ac:dyDescent="0.25">
      <c r="B2135" s="160">
        <v>44994.957638888889</v>
      </c>
      <c r="C2135" s="184">
        <v>1000</v>
      </c>
      <c r="D2135" s="184">
        <v>979</v>
      </c>
      <c r="E2135" s="184">
        <v>21</v>
      </c>
      <c r="F2135" s="161" t="s">
        <v>5</v>
      </c>
      <c r="G2135" s="162"/>
      <c r="H2135" s="163">
        <v>1564908128</v>
      </c>
    </row>
    <row r="2136" spans="2:8" x14ac:dyDescent="0.25">
      <c r="B2136" s="160">
        <v>44994.959027777775</v>
      </c>
      <c r="C2136" s="184">
        <v>100</v>
      </c>
      <c r="D2136" s="184">
        <v>96.1</v>
      </c>
      <c r="E2136" s="184">
        <v>3.9</v>
      </c>
      <c r="F2136" s="161" t="s">
        <v>5</v>
      </c>
      <c r="G2136" s="162"/>
      <c r="H2136" s="163">
        <v>1564908976</v>
      </c>
    </row>
    <row r="2137" spans="2:8" x14ac:dyDescent="0.25">
      <c r="B2137" s="160">
        <v>44994.962500000001</v>
      </c>
      <c r="C2137" s="184">
        <v>500</v>
      </c>
      <c r="D2137" s="184">
        <v>489.5</v>
      </c>
      <c r="E2137" s="184">
        <v>10.5</v>
      </c>
      <c r="F2137" s="161" t="s">
        <v>5</v>
      </c>
      <c r="G2137" s="162"/>
      <c r="H2137" s="163">
        <v>1564911494</v>
      </c>
    </row>
    <row r="2138" spans="2:8" x14ac:dyDescent="0.25">
      <c r="B2138" s="160">
        <v>44994.963194444441</v>
      </c>
      <c r="C2138" s="184">
        <v>1000</v>
      </c>
      <c r="D2138" s="184">
        <v>979</v>
      </c>
      <c r="E2138" s="184">
        <v>21</v>
      </c>
      <c r="F2138" s="161" t="s">
        <v>5</v>
      </c>
      <c r="G2138" s="162"/>
      <c r="H2138" s="163">
        <v>1564912248</v>
      </c>
    </row>
    <row r="2139" spans="2:8" x14ac:dyDescent="0.25">
      <c r="B2139" s="160">
        <v>44994.966666666667</v>
      </c>
      <c r="C2139" s="184">
        <v>1000</v>
      </c>
      <c r="D2139" s="184">
        <v>979</v>
      </c>
      <c r="E2139" s="184">
        <v>21</v>
      </c>
      <c r="F2139" s="161" t="s">
        <v>1774</v>
      </c>
      <c r="G2139" s="162" t="s">
        <v>1755</v>
      </c>
      <c r="H2139" s="163">
        <v>1564914821</v>
      </c>
    </row>
    <row r="2140" spans="2:8" x14ac:dyDescent="0.25">
      <c r="B2140" s="160">
        <v>44994.97152777778</v>
      </c>
      <c r="C2140" s="184">
        <v>1000</v>
      </c>
      <c r="D2140" s="184">
        <v>979</v>
      </c>
      <c r="E2140" s="184">
        <v>21</v>
      </c>
      <c r="F2140" s="161" t="s">
        <v>5</v>
      </c>
      <c r="G2140" s="162"/>
      <c r="H2140" s="163">
        <v>1564918129</v>
      </c>
    </row>
    <row r="2141" spans="2:8" x14ac:dyDescent="0.25">
      <c r="B2141" s="160">
        <v>44994.972222222219</v>
      </c>
      <c r="C2141" s="184">
        <v>100</v>
      </c>
      <c r="D2141" s="184">
        <v>96.1</v>
      </c>
      <c r="E2141" s="184">
        <v>3.9</v>
      </c>
      <c r="F2141" s="161" t="s">
        <v>65</v>
      </c>
      <c r="G2141" s="162"/>
      <c r="H2141" s="163">
        <v>1564918906</v>
      </c>
    </row>
    <row r="2142" spans="2:8" x14ac:dyDescent="0.25">
      <c r="B2142" s="160">
        <v>44994.978472222225</v>
      </c>
      <c r="C2142" s="184">
        <v>300</v>
      </c>
      <c r="D2142" s="184">
        <v>293.7</v>
      </c>
      <c r="E2142" s="184">
        <v>6.3</v>
      </c>
      <c r="F2142" s="161" t="s">
        <v>5</v>
      </c>
      <c r="G2142" s="162"/>
      <c r="H2142" s="163">
        <v>1564923745</v>
      </c>
    </row>
    <row r="2143" spans="2:8" x14ac:dyDescent="0.25">
      <c r="B2143" s="160">
        <v>44994.984027777777</v>
      </c>
      <c r="C2143" s="184">
        <v>200</v>
      </c>
      <c r="D2143" s="184">
        <v>195.8</v>
      </c>
      <c r="E2143" s="184">
        <v>4.2</v>
      </c>
      <c r="F2143" s="161" t="s">
        <v>5</v>
      </c>
      <c r="G2143" s="162"/>
      <c r="H2143" s="163">
        <v>1564927947</v>
      </c>
    </row>
    <row r="2144" spans="2:8" x14ac:dyDescent="0.25">
      <c r="B2144" s="160">
        <v>44994.992361111108</v>
      </c>
      <c r="C2144" s="184">
        <v>300</v>
      </c>
      <c r="D2144" s="184">
        <v>293.7</v>
      </c>
      <c r="E2144" s="184">
        <v>6.3</v>
      </c>
      <c r="F2144" s="161" t="s">
        <v>5</v>
      </c>
      <c r="G2144" s="162"/>
      <c r="H2144" s="163">
        <v>1564934052</v>
      </c>
    </row>
    <row r="2145" spans="2:8" x14ac:dyDescent="0.25">
      <c r="B2145" s="160">
        <v>44994.995138888888</v>
      </c>
      <c r="C2145" s="184">
        <v>1000</v>
      </c>
      <c r="D2145" s="184">
        <v>979</v>
      </c>
      <c r="E2145" s="184">
        <v>21</v>
      </c>
      <c r="F2145" s="161" t="s">
        <v>5</v>
      </c>
      <c r="G2145" s="162"/>
      <c r="H2145" s="163">
        <v>1564936249</v>
      </c>
    </row>
    <row r="2146" spans="2:8" x14ac:dyDescent="0.25">
      <c r="B2146" s="160">
        <v>44994.996527777781</v>
      </c>
      <c r="C2146" s="184">
        <v>509</v>
      </c>
      <c r="D2146" s="184">
        <v>498.31</v>
      </c>
      <c r="E2146" s="184">
        <v>10.69</v>
      </c>
      <c r="F2146" s="161" t="s">
        <v>5</v>
      </c>
      <c r="G2146" s="162"/>
      <c r="H2146" s="163">
        <v>1564937126</v>
      </c>
    </row>
    <row r="2147" spans="2:8" x14ac:dyDescent="0.25">
      <c r="B2147" s="160">
        <v>44994.99722222222</v>
      </c>
      <c r="C2147" s="184">
        <v>100</v>
      </c>
      <c r="D2147" s="184">
        <v>96.1</v>
      </c>
      <c r="E2147" s="184">
        <v>3.9</v>
      </c>
      <c r="F2147" s="161" t="s">
        <v>5</v>
      </c>
      <c r="G2147" s="162"/>
      <c r="H2147" s="163">
        <v>1564937716</v>
      </c>
    </row>
    <row r="2148" spans="2:8" x14ac:dyDescent="0.25">
      <c r="B2148" s="160">
        <v>44995.010416666664</v>
      </c>
      <c r="C2148" s="184">
        <v>150</v>
      </c>
      <c r="D2148" s="184">
        <v>146.1</v>
      </c>
      <c r="E2148" s="184">
        <v>3.9</v>
      </c>
      <c r="F2148" s="161" t="s">
        <v>5</v>
      </c>
      <c r="G2148" s="162"/>
      <c r="H2148" s="163">
        <v>1564955491</v>
      </c>
    </row>
    <row r="2149" spans="2:8" x14ac:dyDescent="0.25">
      <c r="B2149" s="160">
        <v>44995.013888888891</v>
      </c>
      <c r="C2149" s="184">
        <v>50</v>
      </c>
      <c r="D2149" s="184">
        <v>46.1</v>
      </c>
      <c r="E2149" s="184">
        <v>3.9</v>
      </c>
      <c r="F2149" s="161" t="s">
        <v>1816</v>
      </c>
      <c r="G2149" s="162"/>
      <c r="H2149" s="163">
        <v>1564960329</v>
      </c>
    </row>
    <row r="2150" spans="2:8" x14ac:dyDescent="0.25">
      <c r="B2150" s="160">
        <v>44995.019444444442</v>
      </c>
      <c r="C2150" s="184">
        <v>2000</v>
      </c>
      <c r="D2150" s="184">
        <v>1958</v>
      </c>
      <c r="E2150" s="184">
        <v>42</v>
      </c>
      <c r="F2150" s="161" t="s">
        <v>5</v>
      </c>
      <c r="G2150" s="162"/>
      <c r="H2150" s="163">
        <v>1564967086</v>
      </c>
    </row>
    <row r="2151" spans="2:8" x14ac:dyDescent="0.25">
      <c r="B2151" s="160">
        <v>44995.024305555555</v>
      </c>
      <c r="C2151" s="184">
        <v>500</v>
      </c>
      <c r="D2151" s="184">
        <v>489.5</v>
      </c>
      <c r="E2151" s="184">
        <v>10.5</v>
      </c>
      <c r="F2151" s="161" t="s">
        <v>5</v>
      </c>
      <c r="G2151" s="162"/>
      <c r="H2151" s="163">
        <v>1564973705</v>
      </c>
    </row>
    <row r="2152" spans="2:8" x14ac:dyDescent="0.25">
      <c r="B2152" s="160">
        <v>44995.036111111112</v>
      </c>
      <c r="C2152" s="184">
        <v>100</v>
      </c>
      <c r="D2152" s="184">
        <v>96.1</v>
      </c>
      <c r="E2152" s="184">
        <v>3.9</v>
      </c>
      <c r="F2152" s="161" t="s">
        <v>5</v>
      </c>
      <c r="G2152" s="162"/>
      <c r="H2152" s="163">
        <v>1564990154</v>
      </c>
    </row>
    <row r="2153" spans="2:8" x14ac:dyDescent="0.25">
      <c r="B2153" s="160">
        <v>44995.038888888892</v>
      </c>
      <c r="C2153" s="184">
        <v>100</v>
      </c>
      <c r="D2153" s="184">
        <v>96.1</v>
      </c>
      <c r="E2153" s="184">
        <v>3.9</v>
      </c>
      <c r="F2153" s="161" t="s">
        <v>5</v>
      </c>
      <c r="G2153" s="162"/>
      <c r="H2153" s="163">
        <v>1564994031</v>
      </c>
    </row>
    <row r="2154" spans="2:8" x14ac:dyDescent="0.25">
      <c r="B2154" s="160">
        <v>44995.040277777778</v>
      </c>
      <c r="C2154" s="184">
        <v>200</v>
      </c>
      <c r="D2154" s="184">
        <v>195.8</v>
      </c>
      <c r="E2154" s="184">
        <v>4.2</v>
      </c>
      <c r="F2154" s="161" t="s">
        <v>5</v>
      </c>
      <c r="G2154" s="162"/>
      <c r="H2154" s="163">
        <v>1564996497</v>
      </c>
    </row>
    <row r="2155" spans="2:8" x14ac:dyDescent="0.25">
      <c r="B2155" s="160">
        <v>44995.056250000001</v>
      </c>
      <c r="C2155" s="184">
        <v>300</v>
      </c>
      <c r="D2155" s="184">
        <v>293.7</v>
      </c>
      <c r="E2155" s="184">
        <v>6.3</v>
      </c>
      <c r="F2155" s="161" t="s">
        <v>5</v>
      </c>
      <c r="G2155" s="162"/>
      <c r="H2155" s="163">
        <v>1565016379</v>
      </c>
    </row>
    <row r="2156" spans="2:8" x14ac:dyDescent="0.25">
      <c r="B2156" s="160">
        <v>44995.083333333336</v>
      </c>
      <c r="C2156" s="184">
        <v>500</v>
      </c>
      <c r="D2156" s="184">
        <v>489.5</v>
      </c>
      <c r="E2156" s="184">
        <v>10.5</v>
      </c>
      <c r="F2156" s="161" t="s">
        <v>5</v>
      </c>
      <c r="G2156" s="162"/>
      <c r="H2156" s="163">
        <v>1565042401</v>
      </c>
    </row>
    <row r="2157" spans="2:8" x14ac:dyDescent="0.25">
      <c r="B2157" s="160">
        <v>44995.102777777778</v>
      </c>
      <c r="C2157" s="184">
        <v>300</v>
      </c>
      <c r="D2157" s="184">
        <v>293.7</v>
      </c>
      <c r="E2157" s="184">
        <v>6.3</v>
      </c>
      <c r="F2157" s="161" t="s">
        <v>5</v>
      </c>
      <c r="G2157" s="162"/>
      <c r="H2157" s="163">
        <v>1565065127</v>
      </c>
    </row>
    <row r="2158" spans="2:8" x14ac:dyDescent="0.25">
      <c r="B2158" s="160">
        <v>44995.134722222225</v>
      </c>
      <c r="C2158" s="184">
        <v>200</v>
      </c>
      <c r="D2158" s="184">
        <v>195.8</v>
      </c>
      <c r="E2158" s="184">
        <v>4.2</v>
      </c>
      <c r="F2158" s="161" t="s">
        <v>5</v>
      </c>
      <c r="G2158" s="162"/>
      <c r="H2158" s="163">
        <v>1565097999</v>
      </c>
    </row>
    <row r="2159" spans="2:8" x14ac:dyDescent="0.25">
      <c r="B2159" s="160">
        <v>44995.140277777777</v>
      </c>
      <c r="C2159" s="184">
        <v>150</v>
      </c>
      <c r="D2159" s="184">
        <v>146.1</v>
      </c>
      <c r="E2159" s="184">
        <v>3.9</v>
      </c>
      <c r="F2159" s="161" t="s">
        <v>1760</v>
      </c>
      <c r="G2159" s="162" t="s">
        <v>1740</v>
      </c>
      <c r="H2159" s="163">
        <v>1565104010</v>
      </c>
    </row>
    <row r="2160" spans="2:8" x14ac:dyDescent="0.25">
      <c r="B2160" s="160">
        <v>44995.179166666669</v>
      </c>
      <c r="C2160" s="184">
        <v>500</v>
      </c>
      <c r="D2160" s="184">
        <v>489.5</v>
      </c>
      <c r="E2160" s="184">
        <v>10.5</v>
      </c>
      <c r="F2160" s="161" t="s">
        <v>1735</v>
      </c>
      <c r="G2160" s="162" t="s">
        <v>1755</v>
      </c>
      <c r="H2160" s="163">
        <v>1565141393</v>
      </c>
    </row>
    <row r="2161" spans="2:8" x14ac:dyDescent="0.25">
      <c r="B2161" s="160">
        <v>44995.196527777778</v>
      </c>
      <c r="C2161" s="184">
        <v>300</v>
      </c>
      <c r="D2161" s="184">
        <v>293.7</v>
      </c>
      <c r="E2161" s="184">
        <v>6.3</v>
      </c>
      <c r="F2161" s="161" t="s">
        <v>5</v>
      </c>
      <c r="G2161" s="162"/>
      <c r="H2161" s="163">
        <v>1565157486</v>
      </c>
    </row>
    <row r="2162" spans="2:8" x14ac:dyDescent="0.25">
      <c r="B2162" s="160">
        <v>44995.206944444442</v>
      </c>
      <c r="C2162" s="184">
        <v>300</v>
      </c>
      <c r="D2162" s="184">
        <v>293.7</v>
      </c>
      <c r="E2162" s="184">
        <v>6.3</v>
      </c>
      <c r="F2162" s="161" t="s">
        <v>5</v>
      </c>
      <c r="G2162" s="162"/>
      <c r="H2162" s="163">
        <v>1565166551</v>
      </c>
    </row>
    <row r="2163" spans="2:8" x14ac:dyDescent="0.25">
      <c r="B2163" s="160">
        <v>44995.241666666669</v>
      </c>
      <c r="C2163" s="184">
        <v>100</v>
      </c>
      <c r="D2163" s="184">
        <v>96.1</v>
      </c>
      <c r="E2163" s="184">
        <v>3.9</v>
      </c>
      <c r="F2163" s="161" t="s">
        <v>5</v>
      </c>
      <c r="G2163" s="162"/>
      <c r="H2163" s="163">
        <v>1565184436</v>
      </c>
    </row>
    <row r="2164" spans="2:8" x14ac:dyDescent="0.25">
      <c r="B2164" s="160">
        <v>44995.267361111109</v>
      </c>
      <c r="C2164" s="184">
        <v>500</v>
      </c>
      <c r="D2164" s="184">
        <v>489.5</v>
      </c>
      <c r="E2164" s="184">
        <v>10.5</v>
      </c>
      <c r="F2164" s="161" t="s">
        <v>5</v>
      </c>
      <c r="G2164" s="162"/>
      <c r="H2164" s="163">
        <v>1565196734</v>
      </c>
    </row>
    <row r="2165" spans="2:8" x14ac:dyDescent="0.25">
      <c r="B2165" s="160">
        <v>44995.270138888889</v>
      </c>
      <c r="C2165" s="184">
        <v>10000</v>
      </c>
      <c r="D2165" s="184">
        <v>9790</v>
      </c>
      <c r="E2165" s="184">
        <v>210</v>
      </c>
      <c r="F2165" s="161" t="s">
        <v>5</v>
      </c>
      <c r="G2165" s="162"/>
      <c r="H2165" s="163">
        <v>1565198018</v>
      </c>
    </row>
    <row r="2166" spans="2:8" x14ac:dyDescent="0.25">
      <c r="B2166" s="160">
        <v>44995.277777777781</v>
      </c>
      <c r="C2166" s="184">
        <v>300</v>
      </c>
      <c r="D2166" s="184">
        <v>293.7</v>
      </c>
      <c r="E2166" s="184">
        <v>6.3</v>
      </c>
      <c r="F2166" s="161" t="s">
        <v>5</v>
      </c>
      <c r="G2166" s="162"/>
      <c r="H2166" s="163">
        <v>1565201878</v>
      </c>
    </row>
    <row r="2167" spans="2:8" x14ac:dyDescent="0.25">
      <c r="B2167" s="160">
        <v>44995.311805555553</v>
      </c>
      <c r="C2167" s="184">
        <v>1000</v>
      </c>
      <c r="D2167" s="184">
        <v>979</v>
      </c>
      <c r="E2167" s="184">
        <v>21</v>
      </c>
      <c r="F2167" s="161" t="s">
        <v>1729</v>
      </c>
      <c r="G2167" s="162" t="s">
        <v>1755</v>
      </c>
      <c r="H2167" s="163">
        <v>1565221147</v>
      </c>
    </row>
    <row r="2168" spans="2:8" x14ac:dyDescent="0.25">
      <c r="B2168" s="160">
        <v>44995.323611111111</v>
      </c>
      <c r="C2168" s="184">
        <v>150</v>
      </c>
      <c r="D2168" s="184">
        <v>146.1</v>
      </c>
      <c r="E2168" s="184">
        <v>3.9</v>
      </c>
      <c r="F2168" s="161" t="s">
        <v>5</v>
      </c>
      <c r="G2168" s="162"/>
      <c r="H2168" s="163">
        <v>1565228431</v>
      </c>
    </row>
    <row r="2169" spans="2:8" x14ac:dyDescent="0.25">
      <c r="B2169" s="160">
        <v>44995.327777777777</v>
      </c>
      <c r="C2169" s="184">
        <v>90</v>
      </c>
      <c r="D2169" s="184">
        <v>86.1</v>
      </c>
      <c r="E2169" s="184">
        <v>3.9</v>
      </c>
      <c r="F2169" s="161" t="s">
        <v>5</v>
      </c>
      <c r="G2169" s="162"/>
      <c r="H2169" s="163">
        <v>1565231163</v>
      </c>
    </row>
    <row r="2170" spans="2:8" x14ac:dyDescent="0.25">
      <c r="B2170" s="160">
        <v>44995.327777777777</v>
      </c>
      <c r="C2170" s="184">
        <v>50</v>
      </c>
      <c r="D2170" s="184">
        <v>46.1</v>
      </c>
      <c r="E2170" s="184">
        <v>3.9</v>
      </c>
      <c r="F2170" s="161" t="s">
        <v>5</v>
      </c>
      <c r="G2170" s="162"/>
      <c r="H2170" s="163">
        <v>1565230794</v>
      </c>
    </row>
    <row r="2171" spans="2:8" x14ac:dyDescent="0.25">
      <c r="B2171" s="160">
        <v>44995.336805555555</v>
      </c>
      <c r="C2171" s="184">
        <v>13500</v>
      </c>
      <c r="D2171" s="184">
        <v>13216.5</v>
      </c>
      <c r="E2171" s="184">
        <v>283.5</v>
      </c>
      <c r="F2171" s="161" t="s">
        <v>5</v>
      </c>
      <c r="G2171" s="162"/>
      <c r="H2171" s="163">
        <v>1565237824</v>
      </c>
    </row>
    <row r="2172" spans="2:8" x14ac:dyDescent="0.25">
      <c r="B2172" s="160">
        <v>44995.338888888888</v>
      </c>
      <c r="C2172" s="184">
        <v>1000</v>
      </c>
      <c r="D2172" s="184">
        <v>979</v>
      </c>
      <c r="E2172" s="184">
        <v>21</v>
      </c>
      <c r="F2172" s="161" t="s">
        <v>1796</v>
      </c>
      <c r="G2172" s="162"/>
      <c r="H2172" s="163">
        <v>1565239584</v>
      </c>
    </row>
    <row r="2173" spans="2:8" x14ac:dyDescent="0.25">
      <c r="B2173" s="160">
        <v>44995.343055555553</v>
      </c>
      <c r="C2173" s="184">
        <v>1000</v>
      </c>
      <c r="D2173" s="184">
        <v>979</v>
      </c>
      <c r="E2173" s="184">
        <v>21</v>
      </c>
      <c r="F2173" s="161" t="s">
        <v>5</v>
      </c>
      <c r="G2173" s="162"/>
      <c r="H2173" s="163">
        <v>1565242796</v>
      </c>
    </row>
    <row r="2174" spans="2:8" x14ac:dyDescent="0.25">
      <c r="B2174" s="160">
        <v>44995.352777777778</v>
      </c>
      <c r="C2174" s="184">
        <v>100</v>
      </c>
      <c r="D2174" s="184">
        <v>96.1</v>
      </c>
      <c r="E2174" s="184">
        <v>3.9</v>
      </c>
      <c r="F2174" s="161" t="s">
        <v>5</v>
      </c>
      <c r="G2174" s="162"/>
      <c r="H2174" s="163">
        <v>1565251017</v>
      </c>
    </row>
    <row r="2175" spans="2:8" x14ac:dyDescent="0.25">
      <c r="B2175" s="160">
        <v>44995.362500000003</v>
      </c>
      <c r="C2175" s="184">
        <v>300</v>
      </c>
      <c r="D2175" s="184">
        <v>293.7</v>
      </c>
      <c r="E2175" s="184">
        <v>6.3</v>
      </c>
      <c r="F2175" s="161" t="s">
        <v>5</v>
      </c>
      <c r="G2175" s="162"/>
      <c r="H2175" s="163">
        <v>1565258814</v>
      </c>
    </row>
    <row r="2176" spans="2:8" x14ac:dyDescent="0.25">
      <c r="B2176" s="160">
        <v>44995.369444444441</v>
      </c>
      <c r="C2176" s="184">
        <v>7000</v>
      </c>
      <c r="D2176" s="184">
        <v>6853</v>
      </c>
      <c r="E2176" s="184">
        <v>147</v>
      </c>
      <c r="F2176" s="161" t="s">
        <v>1753</v>
      </c>
      <c r="G2176" s="162"/>
      <c r="H2176" s="163">
        <v>1565264618</v>
      </c>
    </row>
    <row r="2177" spans="2:8" x14ac:dyDescent="0.25">
      <c r="B2177" s="160">
        <v>44995.375694444447</v>
      </c>
      <c r="C2177" s="184">
        <v>100</v>
      </c>
      <c r="D2177" s="184">
        <v>96.1</v>
      </c>
      <c r="E2177" s="184">
        <v>3.9</v>
      </c>
      <c r="F2177" s="161" t="s">
        <v>1760</v>
      </c>
      <c r="G2177" s="162"/>
      <c r="H2177" s="163">
        <v>1565270338</v>
      </c>
    </row>
    <row r="2178" spans="2:8" x14ac:dyDescent="0.25">
      <c r="B2178" s="160">
        <v>44995.377083333333</v>
      </c>
      <c r="C2178" s="184">
        <v>300</v>
      </c>
      <c r="D2178" s="184">
        <v>293.7</v>
      </c>
      <c r="E2178" s="184">
        <v>6.3</v>
      </c>
      <c r="F2178" s="161" t="s">
        <v>1746</v>
      </c>
      <c r="G2178" s="162"/>
      <c r="H2178" s="163">
        <v>1565271454</v>
      </c>
    </row>
    <row r="2179" spans="2:8" x14ac:dyDescent="0.25">
      <c r="B2179" s="160">
        <v>44995.378472222219</v>
      </c>
      <c r="C2179" s="184">
        <v>1000</v>
      </c>
      <c r="D2179" s="184">
        <v>979</v>
      </c>
      <c r="E2179" s="184">
        <v>21</v>
      </c>
      <c r="F2179" s="161" t="s">
        <v>1760</v>
      </c>
      <c r="G2179" s="162"/>
      <c r="H2179" s="163">
        <v>1565273103</v>
      </c>
    </row>
    <row r="2180" spans="2:8" x14ac:dyDescent="0.25">
      <c r="B2180" s="160">
        <v>44995.379166666666</v>
      </c>
      <c r="C2180" s="184">
        <v>300</v>
      </c>
      <c r="D2180" s="184">
        <v>293.7</v>
      </c>
      <c r="E2180" s="184">
        <v>6.3</v>
      </c>
      <c r="F2180" s="161" t="s">
        <v>5</v>
      </c>
      <c r="G2180" s="162"/>
      <c r="H2180" s="163">
        <v>1565273625</v>
      </c>
    </row>
    <row r="2181" spans="2:8" x14ac:dyDescent="0.25">
      <c r="B2181" s="160">
        <v>44995.381249999999</v>
      </c>
      <c r="C2181" s="184">
        <v>5000</v>
      </c>
      <c r="D2181" s="184">
        <v>4895</v>
      </c>
      <c r="E2181" s="184">
        <v>105</v>
      </c>
      <c r="F2181" s="161" t="s">
        <v>5</v>
      </c>
      <c r="G2181" s="162"/>
      <c r="H2181" s="163">
        <v>1565275699</v>
      </c>
    </row>
    <row r="2182" spans="2:8" x14ac:dyDescent="0.25">
      <c r="B2182" s="160">
        <v>44995.386111111111</v>
      </c>
      <c r="C2182" s="184">
        <v>1000</v>
      </c>
      <c r="D2182" s="184">
        <v>979</v>
      </c>
      <c r="E2182" s="184">
        <v>21</v>
      </c>
      <c r="F2182" s="161" t="s">
        <v>5</v>
      </c>
      <c r="G2182" s="162"/>
      <c r="H2182" s="163">
        <v>1565280487</v>
      </c>
    </row>
    <row r="2183" spans="2:8" x14ac:dyDescent="0.25">
      <c r="B2183" s="160">
        <v>44995.388888888891</v>
      </c>
      <c r="C2183" s="184">
        <v>1000</v>
      </c>
      <c r="D2183" s="184">
        <v>979</v>
      </c>
      <c r="E2183" s="184">
        <v>21</v>
      </c>
      <c r="F2183" s="161" t="s">
        <v>5</v>
      </c>
      <c r="G2183" s="162"/>
      <c r="H2183" s="163">
        <v>1565283352</v>
      </c>
    </row>
    <row r="2184" spans="2:8" x14ac:dyDescent="0.25">
      <c r="B2184" s="160">
        <v>44995.38958333333</v>
      </c>
      <c r="C2184" s="184">
        <v>300</v>
      </c>
      <c r="D2184" s="184">
        <v>293.7</v>
      </c>
      <c r="E2184" s="184">
        <v>6.3</v>
      </c>
      <c r="F2184" s="161" t="s">
        <v>5</v>
      </c>
      <c r="G2184" s="162"/>
      <c r="H2184" s="163">
        <v>1565283949</v>
      </c>
    </row>
    <row r="2185" spans="2:8" x14ac:dyDescent="0.25">
      <c r="B2185" s="160">
        <v>44995.394444444442</v>
      </c>
      <c r="C2185" s="184">
        <v>500</v>
      </c>
      <c r="D2185" s="184">
        <v>489.5</v>
      </c>
      <c r="E2185" s="184">
        <v>10.5</v>
      </c>
      <c r="F2185" s="161" t="s">
        <v>5</v>
      </c>
      <c r="G2185" s="162"/>
      <c r="H2185" s="163">
        <v>1565288213</v>
      </c>
    </row>
    <row r="2186" spans="2:8" x14ac:dyDescent="0.25">
      <c r="B2186" s="160">
        <v>44995.394444444442</v>
      </c>
      <c r="C2186" s="184">
        <v>150</v>
      </c>
      <c r="D2186" s="184">
        <v>146.1</v>
      </c>
      <c r="E2186" s="184">
        <v>3.9</v>
      </c>
      <c r="F2186" s="161" t="s">
        <v>5</v>
      </c>
      <c r="G2186" s="162"/>
      <c r="H2186" s="163">
        <v>1565288181</v>
      </c>
    </row>
    <row r="2187" spans="2:8" x14ac:dyDescent="0.25">
      <c r="B2187" s="160">
        <v>44995.395138888889</v>
      </c>
      <c r="C2187" s="184">
        <v>50</v>
      </c>
      <c r="D2187" s="184">
        <v>46.1</v>
      </c>
      <c r="E2187" s="184">
        <v>3.9</v>
      </c>
      <c r="F2187" s="161" t="s">
        <v>5</v>
      </c>
      <c r="G2187" s="162"/>
      <c r="H2187" s="163">
        <v>1565289229</v>
      </c>
    </row>
    <row r="2188" spans="2:8" x14ac:dyDescent="0.25">
      <c r="B2188" s="160">
        <v>44995.398611111108</v>
      </c>
      <c r="C2188" s="184">
        <v>10</v>
      </c>
      <c r="D2188" s="184">
        <v>6.1</v>
      </c>
      <c r="E2188" s="184">
        <v>3.9</v>
      </c>
      <c r="F2188" s="161" t="s">
        <v>1738</v>
      </c>
      <c r="G2188" s="162"/>
      <c r="H2188" s="163">
        <v>1565292738</v>
      </c>
    </row>
    <row r="2189" spans="2:8" x14ac:dyDescent="0.25">
      <c r="B2189" s="160">
        <v>44995.398611111108</v>
      </c>
      <c r="C2189" s="184">
        <v>500</v>
      </c>
      <c r="D2189" s="184">
        <v>489.5</v>
      </c>
      <c r="E2189" s="184">
        <v>10.5</v>
      </c>
      <c r="F2189" s="161" t="s">
        <v>5</v>
      </c>
      <c r="G2189" s="162"/>
      <c r="H2189" s="163">
        <v>1565292615</v>
      </c>
    </row>
    <row r="2190" spans="2:8" x14ac:dyDescent="0.25">
      <c r="B2190" s="160">
        <v>44995.40902777778</v>
      </c>
      <c r="C2190" s="184">
        <v>150</v>
      </c>
      <c r="D2190" s="184">
        <v>146.1</v>
      </c>
      <c r="E2190" s="184">
        <v>3.9</v>
      </c>
      <c r="F2190" s="161" t="s">
        <v>13983</v>
      </c>
      <c r="G2190" s="162"/>
      <c r="H2190" s="163">
        <v>1565303578</v>
      </c>
    </row>
    <row r="2191" spans="2:8" x14ac:dyDescent="0.25">
      <c r="B2191" s="160">
        <v>44995.416666666664</v>
      </c>
      <c r="C2191" s="184">
        <v>500</v>
      </c>
      <c r="D2191" s="184">
        <v>489.5</v>
      </c>
      <c r="E2191" s="184">
        <v>10.5</v>
      </c>
      <c r="F2191" s="161" t="s">
        <v>5</v>
      </c>
      <c r="G2191" s="162"/>
      <c r="H2191" s="163">
        <v>1565311397</v>
      </c>
    </row>
    <row r="2192" spans="2:8" x14ac:dyDescent="0.25">
      <c r="B2192" s="160">
        <v>44995.418055555558</v>
      </c>
      <c r="C2192" s="184">
        <v>300</v>
      </c>
      <c r="D2192" s="184">
        <v>293.7</v>
      </c>
      <c r="E2192" s="184">
        <v>6.3</v>
      </c>
      <c r="F2192" s="161" t="s">
        <v>5</v>
      </c>
      <c r="G2192" s="162"/>
      <c r="H2192" s="163">
        <v>1565312595</v>
      </c>
    </row>
    <row r="2193" spans="2:8" x14ac:dyDescent="0.25">
      <c r="B2193" s="160">
        <v>44995.418055555558</v>
      </c>
      <c r="C2193" s="184">
        <v>10</v>
      </c>
      <c r="D2193" s="184">
        <v>6.1</v>
      </c>
      <c r="E2193" s="184">
        <v>3.9</v>
      </c>
      <c r="F2193" s="161" t="s">
        <v>1753</v>
      </c>
      <c r="G2193" s="162"/>
      <c r="H2193" s="163">
        <v>1565312530</v>
      </c>
    </row>
    <row r="2194" spans="2:8" x14ac:dyDescent="0.25">
      <c r="B2194" s="160">
        <v>44995.419444444444</v>
      </c>
      <c r="C2194" s="184">
        <v>100</v>
      </c>
      <c r="D2194" s="184">
        <v>96.1</v>
      </c>
      <c r="E2194" s="184">
        <v>3.9</v>
      </c>
      <c r="F2194" s="161" t="s">
        <v>5</v>
      </c>
      <c r="G2194" s="162"/>
      <c r="H2194" s="163">
        <v>1565314502</v>
      </c>
    </row>
    <row r="2195" spans="2:8" x14ac:dyDescent="0.25">
      <c r="B2195" s="160">
        <v>44995.419444444444</v>
      </c>
      <c r="C2195" s="184">
        <v>500</v>
      </c>
      <c r="D2195" s="184">
        <v>489.5</v>
      </c>
      <c r="E2195" s="184">
        <v>10.5</v>
      </c>
      <c r="F2195" s="161" t="s">
        <v>5</v>
      </c>
      <c r="G2195" s="162"/>
      <c r="H2195" s="163">
        <v>1565313869</v>
      </c>
    </row>
    <row r="2196" spans="2:8" x14ac:dyDescent="0.25">
      <c r="B2196" s="160">
        <v>44995.42291666667</v>
      </c>
      <c r="C2196" s="184">
        <v>1500</v>
      </c>
      <c r="D2196" s="184">
        <v>1468.5</v>
      </c>
      <c r="E2196" s="184">
        <v>31.5</v>
      </c>
      <c r="F2196" s="161" t="s">
        <v>5</v>
      </c>
      <c r="G2196" s="162"/>
      <c r="H2196" s="163">
        <v>1565317978</v>
      </c>
    </row>
    <row r="2197" spans="2:8" x14ac:dyDescent="0.25">
      <c r="B2197" s="160">
        <v>44995.425000000003</v>
      </c>
      <c r="C2197" s="184">
        <v>200</v>
      </c>
      <c r="D2197" s="184">
        <v>195.8</v>
      </c>
      <c r="E2197" s="184">
        <v>4.2</v>
      </c>
      <c r="F2197" s="161" t="s">
        <v>5</v>
      </c>
      <c r="G2197" s="162"/>
      <c r="H2197" s="163">
        <v>1565320219</v>
      </c>
    </row>
    <row r="2198" spans="2:8" x14ac:dyDescent="0.25">
      <c r="B2198" s="160">
        <v>44995.428472222222</v>
      </c>
      <c r="C2198" s="184">
        <v>1000</v>
      </c>
      <c r="D2198" s="184">
        <v>979</v>
      </c>
      <c r="E2198" s="184">
        <v>21</v>
      </c>
      <c r="F2198" s="161" t="s">
        <v>5</v>
      </c>
      <c r="G2198" s="162"/>
      <c r="H2198" s="163">
        <v>1565324719</v>
      </c>
    </row>
    <row r="2199" spans="2:8" x14ac:dyDescent="0.25">
      <c r="B2199" s="160">
        <v>44995.430555555555</v>
      </c>
      <c r="C2199" s="184">
        <v>250</v>
      </c>
      <c r="D2199" s="184">
        <v>244.75</v>
      </c>
      <c r="E2199" s="184">
        <v>5.25</v>
      </c>
      <c r="F2199" s="161" t="s">
        <v>5</v>
      </c>
      <c r="G2199" s="162"/>
      <c r="H2199" s="163">
        <v>1565327075</v>
      </c>
    </row>
    <row r="2200" spans="2:8" x14ac:dyDescent="0.25">
      <c r="B2200" s="160">
        <v>44995.432638888888</v>
      </c>
      <c r="C2200" s="184">
        <v>1000</v>
      </c>
      <c r="D2200" s="184">
        <v>979</v>
      </c>
      <c r="E2200" s="184">
        <v>21</v>
      </c>
      <c r="F2200" s="161" t="s">
        <v>5</v>
      </c>
      <c r="G2200" s="162"/>
      <c r="H2200" s="163">
        <v>1565329594</v>
      </c>
    </row>
    <row r="2201" spans="2:8" x14ac:dyDescent="0.25">
      <c r="B2201" s="160">
        <v>44995.432638888888</v>
      </c>
      <c r="C2201" s="184">
        <v>500</v>
      </c>
      <c r="D2201" s="184">
        <v>489.5</v>
      </c>
      <c r="E2201" s="184">
        <v>10.5</v>
      </c>
      <c r="F2201" s="161" t="s">
        <v>5</v>
      </c>
      <c r="G2201" s="162"/>
      <c r="H2201" s="163">
        <v>1565329479</v>
      </c>
    </row>
    <row r="2202" spans="2:8" x14ac:dyDescent="0.25">
      <c r="B2202" s="160">
        <v>44995.435416666667</v>
      </c>
      <c r="C2202" s="184">
        <v>1000</v>
      </c>
      <c r="D2202" s="184">
        <v>979</v>
      </c>
      <c r="E2202" s="184">
        <v>21</v>
      </c>
      <c r="F2202" s="161" t="s">
        <v>5</v>
      </c>
      <c r="G2202" s="162"/>
      <c r="H2202" s="163">
        <v>1565333110</v>
      </c>
    </row>
    <row r="2203" spans="2:8" x14ac:dyDescent="0.25">
      <c r="B2203" s="160">
        <v>44995.436805555553</v>
      </c>
      <c r="C2203" s="184">
        <v>500</v>
      </c>
      <c r="D2203" s="184">
        <v>489.5</v>
      </c>
      <c r="E2203" s="184">
        <v>10.5</v>
      </c>
      <c r="F2203" s="161" t="s">
        <v>5</v>
      </c>
      <c r="G2203" s="162"/>
      <c r="H2203" s="163">
        <v>1565334413</v>
      </c>
    </row>
    <row r="2204" spans="2:8" x14ac:dyDescent="0.25">
      <c r="B2204" s="160">
        <v>44995.436805555553</v>
      </c>
      <c r="C2204" s="184">
        <v>1000</v>
      </c>
      <c r="D2204" s="184">
        <v>979</v>
      </c>
      <c r="E2204" s="184">
        <v>21</v>
      </c>
      <c r="F2204" s="161" t="s">
        <v>5</v>
      </c>
      <c r="G2204" s="162"/>
      <c r="H2204" s="163">
        <v>1565334380</v>
      </c>
    </row>
    <row r="2205" spans="2:8" x14ac:dyDescent="0.25">
      <c r="B2205" s="160">
        <v>44995.436805555553</v>
      </c>
      <c r="C2205" s="184">
        <v>10</v>
      </c>
      <c r="D2205" s="184">
        <v>6.1</v>
      </c>
      <c r="E2205" s="184">
        <v>3.9</v>
      </c>
      <c r="F2205" s="161" t="s">
        <v>1737</v>
      </c>
      <c r="G2205" s="162"/>
      <c r="H2205" s="163">
        <v>1565334312</v>
      </c>
    </row>
    <row r="2206" spans="2:8" x14ac:dyDescent="0.25">
      <c r="B2206" s="160">
        <v>44995.44027777778</v>
      </c>
      <c r="C2206" s="184">
        <v>10</v>
      </c>
      <c r="D2206" s="184">
        <v>6.1</v>
      </c>
      <c r="E2206" s="184">
        <v>3.9</v>
      </c>
      <c r="F2206" s="161" t="s">
        <v>1814</v>
      </c>
      <c r="G2206" s="162"/>
      <c r="H2206" s="163">
        <v>1565338711</v>
      </c>
    </row>
    <row r="2207" spans="2:8" x14ac:dyDescent="0.25">
      <c r="B2207" s="160">
        <v>44995.440972222219</v>
      </c>
      <c r="C2207" s="184">
        <v>150</v>
      </c>
      <c r="D2207" s="184">
        <v>146.1</v>
      </c>
      <c r="E2207" s="184">
        <v>3.9</v>
      </c>
      <c r="F2207" s="161" t="s">
        <v>5</v>
      </c>
      <c r="G2207" s="162"/>
      <c r="H2207" s="163">
        <v>1565340010</v>
      </c>
    </row>
    <row r="2208" spans="2:8" x14ac:dyDescent="0.25">
      <c r="B2208" s="160">
        <v>44995.443749999999</v>
      </c>
      <c r="C2208" s="184">
        <v>200</v>
      </c>
      <c r="D2208" s="184">
        <v>195.8</v>
      </c>
      <c r="E2208" s="184">
        <v>4.2</v>
      </c>
      <c r="F2208" s="161" t="s">
        <v>5</v>
      </c>
      <c r="G2208" s="162"/>
      <c r="H2208" s="163">
        <v>1565342499</v>
      </c>
    </row>
    <row r="2209" spans="2:8" x14ac:dyDescent="0.25">
      <c r="B2209" s="160">
        <v>44995.445833333331</v>
      </c>
      <c r="C2209" s="184">
        <v>1000</v>
      </c>
      <c r="D2209" s="184">
        <v>979</v>
      </c>
      <c r="E2209" s="184">
        <v>21</v>
      </c>
      <c r="F2209" s="161" t="s">
        <v>5</v>
      </c>
      <c r="G2209" s="162"/>
      <c r="H2209" s="163">
        <v>1565345299</v>
      </c>
    </row>
    <row r="2210" spans="2:8" x14ac:dyDescent="0.25">
      <c r="B2210" s="160">
        <v>44995.453472222223</v>
      </c>
      <c r="C2210" s="184">
        <v>300</v>
      </c>
      <c r="D2210" s="184">
        <v>293.7</v>
      </c>
      <c r="E2210" s="184">
        <v>6.3</v>
      </c>
      <c r="F2210" s="161" t="s">
        <v>5</v>
      </c>
      <c r="G2210" s="162"/>
      <c r="H2210" s="163">
        <v>1565359642</v>
      </c>
    </row>
    <row r="2211" spans="2:8" x14ac:dyDescent="0.25">
      <c r="B2211" s="160">
        <v>44995.45416666667</v>
      </c>
      <c r="C2211" s="184">
        <v>500</v>
      </c>
      <c r="D2211" s="184">
        <v>489.5</v>
      </c>
      <c r="E2211" s="184">
        <v>10.5</v>
      </c>
      <c r="F2211" s="161" t="s">
        <v>5</v>
      </c>
      <c r="G2211" s="162"/>
      <c r="H2211" s="163">
        <v>1565360465</v>
      </c>
    </row>
    <row r="2212" spans="2:8" x14ac:dyDescent="0.25">
      <c r="B2212" s="160">
        <v>44995.454861111109</v>
      </c>
      <c r="C2212" s="184">
        <v>1000</v>
      </c>
      <c r="D2212" s="184">
        <v>979</v>
      </c>
      <c r="E2212" s="184">
        <v>21</v>
      </c>
      <c r="F2212" s="161" t="s">
        <v>5</v>
      </c>
      <c r="G2212" s="162"/>
      <c r="H2212" s="163">
        <v>1565360687</v>
      </c>
    </row>
    <row r="2213" spans="2:8" x14ac:dyDescent="0.25">
      <c r="B2213" s="160">
        <v>44995.459027777775</v>
      </c>
      <c r="C2213" s="184">
        <v>300</v>
      </c>
      <c r="D2213" s="184">
        <v>293.7</v>
      </c>
      <c r="E2213" s="184">
        <v>6.3</v>
      </c>
      <c r="F2213" s="161" t="s">
        <v>5</v>
      </c>
      <c r="G2213" s="162"/>
      <c r="H2213" s="163">
        <v>1565366087</v>
      </c>
    </row>
    <row r="2214" spans="2:8" x14ac:dyDescent="0.25">
      <c r="B2214" s="160">
        <v>44995.461805555555</v>
      </c>
      <c r="C2214" s="184">
        <v>1000</v>
      </c>
      <c r="D2214" s="184">
        <v>979</v>
      </c>
      <c r="E2214" s="184">
        <v>21</v>
      </c>
      <c r="F2214" s="161" t="s">
        <v>1753</v>
      </c>
      <c r="G2214" s="162"/>
      <c r="H2214" s="163">
        <v>1565369075</v>
      </c>
    </row>
    <row r="2215" spans="2:8" x14ac:dyDescent="0.25">
      <c r="B2215" s="160">
        <v>44995.469444444447</v>
      </c>
      <c r="C2215" s="184">
        <v>100</v>
      </c>
      <c r="D2215" s="184">
        <v>96.1</v>
      </c>
      <c r="E2215" s="184">
        <v>3.9</v>
      </c>
      <c r="F2215" s="161" t="s">
        <v>1785</v>
      </c>
      <c r="G2215" s="162" t="s">
        <v>1823</v>
      </c>
      <c r="H2215" s="163">
        <v>1565378448</v>
      </c>
    </row>
    <row r="2216" spans="2:8" x14ac:dyDescent="0.25">
      <c r="B2216" s="160">
        <v>44995.472222222219</v>
      </c>
      <c r="C2216" s="184">
        <v>150000</v>
      </c>
      <c r="D2216" s="184">
        <v>146850</v>
      </c>
      <c r="E2216" s="184">
        <v>3150</v>
      </c>
      <c r="F2216" s="161" t="s">
        <v>1765</v>
      </c>
      <c r="G2216" s="162"/>
      <c r="H2216" s="163">
        <v>1565381864</v>
      </c>
    </row>
    <row r="2217" spans="2:8" x14ac:dyDescent="0.25">
      <c r="B2217" s="160">
        <v>44995.474999999999</v>
      </c>
      <c r="C2217" s="184">
        <v>500</v>
      </c>
      <c r="D2217" s="184">
        <v>489.5</v>
      </c>
      <c r="E2217" s="184">
        <v>10.5</v>
      </c>
      <c r="F2217" s="161" t="s">
        <v>5</v>
      </c>
      <c r="G2217" s="162"/>
      <c r="H2217" s="163">
        <v>1565385819</v>
      </c>
    </row>
    <row r="2218" spans="2:8" x14ac:dyDescent="0.25">
      <c r="B2218" s="160">
        <v>44995.474999999999</v>
      </c>
      <c r="C2218" s="184">
        <v>500</v>
      </c>
      <c r="D2218" s="184">
        <v>489.5</v>
      </c>
      <c r="E2218" s="184">
        <v>10.5</v>
      </c>
      <c r="F2218" s="161" t="s">
        <v>5</v>
      </c>
      <c r="G2218" s="162"/>
      <c r="H2218" s="163">
        <v>1565385405</v>
      </c>
    </row>
    <row r="2219" spans="2:8" x14ac:dyDescent="0.25">
      <c r="B2219" s="160">
        <v>44995.479166666664</v>
      </c>
      <c r="C2219" s="184">
        <v>3000</v>
      </c>
      <c r="D2219" s="184">
        <v>2937</v>
      </c>
      <c r="E2219" s="184">
        <v>63</v>
      </c>
      <c r="F2219" s="161" t="s">
        <v>1731</v>
      </c>
      <c r="G2219" s="162"/>
      <c r="H2219" s="163">
        <v>1565390853</v>
      </c>
    </row>
    <row r="2220" spans="2:8" x14ac:dyDescent="0.25">
      <c r="B2220" s="160">
        <v>44995.480555555558</v>
      </c>
      <c r="C2220" s="184">
        <v>100</v>
      </c>
      <c r="D2220" s="184">
        <v>96.1</v>
      </c>
      <c r="E2220" s="184">
        <v>3.9</v>
      </c>
      <c r="F2220" s="161" t="s">
        <v>5</v>
      </c>
      <c r="G2220" s="162"/>
      <c r="H2220" s="163">
        <v>1565392960</v>
      </c>
    </row>
    <row r="2221" spans="2:8" x14ac:dyDescent="0.25">
      <c r="B2221" s="160">
        <v>44995.482638888891</v>
      </c>
      <c r="C2221" s="184">
        <v>200</v>
      </c>
      <c r="D2221" s="184">
        <v>195.8</v>
      </c>
      <c r="E2221" s="184">
        <v>4.2</v>
      </c>
      <c r="F2221" s="161" t="s">
        <v>5</v>
      </c>
      <c r="G2221" s="162"/>
      <c r="H2221" s="163">
        <v>1565395605</v>
      </c>
    </row>
    <row r="2222" spans="2:8" x14ac:dyDescent="0.25">
      <c r="B2222" s="160">
        <v>44995.48333333333</v>
      </c>
      <c r="C2222" s="184">
        <v>300</v>
      </c>
      <c r="D2222" s="184">
        <v>293.7</v>
      </c>
      <c r="E2222" s="184">
        <v>6.3</v>
      </c>
      <c r="F2222" s="161" t="s">
        <v>5</v>
      </c>
      <c r="G2222" s="162"/>
      <c r="H2222" s="163">
        <v>1565396853</v>
      </c>
    </row>
    <row r="2223" spans="2:8" x14ac:dyDescent="0.25">
      <c r="B2223" s="160">
        <v>44995.484027777777</v>
      </c>
      <c r="C2223" s="184">
        <v>250</v>
      </c>
      <c r="D2223" s="184">
        <v>244.75</v>
      </c>
      <c r="E2223" s="184">
        <v>5.25</v>
      </c>
      <c r="F2223" s="161" t="s">
        <v>1798</v>
      </c>
      <c r="G2223" s="162"/>
      <c r="H2223" s="163">
        <v>1565397757</v>
      </c>
    </row>
    <row r="2224" spans="2:8" x14ac:dyDescent="0.25">
      <c r="B2224" s="160">
        <v>44995.486111111109</v>
      </c>
      <c r="C2224" s="184">
        <v>150</v>
      </c>
      <c r="D2224" s="184">
        <v>146.1</v>
      </c>
      <c r="E2224" s="184">
        <v>3.9</v>
      </c>
      <c r="F2224" s="161" t="s">
        <v>5</v>
      </c>
      <c r="G2224" s="162"/>
      <c r="H2224" s="163">
        <v>1565400077</v>
      </c>
    </row>
    <row r="2225" spans="2:8" x14ac:dyDescent="0.25">
      <c r="B2225" s="160">
        <v>44995.488194444442</v>
      </c>
      <c r="C2225" s="184">
        <v>50</v>
      </c>
      <c r="D2225" s="184">
        <v>46.1</v>
      </c>
      <c r="E2225" s="184">
        <v>3.9</v>
      </c>
      <c r="F2225" s="161" t="s">
        <v>5</v>
      </c>
      <c r="G2225" s="162"/>
      <c r="H2225" s="163">
        <v>1565402941</v>
      </c>
    </row>
    <row r="2226" spans="2:8" x14ac:dyDescent="0.25">
      <c r="B2226" s="160">
        <v>44995.488888888889</v>
      </c>
      <c r="C2226" s="184">
        <v>300</v>
      </c>
      <c r="D2226" s="184">
        <v>293.7</v>
      </c>
      <c r="E2226" s="184">
        <v>6.3</v>
      </c>
      <c r="F2226" s="161" t="s">
        <v>5</v>
      </c>
      <c r="G2226" s="162"/>
      <c r="H2226" s="163">
        <v>1565403313</v>
      </c>
    </row>
    <row r="2227" spans="2:8" x14ac:dyDescent="0.25">
      <c r="B2227" s="160">
        <v>44995.490277777775</v>
      </c>
      <c r="C2227" s="184">
        <v>1100</v>
      </c>
      <c r="D2227" s="184">
        <v>1076.9000000000001</v>
      </c>
      <c r="E2227" s="184">
        <v>23.1</v>
      </c>
      <c r="F2227" s="161" t="s">
        <v>1751</v>
      </c>
      <c r="G2227" s="162"/>
      <c r="H2227" s="163">
        <v>1565405056</v>
      </c>
    </row>
    <row r="2228" spans="2:8" x14ac:dyDescent="0.25">
      <c r="B2228" s="160">
        <v>44995.499305555553</v>
      </c>
      <c r="C2228" s="184">
        <v>100</v>
      </c>
      <c r="D2228" s="184">
        <v>96.1</v>
      </c>
      <c r="E2228" s="184">
        <v>3.9</v>
      </c>
      <c r="F2228" s="161" t="s">
        <v>5</v>
      </c>
      <c r="G2228" s="162"/>
      <c r="H2228" s="163">
        <v>1565416708</v>
      </c>
    </row>
    <row r="2229" spans="2:8" x14ac:dyDescent="0.25">
      <c r="B2229" s="160">
        <v>44995.5</v>
      </c>
      <c r="C2229" s="184">
        <v>10</v>
      </c>
      <c r="D2229" s="184">
        <v>6.1</v>
      </c>
      <c r="E2229" s="184">
        <v>3.9</v>
      </c>
      <c r="F2229" s="161" t="s">
        <v>90</v>
      </c>
      <c r="G2229" s="162"/>
      <c r="H2229" s="163">
        <v>1565417769</v>
      </c>
    </row>
    <row r="2230" spans="2:8" x14ac:dyDescent="0.25">
      <c r="B2230" s="160">
        <v>44995.500694444447</v>
      </c>
      <c r="C2230" s="184">
        <v>2000</v>
      </c>
      <c r="D2230" s="184">
        <v>1958</v>
      </c>
      <c r="E2230" s="184">
        <v>42</v>
      </c>
      <c r="F2230" s="161" t="s">
        <v>5</v>
      </c>
      <c r="G2230" s="162"/>
      <c r="H2230" s="163">
        <v>1565418651</v>
      </c>
    </row>
    <row r="2231" spans="2:8" x14ac:dyDescent="0.25">
      <c r="B2231" s="160">
        <v>44995.500694444447</v>
      </c>
      <c r="C2231" s="184">
        <v>2000</v>
      </c>
      <c r="D2231" s="184">
        <v>1958</v>
      </c>
      <c r="E2231" s="184">
        <v>42</v>
      </c>
      <c r="F2231" s="161" t="s">
        <v>5</v>
      </c>
      <c r="G2231" s="162"/>
      <c r="H2231" s="163">
        <v>1565418542</v>
      </c>
    </row>
    <row r="2232" spans="2:8" x14ac:dyDescent="0.25">
      <c r="B2232" s="160">
        <v>44995.50277777778</v>
      </c>
      <c r="C2232" s="184">
        <v>5000</v>
      </c>
      <c r="D2232" s="184">
        <v>4895</v>
      </c>
      <c r="E2232" s="184">
        <v>105</v>
      </c>
      <c r="F2232" s="161" t="s">
        <v>5</v>
      </c>
      <c r="G2232" s="162"/>
      <c r="H2232" s="163">
        <v>1565421987</v>
      </c>
    </row>
    <row r="2233" spans="2:8" x14ac:dyDescent="0.25">
      <c r="B2233" s="160">
        <v>44995.506249999999</v>
      </c>
      <c r="C2233" s="184">
        <v>5000</v>
      </c>
      <c r="D2233" s="184">
        <v>4895</v>
      </c>
      <c r="E2233" s="184">
        <v>105</v>
      </c>
      <c r="F2233" s="161" t="s">
        <v>1753</v>
      </c>
      <c r="G2233" s="162"/>
      <c r="H2233" s="163">
        <v>1565426686</v>
      </c>
    </row>
    <row r="2234" spans="2:8" x14ac:dyDescent="0.25">
      <c r="B2234" s="160">
        <v>44995.509722222225</v>
      </c>
      <c r="C2234" s="184">
        <v>10</v>
      </c>
      <c r="D2234" s="184">
        <v>6.1</v>
      </c>
      <c r="E2234" s="184">
        <v>3.9</v>
      </c>
      <c r="F2234" s="161" t="s">
        <v>1785</v>
      </c>
      <c r="G2234" s="162"/>
      <c r="H2234" s="163">
        <v>1565431975</v>
      </c>
    </row>
    <row r="2235" spans="2:8" x14ac:dyDescent="0.25">
      <c r="B2235" s="160">
        <v>44995.509722222225</v>
      </c>
      <c r="C2235" s="184">
        <v>89</v>
      </c>
      <c r="D2235" s="184">
        <v>85.1</v>
      </c>
      <c r="E2235" s="184">
        <v>3.9</v>
      </c>
      <c r="F2235" s="161" t="s">
        <v>13870</v>
      </c>
      <c r="G2235" s="162" t="s">
        <v>6291</v>
      </c>
      <c r="H2235" s="163">
        <v>1565431176</v>
      </c>
    </row>
    <row r="2236" spans="2:8" x14ac:dyDescent="0.25">
      <c r="B2236" s="160">
        <v>44995.512499999997</v>
      </c>
      <c r="C2236" s="184">
        <v>500</v>
      </c>
      <c r="D2236" s="184">
        <v>489.5</v>
      </c>
      <c r="E2236" s="184">
        <v>10.5</v>
      </c>
      <c r="F2236" s="161" t="s">
        <v>5</v>
      </c>
      <c r="G2236" s="162"/>
      <c r="H2236" s="163">
        <v>1565435490</v>
      </c>
    </row>
    <row r="2237" spans="2:8" x14ac:dyDescent="0.25">
      <c r="B2237" s="160">
        <v>44995.515277777777</v>
      </c>
      <c r="C2237" s="184">
        <v>1000</v>
      </c>
      <c r="D2237" s="184">
        <v>979</v>
      </c>
      <c r="E2237" s="184">
        <v>21</v>
      </c>
      <c r="F2237" s="161" t="s">
        <v>1818</v>
      </c>
      <c r="G2237" s="162"/>
      <c r="H2237" s="163">
        <v>1565439429</v>
      </c>
    </row>
    <row r="2238" spans="2:8" x14ac:dyDescent="0.25">
      <c r="B2238" s="160">
        <v>44995.515277777777</v>
      </c>
      <c r="C2238" s="184">
        <v>10</v>
      </c>
      <c r="D2238" s="184">
        <v>6.1</v>
      </c>
      <c r="E2238" s="184">
        <v>3.9</v>
      </c>
      <c r="F2238" s="161" t="s">
        <v>1785</v>
      </c>
      <c r="G2238" s="162"/>
      <c r="H2238" s="163">
        <v>1565439215</v>
      </c>
    </row>
    <row r="2239" spans="2:8" x14ac:dyDescent="0.25">
      <c r="B2239" s="160">
        <v>44995.51666666667</v>
      </c>
      <c r="C2239" s="184">
        <v>200</v>
      </c>
      <c r="D2239" s="184">
        <v>195.8</v>
      </c>
      <c r="E2239" s="184">
        <v>4.2</v>
      </c>
      <c r="F2239" s="161" t="s">
        <v>5</v>
      </c>
      <c r="G2239" s="162"/>
      <c r="H2239" s="163">
        <v>1565441227</v>
      </c>
    </row>
    <row r="2240" spans="2:8" x14ac:dyDescent="0.25">
      <c r="B2240" s="160">
        <v>44995.522222222222</v>
      </c>
      <c r="C2240" s="184">
        <v>10</v>
      </c>
      <c r="D2240" s="184">
        <v>6.1</v>
      </c>
      <c r="E2240" s="184">
        <v>3.9</v>
      </c>
      <c r="F2240" s="161" t="s">
        <v>13982</v>
      </c>
      <c r="G2240" s="162"/>
      <c r="H2240" s="163">
        <v>1565449077</v>
      </c>
    </row>
    <row r="2241" spans="2:8" x14ac:dyDescent="0.25">
      <c r="B2241" s="160">
        <v>44995.522222222222</v>
      </c>
      <c r="C2241" s="184">
        <v>500</v>
      </c>
      <c r="D2241" s="184">
        <v>489.5</v>
      </c>
      <c r="E2241" s="184">
        <v>10.5</v>
      </c>
      <c r="F2241" s="161" t="s">
        <v>5</v>
      </c>
      <c r="G2241" s="162"/>
      <c r="H2241" s="163">
        <v>1565448899</v>
      </c>
    </row>
    <row r="2242" spans="2:8" x14ac:dyDescent="0.25">
      <c r="B2242" s="160">
        <v>44995.522916666669</v>
      </c>
      <c r="C2242" s="184">
        <v>300</v>
      </c>
      <c r="D2242" s="184">
        <v>293.7</v>
      </c>
      <c r="E2242" s="184">
        <v>6.3</v>
      </c>
      <c r="F2242" s="161" t="s">
        <v>5</v>
      </c>
      <c r="G2242" s="162"/>
      <c r="H2242" s="163">
        <v>1565450221</v>
      </c>
    </row>
    <row r="2243" spans="2:8" x14ac:dyDescent="0.25">
      <c r="B2243" s="160">
        <v>44995.524305555555</v>
      </c>
      <c r="C2243" s="184">
        <v>200</v>
      </c>
      <c r="D2243" s="184">
        <v>195.8</v>
      </c>
      <c r="E2243" s="184">
        <v>4.2</v>
      </c>
      <c r="F2243" s="161" t="s">
        <v>5</v>
      </c>
      <c r="G2243" s="162"/>
      <c r="H2243" s="163">
        <v>1565452887</v>
      </c>
    </row>
    <row r="2244" spans="2:8" x14ac:dyDescent="0.25">
      <c r="B2244" s="160">
        <v>44995.532638888886</v>
      </c>
      <c r="C2244" s="184">
        <v>10</v>
      </c>
      <c r="D2244" s="184">
        <v>6.1</v>
      </c>
      <c r="E2244" s="184">
        <v>3.9</v>
      </c>
      <c r="F2244" s="161" t="s">
        <v>6283</v>
      </c>
      <c r="G2244" s="162"/>
      <c r="H2244" s="163">
        <v>1565464202</v>
      </c>
    </row>
    <row r="2245" spans="2:8" x14ac:dyDescent="0.25">
      <c r="B2245" s="160">
        <v>44995.535416666666</v>
      </c>
      <c r="C2245" s="184">
        <v>10</v>
      </c>
      <c r="D2245" s="184">
        <v>6.1</v>
      </c>
      <c r="E2245" s="184">
        <v>3.9</v>
      </c>
      <c r="F2245" s="161" t="s">
        <v>90</v>
      </c>
      <c r="G2245" s="162"/>
      <c r="H2245" s="163">
        <v>1565468200</v>
      </c>
    </row>
    <row r="2246" spans="2:8" x14ac:dyDescent="0.25">
      <c r="B2246" s="160">
        <v>44995.536111111112</v>
      </c>
      <c r="C2246" s="184">
        <v>10</v>
      </c>
      <c r="D2246" s="184">
        <v>6.1</v>
      </c>
      <c r="E2246" s="184">
        <v>3.9</v>
      </c>
      <c r="F2246" s="161" t="s">
        <v>90</v>
      </c>
      <c r="G2246" s="162"/>
      <c r="H2246" s="163">
        <v>1565469197</v>
      </c>
    </row>
    <row r="2247" spans="2:8" x14ac:dyDescent="0.25">
      <c r="B2247" s="160">
        <v>44995.55</v>
      </c>
      <c r="C2247" s="184">
        <v>50</v>
      </c>
      <c r="D2247" s="184">
        <v>46.1</v>
      </c>
      <c r="E2247" s="184">
        <v>3.9</v>
      </c>
      <c r="F2247" s="161" t="s">
        <v>1750</v>
      </c>
      <c r="G2247" s="162"/>
      <c r="H2247" s="163">
        <v>1565489018</v>
      </c>
    </row>
    <row r="2248" spans="2:8" x14ac:dyDescent="0.25">
      <c r="B2248" s="160">
        <v>44995.550694444442</v>
      </c>
      <c r="C2248" s="184">
        <v>100</v>
      </c>
      <c r="D2248" s="184">
        <v>96.1</v>
      </c>
      <c r="E2248" s="184">
        <v>3.9</v>
      </c>
      <c r="F2248" s="161" t="s">
        <v>5</v>
      </c>
      <c r="G2248" s="162"/>
      <c r="H2248" s="163">
        <v>1565489403</v>
      </c>
    </row>
    <row r="2249" spans="2:8" x14ac:dyDescent="0.25">
      <c r="B2249" s="160">
        <v>44995.550694444442</v>
      </c>
      <c r="C2249" s="184">
        <v>1000</v>
      </c>
      <c r="D2249" s="184">
        <v>979</v>
      </c>
      <c r="E2249" s="184">
        <v>21</v>
      </c>
      <c r="F2249" s="161" t="s">
        <v>65</v>
      </c>
      <c r="G2249" s="162"/>
      <c r="H2249" s="163">
        <v>1565489298</v>
      </c>
    </row>
    <row r="2250" spans="2:8" x14ac:dyDescent="0.25">
      <c r="B2250" s="160">
        <v>44995.550694444442</v>
      </c>
      <c r="C2250" s="184">
        <v>10000</v>
      </c>
      <c r="D2250" s="184">
        <v>9790</v>
      </c>
      <c r="E2250" s="184">
        <v>210</v>
      </c>
      <c r="F2250" s="161" t="s">
        <v>5</v>
      </c>
      <c r="G2250" s="162"/>
      <c r="H2250" s="163">
        <v>1565489248</v>
      </c>
    </row>
    <row r="2251" spans="2:8" x14ac:dyDescent="0.25">
      <c r="B2251" s="160">
        <v>44995.557638888888</v>
      </c>
      <c r="C2251" s="184">
        <v>100</v>
      </c>
      <c r="D2251" s="184">
        <v>96.1</v>
      </c>
      <c r="E2251" s="184">
        <v>3.9</v>
      </c>
      <c r="F2251" s="161" t="s">
        <v>5</v>
      </c>
      <c r="G2251" s="162"/>
      <c r="H2251" s="163">
        <v>1565498471</v>
      </c>
    </row>
    <row r="2252" spans="2:8" x14ac:dyDescent="0.25">
      <c r="B2252" s="160">
        <v>44995.558333333334</v>
      </c>
      <c r="C2252" s="184">
        <v>300</v>
      </c>
      <c r="D2252" s="184">
        <v>293.7</v>
      </c>
      <c r="E2252" s="184">
        <v>6.3</v>
      </c>
      <c r="F2252" s="161" t="s">
        <v>5</v>
      </c>
      <c r="G2252" s="162"/>
      <c r="H2252" s="163">
        <v>1565499874</v>
      </c>
    </row>
    <row r="2253" spans="2:8" x14ac:dyDescent="0.25">
      <c r="B2253" s="160">
        <v>44995.558333333334</v>
      </c>
      <c r="C2253" s="184">
        <v>500</v>
      </c>
      <c r="D2253" s="184">
        <v>489.5</v>
      </c>
      <c r="E2253" s="184">
        <v>10.5</v>
      </c>
      <c r="F2253" s="161" t="s">
        <v>5</v>
      </c>
      <c r="G2253" s="162"/>
      <c r="H2253" s="163">
        <v>1565499087</v>
      </c>
    </row>
    <row r="2254" spans="2:8" x14ac:dyDescent="0.25">
      <c r="B2254" s="160">
        <v>44995.563194444447</v>
      </c>
      <c r="C2254" s="184">
        <v>100</v>
      </c>
      <c r="D2254" s="184">
        <v>96.1</v>
      </c>
      <c r="E2254" s="184">
        <v>3.9</v>
      </c>
      <c r="F2254" s="161" t="s">
        <v>5</v>
      </c>
      <c r="G2254" s="162"/>
      <c r="H2254" s="163">
        <v>1565506292</v>
      </c>
    </row>
    <row r="2255" spans="2:8" x14ac:dyDescent="0.25">
      <c r="B2255" s="160">
        <v>44995.564583333333</v>
      </c>
      <c r="C2255" s="184">
        <v>300</v>
      </c>
      <c r="D2255" s="184">
        <v>293.7</v>
      </c>
      <c r="E2255" s="184">
        <v>6.3</v>
      </c>
      <c r="F2255" s="161" t="s">
        <v>5</v>
      </c>
      <c r="G2255" s="162"/>
      <c r="H2255" s="163">
        <v>1565507804</v>
      </c>
    </row>
    <row r="2256" spans="2:8" x14ac:dyDescent="0.25">
      <c r="B2256" s="160">
        <v>44995.56527777778</v>
      </c>
      <c r="C2256" s="184">
        <v>1500</v>
      </c>
      <c r="D2256" s="184">
        <v>1468.5</v>
      </c>
      <c r="E2256" s="184">
        <v>31.5</v>
      </c>
      <c r="F2256" s="161" t="s">
        <v>5</v>
      </c>
      <c r="G2256" s="162"/>
      <c r="H2256" s="163">
        <v>1565509108</v>
      </c>
    </row>
    <row r="2257" spans="2:8" x14ac:dyDescent="0.25">
      <c r="B2257" s="160">
        <v>44995.56527777778</v>
      </c>
      <c r="C2257" s="184">
        <v>100</v>
      </c>
      <c r="D2257" s="184">
        <v>96.1</v>
      </c>
      <c r="E2257" s="184">
        <v>3.9</v>
      </c>
      <c r="F2257" s="161" t="s">
        <v>5</v>
      </c>
      <c r="G2257" s="162"/>
      <c r="H2257" s="163">
        <v>1565508616</v>
      </c>
    </row>
    <row r="2258" spans="2:8" x14ac:dyDescent="0.25">
      <c r="B2258" s="160">
        <v>44995.566666666666</v>
      </c>
      <c r="C2258" s="184">
        <v>5000</v>
      </c>
      <c r="D2258" s="184">
        <v>4895</v>
      </c>
      <c r="E2258" s="184">
        <v>105</v>
      </c>
      <c r="F2258" s="161" t="s">
        <v>5</v>
      </c>
      <c r="G2258" s="162"/>
      <c r="H2258" s="163">
        <v>1565510639</v>
      </c>
    </row>
    <row r="2259" spans="2:8" x14ac:dyDescent="0.25">
      <c r="B2259" s="160">
        <v>44995.566666666666</v>
      </c>
      <c r="C2259" s="184">
        <v>300</v>
      </c>
      <c r="D2259" s="184">
        <v>293.7</v>
      </c>
      <c r="E2259" s="184">
        <v>6.3</v>
      </c>
      <c r="F2259" s="161" t="s">
        <v>5</v>
      </c>
      <c r="G2259" s="162"/>
      <c r="H2259" s="163">
        <v>1565510210</v>
      </c>
    </row>
    <row r="2260" spans="2:8" x14ac:dyDescent="0.25">
      <c r="B2260" s="160">
        <v>44995.567361111112</v>
      </c>
      <c r="C2260" s="184">
        <v>300</v>
      </c>
      <c r="D2260" s="184">
        <v>293.7</v>
      </c>
      <c r="E2260" s="184">
        <v>6.3</v>
      </c>
      <c r="F2260" s="161" t="s">
        <v>5</v>
      </c>
      <c r="G2260" s="162"/>
      <c r="H2260" s="163">
        <v>1565511436</v>
      </c>
    </row>
    <row r="2261" spans="2:8" x14ac:dyDescent="0.25">
      <c r="B2261" s="160">
        <v>44995.567361111112</v>
      </c>
      <c r="C2261" s="184">
        <v>2000</v>
      </c>
      <c r="D2261" s="184">
        <v>1958</v>
      </c>
      <c r="E2261" s="184">
        <v>42</v>
      </c>
      <c r="F2261" s="161" t="s">
        <v>5</v>
      </c>
      <c r="G2261" s="162"/>
      <c r="H2261" s="163">
        <v>1565510878</v>
      </c>
    </row>
    <row r="2262" spans="2:8" x14ac:dyDescent="0.25">
      <c r="B2262" s="160">
        <v>44995.568749999999</v>
      </c>
      <c r="C2262" s="184">
        <v>200</v>
      </c>
      <c r="D2262" s="184">
        <v>195.8</v>
      </c>
      <c r="E2262" s="184">
        <v>4.2</v>
      </c>
      <c r="F2262" s="161" t="s">
        <v>5</v>
      </c>
      <c r="G2262" s="162"/>
      <c r="H2262" s="163">
        <v>1565512991</v>
      </c>
    </row>
    <row r="2263" spans="2:8" x14ac:dyDescent="0.25">
      <c r="B2263" s="160">
        <v>44995.570833333331</v>
      </c>
      <c r="C2263" s="184">
        <v>100</v>
      </c>
      <c r="D2263" s="184">
        <v>96.1</v>
      </c>
      <c r="E2263" s="184">
        <v>3.9</v>
      </c>
      <c r="F2263" s="161" t="s">
        <v>1812</v>
      </c>
      <c r="G2263" s="162"/>
      <c r="H2263" s="163">
        <v>1565515711</v>
      </c>
    </row>
    <row r="2264" spans="2:8" x14ac:dyDescent="0.25">
      <c r="B2264" s="160">
        <v>44995.574305555558</v>
      </c>
      <c r="C2264" s="184">
        <v>50</v>
      </c>
      <c r="D2264" s="184">
        <v>46.1</v>
      </c>
      <c r="E2264" s="184">
        <v>3.9</v>
      </c>
      <c r="F2264" s="161" t="s">
        <v>13981</v>
      </c>
      <c r="G2264" s="162"/>
      <c r="H2264" s="163">
        <v>1565520763</v>
      </c>
    </row>
    <row r="2265" spans="2:8" x14ac:dyDescent="0.25">
      <c r="B2265" s="160">
        <v>44995.574999999997</v>
      </c>
      <c r="C2265" s="184">
        <v>200</v>
      </c>
      <c r="D2265" s="184">
        <v>195.8</v>
      </c>
      <c r="E2265" s="184">
        <v>4.2</v>
      </c>
      <c r="F2265" s="161" t="s">
        <v>5</v>
      </c>
      <c r="G2265" s="162"/>
      <c r="H2265" s="163">
        <v>1565523150</v>
      </c>
    </row>
    <row r="2266" spans="2:8" x14ac:dyDescent="0.25">
      <c r="B2266" s="160">
        <v>44995.57708333333</v>
      </c>
      <c r="C2266" s="184">
        <v>100</v>
      </c>
      <c r="D2266" s="184">
        <v>96.1</v>
      </c>
      <c r="E2266" s="184">
        <v>3.9</v>
      </c>
      <c r="F2266" s="161" t="s">
        <v>5</v>
      </c>
      <c r="G2266" s="162"/>
      <c r="H2266" s="163">
        <v>1565527367</v>
      </c>
    </row>
    <row r="2267" spans="2:8" x14ac:dyDescent="0.25">
      <c r="B2267" s="160">
        <v>44995.57916666667</v>
      </c>
      <c r="C2267" s="184">
        <v>1000</v>
      </c>
      <c r="D2267" s="184">
        <v>979</v>
      </c>
      <c r="E2267" s="184">
        <v>21</v>
      </c>
      <c r="F2267" s="161" t="s">
        <v>1728</v>
      </c>
      <c r="G2267" s="162"/>
      <c r="H2267" s="163">
        <v>1565530921</v>
      </c>
    </row>
    <row r="2268" spans="2:8" x14ac:dyDescent="0.25">
      <c r="B2268" s="160">
        <v>44995.580555555556</v>
      </c>
      <c r="C2268" s="184">
        <v>500</v>
      </c>
      <c r="D2268" s="184">
        <v>489.5</v>
      </c>
      <c r="E2268" s="184">
        <v>10.5</v>
      </c>
      <c r="F2268" s="161" t="s">
        <v>5</v>
      </c>
      <c r="G2268" s="162"/>
      <c r="H2268" s="163">
        <v>1565533340</v>
      </c>
    </row>
    <row r="2269" spans="2:8" x14ac:dyDescent="0.25">
      <c r="B2269" s="160">
        <v>44995.582638888889</v>
      </c>
      <c r="C2269" s="184">
        <v>300</v>
      </c>
      <c r="D2269" s="184">
        <v>293.7</v>
      </c>
      <c r="E2269" s="184">
        <v>6.3</v>
      </c>
      <c r="F2269" s="161" t="s">
        <v>5</v>
      </c>
      <c r="G2269" s="162"/>
      <c r="H2269" s="163">
        <v>1565535644</v>
      </c>
    </row>
    <row r="2270" spans="2:8" x14ac:dyDescent="0.25">
      <c r="B2270" s="160">
        <v>44995.584027777775</v>
      </c>
      <c r="C2270" s="184">
        <v>500</v>
      </c>
      <c r="D2270" s="184">
        <v>489.5</v>
      </c>
      <c r="E2270" s="184">
        <v>10.5</v>
      </c>
      <c r="F2270" s="161" t="s">
        <v>5</v>
      </c>
      <c r="G2270" s="162"/>
      <c r="H2270" s="163">
        <v>1565537366</v>
      </c>
    </row>
    <row r="2271" spans="2:8" x14ac:dyDescent="0.25">
      <c r="B2271" s="160">
        <v>44995.586111111108</v>
      </c>
      <c r="C2271" s="184">
        <v>200</v>
      </c>
      <c r="D2271" s="184">
        <v>195.8</v>
      </c>
      <c r="E2271" s="184">
        <v>4.2</v>
      </c>
      <c r="F2271" s="161" t="s">
        <v>5</v>
      </c>
      <c r="G2271" s="162"/>
      <c r="H2271" s="163">
        <v>1565540613</v>
      </c>
    </row>
    <row r="2272" spans="2:8" x14ac:dyDescent="0.25">
      <c r="B2272" s="160">
        <v>44995.588888888888</v>
      </c>
      <c r="C2272" s="184">
        <v>500</v>
      </c>
      <c r="D2272" s="184">
        <v>489.5</v>
      </c>
      <c r="E2272" s="184">
        <v>10.5</v>
      </c>
      <c r="F2272" s="161" t="s">
        <v>5</v>
      </c>
      <c r="G2272" s="162"/>
      <c r="H2272" s="163">
        <v>1565544255</v>
      </c>
    </row>
    <row r="2273" spans="2:8" x14ac:dyDescent="0.25">
      <c r="B2273" s="160">
        <v>44995.589583333334</v>
      </c>
      <c r="C2273" s="184">
        <v>200</v>
      </c>
      <c r="D2273" s="184">
        <v>195.8</v>
      </c>
      <c r="E2273" s="184">
        <v>4.2</v>
      </c>
      <c r="F2273" s="161" t="s">
        <v>5</v>
      </c>
      <c r="G2273" s="162"/>
      <c r="H2273" s="163">
        <v>1565544619</v>
      </c>
    </row>
    <row r="2274" spans="2:8" x14ac:dyDescent="0.25">
      <c r="B2274" s="160">
        <v>44995.59375</v>
      </c>
      <c r="C2274" s="184">
        <v>300</v>
      </c>
      <c r="D2274" s="184">
        <v>293.7</v>
      </c>
      <c r="E2274" s="184">
        <v>6.3</v>
      </c>
      <c r="F2274" s="161" t="s">
        <v>5</v>
      </c>
      <c r="G2274" s="162"/>
      <c r="H2274" s="163">
        <v>1565550145</v>
      </c>
    </row>
    <row r="2275" spans="2:8" x14ac:dyDescent="0.25">
      <c r="B2275" s="160">
        <v>44995.598611111112</v>
      </c>
      <c r="C2275" s="184">
        <v>300</v>
      </c>
      <c r="D2275" s="184">
        <v>293.7</v>
      </c>
      <c r="E2275" s="184">
        <v>6.3</v>
      </c>
      <c r="F2275" s="161" t="s">
        <v>5</v>
      </c>
      <c r="G2275" s="162"/>
      <c r="H2275" s="163">
        <v>1565557512</v>
      </c>
    </row>
    <row r="2276" spans="2:8" x14ac:dyDescent="0.25">
      <c r="B2276" s="160">
        <v>44995.602083333331</v>
      </c>
      <c r="C2276" s="184">
        <v>1000</v>
      </c>
      <c r="D2276" s="184">
        <v>979</v>
      </c>
      <c r="E2276" s="184">
        <v>21</v>
      </c>
      <c r="F2276" s="161" t="s">
        <v>1733</v>
      </c>
      <c r="G2276" s="162" t="s">
        <v>89</v>
      </c>
      <c r="H2276" s="163">
        <v>1565562011</v>
      </c>
    </row>
    <row r="2277" spans="2:8" x14ac:dyDescent="0.25">
      <c r="B2277" s="160">
        <v>44995.602777777778</v>
      </c>
      <c r="C2277" s="184">
        <v>1000</v>
      </c>
      <c r="D2277" s="184">
        <v>979</v>
      </c>
      <c r="E2277" s="184">
        <v>21</v>
      </c>
      <c r="F2277" s="161" t="s">
        <v>5</v>
      </c>
      <c r="G2277" s="162"/>
      <c r="H2277" s="163">
        <v>1565562496</v>
      </c>
    </row>
    <row r="2278" spans="2:8" x14ac:dyDescent="0.25">
      <c r="B2278" s="160">
        <v>44995.606249999997</v>
      </c>
      <c r="C2278" s="184">
        <v>1000</v>
      </c>
      <c r="D2278" s="184">
        <v>979</v>
      </c>
      <c r="E2278" s="184">
        <v>21</v>
      </c>
      <c r="F2278" s="161" t="s">
        <v>5</v>
      </c>
      <c r="G2278" s="162"/>
      <c r="H2278" s="163">
        <v>1565567270</v>
      </c>
    </row>
    <row r="2279" spans="2:8" x14ac:dyDescent="0.25">
      <c r="B2279" s="160">
        <v>44995.606249999997</v>
      </c>
      <c r="C2279" s="184">
        <v>1000</v>
      </c>
      <c r="D2279" s="184">
        <v>979</v>
      </c>
      <c r="E2279" s="184">
        <v>21</v>
      </c>
      <c r="F2279" s="161" t="s">
        <v>5</v>
      </c>
      <c r="G2279" s="162"/>
      <c r="H2279" s="163">
        <v>1565567206</v>
      </c>
    </row>
    <row r="2280" spans="2:8" x14ac:dyDescent="0.25">
      <c r="B2280" s="160">
        <v>44995.606249999997</v>
      </c>
      <c r="C2280" s="184">
        <v>500</v>
      </c>
      <c r="D2280" s="184">
        <v>489.5</v>
      </c>
      <c r="E2280" s="184">
        <v>10.5</v>
      </c>
      <c r="F2280" s="161" t="s">
        <v>1796</v>
      </c>
      <c r="G2280" s="162" t="s">
        <v>1754</v>
      </c>
      <c r="H2280" s="163">
        <v>1565567038</v>
      </c>
    </row>
    <row r="2281" spans="2:8" x14ac:dyDescent="0.25">
      <c r="B2281" s="160">
        <v>44995.606944444444</v>
      </c>
      <c r="C2281" s="184">
        <v>250</v>
      </c>
      <c r="D2281" s="184">
        <v>244.75</v>
      </c>
      <c r="E2281" s="184">
        <v>5.25</v>
      </c>
      <c r="F2281" s="161" t="s">
        <v>5</v>
      </c>
      <c r="G2281" s="162"/>
      <c r="H2281" s="163">
        <v>1565568807</v>
      </c>
    </row>
    <row r="2282" spans="2:8" x14ac:dyDescent="0.25">
      <c r="B2282" s="160">
        <v>44995.609722222223</v>
      </c>
      <c r="C2282" s="184">
        <v>10</v>
      </c>
      <c r="D2282" s="184">
        <v>6.1</v>
      </c>
      <c r="E2282" s="184">
        <v>3.9</v>
      </c>
      <c r="F2282" s="161" t="s">
        <v>1750</v>
      </c>
      <c r="G2282" s="162"/>
      <c r="H2282" s="163">
        <v>1565571976</v>
      </c>
    </row>
    <row r="2283" spans="2:8" x14ac:dyDescent="0.25">
      <c r="B2283" s="160">
        <v>44995.61041666667</v>
      </c>
      <c r="C2283" s="184">
        <v>300</v>
      </c>
      <c r="D2283" s="184">
        <v>293.7</v>
      </c>
      <c r="E2283" s="184">
        <v>6.3</v>
      </c>
      <c r="F2283" s="161" t="s">
        <v>5</v>
      </c>
      <c r="G2283" s="162"/>
      <c r="H2283" s="163">
        <v>1565572748</v>
      </c>
    </row>
    <row r="2284" spans="2:8" x14ac:dyDescent="0.25">
      <c r="B2284" s="160">
        <v>44995.612500000003</v>
      </c>
      <c r="C2284" s="184">
        <v>200</v>
      </c>
      <c r="D2284" s="184">
        <v>195.8</v>
      </c>
      <c r="E2284" s="184">
        <v>4.2</v>
      </c>
      <c r="F2284" s="161" t="s">
        <v>3767</v>
      </c>
      <c r="G2284" s="162"/>
      <c r="H2284" s="163">
        <v>1565575312</v>
      </c>
    </row>
    <row r="2285" spans="2:8" x14ac:dyDescent="0.25">
      <c r="B2285" s="160">
        <v>44995.615972222222</v>
      </c>
      <c r="C2285" s="184">
        <v>100</v>
      </c>
      <c r="D2285" s="184">
        <v>96.1</v>
      </c>
      <c r="E2285" s="184">
        <v>3.9</v>
      </c>
      <c r="F2285" s="161" t="s">
        <v>5</v>
      </c>
      <c r="G2285" s="162"/>
      <c r="H2285" s="163">
        <v>1565580206</v>
      </c>
    </row>
    <row r="2286" spans="2:8" x14ac:dyDescent="0.25">
      <c r="B2286" s="160">
        <v>44995.615972222222</v>
      </c>
      <c r="C2286" s="184">
        <v>10</v>
      </c>
      <c r="D2286" s="184">
        <v>6.1</v>
      </c>
      <c r="E2286" s="184">
        <v>3.9</v>
      </c>
      <c r="F2286" s="161" t="s">
        <v>1738</v>
      </c>
      <c r="G2286" s="162"/>
      <c r="H2286" s="163">
        <v>1565579761</v>
      </c>
    </row>
    <row r="2287" spans="2:8" x14ac:dyDescent="0.25">
      <c r="B2287" s="160">
        <v>44995.616666666669</v>
      </c>
      <c r="C2287" s="184">
        <v>300</v>
      </c>
      <c r="D2287" s="184">
        <v>293.7</v>
      </c>
      <c r="E2287" s="184">
        <v>6.3</v>
      </c>
      <c r="F2287" s="161" t="s">
        <v>5</v>
      </c>
      <c r="G2287" s="162"/>
      <c r="H2287" s="163">
        <v>1565581162</v>
      </c>
    </row>
    <row r="2288" spans="2:8" x14ac:dyDescent="0.25">
      <c r="B2288" s="160">
        <v>44995.617361111108</v>
      </c>
      <c r="C2288" s="184">
        <v>500</v>
      </c>
      <c r="D2288" s="184">
        <v>489.5</v>
      </c>
      <c r="E2288" s="184">
        <v>10.5</v>
      </c>
      <c r="F2288" s="161" t="s">
        <v>5</v>
      </c>
      <c r="G2288" s="162"/>
      <c r="H2288" s="163">
        <v>1565581560</v>
      </c>
    </row>
    <row r="2289" spans="2:8" x14ac:dyDescent="0.25">
      <c r="B2289" s="160">
        <v>44995.618750000001</v>
      </c>
      <c r="C2289" s="184">
        <v>1000</v>
      </c>
      <c r="D2289" s="184">
        <v>979</v>
      </c>
      <c r="E2289" s="184">
        <v>21</v>
      </c>
      <c r="F2289" s="161" t="s">
        <v>5</v>
      </c>
      <c r="G2289" s="162"/>
      <c r="H2289" s="163">
        <v>1565583501</v>
      </c>
    </row>
    <row r="2290" spans="2:8" x14ac:dyDescent="0.25">
      <c r="B2290" s="160">
        <v>44995.621527777781</v>
      </c>
      <c r="C2290" s="184">
        <v>30</v>
      </c>
      <c r="D2290" s="184">
        <v>26.1</v>
      </c>
      <c r="E2290" s="184">
        <v>3.9</v>
      </c>
      <c r="F2290" s="161" t="s">
        <v>5</v>
      </c>
      <c r="G2290" s="162"/>
      <c r="H2290" s="163">
        <v>1565587361</v>
      </c>
    </row>
    <row r="2291" spans="2:8" x14ac:dyDescent="0.25">
      <c r="B2291" s="160">
        <v>44995.621527777781</v>
      </c>
      <c r="C2291" s="184">
        <v>500</v>
      </c>
      <c r="D2291" s="184">
        <v>489.5</v>
      </c>
      <c r="E2291" s="184">
        <v>10.5</v>
      </c>
      <c r="F2291" s="161" t="s">
        <v>5</v>
      </c>
      <c r="G2291" s="162"/>
      <c r="H2291" s="163">
        <v>1565587252</v>
      </c>
    </row>
    <row r="2292" spans="2:8" x14ac:dyDescent="0.25">
      <c r="B2292" s="160">
        <v>44995.626388888886</v>
      </c>
      <c r="C2292" s="184">
        <v>10</v>
      </c>
      <c r="D2292" s="184">
        <v>6.1</v>
      </c>
      <c r="E2292" s="184">
        <v>3.9</v>
      </c>
      <c r="F2292" s="161" t="s">
        <v>13980</v>
      </c>
      <c r="G2292" s="162"/>
      <c r="H2292" s="163">
        <v>1565595742</v>
      </c>
    </row>
    <row r="2293" spans="2:8" x14ac:dyDescent="0.25">
      <c r="B2293" s="160">
        <v>44995.629861111112</v>
      </c>
      <c r="C2293" s="184">
        <v>100</v>
      </c>
      <c r="D2293" s="184">
        <v>96.1</v>
      </c>
      <c r="E2293" s="184">
        <v>3.9</v>
      </c>
      <c r="F2293" s="161" t="s">
        <v>5</v>
      </c>
      <c r="G2293" s="162"/>
      <c r="H2293" s="163">
        <v>1565601708</v>
      </c>
    </row>
    <row r="2294" spans="2:8" x14ac:dyDescent="0.25">
      <c r="B2294" s="160">
        <v>44995.631944444445</v>
      </c>
      <c r="C2294" s="184">
        <v>600</v>
      </c>
      <c r="D2294" s="184">
        <v>587.4</v>
      </c>
      <c r="E2294" s="184">
        <v>12.6</v>
      </c>
      <c r="F2294" s="161" t="s">
        <v>5</v>
      </c>
      <c r="G2294" s="162"/>
      <c r="H2294" s="163">
        <v>1565606938</v>
      </c>
    </row>
    <row r="2295" spans="2:8" x14ac:dyDescent="0.25">
      <c r="B2295" s="160">
        <v>44995.633333333331</v>
      </c>
      <c r="C2295" s="184">
        <v>300</v>
      </c>
      <c r="D2295" s="184">
        <v>293.7</v>
      </c>
      <c r="E2295" s="184">
        <v>6.3</v>
      </c>
      <c r="F2295" s="161" t="s">
        <v>5</v>
      </c>
      <c r="G2295" s="162"/>
      <c r="H2295" s="163">
        <v>1565610568</v>
      </c>
    </row>
    <row r="2296" spans="2:8" x14ac:dyDescent="0.25">
      <c r="B2296" s="160">
        <v>44995.637499999997</v>
      </c>
      <c r="C2296" s="184">
        <v>5000</v>
      </c>
      <c r="D2296" s="184">
        <v>4895</v>
      </c>
      <c r="E2296" s="184">
        <v>105</v>
      </c>
      <c r="F2296" s="161" t="s">
        <v>5</v>
      </c>
      <c r="G2296" s="162"/>
      <c r="H2296" s="163">
        <v>1565619781</v>
      </c>
    </row>
    <row r="2297" spans="2:8" x14ac:dyDescent="0.25">
      <c r="B2297" s="160">
        <v>44995.638194444444</v>
      </c>
      <c r="C2297" s="184">
        <v>500</v>
      </c>
      <c r="D2297" s="184">
        <v>489.5</v>
      </c>
      <c r="E2297" s="184">
        <v>10.5</v>
      </c>
      <c r="F2297" s="161" t="s">
        <v>5</v>
      </c>
      <c r="G2297" s="162"/>
      <c r="H2297" s="163">
        <v>1565621253</v>
      </c>
    </row>
    <row r="2298" spans="2:8" x14ac:dyDescent="0.25">
      <c r="B2298" s="160">
        <v>44995.638194444444</v>
      </c>
      <c r="C2298" s="184">
        <v>1300</v>
      </c>
      <c r="D2298" s="184">
        <v>1272.7</v>
      </c>
      <c r="E2298" s="184">
        <v>27.3</v>
      </c>
      <c r="F2298" s="161" t="s">
        <v>90</v>
      </c>
      <c r="G2298" s="162"/>
      <c r="H2298" s="163">
        <v>1565620562</v>
      </c>
    </row>
    <row r="2299" spans="2:8" x14ac:dyDescent="0.25">
      <c r="B2299" s="160">
        <v>44995.638194444444</v>
      </c>
      <c r="C2299" s="184">
        <v>100</v>
      </c>
      <c r="D2299" s="184">
        <v>96.1</v>
      </c>
      <c r="E2299" s="184">
        <v>3.9</v>
      </c>
      <c r="F2299" s="161" t="s">
        <v>5</v>
      </c>
      <c r="G2299" s="162"/>
      <c r="H2299" s="163">
        <v>1565620225</v>
      </c>
    </row>
    <row r="2300" spans="2:8" x14ac:dyDescent="0.25">
      <c r="B2300" s="160">
        <v>44995.638888888891</v>
      </c>
      <c r="C2300" s="184">
        <v>100</v>
      </c>
      <c r="D2300" s="184">
        <v>96.1</v>
      </c>
      <c r="E2300" s="184">
        <v>3.9</v>
      </c>
      <c r="F2300" s="161" t="s">
        <v>1753</v>
      </c>
      <c r="G2300" s="162"/>
      <c r="H2300" s="163">
        <v>1565623574</v>
      </c>
    </row>
    <row r="2301" spans="2:8" x14ac:dyDescent="0.25">
      <c r="B2301" s="160">
        <v>44995.640972222223</v>
      </c>
      <c r="C2301" s="184">
        <v>150</v>
      </c>
      <c r="D2301" s="184">
        <v>146.1</v>
      </c>
      <c r="E2301" s="184">
        <v>3.9</v>
      </c>
      <c r="F2301" s="161" t="s">
        <v>5</v>
      </c>
      <c r="G2301" s="162"/>
      <c r="H2301" s="163">
        <v>1565628086</v>
      </c>
    </row>
    <row r="2302" spans="2:8" x14ac:dyDescent="0.25">
      <c r="B2302" s="160">
        <v>44995.642361111109</v>
      </c>
      <c r="C2302" s="184">
        <v>1000</v>
      </c>
      <c r="D2302" s="184">
        <v>979</v>
      </c>
      <c r="E2302" s="184">
        <v>21</v>
      </c>
      <c r="F2302" s="161" t="s">
        <v>5</v>
      </c>
      <c r="G2302" s="162"/>
      <c r="H2302" s="163">
        <v>1565630638</v>
      </c>
    </row>
    <row r="2303" spans="2:8" x14ac:dyDescent="0.25">
      <c r="B2303" s="160">
        <v>44995.651388888888</v>
      </c>
      <c r="C2303" s="184">
        <v>500</v>
      </c>
      <c r="D2303" s="184">
        <v>489.5</v>
      </c>
      <c r="E2303" s="184">
        <v>10.5</v>
      </c>
      <c r="F2303" s="161" t="s">
        <v>5</v>
      </c>
      <c r="G2303" s="162"/>
      <c r="H2303" s="163">
        <v>1565652518</v>
      </c>
    </row>
    <row r="2304" spans="2:8" x14ac:dyDescent="0.25">
      <c r="B2304" s="160">
        <v>44995.652083333334</v>
      </c>
      <c r="C2304" s="184">
        <v>300</v>
      </c>
      <c r="D2304" s="184">
        <v>293.7</v>
      </c>
      <c r="E2304" s="184">
        <v>6.3</v>
      </c>
      <c r="F2304" s="161" t="s">
        <v>1753</v>
      </c>
      <c r="G2304" s="162"/>
      <c r="H2304" s="163">
        <v>1565653778</v>
      </c>
    </row>
    <row r="2305" spans="2:8" x14ac:dyDescent="0.25">
      <c r="B2305" s="160">
        <v>44995.652777777781</v>
      </c>
      <c r="C2305" s="184">
        <v>500</v>
      </c>
      <c r="D2305" s="184">
        <v>489.5</v>
      </c>
      <c r="E2305" s="184">
        <v>10.5</v>
      </c>
      <c r="F2305" s="161" t="s">
        <v>5</v>
      </c>
      <c r="G2305" s="162"/>
      <c r="H2305" s="163">
        <v>1565656438</v>
      </c>
    </row>
    <row r="2306" spans="2:8" x14ac:dyDescent="0.25">
      <c r="B2306" s="160">
        <v>44995.652777777781</v>
      </c>
      <c r="C2306" s="184">
        <v>2000</v>
      </c>
      <c r="D2306" s="184">
        <v>1958</v>
      </c>
      <c r="E2306" s="184">
        <v>42</v>
      </c>
      <c r="F2306" s="161" t="s">
        <v>1781</v>
      </c>
      <c r="G2306" s="162"/>
      <c r="H2306" s="163">
        <v>1565655345</v>
      </c>
    </row>
    <row r="2307" spans="2:8" x14ac:dyDescent="0.25">
      <c r="B2307" s="160">
        <v>44995.655555555553</v>
      </c>
      <c r="C2307" s="184">
        <v>500</v>
      </c>
      <c r="D2307" s="184">
        <v>489.5</v>
      </c>
      <c r="E2307" s="184">
        <v>10.5</v>
      </c>
      <c r="F2307" s="161" t="s">
        <v>5</v>
      </c>
      <c r="G2307" s="162"/>
      <c r="H2307" s="163">
        <v>1565662185</v>
      </c>
    </row>
    <row r="2308" spans="2:8" x14ac:dyDescent="0.25">
      <c r="B2308" s="160">
        <v>44995.661805555559</v>
      </c>
      <c r="C2308" s="184">
        <v>100</v>
      </c>
      <c r="D2308" s="184">
        <v>96.1</v>
      </c>
      <c r="E2308" s="184">
        <v>3.9</v>
      </c>
      <c r="F2308" s="161" t="s">
        <v>5</v>
      </c>
      <c r="G2308" s="162"/>
      <c r="H2308" s="163">
        <v>1565676739</v>
      </c>
    </row>
    <row r="2309" spans="2:8" x14ac:dyDescent="0.25">
      <c r="B2309" s="160">
        <v>44995.662499999999</v>
      </c>
      <c r="C2309" s="184">
        <v>3500</v>
      </c>
      <c r="D2309" s="184">
        <v>3426.5</v>
      </c>
      <c r="E2309" s="184">
        <v>73.5</v>
      </c>
      <c r="F2309" s="161" t="s">
        <v>1764</v>
      </c>
      <c r="G2309" s="162"/>
      <c r="H2309" s="163">
        <v>1565679030</v>
      </c>
    </row>
    <row r="2310" spans="2:8" x14ac:dyDescent="0.25">
      <c r="B2310" s="160">
        <v>44995.663888888892</v>
      </c>
      <c r="C2310" s="184">
        <v>150</v>
      </c>
      <c r="D2310" s="184">
        <v>146.1</v>
      </c>
      <c r="E2310" s="184">
        <v>3.9</v>
      </c>
      <c r="F2310" s="161" t="s">
        <v>5</v>
      </c>
      <c r="G2310" s="162"/>
      <c r="H2310" s="163">
        <v>1565682682</v>
      </c>
    </row>
    <row r="2311" spans="2:8" x14ac:dyDescent="0.25">
      <c r="B2311" s="160">
        <v>44995.664583333331</v>
      </c>
      <c r="C2311" s="184">
        <v>200</v>
      </c>
      <c r="D2311" s="184">
        <v>195.8</v>
      </c>
      <c r="E2311" s="184">
        <v>4.2</v>
      </c>
      <c r="F2311" s="161" t="s">
        <v>1738</v>
      </c>
      <c r="G2311" s="162"/>
      <c r="H2311" s="163">
        <v>1565683953</v>
      </c>
    </row>
    <row r="2312" spans="2:8" x14ac:dyDescent="0.25">
      <c r="B2312" s="160">
        <v>44995.668055555558</v>
      </c>
      <c r="C2312" s="184">
        <v>100</v>
      </c>
      <c r="D2312" s="184">
        <v>96.1</v>
      </c>
      <c r="E2312" s="184">
        <v>3.9</v>
      </c>
      <c r="F2312" s="161" t="s">
        <v>5</v>
      </c>
      <c r="G2312" s="162"/>
      <c r="H2312" s="163">
        <v>1565691493</v>
      </c>
    </row>
    <row r="2313" spans="2:8" x14ac:dyDescent="0.25">
      <c r="B2313" s="160">
        <v>44995.672222222223</v>
      </c>
      <c r="C2313" s="184">
        <v>500</v>
      </c>
      <c r="D2313" s="184">
        <v>489.5</v>
      </c>
      <c r="E2313" s="184">
        <v>10.5</v>
      </c>
      <c r="F2313" s="161" t="s">
        <v>1737</v>
      </c>
      <c r="G2313" s="162"/>
      <c r="H2313" s="163">
        <v>1565702948</v>
      </c>
    </row>
    <row r="2314" spans="2:8" x14ac:dyDescent="0.25">
      <c r="B2314" s="160">
        <v>44995.675694444442</v>
      </c>
      <c r="C2314" s="184">
        <v>100</v>
      </c>
      <c r="D2314" s="184">
        <v>96.1</v>
      </c>
      <c r="E2314" s="184">
        <v>3.9</v>
      </c>
      <c r="F2314" s="161" t="s">
        <v>5</v>
      </c>
      <c r="G2314" s="162"/>
      <c r="H2314" s="163">
        <v>1565710183</v>
      </c>
    </row>
    <row r="2315" spans="2:8" x14ac:dyDescent="0.25">
      <c r="B2315" s="160">
        <v>44995.677083333336</v>
      </c>
      <c r="C2315" s="184">
        <v>500</v>
      </c>
      <c r="D2315" s="184">
        <v>489.5</v>
      </c>
      <c r="E2315" s="184">
        <v>10.5</v>
      </c>
      <c r="F2315" s="161" t="s">
        <v>5</v>
      </c>
      <c r="G2315" s="162"/>
      <c r="H2315" s="163">
        <v>1565713385</v>
      </c>
    </row>
    <row r="2316" spans="2:8" x14ac:dyDescent="0.25">
      <c r="B2316" s="160">
        <v>44995.678472222222</v>
      </c>
      <c r="C2316" s="184">
        <v>100</v>
      </c>
      <c r="D2316" s="184">
        <v>96.1</v>
      </c>
      <c r="E2316" s="184">
        <v>3.9</v>
      </c>
      <c r="F2316" s="161" t="s">
        <v>5</v>
      </c>
      <c r="G2316" s="162"/>
      <c r="H2316" s="163">
        <v>1565717354</v>
      </c>
    </row>
    <row r="2317" spans="2:8" x14ac:dyDescent="0.25">
      <c r="B2317" s="160">
        <v>44995.678472222222</v>
      </c>
      <c r="C2317" s="184">
        <v>500</v>
      </c>
      <c r="D2317" s="184">
        <v>489.5</v>
      </c>
      <c r="E2317" s="184">
        <v>10.5</v>
      </c>
      <c r="F2317" s="161" t="s">
        <v>5</v>
      </c>
      <c r="G2317" s="162"/>
      <c r="H2317" s="163">
        <v>1565717327</v>
      </c>
    </row>
    <row r="2318" spans="2:8" x14ac:dyDescent="0.25">
      <c r="B2318" s="160">
        <v>44995.684027777781</v>
      </c>
      <c r="C2318" s="184">
        <v>2000</v>
      </c>
      <c r="D2318" s="184">
        <v>1958</v>
      </c>
      <c r="E2318" s="184">
        <v>42</v>
      </c>
      <c r="F2318" s="161" t="s">
        <v>1776</v>
      </c>
      <c r="G2318" s="162"/>
      <c r="H2318" s="163">
        <v>1565730327</v>
      </c>
    </row>
    <row r="2319" spans="2:8" x14ac:dyDescent="0.25">
      <c r="B2319" s="160">
        <v>44995.686111111114</v>
      </c>
      <c r="C2319" s="184">
        <v>10</v>
      </c>
      <c r="D2319" s="184">
        <v>6.1</v>
      </c>
      <c r="E2319" s="184">
        <v>3.9</v>
      </c>
      <c r="F2319" s="161" t="s">
        <v>1816</v>
      </c>
      <c r="G2319" s="162"/>
      <c r="H2319" s="163">
        <v>1565734872</v>
      </c>
    </row>
    <row r="2320" spans="2:8" x14ac:dyDescent="0.25">
      <c r="B2320" s="160">
        <v>44995.69027777778</v>
      </c>
      <c r="C2320" s="184">
        <v>100</v>
      </c>
      <c r="D2320" s="184">
        <v>96.1</v>
      </c>
      <c r="E2320" s="184">
        <v>3.9</v>
      </c>
      <c r="F2320" s="161" t="s">
        <v>5</v>
      </c>
      <c r="G2320" s="162"/>
      <c r="H2320" s="163">
        <v>1565745773</v>
      </c>
    </row>
    <row r="2321" spans="2:8" x14ac:dyDescent="0.25">
      <c r="B2321" s="160">
        <v>44995.691666666666</v>
      </c>
      <c r="C2321" s="184">
        <v>10</v>
      </c>
      <c r="D2321" s="184">
        <v>6.1</v>
      </c>
      <c r="E2321" s="184">
        <v>3.9</v>
      </c>
      <c r="F2321" s="161" t="s">
        <v>1735</v>
      </c>
      <c r="G2321" s="162"/>
      <c r="H2321" s="163">
        <v>1565748273</v>
      </c>
    </row>
    <row r="2322" spans="2:8" x14ac:dyDescent="0.25">
      <c r="B2322" s="160">
        <v>44995.697916666664</v>
      </c>
      <c r="C2322" s="184">
        <v>30</v>
      </c>
      <c r="D2322" s="184">
        <v>26.1</v>
      </c>
      <c r="E2322" s="184">
        <v>3.9</v>
      </c>
      <c r="F2322" s="161" t="s">
        <v>5</v>
      </c>
      <c r="G2322" s="162"/>
      <c r="H2322" s="163">
        <v>1565762846</v>
      </c>
    </row>
    <row r="2323" spans="2:8" x14ac:dyDescent="0.25">
      <c r="B2323" s="160">
        <v>44995.697916666664</v>
      </c>
      <c r="C2323" s="184">
        <v>25</v>
      </c>
      <c r="D2323" s="184">
        <v>21.1</v>
      </c>
      <c r="E2323" s="184">
        <v>3.9</v>
      </c>
      <c r="F2323" s="161" t="s">
        <v>1772</v>
      </c>
      <c r="G2323" s="162" t="s">
        <v>91</v>
      </c>
      <c r="H2323" s="163">
        <v>1565762654</v>
      </c>
    </row>
    <row r="2324" spans="2:8" x14ac:dyDescent="0.25">
      <c r="B2324" s="160">
        <v>44995.70416666667</v>
      </c>
      <c r="C2324" s="184">
        <v>250</v>
      </c>
      <c r="D2324" s="184">
        <v>244.75</v>
      </c>
      <c r="E2324" s="184">
        <v>5.25</v>
      </c>
      <c r="F2324" s="161" t="s">
        <v>5</v>
      </c>
      <c r="G2324" s="162"/>
      <c r="H2324" s="163">
        <v>1565778360</v>
      </c>
    </row>
    <row r="2325" spans="2:8" x14ac:dyDescent="0.25">
      <c r="B2325" s="160">
        <v>44995.705555555556</v>
      </c>
      <c r="C2325" s="184">
        <v>500</v>
      </c>
      <c r="D2325" s="184">
        <v>489.5</v>
      </c>
      <c r="E2325" s="184">
        <v>10.5</v>
      </c>
      <c r="F2325" s="161" t="s">
        <v>5</v>
      </c>
      <c r="G2325" s="162"/>
      <c r="H2325" s="163">
        <v>1565781152</v>
      </c>
    </row>
    <row r="2326" spans="2:8" x14ac:dyDescent="0.25">
      <c r="B2326" s="160">
        <v>44995.707638888889</v>
      </c>
      <c r="C2326" s="184">
        <v>200</v>
      </c>
      <c r="D2326" s="184">
        <v>195.8</v>
      </c>
      <c r="E2326" s="184">
        <v>4.2</v>
      </c>
      <c r="F2326" s="161" t="s">
        <v>5</v>
      </c>
      <c r="G2326" s="162"/>
      <c r="H2326" s="163">
        <v>1565785721</v>
      </c>
    </row>
    <row r="2327" spans="2:8" x14ac:dyDescent="0.25">
      <c r="B2327" s="160">
        <v>44995.708333333336</v>
      </c>
      <c r="C2327" s="184">
        <v>500</v>
      </c>
      <c r="D2327" s="184">
        <v>489.5</v>
      </c>
      <c r="E2327" s="184">
        <v>10.5</v>
      </c>
      <c r="F2327" s="161" t="s">
        <v>5</v>
      </c>
      <c r="G2327" s="162"/>
      <c r="H2327" s="163">
        <v>1565787247</v>
      </c>
    </row>
    <row r="2328" spans="2:8" x14ac:dyDescent="0.25">
      <c r="B2328" s="160">
        <v>44995.715277777781</v>
      </c>
      <c r="C2328" s="184">
        <v>100</v>
      </c>
      <c r="D2328" s="184">
        <v>96.1</v>
      </c>
      <c r="E2328" s="184">
        <v>3.9</v>
      </c>
      <c r="F2328" s="161" t="s">
        <v>5</v>
      </c>
      <c r="G2328" s="162"/>
      <c r="H2328" s="163">
        <v>1565802932</v>
      </c>
    </row>
    <row r="2329" spans="2:8" x14ac:dyDescent="0.25">
      <c r="B2329" s="160">
        <v>44995.715277777781</v>
      </c>
      <c r="C2329" s="184">
        <v>500</v>
      </c>
      <c r="D2329" s="184">
        <v>489.5</v>
      </c>
      <c r="E2329" s="184">
        <v>10.5</v>
      </c>
      <c r="F2329" s="161" t="s">
        <v>5</v>
      </c>
      <c r="G2329" s="162"/>
      <c r="H2329" s="163">
        <v>1565802359</v>
      </c>
    </row>
    <row r="2330" spans="2:8" x14ac:dyDescent="0.25">
      <c r="B2330" s="160">
        <v>44995.715277777781</v>
      </c>
      <c r="C2330" s="184">
        <v>500</v>
      </c>
      <c r="D2330" s="184">
        <v>489.5</v>
      </c>
      <c r="E2330" s="184">
        <v>10.5</v>
      </c>
      <c r="F2330" s="161" t="s">
        <v>5</v>
      </c>
      <c r="G2330" s="162"/>
      <c r="H2330" s="163">
        <v>1565802291</v>
      </c>
    </row>
    <row r="2331" spans="2:8" x14ac:dyDescent="0.25">
      <c r="B2331" s="160">
        <v>44995.719444444447</v>
      </c>
      <c r="C2331" s="184">
        <v>25</v>
      </c>
      <c r="D2331" s="184">
        <v>21.1</v>
      </c>
      <c r="E2331" s="184">
        <v>3.9</v>
      </c>
      <c r="F2331" s="161" t="s">
        <v>1772</v>
      </c>
      <c r="G2331" s="162" t="s">
        <v>91</v>
      </c>
      <c r="H2331" s="163">
        <v>1565812043</v>
      </c>
    </row>
    <row r="2332" spans="2:8" x14ac:dyDescent="0.25">
      <c r="B2332" s="160">
        <v>44995.722916666666</v>
      </c>
      <c r="C2332" s="184">
        <v>300</v>
      </c>
      <c r="D2332" s="184">
        <v>293.7</v>
      </c>
      <c r="E2332" s="184">
        <v>6.3</v>
      </c>
      <c r="F2332" s="161" t="s">
        <v>5</v>
      </c>
      <c r="G2332" s="162"/>
      <c r="H2332" s="163">
        <v>1565821347</v>
      </c>
    </row>
    <row r="2333" spans="2:8" x14ac:dyDescent="0.25">
      <c r="B2333" s="160">
        <v>44995.722916666666</v>
      </c>
      <c r="C2333" s="184">
        <v>3000</v>
      </c>
      <c r="D2333" s="184">
        <v>2937</v>
      </c>
      <c r="E2333" s="184">
        <v>63</v>
      </c>
      <c r="F2333" s="161" t="s">
        <v>5</v>
      </c>
      <c r="G2333" s="162"/>
      <c r="H2333" s="163">
        <v>1565819836</v>
      </c>
    </row>
    <row r="2334" spans="2:8" x14ac:dyDescent="0.25">
      <c r="B2334" s="160">
        <v>44995.727777777778</v>
      </c>
      <c r="C2334" s="184">
        <v>100</v>
      </c>
      <c r="D2334" s="184">
        <v>96.1</v>
      </c>
      <c r="E2334" s="184">
        <v>3.9</v>
      </c>
      <c r="F2334" s="161" t="s">
        <v>5</v>
      </c>
      <c r="G2334" s="162"/>
      <c r="H2334" s="163">
        <v>1565831095</v>
      </c>
    </row>
    <row r="2335" spans="2:8" x14ac:dyDescent="0.25">
      <c r="B2335" s="160">
        <v>44995.731249999997</v>
      </c>
      <c r="C2335" s="184">
        <v>500</v>
      </c>
      <c r="D2335" s="184">
        <v>489.5</v>
      </c>
      <c r="E2335" s="184">
        <v>10.5</v>
      </c>
      <c r="F2335" s="161" t="s">
        <v>5</v>
      </c>
      <c r="G2335" s="162"/>
      <c r="H2335" s="163">
        <v>1565839721</v>
      </c>
    </row>
    <row r="2336" spans="2:8" x14ac:dyDescent="0.25">
      <c r="B2336" s="160">
        <v>44995.732638888891</v>
      </c>
      <c r="C2336" s="184">
        <v>1400</v>
      </c>
      <c r="D2336" s="184">
        <v>1370.6</v>
      </c>
      <c r="E2336" s="184">
        <v>29.4</v>
      </c>
      <c r="F2336" s="161" t="s">
        <v>5</v>
      </c>
      <c r="G2336" s="162"/>
      <c r="H2336" s="163">
        <v>1565843606</v>
      </c>
    </row>
    <row r="2337" spans="2:8" x14ac:dyDescent="0.25">
      <c r="B2337" s="160">
        <v>44995.734027777777</v>
      </c>
      <c r="C2337" s="184">
        <v>500</v>
      </c>
      <c r="D2337" s="184">
        <v>489.5</v>
      </c>
      <c r="E2337" s="184">
        <v>10.5</v>
      </c>
      <c r="F2337" s="161" t="s">
        <v>5</v>
      </c>
      <c r="G2337" s="162"/>
      <c r="H2337" s="163">
        <v>1565846567</v>
      </c>
    </row>
    <row r="2338" spans="2:8" x14ac:dyDescent="0.25">
      <c r="B2338" s="160">
        <v>44995.734722222223</v>
      </c>
      <c r="C2338" s="184">
        <v>500</v>
      </c>
      <c r="D2338" s="184">
        <v>489.5</v>
      </c>
      <c r="E2338" s="184">
        <v>10.5</v>
      </c>
      <c r="F2338" s="161" t="s">
        <v>5</v>
      </c>
      <c r="G2338" s="162"/>
      <c r="H2338" s="163">
        <v>1565848324</v>
      </c>
    </row>
    <row r="2339" spans="2:8" x14ac:dyDescent="0.25">
      <c r="B2339" s="160">
        <v>44995.743055555555</v>
      </c>
      <c r="C2339" s="184">
        <v>100</v>
      </c>
      <c r="D2339" s="184">
        <v>96.1</v>
      </c>
      <c r="E2339" s="184">
        <v>3.9</v>
      </c>
      <c r="F2339" s="161" t="s">
        <v>60</v>
      </c>
      <c r="G2339" s="162"/>
      <c r="H2339" s="163">
        <v>1565869533</v>
      </c>
    </row>
    <row r="2340" spans="2:8" x14ac:dyDescent="0.25">
      <c r="B2340" s="160">
        <v>44995.750694444447</v>
      </c>
      <c r="C2340" s="184">
        <v>100</v>
      </c>
      <c r="D2340" s="184">
        <v>96.1</v>
      </c>
      <c r="E2340" s="184">
        <v>3.9</v>
      </c>
      <c r="F2340" s="161" t="s">
        <v>5</v>
      </c>
      <c r="G2340" s="162"/>
      <c r="H2340" s="163">
        <v>1565891740</v>
      </c>
    </row>
    <row r="2341" spans="2:8" x14ac:dyDescent="0.25">
      <c r="B2341" s="160">
        <v>44995.759027777778</v>
      </c>
      <c r="C2341" s="184">
        <v>100</v>
      </c>
      <c r="D2341" s="184">
        <v>96.1</v>
      </c>
      <c r="E2341" s="184">
        <v>3.9</v>
      </c>
      <c r="F2341" s="161" t="s">
        <v>1739</v>
      </c>
      <c r="G2341" s="162"/>
      <c r="H2341" s="163">
        <v>1565912445</v>
      </c>
    </row>
    <row r="2342" spans="2:8" x14ac:dyDescent="0.25">
      <c r="B2342" s="160">
        <v>44995.761805555558</v>
      </c>
      <c r="C2342" s="184">
        <v>1000</v>
      </c>
      <c r="D2342" s="184">
        <v>979</v>
      </c>
      <c r="E2342" s="184">
        <v>21</v>
      </c>
      <c r="F2342" s="161" t="s">
        <v>13979</v>
      </c>
      <c r="G2342" s="162" t="s">
        <v>92</v>
      </c>
      <c r="H2342" s="163">
        <v>1565918560</v>
      </c>
    </row>
    <row r="2343" spans="2:8" x14ac:dyDescent="0.25">
      <c r="B2343" s="160">
        <v>44995.765972222223</v>
      </c>
      <c r="C2343" s="184">
        <v>500</v>
      </c>
      <c r="D2343" s="184">
        <v>489.5</v>
      </c>
      <c r="E2343" s="184">
        <v>10.5</v>
      </c>
      <c r="F2343" s="161" t="s">
        <v>3347</v>
      </c>
      <c r="G2343" s="162"/>
      <c r="H2343" s="163">
        <v>1565928232</v>
      </c>
    </row>
    <row r="2344" spans="2:8" x14ac:dyDescent="0.25">
      <c r="B2344" s="160">
        <v>44995.767361111109</v>
      </c>
      <c r="C2344" s="184">
        <v>30</v>
      </c>
      <c r="D2344" s="184">
        <v>26.1</v>
      </c>
      <c r="E2344" s="184">
        <v>3.9</v>
      </c>
      <c r="F2344" s="161" t="s">
        <v>5</v>
      </c>
      <c r="G2344" s="162"/>
      <c r="H2344" s="163">
        <v>1565931516</v>
      </c>
    </row>
    <row r="2345" spans="2:8" x14ac:dyDescent="0.25">
      <c r="B2345" s="160">
        <v>44995.771527777775</v>
      </c>
      <c r="C2345" s="184">
        <v>1000</v>
      </c>
      <c r="D2345" s="184">
        <v>979</v>
      </c>
      <c r="E2345" s="184">
        <v>21</v>
      </c>
      <c r="F2345" s="161" t="s">
        <v>5</v>
      </c>
      <c r="G2345" s="162"/>
      <c r="H2345" s="163">
        <v>1565942472</v>
      </c>
    </row>
    <row r="2346" spans="2:8" x14ac:dyDescent="0.25">
      <c r="B2346" s="160">
        <v>44995.771527777775</v>
      </c>
      <c r="C2346" s="184">
        <v>500</v>
      </c>
      <c r="D2346" s="184">
        <v>489.5</v>
      </c>
      <c r="E2346" s="184">
        <v>10.5</v>
      </c>
      <c r="F2346" s="161" t="s">
        <v>5</v>
      </c>
      <c r="G2346" s="162"/>
      <c r="H2346" s="163">
        <v>1565942421</v>
      </c>
    </row>
    <row r="2347" spans="2:8" x14ac:dyDescent="0.25">
      <c r="B2347" s="160">
        <v>44995.772916666669</v>
      </c>
      <c r="C2347" s="184">
        <v>100</v>
      </c>
      <c r="D2347" s="184">
        <v>96.1</v>
      </c>
      <c r="E2347" s="184">
        <v>3.9</v>
      </c>
      <c r="F2347" s="161" t="s">
        <v>5</v>
      </c>
      <c r="G2347" s="162"/>
      <c r="H2347" s="163">
        <v>1565944804</v>
      </c>
    </row>
    <row r="2348" spans="2:8" x14ac:dyDescent="0.25">
      <c r="B2348" s="160">
        <v>44995.777083333334</v>
      </c>
      <c r="C2348" s="184">
        <v>10</v>
      </c>
      <c r="D2348" s="184">
        <v>6.1</v>
      </c>
      <c r="E2348" s="184">
        <v>3.9</v>
      </c>
      <c r="F2348" s="161" t="s">
        <v>13935</v>
      </c>
      <c r="G2348" s="162"/>
      <c r="H2348" s="163">
        <v>1565955953</v>
      </c>
    </row>
    <row r="2349" spans="2:8" x14ac:dyDescent="0.25">
      <c r="B2349" s="160">
        <v>44995.777777777781</v>
      </c>
      <c r="C2349" s="184">
        <v>300</v>
      </c>
      <c r="D2349" s="184">
        <v>293.7</v>
      </c>
      <c r="E2349" s="184">
        <v>6.3</v>
      </c>
      <c r="F2349" s="161" t="s">
        <v>5</v>
      </c>
      <c r="G2349" s="162"/>
      <c r="H2349" s="163">
        <v>1565956080</v>
      </c>
    </row>
    <row r="2350" spans="2:8" x14ac:dyDescent="0.25">
      <c r="B2350" s="160">
        <v>44995.783333333333</v>
      </c>
      <c r="C2350" s="184">
        <v>500</v>
      </c>
      <c r="D2350" s="184">
        <v>489.5</v>
      </c>
      <c r="E2350" s="184">
        <v>10.5</v>
      </c>
      <c r="F2350" s="161" t="s">
        <v>5</v>
      </c>
      <c r="G2350" s="162"/>
      <c r="H2350" s="163">
        <v>1565969112</v>
      </c>
    </row>
    <row r="2351" spans="2:8" x14ac:dyDescent="0.25">
      <c r="B2351" s="160">
        <v>44995.793749999997</v>
      </c>
      <c r="C2351" s="184">
        <v>1000</v>
      </c>
      <c r="D2351" s="184">
        <v>979</v>
      </c>
      <c r="E2351" s="184">
        <v>21</v>
      </c>
      <c r="F2351" s="161" t="s">
        <v>5</v>
      </c>
      <c r="G2351" s="162"/>
      <c r="H2351" s="163">
        <v>1565993453</v>
      </c>
    </row>
    <row r="2352" spans="2:8" x14ac:dyDescent="0.25">
      <c r="B2352" s="160">
        <v>44995.794444444444</v>
      </c>
      <c r="C2352" s="184">
        <v>300</v>
      </c>
      <c r="D2352" s="184">
        <v>293.7</v>
      </c>
      <c r="E2352" s="184">
        <v>6.3</v>
      </c>
      <c r="F2352" s="161" t="s">
        <v>1764</v>
      </c>
      <c r="G2352" s="162"/>
      <c r="H2352" s="163">
        <v>1565993965</v>
      </c>
    </row>
    <row r="2353" spans="2:8" x14ac:dyDescent="0.25">
      <c r="B2353" s="160">
        <v>44995.797222222223</v>
      </c>
      <c r="C2353" s="184">
        <v>10</v>
      </c>
      <c r="D2353" s="184">
        <v>6.1</v>
      </c>
      <c r="E2353" s="184">
        <v>3.9</v>
      </c>
      <c r="F2353" s="161" t="s">
        <v>13969</v>
      </c>
      <c r="G2353" s="162"/>
      <c r="H2353" s="163">
        <v>1566001024</v>
      </c>
    </row>
    <row r="2354" spans="2:8" x14ac:dyDescent="0.25">
      <c r="B2354" s="160">
        <v>44995.802083333336</v>
      </c>
      <c r="C2354" s="184">
        <v>500</v>
      </c>
      <c r="D2354" s="184">
        <v>489.5</v>
      </c>
      <c r="E2354" s="184">
        <v>10.5</v>
      </c>
      <c r="F2354" s="161" t="s">
        <v>5</v>
      </c>
      <c r="G2354" s="162"/>
      <c r="H2354" s="163">
        <v>1566010928</v>
      </c>
    </row>
    <row r="2355" spans="2:8" x14ac:dyDescent="0.25">
      <c r="B2355" s="160">
        <v>44995.806250000001</v>
      </c>
      <c r="C2355" s="184">
        <v>14</v>
      </c>
      <c r="D2355" s="184">
        <v>10.1</v>
      </c>
      <c r="E2355" s="184">
        <v>3.9</v>
      </c>
      <c r="F2355" s="161" t="s">
        <v>1739</v>
      </c>
      <c r="G2355" s="162"/>
      <c r="H2355" s="163">
        <v>1566020553</v>
      </c>
    </row>
    <row r="2356" spans="2:8" x14ac:dyDescent="0.25">
      <c r="B2356" s="160">
        <v>44995.81527777778</v>
      </c>
      <c r="C2356" s="184">
        <v>100</v>
      </c>
      <c r="D2356" s="184">
        <v>96.1</v>
      </c>
      <c r="E2356" s="184">
        <v>3.9</v>
      </c>
      <c r="F2356" s="161" t="s">
        <v>1785</v>
      </c>
      <c r="G2356" s="162" t="s">
        <v>1755</v>
      </c>
      <c r="H2356" s="163">
        <v>1566042223</v>
      </c>
    </row>
    <row r="2357" spans="2:8" x14ac:dyDescent="0.25">
      <c r="B2357" s="160">
        <v>44995.816666666666</v>
      </c>
      <c r="C2357" s="184">
        <v>5000</v>
      </c>
      <c r="D2357" s="184">
        <v>4895</v>
      </c>
      <c r="E2357" s="184">
        <v>105</v>
      </c>
      <c r="F2357" s="161" t="s">
        <v>1816</v>
      </c>
      <c r="G2357" s="162"/>
      <c r="H2357" s="163">
        <v>1566044529</v>
      </c>
    </row>
    <row r="2358" spans="2:8" x14ac:dyDescent="0.25">
      <c r="B2358" s="160">
        <v>44995.816666666666</v>
      </c>
      <c r="C2358" s="184">
        <v>300</v>
      </c>
      <c r="D2358" s="184">
        <v>293.7</v>
      </c>
      <c r="E2358" s="184">
        <v>6.3</v>
      </c>
      <c r="F2358" s="161" t="s">
        <v>5</v>
      </c>
      <c r="G2358" s="162"/>
      <c r="H2358" s="163">
        <v>1566044329</v>
      </c>
    </row>
    <row r="2359" spans="2:8" x14ac:dyDescent="0.25">
      <c r="B2359" s="160">
        <v>44995.817361111112</v>
      </c>
      <c r="C2359" s="184">
        <v>100</v>
      </c>
      <c r="D2359" s="184">
        <v>96.1</v>
      </c>
      <c r="E2359" s="184">
        <v>3.9</v>
      </c>
      <c r="F2359" s="161" t="s">
        <v>5</v>
      </c>
      <c r="G2359" s="162"/>
      <c r="H2359" s="163">
        <v>1566046920</v>
      </c>
    </row>
    <row r="2360" spans="2:8" x14ac:dyDescent="0.25">
      <c r="B2360" s="160">
        <v>44995.822222222225</v>
      </c>
      <c r="C2360" s="184">
        <v>500</v>
      </c>
      <c r="D2360" s="184">
        <v>489.5</v>
      </c>
      <c r="E2360" s="184">
        <v>10.5</v>
      </c>
      <c r="F2360" s="161" t="s">
        <v>5</v>
      </c>
      <c r="G2360" s="162"/>
      <c r="H2360" s="163">
        <v>1566056875</v>
      </c>
    </row>
    <row r="2361" spans="2:8" x14ac:dyDescent="0.25">
      <c r="B2361" s="160">
        <v>44995.82708333333</v>
      </c>
      <c r="C2361" s="184">
        <v>1000</v>
      </c>
      <c r="D2361" s="184">
        <v>979</v>
      </c>
      <c r="E2361" s="184">
        <v>21</v>
      </c>
      <c r="F2361" s="161" t="s">
        <v>5</v>
      </c>
      <c r="G2361" s="162"/>
      <c r="H2361" s="163">
        <v>1566068692</v>
      </c>
    </row>
    <row r="2362" spans="2:8" x14ac:dyDescent="0.25">
      <c r="B2362" s="160">
        <v>44995.828472222223</v>
      </c>
      <c r="C2362" s="184">
        <v>100</v>
      </c>
      <c r="D2362" s="184">
        <v>96.1</v>
      </c>
      <c r="E2362" s="184">
        <v>3.9</v>
      </c>
      <c r="F2362" s="161" t="s">
        <v>5</v>
      </c>
      <c r="G2362" s="162"/>
      <c r="H2362" s="163">
        <v>1566071686</v>
      </c>
    </row>
    <row r="2363" spans="2:8" x14ac:dyDescent="0.25">
      <c r="B2363" s="160">
        <v>44995.830555555556</v>
      </c>
      <c r="C2363" s="184">
        <v>1000</v>
      </c>
      <c r="D2363" s="184">
        <v>979</v>
      </c>
      <c r="E2363" s="184">
        <v>21</v>
      </c>
      <c r="F2363" s="161" t="s">
        <v>5</v>
      </c>
      <c r="G2363" s="162"/>
      <c r="H2363" s="163">
        <v>1566077296</v>
      </c>
    </row>
    <row r="2364" spans="2:8" x14ac:dyDescent="0.25">
      <c r="B2364" s="160">
        <v>44995.831250000003</v>
      </c>
      <c r="C2364" s="184">
        <v>200</v>
      </c>
      <c r="D2364" s="184">
        <v>195.8</v>
      </c>
      <c r="E2364" s="184">
        <v>4.2</v>
      </c>
      <c r="F2364" s="161" t="s">
        <v>5</v>
      </c>
      <c r="G2364" s="162"/>
      <c r="H2364" s="163">
        <v>1566079218</v>
      </c>
    </row>
    <row r="2365" spans="2:8" x14ac:dyDescent="0.25">
      <c r="B2365" s="160">
        <v>44995.839583333334</v>
      </c>
      <c r="C2365" s="184">
        <v>1000</v>
      </c>
      <c r="D2365" s="184">
        <v>979</v>
      </c>
      <c r="E2365" s="184">
        <v>21</v>
      </c>
      <c r="F2365" s="161" t="s">
        <v>5</v>
      </c>
      <c r="G2365" s="162"/>
      <c r="H2365" s="163">
        <v>1566097678</v>
      </c>
    </row>
    <row r="2366" spans="2:8" x14ac:dyDescent="0.25">
      <c r="B2366" s="160">
        <v>44995.840277777781</v>
      </c>
      <c r="C2366" s="184">
        <v>1000</v>
      </c>
      <c r="D2366" s="184">
        <v>979</v>
      </c>
      <c r="E2366" s="184">
        <v>21</v>
      </c>
      <c r="F2366" s="161" t="s">
        <v>5</v>
      </c>
      <c r="G2366" s="162"/>
      <c r="H2366" s="163">
        <v>1566099289</v>
      </c>
    </row>
    <row r="2367" spans="2:8" x14ac:dyDescent="0.25">
      <c r="B2367" s="160">
        <v>44995.845138888886</v>
      </c>
      <c r="C2367" s="184">
        <v>300</v>
      </c>
      <c r="D2367" s="184">
        <v>293.7</v>
      </c>
      <c r="E2367" s="184">
        <v>6.3</v>
      </c>
      <c r="F2367" s="161" t="s">
        <v>5</v>
      </c>
      <c r="G2367" s="162"/>
      <c r="H2367" s="163">
        <v>1566111674</v>
      </c>
    </row>
    <row r="2368" spans="2:8" x14ac:dyDescent="0.25">
      <c r="B2368" s="160">
        <v>44995.84652777778</v>
      </c>
      <c r="C2368" s="184">
        <v>500</v>
      </c>
      <c r="D2368" s="184">
        <v>489.5</v>
      </c>
      <c r="E2368" s="184">
        <v>10.5</v>
      </c>
      <c r="F2368" s="161" t="s">
        <v>7726</v>
      </c>
      <c r="G2368" s="162"/>
      <c r="H2368" s="163">
        <v>1566114942</v>
      </c>
    </row>
    <row r="2369" spans="2:8" x14ac:dyDescent="0.25">
      <c r="B2369" s="160">
        <v>44995.84652777778</v>
      </c>
      <c r="C2369" s="184">
        <v>10000</v>
      </c>
      <c r="D2369" s="184">
        <v>9790</v>
      </c>
      <c r="E2369" s="184">
        <v>210</v>
      </c>
      <c r="F2369" s="161" t="s">
        <v>5</v>
      </c>
      <c r="G2369" s="162"/>
      <c r="H2369" s="163">
        <v>1566114874</v>
      </c>
    </row>
    <row r="2370" spans="2:8" x14ac:dyDescent="0.25">
      <c r="B2370" s="160">
        <v>44995.847916666666</v>
      </c>
      <c r="C2370" s="184">
        <v>1000</v>
      </c>
      <c r="D2370" s="184">
        <v>979</v>
      </c>
      <c r="E2370" s="184">
        <v>21</v>
      </c>
      <c r="F2370" s="161" t="s">
        <v>5</v>
      </c>
      <c r="G2370" s="162"/>
      <c r="H2370" s="163">
        <v>1566117911</v>
      </c>
    </row>
    <row r="2371" spans="2:8" x14ac:dyDescent="0.25">
      <c r="B2371" s="160">
        <v>44995.854861111111</v>
      </c>
      <c r="C2371" s="184">
        <v>1000</v>
      </c>
      <c r="D2371" s="184">
        <v>979</v>
      </c>
      <c r="E2371" s="184">
        <v>21</v>
      </c>
      <c r="F2371" s="161" t="s">
        <v>5</v>
      </c>
      <c r="G2371" s="162"/>
      <c r="H2371" s="163">
        <v>1566133712</v>
      </c>
    </row>
    <row r="2372" spans="2:8" x14ac:dyDescent="0.25">
      <c r="B2372" s="160">
        <v>44995.856249999997</v>
      </c>
      <c r="C2372" s="184">
        <v>300</v>
      </c>
      <c r="D2372" s="184">
        <v>293.7</v>
      </c>
      <c r="E2372" s="184">
        <v>6.3</v>
      </c>
      <c r="F2372" s="161" t="s">
        <v>5</v>
      </c>
      <c r="G2372" s="162"/>
      <c r="H2372" s="163">
        <v>1566138320</v>
      </c>
    </row>
    <row r="2373" spans="2:8" x14ac:dyDescent="0.25">
      <c r="B2373" s="160">
        <v>44995.857638888891</v>
      </c>
      <c r="C2373" s="184">
        <v>300</v>
      </c>
      <c r="D2373" s="184">
        <v>293.7</v>
      </c>
      <c r="E2373" s="184">
        <v>6.3</v>
      </c>
      <c r="F2373" s="161" t="s">
        <v>1736</v>
      </c>
      <c r="G2373" s="162"/>
      <c r="H2373" s="163">
        <v>1566141723</v>
      </c>
    </row>
    <row r="2374" spans="2:8" x14ac:dyDescent="0.25">
      <c r="B2374" s="160">
        <v>44995.85833333333</v>
      </c>
      <c r="C2374" s="184">
        <v>500</v>
      </c>
      <c r="D2374" s="184">
        <v>489.5</v>
      </c>
      <c r="E2374" s="184">
        <v>10.5</v>
      </c>
      <c r="F2374" s="161" t="s">
        <v>5</v>
      </c>
      <c r="G2374" s="162"/>
      <c r="H2374" s="163">
        <v>1566143072</v>
      </c>
    </row>
    <row r="2375" spans="2:8" x14ac:dyDescent="0.25">
      <c r="B2375" s="160">
        <v>44995.85833333333</v>
      </c>
      <c r="C2375" s="184">
        <v>100</v>
      </c>
      <c r="D2375" s="184">
        <v>96.1</v>
      </c>
      <c r="E2375" s="184">
        <v>3.9</v>
      </c>
      <c r="F2375" s="161" t="s">
        <v>5</v>
      </c>
      <c r="G2375" s="162"/>
      <c r="H2375" s="163">
        <v>1566142871</v>
      </c>
    </row>
    <row r="2376" spans="2:8" x14ac:dyDescent="0.25">
      <c r="B2376" s="160">
        <v>44995.859027777777</v>
      </c>
      <c r="C2376" s="184">
        <v>1500</v>
      </c>
      <c r="D2376" s="184">
        <v>1468.5</v>
      </c>
      <c r="E2376" s="184">
        <v>31.5</v>
      </c>
      <c r="F2376" s="161" t="s">
        <v>5</v>
      </c>
      <c r="G2376" s="162"/>
      <c r="H2376" s="163">
        <v>1566144197</v>
      </c>
    </row>
    <row r="2377" spans="2:8" x14ac:dyDescent="0.25">
      <c r="B2377" s="160">
        <v>44995.861805555556</v>
      </c>
      <c r="C2377" s="184">
        <v>500</v>
      </c>
      <c r="D2377" s="184">
        <v>489.5</v>
      </c>
      <c r="E2377" s="184">
        <v>10.5</v>
      </c>
      <c r="F2377" s="161" t="s">
        <v>5</v>
      </c>
      <c r="G2377" s="162"/>
      <c r="H2377" s="163">
        <v>1566151010</v>
      </c>
    </row>
    <row r="2378" spans="2:8" x14ac:dyDescent="0.25">
      <c r="B2378" s="160">
        <v>44995.861805555556</v>
      </c>
      <c r="C2378" s="184">
        <v>1000</v>
      </c>
      <c r="D2378" s="184">
        <v>979</v>
      </c>
      <c r="E2378" s="184">
        <v>21</v>
      </c>
      <c r="F2378" s="161" t="s">
        <v>5</v>
      </c>
      <c r="G2378" s="162"/>
      <c r="H2378" s="163">
        <v>1566150407</v>
      </c>
    </row>
    <row r="2379" spans="2:8" x14ac:dyDescent="0.25">
      <c r="B2379" s="160">
        <v>44995.865277777775</v>
      </c>
      <c r="C2379" s="184">
        <v>150</v>
      </c>
      <c r="D2379" s="184">
        <v>146.1</v>
      </c>
      <c r="E2379" s="184">
        <v>3.9</v>
      </c>
      <c r="F2379" s="161" t="s">
        <v>5</v>
      </c>
      <c r="G2379" s="162"/>
      <c r="H2379" s="163">
        <v>1566159315</v>
      </c>
    </row>
    <row r="2380" spans="2:8" x14ac:dyDescent="0.25">
      <c r="B2380" s="160">
        <v>44995.865972222222</v>
      </c>
      <c r="C2380" s="184">
        <v>250</v>
      </c>
      <c r="D2380" s="184">
        <v>244.75</v>
      </c>
      <c r="E2380" s="184">
        <v>5.25</v>
      </c>
      <c r="F2380" s="161" t="s">
        <v>5</v>
      </c>
      <c r="G2380" s="162"/>
      <c r="H2380" s="163">
        <v>1566161972</v>
      </c>
    </row>
    <row r="2381" spans="2:8" x14ac:dyDescent="0.25">
      <c r="B2381" s="160">
        <v>44995.870833333334</v>
      </c>
      <c r="C2381" s="184">
        <v>300</v>
      </c>
      <c r="D2381" s="184">
        <v>293.7</v>
      </c>
      <c r="E2381" s="184">
        <v>6.3</v>
      </c>
      <c r="F2381" s="161" t="s">
        <v>5</v>
      </c>
      <c r="G2381" s="162"/>
      <c r="H2381" s="163">
        <v>1566175795</v>
      </c>
    </row>
    <row r="2382" spans="2:8" x14ac:dyDescent="0.25">
      <c r="B2382" s="160">
        <v>44995.87222222222</v>
      </c>
      <c r="C2382" s="184">
        <v>200</v>
      </c>
      <c r="D2382" s="184">
        <v>195.8</v>
      </c>
      <c r="E2382" s="184">
        <v>4.2</v>
      </c>
      <c r="F2382" s="161" t="s">
        <v>5</v>
      </c>
      <c r="G2382" s="162"/>
      <c r="H2382" s="163">
        <v>1566179871</v>
      </c>
    </row>
    <row r="2383" spans="2:8" x14ac:dyDescent="0.25">
      <c r="B2383" s="160">
        <v>44995.872916666667</v>
      </c>
      <c r="C2383" s="184">
        <v>500</v>
      </c>
      <c r="D2383" s="184">
        <v>489.5</v>
      </c>
      <c r="E2383" s="184">
        <v>10.5</v>
      </c>
      <c r="F2383" s="161" t="s">
        <v>5</v>
      </c>
      <c r="G2383" s="162"/>
      <c r="H2383" s="163">
        <v>1566180511</v>
      </c>
    </row>
    <row r="2384" spans="2:8" x14ac:dyDescent="0.25">
      <c r="B2384" s="160">
        <v>44995.874305555553</v>
      </c>
      <c r="C2384" s="184">
        <v>1000</v>
      </c>
      <c r="D2384" s="184">
        <v>979</v>
      </c>
      <c r="E2384" s="184">
        <v>21</v>
      </c>
      <c r="F2384" s="161" t="s">
        <v>5</v>
      </c>
      <c r="G2384" s="162"/>
      <c r="H2384" s="163">
        <v>1566183535</v>
      </c>
    </row>
    <row r="2385" spans="2:8" x14ac:dyDescent="0.25">
      <c r="B2385" s="160">
        <v>44995.875694444447</v>
      </c>
      <c r="C2385" s="184">
        <v>100</v>
      </c>
      <c r="D2385" s="184">
        <v>96.1</v>
      </c>
      <c r="E2385" s="184">
        <v>3.9</v>
      </c>
      <c r="F2385" s="161" t="s">
        <v>5</v>
      </c>
      <c r="G2385" s="162"/>
      <c r="H2385" s="163">
        <v>1566187714</v>
      </c>
    </row>
    <row r="2386" spans="2:8" x14ac:dyDescent="0.25">
      <c r="B2386" s="160">
        <v>44995.877083333333</v>
      </c>
      <c r="C2386" s="184">
        <v>300</v>
      </c>
      <c r="D2386" s="184">
        <v>293.7</v>
      </c>
      <c r="E2386" s="184">
        <v>6.3</v>
      </c>
      <c r="F2386" s="161" t="s">
        <v>5</v>
      </c>
      <c r="G2386" s="162"/>
      <c r="H2386" s="163">
        <v>1566189742</v>
      </c>
    </row>
    <row r="2387" spans="2:8" x14ac:dyDescent="0.25">
      <c r="B2387" s="160">
        <v>44995.879861111112</v>
      </c>
      <c r="C2387" s="184">
        <v>500</v>
      </c>
      <c r="D2387" s="184">
        <v>489.5</v>
      </c>
      <c r="E2387" s="184">
        <v>10.5</v>
      </c>
      <c r="F2387" s="161" t="s">
        <v>5</v>
      </c>
      <c r="G2387" s="162"/>
      <c r="H2387" s="163">
        <v>1566197090</v>
      </c>
    </row>
    <row r="2388" spans="2:8" x14ac:dyDescent="0.25">
      <c r="B2388" s="160">
        <v>44995.884722222225</v>
      </c>
      <c r="C2388" s="184">
        <v>500</v>
      </c>
      <c r="D2388" s="184">
        <v>489.5</v>
      </c>
      <c r="E2388" s="184">
        <v>10.5</v>
      </c>
      <c r="F2388" s="161" t="s">
        <v>1804</v>
      </c>
      <c r="G2388" s="162"/>
      <c r="H2388" s="163">
        <v>1566207231</v>
      </c>
    </row>
    <row r="2389" spans="2:8" x14ac:dyDescent="0.25">
      <c r="B2389" s="160">
        <v>44995.890972222223</v>
      </c>
      <c r="C2389" s="184">
        <v>300</v>
      </c>
      <c r="D2389" s="184">
        <v>293.7</v>
      </c>
      <c r="E2389" s="184">
        <v>6.3</v>
      </c>
      <c r="F2389" s="161" t="s">
        <v>1802</v>
      </c>
      <c r="G2389" s="162"/>
      <c r="H2389" s="163">
        <v>1566219957</v>
      </c>
    </row>
    <row r="2390" spans="2:8" x14ac:dyDescent="0.25">
      <c r="B2390" s="160">
        <v>44995.893750000003</v>
      </c>
      <c r="C2390" s="184">
        <v>1000</v>
      </c>
      <c r="D2390" s="184">
        <v>979</v>
      </c>
      <c r="E2390" s="184">
        <v>21</v>
      </c>
      <c r="F2390" s="161" t="s">
        <v>5</v>
      </c>
      <c r="G2390" s="162"/>
      <c r="H2390" s="163">
        <v>1566226444</v>
      </c>
    </row>
    <row r="2391" spans="2:8" x14ac:dyDescent="0.25">
      <c r="B2391" s="160">
        <v>44995.895138888889</v>
      </c>
      <c r="C2391" s="184">
        <v>3000</v>
      </c>
      <c r="D2391" s="184">
        <v>2937</v>
      </c>
      <c r="E2391" s="184">
        <v>63</v>
      </c>
      <c r="F2391" s="161" t="s">
        <v>3767</v>
      </c>
      <c r="G2391" s="162"/>
      <c r="H2391" s="163">
        <v>1566228573</v>
      </c>
    </row>
    <row r="2392" spans="2:8" x14ac:dyDescent="0.25">
      <c r="B2392" s="160">
        <v>44995.895833333336</v>
      </c>
      <c r="C2392" s="184">
        <v>300</v>
      </c>
      <c r="D2392" s="184">
        <v>293.7</v>
      </c>
      <c r="E2392" s="184">
        <v>6.3</v>
      </c>
      <c r="F2392" s="161" t="s">
        <v>5</v>
      </c>
      <c r="G2392" s="162"/>
      <c r="H2392" s="163">
        <v>1566230485</v>
      </c>
    </row>
    <row r="2393" spans="2:8" x14ac:dyDescent="0.25">
      <c r="B2393" s="160">
        <v>44995.895833333336</v>
      </c>
      <c r="C2393" s="184">
        <v>500</v>
      </c>
      <c r="D2393" s="184">
        <v>489.5</v>
      </c>
      <c r="E2393" s="184">
        <v>10.5</v>
      </c>
      <c r="F2393" s="161" t="s">
        <v>5</v>
      </c>
      <c r="G2393" s="162"/>
      <c r="H2393" s="163">
        <v>1566230146</v>
      </c>
    </row>
    <row r="2394" spans="2:8" x14ac:dyDescent="0.25">
      <c r="B2394" s="160">
        <v>44995.895833333336</v>
      </c>
      <c r="C2394" s="184">
        <v>250</v>
      </c>
      <c r="D2394" s="184">
        <v>244.75</v>
      </c>
      <c r="E2394" s="184">
        <v>5.25</v>
      </c>
      <c r="F2394" s="161" t="s">
        <v>5</v>
      </c>
      <c r="G2394" s="162"/>
      <c r="H2394" s="163">
        <v>1566229904</v>
      </c>
    </row>
    <row r="2395" spans="2:8" x14ac:dyDescent="0.25">
      <c r="B2395" s="160">
        <v>44995.9</v>
      </c>
      <c r="C2395" s="184">
        <v>10000</v>
      </c>
      <c r="D2395" s="184">
        <v>9790</v>
      </c>
      <c r="E2395" s="184">
        <v>210</v>
      </c>
      <c r="F2395" s="161" t="s">
        <v>1786</v>
      </c>
      <c r="G2395" s="162"/>
      <c r="H2395" s="163">
        <v>1566239427</v>
      </c>
    </row>
    <row r="2396" spans="2:8" x14ac:dyDescent="0.25">
      <c r="B2396" s="160">
        <v>44995.902083333334</v>
      </c>
      <c r="C2396" s="184">
        <v>300</v>
      </c>
      <c r="D2396" s="184">
        <v>293.7</v>
      </c>
      <c r="E2396" s="184">
        <v>6.3</v>
      </c>
      <c r="F2396" s="161" t="s">
        <v>5</v>
      </c>
      <c r="G2396" s="162"/>
      <c r="H2396" s="163">
        <v>1566243747</v>
      </c>
    </row>
    <row r="2397" spans="2:8" x14ac:dyDescent="0.25">
      <c r="B2397" s="160">
        <v>44995.911805555559</v>
      </c>
      <c r="C2397" s="184">
        <v>300</v>
      </c>
      <c r="D2397" s="184">
        <v>293.7</v>
      </c>
      <c r="E2397" s="184">
        <v>6.3</v>
      </c>
      <c r="F2397" s="161" t="s">
        <v>5</v>
      </c>
      <c r="G2397" s="162"/>
      <c r="H2397" s="163">
        <v>1566263889</v>
      </c>
    </row>
    <row r="2398" spans="2:8" x14ac:dyDescent="0.25">
      <c r="B2398" s="160">
        <v>44995.912499999999</v>
      </c>
      <c r="C2398" s="184">
        <v>100</v>
      </c>
      <c r="D2398" s="184">
        <v>96.1</v>
      </c>
      <c r="E2398" s="184">
        <v>3.9</v>
      </c>
      <c r="F2398" s="161" t="s">
        <v>1743</v>
      </c>
      <c r="G2398" s="162"/>
      <c r="H2398" s="163">
        <v>1566266081</v>
      </c>
    </row>
    <row r="2399" spans="2:8" x14ac:dyDescent="0.25">
      <c r="B2399" s="160">
        <v>44995.915972222225</v>
      </c>
      <c r="C2399" s="184">
        <v>200</v>
      </c>
      <c r="D2399" s="184">
        <v>195.8</v>
      </c>
      <c r="E2399" s="184">
        <v>4.2</v>
      </c>
      <c r="F2399" s="161" t="s">
        <v>5</v>
      </c>
      <c r="G2399" s="162"/>
      <c r="H2399" s="163">
        <v>1566273197</v>
      </c>
    </row>
    <row r="2400" spans="2:8" x14ac:dyDescent="0.25">
      <c r="B2400" s="160">
        <v>44995.919444444444</v>
      </c>
      <c r="C2400" s="184">
        <v>100</v>
      </c>
      <c r="D2400" s="184">
        <v>96.1</v>
      </c>
      <c r="E2400" s="184">
        <v>3.9</v>
      </c>
      <c r="F2400" s="161" t="s">
        <v>5</v>
      </c>
      <c r="G2400" s="162"/>
      <c r="H2400" s="163">
        <v>1566279748</v>
      </c>
    </row>
    <row r="2401" spans="2:8" x14ac:dyDescent="0.25">
      <c r="B2401" s="160">
        <v>44995.919444444444</v>
      </c>
      <c r="C2401" s="184">
        <v>500</v>
      </c>
      <c r="D2401" s="184">
        <v>489.5</v>
      </c>
      <c r="E2401" s="184">
        <v>10.5</v>
      </c>
      <c r="F2401" s="161" t="s">
        <v>13866</v>
      </c>
      <c r="G2401" s="162"/>
      <c r="H2401" s="163">
        <v>1566279578</v>
      </c>
    </row>
    <row r="2402" spans="2:8" x14ac:dyDescent="0.25">
      <c r="B2402" s="160">
        <v>44995.920138888891</v>
      </c>
      <c r="C2402" s="184">
        <v>200</v>
      </c>
      <c r="D2402" s="184">
        <v>195.8</v>
      </c>
      <c r="E2402" s="184">
        <v>4.2</v>
      </c>
      <c r="F2402" s="161" t="s">
        <v>5</v>
      </c>
      <c r="G2402" s="162"/>
      <c r="H2402" s="163">
        <v>1566281000</v>
      </c>
    </row>
    <row r="2403" spans="2:8" x14ac:dyDescent="0.25">
      <c r="B2403" s="160">
        <v>44995.925000000003</v>
      </c>
      <c r="C2403" s="184">
        <v>1000</v>
      </c>
      <c r="D2403" s="184">
        <v>979</v>
      </c>
      <c r="E2403" s="184">
        <v>21</v>
      </c>
      <c r="F2403" s="161" t="s">
        <v>5</v>
      </c>
      <c r="G2403" s="162"/>
      <c r="H2403" s="163">
        <v>1566290008</v>
      </c>
    </row>
    <row r="2404" spans="2:8" x14ac:dyDescent="0.25">
      <c r="B2404" s="160">
        <v>44995.925694444442</v>
      </c>
      <c r="C2404" s="184">
        <v>150</v>
      </c>
      <c r="D2404" s="184">
        <v>146.1</v>
      </c>
      <c r="E2404" s="184">
        <v>3.9</v>
      </c>
      <c r="F2404" s="161" t="s">
        <v>5</v>
      </c>
      <c r="G2404" s="162"/>
      <c r="H2404" s="163">
        <v>1566291639</v>
      </c>
    </row>
    <row r="2405" spans="2:8" x14ac:dyDescent="0.25">
      <c r="B2405" s="160">
        <v>44995.927777777775</v>
      </c>
      <c r="C2405" s="184">
        <v>150</v>
      </c>
      <c r="D2405" s="184">
        <v>146.1</v>
      </c>
      <c r="E2405" s="184">
        <v>3.9</v>
      </c>
      <c r="F2405" s="161" t="s">
        <v>5</v>
      </c>
      <c r="G2405" s="162"/>
      <c r="H2405" s="163">
        <v>1566295337</v>
      </c>
    </row>
    <row r="2406" spans="2:8" x14ac:dyDescent="0.25">
      <c r="B2406" s="160">
        <v>44995.928472222222</v>
      </c>
      <c r="C2406" s="184">
        <v>30</v>
      </c>
      <c r="D2406" s="184">
        <v>26.1</v>
      </c>
      <c r="E2406" s="184">
        <v>3.9</v>
      </c>
      <c r="F2406" s="161" t="s">
        <v>5</v>
      </c>
      <c r="G2406" s="162"/>
      <c r="H2406" s="163">
        <v>1566295568</v>
      </c>
    </row>
    <row r="2407" spans="2:8" x14ac:dyDescent="0.25">
      <c r="B2407" s="160">
        <v>44995.929166666669</v>
      </c>
      <c r="C2407" s="184">
        <v>100</v>
      </c>
      <c r="D2407" s="184">
        <v>96.1</v>
      </c>
      <c r="E2407" s="184">
        <v>3.9</v>
      </c>
      <c r="F2407" s="161" t="s">
        <v>5</v>
      </c>
      <c r="G2407" s="162"/>
      <c r="H2407" s="163">
        <v>1566297646</v>
      </c>
    </row>
    <row r="2408" spans="2:8" x14ac:dyDescent="0.25">
      <c r="B2408" s="160">
        <v>44995.931250000001</v>
      </c>
      <c r="C2408" s="184">
        <v>100</v>
      </c>
      <c r="D2408" s="184">
        <v>96.1</v>
      </c>
      <c r="E2408" s="184">
        <v>3.9</v>
      </c>
      <c r="F2408" s="161" t="s">
        <v>5</v>
      </c>
      <c r="G2408" s="162"/>
      <c r="H2408" s="163">
        <v>1566301677</v>
      </c>
    </row>
    <row r="2409" spans="2:8" x14ac:dyDescent="0.25">
      <c r="B2409" s="160">
        <v>44995.932638888888</v>
      </c>
      <c r="C2409" s="184">
        <v>300</v>
      </c>
      <c r="D2409" s="184">
        <v>293.7</v>
      </c>
      <c r="E2409" s="184">
        <v>6.3</v>
      </c>
      <c r="F2409" s="161" t="s">
        <v>5</v>
      </c>
      <c r="G2409" s="162"/>
      <c r="H2409" s="163">
        <v>1566303171</v>
      </c>
    </row>
    <row r="2410" spans="2:8" x14ac:dyDescent="0.25">
      <c r="B2410" s="160">
        <v>44995.93472222222</v>
      </c>
      <c r="C2410" s="184">
        <v>200</v>
      </c>
      <c r="D2410" s="184">
        <v>195.8</v>
      </c>
      <c r="E2410" s="184">
        <v>4.2</v>
      </c>
      <c r="F2410" s="161" t="s">
        <v>65</v>
      </c>
      <c r="G2410" s="162"/>
      <c r="H2410" s="163">
        <v>1566307590</v>
      </c>
    </row>
    <row r="2411" spans="2:8" x14ac:dyDescent="0.25">
      <c r="B2411" s="160">
        <v>44995.9375</v>
      </c>
      <c r="C2411" s="184">
        <v>300</v>
      </c>
      <c r="D2411" s="184">
        <v>293.7</v>
      </c>
      <c r="E2411" s="184">
        <v>6.3</v>
      </c>
      <c r="F2411" s="161" t="s">
        <v>5</v>
      </c>
      <c r="G2411" s="162"/>
      <c r="H2411" s="163">
        <v>1566312361</v>
      </c>
    </row>
    <row r="2412" spans="2:8" x14ac:dyDescent="0.25">
      <c r="B2412" s="160">
        <v>44995.938194444447</v>
      </c>
      <c r="C2412" s="184">
        <v>200</v>
      </c>
      <c r="D2412" s="184">
        <v>195.8</v>
      </c>
      <c r="E2412" s="184">
        <v>4.2</v>
      </c>
      <c r="F2412" s="161" t="s">
        <v>5</v>
      </c>
      <c r="G2412" s="162"/>
      <c r="H2412" s="163">
        <v>1566312930</v>
      </c>
    </row>
    <row r="2413" spans="2:8" x14ac:dyDescent="0.25">
      <c r="B2413" s="160">
        <v>44995.947916666664</v>
      </c>
      <c r="C2413" s="184">
        <v>500</v>
      </c>
      <c r="D2413" s="184">
        <v>489.5</v>
      </c>
      <c r="E2413" s="184">
        <v>10.5</v>
      </c>
      <c r="F2413" s="161" t="s">
        <v>5</v>
      </c>
      <c r="G2413" s="162"/>
      <c r="H2413" s="163">
        <v>1566329259</v>
      </c>
    </row>
    <row r="2414" spans="2:8" x14ac:dyDescent="0.25">
      <c r="B2414" s="160">
        <v>44995.952777777777</v>
      </c>
      <c r="C2414" s="184">
        <v>1000</v>
      </c>
      <c r="D2414" s="184">
        <v>979</v>
      </c>
      <c r="E2414" s="184">
        <v>21</v>
      </c>
      <c r="F2414" s="161" t="s">
        <v>5</v>
      </c>
      <c r="G2414" s="162"/>
      <c r="H2414" s="163">
        <v>1566338116</v>
      </c>
    </row>
    <row r="2415" spans="2:8" x14ac:dyDescent="0.25">
      <c r="B2415" s="160">
        <v>44995.95416666667</v>
      </c>
      <c r="C2415" s="184">
        <v>500</v>
      </c>
      <c r="D2415" s="184">
        <v>489.5</v>
      </c>
      <c r="E2415" s="184">
        <v>10.5</v>
      </c>
      <c r="F2415" s="161" t="s">
        <v>1796</v>
      </c>
      <c r="G2415" s="162"/>
      <c r="H2415" s="163">
        <v>1566340605</v>
      </c>
    </row>
    <row r="2416" spans="2:8" x14ac:dyDescent="0.25">
      <c r="B2416" s="160">
        <v>44995.956250000003</v>
      </c>
      <c r="C2416" s="184">
        <v>30</v>
      </c>
      <c r="D2416" s="184">
        <v>26.1</v>
      </c>
      <c r="E2416" s="184">
        <v>3.9</v>
      </c>
      <c r="F2416" s="161" t="s">
        <v>5</v>
      </c>
      <c r="G2416" s="162"/>
      <c r="H2416" s="163">
        <v>1566343993</v>
      </c>
    </row>
    <row r="2417" spans="2:8" x14ac:dyDescent="0.25">
      <c r="B2417" s="160">
        <v>44995.957638888889</v>
      </c>
      <c r="C2417" s="184">
        <v>100</v>
      </c>
      <c r="D2417" s="184">
        <v>96.1</v>
      </c>
      <c r="E2417" s="184">
        <v>3.9</v>
      </c>
      <c r="F2417" s="161" t="s">
        <v>1827</v>
      </c>
      <c r="G2417" s="162"/>
      <c r="H2417" s="163">
        <v>1566345895</v>
      </c>
    </row>
    <row r="2418" spans="2:8" x14ac:dyDescent="0.25">
      <c r="B2418" s="160">
        <v>44995.961805555555</v>
      </c>
      <c r="C2418" s="184">
        <v>1000</v>
      </c>
      <c r="D2418" s="184">
        <v>979</v>
      </c>
      <c r="E2418" s="184">
        <v>21</v>
      </c>
      <c r="F2418" s="161" t="s">
        <v>5</v>
      </c>
      <c r="G2418" s="162"/>
      <c r="H2418" s="163">
        <v>1566353237</v>
      </c>
    </row>
    <row r="2419" spans="2:8" x14ac:dyDescent="0.25">
      <c r="B2419" s="160">
        <v>44995.966666666667</v>
      </c>
      <c r="C2419" s="184">
        <v>100</v>
      </c>
      <c r="D2419" s="184">
        <v>96.1</v>
      </c>
      <c r="E2419" s="184">
        <v>3.9</v>
      </c>
      <c r="F2419" s="161" t="s">
        <v>1745</v>
      </c>
      <c r="G2419" s="162"/>
      <c r="H2419" s="163">
        <v>1566361200</v>
      </c>
    </row>
    <row r="2420" spans="2:8" x14ac:dyDescent="0.25">
      <c r="B2420" s="160">
        <v>44995.970138888886</v>
      </c>
      <c r="C2420" s="184">
        <v>300</v>
      </c>
      <c r="D2420" s="184">
        <v>293.7</v>
      </c>
      <c r="E2420" s="184">
        <v>6.3</v>
      </c>
      <c r="F2420" s="161" t="s">
        <v>5</v>
      </c>
      <c r="G2420" s="162"/>
      <c r="H2420" s="163">
        <v>1566366623</v>
      </c>
    </row>
    <row r="2421" spans="2:8" x14ac:dyDescent="0.25">
      <c r="B2421" s="160">
        <v>44995.974305555559</v>
      </c>
      <c r="C2421" s="184">
        <v>500</v>
      </c>
      <c r="D2421" s="184">
        <v>489.5</v>
      </c>
      <c r="E2421" s="184">
        <v>10.5</v>
      </c>
      <c r="F2421" s="161" t="s">
        <v>5</v>
      </c>
      <c r="G2421" s="162"/>
      <c r="H2421" s="163">
        <v>1566373659</v>
      </c>
    </row>
    <row r="2422" spans="2:8" x14ac:dyDescent="0.25">
      <c r="B2422" s="160">
        <v>44995.974999999999</v>
      </c>
      <c r="C2422" s="184">
        <v>300</v>
      </c>
      <c r="D2422" s="184">
        <v>293.7</v>
      </c>
      <c r="E2422" s="184">
        <v>6.3</v>
      </c>
      <c r="F2422" s="161" t="s">
        <v>5</v>
      </c>
      <c r="G2422" s="162"/>
      <c r="H2422" s="163">
        <v>1566375324</v>
      </c>
    </row>
    <row r="2423" spans="2:8" x14ac:dyDescent="0.25">
      <c r="B2423" s="160">
        <v>44995.975694444445</v>
      </c>
      <c r="C2423" s="184">
        <v>200</v>
      </c>
      <c r="D2423" s="184">
        <v>195.8</v>
      </c>
      <c r="E2423" s="184">
        <v>4.2</v>
      </c>
      <c r="F2423" s="161" t="s">
        <v>5</v>
      </c>
      <c r="G2423" s="162"/>
      <c r="H2423" s="163">
        <v>1566376238</v>
      </c>
    </row>
    <row r="2424" spans="2:8" x14ac:dyDescent="0.25">
      <c r="B2424" s="160">
        <v>44995.975694444445</v>
      </c>
      <c r="C2424" s="184">
        <v>100</v>
      </c>
      <c r="D2424" s="184">
        <v>96.1</v>
      </c>
      <c r="E2424" s="184">
        <v>3.9</v>
      </c>
      <c r="F2424" s="161" t="s">
        <v>1743</v>
      </c>
      <c r="G2424" s="162"/>
      <c r="H2424" s="163">
        <v>1566375941</v>
      </c>
    </row>
    <row r="2425" spans="2:8" x14ac:dyDescent="0.25">
      <c r="B2425" s="160">
        <v>44995.981944444444</v>
      </c>
      <c r="C2425" s="184">
        <v>500</v>
      </c>
      <c r="D2425" s="184">
        <v>489.5</v>
      </c>
      <c r="E2425" s="184">
        <v>10.5</v>
      </c>
      <c r="F2425" s="161" t="s">
        <v>5</v>
      </c>
      <c r="G2425" s="162"/>
      <c r="H2425" s="163">
        <v>1566386438</v>
      </c>
    </row>
    <row r="2426" spans="2:8" x14ac:dyDescent="0.25">
      <c r="B2426" s="160">
        <v>44995.981944444444</v>
      </c>
      <c r="C2426" s="184">
        <v>1000</v>
      </c>
      <c r="D2426" s="184">
        <v>979</v>
      </c>
      <c r="E2426" s="184">
        <v>21</v>
      </c>
      <c r="F2426" s="161" t="s">
        <v>5</v>
      </c>
      <c r="G2426" s="162"/>
      <c r="H2426" s="163">
        <v>1566385827</v>
      </c>
    </row>
    <row r="2427" spans="2:8" x14ac:dyDescent="0.25">
      <c r="B2427" s="160">
        <v>44995.984722222223</v>
      </c>
      <c r="C2427" s="184">
        <v>100</v>
      </c>
      <c r="D2427" s="184">
        <v>96.1</v>
      </c>
      <c r="E2427" s="184">
        <v>3.9</v>
      </c>
      <c r="F2427" s="161" t="s">
        <v>5</v>
      </c>
      <c r="G2427" s="162"/>
      <c r="H2427" s="163">
        <v>1566390673</v>
      </c>
    </row>
    <row r="2428" spans="2:8" x14ac:dyDescent="0.25">
      <c r="B2428" s="160">
        <v>44995.990277777775</v>
      </c>
      <c r="C2428" s="184">
        <v>2000</v>
      </c>
      <c r="D2428" s="184">
        <v>1958</v>
      </c>
      <c r="E2428" s="184">
        <v>42</v>
      </c>
      <c r="F2428" s="161" t="s">
        <v>5</v>
      </c>
      <c r="G2428" s="162"/>
      <c r="H2428" s="163">
        <v>1566400037</v>
      </c>
    </row>
    <row r="2429" spans="2:8" x14ac:dyDescent="0.25">
      <c r="B2429" s="160">
        <v>44995.993750000001</v>
      </c>
      <c r="C2429" s="184">
        <v>300</v>
      </c>
      <c r="D2429" s="184">
        <v>293.7</v>
      </c>
      <c r="E2429" s="184">
        <v>6.3</v>
      </c>
      <c r="F2429" s="161" t="s">
        <v>5</v>
      </c>
      <c r="G2429" s="162"/>
      <c r="H2429" s="163">
        <v>1566404389</v>
      </c>
    </row>
    <row r="2430" spans="2:8" x14ac:dyDescent="0.25">
      <c r="B2430" s="160">
        <v>44995.995833333334</v>
      </c>
      <c r="C2430" s="184">
        <v>100</v>
      </c>
      <c r="D2430" s="184">
        <v>96.1</v>
      </c>
      <c r="E2430" s="184">
        <v>3.9</v>
      </c>
      <c r="F2430" s="161" t="s">
        <v>5</v>
      </c>
      <c r="G2430" s="162"/>
      <c r="H2430" s="163">
        <v>1566408050</v>
      </c>
    </row>
    <row r="2431" spans="2:8" x14ac:dyDescent="0.25">
      <c r="B2431" s="160">
        <v>44995.996527777781</v>
      </c>
      <c r="C2431" s="184">
        <v>300</v>
      </c>
      <c r="D2431" s="184">
        <v>293.7</v>
      </c>
      <c r="E2431" s="184">
        <v>6.3</v>
      </c>
      <c r="F2431" s="161" t="s">
        <v>5</v>
      </c>
      <c r="G2431" s="162"/>
      <c r="H2431" s="163">
        <v>1566408731</v>
      </c>
    </row>
    <row r="2432" spans="2:8" x14ac:dyDescent="0.25">
      <c r="B2432" s="160">
        <v>44996.022222222222</v>
      </c>
      <c r="C2432" s="184">
        <v>1000</v>
      </c>
      <c r="D2432" s="184">
        <v>979</v>
      </c>
      <c r="E2432" s="184">
        <v>21</v>
      </c>
      <c r="F2432" s="161" t="s">
        <v>5</v>
      </c>
      <c r="G2432" s="162"/>
      <c r="H2432" s="163">
        <v>1566466274</v>
      </c>
    </row>
    <row r="2433" spans="2:8" x14ac:dyDescent="0.25">
      <c r="B2433" s="160">
        <v>44996.025694444441</v>
      </c>
      <c r="C2433" s="184">
        <v>24</v>
      </c>
      <c r="D2433" s="184">
        <v>20.100000000000001</v>
      </c>
      <c r="E2433" s="184">
        <v>3.9</v>
      </c>
      <c r="F2433" s="161" t="s">
        <v>5</v>
      </c>
      <c r="G2433" s="162"/>
      <c r="H2433" s="163">
        <v>1566474691</v>
      </c>
    </row>
    <row r="2434" spans="2:8" x14ac:dyDescent="0.25">
      <c r="B2434" s="160">
        <v>44996.039583333331</v>
      </c>
      <c r="C2434" s="184">
        <v>500</v>
      </c>
      <c r="D2434" s="184">
        <v>489.5</v>
      </c>
      <c r="E2434" s="184">
        <v>10.5</v>
      </c>
      <c r="F2434" s="161" t="s">
        <v>5</v>
      </c>
      <c r="G2434" s="162"/>
      <c r="H2434" s="163">
        <v>1566507430</v>
      </c>
    </row>
    <row r="2435" spans="2:8" x14ac:dyDescent="0.25">
      <c r="B2435" s="160">
        <v>44996.048611111109</v>
      </c>
      <c r="C2435" s="184">
        <v>5000</v>
      </c>
      <c r="D2435" s="184">
        <v>4895</v>
      </c>
      <c r="E2435" s="184">
        <v>105</v>
      </c>
      <c r="F2435" s="161" t="s">
        <v>1737</v>
      </c>
      <c r="G2435" s="162"/>
      <c r="H2435" s="163">
        <v>1566527740</v>
      </c>
    </row>
    <row r="2436" spans="2:8" x14ac:dyDescent="0.25">
      <c r="B2436" s="160">
        <v>44996.048611111109</v>
      </c>
      <c r="C2436" s="184">
        <v>100</v>
      </c>
      <c r="D2436" s="184">
        <v>96.1</v>
      </c>
      <c r="E2436" s="184">
        <v>3.9</v>
      </c>
      <c r="F2436" s="161" t="s">
        <v>5</v>
      </c>
      <c r="G2436" s="162"/>
      <c r="H2436" s="163">
        <v>1566527388</v>
      </c>
    </row>
    <row r="2437" spans="2:8" x14ac:dyDescent="0.25">
      <c r="B2437" s="160">
        <v>44996.057638888888</v>
      </c>
      <c r="C2437" s="184">
        <v>500</v>
      </c>
      <c r="D2437" s="184">
        <v>489.5</v>
      </c>
      <c r="E2437" s="184">
        <v>10.5</v>
      </c>
      <c r="F2437" s="161" t="s">
        <v>5</v>
      </c>
      <c r="G2437" s="162"/>
      <c r="H2437" s="163">
        <v>1566545863</v>
      </c>
    </row>
    <row r="2438" spans="2:8" x14ac:dyDescent="0.25">
      <c r="B2438" s="160">
        <v>44996.05972222222</v>
      </c>
      <c r="C2438" s="184">
        <v>1000</v>
      </c>
      <c r="D2438" s="184">
        <v>979</v>
      </c>
      <c r="E2438" s="184">
        <v>21</v>
      </c>
      <c r="F2438" s="161" t="s">
        <v>5</v>
      </c>
      <c r="G2438" s="162"/>
      <c r="H2438" s="163">
        <v>1566550011</v>
      </c>
    </row>
    <row r="2439" spans="2:8" x14ac:dyDescent="0.25">
      <c r="B2439" s="160">
        <v>44996.060416666667</v>
      </c>
      <c r="C2439" s="184">
        <v>500</v>
      </c>
      <c r="D2439" s="184">
        <v>489.5</v>
      </c>
      <c r="E2439" s="184">
        <v>10.5</v>
      </c>
      <c r="F2439" s="161" t="s">
        <v>1756</v>
      </c>
      <c r="G2439" s="162"/>
      <c r="H2439" s="163">
        <v>1566551443</v>
      </c>
    </row>
    <row r="2440" spans="2:8" x14ac:dyDescent="0.25">
      <c r="B2440" s="160">
        <v>44996.065972222219</v>
      </c>
      <c r="C2440" s="184">
        <v>500</v>
      </c>
      <c r="D2440" s="184">
        <v>489.5</v>
      </c>
      <c r="E2440" s="184">
        <v>10.5</v>
      </c>
      <c r="F2440" s="161" t="s">
        <v>5</v>
      </c>
      <c r="G2440" s="162"/>
      <c r="H2440" s="163">
        <v>1566562457</v>
      </c>
    </row>
    <row r="2441" spans="2:8" x14ac:dyDescent="0.25">
      <c r="B2441" s="160">
        <v>44996.081944444442</v>
      </c>
      <c r="C2441" s="184">
        <v>500</v>
      </c>
      <c r="D2441" s="184">
        <v>489.5</v>
      </c>
      <c r="E2441" s="184">
        <v>10.5</v>
      </c>
      <c r="F2441" s="161" t="s">
        <v>5</v>
      </c>
      <c r="G2441" s="162"/>
      <c r="H2441" s="163">
        <v>1566593114</v>
      </c>
    </row>
    <row r="2442" spans="2:8" x14ac:dyDescent="0.25">
      <c r="B2442" s="160">
        <v>44996.102777777778</v>
      </c>
      <c r="C2442" s="184">
        <v>600</v>
      </c>
      <c r="D2442" s="184">
        <v>587.4</v>
      </c>
      <c r="E2442" s="184">
        <v>12.6</v>
      </c>
      <c r="F2442" s="161" t="s">
        <v>1740</v>
      </c>
      <c r="G2442" s="162"/>
      <c r="H2442" s="163">
        <v>1566639583</v>
      </c>
    </row>
    <row r="2443" spans="2:8" x14ac:dyDescent="0.25">
      <c r="B2443" s="160">
        <v>44996.143055555556</v>
      </c>
      <c r="C2443" s="184">
        <v>500</v>
      </c>
      <c r="D2443" s="184">
        <v>489.5</v>
      </c>
      <c r="E2443" s="184">
        <v>10.5</v>
      </c>
      <c r="F2443" s="161" t="s">
        <v>5</v>
      </c>
      <c r="G2443" s="162"/>
      <c r="H2443" s="163">
        <v>1566724027</v>
      </c>
    </row>
    <row r="2444" spans="2:8" x14ac:dyDescent="0.25">
      <c r="B2444" s="160">
        <v>44996.154166666667</v>
      </c>
      <c r="C2444" s="184">
        <v>500</v>
      </c>
      <c r="D2444" s="184">
        <v>489.5</v>
      </c>
      <c r="E2444" s="184">
        <v>10.5</v>
      </c>
      <c r="F2444" s="161" t="s">
        <v>5</v>
      </c>
      <c r="G2444" s="162"/>
      <c r="H2444" s="163">
        <v>1566745825</v>
      </c>
    </row>
    <row r="2445" spans="2:8" x14ac:dyDescent="0.25">
      <c r="B2445" s="160">
        <v>44996.174305555556</v>
      </c>
      <c r="C2445" s="184">
        <v>500</v>
      </c>
      <c r="D2445" s="184">
        <v>489.5</v>
      </c>
      <c r="E2445" s="184">
        <v>10.5</v>
      </c>
      <c r="F2445" s="161" t="s">
        <v>5</v>
      </c>
      <c r="G2445" s="162"/>
      <c r="H2445" s="163">
        <v>1566785245</v>
      </c>
    </row>
    <row r="2446" spans="2:8" x14ac:dyDescent="0.25">
      <c r="B2446" s="160">
        <v>44996.198611111111</v>
      </c>
      <c r="C2446" s="184">
        <v>100</v>
      </c>
      <c r="D2446" s="184">
        <v>96.1</v>
      </c>
      <c r="E2446" s="184">
        <v>3.9</v>
      </c>
      <c r="F2446" s="161" t="s">
        <v>5</v>
      </c>
      <c r="G2446" s="162"/>
      <c r="H2446" s="163">
        <v>1566831556</v>
      </c>
    </row>
    <row r="2447" spans="2:8" x14ac:dyDescent="0.25">
      <c r="B2447" s="160">
        <v>44996.228472222225</v>
      </c>
      <c r="C2447" s="184">
        <v>300</v>
      </c>
      <c r="D2447" s="184">
        <v>293.7</v>
      </c>
      <c r="E2447" s="184">
        <v>6.3</v>
      </c>
      <c r="F2447" s="161" t="s">
        <v>5</v>
      </c>
      <c r="G2447" s="162"/>
      <c r="H2447" s="163">
        <v>1566880975</v>
      </c>
    </row>
    <row r="2448" spans="2:8" x14ac:dyDescent="0.25">
      <c r="B2448" s="160">
        <v>44996.231944444444</v>
      </c>
      <c r="C2448" s="184">
        <v>300</v>
      </c>
      <c r="D2448" s="184">
        <v>293.7</v>
      </c>
      <c r="E2448" s="184">
        <v>6.3</v>
      </c>
      <c r="F2448" s="161" t="s">
        <v>5</v>
      </c>
      <c r="G2448" s="162"/>
      <c r="H2448" s="163">
        <v>1566886129</v>
      </c>
    </row>
    <row r="2449" spans="2:8" x14ac:dyDescent="0.25">
      <c r="B2449" s="160">
        <v>44996.241666666669</v>
      </c>
      <c r="C2449" s="184">
        <v>1000</v>
      </c>
      <c r="D2449" s="184">
        <v>979</v>
      </c>
      <c r="E2449" s="184">
        <v>21</v>
      </c>
      <c r="F2449" s="161" t="s">
        <v>5</v>
      </c>
      <c r="G2449" s="162"/>
      <c r="H2449" s="163">
        <v>1566900876</v>
      </c>
    </row>
    <row r="2450" spans="2:8" x14ac:dyDescent="0.25">
      <c r="B2450" s="160">
        <v>44996.249305555553</v>
      </c>
      <c r="C2450" s="184">
        <v>100</v>
      </c>
      <c r="D2450" s="184">
        <v>96.1</v>
      </c>
      <c r="E2450" s="184">
        <v>3.9</v>
      </c>
      <c r="F2450" s="161" t="s">
        <v>5</v>
      </c>
      <c r="G2450" s="162"/>
      <c r="H2450" s="163">
        <v>1566911362</v>
      </c>
    </row>
    <row r="2451" spans="2:8" x14ac:dyDescent="0.25">
      <c r="B2451" s="160">
        <v>44996.275000000001</v>
      </c>
      <c r="C2451" s="184">
        <v>500</v>
      </c>
      <c r="D2451" s="184">
        <v>489.5</v>
      </c>
      <c r="E2451" s="184">
        <v>10.5</v>
      </c>
      <c r="F2451" s="161" t="s">
        <v>5</v>
      </c>
      <c r="G2451" s="162"/>
      <c r="H2451" s="163">
        <v>1566950830</v>
      </c>
    </row>
    <row r="2452" spans="2:8" x14ac:dyDescent="0.25">
      <c r="B2452" s="160">
        <v>44996.275694444441</v>
      </c>
      <c r="C2452" s="184">
        <v>1000</v>
      </c>
      <c r="D2452" s="184">
        <v>979</v>
      </c>
      <c r="E2452" s="184">
        <v>21</v>
      </c>
      <c r="F2452" s="161" t="s">
        <v>5</v>
      </c>
      <c r="G2452" s="162"/>
      <c r="H2452" s="163">
        <v>1566952196</v>
      </c>
    </row>
    <row r="2453" spans="2:8" x14ac:dyDescent="0.25">
      <c r="B2453" s="160">
        <v>44996.283333333333</v>
      </c>
      <c r="C2453" s="184">
        <v>30</v>
      </c>
      <c r="D2453" s="184">
        <v>26.1</v>
      </c>
      <c r="E2453" s="184">
        <v>3.9</v>
      </c>
      <c r="F2453" s="161" t="s">
        <v>5</v>
      </c>
      <c r="G2453" s="162"/>
      <c r="H2453" s="163">
        <v>1566963061</v>
      </c>
    </row>
    <row r="2454" spans="2:8" x14ac:dyDescent="0.25">
      <c r="B2454" s="160">
        <v>44996.284722222219</v>
      </c>
      <c r="C2454" s="184">
        <v>500</v>
      </c>
      <c r="D2454" s="184">
        <v>489.5</v>
      </c>
      <c r="E2454" s="184">
        <v>10.5</v>
      </c>
      <c r="F2454" s="161" t="s">
        <v>5</v>
      </c>
      <c r="G2454" s="162"/>
      <c r="H2454" s="163">
        <v>1566963938</v>
      </c>
    </row>
    <row r="2455" spans="2:8" x14ac:dyDescent="0.25">
      <c r="B2455" s="160">
        <v>44996.286111111112</v>
      </c>
      <c r="C2455" s="184">
        <v>700</v>
      </c>
      <c r="D2455" s="184">
        <v>685.3</v>
      </c>
      <c r="E2455" s="184">
        <v>14.7</v>
      </c>
      <c r="F2455" s="161" t="s">
        <v>1751</v>
      </c>
      <c r="G2455" s="162"/>
      <c r="H2455" s="163">
        <v>1566965635</v>
      </c>
    </row>
    <row r="2456" spans="2:8" x14ac:dyDescent="0.25">
      <c r="B2456" s="160">
        <v>44996.288194444445</v>
      </c>
      <c r="C2456" s="184">
        <v>500</v>
      </c>
      <c r="D2456" s="184">
        <v>489.5</v>
      </c>
      <c r="E2456" s="184">
        <v>10.5</v>
      </c>
      <c r="F2456" s="161" t="s">
        <v>3771</v>
      </c>
      <c r="G2456" s="162"/>
      <c r="H2456" s="163">
        <v>1566967562</v>
      </c>
    </row>
    <row r="2457" spans="2:8" x14ac:dyDescent="0.25">
      <c r="B2457" s="160">
        <v>44996.30972222222</v>
      </c>
      <c r="C2457" s="184">
        <v>1000</v>
      </c>
      <c r="D2457" s="184">
        <v>979</v>
      </c>
      <c r="E2457" s="184">
        <v>21</v>
      </c>
      <c r="F2457" s="161" t="s">
        <v>1804</v>
      </c>
      <c r="G2457" s="162"/>
      <c r="H2457" s="163">
        <v>1566982566</v>
      </c>
    </row>
    <row r="2458" spans="2:8" x14ac:dyDescent="0.25">
      <c r="B2458" s="160">
        <v>44996.318055555559</v>
      </c>
      <c r="C2458" s="184">
        <v>300</v>
      </c>
      <c r="D2458" s="184">
        <v>293.7</v>
      </c>
      <c r="E2458" s="184">
        <v>6.3</v>
      </c>
      <c r="F2458" s="161" t="s">
        <v>5</v>
      </c>
      <c r="G2458" s="162"/>
      <c r="H2458" s="163">
        <v>1566987620</v>
      </c>
    </row>
    <row r="2459" spans="2:8" x14ac:dyDescent="0.25">
      <c r="B2459" s="160">
        <v>44996.319444444445</v>
      </c>
      <c r="C2459" s="184">
        <v>150</v>
      </c>
      <c r="D2459" s="184">
        <v>146.1</v>
      </c>
      <c r="E2459" s="184">
        <v>3.9</v>
      </c>
      <c r="F2459" s="161" t="s">
        <v>5</v>
      </c>
      <c r="G2459" s="162"/>
      <c r="H2459" s="163">
        <v>1566988402</v>
      </c>
    </row>
    <row r="2460" spans="2:8" x14ac:dyDescent="0.25">
      <c r="B2460" s="160">
        <v>44996.322916666664</v>
      </c>
      <c r="C2460" s="184">
        <v>300</v>
      </c>
      <c r="D2460" s="184">
        <v>293.7</v>
      </c>
      <c r="E2460" s="184">
        <v>6.3</v>
      </c>
      <c r="F2460" s="161" t="s">
        <v>5</v>
      </c>
      <c r="G2460" s="162"/>
      <c r="H2460" s="163">
        <v>1566990747</v>
      </c>
    </row>
    <row r="2461" spans="2:8" x14ac:dyDescent="0.25">
      <c r="B2461" s="160">
        <v>44996.326388888891</v>
      </c>
      <c r="C2461" s="184">
        <v>1500</v>
      </c>
      <c r="D2461" s="184">
        <v>1468.5</v>
      </c>
      <c r="E2461" s="184">
        <v>31.5</v>
      </c>
      <c r="F2461" s="161" t="s">
        <v>5</v>
      </c>
      <c r="G2461" s="162"/>
      <c r="H2461" s="163">
        <v>1566993121</v>
      </c>
    </row>
    <row r="2462" spans="2:8" x14ac:dyDescent="0.25">
      <c r="B2462" s="160">
        <v>44996.326388888891</v>
      </c>
      <c r="C2462" s="184">
        <v>1000</v>
      </c>
      <c r="D2462" s="184">
        <v>979</v>
      </c>
      <c r="E2462" s="184">
        <v>21</v>
      </c>
      <c r="F2462" s="161" t="s">
        <v>5</v>
      </c>
      <c r="G2462" s="162"/>
      <c r="H2462" s="163">
        <v>1566992836</v>
      </c>
    </row>
    <row r="2463" spans="2:8" x14ac:dyDescent="0.25">
      <c r="B2463" s="160">
        <v>44996.331944444442</v>
      </c>
      <c r="C2463" s="184">
        <v>500</v>
      </c>
      <c r="D2463" s="184">
        <v>489.5</v>
      </c>
      <c r="E2463" s="184">
        <v>10.5</v>
      </c>
      <c r="F2463" s="161" t="s">
        <v>5</v>
      </c>
      <c r="G2463" s="162"/>
      <c r="H2463" s="163">
        <v>1566996334</v>
      </c>
    </row>
    <row r="2464" spans="2:8" x14ac:dyDescent="0.25">
      <c r="B2464" s="160">
        <v>44996.345138888886</v>
      </c>
      <c r="C2464" s="184">
        <v>200</v>
      </c>
      <c r="D2464" s="184">
        <v>195.8</v>
      </c>
      <c r="E2464" s="184">
        <v>4.2</v>
      </c>
      <c r="F2464" s="161" t="s">
        <v>5</v>
      </c>
      <c r="G2464" s="162"/>
      <c r="H2464" s="163">
        <v>1567007029</v>
      </c>
    </row>
    <row r="2465" spans="2:8" x14ac:dyDescent="0.25">
      <c r="B2465" s="160">
        <v>44996.345833333333</v>
      </c>
      <c r="C2465" s="184">
        <v>200</v>
      </c>
      <c r="D2465" s="184">
        <v>195.8</v>
      </c>
      <c r="E2465" s="184">
        <v>4.2</v>
      </c>
      <c r="F2465" s="161" t="s">
        <v>1817</v>
      </c>
      <c r="G2465" s="162"/>
      <c r="H2465" s="163">
        <v>1567007462</v>
      </c>
    </row>
    <row r="2466" spans="2:8" x14ac:dyDescent="0.25">
      <c r="B2466" s="160">
        <v>44996.345833333333</v>
      </c>
      <c r="C2466" s="184">
        <v>300</v>
      </c>
      <c r="D2466" s="184">
        <v>293.7</v>
      </c>
      <c r="E2466" s="184">
        <v>6.3</v>
      </c>
      <c r="F2466" s="161" t="s">
        <v>5</v>
      </c>
      <c r="G2466" s="162"/>
      <c r="H2466" s="163">
        <v>1567007337</v>
      </c>
    </row>
    <row r="2467" spans="2:8" x14ac:dyDescent="0.25">
      <c r="B2467" s="160">
        <v>44996.347222222219</v>
      </c>
      <c r="C2467" s="184">
        <v>100</v>
      </c>
      <c r="D2467" s="184">
        <v>96.1</v>
      </c>
      <c r="E2467" s="184">
        <v>3.9</v>
      </c>
      <c r="F2467" s="161" t="s">
        <v>5</v>
      </c>
      <c r="G2467" s="162"/>
      <c r="H2467" s="163">
        <v>1567008579</v>
      </c>
    </row>
    <row r="2468" spans="2:8" x14ac:dyDescent="0.25">
      <c r="B2468" s="160">
        <v>44996.348611111112</v>
      </c>
      <c r="C2468" s="184">
        <v>500</v>
      </c>
      <c r="D2468" s="184">
        <v>489.5</v>
      </c>
      <c r="E2468" s="184">
        <v>10.5</v>
      </c>
      <c r="F2468" s="161" t="s">
        <v>5</v>
      </c>
      <c r="G2468" s="162"/>
      <c r="H2468" s="163">
        <v>1567009354</v>
      </c>
    </row>
    <row r="2469" spans="2:8" x14ac:dyDescent="0.25">
      <c r="B2469" s="160">
        <v>44996.35</v>
      </c>
      <c r="C2469" s="184">
        <v>1000</v>
      </c>
      <c r="D2469" s="184">
        <v>979</v>
      </c>
      <c r="E2469" s="184">
        <v>21</v>
      </c>
      <c r="F2469" s="161" t="s">
        <v>5</v>
      </c>
      <c r="G2469" s="162"/>
      <c r="H2469" s="163">
        <v>1567010840</v>
      </c>
    </row>
    <row r="2470" spans="2:8" x14ac:dyDescent="0.25">
      <c r="B2470" s="160">
        <v>44996.351388888892</v>
      </c>
      <c r="C2470" s="184">
        <v>300</v>
      </c>
      <c r="D2470" s="184">
        <v>293.7</v>
      </c>
      <c r="E2470" s="184">
        <v>6.3</v>
      </c>
      <c r="F2470" s="161" t="s">
        <v>5</v>
      </c>
      <c r="G2470" s="162"/>
      <c r="H2470" s="163">
        <v>1567011936</v>
      </c>
    </row>
    <row r="2471" spans="2:8" x14ac:dyDescent="0.25">
      <c r="B2471" s="160">
        <v>44996.351388888892</v>
      </c>
      <c r="C2471" s="184">
        <v>200</v>
      </c>
      <c r="D2471" s="184">
        <v>195.8</v>
      </c>
      <c r="E2471" s="184">
        <v>4.2</v>
      </c>
      <c r="F2471" s="161" t="s">
        <v>5</v>
      </c>
      <c r="G2471" s="162"/>
      <c r="H2471" s="163">
        <v>1567011567</v>
      </c>
    </row>
    <row r="2472" spans="2:8" x14ac:dyDescent="0.25">
      <c r="B2472" s="160">
        <v>44996.353472222225</v>
      </c>
      <c r="C2472" s="184">
        <v>1500</v>
      </c>
      <c r="D2472" s="184">
        <v>1468.5</v>
      </c>
      <c r="E2472" s="184">
        <v>31.5</v>
      </c>
      <c r="F2472" s="161" t="s">
        <v>5</v>
      </c>
      <c r="G2472" s="162"/>
      <c r="H2472" s="163">
        <v>1567013180</v>
      </c>
    </row>
    <row r="2473" spans="2:8" x14ac:dyDescent="0.25">
      <c r="B2473" s="160">
        <v>44996.354861111111</v>
      </c>
      <c r="C2473" s="184">
        <v>1000</v>
      </c>
      <c r="D2473" s="184">
        <v>979</v>
      </c>
      <c r="E2473" s="184">
        <v>21</v>
      </c>
      <c r="F2473" s="161" t="s">
        <v>5</v>
      </c>
      <c r="G2473" s="162"/>
      <c r="H2473" s="163">
        <v>1567014343</v>
      </c>
    </row>
    <row r="2474" spans="2:8" x14ac:dyDescent="0.25">
      <c r="B2474" s="160">
        <v>44996.357638888891</v>
      </c>
      <c r="C2474" s="184">
        <v>300</v>
      </c>
      <c r="D2474" s="184">
        <v>293.7</v>
      </c>
      <c r="E2474" s="184">
        <v>6.3</v>
      </c>
      <c r="F2474" s="161" t="s">
        <v>5</v>
      </c>
      <c r="G2474" s="162"/>
      <c r="H2474" s="163">
        <v>1567016384</v>
      </c>
    </row>
    <row r="2475" spans="2:8" x14ac:dyDescent="0.25">
      <c r="B2475" s="160">
        <v>44996.361805555556</v>
      </c>
      <c r="C2475" s="184">
        <v>500</v>
      </c>
      <c r="D2475" s="184">
        <v>489.5</v>
      </c>
      <c r="E2475" s="184">
        <v>10.5</v>
      </c>
      <c r="F2475" s="161" t="s">
        <v>5</v>
      </c>
      <c r="G2475" s="162"/>
      <c r="H2475" s="163">
        <v>1567019863</v>
      </c>
    </row>
    <row r="2476" spans="2:8" x14ac:dyDescent="0.25">
      <c r="B2476" s="160">
        <v>44996.361805555556</v>
      </c>
      <c r="C2476" s="184">
        <v>100</v>
      </c>
      <c r="D2476" s="184">
        <v>96.1</v>
      </c>
      <c r="E2476" s="184">
        <v>3.9</v>
      </c>
      <c r="F2476" s="161" t="s">
        <v>5</v>
      </c>
      <c r="G2476" s="162"/>
      <c r="H2476" s="163">
        <v>1567019621</v>
      </c>
    </row>
    <row r="2477" spans="2:8" x14ac:dyDescent="0.25">
      <c r="B2477" s="160">
        <v>44996.365972222222</v>
      </c>
      <c r="C2477" s="184">
        <v>200</v>
      </c>
      <c r="D2477" s="184">
        <v>195.8</v>
      </c>
      <c r="E2477" s="184">
        <v>4.2</v>
      </c>
      <c r="F2477" s="161" t="s">
        <v>5</v>
      </c>
      <c r="G2477" s="162"/>
      <c r="H2477" s="163">
        <v>1567022450</v>
      </c>
    </row>
    <row r="2478" spans="2:8" x14ac:dyDescent="0.25">
      <c r="B2478" s="160">
        <v>44996.369444444441</v>
      </c>
      <c r="C2478" s="184">
        <v>300</v>
      </c>
      <c r="D2478" s="184">
        <v>293.7</v>
      </c>
      <c r="E2478" s="184">
        <v>6.3</v>
      </c>
      <c r="F2478" s="161" t="s">
        <v>5</v>
      </c>
      <c r="G2478" s="162"/>
      <c r="H2478" s="163">
        <v>1567025451</v>
      </c>
    </row>
    <row r="2479" spans="2:8" x14ac:dyDescent="0.25">
      <c r="B2479" s="160">
        <v>44996.37222222222</v>
      </c>
      <c r="C2479" s="184">
        <v>500</v>
      </c>
      <c r="D2479" s="184">
        <v>489.5</v>
      </c>
      <c r="E2479" s="184">
        <v>10.5</v>
      </c>
      <c r="F2479" s="161" t="s">
        <v>5</v>
      </c>
      <c r="G2479" s="162"/>
      <c r="H2479" s="163">
        <v>1567027452</v>
      </c>
    </row>
    <row r="2480" spans="2:8" x14ac:dyDescent="0.25">
      <c r="B2480" s="160">
        <v>44996.372916666667</v>
      </c>
      <c r="C2480" s="184">
        <v>3000</v>
      </c>
      <c r="D2480" s="184">
        <v>2937</v>
      </c>
      <c r="E2480" s="184">
        <v>63</v>
      </c>
      <c r="F2480" s="161" t="s">
        <v>1760</v>
      </c>
      <c r="G2480" s="162"/>
      <c r="H2480" s="163">
        <v>1567027721</v>
      </c>
    </row>
    <row r="2481" spans="2:8" x14ac:dyDescent="0.25">
      <c r="B2481" s="160">
        <v>44996.382638888892</v>
      </c>
      <c r="C2481" s="184">
        <v>100</v>
      </c>
      <c r="D2481" s="184">
        <v>96.1</v>
      </c>
      <c r="E2481" s="184">
        <v>3.9</v>
      </c>
      <c r="F2481" s="161" t="s">
        <v>5</v>
      </c>
      <c r="G2481" s="162"/>
      <c r="H2481" s="163">
        <v>1567036134</v>
      </c>
    </row>
    <row r="2482" spans="2:8" x14ac:dyDescent="0.25">
      <c r="B2482" s="160">
        <v>44996.384027777778</v>
      </c>
      <c r="C2482" s="184">
        <v>1000</v>
      </c>
      <c r="D2482" s="184">
        <v>979</v>
      </c>
      <c r="E2482" s="184">
        <v>21</v>
      </c>
      <c r="F2482" s="161" t="s">
        <v>5</v>
      </c>
      <c r="G2482" s="162"/>
      <c r="H2482" s="163">
        <v>1567037710</v>
      </c>
    </row>
    <row r="2483" spans="2:8" x14ac:dyDescent="0.25">
      <c r="B2483" s="160">
        <v>44996.385416666664</v>
      </c>
      <c r="C2483" s="184">
        <v>1000</v>
      </c>
      <c r="D2483" s="184">
        <v>979</v>
      </c>
      <c r="E2483" s="184">
        <v>21</v>
      </c>
      <c r="F2483" s="161" t="s">
        <v>5</v>
      </c>
      <c r="G2483" s="162"/>
      <c r="H2483" s="163">
        <v>1567038418</v>
      </c>
    </row>
    <row r="2484" spans="2:8" x14ac:dyDescent="0.25">
      <c r="B2484" s="160">
        <v>44996.386805555558</v>
      </c>
      <c r="C2484" s="184">
        <v>1000</v>
      </c>
      <c r="D2484" s="184">
        <v>979</v>
      </c>
      <c r="E2484" s="184">
        <v>21</v>
      </c>
      <c r="F2484" s="161" t="s">
        <v>5</v>
      </c>
      <c r="G2484" s="162"/>
      <c r="H2484" s="163">
        <v>1567039850</v>
      </c>
    </row>
    <row r="2485" spans="2:8" x14ac:dyDescent="0.25">
      <c r="B2485" s="160">
        <v>44996.388888888891</v>
      </c>
      <c r="C2485" s="184">
        <v>1500</v>
      </c>
      <c r="D2485" s="184">
        <v>1468.5</v>
      </c>
      <c r="E2485" s="184">
        <v>31.5</v>
      </c>
      <c r="F2485" s="161" t="s">
        <v>5</v>
      </c>
      <c r="G2485" s="162"/>
      <c r="H2485" s="163">
        <v>1567041561</v>
      </c>
    </row>
    <row r="2486" spans="2:8" x14ac:dyDescent="0.25">
      <c r="B2486" s="160">
        <v>44996.392361111109</v>
      </c>
      <c r="C2486" s="184">
        <v>500</v>
      </c>
      <c r="D2486" s="184">
        <v>489.5</v>
      </c>
      <c r="E2486" s="184">
        <v>10.5</v>
      </c>
      <c r="F2486" s="161" t="s">
        <v>5</v>
      </c>
      <c r="G2486" s="162"/>
      <c r="H2486" s="163">
        <v>1567044744</v>
      </c>
    </row>
    <row r="2487" spans="2:8" x14ac:dyDescent="0.25">
      <c r="B2487" s="160">
        <v>44996.395138888889</v>
      </c>
      <c r="C2487" s="184">
        <v>200</v>
      </c>
      <c r="D2487" s="184">
        <v>195.8</v>
      </c>
      <c r="E2487" s="184">
        <v>4.2</v>
      </c>
      <c r="F2487" s="161" t="s">
        <v>1807</v>
      </c>
      <c r="G2487" s="162"/>
      <c r="H2487" s="163">
        <v>1567047391</v>
      </c>
    </row>
    <row r="2488" spans="2:8" x14ac:dyDescent="0.25">
      <c r="B2488" s="160">
        <v>44996.40347222222</v>
      </c>
      <c r="C2488" s="184">
        <v>500</v>
      </c>
      <c r="D2488" s="184">
        <v>489.5</v>
      </c>
      <c r="E2488" s="184">
        <v>10.5</v>
      </c>
      <c r="F2488" s="161" t="s">
        <v>60</v>
      </c>
      <c r="G2488" s="162"/>
      <c r="H2488" s="163">
        <v>1567055578</v>
      </c>
    </row>
    <row r="2489" spans="2:8" x14ac:dyDescent="0.25">
      <c r="B2489" s="160">
        <v>44996.40625</v>
      </c>
      <c r="C2489" s="184">
        <v>1000</v>
      </c>
      <c r="D2489" s="184">
        <v>979</v>
      </c>
      <c r="E2489" s="184">
        <v>21</v>
      </c>
      <c r="F2489" s="161" t="s">
        <v>5</v>
      </c>
      <c r="G2489" s="162"/>
      <c r="H2489" s="163">
        <v>1567058001</v>
      </c>
    </row>
    <row r="2490" spans="2:8" x14ac:dyDescent="0.25">
      <c r="B2490" s="160">
        <v>44996.408333333333</v>
      </c>
      <c r="C2490" s="184">
        <v>300</v>
      </c>
      <c r="D2490" s="184">
        <v>293.7</v>
      </c>
      <c r="E2490" s="184">
        <v>6.3</v>
      </c>
      <c r="F2490" s="161" t="s">
        <v>4324</v>
      </c>
      <c r="G2490" s="162" t="s">
        <v>91</v>
      </c>
      <c r="H2490" s="163">
        <v>1567059944</v>
      </c>
    </row>
    <row r="2491" spans="2:8" x14ac:dyDescent="0.25">
      <c r="B2491" s="160">
        <v>44996.417361111111</v>
      </c>
      <c r="C2491" s="184">
        <v>1000</v>
      </c>
      <c r="D2491" s="184">
        <v>979</v>
      </c>
      <c r="E2491" s="184">
        <v>21</v>
      </c>
      <c r="F2491" s="161" t="s">
        <v>5</v>
      </c>
      <c r="G2491" s="162"/>
      <c r="H2491" s="163">
        <v>1567068893</v>
      </c>
    </row>
    <row r="2492" spans="2:8" x14ac:dyDescent="0.25">
      <c r="B2492" s="160">
        <v>44996.418055555558</v>
      </c>
      <c r="C2492" s="184">
        <v>1000</v>
      </c>
      <c r="D2492" s="184">
        <v>979</v>
      </c>
      <c r="E2492" s="184">
        <v>21</v>
      </c>
      <c r="F2492" s="161" t="s">
        <v>1744</v>
      </c>
      <c r="G2492" s="162"/>
      <c r="H2492" s="163">
        <v>1567069327</v>
      </c>
    </row>
    <row r="2493" spans="2:8" x14ac:dyDescent="0.25">
      <c r="B2493" s="160">
        <v>44996.422222222223</v>
      </c>
      <c r="C2493" s="184">
        <v>700</v>
      </c>
      <c r="D2493" s="184">
        <v>685.3</v>
      </c>
      <c r="E2493" s="184">
        <v>14.7</v>
      </c>
      <c r="F2493" s="161" t="s">
        <v>1743</v>
      </c>
      <c r="G2493" s="162"/>
      <c r="H2493" s="163">
        <v>1567073027</v>
      </c>
    </row>
    <row r="2494" spans="2:8" x14ac:dyDescent="0.25">
      <c r="B2494" s="160">
        <v>44996.424305555556</v>
      </c>
      <c r="C2494" s="184">
        <v>100</v>
      </c>
      <c r="D2494" s="184">
        <v>96.1</v>
      </c>
      <c r="E2494" s="184">
        <v>3.9</v>
      </c>
      <c r="F2494" s="161" t="s">
        <v>5</v>
      </c>
      <c r="G2494" s="162"/>
      <c r="H2494" s="163">
        <v>1567075635</v>
      </c>
    </row>
    <row r="2495" spans="2:8" x14ac:dyDescent="0.25">
      <c r="B2495" s="160">
        <v>44996.425694444442</v>
      </c>
      <c r="C2495" s="184">
        <v>100</v>
      </c>
      <c r="D2495" s="184">
        <v>96.1</v>
      </c>
      <c r="E2495" s="184">
        <v>3.9</v>
      </c>
      <c r="F2495" s="161" t="s">
        <v>5</v>
      </c>
      <c r="G2495" s="162"/>
      <c r="H2495" s="163">
        <v>1567077372</v>
      </c>
    </row>
    <row r="2496" spans="2:8" x14ac:dyDescent="0.25">
      <c r="B2496" s="160">
        <v>44996.425694444442</v>
      </c>
      <c r="C2496" s="184">
        <v>300</v>
      </c>
      <c r="D2496" s="184">
        <v>293.7</v>
      </c>
      <c r="E2496" s="184">
        <v>6.3</v>
      </c>
      <c r="F2496" s="161" t="s">
        <v>5</v>
      </c>
      <c r="G2496" s="162"/>
      <c r="H2496" s="163">
        <v>1567076803</v>
      </c>
    </row>
    <row r="2497" spans="2:8" x14ac:dyDescent="0.25">
      <c r="B2497" s="160">
        <v>44996.425694444442</v>
      </c>
      <c r="C2497" s="184">
        <v>500</v>
      </c>
      <c r="D2497" s="184">
        <v>489.5</v>
      </c>
      <c r="E2497" s="184">
        <v>10.5</v>
      </c>
      <c r="F2497" s="161" t="s">
        <v>5</v>
      </c>
      <c r="G2497" s="162"/>
      <c r="H2497" s="163">
        <v>1567076719</v>
      </c>
    </row>
    <row r="2498" spans="2:8" x14ac:dyDescent="0.25">
      <c r="B2498" s="160">
        <v>44996.427083333336</v>
      </c>
      <c r="C2498" s="184">
        <v>1000</v>
      </c>
      <c r="D2498" s="184">
        <v>979</v>
      </c>
      <c r="E2498" s="184">
        <v>21</v>
      </c>
      <c r="F2498" s="161" t="s">
        <v>1751</v>
      </c>
      <c r="G2498" s="162"/>
      <c r="H2498" s="163">
        <v>1567078193</v>
      </c>
    </row>
    <row r="2499" spans="2:8" x14ac:dyDescent="0.25">
      <c r="B2499" s="160">
        <v>44996.427777777775</v>
      </c>
      <c r="C2499" s="184">
        <v>300</v>
      </c>
      <c r="D2499" s="184">
        <v>293.7</v>
      </c>
      <c r="E2499" s="184">
        <v>6.3</v>
      </c>
      <c r="F2499" s="161" t="s">
        <v>5</v>
      </c>
      <c r="G2499" s="162"/>
      <c r="H2499" s="163">
        <v>1567079303</v>
      </c>
    </row>
    <row r="2500" spans="2:8" x14ac:dyDescent="0.25">
      <c r="B2500" s="160">
        <v>44996.428472222222</v>
      </c>
      <c r="C2500" s="184">
        <v>200</v>
      </c>
      <c r="D2500" s="184">
        <v>195.8</v>
      </c>
      <c r="E2500" s="184">
        <v>4.2</v>
      </c>
      <c r="F2500" s="161" t="s">
        <v>5</v>
      </c>
      <c r="G2500" s="162"/>
      <c r="H2500" s="163">
        <v>1567079859</v>
      </c>
    </row>
    <row r="2501" spans="2:8" x14ac:dyDescent="0.25">
      <c r="B2501" s="160">
        <v>44996.431250000001</v>
      </c>
      <c r="C2501" s="184">
        <v>500</v>
      </c>
      <c r="D2501" s="184">
        <v>489.5</v>
      </c>
      <c r="E2501" s="184">
        <v>10.5</v>
      </c>
      <c r="F2501" s="161" t="s">
        <v>5</v>
      </c>
      <c r="G2501" s="162"/>
      <c r="H2501" s="163">
        <v>1567083292</v>
      </c>
    </row>
    <row r="2502" spans="2:8" x14ac:dyDescent="0.25">
      <c r="B2502" s="160">
        <v>44996.431944444441</v>
      </c>
      <c r="C2502" s="184">
        <v>500</v>
      </c>
      <c r="D2502" s="184">
        <v>489.5</v>
      </c>
      <c r="E2502" s="184">
        <v>10.5</v>
      </c>
      <c r="F2502" s="161" t="s">
        <v>5</v>
      </c>
      <c r="G2502" s="162"/>
      <c r="H2502" s="163">
        <v>1567083969</v>
      </c>
    </row>
    <row r="2503" spans="2:8" x14ac:dyDescent="0.25">
      <c r="B2503" s="160">
        <v>44996.43472222222</v>
      </c>
      <c r="C2503" s="184">
        <v>2000</v>
      </c>
      <c r="D2503" s="184">
        <v>1958</v>
      </c>
      <c r="E2503" s="184">
        <v>42</v>
      </c>
      <c r="F2503" s="161" t="s">
        <v>1738</v>
      </c>
      <c r="G2503" s="162" t="s">
        <v>1740</v>
      </c>
      <c r="H2503" s="163">
        <v>1567087292</v>
      </c>
    </row>
    <row r="2504" spans="2:8" x14ac:dyDescent="0.25">
      <c r="B2504" s="160">
        <v>44996.43472222222</v>
      </c>
      <c r="C2504" s="184">
        <v>500</v>
      </c>
      <c r="D2504" s="184">
        <v>489.5</v>
      </c>
      <c r="E2504" s="184">
        <v>10.5</v>
      </c>
      <c r="F2504" s="161" t="s">
        <v>1737</v>
      </c>
      <c r="G2504" s="162"/>
      <c r="H2504" s="163">
        <v>1567087231</v>
      </c>
    </row>
    <row r="2505" spans="2:8" x14ac:dyDescent="0.25">
      <c r="B2505" s="160">
        <v>44996.43472222222</v>
      </c>
      <c r="C2505" s="184">
        <v>500</v>
      </c>
      <c r="D2505" s="184">
        <v>489.5</v>
      </c>
      <c r="E2505" s="184">
        <v>10.5</v>
      </c>
      <c r="F2505" s="161" t="s">
        <v>5</v>
      </c>
      <c r="G2505" s="162"/>
      <c r="H2505" s="163">
        <v>1567086800</v>
      </c>
    </row>
    <row r="2506" spans="2:8" x14ac:dyDescent="0.25">
      <c r="B2506" s="160">
        <v>44996.44027777778</v>
      </c>
      <c r="C2506" s="184">
        <v>250</v>
      </c>
      <c r="D2506" s="184">
        <v>244.75</v>
      </c>
      <c r="E2506" s="184">
        <v>5.25</v>
      </c>
      <c r="F2506" s="161" t="s">
        <v>5</v>
      </c>
      <c r="G2506" s="162"/>
      <c r="H2506" s="163">
        <v>1567093329</v>
      </c>
    </row>
    <row r="2507" spans="2:8" x14ac:dyDescent="0.25">
      <c r="B2507" s="160">
        <v>44996.441666666666</v>
      </c>
      <c r="C2507" s="184">
        <v>2000</v>
      </c>
      <c r="D2507" s="184">
        <v>1958</v>
      </c>
      <c r="E2507" s="184">
        <v>42</v>
      </c>
      <c r="F2507" s="161" t="s">
        <v>5</v>
      </c>
      <c r="G2507" s="162"/>
      <c r="H2507" s="163">
        <v>1567094726</v>
      </c>
    </row>
    <row r="2508" spans="2:8" x14ac:dyDescent="0.25">
      <c r="B2508" s="160">
        <v>44996.442361111112</v>
      </c>
      <c r="C2508" s="184">
        <v>100</v>
      </c>
      <c r="D2508" s="184">
        <v>96.1</v>
      </c>
      <c r="E2508" s="184">
        <v>3.9</v>
      </c>
      <c r="F2508" s="161" t="s">
        <v>5</v>
      </c>
      <c r="G2508" s="162"/>
      <c r="H2508" s="163">
        <v>1567095689</v>
      </c>
    </row>
    <row r="2509" spans="2:8" x14ac:dyDescent="0.25">
      <c r="B2509" s="160">
        <v>44996.445138888892</v>
      </c>
      <c r="C2509" s="184">
        <v>10</v>
      </c>
      <c r="D2509" s="184">
        <v>6.1</v>
      </c>
      <c r="E2509" s="184">
        <v>3.9</v>
      </c>
      <c r="F2509" s="161" t="s">
        <v>1737</v>
      </c>
      <c r="G2509" s="162"/>
      <c r="H2509" s="163">
        <v>1567098710</v>
      </c>
    </row>
    <row r="2510" spans="2:8" x14ac:dyDescent="0.25">
      <c r="B2510" s="160">
        <v>44996.445833333331</v>
      </c>
      <c r="C2510" s="184">
        <v>100</v>
      </c>
      <c r="D2510" s="184">
        <v>96.1</v>
      </c>
      <c r="E2510" s="184">
        <v>3.9</v>
      </c>
      <c r="F2510" s="161" t="s">
        <v>1733</v>
      </c>
      <c r="G2510" s="162"/>
      <c r="H2510" s="163">
        <v>1567099114</v>
      </c>
    </row>
    <row r="2511" spans="2:8" x14ac:dyDescent="0.25">
      <c r="B2511" s="160">
        <v>44996.449305555558</v>
      </c>
      <c r="C2511" s="184">
        <v>300</v>
      </c>
      <c r="D2511" s="184">
        <v>293.7</v>
      </c>
      <c r="E2511" s="184">
        <v>6.3</v>
      </c>
      <c r="F2511" s="161" t="s">
        <v>5</v>
      </c>
      <c r="G2511" s="162"/>
      <c r="H2511" s="163">
        <v>1567103414</v>
      </c>
    </row>
    <row r="2512" spans="2:8" x14ac:dyDescent="0.25">
      <c r="B2512" s="160">
        <v>44996.45416666667</v>
      </c>
      <c r="C2512" s="184">
        <v>320</v>
      </c>
      <c r="D2512" s="184">
        <v>313.27999999999997</v>
      </c>
      <c r="E2512" s="184">
        <v>6.72</v>
      </c>
      <c r="F2512" s="161" t="s">
        <v>1764</v>
      </c>
      <c r="G2512" s="162"/>
      <c r="H2512" s="163">
        <v>1567113277</v>
      </c>
    </row>
    <row r="2513" spans="2:8" x14ac:dyDescent="0.25">
      <c r="B2513" s="160">
        <v>44996.456944444442</v>
      </c>
      <c r="C2513" s="184">
        <v>100</v>
      </c>
      <c r="D2513" s="184">
        <v>96.1</v>
      </c>
      <c r="E2513" s="184">
        <v>3.9</v>
      </c>
      <c r="F2513" s="161" t="s">
        <v>5</v>
      </c>
      <c r="G2513" s="162"/>
      <c r="H2513" s="163">
        <v>1567116423</v>
      </c>
    </row>
    <row r="2514" spans="2:8" x14ac:dyDescent="0.25">
      <c r="B2514" s="160">
        <v>44996.458333333336</v>
      </c>
      <c r="C2514" s="184">
        <v>200</v>
      </c>
      <c r="D2514" s="184">
        <v>195.8</v>
      </c>
      <c r="E2514" s="184">
        <v>4.2</v>
      </c>
      <c r="F2514" s="161" t="s">
        <v>5</v>
      </c>
      <c r="G2514" s="162"/>
      <c r="H2514" s="163">
        <v>1567118104</v>
      </c>
    </row>
    <row r="2515" spans="2:8" x14ac:dyDescent="0.25">
      <c r="B2515" s="160">
        <v>44996.458333333336</v>
      </c>
      <c r="C2515" s="184">
        <v>200</v>
      </c>
      <c r="D2515" s="184">
        <v>195.8</v>
      </c>
      <c r="E2515" s="184">
        <v>4.2</v>
      </c>
      <c r="F2515" s="161" t="s">
        <v>5</v>
      </c>
      <c r="G2515" s="162"/>
      <c r="H2515" s="163">
        <v>1567117984</v>
      </c>
    </row>
    <row r="2516" spans="2:8" x14ac:dyDescent="0.25">
      <c r="B2516" s="160">
        <v>44996.458333333336</v>
      </c>
      <c r="C2516" s="184">
        <v>1500</v>
      </c>
      <c r="D2516" s="184">
        <v>1468.5</v>
      </c>
      <c r="E2516" s="184">
        <v>31.5</v>
      </c>
      <c r="F2516" s="161" t="s">
        <v>90</v>
      </c>
      <c r="G2516" s="162"/>
      <c r="H2516" s="163">
        <v>1567117646</v>
      </c>
    </row>
    <row r="2517" spans="2:8" x14ac:dyDescent="0.25">
      <c r="B2517" s="160">
        <v>44996.461111111108</v>
      </c>
      <c r="C2517" s="184">
        <v>10000</v>
      </c>
      <c r="D2517" s="184">
        <v>9790</v>
      </c>
      <c r="E2517" s="184">
        <v>210</v>
      </c>
      <c r="F2517" s="161" t="s">
        <v>5</v>
      </c>
      <c r="G2517" s="162"/>
      <c r="H2517" s="163">
        <v>1567121558</v>
      </c>
    </row>
    <row r="2518" spans="2:8" x14ac:dyDescent="0.25">
      <c r="B2518" s="160">
        <v>44996.461805555555</v>
      </c>
      <c r="C2518" s="184">
        <v>1000</v>
      </c>
      <c r="D2518" s="184">
        <v>979</v>
      </c>
      <c r="E2518" s="184">
        <v>21</v>
      </c>
      <c r="F2518" s="161" t="s">
        <v>5</v>
      </c>
      <c r="G2518" s="162"/>
      <c r="H2518" s="163">
        <v>1567122372</v>
      </c>
    </row>
    <row r="2519" spans="2:8" x14ac:dyDescent="0.25">
      <c r="B2519" s="160">
        <v>44996.46597222222</v>
      </c>
      <c r="C2519" s="184">
        <v>2000</v>
      </c>
      <c r="D2519" s="184">
        <v>1958</v>
      </c>
      <c r="E2519" s="184">
        <v>42</v>
      </c>
      <c r="F2519" s="161" t="s">
        <v>5</v>
      </c>
      <c r="G2519" s="162"/>
      <c r="H2519" s="163">
        <v>1567126825</v>
      </c>
    </row>
    <row r="2520" spans="2:8" x14ac:dyDescent="0.25">
      <c r="B2520" s="160">
        <v>44996.46875</v>
      </c>
      <c r="C2520" s="184">
        <v>15000</v>
      </c>
      <c r="D2520" s="184">
        <v>14685</v>
      </c>
      <c r="E2520" s="184">
        <v>315</v>
      </c>
      <c r="F2520" s="161" t="s">
        <v>5</v>
      </c>
      <c r="G2520" s="162"/>
      <c r="H2520" s="163">
        <v>1567130552</v>
      </c>
    </row>
    <row r="2521" spans="2:8" x14ac:dyDescent="0.25">
      <c r="B2521" s="160">
        <v>44996.47152777778</v>
      </c>
      <c r="C2521" s="184">
        <v>300</v>
      </c>
      <c r="D2521" s="184">
        <v>293.7</v>
      </c>
      <c r="E2521" s="184">
        <v>6.3</v>
      </c>
      <c r="F2521" s="161" t="s">
        <v>5</v>
      </c>
      <c r="G2521" s="162"/>
      <c r="H2521" s="163">
        <v>1567133618</v>
      </c>
    </row>
    <row r="2522" spans="2:8" x14ac:dyDescent="0.25">
      <c r="B2522" s="160">
        <v>44996.472916666666</v>
      </c>
      <c r="C2522" s="184">
        <v>1000</v>
      </c>
      <c r="D2522" s="184">
        <v>979</v>
      </c>
      <c r="E2522" s="184">
        <v>21</v>
      </c>
      <c r="F2522" s="161" t="s">
        <v>5</v>
      </c>
      <c r="G2522" s="162"/>
      <c r="H2522" s="163">
        <v>1567135719</v>
      </c>
    </row>
    <row r="2523" spans="2:8" x14ac:dyDescent="0.25">
      <c r="B2523" s="160">
        <v>44996.474305555559</v>
      </c>
      <c r="C2523" s="184">
        <v>1000</v>
      </c>
      <c r="D2523" s="184">
        <v>979</v>
      </c>
      <c r="E2523" s="184">
        <v>21</v>
      </c>
      <c r="F2523" s="161" t="s">
        <v>5</v>
      </c>
      <c r="G2523" s="162"/>
      <c r="H2523" s="163">
        <v>1567137667</v>
      </c>
    </row>
    <row r="2524" spans="2:8" x14ac:dyDescent="0.25">
      <c r="B2524" s="160">
        <v>44996.476388888892</v>
      </c>
      <c r="C2524" s="184">
        <v>500</v>
      </c>
      <c r="D2524" s="184">
        <v>489.5</v>
      </c>
      <c r="E2524" s="184">
        <v>10.5</v>
      </c>
      <c r="F2524" s="161" t="s">
        <v>5</v>
      </c>
      <c r="G2524" s="162"/>
      <c r="H2524" s="163">
        <v>1567140032</v>
      </c>
    </row>
    <row r="2525" spans="2:8" x14ac:dyDescent="0.25">
      <c r="B2525" s="160">
        <v>44996.481249999997</v>
      </c>
      <c r="C2525" s="184">
        <v>100</v>
      </c>
      <c r="D2525" s="184">
        <v>96.1</v>
      </c>
      <c r="E2525" s="184">
        <v>3.9</v>
      </c>
      <c r="F2525" s="161" t="s">
        <v>5</v>
      </c>
      <c r="G2525" s="162"/>
      <c r="H2525" s="163">
        <v>1567145805</v>
      </c>
    </row>
    <row r="2526" spans="2:8" x14ac:dyDescent="0.25">
      <c r="B2526" s="160">
        <v>44996.487500000003</v>
      </c>
      <c r="C2526" s="184">
        <v>500</v>
      </c>
      <c r="D2526" s="184">
        <v>489.5</v>
      </c>
      <c r="E2526" s="184">
        <v>10.5</v>
      </c>
      <c r="F2526" s="161" t="s">
        <v>5</v>
      </c>
      <c r="G2526" s="162"/>
      <c r="H2526" s="163">
        <v>1567153955</v>
      </c>
    </row>
    <row r="2527" spans="2:8" x14ac:dyDescent="0.25">
      <c r="B2527" s="160">
        <v>44996.487500000003</v>
      </c>
      <c r="C2527" s="184">
        <v>100</v>
      </c>
      <c r="D2527" s="184">
        <v>96.1</v>
      </c>
      <c r="E2527" s="184">
        <v>3.9</v>
      </c>
      <c r="F2527" s="161" t="s">
        <v>5</v>
      </c>
      <c r="G2527" s="162"/>
      <c r="H2527" s="163">
        <v>1567153714</v>
      </c>
    </row>
    <row r="2528" spans="2:8" x14ac:dyDescent="0.25">
      <c r="B2528" s="160">
        <v>44996.488194444442</v>
      </c>
      <c r="C2528" s="184">
        <v>500</v>
      </c>
      <c r="D2528" s="184">
        <v>489.5</v>
      </c>
      <c r="E2528" s="184">
        <v>10.5</v>
      </c>
      <c r="F2528" s="161" t="s">
        <v>1753</v>
      </c>
      <c r="G2528" s="162"/>
      <c r="H2528" s="163">
        <v>1567154607</v>
      </c>
    </row>
    <row r="2529" spans="2:8" x14ac:dyDescent="0.25">
      <c r="B2529" s="160">
        <v>44996.493750000001</v>
      </c>
      <c r="C2529" s="184">
        <v>50000</v>
      </c>
      <c r="D2529" s="184">
        <v>48950</v>
      </c>
      <c r="E2529" s="184">
        <v>1050</v>
      </c>
      <c r="F2529" s="161" t="s">
        <v>1735</v>
      </c>
      <c r="G2529" s="162" t="s">
        <v>1759</v>
      </c>
      <c r="H2529" s="163">
        <v>1567161872</v>
      </c>
    </row>
    <row r="2530" spans="2:8" x14ac:dyDescent="0.25">
      <c r="B2530" s="160">
        <v>44996.495833333334</v>
      </c>
      <c r="C2530" s="184">
        <v>500</v>
      </c>
      <c r="D2530" s="184">
        <v>489.5</v>
      </c>
      <c r="E2530" s="184">
        <v>10.5</v>
      </c>
      <c r="F2530" s="161" t="s">
        <v>5</v>
      </c>
      <c r="G2530" s="162"/>
      <c r="H2530" s="163">
        <v>1567164729</v>
      </c>
    </row>
    <row r="2531" spans="2:8" x14ac:dyDescent="0.25">
      <c r="B2531" s="160">
        <v>44996.498611111114</v>
      </c>
      <c r="C2531" s="184">
        <v>2000</v>
      </c>
      <c r="D2531" s="184">
        <v>1958</v>
      </c>
      <c r="E2531" s="184">
        <v>42</v>
      </c>
      <c r="F2531" s="161" t="s">
        <v>5</v>
      </c>
      <c r="G2531" s="162"/>
      <c r="H2531" s="163">
        <v>1567168434</v>
      </c>
    </row>
    <row r="2532" spans="2:8" x14ac:dyDescent="0.25">
      <c r="B2532" s="160">
        <v>44996.498611111114</v>
      </c>
      <c r="C2532" s="184">
        <v>300</v>
      </c>
      <c r="D2532" s="184">
        <v>293.7</v>
      </c>
      <c r="E2532" s="184">
        <v>6.3</v>
      </c>
      <c r="F2532" s="161" t="s">
        <v>5</v>
      </c>
      <c r="G2532" s="162"/>
      <c r="H2532" s="163">
        <v>1567167889</v>
      </c>
    </row>
    <row r="2533" spans="2:8" x14ac:dyDescent="0.25">
      <c r="B2533" s="160">
        <v>44996.503472222219</v>
      </c>
      <c r="C2533" s="184">
        <v>10</v>
      </c>
      <c r="D2533" s="184">
        <v>6.1</v>
      </c>
      <c r="E2533" s="184">
        <v>3.9</v>
      </c>
      <c r="F2533" s="161" t="s">
        <v>1788</v>
      </c>
      <c r="G2533" s="162"/>
      <c r="H2533" s="163">
        <v>1567175354</v>
      </c>
    </row>
    <row r="2534" spans="2:8" x14ac:dyDescent="0.25">
      <c r="B2534" s="160">
        <v>44996.504166666666</v>
      </c>
      <c r="C2534" s="184">
        <v>100</v>
      </c>
      <c r="D2534" s="184">
        <v>96.1</v>
      </c>
      <c r="E2534" s="184">
        <v>3.9</v>
      </c>
      <c r="F2534" s="161" t="s">
        <v>5</v>
      </c>
      <c r="G2534" s="162"/>
      <c r="H2534" s="163">
        <v>1567175872</v>
      </c>
    </row>
    <row r="2535" spans="2:8" x14ac:dyDescent="0.25">
      <c r="B2535" s="160">
        <v>44996.504861111112</v>
      </c>
      <c r="C2535" s="184">
        <v>500</v>
      </c>
      <c r="D2535" s="184">
        <v>489.5</v>
      </c>
      <c r="E2535" s="184">
        <v>10.5</v>
      </c>
      <c r="F2535" s="161" t="s">
        <v>1803</v>
      </c>
      <c r="G2535" s="162"/>
      <c r="H2535" s="163">
        <v>1567177466</v>
      </c>
    </row>
    <row r="2536" spans="2:8" x14ac:dyDescent="0.25">
      <c r="B2536" s="160">
        <v>44996.505555555559</v>
      </c>
      <c r="C2536" s="184">
        <v>7000</v>
      </c>
      <c r="D2536" s="184">
        <v>6853</v>
      </c>
      <c r="E2536" s="184">
        <v>147</v>
      </c>
      <c r="F2536" s="161" t="s">
        <v>5</v>
      </c>
      <c r="G2536" s="162"/>
      <c r="H2536" s="163">
        <v>1567178105</v>
      </c>
    </row>
    <row r="2537" spans="2:8" x14ac:dyDescent="0.25">
      <c r="B2537" s="160">
        <v>44996.521527777775</v>
      </c>
      <c r="C2537" s="184">
        <v>500</v>
      </c>
      <c r="D2537" s="184">
        <v>489.5</v>
      </c>
      <c r="E2537" s="184">
        <v>10.5</v>
      </c>
      <c r="F2537" s="161" t="s">
        <v>5</v>
      </c>
      <c r="G2537" s="162"/>
      <c r="H2537" s="163">
        <v>1567199599</v>
      </c>
    </row>
    <row r="2538" spans="2:8" x14ac:dyDescent="0.25">
      <c r="B2538" s="160">
        <v>44996.523611111108</v>
      </c>
      <c r="C2538" s="184">
        <v>100</v>
      </c>
      <c r="D2538" s="184">
        <v>96.1</v>
      </c>
      <c r="E2538" s="184">
        <v>3.9</v>
      </c>
      <c r="F2538" s="161" t="s">
        <v>5</v>
      </c>
      <c r="G2538" s="162"/>
      <c r="H2538" s="163">
        <v>1567202019</v>
      </c>
    </row>
    <row r="2539" spans="2:8" x14ac:dyDescent="0.25">
      <c r="B2539" s="160">
        <v>44996.525694444441</v>
      </c>
      <c r="C2539" s="184">
        <v>300</v>
      </c>
      <c r="D2539" s="184">
        <v>293.7</v>
      </c>
      <c r="E2539" s="184">
        <v>6.3</v>
      </c>
      <c r="F2539" s="161" t="s">
        <v>5</v>
      </c>
      <c r="G2539" s="162"/>
      <c r="H2539" s="163">
        <v>1567205555</v>
      </c>
    </row>
    <row r="2540" spans="2:8" x14ac:dyDescent="0.25">
      <c r="B2540" s="160">
        <v>44996.526388888888</v>
      </c>
      <c r="C2540" s="184">
        <v>500</v>
      </c>
      <c r="D2540" s="184">
        <v>489.5</v>
      </c>
      <c r="E2540" s="184">
        <v>10.5</v>
      </c>
      <c r="F2540" s="161" t="s">
        <v>1762</v>
      </c>
      <c r="G2540" s="162"/>
      <c r="H2540" s="163">
        <v>1567206120</v>
      </c>
    </row>
    <row r="2541" spans="2:8" x14ac:dyDescent="0.25">
      <c r="B2541" s="160">
        <v>44996.527083333334</v>
      </c>
      <c r="C2541" s="184">
        <v>2000</v>
      </c>
      <c r="D2541" s="184">
        <v>1958</v>
      </c>
      <c r="E2541" s="184">
        <v>42</v>
      </c>
      <c r="F2541" s="161" t="s">
        <v>1788</v>
      </c>
      <c r="G2541" s="162"/>
      <c r="H2541" s="163">
        <v>1567207129</v>
      </c>
    </row>
    <row r="2542" spans="2:8" x14ac:dyDescent="0.25">
      <c r="B2542" s="160">
        <v>44996.527083333334</v>
      </c>
      <c r="C2542" s="184">
        <v>10</v>
      </c>
      <c r="D2542" s="184">
        <v>6.1</v>
      </c>
      <c r="E2542" s="184">
        <v>3.9</v>
      </c>
      <c r="F2542" s="161" t="s">
        <v>1733</v>
      </c>
      <c r="G2542" s="162"/>
      <c r="H2542" s="163">
        <v>1567206854</v>
      </c>
    </row>
    <row r="2543" spans="2:8" x14ac:dyDescent="0.25">
      <c r="B2543" s="160">
        <v>44996.52847222222</v>
      </c>
      <c r="C2543" s="184">
        <v>1000</v>
      </c>
      <c r="D2543" s="184">
        <v>979</v>
      </c>
      <c r="E2543" s="184">
        <v>21</v>
      </c>
      <c r="F2543" s="161" t="s">
        <v>5</v>
      </c>
      <c r="G2543" s="162"/>
      <c r="H2543" s="163">
        <v>1567208850</v>
      </c>
    </row>
    <row r="2544" spans="2:8" x14ac:dyDescent="0.25">
      <c r="B2544" s="160">
        <v>44996.52847222222</v>
      </c>
      <c r="C2544" s="184">
        <v>500</v>
      </c>
      <c r="D2544" s="184">
        <v>489.5</v>
      </c>
      <c r="E2544" s="184">
        <v>10.5</v>
      </c>
      <c r="F2544" s="161" t="s">
        <v>5</v>
      </c>
      <c r="G2544" s="162"/>
      <c r="H2544" s="163">
        <v>1567208822</v>
      </c>
    </row>
    <row r="2545" spans="2:8" x14ac:dyDescent="0.25">
      <c r="B2545" s="160">
        <v>44996.532638888886</v>
      </c>
      <c r="C2545" s="184">
        <v>500</v>
      </c>
      <c r="D2545" s="184">
        <v>489.5</v>
      </c>
      <c r="E2545" s="184">
        <v>10.5</v>
      </c>
      <c r="F2545" s="161" t="s">
        <v>5</v>
      </c>
      <c r="G2545" s="162"/>
      <c r="H2545" s="163">
        <v>1567215101</v>
      </c>
    </row>
    <row r="2546" spans="2:8" x14ac:dyDescent="0.25">
      <c r="B2546" s="160">
        <v>44996.540972222225</v>
      </c>
      <c r="C2546" s="184">
        <v>250</v>
      </c>
      <c r="D2546" s="184">
        <v>244.75</v>
      </c>
      <c r="E2546" s="184">
        <v>5.25</v>
      </c>
      <c r="F2546" s="161" t="s">
        <v>5</v>
      </c>
      <c r="G2546" s="162"/>
      <c r="H2546" s="163">
        <v>1567225663</v>
      </c>
    </row>
    <row r="2547" spans="2:8" x14ac:dyDescent="0.25">
      <c r="B2547" s="160">
        <v>44996.542361111111</v>
      </c>
      <c r="C2547" s="184">
        <v>10</v>
      </c>
      <c r="D2547" s="184">
        <v>6.1</v>
      </c>
      <c r="E2547" s="184">
        <v>3.9</v>
      </c>
      <c r="F2547" s="161" t="s">
        <v>1739</v>
      </c>
      <c r="G2547" s="162"/>
      <c r="H2547" s="163">
        <v>1567227710</v>
      </c>
    </row>
    <row r="2548" spans="2:8" x14ac:dyDescent="0.25">
      <c r="B2548" s="160">
        <v>44996.543055555558</v>
      </c>
      <c r="C2548" s="184">
        <v>500</v>
      </c>
      <c r="D2548" s="184">
        <v>489.5</v>
      </c>
      <c r="E2548" s="184">
        <v>10.5</v>
      </c>
      <c r="F2548" s="161" t="s">
        <v>5</v>
      </c>
      <c r="G2548" s="162"/>
      <c r="H2548" s="163">
        <v>1567228714</v>
      </c>
    </row>
    <row r="2549" spans="2:8" x14ac:dyDescent="0.25">
      <c r="B2549" s="160">
        <v>44996.559027777781</v>
      </c>
      <c r="C2549" s="184">
        <v>200</v>
      </c>
      <c r="D2549" s="184">
        <v>195.8</v>
      </c>
      <c r="E2549" s="184">
        <v>4.2</v>
      </c>
      <c r="F2549" s="161" t="s">
        <v>5</v>
      </c>
      <c r="G2549" s="162"/>
      <c r="H2549" s="163">
        <v>1567250879</v>
      </c>
    </row>
    <row r="2550" spans="2:8" x14ac:dyDescent="0.25">
      <c r="B2550" s="160">
        <v>44996.56527777778</v>
      </c>
      <c r="C2550" s="184">
        <v>10</v>
      </c>
      <c r="D2550" s="184">
        <v>6.1</v>
      </c>
      <c r="E2550" s="184">
        <v>3.9</v>
      </c>
      <c r="F2550" s="161" t="s">
        <v>1785</v>
      </c>
      <c r="G2550" s="162"/>
      <c r="H2550" s="163">
        <v>1567259196</v>
      </c>
    </row>
    <row r="2551" spans="2:8" x14ac:dyDescent="0.25">
      <c r="B2551" s="160">
        <v>44996.567361111112</v>
      </c>
      <c r="C2551" s="184">
        <v>100</v>
      </c>
      <c r="D2551" s="184">
        <v>96.1</v>
      </c>
      <c r="E2551" s="184">
        <v>3.9</v>
      </c>
      <c r="F2551" s="161" t="s">
        <v>60</v>
      </c>
      <c r="G2551" s="162"/>
      <c r="H2551" s="163">
        <v>1567261675</v>
      </c>
    </row>
    <row r="2552" spans="2:8" x14ac:dyDescent="0.25">
      <c r="B2552" s="160">
        <v>44996.568055555559</v>
      </c>
      <c r="C2552" s="184">
        <v>1000</v>
      </c>
      <c r="D2552" s="184">
        <v>979</v>
      </c>
      <c r="E2552" s="184">
        <v>21</v>
      </c>
      <c r="F2552" s="161" t="s">
        <v>1745</v>
      </c>
      <c r="G2552" s="162" t="s">
        <v>1808</v>
      </c>
      <c r="H2552" s="163">
        <v>1567262311</v>
      </c>
    </row>
    <row r="2553" spans="2:8" x14ac:dyDescent="0.25">
      <c r="B2553" s="160">
        <v>44996.569444444445</v>
      </c>
      <c r="C2553" s="184">
        <v>1000</v>
      </c>
      <c r="D2553" s="184">
        <v>979</v>
      </c>
      <c r="E2553" s="184">
        <v>21</v>
      </c>
      <c r="F2553" s="161" t="s">
        <v>5</v>
      </c>
      <c r="G2553" s="162"/>
      <c r="H2553" s="163">
        <v>1567263750</v>
      </c>
    </row>
    <row r="2554" spans="2:8" x14ac:dyDescent="0.25">
      <c r="B2554" s="160">
        <v>44996.576388888891</v>
      </c>
      <c r="C2554" s="184">
        <v>300</v>
      </c>
      <c r="D2554" s="184">
        <v>293.7</v>
      </c>
      <c r="E2554" s="184">
        <v>6.3</v>
      </c>
      <c r="F2554" s="161" t="s">
        <v>5</v>
      </c>
      <c r="G2554" s="162"/>
      <c r="H2554" s="163">
        <v>1567276306</v>
      </c>
    </row>
    <row r="2555" spans="2:8" x14ac:dyDescent="0.25">
      <c r="B2555" s="160">
        <v>44996.578472222223</v>
      </c>
      <c r="C2555" s="184">
        <v>2000</v>
      </c>
      <c r="D2555" s="184">
        <v>1958</v>
      </c>
      <c r="E2555" s="184">
        <v>42</v>
      </c>
      <c r="F2555" s="161" t="s">
        <v>5</v>
      </c>
      <c r="G2555" s="162"/>
      <c r="H2555" s="163">
        <v>1567280168</v>
      </c>
    </row>
    <row r="2556" spans="2:8" x14ac:dyDescent="0.25">
      <c r="B2556" s="160">
        <v>44996.583333333336</v>
      </c>
      <c r="C2556" s="184">
        <v>500</v>
      </c>
      <c r="D2556" s="184">
        <v>489.5</v>
      </c>
      <c r="E2556" s="184">
        <v>10.5</v>
      </c>
      <c r="F2556" s="161" t="s">
        <v>5</v>
      </c>
      <c r="G2556" s="162"/>
      <c r="H2556" s="163">
        <v>1567287137</v>
      </c>
    </row>
    <row r="2557" spans="2:8" x14ac:dyDescent="0.25">
      <c r="B2557" s="160">
        <v>44996.584027777775</v>
      </c>
      <c r="C2557" s="184">
        <v>300</v>
      </c>
      <c r="D2557" s="184">
        <v>293.7</v>
      </c>
      <c r="E2557" s="184">
        <v>6.3</v>
      </c>
      <c r="F2557" s="161" t="s">
        <v>5</v>
      </c>
      <c r="G2557" s="162"/>
      <c r="H2557" s="163">
        <v>1567287918</v>
      </c>
    </row>
    <row r="2558" spans="2:8" x14ac:dyDescent="0.25">
      <c r="B2558" s="160">
        <v>44996.584722222222</v>
      </c>
      <c r="C2558" s="184">
        <v>100</v>
      </c>
      <c r="D2558" s="184">
        <v>96.1</v>
      </c>
      <c r="E2558" s="184">
        <v>3.9</v>
      </c>
      <c r="F2558" s="161" t="s">
        <v>5</v>
      </c>
      <c r="G2558" s="162"/>
      <c r="H2558" s="163">
        <v>1567288419</v>
      </c>
    </row>
    <row r="2559" spans="2:8" x14ac:dyDescent="0.25">
      <c r="B2559" s="160">
        <v>44996.587500000001</v>
      </c>
      <c r="C2559" s="184">
        <v>500</v>
      </c>
      <c r="D2559" s="184">
        <v>489.5</v>
      </c>
      <c r="E2559" s="184">
        <v>10.5</v>
      </c>
      <c r="F2559" s="161" t="s">
        <v>5</v>
      </c>
      <c r="G2559" s="162"/>
      <c r="H2559" s="163">
        <v>1567292706</v>
      </c>
    </row>
    <row r="2560" spans="2:8" x14ac:dyDescent="0.25">
      <c r="B2560" s="160">
        <v>44996.589583333334</v>
      </c>
      <c r="C2560" s="184">
        <v>10</v>
      </c>
      <c r="D2560" s="184">
        <v>6.1</v>
      </c>
      <c r="E2560" s="184">
        <v>3.9</v>
      </c>
      <c r="F2560" s="161" t="s">
        <v>1785</v>
      </c>
      <c r="G2560" s="162"/>
      <c r="H2560" s="163">
        <v>1567295007</v>
      </c>
    </row>
    <row r="2561" spans="2:8" x14ac:dyDescent="0.25">
      <c r="B2561" s="160">
        <v>44996.6</v>
      </c>
      <c r="C2561" s="184">
        <v>500</v>
      </c>
      <c r="D2561" s="184">
        <v>489.5</v>
      </c>
      <c r="E2561" s="184">
        <v>10.5</v>
      </c>
      <c r="F2561" s="161" t="s">
        <v>1732</v>
      </c>
      <c r="G2561" s="162"/>
      <c r="H2561" s="163">
        <v>1567309691</v>
      </c>
    </row>
    <row r="2562" spans="2:8" x14ac:dyDescent="0.25">
      <c r="B2562" s="160">
        <v>44996.605555555558</v>
      </c>
      <c r="C2562" s="184">
        <v>300</v>
      </c>
      <c r="D2562" s="184">
        <v>293.7</v>
      </c>
      <c r="E2562" s="184">
        <v>6.3</v>
      </c>
      <c r="F2562" s="161" t="s">
        <v>5</v>
      </c>
      <c r="G2562" s="162"/>
      <c r="H2562" s="163">
        <v>1567317314</v>
      </c>
    </row>
    <row r="2563" spans="2:8" x14ac:dyDescent="0.25">
      <c r="B2563" s="160">
        <v>44996.606944444444</v>
      </c>
      <c r="C2563" s="184">
        <v>300</v>
      </c>
      <c r="D2563" s="184">
        <v>293.7</v>
      </c>
      <c r="E2563" s="184">
        <v>6.3</v>
      </c>
      <c r="F2563" s="161" t="s">
        <v>5</v>
      </c>
      <c r="G2563" s="162"/>
      <c r="H2563" s="163">
        <v>1567319560</v>
      </c>
    </row>
    <row r="2564" spans="2:8" x14ac:dyDescent="0.25">
      <c r="B2564" s="160">
        <v>44996.606944444444</v>
      </c>
      <c r="C2564" s="184">
        <v>500</v>
      </c>
      <c r="D2564" s="184">
        <v>489.5</v>
      </c>
      <c r="E2564" s="184">
        <v>10.5</v>
      </c>
      <c r="F2564" s="161" t="s">
        <v>7710</v>
      </c>
      <c r="G2564" s="162"/>
      <c r="H2564" s="163">
        <v>1567319522</v>
      </c>
    </row>
    <row r="2565" spans="2:8" x14ac:dyDescent="0.25">
      <c r="B2565" s="160">
        <v>44996.606944444444</v>
      </c>
      <c r="C2565" s="184">
        <v>333</v>
      </c>
      <c r="D2565" s="184">
        <v>326.01</v>
      </c>
      <c r="E2565" s="184">
        <v>6.99</v>
      </c>
      <c r="F2565" s="161" t="s">
        <v>6280</v>
      </c>
      <c r="G2565" s="162"/>
      <c r="H2565" s="163">
        <v>1567319465</v>
      </c>
    </row>
    <row r="2566" spans="2:8" x14ac:dyDescent="0.25">
      <c r="B2566" s="160">
        <v>44996.606944444444</v>
      </c>
      <c r="C2566" s="184">
        <v>2000</v>
      </c>
      <c r="D2566" s="184">
        <v>1958</v>
      </c>
      <c r="E2566" s="184">
        <v>42</v>
      </c>
      <c r="F2566" s="161" t="s">
        <v>5</v>
      </c>
      <c r="G2566" s="162"/>
      <c r="H2566" s="163">
        <v>1567319101</v>
      </c>
    </row>
    <row r="2567" spans="2:8" x14ac:dyDescent="0.25">
      <c r="B2567" s="160">
        <v>44996.611805555556</v>
      </c>
      <c r="C2567" s="184">
        <v>300</v>
      </c>
      <c r="D2567" s="184">
        <v>293.7</v>
      </c>
      <c r="E2567" s="184">
        <v>6.3</v>
      </c>
      <c r="F2567" s="161" t="s">
        <v>5</v>
      </c>
      <c r="G2567" s="162"/>
      <c r="H2567" s="163">
        <v>1567325068</v>
      </c>
    </row>
    <row r="2568" spans="2:8" x14ac:dyDescent="0.25">
      <c r="B2568" s="160">
        <v>44996.615972222222</v>
      </c>
      <c r="C2568" s="184">
        <v>300</v>
      </c>
      <c r="D2568" s="184">
        <v>293.7</v>
      </c>
      <c r="E2568" s="184">
        <v>6.3</v>
      </c>
      <c r="F2568" s="161" t="s">
        <v>5</v>
      </c>
      <c r="G2568" s="162"/>
      <c r="H2568" s="163">
        <v>1567330861</v>
      </c>
    </row>
    <row r="2569" spans="2:8" x14ac:dyDescent="0.25">
      <c r="B2569" s="160">
        <v>44996.617361111108</v>
      </c>
      <c r="C2569" s="184">
        <v>2500</v>
      </c>
      <c r="D2569" s="184">
        <v>2447.5</v>
      </c>
      <c r="E2569" s="184">
        <v>52.5</v>
      </c>
      <c r="F2569" s="161" t="s">
        <v>1783</v>
      </c>
      <c r="G2569" s="162"/>
      <c r="H2569" s="163">
        <v>1567332876</v>
      </c>
    </row>
    <row r="2570" spans="2:8" x14ac:dyDescent="0.25">
      <c r="B2570" s="160">
        <v>44996.618055555555</v>
      </c>
      <c r="C2570" s="184">
        <v>1000</v>
      </c>
      <c r="D2570" s="184">
        <v>979</v>
      </c>
      <c r="E2570" s="184">
        <v>21</v>
      </c>
      <c r="F2570" s="161" t="s">
        <v>6288</v>
      </c>
      <c r="G2570" s="162"/>
      <c r="H2570" s="163">
        <v>1567333525</v>
      </c>
    </row>
    <row r="2571" spans="2:8" x14ac:dyDescent="0.25">
      <c r="B2571" s="160">
        <v>44996.622916666667</v>
      </c>
      <c r="C2571" s="184">
        <v>25</v>
      </c>
      <c r="D2571" s="184">
        <v>21.1</v>
      </c>
      <c r="E2571" s="184">
        <v>3.9</v>
      </c>
      <c r="F2571" s="161" t="s">
        <v>1772</v>
      </c>
      <c r="G2571" s="162" t="s">
        <v>91</v>
      </c>
      <c r="H2571" s="163">
        <v>1567340169</v>
      </c>
    </row>
    <row r="2572" spans="2:8" x14ac:dyDescent="0.25">
      <c r="B2572" s="160">
        <v>44996.623611111114</v>
      </c>
      <c r="C2572" s="184">
        <v>100</v>
      </c>
      <c r="D2572" s="184">
        <v>96.1</v>
      </c>
      <c r="E2572" s="184">
        <v>3.9</v>
      </c>
      <c r="F2572" s="161" t="s">
        <v>5</v>
      </c>
      <c r="G2572" s="162"/>
      <c r="H2572" s="163">
        <v>1567341053</v>
      </c>
    </row>
    <row r="2573" spans="2:8" x14ac:dyDescent="0.25">
      <c r="B2573" s="160">
        <v>44996.625</v>
      </c>
      <c r="C2573" s="184">
        <v>1000</v>
      </c>
      <c r="D2573" s="184">
        <v>979</v>
      </c>
      <c r="E2573" s="184">
        <v>21</v>
      </c>
      <c r="F2573" s="161" t="s">
        <v>5</v>
      </c>
      <c r="G2573" s="162"/>
      <c r="H2573" s="163">
        <v>1567343228</v>
      </c>
    </row>
    <row r="2574" spans="2:8" x14ac:dyDescent="0.25">
      <c r="B2574" s="160">
        <v>44996.629861111112</v>
      </c>
      <c r="C2574" s="184">
        <v>100</v>
      </c>
      <c r="D2574" s="184">
        <v>96.1</v>
      </c>
      <c r="E2574" s="184">
        <v>3.9</v>
      </c>
      <c r="F2574" s="161" t="s">
        <v>1798</v>
      </c>
      <c r="G2574" s="162"/>
      <c r="H2574" s="163">
        <v>1567350440</v>
      </c>
    </row>
    <row r="2575" spans="2:8" x14ac:dyDescent="0.25">
      <c r="B2575" s="160">
        <v>44996.64166666667</v>
      </c>
      <c r="C2575" s="184">
        <v>100</v>
      </c>
      <c r="D2575" s="184">
        <v>96.1</v>
      </c>
      <c r="E2575" s="184">
        <v>3.9</v>
      </c>
      <c r="F2575" s="161" t="s">
        <v>5</v>
      </c>
      <c r="G2575" s="162"/>
      <c r="H2575" s="163">
        <v>1567366795</v>
      </c>
    </row>
    <row r="2576" spans="2:8" x14ac:dyDescent="0.25">
      <c r="B2576" s="160">
        <v>44996.643055555556</v>
      </c>
      <c r="C2576" s="184">
        <v>100</v>
      </c>
      <c r="D2576" s="184">
        <v>96.1</v>
      </c>
      <c r="E2576" s="184">
        <v>3.9</v>
      </c>
      <c r="F2576" s="161" t="s">
        <v>5</v>
      </c>
      <c r="G2576" s="162"/>
      <c r="H2576" s="163">
        <v>1567369316</v>
      </c>
    </row>
    <row r="2577" spans="2:8" x14ac:dyDescent="0.25">
      <c r="B2577" s="160">
        <v>44996.643750000003</v>
      </c>
      <c r="C2577" s="184">
        <v>500</v>
      </c>
      <c r="D2577" s="184">
        <v>489.5</v>
      </c>
      <c r="E2577" s="184">
        <v>10.5</v>
      </c>
      <c r="F2577" s="161" t="s">
        <v>5</v>
      </c>
      <c r="G2577" s="162"/>
      <c r="H2577" s="163">
        <v>1567370165</v>
      </c>
    </row>
    <row r="2578" spans="2:8" x14ac:dyDescent="0.25">
      <c r="B2578" s="160">
        <v>44996.647916666669</v>
      </c>
      <c r="C2578" s="184">
        <v>2000</v>
      </c>
      <c r="D2578" s="184">
        <v>1958</v>
      </c>
      <c r="E2578" s="184">
        <v>42</v>
      </c>
      <c r="F2578" s="161" t="s">
        <v>5</v>
      </c>
      <c r="G2578" s="162"/>
      <c r="H2578" s="163">
        <v>1567376126</v>
      </c>
    </row>
    <row r="2579" spans="2:8" x14ac:dyDescent="0.25">
      <c r="B2579" s="160">
        <v>44996.649305555555</v>
      </c>
      <c r="C2579" s="184">
        <v>1500</v>
      </c>
      <c r="D2579" s="184">
        <v>1468.5</v>
      </c>
      <c r="E2579" s="184">
        <v>31.5</v>
      </c>
      <c r="F2579" s="161" t="s">
        <v>5</v>
      </c>
      <c r="G2579" s="162"/>
      <c r="H2579" s="163">
        <v>1567378240</v>
      </c>
    </row>
    <row r="2580" spans="2:8" x14ac:dyDescent="0.25">
      <c r="B2580" s="160">
        <v>44996.65</v>
      </c>
      <c r="C2580" s="184">
        <v>100</v>
      </c>
      <c r="D2580" s="184">
        <v>96.1</v>
      </c>
      <c r="E2580" s="184">
        <v>3.9</v>
      </c>
      <c r="F2580" s="161" t="s">
        <v>60</v>
      </c>
      <c r="G2580" s="162"/>
      <c r="H2580" s="163">
        <v>1567378751</v>
      </c>
    </row>
    <row r="2581" spans="2:8" x14ac:dyDescent="0.25">
      <c r="B2581" s="160">
        <v>44996.651388888888</v>
      </c>
      <c r="C2581" s="184">
        <v>1000</v>
      </c>
      <c r="D2581" s="184">
        <v>979</v>
      </c>
      <c r="E2581" s="184">
        <v>21</v>
      </c>
      <c r="F2581" s="161" t="s">
        <v>5</v>
      </c>
      <c r="G2581" s="162"/>
      <c r="H2581" s="163">
        <v>1567380557</v>
      </c>
    </row>
    <row r="2582" spans="2:8" x14ac:dyDescent="0.25">
      <c r="B2582" s="160">
        <v>44996.652083333334</v>
      </c>
      <c r="C2582" s="184">
        <v>50000</v>
      </c>
      <c r="D2582" s="184">
        <v>48950</v>
      </c>
      <c r="E2582" s="184">
        <v>1050</v>
      </c>
      <c r="F2582" s="161" t="s">
        <v>13978</v>
      </c>
      <c r="G2582" s="162"/>
      <c r="H2582" s="163">
        <v>1567381768</v>
      </c>
    </row>
    <row r="2583" spans="2:8" x14ac:dyDescent="0.25">
      <c r="B2583" s="160">
        <v>44996.658333333333</v>
      </c>
      <c r="C2583" s="184">
        <v>500</v>
      </c>
      <c r="D2583" s="184">
        <v>489.5</v>
      </c>
      <c r="E2583" s="184">
        <v>10.5</v>
      </c>
      <c r="F2583" s="161" t="s">
        <v>5</v>
      </c>
      <c r="G2583" s="162"/>
      <c r="H2583" s="163">
        <v>1567391200</v>
      </c>
    </row>
    <row r="2584" spans="2:8" x14ac:dyDescent="0.25">
      <c r="B2584" s="160">
        <v>44996.661111111112</v>
      </c>
      <c r="C2584" s="184">
        <v>700</v>
      </c>
      <c r="D2584" s="184">
        <v>685.3</v>
      </c>
      <c r="E2584" s="184">
        <v>14.7</v>
      </c>
      <c r="F2584" s="161" t="s">
        <v>1729</v>
      </c>
      <c r="G2584" s="162"/>
      <c r="H2584" s="163">
        <v>1567395719</v>
      </c>
    </row>
    <row r="2585" spans="2:8" x14ac:dyDescent="0.25">
      <c r="B2585" s="160">
        <v>44996.665972222225</v>
      </c>
      <c r="C2585" s="184">
        <v>2000</v>
      </c>
      <c r="D2585" s="184">
        <v>1958</v>
      </c>
      <c r="E2585" s="184">
        <v>42</v>
      </c>
      <c r="F2585" s="161" t="s">
        <v>5</v>
      </c>
      <c r="G2585" s="162"/>
      <c r="H2585" s="163">
        <v>1567402484</v>
      </c>
    </row>
    <row r="2586" spans="2:8" x14ac:dyDescent="0.25">
      <c r="B2586" s="160">
        <v>44996.668749999997</v>
      </c>
      <c r="C2586" s="184">
        <v>500</v>
      </c>
      <c r="D2586" s="184">
        <v>489.5</v>
      </c>
      <c r="E2586" s="184">
        <v>10.5</v>
      </c>
      <c r="F2586" s="161" t="s">
        <v>5</v>
      </c>
      <c r="G2586" s="162"/>
      <c r="H2586" s="163">
        <v>1567407179</v>
      </c>
    </row>
    <row r="2587" spans="2:8" x14ac:dyDescent="0.25">
      <c r="B2587" s="160">
        <v>44996.671527777777</v>
      </c>
      <c r="C2587" s="184">
        <v>100</v>
      </c>
      <c r="D2587" s="184">
        <v>96.1</v>
      </c>
      <c r="E2587" s="184">
        <v>3.9</v>
      </c>
      <c r="F2587" s="161" t="s">
        <v>5</v>
      </c>
      <c r="G2587" s="162"/>
      <c r="H2587" s="163">
        <v>1567411846</v>
      </c>
    </row>
    <row r="2588" spans="2:8" x14ac:dyDescent="0.25">
      <c r="B2588" s="160">
        <v>44996.673611111109</v>
      </c>
      <c r="C2588" s="184">
        <v>300</v>
      </c>
      <c r="D2588" s="184">
        <v>293.7</v>
      </c>
      <c r="E2588" s="184">
        <v>6.3</v>
      </c>
      <c r="F2588" s="161" t="s">
        <v>5</v>
      </c>
      <c r="G2588" s="162"/>
      <c r="H2588" s="163">
        <v>1567415212</v>
      </c>
    </row>
    <row r="2589" spans="2:8" x14ac:dyDescent="0.25">
      <c r="B2589" s="160">
        <v>44996.673611111109</v>
      </c>
      <c r="C2589" s="184">
        <v>1000</v>
      </c>
      <c r="D2589" s="184">
        <v>979</v>
      </c>
      <c r="E2589" s="184">
        <v>21</v>
      </c>
      <c r="F2589" s="161" t="s">
        <v>5</v>
      </c>
      <c r="G2589" s="162"/>
      <c r="H2589" s="163">
        <v>1567414593</v>
      </c>
    </row>
    <row r="2590" spans="2:8" x14ac:dyDescent="0.25">
      <c r="B2590" s="160">
        <v>44996.674305555556</v>
      </c>
      <c r="C2590" s="184">
        <v>1000</v>
      </c>
      <c r="D2590" s="184">
        <v>979</v>
      </c>
      <c r="E2590" s="184">
        <v>21</v>
      </c>
      <c r="F2590" s="161" t="s">
        <v>1800</v>
      </c>
      <c r="G2590" s="162"/>
      <c r="H2590" s="163">
        <v>1567416522</v>
      </c>
    </row>
    <row r="2591" spans="2:8" x14ac:dyDescent="0.25">
      <c r="B2591" s="160">
        <v>44996.680555555555</v>
      </c>
      <c r="C2591" s="184">
        <v>100</v>
      </c>
      <c r="D2591" s="184">
        <v>96.1</v>
      </c>
      <c r="E2591" s="184">
        <v>3.9</v>
      </c>
      <c r="F2591" s="161" t="s">
        <v>5</v>
      </c>
      <c r="G2591" s="162"/>
      <c r="H2591" s="163">
        <v>1567426688</v>
      </c>
    </row>
    <row r="2592" spans="2:8" x14ac:dyDescent="0.25">
      <c r="B2592" s="160">
        <v>44996.688194444447</v>
      </c>
      <c r="C2592" s="184">
        <v>10000</v>
      </c>
      <c r="D2592" s="184">
        <v>9790</v>
      </c>
      <c r="E2592" s="184">
        <v>210</v>
      </c>
      <c r="F2592" s="161" t="s">
        <v>1753</v>
      </c>
      <c r="G2592" s="162"/>
      <c r="H2592" s="163">
        <v>1567439170</v>
      </c>
    </row>
    <row r="2593" spans="2:8" x14ac:dyDescent="0.25">
      <c r="B2593" s="160">
        <v>44996.69027777778</v>
      </c>
      <c r="C2593" s="184">
        <v>1000</v>
      </c>
      <c r="D2593" s="184">
        <v>979</v>
      </c>
      <c r="E2593" s="184">
        <v>21</v>
      </c>
      <c r="F2593" s="161" t="s">
        <v>5</v>
      </c>
      <c r="G2593" s="162"/>
      <c r="H2593" s="163">
        <v>1567442048</v>
      </c>
    </row>
    <row r="2594" spans="2:8" x14ac:dyDescent="0.25">
      <c r="B2594" s="160">
        <v>44996.695833333331</v>
      </c>
      <c r="C2594" s="184">
        <v>1000</v>
      </c>
      <c r="D2594" s="184">
        <v>979</v>
      </c>
      <c r="E2594" s="184">
        <v>21</v>
      </c>
      <c r="F2594" s="161" t="s">
        <v>5</v>
      </c>
      <c r="G2594" s="162"/>
      <c r="H2594" s="163">
        <v>1567450347</v>
      </c>
    </row>
    <row r="2595" spans="2:8" x14ac:dyDescent="0.25">
      <c r="B2595" s="160">
        <v>44996.695833333331</v>
      </c>
      <c r="C2595" s="184">
        <v>200</v>
      </c>
      <c r="D2595" s="184">
        <v>195.8</v>
      </c>
      <c r="E2595" s="184">
        <v>4.2</v>
      </c>
      <c r="F2595" s="161" t="s">
        <v>5</v>
      </c>
      <c r="G2595" s="162"/>
      <c r="H2595" s="163">
        <v>1567450238</v>
      </c>
    </row>
    <row r="2596" spans="2:8" x14ac:dyDescent="0.25">
      <c r="B2596" s="160">
        <v>44996.695833333331</v>
      </c>
      <c r="C2596" s="184">
        <v>500</v>
      </c>
      <c r="D2596" s="184">
        <v>489.5</v>
      </c>
      <c r="E2596" s="184">
        <v>10.5</v>
      </c>
      <c r="F2596" s="161" t="s">
        <v>5</v>
      </c>
      <c r="G2596" s="162"/>
      <c r="H2596" s="163">
        <v>1567450222</v>
      </c>
    </row>
    <row r="2597" spans="2:8" x14ac:dyDescent="0.25">
      <c r="B2597" s="160">
        <v>44996.7</v>
      </c>
      <c r="C2597" s="184">
        <v>200</v>
      </c>
      <c r="D2597" s="184">
        <v>195.8</v>
      </c>
      <c r="E2597" s="184">
        <v>4.2</v>
      </c>
      <c r="F2597" s="161" t="s">
        <v>5</v>
      </c>
      <c r="G2597" s="162"/>
      <c r="H2597" s="163">
        <v>1567457178</v>
      </c>
    </row>
    <row r="2598" spans="2:8" x14ac:dyDescent="0.25">
      <c r="B2598" s="160">
        <v>44996.702777777777</v>
      </c>
      <c r="C2598" s="184">
        <v>2000</v>
      </c>
      <c r="D2598" s="184">
        <v>1958</v>
      </c>
      <c r="E2598" s="184">
        <v>42</v>
      </c>
      <c r="F2598" s="161" t="s">
        <v>5</v>
      </c>
      <c r="G2598" s="162"/>
      <c r="H2598" s="163">
        <v>1567461626</v>
      </c>
    </row>
    <row r="2599" spans="2:8" x14ac:dyDescent="0.25">
      <c r="B2599" s="160">
        <v>44996.702777777777</v>
      </c>
      <c r="C2599" s="184">
        <v>100</v>
      </c>
      <c r="D2599" s="184">
        <v>96.1</v>
      </c>
      <c r="E2599" s="184">
        <v>3.9</v>
      </c>
      <c r="F2599" s="161" t="s">
        <v>5</v>
      </c>
      <c r="G2599" s="162"/>
      <c r="H2599" s="163">
        <v>1567461020</v>
      </c>
    </row>
    <row r="2600" spans="2:8" x14ac:dyDescent="0.25">
      <c r="B2600" s="160">
        <v>44996.709027777775</v>
      </c>
      <c r="C2600" s="184">
        <v>500</v>
      </c>
      <c r="D2600" s="184">
        <v>489.5</v>
      </c>
      <c r="E2600" s="184">
        <v>10.5</v>
      </c>
      <c r="F2600" s="161" t="s">
        <v>5</v>
      </c>
      <c r="G2600" s="162"/>
      <c r="H2600" s="163">
        <v>1567471285</v>
      </c>
    </row>
    <row r="2601" spans="2:8" x14ac:dyDescent="0.25">
      <c r="B2601" s="160">
        <v>44996.711111111108</v>
      </c>
      <c r="C2601" s="184">
        <v>530</v>
      </c>
      <c r="D2601" s="184">
        <v>518.87</v>
      </c>
      <c r="E2601" s="184">
        <v>11.13</v>
      </c>
      <c r="F2601" s="161" t="s">
        <v>5</v>
      </c>
      <c r="G2601" s="162"/>
      <c r="H2601" s="163">
        <v>1567474929</v>
      </c>
    </row>
    <row r="2602" spans="2:8" x14ac:dyDescent="0.25">
      <c r="B2602" s="160">
        <v>44996.715277777781</v>
      </c>
      <c r="C2602" s="184">
        <v>400</v>
      </c>
      <c r="D2602" s="184">
        <v>391.6</v>
      </c>
      <c r="E2602" s="184">
        <v>8.4</v>
      </c>
      <c r="F2602" s="161" t="s">
        <v>5</v>
      </c>
      <c r="G2602" s="162"/>
      <c r="H2602" s="163">
        <v>1567481677</v>
      </c>
    </row>
    <row r="2603" spans="2:8" x14ac:dyDescent="0.25">
      <c r="B2603" s="160">
        <v>44996.71597222222</v>
      </c>
      <c r="C2603" s="184">
        <v>150</v>
      </c>
      <c r="D2603" s="184">
        <v>146.1</v>
      </c>
      <c r="E2603" s="184">
        <v>3.9</v>
      </c>
      <c r="F2603" s="161" t="s">
        <v>5</v>
      </c>
      <c r="G2603" s="162"/>
      <c r="H2603" s="163">
        <v>1567482788</v>
      </c>
    </row>
    <row r="2604" spans="2:8" x14ac:dyDescent="0.25">
      <c r="B2604" s="160">
        <v>44996.720138888886</v>
      </c>
      <c r="C2604" s="184">
        <v>50</v>
      </c>
      <c r="D2604" s="184">
        <v>46.1</v>
      </c>
      <c r="E2604" s="184">
        <v>3.9</v>
      </c>
      <c r="F2604" s="161" t="s">
        <v>5</v>
      </c>
      <c r="G2604" s="162"/>
      <c r="H2604" s="163">
        <v>1567491310</v>
      </c>
    </row>
    <row r="2605" spans="2:8" x14ac:dyDescent="0.25">
      <c r="B2605" s="160">
        <v>44996.724305555559</v>
      </c>
      <c r="C2605" s="184">
        <v>500</v>
      </c>
      <c r="D2605" s="184">
        <v>489.5</v>
      </c>
      <c r="E2605" s="184">
        <v>10.5</v>
      </c>
      <c r="F2605" s="161" t="s">
        <v>5</v>
      </c>
      <c r="G2605" s="162"/>
      <c r="H2605" s="163">
        <v>1567497489</v>
      </c>
    </row>
    <row r="2606" spans="2:8" x14ac:dyDescent="0.25">
      <c r="B2606" s="160">
        <v>44996.726388888892</v>
      </c>
      <c r="C2606" s="184">
        <v>1000</v>
      </c>
      <c r="D2606" s="184">
        <v>979</v>
      </c>
      <c r="E2606" s="184">
        <v>21</v>
      </c>
      <c r="F2606" s="161" t="s">
        <v>1786</v>
      </c>
      <c r="G2606" s="162"/>
      <c r="H2606" s="163">
        <v>1567500600</v>
      </c>
    </row>
    <row r="2607" spans="2:8" x14ac:dyDescent="0.25">
      <c r="B2607" s="160">
        <v>44996.729861111111</v>
      </c>
      <c r="C2607" s="184">
        <v>777</v>
      </c>
      <c r="D2607" s="184">
        <v>760.68</v>
      </c>
      <c r="E2607" s="184">
        <v>16.32</v>
      </c>
      <c r="F2607" s="161" t="s">
        <v>5</v>
      </c>
      <c r="G2607" s="162"/>
      <c r="H2607" s="163">
        <v>1567506132</v>
      </c>
    </row>
    <row r="2608" spans="2:8" x14ac:dyDescent="0.25">
      <c r="B2608" s="160">
        <v>44996.730555555558</v>
      </c>
      <c r="C2608" s="184">
        <v>200</v>
      </c>
      <c r="D2608" s="184">
        <v>195.8</v>
      </c>
      <c r="E2608" s="184">
        <v>4.2</v>
      </c>
      <c r="F2608" s="161" t="s">
        <v>5</v>
      </c>
      <c r="G2608" s="162"/>
      <c r="H2608" s="163">
        <v>1567506984</v>
      </c>
    </row>
    <row r="2609" spans="2:8" x14ac:dyDescent="0.25">
      <c r="B2609" s="160">
        <v>44996.731944444444</v>
      </c>
      <c r="C2609" s="184">
        <v>1000</v>
      </c>
      <c r="D2609" s="184">
        <v>979</v>
      </c>
      <c r="E2609" s="184">
        <v>21</v>
      </c>
      <c r="F2609" s="161" t="s">
        <v>5</v>
      </c>
      <c r="G2609" s="162"/>
      <c r="H2609" s="163">
        <v>1567509168</v>
      </c>
    </row>
    <row r="2610" spans="2:8" x14ac:dyDescent="0.25">
      <c r="B2610" s="160">
        <v>44996.732638888891</v>
      </c>
      <c r="C2610" s="184">
        <v>100</v>
      </c>
      <c r="D2610" s="184">
        <v>96.1</v>
      </c>
      <c r="E2610" s="184">
        <v>3.9</v>
      </c>
      <c r="F2610" s="161" t="s">
        <v>5</v>
      </c>
      <c r="G2610" s="162"/>
      <c r="H2610" s="163">
        <v>1567510421</v>
      </c>
    </row>
    <row r="2611" spans="2:8" x14ac:dyDescent="0.25">
      <c r="B2611" s="160">
        <v>44996.736805555556</v>
      </c>
      <c r="C2611" s="184">
        <v>1000</v>
      </c>
      <c r="D2611" s="184">
        <v>979</v>
      </c>
      <c r="E2611" s="184">
        <v>21</v>
      </c>
      <c r="F2611" s="161" t="s">
        <v>5</v>
      </c>
      <c r="G2611" s="162"/>
      <c r="H2611" s="163">
        <v>1567516419</v>
      </c>
    </row>
    <row r="2612" spans="2:8" x14ac:dyDescent="0.25">
      <c r="B2612" s="160">
        <v>44996.738194444442</v>
      </c>
      <c r="C2612" s="184">
        <v>500</v>
      </c>
      <c r="D2612" s="184">
        <v>489.5</v>
      </c>
      <c r="E2612" s="184">
        <v>10.5</v>
      </c>
      <c r="F2612" s="161" t="s">
        <v>5</v>
      </c>
      <c r="G2612" s="162"/>
      <c r="H2612" s="163">
        <v>1567518479</v>
      </c>
    </row>
    <row r="2613" spans="2:8" x14ac:dyDescent="0.25">
      <c r="B2613" s="160">
        <v>44996.738888888889</v>
      </c>
      <c r="C2613" s="184">
        <v>200</v>
      </c>
      <c r="D2613" s="184">
        <v>195.8</v>
      </c>
      <c r="E2613" s="184">
        <v>4.2</v>
      </c>
      <c r="F2613" s="161" t="s">
        <v>5</v>
      </c>
      <c r="G2613" s="162"/>
      <c r="H2613" s="163">
        <v>1567518907</v>
      </c>
    </row>
    <row r="2614" spans="2:8" x14ac:dyDescent="0.25">
      <c r="B2614" s="160">
        <v>44996.74722222222</v>
      </c>
      <c r="C2614" s="184">
        <v>200</v>
      </c>
      <c r="D2614" s="184">
        <v>195.8</v>
      </c>
      <c r="E2614" s="184">
        <v>4.2</v>
      </c>
      <c r="F2614" s="161" t="s">
        <v>5</v>
      </c>
      <c r="G2614" s="162"/>
      <c r="H2614" s="163">
        <v>1567536884</v>
      </c>
    </row>
    <row r="2615" spans="2:8" x14ac:dyDescent="0.25">
      <c r="B2615" s="160">
        <v>44996.74722222222</v>
      </c>
      <c r="C2615" s="184">
        <v>100</v>
      </c>
      <c r="D2615" s="184">
        <v>96.1</v>
      </c>
      <c r="E2615" s="184">
        <v>3.9</v>
      </c>
      <c r="F2615" s="161" t="s">
        <v>5</v>
      </c>
      <c r="G2615" s="162"/>
      <c r="H2615" s="163">
        <v>1567536287</v>
      </c>
    </row>
    <row r="2616" spans="2:8" x14ac:dyDescent="0.25">
      <c r="B2616" s="160">
        <v>44996.753472222219</v>
      </c>
      <c r="C2616" s="184">
        <v>100</v>
      </c>
      <c r="D2616" s="184">
        <v>96.1</v>
      </c>
      <c r="E2616" s="184">
        <v>3.9</v>
      </c>
      <c r="F2616" s="161" t="s">
        <v>5</v>
      </c>
      <c r="G2616" s="162"/>
      <c r="H2616" s="163">
        <v>1567545762</v>
      </c>
    </row>
    <row r="2617" spans="2:8" x14ac:dyDescent="0.25">
      <c r="B2617" s="160">
        <v>44996.755555555559</v>
      </c>
      <c r="C2617" s="184">
        <v>500</v>
      </c>
      <c r="D2617" s="184">
        <v>489.5</v>
      </c>
      <c r="E2617" s="184">
        <v>10.5</v>
      </c>
      <c r="F2617" s="161" t="s">
        <v>5</v>
      </c>
      <c r="G2617" s="162"/>
      <c r="H2617" s="163">
        <v>1567549019</v>
      </c>
    </row>
    <row r="2618" spans="2:8" x14ac:dyDescent="0.25">
      <c r="B2618" s="160">
        <v>44996.76458333333</v>
      </c>
      <c r="C2618" s="184">
        <v>300</v>
      </c>
      <c r="D2618" s="184">
        <v>293.7</v>
      </c>
      <c r="E2618" s="184">
        <v>6.3</v>
      </c>
      <c r="F2618" s="161" t="s">
        <v>5</v>
      </c>
      <c r="G2618" s="162"/>
      <c r="H2618" s="163">
        <v>1567563279</v>
      </c>
    </row>
    <row r="2619" spans="2:8" x14ac:dyDescent="0.25">
      <c r="B2619" s="160">
        <v>44996.765972222223</v>
      </c>
      <c r="C2619" s="184">
        <v>200</v>
      </c>
      <c r="D2619" s="184">
        <v>195.8</v>
      </c>
      <c r="E2619" s="184">
        <v>4.2</v>
      </c>
      <c r="F2619" s="161" t="s">
        <v>5</v>
      </c>
      <c r="G2619" s="162"/>
      <c r="H2619" s="163">
        <v>1567565408</v>
      </c>
    </row>
    <row r="2620" spans="2:8" x14ac:dyDescent="0.25">
      <c r="B2620" s="160">
        <v>44996.774305555555</v>
      </c>
      <c r="C2620" s="184">
        <v>300</v>
      </c>
      <c r="D2620" s="184">
        <v>293.7</v>
      </c>
      <c r="E2620" s="184">
        <v>6.3</v>
      </c>
      <c r="F2620" s="161" t="s">
        <v>5</v>
      </c>
      <c r="G2620" s="162"/>
      <c r="H2620" s="163">
        <v>1567578298</v>
      </c>
    </row>
    <row r="2621" spans="2:8" x14ac:dyDescent="0.25">
      <c r="B2621" s="160">
        <v>44996.777777777781</v>
      </c>
      <c r="C2621" s="184">
        <v>300</v>
      </c>
      <c r="D2621" s="184">
        <v>293.7</v>
      </c>
      <c r="E2621" s="184">
        <v>6.3</v>
      </c>
      <c r="F2621" s="161" t="s">
        <v>5</v>
      </c>
      <c r="G2621" s="162"/>
      <c r="H2621" s="163">
        <v>1567583769</v>
      </c>
    </row>
    <row r="2622" spans="2:8" x14ac:dyDescent="0.25">
      <c r="B2622" s="160">
        <v>44996.77847222222</v>
      </c>
      <c r="C2622" s="184">
        <v>150</v>
      </c>
      <c r="D2622" s="184">
        <v>146.1</v>
      </c>
      <c r="E2622" s="184">
        <v>3.9</v>
      </c>
      <c r="F2622" s="161" t="s">
        <v>5</v>
      </c>
      <c r="G2622" s="162"/>
      <c r="H2622" s="163">
        <v>1567583896</v>
      </c>
    </row>
    <row r="2623" spans="2:8" x14ac:dyDescent="0.25">
      <c r="B2623" s="160">
        <v>44996.78125</v>
      </c>
      <c r="C2623" s="184">
        <v>150</v>
      </c>
      <c r="D2623" s="184">
        <v>146.1</v>
      </c>
      <c r="E2623" s="184">
        <v>3.9</v>
      </c>
      <c r="F2623" s="161" t="s">
        <v>5</v>
      </c>
      <c r="G2623" s="162"/>
      <c r="H2623" s="163">
        <v>1567588700</v>
      </c>
    </row>
    <row r="2624" spans="2:8" x14ac:dyDescent="0.25">
      <c r="B2624" s="160">
        <v>44996.785416666666</v>
      </c>
      <c r="C2624" s="184">
        <v>500</v>
      </c>
      <c r="D2624" s="184">
        <v>489.5</v>
      </c>
      <c r="E2624" s="184">
        <v>10.5</v>
      </c>
      <c r="F2624" s="161" t="s">
        <v>5</v>
      </c>
      <c r="G2624" s="162"/>
      <c r="H2624" s="163">
        <v>1567594701</v>
      </c>
    </row>
    <row r="2625" spans="2:8" x14ac:dyDescent="0.25">
      <c r="B2625" s="160">
        <v>44996.788194444445</v>
      </c>
      <c r="C2625" s="184">
        <v>30</v>
      </c>
      <c r="D2625" s="184">
        <v>26.1</v>
      </c>
      <c r="E2625" s="184">
        <v>3.9</v>
      </c>
      <c r="F2625" s="161" t="s">
        <v>5</v>
      </c>
      <c r="G2625" s="162"/>
      <c r="H2625" s="163">
        <v>1567598663</v>
      </c>
    </row>
    <row r="2626" spans="2:8" x14ac:dyDescent="0.25">
      <c r="B2626" s="160">
        <v>44996.793055555558</v>
      </c>
      <c r="C2626" s="184">
        <v>2000</v>
      </c>
      <c r="D2626" s="184">
        <v>1958</v>
      </c>
      <c r="E2626" s="184">
        <v>42</v>
      </c>
      <c r="F2626" s="161" t="s">
        <v>5</v>
      </c>
      <c r="G2626" s="162"/>
      <c r="H2626" s="163">
        <v>1567606484</v>
      </c>
    </row>
    <row r="2627" spans="2:8" x14ac:dyDescent="0.25">
      <c r="B2627" s="160">
        <v>44996.794444444444</v>
      </c>
      <c r="C2627" s="184">
        <v>300</v>
      </c>
      <c r="D2627" s="184">
        <v>293.7</v>
      </c>
      <c r="E2627" s="184">
        <v>6.3</v>
      </c>
      <c r="F2627" s="161" t="s">
        <v>5</v>
      </c>
      <c r="G2627" s="162"/>
      <c r="H2627" s="163">
        <v>1567608145</v>
      </c>
    </row>
    <row r="2628" spans="2:8" x14ac:dyDescent="0.25">
      <c r="B2628" s="160">
        <v>44996.79791666667</v>
      </c>
      <c r="C2628" s="184">
        <v>500</v>
      </c>
      <c r="D2628" s="184">
        <v>489.5</v>
      </c>
      <c r="E2628" s="184">
        <v>10.5</v>
      </c>
      <c r="F2628" s="161" t="s">
        <v>5</v>
      </c>
      <c r="G2628" s="162"/>
      <c r="H2628" s="163">
        <v>1567613443</v>
      </c>
    </row>
    <row r="2629" spans="2:8" x14ac:dyDescent="0.25">
      <c r="B2629" s="160">
        <v>44996.802777777775</v>
      </c>
      <c r="C2629" s="184">
        <v>100</v>
      </c>
      <c r="D2629" s="184">
        <v>96.1</v>
      </c>
      <c r="E2629" s="184">
        <v>3.9</v>
      </c>
      <c r="F2629" s="161" t="s">
        <v>5</v>
      </c>
      <c r="G2629" s="162"/>
      <c r="H2629" s="163">
        <v>1567621017</v>
      </c>
    </row>
    <row r="2630" spans="2:8" x14ac:dyDescent="0.25">
      <c r="B2630" s="160">
        <v>44996.811111111114</v>
      </c>
      <c r="C2630" s="184">
        <v>100</v>
      </c>
      <c r="D2630" s="184">
        <v>96.1</v>
      </c>
      <c r="E2630" s="184">
        <v>3.9</v>
      </c>
      <c r="F2630" s="161" t="s">
        <v>5</v>
      </c>
      <c r="G2630" s="162"/>
      <c r="H2630" s="163">
        <v>1567634129</v>
      </c>
    </row>
    <row r="2631" spans="2:8" x14ac:dyDescent="0.25">
      <c r="B2631" s="160">
        <v>44996.811805555553</v>
      </c>
      <c r="C2631" s="184">
        <v>556</v>
      </c>
      <c r="D2631" s="184">
        <v>544.32000000000005</v>
      </c>
      <c r="E2631" s="184">
        <v>11.68</v>
      </c>
      <c r="F2631" s="161" t="s">
        <v>7710</v>
      </c>
      <c r="G2631" s="162"/>
      <c r="H2631" s="163">
        <v>1567634269</v>
      </c>
    </row>
    <row r="2632" spans="2:8" x14ac:dyDescent="0.25">
      <c r="B2632" s="160">
        <v>44996.816666666666</v>
      </c>
      <c r="C2632" s="184">
        <v>100</v>
      </c>
      <c r="D2632" s="184">
        <v>96.1</v>
      </c>
      <c r="E2632" s="184">
        <v>3.9</v>
      </c>
      <c r="F2632" s="161" t="s">
        <v>5</v>
      </c>
      <c r="G2632" s="162"/>
      <c r="H2632" s="163">
        <v>1567642394</v>
      </c>
    </row>
    <row r="2633" spans="2:8" x14ac:dyDescent="0.25">
      <c r="B2633" s="160">
        <v>44996.829861111109</v>
      </c>
      <c r="C2633" s="184">
        <v>1000</v>
      </c>
      <c r="D2633" s="184">
        <v>979</v>
      </c>
      <c r="E2633" s="184">
        <v>21</v>
      </c>
      <c r="F2633" s="161" t="s">
        <v>1753</v>
      </c>
      <c r="G2633" s="162"/>
      <c r="H2633" s="163">
        <v>1567660828</v>
      </c>
    </row>
    <row r="2634" spans="2:8" x14ac:dyDescent="0.25">
      <c r="B2634" s="160">
        <v>44996.833333333336</v>
      </c>
      <c r="C2634" s="184">
        <v>50</v>
      </c>
      <c r="D2634" s="184">
        <v>46.1</v>
      </c>
      <c r="E2634" s="184">
        <v>3.9</v>
      </c>
      <c r="F2634" s="161" t="s">
        <v>5</v>
      </c>
      <c r="G2634" s="162"/>
      <c r="H2634" s="163">
        <v>1567665718</v>
      </c>
    </row>
    <row r="2635" spans="2:8" x14ac:dyDescent="0.25">
      <c r="B2635" s="160">
        <v>44996.834027777775</v>
      </c>
      <c r="C2635" s="184">
        <v>200</v>
      </c>
      <c r="D2635" s="184">
        <v>195.8</v>
      </c>
      <c r="E2635" s="184">
        <v>4.2</v>
      </c>
      <c r="F2635" s="161" t="s">
        <v>5</v>
      </c>
      <c r="G2635" s="162"/>
      <c r="H2635" s="163">
        <v>1567667071</v>
      </c>
    </row>
    <row r="2636" spans="2:8" x14ac:dyDescent="0.25">
      <c r="B2636" s="160">
        <v>44996.834027777775</v>
      </c>
      <c r="C2636" s="184">
        <v>500</v>
      </c>
      <c r="D2636" s="184">
        <v>489.5</v>
      </c>
      <c r="E2636" s="184">
        <v>10.5</v>
      </c>
      <c r="F2636" s="161" t="s">
        <v>5</v>
      </c>
      <c r="G2636" s="162"/>
      <c r="H2636" s="163">
        <v>1567667045</v>
      </c>
    </row>
    <row r="2637" spans="2:8" x14ac:dyDescent="0.25">
      <c r="B2637" s="160">
        <v>44996.834027777775</v>
      </c>
      <c r="C2637" s="184">
        <v>500</v>
      </c>
      <c r="D2637" s="184">
        <v>489.5</v>
      </c>
      <c r="E2637" s="184">
        <v>10.5</v>
      </c>
      <c r="F2637" s="161" t="s">
        <v>5</v>
      </c>
      <c r="G2637" s="162"/>
      <c r="H2637" s="163">
        <v>1567666851</v>
      </c>
    </row>
    <row r="2638" spans="2:8" x14ac:dyDescent="0.25">
      <c r="B2638" s="160">
        <v>44996.838888888888</v>
      </c>
      <c r="C2638" s="184">
        <v>200</v>
      </c>
      <c r="D2638" s="184">
        <v>195.8</v>
      </c>
      <c r="E2638" s="184">
        <v>4.2</v>
      </c>
      <c r="F2638" s="161" t="s">
        <v>5</v>
      </c>
      <c r="G2638" s="162"/>
      <c r="H2638" s="163">
        <v>1567673628</v>
      </c>
    </row>
    <row r="2639" spans="2:8" x14ac:dyDescent="0.25">
      <c r="B2639" s="160">
        <v>44996.840277777781</v>
      </c>
      <c r="C2639" s="184">
        <v>200</v>
      </c>
      <c r="D2639" s="184">
        <v>195.8</v>
      </c>
      <c r="E2639" s="184">
        <v>4.2</v>
      </c>
      <c r="F2639" s="161" t="s">
        <v>5</v>
      </c>
      <c r="G2639" s="162"/>
      <c r="H2639" s="163">
        <v>1567676416</v>
      </c>
    </row>
    <row r="2640" spans="2:8" x14ac:dyDescent="0.25">
      <c r="B2640" s="160">
        <v>44996.841666666667</v>
      </c>
      <c r="C2640" s="184">
        <v>1000</v>
      </c>
      <c r="D2640" s="184">
        <v>979</v>
      </c>
      <c r="E2640" s="184">
        <v>21</v>
      </c>
      <c r="F2640" s="161" t="s">
        <v>5</v>
      </c>
      <c r="G2640" s="162"/>
      <c r="H2640" s="163">
        <v>1567678557</v>
      </c>
    </row>
    <row r="2641" spans="2:8" x14ac:dyDescent="0.25">
      <c r="B2641" s="160">
        <v>44996.84375</v>
      </c>
      <c r="C2641" s="184">
        <v>500</v>
      </c>
      <c r="D2641" s="184">
        <v>489.5</v>
      </c>
      <c r="E2641" s="184">
        <v>10.5</v>
      </c>
      <c r="F2641" s="161" t="s">
        <v>5</v>
      </c>
      <c r="G2641" s="162"/>
      <c r="H2641" s="163">
        <v>1567681398</v>
      </c>
    </row>
    <row r="2642" spans="2:8" x14ac:dyDescent="0.25">
      <c r="B2642" s="160">
        <v>44996.84375</v>
      </c>
      <c r="C2642" s="184">
        <v>200</v>
      </c>
      <c r="D2642" s="184">
        <v>195.8</v>
      </c>
      <c r="E2642" s="184">
        <v>4.2</v>
      </c>
      <c r="F2642" s="161" t="s">
        <v>5</v>
      </c>
      <c r="G2642" s="162"/>
      <c r="H2642" s="163">
        <v>1567680730</v>
      </c>
    </row>
    <row r="2643" spans="2:8" x14ac:dyDescent="0.25">
      <c r="B2643" s="160">
        <v>44996.847916666666</v>
      </c>
      <c r="C2643" s="184">
        <v>100</v>
      </c>
      <c r="D2643" s="184">
        <v>96.1</v>
      </c>
      <c r="E2643" s="184">
        <v>3.9</v>
      </c>
      <c r="F2643" s="161" t="s">
        <v>5</v>
      </c>
      <c r="G2643" s="162"/>
      <c r="H2643" s="163">
        <v>1567687003</v>
      </c>
    </row>
    <row r="2644" spans="2:8" x14ac:dyDescent="0.25">
      <c r="B2644" s="160">
        <v>44996.847916666666</v>
      </c>
      <c r="C2644" s="184">
        <v>500</v>
      </c>
      <c r="D2644" s="184">
        <v>489.5</v>
      </c>
      <c r="E2644" s="184">
        <v>10.5</v>
      </c>
      <c r="F2644" s="161" t="s">
        <v>5</v>
      </c>
      <c r="G2644" s="162"/>
      <c r="H2644" s="163">
        <v>1567686992</v>
      </c>
    </row>
    <row r="2645" spans="2:8" x14ac:dyDescent="0.25">
      <c r="B2645" s="160">
        <v>44996.850694444445</v>
      </c>
      <c r="C2645" s="184">
        <v>200</v>
      </c>
      <c r="D2645" s="184">
        <v>195.8</v>
      </c>
      <c r="E2645" s="184">
        <v>4.2</v>
      </c>
      <c r="F2645" s="161" t="s">
        <v>1789</v>
      </c>
      <c r="G2645" s="162"/>
      <c r="H2645" s="163">
        <v>1567690743</v>
      </c>
    </row>
    <row r="2646" spans="2:8" x14ac:dyDescent="0.25">
      <c r="B2646" s="160">
        <v>44996.850694444445</v>
      </c>
      <c r="C2646" s="184">
        <v>100</v>
      </c>
      <c r="D2646" s="184">
        <v>96.1</v>
      </c>
      <c r="E2646" s="184">
        <v>3.9</v>
      </c>
      <c r="F2646" s="161" t="s">
        <v>5</v>
      </c>
      <c r="G2646" s="162"/>
      <c r="H2646" s="163">
        <v>1567690432</v>
      </c>
    </row>
    <row r="2647" spans="2:8" x14ac:dyDescent="0.25">
      <c r="B2647" s="160">
        <v>44996.853472222225</v>
      </c>
      <c r="C2647" s="184">
        <v>500</v>
      </c>
      <c r="D2647" s="184">
        <v>489.5</v>
      </c>
      <c r="E2647" s="184">
        <v>10.5</v>
      </c>
      <c r="F2647" s="161" t="s">
        <v>5</v>
      </c>
      <c r="G2647" s="162"/>
      <c r="H2647" s="163">
        <v>1567695512</v>
      </c>
    </row>
    <row r="2648" spans="2:8" x14ac:dyDescent="0.25">
      <c r="B2648" s="160">
        <v>44996.853472222225</v>
      </c>
      <c r="C2648" s="184">
        <v>200</v>
      </c>
      <c r="D2648" s="184">
        <v>195.8</v>
      </c>
      <c r="E2648" s="184">
        <v>4.2</v>
      </c>
      <c r="F2648" s="161" t="s">
        <v>5</v>
      </c>
      <c r="G2648" s="162"/>
      <c r="H2648" s="163">
        <v>1567695025</v>
      </c>
    </row>
    <row r="2649" spans="2:8" x14ac:dyDescent="0.25">
      <c r="B2649" s="160">
        <v>44996.854861111111</v>
      </c>
      <c r="C2649" s="184">
        <v>500</v>
      </c>
      <c r="D2649" s="184">
        <v>489.5</v>
      </c>
      <c r="E2649" s="184">
        <v>10.5</v>
      </c>
      <c r="F2649" s="161" t="s">
        <v>5</v>
      </c>
      <c r="G2649" s="162"/>
      <c r="H2649" s="163">
        <v>1567697778</v>
      </c>
    </row>
    <row r="2650" spans="2:8" x14ac:dyDescent="0.25">
      <c r="B2650" s="160">
        <v>44996.856944444444</v>
      </c>
      <c r="C2650" s="184">
        <v>500</v>
      </c>
      <c r="D2650" s="184">
        <v>489.5</v>
      </c>
      <c r="E2650" s="184">
        <v>10.5</v>
      </c>
      <c r="F2650" s="161" t="s">
        <v>1731</v>
      </c>
      <c r="G2650" s="162" t="s">
        <v>1742</v>
      </c>
      <c r="H2650" s="163">
        <v>1567699975</v>
      </c>
    </row>
    <row r="2651" spans="2:8" x14ac:dyDescent="0.25">
      <c r="B2651" s="160">
        <v>44996.857638888891</v>
      </c>
      <c r="C2651" s="184">
        <v>100</v>
      </c>
      <c r="D2651" s="184">
        <v>96.1</v>
      </c>
      <c r="E2651" s="184">
        <v>3.9</v>
      </c>
      <c r="F2651" s="161" t="s">
        <v>1818</v>
      </c>
      <c r="G2651" s="162"/>
      <c r="H2651" s="163">
        <v>1567701682</v>
      </c>
    </row>
    <row r="2652" spans="2:8" x14ac:dyDescent="0.25">
      <c r="B2652" s="160">
        <v>44996.870833333334</v>
      </c>
      <c r="C2652" s="184">
        <v>400</v>
      </c>
      <c r="D2652" s="184">
        <v>391.6</v>
      </c>
      <c r="E2652" s="184">
        <v>8.4</v>
      </c>
      <c r="F2652" s="161" t="s">
        <v>5</v>
      </c>
      <c r="G2652" s="162"/>
      <c r="H2652" s="163">
        <v>1567724561</v>
      </c>
    </row>
    <row r="2653" spans="2:8" x14ac:dyDescent="0.25">
      <c r="B2653" s="160">
        <v>44996.874305555553</v>
      </c>
      <c r="C2653" s="184">
        <v>1000</v>
      </c>
      <c r="D2653" s="184">
        <v>979</v>
      </c>
      <c r="E2653" s="184">
        <v>21</v>
      </c>
      <c r="F2653" s="161" t="s">
        <v>5</v>
      </c>
      <c r="G2653" s="162"/>
      <c r="H2653" s="163">
        <v>1567729585</v>
      </c>
    </row>
    <row r="2654" spans="2:8" x14ac:dyDescent="0.25">
      <c r="B2654" s="160">
        <v>44996.876388888886</v>
      </c>
      <c r="C2654" s="184">
        <v>100</v>
      </c>
      <c r="D2654" s="184">
        <v>96.1</v>
      </c>
      <c r="E2654" s="184">
        <v>3.9</v>
      </c>
      <c r="F2654" s="161" t="s">
        <v>5</v>
      </c>
      <c r="G2654" s="162"/>
      <c r="H2654" s="163">
        <v>1567732382</v>
      </c>
    </row>
    <row r="2655" spans="2:8" x14ac:dyDescent="0.25">
      <c r="B2655" s="160">
        <v>44996.879861111112</v>
      </c>
      <c r="C2655" s="184">
        <v>300</v>
      </c>
      <c r="D2655" s="184">
        <v>293.7</v>
      </c>
      <c r="E2655" s="184">
        <v>6.3</v>
      </c>
      <c r="F2655" s="161" t="s">
        <v>5</v>
      </c>
      <c r="G2655" s="162"/>
      <c r="H2655" s="163">
        <v>1567737018</v>
      </c>
    </row>
    <row r="2656" spans="2:8" x14ac:dyDescent="0.25">
      <c r="B2656" s="160">
        <v>44996.880555555559</v>
      </c>
      <c r="C2656" s="184">
        <v>500</v>
      </c>
      <c r="D2656" s="184">
        <v>489.5</v>
      </c>
      <c r="E2656" s="184">
        <v>10.5</v>
      </c>
      <c r="F2656" s="161" t="s">
        <v>5</v>
      </c>
      <c r="G2656" s="162"/>
      <c r="H2656" s="163">
        <v>1567737499</v>
      </c>
    </row>
    <row r="2657" spans="2:8" x14ac:dyDescent="0.25">
      <c r="B2657" s="160">
        <v>44996.881249999999</v>
      </c>
      <c r="C2657" s="184">
        <v>350</v>
      </c>
      <c r="D2657" s="184">
        <v>342.65</v>
      </c>
      <c r="E2657" s="184">
        <v>7.35</v>
      </c>
      <c r="F2657" s="161" t="s">
        <v>5</v>
      </c>
      <c r="G2657" s="162"/>
      <c r="H2657" s="163">
        <v>1567739052</v>
      </c>
    </row>
    <row r="2658" spans="2:8" x14ac:dyDescent="0.25">
      <c r="B2658" s="160">
        <v>44996.882638888892</v>
      </c>
      <c r="C2658" s="184">
        <v>10000</v>
      </c>
      <c r="D2658" s="184">
        <v>9790</v>
      </c>
      <c r="E2658" s="184">
        <v>210</v>
      </c>
      <c r="F2658" s="161" t="s">
        <v>1751</v>
      </c>
      <c r="G2658" s="162" t="s">
        <v>1740</v>
      </c>
      <c r="H2658" s="163">
        <v>1567740293</v>
      </c>
    </row>
    <row r="2659" spans="2:8" x14ac:dyDescent="0.25">
      <c r="B2659" s="160">
        <v>44996.884027777778</v>
      </c>
      <c r="C2659" s="184">
        <v>100</v>
      </c>
      <c r="D2659" s="184">
        <v>96.1</v>
      </c>
      <c r="E2659" s="184">
        <v>3.9</v>
      </c>
      <c r="F2659" s="161" t="s">
        <v>5</v>
      </c>
      <c r="G2659" s="162"/>
      <c r="H2659" s="163">
        <v>1567742802</v>
      </c>
    </row>
    <row r="2660" spans="2:8" x14ac:dyDescent="0.25">
      <c r="B2660" s="160">
        <v>44996.886111111111</v>
      </c>
      <c r="C2660" s="184">
        <v>100</v>
      </c>
      <c r="D2660" s="184">
        <v>96.1</v>
      </c>
      <c r="E2660" s="184">
        <v>3.9</v>
      </c>
      <c r="F2660" s="161" t="s">
        <v>5</v>
      </c>
      <c r="G2660" s="162"/>
      <c r="H2660" s="163">
        <v>1567745582</v>
      </c>
    </row>
    <row r="2661" spans="2:8" x14ac:dyDescent="0.25">
      <c r="B2661" s="160">
        <v>44996.88958333333</v>
      </c>
      <c r="C2661" s="184">
        <v>200</v>
      </c>
      <c r="D2661" s="184">
        <v>195.8</v>
      </c>
      <c r="E2661" s="184">
        <v>4.2</v>
      </c>
      <c r="F2661" s="161" t="s">
        <v>5</v>
      </c>
      <c r="G2661" s="162"/>
      <c r="H2661" s="163">
        <v>1567750161</v>
      </c>
    </row>
    <row r="2662" spans="2:8" x14ac:dyDescent="0.25">
      <c r="B2662" s="160">
        <v>44996.88958333333</v>
      </c>
      <c r="C2662" s="184">
        <v>2000</v>
      </c>
      <c r="D2662" s="184">
        <v>1958</v>
      </c>
      <c r="E2662" s="184">
        <v>42</v>
      </c>
      <c r="F2662" s="161" t="s">
        <v>5</v>
      </c>
      <c r="G2662" s="162"/>
      <c r="H2662" s="163">
        <v>1567749959</v>
      </c>
    </row>
    <row r="2663" spans="2:8" x14ac:dyDescent="0.25">
      <c r="B2663" s="160">
        <v>44996.894444444442</v>
      </c>
      <c r="C2663" s="184">
        <v>500</v>
      </c>
      <c r="D2663" s="184">
        <v>489.5</v>
      </c>
      <c r="E2663" s="184">
        <v>10.5</v>
      </c>
      <c r="F2663" s="161" t="s">
        <v>5</v>
      </c>
      <c r="G2663" s="162"/>
      <c r="H2663" s="163">
        <v>1567756547</v>
      </c>
    </row>
    <row r="2664" spans="2:8" x14ac:dyDescent="0.25">
      <c r="B2664" s="160">
        <v>44996.895138888889</v>
      </c>
      <c r="C2664" s="184">
        <v>500</v>
      </c>
      <c r="D2664" s="184">
        <v>489.5</v>
      </c>
      <c r="E2664" s="184">
        <v>10.5</v>
      </c>
      <c r="F2664" s="161" t="s">
        <v>1776</v>
      </c>
      <c r="G2664" s="162"/>
      <c r="H2664" s="163">
        <v>1567756854</v>
      </c>
    </row>
    <row r="2665" spans="2:8" x14ac:dyDescent="0.25">
      <c r="B2665" s="160">
        <v>44996.895833333336</v>
      </c>
      <c r="C2665" s="184">
        <v>250</v>
      </c>
      <c r="D2665" s="184">
        <v>244.75</v>
      </c>
      <c r="E2665" s="184">
        <v>5.25</v>
      </c>
      <c r="F2665" s="161" t="s">
        <v>5</v>
      </c>
      <c r="G2665" s="162"/>
      <c r="H2665" s="163">
        <v>1567758241</v>
      </c>
    </row>
    <row r="2666" spans="2:8" x14ac:dyDescent="0.25">
      <c r="B2666" s="160">
        <v>44996.896527777775</v>
      </c>
      <c r="C2666" s="184">
        <v>100</v>
      </c>
      <c r="D2666" s="184">
        <v>96.1</v>
      </c>
      <c r="E2666" s="184">
        <v>3.9</v>
      </c>
      <c r="F2666" s="161" t="s">
        <v>5</v>
      </c>
      <c r="G2666" s="162"/>
      <c r="H2666" s="163">
        <v>1567759082</v>
      </c>
    </row>
    <row r="2667" spans="2:8" x14ac:dyDescent="0.25">
      <c r="B2667" s="160">
        <v>44996.902777777781</v>
      </c>
      <c r="C2667" s="184">
        <v>500</v>
      </c>
      <c r="D2667" s="184">
        <v>489.5</v>
      </c>
      <c r="E2667" s="184">
        <v>10.5</v>
      </c>
      <c r="F2667" s="161" t="s">
        <v>5</v>
      </c>
      <c r="G2667" s="162"/>
      <c r="H2667" s="163">
        <v>1567767146</v>
      </c>
    </row>
    <row r="2668" spans="2:8" x14ac:dyDescent="0.25">
      <c r="B2668" s="160">
        <v>44996.904166666667</v>
      </c>
      <c r="C2668" s="184">
        <v>300</v>
      </c>
      <c r="D2668" s="184">
        <v>293.7</v>
      </c>
      <c r="E2668" s="184">
        <v>6.3</v>
      </c>
      <c r="F2668" s="161" t="s">
        <v>5</v>
      </c>
      <c r="G2668" s="162"/>
      <c r="H2668" s="163">
        <v>1567769081</v>
      </c>
    </row>
    <row r="2669" spans="2:8" x14ac:dyDescent="0.25">
      <c r="B2669" s="160">
        <v>44996.907638888886</v>
      </c>
      <c r="C2669" s="184">
        <v>20</v>
      </c>
      <c r="D2669" s="184">
        <v>16.100000000000001</v>
      </c>
      <c r="E2669" s="184">
        <v>3.9</v>
      </c>
      <c r="F2669" s="161" t="s">
        <v>13977</v>
      </c>
      <c r="G2669" s="162"/>
      <c r="H2669" s="163">
        <v>1567773117</v>
      </c>
    </row>
    <row r="2670" spans="2:8" x14ac:dyDescent="0.25">
      <c r="B2670" s="160">
        <v>44996.911805555559</v>
      </c>
      <c r="C2670" s="184">
        <v>500</v>
      </c>
      <c r="D2670" s="184">
        <v>489.5</v>
      </c>
      <c r="E2670" s="184">
        <v>10.5</v>
      </c>
      <c r="F2670" s="161" t="s">
        <v>5</v>
      </c>
      <c r="G2670" s="162"/>
      <c r="H2670" s="163">
        <v>1567778706</v>
      </c>
    </row>
    <row r="2671" spans="2:8" x14ac:dyDescent="0.25">
      <c r="B2671" s="160">
        <v>44996.913888888892</v>
      </c>
      <c r="C2671" s="184">
        <v>1000</v>
      </c>
      <c r="D2671" s="184">
        <v>979</v>
      </c>
      <c r="E2671" s="184">
        <v>21</v>
      </c>
      <c r="F2671" s="161" t="s">
        <v>5</v>
      </c>
      <c r="G2671" s="162"/>
      <c r="H2671" s="163">
        <v>1567781388</v>
      </c>
    </row>
    <row r="2672" spans="2:8" x14ac:dyDescent="0.25">
      <c r="B2672" s="160">
        <v>44996.915277777778</v>
      </c>
      <c r="C2672" s="184">
        <v>500</v>
      </c>
      <c r="D2672" s="184">
        <v>489.5</v>
      </c>
      <c r="E2672" s="184">
        <v>10.5</v>
      </c>
      <c r="F2672" s="161" t="s">
        <v>13976</v>
      </c>
      <c r="G2672" s="162"/>
      <c r="H2672" s="163">
        <v>1567782557</v>
      </c>
    </row>
    <row r="2673" spans="2:8" x14ac:dyDescent="0.25">
      <c r="B2673" s="160">
        <v>44996.915972222225</v>
      </c>
      <c r="C2673" s="184">
        <v>500</v>
      </c>
      <c r="D2673" s="184">
        <v>489.5</v>
      </c>
      <c r="E2673" s="184">
        <v>10.5</v>
      </c>
      <c r="F2673" s="161" t="s">
        <v>5</v>
      </c>
      <c r="G2673" s="162"/>
      <c r="H2673" s="163">
        <v>1567783813</v>
      </c>
    </row>
    <row r="2674" spans="2:8" x14ac:dyDescent="0.25">
      <c r="B2674" s="160">
        <v>44996.917361111111</v>
      </c>
      <c r="C2674" s="184">
        <v>50</v>
      </c>
      <c r="D2674" s="184">
        <v>46.1</v>
      </c>
      <c r="E2674" s="184">
        <v>3.9</v>
      </c>
      <c r="F2674" s="161" t="s">
        <v>5</v>
      </c>
      <c r="G2674" s="162"/>
      <c r="H2674" s="163">
        <v>1567784931</v>
      </c>
    </row>
    <row r="2675" spans="2:8" x14ac:dyDescent="0.25">
      <c r="B2675" s="160">
        <v>44996.918055555558</v>
      </c>
      <c r="C2675" s="184">
        <v>300</v>
      </c>
      <c r="D2675" s="184">
        <v>293.7</v>
      </c>
      <c r="E2675" s="184">
        <v>6.3</v>
      </c>
      <c r="F2675" s="161" t="s">
        <v>5</v>
      </c>
      <c r="G2675" s="162"/>
      <c r="H2675" s="163">
        <v>1567785988</v>
      </c>
    </row>
    <row r="2676" spans="2:8" x14ac:dyDescent="0.25">
      <c r="B2676" s="160">
        <v>44996.918055555558</v>
      </c>
      <c r="C2676" s="184">
        <v>1500</v>
      </c>
      <c r="D2676" s="184">
        <v>1468.5</v>
      </c>
      <c r="E2676" s="184">
        <v>31.5</v>
      </c>
      <c r="F2676" s="161" t="s">
        <v>5</v>
      </c>
      <c r="G2676" s="162"/>
      <c r="H2676" s="163">
        <v>1567785542</v>
      </c>
    </row>
    <row r="2677" spans="2:8" x14ac:dyDescent="0.25">
      <c r="B2677" s="160">
        <v>44996.92291666667</v>
      </c>
      <c r="C2677" s="184">
        <v>10</v>
      </c>
      <c r="D2677" s="184">
        <v>6.1</v>
      </c>
      <c r="E2677" s="184">
        <v>3.9</v>
      </c>
      <c r="F2677" s="161" t="s">
        <v>5</v>
      </c>
      <c r="G2677" s="162"/>
      <c r="H2677" s="163">
        <v>1567791050</v>
      </c>
    </row>
    <row r="2678" spans="2:8" x14ac:dyDescent="0.25">
      <c r="B2678" s="160">
        <v>44996.929861111108</v>
      </c>
      <c r="C2678" s="184">
        <v>1000</v>
      </c>
      <c r="D2678" s="184">
        <v>979</v>
      </c>
      <c r="E2678" s="184">
        <v>21</v>
      </c>
      <c r="F2678" s="161" t="s">
        <v>5</v>
      </c>
      <c r="G2678" s="162"/>
      <c r="H2678" s="163">
        <v>1567798891</v>
      </c>
    </row>
    <row r="2679" spans="2:8" x14ac:dyDescent="0.25">
      <c r="B2679" s="160">
        <v>44996.932638888888</v>
      </c>
      <c r="C2679" s="184">
        <v>1000</v>
      </c>
      <c r="D2679" s="184">
        <v>979</v>
      </c>
      <c r="E2679" s="184">
        <v>21</v>
      </c>
      <c r="F2679" s="161" t="s">
        <v>5</v>
      </c>
      <c r="G2679" s="162"/>
      <c r="H2679" s="163">
        <v>1567801854</v>
      </c>
    </row>
    <row r="2680" spans="2:8" x14ac:dyDescent="0.25">
      <c r="B2680" s="160">
        <v>44996.932638888888</v>
      </c>
      <c r="C2680" s="184">
        <v>500</v>
      </c>
      <c r="D2680" s="184">
        <v>489.5</v>
      </c>
      <c r="E2680" s="184">
        <v>10.5</v>
      </c>
      <c r="F2680" s="161" t="s">
        <v>5</v>
      </c>
      <c r="G2680" s="162"/>
      <c r="H2680" s="163">
        <v>1567801459</v>
      </c>
    </row>
    <row r="2681" spans="2:8" x14ac:dyDescent="0.25">
      <c r="B2681" s="160">
        <v>44996.933333333334</v>
      </c>
      <c r="C2681" s="184">
        <v>375</v>
      </c>
      <c r="D2681" s="184">
        <v>367.12</v>
      </c>
      <c r="E2681" s="184">
        <v>7.88</v>
      </c>
      <c r="F2681" s="161" t="s">
        <v>5</v>
      </c>
      <c r="G2681" s="162"/>
      <c r="H2681" s="163">
        <v>1567802600</v>
      </c>
    </row>
    <row r="2682" spans="2:8" x14ac:dyDescent="0.25">
      <c r="B2682" s="160">
        <v>44996.938888888886</v>
      </c>
      <c r="C2682" s="184">
        <v>110</v>
      </c>
      <c r="D2682" s="184">
        <v>106.1</v>
      </c>
      <c r="E2682" s="184">
        <v>3.9</v>
      </c>
      <c r="F2682" s="161" t="s">
        <v>5</v>
      </c>
      <c r="G2682" s="162"/>
      <c r="H2682" s="163">
        <v>1567808379</v>
      </c>
    </row>
    <row r="2683" spans="2:8" x14ac:dyDescent="0.25">
      <c r="B2683" s="160">
        <v>44996.94027777778</v>
      </c>
      <c r="C2683" s="184">
        <v>100</v>
      </c>
      <c r="D2683" s="184">
        <v>96.1</v>
      </c>
      <c r="E2683" s="184">
        <v>3.9</v>
      </c>
      <c r="F2683" s="161" t="s">
        <v>5</v>
      </c>
      <c r="G2683" s="162"/>
      <c r="H2683" s="163">
        <v>1567809869</v>
      </c>
    </row>
    <row r="2684" spans="2:8" x14ac:dyDescent="0.25">
      <c r="B2684" s="160">
        <v>44996.947916666664</v>
      </c>
      <c r="C2684" s="184">
        <v>100</v>
      </c>
      <c r="D2684" s="184">
        <v>96.1</v>
      </c>
      <c r="E2684" s="184">
        <v>3.9</v>
      </c>
      <c r="F2684" s="161" t="s">
        <v>5</v>
      </c>
      <c r="G2684" s="162"/>
      <c r="H2684" s="163">
        <v>1567816736</v>
      </c>
    </row>
    <row r="2685" spans="2:8" x14ac:dyDescent="0.25">
      <c r="B2685" s="160">
        <v>44996.956944444442</v>
      </c>
      <c r="C2685" s="184">
        <v>200</v>
      </c>
      <c r="D2685" s="184">
        <v>195.8</v>
      </c>
      <c r="E2685" s="184">
        <v>4.2</v>
      </c>
      <c r="F2685" s="161" t="s">
        <v>5</v>
      </c>
      <c r="G2685" s="162"/>
      <c r="H2685" s="163">
        <v>1567825515</v>
      </c>
    </row>
    <row r="2686" spans="2:8" x14ac:dyDescent="0.25">
      <c r="B2686" s="160">
        <v>44996.967361111114</v>
      </c>
      <c r="C2686" s="184">
        <v>300</v>
      </c>
      <c r="D2686" s="184">
        <v>293.7</v>
      </c>
      <c r="E2686" s="184">
        <v>6.3</v>
      </c>
      <c r="F2686" s="161" t="s">
        <v>5</v>
      </c>
      <c r="G2686" s="162"/>
      <c r="H2686" s="163">
        <v>1567835057</v>
      </c>
    </row>
    <row r="2687" spans="2:8" x14ac:dyDescent="0.25">
      <c r="B2687" s="160">
        <v>44996.96875</v>
      </c>
      <c r="C2687" s="184">
        <v>3000</v>
      </c>
      <c r="D2687" s="184">
        <v>2937</v>
      </c>
      <c r="E2687" s="184">
        <v>63</v>
      </c>
      <c r="F2687" s="161" t="s">
        <v>5</v>
      </c>
      <c r="G2687" s="162"/>
      <c r="H2687" s="163">
        <v>1567836729</v>
      </c>
    </row>
    <row r="2688" spans="2:8" x14ac:dyDescent="0.25">
      <c r="B2688" s="160">
        <v>44996.97152777778</v>
      </c>
      <c r="C2688" s="184">
        <v>100</v>
      </c>
      <c r="D2688" s="184">
        <v>96.1</v>
      </c>
      <c r="E2688" s="184">
        <v>3.9</v>
      </c>
      <c r="F2688" s="161" t="s">
        <v>5</v>
      </c>
      <c r="G2688" s="162"/>
      <c r="H2688" s="163">
        <v>1567839016</v>
      </c>
    </row>
    <row r="2689" spans="2:8" x14ac:dyDescent="0.25">
      <c r="B2689" s="160">
        <v>44996.980555555558</v>
      </c>
      <c r="C2689" s="184">
        <v>300</v>
      </c>
      <c r="D2689" s="184">
        <v>293.7</v>
      </c>
      <c r="E2689" s="184">
        <v>6.3</v>
      </c>
      <c r="F2689" s="161" t="s">
        <v>5</v>
      </c>
      <c r="G2689" s="162"/>
      <c r="H2689" s="163">
        <v>1567847236</v>
      </c>
    </row>
    <row r="2690" spans="2:8" x14ac:dyDescent="0.25">
      <c r="B2690" s="160">
        <v>44996.986805555556</v>
      </c>
      <c r="C2690" s="184">
        <v>3000</v>
      </c>
      <c r="D2690" s="184">
        <v>2937</v>
      </c>
      <c r="E2690" s="184">
        <v>63</v>
      </c>
      <c r="F2690" s="161" t="s">
        <v>1747</v>
      </c>
      <c r="G2690" s="162"/>
      <c r="H2690" s="163">
        <v>1567852111</v>
      </c>
    </row>
    <row r="2691" spans="2:8" x14ac:dyDescent="0.25">
      <c r="B2691" s="160">
        <v>44996.99722222222</v>
      </c>
      <c r="C2691" s="184">
        <v>1000</v>
      </c>
      <c r="D2691" s="184">
        <v>979</v>
      </c>
      <c r="E2691" s="184">
        <v>21</v>
      </c>
      <c r="F2691" s="161" t="s">
        <v>5</v>
      </c>
      <c r="G2691" s="162"/>
      <c r="H2691" s="163">
        <v>1567860154</v>
      </c>
    </row>
    <row r="2692" spans="2:8" x14ac:dyDescent="0.25">
      <c r="B2692" s="160">
        <v>44997.009722222225</v>
      </c>
      <c r="C2692" s="184">
        <v>1000</v>
      </c>
      <c r="D2692" s="184">
        <v>979</v>
      </c>
      <c r="E2692" s="184">
        <v>21</v>
      </c>
      <c r="F2692" s="161" t="s">
        <v>1787</v>
      </c>
      <c r="G2692" s="162"/>
      <c r="H2692" s="163">
        <v>1567878278</v>
      </c>
    </row>
    <row r="2693" spans="2:8" x14ac:dyDescent="0.25">
      <c r="B2693" s="160">
        <v>44997.025694444441</v>
      </c>
      <c r="C2693" s="184">
        <v>300</v>
      </c>
      <c r="D2693" s="184">
        <v>293.7</v>
      </c>
      <c r="E2693" s="184">
        <v>6.3</v>
      </c>
      <c r="F2693" s="161" t="s">
        <v>5</v>
      </c>
      <c r="G2693" s="162"/>
      <c r="H2693" s="163">
        <v>1567902881</v>
      </c>
    </row>
    <row r="2694" spans="2:8" x14ac:dyDescent="0.25">
      <c r="B2694" s="160">
        <v>44997.036805555559</v>
      </c>
      <c r="C2694" s="184">
        <v>10000</v>
      </c>
      <c r="D2694" s="184">
        <v>9790</v>
      </c>
      <c r="E2694" s="184">
        <v>210</v>
      </c>
      <c r="F2694" s="161" t="s">
        <v>5</v>
      </c>
      <c r="G2694" s="162"/>
      <c r="H2694" s="163">
        <v>1567919922</v>
      </c>
    </row>
    <row r="2695" spans="2:8" x14ac:dyDescent="0.25">
      <c r="B2695" s="160">
        <v>44997.041666666664</v>
      </c>
      <c r="C2695" s="184">
        <v>100</v>
      </c>
      <c r="D2695" s="184">
        <v>96.1</v>
      </c>
      <c r="E2695" s="184">
        <v>3.9</v>
      </c>
      <c r="F2695" s="161" t="s">
        <v>5</v>
      </c>
      <c r="G2695" s="162"/>
      <c r="H2695" s="163">
        <v>1567926387</v>
      </c>
    </row>
    <row r="2696" spans="2:8" x14ac:dyDescent="0.25">
      <c r="B2696" s="160">
        <v>44997.064583333333</v>
      </c>
      <c r="C2696" s="184">
        <v>100</v>
      </c>
      <c r="D2696" s="184">
        <v>96.1</v>
      </c>
      <c r="E2696" s="184">
        <v>3.9</v>
      </c>
      <c r="F2696" s="161" t="s">
        <v>5</v>
      </c>
      <c r="G2696" s="162"/>
      <c r="H2696" s="163">
        <v>1567956056</v>
      </c>
    </row>
    <row r="2697" spans="2:8" x14ac:dyDescent="0.25">
      <c r="B2697" s="160">
        <v>44997.087500000001</v>
      </c>
      <c r="C2697" s="184">
        <v>300</v>
      </c>
      <c r="D2697" s="184">
        <v>293.7</v>
      </c>
      <c r="E2697" s="184">
        <v>6.3</v>
      </c>
      <c r="F2697" s="161" t="s">
        <v>5</v>
      </c>
      <c r="G2697" s="162"/>
      <c r="H2697" s="163">
        <v>1567980625</v>
      </c>
    </row>
    <row r="2698" spans="2:8" x14ac:dyDescent="0.25">
      <c r="B2698" s="160">
        <v>44997.099305555559</v>
      </c>
      <c r="C2698" s="184">
        <v>100</v>
      </c>
      <c r="D2698" s="184">
        <v>96.1</v>
      </c>
      <c r="E2698" s="184">
        <v>3.9</v>
      </c>
      <c r="F2698" s="161" t="s">
        <v>1760</v>
      </c>
      <c r="G2698" s="162" t="s">
        <v>2308</v>
      </c>
      <c r="H2698" s="163">
        <v>1567995935</v>
      </c>
    </row>
    <row r="2699" spans="2:8" x14ac:dyDescent="0.25">
      <c r="B2699" s="160">
        <v>44997.106249999997</v>
      </c>
      <c r="C2699" s="184">
        <v>500</v>
      </c>
      <c r="D2699" s="184">
        <v>489.5</v>
      </c>
      <c r="E2699" s="184">
        <v>10.5</v>
      </c>
      <c r="F2699" s="161" t="s">
        <v>5</v>
      </c>
      <c r="G2699" s="162"/>
      <c r="H2699" s="163">
        <v>1568003319</v>
      </c>
    </row>
    <row r="2700" spans="2:8" x14ac:dyDescent="0.25">
      <c r="B2700" s="160">
        <v>44997.134027777778</v>
      </c>
      <c r="C2700" s="184">
        <v>1000</v>
      </c>
      <c r="D2700" s="184">
        <v>979</v>
      </c>
      <c r="E2700" s="184">
        <v>21</v>
      </c>
      <c r="F2700" s="161" t="s">
        <v>5</v>
      </c>
      <c r="G2700" s="162"/>
      <c r="H2700" s="163">
        <v>1568034238</v>
      </c>
    </row>
    <row r="2701" spans="2:8" x14ac:dyDescent="0.25">
      <c r="B2701" s="160">
        <v>44997.202777777777</v>
      </c>
      <c r="C2701" s="184">
        <v>333</v>
      </c>
      <c r="D2701" s="184">
        <v>326.01</v>
      </c>
      <c r="E2701" s="184">
        <v>6.99</v>
      </c>
      <c r="F2701" s="161" t="s">
        <v>5</v>
      </c>
      <c r="G2701" s="162"/>
      <c r="H2701" s="163">
        <v>1568101706</v>
      </c>
    </row>
    <row r="2702" spans="2:8" x14ac:dyDescent="0.25">
      <c r="B2702" s="160">
        <v>44997.204861111109</v>
      </c>
      <c r="C2702" s="184">
        <v>100</v>
      </c>
      <c r="D2702" s="184">
        <v>96.1</v>
      </c>
      <c r="E2702" s="184">
        <v>3.9</v>
      </c>
      <c r="F2702" s="161" t="s">
        <v>5</v>
      </c>
      <c r="G2702" s="162"/>
      <c r="H2702" s="163">
        <v>1568103563</v>
      </c>
    </row>
    <row r="2703" spans="2:8" x14ac:dyDescent="0.25">
      <c r="B2703" s="160">
        <v>44997.225694444445</v>
      </c>
      <c r="C2703" s="184">
        <v>1000</v>
      </c>
      <c r="D2703" s="184">
        <v>979</v>
      </c>
      <c r="E2703" s="184">
        <v>21</v>
      </c>
      <c r="F2703" s="161" t="s">
        <v>5</v>
      </c>
      <c r="G2703" s="162"/>
      <c r="H2703" s="163">
        <v>1568115239</v>
      </c>
    </row>
    <row r="2704" spans="2:8" x14ac:dyDescent="0.25">
      <c r="B2704" s="160">
        <v>44997.237500000003</v>
      </c>
      <c r="C2704" s="184">
        <v>1000</v>
      </c>
      <c r="D2704" s="184">
        <v>979</v>
      </c>
      <c r="E2704" s="184">
        <v>21</v>
      </c>
      <c r="F2704" s="161" t="s">
        <v>13975</v>
      </c>
      <c r="G2704" s="162"/>
      <c r="H2704" s="163">
        <v>1568120567</v>
      </c>
    </row>
    <row r="2705" spans="2:8" x14ac:dyDescent="0.25">
      <c r="B2705" s="160">
        <v>44997.293749999997</v>
      </c>
      <c r="C2705" s="184">
        <v>500</v>
      </c>
      <c r="D2705" s="184">
        <v>489.5</v>
      </c>
      <c r="E2705" s="184">
        <v>10.5</v>
      </c>
      <c r="F2705" s="161" t="s">
        <v>5</v>
      </c>
      <c r="G2705" s="162"/>
      <c r="H2705" s="163">
        <v>1568144579</v>
      </c>
    </row>
    <row r="2706" spans="2:8" x14ac:dyDescent="0.25">
      <c r="B2706" s="160">
        <v>44997.298611111109</v>
      </c>
      <c r="C2706" s="184">
        <v>1000</v>
      </c>
      <c r="D2706" s="184">
        <v>979</v>
      </c>
      <c r="E2706" s="184">
        <v>21</v>
      </c>
      <c r="F2706" s="161" t="s">
        <v>5</v>
      </c>
      <c r="G2706" s="162"/>
      <c r="H2706" s="163">
        <v>1568146884</v>
      </c>
    </row>
    <row r="2707" spans="2:8" x14ac:dyDescent="0.25">
      <c r="B2707" s="160">
        <v>44997.306944444441</v>
      </c>
      <c r="C2707" s="184">
        <v>100</v>
      </c>
      <c r="D2707" s="184">
        <v>96.1</v>
      </c>
      <c r="E2707" s="184">
        <v>3.9</v>
      </c>
      <c r="F2707" s="161" t="s">
        <v>5</v>
      </c>
      <c r="G2707" s="162"/>
      <c r="H2707" s="163">
        <v>1568150952</v>
      </c>
    </row>
    <row r="2708" spans="2:8" x14ac:dyDescent="0.25">
      <c r="B2708" s="160">
        <v>44997.30972222222</v>
      </c>
      <c r="C2708" s="184">
        <v>5000</v>
      </c>
      <c r="D2708" s="184">
        <v>4895</v>
      </c>
      <c r="E2708" s="184">
        <v>105</v>
      </c>
      <c r="F2708" s="161" t="s">
        <v>5</v>
      </c>
      <c r="G2708" s="162"/>
      <c r="H2708" s="163">
        <v>1568152285</v>
      </c>
    </row>
    <row r="2709" spans="2:8" x14ac:dyDescent="0.25">
      <c r="B2709" s="160">
        <v>44997.316666666666</v>
      </c>
      <c r="C2709" s="184">
        <v>1000</v>
      </c>
      <c r="D2709" s="184">
        <v>979</v>
      </c>
      <c r="E2709" s="184">
        <v>21</v>
      </c>
      <c r="F2709" s="161" t="s">
        <v>1785</v>
      </c>
      <c r="G2709" s="162"/>
      <c r="H2709" s="163">
        <v>1568155581</v>
      </c>
    </row>
    <row r="2710" spans="2:8" x14ac:dyDescent="0.25">
      <c r="B2710" s="160">
        <v>44997.32916666667</v>
      </c>
      <c r="C2710" s="184">
        <v>2000</v>
      </c>
      <c r="D2710" s="184">
        <v>1958</v>
      </c>
      <c r="E2710" s="184">
        <v>42</v>
      </c>
      <c r="F2710" s="161" t="s">
        <v>6293</v>
      </c>
      <c r="G2710" s="162"/>
      <c r="H2710" s="163">
        <v>1568162878</v>
      </c>
    </row>
    <row r="2711" spans="2:8" x14ac:dyDescent="0.25">
      <c r="B2711" s="160">
        <v>44997.334722222222</v>
      </c>
      <c r="C2711" s="184">
        <v>500</v>
      </c>
      <c r="D2711" s="184">
        <v>489.5</v>
      </c>
      <c r="E2711" s="184">
        <v>10.5</v>
      </c>
      <c r="F2711" s="161" t="s">
        <v>5</v>
      </c>
      <c r="G2711" s="162"/>
      <c r="H2711" s="163">
        <v>1568166872</v>
      </c>
    </row>
    <row r="2712" spans="2:8" x14ac:dyDescent="0.25">
      <c r="B2712" s="160">
        <v>44997.338888888888</v>
      </c>
      <c r="C2712" s="184">
        <v>500</v>
      </c>
      <c r="D2712" s="184">
        <v>489.5</v>
      </c>
      <c r="E2712" s="184">
        <v>10.5</v>
      </c>
      <c r="F2712" s="161" t="s">
        <v>5</v>
      </c>
      <c r="G2712" s="162"/>
      <c r="H2712" s="163">
        <v>1568169843</v>
      </c>
    </row>
    <row r="2713" spans="2:8" x14ac:dyDescent="0.25">
      <c r="B2713" s="160">
        <v>44997.345138888886</v>
      </c>
      <c r="C2713" s="184">
        <v>300</v>
      </c>
      <c r="D2713" s="184">
        <v>293.7</v>
      </c>
      <c r="E2713" s="184">
        <v>6.3</v>
      </c>
      <c r="F2713" s="161" t="s">
        <v>5</v>
      </c>
      <c r="G2713" s="162"/>
      <c r="H2713" s="163">
        <v>1568174218</v>
      </c>
    </row>
    <row r="2714" spans="2:8" x14ac:dyDescent="0.25">
      <c r="B2714" s="160">
        <v>44997.345833333333</v>
      </c>
      <c r="C2714" s="184">
        <v>30</v>
      </c>
      <c r="D2714" s="184">
        <v>26.1</v>
      </c>
      <c r="E2714" s="184">
        <v>3.9</v>
      </c>
      <c r="F2714" s="161" t="s">
        <v>5</v>
      </c>
      <c r="G2714" s="162"/>
      <c r="H2714" s="163">
        <v>1568174748</v>
      </c>
    </row>
    <row r="2715" spans="2:8" x14ac:dyDescent="0.25">
      <c r="B2715" s="160">
        <v>44997.347222222219</v>
      </c>
      <c r="C2715" s="184">
        <v>200</v>
      </c>
      <c r="D2715" s="184">
        <v>195.8</v>
      </c>
      <c r="E2715" s="184">
        <v>4.2</v>
      </c>
      <c r="F2715" s="161" t="s">
        <v>5</v>
      </c>
      <c r="G2715" s="162"/>
      <c r="H2715" s="163">
        <v>1568175794</v>
      </c>
    </row>
    <row r="2716" spans="2:8" x14ac:dyDescent="0.25">
      <c r="B2716" s="160">
        <v>44997.357638888891</v>
      </c>
      <c r="C2716" s="184">
        <v>200</v>
      </c>
      <c r="D2716" s="184">
        <v>195.8</v>
      </c>
      <c r="E2716" s="184">
        <v>4.2</v>
      </c>
      <c r="F2716" s="161" t="s">
        <v>5</v>
      </c>
      <c r="G2716" s="162"/>
      <c r="H2716" s="163">
        <v>1568183228</v>
      </c>
    </row>
    <row r="2717" spans="2:8" x14ac:dyDescent="0.25">
      <c r="B2717" s="160">
        <v>44997.362500000003</v>
      </c>
      <c r="C2717" s="184">
        <v>1000</v>
      </c>
      <c r="D2717" s="184">
        <v>979</v>
      </c>
      <c r="E2717" s="184">
        <v>21</v>
      </c>
      <c r="F2717" s="161" t="s">
        <v>5</v>
      </c>
      <c r="G2717" s="162"/>
      <c r="H2717" s="163">
        <v>1568186395</v>
      </c>
    </row>
    <row r="2718" spans="2:8" x14ac:dyDescent="0.25">
      <c r="B2718" s="160">
        <v>44997.363194444442</v>
      </c>
      <c r="C2718" s="184">
        <v>500</v>
      </c>
      <c r="D2718" s="184">
        <v>489.5</v>
      </c>
      <c r="E2718" s="184">
        <v>10.5</v>
      </c>
      <c r="F2718" s="161" t="s">
        <v>5</v>
      </c>
      <c r="G2718" s="162"/>
      <c r="H2718" s="163">
        <v>1568187240</v>
      </c>
    </row>
    <row r="2719" spans="2:8" x14ac:dyDescent="0.25">
      <c r="B2719" s="160">
        <v>44997.370833333334</v>
      </c>
      <c r="C2719" s="184">
        <v>300</v>
      </c>
      <c r="D2719" s="184">
        <v>293.7</v>
      </c>
      <c r="E2719" s="184">
        <v>6.3</v>
      </c>
      <c r="F2719" s="161" t="s">
        <v>5</v>
      </c>
      <c r="G2719" s="162"/>
      <c r="H2719" s="163">
        <v>1568192065</v>
      </c>
    </row>
    <row r="2720" spans="2:8" x14ac:dyDescent="0.25">
      <c r="B2720" s="160">
        <v>44997.373611111114</v>
      </c>
      <c r="C2720" s="184">
        <v>300</v>
      </c>
      <c r="D2720" s="184">
        <v>293.7</v>
      </c>
      <c r="E2720" s="184">
        <v>6.3</v>
      </c>
      <c r="F2720" s="161" t="s">
        <v>5</v>
      </c>
      <c r="G2720" s="162"/>
      <c r="H2720" s="163">
        <v>1568194065</v>
      </c>
    </row>
    <row r="2721" spans="2:8" x14ac:dyDescent="0.25">
      <c r="B2721" s="160">
        <v>44997.374305555553</v>
      </c>
      <c r="C2721" s="184">
        <v>100</v>
      </c>
      <c r="D2721" s="184">
        <v>96.1</v>
      </c>
      <c r="E2721" s="184">
        <v>3.9</v>
      </c>
      <c r="F2721" s="161" t="s">
        <v>5</v>
      </c>
      <c r="G2721" s="162"/>
      <c r="H2721" s="163">
        <v>1568194911</v>
      </c>
    </row>
    <row r="2722" spans="2:8" x14ac:dyDescent="0.25">
      <c r="B2722" s="160">
        <v>44997.37777777778</v>
      </c>
      <c r="C2722" s="184">
        <v>50</v>
      </c>
      <c r="D2722" s="184">
        <v>46.1</v>
      </c>
      <c r="E2722" s="184">
        <v>3.9</v>
      </c>
      <c r="F2722" s="161" t="s">
        <v>5</v>
      </c>
      <c r="G2722" s="162"/>
      <c r="H2722" s="163">
        <v>1568197410</v>
      </c>
    </row>
    <row r="2723" spans="2:8" x14ac:dyDescent="0.25">
      <c r="B2723" s="160">
        <v>44997.380555555559</v>
      </c>
      <c r="C2723" s="184">
        <v>1045</v>
      </c>
      <c r="D2723" s="184">
        <v>1023.05</v>
      </c>
      <c r="E2723" s="184">
        <v>21.95</v>
      </c>
      <c r="F2723" s="161" t="s">
        <v>7710</v>
      </c>
      <c r="G2723" s="162"/>
      <c r="H2723" s="163">
        <v>1568199441</v>
      </c>
    </row>
    <row r="2724" spans="2:8" x14ac:dyDescent="0.25">
      <c r="B2724" s="160">
        <v>44997.387499999997</v>
      </c>
      <c r="C2724" s="184">
        <v>300</v>
      </c>
      <c r="D2724" s="184">
        <v>293.7</v>
      </c>
      <c r="E2724" s="184">
        <v>6.3</v>
      </c>
      <c r="F2724" s="161" t="s">
        <v>5</v>
      </c>
      <c r="G2724" s="162"/>
      <c r="H2724" s="163">
        <v>1568205425</v>
      </c>
    </row>
    <row r="2725" spans="2:8" x14ac:dyDescent="0.25">
      <c r="B2725" s="160">
        <v>44997.393750000003</v>
      </c>
      <c r="C2725" s="184">
        <v>300</v>
      </c>
      <c r="D2725" s="184">
        <v>293.7</v>
      </c>
      <c r="E2725" s="184">
        <v>6.3</v>
      </c>
      <c r="F2725" s="161" t="s">
        <v>5</v>
      </c>
      <c r="G2725" s="162"/>
      <c r="H2725" s="163">
        <v>1568210568</v>
      </c>
    </row>
    <row r="2726" spans="2:8" x14ac:dyDescent="0.25">
      <c r="B2726" s="160">
        <v>44997.404861111114</v>
      </c>
      <c r="C2726" s="184">
        <v>1000</v>
      </c>
      <c r="D2726" s="184">
        <v>979</v>
      </c>
      <c r="E2726" s="184">
        <v>21</v>
      </c>
      <c r="F2726" s="161" t="s">
        <v>5</v>
      </c>
      <c r="G2726" s="162"/>
      <c r="H2726" s="163">
        <v>1568219488</v>
      </c>
    </row>
    <row r="2727" spans="2:8" x14ac:dyDescent="0.25">
      <c r="B2727" s="160">
        <v>44997.405555555553</v>
      </c>
      <c r="C2727" s="184">
        <v>350</v>
      </c>
      <c r="D2727" s="184">
        <v>342.65</v>
      </c>
      <c r="E2727" s="184">
        <v>7.35</v>
      </c>
      <c r="F2727" s="161" t="s">
        <v>13876</v>
      </c>
      <c r="G2727" s="162"/>
      <c r="H2727" s="163">
        <v>1568219987</v>
      </c>
    </row>
    <row r="2728" spans="2:8" x14ac:dyDescent="0.25">
      <c r="B2728" s="160">
        <v>44997.413194444445</v>
      </c>
      <c r="C2728" s="184">
        <v>300</v>
      </c>
      <c r="D2728" s="184">
        <v>293.7</v>
      </c>
      <c r="E2728" s="184">
        <v>6.3</v>
      </c>
      <c r="F2728" s="161" t="s">
        <v>5</v>
      </c>
      <c r="G2728" s="162"/>
      <c r="H2728" s="163">
        <v>1568226519</v>
      </c>
    </row>
    <row r="2729" spans="2:8" x14ac:dyDescent="0.25">
      <c r="B2729" s="160">
        <v>44997.419444444444</v>
      </c>
      <c r="C2729" s="184">
        <v>300</v>
      </c>
      <c r="D2729" s="184">
        <v>293.7</v>
      </c>
      <c r="E2729" s="184">
        <v>6.3</v>
      </c>
      <c r="F2729" s="161" t="s">
        <v>5</v>
      </c>
      <c r="G2729" s="162"/>
      <c r="H2729" s="163">
        <v>1568232097</v>
      </c>
    </row>
    <row r="2730" spans="2:8" x14ac:dyDescent="0.25">
      <c r="B2730" s="160">
        <v>44997.42291666667</v>
      </c>
      <c r="C2730" s="184">
        <v>300</v>
      </c>
      <c r="D2730" s="184">
        <v>293.7</v>
      </c>
      <c r="E2730" s="184">
        <v>6.3</v>
      </c>
      <c r="F2730" s="161" t="s">
        <v>5</v>
      </c>
      <c r="G2730" s="162"/>
      <c r="H2730" s="163">
        <v>1568234868</v>
      </c>
    </row>
    <row r="2731" spans="2:8" x14ac:dyDescent="0.25">
      <c r="B2731" s="160">
        <v>44997.423611111109</v>
      </c>
      <c r="C2731" s="184">
        <v>1000</v>
      </c>
      <c r="D2731" s="184">
        <v>979</v>
      </c>
      <c r="E2731" s="184">
        <v>21</v>
      </c>
      <c r="F2731" s="161" t="s">
        <v>13871</v>
      </c>
      <c r="G2731" s="162"/>
      <c r="H2731" s="163">
        <v>1568235795</v>
      </c>
    </row>
    <row r="2732" spans="2:8" x14ac:dyDescent="0.25">
      <c r="B2732" s="160">
        <v>44997.423611111109</v>
      </c>
      <c r="C2732" s="184">
        <v>500</v>
      </c>
      <c r="D2732" s="184">
        <v>489.5</v>
      </c>
      <c r="E2732" s="184">
        <v>10.5</v>
      </c>
      <c r="F2732" s="161" t="s">
        <v>7706</v>
      </c>
      <c r="G2732" s="162"/>
      <c r="H2732" s="163">
        <v>1568235788</v>
      </c>
    </row>
    <row r="2733" spans="2:8" x14ac:dyDescent="0.25">
      <c r="B2733" s="160">
        <v>44997.428472222222</v>
      </c>
      <c r="C2733" s="184">
        <v>2000</v>
      </c>
      <c r="D2733" s="184">
        <v>1958</v>
      </c>
      <c r="E2733" s="184">
        <v>42</v>
      </c>
      <c r="F2733" s="161" t="s">
        <v>90</v>
      </c>
      <c r="G2733" s="162"/>
      <c r="H2733" s="163">
        <v>1568240509</v>
      </c>
    </row>
    <row r="2734" spans="2:8" x14ac:dyDescent="0.25">
      <c r="B2734" s="160">
        <v>44997.4375</v>
      </c>
      <c r="C2734" s="184">
        <v>250</v>
      </c>
      <c r="D2734" s="184">
        <v>244.75</v>
      </c>
      <c r="E2734" s="184">
        <v>5.25</v>
      </c>
      <c r="F2734" s="161" t="s">
        <v>5</v>
      </c>
      <c r="G2734" s="162"/>
      <c r="H2734" s="163">
        <v>1568249426</v>
      </c>
    </row>
    <row r="2735" spans="2:8" x14ac:dyDescent="0.25">
      <c r="B2735" s="160">
        <v>44997.4375</v>
      </c>
      <c r="C2735" s="184">
        <v>50</v>
      </c>
      <c r="D2735" s="184">
        <v>46.1</v>
      </c>
      <c r="E2735" s="184">
        <v>3.9</v>
      </c>
      <c r="F2735" s="161" t="s">
        <v>5</v>
      </c>
      <c r="G2735" s="162"/>
      <c r="H2735" s="163">
        <v>1568249286</v>
      </c>
    </row>
    <row r="2736" spans="2:8" x14ac:dyDescent="0.25">
      <c r="B2736" s="160">
        <v>44997.441666666666</v>
      </c>
      <c r="C2736" s="184">
        <v>500</v>
      </c>
      <c r="D2736" s="184">
        <v>489.5</v>
      </c>
      <c r="E2736" s="184">
        <v>10.5</v>
      </c>
      <c r="F2736" s="161" t="s">
        <v>1750</v>
      </c>
      <c r="G2736" s="162"/>
      <c r="H2736" s="163">
        <v>1568253322</v>
      </c>
    </row>
    <row r="2737" spans="2:8" x14ac:dyDescent="0.25">
      <c r="B2737" s="160">
        <v>44997.445138888892</v>
      </c>
      <c r="C2737" s="184">
        <v>300</v>
      </c>
      <c r="D2737" s="184">
        <v>293.7</v>
      </c>
      <c r="E2737" s="184">
        <v>6.3</v>
      </c>
      <c r="F2737" s="161" t="s">
        <v>5</v>
      </c>
      <c r="G2737" s="162"/>
      <c r="H2737" s="163">
        <v>1568256285</v>
      </c>
    </row>
    <row r="2738" spans="2:8" x14ac:dyDescent="0.25">
      <c r="B2738" s="160">
        <v>44997.445833333331</v>
      </c>
      <c r="C2738" s="184">
        <v>500</v>
      </c>
      <c r="D2738" s="184">
        <v>489.5</v>
      </c>
      <c r="E2738" s="184">
        <v>10.5</v>
      </c>
      <c r="F2738" s="161" t="s">
        <v>5</v>
      </c>
      <c r="G2738" s="162"/>
      <c r="H2738" s="163">
        <v>1568257172</v>
      </c>
    </row>
    <row r="2739" spans="2:8" x14ac:dyDescent="0.25">
      <c r="B2739" s="160">
        <v>44997.451388888891</v>
      </c>
      <c r="C2739" s="184">
        <v>2500</v>
      </c>
      <c r="D2739" s="184">
        <v>2447.5</v>
      </c>
      <c r="E2739" s="184">
        <v>52.5</v>
      </c>
      <c r="F2739" s="161" t="s">
        <v>1771</v>
      </c>
      <c r="G2739" s="162"/>
      <c r="H2739" s="163">
        <v>1568266643</v>
      </c>
    </row>
    <row r="2740" spans="2:8" x14ac:dyDescent="0.25">
      <c r="B2740" s="160">
        <v>44997.465277777781</v>
      </c>
      <c r="C2740" s="184">
        <v>5600</v>
      </c>
      <c r="D2740" s="184">
        <v>5482.4</v>
      </c>
      <c r="E2740" s="184">
        <v>117.6</v>
      </c>
      <c r="F2740" s="161" t="s">
        <v>1783</v>
      </c>
      <c r="G2740" s="162"/>
      <c r="H2740" s="163">
        <v>1568281677</v>
      </c>
    </row>
    <row r="2741" spans="2:8" x14ac:dyDescent="0.25">
      <c r="B2741" s="160">
        <v>44997.466666666667</v>
      </c>
      <c r="C2741" s="184">
        <v>1000</v>
      </c>
      <c r="D2741" s="184">
        <v>979</v>
      </c>
      <c r="E2741" s="184">
        <v>21</v>
      </c>
      <c r="F2741" s="161" t="s">
        <v>1771</v>
      </c>
      <c r="G2741" s="162"/>
      <c r="H2741" s="163">
        <v>1568283305</v>
      </c>
    </row>
    <row r="2742" spans="2:8" x14ac:dyDescent="0.25">
      <c r="B2742" s="160">
        <v>44997.472222222219</v>
      </c>
      <c r="C2742" s="184">
        <v>300</v>
      </c>
      <c r="D2742" s="184">
        <v>293.7</v>
      </c>
      <c r="E2742" s="184">
        <v>6.3</v>
      </c>
      <c r="F2742" s="161" t="s">
        <v>5</v>
      </c>
      <c r="G2742" s="162"/>
      <c r="H2742" s="163">
        <v>1568289133</v>
      </c>
    </row>
    <row r="2743" spans="2:8" x14ac:dyDescent="0.25">
      <c r="B2743" s="160">
        <v>44997.476388888892</v>
      </c>
      <c r="C2743" s="184">
        <v>2000</v>
      </c>
      <c r="D2743" s="184">
        <v>1958</v>
      </c>
      <c r="E2743" s="184">
        <v>42</v>
      </c>
      <c r="F2743" s="161" t="s">
        <v>5</v>
      </c>
      <c r="G2743" s="162"/>
      <c r="H2743" s="163">
        <v>1568294234</v>
      </c>
    </row>
    <row r="2744" spans="2:8" x14ac:dyDescent="0.25">
      <c r="B2744" s="160">
        <v>44997.476388888892</v>
      </c>
      <c r="C2744" s="184">
        <v>500</v>
      </c>
      <c r="D2744" s="184">
        <v>489.5</v>
      </c>
      <c r="E2744" s="184">
        <v>10.5</v>
      </c>
      <c r="F2744" s="161" t="s">
        <v>5</v>
      </c>
      <c r="G2744" s="162"/>
      <c r="H2744" s="163">
        <v>1568293997</v>
      </c>
    </row>
    <row r="2745" spans="2:8" x14ac:dyDescent="0.25">
      <c r="B2745" s="160">
        <v>44997.480555555558</v>
      </c>
      <c r="C2745" s="184">
        <v>1000</v>
      </c>
      <c r="D2745" s="184">
        <v>979</v>
      </c>
      <c r="E2745" s="184">
        <v>21</v>
      </c>
      <c r="F2745" s="161" t="s">
        <v>5</v>
      </c>
      <c r="G2745" s="162"/>
      <c r="H2745" s="163">
        <v>1568299135</v>
      </c>
    </row>
    <row r="2746" spans="2:8" x14ac:dyDescent="0.25">
      <c r="B2746" s="160">
        <v>44997.480555555558</v>
      </c>
      <c r="C2746" s="184">
        <v>100</v>
      </c>
      <c r="D2746" s="184">
        <v>96.1</v>
      </c>
      <c r="E2746" s="184">
        <v>3.9</v>
      </c>
      <c r="F2746" s="161" t="s">
        <v>5</v>
      </c>
      <c r="G2746" s="162"/>
      <c r="H2746" s="163">
        <v>1568298873</v>
      </c>
    </row>
    <row r="2747" spans="2:8" x14ac:dyDescent="0.25">
      <c r="B2747" s="160">
        <v>44997.482638888891</v>
      </c>
      <c r="C2747" s="184">
        <v>2000</v>
      </c>
      <c r="D2747" s="184">
        <v>1958</v>
      </c>
      <c r="E2747" s="184">
        <v>42</v>
      </c>
      <c r="F2747" s="161" t="s">
        <v>5</v>
      </c>
      <c r="G2747" s="162"/>
      <c r="H2747" s="163">
        <v>1568301455</v>
      </c>
    </row>
    <row r="2748" spans="2:8" x14ac:dyDescent="0.25">
      <c r="B2748" s="160">
        <v>44997.491666666669</v>
      </c>
      <c r="C2748" s="184">
        <v>150</v>
      </c>
      <c r="D2748" s="184">
        <v>146.1</v>
      </c>
      <c r="E2748" s="184">
        <v>3.9</v>
      </c>
      <c r="F2748" s="161" t="s">
        <v>13974</v>
      </c>
      <c r="G2748" s="162"/>
      <c r="H2748" s="163">
        <v>1568310925</v>
      </c>
    </row>
    <row r="2749" spans="2:8" x14ac:dyDescent="0.25">
      <c r="B2749" s="160">
        <v>44997.494444444441</v>
      </c>
      <c r="C2749" s="184">
        <v>1000</v>
      </c>
      <c r="D2749" s="184">
        <v>979</v>
      </c>
      <c r="E2749" s="184">
        <v>21</v>
      </c>
      <c r="F2749" s="161" t="s">
        <v>5</v>
      </c>
      <c r="G2749" s="162"/>
      <c r="H2749" s="163">
        <v>1568314440</v>
      </c>
    </row>
    <row r="2750" spans="2:8" x14ac:dyDescent="0.25">
      <c r="B2750" s="160">
        <v>44997.502083333333</v>
      </c>
      <c r="C2750" s="184">
        <v>500</v>
      </c>
      <c r="D2750" s="184">
        <v>489.5</v>
      </c>
      <c r="E2750" s="184">
        <v>10.5</v>
      </c>
      <c r="F2750" s="161" t="s">
        <v>5</v>
      </c>
      <c r="G2750" s="162"/>
      <c r="H2750" s="163">
        <v>1568323286</v>
      </c>
    </row>
    <row r="2751" spans="2:8" x14ac:dyDescent="0.25">
      <c r="B2751" s="160">
        <v>44997.504861111112</v>
      </c>
      <c r="C2751" s="184">
        <v>100</v>
      </c>
      <c r="D2751" s="184">
        <v>96.1</v>
      </c>
      <c r="E2751" s="184">
        <v>3.9</v>
      </c>
      <c r="F2751" s="161" t="s">
        <v>5</v>
      </c>
      <c r="G2751" s="162"/>
      <c r="H2751" s="163">
        <v>1568326829</v>
      </c>
    </row>
    <row r="2752" spans="2:8" x14ac:dyDescent="0.25">
      <c r="B2752" s="160">
        <v>44997.505555555559</v>
      </c>
      <c r="C2752" s="184">
        <v>100</v>
      </c>
      <c r="D2752" s="184">
        <v>96.1</v>
      </c>
      <c r="E2752" s="184">
        <v>3.9</v>
      </c>
      <c r="F2752" s="161" t="s">
        <v>5</v>
      </c>
      <c r="G2752" s="162"/>
      <c r="H2752" s="163">
        <v>1568327329</v>
      </c>
    </row>
    <row r="2753" spans="2:8" x14ac:dyDescent="0.25">
      <c r="B2753" s="160">
        <v>44997.509027777778</v>
      </c>
      <c r="C2753" s="184">
        <v>500</v>
      </c>
      <c r="D2753" s="184">
        <v>489.5</v>
      </c>
      <c r="E2753" s="184">
        <v>10.5</v>
      </c>
      <c r="F2753" s="161" t="s">
        <v>5</v>
      </c>
      <c r="G2753" s="162"/>
      <c r="H2753" s="163">
        <v>1568331114</v>
      </c>
    </row>
    <row r="2754" spans="2:8" x14ac:dyDescent="0.25">
      <c r="B2754" s="160">
        <v>44997.522222222222</v>
      </c>
      <c r="C2754" s="184">
        <v>200</v>
      </c>
      <c r="D2754" s="184">
        <v>195.8</v>
      </c>
      <c r="E2754" s="184">
        <v>4.2</v>
      </c>
      <c r="F2754" s="161" t="s">
        <v>5</v>
      </c>
      <c r="G2754" s="162"/>
      <c r="H2754" s="163">
        <v>1568347799</v>
      </c>
    </row>
    <row r="2755" spans="2:8" x14ac:dyDescent="0.25">
      <c r="B2755" s="160">
        <v>44997.52847222222</v>
      </c>
      <c r="C2755" s="184">
        <v>50</v>
      </c>
      <c r="D2755" s="184">
        <v>46.1</v>
      </c>
      <c r="E2755" s="184">
        <v>3.9</v>
      </c>
      <c r="F2755" s="161" t="s">
        <v>1778</v>
      </c>
      <c r="G2755" s="162"/>
      <c r="H2755" s="163">
        <v>1568356087</v>
      </c>
    </row>
    <row r="2756" spans="2:8" x14ac:dyDescent="0.25">
      <c r="B2756" s="160">
        <v>44997.53125</v>
      </c>
      <c r="C2756" s="184">
        <v>1000</v>
      </c>
      <c r="D2756" s="184">
        <v>979</v>
      </c>
      <c r="E2756" s="184">
        <v>21</v>
      </c>
      <c r="F2756" s="161" t="s">
        <v>5</v>
      </c>
      <c r="G2756" s="162"/>
      <c r="H2756" s="163">
        <v>1568359336</v>
      </c>
    </row>
    <row r="2757" spans="2:8" x14ac:dyDescent="0.25">
      <c r="B2757" s="160">
        <v>44997.535416666666</v>
      </c>
      <c r="C2757" s="184">
        <v>1000</v>
      </c>
      <c r="D2757" s="184">
        <v>979</v>
      </c>
      <c r="E2757" s="184">
        <v>21</v>
      </c>
      <c r="F2757" s="161" t="s">
        <v>5</v>
      </c>
      <c r="G2757" s="162"/>
      <c r="H2757" s="163">
        <v>1568365025</v>
      </c>
    </row>
    <row r="2758" spans="2:8" x14ac:dyDescent="0.25">
      <c r="B2758" s="160">
        <v>44997.536805555559</v>
      </c>
      <c r="C2758" s="184">
        <v>300</v>
      </c>
      <c r="D2758" s="184">
        <v>293.7</v>
      </c>
      <c r="E2758" s="184">
        <v>6.3</v>
      </c>
      <c r="F2758" s="161" t="s">
        <v>5</v>
      </c>
      <c r="G2758" s="162"/>
      <c r="H2758" s="163">
        <v>1568366118</v>
      </c>
    </row>
    <row r="2759" spans="2:8" x14ac:dyDescent="0.25">
      <c r="B2759" s="160">
        <v>44997.537499999999</v>
      </c>
      <c r="C2759" s="184">
        <v>200</v>
      </c>
      <c r="D2759" s="184">
        <v>195.8</v>
      </c>
      <c r="E2759" s="184">
        <v>4.2</v>
      </c>
      <c r="F2759" s="161" t="s">
        <v>5</v>
      </c>
      <c r="G2759" s="162"/>
      <c r="H2759" s="163">
        <v>1568367014</v>
      </c>
    </row>
    <row r="2760" spans="2:8" x14ac:dyDescent="0.25">
      <c r="B2760" s="160">
        <v>44997.538194444445</v>
      </c>
      <c r="C2760" s="184">
        <v>500</v>
      </c>
      <c r="D2760" s="184">
        <v>489.5</v>
      </c>
      <c r="E2760" s="184">
        <v>10.5</v>
      </c>
      <c r="F2760" s="161" t="s">
        <v>5</v>
      </c>
      <c r="G2760" s="162"/>
      <c r="H2760" s="163">
        <v>1568367824</v>
      </c>
    </row>
    <row r="2761" spans="2:8" x14ac:dyDescent="0.25">
      <c r="B2761" s="160">
        <v>44997.542361111111</v>
      </c>
      <c r="C2761" s="184">
        <v>200</v>
      </c>
      <c r="D2761" s="184">
        <v>195.8</v>
      </c>
      <c r="E2761" s="184">
        <v>4.2</v>
      </c>
      <c r="F2761" s="161" t="s">
        <v>5</v>
      </c>
      <c r="G2761" s="162"/>
      <c r="H2761" s="163">
        <v>1568373381</v>
      </c>
    </row>
    <row r="2762" spans="2:8" x14ac:dyDescent="0.25">
      <c r="B2762" s="160">
        <v>44997.54791666667</v>
      </c>
      <c r="C2762" s="184">
        <v>100</v>
      </c>
      <c r="D2762" s="184">
        <v>96.1</v>
      </c>
      <c r="E2762" s="184">
        <v>3.9</v>
      </c>
      <c r="F2762" s="161" t="s">
        <v>5</v>
      </c>
      <c r="G2762" s="162"/>
      <c r="H2762" s="163">
        <v>1568380645</v>
      </c>
    </row>
    <row r="2763" spans="2:8" x14ac:dyDescent="0.25">
      <c r="B2763" s="160">
        <v>44997.548611111109</v>
      </c>
      <c r="C2763" s="184">
        <v>150</v>
      </c>
      <c r="D2763" s="184">
        <v>146.1</v>
      </c>
      <c r="E2763" s="184">
        <v>3.9</v>
      </c>
      <c r="F2763" s="161" t="s">
        <v>5</v>
      </c>
      <c r="G2763" s="162"/>
      <c r="H2763" s="163">
        <v>1568381532</v>
      </c>
    </row>
    <row r="2764" spans="2:8" x14ac:dyDescent="0.25">
      <c r="B2764" s="160">
        <v>44997.552083333336</v>
      </c>
      <c r="C2764" s="184">
        <v>300</v>
      </c>
      <c r="D2764" s="184">
        <v>293.7</v>
      </c>
      <c r="E2764" s="184">
        <v>6.3</v>
      </c>
      <c r="F2764" s="161" t="s">
        <v>5</v>
      </c>
      <c r="G2764" s="162"/>
      <c r="H2764" s="163">
        <v>1568385367</v>
      </c>
    </row>
    <row r="2765" spans="2:8" x14ac:dyDescent="0.25">
      <c r="B2765" s="160">
        <v>44997.552777777775</v>
      </c>
      <c r="C2765" s="184">
        <v>350</v>
      </c>
      <c r="D2765" s="184">
        <v>342.65</v>
      </c>
      <c r="E2765" s="184">
        <v>7.35</v>
      </c>
      <c r="F2765" s="161" t="s">
        <v>5</v>
      </c>
      <c r="G2765" s="162"/>
      <c r="H2765" s="163">
        <v>1568386333</v>
      </c>
    </row>
    <row r="2766" spans="2:8" x14ac:dyDescent="0.25">
      <c r="B2766" s="160">
        <v>44997.559027777781</v>
      </c>
      <c r="C2766" s="184">
        <v>500</v>
      </c>
      <c r="D2766" s="184">
        <v>489.5</v>
      </c>
      <c r="E2766" s="184">
        <v>10.5</v>
      </c>
      <c r="F2766" s="161" t="s">
        <v>5</v>
      </c>
      <c r="G2766" s="162"/>
      <c r="H2766" s="163">
        <v>1568393117</v>
      </c>
    </row>
    <row r="2767" spans="2:8" x14ac:dyDescent="0.25">
      <c r="B2767" s="160">
        <v>44997.563194444447</v>
      </c>
      <c r="C2767" s="184">
        <v>1000</v>
      </c>
      <c r="D2767" s="184">
        <v>979</v>
      </c>
      <c r="E2767" s="184">
        <v>21</v>
      </c>
      <c r="F2767" s="161" t="s">
        <v>1760</v>
      </c>
      <c r="G2767" s="162"/>
      <c r="H2767" s="163">
        <v>1568398040</v>
      </c>
    </row>
    <row r="2768" spans="2:8" x14ac:dyDescent="0.25">
      <c r="B2768" s="160">
        <v>44997.565972222219</v>
      </c>
      <c r="C2768" s="184">
        <v>50000</v>
      </c>
      <c r="D2768" s="184">
        <v>48950</v>
      </c>
      <c r="E2768" s="184">
        <v>1050</v>
      </c>
      <c r="F2768" s="161" t="s">
        <v>1771</v>
      </c>
      <c r="G2768" s="162" t="s">
        <v>1823</v>
      </c>
      <c r="H2768" s="163">
        <v>1568401977</v>
      </c>
    </row>
    <row r="2769" spans="2:8" x14ac:dyDescent="0.25">
      <c r="B2769" s="160">
        <v>44997.568055555559</v>
      </c>
      <c r="C2769" s="184">
        <v>150</v>
      </c>
      <c r="D2769" s="184">
        <v>146.1</v>
      </c>
      <c r="E2769" s="184">
        <v>3.9</v>
      </c>
      <c r="F2769" s="161" t="s">
        <v>5</v>
      </c>
      <c r="G2769" s="162"/>
      <c r="H2769" s="163">
        <v>1568404197</v>
      </c>
    </row>
    <row r="2770" spans="2:8" x14ac:dyDescent="0.25">
      <c r="B2770" s="160">
        <v>44997.572222222225</v>
      </c>
      <c r="C2770" s="184">
        <v>7000</v>
      </c>
      <c r="D2770" s="184">
        <v>6853</v>
      </c>
      <c r="E2770" s="184">
        <v>147</v>
      </c>
      <c r="F2770" s="161" t="s">
        <v>5</v>
      </c>
      <c r="G2770" s="162"/>
      <c r="H2770" s="163">
        <v>1568409388</v>
      </c>
    </row>
    <row r="2771" spans="2:8" x14ac:dyDescent="0.25">
      <c r="B2771" s="160">
        <v>44997.574305555558</v>
      </c>
      <c r="C2771" s="184">
        <v>1000</v>
      </c>
      <c r="D2771" s="184">
        <v>979</v>
      </c>
      <c r="E2771" s="184">
        <v>21</v>
      </c>
      <c r="F2771" s="161" t="s">
        <v>5</v>
      </c>
      <c r="G2771" s="162"/>
      <c r="H2771" s="163">
        <v>1568412929</v>
      </c>
    </row>
    <row r="2772" spans="2:8" x14ac:dyDescent="0.25">
      <c r="B2772" s="160">
        <v>44997.577777777777</v>
      </c>
      <c r="C2772" s="184">
        <v>100</v>
      </c>
      <c r="D2772" s="184">
        <v>96.1</v>
      </c>
      <c r="E2772" s="184">
        <v>3.9</v>
      </c>
      <c r="F2772" s="161" t="s">
        <v>5</v>
      </c>
      <c r="G2772" s="162"/>
      <c r="H2772" s="163">
        <v>1568420655</v>
      </c>
    </row>
    <row r="2773" spans="2:8" x14ac:dyDescent="0.25">
      <c r="B2773" s="160">
        <v>44997.57916666667</v>
      </c>
      <c r="C2773" s="184">
        <v>300</v>
      </c>
      <c r="D2773" s="184">
        <v>293.7</v>
      </c>
      <c r="E2773" s="184">
        <v>6.3</v>
      </c>
      <c r="F2773" s="161" t="s">
        <v>5</v>
      </c>
      <c r="G2773" s="162"/>
      <c r="H2773" s="163">
        <v>1568422597</v>
      </c>
    </row>
    <row r="2774" spans="2:8" x14ac:dyDescent="0.25">
      <c r="B2774" s="160">
        <v>44997.583333333336</v>
      </c>
      <c r="C2774" s="184">
        <v>500</v>
      </c>
      <c r="D2774" s="184">
        <v>489.5</v>
      </c>
      <c r="E2774" s="184">
        <v>10.5</v>
      </c>
      <c r="F2774" s="161" t="s">
        <v>5</v>
      </c>
      <c r="G2774" s="162"/>
      <c r="H2774" s="163">
        <v>1568427872</v>
      </c>
    </row>
    <row r="2775" spans="2:8" x14ac:dyDescent="0.25">
      <c r="B2775" s="160">
        <v>44997.588888888888</v>
      </c>
      <c r="C2775" s="184">
        <v>30</v>
      </c>
      <c r="D2775" s="184">
        <v>26.1</v>
      </c>
      <c r="E2775" s="184">
        <v>3.9</v>
      </c>
      <c r="F2775" s="161" t="s">
        <v>5</v>
      </c>
      <c r="G2775" s="162"/>
      <c r="H2775" s="163">
        <v>1568434684</v>
      </c>
    </row>
    <row r="2776" spans="2:8" x14ac:dyDescent="0.25">
      <c r="B2776" s="160">
        <v>44997.588888888888</v>
      </c>
      <c r="C2776" s="184">
        <v>100</v>
      </c>
      <c r="D2776" s="184">
        <v>96.1</v>
      </c>
      <c r="E2776" s="184">
        <v>3.9</v>
      </c>
      <c r="F2776" s="161" t="s">
        <v>1810</v>
      </c>
      <c r="G2776" s="162"/>
      <c r="H2776" s="163">
        <v>1568434316</v>
      </c>
    </row>
    <row r="2777" spans="2:8" x14ac:dyDescent="0.25">
      <c r="B2777" s="160">
        <v>44997.592361111114</v>
      </c>
      <c r="C2777" s="184">
        <v>500</v>
      </c>
      <c r="D2777" s="184">
        <v>489.5</v>
      </c>
      <c r="E2777" s="184">
        <v>10.5</v>
      </c>
      <c r="F2777" s="161" t="s">
        <v>5</v>
      </c>
      <c r="G2777" s="162"/>
      <c r="H2777" s="163">
        <v>1568438467</v>
      </c>
    </row>
    <row r="2778" spans="2:8" x14ac:dyDescent="0.25">
      <c r="B2778" s="160">
        <v>44997.595138888886</v>
      </c>
      <c r="C2778" s="184">
        <v>1000</v>
      </c>
      <c r="D2778" s="184">
        <v>979</v>
      </c>
      <c r="E2778" s="184">
        <v>21</v>
      </c>
      <c r="F2778" s="161" t="s">
        <v>1737</v>
      </c>
      <c r="G2778" s="162"/>
      <c r="H2778" s="163">
        <v>1568442226</v>
      </c>
    </row>
    <row r="2779" spans="2:8" x14ac:dyDescent="0.25">
      <c r="B2779" s="160">
        <v>44997.597916666666</v>
      </c>
      <c r="C2779" s="184">
        <v>300</v>
      </c>
      <c r="D2779" s="184">
        <v>293.7</v>
      </c>
      <c r="E2779" s="184">
        <v>6.3</v>
      </c>
      <c r="F2779" s="161" t="s">
        <v>5</v>
      </c>
      <c r="G2779" s="162"/>
      <c r="H2779" s="163">
        <v>1568445726</v>
      </c>
    </row>
    <row r="2780" spans="2:8" x14ac:dyDescent="0.25">
      <c r="B2780" s="160">
        <v>44997.605555555558</v>
      </c>
      <c r="C2780" s="184">
        <v>250</v>
      </c>
      <c r="D2780" s="184">
        <v>244.75</v>
      </c>
      <c r="E2780" s="184">
        <v>5.25</v>
      </c>
      <c r="F2780" s="161" t="s">
        <v>5</v>
      </c>
      <c r="G2780" s="162"/>
      <c r="H2780" s="163">
        <v>1568455328</v>
      </c>
    </row>
    <row r="2781" spans="2:8" x14ac:dyDescent="0.25">
      <c r="B2781" s="160">
        <v>44997.61041666667</v>
      </c>
      <c r="C2781" s="184">
        <v>200</v>
      </c>
      <c r="D2781" s="184">
        <v>195.8</v>
      </c>
      <c r="E2781" s="184">
        <v>4.2</v>
      </c>
      <c r="F2781" s="161" t="s">
        <v>5</v>
      </c>
      <c r="G2781" s="162"/>
      <c r="H2781" s="163">
        <v>1568461083</v>
      </c>
    </row>
    <row r="2782" spans="2:8" x14ac:dyDescent="0.25">
      <c r="B2782" s="160">
        <v>44997.615277777775</v>
      </c>
      <c r="C2782" s="184">
        <v>100</v>
      </c>
      <c r="D2782" s="184">
        <v>96.1</v>
      </c>
      <c r="E2782" s="184">
        <v>3.9</v>
      </c>
      <c r="F2782" s="161" t="s">
        <v>5</v>
      </c>
      <c r="G2782" s="162"/>
      <c r="H2782" s="163">
        <v>1568467407</v>
      </c>
    </row>
    <row r="2783" spans="2:8" x14ac:dyDescent="0.25">
      <c r="B2783" s="160">
        <v>44997.618750000001</v>
      </c>
      <c r="C2783" s="184">
        <v>250</v>
      </c>
      <c r="D2783" s="184">
        <v>244.75</v>
      </c>
      <c r="E2783" s="184">
        <v>5.25</v>
      </c>
      <c r="F2783" s="161" t="s">
        <v>1737</v>
      </c>
      <c r="G2783" s="162"/>
      <c r="H2783" s="163">
        <v>1568471946</v>
      </c>
    </row>
    <row r="2784" spans="2:8" x14ac:dyDescent="0.25">
      <c r="B2784" s="160">
        <v>44997.620138888888</v>
      </c>
      <c r="C2784" s="184">
        <v>30</v>
      </c>
      <c r="D2784" s="184">
        <v>26.1</v>
      </c>
      <c r="E2784" s="184">
        <v>3.9</v>
      </c>
      <c r="F2784" s="161" t="s">
        <v>5</v>
      </c>
      <c r="G2784" s="162"/>
      <c r="H2784" s="163">
        <v>1568473235</v>
      </c>
    </row>
    <row r="2785" spans="2:8" x14ac:dyDescent="0.25">
      <c r="B2785" s="160">
        <v>44997.62777777778</v>
      </c>
      <c r="C2785" s="184">
        <v>5000</v>
      </c>
      <c r="D2785" s="184">
        <v>4895</v>
      </c>
      <c r="E2785" s="184">
        <v>105</v>
      </c>
      <c r="F2785" s="161" t="s">
        <v>13973</v>
      </c>
      <c r="G2785" s="162"/>
      <c r="H2785" s="163">
        <v>1568483565</v>
      </c>
    </row>
    <row r="2786" spans="2:8" x14ac:dyDescent="0.25">
      <c r="B2786" s="160">
        <v>44997.629166666666</v>
      </c>
      <c r="C2786" s="184">
        <v>1500</v>
      </c>
      <c r="D2786" s="184">
        <v>1468.5</v>
      </c>
      <c r="E2786" s="184">
        <v>31.5</v>
      </c>
      <c r="F2786" s="161" t="s">
        <v>5</v>
      </c>
      <c r="G2786" s="162"/>
      <c r="H2786" s="163">
        <v>1568485300</v>
      </c>
    </row>
    <row r="2787" spans="2:8" x14ac:dyDescent="0.25">
      <c r="B2787" s="160">
        <v>44997.630555555559</v>
      </c>
      <c r="C2787" s="184">
        <v>200</v>
      </c>
      <c r="D2787" s="184">
        <v>195.8</v>
      </c>
      <c r="E2787" s="184">
        <v>4.2</v>
      </c>
      <c r="F2787" s="161" t="s">
        <v>13972</v>
      </c>
      <c r="G2787" s="162"/>
      <c r="H2787" s="163">
        <v>1568487338</v>
      </c>
    </row>
    <row r="2788" spans="2:8" x14ac:dyDescent="0.25">
      <c r="B2788" s="160">
        <v>44997.631944444445</v>
      </c>
      <c r="C2788" s="184">
        <v>300</v>
      </c>
      <c r="D2788" s="184">
        <v>293.7</v>
      </c>
      <c r="E2788" s="184">
        <v>6.3</v>
      </c>
      <c r="F2788" s="161" t="s">
        <v>5</v>
      </c>
      <c r="G2788" s="162"/>
      <c r="H2788" s="163">
        <v>1568489105</v>
      </c>
    </row>
    <row r="2789" spans="2:8" x14ac:dyDescent="0.25">
      <c r="B2789" s="160">
        <v>44997.634027777778</v>
      </c>
      <c r="C2789" s="184">
        <v>500</v>
      </c>
      <c r="D2789" s="184">
        <v>489.5</v>
      </c>
      <c r="E2789" s="184">
        <v>10.5</v>
      </c>
      <c r="F2789" s="161" t="s">
        <v>5</v>
      </c>
      <c r="G2789" s="162"/>
      <c r="H2789" s="163">
        <v>1568491851</v>
      </c>
    </row>
    <row r="2790" spans="2:8" x14ac:dyDescent="0.25">
      <c r="B2790" s="160">
        <v>44997.634027777778</v>
      </c>
      <c r="C2790" s="184">
        <v>300</v>
      </c>
      <c r="D2790" s="184">
        <v>293.7</v>
      </c>
      <c r="E2790" s="184">
        <v>6.3</v>
      </c>
      <c r="F2790" s="161" t="s">
        <v>5</v>
      </c>
      <c r="G2790" s="162"/>
      <c r="H2790" s="163">
        <v>1568491737</v>
      </c>
    </row>
    <row r="2791" spans="2:8" x14ac:dyDescent="0.25">
      <c r="B2791" s="160">
        <v>44997.636111111111</v>
      </c>
      <c r="C2791" s="184">
        <v>100</v>
      </c>
      <c r="D2791" s="184">
        <v>96.1</v>
      </c>
      <c r="E2791" s="184">
        <v>3.9</v>
      </c>
      <c r="F2791" s="161" t="s">
        <v>5</v>
      </c>
      <c r="G2791" s="162"/>
      <c r="H2791" s="163">
        <v>1568494703</v>
      </c>
    </row>
    <row r="2792" spans="2:8" x14ac:dyDescent="0.25">
      <c r="B2792" s="160">
        <v>44997.64166666667</v>
      </c>
      <c r="C2792" s="184">
        <v>100</v>
      </c>
      <c r="D2792" s="184">
        <v>96.1</v>
      </c>
      <c r="E2792" s="184">
        <v>3.9</v>
      </c>
      <c r="F2792" s="161" t="s">
        <v>5</v>
      </c>
      <c r="G2792" s="162"/>
      <c r="H2792" s="163">
        <v>1568502308</v>
      </c>
    </row>
    <row r="2793" spans="2:8" x14ac:dyDescent="0.25">
      <c r="B2793" s="160">
        <v>44997.65</v>
      </c>
      <c r="C2793" s="184">
        <v>2000</v>
      </c>
      <c r="D2793" s="184">
        <v>1958</v>
      </c>
      <c r="E2793" s="184">
        <v>42</v>
      </c>
      <c r="F2793" s="161" t="s">
        <v>5</v>
      </c>
      <c r="G2793" s="162"/>
      <c r="H2793" s="163">
        <v>1568512722</v>
      </c>
    </row>
    <row r="2794" spans="2:8" x14ac:dyDescent="0.25">
      <c r="B2794" s="160">
        <v>44997.651388888888</v>
      </c>
      <c r="C2794" s="184">
        <v>545</v>
      </c>
      <c r="D2794" s="184">
        <v>533.54999999999995</v>
      </c>
      <c r="E2794" s="184">
        <v>11.45</v>
      </c>
      <c r="F2794" s="161" t="s">
        <v>5</v>
      </c>
      <c r="G2794" s="162"/>
      <c r="H2794" s="163">
        <v>1568513840</v>
      </c>
    </row>
    <row r="2795" spans="2:8" x14ac:dyDescent="0.25">
      <c r="B2795" s="160">
        <v>44997.65347222222</v>
      </c>
      <c r="C2795" s="184">
        <v>500</v>
      </c>
      <c r="D2795" s="184">
        <v>489.5</v>
      </c>
      <c r="E2795" s="184">
        <v>10.5</v>
      </c>
      <c r="F2795" s="161" t="s">
        <v>5</v>
      </c>
      <c r="G2795" s="162"/>
      <c r="H2795" s="163">
        <v>1568516726</v>
      </c>
    </row>
    <row r="2796" spans="2:8" x14ac:dyDescent="0.25">
      <c r="B2796" s="160">
        <v>44997.655555555553</v>
      </c>
      <c r="C2796" s="184">
        <v>200</v>
      </c>
      <c r="D2796" s="184">
        <v>195.8</v>
      </c>
      <c r="E2796" s="184">
        <v>4.2</v>
      </c>
      <c r="F2796" s="161" t="s">
        <v>5</v>
      </c>
      <c r="G2796" s="162"/>
      <c r="H2796" s="163">
        <v>1568519203</v>
      </c>
    </row>
    <row r="2797" spans="2:8" x14ac:dyDescent="0.25">
      <c r="B2797" s="160">
        <v>44997.65625</v>
      </c>
      <c r="C2797" s="184">
        <v>10000</v>
      </c>
      <c r="D2797" s="184">
        <v>9790</v>
      </c>
      <c r="E2797" s="184">
        <v>210</v>
      </c>
      <c r="F2797" s="161" t="s">
        <v>5</v>
      </c>
      <c r="G2797" s="162"/>
      <c r="H2797" s="163">
        <v>1568519902</v>
      </c>
    </row>
    <row r="2798" spans="2:8" x14ac:dyDescent="0.25">
      <c r="B2798" s="160">
        <v>44997.663194444445</v>
      </c>
      <c r="C2798" s="184">
        <v>1000</v>
      </c>
      <c r="D2798" s="184">
        <v>979</v>
      </c>
      <c r="E2798" s="184">
        <v>21</v>
      </c>
      <c r="F2798" s="161" t="s">
        <v>5</v>
      </c>
      <c r="G2798" s="162"/>
      <c r="H2798" s="163">
        <v>1568528959</v>
      </c>
    </row>
    <row r="2799" spans="2:8" x14ac:dyDescent="0.25">
      <c r="B2799" s="160">
        <v>44997.670138888891</v>
      </c>
      <c r="C2799" s="184">
        <v>500</v>
      </c>
      <c r="D2799" s="184">
        <v>489.5</v>
      </c>
      <c r="E2799" s="184">
        <v>10.5</v>
      </c>
      <c r="F2799" s="161" t="s">
        <v>5</v>
      </c>
      <c r="G2799" s="162"/>
      <c r="H2799" s="163">
        <v>1568538491</v>
      </c>
    </row>
    <row r="2800" spans="2:8" x14ac:dyDescent="0.25">
      <c r="B2800" s="160">
        <v>44997.673611111109</v>
      </c>
      <c r="C2800" s="184">
        <v>1000</v>
      </c>
      <c r="D2800" s="184">
        <v>979</v>
      </c>
      <c r="E2800" s="184">
        <v>21</v>
      </c>
      <c r="F2800" s="161" t="s">
        <v>5</v>
      </c>
      <c r="G2800" s="162"/>
      <c r="H2800" s="163">
        <v>1568543049</v>
      </c>
    </row>
    <row r="2801" spans="2:8" x14ac:dyDescent="0.25">
      <c r="B2801" s="160">
        <v>44997.674305555556</v>
      </c>
      <c r="C2801" s="184">
        <v>100</v>
      </c>
      <c r="D2801" s="184">
        <v>96.1</v>
      </c>
      <c r="E2801" s="184">
        <v>3.9</v>
      </c>
      <c r="F2801" s="161" t="s">
        <v>5</v>
      </c>
      <c r="G2801" s="162"/>
      <c r="H2801" s="163">
        <v>1568543637</v>
      </c>
    </row>
    <row r="2802" spans="2:8" x14ac:dyDescent="0.25">
      <c r="B2802" s="160">
        <v>44997.677777777775</v>
      </c>
      <c r="C2802" s="184">
        <v>500</v>
      </c>
      <c r="D2802" s="184">
        <v>489.5</v>
      </c>
      <c r="E2802" s="184">
        <v>10.5</v>
      </c>
      <c r="F2802" s="161" t="s">
        <v>5</v>
      </c>
      <c r="G2802" s="162"/>
      <c r="H2802" s="163">
        <v>1568548102</v>
      </c>
    </row>
    <row r="2803" spans="2:8" x14ac:dyDescent="0.25">
      <c r="B2803" s="160">
        <v>44997.682638888888</v>
      </c>
      <c r="C2803" s="184">
        <v>1000</v>
      </c>
      <c r="D2803" s="184">
        <v>979</v>
      </c>
      <c r="E2803" s="184">
        <v>21</v>
      </c>
      <c r="F2803" s="161" t="s">
        <v>5</v>
      </c>
      <c r="G2803" s="162"/>
      <c r="H2803" s="163">
        <v>1568554718</v>
      </c>
    </row>
    <row r="2804" spans="2:8" x14ac:dyDescent="0.25">
      <c r="B2804" s="160">
        <v>44997.684027777781</v>
      </c>
      <c r="C2804" s="184">
        <v>10</v>
      </c>
      <c r="D2804" s="184">
        <v>6.1</v>
      </c>
      <c r="E2804" s="184">
        <v>3.9</v>
      </c>
      <c r="F2804" s="161" t="s">
        <v>13971</v>
      </c>
      <c r="G2804" s="162" t="s">
        <v>1823</v>
      </c>
      <c r="H2804" s="163">
        <v>1568556422</v>
      </c>
    </row>
    <row r="2805" spans="2:8" x14ac:dyDescent="0.25">
      <c r="B2805" s="160">
        <v>44997.6875</v>
      </c>
      <c r="C2805" s="184">
        <v>500</v>
      </c>
      <c r="D2805" s="184">
        <v>489.5</v>
      </c>
      <c r="E2805" s="184">
        <v>10.5</v>
      </c>
      <c r="F2805" s="161" t="s">
        <v>5</v>
      </c>
      <c r="G2805" s="162"/>
      <c r="H2805" s="163">
        <v>1568560826</v>
      </c>
    </row>
    <row r="2806" spans="2:8" x14ac:dyDescent="0.25">
      <c r="B2806" s="160">
        <v>44997.702777777777</v>
      </c>
      <c r="C2806" s="184">
        <v>1000</v>
      </c>
      <c r="D2806" s="184">
        <v>979</v>
      </c>
      <c r="E2806" s="184">
        <v>21</v>
      </c>
      <c r="F2806" s="161" t="s">
        <v>1741</v>
      </c>
      <c r="G2806" s="162"/>
      <c r="H2806" s="163">
        <v>1568581904</v>
      </c>
    </row>
    <row r="2807" spans="2:8" x14ac:dyDescent="0.25">
      <c r="B2807" s="160">
        <v>44997.705555555556</v>
      </c>
      <c r="C2807" s="184">
        <v>150</v>
      </c>
      <c r="D2807" s="184">
        <v>146.1</v>
      </c>
      <c r="E2807" s="184">
        <v>3.9</v>
      </c>
      <c r="F2807" s="161" t="s">
        <v>5</v>
      </c>
      <c r="G2807" s="162"/>
      <c r="H2807" s="163">
        <v>1568585693</v>
      </c>
    </row>
    <row r="2808" spans="2:8" x14ac:dyDescent="0.25">
      <c r="B2808" s="160">
        <v>44997.707638888889</v>
      </c>
      <c r="C2808" s="184">
        <v>100</v>
      </c>
      <c r="D2808" s="184">
        <v>96.1</v>
      </c>
      <c r="E2808" s="184">
        <v>3.9</v>
      </c>
      <c r="F2808" s="161" t="s">
        <v>5</v>
      </c>
      <c r="G2808" s="162"/>
      <c r="H2808" s="163">
        <v>1568588538</v>
      </c>
    </row>
    <row r="2809" spans="2:8" x14ac:dyDescent="0.25">
      <c r="B2809" s="160">
        <v>44997.709722222222</v>
      </c>
      <c r="C2809" s="184">
        <v>500</v>
      </c>
      <c r="D2809" s="184">
        <v>489.5</v>
      </c>
      <c r="E2809" s="184">
        <v>10.5</v>
      </c>
      <c r="F2809" s="161" t="s">
        <v>5</v>
      </c>
      <c r="G2809" s="162"/>
      <c r="H2809" s="163">
        <v>1568591157</v>
      </c>
    </row>
    <row r="2810" spans="2:8" x14ac:dyDescent="0.25">
      <c r="B2810" s="160">
        <v>44997.714583333334</v>
      </c>
      <c r="C2810" s="184">
        <v>20</v>
      </c>
      <c r="D2810" s="184">
        <v>16.100000000000001</v>
      </c>
      <c r="E2810" s="184">
        <v>3.9</v>
      </c>
      <c r="F2810" s="161" t="s">
        <v>13905</v>
      </c>
      <c r="G2810" s="162"/>
      <c r="H2810" s="163">
        <v>1568597137</v>
      </c>
    </row>
    <row r="2811" spans="2:8" x14ac:dyDescent="0.25">
      <c r="B2811" s="160">
        <v>44997.725694444445</v>
      </c>
      <c r="C2811" s="184">
        <v>500</v>
      </c>
      <c r="D2811" s="184">
        <v>489.5</v>
      </c>
      <c r="E2811" s="184">
        <v>10.5</v>
      </c>
      <c r="F2811" s="161" t="s">
        <v>5</v>
      </c>
      <c r="G2811" s="162"/>
      <c r="H2811" s="163">
        <v>1568613069</v>
      </c>
    </row>
    <row r="2812" spans="2:8" x14ac:dyDescent="0.25">
      <c r="B2812" s="160">
        <v>44997.728472222225</v>
      </c>
      <c r="C2812" s="184">
        <v>500</v>
      </c>
      <c r="D2812" s="184">
        <v>489.5</v>
      </c>
      <c r="E2812" s="184">
        <v>10.5</v>
      </c>
      <c r="F2812" s="161" t="s">
        <v>5</v>
      </c>
      <c r="G2812" s="162"/>
      <c r="H2812" s="163">
        <v>1568616642</v>
      </c>
    </row>
    <row r="2813" spans="2:8" x14ac:dyDescent="0.25">
      <c r="B2813" s="160">
        <v>44997.732638888891</v>
      </c>
      <c r="C2813" s="184">
        <v>150</v>
      </c>
      <c r="D2813" s="184">
        <v>146.1</v>
      </c>
      <c r="E2813" s="184">
        <v>3.9</v>
      </c>
      <c r="F2813" s="161" t="s">
        <v>1753</v>
      </c>
      <c r="G2813" s="162"/>
      <c r="H2813" s="163">
        <v>1568622285</v>
      </c>
    </row>
    <row r="2814" spans="2:8" x14ac:dyDescent="0.25">
      <c r="B2814" s="160">
        <v>44997.739583333336</v>
      </c>
      <c r="C2814" s="184">
        <v>500</v>
      </c>
      <c r="D2814" s="184">
        <v>489.5</v>
      </c>
      <c r="E2814" s="184">
        <v>10.5</v>
      </c>
      <c r="F2814" s="161" t="s">
        <v>5</v>
      </c>
      <c r="G2814" s="162"/>
      <c r="H2814" s="163">
        <v>1568631843</v>
      </c>
    </row>
    <row r="2815" spans="2:8" x14ac:dyDescent="0.25">
      <c r="B2815" s="160">
        <v>44997.743055555555</v>
      </c>
      <c r="C2815" s="184">
        <v>500</v>
      </c>
      <c r="D2815" s="184">
        <v>489.5</v>
      </c>
      <c r="E2815" s="184">
        <v>10.5</v>
      </c>
      <c r="F2815" s="161" t="s">
        <v>5</v>
      </c>
      <c r="G2815" s="162"/>
      <c r="H2815" s="163">
        <v>1568639245</v>
      </c>
    </row>
    <row r="2816" spans="2:8" x14ac:dyDescent="0.25">
      <c r="B2816" s="160">
        <v>44997.745138888888</v>
      </c>
      <c r="C2816" s="184">
        <v>300</v>
      </c>
      <c r="D2816" s="184">
        <v>293.7</v>
      </c>
      <c r="E2816" s="184">
        <v>6.3</v>
      </c>
      <c r="F2816" s="161" t="s">
        <v>5</v>
      </c>
      <c r="G2816" s="162"/>
      <c r="H2816" s="163">
        <v>1568644339</v>
      </c>
    </row>
    <row r="2817" spans="2:8" x14ac:dyDescent="0.25">
      <c r="B2817" s="160">
        <v>44997.748611111114</v>
      </c>
      <c r="C2817" s="184">
        <v>100</v>
      </c>
      <c r="D2817" s="184">
        <v>96.1</v>
      </c>
      <c r="E2817" s="184">
        <v>3.9</v>
      </c>
      <c r="F2817" s="161" t="s">
        <v>5</v>
      </c>
      <c r="G2817" s="162"/>
      <c r="H2817" s="163">
        <v>1568648755</v>
      </c>
    </row>
    <row r="2818" spans="2:8" x14ac:dyDescent="0.25">
      <c r="B2818" s="160">
        <v>44997.752083333333</v>
      </c>
      <c r="C2818" s="184">
        <v>500</v>
      </c>
      <c r="D2818" s="184">
        <v>489.5</v>
      </c>
      <c r="E2818" s="184">
        <v>10.5</v>
      </c>
      <c r="F2818" s="161" t="s">
        <v>1802</v>
      </c>
      <c r="G2818" s="162"/>
      <c r="H2818" s="163">
        <v>1568654102</v>
      </c>
    </row>
    <row r="2819" spans="2:8" x14ac:dyDescent="0.25">
      <c r="B2819" s="160">
        <v>44997.75277777778</v>
      </c>
      <c r="C2819" s="184">
        <v>10000</v>
      </c>
      <c r="D2819" s="184">
        <v>9790</v>
      </c>
      <c r="E2819" s="184">
        <v>210</v>
      </c>
      <c r="F2819" s="161" t="s">
        <v>1771</v>
      </c>
      <c r="G2819" s="162"/>
      <c r="H2819" s="163">
        <v>1568655257</v>
      </c>
    </row>
    <row r="2820" spans="2:8" x14ac:dyDescent="0.25">
      <c r="B2820" s="160">
        <v>44997.763194444444</v>
      </c>
      <c r="C2820" s="184">
        <v>500</v>
      </c>
      <c r="D2820" s="184">
        <v>489.5</v>
      </c>
      <c r="E2820" s="184">
        <v>10.5</v>
      </c>
      <c r="F2820" s="161" t="s">
        <v>5</v>
      </c>
      <c r="G2820" s="162"/>
      <c r="H2820" s="163">
        <v>1568668539</v>
      </c>
    </row>
    <row r="2821" spans="2:8" x14ac:dyDescent="0.25">
      <c r="B2821" s="160">
        <v>44997.768750000003</v>
      </c>
      <c r="C2821" s="184">
        <v>1000</v>
      </c>
      <c r="D2821" s="184">
        <v>979</v>
      </c>
      <c r="E2821" s="184">
        <v>21</v>
      </c>
      <c r="F2821" s="161" t="s">
        <v>5</v>
      </c>
      <c r="G2821" s="162"/>
      <c r="H2821" s="163">
        <v>1568676050</v>
      </c>
    </row>
    <row r="2822" spans="2:8" x14ac:dyDescent="0.25">
      <c r="B2822" s="160">
        <v>44997.772222222222</v>
      </c>
      <c r="C2822" s="184">
        <v>100</v>
      </c>
      <c r="D2822" s="184">
        <v>96.1</v>
      </c>
      <c r="E2822" s="184">
        <v>3.9</v>
      </c>
      <c r="F2822" s="161" t="s">
        <v>5</v>
      </c>
      <c r="G2822" s="162"/>
      <c r="H2822" s="163">
        <v>1568681430</v>
      </c>
    </row>
    <row r="2823" spans="2:8" x14ac:dyDescent="0.25">
      <c r="B2823" s="160">
        <v>44997.781944444447</v>
      </c>
      <c r="C2823" s="184">
        <v>500</v>
      </c>
      <c r="D2823" s="184">
        <v>489.5</v>
      </c>
      <c r="E2823" s="184">
        <v>10.5</v>
      </c>
      <c r="F2823" s="161" t="s">
        <v>5</v>
      </c>
      <c r="G2823" s="162"/>
      <c r="H2823" s="163">
        <v>1568693188</v>
      </c>
    </row>
    <row r="2824" spans="2:8" x14ac:dyDescent="0.25">
      <c r="B2824" s="160">
        <v>44997.786805555559</v>
      </c>
      <c r="C2824" s="184">
        <v>100</v>
      </c>
      <c r="D2824" s="184">
        <v>96.1</v>
      </c>
      <c r="E2824" s="184">
        <v>3.9</v>
      </c>
      <c r="F2824" s="161" t="s">
        <v>5</v>
      </c>
      <c r="G2824" s="162"/>
      <c r="H2824" s="163">
        <v>1568699484</v>
      </c>
    </row>
    <row r="2825" spans="2:8" x14ac:dyDescent="0.25">
      <c r="B2825" s="160">
        <v>44997.795138888891</v>
      </c>
      <c r="C2825" s="184">
        <v>250</v>
      </c>
      <c r="D2825" s="184">
        <v>244.75</v>
      </c>
      <c r="E2825" s="184">
        <v>5.25</v>
      </c>
      <c r="F2825" s="161" t="s">
        <v>5</v>
      </c>
      <c r="G2825" s="162"/>
      <c r="H2825" s="163">
        <v>1568709493</v>
      </c>
    </row>
    <row r="2826" spans="2:8" x14ac:dyDescent="0.25">
      <c r="B2826" s="160">
        <v>44997.795138888891</v>
      </c>
      <c r="C2826" s="184">
        <v>300</v>
      </c>
      <c r="D2826" s="184">
        <v>293.7</v>
      </c>
      <c r="E2826" s="184">
        <v>6.3</v>
      </c>
      <c r="F2826" s="161" t="s">
        <v>5</v>
      </c>
      <c r="G2826" s="162"/>
      <c r="H2826" s="163">
        <v>1568709231</v>
      </c>
    </row>
    <row r="2827" spans="2:8" x14ac:dyDescent="0.25">
      <c r="B2827" s="160">
        <v>44997.799305555556</v>
      </c>
      <c r="C2827" s="184">
        <v>300</v>
      </c>
      <c r="D2827" s="184">
        <v>293.7</v>
      </c>
      <c r="E2827" s="184">
        <v>6.3</v>
      </c>
      <c r="F2827" s="161" t="s">
        <v>5</v>
      </c>
      <c r="G2827" s="162"/>
      <c r="H2827" s="163">
        <v>1568714951</v>
      </c>
    </row>
    <row r="2828" spans="2:8" x14ac:dyDescent="0.25">
      <c r="B2828" s="160">
        <v>44997.8</v>
      </c>
      <c r="C2828" s="184">
        <v>1000</v>
      </c>
      <c r="D2828" s="184">
        <v>979</v>
      </c>
      <c r="E2828" s="184">
        <v>21</v>
      </c>
      <c r="F2828" s="161" t="s">
        <v>60</v>
      </c>
      <c r="G2828" s="162"/>
      <c r="H2828" s="163">
        <v>1568716062</v>
      </c>
    </row>
    <row r="2829" spans="2:8" x14ac:dyDescent="0.25">
      <c r="B2829" s="160">
        <v>44997.808333333334</v>
      </c>
      <c r="C2829" s="184">
        <v>500</v>
      </c>
      <c r="D2829" s="184">
        <v>489.5</v>
      </c>
      <c r="E2829" s="184">
        <v>10.5</v>
      </c>
      <c r="F2829" s="161" t="s">
        <v>5</v>
      </c>
      <c r="G2829" s="162"/>
      <c r="H2829" s="163">
        <v>1568726790</v>
      </c>
    </row>
    <row r="2830" spans="2:8" x14ac:dyDescent="0.25">
      <c r="B2830" s="160">
        <v>44997.810416666667</v>
      </c>
      <c r="C2830" s="184">
        <v>2000</v>
      </c>
      <c r="D2830" s="184">
        <v>1958</v>
      </c>
      <c r="E2830" s="184">
        <v>42</v>
      </c>
      <c r="F2830" s="161" t="s">
        <v>5</v>
      </c>
      <c r="G2830" s="162"/>
      <c r="H2830" s="163">
        <v>1568728680</v>
      </c>
    </row>
    <row r="2831" spans="2:8" x14ac:dyDescent="0.25">
      <c r="B2831" s="160">
        <v>44997.811805555553</v>
      </c>
      <c r="C2831" s="184">
        <v>300</v>
      </c>
      <c r="D2831" s="184">
        <v>293.7</v>
      </c>
      <c r="E2831" s="184">
        <v>6.3</v>
      </c>
      <c r="F2831" s="161" t="s">
        <v>5</v>
      </c>
      <c r="G2831" s="162"/>
      <c r="H2831" s="163">
        <v>1568730640</v>
      </c>
    </row>
    <row r="2832" spans="2:8" x14ac:dyDescent="0.25">
      <c r="B2832" s="160">
        <v>44997.841666666667</v>
      </c>
      <c r="C2832" s="184">
        <v>300</v>
      </c>
      <c r="D2832" s="184">
        <v>293.7</v>
      </c>
      <c r="E2832" s="184">
        <v>6.3</v>
      </c>
      <c r="F2832" s="161" t="s">
        <v>5</v>
      </c>
      <c r="G2832" s="162"/>
      <c r="H2832" s="163">
        <v>1568766308</v>
      </c>
    </row>
    <row r="2833" spans="2:8" x14ac:dyDescent="0.25">
      <c r="B2833" s="160">
        <v>44997.842361111114</v>
      </c>
      <c r="C2833" s="184">
        <v>500</v>
      </c>
      <c r="D2833" s="184">
        <v>489.5</v>
      </c>
      <c r="E2833" s="184">
        <v>10.5</v>
      </c>
      <c r="F2833" s="161" t="s">
        <v>1733</v>
      </c>
      <c r="G2833" s="162"/>
      <c r="H2833" s="163">
        <v>1568766937</v>
      </c>
    </row>
    <row r="2834" spans="2:8" x14ac:dyDescent="0.25">
      <c r="B2834" s="160">
        <v>44997.845138888886</v>
      </c>
      <c r="C2834" s="184">
        <v>500</v>
      </c>
      <c r="D2834" s="184">
        <v>489.5</v>
      </c>
      <c r="E2834" s="184">
        <v>10.5</v>
      </c>
      <c r="F2834" s="161" t="s">
        <v>7710</v>
      </c>
      <c r="G2834" s="162"/>
      <c r="H2834" s="163">
        <v>1568770291</v>
      </c>
    </row>
    <row r="2835" spans="2:8" x14ac:dyDescent="0.25">
      <c r="B2835" s="160">
        <v>44997.845833333333</v>
      </c>
      <c r="C2835" s="184">
        <v>1000</v>
      </c>
      <c r="D2835" s="184">
        <v>979</v>
      </c>
      <c r="E2835" s="184">
        <v>21</v>
      </c>
      <c r="F2835" s="161" t="s">
        <v>5</v>
      </c>
      <c r="G2835" s="162"/>
      <c r="H2835" s="163">
        <v>1568770661</v>
      </c>
    </row>
    <row r="2836" spans="2:8" x14ac:dyDescent="0.25">
      <c r="B2836" s="160">
        <v>44997.849305555559</v>
      </c>
      <c r="C2836" s="184">
        <v>300</v>
      </c>
      <c r="D2836" s="184">
        <v>293.7</v>
      </c>
      <c r="E2836" s="184">
        <v>6.3</v>
      </c>
      <c r="F2836" s="161" t="s">
        <v>5</v>
      </c>
      <c r="G2836" s="162"/>
      <c r="H2836" s="163">
        <v>1568774742</v>
      </c>
    </row>
    <row r="2837" spans="2:8" x14ac:dyDescent="0.25">
      <c r="B2837" s="160">
        <v>44997.852777777778</v>
      </c>
      <c r="C2837" s="184">
        <v>500</v>
      </c>
      <c r="D2837" s="184">
        <v>489.5</v>
      </c>
      <c r="E2837" s="184">
        <v>10.5</v>
      </c>
      <c r="F2837" s="161" t="s">
        <v>5</v>
      </c>
      <c r="G2837" s="162"/>
      <c r="H2837" s="163">
        <v>1568779080</v>
      </c>
    </row>
    <row r="2838" spans="2:8" x14ac:dyDescent="0.25">
      <c r="B2838" s="160">
        <v>44997.85833333333</v>
      </c>
      <c r="C2838" s="184">
        <v>50</v>
      </c>
      <c r="D2838" s="184">
        <v>46.1</v>
      </c>
      <c r="E2838" s="184">
        <v>3.9</v>
      </c>
      <c r="F2838" s="161" t="s">
        <v>5</v>
      </c>
      <c r="G2838" s="162"/>
      <c r="H2838" s="163">
        <v>1568786509</v>
      </c>
    </row>
    <row r="2839" spans="2:8" x14ac:dyDescent="0.25">
      <c r="B2839" s="160">
        <v>44997.859722222223</v>
      </c>
      <c r="C2839" s="184">
        <v>5000</v>
      </c>
      <c r="D2839" s="184">
        <v>4895</v>
      </c>
      <c r="E2839" s="184">
        <v>105</v>
      </c>
      <c r="F2839" s="161" t="s">
        <v>5</v>
      </c>
      <c r="G2839" s="162"/>
      <c r="H2839" s="163">
        <v>1568787748</v>
      </c>
    </row>
    <row r="2840" spans="2:8" x14ac:dyDescent="0.25">
      <c r="B2840" s="160">
        <v>44997.868055555555</v>
      </c>
      <c r="C2840" s="184">
        <v>1000</v>
      </c>
      <c r="D2840" s="184">
        <v>979</v>
      </c>
      <c r="E2840" s="184">
        <v>21</v>
      </c>
      <c r="F2840" s="161" t="s">
        <v>1794</v>
      </c>
      <c r="G2840" s="162"/>
      <c r="H2840" s="163">
        <v>1568799858</v>
      </c>
    </row>
    <row r="2841" spans="2:8" x14ac:dyDescent="0.25">
      <c r="B2841" s="160">
        <v>44997.870138888888</v>
      </c>
      <c r="C2841" s="184">
        <v>1000</v>
      </c>
      <c r="D2841" s="184">
        <v>979</v>
      </c>
      <c r="E2841" s="184">
        <v>21</v>
      </c>
      <c r="F2841" s="161" t="s">
        <v>5</v>
      </c>
      <c r="G2841" s="162"/>
      <c r="H2841" s="163">
        <v>1568804514</v>
      </c>
    </row>
    <row r="2842" spans="2:8" x14ac:dyDescent="0.25">
      <c r="B2842" s="160">
        <v>44997.870833333334</v>
      </c>
      <c r="C2842" s="184">
        <v>1000</v>
      </c>
      <c r="D2842" s="184">
        <v>979</v>
      </c>
      <c r="E2842" s="184">
        <v>21</v>
      </c>
      <c r="F2842" s="161" t="s">
        <v>5</v>
      </c>
      <c r="G2842" s="162"/>
      <c r="H2842" s="163">
        <v>1568805057</v>
      </c>
    </row>
    <row r="2843" spans="2:8" x14ac:dyDescent="0.25">
      <c r="B2843" s="160">
        <v>44997.874305555553</v>
      </c>
      <c r="C2843" s="184">
        <v>500</v>
      </c>
      <c r="D2843" s="184">
        <v>489.5</v>
      </c>
      <c r="E2843" s="184">
        <v>10.5</v>
      </c>
      <c r="F2843" s="161" t="s">
        <v>7719</v>
      </c>
      <c r="G2843" s="162"/>
      <c r="H2843" s="163">
        <v>1568809185</v>
      </c>
    </row>
    <row r="2844" spans="2:8" x14ac:dyDescent="0.25">
      <c r="B2844" s="160">
        <v>44997.881249999999</v>
      </c>
      <c r="C2844" s="184">
        <v>500</v>
      </c>
      <c r="D2844" s="184">
        <v>489.5</v>
      </c>
      <c r="E2844" s="184">
        <v>10.5</v>
      </c>
      <c r="F2844" s="161" t="s">
        <v>5</v>
      </c>
      <c r="G2844" s="162"/>
      <c r="H2844" s="163">
        <v>1568815896</v>
      </c>
    </row>
    <row r="2845" spans="2:8" x14ac:dyDescent="0.25">
      <c r="B2845" s="160">
        <v>44997.888194444444</v>
      </c>
      <c r="C2845" s="184">
        <v>150</v>
      </c>
      <c r="D2845" s="184">
        <v>146.1</v>
      </c>
      <c r="E2845" s="184">
        <v>3.9</v>
      </c>
      <c r="F2845" s="161" t="s">
        <v>5</v>
      </c>
      <c r="G2845" s="162"/>
      <c r="H2845" s="163">
        <v>1568822965</v>
      </c>
    </row>
    <row r="2846" spans="2:8" x14ac:dyDescent="0.25">
      <c r="B2846" s="160">
        <v>44997.88958333333</v>
      </c>
      <c r="C2846" s="184">
        <v>300</v>
      </c>
      <c r="D2846" s="184">
        <v>293.7</v>
      </c>
      <c r="E2846" s="184">
        <v>6.3</v>
      </c>
      <c r="F2846" s="161" t="s">
        <v>5</v>
      </c>
      <c r="G2846" s="162"/>
      <c r="H2846" s="163">
        <v>1568824020</v>
      </c>
    </row>
    <row r="2847" spans="2:8" x14ac:dyDescent="0.25">
      <c r="B2847" s="160">
        <v>44997.893750000003</v>
      </c>
      <c r="C2847" s="184">
        <v>100</v>
      </c>
      <c r="D2847" s="184">
        <v>96.1</v>
      </c>
      <c r="E2847" s="184">
        <v>3.9</v>
      </c>
      <c r="F2847" s="161" t="s">
        <v>5</v>
      </c>
      <c r="G2847" s="162"/>
      <c r="H2847" s="163">
        <v>1568828434</v>
      </c>
    </row>
    <row r="2848" spans="2:8" x14ac:dyDescent="0.25">
      <c r="B2848" s="160">
        <v>44997.898611111108</v>
      </c>
      <c r="C2848" s="184">
        <v>1000</v>
      </c>
      <c r="D2848" s="184">
        <v>979</v>
      </c>
      <c r="E2848" s="184">
        <v>21</v>
      </c>
      <c r="F2848" s="161" t="s">
        <v>5</v>
      </c>
      <c r="G2848" s="162"/>
      <c r="H2848" s="163">
        <v>1568832724</v>
      </c>
    </row>
    <row r="2849" spans="2:8" x14ac:dyDescent="0.25">
      <c r="B2849" s="160">
        <v>44997.90625</v>
      </c>
      <c r="C2849" s="184">
        <v>500</v>
      </c>
      <c r="D2849" s="184">
        <v>489.5</v>
      </c>
      <c r="E2849" s="184">
        <v>10.5</v>
      </c>
      <c r="F2849" s="161" t="s">
        <v>5</v>
      </c>
      <c r="G2849" s="162"/>
      <c r="H2849" s="163">
        <v>1568840944</v>
      </c>
    </row>
    <row r="2850" spans="2:8" x14ac:dyDescent="0.25">
      <c r="B2850" s="160">
        <v>44997.909722222219</v>
      </c>
      <c r="C2850" s="184">
        <v>100</v>
      </c>
      <c r="D2850" s="184">
        <v>96.1</v>
      </c>
      <c r="E2850" s="184">
        <v>3.9</v>
      </c>
      <c r="F2850" s="161" t="s">
        <v>5</v>
      </c>
      <c r="G2850" s="162"/>
      <c r="H2850" s="163">
        <v>1568844582</v>
      </c>
    </row>
    <row r="2851" spans="2:8" x14ac:dyDescent="0.25">
      <c r="B2851" s="160">
        <v>44997.910416666666</v>
      </c>
      <c r="C2851" s="184">
        <v>300</v>
      </c>
      <c r="D2851" s="184">
        <v>293.7</v>
      </c>
      <c r="E2851" s="184">
        <v>6.3</v>
      </c>
      <c r="F2851" s="161" t="s">
        <v>5</v>
      </c>
      <c r="G2851" s="162"/>
      <c r="H2851" s="163">
        <v>1568845169</v>
      </c>
    </row>
    <row r="2852" spans="2:8" x14ac:dyDescent="0.25">
      <c r="B2852" s="160">
        <v>44997.915277777778</v>
      </c>
      <c r="C2852" s="184">
        <v>300</v>
      </c>
      <c r="D2852" s="184">
        <v>293.7</v>
      </c>
      <c r="E2852" s="184">
        <v>6.3</v>
      </c>
      <c r="F2852" s="161" t="s">
        <v>5</v>
      </c>
      <c r="G2852" s="162"/>
      <c r="H2852" s="163">
        <v>1568850120</v>
      </c>
    </row>
    <row r="2853" spans="2:8" x14ac:dyDescent="0.25">
      <c r="B2853" s="160">
        <v>44997.915972222225</v>
      </c>
      <c r="C2853" s="184">
        <v>500</v>
      </c>
      <c r="D2853" s="184">
        <v>489.5</v>
      </c>
      <c r="E2853" s="184">
        <v>10.5</v>
      </c>
      <c r="F2853" s="161" t="s">
        <v>5</v>
      </c>
      <c r="G2853" s="162"/>
      <c r="H2853" s="163">
        <v>1568850890</v>
      </c>
    </row>
    <row r="2854" spans="2:8" x14ac:dyDescent="0.25">
      <c r="B2854" s="160">
        <v>44997.934027777781</v>
      </c>
      <c r="C2854" s="184">
        <v>2000</v>
      </c>
      <c r="D2854" s="184">
        <v>1958</v>
      </c>
      <c r="E2854" s="184">
        <v>42</v>
      </c>
      <c r="F2854" s="161" t="s">
        <v>1745</v>
      </c>
      <c r="G2854" s="162"/>
      <c r="H2854" s="163">
        <v>1568866871</v>
      </c>
    </row>
    <row r="2855" spans="2:8" x14ac:dyDescent="0.25">
      <c r="B2855" s="160">
        <v>44997.93472222222</v>
      </c>
      <c r="C2855" s="184">
        <v>1000</v>
      </c>
      <c r="D2855" s="184">
        <v>979</v>
      </c>
      <c r="E2855" s="184">
        <v>21</v>
      </c>
      <c r="F2855" s="161" t="s">
        <v>1739</v>
      </c>
      <c r="G2855" s="162"/>
      <c r="H2855" s="163">
        <v>1568867167</v>
      </c>
    </row>
    <row r="2856" spans="2:8" x14ac:dyDescent="0.25">
      <c r="B2856" s="160">
        <v>44997.9375</v>
      </c>
      <c r="C2856" s="184">
        <v>1000</v>
      </c>
      <c r="D2856" s="184">
        <v>979</v>
      </c>
      <c r="E2856" s="184">
        <v>21</v>
      </c>
      <c r="F2856" s="161" t="s">
        <v>5</v>
      </c>
      <c r="G2856" s="162"/>
      <c r="H2856" s="163">
        <v>1568869996</v>
      </c>
    </row>
    <row r="2857" spans="2:8" x14ac:dyDescent="0.25">
      <c r="B2857" s="160">
        <v>44997.94027777778</v>
      </c>
      <c r="C2857" s="184">
        <v>30</v>
      </c>
      <c r="D2857" s="184">
        <v>26.1</v>
      </c>
      <c r="E2857" s="184">
        <v>3.9</v>
      </c>
      <c r="F2857" s="161" t="s">
        <v>5</v>
      </c>
      <c r="G2857" s="162"/>
      <c r="H2857" s="163">
        <v>1568872148</v>
      </c>
    </row>
    <row r="2858" spans="2:8" x14ac:dyDescent="0.25">
      <c r="B2858" s="160">
        <v>44997.945138888892</v>
      </c>
      <c r="C2858" s="184">
        <v>300</v>
      </c>
      <c r="D2858" s="184">
        <v>293.7</v>
      </c>
      <c r="E2858" s="184">
        <v>6.3</v>
      </c>
      <c r="F2858" s="161" t="s">
        <v>5</v>
      </c>
      <c r="G2858" s="162"/>
      <c r="H2858" s="163">
        <v>1568876502</v>
      </c>
    </row>
    <row r="2859" spans="2:8" x14ac:dyDescent="0.25">
      <c r="B2859" s="160">
        <v>44997.946527777778</v>
      </c>
      <c r="C2859" s="184">
        <v>100</v>
      </c>
      <c r="D2859" s="184">
        <v>96.1</v>
      </c>
      <c r="E2859" s="184">
        <v>3.9</v>
      </c>
      <c r="F2859" s="161" t="s">
        <v>1737</v>
      </c>
      <c r="G2859" s="162"/>
      <c r="H2859" s="163">
        <v>1568877983</v>
      </c>
    </row>
    <row r="2860" spans="2:8" x14ac:dyDescent="0.25">
      <c r="B2860" s="160">
        <v>44997.948611111111</v>
      </c>
      <c r="C2860" s="184">
        <v>300</v>
      </c>
      <c r="D2860" s="184">
        <v>293.7</v>
      </c>
      <c r="E2860" s="184">
        <v>6.3</v>
      </c>
      <c r="F2860" s="161" t="s">
        <v>5</v>
      </c>
      <c r="G2860" s="162"/>
      <c r="H2860" s="163">
        <v>1568879621</v>
      </c>
    </row>
    <row r="2861" spans="2:8" x14ac:dyDescent="0.25">
      <c r="B2861" s="160">
        <v>44997.953472222223</v>
      </c>
      <c r="C2861" s="184">
        <v>100</v>
      </c>
      <c r="D2861" s="184">
        <v>96.1</v>
      </c>
      <c r="E2861" s="184">
        <v>3.9</v>
      </c>
      <c r="F2861" s="161" t="s">
        <v>5</v>
      </c>
      <c r="G2861" s="162"/>
      <c r="H2861" s="163">
        <v>1568883748</v>
      </c>
    </row>
    <row r="2862" spans="2:8" x14ac:dyDescent="0.25">
      <c r="B2862" s="160">
        <v>44997.957638888889</v>
      </c>
      <c r="C2862" s="184">
        <v>3000</v>
      </c>
      <c r="D2862" s="184">
        <v>2937</v>
      </c>
      <c r="E2862" s="184">
        <v>63</v>
      </c>
      <c r="F2862" s="161" t="s">
        <v>5</v>
      </c>
      <c r="G2862" s="162"/>
      <c r="H2862" s="163">
        <v>1568886996</v>
      </c>
    </row>
    <row r="2863" spans="2:8" x14ac:dyDescent="0.25">
      <c r="B2863" s="160">
        <v>44997.959027777775</v>
      </c>
      <c r="C2863" s="184">
        <v>1000</v>
      </c>
      <c r="D2863" s="184">
        <v>979</v>
      </c>
      <c r="E2863" s="184">
        <v>21</v>
      </c>
      <c r="F2863" s="161" t="s">
        <v>5</v>
      </c>
      <c r="G2863" s="162"/>
      <c r="H2863" s="163">
        <v>1568888281</v>
      </c>
    </row>
    <row r="2864" spans="2:8" x14ac:dyDescent="0.25">
      <c r="B2864" s="160">
        <v>44997.978472222225</v>
      </c>
      <c r="C2864" s="184">
        <v>500</v>
      </c>
      <c r="D2864" s="184">
        <v>489.5</v>
      </c>
      <c r="E2864" s="184">
        <v>10.5</v>
      </c>
      <c r="F2864" s="161" t="s">
        <v>5</v>
      </c>
      <c r="G2864" s="162"/>
      <c r="H2864" s="163">
        <v>1568904912</v>
      </c>
    </row>
    <row r="2865" spans="2:8" x14ac:dyDescent="0.25">
      <c r="B2865" s="160">
        <v>44997.98541666667</v>
      </c>
      <c r="C2865" s="184">
        <v>500</v>
      </c>
      <c r="D2865" s="184">
        <v>489.5</v>
      </c>
      <c r="E2865" s="184">
        <v>10.5</v>
      </c>
      <c r="F2865" s="161" t="s">
        <v>1729</v>
      </c>
      <c r="G2865" s="162"/>
      <c r="H2865" s="163">
        <v>1568909781</v>
      </c>
    </row>
    <row r="2866" spans="2:8" x14ac:dyDescent="0.25">
      <c r="B2866" s="160">
        <v>44997.989583333336</v>
      </c>
      <c r="C2866" s="184">
        <v>100</v>
      </c>
      <c r="D2866" s="184">
        <v>96.1</v>
      </c>
      <c r="E2866" s="184">
        <v>3.9</v>
      </c>
      <c r="F2866" s="161" t="s">
        <v>5</v>
      </c>
      <c r="G2866" s="162"/>
      <c r="H2866" s="163">
        <v>1568912982</v>
      </c>
    </row>
    <row r="2867" spans="2:8" x14ac:dyDescent="0.25">
      <c r="B2867" s="160">
        <v>44997.998611111114</v>
      </c>
      <c r="C2867" s="184">
        <v>50</v>
      </c>
      <c r="D2867" s="184">
        <v>46.1</v>
      </c>
      <c r="E2867" s="184">
        <v>3.9</v>
      </c>
      <c r="F2867" s="161" t="s">
        <v>1803</v>
      </c>
      <c r="G2867" s="162" t="s">
        <v>1815</v>
      </c>
      <c r="H2867" s="163">
        <v>1568920508</v>
      </c>
    </row>
    <row r="2868" spans="2:8" x14ac:dyDescent="0.25">
      <c r="B2868" s="160">
        <v>44998.001388888886</v>
      </c>
      <c r="C2868" s="184">
        <v>1000</v>
      </c>
      <c r="D2868" s="184">
        <v>979</v>
      </c>
      <c r="E2868" s="184">
        <v>21</v>
      </c>
      <c r="F2868" s="161" t="s">
        <v>5</v>
      </c>
      <c r="G2868" s="162"/>
      <c r="H2868" s="163">
        <v>1568924209</v>
      </c>
    </row>
    <row r="2869" spans="2:8" x14ac:dyDescent="0.25">
      <c r="B2869" s="160">
        <v>44998.002083333333</v>
      </c>
      <c r="C2869" s="184">
        <v>1000</v>
      </c>
      <c r="D2869" s="184">
        <v>979</v>
      </c>
      <c r="E2869" s="184">
        <v>21</v>
      </c>
      <c r="F2869" s="161" t="s">
        <v>5</v>
      </c>
      <c r="G2869" s="162"/>
      <c r="H2869" s="163">
        <v>1568925125</v>
      </c>
    </row>
    <row r="2870" spans="2:8" x14ac:dyDescent="0.25">
      <c r="B2870" s="160">
        <v>44998.015277777777</v>
      </c>
      <c r="C2870" s="184">
        <v>5000</v>
      </c>
      <c r="D2870" s="184">
        <v>4895</v>
      </c>
      <c r="E2870" s="184">
        <v>105</v>
      </c>
      <c r="F2870" s="161" t="s">
        <v>5</v>
      </c>
      <c r="G2870" s="162" t="s">
        <v>7723</v>
      </c>
      <c r="H2870" s="163">
        <v>1568944580</v>
      </c>
    </row>
    <row r="2871" spans="2:8" x14ac:dyDescent="0.25">
      <c r="B2871" s="160">
        <v>44998.020138888889</v>
      </c>
      <c r="C2871" s="184">
        <v>500</v>
      </c>
      <c r="D2871" s="184">
        <v>489.5</v>
      </c>
      <c r="E2871" s="184">
        <v>10.5</v>
      </c>
      <c r="F2871" s="161" t="s">
        <v>5</v>
      </c>
      <c r="G2871" s="162"/>
      <c r="H2871" s="163">
        <v>1568951473</v>
      </c>
    </row>
    <row r="2872" spans="2:8" x14ac:dyDescent="0.25">
      <c r="B2872" s="160">
        <v>44998.044444444444</v>
      </c>
      <c r="C2872" s="184">
        <v>1000</v>
      </c>
      <c r="D2872" s="184">
        <v>979</v>
      </c>
      <c r="E2872" s="184">
        <v>21</v>
      </c>
      <c r="F2872" s="161" t="s">
        <v>5</v>
      </c>
      <c r="G2872" s="162"/>
      <c r="H2872" s="163">
        <v>1568986331</v>
      </c>
    </row>
    <row r="2873" spans="2:8" x14ac:dyDescent="0.25">
      <c r="B2873" s="160">
        <v>44998.074999999997</v>
      </c>
      <c r="C2873" s="184">
        <v>1000</v>
      </c>
      <c r="D2873" s="184">
        <v>979</v>
      </c>
      <c r="E2873" s="184">
        <v>21</v>
      </c>
      <c r="F2873" s="161" t="s">
        <v>5</v>
      </c>
      <c r="G2873" s="162"/>
      <c r="H2873" s="163">
        <v>1569020232</v>
      </c>
    </row>
    <row r="2874" spans="2:8" x14ac:dyDescent="0.25">
      <c r="B2874" s="160">
        <v>44998.081250000003</v>
      </c>
      <c r="C2874" s="184">
        <v>100</v>
      </c>
      <c r="D2874" s="184">
        <v>96.1</v>
      </c>
      <c r="E2874" s="184">
        <v>3.9</v>
      </c>
      <c r="F2874" s="161" t="s">
        <v>6279</v>
      </c>
      <c r="G2874" s="162"/>
      <c r="H2874" s="163">
        <v>1569026144</v>
      </c>
    </row>
    <row r="2875" spans="2:8" x14ac:dyDescent="0.25">
      <c r="B2875" s="160">
        <v>44998.131249999999</v>
      </c>
      <c r="C2875" s="184">
        <v>100</v>
      </c>
      <c r="D2875" s="184">
        <v>96.1</v>
      </c>
      <c r="E2875" s="184">
        <v>3.9</v>
      </c>
      <c r="F2875" s="161" t="s">
        <v>5</v>
      </c>
      <c r="G2875" s="162"/>
      <c r="H2875" s="163">
        <v>1569083866</v>
      </c>
    </row>
    <row r="2876" spans="2:8" x14ac:dyDescent="0.25">
      <c r="B2876" s="160">
        <v>44998.136111111111</v>
      </c>
      <c r="C2876" s="184">
        <v>2000</v>
      </c>
      <c r="D2876" s="184">
        <v>1958</v>
      </c>
      <c r="E2876" s="184">
        <v>42</v>
      </c>
      <c r="F2876" s="161" t="s">
        <v>5</v>
      </c>
      <c r="G2876" s="162"/>
      <c r="H2876" s="163">
        <v>1569089800</v>
      </c>
    </row>
    <row r="2877" spans="2:8" x14ac:dyDescent="0.25">
      <c r="B2877" s="160">
        <v>44998.160416666666</v>
      </c>
      <c r="C2877" s="184">
        <v>300</v>
      </c>
      <c r="D2877" s="184">
        <v>293.7</v>
      </c>
      <c r="E2877" s="184">
        <v>6.3</v>
      </c>
      <c r="F2877" s="161" t="s">
        <v>5</v>
      </c>
      <c r="G2877" s="162"/>
      <c r="H2877" s="163">
        <v>1569113530</v>
      </c>
    </row>
    <row r="2878" spans="2:8" x14ac:dyDescent="0.25">
      <c r="B2878" s="160">
        <v>44998.160416666666</v>
      </c>
      <c r="C2878" s="184">
        <v>50</v>
      </c>
      <c r="D2878" s="184">
        <v>46.1</v>
      </c>
      <c r="E2878" s="184">
        <v>3.9</v>
      </c>
      <c r="F2878" s="161" t="s">
        <v>5</v>
      </c>
      <c r="G2878" s="162"/>
      <c r="H2878" s="163">
        <v>1569113099</v>
      </c>
    </row>
    <row r="2879" spans="2:8" x14ac:dyDescent="0.25">
      <c r="B2879" s="160">
        <v>44998.206250000003</v>
      </c>
      <c r="C2879" s="184">
        <v>100</v>
      </c>
      <c r="D2879" s="184">
        <v>96.1</v>
      </c>
      <c r="E2879" s="184">
        <v>3.9</v>
      </c>
      <c r="F2879" s="161" t="s">
        <v>5</v>
      </c>
      <c r="G2879" s="162"/>
      <c r="H2879" s="163">
        <v>1569156955</v>
      </c>
    </row>
    <row r="2880" spans="2:8" x14ac:dyDescent="0.25">
      <c r="B2880" s="160">
        <v>44998.222222222219</v>
      </c>
      <c r="C2880" s="184">
        <v>150</v>
      </c>
      <c r="D2880" s="184">
        <v>146.1</v>
      </c>
      <c r="E2880" s="184">
        <v>3.9</v>
      </c>
      <c r="F2880" s="161" t="s">
        <v>5</v>
      </c>
      <c r="G2880" s="162"/>
      <c r="H2880" s="163">
        <v>1569166168</v>
      </c>
    </row>
    <row r="2881" spans="2:8" x14ac:dyDescent="0.25">
      <c r="B2881" s="160">
        <v>44998.244444444441</v>
      </c>
      <c r="C2881" s="184">
        <v>1000</v>
      </c>
      <c r="D2881" s="184">
        <v>979</v>
      </c>
      <c r="E2881" s="184">
        <v>21</v>
      </c>
      <c r="F2881" s="161" t="s">
        <v>5</v>
      </c>
      <c r="G2881" s="162"/>
      <c r="H2881" s="163">
        <v>1569176280</v>
      </c>
    </row>
    <row r="2882" spans="2:8" x14ac:dyDescent="0.25">
      <c r="B2882" s="160">
        <v>44998.249305555553</v>
      </c>
      <c r="C2882" s="184">
        <v>300</v>
      </c>
      <c r="D2882" s="184">
        <v>293.7</v>
      </c>
      <c r="E2882" s="184">
        <v>6.3</v>
      </c>
      <c r="F2882" s="161" t="s">
        <v>5</v>
      </c>
      <c r="G2882" s="162"/>
      <c r="H2882" s="163">
        <v>1569178148</v>
      </c>
    </row>
    <row r="2883" spans="2:8" x14ac:dyDescent="0.25">
      <c r="B2883" s="160">
        <v>44998.25277777778</v>
      </c>
      <c r="C2883" s="184">
        <v>1000</v>
      </c>
      <c r="D2883" s="184">
        <v>979</v>
      </c>
      <c r="E2883" s="184">
        <v>21</v>
      </c>
      <c r="F2883" s="161" t="s">
        <v>5</v>
      </c>
      <c r="G2883" s="162"/>
      <c r="H2883" s="163">
        <v>1569180282</v>
      </c>
    </row>
    <row r="2884" spans="2:8" x14ac:dyDescent="0.25">
      <c r="B2884" s="160">
        <v>44998.253472222219</v>
      </c>
      <c r="C2884" s="184">
        <v>300</v>
      </c>
      <c r="D2884" s="184">
        <v>293.7</v>
      </c>
      <c r="E2884" s="184">
        <v>6.3</v>
      </c>
      <c r="F2884" s="161" t="s">
        <v>5</v>
      </c>
      <c r="G2884" s="162"/>
      <c r="H2884" s="163">
        <v>1569180555</v>
      </c>
    </row>
    <row r="2885" spans="2:8" x14ac:dyDescent="0.25">
      <c r="B2885" s="160">
        <v>44998.273611111108</v>
      </c>
      <c r="C2885" s="184">
        <v>150</v>
      </c>
      <c r="D2885" s="184">
        <v>146.1</v>
      </c>
      <c r="E2885" s="184">
        <v>3.9</v>
      </c>
      <c r="F2885" s="161" t="s">
        <v>5</v>
      </c>
      <c r="G2885" s="162"/>
      <c r="H2885" s="163">
        <v>1569190641</v>
      </c>
    </row>
    <row r="2886" spans="2:8" x14ac:dyDescent="0.25">
      <c r="B2886" s="160">
        <v>44998.277083333334</v>
      </c>
      <c r="C2886" s="184">
        <v>1000</v>
      </c>
      <c r="D2886" s="184">
        <v>979</v>
      </c>
      <c r="E2886" s="184">
        <v>21</v>
      </c>
      <c r="F2886" s="161" t="s">
        <v>5</v>
      </c>
      <c r="G2886" s="162"/>
      <c r="H2886" s="163">
        <v>1569192171</v>
      </c>
    </row>
    <row r="2887" spans="2:8" x14ac:dyDescent="0.25">
      <c r="B2887" s="160">
        <v>44998.279861111114</v>
      </c>
      <c r="C2887" s="184">
        <v>3000</v>
      </c>
      <c r="D2887" s="184">
        <v>2937</v>
      </c>
      <c r="E2887" s="184">
        <v>63</v>
      </c>
      <c r="F2887" s="161" t="s">
        <v>5</v>
      </c>
      <c r="G2887" s="162"/>
      <c r="H2887" s="163">
        <v>1569193322</v>
      </c>
    </row>
    <row r="2888" spans="2:8" x14ac:dyDescent="0.25">
      <c r="B2888" s="160">
        <v>44998.288888888892</v>
      </c>
      <c r="C2888" s="184">
        <v>1000</v>
      </c>
      <c r="D2888" s="184">
        <v>979</v>
      </c>
      <c r="E2888" s="184">
        <v>21</v>
      </c>
      <c r="F2888" s="161" t="s">
        <v>5</v>
      </c>
      <c r="G2888" s="162"/>
      <c r="H2888" s="163">
        <v>1569199330</v>
      </c>
    </row>
    <row r="2889" spans="2:8" x14ac:dyDescent="0.25">
      <c r="B2889" s="160">
        <v>44998.302083333336</v>
      </c>
      <c r="C2889" s="184">
        <v>50</v>
      </c>
      <c r="D2889" s="184">
        <v>46.1</v>
      </c>
      <c r="E2889" s="184">
        <v>3.9</v>
      </c>
      <c r="F2889" s="161" t="s">
        <v>7704</v>
      </c>
      <c r="G2889" s="162"/>
      <c r="H2889" s="163">
        <v>1569207199</v>
      </c>
    </row>
    <row r="2890" spans="2:8" x14ac:dyDescent="0.25">
      <c r="B2890" s="160">
        <v>44998.328472222223</v>
      </c>
      <c r="C2890" s="184">
        <v>2000</v>
      </c>
      <c r="D2890" s="184">
        <v>1958</v>
      </c>
      <c r="E2890" s="184">
        <v>42</v>
      </c>
      <c r="F2890" s="161" t="s">
        <v>5</v>
      </c>
      <c r="G2890" s="162"/>
      <c r="H2890" s="163">
        <v>1569222895</v>
      </c>
    </row>
    <row r="2891" spans="2:8" x14ac:dyDescent="0.25">
      <c r="B2891" s="160">
        <v>44998.348611111112</v>
      </c>
      <c r="C2891" s="184">
        <v>300</v>
      </c>
      <c r="D2891" s="184">
        <v>293.7</v>
      </c>
      <c r="E2891" s="184">
        <v>6.3</v>
      </c>
      <c r="F2891" s="161" t="s">
        <v>5</v>
      </c>
      <c r="G2891" s="162"/>
      <c r="H2891" s="163">
        <v>1569236469</v>
      </c>
    </row>
    <row r="2892" spans="2:8" x14ac:dyDescent="0.25">
      <c r="B2892" s="160">
        <v>44998.352083333331</v>
      </c>
      <c r="C2892" s="184">
        <v>500</v>
      </c>
      <c r="D2892" s="184">
        <v>489.5</v>
      </c>
      <c r="E2892" s="184">
        <v>10.5</v>
      </c>
      <c r="F2892" s="161" t="s">
        <v>5</v>
      </c>
      <c r="G2892" s="162"/>
      <c r="H2892" s="163">
        <v>1569239176</v>
      </c>
    </row>
    <row r="2893" spans="2:8" x14ac:dyDescent="0.25">
      <c r="B2893" s="160">
        <v>44998.352777777778</v>
      </c>
      <c r="C2893" s="184">
        <v>1000</v>
      </c>
      <c r="D2893" s="184">
        <v>979</v>
      </c>
      <c r="E2893" s="184">
        <v>21</v>
      </c>
      <c r="F2893" s="161" t="s">
        <v>5</v>
      </c>
      <c r="G2893" s="162"/>
      <c r="H2893" s="163">
        <v>1569239763</v>
      </c>
    </row>
    <row r="2894" spans="2:8" x14ac:dyDescent="0.25">
      <c r="B2894" s="160">
        <v>44998.353472222225</v>
      </c>
      <c r="C2894" s="184">
        <v>1000</v>
      </c>
      <c r="D2894" s="184">
        <v>979</v>
      </c>
      <c r="E2894" s="184">
        <v>21</v>
      </c>
      <c r="F2894" s="161" t="s">
        <v>1753</v>
      </c>
      <c r="G2894" s="162"/>
      <c r="H2894" s="163">
        <v>1569240363</v>
      </c>
    </row>
    <row r="2895" spans="2:8" x14ac:dyDescent="0.25">
      <c r="B2895" s="160">
        <v>44998.353472222225</v>
      </c>
      <c r="C2895" s="184">
        <v>300</v>
      </c>
      <c r="D2895" s="184">
        <v>293.7</v>
      </c>
      <c r="E2895" s="184">
        <v>6.3</v>
      </c>
      <c r="F2895" s="161" t="s">
        <v>5</v>
      </c>
      <c r="G2895" s="162"/>
      <c r="H2895" s="163">
        <v>1569239996</v>
      </c>
    </row>
    <row r="2896" spans="2:8" x14ac:dyDescent="0.25">
      <c r="B2896" s="160">
        <v>44998.356249999997</v>
      </c>
      <c r="C2896" s="184">
        <v>300</v>
      </c>
      <c r="D2896" s="184">
        <v>293.7</v>
      </c>
      <c r="E2896" s="184">
        <v>6.3</v>
      </c>
      <c r="F2896" s="161" t="s">
        <v>5</v>
      </c>
      <c r="G2896" s="162"/>
      <c r="H2896" s="163">
        <v>1569241947</v>
      </c>
    </row>
    <row r="2897" spans="2:8" x14ac:dyDescent="0.25">
      <c r="B2897" s="160">
        <v>44998.372916666667</v>
      </c>
      <c r="C2897" s="184">
        <v>300</v>
      </c>
      <c r="D2897" s="184">
        <v>293.7</v>
      </c>
      <c r="E2897" s="184">
        <v>6.3</v>
      </c>
      <c r="F2897" s="161" t="s">
        <v>5</v>
      </c>
      <c r="G2897" s="162"/>
      <c r="H2897" s="163">
        <v>1569254271</v>
      </c>
    </row>
    <row r="2898" spans="2:8" x14ac:dyDescent="0.25">
      <c r="B2898" s="160">
        <v>44998.375</v>
      </c>
      <c r="C2898" s="184">
        <v>10000</v>
      </c>
      <c r="D2898" s="184">
        <v>9790</v>
      </c>
      <c r="E2898" s="184">
        <v>210</v>
      </c>
      <c r="F2898" s="161" t="s">
        <v>1783</v>
      </c>
      <c r="G2898" s="162"/>
      <c r="H2898" s="163">
        <v>1569256687</v>
      </c>
    </row>
    <row r="2899" spans="2:8" x14ac:dyDescent="0.25">
      <c r="B2899" s="160">
        <v>44998.384027777778</v>
      </c>
      <c r="C2899" s="184">
        <v>200</v>
      </c>
      <c r="D2899" s="184">
        <v>195.8</v>
      </c>
      <c r="E2899" s="184">
        <v>4.2</v>
      </c>
      <c r="F2899" s="161" t="s">
        <v>5</v>
      </c>
      <c r="G2899" s="162"/>
      <c r="H2899" s="163">
        <v>1569264435</v>
      </c>
    </row>
    <row r="2900" spans="2:8" x14ac:dyDescent="0.25">
      <c r="B2900" s="160">
        <v>44998.384027777778</v>
      </c>
      <c r="C2900" s="184">
        <v>500</v>
      </c>
      <c r="D2900" s="184">
        <v>489.5</v>
      </c>
      <c r="E2900" s="184">
        <v>10.5</v>
      </c>
      <c r="F2900" s="161" t="s">
        <v>5</v>
      </c>
      <c r="G2900" s="162"/>
      <c r="H2900" s="163">
        <v>1569264157</v>
      </c>
    </row>
    <row r="2901" spans="2:8" x14ac:dyDescent="0.25">
      <c r="B2901" s="160">
        <v>44998.387499999997</v>
      </c>
      <c r="C2901" s="184">
        <v>300</v>
      </c>
      <c r="D2901" s="184">
        <v>293.7</v>
      </c>
      <c r="E2901" s="184">
        <v>6.3</v>
      </c>
      <c r="F2901" s="161" t="s">
        <v>5</v>
      </c>
      <c r="G2901" s="162"/>
      <c r="H2901" s="163">
        <v>1569267425</v>
      </c>
    </row>
    <row r="2902" spans="2:8" x14ac:dyDescent="0.25">
      <c r="B2902" s="160">
        <v>44998.398611111108</v>
      </c>
      <c r="C2902" s="184">
        <v>1000</v>
      </c>
      <c r="D2902" s="184">
        <v>979</v>
      </c>
      <c r="E2902" s="184">
        <v>21</v>
      </c>
      <c r="F2902" s="161" t="s">
        <v>5</v>
      </c>
      <c r="G2902" s="162"/>
      <c r="H2902" s="163">
        <v>1569277731</v>
      </c>
    </row>
    <row r="2903" spans="2:8" x14ac:dyDescent="0.25">
      <c r="B2903" s="160">
        <v>44998.399305555555</v>
      </c>
      <c r="C2903" s="184">
        <v>10</v>
      </c>
      <c r="D2903" s="184">
        <v>6.1</v>
      </c>
      <c r="E2903" s="184">
        <v>3.9</v>
      </c>
      <c r="F2903" s="161" t="s">
        <v>90</v>
      </c>
      <c r="G2903" s="162"/>
      <c r="H2903" s="163">
        <v>1569278920</v>
      </c>
    </row>
    <row r="2904" spans="2:8" x14ac:dyDescent="0.25">
      <c r="B2904" s="160">
        <v>44998.400000000001</v>
      </c>
      <c r="C2904" s="184">
        <v>50</v>
      </c>
      <c r="D2904" s="184">
        <v>46.1</v>
      </c>
      <c r="E2904" s="184">
        <v>3.9</v>
      </c>
      <c r="F2904" s="161" t="s">
        <v>5</v>
      </c>
      <c r="G2904" s="162"/>
      <c r="H2904" s="163">
        <v>1569279675</v>
      </c>
    </row>
    <row r="2905" spans="2:8" x14ac:dyDescent="0.25">
      <c r="B2905" s="160">
        <v>44998.402083333334</v>
      </c>
      <c r="C2905" s="184">
        <v>10</v>
      </c>
      <c r="D2905" s="184">
        <v>6.1</v>
      </c>
      <c r="E2905" s="184">
        <v>3.9</v>
      </c>
      <c r="F2905" s="161" t="s">
        <v>1750</v>
      </c>
      <c r="G2905" s="162"/>
      <c r="H2905" s="163">
        <v>1569281500</v>
      </c>
    </row>
    <row r="2906" spans="2:8" x14ac:dyDescent="0.25">
      <c r="B2906" s="160">
        <v>44998.404861111114</v>
      </c>
      <c r="C2906" s="184">
        <v>10</v>
      </c>
      <c r="D2906" s="184">
        <v>6.1</v>
      </c>
      <c r="E2906" s="184">
        <v>3.9</v>
      </c>
      <c r="F2906" s="161" t="s">
        <v>1738</v>
      </c>
      <c r="G2906" s="162"/>
      <c r="H2906" s="163">
        <v>1569283796</v>
      </c>
    </row>
    <row r="2907" spans="2:8" x14ac:dyDescent="0.25">
      <c r="B2907" s="160">
        <v>44998.404861111114</v>
      </c>
      <c r="C2907" s="184">
        <v>500</v>
      </c>
      <c r="D2907" s="184">
        <v>489.5</v>
      </c>
      <c r="E2907" s="184">
        <v>10.5</v>
      </c>
      <c r="F2907" s="161" t="s">
        <v>5</v>
      </c>
      <c r="G2907" s="162"/>
      <c r="H2907" s="163">
        <v>1569283590</v>
      </c>
    </row>
    <row r="2908" spans="2:8" x14ac:dyDescent="0.25">
      <c r="B2908" s="160">
        <v>44998.406944444447</v>
      </c>
      <c r="C2908" s="184">
        <v>100</v>
      </c>
      <c r="D2908" s="184">
        <v>96.1</v>
      </c>
      <c r="E2908" s="184">
        <v>3.9</v>
      </c>
      <c r="F2908" s="161" t="s">
        <v>5</v>
      </c>
      <c r="G2908" s="162"/>
      <c r="H2908" s="163">
        <v>1569285871</v>
      </c>
    </row>
    <row r="2909" spans="2:8" x14ac:dyDescent="0.25">
      <c r="B2909" s="160">
        <v>44998.407638888886</v>
      </c>
      <c r="C2909" s="184">
        <v>1500</v>
      </c>
      <c r="D2909" s="184">
        <v>1468.5</v>
      </c>
      <c r="E2909" s="184">
        <v>31.5</v>
      </c>
      <c r="F2909" s="161" t="s">
        <v>5</v>
      </c>
      <c r="G2909" s="162"/>
      <c r="H2909" s="163">
        <v>1569286745</v>
      </c>
    </row>
    <row r="2910" spans="2:8" x14ac:dyDescent="0.25">
      <c r="B2910" s="160">
        <v>44998.408333333333</v>
      </c>
      <c r="C2910" s="184">
        <v>170</v>
      </c>
      <c r="D2910" s="184">
        <v>166.1</v>
      </c>
      <c r="E2910" s="184">
        <v>3.9</v>
      </c>
      <c r="F2910" s="161" t="s">
        <v>5</v>
      </c>
      <c r="G2910" s="162"/>
      <c r="H2910" s="163">
        <v>1569287174</v>
      </c>
    </row>
    <row r="2911" spans="2:8" x14ac:dyDescent="0.25">
      <c r="B2911" s="160">
        <v>44998.408333333333</v>
      </c>
      <c r="C2911" s="184">
        <v>10</v>
      </c>
      <c r="D2911" s="184">
        <v>6.1</v>
      </c>
      <c r="E2911" s="184">
        <v>3.9</v>
      </c>
      <c r="F2911" s="161" t="s">
        <v>1771</v>
      </c>
      <c r="G2911" s="162"/>
      <c r="H2911" s="163">
        <v>1569287059</v>
      </c>
    </row>
    <row r="2912" spans="2:8" x14ac:dyDescent="0.25">
      <c r="B2912" s="160">
        <v>44998.411805555559</v>
      </c>
      <c r="C2912" s="184">
        <v>100</v>
      </c>
      <c r="D2912" s="184">
        <v>96.1</v>
      </c>
      <c r="E2912" s="184">
        <v>3.9</v>
      </c>
      <c r="F2912" s="161" t="s">
        <v>5</v>
      </c>
      <c r="G2912" s="162"/>
      <c r="H2912" s="163">
        <v>1569290107</v>
      </c>
    </row>
    <row r="2913" spans="2:8" x14ac:dyDescent="0.25">
      <c r="B2913" s="160">
        <v>44998.415972222225</v>
      </c>
      <c r="C2913" s="184">
        <v>50</v>
      </c>
      <c r="D2913" s="184">
        <v>46.1</v>
      </c>
      <c r="E2913" s="184">
        <v>3.9</v>
      </c>
      <c r="F2913" s="161" t="s">
        <v>5</v>
      </c>
      <c r="G2913" s="162"/>
      <c r="H2913" s="163">
        <v>1569294431</v>
      </c>
    </row>
    <row r="2914" spans="2:8" x14ac:dyDescent="0.25">
      <c r="B2914" s="160">
        <v>44998.418749999997</v>
      </c>
      <c r="C2914" s="184">
        <v>10</v>
      </c>
      <c r="D2914" s="184">
        <v>6.1</v>
      </c>
      <c r="E2914" s="184">
        <v>3.9</v>
      </c>
      <c r="F2914" s="161" t="s">
        <v>1786</v>
      </c>
      <c r="G2914" s="162"/>
      <c r="H2914" s="163">
        <v>1569297637</v>
      </c>
    </row>
    <row r="2915" spans="2:8" x14ac:dyDescent="0.25">
      <c r="B2915" s="160">
        <v>44998.42291666667</v>
      </c>
      <c r="C2915" s="184">
        <v>500</v>
      </c>
      <c r="D2915" s="184">
        <v>489.5</v>
      </c>
      <c r="E2915" s="184">
        <v>10.5</v>
      </c>
      <c r="F2915" s="161" t="s">
        <v>5</v>
      </c>
      <c r="G2915" s="162"/>
      <c r="H2915" s="163">
        <v>1569301327</v>
      </c>
    </row>
    <row r="2916" spans="2:8" x14ac:dyDescent="0.25">
      <c r="B2916" s="160">
        <v>44998.425694444442</v>
      </c>
      <c r="C2916" s="184">
        <v>10</v>
      </c>
      <c r="D2916" s="184">
        <v>6.1</v>
      </c>
      <c r="E2916" s="184">
        <v>3.9</v>
      </c>
      <c r="F2916" s="161" t="s">
        <v>1750</v>
      </c>
      <c r="G2916" s="162"/>
      <c r="H2916" s="163">
        <v>1569303824</v>
      </c>
    </row>
    <row r="2917" spans="2:8" x14ac:dyDescent="0.25">
      <c r="B2917" s="160">
        <v>44998.429861111108</v>
      </c>
      <c r="C2917" s="184">
        <v>200</v>
      </c>
      <c r="D2917" s="184">
        <v>195.8</v>
      </c>
      <c r="E2917" s="184">
        <v>4.2</v>
      </c>
      <c r="F2917" s="161" t="s">
        <v>1738</v>
      </c>
      <c r="G2917" s="162"/>
      <c r="H2917" s="163">
        <v>1569308348</v>
      </c>
    </row>
    <row r="2918" spans="2:8" x14ac:dyDescent="0.25">
      <c r="B2918" s="160">
        <v>44998.431250000001</v>
      </c>
      <c r="C2918" s="184">
        <v>500</v>
      </c>
      <c r="D2918" s="184">
        <v>489.5</v>
      </c>
      <c r="E2918" s="184">
        <v>10.5</v>
      </c>
      <c r="F2918" s="161" t="s">
        <v>1786</v>
      </c>
      <c r="G2918" s="162"/>
      <c r="H2918" s="163">
        <v>1569309961</v>
      </c>
    </row>
    <row r="2919" spans="2:8" x14ac:dyDescent="0.25">
      <c r="B2919" s="160">
        <v>44998.434027777781</v>
      </c>
      <c r="C2919" s="184">
        <v>10</v>
      </c>
      <c r="D2919" s="184">
        <v>6.1</v>
      </c>
      <c r="E2919" s="184">
        <v>3.9</v>
      </c>
      <c r="F2919" s="161" t="s">
        <v>1745</v>
      </c>
      <c r="G2919" s="162"/>
      <c r="H2919" s="163">
        <v>1569313278</v>
      </c>
    </row>
    <row r="2920" spans="2:8" x14ac:dyDescent="0.25">
      <c r="B2920" s="160">
        <v>44998.43472222222</v>
      </c>
      <c r="C2920" s="184">
        <v>2000</v>
      </c>
      <c r="D2920" s="184">
        <v>1958</v>
      </c>
      <c r="E2920" s="184">
        <v>42</v>
      </c>
      <c r="F2920" s="161" t="s">
        <v>5</v>
      </c>
      <c r="G2920" s="162"/>
      <c r="H2920" s="163">
        <v>1569313660</v>
      </c>
    </row>
    <row r="2921" spans="2:8" x14ac:dyDescent="0.25">
      <c r="B2921" s="160">
        <v>44998.436805555553</v>
      </c>
      <c r="C2921" s="184">
        <v>200</v>
      </c>
      <c r="D2921" s="184">
        <v>195.8</v>
      </c>
      <c r="E2921" s="184">
        <v>4.2</v>
      </c>
      <c r="F2921" s="161" t="s">
        <v>5</v>
      </c>
      <c r="G2921" s="162"/>
      <c r="H2921" s="163">
        <v>1569316244</v>
      </c>
    </row>
    <row r="2922" spans="2:8" x14ac:dyDescent="0.25">
      <c r="B2922" s="160">
        <v>44998.443055555559</v>
      </c>
      <c r="C2922" s="184">
        <v>10</v>
      </c>
      <c r="D2922" s="184">
        <v>6.1</v>
      </c>
      <c r="E2922" s="184">
        <v>3.9</v>
      </c>
      <c r="F2922" s="161" t="s">
        <v>1739</v>
      </c>
      <c r="G2922" s="162"/>
      <c r="H2922" s="163">
        <v>1569322018</v>
      </c>
    </row>
    <row r="2923" spans="2:8" x14ac:dyDescent="0.25">
      <c r="B2923" s="160">
        <v>44998.444444444445</v>
      </c>
      <c r="C2923" s="184">
        <v>200</v>
      </c>
      <c r="D2923" s="184">
        <v>195.8</v>
      </c>
      <c r="E2923" s="184">
        <v>4.2</v>
      </c>
      <c r="F2923" s="161" t="s">
        <v>5</v>
      </c>
      <c r="G2923" s="162"/>
      <c r="H2923" s="163">
        <v>1569324138</v>
      </c>
    </row>
    <row r="2924" spans="2:8" x14ac:dyDescent="0.25">
      <c r="B2924" s="160">
        <v>44998.448611111111</v>
      </c>
      <c r="C2924" s="184">
        <v>500</v>
      </c>
      <c r="D2924" s="184">
        <v>489.5</v>
      </c>
      <c r="E2924" s="184">
        <v>10.5</v>
      </c>
      <c r="F2924" s="161" t="s">
        <v>65</v>
      </c>
      <c r="G2924" s="162"/>
      <c r="H2924" s="163">
        <v>1569328771</v>
      </c>
    </row>
    <row r="2925" spans="2:8" x14ac:dyDescent="0.25">
      <c r="B2925" s="160">
        <v>44998.450694444444</v>
      </c>
      <c r="C2925" s="184">
        <v>5000</v>
      </c>
      <c r="D2925" s="184">
        <v>4895</v>
      </c>
      <c r="E2925" s="184">
        <v>105</v>
      </c>
      <c r="F2925" s="161" t="s">
        <v>5</v>
      </c>
      <c r="G2925" s="162"/>
      <c r="H2925" s="163">
        <v>1569332435</v>
      </c>
    </row>
    <row r="2926" spans="2:8" x14ac:dyDescent="0.25">
      <c r="B2926" s="160">
        <v>44998.456250000003</v>
      </c>
      <c r="C2926" s="184">
        <v>300</v>
      </c>
      <c r="D2926" s="184">
        <v>293.7</v>
      </c>
      <c r="E2926" s="184">
        <v>6.3</v>
      </c>
      <c r="F2926" s="161" t="s">
        <v>1730</v>
      </c>
      <c r="G2926" s="162"/>
      <c r="H2926" s="163">
        <v>1569341020</v>
      </c>
    </row>
    <row r="2927" spans="2:8" x14ac:dyDescent="0.25">
      <c r="B2927" s="160">
        <v>44998.461805555555</v>
      </c>
      <c r="C2927" s="184">
        <v>10</v>
      </c>
      <c r="D2927" s="184">
        <v>6.1</v>
      </c>
      <c r="E2927" s="184">
        <v>3.9</v>
      </c>
      <c r="F2927" s="161" t="s">
        <v>1746</v>
      </c>
      <c r="G2927" s="162"/>
      <c r="H2927" s="163">
        <v>1569347959</v>
      </c>
    </row>
    <row r="2928" spans="2:8" x14ac:dyDescent="0.25">
      <c r="B2928" s="160">
        <v>44998.463888888888</v>
      </c>
      <c r="C2928" s="184">
        <v>10</v>
      </c>
      <c r="D2928" s="184">
        <v>6.1</v>
      </c>
      <c r="E2928" s="184">
        <v>3.9</v>
      </c>
      <c r="F2928" s="161" t="s">
        <v>1750</v>
      </c>
      <c r="G2928" s="162"/>
      <c r="H2928" s="163">
        <v>1569350318</v>
      </c>
    </row>
    <row r="2929" spans="2:8" x14ac:dyDescent="0.25">
      <c r="B2929" s="160">
        <v>44998.463888888888</v>
      </c>
      <c r="C2929" s="184">
        <v>100</v>
      </c>
      <c r="D2929" s="184">
        <v>96.1</v>
      </c>
      <c r="E2929" s="184">
        <v>3.9</v>
      </c>
      <c r="F2929" s="161" t="s">
        <v>5</v>
      </c>
      <c r="G2929" s="162"/>
      <c r="H2929" s="163">
        <v>1569350127</v>
      </c>
    </row>
    <row r="2930" spans="2:8" x14ac:dyDescent="0.25">
      <c r="B2930" s="160">
        <v>44998.468055555553</v>
      </c>
      <c r="C2930" s="184">
        <v>400</v>
      </c>
      <c r="D2930" s="184">
        <v>391.6</v>
      </c>
      <c r="E2930" s="184">
        <v>8.4</v>
      </c>
      <c r="F2930" s="161" t="s">
        <v>5</v>
      </c>
      <c r="G2930" s="162"/>
      <c r="H2930" s="163">
        <v>1569354883</v>
      </c>
    </row>
    <row r="2931" spans="2:8" x14ac:dyDescent="0.25">
      <c r="B2931" s="160">
        <v>44998.468055555553</v>
      </c>
      <c r="C2931" s="184">
        <v>10</v>
      </c>
      <c r="D2931" s="184">
        <v>6.1</v>
      </c>
      <c r="E2931" s="184">
        <v>3.9</v>
      </c>
      <c r="F2931" s="161" t="s">
        <v>1814</v>
      </c>
      <c r="G2931" s="162"/>
      <c r="H2931" s="163">
        <v>1569354468</v>
      </c>
    </row>
    <row r="2932" spans="2:8" x14ac:dyDescent="0.25">
      <c r="B2932" s="160">
        <v>44998.46875</v>
      </c>
      <c r="C2932" s="184">
        <v>2000</v>
      </c>
      <c r="D2932" s="184">
        <v>1958</v>
      </c>
      <c r="E2932" s="184">
        <v>42</v>
      </c>
      <c r="F2932" s="161" t="s">
        <v>5</v>
      </c>
      <c r="G2932" s="162"/>
      <c r="H2932" s="163">
        <v>1569355759</v>
      </c>
    </row>
    <row r="2933" spans="2:8" x14ac:dyDescent="0.25">
      <c r="B2933" s="160">
        <v>44998.474999999999</v>
      </c>
      <c r="C2933" s="184">
        <v>1000</v>
      </c>
      <c r="D2933" s="184">
        <v>979</v>
      </c>
      <c r="E2933" s="184">
        <v>21</v>
      </c>
      <c r="F2933" s="161" t="s">
        <v>1750</v>
      </c>
      <c r="G2933" s="162"/>
      <c r="H2933" s="163">
        <v>1569362394</v>
      </c>
    </row>
    <row r="2934" spans="2:8" x14ac:dyDescent="0.25">
      <c r="B2934" s="160">
        <v>44998.475694444445</v>
      </c>
      <c r="C2934" s="184">
        <v>200</v>
      </c>
      <c r="D2934" s="184">
        <v>195.8</v>
      </c>
      <c r="E2934" s="184">
        <v>4.2</v>
      </c>
      <c r="F2934" s="161" t="s">
        <v>5</v>
      </c>
      <c r="G2934" s="162"/>
      <c r="H2934" s="163">
        <v>1569363431</v>
      </c>
    </row>
    <row r="2935" spans="2:8" x14ac:dyDescent="0.25">
      <c r="B2935" s="160">
        <v>44998.477083333331</v>
      </c>
      <c r="C2935" s="184">
        <v>500</v>
      </c>
      <c r="D2935" s="184">
        <v>489.5</v>
      </c>
      <c r="E2935" s="184">
        <v>10.5</v>
      </c>
      <c r="F2935" s="161" t="s">
        <v>5</v>
      </c>
      <c r="G2935" s="162"/>
      <c r="H2935" s="163">
        <v>1569364856</v>
      </c>
    </row>
    <row r="2936" spans="2:8" x14ac:dyDescent="0.25">
      <c r="B2936" s="160">
        <v>44998.479166666664</v>
      </c>
      <c r="C2936" s="184">
        <v>10</v>
      </c>
      <c r="D2936" s="184">
        <v>6.1</v>
      </c>
      <c r="E2936" s="184">
        <v>3.9</v>
      </c>
      <c r="F2936" s="161" t="s">
        <v>1746</v>
      </c>
      <c r="G2936" s="162"/>
      <c r="H2936" s="163">
        <v>1569367689</v>
      </c>
    </row>
    <row r="2937" spans="2:8" x14ac:dyDescent="0.25">
      <c r="B2937" s="160">
        <v>44998.48541666667</v>
      </c>
      <c r="C2937" s="184">
        <v>300</v>
      </c>
      <c r="D2937" s="184">
        <v>293.7</v>
      </c>
      <c r="E2937" s="184">
        <v>6.3</v>
      </c>
      <c r="F2937" s="161" t="s">
        <v>5</v>
      </c>
      <c r="G2937" s="162"/>
      <c r="H2937" s="163">
        <v>1569375117</v>
      </c>
    </row>
    <row r="2938" spans="2:8" x14ac:dyDescent="0.25">
      <c r="B2938" s="160">
        <v>44998.487500000003</v>
      </c>
      <c r="C2938" s="184">
        <v>10</v>
      </c>
      <c r="D2938" s="184">
        <v>6.1</v>
      </c>
      <c r="E2938" s="184">
        <v>3.9</v>
      </c>
      <c r="F2938" s="161" t="s">
        <v>7716</v>
      </c>
      <c r="G2938" s="162"/>
      <c r="H2938" s="163">
        <v>1569377098</v>
      </c>
    </row>
    <row r="2939" spans="2:8" x14ac:dyDescent="0.25">
      <c r="B2939" s="160">
        <v>44998.488888888889</v>
      </c>
      <c r="C2939" s="184">
        <v>10</v>
      </c>
      <c r="D2939" s="184">
        <v>6.1</v>
      </c>
      <c r="E2939" s="184">
        <v>3.9</v>
      </c>
      <c r="F2939" s="161" t="s">
        <v>65</v>
      </c>
      <c r="G2939" s="162"/>
      <c r="H2939" s="163">
        <v>1569378972</v>
      </c>
    </row>
    <row r="2940" spans="2:8" x14ac:dyDescent="0.25">
      <c r="B2940" s="160">
        <v>44998.490972222222</v>
      </c>
      <c r="C2940" s="184">
        <v>10</v>
      </c>
      <c r="D2940" s="184">
        <v>6.1</v>
      </c>
      <c r="E2940" s="184">
        <v>3.9</v>
      </c>
      <c r="F2940" s="161" t="s">
        <v>13970</v>
      </c>
      <c r="G2940" s="162"/>
      <c r="H2940" s="163">
        <v>1569381244</v>
      </c>
    </row>
    <row r="2941" spans="2:8" x14ac:dyDescent="0.25">
      <c r="B2941" s="160">
        <v>44998.493055555555</v>
      </c>
      <c r="C2941" s="184">
        <v>360</v>
      </c>
      <c r="D2941" s="184">
        <v>352.44</v>
      </c>
      <c r="E2941" s="184">
        <v>7.56</v>
      </c>
      <c r="F2941" s="161" t="s">
        <v>5</v>
      </c>
      <c r="G2941" s="162"/>
      <c r="H2941" s="163">
        <v>1569383966</v>
      </c>
    </row>
    <row r="2942" spans="2:8" x14ac:dyDescent="0.25">
      <c r="B2942" s="160">
        <v>44998.496527777781</v>
      </c>
      <c r="C2942" s="184">
        <v>10</v>
      </c>
      <c r="D2942" s="184">
        <v>6.1</v>
      </c>
      <c r="E2942" s="184">
        <v>3.9</v>
      </c>
      <c r="F2942" s="161" t="s">
        <v>60</v>
      </c>
      <c r="G2942" s="162"/>
      <c r="H2942" s="163">
        <v>1569389182</v>
      </c>
    </row>
    <row r="2943" spans="2:8" x14ac:dyDescent="0.25">
      <c r="B2943" s="160">
        <v>44998.498611111114</v>
      </c>
      <c r="C2943" s="184">
        <v>10</v>
      </c>
      <c r="D2943" s="184">
        <v>6.1</v>
      </c>
      <c r="E2943" s="184">
        <v>3.9</v>
      </c>
      <c r="F2943" s="161" t="s">
        <v>1783</v>
      </c>
      <c r="G2943" s="162"/>
      <c r="H2943" s="163">
        <v>1569391491</v>
      </c>
    </row>
    <row r="2944" spans="2:8" x14ac:dyDescent="0.25">
      <c r="B2944" s="160">
        <v>44998.501388888886</v>
      </c>
      <c r="C2944" s="184">
        <v>100</v>
      </c>
      <c r="D2944" s="184">
        <v>96.1</v>
      </c>
      <c r="E2944" s="184">
        <v>3.9</v>
      </c>
      <c r="F2944" s="161" t="s">
        <v>5</v>
      </c>
      <c r="G2944" s="162"/>
      <c r="H2944" s="163">
        <v>1569395414</v>
      </c>
    </row>
    <row r="2945" spans="2:8" x14ac:dyDescent="0.25">
      <c r="B2945" s="160">
        <v>44998.504166666666</v>
      </c>
      <c r="C2945" s="184">
        <v>30</v>
      </c>
      <c r="D2945" s="184">
        <v>26.1</v>
      </c>
      <c r="E2945" s="184">
        <v>3.9</v>
      </c>
      <c r="F2945" s="161" t="s">
        <v>5</v>
      </c>
      <c r="G2945" s="162"/>
      <c r="H2945" s="163">
        <v>1569398149</v>
      </c>
    </row>
    <row r="2946" spans="2:8" x14ac:dyDescent="0.25">
      <c r="B2946" s="160">
        <v>44998.504861111112</v>
      </c>
      <c r="C2946" s="184">
        <v>10</v>
      </c>
      <c r="D2946" s="184">
        <v>6.1</v>
      </c>
      <c r="E2946" s="184">
        <v>3.9</v>
      </c>
      <c r="F2946" s="161" t="s">
        <v>1791</v>
      </c>
      <c r="G2946" s="162"/>
      <c r="H2946" s="163">
        <v>1569399517</v>
      </c>
    </row>
    <row r="2947" spans="2:8" x14ac:dyDescent="0.25">
      <c r="B2947" s="160">
        <v>44998.513194444444</v>
      </c>
      <c r="C2947" s="184">
        <v>500</v>
      </c>
      <c r="D2947" s="184">
        <v>489.5</v>
      </c>
      <c r="E2947" s="184">
        <v>10.5</v>
      </c>
      <c r="F2947" s="161" t="s">
        <v>1748</v>
      </c>
      <c r="G2947" s="162" t="s">
        <v>13868</v>
      </c>
      <c r="H2947" s="163">
        <v>1569410038</v>
      </c>
    </row>
    <row r="2948" spans="2:8" x14ac:dyDescent="0.25">
      <c r="B2948" s="160">
        <v>44998.518055555556</v>
      </c>
      <c r="C2948" s="184">
        <v>200</v>
      </c>
      <c r="D2948" s="184">
        <v>195.8</v>
      </c>
      <c r="E2948" s="184">
        <v>4.2</v>
      </c>
      <c r="F2948" s="161" t="s">
        <v>1737</v>
      </c>
      <c r="G2948" s="162"/>
      <c r="H2948" s="163">
        <v>1569415729</v>
      </c>
    </row>
    <row r="2949" spans="2:8" x14ac:dyDescent="0.25">
      <c r="B2949" s="160">
        <v>44998.521527777775</v>
      </c>
      <c r="C2949" s="184">
        <v>300</v>
      </c>
      <c r="D2949" s="184">
        <v>293.7</v>
      </c>
      <c r="E2949" s="184">
        <v>6.3</v>
      </c>
      <c r="F2949" s="161" t="s">
        <v>5</v>
      </c>
      <c r="G2949" s="162"/>
      <c r="H2949" s="163">
        <v>1569420000</v>
      </c>
    </row>
    <row r="2950" spans="2:8" x14ac:dyDescent="0.25">
      <c r="B2950" s="160">
        <v>44998.522916666669</v>
      </c>
      <c r="C2950" s="184">
        <v>200</v>
      </c>
      <c r="D2950" s="184">
        <v>195.8</v>
      </c>
      <c r="E2950" s="184">
        <v>4.2</v>
      </c>
      <c r="F2950" s="161" t="s">
        <v>5</v>
      </c>
      <c r="G2950" s="162"/>
      <c r="H2950" s="163">
        <v>1569421498</v>
      </c>
    </row>
    <row r="2951" spans="2:8" x14ac:dyDescent="0.25">
      <c r="B2951" s="160">
        <v>44998.526388888888</v>
      </c>
      <c r="C2951" s="184">
        <v>2500</v>
      </c>
      <c r="D2951" s="184">
        <v>2447.5</v>
      </c>
      <c r="E2951" s="184">
        <v>52.5</v>
      </c>
      <c r="F2951" s="161" t="s">
        <v>1727</v>
      </c>
      <c r="G2951" s="162"/>
      <c r="H2951" s="163">
        <v>1569426197</v>
      </c>
    </row>
    <row r="2952" spans="2:8" x14ac:dyDescent="0.25">
      <c r="B2952" s="160">
        <v>44998.529166666667</v>
      </c>
      <c r="C2952" s="184">
        <v>100</v>
      </c>
      <c r="D2952" s="184">
        <v>96.1</v>
      </c>
      <c r="E2952" s="184">
        <v>3.9</v>
      </c>
      <c r="F2952" s="161" t="s">
        <v>5</v>
      </c>
      <c r="G2952" s="162"/>
      <c r="H2952" s="163">
        <v>1569430004</v>
      </c>
    </row>
    <row r="2953" spans="2:8" x14ac:dyDescent="0.25">
      <c r="B2953" s="160">
        <v>44998.535416666666</v>
      </c>
      <c r="C2953" s="184">
        <v>500</v>
      </c>
      <c r="D2953" s="184">
        <v>489.5</v>
      </c>
      <c r="E2953" s="184">
        <v>10.5</v>
      </c>
      <c r="F2953" s="161" t="s">
        <v>1807</v>
      </c>
      <c r="G2953" s="162"/>
      <c r="H2953" s="163">
        <v>1569438256</v>
      </c>
    </row>
    <row r="2954" spans="2:8" x14ac:dyDescent="0.25">
      <c r="B2954" s="160">
        <v>44998.538194444445</v>
      </c>
      <c r="C2954" s="184">
        <v>300</v>
      </c>
      <c r="D2954" s="184">
        <v>293.7</v>
      </c>
      <c r="E2954" s="184">
        <v>6.3</v>
      </c>
      <c r="F2954" s="161" t="s">
        <v>5</v>
      </c>
      <c r="G2954" s="162"/>
      <c r="H2954" s="163">
        <v>1569442028</v>
      </c>
    </row>
    <row r="2955" spans="2:8" x14ac:dyDescent="0.25">
      <c r="B2955" s="160">
        <v>44998.538888888892</v>
      </c>
      <c r="C2955" s="184">
        <v>1500</v>
      </c>
      <c r="D2955" s="184">
        <v>1468.5</v>
      </c>
      <c r="E2955" s="184">
        <v>31.5</v>
      </c>
      <c r="F2955" s="161" t="s">
        <v>5</v>
      </c>
      <c r="G2955" s="162"/>
      <c r="H2955" s="163">
        <v>1569442685</v>
      </c>
    </row>
    <row r="2956" spans="2:8" x14ac:dyDescent="0.25">
      <c r="B2956" s="160">
        <v>44998.54583333333</v>
      </c>
      <c r="C2956" s="184">
        <v>100</v>
      </c>
      <c r="D2956" s="184">
        <v>96.1</v>
      </c>
      <c r="E2956" s="184">
        <v>3.9</v>
      </c>
      <c r="F2956" s="161" t="s">
        <v>5</v>
      </c>
      <c r="G2956" s="162"/>
      <c r="H2956" s="163">
        <v>1569452884</v>
      </c>
    </row>
    <row r="2957" spans="2:8" x14ac:dyDescent="0.25">
      <c r="B2957" s="160">
        <v>44998.546527777777</v>
      </c>
      <c r="C2957" s="184">
        <v>500</v>
      </c>
      <c r="D2957" s="184">
        <v>489.5</v>
      </c>
      <c r="E2957" s="184">
        <v>10.5</v>
      </c>
      <c r="F2957" s="161" t="s">
        <v>5</v>
      </c>
      <c r="G2957" s="162"/>
      <c r="H2957" s="163">
        <v>1569453780</v>
      </c>
    </row>
    <row r="2958" spans="2:8" x14ac:dyDescent="0.25">
      <c r="B2958" s="160">
        <v>44998.550694444442</v>
      </c>
      <c r="C2958" s="184">
        <v>150</v>
      </c>
      <c r="D2958" s="184">
        <v>146.1</v>
      </c>
      <c r="E2958" s="184">
        <v>3.9</v>
      </c>
      <c r="F2958" s="161" t="s">
        <v>5</v>
      </c>
      <c r="G2958" s="162"/>
      <c r="H2958" s="163">
        <v>1569459064</v>
      </c>
    </row>
    <row r="2959" spans="2:8" x14ac:dyDescent="0.25">
      <c r="B2959" s="160">
        <v>44998.551388888889</v>
      </c>
      <c r="C2959" s="184">
        <v>200</v>
      </c>
      <c r="D2959" s="184">
        <v>195.8</v>
      </c>
      <c r="E2959" s="184">
        <v>4.2</v>
      </c>
      <c r="F2959" s="161" t="s">
        <v>1730</v>
      </c>
      <c r="G2959" s="162"/>
      <c r="H2959" s="163">
        <v>1569459725</v>
      </c>
    </row>
    <row r="2960" spans="2:8" x14ac:dyDescent="0.25">
      <c r="B2960" s="160">
        <v>44998.551388888889</v>
      </c>
      <c r="C2960" s="184">
        <v>200</v>
      </c>
      <c r="D2960" s="184">
        <v>195.8</v>
      </c>
      <c r="E2960" s="184">
        <v>4.2</v>
      </c>
      <c r="F2960" s="161" t="s">
        <v>5</v>
      </c>
      <c r="G2960" s="162"/>
      <c r="H2960" s="163">
        <v>1569459372</v>
      </c>
    </row>
    <row r="2961" spans="2:8" x14ac:dyDescent="0.25">
      <c r="B2961" s="160">
        <v>44998.552083333336</v>
      </c>
      <c r="C2961" s="184">
        <v>100</v>
      </c>
      <c r="D2961" s="184">
        <v>96.1</v>
      </c>
      <c r="E2961" s="184">
        <v>3.9</v>
      </c>
      <c r="F2961" s="161" t="s">
        <v>7716</v>
      </c>
      <c r="G2961" s="162"/>
      <c r="H2961" s="163">
        <v>1569460605</v>
      </c>
    </row>
    <row r="2962" spans="2:8" x14ac:dyDescent="0.25">
      <c r="B2962" s="160">
        <v>44998.554166666669</v>
      </c>
      <c r="C2962" s="184">
        <v>250</v>
      </c>
      <c r="D2962" s="184">
        <v>244.75</v>
      </c>
      <c r="E2962" s="184">
        <v>5.25</v>
      </c>
      <c r="F2962" s="161" t="s">
        <v>3769</v>
      </c>
      <c r="G2962" s="162"/>
      <c r="H2962" s="163">
        <v>1569462896</v>
      </c>
    </row>
    <row r="2963" spans="2:8" x14ac:dyDescent="0.25">
      <c r="B2963" s="160">
        <v>44998.555555555555</v>
      </c>
      <c r="C2963" s="184">
        <v>10000</v>
      </c>
      <c r="D2963" s="184">
        <v>9790</v>
      </c>
      <c r="E2963" s="184">
        <v>210</v>
      </c>
      <c r="F2963" s="161" t="s">
        <v>4326</v>
      </c>
      <c r="G2963" s="162"/>
      <c r="H2963" s="163">
        <v>1569464890</v>
      </c>
    </row>
    <row r="2964" spans="2:8" x14ac:dyDescent="0.25">
      <c r="B2964" s="160">
        <v>44998.555555555555</v>
      </c>
      <c r="C2964" s="184">
        <v>222</v>
      </c>
      <c r="D2964" s="184">
        <v>217.34</v>
      </c>
      <c r="E2964" s="184">
        <v>4.66</v>
      </c>
      <c r="F2964" s="161" t="s">
        <v>5</v>
      </c>
      <c r="G2964" s="162"/>
      <c r="H2964" s="163">
        <v>1569464876</v>
      </c>
    </row>
    <row r="2965" spans="2:8" x14ac:dyDescent="0.25">
      <c r="B2965" s="160">
        <v>44998.555555555555</v>
      </c>
      <c r="C2965" s="184">
        <v>10</v>
      </c>
      <c r="D2965" s="184">
        <v>6.1</v>
      </c>
      <c r="E2965" s="184">
        <v>3.9</v>
      </c>
      <c r="F2965" s="161" t="s">
        <v>13969</v>
      </c>
      <c r="G2965" s="162"/>
      <c r="H2965" s="163">
        <v>1569464100</v>
      </c>
    </row>
    <row r="2966" spans="2:8" x14ac:dyDescent="0.25">
      <c r="B2966" s="160">
        <v>44998.556250000001</v>
      </c>
      <c r="C2966" s="184">
        <v>10</v>
      </c>
      <c r="D2966" s="184">
        <v>6.1</v>
      </c>
      <c r="E2966" s="184">
        <v>3.9</v>
      </c>
      <c r="F2966" s="161" t="s">
        <v>1733</v>
      </c>
      <c r="G2966" s="162"/>
      <c r="H2966" s="163">
        <v>1569465044</v>
      </c>
    </row>
    <row r="2967" spans="2:8" x14ac:dyDescent="0.25">
      <c r="B2967" s="160">
        <v>44998.559027777781</v>
      </c>
      <c r="C2967" s="184">
        <v>1400</v>
      </c>
      <c r="D2967" s="184">
        <v>1370.6</v>
      </c>
      <c r="E2967" s="184">
        <v>29.4</v>
      </c>
      <c r="F2967" s="161" t="s">
        <v>1733</v>
      </c>
      <c r="G2967" s="162"/>
      <c r="H2967" s="163">
        <v>1569468586</v>
      </c>
    </row>
    <row r="2968" spans="2:8" x14ac:dyDescent="0.25">
      <c r="B2968" s="160">
        <v>44998.560416666667</v>
      </c>
      <c r="C2968" s="184">
        <v>10</v>
      </c>
      <c r="D2968" s="184">
        <v>6.1</v>
      </c>
      <c r="E2968" s="184">
        <v>3.9</v>
      </c>
      <c r="F2968" s="161" t="s">
        <v>1824</v>
      </c>
      <c r="G2968" s="162"/>
      <c r="H2968" s="163">
        <v>1569470001</v>
      </c>
    </row>
    <row r="2969" spans="2:8" x14ac:dyDescent="0.25">
      <c r="B2969" s="160">
        <v>44998.560416666667</v>
      </c>
      <c r="C2969" s="184">
        <v>150</v>
      </c>
      <c r="D2969" s="184">
        <v>146.1</v>
      </c>
      <c r="E2969" s="184">
        <v>3.9</v>
      </c>
      <c r="F2969" s="161" t="s">
        <v>5</v>
      </c>
      <c r="G2969" s="162"/>
      <c r="H2969" s="163">
        <v>1569469554</v>
      </c>
    </row>
    <row r="2970" spans="2:8" x14ac:dyDescent="0.25">
      <c r="B2970" s="160">
        <v>44998.566666666666</v>
      </c>
      <c r="C2970" s="184">
        <v>100</v>
      </c>
      <c r="D2970" s="184">
        <v>96.1</v>
      </c>
      <c r="E2970" s="184">
        <v>3.9</v>
      </c>
      <c r="F2970" s="161" t="s">
        <v>5</v>
      </c>
      <c r="G2970" s="162"/>
      <c r="H2970" s="163">
        <v>1569477236</v>
      </c>
    </row>
    <row r="2971" spans="2:8" x14ac:dyDescent="0.25">
      <c r="B2971" s="160">
        <v>44998.572916666664</v>
      </c>
      <c r="C2971" s="184">
        <v>100</v>
      </c>
      <c r="D2971" s="184">
        <v>96.1</v>
      </c>
      <c r="E2971" s="184">
        <v>3.9</v>
      </c>
      <c r="F2971" s="161" t="s">
        <v>5</v>
      </c>
      <c r="G2971" s="162"/>
      <c r="H2971" s="163">
        <v>1569484044</v>
      </c>
    </row>
    <row r="2972" spans="2:8" x14ac:dyDescent="0.25">
      <c r="B2972" s="160">
        <v>44998.575694444444</v>
      </c>
      <c r="C2972" s="184">
        <v>5000</v>
      </c>
      <c r="D2972" s="184">
        <v>4895</v>
      </c>
      <c r="E2972" s="184">
        <v>105</v>
      </c>
      <c r="F2972" s="161" t="s">
        <v>5</v>
      </c>
      <c r="G2972" s="162"/>
      <c r="H2972" s="163">
        <v>1569489770</v>
      </c>
    </row>
    <row r="2973" spans="2:8" x14ac:dyDescent="0.25">
      <c r="B2973" s="160">
        <v>44998.577777777777</v>
      </c>
      <c r="C2973" s="184">
        <v>1000</v>
      </c>
      <c r="D2973" s="184">
        <v>979</v>
      </c>
      <c r="E2973" s="184">
        <v>21</v>
      </c>
      <c r="F2973" s="161" t="s">
        <v>5</v>
      </c>
      <c r="G2973" s="162"/>
      <c r="H2973" s="163">
        <v>1569494740</v>
      </c>
    </row>
    <row r="2974" spans="2:8" x14ac:dyDescent="0.25">
      <c r="B2974" s="160">
        <v>44998.581944444442</v>
      </c>
      <c r="C2974" s="184">
        <v>10</v>
      </c>
      <c r="D2974" s="184">
        <v>6.1</v>
      </c>
      <c r="E2974" s="184">
        <v>3.9</v>
      </c>
      <c r="F2974" s="161" t="s">
        <v>1818</v>
      </c>
      <c r="G2974" s="162"/>
      <c r="H2974" s="163">
        <v>1569499885</v>
      </c>
    </row>
    <row r="2975" spans="2:8" x14ac:dyDescent="0.25">
      <c r="B2975" s="160">
        <v>44998.586111111108</v>
      </c>
      <c r="C2975" s="184">
        <v>1000</v>
      </c>
      <c r="D2975" s="184">
        <v>979</v>
      </c>
      <c r="E2975" s="184">
        <v>21</v>
      </c>
      <c r="F2975" s="161" t="s">
        <v>5</v>
      </c>
      <c r="G2975" s="162"/>
      <c r="H2975" s="163">
        <v>1569504535</v>
      </c>
    </row>
    <row r="2976" spans="2:8" x14ac:dyDescent="0.25">
      <c r="B2976" s="160">
        <v>44998.589583333334</v>
      </c>
      <c r="C2976" s="184">
        <v>300</v>
      </c>
      <c r="D2976" s="184">
        <v>293.7</v>
      </c>
      <c r="E2976" s="184">
        <v>6.3</v>
      </c>
      <c r="F2976" s="161" t="s">
        <v>5</v>
      </c>
      <c r="G2976" s="162"/>
      <c r="H2976" s="163">
        <v>1569508358</v>
      </c>
    </row>
    <row r="2977" spans="2:8" x14ac:dyDescent="0.25">
      <c r="B2977" s="160">
        <v>44998.59097222222</v>
      </c>
      <c r="C2977" s="184">
        <v>1000</v>
      </c>
      <c r="D2977" s="184">
        <v>979</v>
      </c>
      <c r="E2977" s="184">
        <v>21</v>
      </c>
      <c r="F2977" s="161" t="s">
        <v>5</v>
      </c>
      <c r="G2977" s="162"/>
      <c r="H2977" s="163">
        <v>1569510567</v>
      </c>
    </row>
    <row r="2978" spans="2:8" x14ac:dyDescent="0.25">
      <c r="B2978" s="160">
        <v>44998.59652777778</v>
      </c>
      <c r="C2978" s="184">
        <v>100</v>
      </c>
      <c r="D2978" s="184">
        <v>96.1</v>
      </c>
      <c r="E2978" s="184">
        <v>3.9</v>
      </c>
      <c r="F2978" s="161" t="s">
        <v>5</v>
      </c>
      <c r="G2978" s="162"/>
      <c r="H2978" s="163">
        <v>1569516759</v>
      </c>
    </row>
    <row r="2979" spans="2:8" x14ac:dyDescent="0.25">
      <c r="B2979" s="160">
        <v>44998.6</v>
      </c>
      <c r="C2979" s="184">
        <v>10</v>
      </c>
      <c r="D2979" s="184">
        <v>6.1</v>
      </c>
      <c r="E2979" s="184">
        <v>3.9</v>
      </c>
      <c r="F2979" s="161" t="s">
        <v>13968</v>
      </c>
      <c r="G2979" s="162"/>
      <c r="H2979" s="163">
        <v>1569521367</v>
      </c>
    </row>
    <row r="2980" spans="2:8" x14ac:dyDescent="0.25">
      <c r="B2980" s="160">
        <v>44998.603472222225</v>
      </c>
      <c r="C2980" s="184">
        <v>10</v>
      </c>
      <c r="D2980" s="184">
        <v>6.1</v>
      </c>
      <c r="E2980" s="184">
        <v>3.9</v>
      </c>
      <c r="F2980" s="161" t="s">
        <v>1788</v>
      </c>
      <c r="G2980" s="162"/>
      <c r="H2980" s="163">
        <v>1569525459</v>
      </c>
    </row>
    <row r="2981" spans="2:8" x14ac:dyDescent="0.25">
      <c r="B2981" s="160">
        <v>44998.61041666667</v>
      </c>
      <c r="C2981" s="184">
        <v>10</v>
      </c>
      <c r="D2981" s="184">
        <v>6.1</v>
      </c>
      <c r="E2981" s="184">
        <v>3.9</v>
      </c>
      <c r="F2981" s="161" t="s">
        <v>13967</v>
      </c>
      <c r="G2981" s="162"/>
      <c r="H2981" s="163">
        <v>1569533400</v>
      </c>
    </row>
    <row r="2982" spans="2:8" x14ac:dyDescent="0.25">
      <c r="B2982" s="160">
        <v>44998.611111111109</v>
      </c>
      <c r="C2982" s="184">
        <v>300</v>
      </c>
      <c r="D2982" s="184">
        <v>293.7</v>
      </c>
      <c r="E2982" s="184">
        <v>6.3</v>
      </c>
      <c r="F2982" s="161" t="s">
        <v>5</v>
      </c>
      <c r="G2982" s="162"/>
      <c r="H2982" s="163">
        <v>1569534513</v>
      </c>
    </row>
    <row r="2983" spans="2:8" x14ac:dyDescent="0.25">
      <c r="B2983" s="160">
        <v>44998.611805555556</v>
      </c>
      <c r="C2983" s="184">
        <v>10</v>
      </c>
      <c r="D2983" s="184">
        <v>6.1</v>
      </c>
      <c r="E2983" s="184">
        <v>3.9</v>
      </c>
      <c r="F2983" s="161" t="s">
        <v>1747</v>
      </c>
      <c r="G2983" s="162"/>
      <c r="H2983" s="163">
        <v>1569535407</v>
      </c>
    </row>
    <row r="2984" spans="2:8" x14ac:dyDescent="0.25">
      <c r="B2984" s="160">
        <v>44998.612500000003</v>
      </c>
      <c r="C2984" s="184">
        <v>1000</v>
      </c>
      <c r="D2984" s="184">
        <v>979</v>
      </c>
      <c r="E2984" s="184">
        <v>21</v>
      </c>
      <c r="F2984" s="161" t="s">
        <v>5</v>
      </c>
      <c r="G2984" s="162"/>
      <c r="H2984" s="163">
        <v>1569536579</v>
      </c>
    </row>
    <row r="2985" spans="2:8" x14ac:dyDescent="0.25">
      <c r="B2985" s="160">
        <v>44998.613194444442</v>
      </c>
      <c r="C2985" s="184">
        <v>500</v>
      </c>
      <c r="D2985" s="184">
        <v>489.5</v>
      </c>
      <c r="E2985" s="184">
        <v>10.5</v>
      </c>
      <c r="F2985" s="161" t="s">
        <v>13966</v>
      </c>
      <c r="G2985" s="162"/>
      <c r="H2985" s="163">
        <v>1569536850</v>
      </c>
    </row>
    <row r="2986" spans="2:8" x14ac:dyDescent="0.25">
      <c r="B2986" s="160">
        <v>44998.615277777775</v>
      </c>
      <c r="C2986" s="184">
        <v>200</v>
      </c>
      <c r="D2986" s="184">
        <v>195.8</v>
      </c>
      <c r="E2986" s="184">
        <v>4.2</v>
      </c>
      <c r="F2986" s="161" t="s">
        <v>1738</v>
      </c>
      <c r="G2986" s="162"/>
      <c r="H2986" s="163">
        <v>1569540109</v>
      </c>
    </row>
    <row r="2987" spans="2:8" x14ac:dyDescent="0.25">
      <c r="B2987" s="160">
        <v>44998.617361111108</v>
      </c>
      <c r="C2987" s="184">
        <v>10</v>
      </c>
      <c r="D2987" s="184">
        <v>6.1</v>
      </c>
      <c r="E2987" s="184">
        <v>3.9</v>
      </c>
      <c r="F2987" s="161" t="s">
        <v>1760</v>
      </c>
      <c r="G2987" s="162"/>
      <c r="H2987" s="163">
        <v>1569542233</v>
      </c>
    </row>
    <row r="2988" spans="2:8" x14ac:dyDescent="0.25">
      <c r="B2988" s="160">
        <v>44998.618055555555</v>
      </c>
      <c r="C2988" s="184">
        <v>24725</v>
      </c>
      <c r="D2988" s="184">
        <v>24205.77</v>
      </c>
      <c r="E2988" s="184">
        <v>519.23</v>
      </c>
      <c r="F2988" s="161" t="s">
        <v>1729</v>
      </c>
      <c r="G2988" s="162"/>
      <c r="H2988" s="163">
        <v>1569543432</v>
      </c>
    </row>
    <row r="2989" spans="2:8" x14ac:dyDescent="0.25">
      <c r="B2989" s="160">
        <v>44998.620138888888</v>
      </c>
      <c r="C2989" s="184">
        <v>300</v>
      </c>
      <c r="D2989" s="184">
        <v>293.7</v>
      </c>
      <c r="E2989" s="184">
        <v>6.3</v>
      </c>
      <c r="F2989" s="161" t="s">
        <v>5</v>
      </c>
      <c r="G2989" s="162"/>
      <c r="H2989" s="163">
        <v>1569546700</v>
      </c>
    </row>
    <row r="2990" spans="2:8" x14ac:dyDescent="0.25">
      <c r="B2990" s="160">
        <v>44998.623611111114</v>
      </c>
      <c r="C2990" s="184">
        <v>10</v>
      </c>
      <c r="D2990" s="184">
        <v>6.1</v>
      </c>
      <c r="E2990" s="184">
        <v>3.9</v>
      </c>
      <c r="F2990" s="161" t="s">
        <v>13965</v>
      </c>
      <c r="G2990" s="162"/>
      <c r="H2990" s="163">
        <v>1569551197</v>
      </c>
    </row>
    <row r="2991" spans="2:8" x14ac:dyDescent="0.25">
      <c r="B2991" s="160">
        <v>44998.626388888886</v>
      </c>
      <c r="C2991" s="184">
        <v>1000</v>
      </c>
      <c r="D2991" s="184">
        <v>979</v>
      </c>
      <c r="E2991" s="184">
        <v>21</v>
      </c>
      <c r="F2991" s="161" t="s">
        <v>13964</v>
      </c>
      <c r="G2991" s="162" t="s">
        <v>13868</v>
      </c>
      <c r="H2991" s="163">
        <v>1569554594</v>
      </c>
    </row>
    <row r="2992" spans="2:8" x14ac:dyDescent="0.25">
      <c r="B2992" s="160">
        <v>44998.626388888886</v>
      </c>
      <c r="C2992" s="184">
        <v>1500</v>
      </c>
      <c r="D2992" s="184">
        <v>1468.5</v>
      </c>
      <c r="E2992" s="184">
        <v>31.5</v>
      </c>
      <c r="F2992" s="161" t="s">
        <v>5</v>
      </c>
      <c r="G2992" s="162"/>
      <c r="H2992" s="163">
        <v>1569553898</v>
      </c>
    </row>
    <row r="2993" spans="2:8" x14ac:dyDescent="0.25">
      <c r="B2993" s="160">
        <v>44998.62777777778</v>
      </c>
      <c r="C2993" s="184">
        <v>2000</v>
      </c>
      <c r="D2993" s="184">
        <v>1958</v>
      </c>
      <c r="E2993" s="184">
        <v>42</v>
      </c>
      <c r="F2993" s="161" t="s">
        <v>1771</v>
      </c>
      <c r="G2993" s="162"/>
      <c r="H2993" s="163">
        <v>1569555730</v>
      </c>
    </row>
    <row r="2994" spans="2:8" x14ac:dyDescent="0.25">
      <c r="B2994" s="160">
        <v>44998.628472222219</v>
      </c>
      <c r="C2994" s="184">
        <v>10</v>
      </c>
      <c r="D2994" s="184">
        <v>6.1</v>
      </c>
      <c r="E2994" s="184">
        <v>3.9</v>
      </c>
      <c r="F2994" s="161" t="s">
        <v>1788</v>
      </c>
      <c r="G2994" s="162"/>
      <c r="H2994" s="163">
        <v>1569556977</v>
      </c>
    </row>
    <row r="2995" spans="2:8" x14ac:dyDescent="0.25">
      <c r="B2995" s="160">
        <v>44998.630555555559</v>
      </c>
      <c r="C2995" s="184">
        <v>24000</v>
      </c>
      <c r="D2995" s="184">
        <v>23496</v>
      </c>
      <c r="E2995" s="184">
        <v>504</v>
      </c>
      <c r="F2995" s="161" t="s">
        <v>1780</v>
      </c>
      <c r="G2995" s="162" t="s">
        <v>1740</v>
      </c>
      <c r="H2995" s="163">
        <v>1569559286</v>
      </c>
    </row>
    <row r="2996" spans="2:8" x14ac:dyDescent="0.25">
      <c r="B2996" s="160">
        <v>44998.631944444445</v>
      </c>
      <c r="C2996" s="184">
        <v>400</v>
      </c>
      <c r="D2996" s="184">
        <v>391.6</v>
      </c>
      <c r="E2996" s="184">
        <v>8.4</v>
      </c>
      <c r="F2996" s="161" t="s">
        <v>1801</v>
      </c>
      <c r="G2996" s="162"/>
      <c r="H2996" s="163">
        <v>1569560596</v>
      </c>
    </row>
    <row r="2997" spans="2:8" x14ac:dyDescent="0.25">
      <c r="B2997" s="160">
        <v>44998.632638888892</v>
      </c>
      <c r="C2997" s="184">
        <v>1000</v>
      </c>
      <c r="D2997" s="184">
        <v>979</v>
      </c>
      <c r="E2997" s="184">
        <v>21</v>
      </c>
      <c r="F2997" s="161" t="s">
        <v>5</v>
      </c>
      <c r="G2997" s="162"/>
      <c r="H2997" s="163">
        <v>1569562338</v>
      </c>
    </row>
    <row r="2998" spans="2:8" x14ac:dyDescent="0.25">
      <c r="B2998" s="160">
        <v>44998.636805555558</v>
      </c>
      <c r="C2998" s="184">
        <v>400</v>
      </c>
      <c r="D2998" s="184">
        <v>391.6</v>
      </c>
      <c r="E2998" s="184">
        <v>8.4</v>
      </c>
      <c r="F2998" s="161" t="s">
        <v>7699</v>
      </c>
      <c r="G2998" s="162"/>
      <c r="H2998" s="163">
        <v>1569567608</v>
      </c>
    </row>
    <row r="2999" spans="2:8" x14ac:dyDescent="0.25">
      <c r="B2999" s="160">
        <v>44998.638194444444</v>
      </c>
      <c r="C2999" s="184">
        <v>50</v>
      </c>
      <c r="D2999" s="184">
        <v>46.1</v>
      </c>
      <c r="E2999" s="184">
        <v>3.9</v>
      </c>
      <c r="F2999" s="161" t="s">
        <v>5</v>
      </c>
      <c r="G2999" s="162"/>
      <c r="H2999" s="163">
        <v>1569569256</v>
      </c>
    </row>
    <row r="3000" spans="2:8" x14ac:dyDescent="0.25">
      <c r="B3000" s="160">
        <v>44998.63958333333</v>
      </c>
      <c r="C3000" s="184">
        <v>500</v>
      </c>
      <c r="D3000" s="184">
        <v>489.5</v>
      </c>
      <c r="E3000" s="184">
        <v>10.5</v>
      </c>
      <c r="F3000" s="161" t="s">
        <v>5</v>
      </c>
      <c r="G3000" s="162"/>
      <c r="H3000" s="163">
        <v>1569570468</v>
      </c>
    </row>
    <row r="3001" spans="2:8" x14ac:dyDescent="0.25">
      <c r="B3001" s="160">
        <v>44998.64166666667</v>
      </c>
      <c r="C3001" s="184">
        <v>300</v>
      </c>
      <c r="D3001" s="184">
        <v>293.7</v>
      </c>
      <c r="E3001" s="184">
        <v>6.3</v>
      </c>
      <c r="F3001" s="161" t="s">
        <v>5</v>
      </c>
      <c r="G3001" s="162"/>
      <c r="H3001" s="163">
        <v>1569573369</v>
      </c>
    </row>
    <row r="3002" spans="2:8" x14ac:dyDescent="0.25">
      <c r="B3002" s="160">
        <v>44998.644444444442</v>
      </c>
      <c r="C3002" s="184">
        <v>10</v>
      </c>
      <c r="D3002" s="184">
        <v>6.1</v>
      </c>
      <c r="E3002" s="184">
        <v>3.9</v>
      </c>
      <c r="F3002" s="161" t="s">
        <v>13963</v>
      </c>
      <c r="G3002" s="162"/>
      <c r="H3002" s="163">
        <v>1569576570</v>
      </c>
    </row>
    <row r="3003" spans="2:8" x14ac:dyDescent="0.25">
      <c r="B3003" s="160">
        <v>44998.647916666669</v>
      </c>
      <c r="C3003" s="184">
        <v>10</v>
      </c>
      <c r="D3003" s="184">
        <v>6.1</v>
      </c>
      <c r="E3003" s="184">
        <v>3.9</v>
      </c>
      <c r="F3003" s="161" t="s">
        <v>1733</v>
      </c>
      <c r="G3003" s="162"/>
      <c r="H3003" s="163">
        <v>1569580990</v>
      </c>
    </row>
    <row r="3004" spans="2:8" x14ac:dyDescent="0.25">
      <c r="B3004" s="160">
        <v>44998.65</v>
      </c>
      <c r="C3004" s="184">
        <v>3000</v>
      </c>
      <c r="D3004" s="184">
        <v>2937</v>
      </c>
      <c r="E3004" s="184">
        <v>63</v>
      </c>
      <c r="F3004" s="161" t="s">
        <v>1786</v>
      </c>
      <c r="G3004" s="162"/>
      <c r="H3004" s="163">
        <v>1569583836</v>
      </c>
    </row>
    <row r="3005" spans="2:8" x14ac:dyDescent="0.25">
      <c r="B3005" s="160">
        <v>44998.650694444441</v>
      </c>
      <c r="C3005" s="184">
        <v>250</v>
      </c>
      <c r="D3005" s="184">
        <v>244.75</v>
      </c>
      <c r="E3005" s="184">
        <v>5.25</v>
      </c>
      <c r="F3005" s="161" t="s">
        <v>5</v>
      </c>
      <c r="G3005" s="162"/>
      <c r="H3005" s="163">
        <v>1569584824</v>
      </c>
    </row>
    <row r="3006" spans="2:8" x14ac:dyDescent="0.25">
      <c r="B3006" s="160">
        <v>44998.657638888886</v>
      </c>
      <c r="C3006" s="184">
        <v>100</v>
      </c>
      <c r="D3006" s="184">
        <v>96.1</v>
      </c>
      <c r="E3006" s="184">
        <v>3.9</v>
      </c>
      <c r="F3006" s="161" t="s">
        <v>60</v>
      </c>
      <c r="G3006" s="162"/>
      <c r="H3006" s="163">
        <v>1569593439</v>
      </c>
    </row>
    <row r="3007" spans="2:8" x14ac:dyDescent="0.25">
      <c r="B3007" s="160">
        <v>44998.661805555559</v>
      </c>
      <c r="C3007" s="184">
        <v>10</v>
      </c>
      <c r="D3007" s="184">
        <v>6.1</v>
      </c>
      <c r="E3007" s="184">
        <v>3.9</v>
      </c>
      <c r="F3007" s="161" t="s">
        <v>1739</v>
      </c>
      <c r="G3007" s="162"/>
      <c r="H3007" s="163">
        <v>1569598412</v>
      </c>
    </row>
    <row r="3008" spans="2:8" x14ac:dyDescent="0.25">
      <c r="B3008" s="160">
        <v>44998.664583333331</v>
      </c>
      <c r="C3008" s="184">
        <v>1000</v>
      </c>
      <c r="D3008" s="184">
        <v>979</v>
      </c>
      <c r="E3008" s="184">
        <v>21</v>
      </c>
      <c r="F3008" s="161" t="s">
        <v>13962</v>
      </c>
      <c r="G3008" s="162"/>
      <c r="H3008" s="163">
        <v>1569601763</v>
      </c>
    </row>
    <row r="3009" spans="2:8" x14ac:dyDescent="0.25">
      <c r="B3009" s="160">
        <v>44998.668749999997</v>
      </c>
      <c r="C3009" s="184">
        <v>200</v>
      </c>
      <c r="D3009" s="184">
        <v>195.8</v>
      </c>
      <c r="E3009" s="184">
        <v>4.2</v>
      </c>
      <c r="F3009" s="161" t="s">
        <v>5</v>
      </c>
      <c r="G3009" s="162"/>
      <c r="H3009" s="163">
        <v>1569607391</v>
      </c>
    </row>
    <row r="3010" spans="2:8" x14ac:dyDescent="0.25">
      <c r="B3010" s="160">
        <v>44998.673611111109</v>
      </c>
      <c r="C3010" s="184">
        <v>100</v>
      </c>
      <c r="D3010" s="184">
        <v>96.1</v>
      </c>
      <c r="E3010" s="184">
        <v>3.9</v>
      </c>
      <c r="F3010" s="161" t="s">
        <v>5</v>
      </c>
      <c r="G3010" s="162"/>
      <c r="H3010" s="163">
        <v>1569614203</v>
      </c>
    </row>
    <row r="3011" spans="2:8" x14ac:dyDescent="0.25">
      <c r="B3011" s="160">
        <v>44998.674305555556</v>
      </c>
      <c r="C3011" s="184">
        <v>300</v>
      </c>
      <c r="D3011" s="184">
        <v>293.7</v>
      </c>
      <c r="E3011" s="184">
        <v>6.3</v>
      </c>
      <c r="F3011" s="161" t="s">
        <v>1816</v>
      </c>
      <c r="G3011" s="162"/>
      <c r="H3011" s="163">
        <v>1569614721</v>
      </c>
    </row>
    <row r="3012" spans="2:8" x14ac:dyDescent="0.25">
      <c r="B3012" s="160">
        <v>44998.681250000001</v>
      </c>
      <c r="C3012" s="184">
        <v>500</v>
      </c>
      <c r="D3012" s="184">
        <v>489.5</v>
      </c>
      <c r="E3012" s="184">
        <v>10.5</v>
      </c>
      <c r="F3012" s="161" t="s">
        <v>5</v>
      </c>
      <c r="G3012" s="162"/>
      <c r="H3012" s="163">
        <v>1569623147</v>
      </c>
    </row>
    <row r="3013" spans="2:8" x14ac:dyDescent="0.25">
      <c r="B3013" s="160">
        <v>44998.681944444441</v>
      </c>
      <c r="C3013" s="184">
        <v>20000</v>
      </c>
      <c r="D3013" s="184">
        <v>19580</v>
      </c>
      <c r="E3013" s="184">
        <v>420</v>
      </c>
      <c r="F3013" s="161" t="s">
        <v>1785</v>
      </c>
      <c r="G3013" s="162" t="s">
        <v>1769</v>
      </c>
      <c r="H3013" s="163">
        <v>1569624197</v>
      </c>
    </row>
    <row r="3014" spans="2:8" x14ac:dyDescent="0.25">
      <c r="B3014" s="160">
        <v>44998.681944444441</v>
      </c>
      <c r="C3014" s="184">
        <v>100</v>
      </c>
      <c r="D3014" s="184">
        <v>96.1</v>
      </c>
      <c r="E3014" s="184">
        <v>3.9</v>
      </c>
      <c r="F3014" s="161" t="s">
        <v>5</v>
      </c>
      <c r="G3014" s="162"/>
      <c r="H3014" s="163">
        <v>1569624082</v>
      </c>
    </row>
    <row r="3015" spans="2:8" x14ac:dyDescent="0.25">
      <c r="B3015" s="160">
        <v>44998.682638888888</v>
      </c>
      <c r="C3015" s="184">
        <v>500</v>
      </c>
      <c r="D3015" s="184">
        <v>489.5</v>
      </c>
      <c r="E3015" s="184">
        <v>10.5</v>
      </c>
      <c r="F3015" s="161" t="s">
        <v>5</v>
      </c>
      <c r="G3015" s="162"/>
      <c r="H3015" s="163">
        <v>1569624589</v>
      </c>
    </row>
    <row r="3016" spans="2:8" x14ac:dyDescent="0.25">
      <c r="B3016" s="160">
        <v>44998.6875</v>
      </c>
      <c r="C3016" s="184">
        <v>100</v>
      </c>
      <c r="D3016" s="184">
        <v>96.1</v>
      </c>
      <c r="E3016" s="184">
        <v>3.9</v>
      </c>
      <c r="F3016" s="161" t="s">
        <v>59</v>
      </c>
      <c r="G3016" s="162"/>
      <c r="H3016" s="163">
        <v>1569630434</v>
      </c>
    </row>
    <row r="3017" spans="2:8" x14ac:dyDescent="0.25">
      <c r="B3017" s="160">
        <v>44998.688888888886</v>
      </c>
      <c r="C3017" s="184">
        <v>100</v>
      </c>
      <c r="D3017" s="184">
        <v>96.1</v>
      </c>
      <c r="E3017" s="184">
        <v>3.9</v>
      </c>
      <c r="F3017" s="161" t="s">
        <v>5</v>
      </c>
      <c r="G3017" s="162"/>
      <c r="H3017" s="163">
        <v>1569632391</v>
      </c>
    </row>
    <row r="3018" spans="2:8" x14ac:dyDescent="0.25">
      <c r="B3018" s="160">
        <v>44998.692361111112</v>
      </c>
      <c r="C3018" s="184">
        <v>21000</v>
      </c>
      <c r="D3018" s="184">
        <v>20559</v>
      </c>
      <c r="E3018" s="184">
        <v>441</v>
      </c>
      <c r="F3018" s="161" t="s">
        <v>5</v>
      </c>
      <c r="G3018" s="162"/>
      <c r="H3018" s="163">
        <v>1569636526</v>
      </c>
    </row>
    <row r="3019" spans="2:8" x14ac:dyDescent="0.25">
      <c r="B3019" s="160">
        <v>44998.697222222225</v>
      </c>
      <c r="C3019" s="184">
        <v>300</v>
      </c>
      <c r="D3019" s="184">
        <v>293.7</v>
      </c>
      <c r="E3019" s="184">
        <v>6.3</v>
      </c>
      <c r="F3019" s="161" t="s">
        <v>5</v>
      </c>
      <c r="G3019" s="162"/>
      <c r="H3019" s="163">
        <v>1569642488</v>
      </c>
    </row>
    <row r="3020" spans="2:8" x14ac:dyDescent="0.25">
      <c r="B3020" s="160">
        <v>44998.703472222223</v>
      </c>
      <c r="C3020" s="184">
        <v>100</v>
      </c>
      <c r="D3020" s="184">
        <v>96.1</v>
      </c>
      <c r="E3020" s="184">
        <v>3.9</v>
      </c>
      <c r="F3020" s="161" t="s">
        <v>1785</v>
      </c>
      <c r="G3020" s="162"/>
      <c r="H3020" s="163">
        <v>1569650183</v>
      </c>
    </row>
    <row r="3021" spans="2:8" x14ac:dyDescent="0.25">
      <c r="B3021" s="160">
        <v>44998.70416666667</v>
      </c>
      <c r="C3021" s="184">
        <v>50</v>
      </c>
      <c r="D3021" s="184">
        <v>46.1</v>
      </c>
      <c r="E3021" s="184">
        <v>3.9</v>
      </c>
      <c r="F3021" s="161" t="s">
        <v>5</v>
      </c>
      <c r="G3021" s="162"/>
      <c r="H3021" s="163">
        <v>1569650443</v>
      </c>
    </row>
    <row r="3022" spans="2:8" x14ac:dyDescent="0.25">
      <c r="B3022" s="160">
        <v>44998.706250000003</v>
      </c>
      <c r="C3022" s="184">
        <v>750</v>
      </c>
      <c r="D3022" s="184">
        <v>734.25</v>
      </c>
      <c r="E3022" s="184">
        <v>15.75</v>
      </c>
      <c r="F3022" s="161" t="s">
        <v>1751</v>
      </c>
      <c r="G3022" s="162"/>
      <c r="H3022" s="163">
        <v>1569653431</v>
      </c>
    </row>
    <row r="3023" spans="2:8" x14ac:dyDescent="0.25">
      <c r="B3023" s="160">
        <v>44998.706944444442</v>
      </c>
      <c r="C3023" s="184">
        <v>500</v>
      </c>
      <c r="D3023" s="184">
        <v>489.5</v>
      </c>
      <c r="E3023" s="184">
        <v>10.5</v>
      </c>
      <c r="F3023" s="161" t="s">
        <v>5</v>
      </c>
      <c r="G3023" s="162"/>
      <c r="H3023" s="163">
        <v>1569654439</v>
      </c>
    </row>
    <row r="3024" spans="2:8" x14ac:dyDescent="0.25">
      <c r="B3024" s="160">
        <v>44998.706944444442</v>
      </c>
      <c r="C3024" s="184">
        <v>300</v>
      </c>
      <c r="D3024" s="184">
        <v>293.7</v>
      </c>
      <c r="E3024" s="184">
        <v>6.3</v>
      </c>
      <c r="F3024" s="161" t="s">
        <v>5</v>
      </c>
      <c r="G3024" s="162"/>
      <c r="H3024" s="163">
        <v>1569654378</v>
      </c>
    </row>
    <row r="3025" spans="2:8" x14ac:dyDescent="0.25">
      <c r="B3025" s="160">
        <v>44998.710416666669</v>
      </c>
      <c r="C3025" s="184">
        <v>222</v>
      </c>
      <c r="D3025" s="184">
        <v>217.34</v>
      </c>
      <c r="E3025" s="184">
        <v>4.66</v>
      </c>
      <c r="F3025" s="161" t="s">
        <v>5</v>
      </c>
      <c r="G3025" s="162"/>
      <c r="H3025" s="163">
        <v>1569658775</v>
      </c>
    </row>
    <row r="3026" spans="2:8" x14ac:dyDescent="0.25">
      <c r="B3026" s="160">
        <v>44998.710416666669</v>
      </c>
      <c r="C3026" s="184">
        <v>3100</v>
      </c>
      <c r="D3026" s="184">
        <v>3034.9</v>
      </c>
      <c r="E3026" s="184">
        <v>65.099999999999994</v>
      </c>
      <c r="F3026" s="161" t="s">
        <v>1801</v>
      </c>
      <c r="G3026" s="162"/>
      <c r="H3026" s="163">
        <v>1569658537</v>
      </c>
    </row>
    <row r="3027" spans="2:8" x14ac:dyDescent="0.25">
      <c r="B3027" s="160">
        <v>44998.71597222222</v>
      </c>
      <c r="C3027" s="184">
        <v>200</v>
      </c>
      <c r="D3027" s="184">
        <v>195.8</v>
      </c>
      <c r="E3027" s="184">
        <v>4.2</v>
      </c>
      <c r="F3027" s="161" t="s">
        <v>13961</v>
      </c>
      <c r="G3027" s="162"/>
      <c r="H3027" s="163">
        <v>1569665968</v>
      </c>
    </row>
    <row r="3028" spans="2:8" x14ac:dyDescent="0.25">
      <c r="B3028" s="160">
        <v>44998.718055555553</v>
      </c>
      <c r="C3028" s="184">
        <v>2100</v>
      </c>
      <c r="D3028" s="184">
        <v>2055.9</v>
      </c>
      <c r="E3028" s="184">
        <v>44.1</v>
      </c>
      <c r="F3028" s="161" t="s">
        <v>1745</v>
      </c>
      <c r="G3028" s="162"/>
      <c r="H3028" s="163">
        <v>1569668074</v>
      </c>
    </row>
    <row r="3029" spans="2:8" x14ac:dyDescent="0.25">
      <c r="B3029" s="160">
        <v>44998.71875</v>
      </c>
      <c r="C3029" s="184">
        <v>1000</v>
      </c>
      <c r="D3029" s="184">
        <v>979</v>
      </c>
      <c r="E3029" s="184">
        <v>21</v>
      </c>
      <c r="F3029" s="161" t="s">
        <v>5</v>
      </c>
      <c r="G3029" s="162"/>
      <c r="H3029" s="163">
        <v>1569669922</v>
      </c>
    </row>
    <row r="3030" spans="2:8" x14ac:dyDescent="0.25">
      <c r="B3030" s="160">
        <v>44998.71875</v>
      </c>
      <c r="C3030" s="184">
        <v>1500</v>
      </c>
      <c r="D3030" s="184">
        <v>1468.5</v>
      </c>
      <c r="E3030" s="184">
        <v>31.5</v>
      </c>
      <c r="F3030" s="161" t="s">
        <v>5</v>
      </c>
      <c r="G3030" s="162"/>
      <c r="H3030" s="163">
        <v>1569669408</v>
      </c>
    </row>
    <row r="3031" spans="2:8" x14ac:dyDescent="0.25">
      <c r="B3031" s="160">
        <v>44998.72152777778</v>
      </c>
      <c r="C3031" s="184">
        <v>1000</v>
      </c>
      <c r="D3031" s="184">
        <v>979</v>
      </c>
      <c r="E3031" s="184">
        <v>21</v>
      </c>
      <c r="F3031" s="161" t="s">
        <v>5</v>
      </c>
      <c r="G3031" s="162"/>
      <c r="H3031" s="163">
        <v>1569673753</v>
      </c>
    </row>
    <row r="3032" spans="2:8" x14ac:dyDescent="0.25">
      <c r="B3032" s="160">
        <v>44998.723611111112</v>
      </c>
      <c r="C3032" s="184">
        <v>300</v>
      </c>
      <c r="D3032" s="184">
        <v>293.7</v>
      </c>
      <c r="E3032" s="184">
        <v>6.3</v>
      </c>
      <c r="F3032" s="161" t="s">
        <v>5</v>
      </c>
      <c r="G3032" s="162"/>
      <c r="H3032" s="163">
        <v>1569676033</v>
      </c>
    </row>
    <row r="3033" spans="2:8" x14ac:dyDescent="0.25">
      <c r="B3033" s="160">
        <v>44998.723611111112</v>
      </c>
      <c r="C3033" s="184">
        <v>100</v>
      </c>
      <c r="D3033" s="184">
        <v>96.1</v>
      </c>
      <c r="E3033" s="184">
        <v>3.9</v>
      </c>
      <c r="F3033" s="161" t="s">
        <v>5</v>
      </c>
      <c r="G3033" s="162"/>
      <c r="H3033" s="163">
        <v>1569675685</v>
      </c>
    </row>
    <row r="3034" spans="2:8" x14ac:dyDescent="0.25">
      <c r="B3034" s="160">
        <v>44998.724999999999</v>
      </c>
      <c r="C3034" s="184">
        <v>100</v>
      </c>
      <c r="D3034" s="184">
        <v>96.1</v>
      </c>
      <c r="E3034" s="184">
        <v>3.9</v>
      </c>
      <c r="F3034" s="161" t="s">
        <v>5</v>
      </c>
      <c r="G3034" s="162"/>
      <c r="H3034" s="163">
        <v>1569677813</v>
      </c>
    </row>
    <row r="3035" spans="2:8" x14ac:dyDescent="0.25">
      <c r="B3035" s="160">
        <v>44998.731944444444</v>
      </c>
      <c r="C3035" s="184">
        <v>10</v>
      </c>
      <c r="D3035" s="184">
        <v>6.1</v>
      </c>
      <c r="E3035" s="184">
        <v>3.9</v>
      </c>
      <c r="F3035" s="161" t="s">
        <v>1732</v>
      </c>
      <c r="G3035" s="162"/>
      <c r="H3035" s="163">
        <v>1569686465</v>
      </c>
    </row>
    <row r="3036" spans="2:8" x14ac:dyDescent="0.25">
      <c r="B3036" s="160">
        <v>44998.740972222222</v>
      </c>
      <c r="C3036" s="184">
        <v>10</v>
      </c>
      <c r="D3036" s="184">
        <v>6.1</v>
      </c>
      <c r="E3036" s="184">
        <v>3.9</v>
      </c>
      <c r="F3036" s="161" t="s">
        <v>1734</v>
      </c>
      <c r="G3036" s="162"/>
      <c r="H3036" s="163">
        <v>1569698970</v>
      </c>
    </row>
    <row r="3037" spans="2:8" x14ac:dyDescent="0.25">
      <c r="B3037" s="160">
        <v>44998.740972222222</v>
      </c>
      <c r="C3037" s="184">
        <v>300</v>
      </c>
      <c r="D3037" s="184">
        <v>293.7</v>
      </c>
      <c r="E3037" s="184">
        <v>6.3</v>
      </c>
      <c r="F3037" s="161" t="s">
        <v>5</v>
      </c>
      <c r="G3037" s="162"/>
      <c r="H3037" s="163">
        <v>1569698425</v>
      </c>
    </row>
    <row r="3038" spans="2:8" x14ac:dyDescent="0.25">
      <c r="B3038" s="160">
        <v>44998.741666666669</v>
      </c>
      <c r="C3038" s="184">
        <v>10</v>
      </c>
      <c r="D3038" s="184">
        <v>6.1</v>
      </c>
      <c r="E3038" s="184">
        <v>3.9</v>
      </c>
      <c r="F3038" s="161" t="s">
        <v>13960</v>
      </c>
      <c r="G3038" s="162"/>
      <c r="H3038" s="163">
        <v>1569699068</v>
      </c>
    </row>
    <row r="3039" spans="2:8" x14ac:dyDescent="0.25">
      <c r="B3039" s="160">
        <v>44998.743750000001</v>
      </c>
      <c r="C3039" s="184">
        <v>300</v>
      </c>
      <c r="D3039" s="184">
        <v>293.7</v>
      </c>
      <c r="E3039" s="184">
        <v>6.3</v>
      </c>
      <c r="F3039" s="161" t="s">
        <v>5</v>
      </c>
      <c r="G3039" s="162"/>
      <c r="H3039" s="163">
        <v>1569704074</v>
      </c>
    </row>
    <row r="3040" spans="2:8" x14ac:dyDescent="0.25">
      <c r="B3040" s="160">
        <v>44998.746527777781</v>
      </c>
      <c r="C3040" s="184">
        <v>500</v>
      </c>
      <c r="D3040" s="184">
        <v>489.5</v>
      </c>
      <c r="E3040" s="184">
        <v>10.5</v>
      </c>
      <c r="F3040" s="161" t="s">
        <v>1734</v>
      </c>
      <c r="G3040" s="162"/>
      <c r="H3040" s="163">
        <v>1569710249</v>
      </c>
    </row>
    <row r="3041" spans="2:8" x14ac:dyDescent="0.25">
      <c r="B3041" s="160">
        <v>44998.75</v>
      </c>
      <c r="C3041" s="184">
        <v>500</v>
      </c>
      <c r="D3041" s="184">
        <v>489.5</v>
      </c>
      <c r="E3041" s="184">
        <v>10.5</v>
      </c>
      <c r="F3041" s="161" t="s">
        <v>4331</v>
      </c>
      <c r="G3041" s="162"/>
      <c r="H3041" s="163">
        <v>1569714607</v>
      </c>
    </row>
    <row r="3042" spans="2:8" x14ac:dyDescent="0.25">
      <c r="B3042" s="160">
        <v>44998.750694444447</v>
      </c>
      <c r="C3042" s="184">
        <v>1000</v>
      </c>
      <c r="D3042" s="184">
        <v>979</v>
      </c>
      <c r="E3042" s="184">
        <v>21</v>
      </c>
      <c r="F3042" s="161" t="s">
        <v>5</v>
      </c>
      <c r="G3042" s="162"/>
      <c r="H3042" s="163">
        <v>1569715914</v>
      </c>
    </row>
    <row r="3043" spans="2:8" x14ac:dyDescent="0.25">
      <c r="B3043" s="160">
        <v>44998.754861111112</v>
      </c>
      <c r="C3043" s="184">
        <v>100</v>
      </c>
      <c r="D3043" s="184">
        <v>96.1</v>
      </c>
      <c r="E3043" s="184">
        <v>3.9</v>
      </c>
      <c r="F3043" s="161" t="s">
        <v>5</v>
      </c>
      <c r="G3043" s="162"/>
      <c r="H3043" s="163">
        <v>1569720562</v>
      </c>
    </row>
    <row r="3044" spans="2:8" x14ac:dyDescent="0.25">
      <c r="B3044" s="160">
        <v>44998.757638888892</v>
      </c>
      <c r="C3044" s="184">
        <v>1000</v>
      </c>
      <c r="D3044" s="184">
        <v>979</v>
      </c>
      <c r="E3044" s="184">
        <v>21</v>
      </c>
      <c r="F3044" s="161" t="s">
        <v>1745</v>
      </c>
      <c r="G3044" s="162"/>
      <c r="H3044" s="163">
        <v>1569724669</v>
      </c>
    </row>
    <row r="3045" spans="2:8" x14ac:dyDescent="0.25">
      <c r="B3045" s="160">
        <v>44998.759722222225</v>
      </c>
      <c r="C3045" s="184">
        <v>1000</v>
      </c>
      <c r="D3045" s="184">
        <v>979</v>
      </c>
      <c r="E3045" s="184">
        <v>21</v>
      </c>
      <c r="F3045" s="161" t="s">
        <v>1737</v>
      </c>
      <c r="G3045" s="162"/>
      <c r="H3045" s="163">
        <v>1569726654</v>
      </c>
    </row>
    <row r="3046" spans="2:8" x14ac:dyDescent="0.25">
      <c r="B3046" s="160">
        <v>44998.761805555558</v>
      </c>
      <c r="C3046" s="184">
        <v>300</v>
      </c>
      <c r="D3046" s="184">
        <v>293.7</v>
      </c>
      <c r="E3046" s="184">
        <v>6.3</v>
      </c>
      <c r="F3046" s="161" t="s">
        <v>5</v>
      </c>
      <c r="G3046" s="162"/>
      <c r="H3046" s="163">
        <v>1569729414</v>
      </c>
    </row>
    <row r="3047" spans="2:8" x14ac:dyDescent="0.25">
      <c r="B3047" s="160">
        <v>44998.762499999997</v>
      </c>
      <c r="C3047" s="184">
        <v>1000</v>
      </c>
      <c r="D3047" s="184">
        <v>979</v>
      </c>
      <c r="E3047" s="184">
        <v>21</v>
      </c>
      <c r="F3047" s="161" t="s">
        <v>5</v>
      </c>
      <c r="G3047" s="162"/>
      <c r="H3047" s="163">
        <v>1569730753</v>
      </c>
    </row>
    <row r="3048" spans="2:8" x14ac:dyDescent="0.25">
      <c r="B3048" s="160">
        <v>44998.765277777777</v>
      </c>
      <c r="C3048" s="184">
        <v>10143</v>
      </c>
      <c r="D3048" s="184">
        <v>9930</v>
      </c>
      <c r="E3048" s="184">
        <v>213</v>
      </c>
      <c r="F3048" s="161" t="s">
        <v>1804</v>
      </c>
      <c r="G3048" s="162"/>
      <c r="H3048" s="163">
        <v>1569734527</v>
      </c>
    </row>
    <row r="3049" spans="2:8" x14ac:dyDescent="0.25">
      <c r="B3049" s="160">
        <v>44998.767361111109</v>
      </c>
      <c r="C3049" s="184">
        <v>100</v>
      </c>
      <c r="D3049" s="184">
        <v>96.1</v>
      </c>
      <c r="E3049" s="184">
        <v>3.9</v>
      </c>
      <c r="F3049" s="161" t="s">
        <v>5</v>
      </c>
      <c r="G3049" s="162"/>
      <c r="H3049" s="163">
        <v>1569736647</v>
      </c>
    </row>
    <row r="3050" spans="2:8" x14ac:dyDescent="0.25">
      <c r="B3050" s="160">
        <v>44998.770833333336</v>
      </c>
      <c r="C3050" s="184">
        <v>300</v>
      </c>
      <c r="D3050" s="184">
        <v>293.7</v>
      </c>
      <c r="E3050" s="184">
        <v>6.3</v>
      </c>
      <c r="F3050" s="161" t="s">
        <v>5</v>
      </c>
      <c r="G3050" s="162"/>
      <c r="H3050" s="163">
        <v>1569742263</v>
      </c>
    </row>
    <row r="3051" spans="2:8" x14ac:dyDescent="0.25">
      <c r="B3051" s="160">
        <v>44998.775000000001</v>
      </c>
      <c r="C3051" s="184">
        <v>350</v>
      </c>
      <c r="D3051" s="184">
        <v>342.65</v>
      </c>
      <c r="E3051" s="184">
        <v>7.35</v>
      </c>
      <c r="F3051" s="161" t="s">
        <v>1779</v>
      </c>
      <c r="G3051" s="162"/>
      <c r="H3051" s="163">
        <v>1569747702</v>
      </c>
    </row>
    <row r="3052" spans="2:8" x14ac:dyDescent="0.25">
      <c r="B3052" s="160">
        <v>44998.777777777781</v>
      </c>
      <c r="C3052" s="184">
        <v>500</v>
      </c>
      <c r="D3052" s="184">
        <v>489.5</v>
      </c>
      <c r="E3052" s="184">
        <v>10.5</v>
      </c>
      <c r="F3052" s="161" t="s">
        <v>5</v>
      </c>
      <c r="G3052" s="162"/>
      <c r="H3052" s="163">
        <v>1569751186</v>
      </c>
    </row>
    <row r="3053" spans="2:8" x14ac:dyDescent="0.25">
      <c r="B3053" s="160">
        <v>44998.786111111112</v>
      </c>
      <c r="C3053" s="184">
        <v>24000</v>
      </c>
      <c r="D3053" s="184">
        <v>23496</v>
      </c>
      <c r="E3053" s="184">
        <v>504</v>
      </c>
      <c r="F3053" s="161" t="s">
        <v>1751</v>
      </c>
      <c r="G3053" s="162"/>
      <c r="H3053" s="163">
        <v>1569761879</v>
      </c>
    </row>
    <row r="3054" spans="2:8" x14ac:dyDescent="0.25">
      <c r="B3054" s="160">
        <v>44998.792361111111</v>
      </c>
      <c r="C3054" s="184">
        <v>200</v>
      </c>
      <c r="D3054" s="184">
        <v>195.8</v>
      </c>
      <c r="E3054" s="184">
        <v>4.2</v>
      </c>
      <c r="F3054" s="161" t="s">
        <v>5</v>
      </c>
      <c r="G3054" s="162"/>
      <c r="H3054" s="163">
        <v>1569770379</v>
      </c>
    </row>
    <row r="3055" spans="2:8" x14ac:dyDescent="0.25">
      <c r="B3055" s="160">
        <v>44998.796527777777</v>
      </c>
      <c r="C3055" s="184">
        <v>300</v>
      </c>
      <c r="D3055" s="184">
        <v>293.7</v>
      </c>
      <c r="E3055" s="184">
        <v>6.3</v>
      </c>
      <c r="F3055" s="161" t="s">
        <v>5</v>
      </c>
      <c r="G3055" s="162"/>
      <c r="H3055" s="163">
        <v>1569776038</v>
      </c>
    </row>
    <row r="3056" spans="2:8" x14ac:dyDescent="0.25">
      <c r="B3056" s="160">
        <v>44998.796527777777</v>
      </c>
      <c r="C3056" s="184">
        <v>50</v>
      </c>
      <c r="D3056" s="184">
        <v>46.1</v>
      </c>
      <c r="E3056" s="184">
        <v>3.9</v>
      </c>
      <c r="F3056" s="161" t="s">
        <v>5</v>
      </c>
      <c r="G3056" s="162"/>
      <c r="H3056" s="163">
        <v>1569775677</v>
      </c>
    </row>
    <row r="3057" spans="2:8" x14ac:dyDescent="0.25">
      <c r="B3057" s="160">
        <v>44998.799305555556</v>
      </c>
      <c r="C3057" s="184">
        <v>300</v>
      </c>
      <c r="D3057" s="184">
        <v>293.7</v>
      </c>
      <c r="E3057" s="184">
        <v>6.3</v>
      </c>
      <c r="F3057" s="161" t="s">
        <v>3347</v>
      </c>
      <c r="G3057" s="162"/>
      <c r="H3057" s="163">
        <v>1569779381</v>
      </c>
    </row>
    <row r="3058" spans="2:8" x14ac:dyDescent="0.25">
      <c r="B3058" s="160">
        <v>44998.801388888889</v>
      </c>
      <c r="C3058" s="184">
        <v>200</v>
      </c>
      <c r="D3058" s="184">
        <v>195.8</v>
      </c>
      <c r="E3058" s="184">
        <v>4.2</v>
      </c>
      <c r="F3058" s="161" t="s">
        <v>5</v>
      </c>
      <c r="G3058" s="162"/>
      <c r="H3058" s="163">
        <v>1569782480</v>
      </c>
    </row>
    <row r="3059" spans="2:8" x14ac:dyDescent="0.25">
      <c r="B3059" s="160">
        <v>44998.802083333336</v>
      </c>
      <c r="C3059" s="184">
        <v>300</v>
      </c>
      <c r="D3059" s="184">
        <v>293.7</v>
      </c>
      <c r="E3059" s="184">
        <v>6.3</v>
      </c>
      <c r="F3059" s="161" t="s">
        <v>5</v>
      </c>
      <c r="G3059" s="162"/>
      <c r="H3059" s="163">
        <v>1569782851</v>
      </c>
    </row>
    <row r="3060" spans="2:8" x14ac:dyDescent="0.25">
      <c r="B3060" s="160">
        <v>44998.804166666669</v>
      </c>
      <c r="C3060" s="184">
        <v>1000</v>
      </c>
      <c r="D3060" s="184">
        <v>979</v>
      </c>
      <c r="E3060" s="184">
        <v>21</v>
      </c>
      <c r="F3060" s="161" t="s">
        <v>1782</v>
      </c>
      <c r="G3060" s="162"/>
      <c r="H3060" s="163">
        <v>1569785653</v>
      </c>
    </row>
    <row r="3061" spans="2:8" x14ac:dyDescent="0.25">
      <c r="B3061" s="160">
        <v>44998.806250000001</v>
      </c>
      <c r="C3061" s="184">
        <v>1000</v>
      </c>
      <c r="D3061" s="184">
        <v>979</v>
      </c>
      <c r="E3061" s="184">
        <v>21</v>
      </c>
      <c r="F3061" s="161" t="s">
        <v>5</v>
      </c>
      <c r="G3061" s="162"/>
      <c r="H3061" s="163">
        <v>1569788605</v>
      </c>
    </row>
    <row r="3062" spans="2:8" x14ac:dyDescent="0.25">
      <c r="B3062" s="160">
        <v>44998.811111111114</v>
      </c>
      <c r="C3062" s="184">
        <v>1000</v>
      </c>
      <c r="D3062" s="184">
        <v>979</v>
      </c>
      <c r="E3062" s="184">
        <v>21</v>
      </c>
      <c r="F3062" s="161" t="s">
        <v>13822</v>
      </c>
      <c r="G3062" s="162"/>
      <c r="H3062" s="163">
        <v>1569795680</v>
      </c>
    </row>
    <row r="3063" spans="2:8" x14ac:dyDescent="0.25">
      <c r="B3063" s="160">
        <v>44998.814583333333</v>
      </c>
      <c r="C3063" s="184">
        <v>100</v>
      </c>
      <c r="D3063" s="184">
        <v>96.1</v>
      </c>
      <c r="E3063" s="184">
        <v>3.9</v>
      </c>
      <c r="F3063" s="161" t="s">
        <v>5</v>
      </c>
      <c r="G3063" s="162"/>
      <c r="H3063" s="163">
        <v>1569799982</v>
      </c>
    </row>
    <row r="3064" spans="2:8" x14ac:dyDescent="0.25">
      <c r="B3064" s="160">
        <v>44998.814583333333</v>
      </c>
      <c r="C3064" s="184">
        <v>150</v>
      </c>
      <c r="D3064" s="184">
        <v>146.1</v>
      </c>
      <c r="E3064" s="184">
        <v>3.9</v>
      </c>
      <c r="F3064" s="161" t="s">
        <v>5</v>
      </c>
      <c r="G3064" s="162"/>
      <c r="H3064" s="163">
        <v>1569799402</v>
      </c>
    </row>
    <row r="3065" spans="2:8" x14ac:dyDescent="0.25">
      <c r="B3065" s="160">
        <v>44998.819444444445</v>
      </c>
      <c r="C3065" s="184">
        <v>1000</v>
      </c>
      <c r="D3065" s="184">
        <v>979</v>
      </c>
      <c r="E3065" s="184">
        <v>21</v>
      </c>
      <c r="F3065" s="161" t="s">
        <v>5</v>
      </c>
      <c r="G3065" s="162"/>
      <c r="H3065" s="163">
        <v>1569806625</v>
      </c>
    </row>
    <row r="3066" spans="2:8" x14ac:dyDescent="0.25">
      <c r="B3066" s="160">
        <v>44998.838888888888</v>
      </c>
      <c r="C3066" s="184">
        <v>150</v>
      </c>
      <c r="D3066" s="184">
        <v>146.1</v>
      </c>
      <c r="E3066" s="184">
        <v>3.9</v>
      </c>
      <c r="F3066" s="161" t="s">
        <v>5</v>
      </c>
      <c r="G3066" s="162"/>
      <c r="H3066" s="163">
        <v>1569836686</v>
      </c>
    </row>
    <row r="3067" spans="2:8" x14ac:dyDescent="0.25">
      <c r="B3067" s="160">
        <v>44998.84097222222</v>
      </c>
      <c r="C3067" s="184">
        <v>2750</v>
      </c>
      <c r="D3067" s="184">
        <v>2692.25</v>
      </c>
      <c r="E3067" s="184">
        <v>57.75</v>
      </c>
      <c r="F3067" s="161" t="s">
        <v>1737</v>
      </c>
      <c r="G3067" s="162"/>
      <c r="H3067" s="163">
        <v>1569839816</v>
      </c>
    </row>
    <row r="3068" spans="2:8" x14ac:dyDescent="0.25">
      <c r="B3068" s="160">
        <v>44998.852083333331</v>
      </c>
      <c r="C3068" s="184">
        <v>5000</v>
      </c>
      <c r="D3068" s="184">
        <v>4895</v>
      </c>
      <c r="E3068" s="184">
        <v>105</v>
      </c>
      <c r="F3068" s="161" t="s">
        <v>5</v>
      </c>
      <c r="G3068" s="162"/>
      <c r="H3068" s="163">
        <v>1569854248</v>
      </c>
    </row>
    <row r="3069" spans="2:8" x14ac:dyDescent="0.25">
      <c r="B3069" s="160">
        <v>44998.853472222225</v>
      </c>
      <c r="C3069" s="184">
        <v>500</v>
      </c>
      <c r="D3069" s="184">
        <v>489.5</v>
      </c>
      <c r="E3069" s="184">
        <v>10.5</v>
      </c>
      <c r="F3069" s="161" t="s">
        <v>5</v>
      </c>
      <c r="G3069" s="162"/>
      <c r="H3069" s="163">
        <v>1569856283</v>
      </c>
    </row>
    <row r="3070" spans="2:8" x14ac:dyDescent="0.25">
      <c r="B3070" s="160">
        <v>44998.85833333333</v>
      </c>
      <c r="C3070" s="184">
        <v>2000</v>
      </c>
      <c r="D3070" s="184">
        <v>1958</v>
      </c>
      <c r="E3070" s="184">
        <v>42</v>
      </c>
      <c r="F3070" s="161" t="s">
        <v>5</v>
      </c>
      <c r="G3070" s="162"/>
      <c r="H3070" s="163">
        <v>1569862631</v>
      </c>
    </row>
    <row r="3071" spans="2:8" x14ac:dyDescent="0.25">
      <c r="B3071" s="160">
        <v>44998.865972222222</v>
      </c>
      <c r="C3071" s="184">
        <v>1500</v>
      </c>
      <c r="D3071" s="184">
        <v>1468.5</v>
      </c>
      <c r="E3071" s="184">
        <v>31.5</v>
      </c>
      <c r="F3071" s="161" t="s">
        <v>1729</v>
      </c>
      <c r="G3071" s="162"/>
      <c r="H3071" s="163">
        <v>1569871431</v>
      </c>
    </row>
    <row r="3072" spans="2:8" x14ac:dyDescent="0.25">
      <c r="B3072" s="160">
        <v>44998.866666666669</v>
      </c>
      <c r="C3072" s="184">
        <v>300</v>
      </c>
      <c r="D3072" s="184">
        <v>293.7</v>
      </c>
      <c r="E3072" s="184">
        <v>6.3</v>
      </c>
      <c r="F3072" s="161" t="s">
        <v>5</v>
      </c>
      <c r="G3072" s="162"/>
      <c r="H3072" s="163">
        <v>1569872265</v>
      </c>
    </row>
    <row r="3073" spans="2:8" x14ac:dyDescent="0.25">
      <c r="B3073" s="160">
        <v>44998.886111111111</v>
      </c>
      <c r="C3073" s="184">
        <v>50</v>
      </c>
      <c r="D3073" s="184">
        <v>46.1</v>
      </c>
      <c r="E3073" s="184">
        <v>3.9</v>
      </c>
      <c r="F3073" s="161" t="s">
        <v>5</v>
      </c>
      <c r="G3073" s="162"/>
      <c r="H3073" s="163">
        <v>1569898627</v>
      </c>
    </row>
    <row r="3074" spans="2:8" x14ac:dyDescent="0.25">
      <c r="B3074" s="160">
        <v>44998.88958333333</v>
      </c>
      <c r="C3074" s="184">
        <v>500</v>
      </c>
      <c r="D3074" s="184">
        <v>489.5</v>
      </c>
      <c r="E3074" s="184">
        <v>10.5</v>
      </c>
      <c r="F3074" s="161" t="s">
        <v>5</v>
      </c>
      <c r="G3074" s="162"/>
      <c r="H3074" s="163">
        <v>1569902550</v>
      </c>
    </row>
    <row r="3075" spans="2:8" x14ac:dyDescent="0.25">
      <c r="B3075" s="160">
        <v>44998.88958333333</v>
      </c>
      <c r="C3075" s="184">
        <v>100</v>
      </c>
      <c r="D3075" s="184">
        <v>96.1</v>
      </c>
      <c r="E3075" s="184">
        <v>3.9</v>
      </c>
      <c r="F3075" s="161" t="s">
        <v>5</v>
      </c>
      <c r="G3075" s="162"/>
      <c r="H3075" s="163">
        <v>1569902488</v>
      </c>
    </row>
    <row r="3076" spans="2:8" x14ac:dyDescent="0.25">
      <c r="B3076" s="160">
        <v>44998.894444444442</v>
      </c>
      <c r="C3076" s="184">
        <v>500</v>
      </c>
      <c r="D3076" s="184">
        <v>489.5</v>
      </c>
      <c r="E3076" s="184">
        <v>10.5</v>
      </c>
      <c r="F3076" s="161" t="s">
        <v>5</v>
      </c>
      <c r="G3076" s="162"/>
      <c r="H3076" s="163">
        <v>1569907223</v>
      </c>
    </row>
    <row r="3077" spans="2:8" x14ac:dyDescent="0.25">
      <c r="B3077" s="160">
        <v>44998.895833333336</v>
      </c>
      <c r="C3077" s="184">
        <v>1000</v>
      </c>
      <c r="D3077" s="184">
        <v>979</v>
      </c>
      <c r="E3077" s="184">
        <v>21</v>
      </c>
      <c r="F3077" s="161" t="s">
        <v>5</v>
      </c>
      <c r="G3077" s="162"/>
      <c r="H3077" s="163">
        <v>1569909218</v>
      </c>
    </row>
    <row r="3078" spans="2:8" x14ac:dyDescent="0.25">
      <c r="B3078" s="160">
        <v>44998.910416666666</v>
      </c>
      <c r="C3078" s="184">
        <v>500</v>
      </c>
      <c r="D3078" s="184">
        <v>489.5</v>
      </c>
      <c r="E3078" s="184">
        <v>10.5</v>
      </c>
      <c r="F3078" s="161" t="s">
        <v>5</v>
      </c>
      <c r="G3078" s="162"/>
      <c r="H3078" s="163">
        <v>1569925604</v>
      </c>
    </row>
    <row r="3079" spans="2:8" x14ac:dyDescent="0.25">
      <c r="B3079" s="160">
        <v>44998.911805555559</v>
      </c>
      <c r="C3079" s="184">
        <v>100</v>
      </c>
      <c r="D3079" s="184">
        <v>96.1</v>
      </c>
      <c r="E3079" s="184">
        <v>3.9</v>
      </c>
      <c r="F3079" s="161" t="s">
        <v>5</v>
      </c>
      <c r="G3079" s="162"/>
      <c r="H3079" s="163">
        <v>1569926827</v>
      </c>
    </row>
    <row r="3080" spans="2:8" x14ac:dyDescent="0.25">
      <c r="B3080" s="160">
        <v>44998.916666666664</v>
      </c>
      <c r="C3080" s="184">
        <v>200</v>
      </c>
      <c r="D3080" s="184">
        <v>195.8</v>
      </c>
      <c r="E3080" s="184">
        <v>4.2</v>
      </c>
      <c r="F3080" s="161" t="s">
        <v>5</v>
      </c>
      <c r="G3080" s="162"/>
      <c r="H3080" s="163">
        <v>1569931643</v>
      </c>
    </row>
    <row r="3081" spans="2:8" x14ac:dyDescent="0.25">
      <c r="B3081" s="160">
        <v>44998.917361111111</v>
      </c>
      <c r="C3081" s="184">
        <v>142</v>
      </c>
      <c r="D3081" s="184">
        <v>138.1</v>
      </c>
      <c r="E3081" s="184">
        <v>3.9</v>
      </c>
      <c r="F3081" s="161" t="s">
        <v>7710</v>
      </c>
      <c r="G3081" s="162"/>
      <c r="H3081" s="163">
        <v>1569932331</v>
      </c>
    </row>
    <row r="3082" spans="2:8" x14ac:dyDescent="0.25">
      <c r="B3082" s="160">
        <v>44998.918749999997</v>
      </c>
      <c r="C3082" s="184">
        <v>200</v>
      </c>
      <c r="D3082" s="184">
        <v>195.8</v>
      </c>
      <c r="E3082" s="184">
        <v>4.2</v>
      </c>
      <c r="F3082" s="161" t="s">
        <v>5</v>
      </c>
      <c r="G3082" s="162"/>
      <c r="H3082" s="163">
        <v>1569934006</v>
      </c>
    </row>
    <row r="3083" spans="2:8" x14ac:dyDescent="0.25">
      <c r="B3083" s="160">
        <v>44998.921527777777</v>
      </c>
      <c r="C3083" s="184">
        <v>97</v>
      </c>
      <c r="D3083" s="184">
        <v>93.1</v>
      </c>
      <c r="E3083" s="184">
        <v>3.9</v>
      </c>
      <c r="F3083" s="161" t="s">
        <v>5</v>
      </c>
      <c r="G3083" s="162"/>
      <c r="H3083" s="163">
        <v>1569936280</v>
      </c>
    </row>
    <row r="3084" spans="2:8" x14ac:dyDescent="0.25">
      <c r="B3084" s="160">
        <v>44998.924305555556</v>
      </c>
      <c r="C3084" s="184">
        <v>1000</v>
      </c>
      <c r="D3084" s="184">
        <v>979</v>
      </c>
      <c r="E3084" s="184">
        <v>21</v>
      </c>
      <c r="F3084" s="161" t="s">
        <v>5</v>
      </c>
      <c r="G3084" s="162"/>
      <c r="H3084" s="163">
        <v>1569939364</v>
      </c>
    </row>
    <row r="3085" spans="2:8" x14ac:dyDescent="0.25">
      <c r="B3085" s="160">
        <v>44998.924305555556</v>
      </c>
      <c r="C3085" s="184">
        <v>100</v>
      </c>
      <c r="D3085" s="184">
        <v>96.1</v>
      </c>
      <c r="E3085" s="184">
        <v>3.9</v>
      </c>
      <c r="F3085" s="161" t="s">
        <v>1737</v>
      </c>
      <c r="G3085" s="162"/>
      <c r="H3085" s="163">
        <v>1569939173</v>
      </c>
    </row>
    <row r="3086" spans="2:8" x14ac:dyDescent="0.25">
      <c r="B3086" s="160">
        <v>44998.925000000003</v>
      </c>
      <c r="C3086" s="184">
        <v>2450</v>
      </c>
      <c r="D3086" s="184">
        <v>2398.5500000000002</v>
      </c>
      <c r="E3086" s="184">
        <v>51.45</v>
      </c>
      <c r="F3086" s="161" t="s">
        <v>1736</v>
      </c>
      <c r="G3086" s="162"/>
      <c r="H3086" s="163">
        <v>1569939634</v>
      </c>
    </row>
    <row r="3087" spans="2:8" x14ac:dyDescent="0.25">
      <c r="B3087" s="160">
        <v>44998.928472222222</v>
      </c>
      <c r="C3087" s="184">
        <v>100</v>
      </c>
      <c r="D3087" s="184">
        <v>96.1</v>
      </c>
      <c r="E3087" s="184">
        <v>3.9</v>
      </c>
      <c r="F3087" s="161" t="s">
        <v>5</v>
      </c>
      <c r="G3087" s="162"/>
      <c r="H3087" s="163">
        <v>1569943244</v>
      </c>
    </row>
    <row r="3088" spans="2:8" x14ac:dyDescent="0.25">
      <c r="B3088" s="160">
        <v>44998.933333333334</v>
      </c>
      <c r="C3088" s="184">
        <v>200</v>
      </c>
      <c r="D3088" s="184">
        <v>195.8</v>
      </c>
      <c r="E3088" s="184">
        <v>4.2</v>
      </c>
      <c r="F3088" s="161" t="s">
        <v>5</v>
      </c>
      <c r="G3088" s="162"/>
      <c r="H3088" s="163">
        <v>1569947752</v>
      </c>
    </row>
    <row r="3089" spans="2:8" x14ac:dyDescent="0.25">
      <c r="B3089" s="160">
        <v>44998.933333333334</v>
      </c>
      <c r="C3089" s="184">
        <v>300</v>
      </c>
      <c r="D3089" s="184">
        <v>293.7</v>
      </c>
      <c r="E3089" s="184">
        <v>6.3</v>
      </c>
      <c r="F3089" s="161" t="s">
        <v>5</v>
      </c>
      <c r="G3089" s="162"/>
      <c r="H3089" s="163">
        <v>1569947739</v>
      </c>
    </row>
    <row r="3090" spans="2:8" x14ac:dyDescent="0.25">
      <c r="B3090" s="160">
        <v>44998.94027777778</v>
      </c>
      <c r="C3090" s="184">
        <v>500</v>
      </c>
      <c r="D3090" s="184">
        <v>489.5</v>
      </c>
      <c r="E3090" s="184">
        <v>10.5</v>
      </c>
      <c r="F3090" s="161" t="s">
        <v>65</v>
      </c>
      <c r="G3090" s="162"/>
      <c r="H3090" s="163">
        <v>1569954546</v>
      </c>
    </row>
    <row r="3091" spans="2:8" x14ac:dyDescent="0.25">
      <c r="B3091" s="160">
        <v>44998.940972222219</v>
      </c>
      <c r="C3091" s="184">
        <v>300</v>
      </c>
      <c r="D3091" s="184">
        <v>293.7</v>
      </c>
      <c r="E3091" s="184">
        <v>6.3</v>
      </c>
      <c r="F3091" s="161" t="s">
        <v>5</v>
      </c>
      <c r="G3091" s="162"/>
      <c r="H3091" s="163">
        <v>1569955032</v>
      </c>
    </row>
    <row r="3092" spans="2:8" x14ac:dyDescent="0.25">
      <c r="B3092" s="160">
        <v>44998.940972222219</v>
      </c>
      <c r="C3092" s="184">
        <v>3000</v>
      </c>
      <c r="D3092" s="184">
        <v>2937</v>
      </c>
      <c r="E3092" s="184">
        <v>63</v>
      </c>
      <c r="F3092" s="161" t="s">
        <v>5</v>
      </c>
      <c r="G3092" s="162"/>
      <c r="H3092" s="163">
        <v>1569954961</v>
      </c>
    </row>
    <row r="3093" spans="2:8" x14ac:dyDescent="0.25">
      <c r="B3093" s="160">
        <v>44998.959722222222</v>
      </c>
      <c r="C3093" s="184">
        <v>300</v>
      </c>
      <c r="D3093" s="184">
        <v>293.7</v>
      </c>
      <c r="E3093" s="184">
        <v>6.3</v>
      </c>
      <c r="F3093" s="161" t="s">
        <v>5</v>
      </c>
      <c r="G3093" s="162"/>
      <c r="H3093" s="163">
        <v>1569971364</v>
      </c>
    </row>
    <row r="3094" spans="2:8" x14ac:dyDescent="0.25">
      <c r="B3094" s="160">
        <v>44998.969444444447</v>
      </c>
      <c r="C3094" s="184">
        <v>350</v>
      </c>
      <c r="D3094" s="184">
        <v>342.65</v>
      </c>
      <c r="E3094" s="184">
        <v>7.35</v>
      </c>
      <c r="F3094" s="161" t="s">
        <v>1736</v>
      </c>
      <c r="G3094" s="162"/>
      <c r="H3094" s="163">
        <v>1569978645</v>
      </c>
    </row>
    <row r="3095" spans="2:8" x14ac:dyDescent="0.25">
      <c r="B3095" s="160">
        <v>44998.976388888892</v>
      </c>
      <c r="C3095" s="184">
        <v>300</v>
      </c>
      <c r="D3095" s="184">
        <v>293.7</v>
      </c>
      <c r="E3095" s="184">
        <v>6.3</v>
      </c>
      <c r="F3095" s="161" t="s">
        <v>5</v>
      </c>
      <c r="G3095" s="162"/>
      <c r="H3095" s="163">
        <v>1569984880</v>
      </c>
    </row>
    <row r="3096" spans="2:8" x14ac:dyDescent="0.25">
      <c r="B3096" s="160">
        <v>44998.984722222223</v>
      </c>
      <c r="C3096" s="184">
        <v>10000</v>
      </c>
      <c r="D3096" s="184">
        <v>9790</v>
      </c>
      <c r="E3096" s="184">
        <v>210</v>
      </c>
      <c r="F3096" s="161" t="s">
        <v>7719</v>
      </c>
      <c r="G3096" s="162"/>
      <c r="H3096" s="163">
        <v>1569992178</v>
      </c>
    </row>
    <row r="3097" spans="2:8" x14ac:dyDescent="0.25">
      <c r="B3097" s="160">
        <v>44998.990972222222</v>
      </c>
      <c r="C3097" s="184">
        <v>100</v>
      </c>
      <c r="D3097" s="184">
        <v>96.1</v>
      </c>
      <c r="E3097" s="184">
        <v>3.9</v>
      </c>
      <c r="F3097" s="161" t="s">
        <v>5</v>
      </c>
      <c r="G3097" s="162"/>
      <c r="H3097" s="163">
        <v>1569997842</v>
      </c>
    </row>
    <row r="3098" spans="2:8" x14ac:dyDescent="0.25">
      <c r="B3098" s="160">
        <v>44998.993750000001</v>
      </c>
      <c r="C3098" s="184">
        <v>300</v>
      </c>
      <c r="D3098" s="184">
        <v>293.7</v>
      </c>
      <c r="E3098" s="184">
        <v>6.3</v>
      </c>
      <c r="F3098" s="161" t="s">
        <v>5</v>
      </c>
      <c r="G3098" s="162"/>
      <c r="H3098" s="163">
        <v>1570000197</v>
      </c>
    </row>
    <row r="3099" spans="2:8" x14ac:dyDescent="0.25">
      <c r="B3099" s="160">
        <v>44999.002083333333</v>
      </c>
      <c r="C3099" s="184">
        <v>500</v>
      </c>
      <c r="D3099" s="184">
        <v>489.5</v>
      </c>
      <c r="E3099" s="184">
        <v>10.5</v>
      </c>
      <c r="F3099" s="161" t="s">
        <v>13959</v>
      </c>
      <c r="G3099" s="162"/>
      <c r="H3099" s="163">
        <v>1570010097</v>
      </c>
    </row>
    <row r="3100" spans="2:8" x14ac:dyDescent="0.25">
      <c r="B3100" s="160">
        <v>44999.012499999997</v>
      </c>
      <c r="C3100" s="184">
        <v>500</v>
      </c>
      <c r="D3100" s="184">
        <v>489.5</v>
      </c>
      <c r="E3100" s="184">
        <v>10.5</v>
      </c>
      <c r="F3100" s="161" t="s">
        <v>5</v>
      </c>
      <c r="G3100" s="162"/>
      <c r="H3100" s="163">
        <v>1570026557</v>
      </c>
    </row>
    <row r="3101" spans="2:8" x14ac:dyDescent="0.25">
      <c r="B3101" s="160">
        <v>44999.013888888891</v>
      </c>
      <c r="C3101" s="184">
        <v>2000</v>
      </c>
      <c r="D3101" s="184">
        <v>1958</v>
      </c>
      <c r="E3101" s="184">
        <v>42</v>
      </c>
      <c r="F3101" s="161" t="s">
        <v>5</v>
      </c>
      <c r="G3101" s="162"/>
      <c r="H3101" s="163">
        <v>1570028833</v>
      </c>
    </row>
    <row r="3102" spans="2:8" x14ac:dyDescent="0.25">
      <c r="B3102" s="160">
        <v>44999.013888888891</v>
      </c>
      <c r="C3102" s="184">
        <v>100</v>
      </c>
      <c r="D3102" s="184">
        <v>96.1</v>
      </c>
      <c r="E3102" s="184">
        <v>3.9</v>
      </c>
      <c r="F3102" s="161" t="s">
        <v>5</v>
      </c>
      <c r="G3102" s="162"/>
      <c r="H3102" s="163">
        <v>1570028303</v>
      </c>
    </row>
    <row r="3103" spans="2:8" x14ac:dyDescent="0.25">
      <c r="B3103" s="160">
        <v>44999.015972222223</v>
      </c>
      <c r="C3103" s="184">
        <v>1000</v>
      </c>
      <c r="D3103" s="184">
        <v>979</v>
      </c>
      <c r="E3103" s="184">
        <v>21</v>
      </c>
      <c r="F3103" s="161" t="s">
        <v>13958</v>
      </c>
      <c r="G3103" s="162"/>
      <c r="H3103" s="163">
        <v>1570032475</v>
      </c>
    </row>
    <row r="3104" spans="2:8" x14ac:dyDescent="0.25">
      <c r="B3104" s="160">
        <v>44999.022222222222</v>
      </c>
      <c r="C3104" s="184">
        <v>100</v>
      </c>
      <c r="D3104" s="184">
        <v>96.1</v>
      </c>
      <c r="E3104" s="184">
        <v>3.9</v>
      </c>
      <c r="F3104" s="161" t="s">
        <v>5</v>
      </c>
      <c r="G3104" s="162"/>
      <c r="H3104" s="163">
        <v>1570041358</v>
      </c>
    </row>
    <row r="3105" spans="2:8" x14ac:dyDescent="0.25">
      <c r="B3105" s="160">
        <v>44999.033333333333</v>
      </c>
      <c r="C3105" s="184">
        <v>300</v>
      </c>
      <c r="D3105" s="184">
        <v>293.7</v>
      </c>
      <c r="E3105" s="184">
        <v>6.3</v>
      </c>
      <c r="F3105" s="161" t="s">
        <v>1746</v>
      </c>
      <c r="G3105" s="162"/>
      <c r="H3105" s="163">
        <v>1570058743</v>
      </c>
    </row>
    <row r="3106" spans="2:8" x14ac:dyDescent="0.25">
      <c r="B3106" s="160">
        <v>44999.036805555559</v>
      </c>
      <c r="C3106" s="184">
        <v>500</v>
      </c>
      <c r="D3106" s="184">
        <v>489.5</v>
      </c>
      <c r="E3106" s="184">
        <v>10.5</v>
      </c>
      <c r="F3106" s="161" t="s">
        <v>5</v>
      </c>
      <c r="G3106" s="162"/>
      <c r="H3106" s="163">
        <v>1570063460</v>
      </c>
    </row>
    <row r="3107" spans="2:8" x14ac:dyDescent="0.25">
      <c r="B3107" s="160">
        <v>44999.043055555558</v>
      </c>
      <c r="C3107" s="184">
        <v>500</v>
      </c>
      <c r="D3107" s="184">
        <v>489.5</v>
      </c>
      <c r="E3107" s="184">
        <v>10.5</v>
      </c>
      <c r="F3107" s="161" t="s">
        <v>5</v>
      </c>
      <c r="G3107" s="162"/>
      <c r="H3107" s="163">
        <v>1570072716</v>
      </c>
    </row>
    <row r="3108" spans="2:8" x14ac:dyDescent="0.25">
      <c r="B3108" s="160">
        <v>44999.04791666667</v>
      </c>
      <c r="C3108" s="184">
        <v>100</v>
      </c>
      <c r="D3108" s="184">
        <v>96.1</v>
      </c>
      <c r="E3108" s="184">
        <v>3.9</v>
      </c>
      <c r="F3108" s="161" t="s">
        <v>5</v>
      </c>
      <c r="G3108" s="162"/>
      <c r="H3108" s="163">
        <v>1570081027</v>
      </c>
    </row>
    <row r="3109" spans="2:8" x14ac:dyDescent="0.25">
      <c r="B3109" s="160">
        <v>44999.051388888889</v>
      </c>
      <c r="C3109" s="184">
        <v>1000</v>
      </c>
      <c r="D3109" s="184">
        <v>979</v>
      </c>
      <c r="E3109" s="184">
        <v>21</v>
      </c>
      <c r="F3109" s="161" t="s">
        <v>5</v>
      </c>
      <c r="G3109" s="162"/>
      <c r="H3109" s="163">
        <v>1570085684</v>
      </c>
    </row>
    <row r="3110" spans="2:8" x14ac:dyDescent="0.25">
      <c r="B3110" s="160">
        <v>44999.058333333334</v>
      </c>
      <c r="C3110" s="184">
        <v>300</v>
      </c>
      <c r="D3110" s="184">
        <v>293.7</v>
      </c>
      <c r="E3110" s="184">
        <v>6.3</v>
      </c>
      <c r="F3110" s="161" t="s">
        <v>5</v>
      </c>
      <c r="G3110" s="162"/>
      <c r="H3110" s="163">
        <v>1570093642</v>
      </c>
    </row>
    <row r="3111" spans="2:8" x14ac:dyDescent="0.25">
      <c r="B3111" s="160">
        <v>44999.061111111114</v>
      </c>
      <c r="C3111" s="184">
        <v>123</v>
      </c>
      <c r="D3111" s="184">
        <v>119.1</v>
      </c>
      <c r="E3111" s="184">
        <v>3.9</v>
      </c>
      <c r="F3111" s="161" t="s">
        <v>1727</v>
      </c>
      <c r="G3111" s="162"/>
      <c r="H3111" s="163">
        <v>1570096931</v>
      </c>
    </row>
    <row r="3112" spans="2:8" x14ac:dyDescent="0.25">
      <c r="B3112" s="160">
        <v>44999.117361111108</v>
      </c>
      <c r="C3112" s="184">
        <v>1000</v>
      </c>
      <c r="D3112" s="184">
        <v>979</v>
      </c>
      <c r="E3112" s="184">
        <v>21</v>
      </c>
      <c r="F3112" s="161" t="s">
        <v>5</v>
      </c>
      <c r="G3112" s="162"/>
      <c r="H3112" s="163">
        <v>1570162827</v>
      </c>
    </row>
    <row r="3113" spans="2:8" x14ac:dyDescent="0.25">
      <c r="B3113" s="160">
        <v>44999.25277777778</v>
      </c>
      <c r="C3113" s="184">
        <v>100</v>
      </c>
      <c r="D3113" s="184">
        <v>96.1</v>
      </c>
      <c r="E3113" s="184">
        <v>3.9</v>
      </c>
      <c r="F3113" s="161" t="s">
        <v>1809</v>
      </c>
      <c r="G3113" s="162"/>
      <c r="H3113" s="163">
        <v>1570288727</v>
      </c>
    </row>
    <row r="3114" spans="2:8" x14ac:dyDescent="0.25">
      <c r="B3114" s="160">
        <v>44999.259027777778</v>
      </c>
      <c r="C3114" s="184">
        <v>1000</v>
      </c>
      <c r="D3114" s="184">
        <v>979</v>
      </c>
      <c r="E3114" s="184">
        <v>21</v>
      </c>
      <c r="F3114" s="161" t="s">
        <v>5</v>
      </c>
      <c r="G3114" s="162"/>
      <c r="H3114" s="163">
        <v>1570291545</v>
      </c>
    </row>
    <row r="3115" spans="2:8" x14ac:dyDescent="0.25">
      <c r="B3115" s="160">
        <v>44999.290277777778</v>
      </c>
      <c r="C3115" s="184">
        <v>750</v>
      </c>
      <c r="D3115" s="184">
        <v>734.25</v>
      </c>
      <c r="E3115" s="184">
        <v>15.75</v>
      </c>
      <c r="F3115" s="161" t="s">
        <v>5</v>
      </c>
      <c r="G3115" s="162"/>
      <c r="H3115" s="163">
        <v>1570308958</v>
      </c>
    </row>
    <row r="3116" spans="2:8" x14ac:dyDescent="0.25">
      <c r="B3116" s="160">
        <v>44999.29583333333</v>
      </c>
      <c r="C3116" s="184">
        <v>200</v>
      </c>
      <c r="D3116" s="184">
        <v>195.8</v>
      </c>
      <c r="E3116" s="184">
        <v>4.2</v>
      </c>
      <c r="F3116" s="161" t="s">
        <v>1750</v>
      </c>
      <c r="G3116" s="162"/>
      <c r="H3116" s="163">
        <v>1570313329</v>
      </c>
    </row>
    <row r="3117" spans="2:8" x14ac:dyDescent="0.25">
      <c r="B3117" s="160">
        <v>44999.299305555556</v>
      </c>
      <c r="C3117" s="184">
        <v>147</v>
      </c>
      <c r="D3117" s="184">
        <v>143.1</v>
      </c>
      <c r="E3117" s="184">
        <v>3.9</v>
      </c>
      <c r="F3117" s="161" t="s">
        <v>1745</v>
      </c>
      <c r="G3117" s="162"/>
      <c r="H3117" s="163">
        <v>1570315331</v>
      </c>
    </row>
    <row r="3118" spans="2:8" x14ac:dyDescent="0.25">
      <c r="B3118" s="160">
        <v>44999.303472222222</v>
      </c>
      <c r="C3118" s="184">
        <v>1000</v>
      </c>
      <c r="D3118" s="184">
        <v>979</v>
      </c>
      <c r="E3118" s="184">
        <v>21</v>
      </c>
      <c r="F3118" s="161" t="s">
        <v>1745</v>
      </c>
      <c r="G3118" s="162"/>
      <c r="H3118" s="163">
        <v>1570317773</v>
      </c>
    </row>
    <row r="3119" spans="2:8" x14ac:dyDescent="0.25">
      <c r="B3119" s="160">
        <v>44999.31527777778</v>
      </c>
      <c r="C3119" s="184">
        <v>300</v>
      </c>
      <c r="D3119" s="184">
        <v>293.7</v>
      </c>
      <c r="E3119" s="184">
        <v>6.3</v>
      </c>
      <c r="F3119" s="161" t="s">
        <v>5</v>
      </c>
      <c r="G3119" s="162"/>
      <c r="H3119" s="163">
        <v>1570324789</v>
      </c>
    </row>
    <row r="3120" spans="2:8" x14ac:dyDescent="0.25">
      <c r="B3120" s="160">
        <v>44999.316666666666</v>
      </c>
      <c r="C3120" s="184">
        <v>1000</v>
      </c>
      <c r="D3120" s="184">
        <v>979</v>
      </c>
      <c r="E3120" s="184">
        <v>21</v>
      </c>
      <c r="F3120" s="161" t="s">
        <v>1753</v>
      </c>
      <c r="G3120" s="162"/>
      <c r="H3120" s="163">
        <v>1570325951</v>
      </c>
    </row>
    <row r="3121" spans="2:8" x14ac:dyDescent="0.25">
      <c r="B3121" s="160">
        <v>44999.316666666666</v>
      </c>
      <c r="C3121" s="184">
        <v>650</v>
      </c>
      <c r="D3121" s="184">
        <v>636.35</v>
      </c>
      <c r="E3121" s="184">
        <v>13.65</v>
      </c>
      <c r="F3121" s="161" t="s">
        <v>5</v>
      </c>
      <c r="G3121" s="162"/>
      <c r="H3121" s="163">
        <v>1570325884</v>
      </c>
    </row>
    <row r="3122" spans="2:8" x14ac:dyDescent="0.25">
      <c r="B3122" s="160">
        <v>44999.321527777778</v>
      </c>
      <c r="C3122" s="184">
        <v>200</v>
      </c>
      <c r="D3122" s="184">
        <v>195.8</v>
      </c>
      <c r="E3122" s="184">
        <v>4.2</v>
      </c>
      <c r="F3122" s="161" t="s">
        <v>5</v>
      </c>
      <c r="G3122" s="162"/>
      <c r="H3122" s="163">
        <v>1570328724</v>
      </c>
    </row>
    <row r="3123" spans="2:8" x14ac:dyDescent="0.25">
      <c r="B3123" s="160">
        <v>44999.324305555558</v>
      </c>
      <c r="C3123" s="184">
        <v>1000</v>
      </c>
      <c r="D3123" s="184">
        <v>979</v>
      </c>
      <c r="E3123" s="184">
        <v>21</v>
      </c>
      <c r="F3123" s="161" t="s">
        <v>5</v>
      </c>
      <c r="G3123" s="162"/>
      <c r="H3123" s="163">
        <v>1570330520</v>
      </c>
    </row>
    <row r="3124" spans="2:8" x14ac:dyDescent="0.25">
      <c r="B3124" s="160">
        <v>44999.327777777777</v>
      </c>
      <c r="C3124" s="184">
        <v>500</v>
      </c>
      <c r="D3124" s="184">
        <v>489.5</v>
      </c>
      <c r="E3124" s="184">
        <v>10.5</v>
      </c>
      <c r="F3124" s="161" t="s">
        <v>1762</v>
      </c>
      <c r="G3124" s="162"/>
      <c r="H3124" s="163">
        <v>1570332562</v>
      </c>
    </row>
    <row r="3125" spans="2:8" x14ac:dyDescent="0.25">
      <c r="B3125" s="160">
        <v>44999.352083333331</v>
      </c>
      <c r="C3125" s="184">
        <v>200</v>
      </c>
      <c r="D3125" s="184">
        <v>195.8</v>
      </c>
      <c r="E3125" s="184">
        <v>4.2</v>
      </c>
      <c r="F3125" s="161" t="s">
        <v>5</v>
      </c>
      <c r="G3125" s="162"/>
      <c r="H3125" s="163">
        <v>1570353113</v>
      </c>
    </row>
    <row r="3126" spans="2:8" x14ac:dyDescent="0.25">
      <c r="B3126" s="160">
        <v>44999.35833333333</v>
      </c>
      <c r="C3126" s="184">
        <v>100</v>
      </c>
      <c r="D3126" s="184">
        <v>96.1</v>
      </c>
      <c r="E3126" s="184">
        <v>3.9</v>
      </c>
      <c r="F3126" s="161" t="s">
        <v>5</v>
      </c>
      <c r="G3126" s="162"/>
      <c r="H3126" s="163">
        <v>1570358283</v>
      </c>
    </row>
    <row r="3127" spans="2:8" x14ac:dyDescent="0.25">
      <c r="B3127" s="160">
        <v>44999.370138888888</v>
      </c>
      <c r="C3127" s="184">
        <v>300</v>
      </c>
      <c r="D3127" s="184">
        <v>293.7</v>
      </c>
      <c r="E3127" s="184">
        <v>6.3</v>
      </c>
      <c r="F3127" s="161" t="s">
        <v>5</v>
      </c>
      <c r="G3127" s="162"/>
      <c r="H3127" s="163">
        <v>1570368219</v>
      </c>
    </row>
    <row r="3128" spans="2:8" x14ac:dyDescent="0.25">
      <c r="B3128" s="160">
        <v>44999.370833333334</v>
      </c>
      <c r="C3128" s="184">
        <v>500</v>
      </c>
      <c r="D3128" s="184">
        <v>489.5</v>
      </c>
      <c r="E3128" s="184">
        <v>10.5</v>
      </c>
      <c r="F3128" s="161" t="s">
        <v>5</v>
      </c>
      <c r="G3128" s="162"/>
      <c r="H3128" s="163">
        <v>1570369073</v>
      </c>
    </row>
    <row r="3129" spans="2:8" x14ac:dyDescent="0.25">
      <c r="B3129" s="160">
        <v>44999.379166666666</v>
      </c>
      <c r="C3129" s="184">
        <v>1361</v>
      </c>
      <c r="D3129" s="184">
        <v>1332.42</v>
      </c>
      <c r="E3129" s="184">
        <v>28.58</v>
      </c>
      <c r="F3129" s="161" t="s">
        <v>1764</v>
      </c>
      <c r="G3129" s="162"/>
      <c r="H3129" s="163">
        <v>1570376590</v>
      </c>
    </row>
    <row r="3130" spans="2:8" x14ac:dyDescent="0.25">
      <c r="B3130" s="160">
        <v>44999.384027777778</v>
      </c>
      <c r="C3130" s="184">
        <v>500</v>
      </c>
      <c r="D3130" s="184">
        <v>489.5</v>
      </c>
      <c r="E3130" s="184">
        <v>10.5</v>
      </c>
      <c r="F3130" s="161" t="s">
        <v>5</v>
      </c>
      <c r="G3130" s="162"/>
      <c r="H3130" s="163">
        <v>1570380831</v>
      </c>
    </row>
    <row r="3131" spans="2:8" x14ac:dyDescent="0.25">
      <c r="B3131" s="160">
        <v>44999.386805555558</v>
      </c>
      <c r="C3131" s="184">
        <v>500</v>
      </c>
      <c r="D3131" s="184">
        <v>489.5</v>
      </c>
      <c r="E3131" s="184">
        <v>10.5</v>
      </c>
      <c r="F3131" s="161" t="s">
        <v>92</v>
      </c>
      <c r="G3131" s="162"/>
      <c r="H3131" s="163">
        <v>1570383600</v>
      </c>
    </row>
    <row r="3132" spans="2:8" x14ac:dyDescent="0.25">
      <c r="B3132" s="160">
        <v>44999.386805555558</v>
      </c>
      <c r="C3132" s="184">
        <v>500</v>
      </c>
      <c r="D3132" s="184">
        <v>489.5</v>
      </c>
      <c r="E3132" s="184">
        <v>10.5</v>
      </c>
      <c r="F3132" s="161" t="s">
        <v>5</v>
      </c>
      <c r="G3132" s="162"/>
      <c r="H3132" s="163">
        <v>1570383530</v>
      </c>
    </row>
    <row r="3133" spans="2:8" x14ac:dyDescent="0.25">
      <c r="B3133" s="160">
        <v>44999.386805555558</v>
      </c>
      <c r="C3133" s="184">
        <v>500</v>
      </c>
      <c r="D3133" s="184">
        <v>489.5</v>
      </c>
      <c r="E3133" s="184">
        <v>10.5</v>
      </c>
      <c r="F3133" s="161" t="s">
        <v>5</v>
      </c>
      <c r="G3133" s="162"/>
      <c r="H3133" s="163">
        <v>1570383444</v>
      </c>
    </row>
    <row r="3134" spans="2:8" x14ac:dyDescent="0.25">
      <c r="B3134" s="160">
        <v>44999.387499999997</v>
      </c>
      <c r="C3134" s="184">
        <v>300</v>
      </c>
      <c r="D3134" s="184">
        <v>293.7</v>
      </c>
      <c r="E3134" s="184">
        <v>6.3</v>
      </c>
      <c r="F3134" s="161" t="s">
        <v>5</v>
      </c>
      <c r="G3134" s="162"/>
      <c r="H3134" s="163">
        <v>1570383868</v>
      </c>
    </row>
    <row r="3135" spans="2:8" x14ac:dyDescent="0.25">
      <c r="B3135" s="160">
        <v>44999.388888888891</v>
      </c>
      <c r="C3135" s="184">
        <v>190</v>
      </c>
      <c r="D3135" s="184">
        <v>186.01</v>
      </c>
      <c r="E3135" s="184">
        <v>3.99</v>
      </c>
      <c r="F3135" s="161" t="s">
        <v>1746</v>
      </c>
      <c r="G3135" s="162"/>
      <c r="H3135" s="163">
        <v>1570385484</v>
      </c>
    </row>
    <row r="3136" spans="2:8" x14ac:dyDescent="0.25">
      <c r="B3136" s="160">
        <v>44999.38958333333</v>
      </c>
      <c r="C3136" s="184">
        <v>10</v>
      </c>
      <c r="D3136" s="184">
        <v>6.1</v>
      </c>
      <c r="E3136" s="184">
        <v>3.9</v>
      </c>
      <c r="F3136" s="161" t="s">
        <v>13900</v>
      </c>
      <c r="G3136" s="162"/>
      <c r="H3136" s="163">
        <v>1570385845</v>
      </c>
    </row>
    <row r="3137" spans="2:8" x14ac:dyDescent="0.25">
      <c r="B3137" s="160">
        <v>44999.39166666667</v>
      </c>
      <c r="C3137" s="184">
        <v>300</v>
      </c>
      <c r="D3137" s="184">
        <v>293.7</v>
      </c>
      <c r="E3137" s="184">
        <v>6.3</v>
      </c>
      <c r="F3137" s="161" t="s">
        <v>5</v>
      </c>
      <c r="G3137" s="162"/>
      <c r="H3137" s="163">
        <v>1570388023</v>
      </c>
    </row>
    <row r="3138" spans="2:8" x14ac:dyDescent="0.25">
      <c r="B3138" s="160">
        <v>44999.39166666667</v>
      </c>
      <c r="C3138" s="184">
        <v>10</v>
      </c>
      <c r="D3138" s="184">
        <v>6.1</v>
      </c>
      <c r="E3138" s="184">
        <v>3.9</v>
      </c>
      <c r="F3138" s="161" t="s">
        <v>7744</v>
      </c>
      <c r="G3138" s="162"/>
      <c r="H3138" s="163">
        <v>1570387764</v>
      </c>
    </row>
    <row r="3139" spans="2:8" x14ac:dyDescent="0.25">
      <c r="B3139" s="160">
        <v>44999.393055555556</v>
      </c>
      <c r="C3139" s="184">
        <v>10</v>
      </c>
      <c r="D3139" s="184">
        <v>6.1</v>
      </c>
      <c r="E3139" s="184">
        <v>3.9</v>
      </c>
      <c r="F3139" s="161" t="s">
        <v>13900</v>
      </c>
      <c r="G3139" s="162"/>
      <c r="H3139" s="163">
        <v>1570388970</v>
      </c>
    </row>
    <row r="3140" spans="2:8" x14ac:dyDescent="0.25">
      <c r="B3140" s="160">
        <v>44999.397916666669</v>
      </c>
      <c r="C3140" s="184">
        <v>200</v>
      </c>
      <c r="D3140" s="184">
        <v>195.8</v>
      </c>
      <c r="E3140" s="184">
        <v>4.2</v>
      </c>
      <c r="F3140" s="161" t="s">
        <v>5</v>
      </c>
      <c r="G3140" s="162"/>
      <c r="H3140" s="163">
        <v>1570393888</v>
      </c>
    </row>
    <row r="3141" spans="2:8" x14ac:dyDescent="0.25">
      <c r="B3141" s="160">
        <v>44999.40347222222</v>
      </c>
      <c r="C3141" s="184">
        <v>500</v>
      </c>
      <c r="D3141" s="184">
        <v>489.5</v>
      </c>
      <c r="E3141" s="184">
        <v>10.5</v>
      </c>
      <c r="F3141" s="161" t="s">
        <v>5</v>
      </c>
      <c r="G3141" s="162"/>
      <c r="H3141" s="163">
        <v>1570399464</v>
      </c>
    </row>
    <row r="3142" spans="2:8" x14ac:dyDescent="0.25">
      <c r="B3142" s="160">
        <v>44999.404166666667</v>
      </c>
      <c r="C3142" s="184">
        <v>10</v>
      </c>
      <c r="D3142" s="184">
        <v>6.1</v>
      </c>
      <c r="E3142" s="184">
        <v>3.9</v>
      </c>
      <c r="F3142" s="161" t="s">
        <v>1739</v>
      </c>
      <c r="G3142" s="162"/>
      <c r="H3142" s="163">
        <v>1570400279</v>
      </c>
    </row>
    <row r="3143" spans="2:8" x14ac:dyDescent="0.25">
      <c r="B3143" s="160">
        <v>44999.405555555553</v>
      </c>
      <c r="C3143" s="184">
        <v>300</v>
      </c>
      <c r="D3143" s="184">
        <v>293.7</v>
      </c>
      <c r="E3143" s="184">
        <v>6.3</v>
      </c>
      <c r="F3143" s="161" t="s">
        <v>1738</v>
      </c>
      <c r="G3143" s="162"/>
      <c r="H3143" s="163">
        <v>1570401312</v>
      </c>
    </row>
    <row r="3144" spans="2:8" x14ac:dyDescent="0.25">
      <c r="B3144" s="160">
        <v>44999.408333333333</v>
      </c>
      <c r="C3144" s="184">
        <v>10</v>
      </c>
      <c r="D3144" s="184">
        <v>6.1</v>
      </c>
      <c r="E3144" s="184">
        <v>3.9</v>
      </c>
      <c r="F3144" s="161" t="s">
        <v>1816</v>
      </c>
      <c r="G3144" s="162"/>
      <c r="H3144" s="163">
        <v>1570403854</v>
      </c>
    </row>
    <row r="3145" spans="2:8" x14ac:dyDescent="0.25">
      <c r="B3145" s="160">
        <v>44999.416666666664</v>
      </c>
      <c r="C3145" s="184">
        <v>10</v>
      </c>
      <c r="D3145" s="184">
        <v>6.1</v>
      </c>
      <c r="E3145" s="184">
        <v>3.9</v>
      </c>
      <c r="F3145" s="161" t="s">
        <v>1739</v>
      </c>
      <c r="G3145" s="162"/>
      <c r="H3145" s="163">
        <v>1570412487</v>
      </c>
    </row>
    <row r="3146" spans="2:8" x14ac:dyDescent="0.25">
      <c r="B3146" s="160">
        <v>44999.416666666664</v>
      </c>
      <c r="C3146" s="184">
        <v>1000</v>
      </c>
      <c r="D3146" s="184">
        <v>979</v>
      </c>
      <c r="E3146" s="184">
        <v>21</v>
      </c>
      <c r="F3146" s="161" t="s">
        <v>5</v>
      </c>
      <c r="G3146" s="162"/>
      <c r="H3146" s="163">
        <v>1570411787</v>
      </c>
    </row>
    <row r="3147" spans="2:8" x14ac:dyDescent="0.25">
      <c r="B3147" s="160">
        <v>44999.420138888891</v>
      </c>
      <c r="C3147" s="184">
        <v>300</v>
      </c>
      <c r="D3147" s="184">
        <v>293.7</v>
      </c>
      <c r="E3147" s="184">
        <v>6.3</v>
      </c>
      <c r="F3147" s="161" t="s">
        <v>5</v>
      </c>
      <c r="G3147" s="162"/>
      <c r="H3147" s="163">
        <v>1570416210</v>
      </c>
    </row>
    <row r="3148" spans="2:8" x14ac:dyDescent="0.25">
      <c r="B3148" s="160">
        <v>44999.425694444442</v>
      </c>
      <c r="C3148" s="184">
        <v>10</v>
      </c>
      <c r="D3148" s="184">
        <v>6.1</v>
      </c>
      <c r="E3148" s="184">
        <v>3.9</v>
      </c>
      <c r="F3148" s="161" t="s">
        <v>1788</v>
      </c>
      <c r="G3148" s="162"/>
      <c r="H3148" s="163">
        <v>1570421362</v>
      </c>
    </row>
    <row r="3149" spans="2:8" x14ac:dyDescent="0.25">
      <c r="B3149" s="160">
        <v>44999.426388888889</v>
      </c>
      <c r="C3149" s="184">
        <v>300</v>
      </c>
      <c r="D3149" s="184">
        <v>293.7</v>
      </c>
      <c r="E3149" s="184">
        <v>6.3</v>
      </c>
      <c r="F3149" s="161" t="s">
        <v>5</v>
      </c>
      <c r="G3149" s="162"/>
      <c r="H3149" s="163">
        <v>1570422608</v>
      </c>
    </row>
    <row r="3150" spans="2:8" x14ac:dyDescent="0.25">
      <c r="B3150" s="160">
        <v>44999.427083333336</v>
      </c>
      <c r="C3150" s="184">
        <v>500</v>
      </c>
      <c r="D3150" s="184">
        <v>489.5</v>
      </c>
      <c r="E3150" s="184">
        <v>10.5</v>
      </c>
      <c r="F3150" s="161" t="s">
        <v>5</v>
      </c>
      <c r="G3150" s="162"/>
      <c r="H3150" s="163">
        <v>1570422878</v>
      </c>
    </row>
    <row r="3151" spans="2:8" x14ac:dyDescent="0.25">
      <c r="B3151" s="160">
        <v>44999.432638888888</v>
      </c>
      <c r="C3151" s="184">
        <v>3000</v>
      </c>
      <c r="D3151" s="184">
        <v>2937</v>
      </c>
      <c r="E3151" s="184">
        <v>63</v>
      </c>
      <c r="F3151" s="161" t="s">
        <v>1738</v>
      </c>
      <c r="G3151" s="162"/>
      <c r="H3151" s="163">
        <v>1570429390</v>
      </c>
    </row>
    <row r="3152" spans="2:8" x14ac:dyDescent="0.25">
      <c r="B3152" s="160">
        <v>44999.436805555553</v>
      </c>
      <c r="C3152" s="184">
        <v>10</v>
      </c>
      <c r="D3152" s="184">
        <v>6.1</v>
      </c>
      <c r="E3152" s="184">
        <v>3.9</v>
      </c>
      <c r="F3152" s="161" t="s">
        <v>13957</v>
      </c>
      <c r="G3152" s="162"/>
      <c r="H3152" s="163">
        <v>1570434163</v>
      </c>
    </row>
    <row r="3153" spans="2:8" x14ac:dyDescent="0.25">
      <c r="B3153" s="160">
        <v>44999.4375</v>
      </c>
      <c r="C3153" s="184">
        <v>100</v>
      </c>
      <c r="D3153" s="184">
        <v>96.1</v>
      </c>
      <c r="E3153" s="184">
        <v>3.9</v>
      </c>
      <c r="F3153" s="161" t="s">
        <v>1779</v>
      </c>
      <c r="G3153" s="162" t="s">
        <v>1815</v>
      </c>
      <c r="H3153" s="163">
        <v>1570435155</v>
      </c>
    </row>
    <row r="3154" spans="2:8" x14ac:dyDescent="0.25">
      <c r="B3154" s="160">
        <v>44999.438194444447</v>
      </c>
      <c r="C3154" s="184">
        <v>500</v>
      </c>
      <c r="D3154" s="184">
        <v>489.5</v>
      </c>
      <c r="E3154" s="184">
        <v>10.5</v>
      </c>
      <c r="F3154" s="161" t="s">
        <v>5</v>
      </c>
      <c r="G3154" s="162"/>
      <c r="H3154" s="163">
        <v>1570435446</v>
      </c>
    </row>
    <row r="3155" spans="2:8" x14ac:dyDescent="0.25">
      <c r="B3155" s="160">
        <v>44999.438888888886</v>
      </c>
      <c r="C3155" s="184">
        <v>2000</v>
      </c>
      <c r="D3155" s="184">
        <v>1958</v>
      </c>
      <c r="E3155" s="184">
        <v>42</v>
      </c>
      <c r="F3155" s="161" t="s">
        <v>1731</v>
      </c>
      <c r="G3155" s="162"/>
      <c r="H3155" s="163">
        <v>1570436624</v>
      </c>
    </row>
    <row r="3156" spans="2:8" x14ac:dyDescent="0.25">
      <c r="B3156" s="160">
        <v>44999.445138888892</v>
      </c>
      <c r="C3156" s="184">
        <v>2500</v>
      </c>
      <c r="D3156" s="184">
        <v>2447.5</v>
      </c>
      <c r="E3156" s="184">
        <v>52.5</v>
      </c>
      <c r="F3156" s="161" t="s">
        <v>5</v>
      </c>
      <c r="G3156" s="162"/>
      <c r="H3156" s="163">
        <v>1570443234</v>
      </c>
    </row>
    <row r="3157" spans="2:8" x14ac:dyDescent="0.25">
      <c r="B3157" s="160">
        <v>44999.448611111111</v>
      </c>
      <c r="C3157" s="184">
        <v>1000</v>
      </c>
      <c r="D3157" s="184">
        <v>979</v>
      </c>
      <c r="E3157" s="184">
        <v>21</v>
      </c>
      <c r="F3157" s="161" t="s">
        <v>5</v>
      </c>
      <c r="G3157" s="162"/>
      <c r="H3157" s="163">
        <v>1570447946</v>
      </c>
    </row>
    <row r="3158" spans="2:8" x14ac:dyDescent="0.25">
      <c r="B3158" s="160">
        <v>44999.454861111109</v>
      </c>
      <c r="C3158" s="184">
        <v>300</v>
      </c>
      <c r="D3158" s="184">
        <v>293.7</v>
      </c>
      <c r="E3158" s="184">
        <v>6.3</v>
      </c>
      <c r="F3158" s="161" t="s">
        <v>5</v>
      </c>
      <c r="G3158" s="162"/>
      <c r="H3158" s="163">
        <v>1570459506</v>
      </c>
    </row>
    <row r="3159" spans="2:8" x14ac:dyDescent="0.25">
      <c r="B3159" s="160">
        <v>44999.461805555555</v>
      </c>
      <c r="C3159" s="184">
        <v>10</v>
      </c>
      <c r="D3159" s="184">
        <v>6.1</v>
      </c>
      <c r="E3159" s="184">
        <v>3.9</v>
      </c>
      <c r="F3159" s="161" t="s">
        <v>1786</v>
      </c>
      <c r="G3159" s="162"/>
      <c r="H3159" s="163">
        <v>1570468000</v>
      </c>
    </row>
    <row r="3160" spans="2:8" x14ac:dyDescent="0.25">
      <c r="B3160" s="160">
        <v>44999.461805555555</v>
      </c>
      <c r="C3160" s="184">
        <v>10</v>
      </c>
      <c r="D3160" s="184">
        <v>6.1</v>
      </c>
      <c r="E3160" s="184">
        <v>3.9</v>
      </c>
      <c r="F3160" s="161" t="s">
        <v>1786</v>
      </c>
      <c r="G3160" s="162"/>
      <c r="H3160" s="163">
        <v>1570467503</v>
      </c>
    </row>
    <row r="3161" spans="2:8" x14ac:dyDescent="0.25">
      <c r="B3161" s="160">
        <v>44999.463888888888</v>
      </c>
      <c r="C3161" s="184">
        <v>500</v>
      </c>
      <c r="D3161" s="184">
        <v>489.5</v>
      </c>
      <c r="E3161" s="184">
        <v>10.5</v>
      </c>
      <c r="F3161" s="161" t="s">
        <v>5</v>
      </c>
      <c r="G3161" s="162"/>
      <c r="H3161" s="163">
        <v>1570470435</v>
      </c>
    </row>
    <row r="3162" spans="2:8" x14ac:dyDescent="0.25">
      <c r="B3162" s="160">
        <v>44999.470833333333</v>
      </c>
      <c r="C3162" s="184">
        <v>5000</v>
      </c>
      <c r="D3162" s="184">
        <v>4895</v>
      </c>
      <c r="E3162" s="184">
        <v>105</v>
      </c>
      <c r="F3162" s="161" t="s">
        <v>5</v>
      </c>
      <c r="G3162" s="162"/>
      <c r="H3162" s="163">
        <v>1570478176</v>
      </c>
    </row>
    <row r="3163" spans="2:8" x14ac:dyDescent="0.25">
      <c r="B3163" s="160">
        <v>44999.473611111112</v>
      </c>
      <c r="C3163" s="184">
        <v>100</v>
      </c>
      <c r="D3163" s="184">
        <v>96.1</v>
      </c>
      <c r="E3163" s="184">
        <v>3.9</v>
      </c>
      <c r="F3163" s="161" t="s">
        <v>5</v>
      </c>
      <c r="G3163" s="162"/>
      <c r="H3163" s="163">
        <v>1570481117</v>
      </c>
    </row>
    <row r="3164" spans="2:8" x14ac:dyDescent="0.25">
      <c r="B3164" s="160">
        <v>44999.481249999997</v>
      </c>
      <c r="C3164" s="184">
        <v>100</v>
      </c>
      <c r="D3164" s="184">
        <v>96.1</v>
      </c>
      <c r="E3164" s="184">
        <v>3.9</v>
      </c>
      <c r="F3164" s="161" t="s">
        <v>5</v>
      </c>
      <c r="G3164" s="162"/>
      <c r="H3164" s="163">
        <v>1570490392</v>
      </c>
    </row>
    <row r="3165" spans="2:8" x14ac:dyDescent="0.25">
      <c r="B3165" s="160">
        <v>44999.484027777777</v>
      </c>
      <c r="C3165" s="184">
        <v>250</v>
      </c>
      <c r="D3165" s="184">
        <v>244.75</v>
      </c>
      <c r="E3165" s="184">
        <v>5.25</v>
      </c>
      <c r="F3165" s="161" t="s">
        <v>5</v>
      </c>
      <c r="G3165" s="162"/>
      <c r="H3165" s="163">
        <v>1570493635</v>
      </c>
    </row>
    <row r="3166" spans="2:8" x14ac:dyDescent="0.25">
      <c r="B3166" s="160">
        <v>44999.484027777777</v>
      </c>
      <c r="C3166" s="184">
        <v>100</v>
      </c>
      <c r="D3166" s="184">
        <v>96.1</v>
      </c>
      <c r="E3166" s="184">
        <v>3.9</v>
      </c>
      <c r="F3166" s="161" t="s">
        <v>1812</v>
      </c>
      <c r="G3166" s="162"/>
      <c r="H3166" s="163">
        <v>1570493449</v>
      </c>
    </row>
    <row r="3167" spans="2:8" x14ac:dyDescent="0.25">
      <c r="B3167" s="160">
        <v>44999.484722222223</v>
      </c>
      <c r="C3167" s="184">
        <v>800</v>
      </c>
      <c r="D3167" s="184">
        <v>783.2</v>
      </c>
      <c r="E3167" s="184">
        <v>16.8</v>
      </c>
      <c r="F3167" s="161" t="s">
        <v>1745</v>
      </c>
      <c r="G3167" s="162"/>
      <c r="H3167" s="163">
        <v>1570494327</v>
      </c>
    </row>
    <row r="3168" spans="2:8" x14ac:dyDescent="0.25">
      <c r="B3168" s="160">
        <v>44999.492361111108</v>
      </c>
      <c r="C3168" s="184">
        <v>1000</v>
      </c>
      <c r="D3168" s="184">
        <v>979</v>
      </c>
      <c r="E3168" s="184">
        <v>21</v>
      </c>
      <c r="F3168" s="161" t="s">
        <v>5</v>
      </c>
      <c r="G3168" s="162"/>
      <c r="H3168" s="163">
        <v>1570503739</v>
      </c>
    </row>
    <row r="3169" spans="2:8" x14ac:dyDescent="0.25">
      <c r="B3169" s="160">
        <v>44999.494444444441</v>
      </c>
      <c r="C3169" s="184">
        <v>100</v>
      </c>
      <c r="D3169" s="184">
        <v>96.1</v>
      </c>
      <c r="E3169" s="184">
        <v>3.9</v>
      </c>
      <c r="F3169" s="161" t="s">
        <v>1807</v>
      </c>
      <c r="G3169" s="162" t="s">
        <v>89</v>
      </c>
      <c r="H3169" s="163">
        <v>1570506102</v>
      </c>
    </row>
    <row r="3170" spans="2:8" x14ac:dyDescent="0.25">
      <c r="B3170" s="160">
        <v>44999.495833333334</v>
      </c>
      <c r="C3170" s="184">
        <v>100</v>
      </c>
      <c r="D3170" s="184">
        <v>96.1</v>
      </c>
      <c r="E3170" s="184">
        <v>3.9</v>
      </c>
      <c r="F3170" s="161" t="s">
        <v>5</v>
      </c>
      <c r="G3170" s="162"/>
      <c r="H3170" s="163">
        <v>1570508092</v>
      </c>
    </row>
    <row r="3171" spans="2:8" x14ac:dyDescent="0.25">
      <c r="B3171" s="160">
        <v>44999.496527777781</v>
      </c>
      <c r="C3171" s="184">
        <v>500</v>
      </c>
      <c r="D3171" s="184">
        <v>489.5</v>
      </c>
      <c r="E3171" s="184">
        <v>10.5</v>
      </c>
      <c r="F3171" s="161" t="s">
        <v>5</v>
      </c>
      <c r="G3171" s="162"/>
      <c r="H3171" s="163">
        <v>1570508878</v>
      </c>
    </row>
    <row r="3172" spans="2:8" x14ac:dyDescent="0.25">
      <c r="B3172" s="160">
        <v>44999.498611111114</v>
      </c>
      <c r="C3172" s="184">
        <v>500</v>
      </c>
      <c r="D3172" s="184">
        <v>489.5</v>
      </c>
      <c r="E3172" s="184">
        <v>10.5</v>
      </c>
      <c r="F3172" s="161" t="s">
        <v>5</v>
      </c>
      <c r="G3172" s="162"/>
      <c r="H3172" s="163">
        <v>1570511161</v>
      </c>
    </row>
    <row r="3173" spans="2:8" x14ac:dyDescent="0.25">
      <c r="B3173" s="160">
        <v>44999.499305555553</v>
      </c>
      <c r="C3173" s="184">
        <v>100</v>
      </c>
      <c r="D3173" s="184">
        <v>96.1</v>
      </c>
      <c r="E3173" s="184">
        <v>3.9</v>
      </c>
      <c r="F3173" s="161" t="s">
        <v>5</v>
      </c>
      <c r="G3173" s="162"/>
      <c r="H3173" s="163">
        <v>1570511969</v>
      </c>
    </row>
    <row r="3174" spans="2:8" x14ac:dyDescent="0.25">
      <c r="B3174" s="160">
        <v>44999.501388888886</v>
      </c>
      <c r="C3174" s="184">
        <v>300</v>
      </c>
      <c r="D3174" s="184">
        <v>293.7</v>
      </c>
      <c r="E3174" s="184">
        <v>6.3</v>
      </c>
      <c r="F3174" s="161" t="s">
        <v>5</v>
      </c>
      <c r="G3174" s="162"/>
      <c r="H3174" s="163">
        <v>1570514954</v>
      </c>
    </row>
    <row r="3175" spans="2:8" x14ac:dyDescent="0.25">
      <c r="B3175" s="160">
        <v>44999.503472222219</v>
      </c>
      <c r="C3175" s="184">
        <v>310</v>
      </c>
      <c r="D3175" s="184">
        <v>303.49</v>
      </c>
      <c r="E3175" s="184">
        <v>6.51</v>
      </c>
      <c r="F3175" s="161" t="s">
        <v>5</v>
      </c>
      <c r="G3175" s="162"/>
      <c r="H3175" s="163">
        <v>1570517754</v>
      </c>
    </row>
    <row r="3176" spans="2:8" x14ac:dyDescent="0.25">
      <c r="B3176" s="160">
        <v>44999.504166666666</v>
      </c>
      <c r="C3176" s="184">
        <v>100</v>
      </c>
      <c r="D3176" s="184">
        <v>96.1</v>
      </c>
      <c r="E3176" s="184">
        <v>3.9</v>
      </c>
      <c r="F3176" s="161" t="s">
        <v>5</v>
      </c>
      <c r="G3176" s="162"/>
      <c r="H3176" s="163">
        <v>1570518794</v>
      </c>
    </row>
    <row r="3177" spans="2:8" x14ac:dyDescent="0.25">
      <c r="B3177" s="160">
        <v>44999.504166666666</v>
      </c>
      <c r="C3177" s="184">
        <v>1000</v>
      </c>
      <c r="D3177" s="184">
        <v>979</v>
      </c>
      <c r="E3177" s="184">
        <v>21</v>
      </c>
      <c r="F3177" s="161" t="s">
        <v>5</v>
      </c>
      <c r="G3177" s="162"/>
      <c r="H3177" s="163">
        <v>1570518493</v>
      </c>
    </row>
    <row r="3178" spans="2:8" x14ac:dyDescent="0.25">
      <c r="B3178" s="160">
        <v>44999.505555555559</v>
      </c>
      <c r="C3178" s="184">
        <v>1000</v>
      </c>
      <c r="D3178" s="184">
        <v>979</v>
      </c>
      <c r="E3178" s="184">
        <v>21</v>
      </c>
      <c r="F3178" s="161" t="s">
        <v>5</v>
      </c>
      <c r="G3178" s="162"/>
      <c r="H3178" s="163">
        <v>1570520563</v>
      </c>
    </row>
    <row r="3179" spans="2:8" x14ac:dyDescent="0.25">
      <c r="B3179" s="160">
        <v>44999.506944444445</v>
      </c>
      <c r="C3179" s="184">
        <v>300</v>
      </c>
      <c r="D3179" s="184">
        <v>293.7</v>
      </c>
      <c r="E3179" s="184">
        <v>6.3</v>
      </c>
      <c r="F3179" s="161" t="s">
        <v>5</v>
      </c>
      <c r="G3179" s="162"/>
      <c r="H3179" s="163">
        <v>1570521922</v>
      </c>
    </row>
    <row r="3180" spans="2:8" x14ac:dyDescent="0.25">
      <c r="B3180" s="160">
        <v>44999.509027777778</v>
      </c>
      <c r="C3180" s="184">
        <v>500</v>
      </c>
      <c r="D3180" s="184">
        <v>489.5</v>
      </c>
      <c r="E3180" s="184">
        <v>10.5</v>
      </c>
      <c r="F3180" s="161" t="s">
        <v>5</v>
      </c>
      <c r="G3180" s="162"/>
      <c r="H3180" s="163">
        <v>1570524572</v>
      </c>
    </row>
    <row r="3181" spans="2:8" x14ac:dyDescent="0.25">
      <c r="B3181" s="160">
        <v>44999.511805555558</v>
      </c>
      <c r="C3181" s="184">
        <v>500</v>
      </c>
      <c r="D3181" s="184">
        <v>489.5</v>
      </c>
      <c r="E3181" s="184">
        <v>10.5</v>
      </c>
      <c r="F3181" s="161" t="s">
        <v>5</v>
      </c>
      <c r="G3181" s="162"/>
      <c r="H3181" s="163">
        <v>1570527998</v>
      </c>
    </row>
    <row r="3182" spans="2:8" x14ac:dyDescent="0.25">
      <c r="B3182" s="160">
        <v>44999.51458333333</v>
      </c>
      <c r="C3182" s="184">
        <v>300</v>
      </c>
      <c r="D3182" s="184">
        <v>293.7</v>
      </c>
      <c r="E3182" s="184">
        <v>6.3</v>
      </c>
      <c r="F3182" s="161" t="s">
        <v>5</v>
      </c>
      <c r="G3182" s="162"/>
      <c r="H3182" s="163">
        <v>1570531719</v>
      </c>
    </row>
    <row r="3183" spans="2:8" x14ac:dyDescent="0.25">
      <c r="B3183" s="160">
        <v>44999.515277777777</v>
      </c>
      <c r="C3183" s="184">
        <v>10</v>
      </c>
      <c r="D3183" s="184">
        <v>6.1</v>
      </c>
      <c r="E3183" s="184">
        <v>3.9</v>
      </c>
      <c r="F3183" s="161" t="s">
        <v>1754</v>
      </c>
      <c r="G3183" s="162"/>
      <c r="H3183" s="163">
        <v>1570532096</v>
      </c>
    </row>
    <row r="3184" spans="2:8" x14ac:dyDescent="0.25">
      <c r="B3184" s="160">
        <v>44999.51666666667</v>
      </c>
      <c r="C3184" s="184">
        <v>1000</v>
      </c>
      <c r="D3184" s="184">
        <v>979</v>
      </c>
      <c r="E3184" s="184">
        <v>21</v>
      </c>
      <c r="F3184" s="161" t="s">
        <v>1745</v>
      </c>
      <c r="G3184" s="162"/>
      <c r="H3184" s="163">
        <v>1570534282</v>
      </c>
    </row>
    <row r="3185" spans="2:8" x14ac:dyDescent="0.25">
      <c r="B3185" s="160">
        <v>44999.517361111109</v>
      </c>
      <c r="C3185" s="184">
        <v>100</v>
      </c>
      <c r="D3185" s="184">
        <v>96.1</v>
      </c>
      <c r="E3185" s="184">
        <v>3.9</v>
      </c>
      <c r="F3185" s="161" t="s">
        <v>5</v>
      </c>
      <c r="G3185" s="162"/>
      <c r="H3185" s="163">
        <v>1570534784</v>
      </c>
    </row>
    <row r="3186" spans="2:8" x14ac:dyDescent="0.25">
      <c r="B3186" s="160">
        <v>44999.518750000003</v>
      </c>
      <c r="C3186" s="184">
        <v>500</v>
      </c>
      <c r="D3186" s="184">
        <v>489.5</v>
      </c>
      <c r="E3186" s="184">
        <v>10.5</v>
      </c>
      <c r="F3186" s="161" t="s">
        <v>1745</v>
      </c>
      <c r="G3186" s="162"/>
      <c r="H3186" s="163">
        <v>1570536575</v>
      </c>
    </row>
    <row r="3187" spans="2:8" x14ac:dyDescent="0.25">
      <c r="B3187" s="160">
        <v>44999.520833333336</v>
      </c>
      <c r="C3187" s="184">
        <v>250</v>
      </c>
      <c r="D3187" s="184">
        <v>244.75</v>
      </c>
      <c r="E3187" s="184">
        <v>5.25</v>
      </c>
      <c r="F3187" s="161" t="s">
        <v>1825</v>
      </c>
      <c r="G3187" s="162"/>
      <c r="H3187" s="163">
        <v>1570539399</v>
      </c>
    </row>
    <row r="3188" spans="2:8" x14ac:dyDescent="0.25">
      <c r="B3188" s="160">
        <v>44999.521527777775</v>
      </c>
      <c r="C3188" s="184">
        <v>700</v>
      </c>
      <c r="D3188" s="184">
        <v>685.3</v>
      </c>
      <c r="E3188" s="184">
        <v>14.7</v>
      </c>
      <c r="F3188" s="161" t="s">
        <v>5</v>
      </c>
      <c r="G3188" s="162"/>
      <c r="H3188" s="163">
        <v>1570539998</v>
      </c>
    </row>
    <row r="3189" spans="2:8" x14ac:dyDescent="0.25">
      <c r="B3189" s="160">
        <v>44999.523611111108</v>
      </c>
      <c r="C3189" s="184">
        <v>1000</v>
      </c>
      <c r="D3189" s="184">
        <v>979</v>
      </c>
      <c r="E3189" s="184">
        <v>21</v>
      </c>
      <c r="F3189" s="161" t="s">
        <v>5</v>
      </c>
      <c r="G3189" s="162"/>
      <c r="H3189" s="163">
        <v>1570542829</v>
      </c>
    </row>
    <row r="3190" spans="2:8" x14ac:dyDescent="0.25">
      <c r="B3190" s="160">
        <v>44999.529166666667</v>
      </c>
      <c r="C3190" s="184">
        <v>200</v>
      </c>
      <c r="D3190" s="184">
        <v>195.8</v>
      </c>
      <c r="E3190" s="184">
        <v>4.2</v>
      </c>
      <c r="F3190" s="161" t="s">
        <v>5</v>
      </c>
      <c r="G3190" s="162"/>
      <c r="H3190" s="163">
        <v>1570550195</v>
      </c>
    </row>
    <row r="3191" spans="2:8" x14ac:dyDescent="0.25">
      <c r="B3191" s="160">
        <v>44999.531944444447</v>
      </c>
      <c r="C3191" s="184">
        <v>10</v>
      </c>
      <c r="D3191" s="184">
        <v>6.1</v>
      </c>
      <c r="E3191" s="184">
        <v>3.9</v>
      </c>
      <c r="F3191" s="161" t="s">
        <v>1733</v>
      </c>
      <c r="G3191" s="162"/>
      <c r="H3191" s="163">
        <v>1570553603</v>
      </c>
    </row>
    <row r="3192" spans="2:8" x14ac:dyDescent="0.25">
      <c r="B3192" s="160">
        <v>44999.532638888886</v>
      </c>
      <c r="C3192" s="184">
        <v>100000</v>
      </c>
      <c r="D3192" s="184">
        <v>97900</v>
      </c>
      <c r="E3192" s="184">
        <v>2100</v>
      </c>
      <c r="F3192" s="161" t="s">
        <v>1734</v>
      </c>
      <c r="G3192" s="162" t="s">
        <v>1808</v>
      </c>
      <c r="H3192" s="163">
        <v>1570554404</v>
      </c>
    </row>
    <row r="3193" spans="2:8" x14ac:dyDescent="0.25">
      <c r="B3193" s="160">
        <v>44999.534722222219</v>
      </c>
      <c r="C3193" s="184">
        <v>200</v>
      </c>
      <c r="D3193" s="184">
        <v>195.8</v>
      </c>
      <c r="E3193" s="184">
        <v>4.2</v>
      </c>
      <c r="F3193" s="161" t="s">
        <v>5</v>
      </c>
      <c r="G3193" s="162"/>
      <c r="H3193" s="163">
        <v>1570556722</v>
      </c>
    </row>
    <row r="3194" spans="2:8" x14ac:dyDescent="0.25">
      <c r="B3194" s="160">
        <v>44999.534722222219</v>
      </c>
      <c r="C3194" s="184">
        <v>10</v>
      </c>
      <c r="D3194" s="184">
        <v>6.1</v>
      </c>
      <c r="E3194" s="184">
        <v>3.9</v>
      </c>
      <c r="F3194" s="161" t="s">
        <v>1733</v>
      </c>
      <c r="G3194" s="162"/>
      <c r="H3194" s="163">
        <v>1570556710</v>
      </c>
    </row>
    <row r="3195" spans="2:8" x14ac:dyDescent="0.25">
      <c r="B3195" s="160">
        <v>44999.535416666666</v>
      </c>
      <c r="C3195" s="184">
        <v>3000</v>
      </c>
      <c r="D3195" s="184">
        <v>2937</v>
      </c>
      <c r="E3195" s="184">
        <v>63</v>
      </c>
      <c r="F3195" s="161" t="s">
        <v>5</v>
      </c>
      <c r="G3195" s="162"/>
      <c r="H3195" s="163">
        <v>1570557538</v>
      </c>
    </row>
    <row r="3196" spans="2:8" x14ac:dyDescent="0.25">
      <c r="B3196" s="160">
        <v>44999.540972222225</v>
      </c>
      <c r="C3196" s="184">
        <v>300</v>
      </c>
      <c r="D3196" s="184">
        <v>293.7</v>
      </c>
      <c r="E3196" s="184">
        <v>6.3</v>
      </c>
      <c r="F3196" s="161" t="s">
        <v>5</v>
      </c>
      <c r="G3196" s="162"/>
      <c r="H3196" s="163">
        <v>1570564792</v>
      </c>
    </row>
    <row r="3197" spans="2:8" x14ac:dyDescent="0.25">
      <c r="B3197" s="160">
        <v>44999.542361111111</v>
      </c>
      <c r="C3197" s="184">
        <v>10</v>
      </c>
      <c r="D3197" s="184">
        <v>6.1</v>
      </c>
      <c r="E3197" s="184">
        <v>3.9</v>
      </c>
      <c r="F3197" s="161" t="s">
        <v>1785</v>
      </c>
      <c r="G3197" s="162"/>
      <c r="H3197" s="163">
        <v>1570567141</v>
      </c>
    </row>
    <row r="3198" spans="2:8" x14ac:dyDescent="0.25">
      <c r="B3198" s="160">
        <v>44999.542361111111</v>
      </c>
      <c r="C3198" s="184">
        <v>500</v>
      </c>
      <c r="D3198" s="184">
        <v>489.5</v>
      </c>
      <c r="E3198" s="184">
        <v>10.5</v>
      </c>
      <c r="F3198" s="161" t="s">
        <v>5</v>
      </c>
      <c r="G3198" s="162"/>
      <c r="H3198" s="163">
        <v>1570566835</v>
      </c>
    </row>
    <row r="3199" spans="2:8" x14ac:dyDescent="0.25">
      <c r="B3199" s="160">
        <v>44999.542361111111</v>
      </c>
      <c r="C3199" s="184">
        <v>3000</v>
      </c>
      <c r="D3199" s="184">
        <v>2937</v>
      </c>
      <c r="E3199" s="184">
        <v>63</v>
      </c>
      <c r="F3199" s="161" t="s">
        <v>5</v>
      </c>
      <c r="G3199" s="162"/>
      <c r="H3199" s="163">
        <v>1570566747</v>
      </c>
    </row>
    <row r="3200" spans="2:8" x14ac:dyDescent="0.25">
      <c r="B3200" s="160">
        <v>44999.544444444444</v>
      </c>
      <c r="C3200" s="184">
        <v>1000</v>
      </c>
      <c r="D3200" s="184">
        <v>979</v>
      </c>
      <c r="E3200" s="184">
        <v>21</v>
      </c>
      <c r="F3200" s="161" t="s">
        <v>5</v>
      </c>
      <c r="G3200" s="162"/>
      <c r="H3200" s="163">
        <v>1570569755</v>
      </c>
    </row>
    <row r="3201" spans="2:8" x14ac:dyDescent="0.25">
      <c r="B3201" s="160">
        <v>44999.548611111109</v>
      </c>
      <c r="C3201" s="184">
        <v>300</v>
      </c>
      <c r="D3201" s="184">
        <v>293.7</v>
      </c>
      <c r="E3201" s="184">
        <v>6.3</v>
      </c>
      <c r="F3201" s="161" t="s">
        <v>5</v>
      </c>
      <c r="G3201" s="162"/>
      <c r="H3201" s="163">
        <v>1570575063</v>
      </c>
    </row>
    <row r="3202" spans="2:8" x14ac:dyDescent="0.25">
      <c r="B3202" s="160">
        <v>44999.55</v>
      </c>
      <c r="C3202" s="184">
        <v>1000</v>
      </c>
      <c r="D3202" s="184">
        <v>979</v>
      </c>
      <c r="E3202" s="184">
        <v>21</v>
      </c>
      <c r="F3202" s="161" t="s">
        <v>5</v>
      </c>
      <c r="G3202" s="162"/>
      <c r="H3202" s="163">
        <v>1570576677</v>
      </c>
    </row>
    <row r="3203" spans="2:8" x14ac:dyDescent="0.25">
      <c r="B3203" s="160">
        <v>44999.552777777775</v>
      </c>
      <c r="C3203" s="184">
        <v>10</v>
      </c>
      <c r="D3203" s="184">
        <v>6.1</v>
      </c>
      <c r="E3203" s="184">
        <v>3.9</v>
      </c>
      <c r="F3203" s="161" t="s">
        <v>1733</v>
      </c>
      <c r="G3203" s="162"/>
      <c r="H3203" s="163">
        <v>1570579558</v>
      </c>
    </row>
    <row r="3204" spans="2:8" x14ac:dyDescent="0.25">
      <c r="B3204" s="160">
        <v>44999.556944444441</v>
      </c>
      <c r="C3204" s="184">
        <v>10</v>
      </c>
      <c r="D3204" s="184">
        <v>6.1</v>
      </c>
      <c r="E3204" s="184">
        <v>3.9</v>
      </c>
      <c r="F3204" s="161" t="s">
        <v>1745</v>
      </c>
      <c r="G3204" s="162"/>
      <c r="H3204" s="163">
        <v>1570585012</v>
      </c>
    </row>
    <row r="3205" spans="2:8" x14ac:dyDescent="0.25">
      <c r="B3205" s="160">
        <v>44999.559027777781</v>
      </c>
      <c r="C3205" s="184">
        <v>10</v>
      </c>
      <c r="D3205" s="184">
        <v>6.1</v>
      </c>
      <c r="E3205" s="184">
        <v>3.9</v>
      </c>
      <c r="F3205" s="161" t="s">
        <v>1745</v>
      </c>
      <c r="G3205" s="162"/>
      <c r="H3205" s="163">
        <v>1570587283</v>
      </c>
    </row>
    <row r="3206" spans="2:8" x14ac:dyDescent="0.25">
      <c r="B3206" s="160">
        <v>44999.565972222219</v>
      </c>
      <c r="C3206" s="184">
        <v>10</v>
      </c>
      <c r="D3206" s="184">
        <v>6.1</v>
      </c>
      <c r="E3206" s="184">
        <v>3.9</v>
      </c>
      <c r="F3206" s="161" t="s">
        <v>1745</v>
      </c>
      <c r="G3206" s="162"/>
      <c r="H3206" s="163">
        <v>1570595693</v>
      </c>
    </row>
    <row r="3207" spans="2:8" x14ac:dyDescent="0.25">
      <c r="B3207" s="160">
        <v>44999.572222222225</v>
      </c>
      <c r="C3207" s="184">
        <v>2000</v>
      </c>
      <c r="D3207" s="184">
        <v>1958</v>
      </c>
      <c r="E3207" s="184">
        <v>42</v>
      </c>
      <c r="F3207" s="161" t="s">
        <v>5</v>
      </c>
      <c r="G3207" s="162"/>
      <c r="H3207" s="163">
        <v>1570603814</v>
      </c>
    </row>
    <row r="3208" spans="2:8" x14ac:dyDescent="0.25">
      <c r="B3208" s="160">
        <v>44999.573611111111</v>
      </c>
      <c r="C3208" s="184">
        <v>1000</v>
      </c>
      <c r="D3208" s="184">
        <v>979</v>
      </c>
      <c r="E3208" s="184">
        <v>21</v>
      </c>
      <c r="F3208" s="161" t="s">
        <v>5</v>
      </c>
      <c r="G3208" s="162"/>
      <c r="H3208" s="163">
        <v>1570605374</v>
      </c>
    </row>
    <row r="3209" spans="2:8" x14ac:dyDescent="0.25">
      <c r="B3209" s="160">
        <v>44999.574305555558</v>
      </c>
      <c r="C3209" s="184">
        <v>500</v>
      </c>
      <c r="D3209" s="184">
        <v>489.5</v>
      </c>
      <c r="E3209" s="184">
        <v>10.5</v>
      </c>
      <c r="F3209" s="161" t="s">
        <v>5</v>
      </c>
      <c r="G3209" s="162"/>
      <c r="H3209" s="163">
        <v>1570606694</v>
      </c>
    </row>
    <row r="3210" spans="2:8" x14ac:dyDescent="0.25">
      <c r="B3210" s="160">
        <v>44999.575694444444</v>
      </c>
      <c r="C3210" s="184">
        <v>200</v>
      </c>
      <c r="D3210" s="184">
        <v>195.8</v>
      </c>
      <c r="E3210" s="184">
        <v>4.2</v>
      </c>
      <c r="F3210" s="161" t="s">
        <v>5</v>
      </c>
      <c r="G3210" s="162"/>
      <c r="H3210" s="163">
        <v>1570610577</v>
      </c>
    </row>
    <row r="3211" spans="2:8" x14ac:dyDescent="0.25">
      <c r="B3211" s="160">
        <v>44999.575694444444</v>
      </c>
      <c r="C3211" s="184">
        <v>300</v>
      </c>
      <c r="D3211" s="184">
        <v>293.7</v>
      </c>
      <c r="E3211" s="184">
        <v>6.3</v>
      </c>
      <c r="F3211" s="161" t="s">
        <v>5</v>
      </c>
      <c r="G3211" s="162"/>
      <c r="H3211" s="163">
        <v>1570609538</v>
      </c>
    </row>
    <row r="3212" spans="2:8" x14ac:dyDescent="0.25">
      <c r="B3212" s="160">
        <v>44999.579861111109</v>
      </c>
      <c r="C3212" s="184">
        <v>200</v>
      </c>
      <c r="D3212" s="184">
        <v>195.8</v>
      </c>
      <c r="E3212" s="184">
        <v>4.2</v>
      </c>
      <c r="F3212" s="161" t="s">
        <v>5</v>
      </c>
      <c r="G3212" s="162"/>
      <c r="H3212" s="163">
        <v>1570618764</v>
      </c>
    </row>
    <row r="3213" spans="2:8" x14ac:dyDescent="0.25">
      <c r="B3213" s="160">
        <v>44999.581250000003</v>
      </c>
      <c r="C3213" s="184">
        <v>10</v>
      </c>
      <c r="D3213" s="184">
        <v>6.1</v>
      </c>
      <c r="E3213" s="184">
        <v>3.9</v>
      </c>
      <c r="F3213" s="161" t="s">
        <v>1753</v>
      </c>
      <c r="G3213" s="162"/>
      <c r="H3213" s="163">
        <v>1570620730</v>
      </c>
    </row>
    <row r="3214" spans="2:8" x14ac:dyDescent="0.25">
      <c r="B3214" s="160">
        <v>44999.581250000003</v>
      </c>
      <c r="C3214" s="184">
        <v>100</v>
      </c>
      <c r="D3214" s="184">
        <v>96.1</v>
      </c>
      <c r="E3214" s="184">
        <v>3.9</v>
      </c>
      <c r="F3214" s="161" t="s">
        <v>5</v>
      </c>
      <c r="G3214" s="162"/>
      <c r="H3214" s="163">
        <v>1570620449</v>
      </c>
    </row>
    <row r="3215" spans="2:8" x14ac:dyDescent="0.25">
      <c r="B3215" s="160">
        <v>44999.581944444442</v>
      </c>
      <c r="C3215" s="184">
        <v>10</v>
      </c>
      <c r="D3215" s="184">
        <v>6.1</v>
      </c>
      <c r="E3215" s="184">
        <v>3.9</v>
      </c>
      <c r="F3215" s="161" t="s">
        <v>13956</v>
      </c>
      <c r="G3215" s="162"/>
      <c r="H3215" s="163">
        <v>1570621651</v>
      </c>
    </row>
    <row r="3216" spans="2:8" x14ac:dyDescent="0.25">
      <c r="B3216" s="160">
        <v>44999.582638888889</v>
      </c>
      <c r="C3216" s="184">
        <v>300</v>
      </c>
      <c r="D3216" s="184">
        <v>293.7</v>
      </c>
      <c r="E3216" s="184">
        <v>6.3</v>
      </c>
      <c r="F3216" s="161" t="s">
        <v>5</v>
      </c>
      <c r="G3216" s="162"/>
      <c r="H3216" s="163">
        <v>1570622594</v>
      </c>
    </row>
    <row r="3217" spans="2:8" x14ac:dyDescent="0.25">
      <c r="B3217" s="160">
        <v>44999.585416666669</v>
      </c>
      <c r="C3217" s="184">
        <v>200</v>
      </c>
      <c r="D3217" s="184">
        <v>195.8</v>
      </c>
      <c r="E3217" s="184">
        <v>4.2</v>
      </c>
      <c r="F3217" s="161" t="s">
        <v>5</v>
      </c>
      <c r="G3217" s="162"/>
      <c r="H3217" s="163">
        <v>1570625996</v>
      </c>
    </row>
    <row r="3218" spans="2:8" x14ac:dyDescent="0.25">
      <c r="B3218" s="160">
        <v>44999.586111111108</v>
      </c>
      <c r="C3218" s="184">
        <v>1000</v>
      </c>
      <c r="D3218" s="184">
        <v>979</v>
      </c>
      <c r="E3218" s="184">
        <v>21</v>
      </c>
      <c r="F3218" s="161" t="s">
        <v>5</v>
      </c>
      <c r="G3218" s="162"/>
      <c r="H3218" s="163">
        <v>1570627318</v>
      </c>
    </row>
    <row r="3219" spans="2:8" x14ac:dyDescent="0.25">
      <c r="B3219" s="160">
        <v>44999.587500000001</v>
      </c>
      <c r="C3219" s="184">
        <v>1000</v>
      </c>
      <c r="D3219" s="184">
        <v>979</v>
      </c>
      <c r="E3219" s="184">
        <v>21</v>
      </c>
      <c r="F3219" s="161" t="s">
        <v>5</v>
      </c>
      <c r="G3219" s="162"/>
      <c r="H3219" s="163">
        <v>1570629139</v>
      </c>
    </row>
    <row r="3220" spans="2:8" x14ac:dyDescent="0.25">
      <c r="B3220" s="160">
        <v>44999.59097222222</v>
      </c>
      <c r="C3220" s="184">
        <v>1000</v>
      </c>
      <c r="D3220" s="184">
        <v>979</v>
      </c>
      <c r="E3220" s="184">
        <v>21</v>
      </c>
      <c r="F3220" s="161" t="s">
        <v>5</v>
      </c>
      <c r="G3220" s="162"/>
      <c r="H3220" s="163">
        <v>1570633357</v>
      </c>
    </row>
    <row r="3221" spans="2:8" x14ac:dyDescent="0.25">
      <c r="B3221" s="160">
        <v>44999.593055555553</v>
      </c>
      <c r="C3221" s="184">
        <v>1300</v>
      </c>
      <c r="D3221" s="184">
        <v>1272.7</v>
      </c>
      <c r="E3221" s="184">
        <v>27.3</v>
      </c>
      <c r="F3221" s="161" t="s">
        <v>1730</v>
      </c>
      <c r="G3221" s="162"/>
      <c r="H3221" s="163">
        <v>1570636892</v>
      </c>
    </row>
    <row r="3222" spans="2:8" x14ac:dyDescent="0.25">
      <c r="B3222" s="160">
        <v>44999.593055555553</v>
      </c>
      <c r="C3222" s="184">
        <v>10</v>
      </c>
      <c r="D3222" s="184">
        <v>6.1</v>
      </c>
      <c r="E3222" s="184">
        <v>3.9</v>
      </c>
      <c r="F3222" s="161" t="s">
        <v>1754</v>
      </c>
      <c r="G3222" s="162"/>
      <c r="H3222" s="163">
        <v>1570636793</v>
      </c>
    </row>
    <row r="3223" spans="2:8" x14ac:dyDescent="0.25">
      <c r="B3223" s="160">
        <v>44999.59652777778</v>
      </c>
      <c r="C3223" s="184">
        <v>10</v>
      </c>
      <c r="D3223" s="184">
        <v>6.1</v>
      </c>
      <c r="E3223" s="184">
        <v>3.9</v>
      </c>
      <c r="F3223" s="161" t="s">
        <v>1737</v>
      </c>
      <c r="G3223" s="162"/>
      <c r="H3223" s="163">
        <v>1570641594</v>
      </c>
    </row>
    <row r="3224" spans="2:8" x14ac:dyDescent="0.25">
      <c r="B3224" s="160">
        <v>44999.597222222219</v>
      </c>
      <c r="C3224" s="184">
        <v>100</v>
      </c>
      <c r="D3224" s="184">
        <v>96.1</v>
      </c>
      <c r="E3224" s="184">
        <v>3.9</v>
      </c>
      <c r="F3224" s="161" t="s">
        <v>5</v>
      </c>
      <c r="G3224" s="162"/>
      <c r="H3224" s="163">
        <v>1570642783</v>
      </c>
    </row>
    <row r="3225" spans="2:8" x14ac:dyDescent="0.25">
      <c r="B3225" s="160">
        <v>44999.599305555559</v>
      </c>
      <c r="C3225" s="184">
        <v>250</v>
      </c>
      <c r="D3225" s="184">
        <v>244.75</v>
      </c>
      <c r="E3225" s="184">
        <v>5.25</v>
      </c>
      <c r="F3225" s="161" t="s">
        <v>5</v>
      </c>
      <c r="G3225" s="162"/>
      <c r="H3225" s="163">
        <v>1570645799</v>
      </c>
    </row>
    <row r="3226" spans="2:8" x14ac:dyDescent="0.25">
      <c r="B3226" s="160">
        <v>44999.599305555559</v>
      </c>
      <c r="C3226" s="184">
        <v>500</v>
      </c>
      <c r="D3226" s="184">
        <v>489.5</v>
      </c>
      <c r="E3226" s="184">
        <v>10.5</v>
      </c>
      <c r="F3226" s="161" t="s">
        <v>5</v>
      </c>
      <c r="G3226" s="162"/>
      <c r="H3226" s="163">
        <v>1570645531</v>
      </c>
    </row>
    <row r="3227" spans="2:8" x14ac:dyDescent="0.25">
      <c r="B3227" s="160">
        <v>44999.604861111111</v>
      </c>
      <c r="C3227" s="184">
        <v>500</v>
      </c>
      <c r="D3227" s="184">
        <v>489.5</v>
      </c>
      <c r="E3227" s="184">
        <v>10.5</v>
      </c>
      <c r="F3227" s="161" t="s">
        <v>5</v>
      </c>
      <c r="G3227" s="162"/>
      <c r="H3227" s="163">
        <v>1570654309</v>
      </c>
    </row>
    <row r="3228" spans="2:8" x14ac:dyDescent="0.25">
      <c r="B3228" s="160">
        <v>44999.606944444444</v>
      </c>
      <c r="C3228" s="184">
        <v>100</v>
      </c>
      <c r="D3228" s="184">
        <v>96.1</v>
      </c>
      <c r="E3228" s="184">
        <v>3.9</v>
      </c>
      <c r="F3228" s="161" t="s">
        <v>5</v>
      </c>
      <c r="G3228" s="162"/>
      <c r="H3228" s="163">
        <v>1570657826</v>
      </c>
    </row>
    <row r="3229" spans="2:8" x14ac:dyDescent="0.25">
      <c r="B3229" s="160">
        <v>44999.606944444444</v>
      </c>
      <c r="C3229" s="184">
        <v>10</v>
      </c>
      <c r="D3229" s="184">
        <v>6.1</v>
      </c>
      <c r="E3229" s="184">
        <v>3.9</v>
      </c>
      <c r="F3229" s="161" t="s">
        <v>1744</v>
      </c>
      <c r="G3229" s="162"/>
      <c r="H3229" s="163">
        <v>1570657779</v>
      </c>
    </row>
    <row r="3230" spans="2:8" x14ac:dyDescent="0.25">
      <c r="B3230" s="160">
        <v>44999.606944444444</v>
      </c>
      <c r="C3230" s="184">
        <v>10</v>
      </c>
      <c r="D3230" s="184">
        <v>6.1</v>
      </c>
      <c r="E3230" s="184">
        <v>3.9</v>
      </c>
      <c r="F3230" s="161" t="s">
        <v>1745</v>
      </c>
      <c r="G3230" s="162"/>
      <c r="H3230" s="163">
        <v>1570657501</v>
      </c>
    </row>
    <row r="3231" spans="2:8" x14ac:dyDescent="0.25">
      <c r="B3231" s="160">
        <v>44999.611805555556</v>
      </c>
      <c r="C3231" s="184">
        <v>10</v>
      </c>
      <c r="D3231" s="184">
        <v>6.1</v>
      </c>
      <c r="E3231" s="184">
        <v>3.9</v>
      </c>
      <c r="F3231" s="161" t="s">
        <v>1744</v>
      </c>
      <c r="G3231" s="162"/>
      <c r="H3231" s="163">
        <v>1570665163</v>
      </c>
    </row>
    <row r="3232" spans="2:8" x14ac:dyDescent="0.25">
      <c r="B3232" s="160">
        <v>44999.613888888889</v>
      </c>
      <c r="C3232" s="184">
        <v>200</v>
      </c>
      <c r="D3232" s="184">
        <v>195.8</v>
      </c>
      <c r="E3232" s="184">
        <v>4.2</v>
      </c>
      <c r="F3232" s="161" t="s">
        <v>1738</v>
      </c>
      <c r="G3232" s="162"/>
      <c r="H3232" s="163">
        <v>1570667358</v>
      </c>
    </row>
    <row r="3233" spans="2:8" x14ac:dyDescent="0.25">
      <c r="B3233" s="160">
        <v>44999.617361111108</v>
      </c>
      <c r="C3233" s="184">
        <v>300</v>
      </c>
      <c r="D3233" s="184">
        <v>293.7</v>
      </c>
      <c r="E3233" s="184">
        <v>6.3</v>
      </c>
      <c r="F3233" s="161" t="s">
        <v>5</v>
      </c>
      <c r="G3233" s="162"/>
      <c r="H3233" s="163">
        <v>1570671858</v>
      </c>
    </row>
    <row r="3234" spans="2:8" x14ac:dyDescent="0.25">
      <c r="B3234" s="160">
        <v>44999.618055555555</v>
      </c>
      <c r="C3234" s="184">
        <v>10</v>
      </c>
      <c r="D3234" s="184">
        <v>6.1</v>
      </c>
      <c r="E3234" s="184">
        <v>3.9</v>
      </c>
      <c r="F3234" s="161" t="s">
        <v>1754</v>
      </c>
      <c r="G3234" s="162"/>
      <c r="H3234" s="163">
        <v>1570672841</v>
      </c>
    </row>
    <row r="3235" spans="2:8" x14ac:dyDescent="0.25">
      <c r="B3235" s="160">
        <v>44999.619444444441</v>
      </c>
      <c r="C3235" s="184">
        <v>100</v>
      </c>
      <c r="D3235" s="184">
        <v>96.1</v>
      </c>
      <c r="E3235" s="184">
        <v>3.9</v>
      </c>
      <c r="F3235" s="161" t="s">
        <v>5</v>
      </c>
      <c r="G3235" s="162"/>
      <c r="H3235" s="163">
        <v>1570675192</v>
      </c>
    </row>
    <row r="3236" spans="2:8" x14ac:dyDescent="0.25">
      <c r="B3236" s="160">
        <v>44999.620833333334</v>
      </c>
      <c r="C3236" s="184">
        <v>300</v>
      </c>
      <c r="D3236" s="184">
        <v>293.7</v>
      </c>
      <c r="E3236" s="184">
        <v>6.3</v>
      </c>
      <c r="F3236" s="161" t="s">
        <v>5</v>
      </c>
      <c r="G3236" s="162"/>
      <c r="H3236" s="163">
        <v>1570677328</v>
      </c>
    </row>
    <row r="3237" spans="2:8" x14ac:dyDescent="0.25">
      <c r="B3237" s="160">
        <v>44999.621527777781</v>
      </c>
      <c r="C3237" s="184">
        <v>1000</v>
      </c>
      <c r="D3237" s="184">
        <v>979</v>
      </c>
      <c r="E3237" s="184">
        <v>21</v>
      </c>
      <c r="F3237" s="161" t="s">
        <v>5</v>
      </c>
      <c r="G3237" s="162"/>
      <c r="H3237" s="163">
        <v>1570677365</v>
      </c>
    </row>
    <row r="3238" spans="2:8" x14ac:dyDescent="0.25">
      <c r="B3238" s="160">
        <v>44999.62222222222</v>
      </c>
      <c r="C3238" s="184">
        <v>10</v>
      </c>
      <c r="D3238" s="184">
        <v>6.1</v>
      </c>
      <c r="E3238" s="184">
        <v>3.9</v>
      </c>
      <c r="F3238" s="161" t="s">
        <v>1744</v>
      </c>
      <c r="G3238" s="162"/>
      <c r="H3238" s="163">
        <v>1570678899</v>
      </c>
    </row>
    <row r="3239" spans="2:8" x14ac:dyDescent="0.25">
      <c r="B3239" s="160">
        <v>44999.62222222222</v>
      </c>
      <c r="C3239" s="184">
        <v>1000</v>
      </c>
      <c r="D3239" s="184">
        <v>979</v>
      </c>
      <c r="E3239" s="184">
        <v>21</v>
      </c>
      <c r="F3239" s="161" t="s">
        <v>5</v>
      </c>
      <c r="G3239" s="162"/>
      <c r="H3239" s="163">
        <v>1570678628</v>
      </c>
    </row>
    <row r="3240" spans="2:8" x14ac:dyDescent="0.25">
      <c r="B3240" s="160">
        <v>44999.625</v>
      </c>
      <c r="C3240" s="184">
        <v>5000</v>
      </c>
      <c r="D3240" s="184">
        <v>4895</v>
      </c>
      <c r="E3240" s="184">
        <v>105</v>
      </c>
      <c r="F3240" s="161" t="s">
        <v>5</v>
      </c>
      <c r="G3240" s="162"/>
      <c r="H3240" s="163">
        <v>1570682809</v>
      </c>
    </row>
    <row r="3241" spans="2:8" x14ac:dyDescent="0.25">
      <c r="B3241" s="160">
        <v>44999.626388888886</v>
      </c>
      <c r="C3241" s="184">
        <v>200</v>
      </c>
      <c r="D3241" s="184">
        <v>195.8</v>
      </c>
      <c r="E3241" s="184">
        <v>4.2</v>
      </c>
      <c r="F3241" s="161" t="s">
        <v>5</v>
      </c>
      <c r="G3241" s="162"/>
      <c r="H3241" s="163">
        <v>1570684893</v>
      </c>
    </row>
    <row r="3242" spans="2:8" x14ac:dyDescent="0.25">
      <c r="B3242" s="160">
        <v>44999.629166666666</v>
      </c>
      <c r="C3242" s="184">
        <v>10</v>
      </c>
      <c r="D3242" s="184">
        <v>6.1</v>
      </c>
      <c r="E3242" s="184">
        <v>3.9</v>
      </c>
      <c r="F3242" s="161" t="s">
        <v>1814</v>
      </c>
      <c r="G3242" s="162"/>
      <c r="H3242" s="163">
        <v>1570689065</v>
      </c>
    </row>
    <row r="3243" spans="2:8" x14ac:dyDescent="0.25">
      <c r="B3243" s="160">
        <v>44999.629166666666</v>
      </c>
      <c r="C3243" s="184">
        <v>500</v>
      </c>
      <c r="D3243" s="184">
        <v>489.5</v>
      </c>
      <c r="E3243" s="184">
        <v>10.5</v>
      </c>
      <c r="F3243" s="161" t="s">
        <v>5</v>
      </c>
      <c r="G3243" s="162"/>
      <c r="H3243" s="163">
        <v>1570688481</v>
      </c>
    </row>
    <row r="3244" spans="2:8" x14ac:dyDescent="0.25">
      <c r="B3244" s="160">
        <v>44999.629166666666</v>
      </c>
      <c r="C3244" s="184">
        <v>70</v>
      </c>
      <c r="D3244" s="184">
        <v>66.099999999999994</v>
      </c>
      <c r="E3244" s="184">
        <v>3.9</v>
      </c>
      <c r="F3244" s="161" t="s">
        <v>5</v>
      </c>
      <c r="G3244" s="162"/>
      <c r="H3244" s="163">
        <v>1570688207</v>
      </c>
    </row>
    <row r="3245" spans="2:8" x14ac:dyDescent="0.25">
      <c r="B3245" s="160">
        <v>44999.634027777778</v>
      </c>
      <c r="C3245" s="184">
        <v>300</v>
      </c>
      <c r="D3245" s="184">
        <v>293.7</v>
      </c>
      <c r="E3245" s="184">
        <v>6.3</v>
      </c>
      <c r="F3245" s="161" t="s">
        <v>5</v>
      </c>
      <c r="G3245" s="162"/>
      <c r="H3245" s="163">
        <v>1570695129</v>
      </c>
    </row>
    <row r="3246" spans="2:8" x14ac:dyDescent="0.25">
      <c r="B3246" s="160">
        <v>44999.638194444444</v>
      </c>
      <c r="C3246" s="184">
        <v>100</v>
      </c>
      <c r="D3246" s="184">
        <v>96.1</v>
      </c>
      <c r="E3246" s="184">
        <v>3.9</v>
      </c>
      <c r="F3246" s="161" t="s">
        <v>5</v>
      </c>
      <c r="G3246" s="162"/>
      <c r="H3246" s="163">
        <v>1570700600</v>
      </c>
    </row>
    <row r="3247" spans="2:8" x14ac:dyDescent="0.25">
      <c r="B3247" s="160">
        <v>44999.638888888891</v>
      </c>
      <c r="C3247" s="184">
        <v>300</v>
      </c>
      <c r="D3247" s="184">
        <v>293.7</v>
      </c>
      <c r="E3247" s="184">
        <v>6.3</v>
      </c>
      <c r="F3247" s="161" t="s">
        <v>5</v>
      </c>
      <c r="G3247" s="162"/>
      <c r="H3247" s="163">
        <v>1570701761</v>
      </c>
    </row>
    <row r="3248" spans="2:8" x14ac:dyDescent="0.25">
      <c r="B3248" s="160">
        <v>44999.64166666667</v>
      </c>
      <c r="C3248" s="184">
        <v>3920</v>
      </c>
      <c r="D3248" s="184">
        <v>3837.68</v>
      </c>
      <c r="E3248" s="184">
        <v>82.32</v>
      </c>
      <c r="F3248" s="161" t="s">
        <v>1803</v>
      </c>
      <c r="G3248" s="162"/>
      <c r="H3248" s="163">
        <v>1570706242</v>
      </c>
    </row>
    <row r="3249" spans="2:8" x14ac:dyDescent="0.25">
      <c r="B3249" s="160">
        <v>44999.65625</v>
      </c>
      <c r="C3249" s="184">
        <v>10</v>
      </c>
      <c r="D3249" s="184">
        <v>6.1</v>
      </c>
      <c r="E3249" s="184">
        <v>3.9</v>
      </c>
      <c r="F3249" s="161" t="s">
        <v>1814</v>
      </c>
      <c r="G3249" s="162"/>
      <c r="H3249" s="163">
        <v>1570725879</v>
      </c>
    </row>
    <row r="3250" spans="2:8" x14ac:dyDescent="0.25">
      <c r="B3250" s="160">
        <v>44999.656944444447</v>
      </c>
      <c r="C3250" s="184">
        <v>1000</v>
      </c>
      <c r="D3250" s="184">
        <v>979</v>
      </c>
      <c r="E3250" s="184">
        <v>21</v>
      </c>
      <c r="F3250" s="161" t="s">
        <v>2625</v>
      </c>
      <c r="G3250" s="162"/>
      <c r="H3250" s="163">
        <v>1570727089</v>
      </c>
    </row>
    <row r="3251" spans="2:8" x14ac:dyDescent="0.25">
      <c r="B3251" s="160">
        <v>44999.65902777778</v>
      </c>
      <c r="C3251" s="184">
        <v>300</v>
      </c>
      <c r="D3251" s="184">
        <v>293.7</v>
      </c>
      <c r="E3251" s="184">
        <v>6.3</v>
      </c>
      <c r="F3251" s="161" t="s">
        <v>5</v>
      </c>
      <c r="G3251" s="162"/>
      <c r="H3251" s="163">
        <v>1570729399</v>
      </c>
    </row>
    <row r="3252" spans="2:8" x14ac:dyDescent="0.25">
      <c r="B3252" s="160">
        <v>44999.659722222219</v>
      </c>
      <c r="C3252" s="184">
        <v>10</v>
      </c>
      <c r="D3252" s="184">
        <v>6.1</v>
      </c>
      <c r="E3252" s="184">
        <v>3.9</v>
      </c>
      <c r="F3252" s="161" t="s">
        <v>60</v>
      </c>
      <c r="G3252" s="162"/>
      <c r="H3252" s="163">
        <v>1570730792</v>
      </c>
    </row>
    <row r="3253" spans="2:8" x14ac:dyDescent="0.25">
      <c r="B3253" s="160">
        <v>44999.659722222219</v>
      </c>
      <c r="C3253" s="184">
        <v>1000</v>
      </c>
      <c r="D3253" s="184">
        <v>979</v>
      </c>
      <c r="E3253" s="184">
        <v>21</v>
      </c>
      <c r="F3253" s="161" t="s">
        <v>5</v>
      </c>
      <c r="G3253" s="162"/>
      <c r="H3253" s="163">
        <v>1570730630</v>
      </c>
    </row>
    <row r="3254" spans="2:8" x14ac:dyDescent="0.25">
      <c r="B3254" s="160">
        <v>44999.661805555559</v>
      </c>
      <c r="C3254" s="184">
        <v>200</v>
      </c>
      <c r="D3254" s="184">
        <v>195.8</v>
      </c>
      <c r="E3254" s="184">
        <v>4.2</v>
      </c>
      <c r="F3254" s="161" t="s">
        <v>13955</v>
      </c>
      <c r="G3254" s="162"/>
      <c r="H3254" s="163">
        <v>1570733434</v>
      </c>
    </row>
    <row r="3255" spans="2:8" x14ac:dyDescent="0.25">
      <c r="B3255" s="160">
        <v>44999.661805555559</v>
      </c>
      <c r="C3255" s="184">
        <v>1000</v>
      </c>
      <c r="D3255" s="184">
        <v>979</v>
      </c>
      <c r="E3255" s="184">
        <v>21</v>
      </c>
      <c r="F3255" s="161" t="s">
        <v>5</v>
      </c>
      <c r="G3255" s="162"/>
      <c r="H3255" s="163">
        <v>1570733142</v>
      </c>
    </row>
    <row r="3256" spans="2:8" x14ac:dyDescent="0.25">
      <c r="B3256" s="160">
        <v>44999.673611111109</v>
      </c>
      <c r="C3256" s="184">
        <v>500</v>
      </c>
      <c r="D3256" s="184">
        <v>489.5</v>
      </c>
      <c r="E3256" s="184">
        <v>10.5</v>
      </c>
      <c r="F3256" s="161" t="s">
        <v>5</v>
      </c>
      <c r="G3256" s="162"/>
      <c r="H3256" s="163">
        <v>1570749015</v>
      </c>
    </row>
    <row r="3257" spans="2:8" x14ac:dyDescent="0.25">
      <c r="B3257" s="160">
        <v>44999.681250000001</v>
      </c>
      <c r="C3257" s="184">
        <v>100</v>
      </c>
      <c r="D3257" s="184">
        <v>96.1</v>
      </c>
      <c r="E3257" s="184">
        <v>3.9</v>
      </c>
      <c r="F3257" s="161" t="s">
        <v>5</v>
      </c>
      <c r="G3257" s="162"/>
      <c r="H3257" s="163">
        <v>1570759656</v>
      </c>
    </row>
    <row r="3258" spans="2:8" x14ac:dyDescent="0.25">
      <c r="B3258" s="160">
        <v>44999.683333333334</v>
      </c>
      <c r="C3258" s="184">
        <v>1000</v>
      </c>
      <c r="D3258" s="184">
        <v>979</v>
      </c>
      <c r="E3258" s="184">
        <v>21</v>
      </c>
      <c r="F3258" s="161" t="s">
        <v>5</v>
      </c>
      <c r="G3258" s="162"/>
      <c r="H3258" s="163">
        <v>1570762274</v>
      </c>
    </row>
    <row r="3259" spans="2:8" x14ac:dyDescent="0.25">
      <c r="B3259" s="160">
        <v>44999.685416666667</v>
      </c>
      <c r="C3259" s="184">
        <v>500</v>
      </c>
      <c r="D3259" s="184">
        <v>489.5</v>
      </c>
      <c r="E3259" s="184">
        <v>10.5</v>
      </c>
      <c r="F3259" s="161" t="s">
        <v>5</v>
      </c>
      <c r="G3259" s="162"/>
      <c r="H3259" s="163">
        <v>1570764621</v>
      </c>
    </row>
    <row r="3260" spans="2:8" x14ac:dyDescent="0.25">
      <c r="B3260" s="160">
        <v>44999.690972222219</v>
      </c>
      <c r="C3260" s="184">
        <v>1000</v>
      </c>
      <c r="D3260" s="184">
        <v>979</v>
      </c>
      <c r="E3260" s="184">
        <v>21</v>
      </c>
      <c r="F3260" s="161" t="s">
        <v>5</v>
      </c>
      <c r="G3260" s="162"/>
      <c r="H3260" s="163">
        <v>1570772257</v>
      </c>
    </row>
    <row r="3261" spans="2:8" x14ac:dyDescent="0.25">
      <c r="B3261" s="160">
        <v>44999.693055555559</v>
      </c>
      <c r="C3261" s="184">
        <v>1000</v>
      </c>
      <c r="D3261" s="184">
        <v>979</v>
      </c>
      <c r="E3261" s="184">
        <v>21</v>
      </c>
      <c r="F3261" s="161" t="s">
        <v>1809</v>
      </c>
      <c r="G3261" s="162"/>
      <c r="H3261" s="163">
        <v>1570774348</v>
      </c>
    </row>
    <row r="3262" spans="2:8" x14ac:dyDescent="0.25">
      <c r="B3262" s="160">
        <v>44999.695138888892</v>
      </c>
      <c r="C3262" s="184">
        <v>500</v>
      </c>
      <c r="D3262" s="184">
        <v>489.5</v>
      </c>
      <c r="E3262" s="184">
        <v>10.5</v>
      </c>
      <c r="F3262" s="161" t="s">
        <v>5</v>
      </c>
      <c r="G3262" s="162"/>
      <c r="H3262" s="163">
        <v>1570777315</v>
      </c>
    </row>
    <row r="3263" spans="2:8" x14ac:dyDescent="0.25">
      <c r="B3263" s="160">
        <v>44999.696527777778</v>
      </c>
      <c r="C3263" s="184">
        <v>300</v>
      </c>
      <c r="D3263" s="184">
        <v>293.7</v>
      </c>
      <c r="E3263" s="184">
        <v>6.3</v>
      </c>
      <c r="F3263" s="161" t="s">
        <v>5</v>
      </c>
      <c r="G3263" s="162"/>
      <c r="H3263" s="163">
        <v>1570779151</v>
      </c>
    </row>
    <row r="3264" spans="2:8" x14ac:dyDescent="0.25">
      <c r="B3264" s="160">
        <v>44999.697916666664</v>
      </c>
      <c r="C3264" s="184">
        <v>30000</v>
      </c>
      <c r="D3264" s="184">
        <v>29370</v>
      </c>
      <c r="E3264" s="184">
        <v>630</v>
      </c>
      <c r="F3264" s="161" t="s">
        <v>13954</v>
      </c>
      <c r="G3264" s="162"/>
      <c r="H3264" s="163">
        <v>1570780446</v>
      </c>
    </row>
    <row r="3265" spans="2:8" x14ac:dyDescent="0.25">
      <c r="B3265" s="160">
        <v>44999.704861111109</v>
      </c>
      <c r="C3265" s="184">
        <v>10</v>
      </c>
      <c r="D3265" s="184">
        <v>6.1</v>
      </c>
      <c r="E3265" s="184">
        <v>3.9</v>
      </c>
      <c r="F3265" s="161" t="s">
        <v>13953</v>
      </c>
      <c r="G3265" s="162"/>
      <c r="H3265" s="163">
        <v>1570789225</v>
      </c>
    </row>
    <row r="3266" spans="2:8" x14ac:dyDescent="0.25">
      <c r="B3266" s="160">
        <v>44999.713194444441</v>
      </c>
      <c r="C3266" s="184">
        <v>500</v>
      </c>
      <c r="D3266" s="184">
        <v>489.5</v>
      </c>
      <c r="E3266" s="184">
        <v>10.5</v>
      </c>
      <c r="F3266" s="161" t="s">
        <v>5</v>
      </c>
      <c r="G3266" s="162"/>
      <c r="H3266" s="163">
        <v>1570800822</v>
      </c>
    </row>
    <row r="3267" spans="2:8" x14ac:dyDescent="0.25">
      <c r="B3267" s="160">
        <v>44999.713194444441</v>
      </c>
      <c r="C3267" s="184">
        <v>10</v>
      </c>
      <c r="D3267" s="184">
        <v>6.1</v>
      </c>
      <c r="E3267" s="184">
        <v>3.9</v>
      </c>
      <c r="F3267" s="161" t="s">
        <v>1753</v>
      </c>
      <c r="G3267" s="162"/>
      <c r="H3267" s="163">
        <v>1570800549</v>
      </c>
    </row>
    <row r="3268" spans="2:8" x14ac:dyDescent="0.25">
      <c r="B3268" s="160">
        <v>44999.715277777781</v>
      </c>
      <c r="C3268" s="184">
        <v>10</v>
      </c>
      <c r="D3268" s="184">
        <v>6.1</v>
      </c>
      <c r="E3268" s="184">
        <v>3.9</v>
      </c>
      <c r="F3268" s="161" t="s">
        <v>1816</v>
      </c>
      <c r="G3268" s="162"/>
      <c r="H3268" s="163">
        <v>1570803495</v>
      </c>
    </row>
    <row r="3269" spans="2:8" x14ac:dyDescent="0.25">
      <c r="B3269" s="160">
        <v>44999.715277777781</v>
      </c>
      <c r="C3269" s="184">
        <v>200</v>
      </c>
      <c r="D3269" s="184">
        <v>195.8</v>
      </c>
      <c r="E3269" s="184">
        <v>4.2</v>
      </c>
      <c r="F3269" s="161" t="s">
        <v>5</v>
      </c>
      <c r="G3269" s="162"/>
      <c r="H3269" s="163">
        <v>1570802899</v>
      </c>
    </row>
    <row r="3270" spans="2:8" x14ac:dyDescent="0.25">
      <c r="B3270" s="160">
        <v>44999.716666666667</v>
      </c>
      <c r="C3270" s="184">
        <v>1000</v>
      </c>
      <c r="D3270" s="184">
        <v>979</v>
      </c>
      <c r="E3270" s="184">
        <v>21</v>
      </c>
      <c r="F3270" s="161" t="s">
        <v>5</v>
      </c>
      <c r="G3270" s="162"/>
      <c r="H3270" s="163">
        <v>1570805070</v>
      </c>
    </row>
    <row r="3271" spans="2:8" x14ac:dyDescent="0.25">
      <c r="B3271" s="160">
        <v>44999.716666666667</v>
      </c>
      <c r="C3271" s="184">
        <v>300</v>
      </c>
      <c r="D3271" s="184">
        <v>293.7</v>
      </c>
      <c r="E3271" s="184">
        <v>6.3</v>
      </c>
      <c r="F3271" s="161" t="s">
        <v>5</v>
      </c>
      <c r="G3271" s="162"/>
      <c r="H3271" s="163">
        <v>1570804677</v>
      </c>
    </row>
    <row r="3272" spans="2:8" x14ac:dyDescent="0.25">
      <c r="B3272" s="160">
        <v>44999.722222222219</v>
      </c>
      <c r="C3272" s="184">
        <v>150</v>
      </c>
      <c r="D3272" s="184">
        <v>146.1</v>
      </c>
      <c r="E3272" s="184">
        <v>3.9</v>
      </c>
      <c r="F3272" s="161" t="s">
        <v>5</v>
      </c>
      <c r="G3272" s="162"/>
      <c r="H3272" s="163">
        <v>1570812685</v>
      </c>
    </row>
    <row r="3273" spans="2:8" x14ac:dyDescent="0.25">
      <c r="B3273" s="160">
        <v>44999.729166666664</v>
      </c>
      <c r="C3273" s="184">
        <v>1000</v>
      </c>
      <c r="D3273" s="184">
        <v>979</v>
      </c>
      <c r="E3273" s="184">
        <v>21</v>
      </c>
      <c r="F3273" s="161" t="s">
        <v>5</v>
      </c>
      <c r="G3273" s="162"/>
      <c r="H3273" s="163">
        <v>1570822372</v>
      </c>
    </row>
    <row r="3274" spans="2:8" x14ac:dyDescent="0.25">
      <c r="B3274" s="160">
        <v>44999.731249999997</v>
      </c>
      <c r="C3274" s="184">
        <v>500</v>
      </c>
      <c r="D3274" s="184">
        <v>489.5</v>
      </c>
      <c r="E3274" s="184">
        <v>10.5</v>
      </c>
      <c r="F3274" s="161" t="s">
        <v>5</v>
      </c>
      <c r="G3274" s="162"/>
      <c r="H3274" s="163">
        <v>1570824285</v>
      </c>
    </row>
    <row r="3275" spans="2:8" x14ac:dyDescent="0.25">
      <c r="B3275" s="160">
        <v>44999.736805555556</v>
      </c>
      <c r="C3275" s="184">
        <v>50</v>
      </c>
      <c r="D3275" s="184">
        <v>46.1</v>
      </c>
      <c r="E3275" s="184">
        <v>3.9</v>
      </c>
      <c r="F3275" s="161" t="s">
        <v>5</v>
      </c>
      <c r="G3275" s="162"/>
      <c r="H3275" s="163">
        <v>1570832022</v>
      </c>
    </row>
    <row r="3276" spans="2:8" x14ac:dyDescent="0.25">
      <c r="B3276" s="160">
        <v>44999.743750000001</v>
      </c>
      <c r="C3276" s="184">
        <v>50</v>
      </c>
      <c r="D3276" s="184">
        <v>46.1</v>
      </c>
      <c r="E3276" s="184">
        <v>3.9</v>
      </c>
      <c r="F3276" s="161" t="s">
        <v>5</v>
      </c>
      <c r="G3276" s="162"/>
      <c r="H3276" s="163">
        <v>1570842172</v>
      </c>
    </row>
    <row r="3277" spans="2:8" x14ac:dyDescent="0.25">
      <c r="B3277" s="160">
        <v>44999.746527777781</v>
      </c>
      <c r="C3277" s="184">
        <v>3000</v>
      </c>
      <c r="D3277" s="184">
        <v>2937</v>
      </c>
      <c r="E3277" s="184">
        <v>63</v>
      </c>
      <c r="F3277" s="161" t="s">
        <v>13952</v>
      </c>
      <c r="G3277" s="162"/>
      <c r="H3277" s="163">
        <v>1570846797</v>
      </c>
    </row>
    <row r="3278" spans="2:8" x14ac:dyDescent="0.25">
      <c r="B3278" s="160">
        <v>44999.74722222222</v>
      </c>
      <c r="C3278" s="184">
        <v>10</v>
      </c>
      <c r="D3278" s="184">
        <v>6.1</v>
      </c>
      <c r="E3278" s="184">
        <v>3.9</v>
      </c>
      <c r="F3278" s="161" t="s">
        <v>13951</v>
      </c>
      <c r="G3278" s="162"/>
      <c r="H3278" s="163">
        <v>1570848315</v>
      </c>
    </row>
    <row r="3279" spans="2:8" x14ac:dyDescent="0.25">
      <c r="B3279" s="160">
        <v>44999.750694444447</v>
      </c>
      <c r="C3279" s="184">
        <v>1000</v>
      </c>
      <c r="D3279" s="184">
        <v>979</v>
      </c>
      <c r="E3279" s="184">
        <v>21</v>
      </c>
      <c r="F3279" s="161" t="s">
        <v>5</v>
      </c>
      <c r="G3279" s="162"/>
      <c r="H3279" s="163">
        <v>1570854855</v>
      </c>
    </row>
    <row r="3280" spans="2:8" x14ac:dyDescent="0.25">
      <c r="B3280" s="160">
        <v>44999.754861111112</v>
      </c>
      <c r="C3280" s="184">
        <v>500</v>
      </c>
      <c r="D3280" s="184">
        <v>489.5</v>
      </c>
      <c r="E3280" s="184">
        <v>10.5</v>
      </c>
      <c r="F3280" s="161" t="s">
        <v>1752</v>
      </c>
      <c r="G3280" s="162"/>
      <c r="H3280" s="163">
        <v>1570861068</v>
      </c>
    </row>
    <row r="3281" spans="2:8" x14ac:dyDescent="0.25">
      <c r="B3281" s="160">
        <v>44999.756249999999</v>
      </c>
      <c r="C3281" s="184">
        <v>1000</v>
      </c>
      <c r="D3281" s="184">
        <v>979</v>
      </c>
      <c r="E3281" s="184">
        <v>21</v>
      </c>
      <c r="F3281" s="161" t="s">
        <v>5</v>
      </c>
      <c r="G3281" s="162"/>
      <c r="H3281" s="163">
        <v>1570863176</v>
      </c>
    </row>
    <row r="3282" spans="2:8" x14ac:dyDescent="0.25">
      <c r="B3282" s="160">
        <v>44999.763888888891</v>
      </c>
      <c r="C3282" s="184">
        <v>1300</v>
      </c>
      <c r="D3282" s="184">
        <v>1272.7</v>
      </c>
      <c r="E3282" s="184">
        <v>27.3</v>
      </c>
      <c r="F3282" s="161" t="s">
        <v>1736</v>
      </c>
      <c r="G3282" s="162"/>
      <c r="H3282" s="163">
        <v>1570872838</v>
      </c>
    </row>
    <row r="3283" spans="2:8" x14ac:dyDescent="0.25">
      <c r="B3283" s="160">
        <v>44999.770138888889</v>
      </c>
      <c r="C3283" s="184">
        <v>700</v>
      </c>
      <c r="D3283" s="184">
        <v>685.3</v>
      </c>
      <c r="E3283" s="184">
        <v>14.7</v>
      </c>
      <c r="F3283" s="161" t="s">
        <v>5</v>
      </c>
      <c r="G3283" s="162"/>
      <c r="H3283" s="163">
        <v>1570882096</v>
      </c>
    </row>
    <row r="3284" spans="2:8" x14ac:dyDescent="0.25">
      <c r="B3284" s="160">
        <v>44999.770833333336</v>
      </c>
      <c r="C3284" s="184">
        <v>200</v>
      </c>
      <c r="D3284" s="184">
        <v>195.8</v>
      </c>
      <c r="E3284" s="184">
        <v>4.2</v>
      </c>
      <c r="F3284" s="161" t="s">
        <v>5</v>
      </c>
      <c r="G3284" s="162"/>
      <c r="H3284" s="163">
        <v>1570883320</v>
      </c>
    </row>
    <row r="3285" spans="2:8" x14ac:dyDescent="0.25">
      <c r="B3285" s="160">
        <v>44999.775000000001</v>
      </c>
      <c r="C3285" s="184">
        <v>1000</v>
      </c>
      <c r="D3285" s="184">
        <v>979</v>
      </c>
      <c r="E3285" s="184">
        <v>21</v>
      </c>
      <c r="F3285" s="161" t="s">
        <v>5</v>
      </c>
      <c r="G3285" s="162"/>
      <c r="H3285" s="163">
        <v>1570888828</v>
      </c>
    </row>
    <row r="3286" spans="2:8" x14ac:dyDescent="0.25">
      <c r="B3286" s="160">
        <v>44999.776388888888</v>
      </c>
      <c r="C3286" s="184">
        <v>1000</v>
      </c>
      <c r="D3286" s="184">
        <v>979</v>
      </c>
      <c r="E3286" s="184">
        <v>21</v>
      </c>
      <c r="F3286" s="161" t="s">
        <v>5</v>
      </c>
      <c r="G3286" s="162"/>
      <c r="H3286" s="163">
        <v>1570890115</v>
      </c>
    </row>
    <row r="3287" spans="2:8" x14ac:dyDescent="0.25">
      <c r="B3287" s="160">
        <v>44999.790972222225</v>
      </c>
      <c r="C3287" s="184">
        <v>700</v>
      </c>
      <c r="D3287" s="184">
        <v>685.3</v>
      </c>
      <c r="E3287" s="184">
        <v>14.7</v>
      </c>
      <c r="F3287" s="161" t="s">
        <v>5</v>
      </c>
      <c r="G3287" s="162"/>
      <c r="H3287" s="163">
        <v>1570910626</v>
      </c>
    </row>
    <row r="3288" spans="2:8" x14ac:dyDescent="0.25">
      <c r="B3288" s="160">
        <v>44999.797222222223</v>
      </c>
      <c r="C3288" s="184">
        <v>100</v>
      </c>
      <c r="D3288" s="184">
        <v>96.1</v>
      </c>
      <c r="E3288" s="184">
        <v>3.9</v>
      </c>
      <c r="F3288" s="161" t="s">
        <v>5</v>
      </c>
      <c r="G3288" s="162"/>
      <c r="H3288" s="163">
        <v>1570919227</v>
      </c>
    </row>
    <row r="3289" spans="2:8" x14ac:dyDescent="0.25">
      <c r="B3289" s="160">
        <v>44999.8</v>
      </c>
      <c r="C3289" s="184">
        <v>1000</v>
      </c>
      <c r="D3289" s="184">
        <v>979</v>
      </c>
      <c r="E3289" s="184">
        <v>21</v>
      </c>
      <c r="F3289" s="161" t="s">
        <v>1727</v>
      </c>
      <c r="G3289" s="162" t="s">
        <v>1773</v>
      </c>
      <c r="H3289" s="163">
        <v>1570923576</v>
      </c>
    </row>
    <row r="3290" spans="2:8" x14ac:dyDescent="0.25">
      <c r="B3290" s="160">
        <v>44999.802083333336</v>
      </c>
      <c r="C3290" s="184">
        <v>100</v>
      </c>
      <c r="D3290" s="184">
        <v>96.1</v>
      </c>
      <c r="E3290" s="184">
        <v>3.9</v>
      </c>
      <c r="F3290" s="161" t="s">
        <v>5</v>
      </c>
      <c r="G3290" s="162"/>
      <c r="H3290" s="163">
        <v>1570925830</v>
      </c>
    </row>
    <row r="3291" spans="2:8" x14ac:dyDescent="0.25">
      <c r="B3291" s="160">
        <v>44999.806250000001</v>
      </c>
      <c r="C3291" s="184">
        <v>500</v>
      </c>
      <c r="D3291" s="184">
        <v>489.5</v>
      </c>
      <c r="E3291" s="184">
        <v>10.5</v>
      </c>
      <c r="F3291" s="161" t="s">
        <v>65</v>
      </c>
      <c r="G3291" s="162" t="s">
        <v>1759</v>
      </c>
      <c r="H3291" s="163">
        <v>1570931079</v>
      </c>
    </row>
    <row r="3292" spans="2:8" x14ac:dyDescent="0.25">
      <c r="B3292" s="160">
        <v>44999.808333333334</v>
      </c>
      <c r="C3292" s="184">
        <v>1500</v>
      </c>
      <c r="D3292" s="184">
        <v>1468.5</v>
      </c>
      <c r="E3292" s="184">
        <v>31.5</v>
      </c>
      <c r="F3292" s="161" t="s">
        <v>1779</v>
      </c>
      <c r="G3292" s="162"/>
      <c r="H3292" s="163">
        <v>1570934552</v>
      </c>
    </row>
    <row r="3293" spans="2:8" x14ac:dyDescent="0.25">
      <c r="B3293" s="160">
        <v>44999.808333333334</v>
      </c>
      <c r="C3293" s="184">
        <v>100</v>
      </c>
      <c r="D3293" s="184">
        <v>96.1</v>
      </c>
      <c r="E3293" s="184">
        <v>3.9</v>
      </c>
      <c r="F3293" s="161" t="s">
        <v>5</v>
      </c>
      <c r="G3293" s="162"/>
      <c r="H3293" s="163">
        <v>1570934240</v>
      </c>
    </row>
    <row r="3294" spans="2:8" x14ac:dyDescent="0.25">
      <c r="B3294" s="160">
        <v>44999.80972222222</v>
      </c>
      <c r="C3294" s="184">
        <v>300</v>
      </c>
      <c r="D3294" s="184">
        <v>293.7</v>
      </c>
      <c r="E3294" s="184">
        <v>6.3</v>
      </c>
      <c r="F3294" s="161" t="s">
        <v>5</v>
      </c>
      <c r="G3294" s="162"/>
      <c r="H3294" s="163">
        <v>1570936548</v>
      </c>
    </row>
    <row r="3295" spans="2:8" x14ac:dyDescent="0.25">
      <c r="B3295" s="160">
        <v>44999.811111111114</v>
      </c>
      <c r="C3295" s="184">
        <v>100</v>
      </c>
      <c r="D3295" s="184">
        <v>96.1</v>
      </c>
      <c r="E3295" s="184">
        <v>3.9</v>
      </c>
      <c r="F3295" s="161" t="s">
        <v>5</v>
      </c>
      <c r="G3295" s="162"/>
      <c r="H3295" s="163">
        <v>1570938148</v>
      </c>
    </row>
    <row r="3296" spans="2:8" x14ac:dyDescent="0.25">
      <c r="B3296" s="160">
        <v>44999.824305555558</v>
      </c>
      <c r="C3296" s="184">
        <v>1000</v>
      </c>
      <c r="D3296" s="184">
        <v>979</v>
      </c>
      <c r="E3296" s="184">
        <v>21</v>
      </c>
      <c r="F3296" s="161" t="s">
        <v>5</v>
      </c>
      <c r="G3296" s="162"/>
      <c r="H3296" s="163">
        <v>1570955363</v>
      </c>
    </row>
    <row r="3297" spans="2:8" x14ac:dyDescent="0.25">
      <c r="B3297" s="160">
        <v>44999.824999999997</v>
      </c>
      <c r="C3297" s="184">
        <v>500</v>
      </c>
      <c r="D3297" s="184">
        <v>489.5</v>
      </c>
      <c r="E3297" s="184">
        <v>10.5</v>
      </c>
      <c r="F3297" s="161" t="s">
        <v>5</v>
      </c>
      <c r="G3297" s="162"/>
      <c r="H3297" s="163">
        <v>1570956501</v>
      </c>
    </row>
    <row r="3298" spans="2:8" x14ac:dyDescent="0.25">
      <c r="B3298" s="160">
        <v>44999.829861111109</v>
      </c>
      <c r="C3298" s="184">
        <v>500</v>
      </c>
      <c r="D3298" s="184">
        <v>489.5</v>
      </c>
      <c r="E3298" s="184">
        <v>10.5</v>
      </c>
      <c r="F3298" s="161" t="s">
        <v>1779</v>
      </c>
      <c r="G3298" s="162"/>
      <c r="H3298" s="163">
        <v>1570962413</v>
      </c>
    </row>
    <row r="3299" spans="2:8" x14ac:dyDescent="0.25">
      <c r="B3299" s="160">
        <v>44999.833333333336</v>
      </c>
      <c r="C3299" s="184">
        <v>350</v>
      </c>
      <c r="D3299" s="184">
        <v>342.65</v>
      </c>
      <c r="E3299" s="184">
        <v>7.35</v>
      </c>
      <c r="F3299" s="161" t="s">
        <v>13949</v>
      </c>
      <c r="G3299" s="162" t="s">
        <v>13950</v>
      </c>
      <c r="H3299" s="163">
        <v>1570967038</v>
      </c>
    </row>
    <row r="3300" spans="2:8" x14ac:dyDescent="0.25">
      <c r="B3300" s="160">
        <v>44999.834722222222</v>
      </c>
      <c r="C3300" s="184">
        <v>250</v>
      </c>
      <c r="D3300" s="184">
        <v>244.75</v>
      </c>
      <c r="E3300" s="184">
        <v>5.25</v>
      </c>
      <c r="F3300" s="161" t="s">
        <v>5</v>
      </c>
      <c r="G3300" s="162"/>
      <c r="H3300" s="163">
        <v>1570969271</v>
      </c>
    </row>
    <row r="3301" spans="2:8" x14ac:dyDescent="0.25">
      <c r="B3301" s="160">
        <v>44999.84097222222</v>
      </c>
      <c r="C3301" s="184">
        <v>300</v>
      </c>
      <c r="D3301" s="184">
        <v>293.7</v>
      </c>
      <c r="E3301" s="184">
        <v>6.3</v>
      </c>
      <c r="F3301" s="161" t="s">
        <v>5</v>
      </c>
      <c r="G3301" s="162"/>
      <c r="H3301" s="163">
        <v>1570977408</v>
      </c>
    </row>
    <row r="3302" spans="2:8" x14ac:dyDescent="0.25">
      <c r="B3302" s="160">
        <v>44999.843055555553</v>
      </c>
      <c r="C3302" s="184">
        <v>100</v>
      </c>
      <c r="D3302" s="184">
        <v>96.1</v>
      </c>
      <c r="E3302" s="184">
        <v>3.9</v>
      </c>
      <c r="F3302" s="161" t="s">
        <v>5</v>
      </c>
      <c r="G3302" s="162"/>
      <c r="H3302" s="163">
        <v>1570979509</v>
      </c>
    </row>
    <row r="3303" spans="2:8" x14ac:dyDescent="0.25">
      <c r="B3303" s="160">
        <v>44999.847916666666</v>
      </c>
      <c r="C3303" s="184">
        <v>10</v>
      </c>
      <c r="D3303" s="184">
        <v>6.1</v>
      </c>
      <c r="E3303" s="184">
        <v>3.9</v>
      </c>
      <c r="F3303" s="161" t="s">
        <v>1788</v>
      </c>
      <c r="G3303" s="162"/>
      <c r="H3303" s="163">
        <v>1570985810</v>
      </c>
    </row>
    <row r="3304" spans="2:8" x14ac:dyDescent="0.25">
      <c r="B3304" s="160">
        <v>44999.852777777778</v>
      </c>
      <c r="C3304" s="184">
        <v>100</v>
      </c>
      <c r="D3304" s="184">
        <v>96.1</v>
      </c>
      <c r="E3304" s="184">
        <v>3.9</v>
      </c>
      <c r="F3304" s="161" t="s">
        <v>5</v>
      </c>
      <c r="G3304" s="162"/>
      <c r="H3304" s="163">
        <v>1570992210</v>
      </c>
    </row>
    <row r="3305" spans="2:8" x14ac:dyDescent="0.25">
      <c r="B3305" s="160">
        <v>44999.852777777778</v>
      </c>
      <c r="C3305" s="184">
        <v>500</v>
      </c>
      <c r="D3305" s="184">
        <v>489.5</v>
      </c>
      <c r="E3305" s="184">
        <v>10.5</v>
      </c>
      <c r="F3305" s="161" t="s">
        <v>7725</v>
      </c>
      <c r="G3305" s="162" t="s">
        <v>1769</v>
      </c>
      <c r="H3305" s="163">
        <v>1570991737</v>
      </c>
    </row>
    <row r="3306" spans="2:8" x14ac:dyDescent="0.25">
      <c r="B3306" s="160">
        <v>44999.854166666664</v>
      </c>
      <c r="C3306" s="184">
        <v>20</v>
      </c>
      <c r="D3306" s="184">
        <v>16.100000000000001</v>
      </c>
      <c r="E3306" s="184">
        <v>3.9</v>
      </c>
      <c r="F3306" s="161" t="s">
        <v>5</v>
      </c>
      <c r="G3306" s="162"/>
      <c r="H3306" s="163">
        <v>1570994403</v>
      </c>
    </row>
    <row r="3307" spans="2:8" x14ac:dyDescent="0.25">
      <c r="B3307" s="160">
        <v>44999.854166666664</v>
      </c>
      <c r="C3307" s="184">
        <v>300</v>
      </c>
      <c r="D3307" s="184">
        <v>293.7</v>
      </c>
      <c r="E3307" s="184">
        <v>6.3</v>
      </c>
      <c r="F3307" s="161" t="s">
        <v>5</v>
      </c>
      <c r="G3307" s="162"/>
      <c r="H3307" s="163">
        <v>1570993830</v>
      </c>
    </row>
    <row r="3308" spans="2:8" x14ac:dyDescent="0.25">
      <c r="B3308" s="160">
        <v>44999.856944444444</v>
      </c>
      <c r="C3308" s="184">
        <v>300</v>
      </c>
      <c r="D3308" s="184">
        <v>293.7</v>
      </c>
      <c r="E3308" s="184">
        <v>6.3</v>
      </c>
      <c r="F3308" s="161" t="s">
        <v>5</v>
      </c>
      <c r="G3308" s="162"/>
      <c r="H3308" s="163">
        <v>1570998195</v>
      </c>
    </row>
    <row r="3309" spans="2:8" x14ac:dyDescent="0.25">
      <c r="B3309" s="160">
        <v>44999.859722222223</v>
      </c>
      <c r="C3309" s="184">
        <v>100</v>
      </c>
      <c r="D3309" s="184">
        <v>96.1</v>
      </c>
      <c r="E3309" s="184">
        <v>3.9</v>
      </c>
      <c r="F3309" s="161" t="s">
        <v>5</v>
      </c>
      <c r="G3309" s="162"/>
      <c r="H3309" s="163">
        <v>1571001773</v>
      </c>
    </row>
    <row r="3310" spans="2:8" x14ac:dyDescent="0.25">
      <c r="B3310" s="160">
        <v>44999.865972222222</v>
      </c>
      <c r="C3310" s="184">
        <v>500</v>
      </c>
      <c r="D3310" s="184">
        <v>489.5</v>
      </c>
      <c r="E3310" s="184">
        <v>10.5</v>
      </c>
      <c r="F3310" s="161" t="s">
        <v>5</v>
      </c>
      <c r="G3310" s="162"/>
      <c r="H3310" s="163">
        <v>1571009954</v>
      </c>
    </row>
    <row r="3311" spans="2:8" x14ac:dyDescent="0.25">
      <c r="B3311" s="160">
        <v>44999.866666666669</v>
      </c>
      <c r="C3311" s="184">
        <v>200</v>
      </c>
      <c r="D3311" s="184">
        <v>195.8</v>
      </c>
      <c r="E3311" s="184">
        <v>4.2</v>
      </c>
      <c r="F3311" s="161" t="s">
        <v>1779</v>
      </c>
      <c r="G3311" s="162"/>
      <c r="H3311" s="163">
        <v>1571011515</v>
      </c>
    </row>
    <row r="3312" spans="2:8" x14ac:dyDescent="0.25">
      <c r="B3312" s="160">
        <v>44999.876388888886</v>
      </c>
      <c r="C3312" s="184">
        <v>200</v>
      </c>
      <c r="D3312" s="184">
        <v>195.8</v>
      </c>
      <c r="E3312" s="184">
        <v>4.2</v>
      </c>
      <c r="F3312" s="161" t="s">
        <v>5</v>
      </c>
      <c r="G3312" s="162"/>
      <c r="H3312" s="163">
        <v>1571027803</v>
      </c>
    </row>
    <row r="3313" spans="2:8" x14ac:dyDescent="0.25">
      <c r="B3313" s="160">
        <v>44999.879861111112</v>
      </c>
      <c r="C3313" s="184">
        <v>1000</v>
      </c>
      <c r="D3313" s="184">
        <v>979</v>
      </c>
      <c r="E3313" s="184">
        <v>21</v>
      </c>
      <c r="F3313" s="161" t="s">
        <v>5</v>
      </c>
      <c r="G3313" s="162"/>
      <c r="H3313" s="163">
        <v>1571032377</v>
      </c>
    </row>
    <row r="3314" spans="2:8" x14ac:dyDescent="0.25">
      <c r="B3314" s="160">
        <v>44999.888194444444</v>
      </c>
      <c r="C3314" s="184">
        <v>300</v>
      </c>
      <c r="D3314" s="184">
        <v>293.7</v>
      </c>
      <c r="E3314" s="184">
        <v>6.3</v>
      </c>
      <c r="F3314" s="161" t="s">
        <v>5</v>
      </c>
      <c r="G3314" s="162"/>
      <c r="H3314" s="163">
        <v>1571042211</v>
      </c>
    </row>
    <row r="3315" spans="2:8" x14ac:dyDescent="0.25">
      <c r="B3315" s="160">
        <v>44999.890972222223</v>
      </c>
      <c r="C3315" s="184">
        <v>200</v>
      </c>
      <c r="D3315" s="184">
        <v>195.8</v>
      </c>
      <c r="E3315" s="184">
        <v>4.2</v>
      </c>
      <c r="F3315" s="161" t="s">
        <v>5</v>
      </c>
      <c r="G3315" s="162"/>
      <c r="H3315" s="163">
        <v>1571046123</v>
      </c>
    </row>
    <row r="3316" spans="2:8" x14ac:dyDescent="0.25">
      <c r="B3316" s="160">
        <v>44999.892361111109</v>
      </c>
      <c r="C3316" s="184">
        <v>300</v>
      </c>
      <c r="D3316" s="184">
        <v>293.7</v>
      </c>
      <c r="E3316" s="184">
        <v>6.3</v>
      </c>
      <c r="F3316" s="161" t="s">
        <v>5</v>
      </c>
      <c r="G3316" s="162"/>
      <c r="H3316" s="163">
        <v>1571047019</v>
      </c>
    </row>
    <row r="3317" spans="2:8" x14ac:dyDescent="0.25">
      <c r="B3317" s="160">
        <v>44999.892361111109</v>
      </c>
      <c r="C3317" s="184">
        <v>300</v>
      </c>
      <c r="D3317" s="184">
        <v>293.7</v>
      </c>
      <c r="E3317" s="184">
        <v>6.3</v>
      </c>
      <c r="F3317" s="161" t="s">
        <v>5</v>
      </c>
      <c r="G3317" s="162"/>
      <c r="H3317" s="163">
        <v>1571046984</v>
      </c>
    </row>
    <row r="3318" spans="2:8" x14ac:dyDescent="0.25">
      <c r="B3318" s="160">
        <v>44999.893055555556</v>
      </c>
      <c r="C3318" s="184">
        <v>300</v>
      </c>
      <c r="D3318" s="184">
        <v>293.7</v>
      </c>
      <c r="E3318" s="184">
        <v>6.3</v>
      </c>
      <c r="F3318" s="161" t="s">
        <v>5</v>
      </c>
      <c r="G3318" s="162"/>
      <c r="H3318" s="163">
        <v>1571048314</v>
      </c>
    </row>
    <row r="3319" spans="2:8" x14ac:dyDescent="0.25">
      <c r="B3319" s="160">
        <v>44999.897222222222</v>
      </c>
      <c r="C3319" s="184">
        <v>300</v>
      </c>
      <c r="D3319" s="184">
        <v>293.7</v>
      </c>
      <c r="E3319" s="184">
        <v>6.3</v>
      </c>
      <c r="F3319" s="161" t="s">
        <v>5</v>
      </c>
      <c r="G3319" s="162"/>
      <c r="H3319" s="163">
        <v>1571053208</v>
      </c>
    </row>
    <row r="3320" spans="2:8" x14ac:dyDescent="0.25">
      <c r="B3320" s="160">
        <v>44999.901388888888</v>
      </c>
      <c r="C3320" s="184">
        <v>1000</v>
      </c>
      <c r="D3320" s="184">
        <v>979</v>
      </c>
      <c r="E3320" s="184">
        <v>21</v>
      </c>
      <c r="F3320" s="161" t="s">
        <v>5</v>
      </c>
      <c r="G3320" s="162"/>
      <c r="H3320" s="163">
        <v>1571057314</v>
      </c>
    </row>
    <row r="3321" spans="2:8" x14ac:dyDescent="0.25">
      <c r="B3321" s="160">
        <v>44999.90902777778</v>
      </c>
      <c r="C3321" s="184">
        <v>100</v>
      </c>
      <c r="D3321" s="184">
        <v>96.1</v>
      </c>
      <c r="E3321" s="184">
        <v>3.9</v>
      </c>
      <c r="F3321" s="161" t="s">
        <v>1737</v>
      </c>
      <c r="G3321" s="162"/>
      <c r="H3321" s="163">
        <v>1571065945</v>
      </c>
    </row>
    <row r="3322" spans="2:8" x14ac:dyDescent="0.25">
      <c r="B3322" s="160">
        <v>44999.918055555558</v>
      </c>
      <c r="C3322" s="184">
        <v>6500</v>
      </c>
      <c r="D3322" s="184">
        <v>6363.5</v>
      </c>
      <c r="E3322" s="184">
        <v>136.5</v>
      </c>
      <c r="F3322" s="161" t="s">
        <v>7742</v>
      </c>
      <c r="G3322" s="162"/>
      <c r="H3322" s="163">
        <v>1571075862</v>
      </c>
    </row>
    <row r="3323" spans="2:8" x14ac:dyDescent="0.25">
      <c r="B3323" s="160">
        <v>44999.918749999997</v>
      </c>
      <c r="C3323" s="184">
        <v>200</v>
      </c>
      <c r="D3323" s="184">
        <v>195.8</v>
      </c>
      <c r="E3323" s="184">
        <v>4.2</v>
      </c>
      <c r="F3323" s="161" t="s">
        <v>5</v>
      </c>
      <c r="G3323" s="162"/>
      <c r="H3323" s="163">
        <v>1571076589</v>
      </c>
    </row>
    <row r="3324" spans="2:8" x14ac:dyDescent="0.25">
      <c r="B3324" s="160">
        <v>44999.919444444444</v>
      </c>
      <c r="C3324" s="184">
        <v>150</v>
      </c>
      <c r="D3324" s="184">
        <v>146.1</v>
      </c>
      <c r="E3324" s="184">
        <v>3.9</v>
      </c>
      <c r="F3324" s="161" t="s">
        <v>5</v>
      </c>
      <c r="G3324" s="162"/>
      <c r="H3324" s="163">
        <v>1571077276</v>
      </c>
    </row>
    <row r="3325" spans="2:8" x14ac:dyDescent="0.25">
      <c r="B3325" s="160">
        <v>44999.92083333333</v>
      </c>
      <c r="C3325" s="184">
        <v>30</v>
      </c>
      <c r="D3325" s="184">
        <v>26.1</v>
      </c>
      <c r="E3325" s="184">
        <v>3.9</v>
      </c>
      <c r="F3325" s="161" t="s">
        <v>5</v>
      </c>
      <c r="G3325" s="162"/>
      <c r="H3325" s="163">
        <v>1571078570</v>
      </c>
    </row>
    <row r="3326" spans="2:8" x14ac:dyDescent="0.25">
      <c r="B3326" s="160">
        <v>44999.923611111109</v>
      </c>
      <c r="C3326" s="184">
        <v>2000</v>
      </c>
      <c r="D3326" s="184">
        <v>1958</v>
      </c>
      <c r="E3326" s="184">
        <v>42</v>
      </c>
      <c r="F3326" s="161" t="s">
        <v>1785</v>
      </c>
      <c r="G3326" s="162"/>
      <c r="H3326" s="163">
        <v>1571081365</v>
      </c>
    </row>
    <row r="3327" spans="2:8" x14ac:dyDescent="0.25">
      <c r="B3327" s="160">
        <v>44999.923611111109</v>
      </c>
      <c r="C3327" s="184">
        <v>500</v>
      </c>
      <c r="D3327" s="184">
        <v>489.5</v>
      </c>
      <c r="E3327" s="184">
        <v>10.5</v>
      </c>
      <c r="F3327" s="161" t="s">
        <v>5</v>
      </c>
      <c r="G3327" s="162"/>
      <c r="H3327" s="163">
        <v>1571080745</v>
      </c>
    </row>
    <row r="3328" spans="2:8" x14ac:dyDescent="0.25">
      <c r="B3328" s="160">
        <v>44999.929166666669</v>
      </c>
      <c r="C3328" s="184">
        <v>100</v>
      </c>
      <c r="D3328" s="184">
        <v>96.1</v>
      </c>
      <c r="E3328" s="184">
        <v>3.9</v>
      </c>
      <c r="F3328" s="161" t="s">
        <v>5</v>
      </c>
      <c r="G3328" s="162"/>
      <c r="H3328" s="163">
        <v>1571086604</v>
      </c>
    </row>
    <row r="3329" spans="2:8" x14ac:dyDescent="0.25">
      <c r="B3329" s="160">
        <v>44999.933333333334</v>
      </c>
      <c r="C3329" s="184">
        <v>1000</v>
      </c>
      <c r="D3329" s="184">
        <v>979</v>
      </c>
      <c r="E3329" s="184">
        <v>21</v>
      </c>
      <c r="F3329" s="161" t="s">
        <v>5</v>
      </c>
      <c r="G3329" s="162"/>
      <c r="H3329" s="163">
        <v>1571090630</v>
      </c>
    </row>
    <row r="3330" spans="2:8" x14ac:dyDescent="0.25">
      <c r="B3330" s="160">
        <v>44999.935416666667</v>
      </c>
      <c r="C3330" s="184">
        <v>2000</v>
      </c>
      <c r="D3330" s="184">
        <v>1958</v>
      </c>
      <c r="E3330" s="184">
        <v>42</v>
      </c>
      <c r="F3330" s="161" t="s">
        <v>1760</v>
      </c>
      <c r="G3330" s="162"/>
      <c r="H3330" s="163">
        <v>1571092056</v>
      </c>
    </row>
    <row r="3331" spans="2:8" x14ac:dyDescent="0.25">
      <c r="B3331" s="160">
        <v>44999.938194444447</v>
      </c>
      <c r="C3331" s="184">
        <v>1000</v>
      </c>
      <c r="D3331" s="184">
        <v>979</v>
      </c>
      <c r="E3331" s="184">
        <v>21</v>
      </c>
      <c r="F3331" s="161" t="s">
        <v>5</v>
      </c>
      <c r="G3331" s="162"/>
      <c r="H3331" s="163">
        <v>1571094589</v>
      </c>
    </row>
    <row r="3332" spans="2:8" x14ac:dyDescent="0.25">
      <c r="B3332" s="160">
        <v>44999.942361111112</v>
      </c>
      <c r="C3332" s="184">
        <v>150</v>
      </c>
      <c r="D3332" s="184">
        <v>146.1</v>
      </c>
      <c r="E3332" s="184">
        <v>3.9</v>
      </c>
      <c r="F3332" s="161" t="s">
        <v>5</v>
      </c>
      <c r="G3332" s="162"/>
      <c r="H3332" s="163">
        <v>1571098378</v>
      </c>
    </row>
    <row r="3333" spans="2:8" x14ac:dyDescent="0.25">
      <c r="B3333" s="160">
        <v>44999.951388888891</v>
      </c>
      <c r="C3333" s="184">
        <v>200</v>
      </c>
      <c r="D3333" s="184">
        <v>195.8</v>
      </c>
      <c r="E3333" s="184">
        <v>4.2</v>
      </c>
      <c r="F3333" s="161" t="s">
        <v>5</v>
      </c>
      <c r="G3333" s="162"/>
      <c r="H3333" s="163">
        <v>1571106151</v>
      </c>
    </row>
    <row r="3334" spans="2:8" x14ac:dyDescent="0.25">
      <c r="B3334" s="160">
        <v>44999.95208333333</v>
      </c>
      <c r="C3334" s="184">
        <v>200</v>
      </c>
      <c r="D3334" s="184">
        <v>195.8</v>
      </c>
      <c r="E3334" s="184">
        <v>4.2</v>
      </c>
      <c r="F3334" s="161" t="s">
        <v>5</v>
      </c>
      <c r="G3334" s="162"/>
      <c r="H3334" s="163">
        <v>1571107009</v>
      </c>
    </row>
    <row r="3335" spans="2:8" x14ac:dyDescent="0.25">
      <c r="B3335" s="160">
        <v>44999.95208333333</v>
      </c>
      <c r="C3335" s="184">
        <v>1000</v>
      </c>
      <c r="D3335" s="184">
        <v>979</v>
      </c>
      <c r="E3335" s="184">
        <v>21</v>
      </c>
      <c r="F3335" s="161" t="s">
        <v>1791</v>
      </c>
      <c r="G3335" s="162"/>
      <c r="H3335" s="163">
        <v>1571107008</v>
      </c>
    </row>
    <row r="3336" spans="2:8" x14ac:dyDescent="0.25">
      <c r="B3336" s="160">
        <v>44999.955555555556</v>
      </c>
      <c r="C3336" s="184">
        <v>300</v>
      </c>
      <c r="D3336" s="184">
        <v>293.7</v>
      </c>
      <c r="E3336" s="184">
        <v>6.3</v>
      </c>
      <c r="F3336" s="161" t="s">
        <v>5</v>
      </c>
      <c r="G3336" s="162"/>
      <c r="H3336" s="163">
        <v>1571109541</v>
      </c>
    </row>
    <row r="3337" spans="2:8" x14ac:dyDescent="0.25">
      <c r="B3337" s="160">
        <v>44999.956250000003</v>
      </c>
      <c r="C3337" s="184">
        <v>500</v>
      </c>
      <c r="D3337" s="184">
        <v>489.5</v>
      </c>
      <c r="E3337" s="184">
        <v>10.5</v>
      </c>
      <c r="F3337" s="161" t="s">
        <v>5</v>
      </c>
      <c r="G3337" s="162"/>
      <c r="H3337" s="163">
        <v>1571110258</v>
      </c>
    </row>
    <row r="3338" spans="2:8" x14ac:dyDescent="0.25">
      <c r="B3338" s="160">
        <v>44999.968055555553</v>
      </c>
      <c r="C3338" s="184">
        <v>300</v>
      </c>
      <c r="D3338" s="184">
        <v>293.7</v>
      </c>
      <c r="E3338" s="184">
        <v>6.3</v>
      </c>
      <c r="F3338" s="161" t="s">
        <v>5</v>
      </c>
      <c r="G3338" s="162"/>
      <c r="H3338" s="163">
        <v>1571121636</v>
      </c>
    </row>
    <row r="3339" spans="2:8" x14ac:dyDescent="0.25">
      <c r="B3339" s="160">
        <v>44999.977083333331</v>
      </c>
      <c r="C3339" s="184">
        <v>1000</v>
      </c>
      <c r="D3339" s="184">
        <v>979</v>
      </c>
      <c r="E3339" s="184">
        <v>21</v>
      </c>
      <c r="F3339" s="161" t="s">
        <v>5</v>
      </c>
      <c r="G3339" s="162"/>
      <c r="H3339" s="163">
        <v>1571129381</v>
      </c>
    </row>
    <row r="3340" spans="2:8" x14ac:dyDescent="0.25">
      <c r="B3340" s="160">
        <v>44999.979166666664</v>
      </c>
      <c r="C3340" s="184">
        <v>300</v>
      </c>
      <c r="D3340" s="184">
        <v>293.7</v>
      </c>
      <c r="E3340" s="184">
        <v>6.3</v>
      </c>
      <c r="F3340" s="161" t="s">
        <v>5</v>
      </c>
      <c r="G3340" s="162"/>
      <c r="H3340" s="163">
        <v>1571131303</v>
      </c>
    </row>
    <row r="3341" spans="2:8" x14ac:dyDescent="0.25">
      <c r="B3341" s="160">
        <v>44999.981944444444</v>
      </c>
      <c r="C3341" s="184">
        <v>50</v>
      </c>
      <c r="D3341" s="184">
        <v>46.1</v>
      </c>
      <c r="E3341" s="184">
        <v>3.9</v>
      </c>
      <c r="F3341" s="161" t="s">
        <v>5</v>
      </c>
      <c r="G3341" s="162"/>
      <c r="H3341" s="163">
        <v>1571133495</v>
      </c>
    </row>
    <row r="3342" spans="2:8" x14ac:dyDescent="0.25">
      <c r="B3342" s="160">
        <v>44999.984722222223</v>
      </c>
      <c r="C3342" s="184">
        <v>2000</v>
      </c>
      <c r="D3342" s="184">
        <v>1958</v>
      </c>
      <c r="E3342" s="184">
        <v>42</v>
      </c>
      <c r="F3342" s="161" t="s">
        <v>1792</v>
      </c>
      <c r="G3342" s="162"/>
      <c r="H3342" s="163">
        <v>1571135218</v>
      </c>
    </row>
    <row r="3343" spans="2:8" x14ac:dyDescent="0.25">
      <c r="B3343" s="160">
        <v>44999.995833333334</v>
      </c>
      <c r="C3343" s="184">
        <v>1000</v>
      </c>
      <c r="D3343" s="184">
        <v>979</v>
      </c>
      <c r="E3343" s="184">
        <v>21</v>
      </c>
      <c r="F3343" s="161" t="s">
        <v>5</v>
      </c>
      <c r="G3343" s="162"/>
      <c r="H3343" s="163">
        <v>1571143044</v>
      </c>
    </row>
    <row r="3344" spans="2:8" x14ac:dyDescent="0.25">
      <c r="B3344" s="160">
        <v>45000.004861111112</v>
      </c>
      <c r="C3344" s="184">
        <v>300</v>
      </c>
      <c r="D3344" s="184">
        <v>293.7</v>
      </c>
      <c r="E3344" s="184">
        <v>6.3</v>
      </c>
      <c r="F3344" s="161" t="s">
        <v>5</v>
      </c>
      <c r="G3344" s="162"/>
      <c r="H3344" s="163">
        <v>1571153194</v>
      </c>
    </row>
    <row r="3345" spans="2:8" x14ac:dyDescent="0.25">
      <c r="B3345" s="160">
        <v>45000.008333333331</v>
      </c>
      <c r="C3345" s="184">
        <v>1000</v>
      </c>
      <c r="D3345" s="184">
        <v>979</v>
      </c>
      <c r="E3345" s="184">
        <v>21</v>
      </c>
      <c r="F3345" s="161" t="s">
        <v>5</v>
      </c>
      <c r="G3345" s="162"/>
      <c r="H3345" s="163">
        <v>1571157956</v>
      </c>
    </row>
    <row r="3346" spans="2:8" x14ac:dyDescent="0.25">
      <c r="B3346" s="160">
        <v>45000.023611111108</v>
      </c>
      <c r="C3346" s="184">
        <v>300</v>
      </c>
      <c r="D3346" s="184">
        <v>293.7</v>
      </c>
      <c r="E3346" s="184">
        <v>6.3</v>
      </c>
      <c r="F3346" s="161" t="s">
        <v>1785</v>
      </c>
      <c r="G3346" s="162"/>
      <c r="H3346" s="163">
        <v>1571178722</v>
      </c>
    </row>
    <row r="3347" spans="2:8" x14ac:dyDescent="0.25">
      <c r="B3347" s="160">
        <v>45000.03402777778</v>
      </c>
      <c r="C3347" s="184">
        <v>300</v>
      </c>
      <c r="D3347" s="184">
        <v>293.7</v>
      </c>
      <c r="E3347" s="184">
        <v>6.3</v>
      </c>
      <c r="F3347" s="161" t="s">
        <v>5</v>
      </c>
      <c r="G3347" s="162"/>
      <c r="H3347" s="163">
        <v>1571193088</v>
      </c>
    </row>
    <row r="3348" spans="2:8" x14ac:dyDescent="0.25">
      <c r="B3348" s="160">
        <v>45000.036805555559</v>
      </c>
      <c r="C3348" s="184">
        <v>100</v>
      </c>
      <c r="D3348" s="184">
        <v>96.1</v>
      </c>
      <c r="E3348" s="184">
        <v>3.9</v>
      </c>
      <c r="F3348" s="161" t="s">
        <v>5</v>
      </c>
      <c r="G3348" s="162"/>
      <c r="H3348" s="163">
        <v>1571197283</v>
      </c>
    </row>
    <row r="3349" spans="2:8" x14ac:dyDescent="0.25">
      <c r="B3349" s="160">
        <v>45000.04791666667</v>
      </c>
      <c r="C3349" s="184">
        <v>2000</v>
      </c>
      <c r="D3349" s="184">
        <v>1958</v>
      </c>
      <c r="E3349" s="184">
        <v>42</v>
      </c>
      <c r="F3349" s="161" t="s">
        <v>5</v>
      </c>
      <c r="G3349" s="162"/>
      <c r="H3349" s="163">
        <v>1571213877</v>
      </c>
    </row>
    <row r="3350" spans="2:8" x14ac:dyDescent="0.25">
      <c r="B3350" s="160">
        <v>45000.055555555555</v>
      </c>
      <c r="C3350" s="184">
        <v>500</v>
      </c>
      <c r="D3350" s="184">
        <v>489.5</v>
      </c>
      <c r="E3350" s="184">
        <v>10.5</v>
      </c>
      <c r="F3350" s="161" t="s">
        <v>5</v>
      </c>
      <c r="G3350" s="162"/>
      <c r="H3350" s="163">
        <v>1571223180</v>
      </c>
    </row>
    <row r="3351" spans="2:8" x14ac:dyDescent="0.25">
      <c r="B3351" s="160">
        <v>45000.0625</v>
      </c>
      <c r="C3351" s="184">
        <v>500</v>
      </c>
      <c r="D3351" s="184">
        <v>489.5</v>
      </c>
      <c r="E3351" s="184">
        <v>10.5</v>
      </c>
      <c r="F3351" s="161" t="s">
        <v>5</v>
      </c>
      <c r="G3351" s="162"/>
      <c r="H3351" s="163">
        <v>1571231373</v>
      </c>
    </row>
    <row r="3352" spans="2:8" x14ac:dyDescent="0.25">
      <c r="B3352" s="160">
        <v>45000.078472222223</v>
      </c>
      <c r="C3352" s="184">
        <v>500</v>
      </c>
      <c r="D3352" s="184">
        <v>489.5</v>
      </c>
      <c r="E3352" s="184">
        <v>10.5</v>
      </c>
      <c r="F3352" s="161" t="s">
        <v>5</v>
      </c>
      <c r="G3352" s="162"/>
      <c r="H3352" s="163">
        <v>1571248113</v>
      </c>
    </row>
    <row r="3353" spans="2:8" x14ac:dyDescent="0.25">
      <c r="B3353" s="160">
        <v>45000.079861111109</v>
      </c>
      <c r="C3353" s="184">
        <v>200</v>
      </c>
      <c r="D3353" s="184">
        <v>195.8</v>
      </c>
      <c r="E3353" s="184">
        <v>4.2</v>
      </c>
      <c r="F3353" s="161" t="s">
        <v>5</v>
      </c>
      <c r="G3353" s="162"/>
      <c r="H3353" s="163">
        <v>1571249800</v>
      </c>
    </row>
    <row r="3354" spans="2:8" x14ac:dyDescent="0.25">
      <c r="B3354" s="160">
        <v>45000.125694444447</v>
      </c>
      <c r="C3354" s="184">
        <v>300</v>
      </c>
      <c r="D3354" s="184">
        <v>293.7</v>
      </c>
      <c r="E3354" s="184">
        <v>6.3</v>
      </c>
      <c r="F3354" s="161" t="s">
        <v>5</v>
      </c>
      <c r="G3354" s="162"/>
      <c r="H3354" s="163">
        <v>1571301894</v>
      </c>
    </row>
    <row r="3355" spans="2:8" x14ac:dyDescent="0.25">
      <c r="B3355" s="160">
        <v>45000.145138888889</v>
      </c>
      <c r="C3355" s="184">
        <v>1000</v>
      </c>
      <c r="D3355" s="184">
        <v>979</v>
      </c>
      <c r="E3355" s="184">
        <v>21</v>
      </c>
      <c r="F3355" s="161" t="s">
        <v>5</v>
      </c>
      <c r="G3355" s="162"/>
      <c r="H3355" s="163">
        <v>1571324672</v>
      </c>
    </row>
    <row r="3356" spans="2:8" x14ac:dyDescent="0.25">
      <c r="B3356" s="160">
        <v>45000.217361111114</v>
      </c>
      <c r="C3356" s="184">
        <v>200</v>
      </c>
      <c r="D3356" s="184">
        <v>195.8</v>
      </c>
      <c r="E3356" s="184">
        <v>4.2</v>
      </c>
      <c r="F3356" s="161" t="s">
        <v>5</v>
      </c>
      <c r="G3356" s="162"/>
      <c r="H3356" s="163">
        <v>1571390164</v>
      </c>
    </row>
    <row r="3357" spans="2:8" x14ac:dyDescent="0.25">
      <c r="B3357" s="160">
        <v>45000.227083333331</v>
      </c>
      <c r="C3357" s="184">
        <v>300</v>
      </c>
      <c r="D3357" s="184">
        <v>293.7</v>
      </c>
      <c r="E3357" s="184">
        <v>6.3</v>
      </c>
      <c r="F3357" s="161" t="s">
        <v>1785</v>
      </c>
      <c r="G3357" s="162"/>
      <c r="H3357" s="163">
        <v>1571395833</v>
      </c>
    </row>
    <row r="3358" spans="2:8" x14ac:dyDescent="0.25">
      <c r="B3358" s="160">
        <v>45000.279861111114</v>
      </c>
      <c r="C3358" s="184">
        <v>3000</v>
      </c>
      <c r="D3358" s="184">
        <v>2937</v>
      </c>
      <c r="E3358" s="184">
        <v>63</v>
      </c>
      <c r="F3358" s="161" t="s">
        <v>7700</v>
      </c>
      <c r="G3358" s="162"/>
      <c r="H3358" s="163">
        <v>1571423269</v>
      </c>
    </row>
    <row r="3359" spans="2:8" x14ac:dyDescent="0.25">
      <c r="B3359" s="160">
        <v>45000.286111111112</v>
      </c>
      <c r="C3359" s="184">
        <v>300</v>
      </c>
      <c r="D3359" s="184">
        <v>293.7</v>
      </c>
      <c r="E3359" s="184">
        <v>6.3</v>
      </c>
      <c r="F3359" s="161" t="s">
        <v>5</v>
      </c>
      <c r="G3359" s="162"/>
      <c r="H3359" s="163">
        <v>1571426569</v>
      </c>
    </row>
    <row r="3360" spans="2:8" x14ac:dyDescent="0.25">
      <c r="B3360" s="160">
        <v>45000.293055555558</v>
      </c>
      <c r="C3360" s="184">
        <v>200</v>
      </c>
      <c r="D3360" s="184">
        <v>195.8</v>
      </c>
      <c r="E3360" s="184">
        <v>4.2</v>
      </c>
      <c r="F3360" s="161" t="s">
        <v>5</v>
      </c>
      <c r="G3360" s="162"/>
      <c r="H3360" s="163">
        <v>1571432183</v>
      </c>
    </row>
    <row r="3361" spans="2:8" x14ac:dyDescent="0.25">
      <c r="B3361" s="160">
        <v>45000.297222222223</v>
      </c>
      <c r="C3361" s="184">
        <v>500</v>
      </c>
      <c r="D3361" s="184">
        <v>489.5</v>
      </c>
      <c r="E3361" s="184">
        <v>10.5</v>
      </c>
      <c r="F3361" s="161" t="s">
        <v>5</v>
      </c>
      <c r="G3361" s="162"/>
      <c r="H3361" s="163">
        <v>1571434964</v>
      </c>
    </row>
    <row r="3362" spans="2:8" x14ac:dyDescent="0.25">
      <c r="B3362" s="160">
        <v>45000.302777777775</v>
      </c>
      <c r="C3362" s="184">
        <v>2000</v>
      </c>
      <c r="D3362" s="184">
        <v>1958</v>
      </c>
      <c r="E3362" s="184">
        <v>42</v>
      </c>
      <c r="F3362" s="161" t="s">
        <v>5</v>
      </c>
      <c r="G3362" s="162"/>
      <c r="H3362" s="163">
        <v>1571438402</v>
      </c>
    </row>
    <row r="3363" spans="2:8" x14ac:dyDescent="0.25">
      <c r="B3363" s="160">
        <v>45000.306250000001</v>
      </c>
      <c r="C3363" s="184">
        <v>350</v>
      </c>
      <c r="D3363" s="184">
        <v>342.65</v>
      </c>
      <c r="E3363" s="184">
        <v>7.35</v>
      </c>
      <c r="F3363" s="161" t="s">
        <v>5</v>
      </c>
      <c r="G3363" s="162"/>
      <c r="H3363" s="163">
        <v>1571440823</v>
      </c>
    </row>
    <row r="3364" spans="2:8" x14ac:dyDescent="0.25">
      <c r="B3364" s="160">
        <v>45000.3125</v>
      </c>
      <c r="C3364" s="184">
        <v>1000</v>
      </c>
      <c r="D3364" s="184">
        <v>979</v>
      </c>
      <c r="E3364" s="184">
        <v>21</v>
      </c>
      <c r="F3364" s="161" t="s">
        <v>5</v>
      </c>
      <c r="G3364" s="162"/>
      <c r="H3364" s="163">
        <v>1571445145</v>
      </c>
    </row>
    <row r="3365" spans="2:8" x14ac:dyDescent="0.25">
      <c r="B3365" s="160">
        <v>45000.331250000003</v>
      </c>
      <c r="C3365" s="184">
        <v>100</v>
      </c>
      <c r="D3365" s="184">
        <v>96.1</v>
      </c>
      <c r="E3365" s="184">
        <v>3.9</v>
      </c>
      <c r="F3365" s="161" t="s">
        <v>5</v>
      </c>
      <c r="G3365" s="162"/>
      <c r="H3365" s="163">
        <v>1571457345</v>
      </c>
    </row>
    <row r="3366" spans="2:8" x14ac:dyDescent="0.25">
      <c r="B3366" s="160">
        <v>45000.334027777775</v>
      </c>
      <c r="C3366" s="184">
        <v>2000</v>
      </c>
      <c r="D3366" s="184">
        <v>1958</v>
      </c>
      <c r="E3366" s="184">
        <v>42</v>
      </c>
      <c r="F3366" s="161" t="s">
        <v>1751</v>
      </c>
      <c r="G3366" s="162"/>
      <c r="H3366" s="163">
        <v>1571459877</v>
      </c>
    </row>
    <row r="3367" spans="2:8" x14ac:dyDescent="0.25">
      <c r="B3367" s="160">
        <v>45000.334027777775</v>
      </c>
      <c r="C3367" s="184">
        <v>10000</v>
      </c>
      <c r="D3367" s="184">
        <v>9790</v>
      </c>
      <c r="E3367" s="184">
        <v>210</v>
      </c>
      <c r="F3367" s="161" t="s">
        <v>7742</v>
      </c>
      <c r="G3367" s="162"/>
      <c r="H3367" s="163">
        <v>1571459849</v>
      </c>
    </row>
    <row r="3368" spans="2:8" x14ac:dyDescent="0.25">
      <c r="B3368" s="160">
        <v>45000.335416666669</v>
      </c>
      <c r="C3368" s="184">
        <v>1000</v>
      </c>
      <c r="D3368" s="184">
        <v>979</v>
      </c>
      <c r="E3368" s="184">
        <v>21</v>
      </c>
      <c r="F3368" s="161" t="s">
        <v>5</v>
      </c>
      <c r="G3368" s="162"/>
      <c r="H3368" s="163">
        <v>1571460817</v>
      </c>
    </row>
    <row r="3369" spans="2:8" x14ac:dyDescent="0.25">
      <c r="B3369" s="160">
        <v>45000.338888888888</v>
      </c>
      <c r="C3369" s="184">
        <v>1200</v>
      </c>
      <c r="D3369" s="184">
        <v>1174.8</v>
      </c>
      <c r="E3369" s="184">
        <v>25.2</v>
      </c>
      <c r="F3369" s="161" t="s">
        <v>3347</v>
      </c>
      <c r="G3369" s="162"/>
      <c r="H3369" s="163">
        <v>1571464261</v>
      </c>
    </row>
    <row r="3370" spans="2:8" x14ac:dyDescent="0.25">
      <c r="B3370" s="160">
        <v>45000.34097222222</v>
      </c>
      <c r="C3370" s="184">
        <v>200</v>
      </c>
      <c r="D3370" s="184">
        <v>195.8</v>
      </c>
      <c r="E3370" s="184">
        <v>4.2</v>
      </c>
      <c r="F3370" s="161" t="s">
        <v>5</v>
      </c>
      <c r="G3370" s="162"/>
      <c r="H3370" s="163">
        <v>1571466226</v>
      </c>
    </row>
    <row r="3371" spans="2:8" x14ac:dyDescent="0.25">
      <c r="B3371" s="160">
        <v>45000.351388888892</v>
      </c>
      <c r="C3371" s="184">
        <v>300</v>
      </c>
      <c r="D3371" s="184">
        <v>293.7</v>
      </c>
      <c r="E3371" s="184">
        <v>6.3</v>
      </c>
      <c r="F3371" s="161" t="s">
        <v>5</v>
      </c>
      <c r="G3371" s="162"/>
      <c r="H3371" s="163">
        <v>1571477054</v>
      </c>
    </row>
    <row r="3372" spans="2:8" x14ac:dyDescent="0.25">
      <c r="B3372" s="160">
        <v>45000.352083333331</v>
      </c>
      <c r="C3372" s="184">
        <v>300</v>
      </c>
      <c r="D3372" s="184">
        <v>293.7</v>
      </c>
      <c r="E3372" s="184">
        <v>6.3</v>
      </c>
      <c r="F3372" s="161" t="s">
        <v>5</v>
      </c>
      <c r="G3372" s="162"/>
      <c r="H3372" s="163">
        <v>1571477450</v>
      </c>
    </row>
    <row r="3373" spans="2:8" x14ac:dyDescent="0.25">
      <c r="B3373" s="160">
        <v>45000.356944444444</v>
      </c>
      <c r="C3373" s="184">
        <v>200</v>
      </c>
      <c r="D3373" s="184">
        <v>195.8</v>
      </c>
      <c r="E3373" s="184">
        <v>4.2</v>
      </c>
      <c r="F3373" s="161" t="s">
        <v>5</v>
      </c>
      <c r="G3373" s="162"/>
      <c r="H3373" s="163">
        <v>1571482125</v>
      </c>
    </row>
    <row r="3374" spans="2:8" x14ac:dyDescent="0.25">
      <c r="B3374" s="160">
        <v>45000.359722222223</v>
      </c>
      <c r="C3374" s="184">
        <v>300</v>
      </c>
      <c r="D3374" s="184">
        <v>293.7</v>
      </c>
      <c r="E3374" s="184">
        <v>6.3</v>
      </c>
      <c r="F3374" s="161" t="s">
        <v>5</v>
      </c>
      <c r="G3374" s="162"/>
      <c r="H3374" s="163">
        <v>1571484450</v>
      </c>
    </row>
    <row r="3375" spans="2:8" x14ac:dyDescent="0.25">
      <c r="B3375" s="160">
        <v>45000.359722222223</v>
      </c>
      <c r="C3375" s="184">
        <v>1000</v>
      </c>
      <c r="D3375" s="184">
        <v>979</v>
      </c>
      <c r="E3375" s="184">
        <v>21</v>
      </c>
      <c r="F3375" s="161" t="s">
        <v>1745</v>
      </c>
      <c r="G3375" s="162"/>
      <c r="H3375" s="163">
        <v>1571484276</v>
      </c>
    </row>
    <row r="3376" spans="2:8" x14ac:dyDescent="0.25">
      <c r="B3376" s="160">
        <v>45000.37777777778</v>
      </c>
      <c r="C3376" s="184">
        <v>9000</v>
      </c>
      <c r="D3376" s="184">
        <v>8811</v>
      </c>
      <c r="E3376" s="184">
        <v>189</v>
      </c>
      <c r="F3376" s="161" t="s">
        <v>5</v>
      </c>
      <c r="G3376" s="162"/>
      <c r="H3376" s="163">
        <v>1571501543</v>
      </c>
    </row>
    <row r="3377" spans="2:8" x14ac:dyDescent="0.25">
      <c r="B3377" s="160">
        <v>45000.379861111112</v>
      </c>
      <c r="C3377" s="184">
        <v>300</v>
      </c>
      <c r="D3377" s="184">
        <v>293.7</v>
      </c>
      <c r="E3377" s="184">
        <v>6.3</v>
      </c>
      <c r="F3377" s="161" t="s">
        <v>5</v>
      </c>
      <c r="G3377" s="162"/>
      <c r="H3377" s="163">
        <v>1571503798</v>
      </c>
    </row>
    <row r="3378" spans="2:8" x14ac:dyDescent="0.25">
      <c r="B3378" s="160">
        <v>45000.384027777778</v>
      </c>
      <c r="C3378" s="184">
        <v>500</v>
      </c>
      <c r="D3378" s="184">
        <v>489.5</v>
      </c>
      <c r="E3378" s="184">
        <v>10.5</v>
      </c>
      <c r="F3378" s="161" t="s">
        <v>6281</v>
      </c>
      <c r="G3378" s="162"/>
      <c r="H3378" s="163">
        <v>1571508420</v>
      </c>
    </row>
    <row r="3379" spans="2:8" x14ac:dyDescent="0.25">
      <c r="B3379" s="160">
        <v>45000.384027777778</v>
      </c>
      <c r="C3379" s="184">
        <v>2000</v>
      </c>
      <c r="D3379" s="184">
        <v>1958</v>
      </c>
      <c r="E3379" s="184">
        <v>42</v>
      </c>
      <c r="F3379" s="161" t="s">
        <v>5</v>
      </c>
      <c r="G3379" s="162"/>
      <c r="H3379" s="163">
        <v>1571508119</v>
      </c>
    </row>
    <row r="3380" spans="2:8" x14ac:dyDescent="0.25">
      <c r="B3380" s="160">
        <v>45000.388194444444</v>
      </c>
      <c r="C3380" s="184">
        <v>10</v>
      </c>
      <c r="D3380" s="184">
        <v>6.1</v>
      </c>
      <c r="E3380" s="184">
        <v>3.9</v>
      </c>
      <c r="F3380" s="161" t="s">
        <v>60</v>
      </c>
      <c r="G3380" s="162"/>
      <c r="H3380" s="163">
        <v>1571512286</v>
      </c>
    </row>
    <row r="3381" spans="2:8" x14ac:dyDescent="0.25">
      <c r="B3381" s="160">
        <v>45000.392361111109</v>
      </c>
      <c r="C3381" s="184">
        <v>10</v>
      </c>
      <c r="D3381" s="184">
        <v>6.1</v>
      </c>
      <c r="E3381" s="184">
        <v>3.9</v>
      </c>
      <c r="F3381" s="161" t="s">
        <v>1783</v>
      </c>
      <c r="G3381" s="162"/>
      <c r="H3381" s="163">
        <v>1571516273</v>
      </c>
    </row>
    <row r="3382" spans="2:8" x14ac:dyDescent="0.25">
      <c r="B3382" s="160">
        <v>45000.393055555556</v>
      </c>
      <c r="C3382" s="184">
        <v>150</v>
      </c>
      <c r="D3382" s="184">
        <v>146.1</v>
      </c>
      <c r="E3382" s="184">
        <v>3.9</v>
      </c>
      <c r="F3382" s="161" t="s">
        <v>13948</v>
      </c>
      <c r="G3382" s="162" t="s">
        <v>89</v>
      </c>
      <c r="H3382" s="163">
        <v>1571517410</v>
      </c>
    </row>
    <row r="3383" spans="2:8" x14ac:dyDescent="0.25">
      <c r="B3383" s="160">
        <v>45000.395833333336</v>
      </c>
      <c r="C3383" s="184">
        <v>10</v>
      </c>
      <c r="D3383" s="184">
        <v>6.1</v>
      </c>
      <c r="E3383" s="184">
        <v>3.9</v>
      </c>
      <c r="F3383" s="161" t="s">
        <v>1754</v>
      </c>
      <c r="G3383" s="162"/>
      <c r="H3383" s="163">
        <v>1571520289</v>
      </c>
    </row>
    <row r="3384" spans="2:8" x14ac:dyDescent="0.25">
      <c r="B3384" s="160">
        <v>45000.404861111114</v>
      </c>
      <c r="C3384" s="184">
        <v>300</v>
      </c>
      <c r="D3384" s="184">
        <v>293.7</v>
      </c>
      <c r="E3384" s="184">
        <v>6.3</v>
      </c>
      <c r="F3384" s="161" t="s">
        <v>5</v>
      </c>
      <c r="G3384" s="162"/>
      <c r="H3384" s="163">
        <v>1571529670</v>
      </c>
    </row>
    <row r="3385" spans="2:8" x14ac:dyDescent="0.25">
      <c r="B3385" s="160">
        <v>45000.405555555553</v>
      </c>
      <c r="C3385" s="184">
        <v>100</v>
      </c>
      <c r="D3385" s="184">
        <v>96.1</v>
      </c>
      <c r="E3385" s="184">
        <v>3.9</v>
      </c>
      <c r="F3385" s="161" t="s">
        <v>5</v>
      </c>
      <c r="G3385" s="162"/>
      <c r="H3385" s="163">
        <v>1571530357</v>
      </c>
    </row>
    <row r="3386" spans="2:8" x14ac:dyDescent="0.25">
      <c r="B3386" s="160">
        <v>45000.40625</v>
      </c>
      <c r="C3386" s="184">
        <v>10</v>
      </c>
      <c r="D3386" s="184">
        <v>6.1</v>
      </c>
      <c r="E3386" s="184">
        <v>3.9</v>
      </c>
      <c r="F3386" s="161" t="s">
        <v>13834</v>
      </c>
      <c r="G3386" s="162"/>
      <c r="H3386" s="163">
        <v>1571530814</v>
      </c>
    </row>
    <row r="3387" spans="2:8" x14ac:dyDescent="0.25">
      <c r="B3387" s="160">
        <v>45000.411111111112</v>
      </c>
      <c r="C3387" s="184">
        <v>200</v>
      </c>
      <c r="D3387" s="184">
        <v>195.8</v>
      </c>
      <c r="E3387" s="184">
        <v>4.2</v>
      </c>
      <c r="F3387" s="161" t="s">
        <v>5</v>
      </c>
      <c r="G3387" s="162"/>
      <c r="H3387" s="163">
        <v>1571536413</v>
      </c>
    </row>
    <row r="3388" spans="2:8" x14ac:dyDescent="0.25">
      <c r="B3388" s="160">
        <v>45000.412499999999</v>
      </c>
      <c r="C3388" s="184">
        <v>10</v>
      </c>
      <c r="D3388" s="184">
        <v>6.1</v>
      </c>
      <c r="E3388" s="184">
        <v>3.9</v>
      </c>
      <c r="F3388" s="161" t="s">
        <v>1745</v>
      </c>
      <c r="G3388" s="162"/>
      <c r="H3388" s="163">
        <v>1571537801</v>
      </c>
    </row>
    <row r="3389" spans="2:8" x14ac:dyDescent="0.25">
      <c r="B3389" s="160">
        <v>45000.419444444444</v>
      </c>
      <c r="C3389" s="184">
        <v>100</v>
      </c>
      <c r="D3389" s="184">
        <v>96.1</v>
      </c>
      <c r="E3389" s="184">
        <v>3.9</v>
      </c>
      <c r="F3389" s="161" t="s">
        <v>5</v>
      </c>
      <c r="G3389" s="162"/>
      <c r="H3389" s="163">
        <v>1571545874</v>
      </c>
    </row>
    <row r="3390" spans="2:8" x14ac:dyDescent="0.25">
      <c r="B3390" s="160">
        <v>45000.42083333333</v>
      </c>
      <c r="C3390" s="184">
        <v>100</v>
      </c>
      <c r="D3390" s="184">
        <v>96.1</v>
      </c>
      <c r="E3390" s="184">
        <v>3.9</v>
      </c>
      <c r="F3390" s="161" t="s">
        <v>1732</v>
      </c>
      <c r="G3390" s="162"/>
      <c r="H3390" s="163">
        <v>1571547553</v>
      </c>
    </row>
    <row r="3391" spans="2:8" x14ac:dyDescent="0.25">
      <c r="B3391" s="160">
        <v>45000.426388888889</v>
      </c>
      <c r="C3391" s="184">
        <v>100</v>
      </c>
      <c r="D3391" s="184">
        <v>96.1</v>
      </c>
      <c r="E3391" s="184">
        <v>3.9</v>
      </c>
      <c r="F3391" s="161" t="s">
        <v>1729</v>
      </c>
      <c r="G3391" s="162"/>
      <c r="H3391" s="163">
        <v>1571554225</v>
      </c>
    </row>
    <row r="3392" spans="2:8" x14ac:dyDescent="0.25">
      <c r="B3392" s="160">
        <v>45000.431250000001</v>
      </c>
      <c r="C3392" s="184">
        <v>10</v>
      </c>
      <c r="D3392" s="184">
        <v>6.1</v>
      </c>
      <c r="E3392" s="184">
        <v>3.9</v>
      </c>
      <c r="F3392" s="161" t="s">
        <v>1753</v>
      </c>
      <c r="G3392" s="162"/>
      <c r="H3392" s="163">
        <v>1571559636</v>
      </c>
    </row>
    <row r="3393" spans="2:8" x14ac:dyDescent="0.25">
      <c r="B3393" s="160">
        <v>45000.434027777781</v>
      </c>
      <c r="C3393" s="184">
        <v>236</v>
      </c>
      <c r="D3393" s="184">
        <v>231.04</v>
      </c>
      <c r="E3393" s="184">
        <v>4.96</v>
      </c>
      <c r="F3393" s="161" t="s">
        <v>1774</v>
      </c>
      <c r="G3393" s="162"/>
      <c r="H3393" s="163">
        <v>1571562955</v>
      </c>
    </row>
    <row r="3394" spans="2:8" x14ac:dyDescent="0.25">
      <c r="B3394" s="160">
        <v>45000.434027777781</v>
      </c>
      <c r="C3394" s="184">
        <v>1500</v>
      </c>
      <c r="D3394" s="184">
        <v>1468.5</v>
      </c>
      <c r="E3394" s="184">
        <v>31.5</v>
      </c>
      <c r="F3394" s="161" t="s">
        <v>5</v>
      </c>
      <c r="G3394" s="162"/>
      <c r="H3394" s="163">
        <v>1571562909</v>
      </c>
    </row>
    <row r="3395" spans="2:8" x14ac:dyDescent="0.25">
      <c r="B3395" s="160">
        <v>45000.435416666667</v>
      </c>
      <c r="C3395" s="184">
        <v>50</v>
      </c>
      <c r="D3395" s="184">
        <v>46.1</v>
      </c>
      <c r="E3395" s="184">
        <v>3.9</v>
      </c>
      <c r="F3395" s="161" t="s">
        <v>5</v>
      </c>
      <c r="G3395" s="162"/>
      <c r="H3395" s="163">
        <v>1571564784</v>
      </c>
    </row>
    <row r="3396" spans="2:8" x14ac:dyDescent="0.25">
      <c r="B3396" s="160">
        <v>45000.438194444447</v>
      </c>
      <c r="C3396" s="184">
        <v>10</v>
      </c>
      <c r="D3396" s="184">
        <v>6.1</v>
      </c>
      <c r="E3396" s="184">
        <v>3.9</v>
      </c>
      <c r="F3396" s="161" t="s">
        <v>1737</v>
      </c>
      <c r="G3396" s="162"/>
      <c r="H3396" s="163">
        <v>1571568312</v>
      </c>
    </row>
    <row r="3397" spans="2:8" x14ac:dyDescent="0.25">
      <c r="B3397" s="160">
        <v>45000.438888888886</v>
      </c>
      <c r="C3397" s="184">
        <v>150</v>
      </c>
      <c r="D3397" s="184">
        <v>146.1</v>
      </c>
      <c r="E3397" s="184">
        <v>3.9</v>
      </c>
      <c r="F3397" s="161" t="s">
        <v>1767</v>
      </c>
      <c r="G3397" s="162"/>
      <c r="H3397" s="163">
        <v>1571568850</v>
      </c>
    </row>
    <row r="3398" spans="2:8" x14ac:dyDescent="0.25">
      <c r="B3398" s="160">
        <v>45000.442361111112</v>
      </c>
      <c r="C3398" s="184">
        <v>1000</v>
      </c>
      <c r="D3398" s="184">
        <v>979</v>
      </c>
      <c r="E3398" s="184">
        <v>21</v>
      </c>
      <c r="F3398" s="161" t="s">
        <v>5</v>
      </c>
      <c r="G3398" s="162"/>
      <c r="H3398" s="163">
        <v>1571572615</v>
      </c>
    </row>
    <row r="3399" spans="2:8" x14ac:dyDescent="0.25">
      <c r="B3399" s="160">
        <v>45000.444444444445</v>
      </c>
      <c r="C3399" s="184">
        <v>300</v>
      </c>
      <c r="D3399" s="184">
        <v>293.7</v>
      </c>
      <c r="E3399" s="184">
        <v>6.3</v>
      </c>
      <c r="F3399" s="161" t="s">
        <v>5</v>
      </c>
      <c r="G3399" s="162"/>
      <c r="H3399" s="163">
        <v>1571574961</v>
      </c>
    </row>
    <row r="3400" spans="2:8" x14ac:dyDescent="0.25">
      <c r="B3400" s="160">
        <v>45000.445833333331</v>
      </c>
      <c r="C3400" s="184">
        <v>100</v>
      </c>
      <c r="D3400" s="184">
        <v>96.1</v>
      </c>
      <c r="E3400" s="184">
        <v>3.9</v>
      </c>
      <c r="F3400" s="161" t="s">
        <v>5</v>
      </c>
      <c r="G3400" s="162"/>
      <c r="H3400" s="163">
        <v>1571577112</v>
      </c>
    </row>
    <row r="3401" spans="2:8" x14ac:dyDescent="0.25">
      <c r="B3401" s="160">
        <v>45000.446527777778</v>
      </c>
      <c r="C3401" s="184">
        <v>183</v>
      </c>
      <c r="D3401" s="184">
        <v>179.1</v>
      </c>
      <c r="E3401" s="184">
        <v>3.9</v>
      </c>
      <c r="F3401" s="161" t="s">
        <v>1739</v>
      </c>
      <c r="G3401" s="162"/>
      <c r="H3401" s="163">
        <v>1571577617</v>
      </c>
    </row>
    <row r="3402" spans="2:8" x14ac:dyDescent="0.25">
      <c r="B3402" s="160">
        <v>45000.449305555558</v>
      </c>
      <c r="C3402" s="184">
        <v>300</v>
      </c>
      <c r="D3402" s="184">
        <v>293.7</v>
      </c>
      <c r="E3402" s="184">
        <v>6.3</v>
      </c>
      <c r="F3402" s="161" t="s">
        <v>5</v>
      </c>
      <c r="G3402" s="162"/>
      <c r="H3402" s="163">
        <v>1571582196</v>
      </c>
    </row>
    <row r="3403" spans="2:8" x14ac:dyDescent="0.25">
      <c r="B3403" s="160">
        <v>45000.45416666667</v>
      </c>
      <c r="C3403" s="184">
        <v>500</v>
      </c>
      <c r="D3403" s="184">
        <v>489.5</v>
      </c>
      <c r="E3403" s="184">
        <v>10.5</v>
      </c>
      <c r="F3403" s="161" t="s">
        <v>5</v>
      </c>
      <c r="G3403" s="162"/>
      <c r="H3403" s="163">
        <v>1571592263</v>
      </c>
    </row>
    <row r="3404" spans="2:8" x14ac:dyDescent="0.25">
      <c r="B3404" s="160">
        <v>45000.455555555556</v>
      </c>
      <c r="C3404" s="184">
        <v>200</v>
      </c>
      <c r="D3404" s="184">
        <v>195.8</v>
      </c>
      <c r="E3404" s="184">
        <v>4.2</v>
      </c>
      <c r="F3404" s="161" t="s">
        <v>5</v>
      </c>
      <c r="G3404" s="162"/>
      <c r="H3404" s="163">
        <v>1571594518</v>
      </c>
    </row>
    <row r="3405" spans="2:8" x14ac:dyDescent="0.25">
      <c r="B3405" s="160">
        <v>45000.461805555555</v>
      </c>
      <c r="C3405" s="184">
        <v>500</v>
      </c>
      <c r="D3405" s="184">
        <v>489.5</v>
      </c>
      <c r="E3405" s="184">
        <v>10.5</v>
      </c>
      <c r="F3405" s="161" t="s">
        <v>5</v>
      </c>
      <c r="G3405" s="162"/>
      <c r="H3405" s="163">
        <v>1571602036</v>
      </c>
    </row>
    <row r="3406" spans="2:8" x14ac:dyDescent="0.25">
      <c r="B3406" s="160">
        <v>45000.464583333334</v>
      </c>
      <c r="C3406" s="184">
        <v>20000</v>
      </c>
      <c r="D3406" s="184">
        <v>19580</v>
      </c>
      <c r="E3406" s="184">
        <v>420</v>
      </c>
      <c r="F3406" s="161" t="s">
        <v>13947</v>
      </c>
      <c r="G3406" s="162"/>
      <c r="H3406" s="163">
        <v>1571605800</v>
      </c>
    </row>
    <row r="3407" spans="2:8" x14ac:dyDescent="0.25">
      <c r="B3407" s="160">
        <v>45000.467361111114</v>
      </c>
      <c r="C3407" s="184">
        <v>300</v>
      </c>
      <c r="D3407" s="184">
        <v>293.7</v>
      </c>
      <c r="E3407" s="184">
        <v>6.3</v>
      </c>
      <c r="F3407" s="161" t="s">
        <v>5</v>
      </c>
      <c r="G3407" s="162"/>
      <c r="H3407" s="163">
        <v>1571609064</v>
      </c>
    </row>
    <row r="3408" spans="2:8" x14ac:dyDescent="0.25">
      <c r="B3408" s="160">
        <v>45000.46875</v>
      </c>
      <c r="C3408" s="184">
        <v>500</v>
      </c>
      <c r="D3408" s="184">
        <v>489.5</v>
      </c>
      <c r="E3408" s="184">
        <v>10.5</v>
      </c>
      <c r="F3408" s="161" t="s">
        <v>1745</v>
      </c>
      <c r="G3408" s="162"/>
      <c r="H3408" s="163">
        <v>1571610956</v>
      </c>
    </row>
    <row r="3409" spans="2:8" x14ac:dyDescent="0.25">
      <c r="B3409" s="160">
        <v>45000.474999999999</v>
      </c>
      <c r="C3409" s="184">
        <v>4000</v>
      </c>
      <c r="D3409" s="184">
        <v>3916</v>
      </c>
      <c r="E3409" s="184">
        <v>84</v>
      </c>
      <c r="F3409" s="161" t="s">
        <v>13946</v>
      </c>
      <c r="G3409" s="162"/>
      <c r="H3409" s="163">
        <v>1571619381</v>
      </c>
    </row>
    <row r="3410" spans="2:8" x14ac:dyDescent="0.25">
      <c r="B3410" s="160">
        <v>45000.475694444445</v>
      </c>
      <c r="C3410" s="184">
        <v>10</v>
      </c>
      <c r="D3410" s="184">
        <v>6.1</v>
      </c>
      <c r="E3410" s="184">
        <v>3.9</v>
      </c>
      <c r="F3410" s="161" t="s">
        <v>1754</v>
      </c>
      <c r="G3410" s="162"/>
      <c r="H3410" s="163">
        <v>1571620104</v>
      </c>
    </row>
    <row r="3411" spans="2:8" x14ac:dyDescent="0.25">
      <c r="B3411" s="160">
        <v>45000.476388888892</v>
      </c>
      <c r="C3411" s="184">
        <v>100</v>
      </c>
      <c r="D3411" s="184">
        <v>96.1</v>
      </c>
      <c r="E3411" s="184">
        <v>3.9</v>
      </c>
      <c r="F3411" s="161" t="s">
        <v>5</v>
      </c>
      <c r="G3411" s="162"/>
      <c r="H3411" s="163">
        <v>1571621234</v>
      </c>
    </row>
    <row r="3412" spans="2:8" x14ac:dyDescent="0.25">
      <c r="B3412" s="160">
        <v>45000.476388888892</v>
      </c>
      <c r="C3412" s="184">
        <v>200</v>
      </c>
      <c r="D3412" s="184">
        <v>195.8</v>
      </c>
      <c r="E3412" s="184">
        <v>4.2</v>
      </c>
      <c r="F3412" s="161" t="s">
        <v>5</v>
      </c>
      <c r="G3412" s="162"/>
      <c r="H3412" s="163">
        <v>1571621105</v>
      </c>
    </row>
    <row r="3413" spans="2:8" x14ac:dyDescent="0.25">
      <c r="B3413" s="160">
        <v>45000.476388888892</v>
      </c>
      <c r="C3413" s="184">
        <v>10</v>
      </c>
      <c r="D3413" s="184">
        <v>6.1</v>
      </c>
      <c r="E3413" s="184">
        <v>3.9</v>
      </c>
      <c r="F3413" s="161" t="s">
        <v>1754</v>
      </c>
      <c r="G3413" s="162"/>
      <c r="H3413" s="163">
        <v>1571620884</v>
      </c>
    </row>
    <row r="3414" spans="2:8" x14ac:dyDescent="0.25">
      <c r="B3414" s="160">
        <v>45000.478472222225</v>
      </c>
      <c r="C3414" s="184">
        <v>500</v>
      </c>
      <c r="D3414" s="184">
        <v>489.5</v>
      </c>
      <c r="E3414" s="184">
        <v>10.5</v>
      </c>
      <c r="F3414" s="161" t="s">
        <v>5</v>
      </c>
      <c r="G3414" s="162"/>
      <c r="H3414" s="163">
        <v>1571623556</v>
      </c>
    </row>
    <row r="3415" spans="2:8" x14ac:dyDescent="0.25">
      <c r="B3415" s="160">
        <v>45000.479166666664</v>
      </c>
      <c r="C3415" s="184">
        <v>100</v>
      </c>
      <c r="D3415" s="184">
        <v>96.1</v>
      </c>
      <c r="E3415" s="184">
        <v>3.9</v>
      </c>
      <c r="F3415" s="161" t="s">
        <v>5</v>
      </c>
      <c r="G3415" s="162"/>
      <c r="H3415" s="163">
        <v>1571624874</v>
      </c>
    </row>
    <row r="3416" spans="2:8" x14ac:dyDescent="0.25">
      <c r="B3416" s="160">
        <v>45000.479861111111</v>
      </c>
      <c r="C3416" s="184">
        <v>54</v>
      </c>
      <c r="D3416" s="184">
        <v>50.1</v>
      </c>
      <c r="E3416" s="184">
        <v>3.9</v>
      </c>
      <c r="F3416" s="161" t="s">
        <v>1738</v>
      </c>
      <c r="G3416" s="162"/>
      <c r="H3416" s="163">
        <v>1571625869</v>
      </c>
    </row>
    <row r="3417" spans="2:8" x14ac:dyDescent="0.25">
      <c r="B3417" s="160">
        <v>45000.481944444444</v>
      </c>
      <c r="C3417" s="184">
        <v>10</v>
      </c>
      <c r="D3417" s="184">
        <v>6.1</v>
      </c>
      <c r="E3417" s="184">
        <v>3.9</v>
      </c>
      <c r="F3417" s="161" t="s">
        <v>1785</v>
      </c>
      <c r="G3417" s="162"/>
      <c r="H3417" s="163">
        <v>1571627712</v>
      </c>
    </row>
    <row r="3418" spans="2:8" x14ac:dyDescent="0.25">
      <c r="B3418" s="160">
        <v>45000.484027777777</v>
      </c>
      <c r="C3418" s="184">
        <v>100</v>
      </c>
      <c r="D3418" s="184">
        <v>96.1</v>
      </c>
      <c r="E3418" s="184">
        <v>3.9</v>
      </c>
      <c r="F3418" s="161" t="s">
        <v>5</v>
      </c>
      <c r="G3418" s="162"/>
      <c r="H3418" s="163">
        <v>1571630149</v>
      </c>
    </row>
    <row r="3419" spans="2:8" x14ac:dyDescent="0.25">
      <c r="B3419" s="160">
        <v>45000.484722222223</v>
      </c>
      <c r="C3419" s="184">
        <v>200</v>
      </c>
      <c r="D3419" s="184">
        <v>195.8</v>
      </c>
      <c r="E3419" s="184">
        <v>4.2</v>
      </c>
      <c r="F3419" s="161" t="s">
        <v>1760</v>
      </c>
      <c r="G3419" s="162"/>
      <c r="H3419" s="163">
        <v>1571631166</v>
      </c>
    </row>
    <row r="3420" spans="2:8" x14ac:dyDescent="0.25">
      <c r="B3420" s="160">
        <v>45000.488888888889</v>
      </c>
      <c r="C3420" s="184">
        <v>100</v>
      </c>
      <c r="D3420" s="184">
        <v>96.1</v>
      </c>
      <c r="E3420" s="184">
        <v>3.9</v>
      </c>
      <c r="F3420" s="161" t="s">
        <v>5</v>
      </c>
      <c r="G3420" s="162"/>
      <c r="H3420" s="163">
        <v>1571637201</v>
      </c>
    </row>
    <row r="3421" spans="2:8" x14ac:dyDescent="0.25">
      <c r="B3421" s="160">
        <v>45000.493750000001</v>
      </c>
      <c r="C3421" s="184">
        <v>50</v>
      </c>
      <c r="D3421" s="184">
        <v>46.1</v>
      </c>
      <c r="E3421" s="184">
        <v>3.9</v>
      </c>
      <c r="F3421" s="161" t="s">
        <v>1752</v>
      </c>
      <c r="G3421" s="162"/>
      <c r="H3421" s="163">
        <v>1571643755</v>
      </c>
    </row>
    <row r="3422" spans="2:8" x14ac:dyDescent="0.25">
      <c r="B3422" s="160">
        <v>45000.496527777781</v>
      </c>
      <c r="C3422" s="184">
        <v>15</v>
      </c>
      <c r="D3422" s="184">
        <v>11.1</v>
      </c>
      <c r="E3422" s="184">
        <v>3.9</v>
      </c>
      <c r="F3422" s="161" t="s">
        <v>5</v>
      </c>
      <c r="G3422" s="162"/>
      <c r="H3422" s="163">
        <v>1571647658</v>
      </c>
    </row>
    <row r="3423" spans="2:8" x14ac:dyDescent="0.25">
      <c r="B3423" s="160">
        <v>45000.49722222222</v>
      </c>
      <c r="C3423" s="184">
        <v>10520</v>
      </c>
      <c r="D3423" s="184">
        <v>10299.08</v>
      </c>
      <c r="E3423" s="184">
        <v>220.92</v>
      </c>
      <c r="F3423" s="161" t="s">
        <v>1783</v>
      </c>
      <c r="G3423" s="162" t="s">
        <v>13945</v>
      </c>
      <c r="H3423" s="163">
        <v>1571648813</v>
      </c>
    </row>
    <row r="3424" spans="2:8" x14ac:dyDescent="0.25">
      <c r="B3424" s="160">
        <v>45000.497916666667</v>
      </c>
      <c r="C3424" s="184">
        <v>5000</v>
      </c>
      <c r="D3424" s="184">
        <v>4895</v>
      </c>
      <c r="E3424" s="184">
        <v>105</v>
      </c>
      <c r="F3424" s="161" t="s">
        <v>13944</v>
      </c>
      <c r="G3424" s="162" t="s">
        <v>3050</v>
      </c>
      <c r="H3424" s="163">
        <v>1571649550</v>
      </c>
    </row>
    <row r="3425" spans="2:8" x14ac:dyDescent="0.25">
      <c r="B3425" s="160">
        <v>45000.499305555553</v>
      </c>
      <c r="C3425" s="184">
        <v>500</v>
      </c>
      <c r="D3425" s="184">
        <v>489.5</v>
      </c>
      <c r="E3425" s="184">
        <v>10.5</v>
      </c>
      <c r="F3425" s="161" t="s">
        <v>5</v>
      </c>
      <c r="G3425" s="162"/>
      <c r="H3425" s="163">
        <v>1571650891</v>
      </c>
    </row>
    <row r="3426" spans="2:8" x14ac:dyDescent="0.25">
      <c r="B3426" s="160">
        <v>45000.5</v>
      </c>
      <c r="C3426" s="184">
        <v>10</v>
      </c>
      <c r="D3426" s="184">
        <v>6.1</v>
      </c>
      <c r="E3426" s="184">
        <v>3.9</v>
      </c>
      <c r="F3426" s="161" t="s">
        <v>1812</v>
      </c>
      <c r="G3426" s="162"/>
      <c r="H3426" s="163">
        <v>1571651889</v>
      </c>
    </row>
    <row r="3427" spans="2:8" x14ac:dyDescent="0.25">
      <c r="B3427" s="160">
        <v>45000.501388888886</v>
      </c>
      <c r="C3427" s="184">
        <v>2000</v>
      </c>
      <c r="D3427" s="184">
        <v>1958</v>
      </c>
      <c r="E3427" s="184">
        <v>42</v>
      </c>
      <c r="F3427" s="161" t="s">
        <v>1793</v>
      </c>
      <c r="G3427" s="162"/>
      <c r="H3427" s="163">
        <v>1571654269</v>
      </c>
    </row>
    <row r="3428" spans="2:8" x14ac:dyDescent="0.25">
      <c r="B3428" s="160">
        <v>45000.502083333333</v>
      </c>
      <c r="C3428" s="184">
        <v>50</v>
      </c>
      <c r="D3428" s="184">
        <v>46.1</v>
      </c>
      <c r="E3428" s="184">
        <v>3.9</v>
      </c>
      <c r="F3428" s="161" t="s">
        <v>5</v>
      </c>
      <c r="G3428" s="162"/>
      <c r="H3428" s="163">
        <v>1571655154</v>
      </c>
    </row>
    <row r="3429" spans="2:8" x14ac:dyDescent="0.25">
      <c r="B3429" s="160">
        <v>45000.50277777778</v>
      </c>
      <c r="C3429" s="184">
        <v>10</v>
      </c>
      <c r="D3429" s="184">
        <v>6.1</v>
      </c>
      <c r="E3429" s="184">
        <v>3.9</v>
      </c>
      <c r="F3429" s="161" t="s">
        <v>1812</v>
      </c>
      <c r="G3429" s="162"/>
      <c r="H3429" s="163">
        <v>1571656302</v>
      </c>
    </row>
    <row r="3430" spans="2:8" x14ac:dyDescent="0.25">
      <c r="B3430" s="160">
        <v>45000.503472222219</v>
      </c>
      <c r="C3430" s="184">
        <v>1000</v>
      </c>
      <c r="D3430" s="184">
        <v>979</v>
      </c>
      <c r="E3430" s="184">
        <v>21</v>
      </c>
      <c r="F3430" s="161" t="s">
        <v>5</v>
      </c>
      <c r="G3430" s="162"/>
      <c r="H3430" s="163">
        <v>1571657272</v>
      </c>
    </row>
    <row r="3431" spans="2:8" x14ac:dyDescent="0.25">
      <c r="B3431" s="160">
        <v>45000.504166666666</v>
      </c>
      <c r="C3431" s="184">
        <v>90</v>
      </c>
      <c r="D3431" s="184">
        <v>86.1</v>
      </c>
      <c r="E3431" s="184">
        <v>3.9</v>
      </c>
      <c r="F3431" s="161" t="s">
        <v>5</v>
      </c>
      <c r="G3431" s="162"/>
      <c r="H3431" s="163">
        <v>1571658259</v>
      </c>
    </row>
    <row r="3432" spans="2:8" x14ac:dyDescent="0.25">
      <c r="B3432" s="160">
        <v>45000.505555555559</v>
      </c>
      <c r="C3432" s="184">
        <v>50</v>
      </c>
      <c r="D3432" s="184">
        <v>46.1</v>
      </c>
      <c r="E3432" s="184">
        <v>3.9</v>
      </c>
      <c r="F3432" s="161" t="s">
        <v>5</v>
      </c>
      <c r="G3432" s="162"/>
      <c r="H3432" s="163">
        <v>1571659947</v>
      </c>
    </row>
    <row r="3433" spans="2:8" x14ac:dyDescent="0.25">
      <c r="B3433" s="160">
        <v>45000.506249999999</v>
      </c>
      <c r="C3433" s="184">
        <v>300</v>
      </c>
      <c r="D3433" s="184">
        <v>293.7</v>
      </c>
      <c r="E3433" s="184">
        <v>6.3</v>
      </c>
      <c r="F3433" s="161" t="s">
        <v>1729</v>
      </c>
      <c r="G3433" s="162"/>
      <c r="H3433" s="163">
        <v>1571660609</v>
      </c>
    </row>
    <row r="3434" spans="2:8" x14ac:dyDescent="0.25">
      <c r="B3434" s="160">
        <v>45000.506944444445</v>
      </c>
      <c r="C3434" s="184">
        <v>10</v>
      </c>
      <c r="D3434" s="184">
        <v>6.1</v>
      </c>
      <c r="E3434" s="184">
        <v>3.9</v>
      </c>
      <c r="F3434" s="161" t="s">
        <v>1785</v>
      </c>
      <c r="G3434" s="162"/>
      <c r="H3434" s="163">
        <v>1571661685</v>
      </c>
    </row>
    <row r="3435" spans="2:8" x14ac:dyDescent="0.25">
      <c r="B3435" s="160">
        <v>45000.510416666664</v>
      </c>
      <c r="C3435" s="184">
        <v>2000</v>
      </c>
      <c r="D3435" s="184">
        <v>1958</v>
      </c>
      <c r="E3435" s="184">
        <v>42</v>
      </c>
      <c r="F3435" s="161" t="s">
        <v>5</v>
      </c>
      <c r="G3435" s="162"/>
      <c r="H3435" s="163">
        <v>1571667398</v>
      </c>
    </row>
    <row r="3436" spans="2:8" x14ac:dyDescent="0.25">
      <c r="B3436" s="160">
        <v>45000.517361111109</v>
      </c>
      <c r="C3436" s="184">
        <v>300</v>
      </c>
      <c r="D3436" s="184">
        <v>293.7</v>
      </c>
      <c r="E3436" s="184">
        <v>6.3</v>
      </c>
      <c r="F3436" s="161" t="s">
        <v>5</v>
      </c>
      <c r="G3436" s="162"/>
      <c r="H3436" s="163">
        <v>1571676948</v>
      </c>
    </row>
    <row r="3437" spans="2:8" x14ac:dyDescent="0.25">
      <c r="B3437" s="160">
        <v>45000.520138888889</v>
      </c>
      <c r="C3437" s="184">
        <v>500</v>
      </c>
      <c r="D3437" s="184">
        <v>489.5</v>
      </c>
      <c r="E3437" s="184">
        <v>10.5</v>
      </c>
      <c r="F3437" s="161" t="s">
        <v>5</v>
      </c>
      <c r="G3437" s="162"/>
      <c r="H3437" s="163">
        <v>1571681672</v>
      </c>
    </row>
    <row r="3438" spans="2:8" x14ac:dyDescent="0.25">
      <c r="B3438" s="160">
        <v>45000.522916666669</v>
      </c>
      <c r="C3438" s="184">
        <v>300</v>
      </c>
      <c r="D3438" s="184">
        <v>293.7</v>
      </c>
      <c r="E3438" s="184">
        <v>6.3</v>
      </c>
      <c r="F3438" s="161" t="s">
        <v>5</v>
      </c>
      <c r="G3438" s="162"/>
      <c r="H3438" s="163">
        <v>1571685602</v>
      </c>
    </row>
    <row r="3439" spans="2:8" x14ac:dyDescent="0.25">
      <c r="B3439" s="160">
        <v>45000.525000000001</v>
      </c>
      <c r="C3439" s="184">
        <v>300</v>
      </c>
      <c r="D3439" s="184">
        <v>293.7</v>
      </c>
      <c r="E3439" s="184">
        <v>6.3</v>
      </c>
      <c r="F3439" s="161" t="s">
        <v>5</v>
      </c>
      <c r="G3439" s="162"/>
      <c r="H3439" s="163">
        <v>1571688516</v>
      </c>
    </row>
    <row r="3440" spans="2:8" x14ac:dyDescent="0.25">
      <c r="B3440" s="160">
        <v>45000.527777777781</v>
      </c>
      <c r="C3440" s="184">
        <v>500</v>
      </c>
      <c r="D3440" s="184">
        <v>489.5</v>
      </c>
      <c r="E3440" s="184">
        <v>10.5</v>
      </c>
      <c r="F3440" s="161" t="s">
        <v>5</v>
      </c>
      <c r="G3440" s="162"/>
      <c r="H3440" s="163">
        <v>1571691858</v>
      </c>
    </row>
    <row r="3441" spans="2:8" x14ac:dyDescent="0.25">
      <c r="B3441" s="160">
        <v>45000.52847222222</v>
      </c>
      <c r="C3441" s="184">
        <v>500</v>
      </c>
      <c r="D3441" s="184">
        <v>489.5</v>
      </c>
      <c r="E3441" s="184">
        <v>10.5</v>
      </c>
      <c r="F3441" s="161" t="s">
        <v>13943</v>
      </c>
      <c r="G3441" s="162"/>
      <c r="H3441" s="163">
        <v>1571693546</v>
      </c>
    </row>
    <row r="3442" spans="2:8" x14ac:dyDescent="0.25">
      <c r="B3442" s="160">
        <v>45000.529166666667</v>
      </c>
      <c r="C3442" s="184">
        <v>10</v>
      </c>
      <c r="D3442" s="184">
        <v>6.1</v>
      </c>
      <c r="E3442" s="184">
        <v>3.9</v>
      </c>
      <c r="F3442" s="161" t="s">
        <v>1749</v>
      </c>
      <c r="G3442" s="162"/>
      <c r="H3442" s="163">
        <v>1571694473</v>
      </c>
    </row>
    <row r="3443" spans="2:8" x14ac:dyDescent="0.25">
      <c r="B3443" s="160">
        <v>45000.529166666667</v>
      </c>
      <c r="C3443" s="184">
        <v>10</v>
      </c>
      <c r="D3443" s="184">
        <v>6.1</v>
      </c>
      <c r="E3443" s="184">
        <v>3.9</v>
      </c>
      <c r="F3443" s="161" t="s">
        <v>1785</v>
      </c>
      <c r="G3443" s="162"/>
      <c r="H3443" s="163">
        <v>1571694143</v>
      </c>
    </row>
    <row r="3444" spans="2:8" x14ac:dyDescent="0.25">
      <c r="B3444" s="160">
        <v>45000.529861111114</v>
      </c>
      <c r="C3444" s="184">
        <v>500</v>
      </c>
      <c r="D3444" s="184">
        <v>489.5</v>
      </c>
      <c r="E3444" s="184">
        <v>10.5</v>
      </c>
      <c r="F3444" s="161" t="s">
        <v>1796</v>
      </c>
      <c r="G3444" s="162" t="s">
        <v>1754</v>
      </c>
      <c r="H3444" s="163">
        <v>1571695988</v>
      </c>
    </row>
    <row r="3445" spans="2:8" x14ac:dyDescent="0.25">
      <c r="B3445" s="160">
        <v>45000.53125</v>
      </c>
      <c r="C3445" s="184">
        <v>10</v>
      </c>
      <c r="D3445" s="184">
        <v>6.1</v>
      </c>
      <c r="E3445" s="184">
        <v>3.9</v>
      </c>
      <c r="F3445" s="161" t="s">
        <v>1745</v>
      </c>
      <c r="G3445" s="162"/>
      <c r="H3445" s="163">
        <v>1571697780</v>
      </c>
    </row>
    <row r="3446" spans="2:8" x14ac:dyDescent="0.25">
      <c r="B3446" s="160">
        <v>45000.53125</v>
      </c>
      <c r="C3446" s="184">
        <v>300</v>
      </c>
      <c r="D3446" s="184">
        <v>293.7</v>
      </c>
      <c r="E3446" s="184">
        <v>6.3</v>
      </c>
      <c r="F3446" s="161" t="s">
        <v>5</v>
      </c>
      <c r="G3446" s="162"/>
      <c r="H3446" s="163">
        <v>1571697065</v>
      </c>
    </row>
    <row r="3447" spans="2:8" x14ac:dyDescent="0.25">
      <c r="B3447" s="160">
        <v>45000.534722222219</v>
      </c>
      <c r="C3447" s="184">
        <v>100</v>
      </c>
      <c r="D3447" s="184">
        <v>96.1</v>
      </c>
      <c r="E3447" s="184">
        <v>3.9</v>
      </c>
      <c r="F3447" s="161" t="s">
        <v>7740</v>
      </c>
      <c r="G3447" s="162"/>
      <c r="H3447" s="163">
        <v>1571702506</v>
      </c>
    </row>
    <row r="3448" spans="2:8" x14ac:dyDescent="0.25">
      <c r="B3448" s="160">
        <v>45000.535416666666</v>
      </c>
      <c r="C3448" s="184">
        <v>250</v>
      </c>
      <c r="D3448" s="184">
        <v>244.75</v>
      </c>
      <c r="E3448" s="184">
        <v>5.25</v>
      </c>
      <c r="F3448" s="161" t="s">
        <v>5</v>
      </c>
      <c r="G3448" s="162"/>
      <c r="H3448" s="163">
        <v>1571703481</v>
      </c>
    </row>
    <row r="3449" spans="2:8" x14ac:dyDescent="0.25">
      <c r="B3449" s="160">
        <v>45000.537499999999</v>
      </c>
      <c r="C3449" s="184">
        <v>200</v>
      </c>
      <c r="D3449" s="184">
        <v>195.8</v>
      </c>
      <c r="E3449" s="184">
        <v>4.2</v>
      </c>
      <c r="F3449" s="161" t="s">
        <v>5</v>
      </c>
      <c r="G3449" s="162"/>
      <c r="H3449" s="163">
        <v>1571706329</v>
      </c>
    </row>
    <row r="3450" spans="2:8" x14ac:dyDescent="0.25">
      <c r="B3450" s="160">
        <v>45000.538888888892</v>
      </c>
      <c r="C3450" s="184">
        <v>2000</v>
      </c>
      <c r="D3450" s="184">
        <v>1958</v>
      </c>
      <c r="E3450" s="184">
        <v>42</v>
      </c>
      <c r="F3450" s="161" t="s">
        <v>1737</v>
      </c>
      <c r="G3450" s="162"/>
      <c r="H3450" s="163">
        <v>1571708386</v>
      </c>
    </row>
    <row r="3451" spans="2:8" x14ac:dyDescent="0.25">
      <c r="B3451" s="160">
        <v>45000.543749999997</v>
      </c>
      <c r="C3451" s="184">
        <v>1000</v>
      </c>
      <c r="D3451" s="184">
        <v>979</v>
      </c>
      <c r="E3451" s="184">
        <v>21</v>
      </c>
      <c r="F3451" s="161" t="s">
        <v>5</v>
      </c>
      <c r="G3451" s="162"/>
      <c r="H3451" s="163">
        <v>1571714842</v>
      </c>
    </row>
    <row r="3452" spans="2:8" x14ac:dyDescent="0.25">
      <c r="B3452" s="160">
        <v>45000.54583333333</v>
      </c>
      <c r="C3452" s="184">
        <v>1000</v>
      </c>
      <c r="D3452" s="184">
        <v>979</v>
      </c>
      <c r="E3452" s="184">
        <v>21</v>
      </c>
      <c r="F3452" s="161" t="s">
        <v>5</v>
      </c>
      <c r="G3452" s="162"/>
      <c r="H3452" s="163">
        <v>1571718104</v>
      </c>
    </row>
    <row r="3453" spans="2:8" x14ac:dyDescent="0.25">
      <c r="B3453" s="160">
        <v>45000.549305555556</v>
      </c>
      <c r="C3453" s="184">
        <v>2000</v>
      </c>
      <c r="D3453" s="184">
        <v>1958</v>
      </c>
      <c r="E3453" s="184">
        <v>42</v>
      </c>
      <c r="F3453" s="161" t="s">
        <v>5</v>
      </c>
      <c r="G3453" s="162"/>
      <c r="H3453" s="163">
        <v>1571722269</v>
      </c>
    </row>
    <row r="3454" spans="2:8" x14ac:dyDescent="0.25">
      <c r="B3454" s="160">
        <v>45000.55</v>
      </c>
      <c r="C3454" s="184">
        <v>200</v>
      </c>
      <c r="D3454" s="184">
        <v>195.8</v>
      </c>
      <c r="E3454" s="184">
        <v>4.2</v>
      </c>
      <c r="F3454" s="161" t="s">
        <v>5</v>
      </c>
      <c r="G3454" s="162"/>
      <c r="H3454" s="163">
        <v>1571723804</v>
      </c>
    </row>
    <row r="3455" spans="2:8" x14ac:dyDescent="0.25">
      <c r="B3455" s="160">
        <v>45000.551388888889</v>
      </c>
      <c r="C3455" s="184">
        <v>200</v>
      </c>
      <c r="D3455" s="184">
        <v>195.8</v>
      </c>
      <c r="E3455" s="184">
        <v>4.2</v>
      </c>
      <c r="F3455" s="161" t="s">
        <v>5</v>
      </c>
      <c r="G3455" s="162"/>
      <c r="H3455" s="163">
        <v>1571725090</v>
      </c>
    </row>
    <row r="3456" spans="2:8" x14ac:dyDescent="0.25">
      <c r="B3456" s="160">
        <v>45000.552777777775</v>
      </c>
      <c r="C3456" s="184">
        <v>300</v>
      </c>
      <c r="D3456" s="184">
        <v>293.7</v>
      </c>
      <c r="E3456" s="184">
        <v>6.3</v>
      </c>
      <c r="F3456" s="161" t="s">
        <v>5</v>
      </c>
      <c r="G3456" s="162"/>
      <c r="H3456" s="163">
        <v>1571726941</v>
      </c>
    </row>
    <row r="3457" spans="2:8" x14ac:dyDescent="0.25">
      <c r="B3457" s="160">
        <v>45000.553472222222</v>
      </c>
      <c r="C3457" s="184">
        <v>500</v>
      </c>
      <c r="D3457" s="184">
        <v>489.5</v>
      </c>
      <c r="E3457" s="184">
        <v>10.5</v>
      </c>
      <c r="F3457" s="161" t="s">
        <v>1756</v>
      </c>
      <c r="G3457" s="162"/>
      <c r="H3457" s="163">
        <v>1571728196</v>
      </c>
    </row>
    <row r="3458" spans="2:8" x14ac:dyDescent="0.25">
      <c r="B3458" s="160">
        <v>45000.555555555555</v>
      </c>
      <c r="C3458" s="184">
        <v>10</v>
      </c>
      <c r="D3458" s="184">
        <v>6.1</v>
      </c>
      <c r="E3458" s="184">
        <v>3.9</v>
      </c>
      <c r="F3458" s="161" t="s">
        <v>1745</v>
      </c>
      <c r="G3458" s="162"/>
      <c r="H3458" s="163">
        <v>1571730911</v>
      </c>
    </row>
    <row r="3459" spans="2:8" x14ac:dyDescent="0.25">
      <c r="B3459" s="160">
        <v>45000.556250000001</v>
      </c>
      <c r="C3459" s="184">
        <v>20</v>
      </c>
      <c r="D3459" s="184">
        <v>16.100000000000001</v>
      </c>
      <c r="E3459" s="184">
        <v>3.9</v>
      </c>
      <c r="F3459" s="161" t="s">
        <v>1739</v>
      </c>
      <c r="G3459" s="162"/>
      <c r="H3459" s="163">
        <v>1571731887</v>
      </c>
    </row>
    <row r="3460" spans="2:8" x14ac:dyDescent="0.25">
      <c r="B3460" s="160">
        <v>45000.560416666667</v>
      </c>
      <c r="C3460" s="184">
        <v>100</v>
      </c>
      <c r="D3460" s="184">
        <v>96.1</v>
      </c>
      <c r="E3460" s="184">
        <v>3.9</v>
      </c>
      <c r="F3460" s="161" t="s">
        <v>5</v>
      </c>
      <c r="G3460" s="162"/>
      <c r="H3460" s="163">
        <v>1571737565</v>
      </c>
    </row>
    <row r="3461" spans="2:8" x14ac:dyDescent="0.25">
      <c r="B3461" s="160">
        <v>45000.560416666667</v>
      </c>
      <c r="C3461" s="184">
        <v>10</v>
      </c>
      <c r="D3461" s="184">
        <v>6.1</v>
      </c>
      <c r="E3461" s="184">
        <v>3.9</v>
      </c>
      <c r="F3461" s="161" t="s">
        <v>65</v>
      </c>
      <c r="G3461" s="162"/>
      <c r="H3461" s="163">
        <v>1571737467</v>
      </c>
    </row>
    <row r="3462" spans="2:8" x14ac:dyDescent="0.25">
      <c r="B3462" s="160">
        <v>45000.560416666667</v>
      </c>
      <c r="C3462" s="184">
        <v>500</v>
      </c>
      <c r="D3462" s="184">
        <v>489.5</v>
      </c>
      <c r="E3462" s="184">
        <v>10.5</v>
      </c>
      <c r="F3462" s="161" t="s">
        <v>5</v>
      </c>
      <c r="G3462" s="162"/>
      <c r="H3462" s="163">
        <v>1571737182</v>
      </c>
    </row>
    <row r="3463" spans="2:8" x14ac:dyDescent="0.25">
      <c r="B3463" s="160">
        <v>45000.561111111114</v>
      </c>
      <c r="C3463" s="184">
        <v>500</v>
      </c>
      <c r="D3463" s="184">
        <v>489.5</v>
      </c>
      <c r="E3463" s="184">
        <v>10.5</v>
      </c>
      <c r="F3463" s="161" t="s">
        <v>5</v>
      </c>
      <c r="G3463" s="162"/>
      <c r="H3463" s="163">
        <v>1571738472</v>
      </c>
    </row>
    <row r="3464" spans="2:8" x14ac:dyDescent="0.25">
      <c r="B3464" s="160">
        <v>45000.561805555553</v>
      </c>
      <c r="C3464" s="184">
        <v>10</v>
      </c>
      <c r="D3464" s="184">
        <v>6.1</v>
      </c>
      <c r="E3464" s="184">
        <v>3.9</v>
      </c>
      <c r="F3464" s="161" t="s">
        <v>1745</v>
      </c>
      <c r="G3464" s="162"/>
      <c r="H3464" s="163">
        <v>1571739889</v>
      </c>
    </row>
    <row r="3465" spans="2:8" x14ac:dyDescent="0.25">
      <c r="B3465" s="160">
        <v>45000.561805555553</v>
      </c>
      <c r="C3465" s="184">
        <v>300</v>
      </c>
      <c r="D3465" s="184">
        <v>293.7</v>
      </c>
      <c r="E3465" s="184">
        <v>6.3</v>
      </c>
      <c r="F3465" s="161" t="s">
        <v>5</v>
      </c>
      <c r="G3465" s="162"/>
      <c r="H3465" s="163">
        <v>1571739283</v>
      </c>
    </row>
    <row r="3466" spans="2:8" x14ac:dyDescent="0.25">
      <c r="B3466" s="160">
        <v>45000.564583333333</v>
      </c>
      <c r="C3466" s="184">
        <v>300</v>
      </c>
      <c r="D3466" s="184">
        <v>293.7</v>
      </c>
      <c r="E3466" s="184">
        <v>6.3</v>
      </c>
      <c r="F3466" s="161" t="s">
        <v>5</v>
      </c>
      <c r="G3466" s="162"/>
      <c r="H3466" s="163">
        <v>1571743121</v>
      </c>
    </row>
    <row r="3467" spans="2:8" x14ac:dyDescent="0.25">
      <c r="B3467" s="160">
        <v>45000.567361111112</v>
      </c>
      <c r="C3467" s="184">
        <v>200</v>
      </c>
      <c r="D3467" s="184">
        <v>195.8</v>
      </c>
      <c r="E3467" s="184">
        <v>4.2</v>
      </c>
      <c r="F3467" s="161" t="s">
        <v>5</v>
      </c>
      <c r="G3467" s="162"/>
      <c r="H3467" s="163">
        <v>1571747084</v>
      </c>
    </row>
    <row r="3468" spans="2:8" x14ac:dyDescent="0.25">
      <c r="B3468" s="160">
        <v>45000.567361111112</v>
      </c>
      <c r="C3468" s="184">
        <v>1000</v>
      </c>
      <c r="D3468" s="184">
        <v>979</v>
      </c>
      <c r="E3468" s="184">
        <v>21</v>
      </c>
      <c r="F3468" s="161" t="s">
        <v>5</v>
      </c>
      <c r="G3468" s="162"/>
      <c r="H3468" s="163">
        <v>1571746540</v>
      </c>
    </row>
    <row r="3469" spans="2:8" x14ac:dyDescent="0.25">
      <c r="B3469" s="160">
        <v>45000.573611111111</v>
      </c>
      <c r="C3469" s="184">
        <v>1000</v>
      </c>
      <c r="D3469" s="184">
        <v>979</v>
      </c>
      <c r="E3469" s="184">
        <v>21</v>
      </c>
      <c r="F3469" s="161" t="s">
        <v>5</v>
      </c>
      <c r="G3469" s="162"/>
      <c r="H3469" s="163">
        <v>1571756661</v>
      </c>
    </row>
    <row r="3470" spans="2:8" x14ac:dyDescent="0.25">
      <c r="B3470" s="160">
        <v>45000.577777777777</v>
      </c>
      <c r="C3470" s="184">
        <v>10</v>
      </c>
      <c r="D3470" s="184">
        <v>6.1</v>
      </c>
      <c r="E3470" s="184">
        <v>3.9</v>
      </c>
      <c r="F3470" s="161" t="s">
        <v>5</v>
      </c>
      <c r="G3470" s="162"/>
      <c r="H3470" s="163">
        <v>1571765195</v>
      </c>
    </row>
    <row r="3471" spans="2:8" x14ac:dyDescent="0.25">
      <c r="B3471" s="160">
        <v>45000.57916666667</v>
      </c>
      <c r="C3471" s="184">
        <v>300</v>
      </c>
      <c r="D3471" s="184">
        <v>293.7</v>
      </c>
      <c r="E3471" s="184">
        <v>6.3</v>
      </c>
      <c r="F3471" s="161" t="s">
        <v>5</v>
      </c>
      <c r="G3471" s="162"/>
      <c r="H3471" s="163">
        <v>1571766844</v>
      </c>
    </row>
    <row r="3472" spans="2:8" x14ac:dyDescent="0.25">
      <c r="B3472" s="160">
        <v>45000.579861111109</v>
      </c>
      <c r="C3472" s="184">
        <v>100</v>
      </c>
      <c r="D3472" s="184">
        <v>96.1</v>
      </c>
      <c r="E3472" s="184">
        <v>3.9</v>
      </c>
      <c r="F3472" s="161" t="s">
        <v>7740</v>
      </c>
      <c r="G3472" s="162"/>
      <c r="H3472" s="163">
        <v>1571767907</v>
      </c>
    </row>
    <row r="3473" spans="2:8" x14ac:dyDescent="0.25">
      <c r="B3473" s="160">
        <v>45000.587500000001</v>
      </c>
      <c r="C3473" s="184">
        <v>1000</v>
      </c>
      <c r="D3473" s="184">
        <v>979</v>
      </c>
      <c r="E3473" s="184">
        <v>21</v>
      </c>
      <c r="F3473" s="161" t="s">
        <v>5</v>
      </c>
      <c r="G3473" s="162"/>
      <c r="H3473" s="163">
        <v>1571777788</v>
      </c>
    </row>
    <row r="3474" spans="2:8" x14ac:dyDescent="0.25">
      <c r="B3474" s="160">
        <v>45000.592361111114</v>
      </c>
      <c r="C3474" s="184">
        <v>10</v>
      </c>
      <c r="D3474" s="184">
        <v>6.1</v>
      </c>
      <c r="E3474" s="184">
        <v>3.9</v>
      </c>
      <c r="F3474" s="161" t="s">
        <v>1782</v>
      </c>
      <c r="G3474" s="162"/>
      <c r="H3474" s="163">
        <v>1571784079</v>
      </c>
    </row>
    <row r="3475" spans="2:8" x14ac:dyDescent="0.25">
      <c r="B3475" s="160">
        <v>45000.594444444447</v>
      </c>
      <c r="C3475" s="184">
        <v>10</v>
      </c>
      <c r="D3475" s="184">
        <v>6.1</v>
      </c>
      <c r="E3475" s="184">
        <v>3.9</v>
      </c>
      <c r="F3475" s="161" t="s">
        <v>90</v>
      </c>
      <c r="G3475" s="162"/>
      <c r="H3475" s="163">
        <v>1571786640</v>
      </c>
    </row>
    <row r="3476" spans="2:8" x14ac:dyDescent="0.25">
      <c r="B3476" s="160">
        <v>45000.598611111112</v>
      </c>
      <c r="C3476" s="184">
        <v>10</v>
      </c>
      <c r="D3476" s="184">
        <v>6.1</v>
      </c>
      <c r="E3476" s="184">
        <v>3.9</v>
      </c>
      <c r="F3476" s="161" t="s">
        <v>13942</v>
      </c>
      <c r="G3476" s="162"/>
      <c r="H3476" s="163">
        <v>1571792651</v>
      </c>
    </row>
    <row r="3477" spans="2:8" x14ac:dyDescent="0.25">
      <c r="B3477" s="160">
        <v>45000.6</v>
      </c>
      <c r="C3477" s="184">
        <v>1000</v>
      </c>
      <c r="D3477" s="184">
        <v>979</v>
      </c>
      <c r="E3477" s="184">
        <v>21</v>
      </c>
      <c r="F3477" s="161" t="s">
        <v>5</v>
      </c>
      <c r="G3477" s="162"/>
      <c r="H3477" s="163">
        <v>1571794147</v>
      </c>
    </row>
    <row r="3478" spans="2:8" x14ac:dyDescent="0.25">
      <c r="B3478" s="160">
        <v>45000.609722222223</v>
      </c>
      <c r="C3478" s="184">
        <v>150</v>
      </c>
      <c r="D3478" s="184">
        <v>146.1</v>
      </c>
      <c r="E3478" s="184">
        <v>3.9</v>
      </c>
      <c r="F3478" s="161" t="s">
        <v>5</v>
      </c>
      <c r="G3478" s="162"/>
      <c r="H3478" s="163">
        <v>1571807094</v>
      </c>
    </row>
    <row r="3479" spans="2:8" x14ac:dyDescent="0.25">
      <c r="B3479" s="160">
        <v>45000.614583333336</v>
      </c>
      <c r="C3479" s="184">
        <v>200</v>
      </c>
      <c r="D3479" s="184">
        <v>195.8</v>
      </c>
      <c r="E3479" s="184">
        <v>4.2</v>
      </c>
      <c r="F3479" s="161" t="s">
        <v>5</v>
      </c>
      <c r="G3479" s="162"/>
      <c r="H3479" s="163">
        <v>1571813011</v>
      </c>
    </row>
    <row r="3480" spans="2:8" x14ac:dyDescent="0.25">
      <c r="B3480" s="160">
        <v>45000.614583333336</v>
      </c>
      <c r="C3480" s="184">
        <v>500</v>
      </c>
      <c r="D3480" s="184">
        <v>489.5</v>
      </c>
      <c r="E3480" s="184">
        <v>10.5</v>
      </c>
      <c r="F3480" s="161" t="s">
        <v>5</v>
      </c>
      <c r="G3480" s="162"/>
      <c r="H3480" s="163">
        <v>1571812571</v>
      </c>
    </row>
    <row r="3481" spans="2:8" x14ac:dyDescent="0.25">
      <c r="B3481" s="160">
        <v>45000.615972222222</v>
      </c>
      <c r="C3481" s="184">
        <v>200</v>
      </c>
      <c r="D3481" s="184">
        <v>195.8</v>
      </c>
      <c r="E3481" s="184">
        <v>4.2</v>
      </c>
      <c r="F3481" s="161" t="s">
        <v>5</v>
      </c>
      <c r="G3481" s="162"/>
      <c r="H3481" s="163">
        <v>1571814292</v>
      </c>
    </row>
    <row r="3482" spans="2:8" x14ac:dyDescent="0.25">
      <c r="B3482" s="160">
        <v>45000.624305555553</v>
      </c>
      <c r="C3482" s="184">
        <v>1000</v>
      </c>
      <c r="D3482" s="184">
        <v>979</v>
      </c>
      <c r="E3482" s="184">
        <v>21</v>
      </c>
      <c r="F3482" s="161" t="s">
        <v>5</v>
      </c>
      <c r="G3482" s="162"/>
      <c r="H3482" s="163">
        <v>1571825832</v>
      </c>
    </row>
    <row r="3483" spans="2:8" x14ac:dyDescent="0.25">
      <c r="B3483" s="160">
        <v>45000.626388888886</v>
      </c>
      <c r="C3483" s="184">
        <v>200</v>
      </c>
      <c r="D3483" s="184">
        <v>195.8</v>
      </c>
      <c r="E3483" s="184">
        <v>4.2</v>
      </c>
      <c r="F3483" s="161" t="s">
        <v>60</v>
      </c>
      <c r="G3483" s="162"/>
      <c r="H3483" s="163">
        <v>1571828752</v>
      </c>
    </row>
    <row r="3484" spans="2:8" x14ac:dyDescent="0.25">
      <c r="B3484" s="160">
        <v>45000.628472222219</v>
      </c>
      <c r="C3484" s="184">
        <v>10</v>
      </c>
      <c r="D3484" s="184">
        <v>6.1</v>
      </c>
      <c r="E3484" s="184">
        <v>3.9</v>
      </c>
      <c r="F3484" s="161" t="s">
        <v>1816</v>
      </c>
      <c r="G3484" s="162"/>
      <c r="H3484" s="163">
        <v>1571831654</v>
      </c>
    </row>
    <row r="3485" spans="2:8" x14ac:dyDescent="0.25">
      <c r="B3485" s="160">
        <v>45000.630555555559</v>
      </c>
      <c r="C3485" s="184">
        <v>10</v>
      </c>
      <c r="D3485" s="184">
        <v>6.1</v>
      </c>
      <c r="E3485" s="184">
        <v>3.9</v>
      </c>
      <c r="F3485" s="161" t="s">
        <v>1745</v>
      </c>
      <c r="G3485" s="162"/>
      <c r="H3485" s="163">
        <v>1571834385</v>
      </c>
    </row>
    <row r="3486" spans="2:8" x14ac:dyDescent="0.25">
      <c r="B3486" s="160">
        <v>45000.634027777778</v>
      </c>
      <c r="C3486" s="184">
        <v>300</v>
      </c>
      <c r="D3486" s="184">
        <v>293.7</v>
      </c>
      <c r="E3486" s="184">
        <v>6.3</v>
      </c>
      <c r="F3486" s="161" t="s">
        <v>1787</v>
      </c>
      <c r="G3486" s="162"/>
      <c r="H3486" s="163">
        <v>1571838702</v>
      </c>
    </row>
    <row r="3487" spans="2:8" x14ac:dyDescent="0.25">
      <c r="B3487" s="160">
        <v>45000.634027777778</v>
      </c>
      <c r="C3487" s="184">
        <v>300</v>
      </c>
      <c r="D3487" s="184">
        <v>293.7</v>
      </c>
      <c r="E3487" s="184">
        <v>6.3</v>
      </c>
      <c r="F3487" s="161" t="s">
        <v>5</v>
      </c>
      <c r="G3487" s="162"/>
      <c r="H3487" s="163">
        <v>1571838533</v>
      </c>
    </row>
    <row r="3488" spans="2:8" x14ac:dyDescent="0.25">
      <c r="B3488" s="160">
        <v>45000.634722222225</v>
      </c>
      <c r="C3488" s="184">
        <v>300</v>
      </c>
      <c r="D3488" s="184">
        <v>293.7</v>
      </c>
      <c r="E3488" s="184">
        <v>6.3</v>
      </c>
      <c r="F3488" s="161" t="s">
        <v>5</v>
      </c>
      <c r="G3488" s="162"/>
      <c r="H3488" s="163">
        <v>1571840051</v>
      </c>
    </row>
    <row r="3489" spans="2:8" x14ac:dyDescent="0.25">
      <c r="B3489" s="160">
        <v>45000.642361111109</v>
      </c>
      <c r="C3489" s="184">
        <v>100</v>
      </c>
      <c r="D3489" s="184">
        <v>96.1</v>
      </c>
      <c r="E3489" s="184">
        <v>3.9</v>
      </c>
      <c r="F3489" s="161" t="s">
        <v>5</v>
      </c>
      <c r="G3489" s="162"/>
      <c r="H3489" s="163">
        <v>1571849820</v>
      </c>
    </row>
    <row r="3490" spans="2:8" x14ac:dyDescent="0.25">
      <c r="B3490" s="160">
        <v>45000.643750000003</v>
      </c>
      <c r="C3490" s="184">
        <v>10</v>
      </c>
      <c r="D3490" s="184">
        <v>6.1</v>
      </c>
      <c r="E3490" s="184">
        <v>3.9</v>
      </c>
      <c r="F3490" s="161" t="s">
        <v>1786</v>
      </c>
      <c r="G3490" s="162"/>
      <c r="H3490" s="163">
        <v>1571851918</v>
      </c>
    </row>
    <row r="3491" spans="2:8" x14ac:dyDescent="0.25">
      <c r="B3491" s="160">
        <v>45000.644444444442</v>
      </c>
      <c r="C3491" s="184">
        <v>10</v>
      </c>
      <c r="D3491" s="184">
        <v>6.1</v>
      </c>
      <c r="E3491" s="184">
        <v>3.9</v>
      </c>
      <c r="F3491" s="161" t="s">
        <v>1786</v>
      </c>
      <c r="G3491" s="162"/>
      <c r="H3491" s="163">
        <v>1571852841</v>
      </c>
    </row>
    <row r="3492" spans="2:8" x14ac:dyDescent="0.25">
      <c r="B3492" s="160">
        <v>45000.644444444442</v>
      </c>
      <c r="C3492" s="184">
        <v>300</v>
      </c>
      <c r="D3492" s="184">
        <v>293.7</v>
      </c>
      <c r="E3492" s="184">
        <v>6.3</v>
      </c>
      <c r="F3492" s="161" t="s">
        <v>5</v>
      </c>
      <c r="G3492" s="162"/>
      <c r="H3492" s="163">
        <v>1571852653</v>
      </c>
    </row>
    <row r="3493" spans="2:8" x14ac:dyDescent="0.25">
      <c r="B3493" s="160">
        <v>45000.645833333336</v>
      </c>
      <c r="C3493" s="184">
        <v>10</v>
      </c>
      <c r="D3493" s="184">
        <v>6.1</v>
      </c>
      <c r="E3493" s="184">
        <v>3.9</v>
      </c>
      <c r="F3493" s="161" t="s">
        <v>1824</v>
      </c>
      <c r="G3493" s="162"/>
      <c r="H3493" s="163">
        <v>1571854847</v>
      </c>
    </row>
    <row r="3494" spans="2:8" x14ac:dyDescent="0.25">
      <c r="B3494" s="160">
        <v>45000.645833333336</v>
      </c>
      <c r="C3494" s="184">
        <v>100</v>
      </c>
      <c r="D3494" s="184">
        <v>96.1</v>
      </c>
      <c r="E3494" s="184">
        <v>3.9</v>
      </c>
      <c r="F3494" s="161" t="s">
        <v>5</v>
      </c>
      <c r="G3494" s="162"/>
      <c r="H3494" s="163">
        <v>1571854800</v>
      </c>
    </row>
    <row r="3495" spans="2:8" x14ac:dyDescent="0.25">
      <c r="B3495" s="160">
        <v>45000.645833333336</v>
      </c>
      <c r="C3495" s="184">
        <v>10</v>
      </c>
      <c r="D3495" s="184">
        <v>6.1</v>
      </c>
      <c r="E3495" s="184">
        <v>3.9</v>
      </c>
      <c r="F3495" s="161" t="s">
        <v>1754</v>
      </c>
      <c r="G3495" s="162"/>
      <c r="H3495" s="163">
        <v>1571854087</v>
      </c>
    </row>
    <row r="3496" spans="2:8" x14ac:dyDescent="0.25">
      <c r="B3496" s="160">
        <v>45000.649305555555</v>
      </c>
      <c r="C3496" s="184">
        <v>500</v>
      </c>
      <c r="D3496" s="184">
        <v>489.5</v>
      </c>
      <c r="E3496" s="184">
        <v>10.5</v>
      </c>
      <c r="F3496" s="161" t="s">
        <v>1779</v>
      </c>
      <c r="G3496" s="162"/>
      <c r="H3496" s="163">
        <v>1571859331</v>
      </c>
    </row>
    <row r="3497" spans="2:8" x14ac:dyDescent="0.25">
      <c r="B3497" s="160">
        <v>45000.667361111111</v>
      </c>
      <c r="C3497" s="184">
        <v>720</v>
      </c>
      <c r="D3497" s="184">
        <v>704.88</v>
      </c>
      <c r="E3497" s="184">
        <v>15.12</v>
      </c>
      <c r="F3497" s="161" t="s">
        <v>1751</v>
      </c>
      <c r="G3497" s="162"/>
      <c r="H3497" s="163">
        <v>1571882961</v>
      </c>
    </row>
    <row r="3498" spans="2:8" x14ac:dyDescent="0.25">
      <c r="B3498" s="160">
        <v>45000.669444444444</v>
      </c>
      <c r="C3498" s="184">
        <v>1000</v>
      </c>
      <c r="D3498" s="184">
        <v>979</v>
      </c>
      <c r="E3498" s="184">
        <v>21</v>
      </c>
      <c r="F3498" s="161" t="s">
        <v>5</v>
      </c>
      <c r="G3498" s="162"/>
      <c r="H3498" s="163">
        <v>1571885885</v>
      </c>
    </row>
    <row r="3499" spans="2:8" x14ac:dyDescent="0.25">
      <c r="B3499" s="160">
        <v>45000.677083333336</v>
      </c>
      <c r="C3499" s="184">
        <v>50</v>
      </c>
      <c r="D3499" s="184">
        <v>46.1</v>
      </c>
      <c r="E3499" s="184">
        <v>3.9</v>
      </c>
      <c r="F3499" s="161" t="s">
        <v>5</v>
      </c>
      <c r="G3499" s="162"/>
      <c r="H3499" s="163">
        <v>1571896692</v>
      </c>
    </row>
    <row r="3500" spans="2:8" x14ac:dyDescent="0.25">
      <c r="B3500" s="160">
        <v>45000.680555555555</v>
      </c>
      <c r="C3500" s="184">
        <v>500</v>
      </c>
      <c r="D3500" s="184">
        <v>489.5</v>
      </c>
      <c r="E3500" s="184">
        <v>10.5</v>
      </c>
      <c r="F3500" s="161" t="s">
        <v>1791</v>
      </c>
      <c r="G3500" s="162" t="s">
        <v>1768</v>
      </c>
      <c r="H3500" s="163">
        <v>1571901574</v>
      </c>
    </row>
    <row r="3501" spans="2:8" x14ac:dyDescent="0.25">
      <c r="B3501" s="160">
        <v>45000.695138888892</v>
      </c>
      <c r="C3501" s="184">
        <v>1000</v>
      </c>
      <c r="D3501" s="184">
        <v>979</v>
      </c>
      <c r="E3501" s="184">
        <v>21</v>
      </c>
      <c r="F3501" s="161" t="s">
        <v>5</v>
      </c>
      <c r="G3501" s="162"/>
      <c r="H3501" s="163">
        <v>1571921917</v>
      </c>
    </row>
    <row r="3502" spans="2:8" x14ac:dyDescent="0.25">
      <c r="B3502" s="160">
        <v>45000.698611111111</v>
      </c>
      <c r="C3502" s="184">
        <v>2000</v>
      </c>
      <c r="D3502" s="184">
        <v>1958</v>
      </c>
      <c r="E3502" s="184">
        <v>42</v>
      </c>
      <c r="F3502" s="161" t="s">
        <v>1731</v>
      </c>
      <c r="G3502" s="162" t="s">
        <v>1768</v>
      </c>
      <c r="H3502" s="163">
        <v>1571925977</v>
      </c>
    </row>
    <row r="3503" spans="2:8" x14ac:dyDescent="0.25">
      <c r="B3503" s="160">
        <v>45000.7</v>
      </c>
      <c r="C3503" s="184">
        <v>10</v>
      </c>
      <c r="D3503" s="184">
        <v>6.1</v>
      </c>
      <c r="E3503" s="184">
        <v>3.9</v>
      </c>
      <c r="F3503" s="161" t="s">
        <v>1825</v>
      </c>
      <c r="G3503" s="162"/>
      <c r="H3503" s="163">
        <v>1571928403</v>
      </c>
    </row>
    <row r="3504" spans="2:8" x14ac:dyDescent="0.25">
      <c r="B3504" s="160">
        <v>45000.709027777775</v>
      </c>
      <c r="C3504" s="184">
        <v>200</v>
      </c>
      <c r="D3504" s="184">
        <v>195.8</v>
      </c>
      <c r="E3504" s="184">
        <v>4.2</v>
      </c>
      <c r="F3504" s="161" t="s">
        <v>5</v>
      </c>
      <c r="G3504" s="162"/>
      <c r="H3504" s="163">
        <v>1571939870</v>
      </c>
    </row>
    <row r="3505" spans="2:8" x14ac:dyDescent="0.25">
      <c r="B3505" s="160">
        <v>45000.712500000001</v>
      </c>
      <c r="C3505" s="184">
        <v>1000</v>
      </c>
      <c r="D3505" s="184">
        <v>979</v>
      </c>
      <c r="E3505" s="184">
        <v>21</v>
      </c>
      <c r="F3505" s="161" t="s">
        <v>5</v>
      </c>
      <c r="G3505" s="162"/>
      <c r="H3505" s="163">
        <v>1571944476</v>
      </c>
    </row>
    <row r="3506" spans="2:8" x14ac:dyDescent="0.25">
      <c r="B3506" s="160">
        <v>45000.714583333334</v>
      </c>
      <c r="C3506" s="184">
        <v>10</v>
      </c>
      <c r="D3506" s="184">
        <v>6.1</v>
      </c>
      <c r="E3506" s="184">
        <v>3.9</v>
      </c>
      <c r="F3506" s="161" t="s">
        <v>1818</v>
      </c>
      <c r="G3506" s="162"/>
      <c r="H3506" s="163">
        <v>1571947727</v>
      </c>
    </row>
    <row r="3507" spans="2:8" x14ac:dyDescent="0.25">
      <c r="B3507" s="160">
        <v>45000.71875</v>
      </c>
      <c r="C3507" s="184">
        <v>150</v>
      </c>
      <c r="D3507" s="184">
        <v>146.1</v>
      </c>
      <c r="E3507" s="184">
        <v>3.9</v>
      </c>
      <c r="F3507" s="161" t="s">
        <v>5</v>
      </c>
      <c r="G3507" s="162"/>
      <c r="H3507" s="163">
        <v>1571953843</v>
      </c>
    </row>
    <row r="3508" spans="2:8" x14ac:dyDescent="0.25">
      <c r="B3508" s="160">
        <v>45000.719444444447</v>
      </c>
      <c r="C3508" s="184">
        <v>25</v>
      </c>
      <c r="D3508" s="184">
        <v>21.1</v>
      </c>
      <c r="E3508" s="184">
        <v>3.9</v>
      </c>
      <c r="F3508" s="161" t="s">
        <v>1752</v>
      </c>
      <c r="G3508" s="162"/>
      <c r="H3508" s="163">
        <v>1571955021</v>
      </c>
    </row>
    <row r="3509" spans="2:8" x14ac:dyDescent="0.25">
      <c r="B3509" s="160">
        <v>45000.722222222219</v>
      </c>
      <c r="C3509" s="184">
        <v>5000</v>
      </c>
      <c r="D3509" s="184">
        <v>4895</v>
      </c>
      <c r="E3509" s="184">
        <v>105</v>
      </c>
      <c r="F3509" s="161" t="s">
        <v>5</v>
      </c>
      <c r="G3509" s="162"/>
      <c r="H3509" s="163">
        <v>1571959875</v>
      </c>
    </row>
    <row r="3510" spans="2:8" x14ac:dyDescent="0.25">
      <c r="B3510" s="160">
        <v>45000.722222222219</v>
      </c>
      <c r="C3510" s="184">
        <v>100</v>
      </c>
      <c r="D3510" s="184">
        <v>96.1</v>
      </c>
      <c r="E3510" s="184">
        <v>3.9</v>
      </c>
      <c r="F3510" s="161" t="s">
        <v>5</v>
      </c>
      <c r="G3510" s="162"/>
      <c r="H3510" s="163">
        <v>1571959865</v>
      </c>
    </row>
    <row r="3511" spans="2:8" x14ac:dyDescent="0.25">
      <c r="B3511" s="160">
        <v>45000.724999999999</v>
      </c>
      <c r="C3511" s="184">
        <v>300</v>
      </c>
      <c r="D3511" s="184">
        <v>293.7</v>
      </c>
      <c r="E3511" s="184">
        <v>6.3</v>
      </c>
      <c r="F3511" s="161" t="s">
        <v>5</v>
      </c>
      <c r="G3511" s="162"/>
      <c r="H3511" s="163">
        <v>1571963239</v>
      </c>
    </row>
    <row r="3512" spans="2:8" x14ac:dyDescent="0.25">
      <c r="B3512" s="160">
        <v>45000.727777777778</v>
      </c>
      <c r="C3512" s="184">
        <v>500</v>
      </c>
      <c r="D3512" s="184">
        <v>489.5</v>
      </c>
      <c r="E3512" s="184">
        <v>10.5</v>
      </c>
      <c r="F3512" s="161" t="s">
        <v>5</v>
      </c>
      <c r="G3512" s="162"/>
      <c r="H3512" s="163">
        <v>1571967942</v>
      </c>
    </row>
    <row r="3513" spans="2:8" x14ac:dyDescent="0.25">
      <c r="B3513" s="160">
        <v>45000.730555555558</v>
      </c>
      <c r="C3513" s="184">
        <v>300</v>
      </c>
      <c r="D3513" s="184">
        <v>293.7</v>
      </c>
      <c r="E3513" s="184">
        <v>6.3</v>
      </c>
      <c r="F3513" s="161" t="s">
        <v>5</v>
      </c>
      <c r="G3513" s="162"/>
      <c r="H3513" s="163">
        <v>1571971382</v>
      </c>
    </row>
    <row r="3514" spans="2:8" x14ac:dyDescent="0.25">
      <c r="B3514" s="160">
        <v>45000.739583333336</v>
      </c>
      <c r="C3514" s="184">
        <v>500</v>
      </c>
      <c r="D3514" s="184">
        <v>489.5</v>
      </c>
      <c r="E3514" s="184">
        <v>10.5</v>
      </c>
      <c r="F3514" s="161" t="s">
        <v>5</v>
      </c>
      <c r="G3514" s="162"/>
      <c r="H3514" s="163">
        <v>1571983834</v>
      </c>
    </row>
    <row r="3515" spans="2:8" x14ac:dyDescent="0.25">
      <c r="B3515" s="160">
        <v>45000.740972222222</v>
      </c>
      <c r="C3515" s="184">
        <v>1000</v>
      </c>
      <c r="D3515" s="184">
        <v>979</v>
      </c>
      <c r="E3515" s="184">
        <v>21</v>
      </c>
      <c r="F3515" s="161" t="s">
        <v>5</v>
      </c>
      <c r="G3515" s="162"/>
      <c r="H3515" s="163">
        <v>1571986098</v>
      </c>
    </row>
    <row r="3516" spans="2:8" x14ac:dyDescent="0.25">
      <c r="B3516" s="160">
        <v>45000.742361111108</v>
      </c>
      <c r="C3516" s="184">
        <v>800</v>
      </c>
      <c r="D3516" s="184">
        <v>783.2</v>
      </c>
      <c r="E3516" s="184">
        <v>16.8</v>
      </c>
      <c r="F3516" s="161" t="s">
        <v>5</v>
      </c>
      <c r="G3516" s="162"/>
      <c r="H3516" s="163">
        <v>1571989864</v>
      </c>
    </row>
    <row r="3517" spans="2:8" x14ac:dyDescent="0.25">
      <c r="B3517" s="160">
        <v>45000.743750000001</v>
      </c>
      <c r="C3517" s="184">
        <v>500</v>
      </c>
      <c r="D3517" s="184">
        <v>489.5</v>
      </c>
      <c r="E3517" s="184">
        <v>10.5</v>
      </c>
      <c r="F3517" s="161" t="s">
        <v>5</v>
      </c>
      <c r="G3517" s="162"/>
      <c r="H3517" s="163">
        <v>1571992971</v>
      </c>
    </row>
    <row r="3518" spans="2:8" x14ac:dyDescent="0.25">
      <c r="B3518" s="160">
        <v>45000.744444444441</v>
      </c>
      <c r="C3518" s="184">
        <v>300</v>
      </c>
      <c r="D3518" s="184">
        <v>293.7</v>
      </c>
      <c r="E3518" s="184">
        <v>6.3</v>
      </c>
      <c r="F3518" s="161" t="s">
        <v>5</v>
      </c>
      <c r="G3518" s="162"/>
      <c r="H3518" s="163">
        <v>1571995383</v>
      </c>
    </row>
    <row r="3519" spans="2:8" x14ac:dyDescent="0.25">
      <c r="B3519" s="160">
        <v>45000.747916666667</v>
      </c>
      <c r="C3519" s="184">
        <v>100</v>
      </c>
      <c r="D3519" s="184">
        <v>96.1</v>
      </c>
      <c r="E3519" s="184">
        <v>3.9</v>
      </c>
      <c r="F3519" s="161" t="s">
        <v>5</v>
      </c>
      <c r="G3519" s="162"/>
      <c r="H3519" s="163">
        <v>1572000499</v>
      </c>
    </row>
    <row r="3520" spans="2:8" x14ac:dyDescent="0.25">
      <c r="B3520" s="160">
        <v>45000.749305555553</v>
      </c>
      <c r="C3520" s="184">
        <v>50</v>
      </c>
      <c r="D3520" s="184">
        <v>46.1</v>
      </c>
      <c r="E3520" s="184">
        <v>3.9</v>
      </c>
      <c r="F3520" s="161" t="s">
        <v>5</v>
      </c>
      <c r="G3520" s="162"/>
      <c r="H3520" s="163">
        <v>1572001968</v>
      </c>
    </row>
    <row r="3521" spans="2:8" x14ac:dyDescent="0.25">
      <c r="B3521" s="160">
        <v>45000.75</v>
      </c>
      <c r="C3521" s="184">
        <v>30</v>
      </c>
      <c r="D3521" s="184">
        <v>26.1</v>
      </c>
      <c r="E3521" s="184">
        <v>3.9</v>
      </c>
      <c r="F3521" s="161" t="s">
        <v>5</v>
      </c>
      <c r="G3521" s="162"/>
      <c r="H3521" s="163">
        <v>1572003605</v>
      </c>
    </row>
    <row r="3522" spans="2:8" x14ac:dyDescent="0.25">
      <c r="B3522" s="160">
        <v>45000.751388888886</v>
      </c>
      <c r="C3522" s="184">
        <v>300</v>
      </c>
      <c r="D3522" s="184">
        <v>293.7</v>
      </c>
      <c r="E3522" s="184">
        <v>6.3</v>
      </c>
      <c r="F3522" s="161" t="s">
        <v>5</v>
      </c>
      <c r="G3522" s="162"/>
      <c r="H3522" s="163">
        <v>1572005552</v>
      </c>
    </row>
    <row r="3523" spans="2:8" x14ac:dyDescent="0.25">
      <c r="B3523" s="160">
        <v>45000.756249999999</v>
      </c>
      <c r="C3523" s="184">
        <v>1000</v>
      </c>
      <c r="D3523" s="184">
        <v>979</v>
      </c>
      <c r="E3523" s="184">
        <v>21</v>
      </c>
      <c r="F3523" s="161" t="s">
        <v>5</v>
      </c>
      <c r="G3523" s="162"/>
      <c r="H3523" s="163">
        <v>1572012295</v>
      </c>
    </row>
    <row r="3524" spans="2:8" x14ac:dyDescent="0.25">
      <c r="B3524" s="160">
        <v>45000.759027777778</v>
      </c>
      <c r="C3524" s="184">
        <v>100</v>
      </c>
      <c r="D3524" s="184">
        <v>96.1</v>
      </c>
      <c r="E3524" s="184">
        <v>3.9</v>
      </c>
      <c r="F3524" s="161" t="s">
        <v>5</v>
      </c>
      <c r="G3524" s="162"/>
      <c r="H3524" s="163">
        <v>1572015705</v>
      </c>
    </row>
    <row r="3525" spans="2:8" x14ac:dyDescent="0.25">
      <c r="B3525" s="160">
        <v>45000.760416666664</v>
      </c>
      <c r="C3525" s="184">
        <v>100</v>
      </c>
      <c r="D3525" s="184">
        <v>96.1</v>
      </c>
      <c r="E3525" s="184">
        <v>3.9</v>
      </c>
      <c r="F3525" s="161" t="s">
        <v>5</v>
      </c>
      <c r="G3525" s="162"/>
      <c r="H3525" s="163">
        <v>1572018259</v>
      </c>
    </row>
    <row r="3526" spans="2:8" x14ac:dyDescent="0.25">
      <c r="B3526" s="160">
        <v>45000.760416666664</v>
      </c>
      <c r="C3526" s="184">
        <v>1500</v>
      </c>
      <c r="D3526" s="184">
        <v>1468.5</v>
      </c>
      <c r="E3526" s="184">
        <v>31.5</v>
      </c>
      <c r="F3526" s="161" t="s">
        <v>5</v>
      </c>
      <c r="G3526" s="162"/>
      <c r="H3526" s="163">
        <v>1572017953</v>
      </c>
    </row>
    <row r="3527" spans="2:8" x14ac:dyDescent="0.25">
      <c r="B3527" s="160">
        <v>45000.761805555558</v>
      </c>
      <c r="C3527" s="184">
        <v>10</v>
      </c>
      <c r="D3527" s="184">
        <v>6.1</v>
      </c>
      <c r="E3527" s="184">
        <v>3.9</v>
      </c>
      <c r="F3527" s="161" t="s">
        <v>1818</v>
      </c>
      <c r="G3527" s="162"/>
      <c r="H3527" s="163">
        <v>1572020099</v>
      </c>
    </row>
    <row r="3528" spans="2:8" x14ac:dyDescent="0.25">
      <c r="B3528" s="160">
        <v>45000.762499999997</v>
      </c>
      <c r="C3528" s="184">
        <v>300</v>
      </c>
      <c r="D3528" s="184">
        <v>293.7</v>
      </c>
      <c r="E3528" s="184">
        <v>6.3</v>
      </c>
      <c r="F3528" s="161" t="s">
        <v>5</v>
      </c>
      <c r="G3528" s="162"/>
      <c r="H3528" s="163">
        <v>1572021218</v>
      </c>
    </row>
    <row r="3529" spans="2:8" x14ac:dyDescent="0.25">
      <c r="B3529" s="160">
        <v>45000.763194444444</v>
      </c>
      <c r="C3529" s="184">
        <v>100</v>
      </c>
      <c r="D3529" s="184">
        <v>96.1</v>
      </c>
      <c r="E3529" s="184">
        <v>3.9</v>
      </c>
      <c r="F3529" s="161" t="s">
        <v>5</v>
      </c>
      <c r="G3529" s="162"/>
      <c r="H3529" s="163">
        <v>1572021438</v>
      </c>
    </row>
    <row r="3530" spans="2:8" x14ac:dyDescent="0.25">
      <c r="B3530" s="160">
        <v>45000.76458333333</v>
      </c>
      <c r="C3530" s="184">
        <v>300</v>
      </c>
      <c r="D3530" s="184">
        <v>293.7</v>
      </c>
      <c r="E3530" s="184">
        <v>6.3</v>
      </c>
      <c r="F3530" s="161" t="s">
        <v>5</v>
      </c>
      <c r="G3530" s="162"/>
      <c r="H3530" s="163">
        <v>1572024351</v>
      </c>
    </row>
    <row r="3531" spans="2:8" x14ac:dyDescent="0.25">
      <c r="B3531" s="160">
        <v>45000.76458333333</v>
      </c>
      <c r="C3531" s="184">
        <v>500</v>
      </c>
      <c r="D3531" s="184">
        <v>489.5</v>
      </c>
      <c r="E3531" s="184">
        <v>10.5</v>
      </c>
      <c r="F3531" s="161" t="s">
        <v>5</v>
      </c>
      <c r="G3531" s="162"/>
      <c r="H3531" s="163">
        <v>1572023484</v>
      </c>
    </row>
    <row r="3532" spans="2:8" x14ac:dyDescent="0.25">
      <c r="B3532" s="160">
        <v>45000.765277777777</v>
      </c>
      <c r="C3532" s="184">
        <v>2000</v>
      </c>
      <c r="D3532" s="184">
        <v>1958</v>
      </c>
      <c r="E3532" s="184">
        <v>42</v>
      </c>
      <c r="F3532" s="161" t="s">
        <v>1809</v>
      </c>
      <c r="G3532" s="162"/>
      <c r="H3532" s="163">
        <v>1572024501</v>
      </c>
    </row>
    <row r="3533" spans="2:8" x14ac:dyDescent="0.25">
      <c r="B3533" s="160">
        <v>45000.768055555556</v>
      </c>
      <c r="C3533" s="184">
        <v>500</v>
      </c>
      <c r="D3533" s="184">
        <v>489.5</v>
      </c>
      <c r="E3533" s="184">
        <v>10.5</v>
      </c>
      <c r="F3533" s="161" t="s">
        <v>5</v>
      </c>
      <c r="G3533" s="162"/>
      <c r="H3533" s="163">
        <v>1572028737</v>
      </c>
    </row>
    <row r="3534" spans="2:8" x14ac:dyDescent="0.25">
      <c r="B3534" s="160">
        <v>45000.771527777775</v>
      </c>
      <c r="C3534" s="184">
        <v>5</v>
      </c>
      <c r="D3534" s="184">
        <v>1.1000000000000001</v>
      </c>
      <c r="E3534" s="184">
        <v>3.9</v>
      </c>
      <c r="F3534" s="161" t="s">
        <v>5</v>
      </c>
      <c r="G3534" s="162"/>
      <c r="H3534" s="163">
        <v>1572034470</v>
      </c>
    </row>
    <row r="3535" spans="2:8" x14ac:dyDescent="0.25">
      <c r="B3535" s="160">
        <v>45000.77847222222</v>
      </c>
      <c r="C3535" s="184">
        <v>100</v>
      </c>
      <c r="D3535" s="184">
        <v>96.1</v>
      </c>
      <c r="E3535" s="184">
        <v>3.9</v>
      </c>
      <c r="F3535" s="161" t="s">
        <v>5</v>
      </c>
      <c r="G3535" s="162"/>
      <c r="H3535" s="163">
        <v>1572043476</v>
      </c>
    </row>
    <row r="3536" spans="2:8" x14ac:dyDescent="0.25">
      <c r="B3536" s="160">
        <v>45000.779861111114</v>
      </c>
      <c r="C3536" s="184">
        <v>100</v>
      </c>
      <c r="D3536" s="184">
        <v>96.1</v>
      </c>
      <c r="E3536" s="184">
        <v>3.9</v>
      </c>
      <c r="F3536" s="161" t="s">
        <v>5</v>
      </c>
      <c r="G3536" s="162"/>
      <c r="H3536" s="163">
        <v>1572046556</v>
      </c>
    </row>
    <row r="3537" spans="2:8" x14ac:dyDescent="0.25">
      <c r="B3537" s="160">
        <v>45000.779861111114</v>
      </c>
      <c r="C3537" s="184">
        <v>100</v>
      </c>
      <c r="D3537" s="184">
        <v>96.1</v>
      </c>
      <c r="E3537" s="184">
        <v>3.9</v>
      </c>
      <c r="F3537" s="161" t="s">
        <v>5</v>
      </c>
      <c r="G3537" s="162"/>
      <c r="H3537" s="163">
        <v>1572046439</v>
      </c>
    </row>
    <row r="3538" spans="2:8" x14ac:dyDescent="0.25">
      <c r="B3538" s="160">
        <v>45000.78125</v>
      </c>
      <c r="C3538" s="184">
        <v>2000</v>
      </c>
      <c r="D3538" s="184">
        <v>1958</v>
      </c>
      <c r="E3538" s="184">
        <v>42</v>
      </c>
      <c r="F3538" s="161" t="s">
        <v>1767</v>
      </c>
      <c r="G3538" s="162"/>
      <c r="H3538" s="163">
        <v>1572048573</v>
      </c>
    </row>
    <row r="3539" spans="2:8" x14ac:dyDescent="0.25">
      <c r="B3539" s="160">
        <v>45000.78125</v>
      </c>
      <c r="C3539" s="184">
        <v>1000</v>
      </c>
      <c r="D3539" s="184">
        <v>979</v>
      </c>
      <c r="E3539" s="184">
        <v>21</v>
      </c>
      <c r="F3539" s="161" t="s">
        <v>5</v>
      </c>
      <c r="G3539" s="162"/>
      <c r="H3539" s="163">
        <v>1572048140</v>
      </c>
    </row>
    <row r="3540" spans="2:8" x14ac:dyDescent="0.25">
      <c r="B3540" s="160">
        <v>45000.786111111112</v>
      </c>
      <c r="C3540" s="184">
        <v>100</v>
      </c>
      <c r="D3540" s="184">
        <v>96.1</v>
      </c>
      <c r="E3540" s="184">
        <v>3.9</v>
      </c>
      <c r="F3540" s="161" t="s">
        <v>5</v>
      </c>
      <c r="G3540" s="162"/>
      <c r="H3540" s="163">
        <v>1572055784</v>
      </c>
    </row>
    <row r="3541" spans="2:8" x14ac:dyDescent="0.25">
      <c r="B3541" s="160">
        <v>45000.786111111112</v>
      </c>
      <c r="C3541" s="184">
        <v>500</v>
      </c>
      <c r="D3541" s="184">
        <v>489.5</v>
      </c>
      <c r="E3541" s="184">
        <v>10.5</v>
      </c>
      <c r="F3541" s="161" t="s">
        <v>5</v>
      </c>
      <c r="G3541" s="162"/>
      <c r="H3541" s="163">
        <v>1572055146</v>
      </c>
    </row>
    <row r="3542" spans="2:8" x14ac:dyDescent="0.25">
      <c r="B3542" s="160">
        <v>45000.788888888892</v>
      </c>
      <c r="C3542" s="184">
        <v>300</v>
      </c>
      <c r="D3542" s="184">
        <v>293.7</v>
      </c>
      <c r="E3542" s="184">
        <v>6.3</v>
      </c>
      <c r="F3542" s="161" t="s">
        <v>5</v>
      </c>
      <c r="G3542" s="162"/>
      <c r="H3542" s="163">
        <v>1572059333</v>
      </c>
    </row>
    <row r="3543" spans="2:8" x14ac:dyDescent="0.25">
      <c r="B3543" s="160">
        <v>45000.789583333331</v>
      </c>
      <c r="C3543" s="184">
        <v>150</v>
      </c>
      <c r="D3543" s="184">
        <v>146.1</v>
      </c>
      <c r="E3543" s="184">
        <v>3.9</v>
      </c>
      <c r="F3543" s="161" t="s">
        <v>5</v>
      </c>
      <c r="G3543" s="162"/>
      <c r="H3543" s="163">
        <v>1572060700</v>
      </c>
    </row>
    <row r="3544" spans="2:8" x14ac:dyDescent="0.25">
      <c r="B3544" s="160">
        <v>45000.790972222225</v>
      </c>
      <c r="C3544" s="184">
        <v>2000</v>
      </c>
      <c r="D3544" s="184">
        <v>1958</v>
      </c>
      <c r="E3544" s="184">
        <v>42</v>
      </c>
      <c r="F3544" s="161" t="s">
        <v>5</v>
      </c>
      <c r="G3544" s="162"/>
      <c r="H3544" s="163">
        <v>1572062103</v>
      </c>
    </row>
    <row r="3545" spans="2:8" x14ac:dyDescent="0.25">
      <c r="B3545" s="160">
        <v>45000.792361111111</v>
      </c>
      <c r="C3545" s="184">
        <v>200</v>
      </c>
      <c r="D3545" s="184">
        <v>195.8</v>
      </c>
      <c r="E3545" s="184">
        <v>4.2</v>
      </c>
      <c r="F3545" s="161" t="s">
        <v>1738</v>
      </c>
      <c r="G3545" s="162"/>
      <c r="H3545" s="163">
        <v>1572064815</v>
      </c>
    </row>
    <row r="3546" spans="2:8" x14ac:dyDescent="0.25">
      <c r="B3546" s="160">
        <v>45000.796527777777</v>
      </c>
      <c r="C3546" s="184">
        <v>500</v>
      </c>
      <c r="D3546" s="184">
        <v>489.5</v>
      </c>
      <c r="E3546" s="184">
        <v>10.5</v>
      </c>
      <c r="F3546" s="161" t="s">
        <v>1745</v>
      </c>
      <c r="G3546" s="162" t="s">
        <v>1825</v>
      </c>
      <c r="H3546" s="163">
        <v>1572070568</v>
      </c>
    </row>
    <row r="3547" spans="2:8" x14ac:dyDescent="0.25">
      <c r="B3547" s="160">
        <v>45000.796527777777</v>
      </c>
      <c r="C3547" s="184">
        <v>250</v>
      </c>
      <c r="D3547" s="184">
        <v>244.75</v>
      </c>
      <c r="E3547" s="184">
        <v>5.25</v>
      </c>
      <c r="F3547" s="161" t="s">
        <v>1760</v>
      </c>
      <c r="G3547" s="162"/>
      <c r="H3547" s="163">
        <v>1572070554</v>
      </c>
    </row>
    <row r="3548" spans="2:8" x14ac:dyDescent="0.25">
      <c r="B3548" s="160">
        <v>45000.797222222223</v>
      </c>
      <c r="C3548" s="184">
        <v>300</v>
      </c>
      <c r="D3548" s="184">
        <v>293.7</v>
      </c>
      <c r="E3548" s="184">
        <v>6.3</v>
      </c>
      <c r="F3548" s="161" t="s">
        <v>1735</v>
      </c>
      <c r="G3548" s="162"/>
      <c r="H3548" s="163">
        <v>1572071626</v>
      </c>
    </row>
    <row r="3549" spans="2:8" x14ac:dyDescent="0.25">
      <c r="B3549" s="160">
        <v>45000.801388888889</v>
      </c>
      <c r="C3549" s="184">
        <v>3000</v>
      </c>
      <c r="D3549" s="184">
        <v>2937</v>
      </c>
      <c r="E3549" s="184">
        <v>63</v>
      </c>
      <c r="F3549" s="161" t="s">
        <v>1753</v>
      </c>
      <c r="G3549" s="162"/>
      <c r="H3549" s="163">
        <v>1572077026</v>
      </c>
    </row>
    <row r="3550" spans="2:8" x14ac:dyDescent="0.25">
      <c r="B3550" s="160">
        <v>45000.803472222222</v>
      </c>
      <c r="C3550" s="184">
        <v>7000</v>
      </c>
      <c r="D3550" s="184">
        <v>6853</v>
      </c>
      <c r="E3550" s="184">
        <v>147</v>
      </c>
      <c r="F3550" s="161" t="s">
        <v>5</v>
      </c>
      <c r="G3550" s="162"/>
      <c r="H3550" s="163">
        <v>1572079517</v>
      </c>
    </row>
    <row r="3551" spans="2:8" x14ac:dyDescent="0.25">
      <c r="B3551" s="160">
        <v>45000.806250000001</v>
      </c>
      <c r="C3551" s="184">
        <v>100</v>
      </c>
      <c r="D3551" s="184">
        <v>96.1</v>
      </c>
      <c r="E3551" s="184">
        <v>3.9</v>
      </c>
      <c r="F3551" s="161" t="s">
        <v>5</v>
      </c>
      <c r="G3551" s="162"/>
      <c r="H3551" s="163">
        <v>1572083740</v>
      </c>
    </row>
    <row r="3552" spans="2:8" x14ac:dyDescent="0.25">
      <c r="B3552" s="160">
        <v>45000.80972222222</v>
      </c>
      <c r="C3552" s="184">
        <v>200</v>
      </c>
      <c r="D3552" s="184">
        <v>195.8</v>
      </c>
      <c r="E3552" s="184">
        <v>4.2</v>
      </c>
      <c r="F3552" s="161" t="s">
        <v>1739</v>
      </c>
      <c r="G3552" s="162"/>
      <c r="H3552" s="163">
        <v>1572088637</v>
      </c>
    </row>
    <row r="3553" spans="2:8" x14ac:dyDescent="0.25">
      <c r="B3553" s="160">
        <v>45000.81527777778</v>
      </c>
      <c r="C3553" s="184">
        <v>300</v>
      </c>
      <c r="D3553" s="184">
        <v>293.7</v>
      </c>
      <c r="E3553" s="184">
        <v>6.3</v>
      </c>
      <c r="F3553" s="161" t="s">
        <v>5</v>
      </c>
      <c r="G3553" s="162"/>
      <c r="H3553" s="163">
        <v>1572096033</v>
      </c>
    </row>
    <row r="3554" spans="2:8" x14ac:dyDescent="0.25">
      <c r="B3554" s="160">
        <v>45000.820138888892</v>
      </c>
      <c r="C3554" s="184">
        <v>300</v>
      </c>
      <c r="D3554" s="184">
        <v>293.7</v>
      </c>
      <c r="E3554" s="184">
        <v>6.3</v>
      </c>
      <c r="F3554" s="161" t="s">
        <v>1751</v>
      </c>
      <c r="G3554" s="162"/>
      <c r="H3554" s="163">
        <v>1572102733</v>
      </c>
    </row>
    <row r="3555" spans="2:8" x14ac:dyDescent="0.25">
      <c r="B3555" s="160">
        <v>45000.830555555556</v>
      </c>
      <c r="C3555" s="184">
        <v>300</v>
      </c>
      <c r="D3555" s="184">
        <v>293.7</v>
      </c>
      <c r="E3555" s="184">
        <v>6.3</v>
      </c>
      <c r="F3555" s="161" t="s">
        <v>5</v>
      </c>
      <c r="G3555" s="162"/>
      <c r="H3555" s="163">
        <v>1572116202</v>
      </c>
    </row>
    <row r="3556" spans="2:8" x14ac:dyDescent="0.25">
      <c r="B3556" s="160">
        <v>45000.838888888888</v>
      </c>
      <c r="C3556" s="184">
        <v>3000</v>
      </c>
      <c r="D3556" s="184">
        <v>2937</v>
      </c>
      <c r="E3556" s="184">
        <v>63</v>
      </c>
      <c r="F3556" s="161" t="s">
        <v>5</v>
      </c>
      <c r="G3556" s="162"/>
      <c r="H3556" s="163">
        <v>1572126379</v>
      </c>
    </row>
    <row r="3557" spans="2:8" x14ac:dyDescent="0.25">
      <c r="B3557" s="160">
        <v>45000.839583333334</v>
      </c>
      <c r="C3557" s="184">
        <v>500</v>
      </c>
      <c r="D3557" s="184">
        <v>489.5</v>
      </c>
      <c r="E3557" s="184">
        <v>10.5</v>
      </c>
      <c r="F3557" s="161" t="s">
        <v>1733</v>
      </c>
      <c r="G3557" s="162" t="s">
        <v>1754</v>
      </c>
      <c r="H3557" s="163">
        <v>1572127867</v>
      </c>
    </row>
    <row r="3558" spans="2:8" x14ac:dyDescent="0.25">
      <c r="B3558" s="160">
        <v>45000.84097222222</v>
      </c>
      <c r="C3558" s="184">
        <v>300</v>
      </c>
      <c r="D3558" s="184">
        <v>293.7</v>
      </c>
      <c r="E3558" s="184">
        <v>6.3</v>
      </c>
      <c r="F3558" s="161" t="s">
        <v>3348</v>
      </c>
      <c r="G3558" s="162"/>
      <c r="H3558" s="163">
        <v>1572129412</v>
      </c>
    </row>
    <row r="3559" spans="2:8" x14ac:dyDescent="0.25">
      <c r="B3559" s="160">
        <v>45000.853472222225</v>
      </c>
      <c r="C3559" s="184">
        <v>500</v>
      </c>
      <c r="D3559" s="184">
        <v>489.5</v>
      </c>
      <c r="E3559" s="184">
        <v>10.5</v>
      </c>
      <c r="F3559" s="161" t="s">
        <v>5</v>
      </c>
      <c r="G3559" s="162"/>
      <c r="H3559" s="163">
        <v>1572145952</v>
      </c>
    </row>
    <row r="3560" spans="2:8" x14ac:dyDescent="0.25">
      <c r="B3560" s="160">
        <v>45000.856249999997</v>
      </c>
      <c r="C3560" s="184">
        <v>100</v>
      </c>
      <c r="D3560" s="184">
        <v>96.1</v>
      </c>
      <c r="E3560" s="184">
        <v>3.9</v>
      </c>
      <c r="F3560" s="161" t="s">
        <v>5</v>
      </c>
      <c r="G3560" s="162"/>
      <c r="H3560" s="163">
        <v>1572150653</v>
      </c>
    </row>
    <row r="3561" spans="2:8" x14ac:dyDescent="0.25">
      <c r="B3561" s="160">
        <v>45000.856249999997</v>
      </c>
      <c r="C3561" s="184">
        <v>200</v>
      </c>
      <c r="D3561" s="184">
        <v>195.8</v>
      </c>
      <c r="E3561" s="184">
        <v>4.2</v>
      </c>
      <c r="F3561" s="161" t="s">
        <v>5</v>
      </c>
      <c r="G3561" s="162"/>
      <c r="H3561" s="163">
        <v>1572150191</v>
      </c>
    </row>
    <row r="3562" spans="2:8" x14ac:dyDescent="0.25">
      <c r="B3562" s="160">
        <v>45000.856944444444</v>
      </c>
      <c r="C3562" s="184">
        <v>200</v>
      </c>
      <c r="D3562" s="184">
        <v>195.8</v>
      </c>
      <c r="E3562" s="184">
        <v>4.2</v>
      </c>
      <c r="F3562" s="161" t="s">
        <v>5</v>
      </c>
      <c r="G3562" s="162"/>
      <c r="H3562" s="163">
        <v>1572151028</v>
      </c>
    </row>
    <row r="3563" spans="2:8" x14ac:dyDescent="0.25">
      <c r="B3563" s="160">
        <v>45000.857638888891</v>
      </c>
      <c r="C3563" s="184">
        <v>1000</v>
      </c>
      <c r="D3563" s="184">
        <v>979</v>
      </c>
      <c r="E3563" s="184">
        <v>21</v>
      </c>
      <c r="F3563" s="161" t="s">
        <v>5</v>
      </c>
      <c r="G3563" s="162"/>
      <c r="H3563" s="163">
        <v>1572152564</v>
      </c>
    </row>
    <row r="3564" spans="2:8" x14ac:dyDescent="0.25">
      <c r="B3564" s="160">
        <v>45000.857638888891</v>
      </c>
      <c r="C3564" s="184">
        <v>100</v>
      </c>
      <c r="D3564" s="184">
        <v>96.1</v>
      </c>
      <c r="E3564" s="184">
        <v>3.9</v>
      </c>
      <c r="F3564" s="161" t="s">
        <v>5</v>
      </c>
      <c r="G3564" s="162"/>
      <c r="H3564" s="163">
        <v>1572151763</v>
      </c>
    </row>
    <row r="3565" spans="2:8" x14ac:dyDescent="0.25">
      <c r="B3565" s="160">
        <v>45000.863888888889</v>
      </c>
      <c r="C3565" s="184">
        <v>500</v>
      </c>
      <c r="D3565" s="184">
        <v>489.5</v>
      </c>
      <c r="E3565" s="184">
        <v>10.5</v>
      </c>
      <c r="F3565" s="161" t="s">
        <v>5</v>
      </c>
      <c r="G3565" s="162"/>
      <c r="H3565" s="163">
        <v>1572161158</v>
      </c>
    </row>
    <row r="3566" spans="2:8" x14ac:dyDescent="0.25">
      <c r="B3566" s="160">
        <v>45000.866666666669</v>
      </c>
      <c r="C3566" s="184">
        <v>1000</v>
      </c>
      <c r="D3566" s="184">
        <v>979</v>
      </c>
      <c r="E3566" s="184">
        <v>21</v>
      </c>
      <c r="F3566" s="161" t="s">
        <v>5</v>
      </c>
      <c r="G3566" s="162"/>
      <c r="H3566" s="163">
        <v>1572166164</v>
      </c>
    </row>
    <row r="3567" spans="2:8" x14ac:dyDescent="0.25">
      <c r="B3567" s="160">
        <v>45000.867361111108</v>
      </c>
      <c r="C3567" s="184">
        <v>300</v>
      </c>
      <c r="D3567" s="184">
        <v>293.7</v>
      </c>
      <c r="E3567" s="184">
        <v>6.3</v>
      </c>
      <c r="F3567" s="161" t="s">
        <v>5</v>
      </c>
      <c r="G3567" s="162"/>
      <c r="H3567" s="163">
        <v>1572167236</v>
      </c>
    </row>
    <row r="3568" spans="2:8" x14ac:dyDescent="0.25">
      <c r="B3568" s="160">
        <v>45000.869444444441</v>
      </c>
      <c r="C3568" s="184">
        <v>300</v>
      </c>
      <c r="D3568" s="184">
        <v>293.7</v>
      </c>
      <c r="E3568" s="184">
        <v>6.3</v>
      </c>
      <c r="F3568" s="161" t="s">
        <v>5</v>
      </c>
      <c r="G3568" s="162"/>
      <c r="H3568" s="163">
        <v>1572171579</v>
      </c>
    </row>
    <row r="3569" spans="2:8" x14ac:dyDescent="0.25">
      <c r="B3569" s="160">
        <v>45000.875</v>
      </c>
      <c r="C3569" s="184">
        <v>200</v>
      </c>
      <c r="D3569" s="184">
        <v>195.8</v>
      </c>
      <c r="E3569" s="184">
        <v>4.2</v>
      </c>
      <c r="F3569" s="161" t="s">
        <v>5</v>
      </c>
      <c r="G3569" s="162"/>
      <c r="H3569" s="163">
        <v>1572178299</v>
      </c>
    </row>
    <row r="3570" spans="2:8" x14ac:dyDescent="0.25">
      <c r="B3570" s="160">
        <v>45000.886805555558</v>
      </c>
      <c r="C3570" s="184">
        <v>500</v>
      </c>
      <c r="D3570" s="184">
        <v>489.5</v>
      </c>
      <c r="E3570" s="184">
        <v>10.5</v>
      </c>
      <c r="F3570" s="161" t="s">
        <v>5</v>
      </c>
      <c r="G3570" s="162"/>
      <c r="H3570" s="163">
        <v>1572192287</v>
      </c>
    </row>
    <row r="3571" spans="2:8" x14ac:dyDescent="0.25">
      <c r="B3571" s="160">
        <v>45000.886805555558</v>
      </c>
      <c r="C3571" s="184">
        <v>1000</v>
      </c>
      <c r="D3571" s="184">
        <v>979</v>
      </c>
      <c r="E3571" s="184">
        <v>21</v>
      </c>
      <c r="F3571" s="161" t="s">
        <v>5</v>
      </c>
      <c r="G3571" s="162"/>
      <c r="H3571" s="163">
        <v>1572191929</v>
      </c>
    </row>
    <row r="3572" spans="2:8" x14ac:dyDescent="0.25">
      <c r="B3572" s="160">
        <v>45000.887499999997</v>
      </c>
      <c r="C3572" s="184">
        <v>300</v>
      </c>
      <c r="D3572" s="184">
        <v>293.7</v>
      </c>
      <c r="E3572" s="184">
        <v>6.3</v>
      </c>
      <c r="F3572" s="161" t="s">
        <v>5</v>
      </c>
      <c r="G3572" s="162"/>
      <c r="H3572" s="163">
        <v>1572193021</v>
      </c>
    </row>
    <row r="3573" spans="2:8" x14ac:dyDescent="0.25">
      <c r="B3573" s="160">
        <v>45000.893055555556</v>
      </c>
      <c r="C3573" s="184">
        <v>150</v>
      </c>
      <c r="D3573" s="184">
        <v>146.1</v>
      </c>
      <c r="E3573" s="184">
        <v>3.9</v>
      </c>
      <c r="F3573" s="161" t="s">
        <v>5</v>
      </c>
      <c r="G3573" s="162"/>
      <c r="H3573" s="163">
        <v>1572199514</v>
      </c>
    </row>
    <row r="3574" spans="2:8" x14ac:dyDescent="0.25">
      <c r="B3574" s="160">
        <v>45000.893055555556</v>
      </c>
      <c r="C3574" s="184">
        <v>1500</v>
      </c>
      <c r="D3574" s="184">
        <v>1468.5</v>
      </c>
      <c r="E3574" s="184">
        <v>31.5</v>
      </c>
      <c r="F3574" s="161" t="s">
        <v>1728</v>
      </c>
      <c r="G3574" s="162"/>
      <c r="H3574" s="163">
        <v>1572199068</v>
      </c>
    </row>
    <row r="3575" spans="2:8" x14ac:dyDescent="0.25">
      <c r="B3575" s="160">
        <v>45000.896527777775</v>
      </c>
      <c r="C3575" s="184">
        <v>500</v>
      </c>
      <c r="D3575" s="184">
        <v>489.5</v>
      </c>
      <c r="E3575" s="184">
        <v>10.5</v>
      </c>
      <c r="F3575" s="161" t="s">
        <v>1744</v>
      </c>
      <c r="G3575" s="162"/>
      <c r="H3575" s="163">
        <v>1572203560</v>
      </c>
    </row>
    <row r="3576" spans="2:8" x14ac:dyDescent="0.25">
      <c r="B3576" s="160">
        <v>45000.897916666669</v>
      </c>
      <c r="C3576" s="184">
        <v>500</v>
      </c>
      <c r="D3576" s="184">
        <v>489.5</v>
      </c>
      <c r="E3576" s="184">
        <v>10.5</v>
      </c>
      <c r="F3576" s="161" t="s">
        <v>5</v>
      </c>
      <c r="G3576" s="162"/>
      <c r="H3576" s="163">
        <v>1572205248</v>
      </c>
    </row>
    <row r="3577" spans="2:8" x14ac:dyDescent="0.25">
      <c r="B3577" s="160">
        <v>45000.898611111108</v>
      </c>
      <c r="C3577" s="184">
        <v>300</v>
      </c>
      <c r="D3577" s="184">
        <v>293.7</v>
      </c>
      <c r="E3577" s="184">
        <v>6.3</v>
      </c>
      <c r="F3577" s="161" t="s">
        <v>5</v>
      </c>
      <c r="G3577" s="162"/>
      <c r="H3577" s="163">
        <v>1572206397</v>
      </c>
    </row>
    <row r="3578" spans="2:8" x14ac:dyDescent="0.25">
      <c r="B3578" s="160">
        <v>45000.901388888888</v>
      </c>
      <c r="C3578" s="184">
        <v>3000</v>
      </c>
      <c r="D3578" s="184">
        <v>2937</v>
      </c>
      <c r="E3578" s="184">
        <v>63</v>
      </c>
      <c r="F3578" s="161" t="s">
        <v>5</v>
      </c>
      <c r="G3578" s="162"/>
      <c r="H3578" s="163">
        <v>1572209460</v>
      </c>
    </row>
    <row r="3579" spans="2:8" x14ac:dyDescent="0.25">
      <c r="B3579" s="160">
        <v>45000.90625</v>
      </c>
      <c r="C3579" s="184">
        <v>100</v>
      </c>
      <c r="D3579" s="184">
        <v>96.1</v>
      </c>
      <c r="E3579" s="184">
        <v>3.9</v>
      </c>
      <c r="F3579" s="161" t="s">
        <v>1810</v>
      </c>
      <c r="G3579" s="162"/>
      <c r="H3579" s="163">
        <v>1572214967</v>
      </c>
    </row>
    <row r="3580" spans="2:8" x14ac:dyDescent="0.25">
      <c r="B3580" s="160">
        <v>45000.906944444447</v>
      </c>
      <c r="C3580" s="184">
        <v>700</v>
      </c>
      <c r="D3580" s="184">
        <v>685.3</v>
      </c>
      <c r="E3580" s="184">
        <v>14.7</v>
      </c>
      <c r="F3580" s="161" t="s">
        <v>5</v>
      </c>
      <c r="G3580" s="162"/>
      <c r="H3580" s="163">
        <v>1572215819</v>
      </c>
    </row>
    <row r="3581" spans="2:8" x14ac:dyDescent="0.25">
      <c r="B3581" s="160">
        <v>45000.908333333333</v>
      </c>
      <c r="C3581" s="184">
        <v>300</v>
      </c>
      <c r="D3581" s="184">
        <v>293.7</v>
      </c>
      <c r="E3581" s="184">
        <v>6.3</v>
      </c>
      <c r="F3581" s="161" t="s">
        <v>5</v>
      </c>
      <c r="G3581" s="162"/>
      <c r="H3581" s="163">
        <v>1572217859</v>
      </c>
    </row>
    <row r="3582" spans="2:8" x14ac:dyDescent="0.25">
      <c r="B3582" s="160">
        <v>45000.911111111112</v>
      </c>
      <c r="C3582" s="184">
        <v>100</v>
      </c>
      <c r="D3582" s="184">
        <v>96.1</v>
      </c>
      <c r="E3582" s="184">
        <v>3.9</v>
      </c>
      <c r="F3582" s="161" t="s">
        <v>5</v>
      </c>
      <c r="G3582" s="162"/>
      <c r="H3582" s="163">
        <v>1572221044</v>
      </c>
    </row>
    <row r="3583" spans="2:8" x14ac:dyDescent="0.25">
      <c r="B3583" s="160">
        <v>45000.918749999997</v>
      </c>
      <c r="C3583" s="184">
        <v>350</v>
      </c>
      <c r="D3583" s="184">
        <v>342.65</v>
      </c>
      <c r="E3583" s="184">
        <v>7.35</v>
      </c>
      <c r="F3583" s="161" t="s">
        <v>5</v>
      </c>
      <c r="G3583" s="162"/>
      <c r="H3583" s="163">
        <v>1572228964</v>
      </c>
    </row>
    <row r="3584" spans="2:8" x14ac:dyDescent="0.25">
      <c r="B3584" s="160">
        <v>45000.92083333333</v>
      </c>
      <c r="C3584" s="184">
        <v>300</v>
      </c>
      <c r="D3584" s="184">
        <v>293.7</v>
      </c>
      <c r="E3584" s="184">
        <v>6.3</v>
      </c>
      <c r="F3584" s="161" t="s">
        <v>1729</v>
      </c>
      <c r="G3584" s="162"/>
      <c r="H3584" s="163">
        <v>1572230925</v>
      </c>
    </row>
    <row r="3585" spans="2:8" x14ac:dyDescent="0.25">
      <c r="B3585" s="160">
        <v>45000.925694444442</v>
      </c>
      <c r="C3585" s="184">
        <v>1000</v>
      </c>
      <c r="D3585" s="184">
        <v>979</v>
      </c>
      <c r="E3585" s="184">
        <v>21</v>
      </c>
      <c r="F3585" s="161" t="s">
        <v>5</v>
      </c>
      <c r="G3585" s="162"/>
      <c r="H3585" s="163">
        <v>1572236237</v>
      </c>
    </row>
    <row r="3586" spans="2:8" x14ac:dyDescent="0.25">
      <c r="B3586" s="160">
        <v>45000.927777777775</v>
      </c>
      <c r="C3586" s="184">
        <v>200</v>
      </c>
      <c r="D3586" s="184">
        <v>195.8</v>
      </c>
      <c r="E3586" s="184">
        <v>4.2</v>
      </c>
      <c r="F3586" s="161" t="s">
        <v>1729</v>
      </c>
      <c r="G3586" s="162"/>
      <c r="H3586" s="163">
        <v>1572238356</v>
      </c>
    </row>
    <row r="3587" spans="2:8" x14ac:dyDescent="0.25">
      <c r="B3587" s="160">
        <v>45000.931944444441</v>
      </c>
      <c r="C3587" s="184">
        <v>1500</v>
      </c>
      <c r="D3587" s="184">
        <v>1468.5</v>
      </c>
      <c r="E3587" s="184">
        <v>31.5</v>
      </c>
      <c r="F3587" s="161" t="s">
        <v>5</v>
      </c>
      <c r="G3587" s="162"/>
      <c r="H3587" s="163">
        <v>1572242970</v>
      </c>
    </row>
    <row r="3588" spans="2:8" x14ac:dyDescent="0.25">
      <c r="B3588" s="160">
        <v>45000.933333333334</v>
      </c>
      <c r="C3588" s="184">
        <v>500</v>
      </c>
      <c r="D3588" s="184">
        <v>489.5</v>
      </c>
      <c r="E3588" s="184">
        <v>10.5</v>
      </c>
      <c r="F3588" s="161" t="s">
        <v>1801</v>
      </c>
      <c r="G3588" s="162" t="s">
        <v>1823</v>
      </c>
      <c r="H3588" s="163">
        <v>1572244175</v>
      </c>
    </row>
    <row r="3589" spans="2:8" x14ac:dyDescent="0.25">
      <c r="B3589" s="160">
        <v>45000.939583333333</v>
      </c>
      <c r="C3589" s="184">
        <v>500</v>
      </c>
      <c r="D3589" s="184">
        <v>489.5</v>
      </c>
      <c r="E3589" s="184">
        <v>10.5</v>
      </c>
      <c r="F3589" s="161" t="s">
        <v>5</v>
      </c>
      <c r="G3589" s="162"/>
      <c r="H3589" s="163">
        <v>1572250869</v>
      </c>
    </row>
    <row r="3590" spans="2:8" x14ac:dyDescent="0.25">
      <c r="B3590" s="160">
        <v>45000.946527777778</v>
      </c>
      <c r="C3590" s="184">
        <v>300</v>
      </c>
      <c r="D3590" s="184">
        <v>293.7</v>
      </c>
      <c r="E3590" s="184">
        <v>6.3</v>
      </c>
      <c r="F3590" s="161" t="s">
        <v>5</v>
      </c>
      <c r="G3590" s="162"/>
      <c r="H3590" s="163">
        <v>1572257205</v>
      </c>
    </row>
    <row r="3591" spans="2:8" x14ac:dyDescent="0.25">
      <c r="B3591" s="160">
        <v>45000.947916666664</v>
      </c>
      <c r="C3591" s="184">
        <v>327</v>
      </c>
      <c r="D3591" s="184">
        <v>320.13</v>
      </c>
      <c r="E3591" s="184">
        <v>6.87</v>
      </c>
      <c r="F3591" s="161" t="s">
        <v>13870</v>
      </c>
      <c r="G3591" s="162" t="s">
        <v>6291</v>
      </c>
      <c r="H3591" s="163">
        <v>1572258307</v>
      </c>
    </row>
    <row r="3592" spans="2:8" x14ac:dyDescent="0.25">
      <c r="B3592" s="160">
        <v>45000.95416666667</v>
      </c>
      <c r="C3592" s="184">
        <v>500</v>
      </c>
      <c r="D3592" s="184">
        <v>489.5</v>
      </c>
      <c r="E3592" s="184">
        <v>10.5</v>
      </c>
      <c r="F3592" s="161" t="s">
        <v>5</v>
      </c>
      <c r="G3592" s="162"/>
      <c r="H3592" s="163">
        <v>1572264405</v>
      </c>
    </row>
    <row r="3593" spans="2:8" x14ac:dyDescent="0.25">
      <c r="B3593" s="160">
        <v>45000.955555555556</v>
      </c>
      <c r="C3593" s="184">
        <v>50</v>
      </c>
      <c r="D3593" s="184">
        <v>46.1</v>
      </c>
      <c r="E3593" s="184">
        <v>3.9</v>
      </c>
      <c r="F3593" s="161" t="s">
        <v>5</v>
      </c>
      <c r="G3593" s="162"/>
      <c r="H3593" s="163">
        <v>1572265639</v>
      </c>
    </row>
    <row r="3594" spans="2:8" x14ac:dyDescent="0.25">
      <c r="B3594" s="160">
        <v>45000.960416666669</v>
      </c>
      <c r="C3594" s="184">
        <v>300</v>
      </c>
      <c r="D3594" s="184">
        <v>293.7</v>
      </c>
      <c r="E3594" s="184">
        <v>6.3</v>
      </c>
      <c r="F3594" s="161" t="s">
        <v>13941</v>
      </c>
      <c r="G3594" s="162"/>
      <c r="H3594" s="163">
        <v>1572270094</v>
      </c>
    </row>
    <row r="3595" spans="2:8" x14ac:dyDescent="0.25">
      <c r="B3595" s="160">
        <v>45000.965277777781</v>
      </c>
      <c r="C3595" s="184">
        <v>1000</v>
      </c>
      <c r="D3595" s="184">
        <v>979</v>
      </c>
      <c r="E3595" s="184">
        <v>21</v>
      </c>
      <c r="F3595" s="161" t="s">
        <v>5</v>
      </c>
      <c r="G3595" s="162"/>
      <c r="H3595" s="163">
        <v>1572275069</v>
      </c>
    </row>
    <row r="3596" spans="2:8" x14ac:dyDescent="0.25">
      <c r="B3596" s="160">
        <v>45000.966666666667</v>
      </c>
      <c r="C3596" s="184">
        <v>3000</v>
      </c>
      <c r="D3596" s="184">
        <v>2937</v>
      </c>
      <c r="E3596" s="184">
        <v>63</v>
      </c>
      <c r="F3596" s="161" t="s">
        <v>5</v>
      </c>
      <c r="G3596" s="162"/>
      <c r="H3596" s="163">
        <v>1572276892</v>
      </c>
    </row>
    <row r="3597" spans="2:8" x14ac:dyDescent="0.25">
      <c r="B3597" s="160">
        <v>45000.979166666664</v>
      </c>
      <c r="C3597" s="184">
        <v>300</v>
      </c>
      <c r="D3597" s="184">
        <v>293.7</v>
      </c>
      <c r="E3597" s="184">
        <v>6.3</v>
      </c>
      <c r="F3597" s="161" t="s">
        <v>5</v>
      </c>
      <c r="G3597" s="162"/>
      <c r="H3597" s="163">
        <v>1572288669</v>
      </c>
    </row>
    <row r="3598" spans="2:8" x14ac:dyDescent="0.25">
      <c r="B3598" s="160">
        <v>45000.980555555558</v>
      </c>
      <c r="C3598" s="184">
        <v>500</v>
      </c>
      <c r="D3598" s="184">
        <v>489.5</v>
      </c>
      <c r="E3598" s="184">
        <v>10.5</v>
      </c>
      <c r="F3598" s="161" t="s">
        <v>5</v>
      </c>
      <c r="G3598" s="162"/>
      <c r="H3598" s="163">
        <v>1572289996</v>
      </c>
    </row>
    <row r="3599" spans="2:8" x14ac:dyDescent="0.25">
      <c r="B3599" s="160">
        <v>45000.984722222223</v>
      </c>
      <c r="C3599" s="184">
        <v>5000</v>
      </c>
      <c r="D3599" s="184">
        <v>4895</v>
      </c>
      <c r="E3599" s="184">
        <v>105</v>
      </c>
      <c r="F3599" s="161" t="s">
        <v>5</v>
      </c>
      <c r="G3599" s="162"/>
      <c r="H3599" s="163">
        <v>1572293310</v>
      </c>
    </row>
    <row r="3600" spans="2:8" x14ac:dyDescent="0.25">
      <c r="B3600" s="160">
        <v>45000.987500000003</v>
      </c>
      <c r="C3600" s="184">
        <v>5500</v>
      </c>
      <c r="D3600" s="184">
        <v>5384.5</v>
      </c>
      <c r="E3600" s="184">
        <v>115.5</v>
      </c>
      <c r="F3600" s="161" t="s">
        <v>1794</v>
      </c>
      <c r="G3600" s="162"/>
      <c r="H3600" s="163">
        <v>1572295386</v>
      </c>
    </row>
    <row r="3601" spans="2:8" x14ac:dyDescent="0.25">
      <c r="B3601" s="160">
        <v>45000.994444444441</v>
      </c>
      <c r="C3601" s="184">
        <v>200</v>
      </c>
      <c r="D3601" s="184">
        <v>195.8</v>
      </c>
      <c r="E3601" s="184">
        <v>4.2</v>
      </c>
      <c r="F3601" s="161" t="s">
        <v>5</v>
      </c>
      <c r="G3601" s="162"/>
      <c r="H3601" s="163">
        <v>1572301091</v>
      </c>
    </row>
    <row r="3602" spans="2:8" x14ac:dyDescent="0.25">
      <c r="B3602" s="160">
        <v>45001.006249999999</v>
      </c>
      <c r="C3602" s="184">
        <v>50</v>
      </c>
      <c r="D3602" s="184">
        <v>46.1</v>
      </c>
      <c r="E3602" s="184">
        <v>3.9</v>
      </c>
      <c r="F3602" s="161" t="s">
        <v>5</v>
      </c>
      <c r="G3602" s="162"/>
      <c r="H3602" s="163">
        <v>1572316350</v>
      </c>
    </row>
    <row r="3603" spans="2:8" x14ac:dyDescent="0.25">
      <c r="B3603" s="160">
        <v>45001.013194444444</v>
      </c>
      <c r="C3603" s="184">
        <v>100</v>
      </c>
      <c r="D3603" s="184">
        <v>96.1</v>
      </c>
      <c r="E3603" s="184">
        <v>3.9</v>
      </c>
      <c r="F3603" s="161" t="s">
        <v>5</v>
      </c>
      <c r="G3603" s="162"/>
      <c r="H3603" s="163">
        <v>1572326174</v>
      </c>
    </row>
    <row r="3604" spans="2:8" x14ac:dyDescent="0.25">
      <c r="B3604" s="160">
        <v>45001.024305555555</v>
      </c>
      <c r="C3604" s="184">
        <v>300</v>
      </c>
      <c r="D3604" s="184">
        <v>293.7</v>
      </c>
      <c r="E3604" s="184">
        <v>6.3</v>
      </c>
      <c r="F3604" s="161" t="s">
        <v>5</v>
      </c>
      <c r="G3604" s="162"/>
      <c r="H3604" s="163">
        <v>1572342378</v>
      </c>
    </row>
    <row r="3605" spans="2:8" x14ac:dyDescent="0.25">
      <c r="B3605" s="160">
        <v>45001.029861111114</v>
      </c>
      <c r="C3605" s="184">
        <v>100</v>
      </c>
      <c r="D3605" s="184">
        <v>96.1</v>
      </c>
      <c r="E3605" s="184">
        <v>3.9</v>
      </c>
      <c r="F3605" s="161" t="s">
        <v>5</v>
      </c>
      <c r="G3605" s="162"/>
      <c r="H3605" s="163">
        <v>1572350034</v>
      </c>
    </row>
    <row r="3606" spans="2:8" x14ac:dyDescent="0.25">
      <c r="B3606" s="160">
        <v>45001.030555555553</v>
      </c>
      <c r="C3606" s="184">
        <v>100</v>
      </c>
      <c r="D3606" s="184">
        <v>96.1</v>
      </c>
      <c r="E3606" s="184">
        <v>3.9</v>
      </c>
      <c r="F3606" s="161" t="s">
        <v>5</v>
      </c>
      <c r="G3606" s="162"/>
      <c r="H3606" s="163">
        <v>1572351312</v>
      </c>
    </row>
    <row r="3607" spans="2:8" x14ac:dyDescent="0.25">
      <c r="B3607" s="160">
        <v>45001.036805555559</v>
      </c>
      <c r="C3607" s="184">
        <v>100</v>
      </c>
      <c r="D3607" s="184">
        <v>96.1</v>
      </c>
      <c r="E3607" s="184">
        <v>3.9</v>
      </c>
      <c r="F3607" s="161" t="s">
        <v>5</v>
      </c>
      <c r="G3607" s="162"/>
      <c r="H3607" s="163">
        <v>1572360026</v>
      </c>
    </row>
    <row r="3608" spans="2:8" x14ac:dyDescent="0.25">
      <c r="B3608" s="160">
        <v>45001.043055555558</v>
      </c>
      <c r="C3608" s="184">
        <v>500</v>
      </c>
      <c r="D3608" s="184">
        <v>489.5</v>
      </c>
      <c r="E3608" s="184">
        <v>10.5</v>
      </c>
      <c r="F3608" s="161" t="s">
        <v>5</v>
      </c>
      <c r="G3608" s="162"/>
      <c r="H3608" s="163">
        <v>1572369607</v>
      </c>
    </row>
    <row r="3609" spans="2:8" x14ac:dyDescent="0.25">
      <c r="B3609" s="160">
        <v>45001.057638888888</v>
      </c>
      <c r="C3609" s="184">
        <v>1000</v>
      </c>
      <c r="D3609" s="184">
        <v>979</v>
      </c>
      <c r="E3609" s="184">
        <v>21</v>
      </c>
      <c r="F3609" s="161" t="s">
        <v>5</v>
      </c>
      <c r="G3609" s="162"/>
      <c r="H3609" s="163">
        <v>1572388612</v>
      </c>
    </row>
    <row r="3610" spans="2:8" x14ac:dyDescent="0.25">
      <c r="B3610" s="160">
        <v>45001.109722222223</v>
      </c>
      <c r="C3610" s="184">
        <v>500</v>
      </c>
      <c r="D3610" s="184">
        <v>489.5</v>
      </c>
      <c r="E3610" s="184">
        <v>10.5</v>
      </c>
      <c r="F3610" s="161" t="s">
        <v>5</v>
      </c>
      <c r="G3610" s="162"/>
      <c r="H3610" s="163">
        <v>1572442572</v>
      </c>
    </row>
    <row r="3611" spans="2:8" x14ac:dyDescent="0.25">
      <c r="B3611" s="160">
        <v>45001.216666666667</v>
      </c>
      <c r="C3611" s="184">
        <v>30</v>
      </c>
      <c r="D3611" s="184">
        <v>26.1</v>
      </c>
      <c r="E3611" s="184">
        <v>3.9</v>
      </c>
      <c r="F3611" s="161" t="s">
        <v>5</v>
      </c>
      <c r="G3611" s="162"/>
      <c r="H3611" s="163">
        <v>1572542730</v>
      </c>
    </row>
    <row r="3612" spans="2:8" x14ac:dyDescent="0.25">
      <c r="B3612" s="160">
        <v>45001.217361111114</v>
      </c>
      <c r="C3612" s="184">
        <v>300</v>
      </c>
      <c r="D3612" s="184">
        <v>293.7</v>
      </c>
      <c r="E3612" s="184">
        <v>6.3</v>
      </c>
      <c r="F3612" s="161" t="s">
        <v>5</v>
      </c>
      <c r="G3612" s="162"/>
      <c r="H3612" s="163">
        <v>1572542965</v>
      </c>
    </row>
    <row r="3613" spans="2:8" x14ac:dyDescent="0.25">
      <c r="B3613" s="160">
        <v>45001.220833333333</v>
      </c>
      <c r="C3613" s="184">
        <v>6000</v>
      </c>
      <c r="D3613" s="184">
        <v>5874</v>
      </c>
      <c r="E3613" s="184">
        <v>126</v>
      </c>
      <c r="F3613" s="161" t="s">
        <v>1775</v>
      </c>
      <c r="G3613" s="162"/>
      <c r="H3613" s="163">
        <v>1572544863</v>
      </c>
    </row>
    <row r="3614" spans="2:8" x14ac:dyDescent="0.25">
      <c r="B3614" s="160">
        <v>45001.230555555558</v>
      </c>
      <c r="C3614" s="184">
        <v>500</v>
      </c>
      <c r="D3614" s="184">
        <v>489.5</v>
      </c>
      <c r="E3614" s="184">
        <v>10.5</v>
      </c>
      <c r="F3614" s="161" t="s">
        <v>5</v>
      </c>
      <c r="G3614" s="162"/>
      <c r="H3614" s="163">
        <v>1572549486</v>
      </c>
    </row>
    <row r="3615" spans="2:8" x14ac:dyDescent="0.25">
      <c r="B3615" s="160">
        <v>45001.239583333336</v>
      </c>
      <c r="C3615" s="184">
        <v>300</v>
      </c>
      <c r="D3615" s="184">
        <v>293.7</v>
      </c>
      <c r="E3615" s="184">
        <v>6.3</v>
      </c>
      <c r="F3615" s="161" t="s">
        <v>5</v>
      </c>
      <c r="G3615" s="162"/>
      <c r="H3615" s="163">
        <v>1572553954</v>
      </c>
    </row>
    <row r="3616" spans="2:8" x14ac:dyDescent="0.25">
      <c r="B3616" s="160">
        <v>45001.242361111108</v>
      </c>
      <c r="C3616" s="184">
        <v>1000</v>
      </c>
      <c r="D3616" s="184">
        <v>979</v>
      </c>
      <c r="E3616" s="184">
        <v>21</v>
      </c>
      <c r="F3616" s="161" t="s">
        <v>5</v>
      </c>
      <c r="G3616" s="162"/>
      <c r="H3616" s="163">
        <v>1572555187</v>
      </c>
    </row>
    <row r="3617" spans="2:8" x14ac:dyDescent="0.25">
      <c r="B3617" s="160">
        <v>45001.246527777781</v>
      </c>
      <c r="C3617" s="184">
        <v>300</v>
      </c>
      <c r="D3617" s="184">
        <v>293.7</v>
      </c>
      <c r="E3617" s="184">
        <v>6.3</v>
      </c>
      <c r="F3617" s="161" t="s">
        <v>5</v>
      </c>
      <c r="G3617" s="162"/>
      <c r="H3617" s="163">
        <v>1572557225</v>
      </c>
    </row>
    <row r="3618" spans="2:8" x14ac:dyDescent="0.25">
      <c r="B3618" s="160">
        <v>45001.265972222223</v>
      </c>
      <c r="C3618" s="184">
        <v>500</v>
      </c>
      <c r="D3618" s="184">
        <v>489.5</v>
      </c>
      <c r="E3618" s="184">
        <v>10.5</v>
      </c>
      <c r="F3618" s="161" t="s">
        <v>5</v>
      </c>
      <c r="G3618" s="162"/>
      <c r="H3618" s="163">
        <v>1572567023</v>
      </c>
    </row>
    <row r="3619" spans="2:8" x14ac:dyDescent="0.25">
      <c r="B3619" s="160">
        <v>45001.293749999997</v>
      </c>
      <c r="C3619" s="184">
        <v>300</v>
      </c>
      <c r="D3619" s="184">
        <v>293.7</v>
      </c>
      <c r="E3619" s="184">
        <v>6.3</v>
      </c>
      <c r="F3619" s="161" t="s">
        <v>5</v>
      </c>
      <c r="G3619" s="162"/>
      <c r="H3619" s="163">
        <v>1572582527</v>
      </c>
    </row>
    <row r="3620" spans="2:8" x14ac:dyDescent="0.25">
      <c r="B3620" s="160">
        <v>45001.3</v>
      </c>
      <c r="C3620" s="184">
        <v>500</v>
      </c>
      <c r="D3620" s="184">
        <v>489.5</v>
      </c>
      <c r="E3620" s="184">
        <v>10.5</v>
      </c>
      <c r="F3620" s="161" t="s">
        <v>1821</v>
      </c>
      <c r="G3620" s="162"/>
      <c r="H3620" s="163">
        <v>1572585728</v>
      </c>
    </row>
    <row r="3621" spans="2:8" x14ac:dyDescent="0.25">
      <c r="B3621" s="160">
        <v>45001.309027777781</v>
      </c>
      <c r="C3621" s="184">
        <v>500</v>
      </c>
      <c r="D3621" s="184">
        <v>489.5</v>
      </c>
      <c r="E3621" s="184">
        <v>10.5</v>
      </c>
      <c r="F3621" s="161" t="s">
        <v>5</v>
      </c>
      <c r="G3621" s="162"/>
      <c r="H3621" s="163">
        <v>1572590928</v>
      </c>
    </row>
    <row r="3622" spans="2:8" x14ac:dyDescent="0.25">
      <c r="B3622" s="160">
        <v>45001.310416666667</v>
      </c>
      <c r="C3622" s="184">
        <v>500</v>
      </c>
      <c r="D3622" s="184">
        <v>489.5</v>
      </c>
      <c r="E3622" s="184">
        <v>10.5</v>
      </c>
      <c r="F3622" s="161" t="s">
        <v>5</v>
      </c>
      <c r="G3622" s="162"/>
      <c r="H3622" s="163">
        <v>1572591603</v>
      </c>
    </row>
    <row r="3623" spans="2:8" x14ac:dyDescent="0.25">
      <c r="B3623" s="160">
        <v>45001.320138888892</v>
      </c>
      <c r="C3623" s="184">
        <v>500</v>
      </c>
      <c r="D3623" s="184">
        <v>489.5</v>
      </c>
      <c r="E3623" s="184">
        <v>10.5</v>
      </c>
      <c r="F3623" s="161" t="s">
        <v>13822</v>
      </c>
      <c r="G3623" s="162"/>
      <c r="H3623" s="163">
        <v>1572597151</v>
      </c>
    </row>
    <row r="3624" spans="2:8" x14ac:dyDescent="0.25">
      <c r="B3624" s="160">
        <v>45001.321527777778</v>
      </c>
      <c r="C3624" s="184">
        <v>500</v>
      </c>
      <c r="D3624" s="184">
        <v>489.5</v>
      </c>
      <c r="E3624" s="184">
        <v>10.5</v>
      </c>
      <c r="F3624" s="161" t="s">
        <v>5</v>
      </c>
      <c r="G3624" s="162"/>
      <c r="H3624" s="163">
        <v>1572597960</v>
      </c>
    </row>
    <row r="3625" spans="2:8" x14ac:dyDescent="0.25">
      <c r="B3625" s="160">
        <v>45001.323611111111</v>
      </c>
      <c r="C3625" s="184">
        <v>500</v>
      </c>
      <c r="D3625" s="184">
        <v>489.5</v>
      </c>
      <c r="E3625" s="184">
        <v>10.5</v>
      </c>
      <c r="F3625" s="161" t="s">
        <v>3346</v>
      </c>
      <c r="G3625" s="162"/>
      <c r="H3625" s="163">
        <v>1572599659</v>
      </c>
    </row>
    <row r="3626" spans="2:8" x14ac:dyDescent="0.25">
      <c r="B3626" s="160">
        <v>45001.32708333333</v>
      </c>
      <c r="C3626" s="184">
        <v>150</v>
      </c>
      <c r="D3626" s="184">
        <v>146.1</v>
      </c>
      <c r="E3626" s="184">
        <v>3.9</v>
      </c>
      <c r="F3626" s="161" t="s">
        <v>5</v>
      </c>
      <c r="G3626" s="162"/>
      <c r="H3626" s="163">
        <v>1572601671</v>
      </c>
    </row>
    <row r="3627" spans="2:8" x14ac:dyDescent="0.25">
      <c r="B3627" s="160">
        <v>45001.330555555556</v>
      </c>
      <c r="C3627" s="184">
        <v>300</v>
      </c>
      <c r="D3627" s="184">
        <v>293.7</v>
      </c>
      <c r="E3627" s="184">
        <v>6.3</v>
      </c>
      <c r="F3627" s="161" t="s">
        <v>5</v>
      </c>
      <c r="G3627" s="162"/>
      <c r="H3627" s="163">
        <v>1572604538</v>
      </c>
    </row>
    <row r="3628" spans="2:8" x14ac:dyDescent="0.25">
      <c r="B3628" s="160">
        <v>45001.334027777775</v>
      </c>
      <c r="C3628" s="184">
        <v>300</v>
      </c>
      <c r="D3628" s="184">
        <v>293.7</v>
      </c>
      <c r="E3628" s="184">
        <v>6.3</v>
      </c>
      <c r="F3628" s="161" t="s">
        <v>5</v>
      </c>
      <c r="G3628" s="162"/>
      <c r="H3628" s="163">
        <v>1572606864</v>
      </c>
    </row>
    <row r="3629" spans="2:8" x14ac:dyDescent="0.25">
      <c r="B3629" s="160">
        <v>45001.340277777781</v>
      </c>
      <c r="C3629" s="184">
        <v>100</v>
      </c>
      <c r="D3629" s="184">
        <v>96.1</v>
      </c>
      <c r="E3629" s="184">
        <v>3.9</v>
      </c>
      <c r="F3629" s="161" t="s">
        <v>1785</v>
      </c>
      <c r="G3629" s="162"/>
      <c r="H3629" s="163">
        <v>1572611703</v>
      </c>
    </row>
    <row r="3630" spans="2:8" x14ac:dyDescent="0.25">
      <c r="B3630" s="160">
        <v>45001.345833333333</v>
      </c>
      <c r="C3630" s="184">
        <v>300</v>
      </c>
      <c r="D3630" s="184">
        <v>293.7</v>
      </c>
      <c r="E3630" s="184">
        <v>6.3</v>
      </c>
      <c r="F3630" s="161" t="s">
        <v>5</v>
      </c>
      <c r="G3630" s="162"/>
      <c r="H3630" s="163">
        <v>1572616944</v>
      </c>
    </row>
    <row r="3631" spans="2:8" x14ac:dyDescent="0.25">
      <c r="B3631" s="160">
        <v>45001.349305555559</v>
      </c>
      <c r="C3631" s="184">
        <v>200</v>
      </c>
      <c r="D3631" s="184">
        <v>195.8</v>
      </c>
      <c r="E3631" s="184">
        <v>4.2</v>
      </c>
      <c r="F3631" s="161" t="s">
        <v>5</v>
      </c>
      <c r="G3631" s="162"/>
      <c r="H3631" s="163">
        <v>1572619715</v>
      </c>
    </row>
    <row r="3632" spans="2:8" x14ac:dyDescent="0.25">
      <c r="B3632" s="160">
        <v>45001.349305555559</v>
      </c>
      <c r="C3632" s="184">
        <v>10000</v>
      </c>
      <c r="D3632" s="184">
        <v>9790</v>
      </c>
      <c r="E3632" s="184">
        <v>210</v>
      </c>
      <c r="F3632" s="161" t="s">
        <v>1730</v>
      </c>
      <c r="G3632" s="162"/>
      <c r="H3632" s="163">
        <v>1572619624</v>
      </c>
    </row>
    <row r="3633" spans="2:8" x14ac:dyDescent="0.25">
      <c r="B3633" s="160">
        <v>45001.365277777775</v>
      </c>
      <c r="C3633" s="184">
        <v>900</v>
      </c>
      <c r="D3633" s="184">
        <v>881.1</v>
      </c>
      <c r="E3633" s="184">
        <v>18.899999999999999</v>
      </c>
      <c r="F3633" s="161" t="s">
        <v>1789</v>
      </c>
      <c r="G3633" s="162"/>
      <c r="H3633" s="163">
        <v>1572632504</v>
      </c>
    </row>
    <row r="3634" spans="2:8" x14ac:dyDescent="0.25">
      <c r="B3634" s="160">
        <v>45001.367361111108</v>
      </c>
      <c r="C3634" s="184">
        <v>100</v>
      </c>
      <c r="D3634" s="184">
        <v>96.1</v>
      </c>
      <c r="E3634" s="184">
        <v>3.9</v>
      </c>
      <c r="F3634" s="161" t="s">
        <v>5</v>
      </c>
      <c r="G3634" s="162"/>
      <c r="H3634" s="163">
        <v>1572633943</v>
      </c>
    </row>
    <row r="3635" spans="2:8" x14ac:dyDescent="0.25">
      <c r="B3635" s="160">
        <v>45001.369444444441</v>
      </c>
      <c r="C3635" s="184">
        <v>500</v>
      </c>
      <c r="D3635" s="184">
        <v>489.5</v>
      </c>
      <c r="E3635" s="184">
        <v>10.5</v>
      </c>
      <c r="F3635" s="161" t="s">
        <v>5</v>
      </c>
      <c r="G3635" s="162"/>
      <c r="H3635" s="163">
        <v>1572635879</v>
      </c>
    </row>
    <row r="3636" spans="2:8" x14ac:dyDescent="0.25">
      <c r="B3636" s="160">
        <v>45001.382638888892</v>
      </c>
      <c r="C3636" s="184">
        <v>3000</v>
      </c>
      <c r="D3636" s="184">
        <v>2937</v>
      </c>
      <c r="E3636" s="184">
        <v>63</v>
      </c>
      <c r="F3636" s="161" t="s">
        <v>1771</v>
      </c>
      <c r="G3636" s="162" t="s">
        <v>1754</v>
      </c>
      <c r="H3636" s="163">
        <v>1572647137</v>
      </c>
    </row>
    <row r="3637" spans="2:8" x14ac:dyDescent="0.25">
      <c r="B3637" s="160">
        <v>45001.382638888892</v>
      </c>
      <c r="C3637" s="184">
        <v>10</v>
      </c>
      <c r="D3637" s="184">
        <v>6.1</v>
      </c>
      <c r="E3637" s="184">
        <v>3.9</v>
      </c>
      <c r="F3637" s="161" t="s">
        <v>1792</v>
      </c>
      <c r="G3637" s="162"/>
      <c r="H3637" s="163">
        <v>1572647051</v>
      </c>
    </row>
    <row r="3638" spans="2:8" x14ac:dyDescent="0.25">
      <c r="B3638" s="160">
        <v>45001.385416666664</v>
      </c>
      <c r="C3638" s="184">
        <v>500</v>
      </c>
      <c r="D3638" s="184">
        <v>489.5</v>
      </c>
      <c r="E3638" s="184">
        <v>10.5</v>
      </c>
      <c r="F3638" s="161" t="s">
        <v>5</v>
      </c>
      <c r="G3638" s="162"/>
      <c r="H3638" s="163">
        <v>1572650063</v>
      </c>
    </row>
    <row r="3639" spans="2:8" x14ac:dyDescent="0.25">
      <c r="B3639" s="160">
        <v>45001.388888888891</v>
      </c>
      <c r="C3639" s="184">
        <v>2500</v>
      </c>
      <c r="D3639" s="184">
        <v>2447.5</v>
      </c>
      <c r="E3639" s="184">
        <v>52.5</v>
      </c>
      <c r="F3639" s="161" t="s">
        <v>1783</v>
      </c>
      <c r="G3639" s="162"/>
      <c r="H3639" s="163">
        <v>1572652866</v>
      </c>
    </row>
    <row r="3640" spans="2:8" x14ac:dyDescent="0.25">
      <c r="B3640" s="160">
        <v>45001.388888888891</v>
      </c>
      <c r="C3640" s="184">
        <v>10</v>
      </c>
      <c r="D3640" s="184">
        <v>6.1</v>
      </c>
      <c r="E3640" s="184">
        <v>3.9</v>
      </c>
      <c r="F3640" s="161" t="s">
        <v>65</v>
      </c>
      <c r="G3640" s="162"/>
      <c r="H3640" s="163">
        <v>1572652795</v>
      </c>
    </row>
    <row r="3641" spans="2:8" x14ac:dyDescent="0.25">
      <c r="B3641" s="160">
        <v>45001.390277777777</v>
      </c>
      <c r="C3641" s="184">
        <v>300</v>
      </c>
      <c r="D3641" s="184">
        <v>293.7</v>
      </c>
      <c r="E3641" s="184">
        <v>6.3</v>
      </c>
      <c r="F3641" s="161" t="s">
        <v>5</v>
      </c>
      <c r="G3641" s="162"/>
      <c r="H3641" s="163">
        <v>1572654189</v>
      </c>
    </row>
    <row r="3642" spans="2:8" x14ac:dyDescent="0.25">
      <c r="B3642" s="160">
        <v>45001.394444444442</v>
      </c>
      <c r="C3642" s="184">
        <v>100</v>
      </c>
      <c r="D3642" s="184">
        <v>96.1</v>
      </c>
      <c r="E3642" s="184">
        <v>3.9</v>
      </c>
      <c r="F3642" s="161" t="s">
        <v>65</v>
      </c>
      <c r="G3642" s="162" t="s">
        <v>1806</v>
      </c>
      <c r="H3642" s="163">
        <v>1572658122</v>
      </c>
    </row>
    <row r="3643" spans="2:8" x14ac:dyDescent="0.25">
      <c r="B3643" s="160">
        <v>45001.394444444442</v>
      </c>
      <c r="C3643" s="184">
        <v>500</v>
      </c>
      <c r="D3643" s="184">
        <v>489.5</v>
      </c>
      <c r="E3643" s="184">
        <v>10.5</v>
      </c>
      <c r="F3643" s="161" t="s">
        <v>5</v>
      </c>
      <c r="G3643" s="162"/>
      <c r="H3643" s="163">
        <v>1572657717</v>
      </c>
    </row>
    <row r="3644" spans="2:8" x14ac:dyDescent="0.25">
      <c r="B3644" s="160">
        <v>45001.400694444441</v>
      </c>
      <c r="C3644" s="184">
        <v>10</v>
      </c>
      <c r="D3644" s="184">
        <v>6.1</v>
      </c>
      <c r="E3644" s="184">
        <v>3.9</v>
      </c>
      <c r="F3644" s="161" t="s">
        <v>65</v>
      </c>
      <c r="G3644" s="162"/>
      <c r="H3644" s="163">
        <v>1572664181</v>
      </c>
    </row>
    <row r="3645" spans="2:8" x14ac:dyDescent="0.25">
      <c r="B3645" s="160">
        <v>45001.401388888888</v>
      </c>
      <c r="C3645" s="184">
        <v>10</v>
      </c>
      <c r="D3645" s="184">
        <v>6.1</v>
      </c>
      <c r="E3645" s="184">
        <v>3.9</v>
      </c>
      <c r="F3645" s="161" t="s">
        <v>1731</v>
      </c>
      <c r="G3645" s="162"/>
      <c r="H3645" s="163">
        <v>1572664253</v>
      </c>
    </row>
    <row r="3646" spans="2:8" x14ac:dyDescent="0.25">
      <c r="B3646" s="160">
        <v>45001.402777777781</v>
      </c>
      <c r="C3646" s="184">
        <v>10</v>
      </c>
      <c r="D3646" s="184">
        <v>6.1</v>
      </c>
      <c r="E3646" s="184">
        <v>3.9</v>
      </c>
      <c r="F3646" s="161" t="s">
        <v>1786</v>
      </c>
      <c r="G3646" s="162"/>
      <c r="H3646" s="163">
        <v>1572665924</v>
      </c>
    </row>
    <row r="3647" spans="2:8" x14ac:dyDescent="0.25">
      <c r="B3647" s="160">
        <v>45001.417361111111</v>
      </c>
      <c r="C3647" s="184">
        <v>100</v>
      </c>
      <c r="D3647" s="184">
        <v>96.1</v>
      </c>
      <c r="E3647" s="184">
        <v>3.9</v>
      </c>
      <c r="F3647" s="161" t="s">
        <v>1736</v>
      </c>
      <c r="G3647" s="162"/>
      <c r="H3647" s="163">
        <v>1572679853</v>
      </c>
    </row>
    <row r="3648" spans="2:8" x14ac:dyDescent="0.25">
      <c r="B3648" s="160">
        <v>45001.422222222223</v>
      </c>
      <c r="C3648" s="184">
        <v>10</v>
      </c>
      <c r="D3648" s="184">
        <v>6.1</v>
      </c>
      <c r="E3648" s="184">
        <v>3.9</v>
      </c>
      <c r="F3648" s="161" t="s">
        <v>1753</v>
      </c>
      <c r="G3648" s="162"/>
      <c r="H3648" s="163">
        <v>1572685048</v>
      </c>
    </row>
    <row r="3649" spans="2:8" x14ac:dyDescent="0.25">
      <c r="B3649" s="160">
        <v>45001.423611111109</v>
      </c>
      <c r="C3649" s="184">
        <v>10</v>
      </c>
      <c r="D3649" s="184">
        <v>6.1</v>
      </c>
      <c r="E3649" s="184">
        <v>3.9</v>
      </c>
      <c r="F3649" s="161" t="s">
        <v>1814</v>
      </c>
      <c r="G3649" s="162"/>
      <c r="H3649" s="163">
        <v>1572686529</v>
      </c>
    </row>
    <row r="3650" spans="2:8" x14ac:dyDescent="0.25">
      <c r="B3650" s="160">
        <v>45001.426388888889</v>
      </c>
      <c r="C3650" s="184">
        <v>10</v>
      </c>
      <c r="D3650" s="184">
        <v>6.1</v>
      </c>
      <c r="E3650" s="184">
        <v>3.9</v>
      </c>
      <c r="F3650" s="161" t="s">
        <v>13938</v>
      </c>
      <c r="G3650" s="162"/>
      <c r="H3650" s="163">
        <v>1572689250</v>
      </c>
    </row>
    <row r="3651" spans="2:8" x14ac:dyDescent="0.25">
      <c r="B3651" s="160">
        <v>45001.428472222222</v>
      </c>
      <c r="C3651" s="184">
        <v>10</v>
      </c>
      <c r="D3651" s="184">
        <v>6.1</v>
      </c>
      <c r="E3651" s="184">
        <v>3.9</v>
      </c>
      <c r="F3651" s="161" t="s">
        <v>1825</v>
      </c>
      <c r="G3651" s="162"/>
      <c r="H3651" s="163">
        <v>1572691451</v>
      </c>
    </row>
    <row r="3652" spans="2:8" x14ac:dyDescent="0.25">
      <c r="B3652" s="160">
        <v>45001.431944444441</v>
      </c>
      <c r="C3652" s="184">
        <v>500</v>
      </c>
      <c r="D3652" s="184">
        <v>489.5</v>
      </c>
      <c r="E3652" s="184">
        <v>10.5</v>
      </c>
      <c r="F3652" s="161" t="s">
        <v>1753</v>
      </c>
      <c r="G3652" s="162"/>
      <c r="H3652" s="163">
        <v>1572695301</v>
      </c>
    </row>
    <row r="3653" spans="2:8" x14ac:dyDescent="0.25">
      <c r="B3653" s="160">
        <v>45001.4375</v>
      </c>
      <c r="C3653" s="184">
        <v>1000</v>
      </c>
      <c r="D3653" s="184">
        <v>979</v>
      </c>
      <c r="E3653" s="184">
        <v>21</v>
      </c>
      <c r="F3653" s="161" t="s">
        <v>5</v>
      </c>
      <c r="G3653" s="162"/>
      <c r="H3653" s="163">
        <v>1572702590</v>
      </c>
    </row>
    <row r="3654" spans="2:8" x14ac:dyDescent="0.25">
      <c r="B3654" s="160">
        <v>45001.440972222219</v>
      </c>
      <c r="C3654" s="184">
        <v>10</v>
      </c>
      <c r="D3654" s="184">
        <v>6.1</v>
      </c>
      <c r="E3654" s="184">
        <v>3.9</v>
      </c>
      <c r="F3654" s="161" t="s">
        <v>1734</v>
      </c>
      <c r="G3654" s="162"/>
      <c r="H3654" s="163">
        <v>1572706577</v>
      </c>
    </row>
    <row r="3655" spans="2:8" x14ac:dyDescent="0.25">
      <c r="B3655" s="160">
        <v>45001.443055555559</v>
      </c>
      <c r="C3655" s="184">
        <v>500</v>
      </c>
      <c r="D3655" s="184">
        <v>489.5</v>
      </c>
      <c r="E3655" s="184">
        <v>10.5</v>
      </c>
      <c r="F3655" s="161" t="s">
        <v>1737</v>
      </c>
      <c r="G3655" s="162"/>
      <c r="H3655" s="163">
        <v>1572708493</v>
      </c>
    </row>
    <row r="3656" spans="2:8" x14ac:dyDescent="0.25">
      <c r="B3656" s="160">
        <v>45001.443749999999</v>
      </c>
      <c r="C3656" s="184">
        <v>600</v>
      </c>
      <c r="D3656" s="184">
        <v>587.4</v>
      </c>
      <c r="E3656" s="184">
        <v>12.6</v>
      </c>
      <c r="F3656" s="161" t="s">
        <v>1746</v>
      </c>
      <c r="G3656" s="162"/>
      <c r="H3656" s="163">
        <v>1572709893</v>
      </c>
    </row>
    <row r="3657" spans="2:8" x14ac:dyDescent="0.25">
      <c r="B3657" s="160">
        <v>45001.444444444445</v>
      </c>
      <c r="C3657" s="184">
        <v>1000</v>
      </c>
      <c r="D3657" s="184">
        <v>979</v>
      </c>
      <c r="E3657" s="184">
        <v>21</v>
      </c>
      <c r="F3657" s="161" t="s">
        <v>5</v>
      </c>
      <c r="G3657" s="162"/>
      <c r="H3657" s="163">
        <v>1572710132</v>
      </c>
    </row>
    <row r="3658" spans="2:8" x14ac:dyDescent="0.25">
      <c r="B3658" s="160">
        <v>45001.446527777778</v>
      </c>
      <c r="C3658" s="184">
        <v>1000</v>
      </c>
      <c r="D3658" s="184">
        <v>979</v>
      </c>
      <c r="E3658" s="184">
        <v>21</v>
      </c>
      <c r="F3658" s="161" t="s">
        <v>5</v>
      </c>
      <c r="G3658" s="162"/>
      <c r="H3658" s="163">
        <v>1572712891</v>
      </c>
    </row>
    <row r="3659" spans="2:8" x14ac:dyDescent="0.25">
      <c r="B3659" s="160">
        <v>45001.450694444444</v>
      </c>
      <c r="C3659" s="184">
        <v>500</v>
      </c>
      <c r="D3659" s="184">
        <v>489.5</v>
      </c>
      <c r="E3659" s="184">
        <v>10.5</v>
      </c>
      <c r="F3659" s="161" t="s">
        <v>5</v>
      </c>
      <c r="G3659" s="162"/>
      <c r="H3659" s="163">
        <v>1572721824</v>
      </c>
    </row>
    <row r="3660" spans="2:8" x14ac:dyDescent="0.25">
      <c r="B3660" s="160">
        <v>45001.45208333333</v>
      </c>
      <c r="C3660" s="184">
        <v>100</v>
      </c>
      <c r="D3660" s="184">
        <v>96.1</v>
      </c>
      <c r="E3660" s="184">
        <v>3.9</v>
      </c>
      <c r="F3660" s="161" t="s">
        <v>5</v>
      </c>
      <c r="G3660" s="162"/>
      <c r="H3660" s="163">
        <v>1572723531</v>
      </c>
    </row>
    <row r="3661" spans="2:8" x14ac:dyDescent="0.25">
      <c r="B3661" s="160">
        <v>45001.45416666667</v>
      </c>
      <c r="C3661" s="184">
        <v>2000</v>
      </c>
      <c r="D3661" s="184">
        <v>1958</v>
      </c>
      <c r="E3661" s="184">
        <v>42</v>
      </c>
      <c r="F3661" s="161" t="s">
        <v>13940</v>
      </c>
      <c r="G3661" s="162" t="s">
        <v>3353</v>
      </c>
      <c r="H3661" s="163">
        <v>1572726261</v>
      </c>
    </row>
    <row r="3662" spans="2:8" x14ac:dyDescent="0.25">
      <c r="B3662" s="160">
        <v>45001.458333333336</v>
      </c>
      <c r="C3662" s="184">
        <v>100</v>
      </c>
      <c r="D3662" s="184">
        <v>96.1</v>
      </c>
      <c r="E3662" s="184">
        <v>3.9</v>
      </c>
      <c r="F3662" s="161" t="s">
        <v>5</v>
      </c>
      <c r="G3662" s="162"/>
      <c r="H3662" s="163">
        <v>1572731004</v>
      </c>
    </row>
    <row r="3663" spans="2:8" x14ac:dyDescent="0.25">
      <c r="B3663" s="160">
        <v>45001.460416666669</v>
      </c>
      <c r="C3663" s="184">
        <v>1000</v>
      </c>
      <c r="D3663" s="184">
        <v>979</v>
      </c>
      <c r="E3663" s="184">
        <v>21</v>
      </c>
      <c r="F3663" s="161" t="s">
        <v>5</v>
      </c>
      <c r="G3663" s="162"/>
      <c r="H3663" s="163">
        <v>1572733750</v>
      </c>
    </row>
    <row r="3664" spans="2:8" x14ac:dyDescent="0.25">
      <c r="B3664" s="160">
        <v>45001.462500000001</v>
      </c>
      <c r="C3664" s="184">
        <v>1000</v>
      </c>
      <c r="D3664" s="184">
        <v>979</v>
      </c>
      <c r="E3664" s="184">
        <v>21</v>
      </c>
      <c r="F3664" s="161" t="s">
        <v>1770</v>
      </c>
      <c r="G3664" s="162"/>
      <c r="H3664" s="163">
        <v>1572735770</v>
      </c>
    </row>
    <row r="3665" spans="2:8" x14ac:dyDescent="0.25">
      <c r="B3665" s="160">
        <v>45001.463888888888</v>
      </c>
      <c r="C3665" s="184">
        <v>500</v>
      </c>
      <c r="D3665" s="184">
        <v>489.5</v>
      </c>
      <c r="E3665" s="184">
        <v>10.5</v>
      </c>
      <c r="F3665" s="161" t="s">
        <v>5</v>
      </c>
      <c r="G3665" s="162"/>
      <c r="H3665" s="163">
        <v>1572737075</v>
      </c>
    </row>
    <row r="3666" spans="2:8" x14ac:dyDescent="0.25">
      <c r="B3666" s="160">
        <v>45001.474999999999</v>
      </c>
      <c r="C3666" s="184">
        <v>1000</v>
      </c>
      <c r="D3666" s="184">
        <v>979</v>
      </c>
      <c r="E3666" s="184">
        <v>21</v>
      </c>
      <c r="F3666" s="161" t="s">
        <v>1735</v>
      </c>
      <c r="G3666" s="162"/>
      <c r="H3666" s="163">
        <v>1572750923</v>
      </c>
    </row>
    <row r="3667" spans="2:8" x14ac:dyDescent="0.25">
      <c r="B3667" s="160">
        <v>45001.479861111111</v>
      </c>
      <c r="C3667" s="184">
        <v>500</v>
      </c>
      <c r="D3667" s="184">
        <v>489.5</v>
      </c>
      <c r="E3667" s="184">
        <v>10.5</v>
      </c>
      <c r="F3667" s="161" t="s">
        <v>5</v>
      </c>
      <c r="G3667" s="162"/>
      <c r="H3667" s="163">
        <v>1572757529</v>
      </c>
    </row>
    <row r="3668" spans="2:8" x14ac:dyDescent="0.25">
      <c r="B3668" s="160">
        <v>45001.480555555558</v>
      </c>
      <c r="C3668" s="184">
        <v>10</v>
      </c>
      <c r="D3668" s="184">
        <v>6.1</v>
      </c>
      <c r="E3668" s="184">
        <v>3.9</v>
      </c>
      <c r="F3668" s="161" t="s">
        <v>1734</v>
      </c>
      <c r="G3668" s="162"/>
      <c r="H3668" s="163">
        <v>1572757723</v>
      </c>
    </row>
    <row r="3669" spans="2:8" x14ac:dyDescent="0.25">
      <c r="B3669" s="160">
        <v>45001.482638888891</v>
      </c>
      <c r="C3669" s="184">
        <v>10</v>
      </c>
      <c r="D3669" s="184">
        <v>6.1</v>
      </c>
      <c r="E3669" s="184">
        <v>3.9</v>
      </c>
      <c r="F3669" s="161" t="s">
        <v>1825</v>
      </c>
      <c r="G3669" s="162"/>
      <c r="H3669" s="163">
        <v>1572760087</v>
      </c>
    </row>
    <row r="3670" spans="2:8" x14ac:dyDescent="0.25">
      <c r="B3670" s="160">
        <v>45001.48333333333</v>
      </c>
      <c r="C3670" s="184">
        <v>150</v>
      </c>
      <c r="D3670" s="184">
        <v>146.1</v>
      </c>
      <c r="E3670" s="184">
        <v>3.9</v>
      </c>
      <c r="F3670" s="161" t="s">
        <v>5</v>
      </c>
      <c r="G3670" s="162"/>
      <c r="H3670" s="163">
        <v>1572761013</v>
      </c>
    </row>
    <row r="3671" spans="2:8" x14ac:dyDescent="0.25">
      <c r="B3671" s="160">
        <v>45001.48333333333</v>
      </c>
      <c r="C3671" s="184">
        <v>2250</v>
      </c>
      <c r="D3671" s="184">
        <v>2202.75</v>
      </c>
      <c r="E3671" s="184">
        <v>47.25</v>
      </c>
      <c r="F3671" s="161" t="s">
        <v>1819</v>
      </c>
      <c r="G3671" s="162"/>
      <c r="H3671" s="163">
        <v>1572760917</v>
      </c>
    </row>
    <row r="3672" spans="2:8" x14ac:dyDescent="0.25">
      <c r="B3672" s="160">
        <v>45001.484027777777</v>
      </c>
      <c r="C3672" s="184">
        <v>50</v>
      </c>
      <c r="D3672" s="184">
        <v>46.1</v>
      </c>
      <c r="E3672" s="184">
        <v>3.9</v>
      </c>
      <c r="F3672" s="161" t="s">
        <v>5</v>
      </c>
      <c r="G3672" s="162"/>
      <c r="H3672" s="163">
        <v>1572762219</v>
      </c>
    </row>
    <row r="3673" spans="2:8" x14ac:dyDescent="0.25">
      <c r="B3673" s="160">
        <v>45001.486111111109</v>
      </c>
      <c r="C3673" s="184">
        <v>2000</v>
      </c>
      <c r="D3673" s="184">
        <v>1958</v>
      </c>
      <c r="E3673" s="184">
        <v>42</v>
      </c>
      <c r="F3673" s="161" t="s">
        <v>1747</v>
      </c>
      <c r="G3673" s="162"/>
      <c r="H3673" s="163">
        <v>1572763915</v>
      </c>
    </row>
    <row r="3674" spans="2:8" x14ac:dyDescent="0.25">
      <c r="B3674" s="160">
        <v>45001.486805555556</v>
      </c>
      <c r="C3674" s="184">
        <v>200</v>
      </c>
      <c r="D3674" s="184">
        <v>195.8</v>
      </c>
      <c r="E3674" s="184">
        <v>4.2</v>
      </c>
      <c r="F3674" s="161" t="s">
        <v>5</v>
      </c>
      <c r="G3674" s="162"/>
      <c r="H3674" s="163">
        <v>1572765439</v>
      </c>
    </row>
    <row r="3675" spans="2:8" x14ac:dyDescent="0.25">
      <c r="B3675" s="160">
        <v>45001.486805555556</v>
      </c>
      <c r="C3675" s="184">
        <v>1000</v>
      </c>
      <c r="D3675" s="184">
        <v>979</v>
      </c>
      <c r="E3675" s="184">
        <v>21</v>
      </c>
      <c r="F3675" s="161" t="s">
        <v>5</v>
      </c>
      <c r="G3675" s="162"/>
      <c r="H3675" s="163">
        <v>1572765381</v>
      </c>
    </row>
    <row r="3676" spans="2:8" x14ac:dyDescent="0.25">
      <c r="B3676" s="160">
        <v>45001.488194444442</v>
      </c>
      <c r="C3676" s="184">
        <v>300</v>
      </c>
      <c r="D3676" s="184">
        <v>293.7</v>
      </c>
      <c r="E3676" s="184">
        <v>6.3</v>
      </c>
      <c r="F3676" s="161" t="s">
        <v>5</v>
      </c>
      <c r="G3676" s="162"/>
      <c r="H3676" s="163">
        <v>1572767309</v>
      </c>
    </row>
    <row r="3677" spans="2:8" x14ac:dyDescent="0.25">
      <c r="B3677" s="160">
        <v>45001.490972222222</v>
      </c>
      <c r="C3677" s="184">
        <v>500</v>
      </c>
      <c r="D3677" s="184">
        <v>489.5</v>
      </c>
      <c r="E3677" s="184">
        <v>10.5</v>
      </c>
      <c r="F3677" s="161" t="s">
        <v>5</v>
      </c>
      <c r="G3677" s="162"/>
      <c r="H3677" s="163">
        <v>1572770586</v>
      </c>
    </row>
    <row r="3678" spans="2:8" x14ac:dyDescent="0.25">
      <c r="B3678" s="160">
        <v>45001.491666666669</v>
      </c>
      <c r="C3678" s="184">
        <v>2000</v>
      </c>
      <c r="D3678" s="184">
        <v>1958</v>
      </c>
      <c r="E3678" s="184">
        <v>42</v>
      </c>
      <c r="F3678" s="161" t="s">
        <v>5</v>
      </c>
      <c r="G3678" s="162"/>
      <c r="H3678" s="163">
        <v>1572771468</v>
      </c>
    </row>
    <row r="3679" spans="2:8" x14ac:dyDescent="0.25">
      <c r="B3679" s="160">
        <v>45001.492361111108</v>
      </c>
      <c r="C3679" s="184">
        <v>500</v>
      </c>
      <c r="D3679" s="184">
        <v>489.5</v>
      </c>
      <c r="E3679" s="184">
        <v>10.5</v>
      </c>
      <c r="F3679" s="161" t="s">
        <v>5</v>
      </c>
      <c r="G3679" s="162"/>
      <c r="H3679" s="163">
        <v>1572772463</v>
      </c>
    </row>
    <row r="3680" spans="2:8" x14ac:dyDescent="0.25">
      <c r="B3680" s="160">
        <v>45001.492361111108</v>
      </c>
      <c r="C3680" s="184">
        <v>1500</v>
      </c>
      <c r="D3680" s="184">
        <v>1468.5</v>
      </c>
      <c r="E3680" s="184">
        <v>31.5</v>
      </c>
      <c r="F3680" s="161" t="s">
        <v>5</v>
      </c>
      <c r="G3680" s="162"/>
      <c r="H3680" s="163">
        <v>1572772227</v>
      </c>
    </row>
    <row r="3681" spans="2:8" x14ac:dyDescent="0.25">
      <c r="B3681" s="160">
        <v>45001.495138888888</v>
      </c>
      <c r="C3681" s="184">
        <v>500</v>
      </c>
      <c r="D3681" s="184">
        <v>489.5</v>
      </c>
      <c r="E3681" s="184">
        <v>10.5</v>
      </c>
      <c r="F3681" s="161" t="s">
        <v>13939</v>
      </c>
      <c r="G3681" s="162"/>
      <c r="H3681" s="163">
        <v>1572775315</v>
      </c>
    </row>
    <row r="3682" spans="2:8" x14ac:dyDescent="0.25">
      <c r="B3682" s="160">
        <v>45001.495138888888</v>
      </c>
      <c r="C3682" s="184">
        <v>1000</v>
      </c>
      <c r="D3682" s="184">
        <v>979</v>
      </c>
      <c r="E3682" s="184">
        <v>21</v>
      </c>
      <c r="F3682" s="161" t="s">
        <v>5</v>
      </c>
      <c r="G3682" s="162"/>
      <c r="H3682" s="163">
        <v>1572775233</v>
      </c>
    </row>
    <row r="3683" spans="2:8" x14ac:dyDescent="0.25">
      <c r="B3683" s="160">
        <v>45001.495833333334</v>
      </c>
      <c r="C3683" s="184">
        <v>500</v>
      </c>
      <c r="D3683" s="184">
        <v>489.5</v>
      </c>
      <c r="E3683" s="184">
        <v>10.5</v>
      </c>
      <c r="F3683" s="161" t="s">
        <v>1753</v>
      </c>
      <c r="G3683" s="162"/>
      <c r="H3683" s="163">
        <v>1572776664</v>
      </c>
    </row>
    <row r="3684" spans="2:8" x14ac:dyDescent="0.25">
      <c r="B3684" s="160">
        <v>45001.500694444447</v>
      </c>
      <c r="C3684" s="184">
        <v>2000</v>
      </c>
      <c r="D3684" s="184">
        <v>1958</v>
      </c>
      <c r="E3684" s="184">
        <v>42</v>
      </c>
      <c r="F3684" s="161" t="s">
        <v>5</v>
      </c>
      <c r="G3684" s="162"/>
      <c r="H3684" s="163">
        <v>1572782508</v>
      </c>
    </row>
    <row r="3685" spans="2:8" x14ac:dyDescent="0.25">
      <c r="B3685" s="160">
        <v>45001.502083333333</v>
      </c>
      <c r="C3685" s="184">
        <v>100</v>
      </c>
      <c r="D3685" s="184">
        <v>96.1</v>
      </c>
      <c r="E3685" s="184">
        <v>3.9</v>
      </c>
      <c r="F3685" s="161" t="s">
        <v>5</v>
      </c>
      <c r="G3685" s="162"/>
      <c r="H3685" s="163">
        <v>1572784736</v>
      </c>
    </row>
    <row r="3686" spans="2:8" x14ac:dyDescent="0.25">
      <c r="B3686" s="160">
        <v>45001.502083333333</v>
      </c>
      <c r="C3686" s="184">
        <v>10</v>
      </c>
      <c r="D3686" s="184">
        <v>6.1</v>
      </c>
      <c r="E3686" s="184">
        <v>3.9</v>
      </c>
      <c r="F3686" s="161" t="s">
        <v>13938</v>
      </c>
      <c r="G3686" s="162"/>
      <c r="H3686" s="163">
        <v>1572784591</v>
      </c>
    </row>
    <row r="3687" spans="2:8" x14ac:dyDescent="0.25">
      <c r="B3687" s="160">
        <v>45001.504166666666</v>
      </c>
      <c r="C3687" s="184">
        <v>500</v>
      </c>
      <c r="D3687" s="184">
        <v>489.5</v>
      </c>
      <c r="E3687" s="184">
        <v>10.5</v>
      </c>
      <c r="F3687" s="161" t="s">
        <v>5</v>
      </c>
      <c r="G3687" s="162"/>
      <c r="H3687" s="163">
        <v>1572787204</v>
      </c>
    </row>
    <row r="3688" spans="2:8" x14ac:dyDescent="0.25">
      <c r="B3688" s="160">
        <v>45001.504166666666</v>
      </c>
      <c r="C3688" s="184">
        <v>200</v>
      </c>
      <c r="D3688" s="184">
        <v>195.8</v>
      </c>
      <c r="E3688" s="184">
        <v>4.2</v>
      </c>
      <c r="F3688" s="161" t="s">
        <v>5</v>
      </c>
      <c r="G3688" s="162"/>
      <c r="H3688" s="163">
        <v>1572787106</v>
      </c>
    </row>
    <row r="3689" spans="2:8" x14ac:dyDescent="0.25">
      <c r="B3689" s="160">
        <v>45001.504861111112</v>
      </c>
      <c r="C3689" s="184">
        <v>10</v>
      </c>
      <c r="D3689" s="184">
        <v>6.1</v>
      </c>
      <c r="E3689" s="184">
        <v>3.9</v>
      </c>
      <c r="F3689" s="161" t="s">
        <v>1825</v>
      </c>
      <c r="G3689" s="162"/>
      <c r="H3689" s="163">
        <v>1572787967</v>
      </c>
    </row>
    <row r="3690" spans="2:8" x14ac:dyDescent="0.25">
      <c r="B3690" s="160">
        <v>45001.512499999997</v>
      </c>
      <c r="C3690" s="184">
        <v>100</v>
      </c>
      <c r="D3690" s="184">
        <v>96.1</v>
      </c>
      <c r="E3690" s="184">
        <v>3.9</v>
      </c>
      <c r="F3690" s="161" t="s">
        <v>5</v>
      </c>
      <c r="G3690" s="162"/>
      <c r="H3690" s="163">
        <v>1572797620</v>
      </c>
    </row>
    <row r="3691" spans="2:8" x14ac:dyDescent="0.25">
      <c r="B3691" s="160">
        <v>45001.515972222223</v>
      </c>
      <c r="C3691" s="184">
        <v>500</v>
      </c>
      <c r="D3691" s="184">
        <v>489.5</v>
      </c>
      <c r="E3691" s="184">
        <v>10.5</v>
      </c>
      <c r="F3691" s="161" t="s">
        <v>5</v>
      </c>
      <c r="G3691" s="162"/>
      <c r="H3691" s="163">
        <v>1572801436</v>
      </c>
    </row>
    <row r="3692" spans="2:8" x14ac:dyDescent="0.25">
      <c r="B3692" s="160">
        <v>45001.518055555556</v>
      </c>
      <c r="C3692" s="184">
        <v>200</v>
      </c>
      <c r="D3692" s="184">
        <v>195.8</v>
      </c>
      <c r="E3692" s="184">
        <v>4.2</v>
      </c>
      <c r="F3692" s="161" t="s">
        <v>5</v>
      </c>
      <c r="G3692" s="162"/>
      <c r="H3692" s="163">
        <v>1572804155</v>
      </c>
    </row>
    <row r="3693" spans="2:8" x14ac:dyDescent="0.25">
      <c r="B3693" s="160">
        <v>45001.522222222222</v>
      </c>
      <c r="C3693" s="184">
        <v>15000</v>
      </c>
      <c r="D3693" s="184">
        <v>14685</v>
      </c>
      <c r="E3693" s="184">
        <v>315</v>
      </c>
      <c r="F3693" s="161" t="s">
        <v>1737</v>
      </c>
      <c r="G3693" s="162" t="s">
        <v>1769</v>
      </c>
      <c r="H3693" s="163">
        <v>1572809304</v>
      </c>
    </row>
    <row r="3694" spans="2:8" x14ac:dyDescent="0.25">
      <c r="B3694" s="160">
        <v>45001.522222222222</v>
      </c>
      <c r="C3694" s="184">
        <v>300</v>
      </c>
      <c r="D3694" s="184">
        <v>293.7</v>
      </c>
      <c r="E3694" s="184">
        <v>6.3</v>
      </c>
      <c r="F3694" s="161" t="s">
        <v>1776</v>
      </c>
      <c r="G3694" s="162"/>
      <c r="H3694" s="163">
        <v>1572809152</v>
      </c>
    </row>
    <row r="3695" spans="2:8" x14ac:dyDescent="0.25">
      <c r="B3695" s="160">
        <v>45001.522916666669</v>
      </c>
      <c r="C3695" s="184">
        <v>10</v>
      </c>
      <c r="D3695" s="184">
        <v>6.1</v>
      </c>
      <c r="E3695" s="184">
        <v>3.9</v>
      </c>
      <c r="F3695" s="161" t="s">
        <v>1818</v>
      </c>
      <c r="G3695" s="162"/>
      <c r="H3695" s="163">
        <v>1572810033</v>
      </c>
    </row>
    <row r="3696" spans="2:8" x14ac:dyDescent="0.25">
      <c r="B3696" s="160">
        <v>45001.524305555555</v>
      </c>
      <c r="C3696" s="184">
        <v>500</v>
      </c>
      <c r="D3696" s="184">
        <v>489.5</v>
      </c>
      <c r="E3696" s="184">
        <v>10.5</v>
      </c>
      <c r="F3696" s="161" t="s">
        <v>5</v>
      </c>
      <c r="G3696" s="162"/>
      <c r="H3696" s="163">
        <v>1572811616</v>
      </c>
    </row>
    <row r="3697" spans="2:8" x14ac:dyDescent="0.25">
      <c r="B3697" s="160">
        <v>45001.525694444441</v>
      </c>
      <c r="C3697" s="184">
        <v>500</v>
      </c>
      <c r="D3697" s="184">
        <v>489.5</v>
      </c>
      <c r="E3697" s="184">
        <v>10.5</v>
      </c>
      <c r="F3697" s="161" t="s">
        <v>5</v>
      </c>
      <c r="G3697" s="162"/>
      <c r="H3697" s="163">
        <v>1572813553</v>
      </c>
    </row>
    <row r="3698" spans="2:8" x14ac:dyDescent="0.25">
      <c r="B3698" s="160">
        <v>45001.527083333334</v>
      </c>
      <c r="C3698" s="184">
        <v>100</v>
      </c>
      <c r="D3698" s="184">
        <v>96.1</v>
      </c>
      <c r="E3698" s="184">
        <v>3.9</v>
      </c>
      <c r="F3698" s="161" t="s">
        <v>3772</v>
      </c>
      <c r="G3698" s="162"/>
      <c r="H3698" s="163">
        <v>1572814944</v>
      </c>
    </row>
    <row r="3699" spans="2:8" x14ac:dyDescent="0.25">
      <c r="B3699" s="160">
        <v>45001.555555555555</v>
      </c>
      <c r="C3699" s="184">
        <v>200</v>
      </c>
      <c r="D3699" s="184">
        <v>195.8</v>
      </c>
      <c r="E3699" s="184">
        <v>4.2</v>
      </c>
      <c r="F3699" s="161" t="s">
        <v>5</v>
      </c>
      <c r="G3699" s="162"/>
      <c r="H3699" s="163">
        <v>1572849768</v>
      </c>
    </row>
    <row r="3700" spans="2:8" x14ac:dyDescent="0.25">
      <c r="B3700" s="160">
        <v>45001.5625</v>
      </c>
      <c r="C3700" s="184">
        <v>11</v>
      </c>
      <c r="D3700" s="184">
        <v>7.1</v>
      </c>
      <c r="E3700" s="184">
        <v>3.9</v>
      </c>
      <c r="F3700" s="161" t="s">
        <v>5</v>
      </c>
      <c r="G3700" s="162"/>
      <c r="H3700" s="163">
        <v>1572858679</v>
      </c>
    </row>
    <row r="3701" spans="2:8" x14ac:dyDescent="0.25">
      <c r="B3701" s="160">
        <v>45001.563194444447</v>
      </c>
      <c r="C3701" s="184">
        <v>1000</v>
      </c>
      <c r="D3701" s="184">
        <v>979</v>
      </c>
      <c r="E3701" s="184">
        <v>21</v>
      </c>
      <c r="F3701" s="161" t="s">
        <v>5</v>
      </c>
      <c r="G3701" s="162"/>
      <c r="H3701" s="163">
        <v>1572859245</v>
      </c>
    </row>
    <row r="3702" spans="2:8" x14ac:dyDescent="0.25">
      <c r="B3702" s="160">
        <v>45001.567361111112</v>
      </c>
      <c r="C3702" s="184">
        <v>10</v>
      </c>
      <c r="D3702" s="184">
        <v>6.1</v>
      </c>
      <c r="E3702" s="184">
        <v>3.9</v>
      </c>
      <c r="F3702" s="161" t="s">
        <v>1825</v>
      </c>
      <c r="G3702" s="162"/>
      <c r="H3702" s="163">
        <v>1572864337</v>
      </c>
    </row>
    <row r="3703" spans="2:8" x14ac:dyDescent="0.25">
      <c r="B3703" s="160">
        <v>45001.567361111112</v>
      </c>
      <c r="C3703" s="184">
        <v>100</v>
      </c>
      <c r="D3703" s="184">
        <v>96.1</v>
      </c>
      <c r="E3703" s="184">
        <v>3.9</v>
      </c>
      <c r="F3703" s="161" t="s">
        <v>5</v>
      </c>
      <c r="G3703" s="162"/>
      <c r="H3703" s="163">
        <v>1572864158</v>
      </c>
    </row>
    <row r="3704" spans="2:8" x14ac:dyDescent="0.25">
      <c r="B3704" s="160">
        <v>45001.567361111112</v>
      </c>
      <c r="C3704" s="184">
        <v>500</v>
      </c>
      <c r="D3704" s="184">
        <v>489.5</v>
      </c>
      <c r="E3704" s="184">
        <v>10.5</v>
      </c>
      <c r="F3704" s="161" t="s">
        <v>5</v>
      </c>
      <c r="G3704" s="162"/>
      <c r="H3704" s="163">
        <v>1572864033</v>
      </c>
    </row>
    <row r="3705" spans="2:8" x14ac:dyDescent="0.25">
      <c r="B3705" s="160">
        <v>45001.568749999999</v>
      </c>
      <c r="C3705" s="184">
        <v>1000</v>
      </c>
      <c r="D3705" s="184">
        <v>979</v>
      </c>
      <c r="E3705" s="184">
        <v>21</v>
      </c>
      <c r="F3705" s="161" t="s">
        <v>1729</v>
      </c>
      <c r="G3705" s="162"/>
      <c r="H3705" s="163">
        <v>1572865769</v>
      </c>
    </row>
    <row r="3706" spans="2:8" x14ac:dyDescent="0.25">
      <c r="B3706" s="160">
        <v>45001.571527777778</v>
      </c>
      <c r="C3706" s="184">
        <v>5000</v>
      </c>
      <c r="D3706" s="184">
        <v>4895</v>
      </c>
      <c r="E3706" s="184">
        <v>105</v>
      </c>
      <c r="F3706" s="161" t="s">
        <v>1741</v>
      </c>
      <c r="G3706" s="162"/>
      <c r="H3706" s="163">
        <v>1572868887</v>
      </c>
    </row>
    <row r="3707" spans="2:8" x14ac:dyDescent="0.25">
      <c r="B3707" s="160">
        <v>45001.580555555556</v>
      </c>
      <c r="C3707" s="184">
        <v>100</v>
      </c>
      <c r="D3707" s="184">
        <v>96.1</v>
      </c>
      <c r="E3707" s="184">
        <v>3.9</v>
      </c>
      <c r="F3707" s="161" t="s">
        <v>5</v>
      </c>
      <c r="G3707" s="162"/>
      <c r="H3707" s="163">
        <v>1572883015</v>
      </c>
    </row>
    <row r="3708" spans="2:8" x14ac:dyDescent="0.25">
      <c r="B3708" s="160">
        <v>45001.580555555556</v>
      </c>
      <c r="C3708" s="184">
        <v>1000</v>
      </c>
      <c r="D3708" s="184">
        <v>979</v>
      </c>
      <c r="E3708" s="184">
        <v>21</v>
      </c>
      <c r="F3708" s="161" t="s">
        <v>5</v>
      </c>
      <c r="G3708" s="162"/>
      <c r="H3708" s="163">
        <v>1572882896</v>
      </c>
    </row>
    <row r="3709" spans="2:8" x14ac:dyDescent="0.25">
      <c r="B3709" s="160">
        <v>45001.582638888889</v>
      </c>
      <c r="C3709" s="184">
        <v>300</v>
      </c>
      <c r="D3709" s="184">
        <v>293.7</v>
      </c>
      <c r="E3709" s="184">
        <v>6.3</v>
      </c>
      <c r="F3709" s="161" t="s">
        <v>13937</v>
      </c>
      <c r="G3709" s="162" t="s">
        <v>1754</v>
      </c>
      <c r="H3709" s="163">
        <v>1572885414</v>
      </c>
    </row>
    <row r="3710" spans="2:8" x14ac:dyDescent="0.25">
      <c r="B3710" s="160">
        <v>45001.586111111108</v>
      </c>
      <c r="C3710" s="184">
        <v>1000</v>
      </c>
      <c r="D3710" s="184">
        <v>979</v>
      </c>
      <c r="E3710" s="184">
        <v>21</v>
      </c>
      <c r="F3710" s="161" t="s">
        <v>5</v>
      </c>
      <c r="G3710" s="162"/>
      <c r="H3710" s="163">
        <v>1572889203</v>
      </c>
    </row>
    <row r="3711" spans="2:8" x14ac:dyDescent="0.25">
      <c r="B3711" s="160">
        <v>45001.587500000001</v>
      </c>
      <c r="C3711" s="184">
        <v>50</v>
      </c>
      <c r="D3711" s="184">
        <v>46.1</v>
      </c>
      <c r="E3711" s="184">
        <v>3.9</v>
      </c>
      <c r="F3711" s="161" t="s">
        <v>5</v>
      </c>
      <c r="G3711" s="162"/>
      <c r="H3711" s="163">
        <v>1572891494</v>
      </c>
    </row>
    <row r="3712" spans="2:8" x14ac:dyDescent="0.25">
      <c r="B3712" s="160">
        <v>45001.590277777781</v>
      </c>
      <c r="C3712" s="184">
        <v>10</v>
      </c>
      <c r="D3712" s="184">
        <v>6.1</v>
      </c>
      <c r="E3712" s="184">
        <v>3.9</v>
      </c>
      <c r="F3712" s="161" t="s">
        <v>1744</v>
      </c>
      <c r="G3712" s="162"/>
      <c r="H3712" s="163">
        <v>1572894983</v>
      </c>
    </row>
    <row r="3713" spans="2:8" x14ac:dyDescent="0.25">
      <c r="B3713" s="160">
        <v>45001.59097222222</v>
      </c>
      <c r="C3713" s="184">
        <v>500</v>
      </c>
      <c r="D3713" s="184">
        <v>489.5</v>
      </c>
      <c r="E3713" s="184">
        <v>10.5</v>
      </c>
      <c r="F3713" s="161" t="s">
        <v>5</v>
      </c>
      <c r="G3713" s="162"/>
      <c r="H3713" s="163">
        <v>1572895648</v>
      </c>
    </row>
    <row r="3714" spans="2:8" x14ac:dyDescent="0.25">
      <c r="B3714" s="160">
        <v>45001.593055555553</v>
      </c>
      <c r="C3714" s="184">
        <v>10</v>
      </c>
      <c r="D3714" s="184">
        <v>6.1</v>
      </c>
      <c r="E3714" s="184">
        <v>3.9</v>
      </c>
      <c r="F3714" s="161" t="s">
        <v>1825</v>
      </c>
      <c r="G3714" s="162"/>
      <c r="H3714" s="163">
        <v>1572897891</v>
      </c>
    </row>
    <row r="3715" spans="2:8" x14ac:dyDescent="0.25">
      <c r="B3715" s="160">
        <v>45001.598611111112</v>
      </c>
      <c r="C3715" s="184">
        <v>1000</v>
      </c>
      <c r="D3715" s="184">
        <v>979</v>
      </c>
      <c r="E3715" s="184">
        <v>21</v>
      </c>
      <c r="F3715" s="161" t="s">
        <v>5</v>
      </c>
      <c r="G3715" s="162"/>
      <c r="H3715" s="163">
        <v>1572905314</v>
      </c>
    </row>
    <row r="3716" spans="2:8" x14ac:dyDescent="0.25">
      <c r="B3716" s="160">
        <v>45001.599999999999</v>
      </c>
      <c r="C3716" s="184">
        <v>500</v>
      </c>
      <c r="D3716" s="184">
        <v>489.5</v>
      </c>
      <c r="E3716" s="184">
        <v>10.5</v>
      </c>
      <c r="F3716" s="161" t="s">
        <v>90</v>
      </c>
      <c r="G3716" s="162" t="s">
        <v>91</v>
      </c>
      <c r="H3716" s="163">
        <v>1572906266</v>
      </c>
    </row>
    <row r="3717" spans="2:8" x14ac:dyDescent="0.25">
      <c r="B3717" s="160">
        <v>45001.600694444445</v>
      </c>
      <c r="C3717" s="184">
        <v>500</v>
      </c>
      <c r="D3717" s="184">
        <v>489.5</v>
      </c>
      <c r="E3717" s="184">
        <v>10.5</v>
      </c>
      <c r="F3717" s="161" t="s">
        <v>5</v>
      </c>
      <c r="G3717" s="162"/>
      <c r="H3717" s="163">
        <v>1572907782</v>
      </c>
    </row>
    <row r="3718" spans="2:8" x14ac:dyDescent="0.25">
      <c r="B3718" s="160">
        <v>45001.604166666664</v>
      </c>
      <c r="C3718" s="184">
        <v>1000</v>
      </c>
      <c r="D3718" s="184">
        <v>979</v>
      </c>
      <c r="E3718" s="184">
        <v>21</v>
      </c>
      <c r="F3718" s="161" t="s">
        <v>5</v>
      </c>
      <c r="G3718" s="162"/>
      <c r="H3718" s="163">
        <v>1572911457</v>
      </c>
    </row>
    <row r="3719" spans="2:8" x14ac:dyDescent="0.25">
      <c r="B3719" s="160">
        <v>45001.604861111111</v>
      </c>
      <c r="C3719" s="184">
        <v>100</v>
      </c>
      <c r="D3719" s="184">
        <v>96.1</v>
      </c>
      <c r="E3719" s="184">
        <v>3.9</v>
      </c>
      <c r="F3719" s="161" t="s">
        <v>5</v>
      </c>
      <c r="G3719" s="162"/>
      <c r="H3719" s="163">
        <v>1572912721</v>
      </c>
    </row>
    <row r="3720" spans="2:8" x14ac:dyDescent="0.25">
      <c r="B3720" s="160">
        <v>45001.604861111111</v>
      </c>
      <c r="C3720" s="184">
        <v>500</v>
      </c>
      <c r="D3720" s="184">
        <v>489.5</v>
      </c>
      <c r="E3720" s="184">
        <v>10.5</v>
      </c>
      <c r="F3720" s="161" t="s">
        <v>5</v>
      </c>
      <c r="G3720" s="162"/>
      <c r="H3720" s="163">
        <v>1572912117</v>
      </c>
    </row>
    <row r="3721" spans="2:8" x14ac:dyDescent="0.25">
      <c r="B3721" s="160">
        <v>45001.605555555558</v>
      </c>
      <c r="C3721" s="184">
        <v>500</v>
      </c>
      <c r="D3721" s="184">
        <v>489.5</v>
      </c>
      <c r="E3721" s="184">
        <v>10.5</v>
      </c>
      <c r="F3721" s="161" t="s">
        <v>1776</v>
      </c>
      <c r="G3721" s="162"/>
      <c r="H3721" s="163">
        <v>1572912910</v>
      </c>
    </row>
    <row r="3722" spans="2:8" x14ac:dyDescent="0.25">
      <c r="B3722" s="160">
        <v>45001.612500000003</v>
      </c>
      <c r="C3722" s="184">
        <v>1000</v>
      </c>
      <c r="D3722" s="184">
        <v>979</v>
      </c>
      <c r="E3722" s="184">
        <v>21</v>
      </c>
      <c r="F3722" s="161" t="s">
        <v>5</v>
      </c>
      <c r="G3722" s="162"/>
      <c r="H3722" s="163">
        <v>1572921285</v>
      </c>
    </row>
    <row r="3723" spans="2:8" x14ac:dyDescent="0.25">
      <c r="B3723" s="160">
        <v>45001.614583333336</v>
      </c>
      <c r="C3723" s="184">
        <v>300</v>
      </c>
      <c r="D3723" s="184">
        <v>293.7</v>
      </c>
      <c r="E3723" s="184">
        <v>6.3</v>
      </c>
      <c r="F3723" s="161" t="s">
        <v>5</v>
      </c>
      <c r="G3723" s="162"/>
      <c r="H3723" s="163">
        <v>1572924120</v>
      </c>
    </row>
    <row r="3724" spans="2:8" x14ac:dyDescent="0.25">
      <c r="B3724" s="160">
        <v>45001.615972222222</v>
      </c>
      <c r="C3724" s="184">
        <v>1000</v>
      </c>
      <c r="D3724" s="184">
        <v>979</v>
      </c>
      <c r="E3724" s="184">
        <v>21</v>
      </c>
      <c r="F3724" s="161" t="s">
        <v>5</v>
      </c>
      <c r="G3724" s="162"/>
      <c r="H3724" s="163">
        <v>1572924991</v>
      </c>
    </row>
    <row r="3725" spans="2:8" x14ac:dyDescent="0.25">
      <c r="B3725" s="160">
        <v>45001.616666666669</v>
      </c>
      <c r="C3725" s="184">
        <v>300</v>
      </c>
      <c r="D3725" s="184">
        <v>293.7</v>
      </c>
      <c r="E3725" s="184">
        <v>6.3</v>
      </c>
      <c r="F3725" s="161" t="s">
        <v>5</v>
      </c>
      <c r="G3725" s="162"/>
      <c r="H3725" s="163">
        <v>1572926024</v>
      </c>
    </row>
    <row r="3726" spans="2:8" x14ac:dyDescent="0.25">
      <c r="B3726" s="160">
        <v>45001.616666666669</v>
      </c>
      <c r="C3726" s="184">
        <v>100</v>
      </c>
      <c r="D3726" s="184">
        <v>96.1</v>
      </c>
      <c r="E3726" s="184">
        <v>3.9</v>
      </c>
      <c r="F3726" s="161" t="s">
        <v>60</v>
      </c>
      <c r="G3726" s="162"/>
      <c r="H3726" s="163">
        <v>1572925986</v>
      </c>
    </row>
    <row r="3727" spans="2:8" x14ac:dyDescent="0.25">
      <c r="B3727" s="160">
        <v>45001.618750000001</v>
      </c>
      <c r="C3727" s="184">
        <v>200</v>
      </c>
      <c r="D3727" s="184">
        <v>195.8</v>
      </c>
      <c r="E3727" s="184">
        <v>4.2</v>
      </c>
      <c r="F3727" s="161" t="s">
        <v>5</v>
      </c>
      <c r="G3727" s="162"/>
      <c r="H3727" s="163">
        <v>1572929616</v>
      </c>
    </row>
    <row r="3728" spans="2:8" x14ac:dyDescent="0.25">
      <c r="B3728" s="160">
        <v>45001.620138888888</v>
      </c>
      <c r="C3728" s="184">
        <v>200</v>
      </c>
      <c r="D3728" s="184">
        <v>195.8</v>
      </c>
      <c r="E3728" s="184">
        <v>4.2</v>
      </c>
      <c r="F3728" s="161" t="s">
        <v>1729</v>
      </c>
      <c r="G3728" s="162"/>
      <c r="H3728" s="163">
        <v>1572931325</v>
      </c>
    </row>
    <row r="3729" spans="2:8" x14ac:dyDescent="0.25">
      <c r="B3729" s="160">
        <v>45001.623611111114</v>
      </c>
      <c r="C3729" s="184">
        <v>10</v>
      </c>
      <c r="D3729" s="184">
        <v>6.1</v>
      </c>
      <c r="E3729" s="184">
        <v>3.9</v>
      </c>
      <c r="F3729" s="161" t="s">
        <v>1825</v>
      </c>
      <c r="G3729" s="162"/>
      <c r="H3729" s="163">
        <v>1572936499</v>
      </c>
    </row>
    <row r="3730" spans="2:8" x14ac:dyDescent="0.25">
      <c r="B3730" s="160">
        <v>45001.632638888892</v>
      </c>
      <c r="C3730" s="184">
        <v>500</v>
      </c>
      <c r="D3730" s="184">
        <v>489.5</v>
      </c>
      <c r="E3730" s="184">
        <v>10.5</v>
      </c>
      <c r="F3730" s="161" t="s">
        <v>5</v>
      </c>
      <c r="G3730" s="162"/>
      <c r="H3730" s="163">
        <v>1572949623</v>
      </c>
    </row>
    <row r="3731" spans="2:8" x14ac:dyDescent="0.25">
      <c r="B3731" s="160">
        <v>45001.634027777778</v>
      </c>
      <c r="C3731" s="184">
        <v>1000</v>
      </c>
      <c r="D3731" s="184">
        <v>979</v>
      </c>
      <c r="E3731" s="184">
        <v>21</v>
      </c>
      <c r="F3731" s="161" t="s">
        <v>5</v>
      </c>
      <c r="G3731" s="162"/>
      <c r="H3731" s="163">
        <v>1572951728</v>
      </c>
    </row>
    <row r="3732" spans="2:8" x14ac:dyDescent="0.25">
      <c r="B3732" s="160">
        <v>45001.636805555558</v>
      </c>
      <c r="C3732" s="184">
        <v>100</v>
      </c>
      <c r="D3732" s="184">
        <v>96.1</v>
      </c>
      <c r="E3732" s="184">
        <v>3.9</v>
      </c>
      <c r="F3732" s="161" t="s">
        <v>5</v>
      </c>
      <c r="G3732" s="162"/>
      <c r="H3732" s="163">
        <v>1572955510</v>
      </c>
    </row>
    <row r="3733" spans="2:8" x14ac:dyDescent="0.25">
      <c r="B3733" s="160">
        <v>45001.640972222223</v>
      </c>
      <c r="C3733" s="184">
        <v>500</v>
      </c>
      <c r="D3733" s="184">
        <v>489.5</v>
      </c>
      <c r="E3733" s="184">
        <v>10.5</v>
      </c>
      <c r="F3733" s="161" t="s">
        <v>5</v>
      </c>
      <c r="G3733" s="162"/>
      <c r="H3733" s="163">
        <v>1572961557</v>
      </c>
    </row>
    <row r="3734" spans="2:8" x14ac:dyDescent="0.25">
      <c r="B3734" s="160">
        <v>45001.64166666667</v>
      </c>
      <c r="C3734" s="184">
        <v>500</v>
      </c>
      <c r="D3734" s="184">
        <v>489.5</v>
      </c>
      <c r="E3734" s="184">
        <v>10.5</v>
      </c>
      <c r="F3734" s="161" t="s">
        <v>5</v>
      </c>
      <c r="G3734" s="162"/>
      <c r="H3734" s="163">
        <v>1572963092</v>
      </c>
    </row>
    <row r="3735" spans="2:8" x14ac:dyDescent="0.25">
      <c r="B3735" s="160">
        <v>45001.644444444442</v>
      </c>
      <c r="C3735" s="184">
        <v>200</v>
      </c>
      <c r="D3735" s="184">
        <v>195.8</v>
      </c>
      <c r="E3735" s="184">
        <v>4.2</v>
      </c>
      <c r="F3735" s="161" t="s">
        <v>1738</v>
      </c>
      <c r="G3735" s="162"/>
      <c r="H3735" s="163">
        <v>1572967398</v>
      </c>
    </row>
    <row r="3736" spans="2:8" x14ac:dyDescent="0.25">
      <c r="B3736" s="160">
        <v>45001.649305555555</v>
      </c>
      <c r="C3736" s="184">
        <v>3000</v>
      </c>
      <c r="D3736" s="184">
        <v>2937</v>
      </c>
      <c r="E3736" s="184">
        <v>63</v>
      </c>
      <c r="F3736" s="161" t="s">
        <v>5</v>
      </c>
      <c r="G3736" s="162"/>
      <c r="H3736" s="163">
        <v>1572974169</v>
      </c>
    </row>
    <row r="3737" spans="2:8" x14ac:dyDescent="0.25">
      <c r="B3737" s="160">
        <v>45001.65</v>
      </c>
      <c r="C3737" s="184">
        <v>300</v>
      </c>
      <c r="D3737" s="184">
        <v>293.7</v>
      </c>
      <c r="E3737" s="184">
        <v>6.3</v>
      </c>
      <c r="F3737" s="161" t="s">
        <v>5</v>
      </c>
      <c r="G3737" s="162"/>
      <c r="H3737" s="163">
        <v>1572975155</v>
      </c>
    </row>
    <row r="3738" spans="2:8" x14ac:dyDescent="0.25">
      <c r="B3738" s="160">
        <v>45001.651388888888</v>
      </c>
      <c r="C3738" s="184">
        <v>10</v>
      </c>
      <c r="D3738" s="184">
        <v>6.1</v>
      </c>
      <c r="E3738" s="184">
        <v>3.9</v>
      </c>
      <c r="F3738" s="161" t="s">
        <v>1812</v>
      </c>
      <c r="G3738" s="162"/>
      <c r="H3738" s="163">
        <v>1572976727</v>
      </c>
    </row>
    <row r="3739" spans="2:8" x14ac:dyDescent="0.25">
      <c r="B3739" s="160">
        <v>45001.662499999999</v>
      </c>
      <c r="C3739" s="184">
        <v>10</v>
      </c>
      <c r="D3739" s="184">
        <v>6.1</v>
      </c>
      <c r="E3739" s="184">
        <v>3.9</v>
      </c>
      <c r="F3739" s="161" t="s">
        <v>1744</v>
      </c>
      <c r="G3739" s="162"/>
      <c r="H3739" s="163">
        <v>1572990871</v>
      </c>
    </row>
    <row r="3740" spans="2:8" x14ac:dyDescent="0.25">
      <c r="B3740" s="160">
        <v>45001.663194444445</v>
      </c>
      <c r="C3740" s="184">
        <v>1000</v>
      </c>
      <c r="D3740" s="184">
        <v>979</v>
      </c>
      <c r="E3740" s="184">
        <v>21</v>
      </c>
      <c r="F3740" s="161" t="s">
        <v>13936</v>
      </c>
      <c r="G3740" s="162"/>
      <c r="H3740" s="163">
        <v>1572992338</v>
      </c>
    </row>
    <row r="3741" spans="2:8" x14ac:dyDescent="0.25">
      <c r="B3741" s="160">
        <v>45001.663888888892</v>
      </c>
      <c r="C3741" s="184">
        <v>100</v>
      </c>
      <c r="D3741" s="184">
        <v>96.1</v>
      </c>
      <c r="E3741" s="184">
        <v>3.9</v>
      </c>
      <c r="F3741" s="161" t="s">
        <v>5</v>
      </c>
      <c r="G3741" s="162"/>
      <c r="H3741" s="163">
        <v>1572993123</v>
      </c>
    </row>
    <row r="3742" spans="2:8" x14ac:dyDescent="0.25">
      <c r="B3742" s="160">
        <v>45001.67291666667</v>
      </c>
      <c r="C3742" s="184">
        <v>500</v>
      </c>
      <c r="D3742" s="184">
        <v>489.5</v>
      </c>
      <c r="E3742" s="184">
        <v>10.5</v>
      </c>
      <c r="F3742" s="161" t="s">
        <v>1789</v>
      </c>
      <c r="G3742" s="162"/>
      <c r="H3742" s="163">
        <v>1573005401</v>
      </c>
    </row>
    <row r="3743" spans="2:8" x14ac:dyDescent="0.25">
      <c r="B3743" s="160">
        <v>45001.67291666667</v>
      </c>
      <c r="C3743" s="184">
        <v>500</v>
      </c>
      <c r="D3743" s="184">
        <v>489.5</v>
      </c>
      <c r="E3743" s="184">
        <v>10.5</v>
      </c>
      <c r="F3743" s="161" t="s">
        <v>5</v>
      </c>
      <c r="G3743" s="162"/>
      <c r="H3743" s="163">
        <v>1573005012</v>
      </c>
    </row>
    <row r="3744" spans="2:8" x14ac:dyDescent="0.25">
      <c r="B3744" s="160">
        <v>45001.675000000003</v>
      </c>
      <c r="C3744" s="184">
        <v>10</v>
      </c>
      <c r="D3744" s="184">
        <v>6.1</v>
      </c>
      <c r="E3744" s="184">
        <v>3.9</v>
      </c>
      <c r="F3744" s="161" t="s">
        <v>1818</v>
      </c>
      <c r="G3744" s="162"/>
      <c r="H3744" s="163">
        <v>1573008031</v>
      </c>
    </row>
    <row r="3745" spans="2:8" x14ac:dyDescent="0.25">
      <c r="B3745" s="160">
        <v>45001.681250000001</v>
      </c>
      <c r="C3745" s="184">
        <v>500</v>
      </c>
      <c r="D3745" s="184">
        <v>489.5</v>
      </c>
      <c r="E3745" s="184">
        <v>10.5</v>
      </c>
      <c r="F3745" s="161" t="s">
        <v>5</v>
      </c>
      <c r="G3745" s="162"/>
      <c r="H3745" s="163">
        <v>1573017249</v>
      </c>
    </row>
    <row r="3746" spans="2:8" x14ac:dyDescent="0.25">
      <c r="B3746" s="160">
        <v>45001.684027777781</v>
      </c>
      <c r="C3746" s="184">
        <v>10</v>
      </c>
      <c r="D3746" s="184">
        <v>6.1</v>
      </c>
      <c r="E3746" s="184">
        <v>3.9</v>
      </c>
      <c r="F3746" s="161" t="s">
        <v>1749</v>
      </c>
      <c r="G3746" s="162"/>
      <c r="H3746" s="163">
        <v>1573021345</v>
      </c>
    </row>
    <row r="3747" spans="2:8" x14ac:dyDescent="0.25">
      <c r="B3747" s="160">
        <v>45001.684027777781</v>
      </c>
      <c r="C3747" s="184">
        <v>500</v>
      </c>
      <c r="D3747" s="184">
        <v>489.5</v>
      </c>
      <c r="E3747" s="184">
        <v>10.5</v>
      </c>
      <c r="F3747" s="161" t="s">
        <v>5</v>
      </c>
      <c r="G3747" s="162"/>
      <c r="H3747" s="163">
        <v>1573020779</v>
      </c>
    </row>
    <row r="3748" spans="2:8" x14ac:dyDescent="0.25">
      <c r="B3748" s="160">
        <v>45001.686111111114</v>
      </c>
      <c r="C3748" s="184">
        <v>1000</v>
      </c>
      <c r="D3748" s="184">
        <v>979</v>
      </c>
      <c r="E3748" s="184">
        <v>21</v>
      </c>
      <c r="F3748" s="161" t="s">
        <v>1753</v>
      </c>
      <c r="G3748" s="162"/>
      <c r="H3748" s="163">
        <v>1573024233</v>
      </c>
    </row>
    <row r="3749" spans="2:8" x14ac:dyDescent="0.25">
      <c r="B3749" s="160">
        <v>45001.689583333333</v>
      </c>
      <c r="C3749" s="184">
        <v>500</v>
      </c>
      <c r="D3749" s="184">
        <v>489.5</v>
      </c>
      <c r="E3749" s="184">
        <v>10.5</v>
      </c>
      <c r="F3749" s="161" t="s">
        <v>5</v>
      </c>
      <c r="G3749" s="162"/>
      <c r="H3749" s="163">
        <v>1573028660</v>
      </c>
    </row>
    <row r="3750" spans="2:8" x14ac:dyDescent="0.25">
      <c r="B3750" s="160">
        <v>45001.702777777777</v>
      </c>
      <c r="C3750" s="184">
        <v>10</v>
      </c>
      <c r="D3750" s="184">
        <v>6.1</v>
      </c>
      <c r="E3750" s="184">
        <v>3.9</v>
      </c>
      <c r="F3750" s="161" t="s">
        <v>1825</v>
      </c>
      <c r="G3750" s="162"/>
      <c r="H3750" s="163">
        <v>1573045347</v>
      </c>
    </row>
    <row r="3751" spans="2:8" x14ac:dyDescent="0.25">
      <c r="B3751" s="160">
        <v>45001.703472222223</v>
      </c>
      <c r="C3751" s="184">
        <v>10</v>
      </c>
      <c r="D3751" s="184">
        <v>6.1</v>
      </c>
      <c r="E3751" s="184">
        <v>3.9</v>
      </c>
      <c r="F3751" s="161" t="s">
        <v>13935</v>
      </c>
      <c r="G3751" s="162"/>
      <c r="H3751" s="163">
        <v>1573046312</v>
      </c>
    </row>
    <row r="3752" spans="2:8" x14ac:dyDescent="0.25">
      <c r="B3752" s="160">
        <v>45001.704861111109</v>
      </c>
      <c r="C3752" s="184">
        <v>10</v>
      </c>
      <c r="D3752" s="184">
        <v>6.1</v>
      </c>
      <c r="E3752" s="184">
        <v>3.9</v>
      </c>
      <c r="F3752" s="161" t="s">
        <v>13935</v>
      </c>
      <c r="G3752" s="162"/>
      <c r="H3752" s="163">
        <v>1573047954</v>
      </c>
    </row>
    <row r="3753" spans="2:8" x14ac:dyDescent="0.25">
      <c r="B3753" s="160">
        <v>45001.706250000003</v>
      </c>
      <c r="C3753" s="184">
        <v>200</v>
      </c>
      <c r="D3753" s="184">
        <v>195.8</v>
      </c>
      <c r="E3753" s="184">
        <v>4.2</v>
      </c>
      <c r="F3753" s="161" t="s">
        <v>5</v>
      </c>
      <c r="G3753" s="162"/>
      <c r="H3753" s="163">
        <v>1573049957</v>
      </c>
    </row>
    <row r="3754" spans="2:8" x14ac:dyDescent="0.25">
      <c r="B3754" s="160">
        <v>45001.706944444442</v>
      </c>
      <c r="C3754" s="184">
        <v>10</v>
      </c>
      <c r="D3754" s="184">
        <v>6.1</v>
      </c>
      <c r="E3754" s="184">
        <v>3.9</v>
      </c>
      <c r="F3754" s="161" t="s">
        <v>1818</v>
      </c>
      <c r="G3754" s="162"/>
      <c r="H3754" s="163">
        <v>1573050781</v>
      </c>
    </row>
    <row r="3755" spans="2:8" x14ac:dyDescent="0.25">
      <c r="B3755" s="160">
        <v>45001.710416666669</v>
      </c>
      <c r="C3755" s="184">
        <v>500</v>
      </c>
      <c r="D3755" s="184">
        <v>489.5</v>
      </c>
      <c r="E3755" s="184">
        <v>10.5</v>
      </c>
      <c r="F3755" s="161" t="s">
        <v>1744</v>
      </c>
      <c r="G3755" s="162"/>
      <c r="H3755" s="163">
        <v>1573055609</v>
      </c>
    </row>
    <row r="3756" spans="2:8" x14ac:dyDescent="0.25">
      <c r="B3756" s="160">
        <v>45001.717361111114</v>
      </c>
      <c r="C3756" s="184">
        <v>500</v>
      </c>
      <c r="D3756" s="184">
        <v>489.5</v>
      </c>
      <c r="E3756" s="184">
        <v>10.5</v>
      </c>
      <c r="F3756" s="161" t="s">
        <v>5</v>
      </c>
      <c r="G3756" s="162"/>
      <c r="H3756" s="163">
        <v>1573065011</v>
      </c>
    </row>
    <row r="3757" spans="2:8" x14ac:dyDescent="0.25">
      <c r="B3757" s="160">
        <v>45001.71875</v>
      </c>
      <c r="C3757" s="184">
        <v>10</v>
      </c>
      <c r="D3757" s="184">
        <v>6.1</v>
      </c>
      <c r="E3757" s="184">
        <v>3.9</v>
      </c>
      <c r="F3757" s="161" t="s">
        <v>1753</v>
      </c>
      <c r="G3757" s="162"/>
      <c r="H3757" s="163">
        <v>1573066988</v>
      </c>
    </row>
    <row r="3758" spans="2:8" x14ac:dyDescent="0.25">
      <c r="B3758" s="160">
        <v>45001.71875</v>
      </c>
      <c r="C3758" s="184">
        <v>10</v>
      </c>
      <c r="D3758" s="184">
        <v>6.1</v>
      </c>
      <c r="E3758" s="184">
        <v>3.9</v>
      </c>
      <c r="F3758" s="161" t="s">
        <v>1753</v>
      </c>
      <c r="G3758" s="162"/>
      <c r="H3758" s="163">
        <v>1573066121</v>
      </c>
    </row>
    <row r="3759" spans="2:8" x14ac:dyDescent="0.25">
      <c r="B3759" s="160">
        <v>45001.724999999999</v>
      </c>
      <c r="C3759" s="184">
        <v>1000</v>
      </c>
      <c r="D3759" s="184">
        <v>979</v>
      </c>
      <c r="E3759" s="184">
        <v>21</v>
      </c>
      <c r="F3759" s="161" t="s">
        <v>1737</v>
      </c>
      <c r="G3759" s="162"/>
      <c r="H3759" s="163">
        <v>1573075005</v>
      </c>
    </row>
    <row r="3760" spans="2:8" x14ac:dyDescent="0.25">
      <c r="B3760" s="160">
        <v>45001.729166666664</v>
      </c>
      <c r="C3760" s="184">
        <v>10</v>
      </c>
      <c r="D3760" s="184">
        <v>6.1</v>
      </c>
      <c r="E3760" s="184">
        <v>3.9</v>
      </c>
      <c r="F3760" s="161" t="s">
        <v>1753</v>
      </c>
      <c r="G3760" s="162"/>
      <c r="H3760" s="163">
        <v>1573081141</v>
      </c>
    </row>
    <row r="3761" spans="2:8" x14ac:dyDescent="0.25">
      <c r="B3761" s="160">
        <v>45001.729166666664</v>
      </c>
      <c r="C3761" s="184">
        <v>10000</v>
      </c>
      <c r="D3761" s="184">
        <v>9790</v>
      </c>
      <c r="E3761" s="184">
        <v>210</v>
      </c>
      <c r="F3761" s="161" t="s">
        <v>1750</v>
      </c>
      <c r="G3761" s="162" t="s">
        <v>89</v>
      </c>
      <c r="H3761" s="163">
        <v>1573081044</v>
      </c>
    </row>
    <row r="3762" spans="2:8" x14ac:dyDescent="0.25">
      <c r="B3762" s="160">
        <v>45001.729861111111</v>
      </c>
      <c r="C3762" s="184">
        <v>10</v>
      </c>
      <c r="D3762" s="184">
        <v>6.1</v>
      </c>
      <c r="E3762" s="184">
        <v>3.9</v>
      </c>
      <c r="F3762" s="161" t="s">
        <v>5</v>
      </c>
      <c r="G3762" s="162"/>
      <c r="H3762" s="163">
        <v>1573081435</v>
      </c>
    </row>
    <row r="3763" spans="2:8" x14ac:dyDescent="0.25">
      <c r="B3763" s="160">
        <v>45001.734722222223</v>
      </c>
      <c r="C3763" s="184">
        <v>100</v>
      </c>
      <c r="D3763" s="184">
        <v>96.1</v>
      </c>
      <c r="E3763" s="184">
        <v>3.9</v>
      </c>
      <c r="F3763" s="161" t="s">
        <v>5</v>
      </c>
      <c r="G3763" s="162"/>
      <c r="H3763" s="163">
        <v>1573087722</v>
      </c>
    </row>
    <row r="3764" spans="2:8" x14ac:dyDescent="0.25">
      <c r="B3764" s="160">
        <v>45001.738888888889</v>
      </c>
      <c r="C3764" s="184">
        <v>500</v>
      </c>
      <c r="D3764" s="184">
        <v>489.5</v>
      </c>
      <c r="E3764" s="184">
        <v>10.5</v>
      </c>
      <c r="F3764" s="161" t="s">
        <v>5</v>
      </c>
      <c r="G3764" s="162"/>
      <c r="H3764" s="163">
        <v>1573093771</v>
      </c>
    </row>
    <row r="3765" spans="2:8" x14ac:dyDescent="0.25">
      <c r="B3765" s="160">
        <v>45001.738888888889</v>
      </c>
      <c r="C3765" s="184">
        <v>500</v>
      </c>
      <c r="D3765" s="184">
        <v>489.5</v>
      </c>
      <c r="E3765" s="184">
        <v>10.5</v>
      </c>
      <c r="F3765" s="161" t="s">
        <v>1737</v>
      </c>
      <c r="G3765" s="162"/>
      <c r="H3765" s="163">
        <v>1573093694</v>
      </c>
    </row>
    <row r="3766" spans="2:8" x14ac:dyDescent="0.25">
      <c r="B3766" s="160">
        <v>45001.745833333334</v>
      </c>
      <c r="C3766" s="184">
        <v>10</v>
      </c>
      <c r="D3766" s="184">
        <v>6.1</v>
      </c>
      <c r="E3766" s="184">
        <v>3.9</v>
      </c>
      <c r="F3766" s="161" t="s">
        <v>1734</v>
      </c>
      <c r="G3766" s="162"/>
      <c r="H3766" s="163">
        <v>1573106874</v>
      </c>
    </row>
    <row r="3767" spans="2:8" x14ac:dyDescent="0.25">
      <c r="B3767" s="160">
        <v>45001.74722222222</v>
      </c>
      <c r="C3767" s="184">
        <v>990</v>
      </c>
      <c r="D3767" s="184">
        <v>969.21</v>
      </c>
      <c r="E3767" s="184">
        <v>20.79</v>
      </c>
      <c r="F3767" s="161" t="s">
        <v>5</v>
      </c>
      <c r="G3767" s="162"/>
      <c r="H3767" s="163">
        <v>1573108589</v>
      </c>
    </row>
    <row r="3768" spans="2:8" x14ac:dyDescent="0.25">
      <c r="B3768" s="160">
        <v>45001.75</v>
      </c>
      <c r="C3768" s="184">
        <v>300</v>
      </c>
      <c r="D3768" s="184">
        <v>293.7</v>
      </c>
      <c r="E3768" s="184">
        <v>6.3</v>
      </c>
      <c r="F3768" s="161" t="s">
        <v>5</v>
      </c>
      <c r="G3768" s="162"/>
      <c r="H3768" s="163">
        <v>1573112051</v>
      </c>
    </row>
    <row r="3769" spans="2:8" x14ac:dyDescent="0.25">
      <c r="B3769" s="160">
        <v>45001.75</v>
      </c>
      <c r="C3769" s="184">
        <v>8000</v>
      </c>
      <c r="D3769" s="184">
        <v>7832</v>
      </c>
      <c r="E3769" s="184">
        <v>168</v>
      </c>
      <c r="F3769" s="161" t="s">
        <v>1783</v>
      </c>
      <c r="G3769" s="162"/>
      <c r="H3769" s="163">
        <v>1573111916</v>
      </c>
    </row>
    <row r="3770" spans="2:8" x14ac:dyDescent="0.25">
      <c r="B3770" s="160">
        <v>45001.752083333333</v>
      </c>
      <c r="C3770" s="184">
        <v>500</v>
      </c>
      <c r="D3770" s="184">
        <v>489.5</v>
      </c>
      <c r="E3770" s="184">
        <v>10.5</v>
      </c>
      <c r="F3770" s="161" t="s">
        <v>5</v>
      </c>
      <c r="G3770" s="162"/>
      <c r="H3770" s="163">
        <v>1573114253</v>
      </c>
    </row>
    <row r="3771" spans="2:8" x14ac:dyDescent="0.25">
      <c r="B3771" s="160">
        <v>45001.75277777778</v>
      </c>
      <c r="C3771" s="184">
        <v>100</v>
      </c>
      <c r="D3771" s="184">
        <v>96.1</v>
      </c>
      <c r="E3771" s="184">
        <v>3.9</v>
      </c>
      <c r="F3771" s="161" t="s">
        <v>5</v>
      </c>
      <c r="G3771" s="162"/>
      <c r="H3771" s="163">
        <v>1573116130</v>
      </c>
    </row>
    <row r="3772" spans="2:8" x14ac:dyDescent="0.25">
      <c r="B3772" s="160">
        <v>45001.75277777778</v>
      </c>
      <c r="C3772" s="184">
        <v>80</v>
      </c>
      <c r="D3772" s="184">
        <v>76.099999999999994</v>
      </c>
      <c r="E3772" s="184">
        <v>3.9</v>
      </c>
      <c r="F3772" s="161" t="s">
        <v>5</v>
      </c>
      <c r="G3772" s="162"/>
      <c r="H3772" s="163">
        <v>1573116104</v>
      </c>
    </row>
    <row r="3773" spans="2:8" x14ac:dyDescent="0.25">
      <c r="B3773" s="160">
        <v>45001.75277777778</v>
      </c>
      <c r="C3773" s="184">
        <v>10</v>
      </c>
      <c r="D3773" s="184">
        <v>6.1</v>
      </c>
      <c r="E3773" s="184">
        <v>3.9</v>
      </c>
      <c r="F3773" s="161" t="s">
        <v>1739</v>
      </c>
      <c r="G3773" s="162"/>
      <c r="H3773" s="163">
        <v>1573115458</v>
      </c>
    </row>
    <row r="3774" spans="2:8" x14ac:dyDescent="0.25">
      <c r="B3774" s="160">
        <v>45001.753472222219</v>
      </c>
      <c r="C3774" s="184">
        <v>10</v>
      </c>
      <c r="D3774" s="184">
        <v>6.1</v>
      </c>
      <c r="E3774" s="184">
        <v>3.9</v>
      </c>
      <c r="F3774" s="161" t="s">
        <v>1739</v>
      </c>
      <c r="G3774" s="162"/>
      <c r="H3774" s="163">
        <v>1573116240</v>
      </c>
    </row>
    <row r="3775" spans="2:8" x14ac:dyDescent="0.25">
      <c r="B3775" s="160">
        <v>45001.755555555559</v>
      </c>
      <c r="C3775" s="184">
        <v>300</v>
      </c>
      <c r="D3775" s="184">
        <v>293.7</v>
      </c>
      <c r="E3775" s="184">
        <v>6.3</v>
      </c>
      <c r="F3775" s="161" t="s">
        <v>5</v>
      </c>
      <c r="G3775" s="162"/>
      <c r="H3775" s="163">
        <v>1573119305</v>
      </c>
    </row>
    <row r="3776" spans="2:8" x14ac:dyDescent="0.25">
      <c r="B3776" s="160">
        <v>45001.756249999999</v>
      </c>
      <c r="C3776" s="184">
        <v>1000</v>
      </c>
      <c r="D3776" s="184">
        <v>979</v>
      </c>
      <c r="E3776" s="184">
        <v>21</v>
      </c>
      <c r="F3776" s="161" t="s">
        <v>13934</v>
      </c>
      <c r="G3776" s="162"/>
      <c r="H3776" s="163">
        <v>1573120960</v>
      </c>
    </row>
    <row r="3777" spans="2:8" x14ac:dyDescent="0.25">
      <c r="B3777" s="160">
        <v>45001.761111111111</v>
      </c>
      <c r="C3777" s="184">
        <v>100</v>
      </c>
      <c r="D3777" s="184">
        <v>96.1</v>
      </c>
      <c r="E3777" s="184">
        <v>3.9</v>
      </c>
      <c r="F3777" s="161" t="s">
        <v>5</v>
      </c>
      <c r="G3777" s="162"/>
      <c r="H3777" s="163">
        <v>1573126636</v>
      </c>
    </row>
    <row r="3778" spans="2:8" x14ac:dyDescent="0.25">
      <c r="B3778" s="160">
        <v>45001.773611111108</v>
      </c>
      <c r="C3778" s="184">
        <v>500</v>
      </c>
      <c r="D3778" s="184">
        <v>489.5</v>
      </c>
      <c r="E3778" s="184">
        <v>10.5</v>
      </c>
      <c r="F3778" s="161" t="s">
        <v>5</v>
      </c>
      <c r="G3778" s="162"/>
      <c r="H3778" s="163">
        <v>1573144715</v>
      </c>
    </row>
    <row r="3779" spans="2:8" x14ac:dyDescent="0.25">
      <c r="B3779" s="160">
        <v>45001.785416666666</v>
      </c>
      <c r="C3779" s="184">
        <v>1000</v>
      </c>
      <c r="D3779" s="184">
        <v>979</v>
      </c>
      <c r="E3779" s="184">
        <v>21</v>
      </c>
      <c r="F3779" s="161" t="s">
        <v>5</v>
      </c>
      <c r="G3779" s="162"/>
      <c r="H3779" s="163">
        <v>1573161287</v>
      </c>
    </row>
    <row r="3780" spans="2:8" x14ac:dyDescent="0.25">
      <c r="B3780" s="160">
        <v>45001.790277777778</v>
      </c>
      <c r="C3780" s="184">
        <v>150</v>
      </c>
      <c r="D3780" s="184">
        <v>146.1</v>
      </c>
      <c r="E3780" s="184">
        <v>3.9</v>
      </c>
      <c r="F3780" s="161" t="s">
        <v>5</v>
      </c>
      <c r="G3780" s="162"/>
      <c r="H3780" s="163">
        <v>1573167641</v>
      </c>
    </row>
    <row r="3781" spans="2:8" x14ac:dyDescent="0.25">
      <c r="B3781" s="160">
        <v>45001.800694444442</v>
      </c>
      <c r="C3781" s="184">
        <v>400</v>
      </c>
      <c r="D3781" s="184">
        <v>391.6</v>
      </c>
      <c r="E3781" s="184">
        <v>8.4</v>
      </c>
      <c r="F3781" s="161" t="s">
        <v>5</v>
      </c>
      <c r="G3781" s="162"/>
      <c r="H3781" s="163">
        <v>1573182429</v>
      </c>
    </row>
    <row r="3782" spans="2:8" x14ac:dyDescent="0.25">
      <c r="B3782" s="160">
        <v>45001.807638888888</v>
      </c>
      <c r="C3782" s="184">
        <v>3000</v>
      </c>
      <c r="D3782" s="184">
        <v>2937</v>
      </c>
      <c r="E3782" s="184">
        <v>63</v>
      </c>
      <c r="F3782" s="161" t="s">
        <v>1733</v>
      </c>
      <c r="G3782" s="162"/>
      <c r="H3782" s="163">
        <v>1573191656</v>
      </c>
    </row>
    <row r="3783" spans="2:8" x14ac:dyDescent="0.25">
      <c r="B3783" s="160">
        <v>45001.810416666667</v>
      </c>
      <c r="C3783" s="184">
        <v>500</v>
      </c>
      <c r="D3783" s="184">
        <v>489.5</v>
      </c>
      <c r="E3783" s="184">
        <v>10.5</v>
      </c>
      <c r="F3783" s="161" t="s">
        <v>5</v>
      </c>
      <c r="G3783" s="162"/>
      <c r="H3783" s="163">
        <v>1573196411</v>
      </c>
    </row>
    <row r="3784" spans="2:8" x14ac:dyDescent="0.25">
      <c r="B3784" s="160">
        <v>45001.813194444447</v>
      </c>
      <c r="C3784" s="184">
        <v>200</v>
      </c>
      <c r="D3784" s="184">
        <v>195.8</v>
      </c>
      <c r="E3784" s="184">
        <v>4.2</v>
      </c>
      <c r="F3784" s="161" t="s">
        <v>5</v>
      </c>
      <c r="G3784" s="162"/>
      <c r="H3784" s="163">
        <v>1573199507</v>
      </c>
    </row>
    <row r="3785" spans="2:8" x14ac:dyDescent="0.25">
      <c r="B3785" s="160">
        <v>45001.815972222219</v>
      </c>
      <c r="C3785" s="184">
        <v>250</v>
      </c>
      <c r="D3785" s="184">
        <v>244.75</v>
      </c>
      <c r="E3785" s="184">
        <v>5.25</v>
      </c>
      <c r="F3785" s="161" t="s">
        <v>1785</v>
      </c>
      <c r="G3785" s="162"/>
      <c r="H3785" s="163">
        <v>1573203530</v>
      </c>
    </row>
    <row r="3786" spans="2:8" x14ac:dyDescent="0.25">
      <c r="B3786" s="160">
        <v>45001.817361111112</v>
      </c>
      <c r="C3786" s="184">
        <v>150</v>
      </c>
      <c r="D3786" s="184">
        <v>146.1</v>
      </c>
      <c r="E3786" s="184">
        <v>3.9</v>
      </c>
      <c r="F3786" s="161" t="s">
        <v>5</v>
      </c>
      <c r="G3786" s="162"/>
      <c r="H3786" s="163">
        <v>1573205495</v>
      </c>
    </row>
    <row r="3787" spans="2:8" x14ac:dyDescent="0.25">
      <c r="B3787" s="160">
        <v>45001.820833333331</v>
      </c>
      <c r="C3787" s="184">
        <v>1000</v>
      </c>
      <c r="D3787" s="184">
        <v>979</v>
      </c>
      <c r="E3787" s="184">
        <v>21</v>
      </c>
      <c r="F3787" s="161" t="s">
        <v>5</v>
      </c>
      <c r="G3787" s="162"/>
      <c r="H3787" s="163">
        <v>1573210027</v>
      </c>
    </row>
    <row r="3788" spans="2:8" x14ac:dyDescent="0.25">
      <c r="B3788" s="160">
        <v>45001.823611111111</v>
      </c>
      <c r="C3788" s="184">
        <v>200</v>
      </c>
      <c r="D3788" s="184">
        <v>195.8</v>
      </c>
      <c r="E3788" s="184">
        <v>4.2</v>
      </c>
      <c r="F3788" s="161" t="s">
        <v>5</v>
      </c>
      <c r="G3788" s="162"/>
      <c r="H3788" s="163">
        <v>1573213591</v>
      </c>
    </row>
    <row r="3789" spans="2:8" x14ac:dyDescent="0.25">
      <c r="B3789" s="160">
        <v>45001.82708333333</v>
      </c>
      <c r="C3789" s="184">
        <v>100</v>
      </c>
      <c r="D3789" s="184">
        <v>96.1</v>
      </c>
      <c r="E3789" s="184">
        <v>3.9</v>
      </c>
      <c r="F3789" s="161" t="s">
        <v>5</v>
      </c>
      <c r="G3789" s="162"/>
      <c r="H3789" s="163">
        <v>1573217881</v>
      </c>
    </row>
    <row r="3790" spans="2:8" x14ac:dyDescent="0.25">
      <c r="B3790" s="160">
        <v>45001.831250000003</v>
      </c>
      <c r="C3790" s="184">
        <v>150</v>
      </c>
      <c r="D3790" s="184">
        <v>146.1</v>
      </c>
      <c r="E3790" s="184">
        <v>3.9</v>
      </c>
      <c r="F3790" s="161" t="s">
        <v>5</v>
      </c>
      <c r="G3790" s="162"/>
      <c r="H3790" s="163">
        <v>1573223280</v>
      </c>
    </row>
    <row r="3791" spans="2:8" x14ac:dyDescent="0.25">
      <c r="B3791" s="160">
        <v>45001.833333333336</v>
      </c>
      <c r="C3791" s="184">
        <v>150</v>
      </c>
      <c r="D3791" s="184">
        <v>146.1</v>
      </c>
      <c r="E3791" s="184">
        <v>3.9</v>
      </c>
      <c r="F3791" s="161" t="s">
        <v>5</v>
      </c>
      <c r="G3791" s="162"/>
      <c r="H3791" s="163">
        <v>1573225618</v>
      </c>
    </row>
    <row r="3792" spans="2:8" x14ac:dyDescent="0.25">
      <c r="B3792" s="160">
        <v>45001.834722222222</v>
      </c>
      <c r="C3792" s="184">
        <v>500</v>
      </c>
      <c r="D3792" s="184">
        <v>489.5</v>
      </c>
      <c r="E3792" s="184">
        <v>10.5</v>
      </c>
      <c r="F3792" s="161" t="s">
        <v>5</v>
      </c>
      <c r="G3792" s="162"/>
      <c r="H3792" s="163">
        <v>1573227840</v>
      </c>
    </row>
    <row r="3793" spans="2:8" x14ac:dyDescent="0.25">
      <c r="B3793" s="160">
        <v>45001.838194444441</v>
      </c>
      <c r="C3793" s="184">
        <v>500</v>
      </c>
      <c r="D3793" s="184">
        <v>489.5</v>
      </c>
      <c r="E3793" s="184">
        <v>10.5</v>
      </c>
      <c r="F3793" s="161" t="s">
        <v>5</v>
      </c>
      <c r="G3793" s="162"/>
      <c r="H3793" s="163">
        <v>1573232468</v>
      </c>
    </row>
    <row r="3794" spans="2:8" x14ac:dyDescent="0.25">
      <c r="B3794" s="160">
        <v>45001.842361111114</v>
      </c>
      <c r="C3794" s="184">
        <v>100</v>
      </c>
      <c r="D3794" s="184">
        <v>96.1</v>
      </c>
      <c r="E3794" s="184">
        <v>3.9</v>
      </c>
      <c r="F3794" s="161" t="s">
        <v>3767</v>
      </c>
      <c r="G3794" s="162"/>
      <c r="H3794" s="163">
        <v>1573237933</v>
      </c>
    </row>
    <row r="3795" spans="2:8" x14ac:dyDescent="0.25">
      <c r="B3795" s="160">
        <v>45001.845833333333</v>
      </c>
      <c r="C3795" s="184">
        <v>1000</v>
      </c>
      <c r="D3795" s="184">
        <v>979</v>
      </c>
      <c r="E3795" s="184">
        <v>21</v>
      </c>
      <c r="F3795" s="161" t="s">
        <v>5</v>
      </c>
      <c r="G3795" s="162"/>
      <c r="H3795" s="163">
        <v>1573242329</v>
      </c>
    </row>
    <row r="3796" spans="2:8" x14ac:dyDescent="0.25">
      <c r="B3796" s="160">
        <v>45001.850694444445</v>
      </c>
      <c r="C3796" s="184">
        <v>1000</v>
      </c>
      <c r="D3796" s="184">
        <v>979</v>
      </c>
      <c r="E3796" s="184">
        <v>21</v>
      </c>
      <c r="F3796" s="161" t="s">
        <v>5</v>
      </c>
      <c r="G3796" s="162"/>
      <c r="H3796" s="163">
        <v>1573249721</v>
      </c>
    </row>
    <row r="3797" spans="2:8" x14ac:dyDescent="0.25">
      <c r="B3797" s="160">
        <v>45001.861805555556</v>
      </c>
      <c r="C3797" s="184">
        <v>500</v>
      </c>
      <c r="D3797" s="184">
        <v>489.5</v>
      </c>
      <c r="E3797" s="184">
        <v>10.5</v>
      </c>
      <c r="F3797" s="161" t="s">
        <v>1753</v>
      </c>
      <c r="G3797" s="162"/>
      <c r="H3797" s="163">
        <v>1573264438</v>
      </c>
    </row>
    <row r="3798" spans="2:8" x14ac:dyDescent="0.25">
      <c r="B3798" s="160">
        <v>45001.866666666669</v>
      </c>
      <c r="C3798" s="184">
        <v>1000</v>
      </c>
      <c r="D3798" s="184">
        <v>979</v>
      </c>
      <c r="E3798" s="184">
        <v>21</v>
      </c>
      <c r="F3798" s="161" t="s">
        <v>5</v>
      </c>
      <c r="G3798" s="162"/>
      <c r="H3798" s="163">
        <v>1573272524</v>
      </c>
    </row>
    <row r="3799" spans="2:8" x14ac:dyDescent="0.25">
      <c r="B3799" s="160">
        <v>45001.879861111112</v>
      </c>
      <c r="C3799" s="184">
        <v>100</v>
      </c>
      <c r="D3799" s="184">
        <v>96.1</v>
      </c>
      <c r="E3799" s="184">
        <v>3.9</v>
      </c>
      <c r="F3799" s="161" t="s">
        <v>5</v>
      </c>
      <c r="G3799" s="162"/>
      <c r="H3799" s="163">
        <v>1573289692</v>
      </c>
    </row>
    <row r="3800" spans="2:8" x14ac:dyDescent="0.25">
      <c r="B3800" s="160">
        <v>45001.880555555559</v>
      </c>
      <c r="C3800" s="184">
        <v>100</v>
      </c>
      <c r="D3800" s="184">
        <v>96.1</v>
      </c>
      <c r="E3800" s="184">
        <v>3.9</v>
      </c>
      <c r="F3800" s="161" t="s">
        <v>5</v>
      </c>
      <c r="G3800" s="162"/>
      <c r="H3800" s="163">
        <v>1573290694</v>
      </c>
    </row>
    <row r="3801" spans="2:8" x14ac:dyDescent="0.25">
      <c r="B3801" s="160">
        <v>45001.897916666669</v>
      </c>
      <c r="C3801" s="184">
        <v>500</v>
      </c>
      <c r="D3801" s="184">
        <v>489.5</v>
      </c>
      <c r="E3801" s="184">
        <v>10.5</v>
      </c>
      <c r="F3801" s="161" t="s">
        <v>13932</v>
      </c>
      <c r="G3801" s="162" t="s">
        <v>13933</v>
      </c>
      <c r="H3801" s="163">
        <v>1573310264</v>
      </c>
    </row>
    <row r="3802" spans="2:8" x14ac:dyDescent="0.25">
      <c r="B3802" s="160">
        <v>45001.898611111108</v>
      </c>
      <c r="C3802" s="184">
        <v>200</v>
      </c>
      <c r="D3802" s="184">
        <v>195.8</v>
      </c>
      <c r="E3802" s="184">
        <v>4.2</v>
      </c>
      <c r="F3802" s="161" t="s">
        <v>5</v>
      </c>
      <c r="G3802" s="162"/>
      <c r="H3802" s="163">
        <v>1573310403</v>
      </c>
    </row>
    <row r="3803" spans="2:8" x14ac:dyDescent="0.25">
      <c r="B3803" s="160">
        <v>45001.907638888886</v>
      </c>
      <c r="C3803" s="184">
        <v>200</v>
      </c>
      <c r="D3803" s="184">
        <v>195.8</v>
      </c>
      <c r="E3803" s="184">
        <v>4.2</v>
      </c>
      <c r="F3803" s="161" t="s">
        <v>5</v>
      </c>
      <c r="G3803" s="162"/>
      <c r="H3803" s="163">
        <v>1573320796</v>
      </c>
    </row>
    <row r="3804" spans="2:8" x14ac:dyDescent="0.25">
      <c r="B3804" s="160">
        <v>45001.90902777778</v>
      </c>
      <c r="C3804" s="184">
        <v>500</v>
      </c>
      <c r="D3804" s="184">
        <v>489.5</v>
      </c>
      <c r="E3804" s="184">
        <v>10.5</v>
      </c>
      <c r="F3804" s="161" t="s">
        <v>1746</v>
      </c>
      <c r="G3804" s="162"/>
      <c r="H3804" s="163">
        <v>1573322541</v>
      </c>
    </row>
    <row r="3805" spans="2:8" x14ac:dyDescent="0.25">
      <c r="B3805" s="160">
        <v>45001.910416666666</v>
      </c>
      <c r="C3805" s="184">
        <v>500</v>
      </c>
      <c r="D3805" s="184">
        <v>489.5</v>
      </c>
      <c r="E3805" s="184">
        <v>10.5</v>
      </c>
      <c r="F3805" s="161" t="s">
        <v>5</v>
      </c>
      <c r="G3805" s="162"/>
      <c r="H3805" s="163">
        <v>1573323812</v>
      </c>
    </row>
    <row r="3806" spans="2:8" x14ac:dyDescent="0.25">
      <c r="B3806" s="160">
        <v>45001.912499999999</v>
      </c>
      <c r="C3806" s="184">
        <v>300</v>
      </c>
      <c r="D3806" s="184">
        <v>293.7</v>
      </c>
      <c r="E3806" s="184">
        <v>6.3</v>
      </c>
      <c r="F3806" s="161" t="s">
        <v>5</v>
      </c>
      <c r="G3806" s="162"/>
      <c r="H3806" s="163">
        <v>1573326417</v>
      </c>
    </row>
    <row r="3807" spans="2:8" x14ac:dyDescent="0.25">
      <c r="B3807" s="160">
        <v>45001.913194444445</v>
      </c>
      <c r="C3807" s="184">
        <v>200</v>
      </c>
      <c r="D3807" s="184">
        <v>195.8</v>
      </c>
      <c r="E3807" s="184">
        <v>4.2</v>
      </c>
      <c r="F3807" s="161" t="s">
        <v>60</v>
      </c>
      <c r="G3807" s="162"/>
      <c r="H3807" s="163">
        <v>1573326947</v>
      </c>
    </row>
    <row r="3808" spans="2:8" x14ac:dyDescent="0.25">
      <c r="B3808" s="160">
        <v>45001.92083333333</v>
      </c>
      <c r="C3808" s="184">
        <v>100</v>
      </c>
      <c r="D3808" s="184">
        <v>96.1</v>
      </c>
      <c r="E3808" s="184">
        <v>3.9</v>
      </c>
      <c r="F3808" s="161" t="s">
        <v>5</v>
      </c>
      <c r="G3808" s="162"/>
      <c r="H3808" s="163">
        <v>1573334510</v>
      </c>
    </row>
    <row r="3809" spans="2:8" x14ac:dyDescent="0.25">
      <c r="B3809" s="160">
        <v>45001.923611111109</v>
      </c>
      <c r="C3809" s="184">
        <v>300</v>
      </c>
      <c r="D3809" s="184">
        <v>293.7</v>
      </c>
      <c r="E3809" s="184">
        <v>6.3</v>
      </c>
      <c r="F3809" s="161" t="s">
        <v>5</v>
      </c>
      <c r="G3809" s="162"/>
      <c r="H3809" s="163">
        <v>1573336974</v>
      </c>
    </row>
    <row r="3810" spans="2:8" x14ac:dyDescent="0.25">
      <c r="B3810" s="160">
        <v>45001.927083333336</v>
      </c>
      <c r="C3810" s="184">
        <v>1070</v>
      </c>
      <c r="D3810" s="184">
        <v>1047.53</v>
      </c>
      <c r="E3810" s="184">
        <v>22.47</v>
      </c>
      <c r="F3810" s="161" t="s">
        <v>1735</v>
      </c>
      <c r="G3810" s="162"/>
      <c r="H3810" s="163">
        <v>1573340565</v>
      </c>
    </row>
    <row r="3811" spans="2:8" x14ac:dyDescent="0.25">
      <c r="B3811" s="160">
        <v>45001.928472222222</v>
      </c>
      <c r="C3811" s="184">
        <v>300</v>
      </c>
      <c r="D3811" s="184">
        <v>293.7</v>
      </c>
      <c r="E3811" s="184">
        <v>6.3</v>
      </c>
      <c r="F3811" s="161" t="s">
        <v>5</v>
      </c>
      <c r="G3811" s="162"/>
      <c r="H3811" s="163">
        <v>1573341671</v>
      </c>
    </row>
    <row r="3812" spans="2:8" x14ac:dyDescent="0.25">
      <c r="B3812" s="160">
        <v>45001.936111111114</v>
      </c>
      <c r="C3812" s="184">
        <v>300</v>
      </c>
      <c r="D3812" s="184">
        <v>293.7</v>
      </c>
      <c r="E3812" s="184">
        <v>6.3</v>
      </c>
      <c r="F3812" s="161" t="s">
        <v>1736</v>
      </c>
      <c r="G3812" s="162"/>
      <c r="H3812" s="163">
        <v>1573349033</v>
      </c>
    </row>
    <row r="3813" spans="2:8" x14ac:dyDescent="0.25">
      <c r="B3813" s="160">
        <v>45001.948611111111</v>
      </c>
      <c r="C3813" s="184">
        <v>100</v>
      </c>
      <c r="D3813" s="184">
        <v>96.1</v>
      </c>
      <c r="E3813" s="184">
        <v>3.9</v>
      </c>
      <c r="F3813" s="161" t="s">
        <v>5</v>
      </c>
      <c r="G3813" s="162"/>
      <c r="H3813" s="163">
        <v>1573359537</v>
      </c>
    </row>
    <row r="3814" spans="2:8" x14ac:dyDescent="0.25">
      <c r="B3814" s="160">
        <v>45001.956944444442</v>
      </c>
      <c r="C3814" s="184">
        <v>5000</v>
      </c>
      <c r="D3814" s="184">
        <v>4895</v>
      </c>
      <c r="E3814" s="184">
        <v>105</v>
      </c>
      <c r="F3814" s="161" t="s">
        <v>5</v>
      </c>
      <c r="G3814" s="162"/>
      <c r="H3814" s="163">
        <v>1573367149</v>
      </c>
    </row>
    <row r="3815" spans="2:8" x14ac:dyDescent="0.25">
      <c r="B3815" s="160">
        <v>45001.959722222222</v>
      </c>
      <c r="C3815" s="184">
        <v>300</v>
      </c>
      <c r="D3815" s="184">
        <v>293.7</v>
      </c>
      <c r="E3815" s="184">
        <v>6.3</v>
      </c>
      <c r="F3815" s="161" t="s">
        <v>5</v>
      </c>
      <c r="G3815" s="162"/>
      <c r="H3815" s="163">
        <v>1573368993</v>
      </c>
    </row>
    <row r="3816" spans="2:8" x14ac:dyDescent="0.25">
      <c r="B3816" s="160">
        <v>45001.961805555555</v>
      </c>
      <c r="C3816" s="184">
        <v>300</v>
      </c>
      <c r="D3816" s="184">
        <v>293.7</v>
      </c>
      <c r="E3816" s="184">
        <v>6.3</v>
      </c>
      <c r="F3816" s="161" t="s">
        <v>5</v>
      </c>
      <c r="G3816" s="162"/>
      <c r="H3816" s="163">
        <v>1573370294</v>
      </c>
    </row>
    <row r="3817" spans="2:8" x14ac:dyDescent="0.25">
      <c r="B3817" s="160">
        <v>45001.964583333334</v>
      </c>
      <c r="C3817" s="184">
        <v>200</v>
      </c>
      <c r="D3817" s="184">
        <v>195.8</v>
      </c>
      <c r="E3817" s="184">
        <v>4.2</v>
      </c>
      <c r="F3817" s="161" t="s">
        <v>5</v>
      </c>
      <c r="G3817" s="162"/>
      <c r="H3817" s="163">
        <v>1573373356</v>
      </c>
    </row>
    <row r="3818" spans="2:8" x14ac:dyDescent="0.25">
      <c r="B3818" s="160">
        <v>45001.972222222219</v>
      </c>
      <c r="C3818" s="184">
        <v>100</v>
      </c>
      <c r="D3818" s="184">
        <v>96.1</v>
      </c>
      <c r="E3818" s="184">
        <v>3.9</v>
      </c>
      <c r="F3818" s="161" t="s">
        <v>5</v>
      </c>
      <c r="G3818" s="162"/>
      <c r="H3818" s="163">
        <v>1573380178</v>
      </c>
    </row>
    <row r="3819" spans="2:8" x14ac:dyDescent="0.25">
      <c r="B3819" s="160">
        <v>45001.989583333336</v>
      </c>
      <c r="C3819" s="184">
        <v>50</v>
      </c>
      <c r="D3819" s="184">
        <v>46.1</v>
      </c>
      <c r="E3819" s="184">
        <v>3.9</v>
      </c>
      <c r="F3819" s="161" t="s">
        <v>5</v>
      </c>
      <c r="G3819" s="162"/>
      <c r="H3819" s="163">
        <v>1573393714</v>
      </c>
    </row>
    <row r="3820" spans="2:8" x14ac:dyDescent="0.25">
      <c r="B3820" s="160">
        <v>45001.99722222222</v>
      </c>
      <c r="C3820" s="184">
        <v>300</v>
      </c>
      <c r="D3820" s="184">
        <v>293.7</v>
      </c>
      <c r="E3820" s="184">
        <v>6.3</v>
      </c>
      <c r="F3820" s="161" t="s">
        <v>5</v>
      </c>
      <c r="G3820" s="162"/>
      <c r="H3820" s="163">
        <v>1573398833</v>
      </c>
    </row>
    <row r="3821" spans="2:8" x14ac:dyDescent="0.25">
      <c r="B3821" s="160">
        <v>45002.018750000003</v>
      </c>
      <c r="C3821" s="184">
        <v>300</v>
      </c>
      <c r="D3821" s="184">
        <v>293.7</v>
      </c>
      <c r="E3821" s="184">
        <v>6.3</v>
      </c>
      <c r="F3821" s="161" t="s">
        <v>5</v>
      </c>
      <c r="G3821" s="162"/>
      <c r="H3821" s="163">
        <v>1573427995</v>
      </c>
    </row>
    <row r="3822" spans="2:8" x14ac:dyDescent="0.25">
      <c r="B3822" s="160">
        <v>45002.027777777781</v>
      </c>
      <c r="C3822" s="184">
        <v>300</v>
      </c>
      <c r="D3822" s="184">
        <v>293.7</v>
      </c>
      <c r="E3822" s="184">
        <v>6.3</v>
      </c>
      <c r="F3822" s="161" t="s">
        <v>5</v>
      </c>
      <c r="G3822" s="162"/>
      <c r="H3822" s="163">
        <v>1573439785</v>
      </c>
    </row>
    <row r="3823" spans="2:8" x14ac:dyDescent="0.25">
      <c r="B3823" s="160">
        <v>45002.039583333331</v>
      </c>
      <c r="C3823" s="184">
        <v>500</v>
      </c>
      <c r="D3823" s="184">
        <v>489.5</v>
      </c>
      <c r="E3823" s="184">
        <v>10.5</v>
      </c>
      <c r="F3823" s="161" t="s">
        <v>5</v>
      </c>
      <c r="G3823" s="162"/>
      <c r="H3823" s="163">
        <v>1573456115</v>
      </c>
    </row>
    <row r="3824" spans="2:8" x14ac:dyDescent="0.25">
      <c r="B3824" s="160">
        <v>45002.052083333336</v>
      </c>
      <c r="C3824" s="184">
        <v>100</v>
      </c>
      <c r="D3824" s="184">
        <v>96.1</v>
      </c>
      <c r="E3824" s="184">
        <v>3.9</v>
      </c>
      <c r="F3824" s="161" t="s">
        <v>5</v>
      </c>
      <c r="G3824" s="162"/>
      <c r="H3824" s="163">
        <v>1573473643</v>
      </c>
    </row>
    <row r="3825" spans="2:8" x14ac:dyDescent="0.25">
      <c r="B3825" s="160">
        <v>45002.120138888888</v>
      </c>
      <c r="C3825" s="184">
        <v>150</v>
      </c>
      <c r="D3825" s="184">
        <v>146.1</v>
      </c>
      <c r="E3825" s="184">
        <v>3.9</v>
      </c>
      <c r="F3825" s="161" t="s">
        <v>5</v>
      </c>
      <c r="G3825" s="162"/>
      <c r="H3825" s="163">
        <v>1573542272</v>
      </c>
    </row>
    <row r="3826" spans="2:8" x14ac:dyDescent="0.25">
      <c r="B3826" s="160">
        <v>45002.126388888886</v>
      </c>
      <c r="C3826" s="184">
        <v>5000</v>
      </c>
      <c r="D3826" s="184">
        <v>4895</v>
      </c>
      <c r="E3826" s="184">
        <v>105</v>
      </c>
      <c r="F3826" s="161" t="s">
        <v>5</v>
      </c>
      <c r="G3826" s="162"/>
      <c r="H3826" s="163">
        <v>1573549594</v>
      </c>
    </row>
    <row r="3827" spans="2:8" x14ac:dyDescent="0.25">
      <c r="B3827" s="160">
        <v>45002.145833333336</v>
      </c>
      <c r="C3827" s="184">
        <v>100</v>
      </c>
      <c r="D3827" s="184">
        <v>96.1</v>
      </c>
      <c r="E3827" s="184">
        <v>3.9</v>
      </c>
      <c r="F3827" s="161" t="s">
        <v>5</v>
      </c>
      <c r="G3827" s="162"/>
      <c r="H3827" s="163">
        <v>1573573106</v>
      </c>
    </row>
    <row r="3828" spans="2:8" x14ac:dyDescent="0.25">
      <c r="B3828" s="160">
        <v>45002.17291666667</v>
      </c>
      <c r="C3828" s="184">
        <v>100</v>
      </c>
      <c r="D3828" s="184">
        <v>96.1</v>
      </c>
      <c r="E3828" s="184">
        <v>3.9</v>
      </c>
      <c r="F3828" s="161" t="s">
        <v>5</v>
      </c>
      <c r="G3828" s="162"/>
      <c r="H3828" s="163">
        <v>1573597913</v>
      </c>
    </row>
    <row r="3829" spans="2:8" x14ac:dyDescent="0.25">
      <c r="B3829" s="160">
        <v>45002.176388888889</v>
      </c>
      <c r="C3829" s="184">
        <v>500</v>
      </c>
      <c r="D3829" s="184">
        <v>489.5</v>
      </c>
      <c r="E3829" s="184">
        <v>10.5</v>
      </c>
      <c r="F3829" s="161" t="s">
        <v>5</v>
      </c>
      <c r="G3829" s="162"/>
      <c r="H3829" s="163">
        <v>1573601144</v>
      </c>
    </row>
    <row r="3830" spans="2:8" x14ac:dyDescent="0.25">
      <c r="B3830" s="160">
        <v>45002.197222222225</v>
      </c>
      <c r="C3830" s="184">
        <v>500</v>
      </c>
      <c r="D3830" s="184">
        <v>489.5</v>
      </c>
      <c r="E3830" s="184">
        <v>10.5</v>
      </c>
      <c r="F3830" s="161" t="s">
        <v>5</v>
      </c>
      <c r="G3830" s="162"/>
      <c r="H3830" s="163">
        <v>1573620686</v>
      </c>
    </row>
    <row r="3831" spans="2:8" x14ac:dyDescent="0.25">
      <c r="B3831" s="160">
        <v>45002.265972222223</v>
      </c>
      <c r="C3831" s="184">
        <v>100</v>
      </c>
      <c r="D3831" s="184">
        <v>96.1</v>
      </c>
      <c r="E3831" s="184">
        <v>3.9</v>
      </c>
      <c r="F3831" s="161" t="s">
        <v>5</v>
      </c>
      <c r="G3831" s="162"/>
      <c r="H3831" s="163">
        <v>1573660160</v>
      </c>
    </row>
    <row r="3832" spans="2:8" x14ac:dyDescent="0.25">
      <c r="B3832" s="160">
        <v>45002.270138888889</v>
      </c>
      <c r="C3832" s="184">
        <v>100</v>
      </c>
      <c r="D3832" s="184">
        <v>96.1</v>
      </c>
      <c r="E3832" s="184">
        <v>3.9</v>
      </c>
      <c r="F3832" s="161" t="s">
        <v>5</v>
      </c>
      <c r="G3832" s="162"/>
      <c r="H3832" s="163">
        <v>1573662277</v>
      </c>
    </row>
    <row r="3833" spans="2:8" x14ac:dyDescent="0.25">
      <c r="B3833" s="160">
        <v>45002.301388888889</v>
      </c>
      <c r="C3833" s="184">
        <v>3000</v>
      </c>
      <c r="D3833" s="184">
        <v>2937</v>
      </c>
      <c r="E3833" s="184">
        <v>63</v>
      </c>
      <c r="F3833" s="161" t="s">
        <v>5</v>
      </c>
      <c r="G3833" s="162"/>
      <c r="H3833" s="163">
        <v>1573681764</v>
      </c>
    </row>
    <row r="3834" spans="2:8" x14ac:dyDescent="0.25">
      <c r="B3834" s="160">
        <v>45002.317361111112</v>
      </c>
      <c r="C3834" s="184">
        <v>60</v>
      </c>
      <c r="D3834" s="184">
        <v>56.1</v>
      </c>
      <c r="E3834" s="184">
        <v>3.9</v>
      </c>
      <c r="F3834" s="161" t="s">
        <v>5</v>
      </c>
      <c r="G3834" s="162"/>
      <c r="H3834" s="163">
        <v>1573692062</v>
      </c>
    </row>
    <row r="3835" spans="2:8" x14ac:dyDescent="0.25">
      <c r="B3835" s="160">
        <v>45002.326388888891</v>
      </c>
      <c r="C3835" s="184">
        <v>1000</v>
      </c>
      <c r="D3835" s="184">
        <v>979</v>
      </c>
      <c r="E3835" s="184">
        <v>21</v>
      </c>
      <c r="F3835" s="161" t="s">
        <v>1737</v>
      </c>
      <c r="G3835" s="162"/>
      <c r="H3835" s="163">
        <v>1573697724</v>
      </c>
    </row>
    <row r="3836" spans="2:8" x14ac:dyDescent="0.25">
      <c r="B3836" s="160">
        <v>45002.330555555556</v>
      </c>
      <c r="C3836" s="184">
        <v>600</v>
      </c>
      <c r="D3836" s="184">
        <v>587.4</v>
      </c>
      <c r="E3836" s="184">
        <v>12.6</v>
      </c>
      <c r="F3836" s="161" t="s">
        <v>3347</v>
      </c>
      <c r="G3836" s="162"/>
      <c r="H3836" s="163">
        <v>1573700707</v>
      </c>
    </row>
    <row r="3837" spans="2:8" x14ac:dyDescent="0.25">
      <c r="B3837" s="160">
        <v>45002.332638888889</v>
      </c>
      <c r="C3837" s="184">
        <v>200</v>
      </c>
      <c r="D3837" s="184">
        <v>195.8</v>
      </c>
      <c r="E3837" s="184">
        <v>4.2</v>
      </c>
      <c r="F3837" s="161" t="s">
        <v>5</v>
      </c>
      <c r="G3837" s="162"/>
      <c r="H3837" s="163">
        <v>1573701974</v>
      </c>
    </row>
    <row r="3838" spans="2:8" x14ac:dyDescent="0.25">
      <c r="B3838" s="160">
        <v>45002.334722222222</v>
      </c>
      <c r="C3838" s="184">
        <v>1000</v>
      </c>
      <c r="D3838" s="184">
        <v>979</v>
      </c>
      <c r="E3838" s="184">
        <v>21</v>
      </c>
      <c r="F3838" s="161" t="s">
        <v>5</v>
      </c>
      <c r="G3838" s="162"/>
      <c r="H3838" s="163">
        <v>1573703818</v>
      </c>
    </row>
    <row r="3839" spans="2:8" x14ac:dyDescent="0.25">
      <c r="B3839" s="160">
        <v>45002.340277777781</v>
      </c>
      <c r="C3839" s="184">
        <v>100</v>
      </c>
      <c r="D3839" s="184">
        <v>96.1</v>
      </c>
      <c r="E3839" s="184">
        <v>3.9</v>
      </c>
      <c r="F3839" s="161" t="s">
        <v>5</v>
      </c>
      <c r="G3839" s="162"/>
      <c r="H3839" s="163">
        <v>1573709059</v>
      </c>
    </row>
    <row r="3840" spans="2:8" x14ac:dyDescent="0.25">
      <c r="B3840" s="160">
        <v>45002.341666666667</v>
      </c>
      <c r="C3840" s="184">
        <v>500</v>
      </c>
      <c r="D3840" s="184">
        <v>489.5</v>
      </c>
      <c r="E3840" s="184">
        <v>10.5</v>
      </c>
      <c r="F3840" s="161" t="s">
        <v>5</v>
      </c>
      <c r="G3840" s="162"/>
      <c r="H3840" s="163">
        <v>1573710188</v>
      </c>
    </row>
    <row r="3841" spans="2:8" x14ac:dyDescent="0.25">
      <c r="B3841" s="160">
        <v>45002.352083333331</v>
      </c>
      <c r="C3841" s="184">
        <v>300</v>
      </c>
      <c r="D3841" s="184">
        <v>293.7</v>
      </c>
      <c r="E3841" s="184">
        <v>6.3</v>
      </c>
      <c r="F3841" s="161" t="s">
        <v>5</v>
      </c>
      <c r="G3841" s="162"/>
      <c r="H3841" s="163">
        <v>1573719469</v>
      </c>
    </row>
    <row r="3842" spans="2:8" x14ac:dyDescent="0.25">
      <c r="B3842" s="160">
        <v>45002.35833333333</v>
      </c>
      <c r="C3842" s="184">
        <v>300</v>
      </c>
      <c r="D3842" s="184">
        <v>293.7</v>
      </c>
      <c r="E3842" s="184">
        <v>6.3</v>
      </c>
      <c r="F3842" s="161" t="s">
        <v>5</v>
      </c>
      <c r="G3842" s="162"/>
      <c r="H3842" s="163">
        <v>1573724445</v>
      </c>
    </row>
    <row r="3843" spans="2:8" x14ac:dyDescent="0.25">
      <c r="B3843" s="160">
        <v>45002.359027777777</v>
      </c>
      <c r="C3843" s="184">
        <v>200</v>
      </c>
      <c r="D3843" s="184">
        <v>195.8</v>
      </c>
      <c r="E3843" s="184">
        <v>4.2</v>
      </c>
      <c r="F3843" s="161" t="s">
        <v>5</v>
      </c>
      <c r="G3843" s="162"/>
      <c r="H3843" s="163">
        <v>1573724851</v>
      </c>
    </row>
    <row r="3844" spans="2:8" x14ac:dyDescent="0.25">
      <c r="B3844" s="160">
        <v>45002.361805555556</v>
      </c>
      <c r="C3844" s="184">
        <v>500</v>
      </c>
      <c r="D3844" s="184">
        <v>489.5</v>
      </c>
      <c r="E3844" s="184">
        <v>10.5</v>
      </c>
      <c r="F3844" s="161" t="s">
        <v>1776</v>
      </c>
      <c r="G3844" s="162"/>
      <c r="H3844" s="163">
        <v>1573727762</v>
      </c>
    </row>
    <row r="3845" spans="2:8" x14ac:dyDescent="0.25">
      <c r="B3845" s="160">
        <v>45002.361805555556</v>
      </c>
      <c r="C3845" s="184">
        <v>1000</v>
      </c>
      <c r="D3845" s="184">
        <v>979</v>
      </c>
      <c r="E3845" s="184">
        <v>21</v>
      </c>
      <c r="F3845" s="161" t="s">
        <v>5</v>
      </c>
      <c r="G3845" s="162"/>
      <c r="H3845" s="163">
        <v>1573727516</v>
      </c>
    </row>
    <row r="3846" spans="2:8" x14ac:dyDescent="0.25">
      <c r="B3846" s="160">
        <v>45002.362500000003</v>
      </c>
      <c r="C3846" s="184">
        <v>500</v>
      </c>
      <c r="D3846" s="184">
        <v>489.5</v>
      </c>
      <c r="E3846" s="184">
        <v>10.5</v>
      </c>
      <c r="F3846" s="161" t="s">
        <v>13931</v>
      </c>
      <c r="G3846" s="162"/>
      <c r="H3846" s="163">
        <v>1573728228</v>
      </c>
    </row>
    <row r="3847" spans="2:8" x14ac:dyDescent="0.25">
      <c r="B3847" s="160">
        <v>45002.376388888886</v>
      </c>
      <c r="C3847" s="184">
        <v>300</v>
      </c>
      <c r="D3847" s="184">
        <v>293.7</v>
      </c>
      <c r="E3847" s="184">
        <v>6.3</v>
      </c>
      <c r="F3847" s="161" t="s">
        <v>5</v>
      </c>
      <c r="G3847" s="162"/>
      <c r="H3847" s="163">
        <v>1573740815</v>
      </c>
    </row>
    <row r="3848" spans="2:8" x14ac:dyDescent="0.25">
      <c r="B3848" s="160">
        <v>45002.379861111112</v>
      </c>
      <c r="C3848" s="184">
        <v>500</v>
      </c>
      <c r="D3848" s="184">
        <v>489.5</v>
      </c>
      <c r="E3848" s="184">
        <v>10.5</v>
      </c>
      <c r="F3848" s="161" t="s">
        <v>1788</v>
      </c>
      <c r="G3848" s="162"/>
      <c r="H3848" s="163">
        <v>1573744334</v>
      </c>
    </row>
    <row r="3849" spans="2:8" x14ac:dyDescent="0.25">
      <c r="B3849" s="160">
        <v>45002.386111111111</v>
      </c>
      <c r="C3849" s="184">
        <v>300</v>
      </c>
      <c r="D3849" s="184">
        <v>293.7</v>
      </c>
      <c r="E3849" s="184">
        <v>6.3</v>
      </c>
      <c r="F3849" s="161" t="s">
        <v>5</v>
      </c>
      <c r="G3849" s="162"/>
      <c r="H3849" s="163">
        <v>1573750114</v>
      </c>
    </row>
    <row r="3850" spans="2:8" x14ac:dyDescent="0.25">
      <c r="B3850" s="160">
        <v>45002.393750000003</v>
      </c>
      <c r="C3850" s="184">
        <v>10</v>
      </c>
      <c r="D3850" s="184">
        <v>6.1</v>
      </c>
      <c r="E3850" s="184">
        <v>3.9</v>
      </c>
      <c r="F3850" s="161" t="s">
        <v>1788</v>
      </c>
      <c r="G3850" s="162"/>
      <c r="H3850" s="163">
        <v>1573758112</v>
      </c>
    </row>
    <row r="3851" spans="2:8" x14ac:dyDescent="0.25">
      <c r="B3851" s="160">
        <v>45002.399305555555</v>
      </c>
      <c r="C3851" s="184">
        <v>100</v>
      </c>
      <c r="D3851" s="184">
        <v>96.1</v>
      </c>
      <c r="E3851" s="184">
        <v>3.9</v>
      </c>
      <c r="F3851" s="161" t="s">
        <v>5</v>
      </c>
      <c r="G3851" s="162"/>
      <c r="H3851" s="163">
        <v>1573764195</v>
      </c>
    </row>
    <row r="3852" spans="2:8" x14ac:dyDescent="0.25">
      <c r="B3852" s="160">
        <v>45002.411111111112</v>
      </c>
      <c r="C3852" s="184">
        <v>10</v>
      </c>
      <c r="D3852" s="184">
        <v>6.1</v>
      </c>
      <c r="E3852" s="184">
        <v>3.9</v>
      </c>
      <c r="F3852" s="161" t="s">
        <v>1786</v>
      </c>
      <c r="G3852" s="162"/>
      <c r="H3852" s="163">
        <v>1573775811</v>
      </c>
    </row>
    <row r="3853" spans="2:8" x14ac:dyDescent="0.25">
      <c r="B3853" s="160">
        <v>45002.411111111112</v>
      </c>
      <c r="C3853" s="184">
        <v>10</v>
      </c>
      <c r="D3853" s="184">
        <v>6.1</v>
      </c>
      <c r="E3853" s="184">
        <v>3.9</v>
      </c>
      <c r="F3853" s="161" t="s">
        <v>1825</v>
      </c>
      <c r="G3853" s="162"/>
      <c r="H3853" s="163">
        <v>1573775786</v>
      </c>
    </row>
    <row r="3854" spans="2:8" x14ac:dyDescent="0.25">
      <c r="B3854" s="160">
        <v>45002.411805555559</v>
      </c>
      <c r="C3854" s="184">
        <v>100</v>
      </c>
      <c r="D3854" s="184">
        <v>96.1</v>
      </c>
      <c r="E3854" s="184">
        <v>3.9</v>
      </c>
      <c r="F3854" s="161" t="s">
        <v>5</v>
      </c>
      <c r="G3854" s="162"/>
      <c r="H3854" s="163">
        <v>1573776631</v>
      </c>
    </row>
    <row r="3855" spans="2:8" x14ac:dyDescent="0.25">
      <c r="B3855" s="160">
        <v>45002.412499999999</v>
      </c>
      <c r="C3855" s="184">
        <v>3000</v>
      </c>
      <c r="D3855" s="184">
        <v>2937</v>
      </c>
      <c r="E3855" s="184">
        <v>63</v>
      </c>
      <c r="F3855" s="161" t="s">
        <v>5</v>
      </c>
      <c r="G3855" s="162"/>
      <c r="H3855" s="163">
        <v>1573777825</v>
      </c>
    </row>
    <row r="3856" spans="2:8" x14ac:dyDescent="0.25">
      <c r="B3856" s="160">
        <v>45002.415277777778</v>
      </c>
      <c r="C3856" s="184">
        <v>100</v>
      </c>
      <c r="D3856" s="184">
        <v>96.1</v>
      </c>
      <c r="E3856" s="184">
        <v>3.9</v>
      </c>
      <c r="F3856" s="161" t="s">
        <v>5</v>
      </c>
      <c r="G3856" s="162"/>
      <c r="H3856" s="163">
        <v>1573780381</v>
      </c>
    </row>
    <row r="3857" spans="2:8" x14ac:dyDescent="0.25">
      <c r="B3857" s="160">
        <v>45002.418055555558</v>
      </c>
      <c r="C3857" s="184">
        <v>100</v>
      </c>
      <c r="D3857" s="184">
        <v>96.1</v>
      </c>
      <c r="E3857" s="184">
        <v>3.9</v>
      </c>
      <c r="F3857" s="161" t="s">
        <v>5</v>
      </c>
      <c r="G3857" s="162"/>
      <c r="H3857" s="163">
        <v>1573783555</v>
      </c>
    </row>
    <row r="3858" spans="2:8" x14ac:dyDescent="0.25">
      <c r="B3858" s="160">
        <v>45002.42083333333</v>
      </c>
      <c r="C3858" s="184">
        <v>10</v>
      </c>
      <c r="D3858" s="184">
        <v>6.1</v>
      </c>
      <c r="E3858" s="184">
        <v>3.9</v>
      </c>
      <c r="F3858" s="161" t="s">
        <v>5</v>
      </c>
      <c r="G3858" s="162"/>
      <c r="H3858" s="163">
        <v>1573787462</v>
      </c>
    </row>
    <row r="3859" spans="2:8" x14ac:dyDescent="0.25">
      <c r="B3859" s="160">
        <v>45002.421527777777</v>
      </c>
      <c r="C3859" s="184">
        <v>10</v>
      </c>
      <c r="D3859" s="184">
        <v>6.1</v>
      </c>
      <c r="E3859" s="184">
        <v>3.9</v>
      </c>
      <c r="F3859" s="161" t="s">
        <v>7708</v>
      </c>
      <c r="G3859" s="162"/>
      <c r="H3859" s="163">
        <v>1573787665</v>
      </c>
    </row>
    <row r="3860" spans="2:8" x14ac:dyDescent="0.25">
      <c r="B3860" s="160">
        <v>45002.424305555556</v>
      </c>
      <c r="C3860" s="184">
        <v>1000</v>
      </c>
      <c r="D3860" s="184">
        <v>979</v>
      </c>
      <c r="E3860" s="184">
        <v>21</v>
      </c>
      <c r="F3860" s="161" t="s">
        <v>5</v>
      </c>
      <c r="G3860" s="162"/>
      <c r="H3860" s="163">
        <v>1573791151</v>
      </c>
    </row>
    <row r="3861" spans="2:8" x14ac:dyDescent="0.25">
      <c r="B3861" s="160">
        <v>45002.425694444442</v>
      </c>
      <c r="C3861" s="184">
        <v>300</v>
      </c>
      <c r="D3861" s="184">
        <v>293.7</v>
      </c>
      <c r="E3861" s="184">
        <v>6.3</v>
      </c>
      <c r="F3861" s="161" t="s">
        <v>5</v>
      </c>
      <c r="G3861" s="162"/>
      <c r="H3861" s="163">
        <v>1573792515</v>
      </c>
    </row>
    <row r="3862" spans="2:8" x14ac:dyDescent="0.25">
      <c r="B3862" s="160">
        <v>45002.427083333336</v>
      </c>
      <c r="C3862" s="184">
        <v>500</v>
      </c>
      <c r="D3862" s="184">
        <v>489.5</v>
      </c>
      <c r="E3862" s="184">
        <v>10.5</v>
      </c>
      <c r="F3862" s="161" t="s">
        <v>1733</v>
      </c>
      <c r="G3862" s="162"/>
      <c r="H3862" s="163">
        <v>1573794107</v>
      </c>
    </row>
    <row r="3863" spans="2:8" x14ac:dyDescent="0.25">
      <c r="B3863" s="160">
        <v>45002.436805555553</v>
      </c>
      <c r="C3863" s="184">
        <v>1000</v>
      </c>
      <c r="D3863" s="184">
        <v>979</v>
      </c>
      <c r="E3863" s="184">
        <v>21</v>
      </c>
      <c r="F3863" s="161" t="s">
        <v>5</v>
      </c>
      <c r="G3863" s="162"/>
      <c r="H3863" s="163">
        <v>1573806169</v>
      </c>
    </row>
    <row r="3864" spans="2:8" x14ac:dyDescent="0.25">
      <c r="B3864" s="160">
        <v>45002.4375</v>
      </c>
      <c r="C3864" s="184">
        <v>100</v>
      </c>
      <c r="D3864" s="184">
        <v>96.1</v>
      </c>
      <c r="E3864" s="184">
        <v>3.9</v>
      </c>
      <c r="F3864" s="161" t="s">
        <v>1736</v>
      </c>
      <c r="G3864" s="162"/>
      <c r="H3864" s="163">
        <v>1573807202</v>
      </c>
    </row>
    <row r="3865" spans="2:8" x14ac:dyDescent="0.25">
      <c r="B3865" s="160">
        <v>45002.440972222219</v>
      </c>
      <c r="C3865" s="184">
        <v>500</v>
      </c>
      <c r="D3865" s="184">
        <v>489.5</v>
      </c>
      <c r="E3865" s="184">
        <v>10.5</v>
      </c>
      <c r="F3865" s="161" t="s">
        <v>5</v>
      </c>
      <c r="G3865" s="162"/>
      <c r="H3865" s="163">
        <v>1573811117</v>
      </c>
    </row>
    <row r="3866" spans="2:8" x14ac:dyDescent="0.25">
      <c r="B3866" s="160">
        <v>45002.448611111111</v>
      </c>
      <c r="C3866" s="184">
        <v>100</v>
      </c>
      <c r="D3866" s="184">
        <v>96.1</v>
      </c>
      <c r="E3866" s="184">
        <v>3.9</v>
      </c>
      <c r="F3866" s="161" t="s">
        <v>5</v>
      </c>
      <c r="G3866" s="162"/>
      <c r="H3866" s="163">
        <v>1573821436</v>
      </c>
    </row>
    <row r="3867" spans="2:8" x14ac:dyDescent="0.25">
      <c r="B3867" s="160">
        <v>45002.450694444444</v>
      </c>
      <c r="C3867" s="184">
        <v>300</v>
      </c>
      <c r="D3867" s="184">
        <v>293.7</v>
      </c>
      <c r="E3867" s="184">
        <v>6.3</v>
      </c>
      <c r="F3867" s="161" t="s">
        <v>5</v>
      </c>
      <c r="G3867" s="162"/>
      <c r="H3867" s="163">
        <v>1573826479</v>
      </c>
    </row>
    <row r="3868" spans="2:8" x14ac:dyDescent="0.25">
      <c r="B3868" s="160">
        <v>45002.451388888891</v>
      </c>
      <c r="C3868" s="184">
        <v>750</v>
      </c>
      <c r="D3868" s="184">
        <v>734.25</v>
      </c>
      <c r="E3868" s="184">
        <v>15.75</v>
      </c>
      <c r="F3868" s="161" t="s">
        <v>1736</v>
      </c>
      <c r="G3868" s="162"/>
      <c r="H3868" s="163">
        <v>1573826881</v>
      </c>
    </row>
    <row r="3869" spans="2:8" x14ac:dyDescent="0.25">
      <c r="B3869" s="160">
        <v>45002.452777777777</v>
      </c>
      <c r="C3869" s="184">
        <v>10</v>
      </c>
      <c r="D3869" s="184">
        <v>6.1</v>
      </c>
      <c r="E3869" s="184">
        <v>3.9</v>
      </c>
      <c r="F3869" s="161" t="s">
        <v>1824</v>
      </c>
      <c r="G3869" s="162"/>
      <c r="H3869" s="163">
        <v>1573828617</v>
      </c>
    </row>
    <row r="3870" spans="2:8" x14ac:dyDescent="0.25">
      <c r="B3870" s="160">
        <v>45002.456944444442</v>
      </c>
      <c r="C3870" s="184">
        <v>3000</v>
      </c>
      <c r="D3870" s="184">
        <v>2937</v>
      </c>
      <c r="E3870" s="184">
        <v>63</v>
      </c>
      <c r="F3870" s="161" t="s">
        <v>1789</v>
      </c>
      <c r="G3870" s="162"/>
      <c r="H3870" s="163">
        <v>1573834172</v>
      </c>
    </row>
    <row r="3871" spans="2:8" x14ac:dyDescent="0.25">
      <c r="B3871" s="160">
        <v>45002.458333333336</v>
      </c>
      <c r="C3871" s="184">
        <v>10</v>
      </c>
      <c r="D3871" s="184">
        <v>6.1</v>
      </c>
      <c r="E3871" s="184">
        <v>3.9</v>
      </c>
      <c r="F3871" s="161" t="s">
        <v>1732</v>
      </c>
      <c r="G3871" s="162"/>
      <c r="H3871" s="163">
        <v>1573836092</v>
      </c>
    </row>
    <row r="3872" spans="2:8" x14ac:dyDescent="0.25">
      <c r="B3872" s="160">
        <v>45002.46875</v>
      </c>
      <c r="C3872" s="184">
        <v>10</v>
      </c>
      <c r="D3872" s="184">
        <v>6.1</v>
      </c>
      <c r="E3872" s="184">
        <v>3.9</v>
      </c>
      <c r="F3872" s="161" t="s">
        <v>1733</v>
      </c>
      <c r="G3872" s="162"/>
      <c r="H3872" s="163">
        <v>1573849633</v>
      </c>
    </row>
    <row r="3873" spans="2:8" x14ac:dyDescent="0.25">
      <c r="B3873" s="160">
        <v>45002.470833333333</v>
      </c>
      <c r="C3873" s="184">
        <v>100</v>
      </c>
      <c r="D3873" s="184">
        <v>96.1</v>
      </c>
      <c r="E3873" s="184">
        <v>3.9</v>
      </c>
      <c r="F3873" s="161" t="s">
        <v>5</v>
      </c>
      <c r="G3873" s="162"/>
      <c r="H3873" s="163">
        <v>1573852183</v>
      </c>
    </row>
    <row r="3874" spans="2:8" x14ac:dyDescent="0.25">
      <c r="B3874" s="160">
        <v>45002.472222222219</v>
      </c>
      <c r="C3874" s="184">
        <v>10</v>
      </c>
      <c r="D3874" s="184">
        <v>6.1</v>
      </c>
      <c r="E3874" s="184">
        <v>3.9</v>
      </c>
      <c r="F3874" s="161" t="s">
        <v>13930</v>
      </c>
      <c r="G3874" s="162"/>
      <c r="H3874" s="163">
        <v>1573854548</v>
      </c>
    </row>
    <row r="3875" spans="2:8" x14ac:dyDescent="0.25">
      <c r="B3875" s="160">
        <v>45002.474305555559</v>
      </c>
      <c r="C3875" s="184">
        <v>10</v>
      </c>
      <c r="D3875" s="184">
        <v>6.1</v>
      </c>
      <c r="E3875" s="184">
        <v>3.9</v>
      </c>
      <c r="F3875" s="161" t="s">
        <v>13929</v>
      </c>
      <c r="G3875" s="162"/>
      <c r="H3875" s="163">
        <v>1573857625</v>
      </c>
    </row>
    <row r="3876" spans="2:8" x14ac:dyDescent="0.25">
      <c r="B3876" s="160">
        <v>45002.477777777778</v>
      </c>
      <c r="C3876" s="184">
        <v>300</v>
      </c>
      <c r="D3876" s="184">
        <v>293.7</v>
      </c>
      <c r="E3876" s="184">
        <v>6.3</v>
      </c>
      <c r="F3876" s="161" t="s">
        <v>5</v>
      </c>
      <c r="G3876" s="162"/>
      <c r="H3876" s="163">
        <v>1573861841</v>
      </c>
    </row>
    <row r="3877" spans="2:8" x14ac:dyDescent="0.25">
      <c r="B3877" s="160">
        <v>45002.481249999997</v>
      </c>
      <c r="C3877" s="184">
        <v>1000</v>
      </c>
      <c r="D3877" s="184">
        <v>979</v>
      </c>
      <c r="E3877" s="184">
        <v>21</v>
      </c>
      <c r="F3877" s="161" t="s">
        <v>5</v>
      </c>
      <c r="G3877" s="162"/>
      <c r="H3877" s="163">
        <v>1573867071</v>
      </c>
    </row>
    <row r="3878" spans="2:8" x14ac:dyDescent="0.25">
      <c r="B3878" s="160">
        <v>45002.481249999997</v>
      </c>
      <c r="C3878" s="184">
        <v>10</v>
      </c>
      <c r="D3878" s="184">
        <v>6.1</v>
      </c>
      <c r="E3878" s="184">
        <v>3.9</v>
      </c>
      <c r="F3878" s="161" t="s">
        <v>65</v>
      </c>
      <c r="G3878" s="162"/>
      <c r="H3878" s="163">
        <v>1573867013</v>
      </c>
    </row>
    <row r="3879" spans="2:8" x14ac:dyDescent="0.25">
      <c r="B3879" s="160">
        <v>45002.490277777775</v>
      </c>
      <c r="C3879" s="184">
        <v>500</v>
      </c>
      <c r="D3879" s="184">
        <v>489.5</v>
      </c>
      <c r="E3879" s="184">
        <v>10.5</v>
      </c>
      <c r="F3879" s="161" t="s">
        <v>13928</v>
      </c>
      <c r="G3879" s="162"/>
      <c r="H3879" s="163">
        <v>1573877856</v>
      </c>
    </row>
    <row r="3880" spans="2:8" x14ac:dyDescent="0.25">
      <c r="B3880" s="160">
        <v>45002.491666666669</v>
      </c>
      <c r="C3880" s="184">
        <v>1000</v>
      </c>
      <c r="D3880" s="184">
        <v>979</v>
      </c>
      <c r="E3880" s="184">
        <v>21</v>
      </c>
      <c r="F3880" s="161" t="s">
        <v>5</v>
      </c>
      <c r="G3880" s="162"/>
      <c r="H3880" s="163">
        <v>1573880459</v>
      </c>
    </row>
    <row r="3881" spans="2:8" x14ac:dyDescent="0.25">
      <c r="B3881" s="160">
        <v>45002.491666666669</v>
      </c>
      <c r="C3881" s="184">
        <v>5000</v>
      </c>
      <c r="D3881" s="184">
        <v>4895</v>
      </c>
      <c r="E3881" s="184">
        <v>105</v>
      </c>
      <c r="F3881" s="161" t="s">
        <v>5</v>
      </c>
      <c r="G3881" s="162"/>
      <c r="H3881" s="163">
        <v>1573880000</v>
      </c>
    </row>
    <row r="3882" spans="2:8" x14ac:dyDescent="0.25">
      <c r="B3882" s="160">
        <v>45002.493750000001</v>
      </c>
      <c r="C3882" s="184">
        <v>750</v>
      </c>
      <c r="D3882" s="184">
        <v>734.25</v>
      </c>
      <c r="E3882" s="184">
        <v>15.75</v>
      </c>
      <c r="F3882" s="161" t="s">
        <v>5</v>
      </c>
      <c r="G3882" s="162"/>
      <c r="H3882" s="163">
        <v>1573882546</v>
      </c>
    </row>
    <row r="3883" spans="2:8" x14ac:dyDescent="0.25">
      <c r="B3883" s="160">
        <v>45002.498611111114</v>
      </c>
      <c r="C3883" s="184">
        <v>100</v>
      </c>
      <c r="D3883" s="184">
        <v>96.1</v>
      </c>
      <c r="E3883" s="184">
        <v>3.9</v>
      </c>
      <c r="F3883" s="161" t="s">
        <v>1812</v>
      </c>
      <c r="G3883" s="162"/>
      <c r="H3883" s="163">
        <v>1573889312</v>
      </c>
    </row>
    <row r="3884" spans="2:8" x14ac:dyDescent="0.25">
      <c r="B3884" s="160">
        <v>45002.507638888892</v>
      </c>
      <c r="C3884" s="184">
        <v>15000</v>
      </c>
      <c r="D3884" s="184">
        <v>14685</v>
      </c>
      <c r="E3884" s="184">
        <v>315</v>
      </c>
      <c r="F3884" s="161" t="s">
        <v>5</v>
      </c>
      <c r="G3884" s="162"/>
      <c r="H3884" s="163">
        <v>1573901884</v>
      </c>
    </row>
    <row r="3885" spans="2:8" x14ac:dyDescent="0.25">
      <c r="B3885" s="160">
        <v>45002.509027777778</v>
      </c>
      <c r="C3885" s="184">
        <v>100</v>
      </c>
      <c r="D3885" s="184">
        <v>96.1</v>
      </c>
      <c r="E3885" s="184">
        <v>3.9</v>
      </c>
      <c r="F3885" s="161" t="s">
        <v>5</v>
      </c>
      <c r="G3885" s="162"/>
      <c r="H3885" s="163">
        <v>1573904326</v>
      </c>
    </row>
    <row r="3886" spans="2:8" x14ac:dyDescent="0.25">
      <c r="B3886" s="160">
        <v>45002.515277777777</v>
      </c>
      <c r="C3886" s="184">
        <v>70</v>
      </c>
      <c r="D3886" s="184">
        <v>66.099999999999994</v>
      </c>
      <c r="E3886" s="184">
        <v>3.9</v>
      </c>
      <c r="F3886" s="161" t="s">
        <v>1735</v>
      </c>
      <c r="G3886" s="162"/>
      <c r="H3886" s="163">
        <v>1573912507</v>
      </c>
    </row>
    <row r="3887" spans="2:8" x14ac:dyDescent="0.25">
      <c r="B3887" s="160">
        <v>45002.515277777777</v>
      </c>
      <c r="C3887" s="184">
        <v>500</v>
      </c>
      <c r="D3887" s="184">
        <v>489.5</v>
      </c>
      <c r="E3887" s="184">
        <v>10.5</v>
      </c>
      <c r="F3887" s="161" t="s">
        <v>5</v>
      </c>
      <c r="G3887" s="162"/>
      <c r="H3887" s="163">
        <v>1573912334</v>
      </c>
    </row>
    <row r="3888" spans="2:8" x14ac:dyDescent="0.25">
      <c r="B3888" s="160">
        <v>45002.518750000003</v>
      </c>
      <c r="C3888" s="184">
        <v>200</v>
      </c>
      <c r="D3888" s="184">
        <v>195.8</v>
      </c>
      <c r="E3888" s="184">
        <v>4.2</v>
      </c>
      <c r="F3888" s="161" t="s">
        <v>5</v>
      </c>
      <c r="G3888" s="162"/>
      <c r="H3888" s="163">
        <v>1573917147</v>
      </c>
    </row>
    <row r="3889" spans="2:8" x14ac:dyDescent="0.25">
      <c r="B3889" s="160">
        <v>45002.525000000001</v>
      </c>
      <c r="C3889" s="184">
        <v>777</v>
      </c>
      <c r="D3889" s="184">
        <v>760.68</v>
      </c>
      <c r="E3889" s="184">
        <v>16.32</v>
      </c>
      <c r="F3889" s="161" t="s">
        <v>5</v>
      </c>
      <c r="G3889" s="162"/>
      <c r="H3889" s="163">
        <v>1573926216</v>
      </c>
    </row>
    <row r="3890" spans="2:8" x14ac:dyDescent="0.25">
      <c r="B3890" s="160">
        <v>45002.529861111114</v>
      </c>
      <c r="C3890" s="184">
        <v>10000</v>
      </c>
      <c r="D3890" s="184">
        <v>9790</v>
      </c>
      <c r="E3890" s="184">
        <v>210</v>
      </c>
      <c r="F3890" s="161" t="s">
        <v>5</v>
      </c>
      <c r="G3890" s="162"/>
      <c r="H3890" s="163">
        <v>1573932570</v>
      </c>
    </row>
    <row r="3891" spans="2:8" x14ac:dyDescent="0.25">
      <c r="B3891" s="160">
        <v>45002.53125</v>
      </c>
      <c r="C3891" s="184">
        <v>10</v>
      </c>
      <c r="D3891" s="184">
        <v>6.1</v>
      </c>
      <c r="E3891" s="184">
        <v>3.9</v>
      </c>
      <c r="F3891" s="161" t="s">
        <v>1825</v>
      </c>
      <c r="G3891" s="162"/>
      <c r="H3891" s="163">
        <v>1573934871</v>
      </c>
    </row>
    <row r="3892" spans="2:8" x14ac:dyDescent="0.25">
      <c r="B3892" s="160">
        <v>45002.535416666666</v>
      </c>
      <c r="C3892" s="184">
        <v>10</v>
      </c>
      <c r="D3892" s="184">
        <v>6.1</v>
      </c>
      <c r="E3892" s="184">
        <v>3.9</v>
      </c>
      <c r="F3892" s="161" t="s">
        <v>5</v>
      </c>
      <c r="G3892" s="162"/>
      <c r="H3892" s="163">
        <v>1573940968</v>
      </c>
    </row>
    <row r="3893" spans="2:8" x14ac:dyDescent="0.25">
      <c r="B3893" s="160">
        <v>45002.536111111112</v>
      </c>
      <c r="C3893" s="184">
        <v>200</v>
      </c>
      <c r="D3893" s="184">
        <v>195.8</v>
      </c>
      <c r="E3893" s="184">
        <v>4.2</v>
      </c>
      <c r="F3893" s="161" t="s">
        <v>5</v>
      </c>
      <c r="G3893" s="162"/>
      <c r="H3893" s="163">
        <v>1573941746</v>
      </c>
    </row>
    <row r="3894" spans="2:8" x14ac:dyDescent="0.25">
      <c r="B3894" s="160">
        <v>45002.540277777778</v>
      </c>
      <c r="C3894" s="184">
        <v>100</v>
      </c>
      <c r="D3894" s="184">
        <v>96.1</v>
      </c>
      <c r="E3894" s="184">
        <v>3.9</v>
      </c>
      <c r="F3894" s="161" t="s">
        <v>5</v>
      </c>
      <c r="G3894" s="162"/>
      <c r="H3894" s="163">
        <v>1573947198</v>
      </c>
    </row>
    <row r="3895" spans="2:8" x14ac:dyDescent="0.25">
      <c r="B3895" s="160">
        <v>45002.541666666664</v>
      </c>
      <c r="C3895" s="184">
        <v>100</v>
      </c>
      <c r="D3895" s="184">
        <v>96.1</v>
      </c>
      <c r="E3895" s="184">
        <v>3.9</v>
      </c>
      <c r="F3895" s="161" t="s">
        <v>5</v>
      </c>
      <c r="G3895" s="162"/>
      <c r="H3895" s="163">
        <v>1573949045</v>
      </c>
    </row>
    <row r="3896" spans="2:8" x14ac:dyDescent="0.25">
      <c r="B3896" s="160">
        <v>45002.545138888891</v>
      </c>
      <c r="C3896" s="184">
        <v>10</v>
      </c>
      <c r="D3896" s="184">
        <v>6.1</v>
      </c>
      <c r="E3896" s="184">
        <v>3.9</v>
      </c>
      <c r="F3896" s="161" t="s">
        <v>1753</v>
      </c>
      <c r="G3896" s="162"/>
      <c r="H3896" s="163">
        <v>1573953197</v>
      </c>
    </row>
    <row r="3897" spans="2:8" x14ac:dyDescent="0.25">
      <c r="B3897" s="160">
        <v>45002.546527777777</v>
      </c>
      <c r="C3897" s="184">
        <v>10</v>
      </c>
      <c r="D3897" s="184">
        <v>6.1</v>
      </c>
      <c r="E3897" s="184">
        <v>3.9</v>
      </c>
      <c r="F3897" s="161" t="s">
        <v>1745</v>
      </c>
      <c r="G3897" s="162"/>
      <c r="H3897" s="163">
        <v>1573955202</v>
      </c>
    </row>
    <row r="3898" spans="2:8" x14ac:dyDescent="0.25">
      <c r="B3898" s="160">
        <v>45002.554166666669</v>
      </c>
      <c r="C3898" s="184">
        <v>25</v>
      </c>
      <c r="D3898" s="184">
        <v>21.1</v>
      </c>
      <c r="E3898" s="184">
        <v>3.9</v>
      </c>
      <c r="F3898" s="161" t="s">
        <v>13927</v>
      </c>
      <c r="G3898" s="162"/>
      <c r="H3898" s="163">
        <v>1573965575</v>
      </c>
    </row>
    <row r="3899" spans="2:8" x14ac:dyDescent="0.25">
      <c r="B3899" s="160">
        <v>45002.554861111108</v>
      </c>
      <c r="C3899" s="184">
        <v>1000</v>
      </c>
      <c r="D3899" s="184">
        <v>979</v>
      </c>
      <c r="E3899" s="184">
        <v>21</v>
      </c>
      <c r="F3899" s="161" t="s">
        <v>5</v>
      </c>
      <c r="G3899" s="162"/>
      <c r="H3899" s="163">
        <v>1573965919</v>
      </c>
    </row>
    <row r="3900" spans="2:8" x14ac:dyDescent="0.25">
      <c r="B3900" s="160">
        <v>45002.556250000001</v>
      </c>
      <c r="C3900" s="184">
        <v>45000</v>
      </c>
      <c r="D3900" s="184">
        <v>44055</v>
      </c>
      <c r="E3900" s="184">
        <v>945</v>
      </c>
      <c r="F3900" s="161" t="s">
        <v>1753</v>
      </c>
      <c r="G3900" s="162"/>
      <c r="H3900" s="163">
        <v>1573968502</v>
      </c>
    </row>
    <row r="3901" spans="2:8" x14ac:dyDescent="0.25">
      <c r="B3901" s="160">
        <v>45002.55972222222</v>
      </c>
      <c r="C3901" s="184">
        <v>300</v>
      </c>
      <c r="D3901" s="184">
        <v>293.7</v>
      </c>
      <c r="E3901" s="184">
        <v>6.3</v>
      </c>
      <c r="F3901" s="161" t="s">
        <v>5</v>
      </c>
      <c r="G3901" s="162"/>
      <c r="H3901" s="163">
        <v>1573972716</v>
      </c>
    </row>
    <row r="3902" spans="2:8" x14ac:dyDescent="0.25">
      <c r="B3902" s="160">
        <v>45002.561805555553</v>
      </c>
      <c r="C3902" s="184">
        <v>1000</v>
      </c>
      <c r="D3902" s="184">
        <v>979</v>
      </c>
      <c r="E3902" s="184">
        <v>21</v>
      </c>
      <c r="F3902" s="161" t="s">
        <v>1782</v>
      </c>
      <c r="G3902" s="162"/>
      <c r="H3902" s="163">
        <v>1573974975</v>
      </c>
    </row>
    <row r="3903" spans="2:8" x14ac:dyDescent="0.25">
      <c r="B3903" s="160">
        <v>45002.563888888886</v>
      </c>
      <c r="C3903" s="184">
        <v>100</v>
      </c>
      <c r="D3903" s="184">
        <v>96.1</v>
      </c>
      <c r="E3903" s="184">
        <v>3.9</v>
      </c>
      <c r="F3903" s="161" t="s">
        <v>5</v>
      </c>
      <c r="G3903" s="162"/>
      <c r="H3903" s="163">
        <v>1573977634</v>
      </c>
    </row>
    <row r="3904" spans="2:8" x14ac:dyDescent="0.25">
      <c r="B3904" s="160">
        <v>45002.576388888891</v>
      </c>
      <c r="C3904" s="184">
        <v>500</v>
      </c>
      <c r="D3904" s="184">
        <v>489.5</v>
      </c>
      <c r="E3904" s="184">
        <v>10.5</v>
      </c>
      <c r="F3904" s="161" t="s">
        <v>5</v>
      </c>
      <c r="G3904" s="162"/>
      <c r="H3904" s="163">
        <v>1573995037</v>
      </c>
    </row>
    <row r="3905" spans="2:8" x14ac:dyDescent="0.25">
      <c r="B3905" s="160">
        <v>45002.57708333333</v>
      </c>
      <c r="C3905" s="184">
        <v>500</v>
      </c>
      <c r="D3905" s="184">
        <v>489.5</v>
      </c>
      <c r="E3905" s="184">
        <v>10.5</v>
      </c>
      <c r="F3905" s="161" t="s">
        <v>5</v>
      </c>
      <c r="G3905" s="162"/>
      <c r="H3905" s="163">
        <v>1573996941</v>
      </c>
    </row>
    <row r="3906" spans="2:8" x14ac:dyDescent="0.25">
      <c r="B3906" s="160">
        <v>45002.57916666667</v>
      </c>
      <c r="C3906" s="184">
        <v>300</v>
      </c>
      <c r="D3906" s="184">
        <v>293.7</v>
      </c>
      <c r="E3906" s="184">
        <v>6.3</v>
      </c>
      <c r="F3906" s="161" t="s">
        <v>5</v>
      </c>
      <c r="G3906" s="162"/>
      <c r="H3906" s="163">
        <v>1574000778</v>
      </c>
    </row>
    <row r="3907" spans="2:8" x14ac:dyDescent="0.25">
      <c r="B3907" s="160">
        <v>45002.57916666667</v>
      </c>
      <c r="C3907" s="184">
        <v>10</v>
      </c>
      <c r="D3907" s="184">
        <v>6.1</v>
      </c>
      <c r="E3907" s="184">
        <v>3.9</v>
      </c>
      <c r="F3907" s="161" t="s">
        <v>1825</v>
      </c>
      <c r="G3907" s="162"/>
      <c r="H3907" s="163">
        <v>1574000522</v>
      </c>
    </row>
    <row r="3908" spans="2:8" x14ac:dyDescent="0.25">
      <c r="B3908" s="160">
        <v>45002.581944444442</v>
      </c>
      <c r="C3908" s="184">
        <v>10</v>
      </c>
      <c r="D3908" s="184">
        <v>6.1</v>
      </c>
      <c r="E3908" s="184">
        <v>3.9</v>
      </c>
      <c r="F3908" s="161">
        <v>10</v>
      </c>
      <c r="G3908" s="162"/>
      <c r="H3908" s="163">
        <v>1574003489</v>
      </c>
    </row>
    <row r="3909" spans="2:8" x14ac:dyDescent="0.25">
      <c r="B3909" s="160">
        <v>45002.585416666669</v>
      </c>
      <c r="C3909" s="184">
        <v>500</v>
      </c>
      <c r="D3909" s="184">
        <v>489.5</v>
      </c>
      <c r="E3909" s="184">
        <v>10.5</v>
      </c>
      <c r="F3909" s="161" t="s">
        <v>5</v>
      </c>
      <c r="G3909" s="162"/>
      <c r="H3909" s="163">
        <v>1574008582</v>
      </c>
    </row>
    <row r="3910" spans="2:8" x14ac:dyDescent="0.25">
      <c r="B3910" s="160">
        <v>45002.588194444441</v>
      </c>
      <c r="C3910" s="184">
        <v>3000</v>
      </c>
      <c r="D3910" s="184">
        <v>2937</v>
      </c>
      <c r="E3910" s="184">
        <v>63</v>
      </c>
      <c r="F3910" s="161" t="s">
        <v>5</v>
      </c>
      <c r="G3910" s="162"/>
      <c r="H3910" s="163">
        <v>1574012429</v>
      </c>
    </row>
    <row r="3911" spans="2:8" x14ac:dyDescent="0.25">
      <c r="B3911" s="160">
        <v>45002.59097222222</v>
      </c>
      <c r="C3911" s="184">
        <v>500</v>
      </c>
      <c r="D3911" s="184">
        <v>489.5</v>
      </c>
      <c r="E3911" s="184">
        <v>10.5</v>
      </c>
      <c r="F3911" s="161" t="s">
        <v>1737</v>
      </c>
      <c r="G3911" s="162"/>
      <c r="H3911" s="163">
        <v>1574016257</v>
      </c>
    </row>
    <row r="3912" spans="2:8" x14ac:dyDescent="0.25">
      <c r="B3912" s="160">
        <v>45002.591666666667</v>
      </c>
      <c r="C3912" s="184">
        <v>25</v>
      </c>
      <c r="D3912" s="184">
        <v>21.1</v>
      </c>
      <c r="E3912" s="184">
        <v>3.9</v>
      </c>
      <c r="F3912" s="161" t="s">
        <v>1772</v>
      </c>
      <c r="G3912" s="162" t="s">
        <v>91</v>
      </c>
      <c r="H3912" s="163">
        <v>1574017248</v>
      </c>
    </row>
    <row r="3913" spans="2:8" x14ac:dyDescent="0.25">
      <c r="B3913" s="160">
        <v>45002.595138888886</v>
      </c>
      <c r="C3913" s="184">
        <v>7000</v>
      </c>
      <c r="D3913" s="184">
        <v>6853</v>
      </c>
      <c r="E3913" s="184">
        <v>147</v>
      </c>
      <c r="F3913" s="161" t="s">
        <v>1746</v>
      </c>
      <c r="G3913" s="162"/>
      <c r="H3913" s="163">
        <v>1574021917</v>
      </c>
    </row>
    <row r="3914" spans="2:8" x14ac:dyDescent="0.25">
      <c r="B3914" s="160">
        <v>45002.600694444445</v>
      </c>
      <c r="C3914" s="184">
        <v>150</v>
      </c>
      <c r="D3914" s="184">
        <v>146.1</v>
      </c>
      <c r="E3914" s="184">
        <v>3.9</v>
      </c>
      <c r="F3914" s="161" t="s">
        <v>5</v>
      </c>
      <c r="G3914" s="162"/>
      <c r="H3914" s="163">
        <v>1574029401</v>
      </c>
    </row>
    <row r="3915" spans="2:8" x14ac:dyDescent="0.25">
      <c r="B3915" s="160">
        <v>45002.602083333331</v>
      </c>
      <c r="C3915" s="184">
        <v>100</v>
      </c>
      <c r="D3915" s="184">
        <v>96.1</v>
      </c>
      <c r="E3915" s="184">
        <v>3.9</v>
      </c>
      <c r="F3915" s="161" t="s">
        <v>5</v>
      </c>
      <c r="G3915" s="162"/>
      <c r="H3915" s="163">
        <v>1574031552</v>
      </c>
    </row>
    <row r="3916" spans="2:8" x14ac:dyDescent="0.25">
      <c r="B3916" s="160">
        <v>45002.604861111111</v>
      </c>
      <c r="C3916" s="184">
        <v>1000</v>
      </c>
      <c r="D3916" s="184">
        <v>979</v>
      </c>
      <c r="E3916" s="184">
        <v>21</v>
      </c>
      <c r="F3916" s="161" t="s">
        <v>5</v>
      </c>
      <c r="G3916" s="162"/>
      <c r="H3916" s="163">
        <v>1574035582</v>
      </c>
    </row>
    <row r="3917" spans="2:8" x14ac:dyDescent="0.25">
      <c r="B3917" s="160">
        <v>45002.611111111109</v>
      </c>
      <c r="C3917" s="184">
        <v>500</v>
      </c>
      <c r="D3917" s="184">
        <v>489.5</v>
      </c>
      <c r="E3917" s="184">
        <v>10.5</v>
      </c>
      <c r="F3917" s="161" t="s">
        <v>5</v>
      </c>
      <c r="G3917" s="162"/>
      <c r="H3917" s="163">
        <v>1574044337</v>
      </c>
    </row>
    <row r="3918" spans="2:8" x14ac:dyDescent="0.25">
      <c r="B3918" s="160">
        <v>45002.611111111109</v>
      </c>
      <c r="C3918" s="184">
        <v>10</v>
      </c>
      <c r="D3918" s="184">
        <v>6.1</v>
      </c>
      <c r="E3918" s="184">
        <v>3.9</v>
      </c>
      <c r="F3918" s="161" t="s">
        <v>1825</v>
      </c>
      <c r="G3918" s="162"/>
      <c r="H3918" s="163">
        <v>1574044244</v>
      </c>
    </row>
    <row r="3919" spans="2:8" x14ac:dyDescent="0.25">
      <c r="B3919" s="160">
        <v>45002.612500000003</v>
      </c>
      <c r="C3919" s="184">
        <v>500</v>
      </c>
      <c r="D3919" s="184">
        <v>489.5</v>
      </c>
      <c r="E3919" s="184">
        <v>10.5</v>
      </c>
      <c r="F3919" s="161" t="s">
        <v>5</v>
      </c>
      <c r="G3919" s="162"/>
      <c r="H3919" s="163">
        <v>1574046581</v>
      </c>
    </row>
    <row r="3920" spans="2:8" x14ac:dyDescent="0.25">
      <c r="B3920" s="160">
        <v>45002.612500000003</v>
      </c>
      <c r="C3920" s="184">
        <v>10</v>
      </c>
      <c r="D3920" s="184">
        <v>6.1</v>
      </c>
      <c r="E3920" s="184">
        <v>3.9</v>
      </c>
      <c r="F3920" s="161" t="s">
        <v>1733</v>
      </c>
      <c r="G3920" s="162"/>
      <c r="H3920" s="163">
        <v>1574045793</v>
      </c>
    </row>
    <row r="3921" spans="2:8" x14ac:dyDescent="0.25">
      <c r="B3921" s="160">
        <v>45002.622916666667</v>
      </c>
      <c r="C3921" s="184">
        <v>300</v>
      </c>
      <c r="D3921" s="184">
        <v>293.7</v>
      </c>
      <c r="E3921" s="184">
        <v>6.3</v>
      </c>
      <c r="F3921" s="161" t="s">
        <v>5</v>
      </c>
      <c r="G3921" s="162"/>
      <c r="H3921" s="163">
        <v>1574060172</v>
      </c>
    </row>
    <row r="3922" spans="2:8" x14ac:dyDescent="0.25">
      <c r="B3922" s="160">
        <v>45002.625694444447</v>
      </c>
      <c r="C3922" s="184">
        <v>500</v>
      </c>
      <c r="D3922" s="184">
        <v>489.5</v>
      </c>
      <c r="E3922" s="184">
        <v>10.5</v>
      </c>
      <c r="F3922" s="161" t="s">
        <v>5</v>
      </c>
      <c r="G3922" s="162"/>
      <c r="H3922" s="163">
        <v>1574064243</v>
      </c>
    </row>
    <row r="3923" spans="2:8" x14ac:dyDescent="0.25">
      <c r="B3923" s="160">
        <v>45002.634027777778</v>
      </c>
      <c r="C3923" s="184">
        <v>10</v>
      </c>
      <c r="D3923" s="184">
        <v>6.1</v>
      </c>
      <c r="E3923" s="184">
        <v>3.9</v>
      </c>
      <c r="F3923" s="161" t="s">
        <v>1737</v>
      </c>
      <c r="G3923" s="162"/>
      <c r="H3923" s="163">
        <v>1574076429</v>
      </c>
    </row>
    <row r="3924" spans="2:8" x14ac:dyDescent="0.25">
      <c r="B3924" s="160">
        <v>45002.64166666667</v>
      </c>
      <c r="C3924" s="184">
        <v>1000</v>
      </c>
      <c r="D3924" s="184">
        <v>979</v>
      </c>
      <c r="E3924" s="184">
        <v>21</v>
      </c>
      <c r="F3924" s="161" t="s">
        <v>5</v>
      </c>
      <c r="G3924" s="162"/>
      <c r="H3924" s="163">
        <v>1574087334</v>
      </c>
    </row>
    <row r="3925" spans="2:8" x14ac:dyDescent="0.25">
      <c r="B3925" s="160">
        <v>45002.643750000003</v>
      </c>
      <c r="C3925" s="184">
        <v>5000</v>
      </c>
      <c r="D3925" s="184">
        <v>4895</v>
      </c>
      <c r="E3925" s="184">
        <v>105</v>
      </c>
      <c r="F3925" s="161" t="s">
        <v>5</v>
      </c>
      <c r="G3925" s="162"/>
      <c r="H3925" s="163">
        <v>1574090250</v>
      </c>
    </row>
    <row r="3926" spans="2:8" x14ac:dyDescent="0.25">
      <c r="B3926" s="160">
        <v>45002.645833333336</v>
      </c>
      <c r="C3926" s="184">
        <v>300</v>
      </c>
      <c r="D3926" s="184">
        <v>293.7</v>
      </c>
      <c r="E3926" s="184">
        <v>6.3</v>
      </c>
      <c r="F3926" s="161" t="s">
        <v>5</v>
      </c>
      <c r="G3926" s="162"/>
      <c r="H3926" s="163">
        <v>1574092883</v>
      </c>
    </row>
    <row r="3927" spans="2:8" x14ac:dyDescent="0.25">
      <c r="B3927" s="160">
        <v>45002.648611111108</v>
      </c>
      <c r="C3927" s="184">
        <v>300</v>
      </c>
      <c r="D3927" s="184">
        <v>293.7</v>
      </c>
      <c r="E3927" s="184">
        <v>6.3</v>
      </c>
      <c r="F3927" s="161" t="s">
        <v>5</v>
      </c>
      <c r="G3927" s="162"/>
      <c r="H3927" s="163">
        <v>1574097267</v>
      </c>
    </row>
    <row r="3928" spans="2:8" x14ac:dyDescent="0.25">
      <c r="B3928" s="160">
        <v>45002.65</v>
      </c>
      <c r="C3928" s="184">
        <v>5000</v>
      </c>
      <c r="D3928" s="184">
        <v>4895</v>
      </c>
      <c r="E3928" s="184">
        <v>105</v>
      </c>
      <c r="F3928" s="161" t="s">
        <v>5</v>
      </c>
      <c r="G3928" s="162"/>
      <c r="H3928" s="163">
        <v>1574098456</v>
      </c>
    </row>
    <row r="3929" spans="2:8" x14ac:dyDescent="0.25">
      <c r="B3929" s="160">
        <v>45002.652777777781</v>
      </c>
      <c r="C3929" s="184">
        <v>10</v>
      </c>
      <c r="D3929" s="184">
        <v>6.1</v>
      </c>
      <c r="E3929" s="184">
        <v>3.9</v>
      </c>
      <c r="F3929" s="161" t="s">
        <v>1750</v>
      </c>
      <c r="G3929" s="162"/>
      <c r="H3929" s="163">
        <v>1574102966</v>
      </c>
    </row>
    <row r="3930" spans="2:8" x14ac:dyDescent="0.25">
      <c r="B3930" s="160">
        <v>45002.65902777778</v>
      </c>
      <c r="C3930" s="184">
        <v>1000</v>
      </c>
      <c r="D3930" s="184">
        <v>979</v>
      </c>
      <c r="E3930" s="184">
        <v>21</v>
      </c>
      <c r="F3930" s="161" t="s">
        <v>13926</v>
      </c>
      <c r="G3930" s="162"/>
      <c r="H3930" s="163">
        <v>1574111237</v>
      </c>
    </row>
    <row r="3931" spans="2:8" x14ac:dyDescent="0.25">
      <c r="B3931" s="160">
        <v>45002.65902777778</v>
      </c>
      <c r="C3931" s="184">
        <v>10</v>
      </c>
      <c r="D3931" s="184">
        <v>6.1</v>
      </c>
      <c r="E3931" s="184">
        <v>3.9</v>
      </c>
      <c r="F3931" s="161" t="s">
        <v>1750</v>
      </c>
      <c r="G3931" s="162"/>
      <c r="H3931" s="163">
        <v>1574110970</v>
      </c>
    </row>
    <row r="3932" spans="2:8" x14ac:dyDescent="0.25">
      <c r="B3932" s="160">
        <v>45002.660416666666</v>
      </c>
      <c r="C3932" s="184">
        <v>5000</v>
      </c>
      <c r="D3932" s="184">
        <v>4895</v>
      </c>
      <c r="E3932" s="184">
        <v>105</v>
      </c>
      <c r="F3932" s="161" t="s">
        <v>1825</v>
      </c>
      <c r="G3932" s="162"/>
      <c r="H3932" s="163">
        <v>1574112981</v>
      </c>
    </row>
    <row r="3933" spans="2:8" x14ac:dyDescent="0.25">
      <c r="B3933" s="160">
        <v>45002.667361111111</v>
      </c>
      <c r="C3933" s="184">
        <v>300</v>
      </c>
      <c r="D3933" s="184">
        <v>293.7</v>
      </c>
      <c r="E3933" s="184">
        <v>6.3</v>
      </c>
      <c r="F3933" s="161" t="s">
        <v>5</v>
      </c>
      <c r="G3933" s="162"/>
      <c r="H3933" s="163">
        <v>1574123644</v>
      </c>
    </row>
    <row r="3934" spans="2:8" x14ac:dyDescent="0.25">
      <c r="B3934" s="160">
        <v>45002.67083333333</v>
      </c>
      <c r="C3934" s="184">
        <v>2500</v>
      </c>
      <c r="D3934" s="184">
        <v>2447.5</v>
      </c>
      <c r="E3934" s="184">
        <v>52.5</v>
      </c>
      <c r="F3934" s="161" t="s">
        <v>5</v>
      </c>
      <c r="G3934" s="162"/>
      <c r="H3934" s="163">
        <v>1574128973</v>
      </c>
    </row>
    <row r="3935" spans="2:8" x14ac:dyDescent="0.25">
      <c r="B3935" s="160">
        <v>45002.673611111109</v>
      </c>
      <c r="C3935" s="184">
        <v>700</v>
      </c>
      <c r="D3935" s="184">
        <v>685.3</v>
      </c>
      <c r="E3935" s="184">
        <v>14.7</v>
      </c>
      <c r="F3935" s="161" t="s">
        <v>5</v>
      </c>
      <c r="G3935" s="162"/>
      <c r="H3935" s="163">
        <v>1574132902</v>
      </c>
    </row>
    <row r="3936" spans="2:8" x14ac:dyDescent="0.25">
      <c r="B3936" s="160">
        <v>45002.673611111109</v>
      </c>
      <c r="C3936" s="184">
        <v>300</v>
      </c>
      <c r="D3936" s="184">
        <v>293.7</v>
      </c>
      <c r="E3936" s="184">
        <v>6.3</v>
      </c>
      <c r="F3936" s="161" t="s">
        <v>5</v>
      </c>
      <c r="G3936" s="162"/>
      <c r="H3936" s="163">
        <v>1574132137</v>
      </c>
    </row>
    <row r="3937" spans="2:8" x14ac:dyDescent="0.25">
      <c r="B3937" s="160">
        <v>45002.678472222222</v>
      </c>
      <c r="C3937" s="184">
        <v>1000</v>
      </c>
      <c r="D3937" s="184">
        <v>979</v>
      </c>
      <c r="E3937" s="184">
        <v>21</v>
      </c>
      <c r="F3937" s="161" t="s">
        <v>7730</v>
      </c>
      <c r="G3937" s="162"/>
      <c r="H3937" s="163">
        <v>1574139477</v>
      </c>
    </row>
    <row r="3938" spans="2:8" x14ac:dyDescent="0.25">
      <c r="B3938" s="160">
        <v>45002.678472222222</v>
      </c>
      <c r="C3938" s="184">
        <v>2000</v>
      </c>
      <c r="D3938" s="184">
        <v>1958</v>
      </c>
      <c r="E3938" s="184">
        <v>42</v>
      </c>
      <c r="F3938" s="161" t="s">
        <v>1744</v>
      </c>
      <c r="G3938" s="162"/>
      <c r="H3938" s="163">
        <v>1574139460</v>
      </c>
    </row>
    <row r="3939" spans="2:8" x14ac:dyDescent="0.25">
      <c r="B3939" s="160">
        <v>45002.685416666667</v>
      </c>
      <c r="C3939" s="184">
        <v>200</v>
      </c>
      <c r="D3939" s="184">
        <v>195.8</v>
      </c>
      <c r="E3939" s="184">
        <v>4.2</v>
      </c>
      <c r="F3939" s="161" t="s">
        <v>5</v>
      </c>
      <c r="G3939" s="162"/>
      <c r="H3939" s="163">
        <v>1574150190</v>
      </c>
    </row>
    <row r="3940" spans="2:8" x14ac:dyDescent="0.25">
      <c r="B3940" s="160">
        <v>45002.6875</v>
      </c>
      <c r="C3940" s="184">
        <v>300</v>
      </c>
      <c r="D3940" s="184">
        <v>293.7</v>
      </c>
      <c r="E3940" s="184">
        <v>6.3</v>
      </c>
      <c r="F3940" s="161" t="s">
        <v>5</v>
      </c>
      <c r="G3940" s="162"/>
      <c r="H3940" s="163">
        <v>1574153506</v>
      </c>
    </row>
    <row r="3941" spans="2:8" x14ac:dyDescent="0.25">
      <c r="B3941" s="160">
        <v>45002.688888888886</v>
      </c>
      <c r="C3941" s="184">
        <v>1970</v>
      </c>
      <c r="D3941" s="184">
        <v>1928.63</v>
      </c>
      <c r="E3941" s="184">
        <v>41.37</v>
      </c>
      <c r="F3941" s="161" t="s">
        <v>1818</v>
      </c>
      <c r="G3941" s="162"/>
      <c r="H3941" s="163">
        <v>1574155802</v>
      </c>
    </row>
    <row r="3942" spans="2:8" x14ac:dyDescent="0.25">
      <c r="B3942" s="160">
        <v>45002.692361111112</v>
      </c>
      <c r="C3942" s="184">
        <v>500</v>
      </c>
      <c r="D3942" s="184">
        <v>489.5</v>
      </c>
      <c r="E3942" s="184">
        <v>10.5</v>
      </c>
      <c r="F3942" s="161" t="s">
        <v>5</v>
      </c>
      <c r="G3942" s="162"/>
      <c r="H3942" s="163">
        <v>1574160799</v>
      </c>
    </row>
    <row r="3943" spans="2:8" x14ac:dyDescent="0.25">
      <c r="B3943" s="160">
        <v>45002.697916666664</v>
      </c>
      <c r="C3943" s="184">
        <v>10</v>
      </c>
      <c r="D3943" s="184">
        <v>6.1</v>
      </c>
      <c r="E3943" s="184">
        <v>3.9</v>
      </c>
      <c r="F3943" s="161" t="s">
        <v>1750</v>
      </c>
      <c r="G3943" s="162"/>
      <c r="H3943" s="163">
        <v>1574168927</v>
      </c>
    </row>
    <row r="3944" spans="2:8" x14ac:dyDescent="0.25">
      <c r="B3944" s="160">
        <v>45002.698611111111</v>
      </c>
      <c r="C3944" s="184">
        <v>100</v>
      </c>
      <c r="D3944" s="184">
        <v>96.1</v>
      </c>
      <c r="E3944" s="184">
        <v>3.9</v>
      </c>
      <c r="F3944" s="161" t="s">
        <v>5</v>
      </c>
      <c r="G3944" s="162"/>
      <c r="H3944" s="163">
        <v>1574170242</v>
      </c>
    </row>
    <row r="3945" spans="2:8" x14ac:dyDescent="0.25">
      <c r="B3945" s="160">
        <v>45002.698611111111</v>
      </c>
      <c r="C3945" s="184">
        <v>250</v>
      </c>
      <c r="D3945" s="184">
        <v>244.75</v>
      </c>
      <c r="E3945" s="184">
        <v>5.25</v>
      </c>
      <c r="F3945" s="161" t="s">
        <v>1760</v>
      </c>
      <c r="G3945" s="162"/>
      <c r="H3945" s="163">
        <v>1574169972</v>
      </c>
    </row>
    <row r="3946" spans="2:8" x14ac:dyDescent="0.25">
      <c r="B3946" s="160">
        <v>45002.699305555558</v>
      </c>
      <c r="C3946" s="184">
        <v>100</v>
      </c>
      <c r="D3946" s="184">
        <v>96.1</v>
      </c>
      <c r="E3946" s="184">
        <v>3.9</v>
      </c>
      <c r="F3946" s="161" t="s">
        <v>5</v>
      </c>
      <c r="G3946" s="162"/>
      <c r="H3946" s="163">
        <v>1574171198</v>
      </c>
    </row>
    <row r="3947" spans="2:8" x14ac:dyDescent="0.25">
      <c r="B3947" s="160">
        <v>45002.702777777777</v>
      </c>
      <c r="C3947" s="184">
        <v>1000</v>
      </c>
      <c r="D3947" s="184">
        <v>979</v>
      </c>
      <c r="E3947" s="184">
        <v>21</v>
      </c>
      <c r="F3947" s="161" t="s">
        <v>5</v>
      </c>
      <c r="G3947" s="162"/>
      <c r="H3947" s="163">
        <v>1574176760</v>
      </c>
    </row>
    <row r="3948" spans="2:8" x14ac:dyDescent="0.25">
      <c r="B3948" s="160">
        <v>45002.705555555556</v>
      </c>
      <c r="C3948" s="184">
        <v>3000</v>
      </c>
      <c r="D3948" s="184">
        <v>2937</v>
      </c>
      <c r="E3948" s="184">
        <v>63</v>
      </c>
      <c r="F3948" s="161" t="s">
        <v>1743</v>
      </c>
      <c r="G3948" s="162"/>
      <c r="H3948" s="163">
        <v>1574180267</v>
      </c>
    </row>
    <row r="3949" spans="2:8" x14ac:dyDescent="0.25">
      <c r="B3949" s="160">
        <v>45002.713194444441</v>
      </c>
      <c r="C3949" s="184">
        <v>50</v>
      </c>
      <c r="D3949" s="184">
        <v>46.1</v>
      </c>
      <c r="E3949" s="184">
        <v>3.9</v>
      </c>
      <c r="F3949" s="161" t="s">
        <v>5</v>
      </c>
      <c r="G3949" s="162"/>
      <c r="H3949" s="163">
        <v>1574191652</v>
      </c>
    </row>
    <row r="3950" spans="2:8" x14ac:dyDescent="0.25">
      <c r="B3950" s="160">
        <v>45002.713888888888</v>
      </c>
      <c r="C3950" s="184">
        <v>100</v>
      </c>
      <c r="D3950" s="184">
        <v>96.1</v>
      </c>
      <c r="E3950" s="184">
        <v>3.9</v>
      </c>
      <c r="F3950" s="161" t="s">
        <v>5</v>
      </c>
      <c r="G3950" s="162"/>
      <c r="H3950" s="163">
        <v>1574192262</v>
      </c>
    </row>
    <row r="3951" spans="2:8" x14ac:dyDescent="0.25">
      <c r="B3951" s="160">
        <v>45002.720833333333</v>
      </c>
      <c r="C3951" s="184">
        <v>300</v>
      </c>
      <c r="D3951" s="184">
        <v>293.7</v>
      </c>
      <c r="E3951" s="184">
        <v>6.3</v>
      </c>
      <c r="F3951" s="161" t="s">
        <v>5</v>
      </c>
      <c r="G3951" s="162"/>
      <c r="H3951" s="163">
        <v>1574204110</v>
      </c>
    </row>
    <row r="3952" spans="2:8" x14ac:dyDescent="0.25">
      <c r="B3952" s="160">
        <v>45002.722222222219</v>
      </c>
      <c r="C3952" s="184">
        <v>500</v>
      </c>
      <c r="D3952" s="184">
        <v>489.5</v>
      </c>
      <c r="E3952" s="184">
        <v>10.5</v>
      </c>
      <c r="F3952" s="161" t="s">
        <v>1776</v>
      </c>
      <c r="G3952" s="162" t="s">
        <v>13868</v>
      </c>
      <c r="H3952" s="163">
        <v>1574205585</v>
      </c>
    </row>
    <row r="3953" spans="2:8" x14ac:dyDescent="0.25">
      <c r="B3953" s="160">
        <v>45002.725694444445</v>
      </c>
      <c r="C3953" s="184">
        <v>20000</v>
      </c>
      <c r="D3953" s="184">
        <v>19580</v>
      </c>
      <c r="E3953" s="184">
        <v>420</v>
      </c>
      <c r="F3953" s="161" t="s">
        <v>1751</v>
      </c>
      <c r="G3953" s="162"/>
      <c r="H3953" s="163">
        <v>1574211886</v>
      </c>
    </row>
    <row r="3954" spans="2:8" x14ac:dyDescent="0.25">
      <c r="B3954" s="160">
        <v>45002.727083333331</v>
      </c>
      <c r="C3954" s="184">
        <v>3500</v>
      </c>
      <c r="D3954" s="184">
        <v>3426.5</v>
      </c>
      <c r="E3954" s="184">
        <v>73.5</v>
      </c>
      <c r="F3954" s="161" t="s">
        <v>7731</v>
      </c>
      <c r="G3954" s="162"/>
      <c r="H3954" s="163">
        <v>1574213631</v>
      </c>
    </row>
    <row r="3955" spans="2:8" x14ac:dyDescent="0.25">
      <c r="B3955" s="160">
        <v>45002.729861111111</v>
      </c>
      <c r="C3955" s="184">
        <v>300</v>
      </c>
      <c r="D3955" s="184">
        <v>293.7</v>
      </c>
      <c r="E3955" s="184">
        <v>6.3</v>
      </c>
      <c r="F3955" s="161" t="s">
        <v>5</v>
      </c>
      <c r="G3955" s="162"/>
      <c r="H3955" s="163">
        <v>1574217700</v>
      </c>
    </row>
    <row r="3956" spans="2:8" x14ac:dyDescent="0.25">
      <c r="B3956" s="160">
        <v>45002.730555555558</v>
      </c>
      <c r="C3956" s="184">
        <v>150</v>
      </c>
      <c r="D3956" s="184">
        <v>146.1</v>
      </c>
      <c r="E3956" s="184">
        <v>3.9</v>
      </c>
      <c r="F3956" s="161" t="s">
        <v>5</v>
      </c>
      <c r="G3956" s="162"/>
      <c r="H3956" s="163">
        <v>1574218356</v>
      </c>
    </row>
    <row r="3957" spans="2:8" x14ac:dyDescent="0.25">
      <c r="B3957" s="160">
        <v>45002.739583333336</v>
      </c>
      <c r="C3957" s="184">
        <v>500</v>
      </c>
      <c r="D3957" s="184">
        <v>489.5</v>
      </c>
      <c r="E3957" s="184">
        <v>10.5</v>
      </c>
      <c r="F3957" s="161" t="s">
        <v>5</v>
      </c>
      <c r="G3957" s="162"/>
      <c r="H3957" s="163">
        <v>1574233220</v>
      </c>
    </row>
    <row r="3958" spans="2:8" x14ac:dyDescent="0.25">
      <c r="B3958" s="160">
        <v>45002.741666666669</v>
      </c>
      <c r="C3958" s="184">
        <v>1000</v>
      </c>
      <c r="D3958" s="184">
        <v>979</v>
      </c>
      <c r="E3958" s="184">
        <v>21</v>
      </c>
      <c r="F3958" s="161" t="s">
        <v>5</v>
      </c>
      <c r="G3958" s="162"/>
      <c r="H3958" s="163">
        <v>1574238304</v>
      </c>
    </row>
    <row r="3959" spans="2:8" x14ac:dyDescent="0.25">
      <c r="B3959" s="160">
        <v>45002.744444444441</v>
      </c>
      <c r="C3959" s="184">
        <v>100</v>
      </c>
      <c r="D3959" s="184">
        <v>96.1</v>
      </c>
      <c r="E3959" s="184">
        <v>3.9</v>
      </c>
      <c r="F3959" s="161" t="s">
        <v>5</v>
      </c>
      <c r="G3959" s="162"/>
      <c r="H3959" s="163">
        <v>1574243549</v>
      </c>
    </row>
    <row r="3960" spans="2:8" x14ac:dyDescent="0.25">
      <c r="B3960" s="160">
        <v>45002.748611111114</v>
      </c>
      <c r="C3960" s="184">
        <v>200</v>
      </c>
      <c r="D3960" s="184">
        <v>195.8</v>
      </c>
      <c r="E3960" s="184">
        <v>4.2</v>
      </c>
      <c r="F3960" s="161" t="s">
        <v>5</v>
      </c>
      <c r="G3960" s="162"/>
      <c r="H3960" s="163">
        <v>1574249486</v>
      </c>
    </row>
    <row r="3961" spans="2:8" x14ac:dyDescent="0.25">
      <c r="B3961" s="160">
        <v>45002.75</v>
      </c>
      <c r="C3961" s="184">
        <v>30</v>
      </c>
      <c r="D3961" s="184">
        <v>26.1</v>
      </c>
      <c r="E3961" s="184">
        <v>3.9</v>
      </c>
      <c r="F3961" s="161" t="s">
        <v>5</v>
      </c>
      <c r="G3961" s="162"/>
      <c r="H3961" s="163">
        <v>1574252498</v>
      </c>
    </row>
    <row r="3962" spans="2:8" x14ac:dyDescent="0.25">
      <c r="B3962" s="160">
        <v>45002.75</v>
      </c>
      <c r="C3962" s="184">
        <v>750</v>
      </c>
      <c r="D3962" s="184">
        <v>734.25</v>
      </c>
      <c r="E3962" s="184">
        <v>15.75</v>
      </c>
      <c r="F3962" s="161" t="s">
        <v>1736</v>
      </c>
      <c r="G3962" s="162"/>
      <c r="H3962" s="163">
        <v>1574251799</v>
      </c>
    </row>
    <row r="3963" spans="2:8" x14ac:dyDescent="0.25">
      <c r="B3963" s="160">
        <v>45002.762499999997</v>
      </c>
      <c r="C3963" s="184">
        <v>600</v>
      </c>
      <c r="D3963" s="184">
        <v>587.4</v>
      </c>
      <c r="E3963" s="184">
        <v>12.6</v>
      </c>
      <c r="F3963" s="161" t="s">
        <v>13925</v>
      </c>
      <c r="G3963" s="162"/>
      <c r="H3963" s="163">
        <v>1574271607</v>
      </c>
    </row>
    <row r="3964" spans="2:8" x14ac:dyDescent="0.25">
      <c r="B3964" s="160">
        <v>45002.765972222223</v>
      </c>
      <c r="C3964" s="184">
        <v>300</v>
      </c>
      <c r="D3964" s="184">
        <v>293.7</v>
      </c>
      <c r="E3964" s="184">
        <v>6.3</v>
      </c>
      <c r="F3964" s="161" t="s">
        <v>5</v>
      </c>
      <c r="G3964" s="162"/>
      <c r="H3964" s="163">
        <v>1574276852</v>
      </c>
    </row>
    <row r="3965" spans="2:8" x14ac:dyDescent="0.25">
      <c r="B3965" s="160">
        <v>45002.768750000003</v>
      </c>
      <c r="C3965" s="184">
        <v>100</v>
      </c>
      <c r="D3965" s="184">
        <v>96.1</v>
      </c>
      <c r="E3965" s="184">
        <v>3.9</v>
      </c>
      <c r="F3965" s="161" t="s">
        <v>5</v>
      </c>
      <c r="G3965" s="162"/>
      <c r="H3965" s="163">
        <v>1574281447</v>
      </c>
    </row>
    <row r="3966" spans="2:8" x14ac:dyDescent="0.25">
      <c r="B3966" s="160">
        <v>45002.770833333336</v>
      </c>
      <c r="C3966" s="184">
        <v>1000</v>
      </c>
      <c r="D3966" s="184">
        <v>979</v>
      </c>
      <c r="E3966" s="184">
        <v>21</v>
      </c>
      <c r="F3966" s="161" t="s">
        <v>5</v>
      </c>
      <c r="G3966" s="162"/>
      <c r="H3966" s="163">
        <v>1574285106</v>
      </c>
    </row>
    <row r="3967" spans="2:8" x14ac:dyDescent="0.25">
      <c r="B3967" s="160">
        <v>45002.777083333334</v>
      </c>
      <c r="C3967" s="184">
        <v>300</v>
      </c>
      <c r="D3967" s="184">
        <v>293.7</v>
      </c>
      <c r="E3967" s="184">
        <v>6.3</v>
      </c>
      <c r="F3967" s="161" t="s">
        <v>5</v>
      </c>
      <c r="G3967" s="162"/>
      <c r="H3967" s="163">
        <v>1574295537</v>
      </c>
    </row>
    <row r="3968" spans="2:8" x14ac:dyDescent="0.25">
      <c r="B3968" s="160">
        <v>45002.77847222222</v>
      </c>
      <c r="C3968" s="184">
        <v>3500</v>
      </c>
      <c r="D3968" s="184">
        <v>3426.5</v>
      </c>
      <c r="E3968" s="184">
        <v>73.5</v>
      </c>
      <c r="F3968" s="161" t="s">
        <v>1785</v>
      </c>
      <c r="G3968" s="162"/>
      <c r="H3968" s="163">
        <v>1574297234</v>
      </c>
    </row>
    <row r="3969" spans="2:8" x14ac:dyDescent="0.25">
      <c r="B3969" s="160">
        <v>45002.782638888886</v>
      </c>
      <c r="C3969" s="184">
        <v>500</v>
      </c>
      <c r="D3969" s="184">
        <v>489.5</v>
      </c>
      <c r="E3969" s="184">
        <v>10.5</v>
      </c>
      <c r="F3969" s="161" t="s">
        <v>5</v>
      </c>
      <c r="G3969" s="162"/>
      <c r="H3969" s="163">
        <v>1574304567</v>
      </c>
    </row>
    <row r="3970" spans="2:8" x14ac:dyDescent="0.25">
      <c r="B3970" s="160">
        <v>45002.783333333333</v>
      </c>
      <c r="C3970" s="184">
        <v>500</v>
      </c>
      <c r="D3970" s="184">
        <v>489.5</v>
      </c>
      <c r="E3970" s="184">
        <v>10.5</v>
      </c>
      <c r="F3970" s="161" t="s">
        <v>5</v>
      </c>
      <c r="G3970" s="162"/>
      <c r="H3970" s="163">
        <v>1574305985</v>
      </c>
    </row>
    <row r="3971" spans="2:8" x14ac:dyDescent="0.25">
      <c r="B3971" s="160">
        <v>45002.789583333331</v>
      </c>
      <c r="C3971" s="184">
        <v>200</v>
      </c>
      <c r="D3971" s="184">
        <v>195.8</v>
      </c>
      <c r="E3971" s="184">
        <v>4.2</v>
      </c>
      <c r="F3971" s="161" t="s">
        <v>13924</v>
      </c>
      <c r="G3971" s="162"/>
      <c r="H3971" s="163">
        <v>1574315954</v>
      </c>
    </row>
    <row r="3972" spans="2:8" x14ac:dyDescent="0.25">
      <c r="B3972" s="160">
        <v>45002.798611111109</v>
      </c>
      <c r="C3972" s="184">
        <v>2000</v>
      </c>
      <c r="D3972" s="184">
        <v>1958</v>
      </c>
      <c r="E3972" s="184">
        <v>42</v>
      </c>
      <c r="F3972" s="161" t="s">
        <v>5</v>
      </c>
      <c r="G3972" s="162"/>
      <c r="H3972" s="163">
        <v>1574330888</v>
      </c>
    </row>
    <row r="3973" spans="2:8" x14ac:dyDescent="0.25">
      <c r="B3973" s="160">
        <v>45002.802083333336</v>
      </c>
      <c r="C3973" s="184">
        <v>100</v>
      </c>
      <c r="D3973" s="184">
        <v>96.1</v>
      </c>
      <c r="E3973" s="184">
        <v>3.9</v>
      </c>
      <c r="F3973" s="161" t="s">
        <v>5</v>
      </c>
      <c r="G3973" s="162"/>
      <c r="H3973" s="163">
        <v>1574336991</v>
      </c>
    </row>
    <row r="3974" spans="2:8" x14ac:dyDescent="0.25">
      <c r="B3974" s="160">
        <v>45002.803472222222</v>
      </c>
      <c r="C3974" s="184">
        <v>300</v>
      </c>
      <c r="D3974" s="184">
        <v>293.7</v>
      </c>
      <c r="E3974" s="184">
        <v>6.3</v>
      </c>
      <c r="F3974" s="161" t="s">
        <v>5</v>
      </c>
      <c r="G3974" s="162"/>
      <c r="H3974" s="163">
        <v>1574338258</v>
      </c>
    </row>
    <row r="3975" spans="2:8" x14ac:dyDescent="0.25">
      <c r="B3975" s="160">
        <v>45002.806944444441</v>
      </c>
      <c r="C3975" s="184">
        <v>3000</v>
      </c>
      <c r="D3975" s="184">
        <v>2937</v>
      </c>
      <c r="E3975" s="184">
        <v>63</v>
      </c>
      <c r="F3975" s="161" t="s">
        <v>1810</v>
      </c>
      <c r="G3975" s="162"/>
      <c r="H3975" s="163">
        <v>1574344324</v>
      </c>
    </row>
    <row r="3976" spans="2:8" x14ac:dyDescent="0.25">
      <c r="B3976" s="160">
        <v>45002.819444444445</v>
      </c>
      <c r="C3976" s="184">
        <v>200</v>
      </c>
      <c r="D3976" s="184">
        <v>195.8</v>
      </c>
      <c r="E3976" s="184">
        <v>4.2</v>
      </c>
      <c r="F3976" s="161" t="s">
        <v>1738</v>
      </c>
      <c r="G3976" s="162"/>
      <c r="H3976" s="163">
        <v>1574363575</v>
      </c>
    </row>
    <row r="3977" spans="2:8" x14ac:dyDescent="0.25">
      <c r="B3977" s="160">
        <v>45002.826388888891</v>
      </c>
      <c r="C3977" s="184">
        <v>100</v>
      </c>
      <c r="D3977" s="184">
        <v>96.1</v>
      </c>
      <c r="E3977" s="184">
        <v>3.9</v>
      </c>
      <c r="F3977" s="161" t="s">
        <v>5</v>
      </c>
      <c r="G3977" s="162"/>
      <c r="H3977" s="163">
        <v>1574374318</v>
      </c>
    </row>
    <row r="3978" spans="2:8" x14ac:dyDescent="0.25">
      <c r="B3978" s="160">
        <v>45002.834722222222</v>
      </c>
      <c r="C3978" s="184">
        <v>1000</v>
      </c>
      <c r="D3978" s="184">
        <v>979</v>
      </c>
      <c r="E3978" s="184">
        <v>21</v>
      </c>
      <c r="F3978" s="161" t="s">
        <v>1776</v>
      </c>
      <c r="G3978" s="162"/>
      <c r="H3978" s="163">
        <v>1574386841</v>
      </c>
    </row>
    <row r="3979" spans="2:8" x14ac:dyDescent="0.25">
      <c r="B3979" s="160">
        <v>45002.838888888888</v>
      </c>
      <c r="C3979" s="184">
        <v>200</v>
      </c>
      <c r="D3979" s="184">
        <v>195.8</v>
      </c>
      <c r="E3979" s="184">
        <v>4.2</v>
      </c>
      <c r="F3979" s="161" t="s">
        <v>5</v>
      </c>
      <c r="G3979" s="162"/>
      <c r="H3979" s="163">
        <v>1574393848</v>
      </c>
    </row>
    <row r="3980" spans="2:8" x14ac:dyDescent="0.25">
      <c r="B3980" s="160">
        <v>45002.84097222222</v>
      </c>
      <c r="C3980" s="184">
        <v>500</v>
      </c>
      <c r="D3980" s="184">
        <v>489.5</v>
      </c>
      <c r="E3980" s="184">
        <v>10.5</v>
      </c>
      <c r="F3980" s="161" t="s">
        <v>13866</v>
      </c>
      <c r="G3980" s="162" t="s">
        <v>13923</v>
      </c>
      <c r="H3980" s="163">
        <v>1574396861</v>
      </c>
    </row>
    <row r="3981" spans="2:8" x14ac:dyDescent="0.25">
      <c r="B3981" s="160">
        <v>45002.842361111114</v>
      </c>
      <c r="C3981" s="184">
        <v>500</v>
      </c>
      <c r="D3981" s="184">
        <v>489.5</v>
      </c>
      <c r="E3981" s="184">
        <v>10.5</v>
      </c>
      <c r="F3981" s="161" t="s">
        <v>1735</v>
      </c>
      <c r="G3981" s="162"/>
      <c r="H3981" s="163">
        <v>1574399009</v>
      </c>
    </row>
    <row r="3982" spans="2:8" x14ac:dyDescent="0.25">
      <c r="B3982" s="160">
        <v>45002.84375</v>
      </c>
      <c r="C3982" s="184">
        <v>100</v>
      </c>
      <c r="D3982" s="184">
        <v>96.1</v>
      </c>
      <c r="E3982" s="184">
        <v>3.9</v>
      </c>
      <c r="F3982" s="161" t="s">
        <v>5</v>
      </c>
      <c r="G3982" s="162"/>
      <c r="H3982" s="163">
        <v>1574400760</v>
      </c>
    </row>
    <row r="3983" spans="2:8" x14ac:dyDescent="0.25">
      <c r="B3983" s="160">
        <v>45002.845833333333</v>
      </c>
      <c r="C3983" s="184">
        <v>25</v>
      </c>
      <c r="D3983" s="184">
        <v>21.1</v>
      </c>
      <c r="E3983" s="184">
        <v>3.9</v>
      </c>
      <c r="F3983" s="161" t="s">
        <v>1752</v>
      </c>
      <c r="G3983" s="162"/>
      <c r="H3983" s="163">
        <v>1574404305</v>
      </c>
    </row>
    <row r="3984" spans="2:8" x14ac:dyDescent="0.25">
      <c r="B3984" s="160">
        <v>45002.847222222219</v>
      </c>
      <c r="C3984" s="184">
        <v>1200</v>
      </c>
      <c r="D3984" s="184">
        <v>1174.8</v>
      </c>
      <c r="E3984" s="184">
        <v>25.2</v>
      </c>
      <c r="F3984" s="161" t="s">
        <v>3347</v>
      </c>
      <c r="G3984" s="162"/>
      <c r="H3984" s="163">
        <v>1574406045</v>
      </c>
    </row>
    <row r="3985" spans="2:8" x14ac:dyDescent="0.25">
      <c r="B3985" s="160">
        <v>45002.854166666664</v>
      </c>
      <c r="C3985" s="184">
        <v>500</v>
      </c>
      <c r="D3985" s="184">
        <v>489.5</v>
      </c>
      <c r="E3985" s="184">
        <v>10.5</v>
      </c>
      <c r="F3985" s="161" t="s">
        <v>1733</v>
      </c>
      <c r="G3985" s="162"/>
      <c r="H3985" s="163">
        <v>1574416476</v>
      </c>
    </row>
    <row r="3986" spans="2:8" x14ac:dyDescent="0.25">
      <c r="B3986" s="160">
        <v>45002.86041666667</v>
      </c>
      <c r="C3986" s="184">
        <v>500</v>
      </c>
      <c r="D3986" s="184">
        <v>489.5</v>
      </c>
      <c r="E3986" s="184">
        <v>10.5</v>
      </c>
      <c r="F3986" s="161" t="s">
        <v>5</v>
      </c>
      <c r="G3986" s="162"/>
      <c r="H3986" s="163">
        <v>1574426326</v>
      </c>
    </row>
    <row r="3987" spans="2:8" x14ac:dyDescent="0.25">
      <c r="B3987" s="160">
        <v>45002.863888888889</v>
      </c>
      <c r="C3987" s="184">
        <v>200</v>
      </c>
      <c r="D3987" s="184">
        <v>195.8</v>
      </c>
      <c r="E3987" s="184">
        <v>4.2</v>
      </c>
      <c r="F3987" s="161" t="s">
        <v>5</v>
      </c>
      <c r="G3987" s="162"/>
      <c r="H3987" s="163">
        <v>1574431594</v>
      </c>
    </row>
    <row r="3988" spans="2:8" x14ac:dyDescent="0.25">
      <c r="B3988" s="160">
        <v>45002.863888888889</v>
      </c>
      <c r="C3988" s="184">
        <v>300</v>
      </c>
      <c r="D3988" s="184">
        <v>293.7</v>
      </c>
      <c r="E3988" s="184">
        <v>6.3</v>
      </c>
      <c r="F3988" s="161" t="s">
        <v>5</v>
      </c>
      <c r="G3988" s="162"/>
      <c r="H3988" s="163">
        <v>1574431071</v>
      </c>
    </row>
    <row r="3989" spans="2:8" x14ac:dyDescent="0.25">
      <c r="B3989" s="160">
        <v>45002.865277777775</v>
      </c>
      <c r="C3989" s="184">
        <v>300</v>
      </c>
      <c r="D3989" s="184">
        <v>293.7</v>
      </c>
      <c r="E3989" s="184">
        <v>6.3</v>
      </c>
      <c r="F3989" s="161" t="s">
        <v>5</v>
      </c>
      <c r="G3989" s="162"/>
      <c r="H3989" s="163">
        <v>1574433101</v>
      </c>
    </row>
    <row r="3990" spans="2:8" x14ac:dyDescent="0.25">
      <c r="B3990" s="160">
        <v>45002.880555555559</v>
      </c>
      <c r="C3990" s="184">
        <v>300</v>
      </c>
      <c r="D3990" s="184">
        <v>293.7</v>
      </c>
      <c r="E3990" s="184">
        <v>6.3</v>
      </c>
      <c r="F3990" s="161" t="s">
        <v>5</v>
      </c>
      <c r="G3990" s="162"/>
      <c r="H3990" s="163">
        <v>1574456291</v>
      </c>
    </row>
    <row r="3991" spans="2:8" x14ac:dyDescent="0.25">
      <c r="B3991" s="160">
        <v>45002.884027777778</v>
      </c>
      <c r="C3991" s="184">
        <v>700</v>
      </c>
      <c r="D3991" s="184">
        <v>685.3</v>
      </c>
      <c r="E3991" s="184">
        <v>14.7</v>
      </c>
      <c r="F3991" s="161" t="s">
        <v>5</v>
      </c>
      <c r="G3991" s="162"/>
      <c r="H3991" s="163">
        <v>1574461086</v>
      </c>
    </row>
    <row r="3992" spans="2:8" x14ac:dyDescent="0.25">
      <c r="B3992" s="160">
        <v>45002.893055555556</v>
      </c>
      <c r="C3992" s="184">
        <v>100</v>
      </c>
      <c r="D3992" s="184">
        <v>96.1</v>
      </c>
      <c r="E3992" s="184">
        <v>3.9</v>
      </c>
      <c r="F3992" s="161" t="s">
        <v>5</v>
      </c>
      <c r="G3992" s="162"/>
      <c r="H3992" s="163">
        <v>1574471907</v>
      </c>
    </row>
    <row r="3993" spans="2:8" x14ac:dyDescent="0.25">
      <c r="B3993" s="160">
        <v>45002.895138888889</v>
      </c>
      <c r="C3993" s="184">
        <v>300</v>
      </c>
      <c r="D3993" s="184">
        <v>293.7</v>
      </c>
      <c r="E3993" s="184">
        <v>6.3</v>
      </c>
      <c r="F3993" s="161" t="s">
        <v>5</v>
      </c>
      <c r="G3993" s="162"/>
      <c r="H3993" s="163">
        <v>1574475052</v>
      </c>
    </row>
    <row r="3994" spans="2:8" x14ac:dyDescent="0.25">
      <c r="B3994" s="160">
        <v>45002.899305555555</v>
      </c>
      <c r="C3994" s="184">
        <v>1000</v>
      </c>
      <c r="D3994" s="184">
        <v>979</v>
      </c>
      <c r="E3994" s="184">
        <v>21</v>
      </c>
      <c r="F3994" s="161" t="s">
        <v>5</v>
      </c>
      <c r="G3994" s="162"/>
      <c r="H3994" s="163">
        <v>1574480537</v>
      </c>
    </row>
    <row r="3995" spans="2:8" x14ac:dyDescent="0.25">
      <c r="B3995" s="160">
        <v>45002.90347222222</v>
      </c>
      <c r="C3995" s="184">
        <v>200</v>
      </c>
      <c r="D3995" s="184">
        <v>195.8</v>
      </c>
      <c r="E3995" s="184">
        <v>4.2</v>
      </c>
      <c r="F3995" s="161" t="s">
        <v>5</v>
      </c>
      <c r="G3995" s="162"/>
      <c r="H3995" s="163">
        <v>1574484982</v>
      </c>
    </row>
    <row r="3996" spans="2:8" x14ac:dyDescent="0.25">
      <c r="B3996" s="160">
        <v>45002.904166666667</v>
      </c>
      <c r="C3996" s="184">
        <v>5000</v>
      </c>
      <c r="D3996" s="184">
        <v>4895</v>
      </c>
      <c r="E3996" s="184">
        <v>105</v>
      </c>
      <c r="F3996" s="161" t="s">
        <v>1796</v>
      </c>
      <c r="G3996" s="162"/>
      <c r="H3996" s="163">
        <v>1574486833</v>
      </c>
    </row>
    <row r="3997" spans="2:8" x14ac:dyDescent="0.25">
      <c r="B3997" s="160">
        <v>45002.911111111112</v>
      </c>
      <c r="C3997" s="184">
        <v>200</v>
      </c>
      <c r="D3997" s="184">
        <v>195.8</v>
      </c>
      <c r="E3997" s="184">
        <v>4.2</v>
      </c>
      <c r="F3997" s="161" t="s">
        <v>1736</v>
      </c>
      <c r="G3997" s="162"/>
      <c r="H3997" s="163">
        <v>1574495101</v>
      </c>
    </row>
    <row r="3998" spans="2:8" x14ac:dyDescent="0.25">
      <c r="B3998" s="160">
        <v>45002.912499999999</v>
      </c>
      <c r="C3998" s="184">
        <v>300</v>
      </c>
      <c r="D3998" s="184">
        <v>293.7</v>
      </c>
      <c r="E3998" s="184">
        <v>6.3</v>
      </c>
      <c r="F3998" s="161" t="s">
        <v>5</v>
      </c>
      <c r="G3998" s="162"/>
      <c r="H3998" s="163">
        <v>1574496882</v>
      </c>
    </row>
    <row r="3999" spans="2:8" x14ac:dyDescent="0.25">
      <c r="B3999" s="160">
        <v>45002.912499999999</v>
      </c>
      <c r="C3999" s="184">
        <v>100</v>
      </c>
      <c r="D3999" s="184">
        <v>96.1</v>
      </c>
      <c r="E3999" s="184">
        <v>3.9</v>
      </c>
      <c r="F3999" s="161" t="s">
        <v>1753</v>
      </c>
      <c r="G3999" s="162"/>
      <c r="H3999" s="163">
        <v>1574496574</v>
      </c>
    </row>
    <row r="4000" spans="2:8" x14ac:dyDescent="0.25">
      <c r="B4000" s="160">
        <v>45002.916666666664</v>
      </c>
      <c r="C4000" s="184">
        <v>3000</v>
      </c>
      <c r="D4000" s="184">
        <v>2937</v>
      </c>
      <c r="E4000" s="184">
        <v>63</v>
      </c>
      <c r="F4000" s="161" t="s">
        <v>5</v>
      </c>
      <c r="G4000" s="162"/>
      <c r="H4000" s="163">
        <v>1574500953</v>
      </c>
    </row>
    <row r="4001" spans="2:8" x14ac:dyDescent="0.25">
      <c r="B4001" s="160">
        <v>45002.918055555558</v>
      </c>
      <c r="C4001" s="184">
        <v>300</v>
      </c>
      <c r="D4001" s="184">
        <v>293.7</v>
      </c>
      <c r="E4001" s="184">
        <v>6.3</v>
      </c>
      <c r="F4001" s="161" t="s">
        <v>5</v>
      </c>
      <c r="G4001" s="162"/>
      <c r="H4001" s="163">
        <v>1574502661</v>
      </c>
    </row>
    <row r="4002" spans="2:8" x14ac:dyDescent="0.25">
      <c r="B4002" s="160">
        <v>45002.928472222222</v>
      </c>
      <c r="C4002" s="184">
        <v>300</v>
      </c>
      <c r="D4002" s="184">
        <v>293.7</v>
      </c>
      <c r="E4002" s="184">
        <v>6.3</v>
      </c>
      <c r="F4002" s="161" t="s">
        <v>5</v>
      </c>
      <c r="G4002" s="162"/>
      <c r="H4002" s="163">
        <v>1574513753</v>
      </c>
    </row>
    <row r="4003" spans="2:8" x14ac:dyDescent="0.25">
      <c r="B4003" s="160">
        <v>45002.930555555555</v>
      </c>
      <c r="C4003" s="184">
        <v>200</v>
      </c>
      <c r="D4003" s="184">
        <v>195.8</v>
      </c>
      <c r="E4003" s="184">
        <v>4.2</v>
      </c>
      <c r="F4003" s="161" t="s">
        <v>5</v>
      </c>
      <c r="G4003" s="162"/>
      <c r="H4003" s="163">
        <v>1574516016</v>
      </c>
    </row>
    <row r="4004" spans="2:8" x14ac:dyDescent="0.25">
      <c r="B4004" s="160">
        <v>45002.932638888888</v>
      </c>
      <c r="C4004" s="184">
        <v>300</v>
      </c>
      <c r="D4004" s="184">
        <v>293.7</v>
      </c>
      <c r="E4004" s="184">
        <v>6.3</v>
      </c>
      <c r="F4004" s="161" t="s">
        <v>5</v>
      </c>
      <c r="G4004" s="162"/>
      <c r="H4004" s="163">
        <v>1574518998</v>
      </c>
    </row>
    <row r="4005" spans="2:8" x14ac:dyDescent="0.25">
      <c r="B4005" s="160">
        <v>45002.933333333334</v>
      </c>
      <c r="C4005" s="184">
        <v>500</v>
      </c>
      <c r="D4005" s="184">
        <v>489.5</v>
      </c>
      <c r="E4005" s="184">
        <v>10.5</v>
      </c>
      <c r="F4005" s="161" t="s">
        <v>5</v>
      </c>
      <c r="G4005" s="162"/>
      <c r="H4005" s="163">
        <v>1574519418</v>
      </c>
    </row>
    <row r="4006" spans="2:8" x14ac:dyDescent="0.25">
      <c r="B4006" s="160">
        <v>45002.9375</v>
      </c>
      <c r="C4006" s="184">
        <v>250</v>
      </c>
      <c r="D4006" s="184">
        <v>244.75</v>
      </c>
      <c r="E4006" s="184">
        <v>5.25</v>
      </c>
      <c r="F4006" s="161" t="s">
        <v>5</v>
      </c>
      <c r="G4006" s="162"/>
      <c r="H4006" s="163">
        <v>1574523409</v>
      </c>
    </row>
    <row r="4007" spans="2:8" x14ac:dyDescent="0.25">
      <c r="B4007" s="160">
        <v>45002.940972222219</v>
      </c>
      <c r="C4007" s="184">
        <v>300</v>
      </c>
      <c r="D4007" s="184">
        <v>293.7</v>
      </c>
      <c r="E4007" s="184">
        <v>6.3</v>
      </c>
      <c r="F4007" s="161" t="s">
        <v>5</v>
      </c>
      <c r="G4007" s="162"/>
      <c r="H4007" s="163">
        <v>1574527446</v>
      </c>
    </row>
    <row r="4008" spans="2:8" x14ac:dyDescent="0.25">
      <c r="B4008" s="160">
        <v>45002.940972222219</v>
      </c>
      <c r="C4008" s="184">
        <v>1000</v>
      </c>
      <c r="D4008" s="184">
        <v>979</v>
      </c>
      <c r="E4008" s="184">
        <v>21</v>
      </c>
      <c r="F4008" s="161" t="s">
        <v>5</v>
      </c>
      <c r="G4008" s="162"/>
      <c r="H4008" s="163">
        <v>1574527059</v>
      </c>
    </row>
    <row r="4009" spans="2:8" x14ac:dyDescent="0.25">
      <c r="B4009" s="160">
        <v>45002.949305555558</v>
      </c>
      <c r="C4009" s="184">
        <v>100</v>
      </c>
      <c r="D4009" s="184">
        <v>96.1</v>
      </c>
      <c r="E4009" s="184">
        <v>3.9</v>
      </c>
      <c r="F4009" s="161" t="s">
        <v>5</v>
      </c>
      <c r="G4009" s="162"/>
      <c r="H4009" s="163">
        <v>1574535183</v>
      </c>
    </row>
    <row r="4010" spans="2:8" x14ac:dyDescent="0.25">
      <c r="B4010" s="160">
        <v>45002.95</v>
      </c>
      <c r="C4010" s="184">
        <v>1000</v>
      </c>
      <c r="D4010" s="184">
        <v>979</v>
      </c>
      <c r="E4010" s="184">
        <v>21</v>
      </c>
      <c r="F4010" s="161" t="s">
        <v>5</v>
      </c>
      <c r="G4010" s="162"/>
      <c r="H4010" s="163">
        <v>1574535629</v>
      </c>
    </row>
    <row r="4011" spans="2:8" x14ac:dyDescent="0.25">
      <c r="B4011" s="160">
        <v>45002.952777777777</v>
      </c>
      <c r="C4011" s="184">
        <v>500</v>
      </c>
      <c r="D4011" s="184">
        <v>489.5</v>
      </c>
      <c r="E4011" s="184">
        <v>10.5</v>
      </c>
      <c r="F4011" s="161" t="s">
        <v>5</v>
      </c>
      <c r="G4011" s="162"/>
      <c r="H4011" s="163">
        <v>1574538708</v>
      </c>
    </row>
    <row r="4012" spans="2:8" x14ac:dyDescent="0.25">
      <c r="B4012" s="160">
        <v>45002.96597222222</v>
      </c>
      <c r="C4012" s="184">
        <v>300</v>
      </c>
      <c r="D4012" s="184">
        <v>293.7</v>
      </c>
      <c r="E4012" s="184">
        <v>6.3</v>
      </c>
      <c r="F4012" s="161" t="s">
        <v>5</v>
      </c>
      <c r="G4012" s="162"/>
      <c r="H4012" s="163">
        <v>1574551088</v>
      </c>
    </row>
    <row r="4013" spans="2:8" x14ac:dyDescent="0.25">
      <c r="B4013" s="160">
        <v>45002.975694444445</v>
      </c>
      <c r="C4013" s="184">
        <v>1000</v>
      </c>
      <c r="D4013" s="184">
        <v>979</v>
      </c>
      <c r="E4013" s="184">
        <v>21</v>
      </c>
      <c r="F4013" s="161" t="s">
        <v>1737</v>
      </c>
      <c r="G4013" s="162"/>
      <c r="H4013" s="163">
        <v>1574561289</v>
      </c>
    </row>
    <row r="4014" spans="2:8" x14ac:dyDescent="0.25">
      <c r="B4014" s="160">
        <v>45002.975694444445</v>
      </c>
      <c r="C4014" s="184">
        <v>50</v>
      </c>
      <c r="D4014" s="184">
        <v>46.1</v>
      </c>
      <c r="E4014" s="184">
        <v>3.9</v>
      </c>
      <c r="F4014" s="161" t="s">
        <v>5</v>
      </c>
      <c r="G4014" s="162"/>
      <c r="H4014" s="163">
        <v>1574561227</v>
      </c>
    </row>
    <row r="4015" spans="2:8" x14ac:dyDescent="0.25">
      <c r="B4015" s="160">
        <v>45002.979166666664</v>
      </c>
      <c r="C4015" s="184">
        <v>200</v>
      </c>
      <c r="D4015" s="184">
        <v>195.8</v>
      </c>
      <c r="E4015" s="184">
        <v>4.2</v>
      </c>
      <c r="F4015" s="161" t="s">
        <v>5</v>
      </c>
      <c r="G4015" s="162"/>
      <c r="H4015" s="163">
        <v>1574564574</v>
      </c>
    </row>
    <row r="4016" spans="2:8" x14ac:dyDescent="0.25">
      <c r="B4016" s="160">
        <v>45002.98541666667</v>
      </c>
      <c r="C4016" s="184">
        <v>700</v>
      </c>
      <c r="D4016" s="184">
        <v>685.3</v>
      </c>
      <c r="E4016" s="184">
        <v>14.7</v>
      </c>
      <c r="F4016" s="161" t="s">
        <v>5</v>
      </c>
      <c r="G4016" s="162"/>
      <c r="H4016" s="163">
        <v>1574570138</v>
      </c>
    </row>
    <row r="4017" spans="2:8" x14ac:dyDescent="0.25">
      <c r="B4017" s="160">
        <v>45003.005555555559</v>
      </c>
      <c r="C4017" s="184">
        <v>1000</v>
      </c>
      <c r="D4017" s="184">
        <v>979</v>
      </c>
      <c r="E4017" s="184">
        <v>21</v>
      </c>
      <c r="F4017" s="161" t="s">
        <v>5</v>
      </c>
      <c r="G4017" s="162"/>
      <c r="H4017" s="163">
        <v>1574590097</v>
      </c>
    </row>
    <row r="4018" spans="2:8" x14ac:dyDescent="0.25">
      <c r="B4018" s="160">
        <v>45003.012499999997</v>
      </c>
      <c r="C4018" s="184">
        <v>100</v>
      </c>
      <c r="D4018" s="184">
        <v>96.1</v>
      </c>
      <c r="E4018" s="184">
        <v>3.9</v>
      </c>
      <c r="F4018" s="161" t="s">
        <v>5</v>
      </c>
      <c r="G4018" s="162"/>
      <c r="H4018" s="163">
        <v>1574599554</v>
      </c>
    </row>
    <row r="4019" spans="2:8" x14ac:dyDescent="0.25">
      <c r="B4019" s="160">
        <v>45003.025000000001</v>
      </c>
      <c r="C4019" s="184">
        <v>1000</v>
      </c>
      <c r="D4019" s="184">
        <v>979</v>
      </c>
      <c r="E4019" s="184">
        <v>21</v>
      </c>
      <c r="F4019" s="161" t="s">
        <v>1744</v>
      </c>
      <c r="G4019" s="162"/>
      <c r="H4019" s="163">
        <v>1574617643</v>
      </c>
    </row>
    <row r="4020" spans="2:8" x14ac:dyDescent="0.25">
      <c r="B4020" s="160">
        <v>45003.030555555553</v>
      </c>
      <c r="C4020" s="184">
        <v>100</v>
      </c>
      <c r="D4020" s="184">
        <v>96.1</v>
      </c>
      <c r="E4020" s="184">
        <v>3.9</v>
      </c>
      <c r="F4020" s="161" t="s">
        <v>5</v>
      </c>
      <c r="G4020" s="162"/>
      <c r="H4020" s="163">
        <v>1574624941</v>
      </c>
    </row>
    <row r="4021" spans="2:8" x14ac:dyDescent="0.25">
      <c r="B4021" s="160">
        <v>45003.060416666667</v>
      </c>
      <c r="C4021" s="184">
        <v>100</v>
      </c>
      <c r="D4021" s="184">
        <v>96.1</v>
      </c>
      <c r="E4021" s="184">
        <v>3.9</v>
      </c>
      <c r="F4021" s="161" t="s">
        <v>3050</v>
      </c>
      <c r="G4021" s="162"/>
      <c r="H4021" s="163">
        <v>1574664559</v>
      </c>
    </row>
    <row r="4022" spans="2:8" x14ac:dyDescent="0.25">
      <c r="B4022" s="160">
        <v>45003.106944444444</v>
      </c>
      <c r="C4022" s="184">
        <v>300</v>
      </c>
      <c r="D4022" s="184">
        <v>293.7</v>
      </c>
      <c r="E4022" s="184">
        <v>6.3</v>
      </c>
      <c r="F4022" s="161" t="s">
        <v>5</v>
      </c>
      <c r="G4022" s="162"/>
      <c r="H4022" s="163">
        <v>1574714712</v>
      </c>
    </row>
    <row r="4023" spans="2:8" x14ac:dyDescent="0.25">
      <c r="B4023" s="160">
        <v>45003.181250000001</v>
      </c>
      <c r="C4023" s="184">
        <v>100</v>
      </c>
      <c r="D4023" s="184">
        <v>96.1</v>
      </c>
      <c r="E4023" s="184">
        <v>3.9</v>
      </c>
      <c r="F4023" s="161" t="s">
        <v>5</v>
      </c>
      <c r="G4023" s="162"/>
      <c r="H4023" s="163">
        <v>1574790592</v>
      </c>
    </row>
    <row r="4024" spans="2:8" x14ac:dyDescent="0.25">
      <c r="B4024" s="160">
        <v>45003.181944444441</v>
      </c>
      <c r="C4024" s="184">
        <v>123</v>
      </c>
      <c r="D4024" s="184">
        <v>119.1</v>
      </c>
      <c r="E4024" s="184">
        <v>3.9</v>
      </c>
      <c r="F4024" s="161" t="s">
        <v>1727</v>
      </c>
      <c r="G4024" s="162"/>
      <c r="H4024" s="163">
        <v>1574790675</v>
      </c>
    </row>
    <row r="4025" spans="2:8" x14ac:dyDescent="0.25">
      <c r="B4025" s="160">
        <v>45003.223611111112</v>
      </c>
      <c r="C4025" s="184">
        <v>200</v>
      </c>
      <c r="D4025" s="184">
        <v>195.8</v>
      </c>
      <c r="E4025" s="184">
        <v>4.2</v>
      </c>
      <c r="F4025" s="161" t="s">
        <v>5</v>
      </c>
      <c r="G4025" s="162"/>
      <c r="H4025" s="163">
        <v>1574820853</v>
      </c>
    </row>
    <row r="4026" spans="2:8" x14ac:dyDescent="0.25">
      <c r="B4026" s="160">
        <v>45003.228472222225</v>
      </c>
      <c r="C4026" s="184">
        <v>760</v>
      </c>
      <c r="D4026" s="184">
        <v>744.04</v>
      </c>
      <c r="E4026" s="184">
        <v>15.96</v>
      </c>
      <c r="F4026" s="161" t="s">
        <v>1751</v>
      </c>
      <c r="G4026" s="162"/>
      <c r="H4026" s="163">
        <v>1574822885</v>
      </c>
    </row>
    <row r="4027" spans="2:8" x14ac:dyDescent="0.25">
      <c r="B4027" s="160">
        <v>45003.259722222225</v>
      </c>
      <c r="C4027" s="184">
        <v>1000</v>
      </c>
      <c r="D4027" s="184">
        <v>979</v>
      </c>
      <c r="E4027" s="184">
        <v>21</v>
      </c>
      <c r="F4027" s="161" t="s">
        <v>5</v>
      </c>
      <c r="G4027" s="162"/>
      <c r="H4027" s="163">
        <v>1574836579</v>
      </c>
    </row>
    <row r="4028" spans="2:8" x14ac:dyDescent="0.25">
      <c r="B4028" s="160">
        <v>45003.268055555556</v>
      </c>
      <c r="C4028" s="184">
        <v>200</v>
      </c>
      <c r="D4028" s="184">
        <v>195.8</v>
      </c>
      <c r="E4028" s="184">
        <v>4.2</v>
      </c>
      <c r="F4028" s="161" t="s">
        <v>5</v>
      </c>
      <c r="G4028" s="162"/>
      <c r="H4028" s="163">
        <v>1574840602</v>
      </c>
    </row>
    <row r="4029" spans="2:8" x14ac:dyDescent="0.25">
      <c r="B4029" s="160">
        <v>45003.290277777778</v>
      </c>
      <c r="C4029" s="184">
        <v>500</v>
      </c>
      <c r="D4029" s="184">
        <v>489.5</v>
      </c>
      <c r="E4029" s="184">
        <v>10.5</v>
      </c>
      <c r="F4029" s="161" t="s">
        <v>59</v>
      </c>
      <c r="G4029" s="162"/>
      <c r="H4029" s="163">
        <v>1574850944</v>
      </c>
    </row>
    <row r="4030" spans="2:8" x14ac:dyDescent="0.25">
      <c r="B4030" s="160">
        <v>45003.29791666667</v>
      </c>
      <c r="C4030" s="184">
        <v>500</v>
      </c>
      <c r="D4030" s="184">
        <v>489.5</v>
      </c>
      <c r="E4030" s="184">
        <v>10.5</v>
      </c>
      <c r="F4030" s="161" t="s">
        <v>5</v>
      </c>
      <c r="G4030" s="162"/>
      <c r="H4030" s="163">
        <v>1574855362</v>
      </c>
    </row>
    <row r="4031" spans="2:8" x14ac:dyDescent="0.25">
      <c r="B4031" s="160">
        <v>45003.306250000001</v>
      </c>
      <c r="C4031" s="184">
        <v>4000</v>
      </c>
      <c r="D4031" s="184">
        <v>3916</v>
      </c>
      <c r="E4031" s="184">
        <v>84</v>
      </c>
      <c r="F4031" s="161" t="s">
        <v>1751</v>
      </c>
      <c r="G4031" s="162"/>
      <c r="H4031" s="163">
        <v>1574859452</v>
      </c>
    </row>
    <row r="4032" spans="2:8" x14ac:dyDescent="0.25">
      <c r="B4032" s="160">
        <v>45003.333333333336</v>
      </c>
      <c r="C4032" s="184">
        <v>2000</v>
      </c>
      <c r="D4032" s="184">
        <v>1958</v>
      </c>
      <c r="E4032" s="184">
        <v>42</v>
      </c>
      <c r="F4032" s="161" t="s">
        <v>1734</v>
      </c>
      <c r="G4032" s="162"/>
      <c r="H4032" s="163">
        <v>1574875730</v>
      </c>
    </row>
    <row r="4033" spans="2:8" x14ac:dyDescent="0.25">
      <c r="B4033" s="160">
        <v>45003.335416666669</v>
      </c>
      <c r="C4033" s="184">
        <v>500</v>
      </c>
      <c r="D4033" s="184">
        <v>489.5</v>
      </c>
      <c r="E4033" s="184">
        <v>10.5</v>
      </c>
      <c r="F4033" s="161" t="s">
        <v>1732</v>
      </c>
      <c r="G4033" s="162"/>
      <c r="H4033" s="163">
        <v>1574877990</v>
      </c>
    </row>
    <row r="4034" spans="2:8" x14ac:dyDescent="0.25">
      <c r="B4034" s="160">
        <v>45003.338888888888</v>
      </c>
      <c r="C4034" s="184">
        <v>700</v>
      </c>
      <c r="D4034" s="184">
        <v>685.3</v>
      </c>
      <c r="E4034" s="184">
        <v>14.7</v>
      </c>
      <c r="F4034" s="161" t="s">
        <v>1800</v>
      </c>
      <c r="G4034" s="162"/>
      <c r="H4034" s="163">
        <v>1574881141</v>
      </c>
    </row>
    <row r="4035" spans="2:8" x14ac:dyDescent="0.25">
      <c r="B4035" s="160">
        <v>45003.347222222219</v>
      </c>
      <c r="C4035" s="184">
        <v>500</v>
      </c>
      <c r="D4035" s="184">
        <v>489.5</v>
      </c>
      <c r="E4035" s="184">
        <v>10.5</v>
      </c>
      <c r="F4035" s="161" t="s">
        <v>5</v>
      </c>
      <c r="G4035" s="162"/>
      <c r="H4035" s="163">
        <v>1574888363</v>
      </c>
    </row>
    <row r="4036" spans="2:8" x14ac:dyDescent="0.25">
      <c r="B4036" s="160">
        <v>45003.359027777777</v>
      </c>
      <c r="C4036" s="184">
        <v>300</v>
      </c>
      <c r="D4036" s="184">
        <v>293.7</v>
      </c>
      <c r="E4036" s="184">
        <v>6.3</v>
      </c>
      <c r="F4036" s="161" t="s">
        <v>5</v>
      </c>
      <c r="G4036" s="162"/>
      <c r="H4036" s="163">
        <v>1574899271</v>
      </c>
    </row>
    <row r="4037" spans="2:8" x14ac:dyDescent="0.25">
      <c r="B4037" s="160">
        <v>45003.359722222223</v>
      </c>
      <c r="C4037" s="184">
        <v>100</v>
      </c>
      <c r="D4037" s="184">
        <v>96.1</v>
      </c>
      <c r="E4037" s="184">
        <v>3.9</v>
      </c>
      <c r="F4037" s="161" t="s">
        <v>5</v>
      </c>
      <c r="G4037" s="162"/>
      <c r="H4037" s="163">
        <v>1574900388</v>
      </c>
    </row>
    <row r="4038" spans="2:8" x14ac:dyDescent="0.25">
      <c r="B4038" s="160">
        <v>45003.361111111109</v>
      </c>
      <c r="C4038" s="184">
        <v>150</v>
      </c>
      <c r="D4038" s="184">
        <v>146.1</v>
      </c>
      <c r="E4038" s="184">
        <v>3.9</v>
      </c>
      <c r="F4038" s="161" t="s">
        <v>5</v>
      </c>
      <c r="G4038" s="162"/>
      <c r="H4038" s="163">
        <v>1574901149</v>
      </c>
    </row>
    <row r="4039" spans="2:8" x14ac:dyDescent="0.25">
      <c r="B4039" s="160">
        <v>45003.369444444441</v>
      </c>
      <c r="C4039" s="184">
        <v>1000</v>
      </c>
      <c r="D4039" s="184">
        <v>979</v>
      </c>
      <c r="E4039" s="184">
        <v>21</v>
      </c>
      <c r="F4039" s="161" t="s">
        <v>6289</v>
      </c>
      <c r="G4039" s="162"/>
      <c r="H4039" s="163">
        <v>1574909354</v>
      </c>
    </row>
    <row r="4040" spans="2:8" x14ac:dyDescent="0.25">
      <c r="B4040" s="160">
        <v>45003.372916666667</v>
      </c>
      <c r="C4040" s="184">
        <v>300</v>
      </c>
      <c r="D4040" s="184">
        <v>293.7</v>
      </c>
      <c r="E4040" s="184">
        <v>6.3</v>
      </c>
      <c r="F4040" s="161" t="s">
        <v>5</v>
      </c>
      <c r="G4040" s="162"/>
      <c r="H4040" s="163">
        <v>1574912502</v>
      </c>
    </row>
    <row r="4041" spans="2:8" x14ac:dyDescent="0.25">
      <c r="B4041" s="160">
        <v>45003.380555555559</v>
      </c>
      <c r="C4041" s="184">
        <v>2000</v>
      </c>
      <c r="D4041" s="184">
        <v>1958</v>
      </c>
      <c r="E4041" s="184">
        <v>42</v>
      </c>
      <c r="F4041" s="161" t="s">
        <v>5</v>
      </c>
      <c r="G4041" s="162"/>
      <c r="H4041" s="163">
        <v>1574921062</v>
      </c>
    </row>
    <row r="4042" spans="2:8" x14ac:dyDescent="0.25">
      <c r="B4042" s="160">
        <v>45003.380555555559</v>
      </c>
      <c r="C4042" s="184">
        <v>500</v>
      </c>
      <c r="D4042" s="184">
        <v>489.5</v>
      </c>
      <c r="E4042" s="184">
        <v>10.5</v>
      </c>
      <c r="F4042" s="161" t="s">
        <v>5</v>
      </c>
      <c r="G4042" s="162"/>
      <c r="H4042" s="163">
        <v>1574920648</v>
      </c>
    </row>
    <row r="4043" spans="2:8" x14ac:dyDescent="0.25">
      <c r="B4043" s="160">
        <v>45003.381944444445</v>
      </c>
      <c r="C4043" s="184">
        <v>500</v>
      </c>
      <c r="D4043" s="184">
        <v>489.5</v>
      </c>
      <c r="E4043" s="184">
        <v>10.5</v>
      </c>
      <c r="F4043" s="161" t="s">
        <v>5</v>
      </c>
      <c r="G4043" s="162"/>
      <c r="H4043" s="163">
        <v>1574922451</v>
      </c>
    </row>
    <row r="4044" spans="2:8" x14ac:dyDescent="0.25">
      <c r="B4044" s="160">
        <v>45003.397222222222</v>
      </c>
      <c r="C4044" s="184">
        <v>1000</v>
      </c>
      <c r="D4044" s="184">
        <v>979</v>
      </c>
      <c r="E4044" s="184">
        <v>21</v>
      </c>
      <c r="F4044" s="161" t="s">
        <v>5</v>
      </c>
      <c r="G4044" s="162"/>
      <c r="H4044" s="163">
        <v>1574938455</v>
      </c>
    </row>
    <row r="4045" spans="2:8" x14ac:dyDescent="0.25">
      <c r="B4045" s="160">
        <v>45003.405555555553</v>
      </c>
      <c r="C4045" s="184">
        <v>300</v>
      </c>
      <c r="D4045" s="184">
        <v>293.7</v>
      </c>
      <c r="E4045" s="184">
        <v>6.3</v>
      </c>
      <c r="F4045" s="161" t="s">
        <v>5</v>
      </c>
      <c r="G4045" s="162"/>
      <c r="H4045" s="163">
        <v>1574946455</v>
      </c>
    </row>
    <row r="4046" spans="2:8" x14ac:dyDescent="0.25">
      <c r="B4046" s="160">
        <v>45003.415277777778</v>
      </c>
      <c r="C4046" s="184">
        <v>1000</v>
      </c>
      <c r="D4046" s="184">
        <v>979</v>
      </c>
      <c r="E4046" s="184">
        <v>21</v>
      </c>
      <c r="F4046" s="161" t="s">
        <v>5</v>
      </c>
      <c r="G4046" s="162"/>
      <c r="H4046" s="163">
        <v>1574956051</v>
      </c>
    </row>
    <row r="4047" spans="2:8" x14ac:dyDescent="0.25">
      <c r="B4047" s="160">
        <v>45003.415972222225</v>
      </c>
      <c r="C4047" s="184">
        <v>100</v>
      </c>
      <c r="D4047" s="184">
        <v>96.1</v>
      </c>
      <c r="E4047" s="184">
        <v>3.9</v>
      </c>
      <c r="F4047" s="161" t="s">
        <v>5</v>
      </c>
      <c r="G4047" s="162"/>
      <c r="H4047" s="163">
        <v>1574957065</v>
      </c>
    </row>
    <row r="4048" spans="2:8" x14ac:dyDescent="0.25">
      <c r="B4048" s="160">
        <v>45003.422222222223</v>
      </c>
      <c r="C4048" s="184">
        <v>100</v>
      </c>
      <c r="D4048" s="184">
        <v>96.1</v>
      </c>
      <c r="E4048" s="184">
        <v>3.9</v>
      </c>
      <c r="F4048" s="161" t="s">
        <v>5</v>
      </c>
      <c r="G4048" s="162"/>
      <c r="H4048" s="163">
        <v>1574963755</v>
      </c>
    </row>
    <row r="4049" spans="2:8" x14ac:dyDescent="0.25">
      <c r="B4049" s="160">
        <v>45003.426388888889</v>
      </c>
      <c r="C4049" s="184">
        <v>60</v>
      </c>
      <c r="D4049" s="184">
        <v>56.1</v>
      </c>
      <c r="E4049" s="184">
        <v>3.9</v>
      </c>
      <c r="F4049" s="161" t="s">
        <v>5</v>
      </c>
      <c r="G4049" s="162"/>
      <c r="H4049" s="163">
        <v>1574968478</v>
      </c>
    </row>
    <row r="4050" spans="2:8" x14ac:dyDescent="0.25">
      <c r="B4050" s="160">
        <v>45003.431250000001</v>
      </c>
      <c r="C4050" s="184">
        <v>1000</v>
      </c>
      <c r="D4050" s="184">
        <v>979</v>
      </c>
      <c r="E4050" s="184">
        <v>21</v>
      </c>
      <c r="F4050" s="161" t="s">
        <v>5</v>
      </c>
      <c r="G4050" s="162"/>
      <c r="H4050" s="163">
        <v>1574974366</v>
      </c>
    </row>
    <row r="4051" spans="2:8" x14ac:dyDescent="0.25">
      <c r="B4051" s="160">
        <v>45003.433333333334</v>
      </c>
      <c r="C4051" s="184">
        <v>1000</v>
      </c>
      <c r="D4051" s="184">
        <v>979</v>
      </c>
      <c r="E4051" s="184">
        <v>21</v>
      </c>
      <c r="F4051" s="161" t="s">
        <v>1785</v>
      </c>
      <c r="G4051" s="162"/>
      <c r="H4051" s="163">
        <v>1574976899</v>
      </c>
    </row>
    <row r="4052" spans="2:8" x14ac:dyDescent="0.25">
      <c r="B4052" s="160">
        <v>45003.433333333334</v>
      </c>
      <c r="C4052" s="184">
        <v>500</v>
      </c>
      <c r="D4052" s="184">
        <v>489.5</v>
      </c>
      <c r="E4052" s="184">
        <v>10.5</v>
      </c>
      <c r="F4052" s="161" t="s">
        <v>1809</v>
      </c>
      <c r="G4052" s="162"/>
      <c r="H4052" s="163">
        <v>1574976621</v>
      </c>
    </row>
    <row r="4053" spans="2:8" x14ac:dyDescent="0.25">
      <c r="B4053" s="160">
        <v>45003.436805555553</v>
      </c>
      <c r="C4053" s="184">
        <v>300</v>
      </c>
      <c r="D4053" s="184">
        <v>293.7</v>
      </c>
      <c r="E4053" s="184">
        <v>6.3</v>
      </c>
      <c r="F4053" s="161" t="s">
        <v>5</v>
      </c>
      <c r="G4053" s="162"/>
      <c r="H4053" s="163">
        <v>1574981502</v>
      </c>
    </row>
    <row r="4054" spans="2:8" x14ac:dyDescent="0.25">
      <c r="B4054" s="160">
        <v>45003.441666666666</v>
      </c>
      <c r="C4054" s="184">
        <v>100</v>
      </c>
      <c r="D4054" s="184">
        <v>96.1</v>
      </c>
      <c r="E4054" s="184">
        <v>3.9</v>
      </c>
      <c r="F4054" s="161" t="s">
        <v>5</v>
      </c>
      <c r="G4054" s="162"/>
      <c r="H4054" s="163">
        <v>1574986995</v>
      </c>
    </row>
    <row r="4055" spans="2:8" x14ac:dyDescent="0.25">
      <c r="B4055" s="160">
        <v>45003.442361111112</v>
      </c>
      <c r="C4055" s="184">
        <v>1000</v>
      </c>
      <c r="D4055" s="184">
        <v>979</v>
      </c>
      <c r="E4055" s="184">
        <v>21</v>
      </c>
      <c r="F4055" s="161" t="s">
        <v>5</v>
      </c>
      <c r="G4055" s="162"/>
      <c r="H4055" s="163">
        <v>1574988022</v>
      </c>
    </row>
    <row r="4056" spans="2:8" x14ac:dyDescent="0.25">
      <c r="B4056" s="160">
        <v>45003.443749999999</v>
      </c>
      <c r="C4056" s="184">
        <v>200</v>
      </c>
      <c r="D4056" s="184">
        <v>195.8</v>
      </c>
      <c r="E4056" s="184">
        <v>4.2</v>
      </c>
      <c r="F4056" s="161" t="s">
        <v>5</v>
      </c>
      <c r="G4056" s="162"/>
      <c r="H4056" s="163">
        <v>1574989528</v>
      </c>
    </row>
    <row r="4057" spans="2:8" x14ac:dyDescent="0.25">
      <c r="B4057" s="160">
        <v>45003.444444444445</v>
      </c>
      <c r="C4057" s="184">
        <v>300</v>
      </c>
      <c r="D4057" s="184">
        <v>293.7</v>
      </c>
      <c r="E4057" s="184">
        <v>6.3</v>
      </c>
      <c r="F4057" s="161" t="s">
        <v>5</v>
      </c>
      <c r="G4057" s="162"/>
      <c r="H4057" s="163">
        <v>1574990644</v>
      </c>
    </row>
    <row r="4058" spans="2:8" x14ac:dyDescent="0.25">
      <c r="B4058" s="160">
        <v>45003.446527777778</v>
      </c>
      <c r="C4058" s="184">
        <v>100</v>
      </c>
      <c r="D4058" s="184">
        <v>96.1</v>
      </c>
      <c r="E4058" s="184">
        <v>3.9</v>
      </c>
      <c r="F4058" s="161" t="s">
        <v>5</v>
      </c>
      <c r="G4058" s="162"/>
      <c r="H4058" s="163">
        <v>1574992739</v>
      </c>
    </row>
    <row r="4059" spans="2:8" x14ac:dyDescent="0.25">
      <c r="B4059" s="160">
        <v>45003.447916666664</v>
      </c>
      <c r="C4059" s="184">
        <v>5000</v>
      </c>
      <c r="D4059" s="184">
        <v>4895</v>
      </c>
      <c r="E4059" s="184">
        <v>105</v>
      </c>
      <c r="F4059" s="161" t="s">
        <v>1778</v>
      </c>
      <c r="G4059" s="162"/>
      <c r="H4059" s="163">
        <v>1574995041</v>
      </c>
    </row>
    <row r="4060" spans="2:8" x14ac:dyDescent="0.25">
      <c r="B4060" s="160">
        <v>45003.450694444444</v>
      </c>
      <c r="C4060" s="184">
        <v>2700</v>
      </c>
      <c r="D4060" s="184">
        <v>2643.3</v>
      </c>
      <c r="E4060" s="184">
        <v>56.7</v>
      </c>
      <c r="F4060" s="161" t="s">
        <v>1791</v>
      </c>
      <c r="G4060" s="162"/>
      <c r="H4060" s="163">
        <v>1575000859</v>
      </c>
    </row>
    <row r="4061" spans="2:8" x14ac:dyDescent="0.25">
      <c r="B4061" s="160">
        <v>45003.456944444442</v>
      </c>
      <c r="C4061" s="184">
        <v>100</v>
      </c>
      <c r="D4061" s="184">
        <v>96.1</v>
      </c>
      <c r="E4061" s="184">
        <v>3.9</v>
      </c>
      <c r="F4061" s="161" t="s">
        <v>3772</v>
      </c>
      <c r="G4061" s="162"/>
      <c r="H4061" s="163">
        <v>1575008284</v>
      </c>
    </row>
    <row r="4062" spans="2:8" x14ac:dyDescent="0.25">
      <c r="B4062" s="160">
        <v>45003.457638888889</v>
      </c>
      <c r="C4062" s="184">
        <v>200</v>
      </c>
      <c r="D4062" s="184">
        <v>195.8</v>
      </c>
      <c r="E4062" s="184">
        <v>4.2</v>
      </c>
      <c r="F4062" s="161" t="s">
        <v>5</v>
      </c>
      <c r="G4062" s="162"/>
      <c r="H4062" s="163">
        <v>1575009446</v>
      </c>
    </row>
    <row r="4063" spans="2:8" x14ac:dyDescent="0.25">
      <c r="B4063" s="160">
        <v>45003.457638888889</v>
      </c>
      <c r="C4063" s="184">
        <v>500</v>
      </c>
      <c r="D4063" s="184">
        <v>489.5</v>
      </c>
      <c r="E4063" s="184">
        <v>10.5</v>
      </c>
      <c r="F4063" s="161" t="s">
        <v>1734</v>
      </c>
      <c r="G4063" s="162"/>
      <c r="H4063" s="163">
        <v>1575008996</v>
      </c>
    </row>
    <row r="4064" spans="2:8" x14ac:dyDescent="0.25">
      <c r="B4064" s="160">
        <v>45003.466666666667</v>
      </c>
      <c r="C4064" s="184">
        <v>1000</v>
      </c>
      <c r="D4064" s="184">
        <v>979</v>
      </c>
      <c r="E4064" s="184">
        <v>21</v>
      </c>
      <c r="F4064" s="161" t="s">
        <v>1810</v>
      </c>
      <c r="G4064" s="162"/>
      <c r="H4064" s="163">
        <v>1575020564</v>
      </c>
    </row>
    <row r="4065" spans="2:8" x14ac:dyDescent="0.25">
      <c r="B4065" s="160">
        <v>45003.46875</v>
      </c>
      <c r="C4065" s="184">
        <v>4000</v>
      </c>
      <c r="D4065" s="184">
        <v>3916</v>
      </c>
      <c r="E4065" s="184">
        <v>84</v>
      </c>
      <c r="F4065" s="161" t="s">
        <v>89</v>
      </c>
      <c r="G4065" s="162"/>
      <c r="H4065" s="163">
        <v>1575024040</v>
      </c>
    </row>
    <row r="4066" spans="2:8" x14ac:dyDescent="0.25">
      <c r="B4066" s="160">
        <v>45003.472916666666</v>
      </c>
      <c r="C4066" s="184">
        <v>10</v>
      </c>
      <c r="D4066" s="184">
        <v>6.1</v>
      </c>
      <c r="E4066" s="184">
        <v>3.9</v>
      </c>
      <c r="F4066" s="161" t="s">
        <v>13834</v>
      </c>
      <c r="G4066" s="162"/>
      <c r="H4066" s="163">
        <v>1575028426</v>
      </c>
    </row>
    <row r="4067" spans="2:8" x14ac:dyDescent="0.25">
      <c r="B4067" s="160">
        <v>45003.474305555559</v>
      </c>
      <c r="C4067" s="184">
        <v>250</v>
      </c>
      <c r="D4067" s="184">
        <v>244.75</v>
      </c>
      <c r="E4067" s="184">
        <v>5.25</v>
      </c>
      <c r="F4067" s="161" t="s">
        <v>5</v>
      </c>
      <c r="G4067" s="162"/>
      <c r="H4067" s="163">
        <v>1575031186</v>
      </c>
    </row>
    <row r="4068" spans="2:8" x14ac:dyDescent="0.25">
      <c r="B4068" s="160">
        <v>45003.477083333331</v>
      </c>
      <c r="C4068" s="184">
        <v>300</v>
      </c>
      <c r="D4068" s="184">
        <v>293.7</v>
      </c>
      <c r="E4068" s="184">
        <v>6.3</v>
      </c>
      <c r="F4068" s="161" t="s">
        <v>5</v>
      </c>
      <c r="G4068" s="162"/>
      <c r="H4068" s="163">
        <v>1575034060</v>
      </c>
    </row>
    <row r="4069" spans="2:8" x14ac:dyDescent="0.25">
      <c r="B4069" s="160">
        <v>45003.479166666664</v>
      </c>
      <c r="C4069" s="184">
        <v>10</v>
      </c>
      <c r="D4069" s="184">
        <v>6.1</v>
      </c>
      <c r="E4069" s="184">
        <v>3.9</v>
      </c>
      <c r="F4069" s="161" t="s">
        <v>1786</v>
      </c>
      <c r="G4069" s="162"/>
      <c r="H4069" s="163">
        <v>1575036847</v>
      </c>
    </row>
    <row r="4070" spans="2:8" x14ac:dyDescent="0.25">
      <c r="B4070" s="160">
        <v>45003.484027777777</v>
      </c>
      <c r="C4070" s="184">
        <v>500</v>
      </c>
      <c r="D4070" s="184">
        <v>489.5</v>
      </c>
      <c r="E4070" s="184">
        <v>10.5</v>
      </c>
      <c r="F4070" s="161" t="s">
        <v>5</v>
      </c>
      <c r="G4070" s="162"/>
      <c r="H4070" s="163">
        <v>1575042837</v>
      </c>
    </row>
    <row r="4071" spans="2:8" x14ac:dyDescent="0.25">
      <c r="B4071" s="160">
        <v>45003.488888888889</v>
      </c>
      <c r="C4071" s="184">
        <v>500</v>
      </c>
      <c r="D4071" s="184">
        <v>489.5</v>
      </c>
      <c r="E4071" s="184">
        <v>10.5</v>
      </c>
      <c r="F4071" s="161" t="s">
        <v>5</v>
      </c>
      <c r="G4071" s="162"/>
      <c r="H4071" s="163">
        <v>1575048649</v>
      </c>
    </row>
    <row r="4072" spans="2:8" x14ac:dyDescent="0.25">
      <c r="B4072" s="160">
        <v>45003.489583333336</v>
      </c>
      <c r="C4072" s="184">
        <v>150</v>
      </c>
      <c r="D4072" s="184">
        <v>146.1</v>
      </c>
      <c r="E4072" s="184">
        <v>3.9</v>
      </c>
      <c r="F4072" s="161" t="s">
        <v>1744</v>
      </c>
      <c r="G4072" s="162" t="s">
        <v>3050</v>
      </c>
      <c r="H4072" s="163">
        <v>1575049440</v>
      </c>
    </row>
    <row r="4073" spans="2:8" x14ac:dyDescent="0.25">
      <c r="B4073" s="160">
        <v>45003.494444444441</v>
      </c>
      <c r="C4073" s="184">
        <v>300</v>
      </c>
      <c r="D4073" s="184">
        <v>293.7</v>
      </c>
      <c r="E4073" s="184">
        <v>6.3</v>
      </c>
      <c r="F4073" s="161" t="s">
        <v>5</v>
      </c>
      <c r="G4073" s="162"/>
      <c r="H4073" s="163">
        <v>1575055351</v>
      </c>
    </row>
    <row r="4074" spans="2:8" x14ac:dyDescent="0.25">
      <c r="B4074" s="160">
        <v>45003.50277777778</v>
      </c>
      <c r="C4074" s="184">
        <v>10</v>
      </c>
      <c r="D4074" s="184">
        <v>6.1</v>
      </c>
      <c r="E4074" s="184">
        <v>3.9</v>
      </c>
      <c r="F4074" s="161" t="s">
        <v>13922</v>
      </c>
      <c r="G4074" s="162"/>
      <c r="H4074" s="163">
        <v>1575066320</v>
      </c>
    </row>
    <row r="4075" spans="2:8" x14ac:dyDescent="0.25">
      <c r="B4075" s="160">
        <v>45003.504166666666</v>
      </c>
      <c r="C4075" s="184">
        <v>5000</v>
      </c>
      <c r="D4075" s="184">
        <v>4895</v>
      </c>
      <c r="E4075" s="184">
        <v>105</v>
      </c>
      <c r="F4075" s="161" t="s">
        <v>1736</v>
      </c>
      <c r="G4075" s="162"/>
      <c r="H4075" s="163">
        <v>1575068467</v>
      </c>
    </row>
    <row r="4076" spans="2:8" x14ac:dyDescent="0.25">
      <c r="B4076" s="160">
        <v>45003.505555555559</v>
      </c>
      <c r="C4076" s="184">
        <v>250</v>
      </c>
      <c r="D4076" s="184">
        <v>244.75</v>
      </c>
      <c r="E4076" s="184">
        <v>5.25</v>
      </c>
      <c r="F4076" s="161" t="s">
        <v>5</v>
      </c>
      <c r="G4076" s="162"/>
      <c r="H4076" s="163">
        <v>1575070248</v>
      </c>
    </row>
    <row r="4077" spans="2:8" x14ac:dyDescent="0.25">
      <c r="B4077" s="160">
        <v>45003.505555555559</v>
      </c>
      <c r="C4077" s="184">
        <v>100</v>
      </c>
      <c r="D4077" s="184">
        <v>96.1</v>
      </c>
      <c r="E4077" s="184">
        <v>3.9</v>
      </c>
      <c r="F4077" s="161" t="s">
        <v>1783</v>
      </c>
      <c r="G4077" s="162"/>
      <c r="H4077" s="163">
        <v>1575070072</v>
      </c>
    </row>
    <row r="4078" spans="2:8" x14ac:dyDescent="0.25">
      <c r="B4078" s="160">
        <v>45003.508333333331</v>
      </c>
      <c r="C4078" s="184">
        <v>300</v>
      </c>
      <c r="D4078" s="184">
        <v>293.7</v>
      </c>
      <c r="E4078" s="184">
        <v>6.3</v>
      </c>
      <c r="F4078" s="161" t="s">
        <v>5</v>
      </c>
      <c r="G4078" s="162"/>
      <c r="H4078" s="163">
        <v>1575073861</v>
      </c>
    </row>
    <row r="4079" spans="2:8" x14ac:dyDescent="0.25">
      <c r="B4079" s="160">
        <v>45003.509722222225</v>
      </c>
      <c r="C4079" s="184">
        <v>10000</v>
      </c>
      <c r="D4079" s="184">
        <v>9790</v>
      </c>
      <c r="E4079" s="184">
        <v>210</v>
      </c>
      <c r="F4079" s="161" t="s">
        <v>5</v>
      </c>
      <c r="G4079" s="162"/>
      <c r="H4079" s="163">
        <v>1575076072</v>
      </c>
    </row>
    <row r="4080" spans="2:8" x14ac:dyDescent="0.25">
      <c r="B4080" s="160">
        <v>45003.511111111111</v>
      </c>
      <c r="C4080" s="184">
        <v>200</v>
      </c>
      <c r="D4080" s="184">
        <v>195.8</v>
      </c>
      <c r="E4080" s="184">
        <v>4.2</v>
      </c>
      <c r="F4080" s="161" t="s">
        <v>5</v>
      </c>
      <c r="G4080" s="162"/>
      <c r="H4080" s="163">
        <v>1575077794</v>
      </c>
    </row>
    <row r="4081" spans="2:8" x14ac:dyDescent="0.25">
      <c r="B4081" s="160">
        <v>45003.513888888891</v>
      </c>
      <c r="C4081" s="184">
        <v>3000</v>
      </c>
      <c r="D4081" s="184">
        <v>2937</v>
      </c>
      <c r="E4081" s="184">
        <v>63</v>
      </c>
      <c r="F4081" s="161" t="s">
        <v>5</v>
      </c>
      <c r="G4081" s="162"/>
      <c r="H4081" s="163">
        <v>1575081351</v>
      </c>
    </row>
    <row r="4082" spans="2:8" x14ac:dyDescent="0.25">
      <c r="B4082" s="160">
        <v>45003.515972222223</v>
      </c>
      <c r="C4082" s="184">
        <v>500</v>
      </c>
      <c r="D4082" s="184">
        <v>489.5</v>
      </c>
      <c r="E4082" s="184">
        <v>10.5</v>
      </c>
      <c r="F4082" s="161" t="s">
        <v>5</v>
      </c>
      <c r="G4082" s="162"/>
      <c r="H4082" s="163">
        <v>1575084114</v>
      </c>
    </row>
    <row r="4083" spans="2:8" x14ac:dyDescent="0.25">
      <c r="B4083" s="160">
        <v>45003.519444444442</v>
      </c>
      <c r="C4083" s="184">
        <v>3000</v>
      </c>
      <c r="D4083" s="184">
        <v>2937</v>
      </c>
      <c r="E4083" s="184">
        <v>63</v>
      </c>
      <c r="F4083" s="161" t="s">
        <v>5</v>
      </c>
      <c r="G4083" s="162"/>
      <c r="H4083" s="163">
        <v>1575088513</v>
      </c>
    </row>
    <row r="4084" spans="2:8" x14ac:dyDescent="0.25">
      <c r="B4084" s="160">
        <v>45003.523611111108</v>
      </c>
      <c r="C4084" s="184">
        <v>500</v>
      </c>
      <c r="D4084" s="184">
        <v>489.5</v>
      </c>
      <c r="E4084" s="184">
        <v>10.5</v>
      </c>
      <c r="F4084" s="161" t="s">
        <v>5</v>
      </c>
      <c r="G4084" s="162"/>
      <c r="H4084" s="163">
        <v>1575094826</v>
      </c>
    </row>
    <row r="4085" spans="2:8" x14ac:dyDescent="0.25">
      <c r="B4085" s="160">
        <v>45003.527777777781</v>
      </c>
      <c r="C4085" s="184">
        <v>10</v>
      </c>
      <c r="D4085" s="184">
        <v>6.1</v>
      </c>
      <c r="E4085" s="184">
        <v>3.9</v>
      </c>
      <c r="F4085" s="161" t="s">
        <v>90</v>
      </c>
      <c r="G4085" s="162"/>
      <c r="H4085" s="163">
        <v>1575100236</v>
      </c>
    </row>
    <row r="4086" spans="2:8" x14ac:dyDescent="0.25">
      <c r="B4086" s="160">
        <v>45003.534722222219</v>
      </c>
      <c r="C4086" s="184">
        <v>1000</v>
      </c>
      <c r="D4086" s="184">
        <v>979</v>
      </c>
      <c r="E4086" s="184">
        <v>21</v>
      </c>
      <c r="F4086" s="161" t="s">
        <v>5</v>
      </c>
      <c r="G4086" s="162"/>
      <c r="H4086" s="163">
        <v>1575108362</v>
      </c>
    </row>
    <row r="4087" spans="2:8" x14ac:dyDescent="0.25">
      <c r="B4087" s="160">
        <v>45003.535416666666</v>
      </c>
      <c r="C4087" s="184">
        <v>30</v>
      </c>
      <c r="D4087" s="184">
        <v>26.1</v>
      </c>
      <c r="E4087" s="184">
        <v>3.9</v>
      </c>
      <c r="F4087" s="161" t="s">
        <v>5</v>
      </c>
      <c r="G4087" s="162"/>
      <c r="H4087" s="163">
        <v>1575109947</v>
      </c>
    </row>
    <row r="4088" spans="2:8" x14ac:dyDescent="0.25">
      <c r="B4088" s="160">
        <v>45003.536111111112</v>
      </c>
      <c r="C4088" s="184">
        <v>2000</v>
      </c>
      <c r="D4088" s="184">
        <v>1958</v>
      </c>
      <c r="E4088" s="184">
        <v>42</v>
      </c>
      <c r="F4088" s="161" t="s">
        <v>5</v>
      </c>
      <c r="G4088" s="162"/>
      <c r="H4088" s="163">
        <v>1575110027</v>
      </c>
    </row>
    <row r="4089" spans="2:8" x14ac:dyDescent="0.25">
      <c r="B4089" s="160">
        <v>45003.539583333331</v>
      </c>
      <c r="C4089" s="184">
        <v>300</v>
      </c>
      <c r="D4089" s="184">
        <v>293.7</v>
      </c>
      <c r="E4089" s="184">
        <v>6.3</v>
      </c>
      <c r="F4089" s="161" t="s">
        <v>5</v>
      </c>
      <c r="G4089" s="162"/>
      <c r="H4089" s="163">
        <v>1575114416</v>
      </c>
    </row>
    <row r="4090" spans="2:8" x14ac:dyDescent="0.25">
      <c r="B4090" s="160">
        <v>45003.540277777778</v>
      </c>
      <c r="C4090" s="184">
        <v>420</v>
      </c>
      <c r="D4090" s="184">
        <v>411.18</v>
      </c>
      <c r="E4090" s="184">
        <v>8.82</v>
      </c>
      <c r="F4090" s="161" t="s">
        <v>1735</v>
      </c>
      <c r="G4090" s="162"/>
      <c r="H4090" s="163">
        <v>1575114929</v>
      </c>
    </row>
    <row r="4091" spans="2:8" x14ac:dyDescent="0.25">
      <c r="B4091" s="160">
        <v>45003.541666666664</v>
      </c>
      <c r="C4091" s="184">
        <v>1000</v>
      </c>
      <c r="D4091" s="184">
        <v>979</v>
      </c>
      <c r="E4091" s="184">
        <v>21</v>
      </c>
      <c r="F4091" s="161" t="s">
        <v>5</v>
      </c>
      <c r="G4091" s="162"/>
      <c r="H4091" s="163">
        <v>1575116959</v>
      </c>
    </row>
    <row r="4092" spans="2:8" x14ac:dyDescent="0.25">
      <c r="B4092" s="160">
        <v>45003.543749999997</v>
      </c>
      <c r="C4092" s="184">
        <v>2000</v>
      </c>
      <c r="D4092" s="184">
        <v>1958</v>
      </c>
      <c r="E4092" s="184">
        <v>42</v>
      </c>
      <c r="F4092" s="161" t="s">
        <v>5</v>
      </c>
      <c r="G4092" s="162"/>
      <c r="H4092" s="163">
        <v>1575119390</v>
      </c>
    </row>
    <row r="4093" spans="2:8" x14ac:dyDescent="0.25">
      <c r="B4093" s="160">
        <v>45003.544444444444</v>
      </c>
      <c r="C4093" s="184">
        <v>5000</v>
      </c>
      <c r="D4093" s="184">
        <v>4895</v>
      </c>
      <c r="E4093" s="184">
        <v>105</v>
      </c>
      <c r="F4093" s="161" t="s">
        <v>5</v>
      </c>
      <c r="G4093" s="162"/>
      <c r="H4093" s="163">
        <v>1575120200</v>
      </c>
    </row>
    <row r="4094" spans="2:8" x14ac:dyDescent="0.25">
      <c r="B4094" s="160">
        <v>45003.554166666669</v>
      </c>
      <c r="C4094" s="184">
        <v>10</v>
      </c>
      <c r="D4094" s="184">
        <v>6.1</v>
      </c>
      <c r="E4094" s="184">
        <v>3.9</v>
      </c>
      <c r="F4094" s="161" t="s">
        <v>90</v>
      </c>
      <c r="G4094" s="162"/>
      <c r="H4094" s="163">
        <v>1575132209</v>
      </c>
    </row>
    <row r="4095" spans="2:8" x14ac:dyDescent="0.25">
      <c r="B4095" s="160">
        <v>45003.554861111108</v>
      </c>
      <c r="C4095" s="184">
        <v>10</v>
      </c>
      <c r="D4095" s="184">
        <v>6.1</v>
      </c>
      <c r="E4095" s="184">
        <v>3.9</v>
      </c>
      <c r="F4095" s="161" t="s">
        <v>90</v>
      </c>
      <c r="G4095" s="162"/>
      <c r="H4095" s="163">
        <v>1575133471</v>
      </c>
    </row>
    <row r="4096" spans="2:8" x14ac:dyDescent="0.25">
      <c r="B4096" s="160">
        <v>45003.557638888888</v>
      </c>
      <c r="C4096" s="184">
        <v>108</v>
      </c>
      <c r="D4096" s="184">
        <v>104.1</v>
      </c>
      <c r="E4096" s="184">
        <v>3.9</v>
      </c>
      <c r="F4096" s="161" t="s">
        <v>5</v>
      </c>
      <c r="G4096" s="162"/>
      <c r="H4096" s="163">
        <v>1575136995</v>
      </c>
    </row>
    <row r="4097" spans="2:8" x14ac:dyDescent="0.25">
      <c r="B4097" s="160">
        <v>45003.560416666667</v>
      </c>
      <c r="C4097" s="184">
        <v>100</v>
      </c>
      <c r="D4097" s="184">
        <v>96.1</v>
      </c>
      <c r="E4097" s="184">
        <v>3.9</v>
      </c>
      <c r="F4097" s="161" t="s">
        <v>5</v>
      </c>
      <c r="G4097" s="162"/>
      <c r="H4097" s="163">
        <v>1575140833</v>
      </c>
    </row>
    <row r="4098" spans="2:8" x14ac:dyDescent="0.25">
      <c r="B4098" s="160">
        <v>45003.561111111114</v>
      </c>
      <c r="C4098" s="184">
        <v>300</v>
      </c>
      <c r="D4098" s="184">
        <v>293.7</v>
      </c>
      <c r="E4098" s="184">
        <v>6.3</v>
      </c>
      <c r="F4098" s="161" t="s">
        <v>5</v>
      </c>
      <c r="G4098" s="162"/>
      <c r="H4098" s="163">
        <v>1575142430</v>
      </c>
    </row>
    <row r="4099" spans="2:8" x14ac:dyDescent="0.25">
      <c r="B4099" s="160">
        <v>45003.561111111114</v>
      </c>
      <c r="C4099" s="184">
        <v>50</v>
      </c>
      <c r="D4099" s="184">
        <v>46.1</v>
      </c>
      <c r="E4099" s="184">
        <v>3.9</v>
      </c>
      <c r="F4099" s="161" t="s">
        <v>1793</v>
      </c>
      <c r="G4099" s="162"/>
      <c r="H4099" s="163">
        <v>1575141924</v>
      </c>
    </row>
    <row r="4100" spans="2:8" x14ac:dyDescent="0.25">
      <c r="B4100" s="160">
        <v>45003.568749999999</v>
      </c>
      <c r="C4100" s="184">
        <v>100</v>
      </c>
      <c r="D4100" s="184">
        <v>96.1</v>
      </c>
      <c r="E4100" s="184">
        <v>3.9</v>
      </c>
      <c r="F4100" s="161" t="s">
        <v>5</v>
      </c>
      <c r="G4100" s="162"/>
      <c r="H4100" s="163">
        <v>1575151641</v>
      </c>
    </row>
    <row r="4101" spans="2:8" x14ac:dyDescent="0.25">
      <c r="B4101" s="160">
        <v>45003.575694444444</v>
      </c>
      <c r="C4101" s="184">
        <v>300</v>
      </c>
      <c r="D4101" s="184">
        <v>293.7</v>
      </c>
      <c r="E4101" s="184">
        <v>6.3</v>
      </c>
      <c r="F4101" s="161" t="s">
        <v>1744</v>
      </c>
      <c r="G4101" s="162"/>
      <c r="H4101" s="163">
        <v>1575162467</v>
      </c>
    </row>
    <row r="4102" spans="2:8" x14ac:dyDescent="0.25">
      <c r="B4102" s="160">
        <v>45003.57916666667</v>
      </c>
      <c r="C4102" s="184">
        <v>300</v>
      </c>
      <c r="D4102" s="184">
        <v>293.7</v>
      </c>
      <c r="E4102" s="184">
        <v>6.3</v>
      </c>
      <c r="F4102" s="161" t="s">
        <v>1802</v>
      </c>
      <c r="G4102" s="162"/>
      <c r="H4102" s="163">
        <v>1575168385</v>
      </c>
    </row>
    <row r="4103" spans="2:8" x14ac:dyDescent="0.25">
      <c r="B4103" s="160">
        <v>45003.590277777781</v>
      </c>
      <c r="C4103" s="184">
        <v>3000</v>
      </c>
      <c r="D4103" s="184">
        <v>2937</v>
      </c>
      <c r="E4103" s="184">
        <v>63</v>
      </c>
      <c r="F4103" s="161" t="s">
        <v>5</v>
      </c>
      <c r="G4103" s="162"/>
      <c r="H4103" s="163">
        <v>1575183739</v>
      </c>
    </row>
    <row r="4104" spans="2:8" x14ac:dyDescent="0.25">
      <c r="B4104" s="160">
        <v>45003.59097222222</v>
      </c>
      <c r="C4104" s="184">
        <v>1000</v>
      </c>
      <c r="D4104" s="184">
        <v>979</v>
      </c>
      <c r="E4104" s="184">
        <v>21</v>
      </c>
      <c r="F4104" s="161" t="s">
        <v>5</v>
      </c>
      <c r="G4104" s="162"/>
      <c r="H4104" s="163">
        <v>1575184719</v>
      </c>
    </row>
    <row r="4105" spans="2:8" x14ac:dyDescent="0.25">
      <c r="B4105" s="160">
        <v>45003.593055555553</v>
      </c>
      <c r="C4105" s="184">
        <v>500</v>
      </c>
      <c r="D4105" s="184">
        <v>489.5</v>
      </c>
      <c r="E4105" s="184">
        <v>10.5</v>
      </c>
      <c r="F4105" s="161" t="s">
        <v>5</v>
      </c>
      <c r="G4105" s="162"/>
      <c r="H4105" s="163">
        <v>1575187272</v>
      </c>
    </row>
    <row r="4106" spans="2:8" x14ac:dyDescent="0.25">
      <c r="B4106" s="160">
        <v>45003.594444444447</v>
      </c>
      <c r="C4106" s="184">
        <v>1000</v>
      </c>
      <c r="D4106" s="184">
        <v>979</v>
      </c>
      <c r="E4106" s="184">
        <v>21</v>
      </c>
      <c r="F4106" s="161" t="s">
        <v>5</v>
      </c>
      <c r="G4106" s="162"/>
      <c r="H4106" s="163">
        <v>1575189802</v>
      </c>
    </row>
    <row r="4107" spans="2:8" x14ac:dyDescent="0.25">
      <c r="B4107" s="160">
        <v>45003.594444444447</v>
      </c>
      <c r="C4107" s="184">
        <v>100</v>
      </c>
      <c r="D4107" s="184">
        <v>96.1</v>
      </c>
      <c r="E4107" s="184">
        <v>3.9</v>
      </c>
      <c r="F4107" s="161" t="s">
        <v>5</v>
      </c>
      <c r="G4107" s="162"/>
      <c r="H4107" s="163">
        <v>1575189614</v>
      </c>
    </row>
    <row r="4108" spans="2:8" x14ac:dyDescent="0.25">
      <c r="B4108" s="160">
        <v>45003.597222222219</v>
      </c>
      <c r="C4108" s="184">
        <v>200</v>
      </c>
      <c r="D4108" s="184">
        <v>195.8</v>
      </c>
      <c r="E4108" s="184">
        <v>4.2</v>
      </c>
      <c r="F4108" s="161" t="s">
        <v>5</v>
      </c>
      <c r="G4108" s="162"/>
      <c r="H4108" s="163">
        <v>1575193495</v>
      </c>
    </row>
    <row r="4109" spans="2:8" x14ac:dyDescent="0.25">
      <c r="B4109" s="160">
        <v>45003.611805555556</v>
      </c>
      <c r="C4109" s="184">
        <v>300</v>
      </c>
      <c r="D4109" s="184">
        <v>293.7</v>
      </c>
      <c r="E4109" s="184">
        <v>6.3</v>
      </c>
      <c r="F4109" s="161" t="s">
        <v>5</v>
      </c>
      <c r="G4109" s="162"/>
      <c r="H4109" s="163">
        <v>1575213469</v>
      </c>
    </row>
    <row r="4110" spans="2:8" x14ac:dyDescent="0.25">
      <c r="B4110" s="160">
        <v>45003.612500000003</v>
      </c>
      <c r="C4110" s="184">
        <v>100</v>
      </c>
      <c r="D4110" s="184">
        <v>96.1</v>
      </c>
      <c r="E4110" s="184">
        <v>3.9</v>
      </c>
      <c r="F4110" s="161" t="s">
        <v>5</v>
      </c>
      <c r="G4110" s="162"/>
      <c r="H4110" s="163">
        <v>1575214800</v>
      </c>
    </row>
    <row r="4111" spans="2:8" x14ac:dyDescent="0.25">
      <c r="B4111" s="160">
        <v>45003.617361111108</v>
      </c>
      <c r="C4111" s="184">
        <v>300</v>
      </c>
      <c r="D4111" s="184">
        <v>293.7</v>
      </c>
      <c r="E4111" s="184">
        <v>6.3</v>
      </c>
      <c r="F4111" s="161" t="s">
        <v>5</v>
      </c>
      <c r="G4111" s="162"/>
      <c r="H4111" s="163">
        <v>1575221287</v>
      </c>
    </row>
    <row r="4112" spans="2:8" x14ac:dyDescent="0.25">
      <c r="B4112" s="160">
        <v>45003.619444444441</v>
      </c>
      <c r="C4112" s="184">
        <v>25</v>
      </c>
      <c r="D4112" s="184">
        <v>21.1</v>
      </c>
      <c r="E4112" s="184">
        <v>3.9</v>
      </c>
      <c r="F4112" s="161" t="s">
        <v>1772</v>
      </c>
      <c r="G4112" s="162" t="s">
        <v>91</v>
      </c>
      <c r="H4112" s="163">
        <v>1575223970</v>
      </c>
    </row>
    <row r="4113" spans="2:8" x14ac:dyDescent="0.25">
      <c r="B4113" s="160">
        <v>45003.624305555553</v>
      </c>
      <c r="C4113" s="184">
        <v>2000</v>
      </c>
      <c r="D4113" s="184">
        <v>1958</v>
      </c>
      <c r="E4113" s="184">
        <v>42</v>
      </c>
      <c r="F4113" s="161" t="s">
        <v>13921</v>
      </c>
      <c r="G4113" s="162"/>
      <c r="H4113" s="163">
        <v>1575231179</v>
      </c>
    </row>
    <row r="4114" spans="2:8" x14ac:dyDescent="0.25">
      <c r="B4114" s="160">
        <v>45003.625</v>
      </c>
      <c r="C4114" s="184">
        <v>5500</v>
      </c>
      <c r="D4114" s="184">
        <v>5384.5</v>
      </c>
      <c r="E4114" s="184">
        <v>115.5</v>
      </c>
      <c r="F4114" s="161" t="s">
        <v>1737</v>
      </c>
      <c r="G4114" s="162"/>
      <c r="H4114" s="163">
        <v>1575232050</v>
      </c>
    </row>
    <row r="4115" spans="2:8" x14ac:dyDescent="0.25">
      <c r="B4115" s="160">
        <v>45003.625694444447</v>
      </c>
      <c r="C4115" s="184">
        <v>300</v>
      </c>
      <c r="D4115" s="184">
        <v>293.7</v>
      </c>
      <c r="E4115" s="184">
        <v>6.3</v>
      </c>
      <c r="F4115" s="161" t="s">
        <v>5</v>
      </c>
      <c r="G4115" s="162"/>
      <c r="H4115" s="163">
        <v>1575233409</v>
      </c>
    </row>
    <row r="4116" spans="2:8" x14ac:dyDescent="0.25">
      <c r="B4116" s="160">
        <v>45003.629166666666</v>
      </c>
      <c r="C4116" s="184">
        <v>200</v>
      </c>
      <c r="D4116" s="184">
        <v>195.8</v>
      </c>
      <c r="E4116" s="184">
        <v>4.2</v>
      </c>
      <c r="F4116" s="161" t="s">
        <v>5</v>
      </c>
      <c r="G4116" s="162"/>
      <c r="H4116" s="163">
        <v>1575238535</v>
      </c>
    </row>
    <row r="4117" spans="2:8" x14ac:dyDescent="0.25">
      <c r="B4117" s="160">
        <v>45003.629861111112</v>
      </c>
      <c r="C4117" s="184">
        <v>300</v>
      </c>
      <c r="D4117" s="184">
        <v>293.7</v>
      </c>
      <c r="E4117" s="184">
        <v>6.3</v>
      </c>
      <c r="F4117" s="161" t="s">
        <v>5</v>
      </c>
      <c r="G4117" s="162"/>
      <c r="H4117" s="163">
        <v>1575239751</v>
      </c>
    </row>
    <row r="4118" spans="2:8" x14ac:dyDescent="0.25">
      <c r="B4118" s="160">
        <v>45003.629861111112</v>
      </c>
      <c r="C4118" s="184">
        <v>500</v>
      </c>
      <c r="D4118" s="184">
        <v>489.5</v>
      </c>
      <c r="E4118" s="184">
        <v>10.5</v>
      </c>
      <c r="F4118" s="161" t="s">
        <v>5</v>
      </c>
      <c r="G4118" s="162"/>
      <c r="H4118" s="163">
        <v>1575239428</v>
      </c>
    </row>
    <row r="4119" spans="2:8" x14ac:dyDescent="0.25">
      <c r="B4119" s="160">
        <v>45003.634027777778</v>
      </c>
      <c r="C4119" s="184">
        <v>500</v>
      </c>
      <c r="D4119" s="184">
        <v>489.5</v>
      </c>
      <c r="E4119" s="184">
        <v>10.5</v>
      </c>
      <c r="F4119" s="161" t="s">
        <v>5</v>
      </c>
      <c r="G4119" s="162"/>
      <c r="H4119" s="163">
        <v>1575245466</v>
      </c>
    </row>
    <row r="4120" spans="2:8" x14ac:dyDescent="0.25">
      <c r="B4120" s="160">
        <v>45003.638194444444</v>
      </c>
      <c r="C4120" s="184">
        <v>100</v>
      </c>
      <c r="D4120" s="184">
        <v>96.1</v>
      </c>
      <c r="E4120" s="184">
        <v>3.9</v>
      </c>
      <c r="F4120" s="161" t="s">
        <v>5</v>
      </c>
      <c r="G4120" s="162"/>
      <c r="H4120" s="163">
        <v>1575250565</v>
      </c>
    </row>
    <row r="4121" spans="2:8" x14ac:dyDescent="0.25">
      <c r="B4121" s="160">
        <v>45003.64166666667</v>
      </c>
      <c r="C4121" s="184">
        <v>300</v>
      </c>
      <c r="D4121" s="184">
        <v>293.7</v>
      </c>
      <c r="E4121" s="184">
        <v>6.3</v>
      </c>
      <c r="F4121" s="161" t="s">
        <v>5</v>
      </c>
      <c r="G4121" s="162"/>
      <c r="H4121" s="163">
        <v>1575256513</v>
      </c>
    </row>
    <row r="4122" spans="2:8" x14ac:dyDescent="0.25">
      <c r="B4122" s="160">
        <v>45003.647222222222</v>
      </c>
      <c r="C4122" s="184">
        <v>300</v>
      </c>
      <c r="D4122" s="184">
        <v>293.7</v>
      </c>
      <c r="E4122" s="184">
        <v>6.3</v>
      </c>
      <c r="F4122" s="161" t="s">
        <v>5</v>
      </c>
      <c r="G4122" s="162"/>
      <c r="H4122" s="163">
        <v>1575264079</v>
      </c>
    </row>
    <row r="4123" spans="2:8" x14ac:dyDescent="0.25">
      <c r="B4123" s="160">
        <v>45003.652777777781</v>
      </c>
      <c r="C4123" s="184">
        <v>1000</v>
      </c>
      <c r="D4123" s="184">
        <v>979</v>
      </c>
      <c r="E4123" s="184">
        <v>21</v>
      </c>
      <c r="F4123" s="161" t="s">
        <v>1800</v>
      </c>
      <c r="G4123" s="162"/>
      <c r="H4123" s="163">
        <v>1575272437</v>
      </c>
    </row>
    <row r="4124" spans="2:8" x14ac:dyDescent="0.25">
      <c r="B4124" s="160">
        <v>45003.654166666667</v>
      </c>
      <c r="C4124" s="184">
        <v>1000</v>
      </c>
      <c r="D4124" s="184">
        <v>979</v>
      </c>
      <c r="E4124" s="184">
        <v>21</v>
      </c>
      <c r="F4124" s="161" t="s">
        <v>3774</v>
      </c>
      <c r="G4124" s="162"/>
      <c r="H4124" s="163">
        <v>1575274459</v>
      </c>
    </row>
    <row r="4125" spans="2:8" x14ac:dyDescent="0.25">
      <c r="B4125" s="160">
        <v>45003.661805555559</v>
      </c>
      <c r="C4125" s="184">
        <v>500</v>
      </c>
      <c r="D4125" s="184">
        <v>489.5</v>
      </c>
      <c r="E4125" s="184">
        <v>10.5</v>
      </c>
      <c r="F4125" s="161" t="s">
        <v>5</v>
      </c>
      <c r="G4125" s="162"/>
      <c r="H4125" s="163">
        <v>1575285289</v>
      </c>
    </row>
    <row r="4126" spans="2:8" x14ac:dyDescent="0.25">
      <c r="B4126" s="160">
        <v>45003.668749999997</v>
      </c>
      <c r="C4126" s="184">
        <v>100</v>
      </c>
      <c r="D4126" s="184">
        <v>96.1</v>
      </c>
      <c r="E4126" s="184">
        <v>3.9</v>
      </c>
      <c r="F4126" s="161" t="s">
        <v>5</v>
      </c>
      <c r="G4126" s="162"/>
      <c r="H4126" s="163">
        <v>1575296084</v>
      </c>
    </row>
    <row r="4127" spans="2:8" x14ac:dyDescent="0.25">
      <c r="B4127" s="160">
        <v>45003.67083333333</v>
      </c>
      <c r="C4127" s="184">
        <v>500</v>
      </c>
      <c r="D4127" s="184">
        <v>489.5</v>
      </c>
      <c r="E4127" s="184">
        <v>10.5</v>
      </c>
      <c r="F4127" s="161" t="s">
        <v>5</v>
      </c>
      <c r="G4127" s="162"/>
      <c r="H4127" s="163">
        <v>1575300238</v>
      </c>
    </row>
    <row r="4128" spans="2:8" x14ac:dyDescent="0.25">
      <c r="B4128" s="160">
        <v>45003.685416666667</v>
      </c>
      <c r="C4128" s="184">
        <v>300</v>
      </c>
      <c r="D4128" s="184">
        <v>293.7</v>
      </c>
      <c r="E4128" s="184">
        <v>6.3</v>
      </c>
      <c r="F4128" s="161" t="s">
        <v>5</v>
      </c>
      <c r="G4128" s="162"/>
      <c r="H4128" s="163">
        <v>1575322347</v>
      </c>
    </row>
    <row r="4129" spans="2:8" x14ac:dyDescent="0.25">
      <c r="B4129" s="160">
        <v>45003.686111111114</v>
      </c>
      <c r="C4129" s="184">
        <v>500</v>
      </c>
      <c r="D4129" s="184">
        <v>489.5</v>
      </c>
      <c r="E4129" s="184">
        <v>10.5</v>
      </c>
      <c r="F4129" s="161" t="s">
        <v>5</v>
      </c>
      <c r="G4129" s="162"/>
      <c r="H4129" s="163">
        <v>1575323086</v>
      </c>
    </row>
    <row r="4130" spans="2:8" x14ac:dyDescent="0.25">
      <c r="B4130" s="160">
        <v>45003.689583333333</v>
      </c>
      <c r="C4130" s="184">
        <v>500</v>
      </c>
      <c r="D4130" s="184">
        <v>489.5</v>
      </c>
      <c r="E4130" s="184">
        <v>10.5</v>
      </c>
      <c r="F4130" s="161" t="s">
        <v>1737</v>
      </c>
      <c r="G4130" s="162"/>
      <c r="H4130" s="163">
        <v>1575328159</v>
      </c>
    </row>
    <row r="4131" spans="2:8" x14ac:dyDescent="0.25">
      <c r="B4131" s="160">
        <v>45003.696527777778</v>
      </c>
      <c r="C4131" s="184">
        <v>300</v>
      </c>
      <c r="D4131" s="184">
        <v>293.7</v>
      </c>
      <c r="E4131" s="184">
        <v>6.3</v>
      </c>
      <c r="F4131" s="161" t="s">
        <v>5</v>
      </c>
      <c r="G4131" s="162"/>
      <c r="H4131" s="163">
        <v>1575339145</v>
      </c>
    </row>
    <row r="4132" spans="2:8" x14ac:dyDescent="0.25">
      <c r="B4132" s="160">
        <v>45003.696527777778</v>
      </c>
      <c r="C4132" s="184">
        <v>300</v>
      </c>
      <c r="D4132" s="184">
        <v>293.7</v>
      </c>
      <c r="E4132" s="184">
        <v>6.3</v>
      </c>
      <c r="F4132" s="161" t="s">
        <v>5</v>
      </c>
      <c r="G4132" s="162"/>
      <c r="H4132" s="163">
        <v>1575338842</v>
      </c>
    </row>
    <row r="4133" spans="2:8" x14ac:dyDescent="0.25">
      <c r="B4133" s="160">
        <v>45003.697222222225</v>
      </c>
      <c r="C4133" s="184">
        <v>1000</v>
      </c>
      <c r="D4133" s="184">
        <v>979</v>
      </c>
      <c r="E4133" s="184">
        <v>21</v>
      </c>
      <c r="F4133" s="161" t="s">
        <v>5</v>
      </c>
      <c r="G4133" s="162"/>
      <c r="H4133" s="163">
        <v>1575339863</v>
      </c>
    </row>
    <row r="4134" spans="2:8" x14ac:dyDescent="0.25">
      <c r="B4134" s="160">
        <v>45003.700694444444</v>
      </c>
      <c r="C4134" s="184">
        <v>50</v>
      </c>
      <c r="D4134" s="184">
        <v>46.1</v>
      </c>
      <c r="E4134" s="184">
        <v>3.9</v>
      </c>
      <c r="F4134" s="161" t="s">
        <v>5</v>
      </c>
      <c r="G4134" s="162"/>
      <c r="H4134" s="163">
        <v>1575344225</v>
      </c>
    </row>
    <row r="4135" spans="2:8" x14ac:dyDescent="0.25">
      <c r="B4135" s="160">
        <v>45003.703472222223</v>
      </c>
      <c r="C4135" s="184">
        <v>550</v>
      </c>
      <c r="D4135" s="184">
        <v>538.45000000000005</v>
      </c>
      <c r="E4135" s="184">
        <v>11.55</v>
      </c>
      <c r="F4135" s="161" t="s">
        <v>1736</v>
      </c>
      <c r="G4135" s="162"/>
      <c r="H4135" s="163">
        <v>1575348535</v>
      </c>
    </row>
    <row r="4136" spans="2:8" x14ac:dyDescent="0.25">
      <c r="B4136" s="160">
        <v>45003.70416666667</v>
      </c>
      <c r="C4136" s="184">
        <v>300</v>
      </c>
      <c r="D4136" s="184">
        <v>293.7</v>
      </c>
      <c r="E4136" s="184">
        <v>6.3</v>
      </c>
      <c r="F4136" s="161" t="s">
        <v>5</v>
      </c>
      <c r="G4136" s="162"/>
      <c r="H4136" s="163">
        <v>1575349414</v>
      </c>
    </row>
    <row r="4137" spans="2:8" x14ac:dyDescent="0.25">
      <c r="B4137" s="160">
        <v>45003.704861111109</v>
      </c>
      <c r="C4137" s="184">
        <v>10000</v>
      </c>
      <c r="D4137" s="184">
        <v>9790</v>
      </c>
      <c r="E4137" s="184">
        <v>210</v>
      </c>
      <c r="F4137" s="161" t="s">
        <v>5</v>
      </c>
      <c r="G4137" s="162"/>
      <c r="H4137" s="163">
        <v>1575350285</v>
      </c>
    </row>
    <row r="4138" spans="2:8" x14ac:dyDescent="0.25">
      <c r="B4138" s="160">
        <v>45003.707638888889</v>
      </c>
      <c r="C4138" s="184">
        <v>200</v>
      </c>
      <c r="D4138" s="184">
        <v>195.8</v>
      </c>
      <c r="E4138" s="184">
        <v>4.2</v>
      </c>
      <c r="F4138" s="161" t="s">
        <v>5</v>
      </c>
      <c r="G4138" s="162"/>
      <c r="H4138" s="163">
        <v>1575354725</v>
      </c>
    </row>
    <row r="4139" spans="2:8" x14ac:dyDescent="0.25">
      <c r="B4139" s="160">
        <v>45003.708333333336</v>
      </c>
      <c r="C4139" s="184">
        <v>150</v>
      </c>
      <c r="D4139" s="184">
        <v>146.1</v>
      </c>
      <c r="E4139" s="184">
        <v>3.9</v>
      </c>
      <c r="F4139" s="161" t="s">
        <v>5</v>
      </c>
      <c r="G4139" s="162"/>
      <c r="H4139" s="163">
        <v>1575355231</v>
      </c>
    </row>
    <row r="4140" spans="2:8" x14ac:dyDescent="0.25">
      <c r="B4140" s="160">
        <v>45003.720833333333</v>
      </c>
      <c r="C4140" s="184">
        <v>200</v>
      </c>
      <c r="D4140" s="184">
        <v>195.8</v>
      </c>
      <c r="E4140" s="184">
        <v>4.2</v>
      </c>
      <c r="F4140" s="161" t="s">
        <v>1825</v>
      </c>
      <c r="G4140" s="162"/>
      <c r="H4140" s="163">
        <v>1575374650</v>
      </c>
    </row>
    <row r="4141" spans="2:8" x14ac:dyDescent="0.25">
      <c r="B4141" s="160">
        <v>45003.72152777778</v>
      </c>
      <c r="C4141" s="184">
        <v>2000</v>
      </c>
      <c r="D4141" s="184">
        <v>1958</v>
      </c>
      <c r="E4141" s="184">
        <v>42</v>
      </c>
      <c r="F4141" s="161" t="s">
        <v>1750</v>
      </c>
      <c r="G4141" s="162"/>
      <c r="H4141" s="163">
        <v>1575375539</v>
      </c>
    </row>
    <row r="4142" spans="2:8" x14ac:dyDescent="0.25">
      <c r="B4142" s="160">
        <v>45003.722916666666</v>
      </c>
      <c r="C4142" s="184">
        <v>1000</v>
      </c>
      <c r="D4142" s="184">
        <v>979</v>
      </c>
      <c r="E4142" s="184">
        <v>21</v>
      </c>
      <c r="F4142" s="161" t="s">
        <v>5</v>
      </c>
      <c r="G4142" s="162"/>
      <c r="H4142" s="163">
        <v>1575378200</v>
      </c>
    </row>
    <row r="4143" spans="2:8" x14ac:dyDescent="0.25">
      <c r="B4143" s="160">
        <v>45003.737500000003</v>
      </c>
      <c r="C4143" s="184">
        <v>2000</v>
      </c>
      <c r="D4143" s="184">
        <v>1958</v>
      </c>
      <c r="E4143" s="184">
        <v>42</v>
      </c>
      <c r="F4143" s="161" t="s">
        <v>5</v>
      </c>
      <c r="G4143" s="162"/>
      <c r="H4143" s="163">
        <v>1575400266</v>
      </c>
    </row>
    <row r="4144" spans="2:8" x14ac:dyDescent="0.25">
      <c r="B4144" s="160">
        <v>45003.737500000003</v>
      </c>
      <c r="C4144" s="184">
        <v>1500</v>
      </c>
      <c r="D4144" s="184">
        <v>1468.5</v>
      </c>
      <c r="E4144" s="184">
        <v>31.5</v>
      </c>
      <c r="F4144" s="161" t="s">
        <v>1737</v>
      </c>
      <c r="G4144" s="162"/>
      <c r="H4144" s="163">
        <v>1575400220</v>
      </c>
    </row>
    <row r="4145" spans="2:8" x14ac:dyDescent="0.25">
      <c r="B4145" s="160">
        <v>45003.742361111108</v>
      </c>
      <c r="C4145" s="184">
        <v>3000</v>
      </c>
      <c r="D4145" s="184">
        <v>2937</v>
      </c>
      <c r="E4145" s="184">
        <v>63</v>
      </c>
      <c r="F4145" s="161" t="s">
        <v>1797</v>
      </c>
      <c r="G4145" s="162"/>
      <c r="H4145" s="163">
        <v>1575408146</v>
      </c>
    </row>
    <row r="4146" spans="2:8" x14ac:dyDescent="0.25">
      <c r="B4146" s="160">
        <v>45003.743055555555</v>
      </c>
      <c r="C4146" s="184">
        <v>150</v>
      </c>
      <c r="D4146" s="184">
        <v>146.1</v>
      </c>
      <c r="E4146" s="184">
        <v>3.9</v>
      </c>
      <c r="F4146" s="161" t="s">
        <v>5</v>
      </c>
      <c r="G4146" s="162"/>
      <c r="H4146" s="163">
        <v>1575411536</v>
      </c>
    </row>
    <row r="4147" spans="2:8" x14ac:dyDescent="0.25">
      <c r="B4147" s="160">
        <v>45003.756249999999</v>
      </c>
      <c r="C4147" s="184">
        <v>250</v>
      </c>
      <c r="D4147" s="184">
        <v>244.75</v>
      </c>
      <c r="E4147" s="184">
        <v>5.25</v>
      </c>
      <c r="F4147" s="161" t="s">
        <v>5</v>
      </c>
      <c r="G4147" s="162"/>
      <c r="H4147" s="163">
        <v>1575432460</v>
      </c>
    </row>
    <row r="4148" spans="2:8" x14ac:dyDescent="0.25">
      <c r="B4148" s="160">
        <v>45003.768750000003</v>
      </c>
      <c r="C4148" s="184">
        <v>2000</v>
      </c>
      <c r="D4148" s="184">
        <v>1958</v>
      </c>
      <c r="E4148" s="184">
        <v>42</v>
      </c>
      <c r="F4148" s="161" t="s">
        <v>1785</v>
      </c>
      <c r="G4148" s="162"/>
      <c r="H4148" s="163">
        <v>1575451427</v>
      </c>
    </row>
    <row r="4149" spans="2:8" x14ac:dyDescent="0.25">
      <c r="B4149" s="160">
        <v>45003.777777777781</v>
      </c>
      <c r="C4149" s="184">
        <v>500</v>
      </c>
      <c r="D4149" s="184">
        <v>489.5</v>
      </c>
      <c r="E4149" s="184">
        <v>10.5</v>
      </c>
      <c r="F4149" s="161" t="s">
        <v>5</v>
      </c>
      <c r="G4149" s="162"/>
      <c r="H4149" s="163">
        <v>1575465009</v>
      </c>
    </row>
    <row r="4150" spans="2:8" x14ac:dyDescent="0.25">
      <c r="B4150" s="160">
        <v>45003.780555555553</v>
      </c>
      <c r="C4150" s="184">
        <v>2000</v>
      </c>
      <c r="D4150" s="184">
        <v>1958</v>
      </c>
      <c r="E4150" s="184">
        <v>42</v>
      </c>
      <c r="F4150" s="161" t="s">
        <v>13865</v>
      </c>
      <c r="G4150" s="162" t="s">
        <v>1759</v>
      </c>
      <c r="H4150" s="163">
        <v>1575469971</v>
      </c>
    </row>
    <row r="4151" spans="2:8" x14ac:dyDescent="0.25">
      <c r="B4151" s="160">
        <v>45003.789583333331</v>
      </c>
      <c r="C4151" s="184">
        <v>30</v>
      </c>
      <c r="D4151" s="184">
        <v>26.1</v>
      </c>
      <c r="E4151" s="184">
        <v>3.9</v>
      </c>
      <c r="F4151" s="161" t="s">
        <v>5</v>
      </c>
      <c r="G4151" s="162"/>
      <c r="H4151" s="163">
        <v>1575483793</v>
      </c>
    </row>
    <row r="4152" spans="2:8" x14ac:dyDescent="0.25">
      <c r="B4152" s="160">
        <v>45003.797222222223</v>
      </c>
      <c r="C4152" s="184">
        <v>1000</v>
      </c>
      <c r="D4152" s="184">
        <v>979</v>
      </c>
      <c r="E4152" s="184">
        <v>21</v>
      </c>
      <c r="F4152" s="161" t="s">
        <v>5</v>
      </c>
      <c r="G4152" s="162"/>
      <c r="H4152" s="163">
        <v>1575496975</v>
      </c>
    </row>
    <row r="4153" spans="2:8" x14ac:dyDescent="0.25">
      <c r="B4153" s="160">
        <v>45003.799305555556</v>
      </c>
      <c r="C4153" s="184">
        <v>5000</v>
      </c>
      <c r="D4153" s="184">
        <v>4895</v>
      </c>
      <c r="E4153" s="184">
        <v>105</v>
      </c>
      <c r="F4153" s="161" t="s">
        <v>5</v>
      </c>
      <c r="G4153" s="162"/>
      <c r="H4153" s="163">
        <v>1575500453</v>
      </c>
    </row>
    <row r="4154" spans="2:8" x14ac:dyDescent="0.25">
      <c r="B4154" s="160">
        <v>45003.813888888886</v>
      </c>
      <c r="C4154" s="184">
        <v>300</v>
      </c>
      <c r="D4154" s="184">
        <v>293.7</v>
      </c>
      <c r="E4154" s="184">
        <v>6.3</v>
      </c>
      <c r="F4154" s="161" t="s">
        <v>5</v>
      </c>
      <c r="G4154" s="162"/>
      <c r="H4154" s="163">
        <v>1575523875</v>
      </c>
    </row>
    <row r="4155" spans="2:8" x14ac:dyDescent="0.25">
      <c r="B4155" s="160">
        <v>45003.818055555559</v>
      </c>
      <c r="C4155" s="184">
        <v>100</v>
      </c>
      <c r="D4155" s="184">
        <v>96.1</v>
      </c>
      <c r="E4155" s="184">
        <v>3.9</v>
      </c>
      <c r="F4155" s="161" t="s">
        <v>5</v>
      </c>
      <c r="G4155" s="162"/>
      <c r="H4155" s="163">
        <v>1575529852</v>
      </c>
    </row>
    <row r="4156" spans="2:8" x14ac:dyDescent="0.25">
      <c r="B4156" s="160">
        <v>45003.828472222223</v>
      </c>
      <c r="C4156" s="184">
        <v>500</v>
      </c>
      <c r="D4156" s="184">
        <v>489.5</v>
      </c>
      <c r="E4156" s="184">
        <v>10.5</v>
      </c>
      <c r="F4156" s="161" t="s">
        <v>1729</v>
      </c>
      <c r="G4156" s="162"/>
      <c r="H4156" s="163">
        <v>1575546133</v>
      </c>
    </row>
    <row r="4157" spans="2:8" x14ac:dyDescent="0.25">
      <c r="B4157" s="160">
        <v>45003.830555555556</v>
      </c>
      <c r="C4157" s="184">
        <v>200</v>
      </c>
      <c r="D4157" s="184">
        <v>195.8</v>
      </c>
      <c r="E4157" s="184">
        <v>4.2</v>
      </c>
      <c r="F4157" s="161" t="s">
        <v>5</v>
      </c>
      <c r="G4157" s="162"/>
      <c r="H4157" s="163">
        <v>1575549412</v>
      </c>
    </row>
    <row r="4158" spans="2:8" x14ac:dyDescent="0.25">
      <c r="B4158" s="160">
        <v>45003.831944444442</v>
      </c>
      <c r="C4158" s="184">
        <v>300</v>
      </c>
      <c r="D4158" s="184">
        <v>293.7</v>
      </c>
      <c r="E4158" s="184">
        <v>6.3</v>
      </c>
      <c r="F4158" s="161" t="s">
        <v>5</v>
      </c>
      <c r="G4158" s="162"/>
      <c r="H4158" s="163">
        <v>1575551461</v>
      </c>
    </row>
    <row r="4159" spans="2:8" x14ac:dyDescent="0.25">
      <c r="B4159" s="160">
        <v>45003.834027777775</v>
      </c>
      <c r="C4159" s="184">
        <v>10</v>
      </c>
      <c r="D4159" s="184">
        <v>6.1</v>
      </c>
      <c r="E4159" s="184">
        <v>3.9</v>
      </c>
      <c r="F4159" s="161" t="s">
        <v>5</v>
      </c>
      <c r="G4159" s="162"/>
      <c r="H4159" s="163">
        <v>1575554059</v>
      </c>
    </row>
    <row r="4160" spans="2:8" x14ac:dyDescent="0.25">
      <c r="B4160" s="160">
        <v>45003.836111111108</v>
      </c>
      <c r="C4160" s="184">
        <v>350</v>
      </c>
      <c r="D4160" s="184">
        <v>342.65</v>
      </c>
      <c r="E4160" s="184">
        <v>7.35</v>
      </c>
      <c r="F4160" s="161" t="s">
        <v>1735</v>
      </c>
      <c r="G4160" s="162"/>
      <c r="H4160" s="163">
        <v>1575557607</v>
      </c>
    </row>
    <row r="4161" spans="2:8" x14ac:dyDescent="0.25">
      <c r="B4161" s="160">
        <v>45003.840277777781</v>
      </c>
      <c r="C4161" s="184">
        <v>400</v>
      </c>
      <c r="D4161" s="184">
        <v>391.6</v>
      </c>
      <c r="E4161" s="184">
        <v>8.4</v>
      </c>
      <c r="F4161" s="161" t="s">
        <v>1790</v>
      </c>
      <c r="G4161" s="162" t="s">
        <v>13868</v>
      </c>
      <c r="H4161" s="163">
        <v>1575562892</v>
      </c>
    </row>
    <row r="4162" spans="2:8" x14ac:dyDescent="0.25">
      <c r="B4162" s="160">
        <v>45003.84097222222</v>
      </c>
      <c r="C4162" s="184">
        <v>500</v>
      </c>
      <c r="D4162" s="184">
        <v>489.5</v>
      </c>
      <c r="E4162" s="184">
        <v>10.5</v>
      </c>
      <c r="F4162" s="161" t="s">
        <v>1752</v>
      </c>
      <c r="G4162" s="162"/>
      <c r="H4162" s="163">
        <v>1575563658</v>
      </c>
    </row>
    <row r="4163" spans="2:8" x14ac:dyDescent="0.25">
      <c r="B4163" s="160">
        <v>45003.84375</v>
      </c>
      <c r="C4163" s="184">
        <v>900</v>
      </c>
      <c r="D4163" s="184">
        <v>881.1</v>
      </c>
      <c r="E4163" s="184">
        <v>18.899999999999999</v>
      </c>
      <c r="F4163" s="161" t="s">
        <v>5</v>
      </c>
      <c r="G4163" s="162"/>
      <c r="H4163" s="163">
        <v>1575568482</v>
      </c>
    </row>
    <row r="4164" spans="2:8" x14ac:dyDescent="0.25">
      <c r="B4164" s="160">
        <v>45003.845138888886</v>
      </c>
      <c r="C4164" s="184">
        <v>500</v>
      </c>
      <c r="D4164" s="184">
        <v>489.5</v>
      </c>
      <c r="E4164" s="184">
        <v>10.5</v>
      </c>
      <c r="F4164" s="161" t="s">
        <v>5</v>
      </c>
      <c r="G4164" s="162"/>
      <c r="H4164" s="163">
        <v>1575570254</v>
      </c>
    </row>
    <row r="4165" spans="2:8" x14ac:dyDescent="0.25">
      <c r="B4165" s="160">
        <v>45003.865277777775</v>
      </c>
      <c r="C4165" s="184">
        <v>500</v>
      </c>
      <c r="D4165" s="184">
        <v>489.5</v>
      </c>
      <c r="E4165" s="184">
        <v>10.5</v>
      </c>
      <c r="F4165" s="161" t="s">
        <v>5</v>
      </c>
      <c r="G4165" s="162"/>
      <c r="H4165" s="163">
        <v>1575600618</v>
      </c>
    </row>
    <row r="4166" spans="2:8" x14ac:dyDescent="0.25">
      <c r="B4166" s="160">
        <v>45003.867361111108</v>
      </c>
      <c r="C4166" s="184">
        <v>100</v>
      </c>
      <c r="D4166" s="184">
        <v>96.1</v>
      </c>
      <c r="E4166" s="184">
        <v>3.9</v>
      </c>
      <c r="F4166" s="161" t="s">
        <v>5</v>
      </c>
      <c r="G4166" s="162"/>
      <c r="H4166" s="163">
        <v>1575604037</v>
      </c>
    </row>
    <row r="4167" spans="2:8" x14ac:dyDescent="0.25">
      <c r="B4167" s="160">
        <v>45003.869444444441</v>
      </c>
      <c r="C4167" s="184">
        <v>60</v>
      </c>
      <c r="D4167" s="184">
        <v>56.1</v>
      </c>
      <c r="E4167" s="184">
        <v>3.9</v>
      </c>
      <c r="F4167" s="161" t="s">
        <v>5</v>
      </c>
      <c r="G4167" s="162"/>
      <c r="H4167" s="163">
        <v>1575607295</v>
      </c>
    </row>
    <row r="4168" spans="2:8" x14ac:dyDescent="0.25">
      <c r="B4168" s="160">
        <v>45003.870138888888</v>
      </c>
      <c r="C4168" s="184">
        <v>200</v>
      </c>
      <c r="D4168" s="184">
        <v>195.8</v>
      </c>
      <c r="E4168" s="184">
        <v>4.2</v>
      </c>
      <c r="F4168" s="161" t="s">
        <v>3767</v>
      </c>
      <c r="G4168" s="162"/>
      <c r="H4168" s="163">
        <v>1575608797</v>
      </c>
    </row>
    <row r="4169" spans="2:8" x14ac:dyDescent="0.25">
      <c r="B4169" s="160">
        <v>45003.873611111114</v>
      </c>
      <c r="C4169" s="184">
        <v>1000</v>
      </c>
      <c r="D4169" s="184">
        <v>979</v>
      </c>
      <c r="E4169" s="184">
        <v>21</v>
      </c>
      <c r="F4169" s="161" t="s">
        <v>5</v>
      </c>
      <c r="G4169" s="162"/>
      <c r="H4169" s="163">
        <v>1575617073</v>
      </c>
    </row>
    <row r="4170" spans="2:8" x14ac:dyDescent="0.25">
      <c r="B4170" s="160">
        <v>45003.873611111114</v>
      </c>
      <c r="C4170" s="184">
        <v>50</v>
      </c>
      <c r="D4170" s="184">
        <v>46.1</v>
      </c>
      <c r="E4170" s="184">
        <v>3.9</v>
      </c>
      <c r="F4170" s="161" t="s">
        <v>5</v>
      </c>
      <c r="G4170" s="162"/>
      <c r="H4170" s="163">
        <v>1575616959</v>
      </c>
    </row>
    <row r="4171" spans="2:8" x14ac:dyDescent="0.25">
      <c r="B4171" s="160">
        <v>45003.874305555553</v>
      </c>
      <c r="C4171" s="184">
        <v>500</v>
      </c>
      <c r="D4171" s="184">
        <v>489.5</v>
      </c>
      <c r="E4171" s="184">
        <v>10.5</v>
      </c>
      <c r="F4171" s="161" t="s">
        <v>1732</v>
      </c>
      <c r="G4171" s="162"/>
      <c r="H4171" s="163">
        <v>1575618102</v>
      </c>
    </row>
    <row r="4172" spans="2:8" x14ac:dyDescent="0.25">
      <c r="B4172" s="160">
        <v>45003.87777777778</v>
      </c>
      <c r="C4172" s="184">
        <v>300</v>
      </c>
      <c r="D4172" s="184">
        <v>293.7</v>
      </c>
      <c r="E4172" s="184">
        <v>6.3</v>
      </c>
      <c r="F4172" s="161" t="s">
        <v>5</v>
      </c>
      <c r="G4172" s="162"/>
      <c r="H4172" s="163">
        <v>1575622183</v>
      </c>
    </row>
    <row r="4173" spans="2:8" x14ac:dyDescent="0.25">
      <c r="B4173" s="160">
        <v>45003.886805555558</v>
      </c>
      <c r="C4173" s="184">
        <v>200</v>
      </c>
      <c r="D4173" s="184">
        <v>195.8</v>
      </c>
      <c r="E4173" s="184">
        <v>4.2</v>
      </c>
      <c r="F4173" s="161" t="s">
        <v>5</v>
      </c>
      <c r="G4173" s="162"/>
      <c r="H4173" s="163">
        <v>1575634800</v>
      </c>
    </row>
    <row r="4174" spans="2:8" x14ac:dyDescent="0.25">
      <c r="B4174" s="160">
        <v>45003.893055555556</v>
      </c>
      <c r="C4174" s="184">
        <v>3000</v>
      </c>
      <c r="D4174" s="184">
        <v>2937</v>
      </c>
      <c r="E4174" s="184">
        <v>63</v>
      </c>
      <c r="F4174" s="161" t="s">
        <v>5</v>
      </c>
      <c r="G4174" s="162"/>
      <c r="H4174" s="163">
        <v>1575642195</v>
      </c>
    </row>
    <row r="4175" spans="2:8" x14ac:dyDescent="0.25">
      <c r="B4175" s="160">
        <v>45003.894444444442</v>
      </c>
      <c r="C4175" s="184">
        <v>200</v>
      </c>
      <c r="D4175" s="184">
        <v>195.8</v>
      </c>
      <c r="E4175" s="184">
        <v>4.2</v>
      </c>
      <c r="F4175" s="161" t="s">
        <v>5</v>
      </c>
      <c r="G4175" s="162"/>
      <c r="H4175" s="163">
        <v>1575644466</v>
      </c>
    </row>
    <row r="4176" spans="2:8" x14ac:dyDescent="0.25">
      <c r="B4176" s="160">
        <v>45003.897916666669</v>
      </c>
      <c r="C4176" s="184">
        <v>750</v>
      </c>
      <c r="D4176" s="184">
        <v>734.25</v>
      </c>
      <c r="E4176" s="184">
        <v>15.75</v>
      </c>
      <c r="F4176" s="161" t="s">
        <v>1789</v>
      </c>
      <c r="G4176" s="162"/>
      <c r="H4176" s="163">
        <v>1575649045</v>
      </c>
    </row>
    <row r="4177" spans="2:8" x14ac:dyDescent="0.25">
      <c r="B4177" s="160">
        <v>45003.897916666669</v>
      </c>
      <c r="C4177" s="184">
        <v>500</v>
      </c>
      <c r="D4177" s="184">
        <v>489.5</v>
      </c>
      <c r="E4177" s="184">
        <v>10.5</v>
      </c>
      <c r="F4177" s="161" t="s">
        <v>5</v>
      </c>
      <c r="G4177" s="162"/>
      <c r="H4177" s="163">
        <v>1575648693</v>
      </c>
    </row>
    <row r="4178" spans="2:8" x14ac:dyDescent="0.25">
      <c r="B4178" s="160">
        <v>45003.899305555555</v>
      </c>
      <c r="C4178" s="184">
        <v>300</v>
      </c>
      <c r="D4178" s="184">
        <v>293.7</v>
      </c>
      <c r="E4178" s="184">
        <v>6.3</v>
      </c>
      <c r="F4178" s="161" t="s">
        <v>5</v>
      </c>
      <c r="G4178" s="162"/>
      <c r="H4178" s="163">
        <v>1575650880</v>
      </c>
    </row>
    <row r="4179" spans="2:8" x14ac:dyDescent="0.25">
      <c r="B4179" s="160">
        <v>45003.9</v>
      </c>
      <c r="C4179" s="184">
        <v>100</v>
      </c>
      <c r="D4179" s="184">
        <v>96.1</v>
      </c>
      <c r="E4179" s="184">
        <v>3.9</v>
      </c>
      <c r="F4179" s="161" t="s">
        <v>1753</v>
      </c>
      <c r="G4179" s="162"/>
      <c r="H4179" s="163">
        <v>1575651989</v>
      </c>
    </row>
    <row r="4180" spans="2:8" x14ac:dyDescent="0.25">
      <c r="B4180" s="160">
        <v>45003.902777777781</v>
      </c>
      <c r="C4180" s="184">
        <v>500</v>
      </c>
      <c r="D4180" s="184">
        <v>489.5</v>
      </c>
      <c r="E4180" s="184">
        <v>10.5</v>
      </c>
      <c r="F4180" s="161" t="s">
        <v>5</v>
      </c>
      <c r="G4180" s="162"/>
      <c r="H4180" s="163">
        <v>1575655416</v>
      </c>
    </row>
    <row r="4181" spans="2:8" x14ac:dyDescent="0.25">
      <c r="B4181" s="160">
        <v>45003.907638888886</v>
      </c>
      <c r="C4181" s="184">
        <v>200</v>
      </c>
      <c r="D4181" s="184">
        <v>195.8</v>
      </c>
      <c r="E4181" s="184">
        <v>4.2</v>
      </c>
      <c r="F4181" s="161" t="s">
        <v>5</v>
      </c>
      <c r="G4181" s="162"/>
      <c r="H4181" s="163">
        <v>1575661762</v>
      </c>
    </row>
    <row r="4182" spans="2:8" x14ac:dyDescent="0.25">
      <c r="B4182" s="160">
        <v>45003.912499999999</v>
      </c>
      <c r="C4182" s="184">
        <v>400</v>
      </c>
      <c r="D4182" s="184">
        <v>391.6</v>
      </c>
      <c r="E4182" s="184">
        <v>8.4</v>
      </c>
      <c r="F4182" s="161" t="s">
        <v>5</v>
      </c>
      <c r="G4182" s="162"/>
      <c r="H4182" s="163">
        <v>1575667727</v>
      </c>
    </row>
    <row r="4183" spans="2:8" x14ac:dyDescent="0.25">
      <c r="B4183" s="160">
        <v>45003.913888888892</v>
      </c>
      <c r="C4183" s="184">
        <v>10</v>
      </c>
      <c r="D4183" s="184">
        <v>6.1</v>
      </c>
      <c r="E4183" s="184">
        <v>3.9</v>
      </c>
      <c r="F4183" s="161" t="s">
        <v>5</v>
      </c>
      <c r="G4183" s="162"/>
      <c r="H4183" s="163">
        <v>1575669108</v>
      </c>
    </row>
    <row r="4184" spans="2:8" x14ac:dyDescent="0.25">
      <c r="B4184" s="160">
        <v>45003.924305555556</v>
      </c>
      <c r="C4184" s="184">
        <v>300</v>
      </c>
      <c r="D4184" s="184">
        <v>293.7</v>
      </c>
      <c r="E4184" s="184">
        <v>6.3</v>
      </c>
      <c r="F4184" s="161" t="s">
        <v>5</v>
      </c>
      <c r="G4184" s="162"/>
      <c r="H4184" s="163">
        <v>1575680645</v>
      </c>
    </row>
    <row r="4185" spans="2:8" x14ac:dyDescent="0.25">
      <c r="B4185" s="160">
        <v>45003.935416666667</v>
      </c>
      <c r="C4185" s="184">
        <v>500</v>
      </c>
      <c r="D4185" s="184">
        <v>489.5</v>
      </c>
      <c r="E4185" s="184">
        <v>10.5</v>
      </c>
      <c r="F4185" s="161" t="s">
        <v>5</v>
      </c>
      <c r="G4185" s="162"/>
      <c r="H4185" s="163">
        <v>1575692885</v>
      </c>
    </row>
    <row r="4186" spans="2:8" x14ac:dyDescent="0.25">
      <c r="B4186" s="160">
        <v>45003.938194444447</v>
      </c>
      <c r="C4186" s="184">
        <v>1200</v>
      </c>
      <c r="D4186" s="184">
        <v>1174.8</v>
      </c>
      <c r="E4186" s="184">
        <v>25.2</v>
      </c>
      <c r="F4186" s="161" t="s">
        <v>5</v>
      </c>
      <c r="G4186" s="162"/>
      <c r="H4186" s="163">
        <v>1575695380</v>
      </c>
    </row>
    <row r="4187" spans="2:8" x14ac:dyDescent="0.25">
      <c r="B4187" s="160">
        <v>45003.940972222219</v>
      </c>
      <c r="C4187" s="184">
        <v>100</v>
      </c>
      <c r="D4187" s="184">
        <v>96.1</v>
      </c>
      <c r="E4187" s="184">
        <v>3.9</v>
      </c>
      <c r="F4187" s="161" t="s">
        <v>1827</v>
      </c>
      <c r="G4187" s="162"/>
      <c r="H4187" s="163">
        <v>1575698042</v>
      </c>
    </row>
    <row r="4188" spans="2:8" x14ac:dyDescent="0.25">
      <c r="B4188" s="160">
        <v>45003.947222222225</v>
      </c>
      <c r="C4188" s="184">
        <v>500</v>
      </c>
      <c r="D4188" s="184">
        <v>489.5</v>
      </c>
      <c r="E4188" s="184">
        <v>10.5</v>
      </c>
      <c r="F4188" s="161" t="s">
        <v>1739</v>
      </c>
      <c r="G4188" s="162"/>
      <c r="H4188" s="163">
        <v>1575704099</v>
      </c>
    </row>
    <row r="4189" spans="2:8" x14ac:dyDescent="0.25">
      <c r="B4189" s="160">
        <v>45003.95</v>
      </c>
      <c r="C4189" s="184">
        <v>500</v>
      </c>
      <c r="D4189" s="184">
        <v>489.5</v>
      </c>
      <c r="E4189" s="184">
        <v>10.5</v>
      </c>
      <c r="F4189" s="161" t="s">
        <v>5</v>
      </c>
      <c r="G4189" s="162"/>
      <c r="H4189" s="163">
        <v>1575706753</v>
      </c>
    </row>
    <row r="4190" spans="2:8" x14ac:dyDescent="0.25">
      <c r="B4190" s="160">
        <v>45003.955555555556</v>
      </c>
      <c r="C4190" s="184">
        <v>200</v>
      </c>
      <c r="D4190" s="184">
        <v>195.8</v>
      </c>
      <c r="E4190" s="184">
        <v>4.2</v>
      </c>
      <c r="F4190" s="161" t="s">
        <v>1738</v>
      </c>
      <c r="G4190" s="162"/>
      <c r="H4190" s="163">
        <v>1575712042</v>
      </c>
    </row>
    <row r="4191" spans="2:8" x14ac:dyDescent="0.25">
      <c r="B4191" s="160">
        <v>45003.956250000003</v>
      </c>
      <c r="C4191" s="184">
        <v>500</v>
      </c>
      <c r="D4191" s="184">
        <v>489.5</v>
      </c>
      <c r="E4191" s="184">
        <v>10.5</v>
      </c>
      <c r="F4191" s="161" t="s">
        <v>5</v>
      </c>
      <c r="G4191" s="162"/>
      <c r="H4191" s="163">
        <v>1575712705</v>
      </c>
    </row>
    <row r="4192" spans="2:8" x14ac:dyDescent="0.25">
      <c r="B4192" s="160">
        <v>45003.961111111108</v>
      </c>
      <c r="C4192" s="184">
        <v>376</v>
      </c>
      <c r="D4192" s="184">
        <v>368.1</v>
      </c>
      <c r="E4192" s="184">
        <v>7.9</v>
      </c>
      <c r="F4192" s="161" t="s">
        <v>13920</v>
      </c>
      <c r="G4192" s="162"/>
      <c r="H4192" s="163">
        <v>1575717241</v>
      </c>
    </row>
    <row r="4193" spans="2:8" x14ac:dyDescent="0.25">
      <c r="B4193" s="160">
        <v>45003.968055555553</v>
      </c>
      <c r="C4193" s="184">
        <v>100</v>
      </c>
      <c r="D4193" s="184">
        <v>96.1</v>
      </c>
      <c r="E4193" s="184">
        <v>3.9</v>
      </c>
      <c r="F4193" s="161" t="s">
        <v>3767</v>
      </c>
      <c r="G4193" s="162"/>
      <c r="H4193" s="163">
        <v>1575723904</v>
      </c>
    </row>
    <row r="4194" spans="2:8" x14ac:dyDescent="0.25">
      <c r="B4194" s="160">
        <v>45003.972222222219</v>
      </c>
      <c r="C4194" s="184">
        <v>100</v>
      </c>
      <c r="D4194" s="184">
        <v>96.1</v>
      </c>
      <c r="E4194" s="184">
        <v>3.9</v>
      </c>
      <c r="F4194" s="161" t="s">
        <v>5</v>
      </c>
      <c r="G4194" s="162"/>
      <c r="H4194" s="163">
        <v>1575727657</v>
      </c>
    </row>
    <row r="4195" spans="2:8" x14ac:dyDescent="0.25">
      <c r="B4195" s="160">
        <v>45003.979166666664</v>
      </c>
      <c r="C4195" s="184">
        <v>200</v>
      </c>
      <c r="D4195" s="184">
        <v>195.8</v>
      </c>
      <c r="E4195" s="184">
        <v>4.2</v>
      </c>
      <c r="F4195" s="161" t="s">
        <v>5</v>
      </c>
      <c r="G4195" s="162"/>
      <c r="H4195" s="163">
        <v>1575733997</v>
      </c>
    </row>
    <row r="4196" spans="2:8" x14ac:dyDescent="0.25">
      <c r="B4196" s="160">
        <v>45003.984722222223</v>
      </c>
      <c r="C4196" s="184">
        <v>5000</v>
      </c>
      <c r="D4196" s="184">
        <v>4895</v>
      </c>
      <c r="E4196" s="184">
        <v>105</v>
      </c>
      <c r="F4196" s="161" t="s">
        <v>5</v>
      </c>
      <c r="G4196" s="162"/>
      <c r="H4196" s="163">
        <v>1575738968</v>
      </c>
    </row>
    <row r="4197" spans="2:8" x14ac:dyDescent="0.25">
      <c r="B4197" s="160">
        <v>45003.990277777775</v>
      </c>
      <c r="C4197" s="184">
        <v>500</v>
      </c>
      <c r="D4197" s="184">
        <v>489.5</v>
      </c>
      <c r="E4197" s="184">
        <v>10.5</v>
      </c>
      <c r="F4197" s="161" t="s">
        <v>1746</v>
      </c>
      <c r="G4197" s="162"/>
      <c r="H4197" s="163">
        <v>1575744016</v>
      </c>
    </row>
    <row r="4198" spans="2:8" x14ac:dyDescent="0.25">
      <c r="B4198" s="160">
        <v>45004.009027777778</v>
      </c>
      <c r="C4198" s="184">
        <v>125</v>
      </c>
      <c r="D4198" s="184">
        <v>121.1</v>
      </c>
      <c r="E4198" s="184">
        <v>3.9</v>
      </c>
      <c r="F4198" s="161" t="s">
        <v>6284</v>
      </c>
      <c r="G4198" s="162"/>
      <c r="H4198" s="163">
        <v>1575766785</v>
      </c>
    </row>
    <row r="4199" spans="2:8" x14ac:dyDescent="0.25">
      <c r="B4199" s="160">
        <v>45004.011111111111</v>
      </c>
      <c r="C4199" s="184">
        <v>500</v>
      </c>
      <c r="D4199" s="184">
        <v>489.5</v>
      </c>
      <c r="E4199" s="184">
        <v>10.5</v>
      </c>
      <c r="F4199" s="161" t="s">
        <v>5</v>
      </c>
      <c r="G4199" s="162"/>
      <c r="H4199" s="163">
        <v>1575769978</v>
      </c>
    </row>
    <row r="4200" spans="2:8" x14ac:dyDescent="0.25">
      <c r="B4200" s="160">
        <v>45004.011805555558</v>
      </c>
      <c r="C4200" s="184">
        <v>417</v>
      </c>
      <c r="D4200" s="184">
        <v>408.24</v>
      </c>
      <c r="E4200" s="184">
        <v>8.76</v>
      </c>
      <c r="F4200" s="161" t="s">
        <v>5</v>
      </c>
      <c r="G4200" s="162"/>
      <c r="H4200" s="163">
        <v>1575770315</v>
      </c>
    </row>
    <row r="4201" spans="2:8" x14ac:dyDescent="0.25">
      <c r="B4201" s="160">
        <v>45004.013194444444</v>
      </c>
      <c r="C4201" s="184">
        <v>1000</v>
      </c>
      <c r="D4201" s="184">
        <v>979</v>
      </c>
      <c r="E4201" s="184">
        <v>21</v>
      </c>
      <c r="F4201" s="161" t="s">
        <v>1729</v>
      </c>
      <c r="G4201" s="162"/>
      <c r="H4201" s="163">
        <v>1575772869</v>
      </c>
    </row>
    <row r="4202" spans="2:8" x14ac:dyDescent="0.25">
      <c r="B4202" s="160">
        <v>45004.018055555556</v>
      </c>
      <c r="C4202" s="184">
        <v>3000</v>
      </c>
      <c r="D4202" s="184">
        <v>2937</v>
      </c>
      <c r="E4202" s="184">
        <v>63</v>
      </c>
      <c r="F4202" s="161" t="s">
        <v>1785</v>
      </c>
      <c r="G4202" s="162"/>
      <c r="H4202" s="163">
        <v>1575779104</v>
      </c>
    </row>
    <row r="4203" spans="2:8" x14ac:dyDescent="0.25">
      <c r="B4203" s="160">
        <v>45004.048611111109</v>
      </c>
      <c r="C4203" s="184">
        <v>100</v>
      </c>
      <c r="D4203" s="184">
        <v>96.1</v>
      </c>
      <c r="E4203" s="184">
        <v>3.9</v>
      </c>
      <c r="F4203" s="161" t="s">
        <v>5</v>
      </c>
      <c r="G4203" s="162"/>
      <c r="H4203" s="163">
        <v>1575822693</v>
      </c>
    </row>
    <row r="4204" spans="2:8" x14ac:dyDescent="0.25">
      <c r="B4204" s="160">
        <v>45004.058333333334</v>
      </c>
      <c r="C4204" s="184">
        <v>300</v>
      </c>
      <c r="D4204" s="184">
        <v>293.7</v>
      </c>
      <c r="E4204" s="184">
        <v>6.3</v>
      </c>
      <c r="F4204" s="161" t="s">
        <v>5</v>
      </c>
      <c r="G4204" s="162"/>
      <c r="H4204" s="163">
        <v>1575834817</v>
      </c>
    </row>
    <row r="4205" spans="2:8" x14ac:dyDescent="0.25">
      <c r="B4205" s="160">
        <v>45004.059027777781</v>
      </c>
      <c r="C4205" s="184">
        <v>6000</v>
      </c>
      <c r="D4205" s="184">
        <v>5874</v>
      </c>
      <c r="E4205" s="184">
        <v>126</v>
      </c>
      <c r="F4205" s="161" t="s">
        <v>1744</v>
      </c>
      <c r="G4205" s="162" t="s">
        <v>1740</v>
      </c>
      <c r="H4205" s="163">
        <v>1575835953</v>
      </c>
    </row>
    <row r="4206" spans="2:8" x14ac:dyDescent="0.25">
      <c r="B4206" s="160">
        <v>45004.101388888892</v>
      </c>
      <c r="C4206" s="184">
        <v>100</v>
      </c>
      <c r="D4206" s="184">
        <v>96.1</v>
      </c>
      <c r="E4206" s="184">
        <v>3.9</v>
      </c>
      <c r="F4206" s="161" t="s">
        <v>1737</v>
      </c>
      <c r="G4206" s="162"/>
      <c r="H4206" s="163">
        <v>1575885273</v>
      </c>
    </row>
    <row r="4207" spans="2:8" x14ac:dyDescent="0.25">
      <c r="B4207" s="160">
        <v>45004.120833333334</v>
      </c>
      <c r="C4207" s="184">
        <v>100</v>
      </c>
      <c r="D4207" s="184">
        <v>96.1</v>
      </c>
      <c r="E4207" s="184">
        <v>3.9</v>
      </c>
      <c r="F4207" s="161" t="s">
        <v>5</v>
      </c>
      <c r="G4207" s="162"/>
      <c r="H4207" s="163">
        <v>1575904947</v>
      </c>
    </row>
    <row r="4208" spans="2:8" x14ac:dyDescent="0.25">
      <c r="B4208" s="160">
        <v>45004.195138888892</v>
      </c>
      <c r="C4208" s="184">
        <v>1000</v>
      </c>
      <c r="D4208" s="184">
        <v>979</v>
      </c>
      <c r="E4208" s="184">
        <v>21</v>
      </c>
      <c r="F4208" s="161" t="s">
        <v>5</v>
      </c>
      <c r="G4208" s="162"/>
      <c r="H4208" s="163">
        <v>1575984098</v>
      </c>
    </row>
    <row r="4209" spans="2:8" x14ac:dyDescent="0.25">
      <c r="B4209" s="160">
        <v>45004.257638888892</v>
      </c>
      <c r="C4209" s="184">
        <v>500</v>
      </c>
      <c r="D4209" s="184">
        <v>489.5</v>
      </c>
      <c r="E4209" s="184">
        <v>10.5</v>
      </c>
      <c r="F4209" s="161" t="s">
        <v>5</v>
      </c>
      <c r="G4209" s="162"/>
      <c r="H4209" s="163">
        <v>1576022357</v>
      </c>
    </row>
    <row r="4210" spans="2:8" x14ac:dyDescent="0.25">
      <c r="B4210" s="160">
        <v>45004.272916666669</v>
      </c>
      <c r="C4210" s="184">
        <v>500</v>
      </c>
      <c r="D4210" s="184">
        <v>489.5</v>
      </c>
      <c r="E4210" s="184">
        <v>10.5</v>
      </c>
      <c r="F4210" s="161" t="s">
        <v>5</v>
      </c>
      <c r="G4210" s="162"/>
      <c r="H4210" s="163">
        <v>1576030685</v>
      </c>
    </row>
    <row r="4211" spans="2:8" x14ac:dyDescent="0.25">
      <c r="B4211" s="160">
        <v>45004.288888888892</v>
      </c>
      <c r="C4211" s="184">
        <v>200</v>
      </c>
      <c r="D4211" s="184">
        <v>195.8</v>
      </c>
      <c r="E4211" s="184">
        <v>4.2</v>
      </c>
      <c r="F4211" s="161" t="s">
        <v>5</v>
      </c>
      <c r="G4211" s="162"/>
      <c r="H4211" s="163">
        <v>1576039082</v>
      </c>
    </row>
    <row r="4212" spans="2:8" x14ac:dyDescent="0.25">
      <c r="B4212" s="160">
        <v>45004.289583333331</v>
      </c>
      <c r="C4212" s="184">
        <v>500</v>
      </c>
      <c r="D4212" s="184">
        <v>489.5</v>
      </c>
      <c r="E4212" s="184">
        <v>10.5</v>
      </c>
      <c r="F4212" s="161" t="s">
        <v>5</v>
      </c>
      <c r="G4212" s="162"/>
      <c r="H4212" s="163">
        <v>1576040119</v>
      </c>
    </row>
    <row r="4213" spans="2:8" x14ac:dyDescent="0.25">
      <c r="B4213" s="160">
        <v>45004.304166666669</v>
      </c>
      <c r="C4213" s="184">
        <v>300</v>
      </c>
      <c r="D4213" s="184">
        <v>293.7</v>
      </c>
      <c r="E4213" s="184">
        <v>6.3</v>
      </c>
      <c r="F4213" s="161" t="s">
        <v>5</v>
      </c>
      <c r="G4213" s="162"/>
      <c r="H4213" s="163">
        <v>1576049034</v>
      </c>
    </row>
    <row r="4214" spans="2:8" x14ac:dyDescent="0.25">
      <c r="B4214" s="160">
        <v>45004.336111111108</v>
      </c>
      <c r="C4214" s="184">
        <v>300</v>
      </c>
      <c r="D4214" s="184">
        <v>293.7</v>
      </c>
      <c r="E4214" s="184">
        <v>6.3</v>
      </c>
      <c r="F4214" s="161" t="s">
        <v>5</v>
      </c>
      <c r="G4214" s="162"/>
      <c r="H4214" s="163">
        <v>1576067747</v>
      </c>
    </row>
    <row r="4215" spans="2:8" x14ac:dyDescent="0.25">
      <c r="B4215" s="160">
        <v>45004.343055555553</v>
      </c>
      <c r="C4215" s="184">
        <v>1000</v>
      </c>
      <c r="D4215" s="184">
        <v>979</v>
      </c>
      <c r="E4215" s="184">
        <v>21</v>
      </c>
      <c r="F4215" s="161" t="s">
        <v>5</v>
      </c>
      <c r="G4215" s="162"/>
      <c r="H4215" s="163">
        <v>1576073714</v>
      </c>
    </row>
    <row r="4216" spans="2:8" x14ac:dyDescent="0.25">
      <c r="B4216" s="160">
        <v>45004.344444444447</v>
      </c>
      <c r="C4216" s="184">
        <v>150</v>
      </c>
      <c r="D4216" s="184">
        <v>146.1</v>
      </c>
      <c r="E4216" s="184">
        <v>3.9</v>
      </c>
      <c r="F4216" s="161" t="s">
        <v>5</v>
      </c>
      <c r="G4216" s="162"/>
      <c r="H4216" s="163">
        <v>1576074644</v>
      </c>
    </row>
    <row r="4217" spans="2:8" x14ac:dyDescent="0.25">
      <c r="B4217" s="160">
        <v>45004.354861111111</v>
      </c>
      <c r="C4217" s="184">
        <v>30</v>
      </c>
      <c r="D4217" s="184">
        <v>26.1</v>
      </c>
      <c r="E4217" s="184">
        <v>3.9</v>
      </c>
      <c r="F4217" s="161" t="s">
        <v>5</v>
      </c>
      <c r="G4217" s="162"/>
      <c r="H4217" s="163">
        <v>1576083934</v>
      </c>
    </row>
    <row r="4218" spans="2:8" x14ac:dyDescent="0.25">
      <c r="B4218" s="160">
        <v>45004.363194444442</v>
      </c>
      <c r="C4218" s="184">
        <v>300</v>
      </c>
      <c r="D4218" s="184">
        <v>293.7</v>
      </c>
      <c r="E4218" s="184">
        <v>6.3</v>
      </c>
      <c r="F4218" s="161" t="s">
        <v>5</v>
      </c>
      <c r="G4218" s="162"/>
      <c r="H4218" s="163">
        <v>1576090664</v>
      </c>
    </row>
    <row r="4219" spans="2:8" x14ac:dyDescent="0.25">
      <c r="B4219" s="160">
        <v>45004.363888888889</v>
      </c>
      <c r="C4219" s="184">
        <v>1000</v>
      </c>
      <c r="D4219" s="184">
        <v>979</v>
      </c>
      <c r="E4219" s="184">
        <v>21</v>
      </c>
      <c r="F4219" s="161" t="s">
        <v>5</v>
      </c>
      <c r="G4219" s="162"/>
      <c r="H4219" s="163">
        <v>1576091223</v>
      </c>
    </row>
    <row r="4220" spans="2:8" x14ac:dyDescent="0.25">
      <c r="B4220" s="160">
        <v>45004.365277777775</v>
      </c>
      <c r="C4220" s="184">
        <v>1000</v>
      </c>
      <c r="D4220" s="184">
        <v>979</v>
      </c>
      <c r="E4220" s="184">
        <v>21</v>
      </c>
      <c r="F4220" s="161" t="s">
        <v>5</v>
      </c>
      <c r="G4220" s="162"/>
      <c r="H4220" s="163">
        <v>1576092571</v>
      </c>
    </row>
    <row r="4221" spans="2:8" x14ac:dyDescent="0.25">
      <c r="B4221" s="160">
        <v>45004.368055555555</v>
      </c>
      <c r="C4221" s="184">
        <v>2000</v>
      </c>
      <c r="D4221" s="184">
        <v>1958</v>
      </c>
      <c r="E4221" s="184">
        <v>42</v>
      </c>
      <c r="F4221" s="161" t="s">
        <v>5</v>
      </c>
      <c r="G4221" s="162"/>
      <c r="H4221" s="163">
        <v>1576094583</v>
      </c>
    </row>
    <row r="4222" spans="2:8" x14ac:dyDescent="0.25">
      <c r="B4222" s="160">
        <v>45004.368750000001</v>
      </c>
      <c r="C4222" s="184">
        <v>100</v>
      </c>
      <c r="D4222" s="184">
        <v>96.1</v>
      </c>
      <c r="E4222" s="184">
        <v>3.9</v>
      </c>
      <c r="F4222" s="161" t="s">
        <v>5</v>
      </c>
      <c r="G4222" s="162"/>
      <c r="H4222" s="163">
        <v>1576095358</v>
      </c>
    </row>
    <row r="4223" spans="2:8" x14ac:dyDescent="0.25">
      <c r="B4223" s="160">
        <v>45004.371527777781</v>
      </c>
      <c r="C4223" s="184">
        <v>200</v>
      </c>
      <c r="D4223" s="184">
        <v>195.8</v>
      </c>
      <c r="E4223" s="184">
        <v>4.2</v>
      </c>
      <c r="F4223" s="161" t="s">
        <v>5</v>
      </c>
      <c r="G4223" s="162"/>
      <c r="H4223" s="163">
        <v>1576098331</v>
      </c>
    </row>
    <row r="4224" spans="2:8" x14ac:dyDescent="0.25">
      <c r="B4224" s="160">
        <v>45004.379861111112</v>
      </c>
      <c r="C4224" s="184">
        <v>500</v>
      </c>
      <c r="D4224" s="184">
        <v>489.5</v>
      </c>
      <c r="E4224" s="184">
        <v>10.5</v>
      </c>
      <c r="F4224" s="161" t="s">
        <v>1781</v>
      </c>
      <c r="G4224" s="162"/>
      <c r="H4224" s="163">
        <v>1576106026</v>
      </c>
    </row>
    <row r="4225" spans="2:8" x14ac:dyDescent="0.25">
      <c r="B4225" s="160">
        <v>45004.383333333331</v>
      </c>
      <c r="C4225" s="184">
        <v>1000</v>
      </c>
      <c r="D4225" s="184">
        <v>979</v>
      </c>
      <c r="E4225" s="184">
        <v>21</v>
      </c>
      <c r="F4225" s="161" t="s">
        <v>5</v>
      </c>
      <c r="G4225" s="162"/>
      <c r="H4225" s="163">
        <v>1576109229</v>
      </c>
    </row>
    <row r="4226" spans="2:8" x14ac:dyDescent="0.25">
      <c r="B4226" s="160">
        <v>45004.390277777777</v>
      </c>
      <c r="C4226" s="184">
        <v>300</v>
      </c>
      <c r="D4226" s="184">
        <v>293.7</v>
      </c>
      <c r="E4226" s="184">
        <v>6.3</v>
      </c>
      <c r="F4226" s="161" t="s">
        <v>1760</v>
      </c>
      <c r="G4226" s="162"/>
      <c r="H4226" s="163">
        <v>1576115478</v>
      </c>
    </row>
    <row r="4227" spans="2:8" x14ac:dyDescent="0.25">
      <c r="B4227" s="160">
        <v>45004.398611111108</v>
      </c>
      <c r="C4227" s="184">
        <v>500</v>
      </c>
      <c r="D4227" s="184">
        <v>489.5</v>
      </c>
      <c r="E4227" s="184">
        <v>10.5</v>
      </c>
      <c r="F4227" s="161" t="s">
        <v>5</v>
      </c>
      <c r="G4227" s="162"/>
      <c r="H4227" s="163">
        <v>1576125219</v>
      </c>
    </row>
    <row r="4228" spans="2:8" x14ac:dyDescent="0.25">
      <c r="B4228" s="160">
        <v>45004.399305555555</v>
      </c>
      <c r="C4228" s="184">
        <v>500</v>
      </c>
      <c r="D4228" s="184">
        <v>489.5</v>
      </c>
      <c r="E4228" s="184">
        <v>10.5</v>
      </c>
      <c r="F4228" s="161" t="s">
        <v>5</v>
      </c>
      <c r="G4228" s="162"/>
      <c r="H4228" s="163">
        <v>1576125983</v>
      </c>
    </row>
    <row r="4229" spans="2:8" x14ac:dyDescent="0.25">
      <c r="B4229" s="160">
        <v>45004.400694444441</v>
      </c>
      <c r="C4229" s="184">
        <v>500</v>
      </c>
      <c r="D4229" s="184">
        <v>489.5</v>
      </c>
      <c r="E4229" s="184">
        <v>10.5</v>
      </c>
      <c r="F4229" s="161" t="s">
        <v>5</v>
      </c>
      <c r="G4229" s="162"/>
      <c r="H4229" s="163">
        <v>1576127419</v>
      </c>
    </row>
    <row r="4230" spans="2:8" x14ac:dyDescent="0.25">
      <c r="B4230" s="160">
        <v>45004.405555555553</v>
      </c>
      <c r="C4230" s="184">
        <v>100</v>
      </c>
      <c r="D4230" s="184">
        <v>96.1</v>
      </c>
      <c r="E4230" s="184">
        <v>3.9</v>
      </c>
      <c r="F4230" s="161" t="s">
        <v>5</v>
      </c>
      <c r="G4230" s="162"/>
      <c r="H4230" s="163">
        <v>1576133226</v>
      </c>
    </row>
    <row r="4231" spans="2:8" x14ac:dyDescent="0.25">
      <c r="B4231" s="160">
        <v>45004.425000000003</v>
      </c>
      <c r="C4231" s="184">
        <v>300</v>
      </c>
      <c r="D4231" s="184">
        <v>293.7</v>
      </c>
      <c r="E4231" s="184">
        <v>6.3</v>
      </c>
      <c r="F4231" s="161" t="s">
        <v>5</v>
      </c>
      <c r="G4231" s="162"/>
      <c r="H4231" s="163">
        <v>1576156681</v>
      </c>
    </row>
    <row r="4232" spans="2:8" x14ac:dyDescent="0.25">
      <c r="B4232" s="160">
        <v>45004.426388888889</v>
      </c>
      <c r="C4232" s="184">
        <v>150</v>
      </c>
      <c r="D4232" s="184">
        <v>146.1</v>
      </c>
      <c r="E4232" s="184">
        <v>3.9</v>
      </c>
      <c r="F4232" s="161" t="s">
        <v>5</v>
      </c>
      <c r="G4232" s="162"/>
      <c r="H4232" s="163">
        <v>1576158039</v>
      </c>
    </row>
    <row r="4233" spans="2:8" x14ac:dyDescent="0.25">
      <c r="B4233" s="160">
        <v>45004.431250000001</v>
      </c>
      <c r="C4233" s="184">
        <v>1000</v>
      </c>
      <c r="D4233" s="184">
        <v>979</v>
      </c>
      <c r="E4233" s="184">
        <v>21</v>
      </c>
      <c r="F4233" s="161" t="s">
        <v>13871</v>
      </c>
      <c r="G4233" s="162"/>
      <c r="H4233" s="163">
        <v>1576163675</v>
      </c>
    </row>
    <row r="4234" spans="2:8" x14ac:dyDescent="0.25">
      <c r="B4234" s="160">
        <v>45004.43472222222</v>
      </c>
      <c r="C4234" s="184">
        <v>1000</v>
      </c>
      <c r="D4234" s="184">
        <v>979</v>
      </c>
      <c r="E4234" s="184">
        <v>21</v>
      </c>
      <c r="F4234" s="161" t="s">
        <v>1821</v>
      </c>
      <c r="G4234" s="162"/>
      <c r="H4234" s="163">
        <v>1576168512</v>
      </c>
    </row>
    <row r="4235" spans="2:8" x14ac:dyDescent="0.25">
      <c r="B4235" s="160">
        <v>45004.442361111112</v>
      </c>
      <c r="C4235" s="184">
        <v>500</v>
      </c>
      <c r="D4235" s="184">
        <v>489.5</v>
      </c>
      <c r="E4235" s="184">
        <v>10.5</v>
      </c>
      <c r="F4235" s="161" t="s">
        <v>5</v>
      </c>
      <c r="G4235" s="162"/>
      <c r="H4235" s="163">
        <v>1576177546</v>
      </c>
    </row>
    <row r="4236" spans="2:8" x14ac:dyDescent="0.25">
      <c r="B4236" s="160">
        <v>45004.445833333331</v>
      </c>
      <c r="C4236" s="184">
        <v>1000</v>
      </c>
      <c r="D4236" s="184">
        <v>979</v>
      </c>
      <c r="E4236" s="184">
        <v>21</v>
      </c>
      <c r="F4236" s="161" t="s">
        <v>1753</v>
      </c>
      <c r="G4236" s="162"/>
      <c r="H4236" s="163">
        <v>1576182222</v>
      </c>
    </row>
    <row r="4237" spans="2:8" x14ac:dyDescent="0.25">
      <c r="B4237" s="160">
        <v>45004.447222222225</v>
      </c>
      <c r="C4237" s="184">
        <v>500</v>
      </c>
      <c r="D4237" s="184">
        <v>489.5</v>
      </c>
      <c r="E4237" s="184">
        <v>10.5</v>
      </c>
      <c r="F4237" s="161" t="s">
        <v>5</v>
      </c>
      <c r="G4237" s="162"/>
      <c r="H4237" s="163">
        <v>1576183290</v>
      </c>
    </row>
    <row r="4238" spans="2:8" x14ac:dyDescent="0.25">
      <c r="B4238" s="160">
        <v>45004.45208333333</v>
      </c>
      <c r="C4238" s="184">
        <v>500</v>
      </c>
      <c r="D4238" s="184">
        <v>489.5</v>
      </c>
      <c r="E4238" s="184">
        <v>10.5</v>
      </c>
      <c r="F4238" s="161" t="s">
        <v>5</v>
      </c>
      <c r="G4238" s="162"/>
      <c r="H4238" s="163">
        <v>1576192351</v>
      </c>
    </row>
    <row r="4239" spans="2:8" x14ac:dyDescent="0.25">
      <c r="B4239" s="160">
        <v>45004.456250000003</v>
      </c>
      <c r="C4239" s="184">
        <v>1000</v>
      </c>
      <c r="D4239" s="184">
        <v>979</v>
      </c>
      <c r="E4239" s="184">
        <v>21</v>
      </c>
      <c r="F4239" s="161" t="s">
        <v>5</v>
      </c>
      <c r="G4239" s="162"/>
      <c r="H4239" s="163">
        <v>1576199510</v>
      </c>
    </row>
    <row r="4240" spans="2:8" x14ac:dyDescent="0.25">
      <c r="B4240" s="160">
        <v>45004.456944444442</v>
      </c>
      <c r="C4240" s="184">
        <v>1000</v>
      </c>
      <c r="D4240" s="184">
        <v>979</v>
      </c>
      <c r="E4240" s="184">
        <v>21</v>
      </c>
      <c r="F4240" s="161" t="s">
        <v>4327</v>
      </c>
      <c r="G4240" s="162"/>
      <c r="H4240" s="163">
        <v>1576200202</v>
      </c>
    </row>
    <row r="4241" spans="2:8" x14ac:dyDescent="0.25">
      <c r="B4241" s="160">
        <v>45004.457638888889</v>
      </c>
      <c r="C4241" s="184">
        <v>100</v>
      </c>
      <c r="D4241" s="184">
        <v>96.1</v>
      </c>
      <c r="E4241" s="184">
        <v>3.9</v>
      </c>
      <c r="F4241" s="161" t="s">
        <v>1736</v>
      </c>
      <c r="G4241" s="162"/>
      <c r="H4241" s="163">
        <v>1576201235</v>
      </c>
    </row>
    <row r="4242" spans="2:8" x14ac:dyDescent="0.25">
      <c r="B4242" s="160">
        <v>45004.463194444441</v>
      </c>
      <c r="C4242" s="184">
        <v>3000</v>
      </c>
      <c r="D4242" s="184">
        <v>2937</v>
      </c>
      <c r="E4242" s="184">
        <v>63</v>
      </c>
      <c r="F4242" s="161" t="s">
        <v>13919</v>
      </c>
      <c r="G4242" s="162"/>
      <c r="H4242" s="163">
        <v>1576208030</v>
      </c>
    </row>
    <row r="4243" spans="2:8" x14ac:dyDescent="0.25">
      <c r="B4243" s="160">
        <v>45004.46597222222</v>
      </c>
      <c r="C4243" s="184">
        <v>300</v>
      </c>
      <c r="D4243" s="184">
        <v>293.7</v>
      </c>
      <c r="E4243" s="184">
        <v>6.3</v>
      </c>
      <c r="F4243" s="161" t="s">
        <v>5</v>
      </c>
      <c r="G4243" s="162"/>
      <c r="H4243" s="163">
        <v>1576212096</v>
      </c>
    </row>
    <row r="4244" spans="2:8" x14ac:dyDescent="0.25">
      <c r="B4244" s="160">
        <v>45004.467361111114</v>
      </c>
      <c r="C4244" s="184">
        <v>300</v>
      </c>
      <c r="D4244" s="184">
        <v>293.7</v>
      </c>
      <c r="E4244" s="184">
        <v>6.3</v>
      </c>
      <c r="F4244" s="161" t="s">
        <v>5</v>
      </c>
      <c r="G4244" s="162"/>
      <c r="H4244" s="163">
        <v>1576213439</v>
      </c>
    </row>
    <row r="4245" spans="2:8" x14ac:dyDescent="0.25">
      <c r="B4245" s="160">
        <v>45004.468055555553</v>
      </c>
      <c r="C4245" s="184">
        <v>3000</v>
      </c>
      <c r="D4245" s="184">
        <v>2937</v>
      </c>
      <c r="E4245" s="184">
        <v>63</v>
      </c>
      <c r="F4245" s="161" t="s">
        <v>1816</v>
      </c>
      <c r="G4245" s="162"/>
      <c r="H4245" s="163">
        <v>1576214423</v>
      </c>
    </row>
    <row r="4246" spans="2:8" x14ac:dyDescent="0.25">
      <c r="B4246" s="160">
        <v>45004.476388888892</v>
      </c>
      <c r="C4246" s="184">
        <v>300</v>
      </c>
      <c r="D4246" s="184">
        <v>293.7</v>
      </c>
      <c r="E4246" s="184">
        <v>6.3</v>
      </c>
      <c r="F4246" s="161" t="s">
        <v>5</v>
      </c>
      <c r="G4246" s="162"/>
      <c r="H4246" s="163">
        <v>1576225492</v>
      </c>
    </row>
    <row r="4247" spans="2:8" x14ac:dyDescent="0.25">
      <c r="B4247" s="160">
        <v>45004.488194444442</v>
      </c>
      <c r="C4247" s="184">
        <v>100</v>
      </c>
      <c r="D4247" s="184">
        <v>96.1</v>
      </c>
      <c r="E4247" s="184">
        <v>3.9</v>
      </c>
      <c r="F4247" s="161" t="s">
        <v>5</v>
      </c>
      <c r="G4247" s="162"/>
      <c r="H4247" s="163">
        <v>1576241003</v>
      </c>
    </row>
    <row r="4248" spans="2:8" x14ac:dyDescent="0.25">
      <c r="B4248" s="160">
        <v>45004.488194444442</v>
      </c>
      <c r="C4248" s="184">
        <v>50</v>
      </c>
      <c r="D4248" s="184">
        <v>46.1</v>
      </c>
      <c r="E4248" s="184">
        <v>3.9</v>
      </c>
      <c r="F4248" s="161" t="s">
        <v>5</v>
      </c>
      <c r="G4248" s="162"/>
      <c r="H4248" s="163">
        <v>1576240845</v>
      </c>
    </row>
    <row r="4249" spans="2:8" x14ac:dyDescent="0.25">
      <c r="B4249" s="160">
        <v>45004.49722222222</v>
      </c>
      <c r="C4249" s="184">
        <v>100</v>
      </c>
      <c r="D4249" s="184">
        <v>96.1</v>
      </c>
      <c r="E4249" s="184">
        <v>3.9</v>
      </c>
      <c r="F4249" s="161" t="s">
        <v>13918</v>
      </c>
      <c r="G4249" s="162" t="s">
        <v>3050</v>
      </c>
      <c r="H4249" s="163">
        <v>1576252295</v>
      </c>
    </row>
    <row r="4250" spans="2:8" x14ac:dyDescent="0.25">
      <c r="B4250" s="160">
        <v>45004.502083333333</v>
      </c>
      <c r="C4250" s="184">
        <v>2000</v>
      </c>
      <c r="D4250" s="184">
        <v>1958</v>
      </c>
      <c r="E4250" s="184">
        <v>42</v>
      </c>
      <c r="F4250" s="161" t="s">
        <v>5</v>
      </c>
      <c r="G4250" s="162"/>
      <c r="H4250" s="163">
        <v>1576259206</v>
      </c>
    </row>
    <row r="4251" spans="2:8" x14ac:dyDescent="0.25">
      <c r="B4251" s="160">
        <v>45004.504166666666</v>
      </c>
      <c r="C4251" s="184">
        <v>300</v>
      </c>
      <c r="D4251" s="184">
        <v>293.7</v>
      </c>
      <c r="E4251" s="184">
        <v>6.3</v>
      </c>
      <c r="F4251" s="161" t="s">
        <v>5</v>
      </c>
      <c r="G4251" s="162"/>
      <c r="H4251" s="163">
        <v>1576262886</v>
      </c>
    </row>
    <row r="4252" spans="2:8" x14ac:dyDescent="0.25">
      <c r="B4252" s="160">
        <v>45004.506249999999</v>
      </c>
      <c r="C4252" s="184">
        <v>1000</v>
      </c>
      <c r="D4252" s="184">
        <v>979</v>
      </c>
      <c r="E4252" s="184">
        <v>21</v>
      </c>
      <c r="F4252" s="161" t="s">
        <v>5</v>
      </c>
      <c r="G4252" s="162"/>
      <c r="H4252" s="163">
        <v>1576265027</v>
      </c>
    </row>
    <row r="4253" spans="2:8" x14ac:dyDescent="0.25">
      <c r="B4253" s="160">
        <v>45004.506944444445</v>
      </c>
      <c r="C4253" s="184">
        <v>100</v>
      </c>
      <c r="D4253" s="184">
        <v>96.1</v>
      </c>
      <c r="E4253" s="184">
        <v>3.9</v>
      </c>
      <c r="F4253" s="161" t="s">
        <v>5</v>
      </c>
      <c r="G4253" s="162"/>
      <c r="H4253" s="163">
        <v>1576266700</v>
      </c>
    </row>
    <row r="4254" spans="2:8" x14ac:dyDescent="0.25">
      <c r="B4254" s="160">
        <v>45004.506944444445</v>
      </c>
      <c r="C4254" s="184">
        <v>1000</v>
      </c>
      <c r="D4254" s="184">
        <v>979</v>
      </c>
      <c r="E4254" s="184">
        <v>21</v>
      </c>
      <c r="F4254" s="161" t="s">
        <v>5</v>
      </c>
      <c r="G4254" s="162"/>
      <c r="H4254" s="163">
        <v>1576266566</v>
      </c>
    </row>
    <row r="4255" spans="2:8" x14ac:dyDescent="0.25">
      <c r="B4255" s="160">
        <v>45004.509722222225</v>
      </c>
      <c r="C4255" s="184">
        <v>1000</v>
      </c>
      <c r="D4255" s="184">
        <v>979</v>
      </c>
      <c r="E4255" s="184">
        <v>21</v>
      </c>
      <c r="F4255" s="161" t="s">
        <v>5</v>
      </c>
      <c r="G4255" s="162"/>
      <c r="H4255" s="163">
        <v>1576269719</v>
      </c>
    </row>
    <row r="4256" spans="2:8" x14ac:dyDescent="0.25">
      <c r="B4256" s="160">
        <v>45004.511805555558</v>
      </c>
      <c r="C4256" s="184">
        <v>1000</v>
      </c>
      <c r="D4256" s="184">
        <v>979</v>
      </c>
      <c r="E4256" s="184">
        <v>21</v>
      </c>
      <c r="F4256" s="161" t="s">
        <v>1753</v>
      </c>
      <c r="G4256" s="162"/>
      <c r="H4256" s="163">
        <v>1576272802</v>
      </c>
    </row>
    <row r="4257" spans="2:8" x14ac:dyDescent="0.25">
      <c r="B4257" s="160">
        <v>45004.513194444444</v>
      </c>
      <c r="C4257" s="184">
        <v>500</v>
      </c>
      <c r="D4257" s="184">
        <v>489.5</v>
      </c>
      <c r="E4257" s="184">
        <v>10.5</v>
      </c>
      <c r="F4257" s="161" t="s">
        <v>5</v>
      </c>
      <c r="G4257" s="162"/>
      <c r="H4257" s="163">
        <v>1576274627</v>
      </c>
    </row>
    <row r="4258" spans="2:8" x14ac:dyDescent="0.25">
      <c r="B4258" s="160">
        <v>45004.51458333333</v>
      </c>
      <c r="C4258" s="184">
        <v>100</v>
      </c>
      <c r="D4258" s="184">
        <v>96.1</v>
      </c>
      <c r="E4258" s="184">
        <v>3.9</v>
      </c>
      <c r="F4258" s="161" t="s">
        <v>5</v>
      </c>
      <c r="G4258" s="162"/>
      <c r="H4258" s="163">
        <v>1576277074</v>
      </c>
    </row>
    <row r="4259" spans="2:8" x14ac:dyDescent="0.25">
      <c r="B4259" s="160">
        <v>45004.518750000003</v>
      </c>
      <c r="C4259" s="184">
        <v>300</v>
      </c>
      <c r="D4259" s="184">
        <v>293.7</v>
      </c>
      <c r="E4259" s="184">
        <v>6.3</v>
      </c>
      <c r="F4259" s="161" t="s">
        <v>5</v>
      </c>
      <c r="G4259" s="162"/>
      <c r="H4259" s="163">
        <v>1576282758</v>
      </c>
    </row>
    <row r="4260" spans="2:8" x14ac:dyDescent="0.25">
      <c r="B4260" s="160">
        <v>45004.525694444441</v>
      </c>
      <c r="C4260" s="184">
        <v>10000</v>
      </c>
      <c r="D4260" s="184">
        <v>9790</v>
      </c>
      <c r="E4260" s="184">
        <v>210</v>
      </c>
      <c r="F4260" s="161" t="s">
        <v>5</v>
      </c>
      <c r="G4260" s="162"/>
      <c r="H4260" s="163">
        <v>1576291757</v>
      </c>
    </row>
    <row r="4261" spans="2:8" x14ac:dyDescent="0.25">
      <c r="B4261" s="160">
        <v>45004.53402777778</v>
      </c>
      <c r="C4261" s="184">
        <v>500</v>
      </c>
      <c r="D4261" s="184">
        <v>489.5</v>
      </c>
      <c r="E4261" s="184">
        <v>10.5</v>
      </c>
      <c r="F4261" s="161" t="s">
        <v>5</v>
      </c>
      <c r="G4261" s="162"/>
      <c r="H4261" s="163">
        <v>1576303390</v>
      </c>
    </row>
    <row r="4262" spans="2:8" x14ac:dyDescent="0.25">
      <c r="B4262" s="160">
        <v>45004.53402777778</v>
      </c>
      <c r="C4262" s="184">
        <v>100</v>
      </c>
      <c r="D4262" s="184">
        <v>96.1</v>
      </c>
      <c r="E4262" s="184">
        <v>3.9</v>
      </c>
      <c r="F4262" s="161" t="s">
        <v>5</v>
      </c>
      <c r="G4262" s="162"/>
      <c r="H4262" s="163">
        <v>1576303304</v>
      </c>
    </row>
    <row r="4263" spans="2:8" x14ac:dyDescent="0.25">
      <c r="B4263" s="160">
        <v>45004.536111111112</v>
      </c>
      <c r="C4263" s="184">
        <v>30</v>
      </c>
      <c r="D4263" s="184">
        <v>26.1</v>
      </c>
      <c r="E4263" s="184">
        <v>3.9</v>
      </c>
      <c r="F4263" s="161" t="s">
        <v>5</v>
      </c>
      <c r="G4263" s="162"/>
      <c r="H4263" s="163">
        <v>1576305916</v>
      </c>
    </row>
    <row r="4264" spans="2:8" x14ac:dyDescent="0.25">
      <c r="B4264" s="160">
        <v>45004.538888888892</v>
      </c>
      <c r="C4264" s="184">
        <v>300</v>
      </c>
      <c r="D4264" s="184">
        <v>293.7</v>
      </c>
      <c r="E4264" s="184">
        <v>6.3</v>
      </c>
      <c r="F4264" s="161" t="s">
        <v>5</v>
      </c>
      <c r="G4264" s="162"/>
      <c r="H4264" s="163">
        <v>1576309609</v>
      </c>
    </row>
    <row r="4265" spans="2:8" x14ac:dyDescent="0.25">
      <c r="B4265" s="160">
        <v>45004.539583333331</v>
      </c>
      <c r="C4265" s="184">
        <v>200</v>
      </c>
      <c r="D4265" s="184">
        <v>195.8</v>
      </c>
      <c r="E4265" s="184">
        <v>4.2</v>
      </c>
      <c r="F4265" s="161" t="s">
        <v>5</v>
      </c>
      <c r="G4265" s="162"/>
      <c r="H4265" s="163">
        <v>1576310111</v>
      </c>
    </row>
    <row r="4266" spans="2:8" x14ac:dyDescent="0.25">
      <c r="B4266" s="160">
        <v>45004.540277777778</v>
      </c>
      <c r="C4266" s="184">
        <v>300</v>
      </c>
      <c r="D4266" s="184">
        <v>293.7</v>
      </c>
      <c r="E4266" s="184">
        <v>6.3</v>
      </c>
      <c r="F4266" s="161" t="s">
        <v>5</v>
      </c>
      <c r="G4266" s="162"/>
      <c r="H4266" s="163">
        <v>1576311045</v>
      </c>
    </row>
    <row r="4267" spans="2:8" x14ac:dyDescent="0.25">
      <c r="B4267" s="160">
        <v>45004.553472222222</v>
      </c>
      <c r="C4267" s="184">
        <v>500</v>
      </c>
      <c r="D4267" s="184">
        <v>489.5</v>
      </c>
      <c r="E4267" s="184">
        <v>10.5</v>
      </c>
      <c r="F4267" s="161" t="s">
        <v>5</v>
      </c>
      <c r="G4267" s="162"/>
      <c r="H4267" s="163">
        <v>1576329481</v>
      </c>
    </row>
    <row r="4268" spans="2:8" x14ac:dyDescent="0.25">
      <c r="B4268" s="160">
        <v>45004.554861111108</v>
      </c>
      <c r="C4268" s="184">
        <v>200</v>
      </c>
      <c r="D4268" s="184">
        <v>195.8</v>
      </c>
      <c r="E4268" s="184">
        <v>4.2</v>
      </c>
      <c r="F4268" s="161" t="s">
        <v>1738</v>
      </c>
      <c r="G4268" s="162"/>
      <c r="H4268" s="163">
        <v>1576330842</v>
      </c>
    </row>
    <row r="4269" spans="2:8" x14ac:dyDescent="0.25">
      <c r="B4269" s="160">
        <v>45004.559027777781</v>
      </c>
      <c r="C4269" s="184">
        <v>300</v>
      </c>
      <c r="D4269" s="184">
        <v>293.7</v>
      </c>
      <c r="E4269" s="184">
        <v>6.3</v>
      </c>
      <c r="F4269" s="161" t="s">
        <v>1784</v>
      </c>
      <c r="G4269" s="162"/>
      <c r="H4269" s="163">
        <v>1576336896</v>
      </c>
    </row>
    <row r="4270" spans="2:8" x14ac:dyDescent="0.25">
      <c r="B4270" s="160">
        <v>45004.568055555559</v>
      </c>
      <c r="C4270" s="184">
        <v>298</v>
      </c>
      <c r="D4270" s="184">
        <v>291.74</v>
      </c>
      <c r="E4270" s="184">
        <v>6.26</v>
      </c>
      <c r="F4270" s="161" t="s">
        <v>5</v>
      </c>
      <c r="G4270" s="162"/>
      <c r="H4270" s="163">
        <v>1576348567</v>
      </c>
    </row>
    <row r="4271" spans="2:8" x14ac:dyDescent="0.25">
      <c r="B4271" s="160">
        <v>45004.570138888892</v>
      </c>
      <c r="C4271" s="184">
        <v>100</v>
      </c>
      <c r="D4271" s="184">
        <v>96.1</v>
      </c>
      <c r="E4271" s="184">
        <v>3.9</v>
      </c>
      <c r="F4271" s="161" t="s">
        <v>5</v>
      </c>
      <c r="G4271" s="162"/>
      <c r="H4271" s="163">
        <v>1576351129</v>
      </c>
    </row>
    <row r="4272" spans="2:8" x14ac:dyDescent="0.25">
      <c r="B4272" s="160">
        <v>45004.581250000003</v>
      </c>
      <c r="C4272" s="184">
        <v>300</v>
      </c>
      <c r="D4272" s="184">
        <v>293.7</v>
      </c>
      <c r="E4272" s="184">
        <v>6.3</v>
      </c>
      <c r="F4272" s="161" t="s">
        <v>5</v>
      </c>
      <c r="G4272" s="162"/>
      <c r="H4272" s="163">
        <v>1576369643</v>
      </c>
    </row>
    <row r="4273" spans="2:8" x14ac:dyDescent="0.25">
      <c r="B4273" s="160">
        <v>45004.581250000003</v>
      </c>
      <c r="C4273" s="184">
        <v>500</v>
      </c>
      <c r="D4273" s="184">
        <v>489.5</v>
      </c>
      <c r="E4273" s="184">
        <v>10.5</v>
      </c>
      <c r="F4273" s="161" t="s">
        <v>1773</v>
      </c>
      <c r="G4273" s="162"/>
      <c r="H4273" s="163">
        <v>1576369439</v>
      </c>
    </row>
    <row r="4274" spans="2:8" x14ac:dyDescent="0.25">
      <c r="B4274" s="160">
        <v>45004.585416666669</v>
      </c>
      <c r="C4274" s="184">
        <v>900</v>
      </c>
      <c r="D4274" s="184">
        <v>881.1</v>
      </c>
      <c r="E4274" s="184">
        <v>18.899999999999999</v>
      </c>
      <c r="F4274" s="161" t="s">
        <v>5</v>
      </c>
      <c r="G4274" s="162"/>
      <c r="H4274" s="163">
        <v>1576375519</v>
      </c>
    </row>
    <row r="4275" spans="2:8" x14ac:dyDescent="0.25">
      <c r="B4275" s="160">
        <v>45004.587500000001</v>
      </c>
      <c r="C4275" s="184">
        <v>300</v>
      </c>
      <c r="D4275" s="184">
        <v>293.7</v>
      </c>
      <c r="E4275" s="184">
        <v>6.3</v>
      </c>
      <c r="F4275" s="161" t="s">
        <v>5</v>
      </c>
      <c r="G4275" s="162"/>
      <c r="H4275" s="163">
        <v>1576377780</v>
      </c>
    </row>
    <row r="4276" spans="2:8" x14ac:dyDescent="0.25">
      <c r="B4276" s="160">
        <v>45004.588194444441</v>
      </c>
      <c r="C4276" s="184">
        <v>300</v>
      </c>
      <c r="D4276" s="184">
        <v>293.7</v>
      </c>
      <c r="E4276" s="184">
        <v>6.3</v>
      </c>
      <c r="F4276" s="161" t="s">
        <v>5</v>
      </c>
      <c r="G4276" s="162"/>
      <c r="H4276" s="163">
        <v>1576378523</v>
      </c>
    </row>
    <row r="4277" spans="2:8" x14ac:dyDescent="0.25">
      <c r="B4277" s="160">
        <v>45004.589583333334</v>
      </c>
      <c r="C4277" s="184">
        <v>300</v>
      </c>
      <c r="D4277" s="184">
        <v>293.7</v>
      </c>
      <c r="E4277" s="184">
        <v>6.3</v>
      </c>
      <c r="F4277" s="161" t="s">
        <v>5</v>
      </c>
      <c r="G4277" s="162"/>
      <c r="H4277" s="163">
        <v>1576380862</v>
      </c>
    </row>
    <row r="4278" spans="2:8" x14ac:dyDescent="0.25">
      <c r="B4278" s="160">
        <v>45004.590277777781</v>
      </c>
      <c r="C4278" s="184">
        <v>500</v>
      </c>
      <c r="D4278" s="184">
        <v>489.5</v>
      </c>
      <c r="E4278" s="184">
        <v>10.5</v>
      </c>
      <c r="F4278" s="161" t="s">
        <v>5</v>
      </c>
      <c r="G4278" s="162"/>
      <c r="H4278" s="163">
        <v>1576381117</v>
      </c>
    </row>
    <row r="4279" spans="2:8" x14ac:dyDescent="0.25">
      <c r="B4279" s="160">
        <v>45004.59097222222</v>
      </c>
      <c r="C4279" s="184">
        <v>100</v>
      </c>
      <c r="D4279" s="184">
        <v>96.1</v>
      </c>
      <c r="E4279" s="184">
        <v>3.9</v>
      </c>
      <c r="F4279" s="161" t="s">
        <v>13917</v>
      </c>
      <c r="G4279" s="162"/>
      <c r="H4279" s="163">
        <v>1576382262</v>
      </c>
    </row>
    <row r="4280" spans="2:8" x14ac:dyDescent="0.25">
      <c r="B4280" s="160">
        <v>45004.592361111114</v>
      </c>
      <c r="C4280" s="184">
        <v>500</v>
      </c>
      <c r="D4280" s="184">
        <v>489.5</v>
      </c>
      <c r="E4280" s="184">
        <v>10.5</v>
      </c>
      <c r="F4280" s="161" t="s">
        <v>5</v>
      </c>
      <c r="G4280" s="162"/>
      <c r="H4280" s="163">
        <v>1576383970</v>
      </c>
    </row>
    <row r="4281" spans="2:8" x14ac:dyDescent="0.25">
      <c r="B4281" s="160">
        <v>45004.6</v>
      </c>
      <c r="C4281" s="184">
        <v>1000</v>
      </c>
      <c r="D4281" s="184">
        <v>979</v>
      </c>
      <c r="E4281" s="184">
        <v>21</v>
      </c>
      <c r="F4281" s="161" t="s">
        <v>5</v>
      </c>
      <c r="G4281" s="162"/>
      <c r="H4281" s="163">
        <v>1576395398</v>
      </c>
    </row>
    <row r="4282" spans="2:8" x14ac:dyDescent="0.25">
      <c r="B4282" s="160">
        <v>45004.601388888892</v>
      </c>
      <c r="C4282" s="184">
        <v>500</v>
      </c>
      <c r="D4282" s="184">
        <v>489.5</v>
      </c>
      <c r="E4282" s="184">
        <v>10.5</v>
      </c>
      <c r="F4282" s="161" t="s">
        <v>5</v>
      </c>
      <c r="G4282" s="162"/>
      <c r="H4282" s="163">
        <v>1576397422</v>
      </c>
    </row>
    <row r="4283" spans="2:8" x14ac:dyDescent="0.25">
      <c r="B4283" s="160">
        <v>45004.605555555558</v>
      </c>
      <c r="C4283" s="184">
        <v>500</v>
      </c>
      <c r="D4283" s="184">
        <v>489.5</v>
      </c>
      <c r="E4283" s="184">
        <v>10.5</v>
      </c>
      <c r="F4283" s="161" t="s">
        <v>5</v>
      </c>
      <c r="G4283" s="162"/>
      <c r="H4283" s="163">
        <v>1576402567</v>
      </c>
    </row>
    <row r="4284" spans="2:8" x14ac:dyDescent="0.25">
      <c r="B4284" s="160">
        <v>45004.612500000003</v>
      </c>
      <c r="C4284" s="184">
        <v>13000</v>
      </c>
      <c r="D4284" s="184">
        <v>12727</v>
      </c>
      <c r="E4284" s="184">
        <v>273</v>
      </c>
      <c r="F4284" s="161" t="s">
        <v>1730</v>
      </c>
      <c r="G4284" s="162"/>
      <c r="H4284" s="163">
        <v>1576412126</v>
      </c>
    </row>
    <row r="4285" spans="2:8" x14ac:dyDescent="0.25">
      <c r="B4285" s="160">
        <v>45004.627083333333</v>
      </c>
      <c r="C4285" s="184">
        <v>50</v>
      </c>
      <c r="D4285" s="184">
        <v>46.1</v>
      </c>
      <c r="E4285" s="184">
        <v>3.9</v>
      </c>
      <c r="F4285" s="161" t="s">
        <v>5</v>
      </c>
      <c r="G4285" s="162"/>
      <c r="H4285" s="163">
        <v>1576432271</v>
      </c>
    </row>
    <row r="4286" spans="2:8" x14ac:dyDescent="0.25">
      <c r="B4286" s="160">
        <v>45004.629166666666</v>
      </c>
      <c r="C4286" s="184">
        <v>15000</v>
      </c>
      <c r="D4286" s="184">
        <v>14685</v>
      </c>
      <c r="E4286" s="184">
        <v>315</v>
      </c>
      <c r="F4286" s="161" t="s">
        <v>13856</v>
      </c>
      <c r="G4286" s="162"/>
      <c r="H4286" s="163">
        <v>1576435496</v>
      </c>
    </row>
    <row r="4287" spans="2:8" x14ac:dyDescent="0.25">
      <c r="B4287" s="160">
        <v>45004.630555555559</v>
      </c>
      <c r="C4287" s="184">
        <v>100</v>
      </c>
      <c r="D4287" s="184">
        <v>96.1</v>
      </c>
      <c r="E4287" s="184">
        <v>3.9</v>
      </c>
      <c r="F4287" s="161" t="s">
        <v>1737</v>
      </c>
      <c r="G4287" s="162"/>
      <c r="H4287" s="163">
        <v>1576437429</v>
      </c>
    </row>
    <row r="4288" spans="2:8" x14ac:dyDescent="0.25">
      <c r="B4288" s="160">
        <v>45004.630555555559</v>
      </c>
      <c r="C4288" s="184">
        <v>100</v>
      </c>
      <c r="D4288" s="184">
        <v>96.1</v>
      </c>
      <c r="E4288" s="184">
        <v>3.9</v>
      </c>
      <c r="F4288" s="161" t="s">
        <v>5</v>
      </c>
      <c r="G4288" s="162"/>
      <c r="H4288" s="163">
        <v>1576437024</v>
      </c>
    </row>
    <row r="4289" spans="2:8" x14ac:dyDescent="0.25">
      <c r="B4289" s="160">
        <v>45004.633333333331</v>
      </c>
      <c r="C4289" s="184">
        <v>2000</v>
      </c>
      <c r="D4289" s="184">
        <v>1958</v>
      </c>
      <c r="E4289" s="184">
        <v>42</v>
      </c>
      <c r="F4289" s="161" t="s">
        <v>60</v>
      </c>
      <c r="G4289" s="162"/>
      <c r="H4289" s="163">
        <v>1576441177</v>
      </c>
    </row>
    <row r="4290" spans="2:8" x14ac:dyDescent="0.25">
      <c r="B4290" s="160">
        <v>45004.63958333333</v>
      </c>
      <c r="C4290" s="184">
        <v>500</v>
      </c>
      <c r="D4290" s="184">
        <v>489.5</v>
      </c>
      <c r="E4290" s="184">
        <v>10.5</v>
      </c>
      <c r="F4290" s="161" t="s">
        <v>5</v>
      </c>
      <c r="G4290" s="162"/>
      <c r="H4290" s="163">
        <v>1576450768</v>
      </c>
    </row>
    <row r="4291" spans="2:8" x14ac:dyDescent="0.25">
      <c r="B4291" s="160">
        <v>45004.643055555556</v>
      </c>
      <c r="C4291" s="184">
        <v>650</v>
      </c>
      <c r="D4291" s="184">
        <v>636.35</v>
      </c>
      <c r="E4291" s="184">
        <v>13.65</v>
      </c>
      <c r="F4291" s="161" t="s">
        <v>5</v>
      </c>
      <c r="G4291" s="162"/>
      <c r="H4291" s="163">
        <v>1576455493</v>
      </c>
    </row>
    <row r="4292" spans="2:8" x14ac:dyDescent="0.25">
      <c r="B4292" s="160">
        <v>45004.644444444442</v>
      </c>
      <c r="C4292" s="184">
        <v>100</v>
      </c>
      <c r="D4292" s="184">
        <v>96.1</v>
      </c>
      <c r="E4292" s="184">
        <v>3.9</v>
      </c>
      <c r="F4292" s="161" t="s">
        <v>5</v>
      </c>
      <c r="G4292" s="162"/>
      <c r="H4292" s="163">
        <v>1576457604</v>
      </c>
    </row>
    <row r="4293" spans="2:8" x14ac:dyDescent="0.25">
      <c r="B4293" s="160">
        <v>45004.647222222222</v>
      </c>
      <c r="C4293" s="184">
        <v>500</v>
      </c>
      <c r="D4293" s="184">
        <v>489.5</v>
      </c>
      <c r="E4293" s="184">
        <v>10.5</v>
      </c>
      <c r="F4293" s="161" t="s">
        <v>5</v>
      </c>
      <c r="G4293" s="162"/>
      <c r="H4293" s="163">
        <v>1576461819</v>
      </c>
    </row>
    <row r="4294" spans="2:8" x14ac:dyDescent="0.25">
      <c r="B4294" s="160">
        <v>45004.65347222222</v>
      </c>
      <c r="C4294" s="184">
        <v>1000</v>
      </c>
      <c r="D4294" s="184">
        <v>979</v>
      </c>
      <c r="E4294" s="184">
        <v>21</v>
      </c>
      <c r="F4294" s="161" t="s">
        <v>1745</v>
      </c>
      <c r="G4294" s="162"/>
      <c r="H4294" s="163">
        <v>1576471370</v>
      </c>
    </row>
    <row r="4295" spans="2:8" x14ac:dyDescent="0.25">
      <c r="B4295" s="160">
        <v>45004.654166666667</v>
      </c>
      <c r="C4295" s="184">
        <v>50</v>
      </c>
      <c r="D4295" s="184">
        <v>46.1</v>
      </c>
      <c r="E4295" s="184">
        <v>3.9</v>
      </c>
      <c r="F4295" s="161" t="s">
        <v>5</v>
      </c>
      <c r="G4295" s="162"/>
      <c r="H4295" s="163">
        <v>1576471672</v>
      </c>
    </row>
    <row r="4296" spans="2:8" x14ac:dyDescent="0.25">
      <c r="B4296" s="160">
        <v>45004.659722222219</v>
      </c>
      <c r="C4296" s="184">
        <v>100</v>
      </c>
      <c r="D4296" s="184">
        <v>96.1</v>
      </c>
      <c r="E4296" s="184">
        <v>3.9</v>
      </c>
      <c r="F4296" s="161" t="s">
        <v>5</v>
      </c>
      <c r="G4296" s="162"/>
      <c r="H4296" s="163">
        <v>1576480347</v>
      </c>
    </row>
    <row r="4297" spans="2:8" x14ac:dyDescent="0.25">
      <c r="B4297" s="160">
        <v>45004.677777777775</v>
      </c>
      <c r="C4297" s="184">
        <v>150</v>
      </c>
      <c r="D4297" s="184">
        <v>146.1</v>
      </c>
      <c r="E4297" s="184">
        <v>3.9</v>
      </c>
      <c r="F4297" s="161" t="s">
        <v>5</v>
      </c>
      <c r="G4297" s="162"/>
      <c r="H4297" s="163">
        <v>1576507122</v>
      </c>
    </row>
    <row r="4298" spans="2:8" x14ac:dyDescent="0.25">
      <c r="B4298" s="160">
        <v>45004.679861111108</v>
      </c>
      <c r="C4298" s="184">
        <v>150</v>
      </c>
      <c r="D4298" s="184">
        <v>146.1</v>
      </c>
      <c r="E4298" s="184">
        <v>3.9</v>
      </c>
      <c r="F4298" s="161" t="s">
        <v>5</v>
      </c>
      <c r="G4298" s="162"/>
      <c r="H4298" s="163">
        <v>1576510952</v>
      </c>
    </row>
    <row r="4299" spans="2:8" x14ac:dyDescent="0.25">
      <c r="B4299" s="160">
        <v>45004.679861111108</v>
      </c>
      <c r="C4299" s="184">
        <v>30</v>
      </c>
      <c r="D4299" s="184">
        <v>26.1</v>
      </c>
      <c r="E4299" s="184">
        <v>3.9</v>
      </c>
      <c r="F4299" s="161" t="s">
        <v>5</v>
      </c>
      <c r="G4299" s="162"/>
      <c r="H4299" s="163">
        <v>1576510634</v>
      </c>
    </row>
    <row r="4300" spans="2:8" x14ac:dyDescent="0.25">
      <c r="B4300" s="160">
        <v>45004.681250000001</v>
      </c>
      <c r="C4300" s="184">
        <v>250</v>
      </c>
      <c r="D4300" s="184">
        <v>244.75</v>
      </c>
      <c r="E4300" s="184">
        <v>5.25</v>
      </c>
      <c r="F4300" s="161" t="s">
        <v>5</v>
      </c>
      <c r="G4300" s="162"/>
      <c r="H4300" s="163">
        <v>1576512947</v>
      </c>
    </row>
    <row r="4301" spans="2:8" x14ac:dyDescent="0.25">
      <c r="B4301" s="160">
        <v>45004.69027777778</v>
      </c>
      <c r="C4301" s="184">
        <v>50</v>
      </c>
      <c r="D4301" s="184">
        <v>46.1</v>
      </c>
      <c r="E4301" s="184">
        <v>3.9</v>
      </c>
      <c r="F4301" s="161" t="s">
        <v>5</v>
      </c>
      <c r="G4301" s="162"/>
      <c r="H4301" s="163">
        <v>1576526131</v>
      </c>
    </row>
    <row r="4302" spans="2:8" x14ac:dyDescent="0.25">
      <c r="B4302" s="160">
        <v>45004.690972222219</v>
      </c>
      <c r="C4302" s="184">
        <v>100</v>
      </c>
      <c r="D4302" s="184">
        <v>96.1</v>
      </c>
      <c r="E4302" s="184">
        <v>3.9</v>
      </c>
      <c r="F4302" s="161" t="s">
        <v>1810</v>
      </c>
      <c r="G4302" s="162"/>
      <c r="H4302" s="163">
        <v>1576527876</v>
      </c>
    </row>
    <row r="4303" spans="2:8" x14ac:dyDescent="0.25">
      <c r="B4303" s="160">
        <v>45004.691666666666</v>
      </c>
      <c r="C4303" s="184">
        <v>256</v>
      </c>
      <c r="D4303" s="184">
        <v>250.62</v>
      </c>
      <c r="E4303" s="184">
        <v>5.38</v>
      </c>
      <c r="F4303" s="161" t="s">
        <v>7741</v>
      </c>
      <c r="G4303" s="162"/>
      <c r="H4303" s="163">
        <v>1576528114</v>
      </c>
    </row>
    <row r="4304" spans="2:8" x14ac:dyDescent="0.25">
      <c r="B4304" s="160">
        <v>45004.693055555559</v>
      </c>
      <c r="C4304" s="184">
        <v>100</v>
      </c>
      <c r="D4304" s="184">
        <v>96.1</v>
      </c>
      <c r="E4304" s="184">
        <v>3.9</v>
      </c>
      <c r="F4304" s="161" t="s">
        <v>5</v>
      </c>
      <c r="G4304" s="162"/>
      <c r="H4304" s="163">
        <v>1576530822</v>
      </c>
    </row>
    <row r="4305" spans="2:8" x14ac:dyDescent="0.25">
      <c r="B4305" s="160">
        <v>45004.699305555558</v>
      </c>
      <c r="C4305" s="184">
        <v>300</v>
      </c>
      <c r="D4305" s="184">
        <v>293.7</v>
      </c>
      <c r="E4305" s="184">
        <v>6.3</v>
      </c>
      <c r="F4305" s="161" t="s">
        <v>5</v>
      </c>
      <c r="G4305" s="162"/>
      <c r="H4305" s="163">
        <v>1576539601</v>
      </c>
    </row>
    <row r="4306" spans="2:8" x14ac:dyDescent="0.25">
      <c r="B4306" s="160">
        <v>45004.708333333336</v>
      </c>
      <c r="C4306" s="184">
        <v>1000</v>
      </c>
      <c r="D4306" s="184">
        <v>979</v>
      </c>
      <c r="E4306" s="184">
        <v>21</v>
      </c>
      <c r="F4306" s="161" t="s">
        <v>5</v>
      </c>
      <c r="G4306" s="162"/>
      <c r="H4306" s="163">
        <v>1576552962</v>
      </c>
    </row>
    <row r="4307" spans="2:8" x14ac:dyDescent="0.25">
      <c r="B4307" s="160">
        <v>45004.709027777775</v>
      </c>
      <c r="C4307" s="184">
        <v>10</v>
      </c>
      <c r="D4307" s="184">
        <v>6.1</v>
      </c>
      <c r="E4307" s="184">
        <v>3.9</v>
      </c>
      <c r="F4307" s="161" t="s">
        <v>5</v>
      </c>
      <c r="G4307" s="162"/>
      <c r="H4307" s="163">
        <v>1576553125</v>
      </c>
    </row>
    <row r="4308" spans="2:8" x14ac:dyDescent="0.25">
      <c r="B4308" s="160">
        <v>45004.709722222222</v>
      </c>
      <c r="C4308" s="184">
        <v>400</v>
      </c>
      <c r="D4308" s="184">
        <v>391.6</v>
      </c>
      <c r="E4308" s="184">
        <v>8.4</v>
      </c>
      <c r="F4308" s="161" t="s">
        <v>1735</v>
      </c>
      <c r="G4308" s="162"/>
      <c r="H4308" s="163">
        <v>1576554857</v>
      </c>
    </row>
    <row r="4309" spans="2:8" x14ac:dyDescent="0.25">
      <c r="B4309" s="160">
        <v>45004.71597222222</v>
      </c>
      <c r="C4309" s="184">
        <v>950</v>
      </c>
      <c r="D4309" s="184">
        <v>930.05</v>
      </c>
      <c r="E4309" s="184">
        <v>19.95</v>
      </c>
      <c r="F4309" s="161" t="s">
        <v>1746</v>
      </c>
      <c r="G4309" s="162"/>
      <c r="H4309" s="163">
        <v>1576564124</v>
      </c>
    </row>
    <row r="4310" spans="2:8" x14ac:dyDescent="0.25">
      <c r="B4310" s="160">
        <v>45004.73333333333</v>
      </c>
      <c r="C4310" s="184">
        <v>500</v>
      </c>
      <c r="D4310" s="184">
        <v>489.5</v>
      </c>
      <c r="E4310" s="184">
        <v>10.5</v>
      </c>
      <c r="F4310" s="161" t="s">
        <v>1760</v>
      </c>
      <c r="G4310" s="162"/>
      <c r="H4310" s="163">
        <v>1576590728</v>
      </c>
    </row>
    <row r="4311" spans="2:8" x14ac:dyDescent="0.25">
      <c r="B4311" s="160">
        <v>45004.734722222223</v>
      </c>
      <c r="C4311" s="184">
        <v>50</v>
      </c>
      <c r="D4311" s="184">
        <v>46.1</v>
      </c>
      <c r="E4311" s="184">
        <v>3.9</v>
      </c>
      <c r="F4311" s="161" t="s">
        <v>1781</v>
      </c>
      <c r="G4311" s="162"/>
      <c r="H4311" s="163">
        <v>1576592055</v>
      </c>
    </row>
    <row r="4312" spans="2:8" x14ac:dyDescent="0.25">
      <c r="B4312" s="160">
        <v>45004.737500000003</v>
      </c>
      <c r="C4312" s="184">
        <v>1000</v>
      </c>
      <c r="D4312" s="184">
        <v>979</v>
      </c>
      <c r="E4312" s="184">
        <v>21</v>
      </c>
      <c r="F4312" s="161" t="s">
        <v>5</v>
      </c>
      <c r="G4312" s="162"/>
      <c r="H4312" s="163">
        <v>1576596564</v>
      </c>
    </row>
    <row r="4313" spans="2:8" x14ac:dyDescent="0.25">
      <c r="B4313" s="160">
        <v>45004.741666666669</v>
      </c>
      <c r="C4313" s="184">
        <v>1500</v>
      </c>
      <c r="D4313" s="184">
        <v>1468.5</v>
      </c>
      <c r="E4313" s="184">
        <v>31.5</v>
      </c>
      <c r="F4313" s="161" t="s">
        <v>5</v>
      </c>
      <c r="G4313" s="162"/>
      <c r="H4313" s="163">
        <v>1576602877</v>
      </c>
    </row>
    <row r="4314" spans="2:8" x14ac:dyDescent="0.25">
      <c r="B4314" s="160">
        <v>45004.743055555555</v>
      </c>
      <c r="C4314" s="184">
        <v>500</v>
      </c>
      <c r="D4314" s="184">
        <v>489.5</v>
      </c>
      <c r="E4314" s="184">
        <v>10.5</v>
      </c>
      <c r="F4314" s="161" t="s">
        <v>90</v>
      </c>
      <c r="G4314" s="162"/>
      <c r="H4314" s="163">
        <v>1576605297</v>
      </c>
    </row>
    <row r="4315" spans="2:8" x14ac:dyDescent="0.25">
      <c r="B4315" s="160">
        <v>45004.752083333333</v>
      </c>
      <c r="C4315" s="184">
        <v>5000</v>
      </c>
      <c r="D4315" s="184">
        <v>4895</v>
      </c>
      <c r="E4315" s="184">
        <v>105</v>
      </c>
      <c r="F4315" s="161" t="s">
        <v>5</v>
      </c>
      <c r="G4315" s="162"/>
      <c r="H4315" s="163">
        <v>1576623239</v>
      </c>
    </row>
    <row r="4316" spans="2:8" x14ac:dyDescent="0.25">
      <c r="B4316" s="160">
        <v>45004.76458333333</v>
      </c>
      <c r="C4316" s="184">
        <v>500</v>
      </c>
      <c r="D4316" s="184">
        <v>489.5</v>
      </c>
      <c r="E4316" s="184">
        <v>10.5</v>
      </c>
      <c r="F4316" s="161" t="s">
        <v>5</v>
      </c>
      <c r="G4316" s="162"/>
      <c r="H4316" s="163">
        <v>1576642585</v>
      </c>
    </row>
    <row r="4317" spans="2:8" x14ac:dyDescent="0.25">
      <c r="B4317" s="160">
        <v>45004.765972222223</v>
      </c>
      <c r="C4317" s="184">
        <v>100</v>
      </c>
      <c r="D4317" s="184">
        <v>96.1</v>
      </c>
      <c r="E4317" s="184">
        <v>3.9</v>
      </c>
      <c r="F4317" s="161" t="s">
        <v>5</v>
      </c>
      <c r="G4317" s="162"/>
      <c r="H4317" s="163">
        <v>1576644750</v>
      </c>
    </row>
    <row r="4318" spans="2:8" x14ac:dyDescent="0.25">
      <c r="B4318" s="160">
        <v>45004.768750000003</v>
      </c>
      <c r="C4318" s="184">
        <v>2000</v>
      </c>
      <c r="D4318" s="184">
        <v>1958</v>
      </c>
      <c r="E4318" s="184">
        <v>42</v>
      </c>
      <c r="F4318" s="161" t="s">
        <v>5</v>
      </c>
      <c r="G4318" s="162"/>
      <c r="H4318" s="163">
        <v>1576648755</v>
      </c>
    </row>
    <row r="4319" spans="2:8" x14ac:dyDescent="0.25">
      <c r="B4319" s="160">
        <v>45004.772222222222</v>
      </c>
      <c r="C4319" s="184">
        <v>100</v>
      </c>
      <c r="D4319" s="184">
        <v>96.1</v>
      </c>
      <c r="E4319" s="184">
        <v>3.9</v>
      </c>
      <c r="F4319" s="161" t="s">
        <v>5</v>
      </c>
      <c r="G4319" s="162"/>
      <c r="H4319" s="163">
        <v>1576654983</v>
      </c>
    </row>
    <row r="4320" spans="2:8" x14ac:dyDescent="0.25">
      <c r="B4320" s="160">
        <v>45004.777083333334</v>
      </c>
      <c r="C4320" s="184">
        <v>1500</v>
      </c>
      <c r="D4320" s="184">
        <v>1468.5</v>
      </c>
      <c r="E4320" s="184">
        <v>31.5</v>
      </c>
      <c r="F4320" s="161" t="s">
        <v>5</v>
      </c>
      <c r="G4320" s="162"/>
      <c r="H4320" s="163">
        <v>1576661852</v>
      </c>
    </row>
    <row r="4321" spans="2:8" x14ac:dyDescent="0.25">
      <c r="B4321" s="160">
        <v>45004.790277777778</v>
      </c>
      <c r="C4321" s="184">
        <v>5000</v>
      </c>
      <c r="D4321" s="184">
        <v>4895</v>
      </c>
      <c r="E4321" s="184">
        <v>105</v>
      </c>
      <c r="F4321" s="161" t="s">
        <v>5</v>
      </c>
      <c r="G4321" s="162"/>
      <c r="H4321" s="163">
        <v>1576681605</v>
      </c>
    </row>
    <row r="4322" spans="2:8" x14ac:dyDescent="0.25">
      <c r="B4322" s="160">
        <v>45004.792361111111</v>
      </c>
      <c r="C4322" s="184">
        <v>1000</v>
      </c>
      <c r="D4322" s="184">
        <v>979</v>
      </c>
      <c r="E4322" s="184">
        <v>21</v>
      </c>
      <c r="F4322" s="161" t="s">
        <v>1745</v>
      </c>
      <c r="G4322" s="162"/>
      <c r="H4322" s="163">
        <v>1576684954</v>
      </c>
    </row>
    <row r="4323" spans="2:8" x14ac:dyDescent="0.25">
      <c r="B4323" s="160">
        <v>45004.793055555558</v>
      </c>
      <c r="C4323" s="184">
        <v>250</v>
      </c>
      <c r="D4323" s="184">
        <v>244.75</v>
      </c>
      <c r="E4323" s="184">
        <v>5.25</v>
      </c>
      <c r="F4323" s="161" t="s">
        <v>5</v>
      </c>
      <c r="G4323" s="162"/>
      <c r="H4323" s="163">
        <v>1576685073</v>
      </c>
    </row>
    <row r="4324" spans="2:8" x14ac:dyDescent="0.25">
      <c r="B4324" s="160">
        <v>45004.794444444444</v>
      </c>
      <c r="C4324" s="184">
        <v>300</v>
      </c>
      <c r="D4324" s="184">
        <v>293.7</v>
      </c>
      <c r="E4324" s="184">
        <v>6.3</v>
      </c>
      <c r="F4324" s="161" t="s">
        <v>5</v>
      </c>
      <c r="G4324" s="162"/>
      <c r="H4324" s="163">
        <v>1576688201</v>
      </c>
    </row>
    <row r="4325" spans="2:8" x14ac:dyDescent="0.25">
      <c r="B4325" s="160">
        <v>45004.79583333333</v>
      </c>
      <c r="C4325" s="184">
        <v>300</v>
      </c>
      <c r="D4325" s="184">
        <v>293.7</v>
      </c>
      <c r="E4325" s="184">
        <v>6.3</v>
      </c>
      <c r="F4325" s="161" t="s">
        <v>5</v>
      </c>
      <c r="G4325" s="162"/>
      <c r="H4325" s="163">
        <v>1576690270</v>
      </c>
    </row>
    <row r="4326" spans="2:8" x14ac:dyDescent="0.25">
      <c r="B4326" s="160">
        <v>45004.803472222222</v>
      </c>
      <c r="C4326" s="184">
        <v>200</v>
      </c>
      <c r="D4326" s="184">
        <v>195.8</v>
      </c>
      <c r="E4326" s="184">
        <v>4.2</v>
      </c>
      <c r="F4326" s="161" t="s">
        <v>5</v>
      </c>
      <c r="G4326" s="162"/>
      <c r="H4326" s="163">
        <v>1576700818</v>
      </c>
    </row>
    <row r="4327" spans="2:8" x14ac:dyDescent="0.25">
      <c r="B4327" s="160">
        <v>45004.804861111108</v>
      </c>
      <c r="C4327" s="184">
        <v>500</v>
      </c>
      <c r="D4327" s="184">
        <v>489.5</v>
      </c>
      <c r="E4327" s="184">
        <v>10.5</v>
      </c>
      <c r="F4327" s="161" t="s">
        <v>5</v>
      </c>
      <c r="G4327" s="162"/>
      <c r="H4327" s="163">
        <v>1576703021</v>
      </c>
    </row>
    <row r="4328" spans="2:8" x14ac:dyDescent="0.25">
      <c r="B4328" s="160">
        <v>45004.821527777778</v>
      </c>
      <c r="C4328" s="184">
        <v>620</v>
      </c>
      <c r="D4328" s="184">
        <v>606.98</v>
      </c>
      <c r="E4328" s="184">
        <v>13.02</v>
      </c>
      <c r="F4328" s="161" t="s">
        <v>1793</v>
      </c>
      <c r="G4328" s="162"/>
      <c r="H4328" s="163">
        <v>1576728224</v>
      </c>
    </row>
    <row r="4329" spans="2:8" x14ac:dyDescent="0.25">
      <c r="B4329" s="160">
        <v>45004.837500000001</v>
      </c>
      <c r="C4329" s="184">
        <v>500</v>
      </c>
      <c r="D4329" s="184">
        <v>489.5</v>
      </c>
      <c r="E4329" s="184">
        <v>10.5</v>
      </c>
      <c r="F4329" s="161" t="s">
        <v>5</v>
      </c>
      <c r="G4329" s="162"/>
      <c r="H4329" s="163">
        <v>1576750835</v>
      </c>
    </row>
    <row r="4330" spans="2:8" x14ac:dyDescent="0.25">
      <c r="B4330" s="160">
        <v>45004.840277777781</v>
      </c>
      <c r="C4330" s="184">
        <v>3000</v>
      </c>
      <c r="D4330" s="184">
        <v>2937</v>
      </c>
      <c r="E4330" s="184">
        <v>63</v>
      </c>
      <c r="F4330" s="161" t="s">
        <v>5</v>
      </c>
      <c r="G4330" s="162"/>
      <c r="H4330" s="163">
        <v>1576755268</v>
      </c>
    </row>
    <row r="4331" spans="2:8" x14ac:dyDescent="0.25">
      <c r="B4331" s="160">
        <v>45004.847916666666</v>
      </c>
      <c r="C4331" s="184">
        <v>300</v>
      </c>
      <c r="D4331" s="184">
        <v>293.7</v>
      </c>
      <c r="E4331" s="184">
        <v>6.3</v>
      </c>
      <c r="F4331" s="161" t="s">
        <v>5</v>
      </c>
      <c r="G4331" s="162"/>
      <c r="H4331" s="163">
        <v>1576765672</v>
      </c>
    </row>
    <row r="4332" spans="2:8" x14ac:dyDescent="0.25">
      <c r="B4332" s="160">
        <v>45004.872916666667</v>
      </c>
      <c r="C4332" s="184">
        <v>300</v>
      </c>
      <c r="D4332" s="184">
        <v>293.7</v>
      </c>
      <c r="E4332" s="184">
        <v>6.3</v>
      </c>
      <c r="F4332" s="161" t="s">
        <v>5</v>
      </c>
      <c r="G4332" s="162"/>
      <c r="H4332" s="163">
        <v>1576809266</v>
      </c>
    </row>
    <row r="4333" spans="2:8" x14ac:dyDescent="0.25">
      <c r="B4333" s="160">
        <v>45004.873611111114</v>
      </c>
      <c r="C4333" s="184">
        <v>300</v>
      </c>
      <c r="D4333" s="184">
        <v>293.7</v>
      </c>
      <c r="E4333" s="184">
        <v>6.3</v>
      </c>
      <c r="F4333" s="161" t="s">
        <v>90</v>
      </c>
      <c r="G4333" s="162"/>
      <c r="H4333" s="163">
        <v>1576809375</v>
      </c>
    </row>
    <row r="4334" spans="2:8" x14ac:dyDescent="0.25">
      <c r="B4334" s="160">
        <v>45004.885416666664</v>
      </c>
      <c r="C4334" s="184">
        <v>350</v>
      </c>
      <c r="D4334" s="184">
        <v>342.65</v>
      </c>
      <c r="E4334" s="184">
        <v>7.35</v>
      </c>
      <c r="F4334" s="161" t="s">
        <v>5</v>
      </c>
      <c r="G4334" s="162"/>
      <c r="H4334" s="163">
        <v>1576829695</v>
      </c>
    </row>
    <row r="4335" spans="2:8" x14ac:dyDescent="0.25">
      <c r="B4335" s="160">
        <v>45004.894444444442</v>
      </c>
      <c r="C4335" s="184">
        <v>1000</v>
      </c>
      <c r="D4335" s="184">
        <v>979</v>
      </c>
      <c r="E4335" s="184">
        <v>21</v>
      </c>
      <c r="F4335" s="161" t="s">
        <v>5</v>
      </c>
      <c r="G4335" s="162"/>
      <c r="H4335" s="163">
        <v>1576840544</v>
      </c>
    </row>
    <row r="4336" spans="2:8" x14ac:dyDescent="0.25">
      <c r="B4336" s="160">
        <v>45004.906944444447</v>
      </c>
      <c r="C4336" s="184">
        <v>100</v>
      </c>
      <c r="D4336" s="184">
        <v>96.1</v>
      </c>
      <c r="E4336" s="184">
        <v>3.9</v>
      </c>
      <c r="F4336" s="161" t="s">
        <v>5</v>
      </c>
      <c r="G4336" s="162"/>
      <c r="H4336" s="163">
        <v>1576856036</v>
      </c>
    </row>
    <row r="4337" spans="2:8" x14ac:dyDescent="0.25">
      <c r="B4337" s="160">
        <v>45004.90902777778</v>
      </c>
      <c r="C4337" s="184">
        <v>1000</v>
      </c>
      <c r="D4337" s="184">
        <v>979</v>
      </c>
      <c r="E4337" s="184">
        <v>21</v>
      </c>
      <c r="F4337" s="161" t="s">
        <v>1791</v>
      </c>
      <c r="G4337" s="162"/>
      <c r="H4337" s="163">
        <v>1576858045</v>
      </c>
    </row>
    <row r="4338" spans="2:8" x14ac:dyDescent="0.25">
      <c r="B4338" s="160">
        <v>45004.911111111112</v>
      </c>
      <c r="C4338" s="184">
        <v>300</v>
      </c>
      <c r="D4338" s="184">
        <v>293.7</v>
      </c>
      <c r="E4338" s="184">
        <v>6.3</v>
      </c>
      <c r="F4338" s="161" t="s">
        <v>5</v>
      </c>
      <c r="G4338" s="162"/>
      <c r="H4338" s="163">
        <v>1576860468</v>
      </c>
    </row>
    <row r="4339" spans="2:8" x14ac:dyDescent="0.25">
      <c r="B4339" s="160">
        <v>45004.912499999999</v>
      </c>
      <c r="C4339" s="184">
        <v>10000</v>
      </c>
      <c r="D4339" s="184">
        <v>9790</v>
      </c>
      <c r="E4339" s="184">
        <v>210</v>
      </c>
      <c r="F4339" s="161" t="s">
        <v>7703</v>
      </c>
      <c r="G4339" s="162"/>
      <c r="H4339" s="163">
        <v>1576861823</v>
      </c>
    </row>
    <row r="4340" spans="2:8" x14ac:dyDescent="0.25">
      <c r="B4340" s="160">
        <v>45004.918055555558</v>
      </c>
      <c r="C4340" s="184">
        <v>110</v>
      </c>
      <c r="D4340" s="184">
        <v>106.1</v>
      </c>
      <c r="E4340" s="184">
        <v>3.9</v>
      </c>
      <c r="F4340" s="161" t="s">
        <v>1751</v>
      </c>
      <c r="G4340" s="162" t="s">
        <v>1755</v>
      </c>
      <c r="H4340" s="163">
        <v>1576867499</v>
      </c>
    </row>
    <row r="4341" spans="2:8" x14ac:dyDescent="0.25">
      <c r="B4341" s="160">
        <v>45004.918749999997</v>
      </c>
      <c r="C4341" s="184">
        <v>50</v>
      </c>
      <c r="D4341" s="184">
        <v>46.1</v>
      </c>
      <c r="E4341" s="184">
        <v>3.9</v>
      </c>
      <c r="F4341" s="161" t="s">
        <v>5</v>
      </c>
      <c r="G4341" s="162"/>
      <c r="H4341" s="163">
        <v>1576867959</v>
      </c>
    </row>
    <row r="4342" spans="2:8" x14ac:dyDescent="0.25">
      <c r="B4342" s="160">
        <v>45004.92083333333</v>
      </c>
      <c r="C4342" s="184">
        <v>1000</v>
      </c>
      <c r="D4342" s="184">
        <v>979</v>
      </c>
      <c r="E4342" s="184">
        <v>21</v>
      </c>
      <c r="F4342" s="161" t="s">
        <v>5</v>
      </c>
      <c r="G4342" s="162"/>
      <c r="H4342" s="163">
        <v>1576870141</v>
      </c>
    </row>
    <row r="4343" spans="2:8" x14ac:dyDescent="0.25">
      <c r="B4343" s="160">
        <v>45004.92291666667</v>
      </c>
      <c r="C4343" s="184">
        <v>250</v>
      </c>
      <c r="D4343" s="184">
        <v>244.75</v>
      </c>
      <c r="E4343" s="184">
        <v>5.25</v>
      </c>
      <c r="F4343" s="161" t="s">
        <v>5</v>
      </c>
      <c r="G4343" s="162"/>
      <c r="H4343" s="163">
        <v>1576872821</v>
      </c>
    </row>
    <row r="4344" spans="2:8" x14ac:dyDescent="0.25">
      <c r="B4344" s="160">
        <v>45004.927777777775</v>
      </c>
      <c r="C4344" s="184">
        <v>3000</v>
      </c>
      <c r="D4344" s="184">
        <v>2937</v>
      </c>
      <c r="E4344" s="184">
        <v>63</v>
      </c>
      <c r="F4344" s="161" t="s">
        <v>5</v>
      </c>
      <c r="G4344" s="162"/>
      <c r="H4344" s="163">
        <v>1576877857</v>
      </c>
    </row>
    <row r="4345" spans="2:8" x14ac:dyDescent="0.25">
      <c r="B4345" s="160">
        <v>45004.929166666669</v>
      </c>
      <c r="C4345" s="184">
        <v>200</v>
      </c>
      <c r="D4345" s="184">
        <v>195.8</v>
      </c>
      <c r="E4345" s="184">
        <v>4.2</v>
      </c>
      <c r="F4345" s="161" t="s">
        <v>1771</v>
      </c>
      <c r="G4345" s="162"/>
      <c r="H4345" s="163">
        <v>1576879228</v>
      </c>
    </row>
    <row r="4346" spans="2:8" x14ac:dyDescent="0.25">
      <c r="B4346" s="160">
        <v>45004.931250000001</v>
      </c>
      <c r="C4346" s="184">
        <v>1000</v>
      </c>
      <c r="D4346" s="184">
        <v>979</v>
      </c>
      <c r="E4346" s="184">
        <v>21</v>
      </c>
      <c r="F4346" s="161" t="s">
        <v>5</v>
      </c>
      <c r="G4346" s="162"/>
      <c r="H4346" s="163">
        <v>1576880997</v>
      </c>
    </row>
    <row r="4347" spans="2:8" x14ac:dyDescent="0.25">
      <c r="B4347" s="160">
        <v>45004.946527777778</v>
      </c>
      <c r="C4347" s="184">
        <v>30</v>
      </c>
      <c r="D4347" s="184">
        <v>26.1</v>
      </c>
      <c r="E4347" s="184">
        <v>3.9</v>
      </c>
      <c r="F4347" s="161" t="s">
        <v>5</v>
      </c>
      <c r="G4347" s="162"/>
      <c r="H4347" s="163">
        <v>1576895804</v>
      </c>
    </row>
    <row r="4348" spans="2:8" x14ac:dyDescent="0.25">
      <c r="B4348" s="160">
        <v>45004.953472222223</v>
      </c>
      <c r="C4348" s="184">
        <v>100</v>
      </c>
      <c r="D4348" s="184">
        <v>96.1</v>
      </c>
      <c r="E4348" s="184">
        <v>3.9</v>
      </c>
      <c r="F4348" s="161" t="s">
        <v>5</v>
      </c>
      <c r="G4348" s="162"/>
      <c r="H4348" s="163">
        <v>1576902385</v>
      </c>
    </row>
    <row r="4349" spans="2:8" x14ac:dyDescent="0.25">
      <c r="B4349" s="160">
        <v>45004.955555555556</v>
      </c>
      <c r="C4349" s="184">
        <v>500</v>
      </c>
      <c r="D4349" s="184">
        <v>489.5</v>
      </c>
      <c r="E4349" s="184">
        <v>10.5</v>
      </c>
      <c r="F4349" s="161" t="s">
        <v>1792</v>
      </c>
      <c r="G4349" s="162"/>
      <c r="H4349" s="163">
        <v>1576904285</v>
      </c>
    </row>
    <row r="4350" spans="2:8" x14ac:dyDescent="0.25">
      <c r="B4350" s="160">
        <v>45004.968055555553</v>
      </c>
      <c r="C4350" s="184">
        <v>300</v>
      </c>
      <c r="D4350" s="184">
        <v>293.7</v>
      </c>
      <c r="E4350" s="184">
        <v>6.3</v>
      </c>
      <c r="F4350" s="161" t="s">
        <v>5</v>
      </c>
      <c r="G4350" s="162"/>
      <c r="H4350" s="163">
        <v>1576914699</v>
      </c>
    </row>
    <row r="4351" spans="2:8" x14ac:dyDescent="0.25">
      <c r="B4351" s="160">
        <v>45004.973611111112</v>
      </c>
      <c r="C4351" s="184">
        <v>500</v>
      </c>
      <c r="D4351" s="184">
        <v>489.5</v>
      </c>
      <c r="E4351" s="184">
        <v>10.5</v>
      </c>
      <c r="F4351" s="161" t="s">
        <v>5</v>
      </c>
      <c r="G4351" s="162"/>
      <c r="H4351" s="163">
        <v>1576920209</v>
      </c>
    </row>
    <row r="4352" spans="2:8" x14ac:dyDescent="0.25">
      <c r="B4352" s="160">
        <v>45004.980555555558</v>
      </c>
      <c r="C4352" s="184">
        <v>100</v>
      </c>
      <c r="D4352" s="184">
        <v>96.1</v>
      </c>
      <c r="E4352" s="184">
        <v>3.9</v>
      </c>
      <c r="F4352" s="161" t="s">
        <v>5</v>
      </c>
      <c r="G4352" s="162"/>
      <c r="H4352" s="163">
        <v>1576926316</v>
      </c>
    </row>
    <row r="4353" spans="2:8" x14ac:dyDescent="0.25">
      <c r="B4353" s="160">
        <v>45004.998611111114</v>
      </c>
      <c r="C4353" s="184">
        <v>15000</v>
      </c>
      <c r="D4353" s="184">
        <v>14685</v>
      </c>
      <c r="E4353" s="184">
        <v>315</v>
      </c>
      <c r="F4353" s="161" t="s">
        <v>13916</v>
      </c>
      <c r="G4353" s="162" t="s">
        <v>1759</v>
      </c>
      <c r="H4353" s="163">
        <v>1576939963</v>
      </c>
    </row>
    <row r="4354" spans="2:8" x14ac:dyDescent="0.25">
      <c r="B4354" s="160">
        <v>45005.006944444445</v>
      </c>
      <c r="C4354" s="184">
        <v>500</v>
      </c>
      <c r="D4354" s="184">
        <v>489.5</v>
      </c>
      <c r="E4354" s="184">
        <v>10.5</v>
      </c>
      <c r="F4354" s="161" t="s">
        <v>1792</v>
      </c>
      <c r="G4354" s="162"/>
      <c r="H4354" s="163">
        <v>1576953121</v>
      </c>
    </row>
    <row r="4355" spans="2:8" x14ac:dyDescent="0.25">
      <c r="B4355" s="160">
        <v>45005.009027777778</v>
      </c>
      <c r="C4355" s="184">
        <v>1000</v>
      </c>
      <c r="D4355" s="184">
        <v>979</v>
      </c>
      <c r="E4355" s="184">
        <v>21</v>
      </c>
      <c r="F4355" s="161" t="s">
        <v>5</v>
      </c>
      <c r="G4355" s="162"/>
      <c r="H4355" s="163">
        <v>1576955404</v>
      </c>
    </row>
    <row r="4356" spans="2:8" x14ac:dyDescent="0.25">
      <c r="B4356" s="160">
        <v>45005.022916666669</v>
      </c>
      <c r="C4356" s="184">
        <v>1000</v>
      </c>
      <c r="D4356" s="184">
        <v>979</v>
      </c>
      <c r="E4356" s="184">
        <v>21</v>
      </c>
      <c r="F4356" s="161" t="s">
        <v>5</v>
      </c>
      <c r="G4356" s="162"/>
      <c r="H4356" s="163">
        <v>1576975269</v>
      </c>
    </row>
    <row r="4357" spans="2:8" x14ac:dyDescent="0.25">
      <c r="B4357" s="160">
        <v>45005.036805555559</v>
      </c>
      <c r="C4357" s="184">
        <v>1000</v>
      </c>
      <c r="D4357" s="184">
        <v>979</v>
      </c>
      <c r="E4357" s="184">
        <v>21</v>
      </c>
      <c r="F4357" s="161" t="s">
        <v>5</v>
      </c>
      <c r="G4357" s="162"/>
      <c r="H4357" s="163">
        <v>1576993076</v>
      </c>
    </row>
    <row r="4358" spans="2:8" x14ac:dyDescent="0.25">
      <c r="B4358" s="160">
        <v>45005.09652777778</v>
      </c>
      <c r="C4358" s="184">
        <v>10000</v>
      </c>
      <c r="D4358" s="184">
        <v>9790</v>
      </c>
      <c r="E4358" s="184">
        <v>210</v>
      </c>
      <c r="F4358" s="161" t="s">
        <v>5</v>
      </c>
      <c r="G4358" s="162"/>
      <c r="H4358" s="163">
        <v>1577059810</v>
      </c>
    </row>
    <row r="4359" spans="2:8" x14ac:dyDescent="0.25">
      <c r="B4359" s="160">
        <v>45005.106249999997</v>
      </c>
      <c r="C4359" s="184">
        <v>300</v>
      </c>
      <c r="D4359" s="184">
        <v>293.7</v>
      </c>
      <c r="E4359" s="184">
        <v>6.3</v>
      </c>
      <c r="F4359" s="161" t="s">
        <v>5</v>
      </c>
      <c r="G4359" s="162"/>
      <c r="H4359" s="163">
        <v>1577069879</v>
      </c>
    </row>
    <row r="4360" spans="2:8" x14ac:dyDescent="0.25">
      <c r="B4360" s="160">
        <v>45005.111111111109</v>
      </c>
      <c r="C4360" s="184">
        <v>200</v>
      </c>
      <c r="D4360" s="184">
        <v>195.8</v>
      </c>
      <c r="E4360" s="184">
        <v>4.2</v>
      </c>
      <c r="F4360" s="161" t="s">
        <v>1816</v>
      </c>
      <c r="G4360" s="162"/>
      <c r="H4360" s="163">
        <v>1577074268</v>
      </c>
    </row>
    <row r="4361" spans="2:8" x14ac:dyDescent="0.25">
      <c r="B4361" s="160">
        <v>45005.208333333336</v>
      </c>
      <c r="C4361" s="184">
        <v>1000</v>
      </c>
      <c r="D4361" s="184">
        <v>979</v>
      </c>
      <c r="E4361" s="184">
        <v>21</v>
      </c>
      <c r="F4361" s="161" t="s">
        <v>5</v>
      </c>
      <c r="G4361" s="162"/>
      <c r="H4361" s="163">
        <v>1577169462</v>
      </c>
    </row>
    <row r="4362" spans="2:8" x14ac:dyDescent="0.25">
      <c r="B4362" s="160">
        <v>45005.209027777775</v>
      </c>
      <c r="C4362" s="184">
        <v>500</v>
      </c>
      <c r="D4362" s="184">
        <v>489.5</v>
      </c>
      <c r="E4362" s="184">
        <v>10.5</v>
      </c>
      <c r="F4362" s="161" t="s">
        <v>5</v>
      </c>
      <c r="G4362" s="162"/>
      <c r="H4362" s="163">
        <v>1577169675</v>
      </c>
    </row>
    <row r="4363" spans="2:8" x14ac:dyDescent="0.25">
      <c r="B4363" s="160">
        <v>45005.271527777775</v>
      </c>
      <c r="C4363" s="184">
        <v>300</v>
      </c>
      <c r="D4363" s="184">
        <v>293.7</v>
      </c>
      <c r="E4363" s="184">
        <v>6.3</v>
      </c>
      <c r="F4363" s="161" t="s">
        <v>5</v>
      </c>
      <c r="G4363" s="162"/>
      <c r="H4363" s="163">
        <v>1577199710</v>
      </c>
    </row>
    <row r="4364" spans="2:8" x14ac:dyDescent="0.25">
      <c r="B4364" s="160">
        <v>45005.273611111108</v>
      </c>
      <c r="C4364" s="184">
        <v>500</v>
      </c>
      <c r="D4364" s="184">
        <v>489.5</v>
      </c>
      <c r="E4364" s="184">
        <v>10.5</v>
      </c>
      <c r="F4364" s="161" t="s">
        <v>5</v>
      </c>
      <c r="G4364" s="162"/>
      <c r="H4364" s="163">
        <v>1577200737</v>
      </c>
    </row>
    <row r="4365" spans="2:8" x14ac:dyDescent="0.25">
      <c r="B4365" s="160">
        <v>45005.279861111114</v>
      </c>
      <c r="C4365" s="184">
        <v>300</v>
      </c>
      <c r="D4365" s="184">
        <v>293.7</v>
      </c>
      <c r="E4365" s="184">
        <v>6.3</v>
      </c>
      <c r="F4365" s="161" t="s">
        <v>5</v>
      </c>
      <c r="G4365" s="162"/>
      <c r="H4365" s="163">
        <v>1577203620</v>
      </c>
    </row>
    <row r="4366" spans="2:8" x14ac:dyDescent="0.25">
      <c r="B4366" s="160">
        <v>45005.285416666666</v>
      </c>
      <c r="C4366" s="184">
        <v>300</v>
      </c>
      <c r="D4366" s="184">
        <v>293.7</v>
      </c>
      <c r="E4366" s="184">
        <v>6.3</v>
      </c>
      <c r="F4366" s="161" t="s">
        <v>5</v>
      </c>
      <c r="G4366" s="162"/>
      <c r="H4366" s="163">
        <v>1577205917</v>
      </c>
    </row>
    <row r="4367" spans="2:8" x14ac:dyDescent="0.25">
      <c r="B4367" s="160">
        <v>45005.296527777777</v>
      </c>
      <c r="C4367" s="184">
        <v>500</v>
      </c>
      <c r="D4367" s="184">
        <v>489.5</v>
      </c>
      <c r="E4367" s="184">
        <v>10.5</v>
      </c>
      <c r="F4367" s="161" t="s">
        <v>5</v>
      </c>
      <c r="G4367" s="162"/>
      <c r="H4367" s="163">
        <v>1577213098</v>
      </c>
    </row>
    <row r="4368" spans="2:8" x14ac:dyDescent="0.25">
      <c r="B4368" s="160">
        <v>45005.303472222222</v>
      </c>
      <c r="C4368" s="184">
        <v>500</v>
      </c>
      <c r="D4368" s="184">
        <v>489.5</v>
      </c>
      <c r="E4368" s="184">
        <v>10.5</v>
      </c>
      <c r="F4368" s="161" t="s">
        <v>3346</v>
      </c>
      <c r="G4368" s="162"/>
      <c r="H4368" s="163">
        <v>1577217684</v>
      </c>
    </row>
    <row r="4369" spans="2:8" x14ac:dyDescent="0.25">
      <c r="B4369" s="160">
        <v>45005.311805555553</v>
      </c>
      <c r="C4369" s="184">
        <v>300</v>
      </c>
      <c r="D4369" s="184">
        <v>293.7</v>
      </c>
      <c r="E4369" s="184">
        <v>6.3</v>
      </c>
      <c r="F4369" s="161" t="s">
        <v>5</v>
      </c>
      <c r="G4369" s="162"/>
      <c r="H4369" s="163">
        <v>1577222810</v>
      </c>
    </row>
    <row r="4370" spans="2:8" x14ac:dyDescent="0.25">
      <c r="B4370" s="160">
        <v>45005.3125</v>
      </c>
      <c r="C4370" s="184">
        <v>500</v>
      </c>
      <c r="D4370" s="184">
        <v>489.5</v>
      </c>
      <c r="E4370" s="184">
        <v>10.5</v>
      </c>
      <c r="F4370" s="161" t="s">
        <v>5</v>
      </c>
      <c r="G4370" s="162"/>
      <c r="H4370" s="163">
        <v>1577223150</v>
      </c>
    </row>
    <row r="4371" spans="2:8" x14ac:dyDescent="0.25">
      <c r="B4371" s="160">
        <v>45005.317361111112</v>
      </c>
      <c r="C4371" s="184">
        <v>1000</v>
      </c>
      <c r="D4371" s="184">
        <v>979</v>
      </c>
      <c r="E4371" s="184">
        <v>21</v>
      </c>
      <c r="F4371" s="161" t="s">
        <v>5</v>
      </c>
      <c r="G4371" s="162"/>
      <c r="H4371" s="163">
        <v>1577225971</v>
      </c>
    </row>
    <row r="4372" spans="2:8" x14ac:dyDescent="0.25">
      <c r="B4372" s="160">
        <v>45005.327777777777</v>
      </c>
      <c r="C4372" s="184">
        <v>500</v>
      </c>
      <c r="D4372" s="184">
        <v>489.5</v>
      </c>
      <c r="E4372" s="184">
        <v>10.5</v>
      </c>
      <c r="F4372" s="161" t="s">
        <v>1795</v>
      </c>
      <c r="G4372" s="162"/>
      <c r="H4372" s="163">
        <v>1577232841</v>
      </c>
    </row>
    <row r="4373" spans="2:8" x14ac:dyDescent="0.25">
      <c r="B4373" s="160">
        <v>45005.335416666669</v>
      </c>
      <c r="C4373" s="184">
        <v>50</v>
      </c>
      <c r="D4373" s="184">
        <v>46.1</v>
      </c>
      <c r="E4373" s="184">
        <v>3.9</v>
      </c>
      <c r="F4373" s="161" t="s">
        <v>5</v>
      </c>
      <c r="G4373" s="162"/>
      <c r="H4373" s="163">
        <v>1577238687</v>
      </c>
    </row>
    <row r="4374" spans="2:8" x14ac:dyDescent="0.25">
      <c r="B4374" s="160">
        <v>45005.34375</v>
      </c>
      <c r="C4374" s="184">
        <v>300</v>
      </c>
      <c r="D4374" s="184">
        <v>293.7</v>
      </c>
      <c r="E4374" s="184">
        <v>6.3</v>
      </c>
      <c r="F4374" s="161" t="s">
        <v>5</v>
      </c>
      <c r="G4374" s="162"/>
      <c r="H4374" s="163">
        <v>1577245536</v>
      </c>
    </row>
    <row r="4375" spans="2:8" x14ac:dyDescent="0.25">
      <c r="B4375" s="160">
        <v>45005.348611111112</v>
      </c>
      <c r="C4375" s="184">
        <v>500</v>
      </c>
      <c r="D4375" s="184">
        <v>489.5</v>
      </c>
      <c r="E4375" s="184">
        <v>10.5</v>
      </c>
      <c r="F4375" s="161" t="s">
        <v>5</v>
      </c>
      <c r="G4375" s="162"/>
      <c r="H4375" s="163">
        <v>1577250104</v>
      </c>
    </row>
    <row r="4376" spans="2:8" x14ac:dyDescent="0.25">
      <c r="B4376" s="160">
        <v>45005.354166666664</v>
      </c>
      <c r="C4376" s="184">
        <v>300</v>
      </c>
      <c r="D4376" s="184">
        <v>293.7</v>
      </c>
      <c r="E4376" s="184">
        <v>6.3</v>
      </c>
      <c r="F4376" s="161" t="s">
        <v>5</v>
      </c>
      <c r="G4376" s="162"/>
      <c r="H4376" s="163">
        <v>1577254925</v>
      </c>
    </row>
    <row r="4377" spans="2:8" x14ac:dyDescent="0.25">
      <c r="B4377" s="160">
        <v>45005.365972222222</v>
      </c>
      <c r="C4377" s="184">
        <v>100</v>
      </c>
      <c r="D4377" s="184">
        <v>96.1</v>
      </c>
      <c r="E4377" s="184">
        <v>3.9</v>
      </c>
      <c r="F4377" s="161" t="s">
        <v>1739</v>
      </c>
      <c r="G4377" s="162"/>
      <c r="H4377" s="163">
        <v>1577264785</v>
      </c>
    </row>
    <row r="4378" spans="2:8" x14ac:dyDescent="0.25">
      <c r="B4378" s="160">
        <v>45005.37222222222</v>
      </c>
      <c r="C4378" s="184">
        <v>500</v>
      </c>
      <c r="D4378" s="184">
        <v>489.5</v>
      </c>
      <c r="E4378" s="184">
        <v>10.5</v>
      </c>
      <c r="F4378" s="161" t="s">
        <v>5</v>
      </c>
      <c r="G4378" s="162"/>
      <c r="H4378" s="163">
        <v>1577270313</v>
      </c>
    </row>
    <row r="4379" spans="2:8" x14ac:dyDescent="0.25">
      <c r="B4379" s="160">
        <v>45005.375</v>
      </c>
      <c r="C4379" s="184">
        <v>1000</v>
      </c>
      <c r="D4379" s="184">
        <v>979</v>
      </c>
      <c r="E4379" s="184">
        <v>21</v>
      </c>
      <c r="F4379" s="161" t="s">
        <v>13915</v>
      </c>
      <c r="G4379" s="162"/>
      <c r="H4379" s="163">
        <v>1577272191</v>
      </c>
    </row>
    <row r="4380" spans="2:8" x14ac:dyDescent="0.25">
      <c r="B4380" s="160">
        <v>45005.383333333331</v>
      </c>
      <c r="C4380" s="184">
        <v>1050</v>
      </c>
      <c r="D4380" s="184">
        <v>1027.95</v>
      </c>
      <c r="E4380" s="184">
        <v>22.05</v>
      </c>
      <c r="F4380" s="161" t="s">
        <v>5</v>
      </c>
      <c r="G4380" s="162"/>
      <c r="H4380" s="163">
        <v>1577280241</v>
      </c>
    </row>
    <row r="4381" spans="2:8" x14ac:dyDescent="0.25">
      <c r="B4381" s="160">
        <v>45005.388194444444</v>
      </c>
      <c r="C4381" s="184">
        <v>500</v>
      </c>
      <c r="D4381" s="184">
        <v>489.5</v>
      </c>
      <c r="E4381" s="184">
        <v>10.5</v>
      </c>
      <c r="F4381" s="161" t="s">
        <v>5</v>
      </c>
      <c r="G4381" s="162"/>
      <c r="H4381" s="163">
        <v>1577284377</v>
      </c>
    </row>
    <row r="4382" spans="2:8" x14ac:dyDescent="0.25">
      <c r="B4382" s="160">
        <v>45005.392361111109</v>
      </c>
      <c r="C4382" s="184">
        <v>10</v>
      </c>
      <c r="D4382" s="184">
        <v>6.1</v>
      </c>
      <c r="E4382" s="184">
        <v>3.9</v>
      </c>
      <c r="F4382" s="161" t="s">
        <v>2138</v>
      </c>
      <c r="G4382" s="162"/>
      <c r="H4382" s="163">
        <v>1577288358</v>
      </c>
    </row>
    <row r="4383" spans="2:8" x14ac:dyDescent="0.25">
      <c r="B4383" s="160">
        <v>45005.397222222222</v>
      </c>
      <c r="C4383" s="184">
        <v>300</v>
      </c>
      <c r="D4383" s="184">
        <v>293.7</v>
      </c>
      <c r="E4383" s="184">
        <v>6.3</v>
      </c>
      <c r="F4383" s="161" t="s">
        <v>5</v>
      </c>
      <c r="G4383" s="162"/>
      <c r="H4383" s="163">
        <v>1577293681</v>
      </c>
    </row>
    <row r="4384" spans="2:8" x14ac:dyDescent="0.25">
      <c r="B4384" s="160">
        <v>45005.397916666669</v>
      </c>
      <c r="C4384" s="184">
        <v>150</v>
      </c>
      <c r="D4384" s="184">
        <v>146.1</v>
      </c>
      <c r="E4384" s="184">
        <v>3.9</v>
      </c>
      <c r="F4384" s="161" t="s">
        <v>5</v>
      </c>
      <c r="G4384" s="162"/>
      <c r="H4384" s="163">
        <v>1577294332</v>
      </c>
    </row>
    <row r="4385" spans="2:8" x14ac:dyDescent="0.25">
      <c r="B4385" s="160">
        <v>45005.40347222222</v>
      </c>
      <c r="C4385" s="184">
        <v>700</v>
      </c>
      <c r="D4385" s="184">
        <v>685.3</v>
      </c>
      <c r="E4385" s="184">
        <v>14.7</v>
      </c>
      <c r="F4385" s="161" t="s">
        <v>5</v>
      </c>
      <c r="G4385" s="162"/>
      <c r="H4385" s="163">
        <v>1577299434</v>
      </c>
    </row>
    <row r="4386" spans="2:8" x14ac:dyDescent="0.25">
      <c r="B4386" s="160">
        <v>45005.407638888886</v>
      </c>
      <c r="C4386" s="184">
        <v>10</v>
      </c>
      <c r="D4386" s="184">
        <v>6.1</v>
      </c>
      <c r="E4386" s="184">
        <v>3.9</v>
      </c>
      <c r="F4386" s="161" t="s">
        <v>1786</v>
      </c>
      <c r="G4386" s="162"/>
      <c r="H4386" s="163">
        <v>1577303650</v>
      </c>
    </row>
    <row r="4387" spans="2:8" x14ac:dyDescent="0.25">
      <c r="B4387" s="160">
        <v>45005.413194444445</v>
      </c>
      <c r="C4387" s="184">
        <v>1000</v>
      </c>
      <c r="D4387" s="184">
        <v>979</v>
      </c>
      <c r="E4387" s="184">
        <v>21</v>
      </c>
      <c r="F4387" s="161" t="s">
        <v>13914</v>
      </c>
      <c r="G4387" s="162"/>
      <c r="H4387" s="163">
        <v>1577309327</v>
      </c>
    </row>
    <row r="4388" spans="2:8" x14ac:dyDescent="0.25">
      <c r="B4388" s="160">
        <v>45005.416666666664</v>
      </c>
      <c r="C4388" s="184">
        <v>100</v>
      </c>
      <c r="D4388" s="184">
        <v>96.1</v>
      </c>
      <c r="E4388" s="184">
        <v>3.9</v>
      </c>
      <c r="F4388" s="161" t="s">
        <v>1732</v>
      </c>
      <c r="G4388" s="162"/>
      <c r="H4388" s="163">
        <v>1577312792</v>
      </c>
    </row>
    <row r="4389" spans="2:8" x14ac:dyDescent="0.25">
      <c r="B4389" s="160">
        <v>45005.423611111109</v>
      </c>
      <c r="C4389" s="184">
        <v>300</v>
      </c>
      <c r="D4389" s="184">
        <v>293.7</v>
      </c>
      <c r="E4389" s="184">
        <v>6.3</v>
      </c>
      <c r="F4389" s="161" t="s">
        <v>1729</v>
      </c>
      <c r="G4389" s="162"/>
      <c r="H4389" s="163">
        <v>1577320296</v>
      </c>
    </row>
    <row r="4390" spans="2:8" x14ac:dyDescent="0.25">
      <c r="B4390" s="160">
        <v>45005.427083333336</v>
      </c>
      <c r="C4390" s="184">
        <v>300</v>
      </c>
      <c r="D4390" s="184">
        <v>293.7</v>
      </c>
      <c r="E4390" s="184">
        <v>6.3</v>
      </c>
      <c r="F4390" s="161" t="s">
        <v>1748</v>
      </c>
      <c r="G4390" s="162"/>
      <c r="H4390" s="163">
        <v>1577323891</v>
      </c>
    </row>
    <row r="4391" spans="2:8" x14ac:dyDescent="0.25">
      <c r="B4391" s="160">
        <v>45005.427083333336</v>
      </c>
      <c r="C4391" s="184">
        <v>10</v>
      </c>
      <c r="D4391" s="184">
        <v>6.1</v>
      </c>
      <c r="E4391" s="184">
        <v>3.9</v>
      </c>
      <c r="F4391" s="161" t="s">
        <v>1750</v>
      </c>
      <c r="G4391" s="162"/>
      <c r="H4391" s="163">
        <v>1577323754</v>
      </c>
    </row>
    <row r="4392" spans="2:8" x14ac:dyDescent="0.25">
      <c r="B4392" s="160">
        <v>45005.429166666669</v>
      </c>
      <c r="C4392" s="184">
        <v>1000</v>
      </c>
      <c r="D4392" s="184">
        <v>979</v>
      </c>
      <c r="E4392" s="184">
        <v>21</v>
      </c>
      <c r="F4392" s="161" t="s">
        <v>5</v>
      </c>
      <c r="G4392" s="162"/>
      <c r="H4392" s="163">
        <v>1577326577</v>
      </c>
    </row>
    <row r="4393" spans="2:8" x14ac:dyDescent="0.25">
      <c r="B4393" s="160">
        <v>45005.430555555555</v>
      </c>
      <c r="C4393" s="184">
        <v>100</v>
      </c>
      <c r="D4393" s="184">
        <v>96.1</v>
      </c>
      <c r="E4393" s="184">
        <v>3.9</v>
      </c>
      <c r="F4393" s="161" t="s">
        <v>5</v>
      </c>
      <c r="G4393" s="162"/>
      <c r="H4393" s="163">
        <v>1577328098</v>
      </c>
    </row>
    <row r="4394" spans="2:8" x14ac:dyDescent="0.25">
      <c r="B4394" s="160">
        <v>45005.438888888886</v>
      </c>
      <c r="C4394" s="184">
        <v>3000</v>
      </c>
      <c r="D4394" s="184">
        <v>2937</v>
      </c>
      <c r="E4394" s="184">
        <v>63</v>
      </c>
      <c r="F4394" s="161" t="s">
        <v>5</v>
      </c>
      <c r="G4394" s="162"/>
      <c r="H4394" s="163">
        <v>1577338194</v>
      </c>
    </row>
    <row r="4395" spans="2:8" x14ac:dyDescent="0.25">
      <c r="B4395" s="160">
        <v>45005.442361111112</v>
      </c>
      <c r="C4395" s="184">
        <v>10</v>
      </c>
      <c r="D4395" s="184">
        <v>6.1</v>
      </c>
      <c r="E4395" s="184">
        <v>3.9</v>
      </c>
      <c r="F4395" s="161" t="s">
        <v>1753</v>
      </c>
      <c r="G4395" s="162"/>
      <c r="H4395" s="163">
        <v>1577342268</v>
      </c>
    </row>
    <row r="4396" spans="2:8" x14ac:dyDescent="0.25">
      <c r="B4396" s="160">
        <v>45005.447222222225</v>
      </c>
      <c r="C4396" s="184">
        <v>500</v>
      </c>
      <c r="D4396" s="184">
        <v>489.5</v>
      </c>
      <c r="E4396" s="184">
        <v>10.5</v>
      </c>
      <c r="F4396" s="161" t="s">
        <v>1732</v>
      </c>
      <c r="G4396" s="162"/>
      <c r="H4396" s="163">
        <v>1577348252</v>
      </c>
    </row>
    <row r="4397" spans="2:8" x14ac:dyDescent="0.25">
      <c r="B4397" s="160">
        <v>45005.461111111108</v>
      </c>
      <c r="C4397" s="184">
        <v>200</v>
      </c>
      <c r="D4397" s="184">
        <v>195.8</v>
      </c>
      <c r="E4397" s="184">
        <v>4.2</v>
      </c>
      <c r="F4397" s="161" t="s">
        <v>5</v>
      </c>
      <c r="G4397" s="162"/>
      <c r="H4397" s="163">
        <v>1577370250</v>
      </c>
    </row>
    <row r="4398" spans="2:8" x14ac:dyDescent="0.25">
      <c r="B4398" s="160">
        <v>45005.462500000001</v>
      </c>
      <c r="C4398" s="184">
        <v>500</v>
      </c>
      <c r="D4398" s="184">
        <v>489.5</v>
      </c>
      <c r="E4398" s="184">
        <v>10.5</v>
      </c>
      <c r="F4398" s="161" t="s">
        <v>1736</v>
      </c>
      <c r="G4398" s="162"/>
      <c r="H4398" s="163">
        <v>1577371805</v>
      </c>
    </row>
    <row r="4399" spans="2:8" x14ac:dyDescent="0.25">
      <c r="B4399" s="160">
        <v>45005.463888888888</v>
      </c>
      <c r="C4399" s="184">
        <v>200</v>
      </c>
      <c r="D4399" s="184">
        <v>195.8</v>
      </c>
      <c r="E4399" s="184">
        <v>4.2</v>
      </c>
      <c r="F4399" s="161" t="s">
        <v>5</v>
      </c>
      <c r="G4399" s="162"/>
      <c r="H4399" s="163">
        <v>1577373018</v>
      </c>
    </row>
    <row r="4400" spans="2:8" x14ac:dyDescent="0.25">
      <c r="B4400" s="160">
        <v>45005.464583333334</v>
      </c>
      <c r="C4400" s="184">
        <v>1000</v>
      </c>
      <c r="D4400" s="184">
        <v>979</v>
      </c>
      <c r="E4400" s="184">
        <v>21</v>
      </c>
      <c r="F4400" s="161" t="s">
        <v>1745</v>
      </c>
      <c r="G4400" s="162"/>
      <c r="H4400" s="163">
        <v>1577374402</v>
      </c>
    </row>
    <row r="4401" spans="2:8" x14ac:dyDescent="0.25">
      <c r="B4401" s="160">
        <v>45005.467361111114</v>
      </c>
      <c r="C4401" s="184">
        <v>1000</v>
      </c>
      <c r="D4401" s="184">
        <v>979</v>
      </c>
      <c r="E4401" s="184">
        <v>21</v>
      </c>
      <c r="F4401" s="161" t="s">
        <v>5</v>
      </c>
      <c r="G4401" s="162"/>
      <c r="H4401" s="163">
        <v>1577377531</v>
      </c>
    </row>
    <row r="4402" spans="2:8" x14ac:dyDescent="0.25">
      <c r="B4402" s="160">
        <v>45005.468055555553</v>
      </c>
      <c r="C4402" s="184">
        <v>10</v>
      </c>
      <c r="D4402" s="184">
        <v>6.1</v>
      </c>
      <c r="E4402" s="184">
        <v>3.9</v>
      </c>
      <c r="F4402" s="161" t="s">
        <v>1818</v>
      </c>
      <c r="G4402" s="162"/>
      <c r="H4402" s="163">
        <v>1577378530</v>
      </c>
    </row>
    <row r="4403" spans="2:8" x14ac:dyDescent="0.25">
      <c r="B4403" s="160">
        <v>45005.47152777778</v>
      </c>
      <c r="C4403" s="184">
        <v>10</v>
      </c>
      <c r="D4403" s="184">
        <v>6.1</v>
      </c>
      <c r="E4403" s="184">
        <v>3.9</v>
      </c>
      <c r="F4403" s="161" t="s">
        <v>1818</v>
      </c>
      <c r="G4403" s="162"/>
      <c r="H4403" s="163">
        <v>1577381695</v>
      </c>
    </row>
    <row r="4404" spans="2:8" x14ac:dyDescent="0.25">
      <c r="B4404" s="160">
        <v>45005.472222222219</v>
      </c>
      <c r="C4404" s="184">
        <v>300</v>
      </c>
      <c r="D4404" s="184">
        <v>293.7</v>
      </c>
      <c r="E4404" s="184">
        <v>6.3</v>
      </c>
      <c r="F4404" s="161" t="s">
        <v>5</v>
      </c>
      <c r="G4404" s="162"/>
      <c r="H4404" s="163">
        <v>1577382764</v>
      </c>
    </row>
    <row r="4405" spans="2:8" x14ac:dyDescent="0.25">
      <c r="B4405" s="160">
        <v>45005.474999999999</v>
      </c>
      <c r="C4405" s="184">
        <v>1000</v>
      </c>
      <c r="D4405" s="184">
        <v>979</v>
      </c>
      <c r="E4405" s="184">
        <v>21</v>
      </c>
      <c r="F4405" s="161" t="s">
        <v>5</v>
      </c>
      <c r="G4405" s="162"/>
      <c r="H4405" s="163">
        <v>1577386502</v>
      </c>
    </row>
    <row r="4406" spans="2:8" x14ac:dyDescent="0.25">
      <c r="B4406" s="160">
        <v>45005.474999999999</v>
      </c>
      <c r="C4406" s="184">
        <v>30</v>
      </c>
      <c r="D4406" s="184">
        <v>26.1</v>
      </c>
      <c r="E4406" s="184">
        <v>3.9</v>
      </c>
      <c r="F4406" s="161" t="s">
        <v>5</v>
      </c>
      <c r="G4406" s="162"/>
      <c r="H4406" s="163">
        <v>1577386174</v>
      </c>
    </row>
    <row r="4407" spans="2:8" x14ac:dyDescent="0.25">
      <c r="B4407" s="160">
        <v>45005.477777777778</v>
      </c>
      <c r="C4407" s="184">
        <v>100</v>
      </c>
      <c r="D4407" s="184">
        <v>96.1</v>
      </c>
      <c r="E4407" s="184">
        <v>3.9</v>
      </c>
      <c r="F4407" s="161" t="s">
        <v>5</v>
      </c>
      <c r="G4407" s="162"/>
      <c r="H4407" s="163">
        <v>1577389814</v>
      </c>
    </row>
    <row r="4408" spans="2:8" x14ac:dyDescent="0.25">
      <c r="B4408" s="160">
        <v>45005.478472222225</v>
      </c>
      <c r="C4408" s="184">
        <v>10</v>
      </c>
      <c r="D4408" s="184">
        <v>6.1</v>
      </c>
      <c r="E4408" s="184">
        <v>3.9</v>
      </c>
      <c r="F4408" s="161" t="s">
        <v>13913</v>
      </c>
      <c r="G4408" s="162"/>
      <c r="H4408" s="163">
        <v>1577390877</v>
      </c>
    </row>
    <row r="4409" spans="2:8" x14ac:dyDescent="0.25">
      <c r="B4409" s="160">
        <v>45005.484722222223</v>
      </c>
      <c r="C4409" s="184">
        <v>100</v>
      </c>
      <c r="D4409" s="184">
        <v>96.1</v>
      </c>
      <c r="E4409" s="184">
        <v>3.9</v>
      </c>
      <c r="F4409" s="161" t="s">
        <v>5</v>
      </c>
      <c r="G4409" s="162"/>
      <c r="H4409" s="163">
        <v>1577398567</v>
      </c>
    </row>
    <row r="4410" spans="2:8" x14ac:dyDescent="0.25">
      <c r="B4410" s="160">
        <v>45005.486111111109</v>
      </c>
      <c r="C4410" s="184">
        <v>10</v>
      </c>
      <c r="D4410" s="184">
        <v>6.1</v>
      </c>
      <c r="E4410" s="184">
        <v>3.9</v>
      </c>
      <c r="F4410" s="161" t="s">
        <v>1767</v>
      </c>
      <c r="G4410" s="162"/>
      <c r="H4410" s="163">
        <v>1577400221</v>
      </c>
    </row>
    <row r="4411" spans="2:8" x14ac:dyDescent="0.25">
      <c r="B4411" s="160">
        <v>45005.492361111108</v>
      </c>
      <c r="C4411" s="184">
        <v>200</v>
      </c>
      <c r="D4411" s="184">
        <v>195.8</v>
      </c>
      <c r="E4411" s="184">
        <v>4.2</v>
      </c>
      <c r="F4411" s="161" t="s">
        <v>1782</v>
      </c>
      <c r="G4411" s="162"/>
      <c r="H4411" s="163">
        <v>1577407467</v>
      </c>
    </row>
    <row r="4412" spans="2:8" x14ac:dyDescent="0.25">
      <c r="B4412" s="160">
        <v>45005.495833333334</v>
      </c>
      <c r="C4412" s="184">
        <v>1000</v>
      </c>
      <c r="D4412" s="184">
        <v>979</v>
      </c>
      <c r="E4412" s="184">
        <v>21</v>
      </c>
      <c r="F4412" s="161" t="s">
        <v>5</v>
      </c>
      <c r="G4412" s="162"/>
      <c r="H4412" s="163">
        <v>1577412457</v>
      </c>
    </row>
    <row r="4413" spans="2:8" x14ac:dyDescent="0.25">
      <c r="B4413" s="160">
        <v>45005.497916666667</v>
      </c>
      <c r="C4413" s="184">
        <v>15000</v>
      </c>
      <c r="D4413" s="184">
        <v>14685</v>
      </c>
      <c r="E4413" s="184">
        <v>315</v>
      </c>
      <c r="F4413" s="161" t="s">
        <v>5</v>
      </c>
      <c r="G4413" s="162"/>
      <c r="H4413" s="163">
        <v>1577414177</v>
      </c>
    </row>
    <row r="4414" spans="2:8" x14ac:dyDescent="0.25">
      <c r="B4414" s="160">
        <v>45005.498611111114</v>
      </c>
      <c r="C4414" s="184">
        <v>297</v>
      </c>
      <c r="D4414" s="184">
        <v>290.76</v>
      </c>
      <c r="E4414" s="184">
        <v>6.24</v>
      </c>
      <c r="F4414" s="161" t="s">
        <v>1799</v>
      </c>
      <c r="G4414" s="162"/>
      <c r="H4414" s="163">
        <v>1577415325</v>
      </c>
    </row>
    <row r="4415" spans="2:8" x14ac:dyDescent="0.25">
      <c r="B4415" s="160">
        <v>45005.506249999999</v>
      </c>
      <c r="C4415" s="184">
        <v>10</v>
      </c>
      <c r="D4415" s="184">
        <v>6.1</v>
      </c>
      <c r="E4415" s="184">
        <v>3.9</v>
      </c>
      <c r="F4415" s="161" t="s">
        <v>1733</v>
      </c>
      <c r="G4415" s="162"/>
      <c r="H4415" s="163">
        <v>1577425298</v>
      </c>
    </row>
    <row r="4416" spans="2:8" x14ac:dyDescent="0.25">
      <c r="B4416" s="160">
        <v>45005.508333333331</v>
      </c>
      <c r="C4416" s="184">
        <v>1000</v>
      </c>
      <c r="D4416" s="184">
        <v>979</v>
      </c>
      <c r="E4416" s="184">
        <v>21</v>
      </c>
      <c r="F4416" s="161" t="s">
        <v>5</v>
      </c>
      <c r="G4416" s="162"/>
      <c r="H4416" s="163">
        <v>1577428281</v>
      </c>
    </row>
    <row r="4417" spans="2:8" x14ac:dyDescent="0.25">
      <c r="B4417" s="160">
        <v>45005.513888888891</v>
      </c>
      <c r="C4417" s="184">
        <v>10</v>
      </c>
      <c r="D4417" s="184">
        <v>6.1</v>
      </c>
      <c r="E4417" s="184">
        <v>3.9</v>
      </c>
      <c r="F4417" s="161" t="s">
        <v>1750</v>
      </c>
      <c r="G4417" s="162"/>
      <c r="H4417" s="163">
        <v>1577434918</v>
      </c>
    </row>
    <row r="4418" spans="2:8" x14ac:dyDescent="0.25">
      <c r="B4418" s="160">
        <v>45005.51666666667</v>
      </c>
      <c r="C4418" s="184">
        <v>1000</v>
      </c>
      <c r="D4418" s="184">
        <v>979</v>
      </c>
      <c r="E4418" s="184">
        <v>21</v>
      </c>
      <c r="F4418" s="161" t="s">
        <v>5</v>
      </c>
      <c r="G4418" s="162"/>
      <c r="H4418" s="163">
        <v>1577439024</v>
      </c>
    </row>
    <row r="4419" spans="2:8" x14ac:dyDescent="0.25">
      <c r="B4419" s="160">
        <v>45005.51666666667</v>
      </c>
      <c r="C4419" s="184">
        <v>400</v>
      </c>
      <c r="D4419" s="184">
        <v>391.6</v>
      </c>
      <c r="E4419" s="184">
        <v>8.4</v>
      </c>
      <c r="F4419" s="161" t="s">
        <v>5</v>
      </c>
      <c r="G4419" s="162"/>
      <c r="H4419" s="163">
        <v>1577438590</v>
      </c>
    </row>
    <row r="4420" spans="2:8" x14ac:dyDescent="0.25">
      <c r="B4420" s="160">
        <v>45005.519444444442</v>
      </c>
      <c r="C4420" s="184">
        <v>10</v>
      </c>
      <c r="D4420" s="184">
        <v>6.1</v>
      </c>
      <c r="E4420" s="184">
        <v>3.9</v>
      </c>
      <c r="F4420" s="161" t="s">
        <v>1782</v>
      </c>
      <c r="G4420" s="162"/>
      <c r="H4420" s="163">
        <v>1577442371</v>
      </c>
    </row>
    <row r="4421" spans="2:8" x14ac:dyDescent="0.25">
      <c r="B4421" s="160">
        <v>45005.522222222222</v>
      </c>
      <c r="C4421" s="184">
        <v>1000</v>
      </c>
      <c r="D4421" s="184">
        <v>979</v>
      </c>
      <c r="E4421" s="184">
        <v>21</v>
      </c>
      <c r="F4421" s="161" t="s">
        <v>5</v>
      </c>
      <c r="G4421" s="162"/>
      <c r="H4421" s="163">
        <v>1577446263</v>
      </c>
    </row>
    <row r="4422" spans="2:8" x14ac:dyDescent="0.25">
      <c r="B4422" s="160">
        <v>45005.525694444441</v>
      </c>
      <c r="C4422" s="184">
        <v>1000</v>
      </c>
      <c r="D4422" s="184">
        <v>979</v>
      </c>
      <c r="E4422" s="184">
        <v>21</v>
      </c>
      <c r="F4422" s="161" t="s">
        <v>1750</v>
      </c>
      <c r="G4422" s="162" t="s">
        <v>63</v>
      </c>
      <c r="H4422" s="163">
        <v>1577450365</v>
      </c>
    </row>
    <row r="4423" spans="2:8" x14ac:dyDescent="0.25">
      <c r="B4423" s="160">
        <v>45005.534722222219</v>
      </c>
      <c r="C4423" s="184">
        <v>100</v>
      </c>
      <c r="D4423" s="184">
        <v>96.1</v>
      </c>
      <c r="E4423" s="184">
        <v>3.9</v>
      </c>
      <c r="F4423" s="161" t="s">
        <v>1821</v>
      </c>
      <c r="G4423" s="162"/>
      <c r="H4423" s="163">
        <v>1577462713</v>
      </c>
    </row>
    <row r="4424" spans="2:8" x14ac:dyDescent="0.25">
      <c r="B4424" s="160">
        <v>45005.536111111112</v>
      </c>
      <c r="C4424" s="184">
        <v>500</v>
      </c>
      <c r="D4424" s="184">
        <v>489.5</v>
      </c>
      <c r="E4424" s="184">
        <v>10.5</v>
      </c>
      <c r="F4424" s="161" t="s">
        <v>5</v>
      </c>
      <c r="G4424" s="162"/>
      <c r="H4424" s="163">
        <v>1577464426</v>
      </c>
    </row>
    <row r="4425" spans="2:8" x14ac:dyDescent="0.25">
      <c r="B4425" s="160">
        <v>45005.540972222225</v>
      </c>
      <c r="C4425" s="184">
        <v>500</v>
      </c>
      <c r="D4425" s="184">
        <v>489.5</v>
      </c>
      <c r="E4425" s="184">
        <v>10.5</v>
      </c>
      <c r="F4425" s="161" t="s">
        <v>5</v>
      </c>
      <c r="G4425" s="162"/>
      <c r="H4425" s="163">
        <v>1577470362</v>
      </c>
    </row>
    <row r="4426" spans="2:8" x14ac:dyDescent="0.25">
      <c r="B4426" s="160">
        <v>45005.542361111111</v>
      </c>
      <c r="C4426" s="184">
        <v>1000</v>
      </c>
      <c r="D4426" s="184">
        <v>979</v>
      </c>
      <c r="E4426" s="184">
        <v>21</v>
      </c>
      <c r="F4426" s="161" t="s">
        <v>5</v>
      </c>
      <c r="G4426" s="162"/>
      <c r="H4426" s="163">
        <v>1577472248</v>
      </c>
    </row>
    <row r="4427" spans="2:8" x14ac:dyDescent="0.25">
      <c r="B4427" s="160">
        <v>45005.545138888891</v>
      </c>
      <c r="C4427" s="184">
        <v>500</v>
      </c>
      <c r="D4427" s="184">
        <v>489.5</v>
      </c>
      <c r="E4427" s="184">
        <v>10.5</v>
      </c>
      <c r="F4427" s="161" t="s">
        <v>5</v>
      </c>
      <c r="G4427" s="162"/>
      <c r="H4427" s="163">
        <v>1577476407</v>
      </c>
    </row>
    <row r="4428" spans="2:8" x14ac:dyDescent="0.25">
      <c r="B4428" s="160">
        <v>45005.547222222223</v>
      </c>
      <c r="C4428" s="184">
        <v>500</v>
      </c>
      <c r="D4428" s="184">
        <v>489.5</v>
      </c>
      <c r="E4428" s="184">
        <v>10.5</v>
      </c>
      <c r="F4428" s="161" t="s">
        <v>5</v>
      </c>
      <c r="G4428" s="162"/>
      <c r="H4428" s="163">
        <v>1577479129</v>
      </c>
    </row>
    <row r="4429" spans="2:8" x14ac:dyDescent="0.25">
      <c r="B4429" s="160">
        <v>45005.54791666667</v>
      </c>
      <c r="C4429" s="184">
        <v>1000</v>
      </c>
      <c r="D4429" s="184">
        <v>979</v>
      </c>
      <c r="E4429" s="184">
        <v>21</v>
      </c>
      <c r="F4429" s="161" t="s">
        <v>5</v>
      </c>
      <c r="G4429" s="162"/>
      <c r="H4429" s="163">
        <v>1577479586</v>
      </c>
    </row>
    <row r="4430" spans="2:8" x14ac:dyDescent="0.25">
      <c r="B4430" s="160">
        <v>45005.549305555556</v>
      </c>
      <c r="C4430" s="184">
        <v>10</v>
      </c>
      <c r="D4430" s="184">
        <v>6.1</v>
      </c>
      <c r="E4430" s="184">
        <v>3.9</v>
      </c>
      <c r="F4430" s="161" t="s">
        <v>1825</v>
      </c>
      <c r="G4430" s="162"/>
      <c r="H4430" s="163">
        <v>1577481459</v>
      </c>
    </row>
    <row r="4431" spans="2:8" x14ac:dyDescent="0.25">
      <c r="B4431" s="160">
        <v>45005.55</v>
      </c>
      <c r="C4431" s="184">
        <v>250</v>
      </c>
      <c r="D4431" s="184">
        <v>244.75</v>
      </c>
      <c r="E4431" s="184">
        <v>5.25</v>
      </c>
      <c r="F4431" s="161" t="s">
        <v>1736</v>
      </c>
      <c r="G4431" s="162"/>
      <c r="H4431" s="163">
        <v>1577482652</v>
      </c>
    </row>
    <row r="4432" spans="2:8" x14ac:dyDescent="0.25">
      <c r="B4432" s="160">
        <v>45005.552083333336</v>
      </c>
      <c r="C4432" s="184">
        <v>10</v>
      </c>
      <c r="D4432" s="184">
        <v>6.1</v>
      </c>
      <c r="E4432" s="184">
        <v>3.9</v>
      </c>
      <c r="F4432" s="161" t="s">
        <v>1825</v>
      </c>
      <c r="G4432" s="162"/>
      <c r="H4432" s="163">
        <v>1577484678</v>
      </c>
    </row>
    <row r="4433" spans="2:8" x14ac:dyDescent="0.25">
      <c r="B4433" s="160">
        <v>45005.55972222222</v>
      </c>
      <c r="C4433" s="184">
        <v>10</v>
      </c>
      <c r="D4433" s="184">
        <v>6.1</v>
      </c>
      <c r="E4433" s="184">
        <v>3.9</v>
      </c>
      <c r="F4433" s="161" t="s">
        <v>1785</v>
      </c>
      <c r="G4433" s="162"/>
      <c r="H4433" s="163">
        <v>1577494014</v>
      </c>
    </row>
    <row r="4434" spans="2:8" x14ac:dyDescent="0.25">
      <c r="B4434" s="160">
        <v>45005.565972222219</v>
      </c>
      <c r="C4434" s="184">
        <v>150</v>
      </c>
      <c r="D4434" s="184">
        <v>146.1</v>
      </c>
      <c r="E4434" s="184">
        <v>3.9</v>
      </c>
      <c r="F4434" s="161" t="s">
        <v>5</v>
      </c>
      <c r="G4434" s="162"/>
      <c r="H4434" s="163">
        <v>1577502206</v>
      </c>
    </row>
    <row r="4435" spans="2:8" x14ac:dyDescent="0.25">
      <c r="B4435" s="160">
        <v>45005.565972222219</v>
      </c>
      <c r="C4435" s="184">
        <v>1000</v>
      </c>
      <c r="D4435" s="184">
        <v>979</v>
      </c>
      <c r="E4435" s="184">
        <v>21</v>
      </c>
      <c r="F4435" s="161" t="s">
        <v>5</v>
      </c>
      <c r="G4435" s="162"/>
      <c r="H4435" s="163">
        <v>1577501956</v>
      </c>
    </row>
    <row r="4436" spans="2:8" x14ac:dyDescent="0.25">
      <c r="B4436" s="160">
        <v>45005.571527777778</v>
      </c>
      <c r="C4436" s="184">
        <v>500</v>
      </c>
      <c r="D4436" s="184">
        <v>489.5</v>
      </c>
      <c r="E4436" s="184">
        <v>10.5</v>
      </c>
      <c r="F4436" s="161" t="s">
        <v>6290</v>
      </c>
      <c r="G4436" s="162"/>
      <c r="H4436" s="163">
        <v>1577509223</v>
      </c>
    </row>
    <row r="4437" spans="2:8" x14ac:dyDescent="0.25">
      <c r="B4437" s="160">
        <v>45005.572222222225</v>
      </c>
      <c r="C4437" s="184">
        <v>500</v>
      </c>
      <c r="D4437" s="184">
        <v>489.5</v>
      </c>
      <c r="E4437" s="184">
        <v>10.5</v>
      </c>
      <c r="F4437" s="161" t="s">
        <v>5</v>
      </c>
      <c r="G4437" s="162"/>
      <c r="H4437" s="163">
        <v>1577511096</v>
      </c>
    </row>
    <row r="4438" spans="2:8" x14ac:dyDescent="0.25">
      <c r="B4438" s="160">
        <v>45005.572222222225</v>
      </c>
      <c r="C4438" s="184">
        <v>500</v>
      </c>
      <c r="D4438" s="184">
        <v>489.5</v>
      </c>
      <c r="E4438" s="184">
        <v>10.5</v>
      </c>
      <c r="F4438" s="161" t="s">
        <v>5</v>
      </c>
      <c r="G4438" s="162"/>
      <c r="H4438" s="163">
        <v>1577510528</v>
      </c>
    </row>
    <row r="4439" spans="2:8" x14ac:dyDescent="0.25">
      <c r="B4439" s="160">
        <v>45005.579861111109</v>
      </c>
      <c r="C4439" s="184">
        <v>100</v>
      </c>
      <c r="D4439" s="184">
        <v>96.1</v>
      </c>
      <c r="E4439" s="184">
        <v>3.9</v>
      </c>
      <c r="F4439" s="161" t="s">
        <v>1776</v>
      </c>
      <c r="G4439" s="162"/>
      <c r="H4439" s="163">
        <v>1577526132</v>
      </c>
    </row>
    <row r="4440" spans="2:8" x14ac:dyDescent="0.25">
      <c r="B4440" s="160">
        <v>45005.580555555556</v>
      </c>
      <c r="C4440" s="184">
        <v>100</v>
      </c>
      <c r="D4440" s="184">
        <v>96.1</v>
      </c>
      <c r="E4440" s="184">
        <v>3.9</v>
      </c>
      <c r="F4440" s="161" t="s">
        <v>5</v>
      </c>
      <c r="G4440" s="162"/>
      <c r="H4440" s="163">
        <v>1577526736</v>
      </c>
    </row>
    <row r="4441" spans="2:8" x14ac:dyDescent="0.25">
      <c r="B4441" s="160">
        <v>45005.581250000003</v>
      </c>
      <c r="C4441" s="184">
        <v>100</v>
      </c>
      <c r="D4441" s="184">
        <v>96.1</v>
      </c>
      <c r="E4441" s="184">
        <v>3.9</v>
      </c>
      <c r="F4441" s="161" t="s">
        <v>5</v>
      </c>
      <c r="G4441" s="162"/>
      <c r="H4441" s="163">
        <v>1577527754</v>
      </c>
    </row>
    <row r="4442" spans="2:8" x14ac:dyDescent="0.25">
      <c r="B4442" s="160">
        <v>45005.584722222222</v>
      </c>
      <c r="C4442" s="184">
        <v>300</v>
      </c>
      <c r="D4442" s="184">
        <v>293.7</v>
      </c>
      <c r="E4442" s="184">
        <v>6.3</v>
      </c>
      <c r="F4442" s="161" t="s">
        <v>5</v>
      </c>
      <c r="G4442" s="162"/>
      <c r="H4442" s="163">
        <v>1577532652</v>
      </c>
    </row>
    <row r="4443" spans="2:8" x14ac:dyDescent="0.25">
      <c r="B4443" s="160">
        <v>45005.584722222222</v>
      </c>
      <c r="C4443" s="184">
        <v>700</v>
      </c>
      <c r="D4443" s="184">
        <v>685.3</v>
      </c>
      <c r="E4443" s="184">
        <v>14.7</v>
      </c>
      <c r="F4443" s="161" t="s">
        <v>13912</v>
      </c>
      <c r="G4443" s="162"/>
      <c r="H4443" s="163">
        <v>1577532590</v>
      </c>
    </row>
    <row r="4444" spans="2:8" x14ac:dyDescent="0.25">
      <c r="B4444" s="160">
        <v>45005.592361111114</v>
      </c>
      <c r="C4444" s="184">
        <v>200</v>
      </c>
      <c r="D4444" s="184">
        <v>195.8</v>
      </c>
      <c r="E4444" s="184">
        <v>4.2</v>
      </c>
      <c r="F4444" s="161" t="s">
        <v>5</v>
      </c>
      <c r="G4444" s="162"/>
      <c r="H4444" s="163">
        <v>1577545502</v>
      </c>
    </row>
    <row r="4445" spans="2:8" x14ac:dyDescent="0.25">
      <c r="B4445" s="160">
        <v>45005.595138888886</v>
      </c>
      <c r="C4445" s="184">
        <v>200</v>
      </c>
      <c r="D4445" s="184">
        <v>195.8</v>
      </c>
      <c r="E4445" s="184">
        <v>4.2</v>
      </c>
      <c r="F4445" s="161" t="s">
        <v>5</v>
      </c>
      <c r="G4445" s="162"/>
      <c r="H4445" s="163">
        <v>1577548903</v>
      </c>
    </row>
    <row r="4446" spans="2:8" x14ac:dyDescent="0.25">
      <c r="B4446" s="160">
        <v>45005.597916666666</v>
      </c>
      <c r="C4446" s="184">
        <v>10</v>
      </c>
      <c r="D4446" s="184">
        <v>6.1</v>
      </c>
      <c r="E4446" s="184">
        <v>3.9</v>
      </c>
      <c r="F4446" s="161" t="s">
        <v>1812</v>
      </c>
      <c r="G4446" s="162"/>
      <c r="H4446" s="163">
        <v>1577552599</v>
      </c>
    </row>
    <row r="4447" spans="2:8" x14ac:dyDescent="0.25">
      <c r="B4447" s="160">
        <v>45005.597916666666</v>
      </c>
      <c r="C4447" s="184">
        <v>500</v>
      </c>
      <c r="D4447" s="184">
        <v>489.5</v>
      </c>
      <c r="E4447" s="184">
        <v>10.5</v>
      </c>
      <c r="F4447" s="161" t="s">
        <v>5</v>
      </c>
      <c r="G4447" s="162"/>
      <c r="H4447" s="163">
        <v>1577552245</v>
      </c>
    </row>
    <row r="4448" spans="2:8" x14ac:dyDescent="0.25">
      <c r="B4448" s="160">
        <v>45005.606944444444</v>
      </c>
      <c r="C4448" s="184">
        <v>300</v>
      </c>
      <c r="D4448" s="184">
        <v>293.7</v>
      </c>
      <c r="E4448" s="184">
        <v>6.3</v>
      </c>
      <c r="F4448" s="161" t="s">
        <v>5</v>
      </c>
      <c r="G4448" s="162"/>
      <c r="H4448" s="163">
        <v>1577564076</v>
      </c>
    </row>
    <row r="4449" spans="2:8" x14ac:dyDescent="0.25">
      <c r="B4449" s="160">
        <v>45005.607638888891</v>
      </c>
      <c r="C4449" s="184">
        <v>2000</v>
      </c>
      <c r="D4449" s="184">
        <v>1958</v>
      </c>
      <c r="E4449" s="184">
        <v>42</v>
      </c>
      <c r="F4449" s="161" t="s">
        <v>1785</v>
      </c>
      <c r="G4449" s="162"/>
      <c r="H4449" s="163">
        <v>1577565648</v>
      </c>
    </row>
    <row r="4450" spans="2:8" x14ac:dyDescent="0.25">
      <c r="B4450" s="160">
        <v>45005.607638888891</v>
      </c>
      <c r="C4450" s="184">
        <v>300</v>
      </c>
      <c r="D4450" s="184">
        <v>293.7</v>
      </c>
      <c r="E4450" s="184">
        <v>6.3</v>
      </c>
      <c r="F4450" s="161" t="s">
        <v>13822</v>
      </c>
      <c r="G4450" s="162"/>
      <c r="H4450" s="163">
        <v>1577565598</v>
      </c>
    </row>
    <row r="4451" spans="2:8" x14ac:dyDescent="0.25">
      <c r="B4451" s="160">
        <v>45005.607638888891</v>
      </c>
      <c r="C4451" s="184">
        <v>10</v>
      </c>
      <c r="D4451" s="184">
        <v>6.1</v>
      </c>
      <c r="E4451" s="184">
        <v>3.9</v>
      </c>
      <c r="F4451" s="161" t="s">
        <v>7706</v>
      </c>
      <c r="G4451" s="162"/>
      <c r="H4451" s="163">
        <v>1577565172</v>
      </c>
    </row>
    <row r="4452" spans="2:8" x14ac:dyDescent="0.25">
      <c r="B4452" s="160">
        <v>45005.612500000003</v>
      </c>
      <c r="C4452" s="184">
        <v>2000</v>
      </c>
      <c r="D4452" s="184">
        <v>1958</v>
      </c>
      <c r="E4452" s="184">
        <v>42</v>
      </c>
      <c r="F4452" s="161" t="s">
        <v>5</v>
      </c>
      <c r="G4452" s="162"/>
      <c r="H4452" s="163">
        <v>1577571618</v>
      </c>
    </row>
    <row r="4453" spans="2:8" x14ac:dyDescent="0.25">
      <c r="B4453" s="160">
        <v>45005.614583333336</v>
      </c>
      <c r="C4453" s="184">
        <v>1000</v>
      </c>
      <c r="D4453" s="184">
        <v>979</v>
      </c>
      <c r="E4453" s="184">
        <v>21</v>
      </c>
      <c r="F4453" s="161" t="s">
        <v>5</v>
      </c>
      <c r="G4453" s="162"/>
      <c r="H4453" s="163">
        <v>1577574227</v>
      </c>
    </row>
    <row r="4454" spans="2:8" x14ac:dyDescent="0.25">
      <c r="B4454" s="160">
        <v>45005.615972222222</v>
      </c>
      <c r="C4454" s="184">
        <v>300</v>
      </c>
      <c r="D4454" s="184">
        <v>293.7</v>
      </c>
      <c r="E4454" s="184">
        <v>6.3</v>
      </c>
      <c r="F4454" s="161" t="s">
        <v>5</v>
      </c>
      <c r="G4454" s="162"/>
      <c r="H4454" s="163">
        <v>1577576141</v>
      </c>
    </row>
    <row r="4455" spans="2:8" x14ac:dyDescent="0.25">
      <c r="B4455" s="160">
        <v>45005.618055555555</v>
      </c>
      <c r="C4455" s="184">
        <v>10</v>
      </c>
      <c r="D4455" s="184">
        <v>6.1</v>
      </c>
      <c r="E4455" s="184">
        <v>3.9</v>
      </c>
      <c r="F4455" s="161" t="s">
        <v>13900</v>
      </c>
      <c r="G4455" s="162"/>
      <c r="H4455" s="163">
        <v>1577579042</v>
      </c>
    </row>
    <row r="4456" spans="2:8" x14ac:dyDescent="0.25">
      <c r="B4456" s="160">
        <v>45005.620138888888</v>
      </c>
      <c r="C4456" s="184">
        <v>200</v>
      </c>
      <c r="D4456" s="184">
        <v>195.8</v>
      </c>
      <c r="E4456" s="184">
        <v>4.2</v>
      </c>
      <c r="F4456" s="161" t="s">
        <v>5</v>
      </c>
      <c r="G4456" s="162"/>
      <c r="H4456" s="163">
        <v>1577581855</v>
      </c>
    </row>
    <row r="4457" spans="2:8" x14ac:dyDescent="0.25">
      <c r="B4457" s="160">
        <v>45005.620833333334</v>
      </c>
      <c r="C4457" s="184">
        <v>1000</v>
      </c>
      <c r="D4457" s="184">
        <v>979</v>
      </c>
      <c r="E4457" s="184">
        <v>21</v>
      </c>
      <c r="F4457" s="161" t="s">
        <v>1732</v>
      </c>
      <c r="G4457" s="162"/>
      <c r="H4457" s="163">
        <v>1577583163</v>
      </c>
    </row>
    <row r="4458" spans="2:8" x14ac:dyDescent="0.25">
      <c r="B4458" s="160">
        <v>45005.62222222222</v>
      </c>
      <c r="C4458" s="184">
        <v>100</v>
      </c>
      <c r="D4458" s="184">
        <v>96.1</v>
      </c>
      <c r="E4458" s="184">
        <v>3.9</v>
      </c>
      <c r="F4458" s="161" t="s">
        <v>5</v>
      </c>
      <c r="G4458" s="162"/>
      <c r="H4458" s="163">
        <v>1577585118</v>
      </c>
    </row>
    <row r="4459" spans="2:8" x14ac:dyDescent="0.25">
      <c r="B4459" s="160">
        <v>45005.623611111114</v>
      </c>
      <c r="C4459" s="184">
        <v>10</v>
      </c>
      <c r="D4459" s="184">
        <v>6.1</v>
      </c>
      <c r="E4459" s="184">
        <v>3.9</v>
      </c>
      <c r="F4459" s="161" t="s">
        <v>13831</v>
      </c>
      <c r="G4459" s="162"/>
      <c r="H4459" s="163">
        <v>1577586959</v>
      </c>
    </row>
    <row r="4460" spans="2:8" x14ac:dyDescent="0.25">
      <c r="B4460" s="160">
        <v>45005.626388888886</v>
      </c>
      <c r="C4460" s="184">
        <v>1500</v>
      </c>
      <c r="D4460" s="184">
        <v>1468.5</v>
      </c>
      <c r="E4460" s="184">
        <v>31.5</v>
      </c>
      <c r="F4460" s="161" t="s">
        <v>5</v>
      </c>
      <c r="G4460" s="162"/>
      <c r="H4460" s="163">
        <v>1577590944</v>
      </c>
    </row>
    <row r="4461" spans="2:8" x14ac:dyDescent="0.25">
      <c r="B4461" s="160">
        <v>45005.632638888892</v>
      </c>
      <c r="C4461" s="184">
        <v>1441</v>
      </c>
      <c r="D4461" s="184">
        <v>1410.74</v>
      </c>
      <c r="E4461" s="184">
        <v>30.26</v>
      </c>
      <c r="F4461" s="161" t="s">
        <v>3349</v>
      </c>
      <c r="G4461" s="162"/>
      <c r="H4461" s="163">
        <v>1577599699</v>
      </c>
    </row>
    <row r="4462" spans="2:8" x14ac:dyDescent="0.25">
      <c r="B4462" s="160">
        <v>45005.634722222225</v>
      </c>
      <c r="C4462" s="184">
        <v>300</v>
      </c>
      <c r="D4462" s="184">
        <v>293.7</v>
      </c>
      <c r="E4462" s="184">
        <v>6.3</v>
      </c>
      <c r="F4462" s="161" t="s">
        <v>5</v>
      </c>
      <c r="G4462" s="162"/>
      <c r="H4462" s="163">
        <v>1577602463</v>
      </c>
    </row>
    <row r="4463" spans="2:8" x14ac:dyDescent="0.25">
      <c r="B4463" s="160">
        <v>45005.634722222225</v>
      </c>
      <c r="C4463" s="184">
        <v>300</v>
      </c>
      <c r="D4463" s="184">
        <v>293.7</v>
      </c>
      <c r="E4463" s="184">
        <v>6.3</v>
      </c>
      <c r="F4463" s="161" t="s">
        <v>5</v>
      </c>
      <c r="G4463" s="162"/>
      <c r="H4463" s="163">
        <v>1577602028</v>
      </c>
    </row>
    <row r="4464" spans="2:8" x14ac:dyDescent="0.25">
      <c r="B4464" s="160">
        <v>45005.636111111111</v>
      </c>
      <c r="C4464" s="184">
        <v>500</v>
      </c>
      <c r="D4464" s="184">
        <v>489.5</v>
      </c>
      <c r="E4464" s="184">
        <v>10.5</v>
      </c>
      <c r="F4464" s="161" t="s">
        <v>3349</v>
      </c>
      <c r="G4464" s="162"/>
      <c r="H4464" s="163">
        <v>1577604402</v>
      </c>
    </row>
    <row r="4465" spans="2:8" x14ac:dyDescent="0.25">
      <c r="B4465" s="160">
        <v>45005.644444444442</v>
      </c>
      <c r="C4465" s="184">
        <v>100</v>
      </c>
      <c r="D4465" s="184">
        <v>96.1</v>
      </c>
      <c r="E4465" s="184">
        <v>3.9</v>
      </c>
      <c r="F4465" s="161" t="s">
        <v>5</v>
      </c>
      <c r="G4465" s="162"/>
      <c r="H4465" s="163">
        <v>1577615604</v>
      </c>
    </row>
    <row r="4466" spans="2:8" x14ac:dyDescent="0.25">
      <c r="B4466" s="160">
        <v>45005.655555555553</v>
      </c>
      <c r="C4466" s="184">
        <v>100</v>
      </c>
      <c r="D4466" s="184">
        <v>96.1</v>
      </c>
      <c r="E4466" s="184">
        <v>3.9</v>
      </c>
      <c r="F4466" s="161" t="s">
        <v>5</v>
      </c>
      <c r="G4466" s="162"/>
      <c r="H4466" s="163">
        <v>1577630961</v>
      </c>
    </row>
    <row r="4467" spans="2:8" x14ac:dyDescent="0.25">
      <c r="B4467" s="160">
        <v>45005.657638888886</v>
      </c>
      <c r="C4467" s="184">
        <v>1000</v>
      </c>
      <c r="D4467" s="184">
        <v>979</v>
      </c>
      <c r="E4467" s="184">
        <v>21</v>
      </c>
      <c r="F4467" s="161" t="s">
        <v>5</v>
      </c>
      <c r="G4467" s="162"/>
      <c r="H4467" s="163">
        <v>1577633618</v>
      </c>
    </row>
    <row r="4468" spans="2:8" x14ac:dyDescent="0.25">
      <c r="B4468" s="160">
        <v>45005.65902777778</v>
      </c>
      <c r="C4468" s="184">
        <v>300</v>
      </c>
      <c r="D4468" s="184">
        <v>293.7</v>
      </c>
      <c r="E4468" s="184">
        <v>6.3</v>
      </c>
      <c r="F4468" s="161" t="s">
        <v>5</v>
      </c>
      <c r="G4468" s="162"/>
      <c r="H4468" s="163">
        <v>1577635602</v>
      </c>
    </row>
    <row r="4469" spans="2:8" x14ac:dyDescent="0.25">
      <c r="B4469" s="160">
        <v>45005.65902777778</v>
      </c>
      <c r="C4469" s="184">
        <v>10</v>
      </c>
      <c r="D4469" s="184">
        <v>6.1</v>
      </c>
      <c r="E4469" s="184">
        <v>3.9</v>
      </c>
      <c r="F4469" s="161" t="s">
        <v>1749</v>
      </c>
      <c r="G4469" s="162"/>
      <c r="H4469" s="163">
        <v>1577635436</v>
      </c>
    </row>
    <row r="4470" spans="2:8" x14ac:dyDescent="0.25">
      <c r="B4470" s="160">
        <v>45005.664583333331</v>
      </c>
      <c r="C4470" s="184">
        <v>160</v>
      </c>
      <c r="D4470" s="184">
        <v>156.1</v>
      </c>
      <c r="E4470" s="184">
        <v>3.9</v>
      </c>
      <c r="F4470" s="161" t="s">
        <v>1751</v>
      </c>
      <c r="G4470" s="162"/>
      <c r="H4470" s="163">
        <v>1577643088</v>
      </c>
    </row>
    <row r="4471" spans="2:8" x14ac:dyDescent="0.25">
      <c r="B4471" s="160">
        <v>45005.664583333331</v>
      </c>
      <c r="C4471" s="184">
        <v>10</v>
      </c>
      <c r="D4471" s="184">
        <v>6.1</v>
      </c>
      <c r="E4471" s="184">
        <v>3.9</v>
      </c>
      <c r="F4471" s="161" t="s">
        <v>7715</v>
      </c>
      <c r="G4471" s="162"/>
      <c r="H4471" s="163">
        <v>1577643046</v>
      </c>
    </row>
    <row r="4472" spans="2:8" x14ac:dyDescent="0.25">
      <c r="B4472" s="160">
        <v>45005.668055555558</v>
      </c>
      <c r="C4472" s="184">
        <v>1000</v>
      </c>
      <c r="D4472" s="184">
        <v>979</v>
      </c>
      <c r="E4472" s="184">
        <v>21</v>
      </c>
      <c r="F4472" s="161" t="s">
        <v>5</v>
      </c>
      <c r="G4472" s="162"/>
      <c r="H4472" s="163">
        <v>1577648099</v>
      </c>
    </row>
    <row r="4473" spans="2:8" x14ac:dyDescent="0.25">
      <c r="B4473" s="160">
        <v>45005.670138888891</v>
      </c>
      <c r="C4473" s="184">
        <v>300</v>
      </c>
      <c r="D4473" s="184">
        <v>293.7</v>
      </c>
      <c r="E4473" s="184">
        <v>6.3</v>
      </c>
      <c r="F4473" s="161" t="s">
        <v>5</v>
      </c>
      <c r="G4473" s="162"/>
      <c r="H4473" s="163">
        <v>1577651011</v>
      </c>
    </row>
    <row r="4474" spans="2:8" x14ac:dyDescent="0.25">
      <c r="B4474" s="160">
        <v>45005.673611111109</v>
      </c>
      <c r="C4474" s="184">
        <v>200</v>
      </c>
      <c r="D4474" s="184">
        <v>195.8</v>
      </c>
      <c r="E4474" s="184">
        <v>4.2</v>
      </c>
      <c r="F4474" s="161" t="s">
        <v>1738</v>
      </c>
      <c r="G4474" s="162"/>
      <c r="H4474" s="163">
        <v>1577656166</v>
      </c>
    </row>
    <row r="4475" spans="2:8" x14ac:dyDescent="0.25">
      <c r="B4475" s="160">
        <v>45005.673611111109</v>
      </c>
      <c r="C4475" s="184">
        <v>10</v>
      </c>
      <c r="D4475" s="184">
        <v>6.1</v>
      </c>
      <c r="E4475" s="184">
        <v>3.9</v>
      </c>
      <c r="F4475" s="161" t="s">
        <v>1795</v>
      </c>
      <c r="G4475" s="162"/>
      <c r="H4475" s="163">
        <v>1577656164</v>
      </c>
    </row>
    <row r="4476" spans="2:8" x14ac:dyDescent="0.25">
      <c r="B4476" s="160">
        <v>45005.676388888889</v>
      </c>
      <c r="C4476" s="184">
        <v>10</v>
      </c>
      <c r="D4476" s="184">
        <v>6.1</v>
      </c>
      <c r="E4476" s="184">
        <v>3.9</v>
      </c>
      <c r="F4476" s="161" t="s">
        <v>1785</v>
      </c>
      <c r="G4476" s="162"/>
      <c r="H4476" s="163">
        <v>1577659823</v>
      </c>
    </row>
    <row r="4477" spans="2:8" x14ac:dyDescent="0.25">
      <c r="B4477" s="160">
        <v>45005.679861111108</v>
      </c>
      <c r="C4477" s="184">
        <v>300</v>
      </c>
      <c r="D4477" s="184">
        <v>293.7</v>
      </c>
      <c r="E4477" s="184">
        <v>6.3</v>
      </c>
      <c r="F4477" s="161" t="s">
        <v>5</v>
      </c>
      <c r="G4477" s="162"/>
      <c r="H4477" s="163">
        <v>1577665728</v>
      </c>
    </row>
    <row r="4478" spans="2:8" x14ac:dyDescent="0.25">
      <c r="B4478" s="160">
        <v>45005.681250000001</v>
      </c>
      <c r="C4478" s="184">
        <v>200</v>
      </c>
      <c r="D4478" s="184">
        <v>195.8</v>
      </c>
      <c r="E4478" s="184">
        <v>4.2</v>
      </c>
      <c r="F4478" s="161" t="s">
        <v>1736</v>
      </c>
      <c r="G4478" s="162"/>
      <c r="H4478" s="163">
        <v>1577667294</v>
      </c>
    </row>
    <row r="4479" spans="2:8" x14ac:dyDescent="0.25">
      <c r="B4479" s="160">
        <v>45005.68472222222</v>
      </c>
      <c r="C4479" s="184">
        <v>500</v>
      </c>
      <c r="D4479" s="184">
        <v>489.5</v>
      </c>
      <c r="E4479" s="184">
        <v>10.5</v>
      </c>
      <c r="F4479" s="161" t="s">
        <v>1728</v>
      </c>
      <c r="G4479" s="162"/>
      <c r="H4479" s="163">
        <v>1577672403</v>
      </c>
    </row>
    <row r="4480" spans="2:8" x14ac:dyDescent="0.25">
      <c r="B4480" s="160">
        <v>45005.686805555553</v>
      </c>
      <c r="C4480" s="184">
        <v>1000</v>
      </c>
      <c r="D4480" s="184">
        <v>979</v>
      </c>
      <c r="E4480" s="184">
        <v>21</v>
      </c>
      <c r="F4480" s="161" t="s">
        <v>5</v>
      </c>
      <c r="G4480" s="162"/>
      <c r="H4480" s="163">
        <v>1577675410</v>
      </c>
    </row>
    <row r="4481" spans="2:8" x14ac:dyDescent="0.25">
      <c r="B4481" s="160">
        <v>45005.686805555553</v>
      </c>
      <c r="C4481" s="184">
        <v>2000</v>
      </c>
      <c r="D4481" s="184">
        <v>1958</v>
      </c>
      <c r="E4481" s="184">
        <v>42</v>
      </c>
      <c r="F4481" s="161" t="s">
        <v>13911</v>
      </c>
      <c r="G4481" s="162"/>
      <c r="H4481" s="163">
        <v>1577675301</v>
      </c>
    </row>
    <row r="4482" spans="2:8" x14ac:dyDescent="0.25">
      <c r="B4482" s="160">
        <v>45005.689583333333</v>
      </c>
      <c r="C4482" s="184">
        <v>100</v>
      </c>
      <c r="D4482" s="184">
        <v>96.1</v>
      </c>
      <c r="E4482" s="184">
        <v>3.9</v>
      </c>
      <c r="F4482" s="161" t="s">
        <v>1798</v>
      </c>
      <c r="G4482" s="162"/>
      <c r="H4482" s="163">
        <v>1577679210</v>
      </c>
    </row>
    <row r="4483" spans="2:8" x14ac:dyDescent="0.25">
      <c r="B4483" s="160">
        <v>45005.690972222219</v>
      </c>
      <c r="C4483" s="184">
        <v>100</v>
      </c>
      <c r="D4483" s="184">
        <v>96.1</v>
      </c>
      <c r="E4483" s="184">
        <v>3.9</v>
      </c>
      <c r="F4483" s="161" t="s">
        <v>5</v>
      </c>
      <c r="G4483" s="162"/>
      <c r="H4483" s="163">
        <v>1577681028</v>
      </c>
    </row>
    <row r="4484" spans="2:8" x14ac:dyDescent="0.25">
      <c r="B4484" s="160">
        <v>45005.693055555559</v>
      </c>
      <c r="C4484" s="184">
        <v>33</v>
      </c>
      <c r="D4484" s="184">
        <v>29.1</v>
      </c>
      <c r="E4484" s="184">
        <v>3.9</v>
      </c>
      <c r="F4484" s="161" t="s">
        <v>5</v>
      </c>
      <c r="G4484" s="162"/>
      <c r="H4484" s="163">
        <v>1577683603</v>
      </c>
    </row>
    <row r="4485" spans="2:8" x14ac:dyDescent="0.25">
      <c r="B4485" s="160">
        <v>45005.70208333333</v>
      </c>
      <c r="C4485" s="184">
        <v>50</v>
      </c>
      <c r="D4485" s="184">
        <v>46.1</v>
      </c>
      <c r="E4485" s="184">
        <v>3.9</v>
      </c>
      <c r="F4485" s="161" t="s">
        <v>5</v>
      </c>
      <c r="G4485" s="162"/>
      <c r="H4485" s="163">
        <v>1577696331</v>
      </c>
    </row>
    <row r="4486" spans="2:8" x14ac:dyDescent="0.25">
      <c r="B4486" s="160">
        <v>45005.708333333336</v>
      </c>
      <c r="C4486" s="184">
        <v>500</v>
      </c>
      <c r="D4486" s="184">
        <v>489.5</v>
      </c>
      <c r="E4486" s="184">
        <v>10.5</v>
      </c>
      <c r="F4486" s="161" t="s">
        <v>5</v>
      </c>
      <c r="G4486" s="162"/>
      <c r="H4486" s="163">
        <v>1577705293</v>
      </c>
    </row>
    <row r="4487" spans="2:8" x14ac:dyDescent="0.25">
      <c r="B4487" s="160">
        <v>45005.709722222222</v>
      </c>
      <c r="C4487" s="184">
        <v>300</v>
      </c>
      <c r="D4487" s="184">
        <v>293.7</v>
      </c>
      <c r="E4487" s="184">
        <v>6.3</v>
      </c>
      <c r="F4487" s="161" t="s">
        <v>5</v>
      </c>
      <c r="G4487" s="162"/>
      <c r="H4487" s="163">
        <v>1577707261</v>
      </c>
    </row>
    <row r="4488" spans="2:8" x14ac:dyDescent="0.25">
      <c r="B4488" s="160">
        <v>45005.714583333334</v>
      </c>
      <c r="C4488" s="184">
        <v>200</v>
      </c>
      <c r="D4488" s="184">
        <v>195.8</v>
      </c>
      <c r="E4488" s="184">
        <v>4.2</v>
      </c>
      <c r="F4488" s="161" t="s">
        <v>5</v>
      </c>
      <c r="G4488" s="162"/>
      <c r="H4488" s="163">
        <v>1577713632</v>
      </c>
    </row>
    <row r="4489" spans="2:8" x14ac:dyDescent="0.25">
      <c r="B4489" s="160">
        <v>45005.715277777781</v>
      </c>
      <c r="C4489" s="184">
        <v>27</v>
      </c>
      <c r="D4489" s="184">
        <v>23.1</v>
      </c>
      <c r="E4489" s="184">
        <v>3.9</v>
      </c>
      <c r="F4489" s="161" t="s">
        <v>1752</v>
      </c>
      <c r="G4489" s="162"/>
      <c r="H4489" s="163">
        <v>1577715121</v>
      </c>
    </row>
    <row r="4490" spans="2:8" x14ac:dyDescent="0.25">
      <c r="B4490" s="160">
        <v>45005.716666666667</v>
      </c>
      <c r="C4490" s="184">
        <v>10</v>
      </c>
      <c r="D4490" s="184">
        <v>6.1</v>
      </c>
      <c r="E4490" s="184">
        <v>3.9</v>
      </c>
      <c r="F4490" s="161" t="s">
        <v>1744</v>
      </c>
      <c r="G4490" s="162"/>
      <c r="H4490" s="163">
        <v>1577716925</v>
      </c>
    </row>
    <row r="4491" spans="2:8" x14ac:dyDescent="0.25">
      <c r="B4491" s="160">
        <v>45005.71875</v>
      </c>
      <c r="C4491" s="184">
        <v>500</v>
      </c>
      <c r="D4491" s="184">
        <v>489.5</v>
      </c>
      <c r="E4491" s="184">
        <v>10.5</v>
      </c>
      <c r="F4491" s="161" t="s">
        <v>5</v>
      </c>
      <c r="G4491" s="162"/>
      <c r="H4491" s="163">
        <v>1577719925</v>
      </c>
    </row>
    <row r="4492" spans="2:8" x14ac:dyDescent="0.25">
      <c r="B4492" s="160">
        <v>45005.719444444447</v>
      </c>
      <c r="C4492" s="184">
        <v>5000</v>
      </c>
      <c r="D4492" s="184">
        <v>4895</v>
      </c>
      <c r="E4492" s="184">
        <v>105</v>
      </c>
      <c r="F4492" s="161" t="s">
        <v>5</v>
      </c>
      <c r="G4492" s="162"/>
      <c r="H4492" s="163">
        <v>1577720976</v>
      </c>
    </row>
    <row r="4493" spans="2:8" x14ac:dyDescent="0.25">
      <c r="B4493" s="160">
        <v>45005.719444444447</v>
      </c>
      <c r="C4493" s="184">
        <v>1000</v>
      </c>
      <c r="D4493" s="184">
        <v>979</v>
      </c>
      <c r="E4493" s="184">
        <v>21</v>
      </c>
      <c r="F4493" s="161" t="s">
        <v>1792</v>
      </c>
      <c r="G4493" s="162"/>
      <c r="H4493" s="163">
        <v>1577720914</v>
      </c>
    </row>
    <row r="4494" spans="2:8" x14ac:dyDescent="0.25">
      <c r="B4494" s="160">
        <v>45005.720138888886</v>
      </c>
      <c r="C4494" s="184">
        <v>200</v>
      </c>
      <c r="D4494" s="184">
        <v>195.8</v>
      </c>
      <c r="E4494" s="184">
        <v>4.2</v>
      </c>
      <c r="F4494" s="161" t="s">
        <v>5</v>
      </c>
      <c r="G4494" s="162"/>
      <c r="H4494" s="163">
        <v>1577722449</v>
      </c>
    </row>
    <row r="4495" spans="2:8" x14ac:dyDescent="0.25">
      <c r="B4495" s="160">
        <v>45005.722916666666</v>
      </c>
      <c r="C4495" s="184">
        <v>100</v>
      </c>
      <c r="D4495" s="184">
        <v>96.1</v>
      </c>
      <c r="E4495" s="184">
        <v>3.9</v>
      </c>
      <c r="F4495" s="161" t="s">
        <v>5</v>
      </c>
      <c r="G4495" s="162"/>
      <c r="H4495" s="163">
        <v>1577727133</v>
      </c>
    </row>
    <row r="4496" spans="2:8" x14ac:dyDescent="0.25">
      <c r="B4496" s="160">
        <v>45005.723611111112</v>
      </c>
      <c r="C4496" s="184">
        <v>10</v>
      </c>
      <c r="D4496" s="184">
        <v>6.1</v>
      </c>
      <c r="E4496" s="184">
        <v>3.9</v>
      </c>
      <c r="F4496" s="161" t="s">
        <v>1743</v>
      </c>
      <c r="G4496" s="162"/>
      <c r="H4496" s="163">
        <v>1577728353</v>
      </c>
    </row>
    <row r="4497" spans="2:8" x14ac:dyDescent="0.25">
      <c r="B4497" s="160">
        <v>45005.729166666664</v>
      </c>
      <c r="C4497" s="184">
        <v>500</v>
      </c>
      <c r="D4497" s="184">
        <v>489.5</v>
      </c>
      <c r="E4497" s="184">
        <v>10.5</v>
      </c>
      <c r="F4497" s="161" t="s">
        <v>5</v>
      </c>
      <c r="G4497" s="162"/>
      <c r="H4497" s="163">
        <v>1577735845</v>
      </c>
    </row>
    <row r="4498" spans="2:8" x14ac:dyDescent="0.25">
      <c r="B4498" s="160">
        <v>45005.731249999997</v>
      </c>
      <c r="C4498" s="184">
        <v>300</v>
      </c>
      <c r="D4498" s="184">
        <v>293.7</v>
      </c>
      <c r="E4498" s="184">
        <v>6.3</v>
      </c>
      <c r="F4498" s="161" t="s">
        <v>5</v>
      </c>
      <c r="G4498" s="162"/>
      <c r="H4498" s="163">
        <v>1577738987</v>
      </c>
    </row>
    <row r="4499" spans="2:8" x14ac:dyDescent="0.25">
      <c r="B4499" s="160">
        <v>45005.731944444444</v>
      </c>
      <c r="C4499" s="184">
        <v>500</v>
      </c>
      <c r="D4499" s="184">
        <v>489.5</v>
      </c>
      <c r="E4499" s="184">
        <v>10.5</v>
      </c>
      <c r="F4499" s="161" t="s">
        <v>5</v>
      </c>
      <c r="G4499" s="162"/>
      <c r="H4499" s="163">
        <v>1577739854</v>
      </c>
    </row>
    <row r="4500" spans="2:8" x14ac:dyDescent="0.25">
      <c r="B4500" s="160">
        <v>45005.732638888891</v>
      </c>
      <c r="C4500" s="184">
        <v>10</v>
      </c>
      <c r="D4500" s="184">
        <v>6.1</v>
      </c>
      <c r="E4500" s="184">
        <v>3.9</v>
      </c>
      <c r="F4500" s="161" t="s">
        <v>1745</v>
      </c>
      <c r="G4500" s="162"/>
      <c r="H4500" s="163">
        <v>1577741145</v>
      </c>
    </row>
    <row r="4501" spans="2:8" x14ac:dyDescent="0.25">
      <c r="B4501" s="160">
        <v>45005.73333333333</v>
      </c>
      <c r="C4501" s="184">
        <v>100</v>
      </c>
      <c r="D4501" s="184">
        <v>96.1</v>
      </c>
      <c r="E4501" s="184">
        <v>3.9</v>
      </c>
      <c r="F4501" s="161" t="s">
        <v>2139</v>
      </c>
      <c r="G4501" s="162"/>
      <c r="H4501" s="163">
        <v>1577741823</v>
      </c>
    </row>
    <row r="4502" spans="2:8" x14ac:dyDescent="0.25">
      <c r="B4502" s="160">
        <v>45005.738194444442</v>
      </c>
      <c r="C4502" s="184">
        <v>100</v>
      </c>
      <c r="D4502" s="184">
        <v>96.1</v>
      </c>
      <c r="E4502" s="184">
        <v>3.9</v>
      </c>
      <c r="F4502" s="161" t="s">
        <v>5</v>
      </c>
      <c r="G4502" s="162"/>
      <c r="H4502" s="163">
        <v>1577749107</v>
      </c>
    </row>
    <row r="4503" spans="2:8" x14ac:dyDescent="0.25">
      <c r="B4503" s="160">
        <v>45005.739583333336</v>
      </c>
      <c r="C4503" s="184">
        <v>10</v>
      </c>
      <c r="D4503" s="184">
        <v>6.1</v>
      </c>
      <c r="E4503" s="184">
        <v>3.9</v>
      </c>
      <c r="F4503" s="161" t="s">
        <v>1818</v>
      </c>
      <c r="G4503" s="162"/>
      <c r="H4503" s="163">
        <v>1577750591</v>
      </c>
    </row>
    <row r="4504" spans="2:8" x14ac:dyDescent="0.25">
      <c r="B4504" s="160">
        <v>45005.741666666669</v>
      </c>
      <c r="C4504" s="184">
        <v>150</v>
      </c>
      <c r="D4504" s="184">
        <v>146.1</v>
      </c>
      <c r="E4504" s="184">
        <v>3.9</v>
      </c>
      <c r="F4504" s="161" t="s">
        <v>5</v>
      </c>
      <c r="G4504" s="162"/>
      <c r="H4504" s="163">
        <v>1577755134</v>
      </c>
    </row>
    <row r="4505" spans="2:8" x14ac:dyDescent="0.25">
      <c r="B4505" s="160">
        <v>45005.742361111108</v>
      </c>
      <c r="C4505" s="184">
        <v>500</v>
      </c>
      <c r="D4505" s="184">
        <v>489.5</v>
      </c>
      <c r="E4505" s="184">
        <v>10.5</v>
      </c>
      <c r="F4505" s="161" t="s">
        <v>1737</v>
      </c>
      <c r="G4505" s="162"/>
      <c r="H4505" s="163">
        <v>1577756656</v>
      </c>
    </row>
    <row r="4506" spans="2:8" x14ac:dyDescent="0.25">
      <c r="B4506" s="160">
        <v>45005.746527777781</v>
      </c>
      <c r="C4506" s="184">
        <v>10</v>
      </c>
      <c r="D4506" s="184">
        <v>6.1</v>
      </c>
      <c r="E4506" s="184">
        <v>3.9</v>
      </c>
      <c r="F4506" s="161" t="s">
        <v>1818</v>
      </c>
      <c r="G4506" s="162"/>
      <c r="H4506" s="163">
        <v>1577765475</v>
      </c>
    </row>
    <row r="4507" spans="2:8" x14ac:dyDescent="0.25">
      <c r="B4507" s="160">
        <v>45005.75277777778</v>
      </c>
      <c r="C4507" s="184">
        <v>50000</v>
      </c>
      <c r="D4507" s="184">
        <v>48950</v>
      </c>
      <c r="E4507" s="184">
        <v>1050</v>
      </c>
      <c r="F4507" s="161" t="s">
        <v>5</v>
      </c>
      <c r="G4507" s="162"/>
      <c r="H4507" s="163">
        <v>1577774495</v>
      </c>
    </row>
    <row r="4508" spans="2:8" x14ac:dyDescent="0.25">
      <c r="B4508" s="160">
        <v>45005.753472222219</v>
      </c>
      <c r="C4508" s="184">
        <v>1500</v>
      </c>
      <c r="D4508" s="184">
        <v>1468.5</v>
      </c>
      <c r="E4508" s="184">
        <v>31.5</v>
      </c>
      <c r="F4508" s="161" t="s">
        <v>1770</v>
      </c>
      <c r="G4508" s="162"/>
      <c r="H4508" s="163">
        <v>1577775890</v>
      </c>
    </row>
    <row r="4509" spans="2:8" x14ac:dyDescent="0.25">
      <c r="B4509" s="160">
        <v>45005.754861111112</v>
      </c>
      <c r="C4509" s="184">
        <v>300</v>
      </c>
      <c r="D4509" s="184">
        <v>293.7</v>
      </c>
      <c r="E4509" s="184">
        <v>6.3</v>
      </c>
      <c r="F4509" s="161" t="s">
        <v>5</v>
      </c>
      <c r="G4509" s="162"/>
      <c r="H4509" s="163">
        <v>1577777938</v>
      </c>
    </row>
    <row r="4510" spans="2:8" x14ac:dyDescent="0.25">
      <c r="B4510" s="160">
        <v>45005.755555555559</v>
      </c>
      <c r="C4510" s="184">
        <v>250</v>
      </c>
      <c r="D4510" s="184">
        <v>244.75</v>
      </c>
      <c r="E4510" s="184">
        <v>5.25</v>
      </c>
      <c r="F4510" s="161" t="s">
        <v>1736</v>
      </c>
      <c r="G4510" s="162"/>
      <c r="H4510" s="163">
        <v>1577778549</v>
      </c>
    </row>
    <row r="4511" spans="2:8" x14ac:dyDescent="0.25">
      <c r="B4511" s="160">
        <v>45005.756249999999</v>
      </c>
      <c r="C4511" s="184">
        <v>200</v>
      </c>
      <c r="D4511" s="184">
        <v>195.8</v>
      </c>
      <c r="E4511" s="184">
        <v>4.2</v>
      </c>
      <c r="F4511" s="161" t="s">
        <v>5</v>
      </c>
      <c r="G4511" s="162"/>
      <c r="H4511" s="163">
        <v>1577779433</v>
      </c>
    </row>
    <row r="4512" spans="2:8" x14ac:dyDescent="0.25">
      <c r="B4512" s="160">
        <v>45005.762499999997</v>
      </c>
      <c r="C4512" s="184">
        <v>1000</v>
      </c>
      <c r="D4512" s="184">
        <v>979</v>
      </c>
      <c r="E4512" s="184">
        <v>21</v>
      </c>
      <c r="F4512" s="161" t="s">
        <v>5</v>
      </c>
      <c r="G4512" s="162"/>
      <c r="H4512" s="163">
        <v>1577787877</v>
      </c>
    </row>
    <row r="4513" spans="2:8" x14ac:dyDescent="0.25">
      <c r="B4513" s="160">
        <v>45005.76666666667</v>
      </c>
      <c r="C4513" s="184">
        <v>100</v>
      </c>
      <c r="D4513" s="184">
        <v>96.1</v>
      </c>
      <c r="E4513" s="184">
        <v>3.9</v>
      </c>
      <c r="F4513" s="161" t="s">
        <v>5</v>
      </c>
      <c r="G4513" s="162"/>
      <c r="H4513" s="163">
        <v>1577794894</v>
      </c>
    </row>
    <row r="4514" spans="2:8" x14ac:dyDescent="0.25">
      <c r="B4514" s="160">
        <v>45005.770138888889</v>
      </c>
      <c r="C4514" s="184">
        <v>200</v>
      </c>
      <c r="D4514" s="184">
        <v>195.8</v>
      </c>
      <c r="E4514" s="184">
        <v>4.2</v>
      </c>
      <c r="F4514" s="161" t="s">
        <v>5</v>
      </c>
      <c r="G4514" s="162"/>
      <c r="H4514" s="163">
        <v>1577800324</v>
      </c>
    </row>
    <row r="4515" spans="2:8" x14ac:dyDescent="0.25">
      <c r="B4515" s="160">
        <v>45005.775694444441</v>
      </c>
      <c r="C4515" s="184">
        <v>1000</v>
      </c>
      <c r="D4515" s="184">
        <v>979</v>
      </c>
      <c r="E4515" s="184">
        <v>21</v>
      </c>
      <c r="F4515" s="161" t="s">
        <v>3347</v>
      </c>
      <c r="G4515" s="162"/>
      <c r="H4515" s="163">
        <v>1577807667</v>
      </c>
    </row>
    <row r="4516" spans="2:8" x14ac:dyDescent="0.25">
      <c r="B4516" s="160">
        <v>45005.786111111112</v>
      </c>
      <c r="C4516" s="184">
        <v>3000</v>
      </c>
      <c r="D4516" s="184">
        <v>2937</v>
      </c>
      <c r="E4516" s="184">
        <v>63</v>
      </c>
      <c r="F4516" s="161" t="s">
        <v>5</v>
      </c>
      <c r="G4516" s="162"/>
      <c r="H4516" s="163">
        <v>1577824049</v>
      </c>
    </row>
    <row r="4517" spans="2:8" x14ac:dyDescent="0.25">
      <c r="B4517" s="160">
        <v>45005.804861111108</v>
      </c>
      <c r="C4517" s="184">
        <v>500</v>
      </c>
      <c r="D4517" s="184">
        <v>489.5</v>
      </c>
      <c r="E4517" s="184">
        <v>10.5</v>
      </c>
      <c r="F4517" s="161" t="s">
        <v>5</v>
      </c>
      <c r="G4517" s="162"/>
      <c r="H4517" s="163">
        <v>1577851849</v>
      </c>
    </row>
    <row r="4518" spans="2:8" x14ac:dyDescent="0.25">
      <c r="B4518" s="160">
        <v>45005.806250000001</v>
      </c>
      <c r="C4518" s="184">
        <v>250</v>
      </c>
      <c r="D4518" s="184">
        <v>244.75</v>
      </c>
      <c r="E4518" s="184">
        <v>5.25</v>
      </c>
      <c r="F4518" s="161" t="s">
        <v>5</v>
      </c>
      <c r="G4518" s="162"/>
      <c r="H4518" s="163">
        <v>1577854236</v>
      </c>
    </row>
    <row r="4519" spans="2:8" x14ac:dyDescent="0.25">
      <c r="B4519" s="160">
        <v>45005.81527777778</v>
      </c>
      <c r="C4519" s="184">
        <v>1000</v>
      </c>
      <c r="D4519" s="184">
        <v>979</v>
      </c>
      <c r="E4519" s="184">
        <v>21</v>
      </c>
      <c r="F4519" s="161" t="s">
        <v>1807</v>
      </c>
      <c r="G4519" s="162"/>
      <c r="H4519" s="163">
        <v>1577867005</v>
      </c>
    </row>
    <row r="4520" spans="2:8" x14ac:dyDescent="0.25">
      <c r="B4520" s="160">
        <v>45005.816666666666</v>
      </c>
      <c r="C4520" s="184">
        <v>5000</v>
      </c>
      <c r="D4520" s="184">
        <v>4895</v>
      </c>
      <c r="E4520" s="184">
        <v>105</v>
      </c>
      <c r="F4520" s="161" t="s">
        <v>1750</v>
      </c>
      <c r="G4520" s="162"/>
      <c r="H4520" s="163">
        <v>1577869325</v>
      </c>
    </row>
    <row r="4521" spans="2:8" x14ac:dyDescent="0.25">
      <c r="B4521" s="160">
        <v>45005.819444444445</v>
      </c>
      <c r="C4521" s="184">
        <v>150</v>
      </c>
      <c r="D4521" s="184">
        <v>146.1</v>
      </c>
      <c r="E4521" s="184">
        <v>3.9</v>
      </c>
      <c r="F4521" s="161" t="s">
        <v>5</v>
      </c>
      <c r="G4521" s="162"/>
      <c r="H4521" s="163">
        <v>1577872907</v>
      </c>
    </row>
    <row r="4522" spans="2:8" x14ac:dyDescent="0.25">
      <c r="B4522" s="160">
        <v>45005.831944444442</v>
      </c>
      <c r="C4522" s="184">
        <v>100</v>
      </c>
      <c r="D4522" s="184">
        <v>96.1</v>
      </c>
      <c r="E4522" s="184">
        <v>3.9</v>
      </c>
      <c r="F4522" s="161" t="s">
        <v>5</v>
      </c>
      <c r="G4522" s="162"/>
      <c r="H4522" s="163">
        <v>1577889280</v>
      </c>
    </row>
    <row r="4523" spans="2:8" x14ac:dyDescent="0.25">
      <c r="B4523" s="160">
        <v>45005.832638888889</v>
      </c>
      <c r="C4523" s="184">
        <v>100</v>
      </c>
      <c r="D4523" s="184">
        <v>96.1</v>
      </c>
      <c r="E4523" s="184">
        <v>3.9</v>
      </c>
      <c r="F4523" s="161" t="s">
        <v>5</v>
      </c>
      <c r="G4523" s="162"/>
      <c r="H4523" s="163">
        <v>1577890327</v>
      </c>
    </row>
    <row r="4524" spans="2:8" x14ac:dyDescent="0.25">
      <c r="B4524" s="160">
        <v>45005.834027777775</v>
      </c>
      <c r="C4524" s="184">
        <v>50</v>
      </c>
      <c r="D4524" s="184">
        <v>46.1</v>
      </c>
      <c r="E4524" s="184">
        <v>3.9</v>
      </c>
      <c r="F4524" s="161" t="s">
        <v>1733</v>
      </c>
      <c r="G4524" s="162"/>
      <c r="H4524" s="163">
        <v>1577892262</v>
      </c>
    </row>
    <row r="4525" spans="2:8" x14ac:dyDescent="0.25">
      <c r="B4525" s="160">
        <v>45005.835416666669</v>
      </c>
      <c r="C4525" s="184">
        <v>300</v>
      </c>
      <c r="D4525" s="184">
        <v>293.7</v>
      </c>
      <c r="E4525" s="184">
        <v>6.3</v>
      </c>
      <c r="F4525" s="161" t="s">
        <v>1781</v>
      </c>
      <c r="G4525" s="162" t="s">
        <v>1806</v>
      </c>
      <c r="H4525" s="163">
        <v>1577894397</v>
      </c>
    </row>
    <row r="4526" spans="2:8" x14ac:dyDescent="0.25">
      <c r="B4526" s="160">
        <v>45005.837500000001</v>
      </c>
      <c r="C4526" s="184">
        <v>400</v>
      </c>
      <c r="D4526" s="184">
        <v>391.6</v>
      </c>
      <c r="E4526" s="184">
        <v>8.4</v>
      </c>
      <c r="F4526" s="161" t="s">
        <v>5</v>
      </c>
      <c r="G4526" s="162"/>
      <c r="H4526" s="163">
        <v>1577897359</v>
      </c>
    </row>
    <row r="4527" spans="2:8" x14ac:dyDescent="0.25">
      <c r="B4527" s="160">
        <v>45005.843055555553</v>
      </c>
      <c r="C4527" s="184">
        <v>300</v>
      </c>
      <c r="D4527" s="184">
        <v>293.7</v>
      </c>
      <c r="E4527" s="184">
        <v>6.3</v>
      </c>
      <c r="F4527" s="161" t="s">
        <v>5</v>
      </c>
      <c r="G4527" s="162"/>
      <c r="H4527" s="163">
        <v>1577905400</v>
      </c>
    </row>
    <row r="4528" spans="2:8" x14ac:dyDescent="0.25">
      <c r="B4528" s="160">
        <v>45005.84375</v>
      </c>
      <c r="C4528" s="184">
        <v>100</v>
      </c>
      <c r="D4528" s="184">
        <v>96.1</v>
      </c>
      <c r="E4528" s="184">
        <v>3.9</v>
      </c>
      <c r="F4528" s="161" t="s">
        <v>5</v>
      </c>
      <c r="G4528" s="162"/>
      <c r="H4528" s="163">
        <v>1577906354</v>
      </c>
    </row>
    <row r="4529" spans="2:8" x14ac:dyDescent="0.25">
      <c r="B4529" s="160">
        <v>45005.856249999997</v>
      </c>
      <c r="C4529" s="184">
        <v>150</v>
      </c>
      <c r="D4529" s="184">
        <v>146.1</v>
      </c>
      <c r="E4529" s="184">
        <v>3.9</v>
      </c>
      <c r="F4529" s="161" t="s">
        <v>59</v>
      </c>
      <c r="G4529" s="162"/>
      <c r="H4529" s="163">
        <v>1577923152</v>
      </c>
    </row>
    <row r="4530" spans="2:8" x14ac:dyDescent="0.25">
      <c r="B4530" s="160">
        <v>45005.857638888891</v>
      </c>
      <c r="C4530" s="184">
        <v>5000</v>
      </c>
      <c r="D4530" s="184">
        <v>4895</v>
      </c>
      <c r="E4530" s="184">
        <v>105</v>
      </c>
      <c r="F4530" s="161" t="s">
        <v>5</v>
      </c>
      <c r="G4530" s="162"/>
      <c r="H4530" s="163">
        <v>1577925317</v>
      </c>
    </row>
    <row r="4531" spans="2:8" x14ac:dyDescent="0.25">
      <c r="B4531" s="160">
        <v>45005.859027777777</v>
      </c>
      <c r="C4531" s="184">
        <v>200</v>
      </c>
      <c r="D4531" s="184">
        <v>195.8</v>
      </c>
      <c r="E4531" s="184">
        <v>4.2</v>
      </c>
      <c r="F4531" s="161" t="s">
        <v>1750</v>
      </c>
      <c r="G4531" s="162"/>
      <c r="H4531" s="163">
        <v>1577926521</v>
      </c>
    </row>
    <row r="4532" spans="2:8" x14ac:dyDescent="0.25">
      <c r="B4532" s="160">
        <v>45005.863888888889</v>
      </c>
      <c r="C4532" s="184">
        <v>300</v>
      </c>
      <c r="D4532" s="184">
        <v>293.7</v>
      </c>
      <c r="E4532" s="184">
        <v>6.3</v>
      </c>
      <c r="F4532" s="161" t="s">
        <v>5</v>
      </c>
      <c r="G4532" s="162"/>
      <c r="H4532" s="163">
        <v>1577933762</v>
      </c>
    </row>
    <row r="4533" spans="2:8" x14ac:dyDescent="0.25">
      <c r="B4533" s="160">
        <v>45005.893055555556</v>
      </c>
      <c r="C4533" s="184">
        <v>500</v>
      </c>
      <c r="D4533" s="184">
        <v>489.5</v>
      </c>
      <c r="E4533" s="184">
        <v>10.5</v>
      </c>
      <c r="F4533" s="161" t="s">
        <v>6282</v>
      </c>
      <c r="G4533" s="162"/>
      <c r="H4533" s="163">
        <v>1577969676</v>
      </c>
    </row>
    <row r="4534" spans="2:8" x14ac:dyDescent="0.25">
      <c r="B4534" s="160">
        <v>45005.893750000003</v>
      </c>
      <c r="C4534" s="184">
        <v>300</v>
      </c>
      <c r="D4534" s="184">
        <v>293.7</v>
      </c>
      <c r="E4534" s="184">
        <v>6.3</v>
      </c>
      <c r="F4534" s="161" t="s">
        <v>5</v>
      </c>
      <c r="G4534" s="162"/>
      <c r="H4534" s="163">
        <v>1577970968</v>
      </c>
    </row>
    <row r="4535" spans="2:8" x14ac:dyDescent="0.25">
      <c r="B4535" s="160">
        <v>45005.895833333336</v>
      </c>
      <c r="C4535" s="184">
        <v>3000</v>
      </c>
      <c r="D4535" s="184">
        <v>2937</v>
      </c>
      <c r="E4535" s="184">
        <v>63</v>
      </c>
      <c r="F4535" s="161" t="s">
        <v>5</v>
      </c>
      <c r="G4535" s="162"/>
      <c r="H4535" s="163">
        <v>1577973477</v>
      </c>
    </row>
    <row r="4536" spans="2:8" x14ac:dyDescent="0.25">
      <c r="B4536" s="160">
        <v>45005.896527777775</v>
      </c>
      <c r="C4536" s="184">
        <v>250</v>
      </c>
      <c r="D4536" s="184">
        <v>244.75</v>
      </c>
      <c r="E4536" s="184">
        <v>5.25</v>
      </c>
      <c r="F4536" s="161" t="s">
        <v>5</v>
      </c>
      <c r="G4536" s="162"/>
      <c r="H4536" s="163">
        <v>1577973972</v>
      </c>
    </row>
    <row r="4537" spans="2:8" x14ac:dyDescent="0.25">
      <c r="B4537" s="160">
        <v>45005.898611111108</v>
      </c>
      <c r="C4537" s="184">
        <v>100</v>
      </c>
      <c r="D4537" s="184">
        <v>96.1</v>
      </c>
      <c r="E4537" s="184">
        <v>3.9</v>
      </c>
      <c r="F4537" s="161" t="s">
        <v>1760</v>
      </c>
      <c r="G4537" s="162"/>
      <c r="H4537" s="163">
        <v>1577976255</v>
      </c>
    </row>
    <row r="4538" spans="2:8" x14ac:dyDescent="0.25">
      <c r="B4538" s="160">
        <v>45005.9</v>
      </c>
      <c r="C4538" s="184">
        <v>500</v>
      </c>
      <c r="D4538" s="184">
        <v>489.5</v>
      </c>
      <c r="E4538" s="184">
        <v>10.5</v>
      </c>
      <c r="F4538" s="161" t="s">
        <v>5</v>
      </c>
      <c r="G4538" s="162"/>
      <c r="H4538" s="163">
        <v>1577978729</v>
      </c>
    </row>
    <row r="4539" spans="2:8" x14ac:dyDescent="0.25">
      <c r="B4539" s="160">
        <v>45005.905555555553</v>
      </c>
      <c r="C4539" s="184">
        <v>500</v>
      </c>
      <c r="D4539" s="184">
        <v>489.5</v>
      </c>
      <c r="E4539" s="184">
        <v>10.5</v>
      </c>
      <c r="F4539" s="161" t="s">
        <v>5</v>
      </c>
      <c r="G4539" s="162"/>
      <c r="H4539" s="163">
        <v>1577985561</v>
      </c>
    </row>
    <row r="4540" spans="2:8" x14ac:dyDescent="0.25">
      <c r="B4540" s="160">
        <v>45005.90625</v>
      </c>
      <c r="C4540" s="184">
        <v>500</v>
      </c>
      <c r="D4540" s="184">
        <v>489.5</v>
      </c>
      <c r="E4540" s="184">
        <v>10.5</v>
      </c>
      <c r="F4540" s="161" t="s">
        <v>13866</v>
      </c>
      <c r="G4540" s="162"/>
      <c r="H4540" s="163">
        <v>1577985707</v>
      </c>
    </row>
    <row r="4541" spans="2:8" x14ac:dyDescent="0.25">
      <c r="B4541" s="160">
        <v>45005.909722222219</v>
      </c>
      <c r="C4541" s="184">
        <v>100</v>
      </c>
      <c r="D4541" s="184">
        <v>96.1</v>
      </c>
      <c r="E4541" s="184">
        <v>3.9</v>
      </c>
      <c r="F4541" s="161" t="s">
        <v>1782</v>
      </c>
      <c r="G4541" s="162" t="s">
        <v>89</v>
      </c>
      <c r="H4541" s="163">
        <v>1577990564</v>
      </c>
    </row>
    <row r="4542" spans="2:8" x14ac:dyDescent="0.25">
      <c r="B4542" s="160">
        <v>45005.911111111112</v>
      </c>
      <c r="C4542" s="184">
        <v>500</v>
      </c>
      <c r="D4542" s="184">
        <v>489.5</v>
      </c>
      <c r="E4542" s="184">
        <v>10.5</v>
      </c>
      <c r="F4542" s="161" t="s">
        <v>5</v>
      </c>
      <c r="G4542" s="162"/>
      <c r="H4542" s="163">
        <v>1577991778</v>
      </c>
    </row>
    <row r="4543" spans="2:8" x14ac:dyDescent="0.25">
      <c r="B4543" s="160">
        <v>45005.913888888892</v>
      </c>
      <c r="C4543" s="184">
        <v>200</v>
      </c>
      <c r="D4543" s="184">
        <v>195.8</v>
      </c>
      <c r="E4543" s="184">
        <v>4.2</v>
      </c>
      <c r="F4543" s="161" t="s">
        <v>5</v>
      </c>
      <c r="G4543" s="162"/>
      <c r="H4543" s="163">
        <v>1577994854</v>
      </c>
    </row>
    <row r="4544" spans="2:8" x14ac:dyDescent="0.25">
      <c r="B4544" s="160">
        <v>45005.914583333331</v>
      </c>
      <c r="C4544" s="184">
        <v>500</v>
      </c>
      <c r="D4544" s="184">
        <v>489.5</v>
      </c>
      <c r="E4544" s="184">
        <v>10.5</v>
      </c>
      <c r="F4544" s="161" t="s">
        <v>5</v>
      </c>
      <c r="G4544" s="162"/>
      <c r="H4544" s="163">
        <v>1577995480</v>
      </c>
    </row>
    <row r="4545" spans="2:8" x14ac:dyDescent="0.25">
      <c r="B4545" s="160">
        <v>45005.915277777778</v>
      </c>
      <c r="C4545" s="184">
        <v>2000</v>
      </c>
      <c r="D4545" s="184">
        <v>1958</v>
      </c>
      <c r="E4545" s="184">
        <v>42</v>
      </c>
      <c r="F4545" s="161" t="s">
        <v>1733</v>
      </c>
      <c r="G4545" s="162"/>
      <c r="H4545" s="163">
        <v>1577996271</v>
      </c>
    </row>
    <row r="4546" spans="2:8" x14ac:dyDescent="0.25">
      <c r="B4546" s="160">
        <v>45005.917361111111</v>
      </c>
      <c r="C4546" s="184">
        <v>300</v>
      </c>
      <c r="D4546" s="184">
        <v>293.7</v>
      </c>
      <c r="E4546" s="184">
        <v>6.3</v>
      </c>
      <c r="F4546" s="161" t="s">
        <v>5</v>
      </c>
      <c r="G4546" s="162"/>
      <c r="H4546" s="163">
        <v>1577998625</v>
      </c>
    </row>
    <row r="4547" spans="2:8" x14ac:dyDescent="0.25">
      <c r="B4547" s="160">
        <v>45005.92083333333</v>
      </c>
      <c r="C4547" s="184">
        <v>100</v>
      </c>
      <c r="D4547" s="184">
        <v>96.1</v>
      </c>
      <c r="E4547" s="184">
        <v>3.9</v>
      </c>
      <c r="F4547" s="161" t="s">
        <v>5</v>
      </c>
      <c r="G4547" s="162"/>
      <c r="H4547" s="163">
        <v>1578001658</v>
      </c>
    </row>
    <row r="4548" spans="2:8" x14ac:dyDescent="0.25">
      <c r="B4548" s="160">
        <v>45005.921527777777</v>
      </c>
      <c r="C4548" s="184">
        <v>500</v>
      </c>
      <c r="D4548" s="184">
        <v>489.5</v>
      </c>
      <c r="E4548" s="184">
        <v>10.5</v>
      </c>
      <c r="F4548" s="161" t="s">
        <v>5</v>
      </c>
      <c r="G4548" s="162"/>
      <c r="H4548" s="163">
        <v>1578002878</v>
      </c>
    </row>
    <row r="4549" spans="2:8" x14ac:dyDescent="0.25">
      <c r="B4549" s="160">
        <v>45005.926388888889</v>
      </c>
      <c r="C4549" s="184">
        <v>200</v>
      </c>
      <c r="D4549" s="184">
        <v>195.8</v>
      </c>
      <c r="E4549" s="184">
        <v>4.2</v>
      </c>
      <c r="F4549" s="161" t="s">
        <v>5</v>
      </c>
      <c r="G4549" s="162"/>
      <c r="H4549" s="163">
        <v>1578007453</v>
      </c>
    </row>
    <row r="4550" spans="2:8" x14ac:dyDescent="0.25">
      <c r="B4550" s="160">
        <v>45005.927083333336</v>
      </c>
      <c r="C4550" s="184">
        <v>300</v>
      </c>
      <c r="D4550" s="184">
        <v>293.7</v>
      </c>
      <c r="E4550" s="184">
        <v>6.3</v>
      </c>
      <c r="F4550" s="161" t="s">
        <v>5</v>
      </c>
      <c r="G4550" s="162"/>
      <c r="H4550" s="163">
        <v>1578008601</v>
      </c>
    </row>
    <row r="4551" spans="2:8" x14ac:dyDescent="0.25">
      <c r="B4551" s="160">
        <v>45005.932638888888</v>
      </c>
      <c r="C4551" s="184">
        <v>500</v>
      </c>
      <c r="D4551" s="184">
        <v>489.5</v>
      </c>
      <c r="E4551" s="184">
        <v>10.5</v>
      </c>
      <c r="F4551" s="161" t="s">
        <v>5</v>
      </c>
      <c r="G4551" s="162"/>
      <c r="H4551" s="163">
        <v>1578014304</v>
      </c>
    </row>
    <row r="4552" spans="2:8" x14ac:dyDescent="0.25">
      <c r="B4552" s="160">
        <v>45005.935416666667</v>
      </c>
      <c r="C4552" s="184">
        <v>300</v>
      </c>
      <c r="D4552" s="184">
        <v>293.7</v>
      </c>
      <c r="E4552" s="184">
        <v>6.3</v>
      </c>
      <c r="F4552" s="161" t="s">
        <v>5</v>
      </c>
      <c r="G4552" s="162"/>
      <c r="H4552" s="163">
        <v>1578017303</v>
      </c>
    </row>
    <row r="4553" spans="2:8" x14ac:dyDescent="0.25">
      <c r="B4553" s="160">
        <v>45005.943749999999</v>
      </c>
      <c r="C4553" s="184">
        <v>100</v>
      </c>
      <c r="D4553" s="184">
        <v>96.1</v>
      </c>
      <c r="E4553" s="184">
        <v>3.9</v>
      </c>
      <c r="F4553" s="161" t="s">
        <v>5</v>
      </c>
      <c r="G4553" s="162"/>
      <c r="H4553" s="163">
        <v>1578024862</v>
      </c>
    </row>
    <row r="4554" spans="2:8" x14ac:dyDescent="0.25">
      <c r="B4554" s="160">
        <v>45005.959722222222</v>
      </c>
      <c r="C4554" s="184">
        <v>2000</v>
      </c>
      <c r="D4554" s="184">
        <v>1958</v>
      </c>
      <c r="E4554" s="184">
        <v>42</v>
      </c>
      <c r="F4554" s="161" t="s">
        <v>5</v>
      </c>
      <c r="G4554" s="162"/>
      <c r="H4554" s="163">
        <v>1578039935</v>
      </c>
    </row>
    <row r="4555" spans="2:8" x14ac:dyDescent="0.25">
      <c r="B4555" s="160">
        <v>45005.959722222222</v>
      </c>
      <c r="C4555" s="184">
        <v>3000</v>
      </c>
      <c r="D4555" s="184">
        <v>2937</v>
      </c>
      <c r="E4555" s="184">
        <v>63</v>
      </c>
      <c r="F4555" s="161" t="s">
        <v>5</v>
      </c>
      <c r="G4555" s="162"/>
      <c r="H4555" s="163">
        <v>1578039754</v>
      </c>
    </row>
    <row r="4556" spans="2:8" x14ac:dyDescent="0.25">
      <c r="B4556" s="160">
        <v>45005.963888888888</v>
      </c>
      <c r="C4556" s="184">
        <v>100</v>
      </c>
      <c r="D4556" s="184">
        <v>96.1</v>
      </c>
      <c r="E4556" s="184">
        <v>3.9</v>
      </c>
      <c r="F4556" s="161" t="s">
        <v>5</v>
      </c>
      <c r="G4556" s="162"/>
      <c r="H4556" s="163">
        <v>1578043039</v>
      </c>
    </row>
    <row r="4557" spans="2:8" x14ac:dyDescent="0.25">
      <c r="B4557" s="160">
        <v>45005.966666666667</v>
      </c>
      <c r="C4557" s="184">
        <v>1000</v>
      </c>
      <c r="D4557" s="184">
        <v>979</v>
      </c>
      <c r="E4557" s="184">
        <v>21</v>
      </c>
      <c r="F4557" s="161" t="s">
        <v>5</v>
      </c>
      <c r="G4557" s="162"/>
      <c r="H4557" s="163">
        <v>1578045919</v>
      </c>
    </row>
    <row r="4558" spans="2:8" x14ac:dyDescent="0.25">
      <c r="B4558" s="160">
        <v>45005.967361111114</v>
      </c>
      <c r="C4558" s="184">
        <v>15000</v>
      </c>
      <c r="D4558" s="184">
        <v>14685</v>
      </c>
      <c r="E4558" s="184">
        <v>315</v>
      </c>
      <c r="F4558" s="161" t="s">
        <v>7703</v>
      </c>
      <c r="G4558" s="162"/>
      <c r="H4558" s="163">
        <v>1578046199</v>
      </c>
    </row>
    <row r="4559" spans="2:8" x14ac:dyDescent="0.25">
      <c r="B4559" s="160">
        <v>45005.96875</v>
      </c>
      <c r="C4559" s="184">
        <v>200</v>
      </c>
      <c r="D4559" s="184">
        <v>195.8</v>
      </c>
      <c r="E4559" s="184">
        <v>4.2</v>
      </c>
      <c r="F4559" s="161" t="s">
        <v>5</v>
      </c>
      <c r="G4559" s="162"/>
      <c r="H4559" s="163">
        <v>1578047754</v>
      </c>
    </row>
    <row r="4560" spans="2:8" x14ac:dyDescent="0.25">
      <c r="B4560" s="160">
        <v>45005.96875</v>
      </c>
      <c r="C4560" s="184">
        <v>500</v>
      </c>
      <c r="D4560" s="184">
        <v>489.5</v>
      </c>
      <c r="E4560" s="184">
        <v>10.5</v>
      </c>
      <c r="F4560" s="161" t="s">
        <v>5</v>
      </c>
      <c r="G4560" s="162"/>
      <c r="H4560" s="163">
        <v>1578047436</v>
      </c>
    </row>
    <row r="4561" spans="2:8" x14ac:dyDescent="0.25">
      <c r="B4561" s="160">
        <v>45005.975694444445</v>
      </c>
      <c r="C4561" s="184">
        <v>600</v>
      </c>
      <c r="D4561" s="184">
        <v>587.4</v>
      </c>
      <c r="E4561" s="184">
        <v>12.6</v>
      </c>
      <c r="F4561" s="161" t="s">
        <v>5</v>
      </c>
      <c r="G4561" s="162"/>
      <c r="H4561" s="163">
        <v>1578054434</v>
      </c>
    </row>
    <row r="4562" spans="2:8" x14ac:dyDescent="0.25">
      <c r="B4562" s="160">
        <v>45005.980555555558</v>
      </c>
      <c r="C4562" s="184">
        <v>1000</v>
      </c>
      <c r="D4562" s="184">
        <v>979</v>
      </c>
      <c r="E4562" s="184">
        <v>21</v>
      </c>
      <c r="F4562" s="161" t="s">
        <v>5</v>
      </c>
      <c r="G4562" s="162"/>
      <c r="H4562" s="163">
        <v>1578059019</v>
      </c>
    </row>
    <row r="4563" spans="2:8" x14ac:dyDescent="0.25">
      <c r="B4563" s="160">
        <v>45005.98333333333</v>
      </c>
      <c r="C4563" s="184">
        <v>100</v>
      </c>
      <c r="D4563" s="184">
        <v>96.1</v>
      </c>
      <c r="E4563" s="184">
        <v>3.9</v>
      </c>
      <c r="F4563" s="161" t="s">
        <v>4325</v>
      </c>
      <c r="G4563" s="162"/>
      <c r="H4563" s="163">
        <v>1578061388</v>
      </c>
    </row>
    <row r="4564" spans="2:8" x14ac:dyDescent="0.25">
      <c r="B4564" s="160">
        <v>45005.984722222223</v>
      </c>
      <c r="C4564" s="184">
        <v>100</v>
      </c>
      <c r="D4564" s="184">
        <v>96.1</v>
      </c>
      <c r="E4564" s="184">
        <v>3.9</v>
      </c>
      <c r="F4564" s="161" t="s">
        <v>5</v>
      </c>
      <c r="G4564" s="162"/>
      <c r="H4564" s="163">
        <v>1578062584</v>
      </c>
    </row>
    <row r="4565" spans="2:8" x14ac:dyDescent="0.25">
      <c r="B4565" s="160">
        <v>45005.98541666667</v>
      </c>
      <c r="C4565" s="184">
        <v>200</v>
      </c>
      <c r="D4565" s="184">
        <v>195.8</v>
      </c>
      <c r="E4565" s="184">
        <v>4.2</v>
      </c>
      <c r="F4565" s="161" t="s">
        <v>1753</v>
      </c>
      <c r="G4565" s="162"/>
      <c r="H4565" s="163">
        <v>1578063101</v>
      </c>
    </row>
    <row r="4566" spans="2:8" x14ac:dyDescent="0.25">
      <c r="B4566" s="160">
        <v>45005.990277777775</v>
      </c>
      <c r="C4566" s="184">
        <v>100</v>
      </c>
      <c r="D4566" s="184">
        <v>96.1</v>
      </c>
      <c r="E4566" s="184">
        <v>3.9</v>
      </c>
      <c r="F4566" s="161" t="s">
        <v>5</v>
      </c>
      <c r="G4566" s="162"/>
      <c r="H4566" s="163">
        <v>1578066702</v>
      </c>
    </row>
    <row r="4567" spans="2:8" x14ac:dyDescent="0.25">
      <c r="B4567" s="160">
        <v>45005.990277777775</v>
      </c>
      <c r="C4567" s="184">
        <v>2000</v>
      </c>
      <c r="D4567" s="184">
        <v>1958</v>
      </c>
      <c r="E4567" s="184">
        <v>42</v>
      </c>
      <c r="F4567" s="161" t="s">
        <v>5</v>
      </c>
      <c r="G4567" s="162"/>
      <c r="H4567" s="163">
        <v>1578066617</v>
      </c>
    </row>
    <row r="4568" spans="2:8" x14ac:dyDescent="0.25">
      <c r="B4568" s="160">
        <v>45005.991666666669</v>
      </c>
      <c r="C4568" s="184">
        <v>300</v>
      </c>
      <c r="D4568" s="184">
        <v>293.7</v>
      </c>
      <c r="E4568" s="184">
        <v>6.3</v>
      </c>
      <c r="F4568" s="161" t="s">
        <v>5</v>
      </c>
      <c r="G4568" s="162"/>
      <c r="H4568" s="163">
        <v>1578067722</v>
      </c>
    </row>
    <row r="4569" spans="2:8" x14ac:dyDescent="0.25">
      <c r="B4569" s="160">
        <v>45006.003472222219</v>
      </c>
      <c r="C4569" s="184">
        <v>100</v>
      </c>
      <c r="D4569" s="184">
        <v>96.1</v>
      </c>
      <c r="E4569" s="184">
        <v>3.9</v>
      </c>
      <c r="F4569" s="161" t="s">
        <v>5</v>
      </c>
      <c r="G4569" s="162"/>
      <c r="H4569" s="163">
        <v>1578079349</v>
      </c>
    </row>
    <row r="4570" spans="2:8" x14ac:dyDescent="0.25">
      <c r="B4570" s="160">
        <v>45006.006944444445</v>
      </c>
      <c r="C4570" s="184">
        <v>400</v>
      </c>
      <c r="D4570" s="184">
        <v>391.6</v>
      </c>
      <c r="E4570" s="184">
        <v>8.4</v>
      </c>
      <c r="F4570" s="161" t="s">
        <v>3773</v>
      </c>
      <c r="G4570" s="162"/>
      <c r="H4570" s="163">
        <v>1578084163</v>
      </c>
    </row>
    <row r="4571" spans="2:8" x14ac:dyDescent="0.25">
      <c r="B4571" s="160">
        <v>45006.012499999997</v>
      </c>
      <c r="C4571" s="184">
        <v>1000</v>
      </c>
      <c r="D4571" s="184">
        <v>979</v>
      </c>
      <c r="E4571" s="184">
        <v>21</v>
      </c>
      <c r="F4571" s="161" t="s">
        <v>1733</v>
      </c>
      <c r="G4571" s="162"/>
      <c r="H4571" s="163">
        <v>1578091910</v>
      </c>
    </row>
    <row r="4572" spans="2:8" x14ac:dyDescent="0.25">
      <c r="B4572" s="160">
        <v>45006.01666666667</v>
      </c>
      <c r="C4572" s="184">
        <v>550</v>
      </c>
      <c r="D4572" s="184">
        <v>538.45000000000005</v>
      </c>
      <c r="E4572" s="184">
        <v>11.55</v>
      </c>
      <c r="F4572" s="161" t="s">
        <v>5</v>
      </c>
      <c r="G4572" s="162"/>
      <c r="H4572" s="163">
        <v>1578097453</v>
      </c>
    </row>
    <row r="4573" spans="2:8" x14ac:dyDescent="0.25">
      <c r="B4573" s="160">
        <v>45006.020833333336</v>
      </c>
      <c r="C4573" s="184">
        <v>300</v>
      </c>
      <c r="D4573" s="184">
        <v>293.7</v>
      </c>
      <c r="E4573" s="184">
        <v>6.3</v>
      </c>
      <c r="F4573" s="161" t="s">
        <v>5</v>
      </c>
      <c r="G4573" s="162"/>
      <c r="H4573" s="163">
        <v>1578103201</v>
      </c>
    </row>
    <row r="4574" spans="2:8" x14ac:dyDescent="0.25">
      <c r="B4574" s="160">
        <v>45006.038194444445</v>
      </c>
      <c r="C4574" s="184">
        <v>100</v>
      </c>
      <c r="D4574" s="184">
        <v>96.1</v>
      </c>
      <c r="E4574" s="184">
        <v>3.9</v>
      </c>
      <c r="F4574" s="161" t="s">
        <v>5</v>
      </c>
      <c r="G4574" s="162"/>
      <c r="H4574" s="163">
        <v>1578126280</v>
      </c>
    </row>
    <row r="4575" spans="2:8" x14ac:dyDescent="0.25">
      <c r="B4575" s="160">
        <v>45006.039583333331</v>
      </c>
      <c r="C4575" s="184">
        <v>1000</v>
      </c>
      <c r="D4575" s="184">
        <v>979</v>
      </c>
      <c r="E4575" s="184">
        <v>21</v>
      </c>
      <c r="F4575" s="161" t="s">
        <v>1746</v>
      </c>
      <c r="G4575" s="162"/>
      <c r="H4575" s="163">
        <v>1578127686</v>
      </c>
    </row>
    <row r="4576" spans="2:8" x14ac:dyDescent="0.25">
      <c r="B4576" s="160">
        <v>45006.040277777778</v>
      </c>
      <c r="C4576" s="184">
        <v>200</v>
      </c>
      <c r="D4576" s="184">
        <v>195.8</v>
      </c>
      <c r="E4576" s="184">
        <v>4.2</v>
      </c>
      <c r="F4576" s="161" t="s">
        <v>5</v>
      </c>
      <c r="G4576" s="162"/>
      <c r="H4576" s="163">
        <v>1578128500</v>
      </c>
    </row>
    <row r="4577" spans="2:8" x14ac:dyDescent="0.25">
      <c r="B4577" s="160">
        <v>45006.043749999997</v>
      </c>
      <c r="C4577" s="184">
        <v>672</v>
      </c>
      <c r="D4577" s="184">
        <v>657.89</v>
      </c>
      <c r="E4577" s="184">
        <v>14.11</v>
      </c>
      <c r="F4577" s="161" t="s">
        <v>1733</v>
      </c>
      <c r="G4577" s="162"/>
      <c r="H4577" s="163">
        <v>1578133836</v>
      </c>
    </row>
    <row r="4578" spans="2:8" x14ac:dyDescent="0.25">
      <c r="B4578" s="160">
        <v>45006.04583333333</v>
      </c>
      <c r="C4578" s="184">
        <v>100</v>
      </c>
      <c r="D4578" s="184">
        <v>96.1</v>
      </c>
      <c r="E4578" s="184">
        <v>3.9</v>
      </c>
      <c r="F4578" s="161" t="s">
        <v>6279</v>
      </c>
      <c r="G4578" s="162"/>
      <c r="H4578" s="163">
        <v>1578136152</v>
      </c>
    </row>
    <row r="4579" spans="2:8" x14ac:dyDescent="0.25">
      <c r="B4579" s="160">
        <v>45006.049305555556</v>
      </c>
      <c r="C4579" s="184">
        <v>1000</v>
      </c>
      <c r="D4579" s="184">
        <v>979</v>
      </c>
      <c r="E4579" s="184">
        <v>21</v>
      </c>
      <c r="F4579" s="161" t="s">
        <v>6284</v>
      </c>
      <c r="G4579" s="162"/>
      <c r="H4579" s="163">
        <v>1578141168</v>
      </c>
    </row>
    <row r="4580" spans="2:8" x14ac:dyDescent="0.25">
      <c r="B4580" s="160">
        <v>45006.085416666669</v>
      </c>
      <c r="C4580" s="184">
        <v>100</v>
      </c>
      <c r="D4580" s="184">
        <v>96.1</v>
      </c>
      <c r="E4580" s="184">
        <v>3.9</v>
      </c>
      <c r="F4580" s="161" t="s">
        <v>1783</v>
      </c>
      <c r="G4580" s="162"/>
      <c r="H4580" s="163">
        <v>1578178758</v>
      </c>
    </row>
    <row r="4581" spans="2:8" x14ac:dyDescent="0.25">
      <c r="B4581" s="160">
        <v>45006.143055555556</v>
      </c>
      <c r="C4581" s="184">
        <v>200</v>
      </c>
      <c r="D4581" s="184">
        <v>195.8</v>
      </c>
      <c r="E4581" s="184">
        <v>4.2</v>
      </c>
      <c r="F4581" s="161" t="s">
        <v>5</v>
      </c>
      <c r="G4581" s="162"/>
      <c r="H4581" s="163">
        <v>1578243704</v>
      </c>
    </row>
    <row r="4582" spans="2:8" x14ac:dyDescent="0.25">
      <c r="B4582" s="160">
        <v>45006.174305555556</v>
      </c>
      <c r="C4582" s="184">
        <v>1000</v>
      </c>
      <c r="D4582" s="184">
        <v>979</v>
      </c>
      <c r="E4582" s="184">
        <v>21</v>
      </c>
      <c r="F4582" s="161" t="s">
        <v>5</v>
      </c>
      <c r="G4582" s="162"/>
      <c r="H4582" s="163">
        <v>1578273949</v>
      </c>
    </row>
    <row r="4583" spans="2:8" x14ac:dyDescent="0.25">
      <c r="B4583" s="160">
        <v>45006.203472222223</v>
      </c>
      <c r="C4583" s="184">
        <v>100</v>
      </c>
      <c r="D4583" s="184">
        <v>96.1</v>
      </c>
      <c r="E4583" s="184">
        <v>3.9</v>
      </c>
      <c r="F4583" s="161" t="s">
        <v>5</v>
      </c>
      <c r="G4583" s="162"/>
      <c r="H4583" s="163">
        <v>1578301933</v>
      </c>
    </row>
    <row r="4584" spans="2:8" x14ac:dyDescent="0.25">
      <c r="B4584" s="160">
        <v>45006.244444444441</v>
      </c>
      <c r="C4584" s="184">
        <v>1000</v>
      </c>
      <c r="D4584" s="184">
        <v>979</v>
      </c>
      <c r="E4584" s="184">
        <v>21</v>
      </c>
      <c r="F4584" s="161" t="s">
        <v>6293</v>
      </c>
      <c r="G4584" s="162"/>
      <c r="H4584" s="163">
        <v>1578325156</v>
      </c>
    </row>
    <row r="4585" spans="2:8" x14ac:dyDescent="0.25">
      <c r="B4585" s="160">
        <v>45006.293055555558</v>
      </c>
      <c r="C4585" s="184">
        <v>50</v>
      </c>
      <c r="D4585" s="184">
        <v>46.1</v>
      </c>
      <c r="E4585" s="184">
        <v>3.9</v>
      </c>
      <c r="F4585" s="161" t="s">
        <v>5</v>
      </c>
      <c r="G4585" s="162"/>
      <c r="H4585" s="163">
        <v>1578352424</v>
      </c>
    </row>
    <row r="4586" spans="2:8" x14ac:dyDescent="0.25">
      <c r="B4586" s="160">
        <v>45006.298611111109</v>
      </c>
      <c r="C4586" s="184">
        <v>100</v>
      </c>
      <c r="D4586" s="184">
        <v>96.1</v>
      </c>
      <c r="E4586" s="184">
        <v>3.9</v>
      </c>
      <c r="F4586" s="161" t="s">
        <v>5</v>
      </c>
      <c r="G4586" s="162"/>
      <c r="H4586" s="163">
        <v>1578356557</v>
      </c>
    </row>
    <row r="4587" spans="2:8" x14ac:dyDescent="0.25">
      <c r="B4587" s="160">
        <v>45006.304861111108</v>
      </c>
      <c r="C4587" s="184">
        <v>100</v>
      </c>
      <c r="D4587" s="184">
        <v>96.1</v>
      </c>
      <c r="E4587" s="184">
        <v>3.9</v>
      </c>
      <c r="F4587" s="161" t="s">
        <v>5</v>
      </c>
      <c r="G4587" s="162"/>
      <c r="H4587" s="163">
        <v>1578360833</v>
      </c>
    </row>
    <row r="4588" spans="2:8" x14ac:dyDescent="0.25">
      <c r="B4588" s="160">
        <v>45006.334027777775</v>
      </c>
      <c r="C4588" s="184">
        <v>100</v>
      </c>
      <c r="D4588" s="184">
        <v>96.1</v>
      </c>
      <c r="E4588" s="184">
        <v>3.9</v>
      </c>
      <c r="F4588" s="161" t="s">
        <v>5</v>
      </c>
      <c r="G4588" s="162"/>
      <c r="H4588" s="163">
        <v>1578381369</v>
      </c>
    </row>
    <row r="4589" spans="2:8" x14ac:dyDescent="0.25">
      <c r="B4589" s="160">
        <v>45006.334027777775</v>
      </c>
      <c r="C4589" s="184">
        <v>500</v>
      </c>
      <c r="D4589" s="184">
        <v>489.5</v>
      </c>
      <c r="E4589" s="184">
        <v>10.5</v>
      </c>
      <c r="F4589" s="161" t="s">
        <v>5</v>
      </c>
      <c r="G4589" s="162"/>
      <c r="H4589" s="163">
        <v>1578381169</v>
      </c>
    </row>
    <row r="4590" spans="2:8" x14ac:dyDescent="0.25">
      <c r="B4590" s="160">
        <v>45006.343055555553</v>
      </c>
      <c r="C4590" s="184">
        <v>1000</v>
      </c>
      <c r="D4590" s="184">
        <v>979</v>
      </c>
      <c r="E4590" s="184">
        <v>21</v>
      </c>
      <c r="F4590" s="161" t="s">
        <v>5</v>
      </c>
      <c r="G4590" s="162"/>
      <c r="H4590" s="163">
        <v>1578389553</v>
      </c>
    </row>
    <row r="4591" spans="2:8" x14ac:dyDescent="0.25">
      <c r="B4591" s="160">
        <v>45006.345833333333</v>
      </c>
      <c r="C4591" s="184">
        <v>300</v>
      </c>
      <c r="D4591" s="184">
        <v>293.7</v>
      </c>
      <c r="E4591" s="184">
        <v>6.3</v>
      </c>
      <c r="F4591" s="161" t="s">
        <v>90</v>
      </c>
      <c r="G4591" s="162"/>
      <c r="H4591" s="163">
        <v>1578391982</v>
      </c>
    </row>
    <row r="4592" spans="2:8" x14ac:dyDescent="0.25">
      <c r="B4592" s="160">
        <v>45006.347916666666</v>
      </c>
      <c r="C4592" s="184">
        <v>100</v>
      </c>
      <c r="D4592" s="184">
        <v>96.1</v>
      </c>
      <c r="E4592" s="184">
        <v>3.9</v>
      </c>
      <c r="F4592" s="161" t="s">
        <v>5</v>
      </c>
      <c r="G4592" s="162"/>
      <c r="H4592" s="163">
        <v>1578393697</v>
      </c>
    </row>
    <row r="4593" spans="2:8" x14ac:dyDescent="0.25">
      <c r="B4593" s="160">
        <v>45006.354166666664</v>
      </c>
      <c r="C4593" s="184">
        <v>600</v>
      </c>
      <c r="D4593" s="184">
        <v>587.4</v>
      </c>
      <c r="E4593" s="184">
        <v>12.6</v>
      </c>
      <c r="F4593" s="161" t="s">
        <v>5</v>
      </c>
      <c r="G4593" s="162"/>
      <c r="H4593" s="163">
        <v>1578399260</v>
      </c>
    </row>
    <row r="4594" spans="2:8" x14ac:dyDescent="0.25">
      <c r="B4594" s="160">
        <v>45006.362500000003</v>
      </c>
      <c r="C4594" s="184">
        <v>1000</v>
      </c>
      <c r="D4594" s="184">
        <v>979</v>
      </c>
      <c r="E4594" s="184">
        <v>21</v>
      </c>
      <c r="F4594" s="161" t="s">
        <v>5</v>
      </c>
      <c r="G4594" s="162"/>
      <c r="H4594" s="163">
        <v>1578406256</v>
      </c>
    </row>
    <row r="4595" spans="2:8" x14ac:dyDescent="0.25">
      <c r="B4595" s="160">
        <v>45006.373611111114</v>
      </c>
      <c r="C4595" s="184">
        <v>300</v>
      </c>
      <c r="D4595" s="184">
        <v>293.7</v>
      </c>
      <c r="E4595" s="184">
        <v>6.3</v>
      </c>
      <c r="F4595" s="161" t="s">
        <v>5</v>
      </c>
      <c r="G4595" s="162"/>
      <c r="H4595" s="163">
        <v>1578416027</v>
      </c>
    </row>
    <row r="4596" spans="2:8" x14ac:dyDescent="0.25">
      <c r="B4596" s="160">
        <v>45006.378472222219</v>
      </c>
      <c r="C4596" s="184">
        <v>1000</v>
      </c>
      <c r="D4596" s="184">
        <v>979</v>
      </c>
      <c r="E4596" s="184">
        <v>21</v>
      </c>
      <c r="F4596" s="161" t="s">
        <v>5</v>
      </c>
      <c r="G4596" s="162"/>
      <c r="H4596" s="163">
        <v>1578420332</v>
      </c>
    </row>
    <row r="4597" spans="2:8" x14ac:dyDescent="0.25">
      <c r="B4597" s="160">
        <v>45006.381944444445</v>
      </c>
      <c r="C4597" s="184">
        <v>150</v>
      </c>
      <c r="D4597" s="184">
        <v>146.1</v>
      </c>
      <c r="E4597" s="184">
        <v>3.9</v>
      </c>
      <c r="F4597" s="161" t="s">
        <v>5</v>
      </c>
      <c r="G4597" s="162"/>
      <c r="H4597" s="163">
        <v>1578424119</v>
      </c>
    </row>
    <row r="4598" spans="2:8" x14ac:dyDescent="0.25">
      <c r="B4598" s="160">
        <v>45006.386111111111</v>
      </c>
      <c r="C4598" s="184">
        <v>150</v>
      </c>
      <c r="D4598" s="184">
        <v>146.1</v>
      </c>
      <c r="E4598" s="184">
        <v>3.9</v>
      </c>
      <c r="F4598" s="161" t="s">
        <v>5</v>
      </c>
      <c r="G4598" s="162"/>
      <c r="H4598" s="163">
        <v>1578427445</v>
      </c>
    </row>
    <row r="4599" spans="2:8" x14ac:dyDescent="0.25">
      <c r="B4599" s="160">
        <v>45006.388888888891</v>
      </c>
      <c r="C4599" s="184">
        <v>10000</v>
      </c>
      <c r="D4599" s="184">
        <v>9790</v>
      </c>
      <c r="E4599" s="184">
        <v>210</v>
      </c>
      <c r="F4599" s="161" t="s">
        <v>1741</v>
      </c>
      <c r="G4599" s="162"/>
      <c r="H4599" s="163">
        <v>1578430812</v>
      </c>
    </row>
    <row r="4600" spans="2:8" x14ac:dyDescent="0.25">
      <c r="B4600" s="160">
        <v>45006.390277777777</v>
      </c>
      <c r="C4600" s="184">
        <v>100</v>
      </c>
      <c r="D4600" s="184">
        <v>96.1</v>
      </c>
      <c r="E4600" s="184">
        <v>3.9</v>
      </c>
      <c r="F4600" s="161" t="s">
        <v>5</v>
      </c>
      <c r="G4600" s="162"/>
      <c r="H4600" s="163">
        <v>1578432596</v>
      </c>
    </row>
    <row r="4601" spans="2:8" x14ac:dyDescent="0.25">
      <c r="B4601" s="160">
        <v>45006.395833333336</v>
      </c>
      <c r="C4601" s="184">
        <v>300</v>
      </c>
      <c r="D4601" s="184">
        <v>293.7</v>
      </c>
      <c r="E4601" s="184">
        <v>6.3</v>
      </c>
      <c r="F4601" s="161" t="s">
        <v>5</v>
      </c>
      <c r="G4601" s="162"/>
      <c r="H4601" s="163">
        <v>1578437932</v>
      </c>
    </row>
    <row r="4602" spans="2:8" x14ac:dyDescent="0.25">
      <c r="B4602" s="160">
        <v>45006.397222222222</v>
      </c>
      <c r="C4602" s="184">
        <v>1500</v>
      </c>
      <c r="D4602" s="184">
        <v>1468.5</v>
      </c>
      <c r="E4602" s="184">
        <v>31.5</v>
      </c>
      <c r="F4602" s="161" t="s">
        <v>5</v>
      </c>
      <c r="G4602" s="162"/>
      <c r="H4602" s="163">
        <v>1578439243</v>
      </c>
    </row>
    <row r="4603" spans="2:8" x14ac:dyDescent="0.25">
      <c r="B4603" s="160">
        <v>45006.400694444441</v>
      </c>
      <c r="C4603" s="184">
        <v>10</v>
      </c>
      <c r="D4603" s="184">
        <v>6.1</v>
      </c>
      <c r="E4603" s="184">
        <v>3.9</v>
      </c>
      <c r="F4603" s="161" t="s">
        <v>1818</v>
      </c>
      <c r="G4603" s="162"/>
      <c r="H4603" s="163">
        <v>1578442654</v>
      </c>
    </row>
    <row r="4604" spans="2:8" x14ac:dyDescent="0.25">
      <c r="B4604" s="160">
        <v>45006.404166666667</v>
      </c>
      <c r="C4604" s="184">
        <v>1000</v>
      </c>
      <c r="D4604" s="184">
        <v>979</v>
      </c>
      <c r="E4604" s="184">
        <v>21</v>
      </c>
      <c r="F4604" s="161" t="s">
        <v>5</v>
      </c>
      <c r="G4604" s="162"/>
      <c r="H4604" s="163">
        <v>1578446034</v>
      </c>
    </row>
    <row r="4605" spans="2:8" x14ac:dyDescent="0.25">
      <c r="B4605" s="160">
        <v>45006.404166666667</v>
      </c>
      <c r="C4605" s="184">
        <v>10</v>
      </c>
      <c r="D4605" s="184">
        <v>6.1</v>
      </c>
      <c r="E4605" s="184">
        <v>3.9</v>
      </c>
      <c r="F4605" s="161" t="s">
        <v>1791</v>
      </c>
      <c r="G4605" s="162"/>
      <c r="H4605" s="163">
        <v>1578445629</v>
      </c>
    </row>
    <row r="4606" spans="2:8" x14ac:dyDescent="0.25">
      <c r="B4606" s="160">
        <v>45006.413194444445</v>
      </c>
      <c r="C4606" s="184">
        <v>2000</v>
      </c>
      <c r="D4606" s="184">
        <v>1958</v>
      </c>
      <c r="E4606" s="184">
        <v>42</v>
      </c>
      <c r="F4606" s="161" t="s">
        <v>1797</v>
      </c>
      <c r="G4606" s="162"/>
      <c r="H4606" s="163">
        <v>1578455071</v>
      </c>
    </row>
    <row r="4607" spans="2:8" x14ac:dyDescent="0.25">
      <c r="B4607" s="160">
        <v>45006.414583333331</v>
      </c>
      <c r="C4607" s="184">
        <v>1000</v>
      </c>
      <c r="D4607" s="184">
        <v>979</v>
      </c>
      <c r="E4607" s="184">
        <v>21</v>
      </c>
      <c r="F4607" s="161" t="s">
        <v>5</v>
      </c>
      <c r="G4607" s="162"/>
      <c r="H4607" s="163">
        <v>1578455978</v>
      </c>
    </row>
    <row r="4608" spans="2:8" x14ac:dyDescent="0.25">
      <c r="B4608" s="160">
        <v>45006.415972222225</v>
      </c>
      <c r="C4608" s="184">
        <v>3000</v>
      </c>
      <c r="D4608" s="184">
        <v>2937</v>
      </c>
      <c r="E4608" s="184">
        <v>63</v>
      </c>
      <c r="F4608" s="161" t="s">
        <v>7714</v>
      </c>
      <c r="G4608" s="162"/>
      <c r="H4608" s="163">
        <v>1578457839</v>
      </c>
    </row>
    <row r="4609" spans="2:8" x14ac:dyDescent="0.25">
      <c r="B4609" s="160">
        <v>45006.420138888891</v>
      </c>
      <c r="C4609" s="184">
        <v>100</v>
      </c>
      <c r="D4609" s="184">
        <v>96.1</v>
      </c>
      <c r="E4609" s="184">
        <v>3.9</v>
      </c>
      <c r="F4609" s="161" t="s">
        <v>7727</v>
      </c>
      <c r="G4609" s="162"/>
      <c r="H4609" s="163">
        <v>1578462378</v>
      </c>
    </row>
    <row r="4610" spans="2:8" x14ac:dyDescent="0.25">
      <c r="B4610" s="160">
        <v>45006.423611111109</v>
      </c>
      <c r="C4610" s="184">
        <v>100</v>
      </c>
      <c r="D4610" s="184">
        <v>96.1</v>
      </c>
      <c r="E4610" s="184">
        <v>3.9</v>
      </c>
      <c r="F4610" s="161" t="s">
        <v>5</v>
      </c>
      <c r="G4610" s="162"/>
      <c r="H4610" s="163">
        <v>1578466476</v>
      </c>
    </row>
    <row r="4611" spans="2:8" x14ac:dyDescent="0.25">
      <c r="B4611" s="160">
        <v>45006.424305555556</v>
      </c>
      <c r="C4611" s="184">
        <v>5000</v>
      </c>
      <c r="D4611" s="184">
        <v>4895</v>
      </c>
      <c r="E4611" s="184">
        <v>105</v>
      </c>
      <c r="F4611" s="161" t="s">
        <v>1738</v>
      </c>
      <c r="G4611" s="162"/>
      <c r="H4611" s="163">
        <v>1578466735</v>
      </c>
    </row>
    <row r="4612" spans="2:8" x14ac:dyDescent="0.25">
      <c r="B4612" s="160">
        <v>45006.428472222222</v>
      </c>
      <c r="C4612" s="184">
        <v>10</v>
      </c>
      <c r="D4612" s="184">
        <v>6.1</v>
      </c>
      <c r="E4612" s="184">
        <v>3.9</v>
      </c>
      <c r="F4612" s="161" t="s">
        <v>90</v>
      </c>
      <c r="G4612" s="162"/>
      <c r="H4612" s="163">
        <v>1578472321</v>
      </c>
    </row>
    <row r="4613" spans="2:8" x14ac:dyDescent="0.25">
      <c r="B4613" s="160">
        <v>45006.429166666669</v>
      </c>
      <c r="C4613" s="184">
        <v>1000</v>
      </c>
      <c r="D4613" s="184">
        <v>979</v>
      </c>
      <c r="E4613" s="184">
        <v>21</v>
      </c>
      <c r="F4613" s="161" t="s">
        <v>5</v>
      </c>
      <c r="G4613" s="162"/>
      <c r="H4613" s="163">
        <v>1578472499</v>
      </c>
    </row>
    <row r="4614" spans="2:8" x14ac:dyDescent="0.25">
      <c r="B4614" s="160">
        <v>45006.433333333334</v>
      </c>
      <c r="C4614" s="184">
        <v>2000</v>
      </c>
      <c r="D4614" s="184">
        <v>1958</v>
      </c>
      <c r="E4614" s="184">
        <v>42</v>
      </c>
      <c r="F4614" s="161" t="s">
        <v>5</v>
      </c>
      <c r="G4614" s="162"/>
      <c r="H4614" s="163">
        <v>1578478126</v>
      </c>
    </row>
    <row r="4615" spans="2:8" x14ac:dyDescent="0.25">
      <c r="B4615" s="160">
        <v>45006.438888888886</v>
      </c>
      <c r="C4615" s="184">
        <v>2000</v>
      </c>
      <c r="D4615" s="184">
        <v>1958</v>
      </c>
      <c r="E4615" s="184">
        <v>42</v>
      </c>
      <c r="F4615" s="161" t="s">
        <v>1766</v>
      </c>
      <c r="G4615" s="162"/>
      <c r="H4615" s="163">
        <v>1578484520</v>
      </c>
    </row>
    <row r="4616" spans="2:8" x14ac:dyDescent="0.25">
      <c r="B4616" s="160">
        <v>45006.447916666664</v>
      </c>
      <c r="C4616" s="184">
        <v>10</v>
      </c>
      <c r="D4616" s="184">
        <v>6.1</v>
      </c>
      <c r="E4616" s="184">
        <v>3.9</v>
      </c>
      <c r="F4616" s="161" t="s">
        <v>1785</v>
      </c>
      <c r="G4616" s="162"/>
      <c r="H4616" s="163">
        <v>1578495798</v>
      </c>
    </row>
    <row r="4617" spans="2:8" x14ac:dyDescent="0.25">
      <c r="B4617" s="160">
        <v>45006.45208333333</v>
      </c>
      <c r="C4617" s="184">
        <v>2000</v>
      </c>
      <c r="D4617" s="184">
        <v>1958</v>
      </c>
      <c r="E4617" s="184">
        <v>42</v>
      </c>
      <c r="F4617" s="161" t="s">
        <v>5</v>
      </c>
      <c r="G4617" s="162"/>
      <c r="H4617" s="163">
        <v>1578502374</v>
      </c>
    </row>
    <row r="4618" spans="2:8" x14ac:dyDescent="0.25">
      <c r="B4618" s="160">
        <v>45006.456250000003</v>
      </c>
      <c r="C4618" s="184">
        <v>300</v>
      </c>
      <c r="D4618" s="184">
        <v>293.7</v>
      </c>
      <c r="E4618" s="184">
        <v>6.3</v>
      </c>
      <c r="F4618" s="161" t="s">
        <v>5</v>
      </c>
      <c r="G4618" s="162"/>
      <c r="H4618" s="163">
        <v>1578511452</v>
      </c>
    </row>
    <row r="4619" spans="2:8" x14ac:dyDescent="0.25">
      <c r="B4619" s="160">
        <v>45006.456250000003</v>
      </c>
      <c r="C4619" s="184">
        <v>3000</v>
      </c>
      <c r="D4619" s="184">
        <v>2937</v>
      </c>
      <c r="E4619" s="184">
        <v>63</v>
      </c>
      <c r="F4619" s="161" t="s">
        <v>1822</v>
      </c>
      <c r="G4619" s="162"/>
      <c r="H4619" s="163">
        <v>1578511299</v>
      </c>
    </row>
    <row r="4620" spans="2:8" x14ac:dyDescent="0.25">
      <c r="B4620" s="160">
        <v>45006.457638888889</v>
      </c>
      <c r="C4620" s="184">
        <v>500</v>
      </c>
      <c r="D4620" s="184">
        <v>489.5</v>
      </c>
      <c r="E4620" s="184">
        <v>10.5</v>
      </c>
      <c r="F4620" s="161" t="s">
        <v>1786</v>
      </c>
      <c r="G4620" s="162"/>
      <c r="H4620" s="163">
        <v>1578513379</v>
      </c>
    </row>
    <row r="4621" spans="2:8" x14ac:dyDescent="0.25">
      <c r="B4621" s="160">
        <v>45006.458333333336</v>
      </c>
      <c r="C4621" s="184">
        <v>100</v>
      </c>
      <c r="D4621" s="184">
        <v>96.1</v>
      </c>
      <c r="E4621" s="184">
        <v>3.9</v>
      </c>
      <c r="F4621" s="161" t="s">
        <v>5</v>
      </c>
      <c r="G4621" s="162"/>
      <c r="H4621" s="163">
        <v>1578514091</v>
      </c>
    </row>
    <row r="4622" spans="2:8" x14ac:dyDescent="0.25">
      <c r="B4622" s="160">
        <v>45006.466666666667</v>
      </c>
      <c r="C4622" s="184">
        <v>500</v>
      </c>
      <c r="D4622" s="184">
        <v>489.5</v>
      </c>
      <c r="E4622" s="184">
        <v>10.5</v>
      </c>
      <c r="F4622" s="161" t="s">
        <v>5</v>
      </c>
      <c r="G4622" s="162"/>
      <c r="H4622" s="163">
        <v>1578524214</v>
      </c>
    </row>
    <row r="4623" spans="2:8" x14ac:dyDescent="0.25">
      <c r="B4623" s="160">
        <v>45006.470833333333</v>
      </c>
      <c r="C4623" s="184">
        <v>1000</v>
      </c>
      <c r="D4623" s="184">
        <v>979</v>
      </c>
      <c r="E4623" s="184">
        <v>21</v>
      </c>
      <c r="F4623" s="161" t="s">
        <v>5</v>
      </c>
      <c r="G4623" s="162"/>
      <c r="H4623" s="163">
        <v>1578529736</v>
      </c>
    </row>
    <row r="4624" spans="2:8" x14ac:dyDescent="0.25">
      <c r="B4624" s="160">
        <v>45006.474305555559</v>
      </c>
      <c r="C4624" s="184">
        <v>10</v>
      </c>
      <c r="D4624" s="184">
        <v>6.1</v>
      </c>
      <c r="E4624" s="184">
        <v>3.9</v>
      </c>
      <c r="F4624" s="161" t="s">
        <v>1745</v>
      </c>
      <c r="G4624" s="162"/>
      <c r="H4624" s="163">
        <v>1578533829</v>
      </c>
    </row>
    <row r="4625" spans="2:8" x14ac:dyDescent="0.25">
      <c r="B4625" s="160">
        <v>45006.477083333331</v>
      </c>
      <c r="C4625" s="184">
        <v>10</v>
      </c>
      <c r="D4625" s="184">
        <v>6.1</v>
      </c>
      <c r="E4625" s="184">
        <v>3.9</v>
      </c>
      <c r="F4625" s="161" t="s">
        <v>1733</v>
      </c>
      <c r="G4625" s="162"/>
      <c r="H4625" s="163">
        <v>1578537707</v>
      </c>
    </row>
    <row r="4626" spans="2:8" x14ac:dyDescent="0.25">
      <c r="B4626" s="160">
        <v>45006.477083333331</v>
      </c>
      <c r="C4626" s="184">
        <v>1000</v>
      </c>
      <c r="D4626" s="184">
        <v>979</v>
      </c>
      <c r="E4626" s="184">
        <v>21</v>
      </c>
      <c r="F4626" s="161" t="s">
        <v>1789</v>
      </c>
      <c r="G4626" s="162"/>
      <c r="H4626" s="163">
        <v>1578537559</v>
      </c>
    </row>
    <row r="4627" spans="2:8" x14ac:dyDescent="0.25">
      <c r="B4627" s="160">
        <v>45006.477083333331</v>
      </c>
      <c r="C4627" s="184">
        <v>10</v>
      </c>
      <c r="D4627" s="184">
        <v>6.1</v>
      </c>
      <c r="E4627" s="184">
        <v>3.9</v>
      </c>
      <c r="F4627" s="161" t="s">
        <v>13910</v>
      </c>
      <c r="G4627" s="162"/>
      <c r="H4627" s="163">
        <v>1578537308</v>
      </c>
    </row>
    <row r="4628" spans="2:8" x14ac:dyDescent="0.25">
      <c r="B4628" s="160">
        <v>45006.481249999997</v>
      </c>
      <c r="C4628" s="184">
        <v>50000</v>
      </c>
      <c r="D4628" s="184">
        <v>48950</v>
      </c>
      <c r="E4628" s="184">
        <v>1050</v>
      </c>
      <c r="F4628" s="161" t="s">
        <v>1745</v>
      </c>
      <c r="G4628" s="162"/>
      <c r="H4628" s="163">
        <v>1578542480</v>
      </c>
    </row>
    <row r="4629" spans="2:8" x14ac:dyDescent="0.25">
      <c r="B4629" s="160">
        <v>45006.484027777777</v>
      </c>
      <c r="C4629" s="184">
        <v>1500</v>
      </c>
      <c r="D4629" s="184">
        <v>1468.5</v>
      </c>
      <c r="E4629" s="184">
        <v>31.5</v>
      </c>
      <c r="F4629" s="161" t="s">
        <v>1767</v>
      </c>
      <c r="G4629" s="162"/>
      <c r="H4629" s="163">
        <v>1578546035</v>
      </c>
    </row>
    <row r="4630" spans="2:8" x14ac:dyDescent="0.25">
      <c r="B4630" s="160">
        <v>45006.487500000003</v>
      </c>
      <c r="C4630" s="184">
        <v>200</v>
      </c>
      <c r="D4630" s="184">
        <v>195.8</v>
      </c>
      <c r="E4630" s="184">
        <v>4.2</v>
      </c>
      <c r="F4630" s="161" t="s">
        <v>5</v>
      </c>
      <c r="G4630" s="162"/>
      <c r="H4630" s="163">
        <v>1578550489</v>
      </c>
    </row>
    <row r="4631" spans="2:8" x14ac:dyDescent="0.25">
      <c r="B4631" s="160">
        <v>45006.487500000003</v>
      </c>
      <c r="C4631" s="184">
        <v>500</v>
      </c>
      <c r="D4631" s="184">
        <v>489.5</v>
      </c>
      <c r="E4631" s="184">
        <v>10.5</v>
      </c>
      <c r="F4631" s="161" t="s">
        <v>5</v>
      </c>
      <c r="G4631" s="162"/>
      <c r="H4631" s="163">
        <v>1578549964</v>
      </c>
    </row>
    <row r="4632" spans="2:8" x14ac:dyDescent="0.25">
      <c r="B4632" s="160">
        <v>45006.490277777775</v>
      </c>
      <c r="C4632" s="184">
        <v>1000</v>
      </c>
      <c r="D4632" s="184">
        <v>979</v>
      </c>
      <c r="E4632" s="184">
        <v>21</v>
      </c>
      <c r="F4632" s="161" t="s">
        <v>5</v>
      </c>
      <c r="G4632" s="162"/>
      <c r="H4632" s="163">
        <v>1578553866</v>
      </c>
    </row>
    <row r="4633" spans="2:8" x14ac:dyDescent="0.25">
      <c r="B4633" s="160">
        <v>45006.490972222222</v>
      </c>
      <c r="C4633" s="184">
        <v>10</v>
      </c>
      <c r="D4633" s="184">
        <v>6.1</v>
      </c>
      <c r="E4633" s="184">
        <v>3.9</v>
      </c>
      <c r="F4633" s="161" t="s">
        <v>1814</v>
      </c>
      <c r="G4633" s="162"/>
      <c r="H4633" s="163">
        <v>1578554514</v>
      </c>
    </row>
    <row r="4634" spans="2:8" x14ac:dyDescent="0.25">
      <c r="B4634" s="160">
        <v>45006.490972222222</v>
      </c>
      <c r="C4634" s="184">
        <v>3000</v>
      </c>
      <c r="D4634" s="184">
        <v>2937</v>
      </c>
      <c r="E4634" s="184">
        <v>63</v>
      </c>
      <c r="F4634" s="161" t="s">
        <v>5</v>
      </c>
      <c r="G4634" s="162"/>
      <c r="H4634" s="163">
        <v>1578554064</v>
      </c>
    </row>
    <row r="4635" spans="2:8" x14ac:dyDescent="0.25">
      <c r="B4635" s="160">
        <v>45006.491666666669</v>
      </c>
      <c r="C4635" s="184">
        <v>100</v>
      </c>
      <c r="D4635" s="184">
        <v>96.1</v>
      </c>
      <c r="E4635" s="184">
        <v>3.9</v>
      </c>
      <c r="F4635" s="161" t="s">
        <v>5</v>
      </c>
      <c r="G4635" s="162"/>
      <c r="H4635" s="163">
        <v>1578555536</v>
      </c>
    </row>
    <row r="4636" spans="2:8" x14ac:dyDescent="0.25">
      <c r="B4636" s="160">
        <v>45006.494444444441</v>
      </c>
      <c r="C4636" s="184">
        <v>1000</v>
      </c>
      <c r="D4636" s="184">
        <v>979</v>
      </c>
      <c r="E4636" s="184">
        <v>21</v>
      </c>
      <c r="F4636" s="161" t="s">
        <v>5</v>
      </c>
      <c r="G4636" s="162"/>
      <c r="H4636" s="163">
        <v>1578558361</v>
      </c>
    </row>
    <row r="4637" spans="2:8" x14ac:dyDescent="0.25">
      <c r="B4637" s="160">
        <v>45006.495833333334</v>
      </c>
      <c r="C4637" s="184">
        <v>100</v>
      </c>
      <c r="D4637" s="184">
        <v>96.1</v>
      </c>
      <c r="E4637" s="184">
        <v>3.9</v>
      </c>
      <c r="F4637" s="161" t="s">
        <v>5</v>
      </c>
      <c r="G4637" s="162"/>
      <c r="H4637" s="163">
        <v>1578560281</v>
      </c>
    </row>
    <row r="4638" spans="2:8" x14ac:dyDescent="0.25">
      <c r="B4638" s="160">
        <v>45006.502083333333</v>
      </c>
      <c r="C4638" s="184">
        <v>300</v>
      </c>
      <c r="D4638" s="184">
        <v>293.7</v>
      </c>
      <c r="E4638" s="184">
        <v>6.3</v>
      </c>
      <c r="F4638" s="161" t="s">
        <v>5</v>
      </c>
      <c r="G4638" s="162"/>
      <c r="H4638" s="163">
        <v>1578568180</v>
      </c>
    </row>
    <row r="4639" spans="2:8" x14ac:dyDescent="0.25">
      <c r="B4639" s="160">
        <v>45006.503472222219</v>
      </c>
      <c r="C4639" s="184">
        <v>2500</v>
      </c>
      <c r="D4639" s="184">
        <v>2447.5</v>
      </c>
      <c r="E4639" s="184">
        <v>52.5</v>
      </c>
      <c r="F4639" s="161" t="s">
        <v>5</v>
      </c>
      <c r="G4639" s="162"/>
      <c r="H4639" s="163">
        <v>1578570143</v>
      </c>
    </row>
    <row r="4640" spans="2:8" x14ac:dyDescent="0.25">
      <c r="B4640" s="160">
        <v>45006.503472222219</v>
      </c>
      <c r="C4640" s="184">
        <v>50</v>
      </c>
      <c r="D4640" s="184">
        <v>46.1</v>
      </c>
      <c r="E4640" s="184">
        <v>3.9</v>
      </c>
      <c r="F4640" s="161" t="s">
        <v>5</v>
      </c>
      <c r="G4640" s="162"/>
      <c r="H4640" s="163">
        <v>1578569970</v>
      </c>
    </row>
    <row r="4641" spans="2:8" x14ac:dyDescent="0.25">
      <c r="B4641" s="160">
        <v>45006.504861111112</v>
      </c>
      <c r="C4641" s="184">
        <v>1000</v>
      </c>
      <c r="D4641" s="184">
        <v>979</v>
      </c>
      <c r="E4641" s="184">
        <v>21</v>
      </c>
      <c r="F4641" s="161" t="s">
        <v>5</v>
      </c>
      <c r="G4641" s="162"/>
      <c r="H4641" s="163">
        <v>1578571986</v>
      </c>
    </row>
    <row r="4642" spans="2:8" x14ac:dyDescent="0.25">
      <c r="B4642" s="160">
        <v>45006.509027777778</v>
      </c>
      <c r="C4642" s="184">
        <v>1000</v>
      </c>
      <c r="D4642" s="184">
        <v>979</v>
      </c>
      <c r="E4642" s="184">
        <v>21</v>
      </c>
      <c r="F4642" s="161" t="s">
        <v>5</v>
      </c>
      <c r="G4642" s="162"/>
      <c r="H4642" s="163">
        <v>1578577270</v>
      </c>
    </row>
    <row r="4643" spans="2:8" x14ac:dyDescent="0.25">
      <c r="B4643" s="160">
        <v>45006.509722222225</v>
      </c>
      <c r="C4643" s="184">
        <v>500</v>
      </c>
      <c r="D4643" s="184">
        <v>489.5</v>
      </c>
      <c r="E4643" s="184">
        <v>10.5</v>
      </c>
      <c r="F4643" s="161" t="s">
        <v>1783</v>
      </c>
      <c r="G4643" s="162"/>
      <c r="H4643" s="163">
        <v>1578578408</v>
      </c>
    </row>
    <row r="4644" spans="2:8" x14ac:dyDescent="0.25">
      <c r="B4644" s="160">
        <v>45006.511111111111</v>
      </c>
      <c r="C4644" s="184">
        <v>1000</v>
      </c>
      <c r="D4644" s="184">
        <v>979</v>
      </c>
      <c r="E4644" s="184">
        <v>21</v>
      </c>
      <c r="F4644" s="161" t="s">
        <v>5</v>
      </c>
      <c r="G4644" s="162"/>
      <c r="H4644" s="163">
        <v>1578579980</v>
      </c>
    </row>
    <row r="4645" spans="2:8" x14ac:dyDescent="0.25">
      <c r="B4645" s="160">
        <v>45006.51458333333</v>
      </c>
      <c r="C4645" s="184">
        <v>10</v>
      </c>
      <c r="D4645" s="184">
        <v>6.1</v>
      </c>
      <c r="E4645" s="184">
        <v>3.9</v>
      </c>
      <c r="F4645" s="161" t="s">
        <v>1818</v>
      </c>
      <c r="G4645" s="162"/>
      <c r="H4645" s="163">
        <v>1578585127</v>
      </c>
    </row>
    <row r="4646" spans="2:8" x14ac:dyDescent="0.25">
      <c r="B4646" s="160">
        <v>45006.515277777777</v>
      </c>
      <c r="C4646" s="184">
        <v>300</v>
      </c>
      <c r="D4646" s="184">
        <v>293.7</v>
      </c>
      <c r="E4646" s="184">
        <v>6.3</v>
      </c>
      <c r="F4646" s="161" t="s">
        <v>5</v>
      </c>
      <c r="G4646" s="162"/>
      <c r="H4646" s="163">
        <v>1578585767</v>
      </c>
    </row>
    <row r="4647" spans="2:8" x14ac:dyDescent="0.25">
      <c r="B4647" s="160">
        <v>45006.517361111109</v>
      </c>
      <c r="C4647" s="184">
        <v>100</v>
      </c>
      <c r="D4647" s="184">
        <v>96.1</v>
      </c>
      <c r="E4647" s="184">
        <v>3.9</v>
      </c>
      <c r="F4647" s="161" t="s">
        <v>5</v>
      </c>
      <c r="G4647" s="162"/>
      <c r="H4647" s="163">
        <v>1578588002</v>
      </c>
    </row>
    <row r="4648" spans="2:8" x14ac:dyDescent="0.25">
      <c r="B4648" s="160">
        <v>45006.518750000003</v>
      </c>
      <c r="C4648" s="184">
        <v>100</v>
      </c>
      <c r="D4648" s="184">
        <v>96.1</v>
      </c>
      <c r="E4648" s="184">
        <v>3.9</v>
      </c>
      <c r="F4648" s="161" t="s">
        <v>5</v>
      </c>
      <c r="G4648" s="162"/>
      <c r="H4648" s="163">
        <v>1578590231</v>
      </c>
    </row>
    <row r="4649" spans="2:8" x14ac:dyDescent="0.25">
      <c r="B4649" s="160">
        <v>45006.518750000003</v>
      </c>
      <c r="C4649" s="184">
        <v>150</v>
      </c>
      <c r="D4649" s="184">
        <v>146.1</v>
      </c>
      <c r="E4649" s="184">
        <v>3.9</v>
      </c>
      <c r="F4649" s="161" t="s">
        <v>5</v>
      </c>
      <c r="G4649" s="162"/>
      <c r="H4649" s="163">
        <v>1578590086</v>
      </c>
    </row>
    <row r="4650" spans="2:8" x14ac:dyDescent="0.25">
      <c r="B4650" s="160">
        <v>45006.519444444442</v>
      </c>
      <c r="C4650" s="184">
        <v>10</v>
      </c>
      <c r="D4650" s="184">
        <v>6.1</v>
      </c>
      <c r="E4650" s="184">
        <v>3.9</v>
      </c>
      <c r="F4650" s="161" t="s">
        <v>1796</v>
      </c>
      <c r="G4650" s="162"/>
      <c r="H4650" s="163">
        <v>1578591477</v>
      </c>
    </row>
    <row r="4651" spans="2:8" x14ac:dyDescent="0.25">
      <c r="B4651" s="160">
        <v>45006.52847222222</v>
      </c>
      <c r="C4651" s="184">
        <v>100</v>
      </c>
      <c r="D4651" s="184">
        <v>96.1</v>
      </c>
      <c r="E4651" s="184">
        <v>3.9</v>
      </c>
      <c r="F4651" s="161" t="s">
        <v>13909</v>
      </c>
      <c r="G4651" s="162"/>
      <c r="H4651" s="163">
        <v>1578602889</v>
      </c>
    </row>
    <row r="4652" spans="2:8" x14ac:dyDescent="0.25">
      <c r="B4652" s="160">
        <v>45006.538194444445</v>
      </c>
      <c r="C4652" s="184">
        <v>100</v>
      </c>
      <c r="D4652" s="184">
        <v>96.1</v>
      </c>
      <c r="E4652" s="184">
        <v>3.9</v>
      </c>
      <c r="F4652" s="161" t="s">
        <v>5</v>
      </c>
      <c r="G4652" s="162"/>
      <c r="H4652" s="163">
        <v>1578616156</v>
      </c>
    </row>
    <row r="4653" spans="2:8" x14ac:dyDescent="0.25">
      <c r="B4653" s="160">
        <v>45006.540277777778</v>
      </c>
      <c r="C4653" s="184">
        <v>1000</v>
      </c>
      <c r="D4653" s="184">
        <v>979</v>
      </c>
      <c r="E4653" s="184">
        <v>21</v>
      </c>
      <c r="F4653" s="161" t="s">
        <v>5</v>
      </c>
      <c r="G4653" s="162"/>
      <c r="H4653" s="163">
        <v>1578618836</v>
      </c>
    </row>
    <row r="4654" spans="2:8" x14ac:dyDescent="0.25">
      <c r="B4654" s="160">
        <v>45006.541666666664</v>
      </c>
      <c r="C4654" s="184">
        <v>150</v>
      </c>
      <c r="D4654" s="184">
        <v>146.1</v>
      </c>
      <c r="E4654" s="184">
        <v>3.9</v>
      </c>
      <c r="F4654" s="161" t="s">
        <v>5</v>
      </c>
      <c r="G4654" s="162"/>
      <c r="H4654" s="163">
        <v>1578620566</v>
      </c>
    </row>
    <row r="4655" spans="2:8" x14ac:dyDescent="0.25">
      <c r="B4655" s="160">
        <v>45006.544444444444</v>
      </c>
      <c r="C4655" s="184">
        <v>300</v>
      </c>
      <c r="D4655" s="184">
        <v>293.7</v>
      </c>
      <c r="E4655" s="184">
        <v>6.3</v>
      </c>
      <c r="F4655" s="161" t="s">
        <v>5</v>
      </c>
      <c r="G4655" s="162"/>
      <c r="H4655" s="163">
        <v>1578624128</v>
      </c>
    </row>
    <row r="4656" spans="2:8" x14ac:dyDescent="0.25">
      <c r="B4656" s="160">
        <v>45006.545138888891</v>
      </c>
      <c r="C4656" s="184">
        <v>250</v>
      </c>
      <c r="D4656" s="184">
        <v>244.75</v>
      </c>
      <c r="E4656" s="184">
        <v>5.25</v>
      </c>
      <c r="F4656" s="161" t="s">
        <v>1736</v>
      </c>
      <c r="G4656" s="162"/>
      <c r="H4656" s="163">
        <v>1578625382</v>
      </c>
    </row>
    <row r="4657" spans="2:8" x14ac:dyDescent="0.25">
      <c r="B4657" s="160">
        <v>45006.548611111109</v>
      </c>
      <c r="C4657" s="184">
        <v>10</v>
      </c>
      <c r="D4657" s="184">
        <v>6.1</v>
      </c>
      <c r="E4657" s="184">
        <v>3.9</v>
      </c>
      <c r="F4657" s="161" t="s">
        <v>13815</v>
      </c>
      <c r="G4657" s="162"/>
      <c r="H4657" s="163">
        <v>1578630320</v>
      </c>
    </row>
    <row r="4658" spans="2:8" x14ac:dyDescent="0.25">
      <c r="B4658" s="160">
        <v>45006.55</v>
      </c>
      <c r="C4658" s="184">
        <v>10</v>
      </c>
      <c r="D4658" s="184">
        <v>6.1</v>
      </c>
      <c r="E4658" s="184">
        <v>3.9</v>
      </c>
      <c r="F4658" s="161" t="s">
        <v>13909</v>
      </c>
      <c r="G4658" s="162"/>
      <c r="H4658" s="163">
        <v>1578632024</v>
      </c>
    </row>
    <row r="4659" spans="2:8" x14ac:dyDescent="0.25">
      <c r="B4659" s="160">
        <v>45006.55</v>
      </c>
      <c r="C4659" s="184">
        <v>755</v>
      </c>
      <c r="D4659" s="184">
        <v>739.14</v>
      </c>
      <c r="E4659" s="184">
        <v>15.86</v>
      </c>
      <c r="F4659" s="161" t="s">
        <v>5</v>
      </c>
      <c r="G4659" s="162"/>
      <c r="H4659" s="163">
        <v>1578631945</v>
      </c>
    </row>
    <row r="4660" spans="2:8" x14ac:dyDescent="0.25">
      <c r="B4660" s="160">
        <v>45006.552083333336</v>
      </c>
      <c r="C4660" s="184">
        <v>300</v>
      </c>
      <c r="D4660" s="184">
        <v>293.7</v>
      </c>
      <c r="E4660" s="184">
        <v>6.3</v>
      </c>
      <c r="F4660" s="161" t="s">
        <v>5</v>
      </c>
      <c r="G4660" s="162"/>
      <c r="H4660" s="163">
        <v>1578634708</v>
      </c>
    </row>
    <row r="4661" spans="2:8" x14ac:dyDescent="0.25">
      <c r="B4661" s="160">
        <v>45006.554166666669</v>
      </c>
      <c r="C4661" s="184">
        <v>500</v>
      </c>
      <c r="D4661" s="184">
        <v>489.5</v>
      </c>
      <c r="E4661" s="184">
        <v>10.5</v>
      </c>
      <c r="F4661" s="161" t="s">
        <v>5</v>
      </c>
      <c r="G4661" s="162"/>
      <c r="H4661" s="163">
        <v>1578637480</v>
      </c>
    </row>
    <row r="4662" spans="2:8" x14ac:dyDescent="0.25">
      <c r="B4662" s="160">
        <v>45006.558333333334</v>
      </c>
      <c r="C4662" s="184">
        <v>25</v>
      </c>
      <c r="D4662" s="184">
        <v>21.1</v>
      </c>
      <c r="E4662" s="184">
        <v>3.9</v>
      </c>
      <c r="F4662" s="161" t="s">
        <v>1772</v>
      </c>
      <c r="G4662" s="162" t="s">
        <v>91</v>
      </c>
      <c r="H4662" s="163">
        <v>1578643256</v>
      </c>
    </row>
    <row r="4663" spans="2:8" x14ac:dyDescent="0.25">
      <c r="B4663" s="160">
        <v>45006.55972222222</v>
      </c>
      <c r="C4663" s="184">
        <v>10</v>
      </c>
      <c r="D4663" s="184">
        <v>6.1</v>
      </c>
      <c r="E4663" s="184">
        <v>3.9</v>
      </c>
      <c r="F4663" s="161" t="s">
        <v>1732</v>
      </c>
      <c r="G4663" s="162"/>
      <c r="H4663" s="163">
        <v>1578644237</v>
      </c>
    </row>
    <row r="4664" spans="2:8" x14ac:dyDescent="0.25">
      <c r="B4664" s="160">
        <v>45006.570833333331</v>
      </c>
      <c r="C4664" s="184">
        <v>100</v>
      </c>
      <c r="D4664" s="184">
        <v>96.1</v>
      </c>
      <c r="E4664" s="184">
        <v>3.9</v>
      </c>
      <c r="F4664" s="161" t="s">
        <v>5</v>
      </c>
      <c r="G4664" s="162"/>
      <c r="H4664" s="163">
        <v>1578658251</v>
      </c>
    </row>
    <row r="4665" spans="2:8" x14ac:dyDescent="0.25">
      <c r="B4665" s="160">
        <v>45006.577777777777</v>
      </c>
      <c r="C4665" s="184">
        <v>500</v>
      </c>
      <c r="D4665" s="184">
        <v>489.5</v>
      </c>
      <c r="E4665" s="184">
        <v>10.5</v>
      </c>
      <c r="F4665" s="161" t="s">
        <v>5</v>
      </c>
      <c r="G4665" s="162"/>
      <c r="H4665" s="163">
        <v>1578671373</v>
      </c>
    </row>
    <row r="4666" spans="2:8" x14ac:dyDescent="0.25">
      <c r="B4666" s="160">
        <v>45006.578472222223</v>
      </c>
      <c r="C4666" s="184">
        <v>100</v>
      </c>
      <c r="D4666" s="184">
        <v>96.1</v>
      </c>
      <c r="E4666" s="184">
        <v>3.9</v>
      </c>
      <c r="F4666" s="161" t="s">
        <v>5</v>
      </c>
      <c r="G4666" s="162"/>
      <c r="H4666" s="163">
        <v>1578672834</v>
      </c>
    </row>
    <row r="4667" spans="2:8" x14ac:dyDescent="0.25">
      <c r="B4667" s="160">
        <v>45006.578472222223</v>
      </c>
      <c r="C4667" s="184">
        <v>1000</v>
      </c>
      <c r="D4667" s="184">
        <v>979</v>
      </c>
      <c r="E4667" s="184">
        <v>21</v>
      </c>
      <c r="F4667" s="161" t="s">
        <v>5</v>
      </c>
      <c r="G4667" s="162"/>
      <c r="H4667" s="163">
        <v>1578672124</v>
      </c>
    </row>
    <row r="4668" spans="2:8" x14ac:dyDescent="0.25">
      <c r="B4668" s="160">
        <v>45006.581250000003</v>
      </c>
      <c r="C4668" s="184">
        <v>100</v>
      </c>
      <c r="D4668" s="184">
        <v>96.1</v>
      </c>
      <c r="E4668" s="184">
        <v>3.9</v>
      </c>
      <c r="F4668" s="161" t="s">
        <v>1781</v>
      </c>
      <c r="G4668" s="162"/>
      <c r="H4668" s="163">
        <v>1578676523</v>
      </c>
    </row>
    <row r="4669" spans="2:8" x14ac:dyDescent="0.25">
      <c r="B4669" s="160">
        <v>45006.581944444442</v>
      </c>
      <c r="C4669" s="184">
        <v>1000</v>
      </c>
      <c r="D4669" s="184">
        <v>979</v>
      </c>
      <c r="E4669" s="184">
        <v>21</v>
      </c>
      <c r="F4669" s="161" t="s">
        <v>5</v>
      </c>
      <c r="G4669" s="162"/>
      <c r="H4669" s="163">
        <v>1578677044</v>
      </c>
    </row>
    <row r="4670" spans="2:8" x14ac:dyDescent="0.25">
      <c r="B4670" s="160">
        <v>45006.582638888889</v>
      </c>
      <c r="C4670" s="184">
        <v>200</v>
      </c>
      <c r="D4670" s="184">
        <v>195.8</v>
      </c>
      <c r="E4670" s="184">
        <v>4.2</v>
      </c>
      <c r="F4670" s="161" t="s">
        <v>5</v>
      </c>
      <c r="G4670" s="162"/>
      <c r="H4670" s="163">
        <v>1578678123</v>
      </c>
    </row>
    <row r="4671" spans="2:8" x14ac:dyDescent="0.25">
      <c r="B4671" s="160">
        <v>45006.595138888886</v>
      </c>
      <c r="C4671" s="184">
        <v>200</v>
      </c>
      <c r="D4671" s="184">
        <v>195.8</v>
      </c>
      <c r="E4671" s="184">
        <v>4.2</v>
      </c>
      <c r="F4671" s="161" t="s">
        <v>5</v>
      </c>
      <c r="G4671" s="162"/>
      <c r="H4671" s="163">
        <v>1578694318</v>
      </c>
    </row>
    <row r="4672" spans="2:8" x14ac:dyDescent="0.25">
      <c r="B4672" s="160">
        <v>45006.602083333331</v>
      </c>
      <c r="C4672" s="184">
        <v>200</v>
      </c>
      <c r="D4672" s="184">
        <v>195.8</v>
      </c>
      <c r="E4672" s="184">
        <v>4.2</v>
      </c>
      <c r="F4672" s="161" t="s">
        <v>1738</v>
      </c>
      <c r="G4672" s="162"/>
      <c r="H4672" s="163">
        <v>1578702983</v>
      </c>
    </row>
    <row r="4673" spans="2:8" x14ac:dyDescent="0.25">
      <c r="B4673" s="160">
        <v>45006.604861111111</v>
      </c>
      <c r="C4673" s="184">
        <v>500</v>
      </c>
      <c r="D4673" s="184">
        <v>489.5</v>
      </c>
      <c r="E4673" s="184">
        <v>10.5</v>
      </c>
      <c r="F4673" s="161" t="s">
        <v>5</v>
      </c>
      <c r="G4673" s="162"/>
      <c r="H4673" s="163">
        <v>1578707094</v>
      </c>
    </row>
    <row r="4674" spans="2:8" x14ac:dyDescent="0.25">
      <c r="B4674" s="160">
        <v>45006.607638888891</v>
      </c>
      <c r="C4674" s="184">
        <v>5000</v>
      </c>
      <c r="D4674" s="184">
        <v>4895</v>
      </c>
      <c r="E4674" s="184">
        <v>105</v>
      </c>
      <c r="F4674" s="161" t="s">
        <v>1760</v>
      </c>
      <c r="G4674" s="162"/>
      <c r="H4674" s="163">
        <v>1578710771</v>
      </c>
    </row>
    <row r="4675" spans="2:8" x14ac:dyDescent="0.25">
      <c r="B4675" s="160">
        <v>45006.609722222223</v>
      </c>
      <c r="C4675" s="184">
        <v>10</v>
      </c>
      <c r="D4675" s="184">
        <v>6.1</v>
      </c>
      <c r="E4675" s="184">
        <v>3.9</v>
      </c>
      <c r="F4675" s="161" t="s">
        <v>1786</v>
      </c>
      <c r="G4675" s="162"/>
      <c r="H4675" s="163">
        <v>1578713741</v>
      </c>
    </row>
    <row r="4676" spans="2:8" x14ac:dyDescent="0.25">
      <c r="B4676" s="160">
        <v>45006.609722222223</v>
      </c>
      <c r="C4676" s="184">
        <v>10</v>
      </c>
      <c r="D4676" s="184">
        <v>6.1</v>
      </c>
      <c r="E4676" s="184">
        <v>3.9</v>
      </c>
      <c r="F4676" s="161" t="s">
        <v>1739</v>
      </c>
      <c r="G4676" s="162"/>
      <c r="H4676" s="163">
        <v>1578713176</v>
      </c>
    </row>
    <row r="4677" spans="2:8" x14ac:dyDescent="0.25">
      <c r="B4677" s="160">
        <v>45006.61041666667</v>
      </c>
      <c r="C4677" s="184">
        <v>200</v>
      </c>
      <c r="D4677" s="184">
        <v>195.8</v>
      </c>
      <c r="E4677" s="184">
        <v>4.2</v>
      </c>
      <c r="F4677" s="161" t="s">
        <v>5</v>
      </c>
      <c r="G4677" s="162"/>
      <c r="H4677" s="163">
        <v>1578713894</v>
      </c>
    </row>
    <row r="4678" spans="2:8" x14ac:dyDescent="0.25">
      <c r="B4678" s="160">
        <v>45006.613888888889</v>
      </c>
      <c r="C4678" s="184">
        <v>300</v>
      </c>
      <c r="D4678" s="184">
        <v>293.7</v>
      </c>
      <c r="E4678" s="184">
        <v>6.3</v>
      </c>
      <c r="F4678" s="161" t="s">
        <v>5</v>
      </c>
      <c r="G4678" s="162"/>
      <c r="H4678" s="163">
        <v>1578718752</v>
      </c>
    </row>
    <row r="4679" spans="2:8" x14ac:dyDescent="0.25">
      <c r="B4679" s="160">
        <v>45006.615972222222</v>
      </c>
      <c r="C4679" s="184">
        <v>300</v>
      </c>
      <c r="D4679" s="184">
        <v>293.7</v>
      </c>
      <c r="E4679" s="184">
        <v>6.3</v>
      </c>
      <c r="F4679" s="161" t="s">
        <v>5</v>
      </c>
      <c r="G4679" s="162"/>
      <c r="H4679" s="163">
        <v>1578721438</v>
      </c>
    </row>
    <row r="4680" spans="2:8" x14ac:dyDescent="0.25">
      <c r="B4680" s="160">
        <v>45006.619444444441</v>
      </c>
      <c r="C4680" s="184">
        <v>1000</v>
      </c>
      <c r="D4680" s="184">
        <v>979</v>
      </c>
      <c r="E4680" s="184">
        <v>21</v>
      </c>
      <c r="F4680" s="161" t="s">
        <v>5</v>
      </c>
      <c r="G4680" s="162"/>
      <c r="H4680" s="163">
        <v>1578726280</v>
      </c>
    </row>
    <row r="4681" spans="2:8" x14ac:dyDescent="0.25">
      <c r="B4681" s="160">
        <v>45006.621527777781</v>
      </c>
      <c r="C4681" s="184">
        <v>160</v>
      </c>
      <c r="D4681" s="184">
        <v>156.1</v>
      </c>
      <c r="E4681" s="184">
        <v>3.9</v>
      </c>
      <c r="F4681" s="161" t="s">
        <v>1751</v>
      </c>
      <c r="G4681" s="162"/>
      <c r="H4681" s="163">
        <v>1578728922</v>
      </c>
    </row>
    <row r="4682" spans="2:8" x14ac:dyDescent="0.25">
      <c r="B4682" s="160">
        <v>45006.625</v>
      </c>
      <c r="C4682" s="184">
        <v>200</v>
      </c>
      <c r="D4682" s="184">
        <v>195.8</v>
      </c>
      <c r="E4682" s="184">
        <v>4.2</v>
      </c>
      <c r="F4682" s="161" t="s">
        <v>5</v>
      </c>
      <c r="G4682" s="162"/>
      <c r="H4682" s="163">
        <v>1578733597</v>
      </c>
    </row>
    <row r="4683" spans="2:8" x14ac:dyDescent="0.25">
      <c r="B4683" s="160">
        <v>45006.625</v>
      </c>
      <c r="C4683" s="184">
        <v>5000</v>
      </c>
      <c r="D4683" s="184">
        <v>4895</v>
      </c>
      <c r="E4683" s="184">
        <v>105</v>
      </c>
      <c r="F4683" s="161" t="s">
        <v>5</v>
      </c>
      <c r="G4683" s="162"/>
      <c r="H4683" s="163">
        <v>1578733454</v>
      </c>
    </row>
    <row r="4684" spans="2:8" x14ac:dyDescent="0.25">
      <c r="B4684" s="160">
        <v>45006.62777777778</v>
      </c>
      <c r="C4684" s="184">
        <v>1000</v>
      </c>
      <c r="D4684" s="184">
        <v>979</v>
      </c>
      <c r="E4684" s="184">
        <v>21</v>
      </c>
      <c r="F4684" s="161" t="s">
        <v>5</v>
      </c>
      <c r="G4684" s="162"/>
      <c r="H4684" s="163">
        <v>1578737639</v>
      </c>
    </row>
    <row r="4685" spans="2:8" x14ac:dyDescent="0.25">
      <c r="B4685" s="160">
        <v>45006.631249999999</v>
      </c>
      <c r="C4685" s="184">
        <v>500</v>
      </c>
      <c r="D4685" s="184">
        <v>489.5</v>
      </c>
      <c r="E4685" s="184">
        <v>10.5</v>
      </c>
      <c r="F4685" s="161" t="s">
        <v>5</v>
      </c>
      <c r="G4685" s="162"/>
      <c r="H4685" s="163">
        <v>1578742484</v>
      </c>
    </row>
    <row r="4686" spans="2:8" x14ac:dyDescent="0.25">
      <c r="B4686" s="160">
        <v>45006.631249999999</v>
      </c>
      <c r="C4686" s="184">
        <v>10</v>
      </c>
      <c r="D4686" s="184">
        <v>6.1</v>
      </c>
      <c r="E4686" s="184">
        <v>3.9</v>
      </c>
      <c r="F4686" s="161" t="s">
        <v>1785</v>
      </c>
      <c r="G4686" s="162"/>
      <c r="H4686" s="163">
        <v>1578742231</v>
      </c>
    </row>
    <row r="4687" spans="2:8" x14ac:dyDescent="0.25">
      <c r="B4687" s="160">
        <v>45006.633333333331</v>
      </c>
      <c r="C4687" s="184">
        <v>1000</v>
      </c>
      <c r="D4687" s="184">
        <v>979</v>
      </c>
      <c r="E4687" s="184">
        <v>21</v>
      </c>
      <c r="F4687" s="161" t="s">
        <v>5</v>
      </c>
      <c r="G4687" s="162"/>
      <c r="H4687" s="163">
        <v>1578746103</v>
      </c>
    </row>
    <row r="4688" spans="2:8" x14ac:dyDescent="0.25">
      <c r="B4688" s="160">
        <v>45006.635416666664</v>
      </c>
      <c r="C4688" s="184">
        <v>300</v>
      </c>
      <c r="D4688" s="184">
        <v>293.7</v>
      </c>
      <c r="E4688" s="184">
        <v>6.3</v>
      </c>
      <c r="F4688" s="161" t="s">
        <v>5</v>
      </c>
      <c r="G4688" s="162"/>
      <c r="H4688" s="163">
        <v>1578748646</v>
      </c>
    </row>
    <row r="4689" spans="2:8" x14ac:dyDescent="0.25">
      <c r="B4689" s="160">
        <v>45006.642361111109</v>
      </c>
      <c r="C4689" s="184">
        <v>500</v>
      </c>
      <c r="D4689" s="184">
        <v>489.5</v>
      </c>
      <c r="E4689" s="184">
        <v>10.5</v>
      </c>
      <c r="F4689" s="161" t="s">
        <v>5</v>
      </c>
      <c r="G4689" s="162"/>
      <c r="H4689" s="163">
        <v>1578758899</v>
      </c>
    </row>
    <row r="4690" spans="2:8" x14ac:dyDescent="0.25">
      <c r="B4690" s="160">
        <v>45006.645833333336</v>
      </c>
      <c r="C4690" s="184">
        <v>300</v>
      </c>
      <c r="D4690" s="184">
        <v>293.7</v>
      </c>
      <c r="E4690" s="184">
        <v>6.3</v>
      </c>
      <c r="F4690" s="161" t="s">
        <v>5</v>
      </c>
      <c r="G4690" s="162"/>
      <c r="H4690" s="163">
        <v>1578763966</v>
      </c>
    </row>
    <row r="4691" spans="2:8" x14ac:dyDescent="0.25">
      <c r="B4691" s="160">
        <v>45006.652083333334</v>
      </c>
      <c r="C4691" s="184">
        <v>300</v>
      </c>
      <c r="D4691" s="184">
        <v>293.7</v>
      </c>
      <c r="E4691" s="184">
        <v>6.3</v>
      </c>
      <c r="F4691" s="161" t="s">
        <v>5</v>
      </c>
      <c r="G4691" s="162"/>
      <c r="H4691" s="163">
        <v>1578772543</v>
      </c>
    </row>
    <row r="4692" spans="2:8" x14ac:dyDescent="0.25">
      <c r="B4692" s="160">
        <v>45006.657638888886</v>
      </c>
      <c r="C4692" s="184">
        <v>25</v>
      </c>
      <c r="D4692" s="184">
        <v>21.1</v>
      </c>
      <c r="E4692" s="184">
        <v>3.9</v>
      </c>
      <c r="F4692" s="161" t="s">
        <v>1772</v>
      </c>
      <c r="G4692" s="162" t="s">
        <v>91</v>
      </c>
      <c r="H4692" s="163">
        <v>1578780579</v>
      </c>
    </row>
    <row r="4693" spans="2:8" x14ac:dyDescent="0.25">
      <c r="B4693" s="160">
        <v>45006.659722222219</v>
      </c>
      <c r="C4693" s="184">
        <v>1200</v>
      </c>
      <c r="D4693" s="184">
        <v>1174.8</v>
      </c>
      <c r="E4693" s="184">
        <v>25.2</v>
      </c>
      <c r="F4693" s="161" t="s">
        <v>5</v>
      </c>
      <c r="G4693" s="162"/>
      <c r="H4693" s="163">
        <v>1578783297</v>
      </c>
    </row>
    <row r="4694" spans="2:8" x14ac:dyDescent="0.25">
      <c r="B4694" s="160">
        <v>45006.664583333331</v>
      </c>
      <c r="C4694" s="184">
        <v>1000</v>
      </c>
      <c r="D4694" s="184">
        <v>979</v>
      </c>
      <c r="E4694" s="184">
        <v>21</v>
      </c>
      <c r="F4694" s="161" t="s">
        <v>5</v>
      </c>
      <c r="G4694" s="162"/>
      <c r="H4694" s="163">
        <v>1578790353</v>
      </c>
    </row>
    <row r="4695" spans="2:8" x14ac:dyDescent="0.25">
      <c r="B4695" s="160">
        <v>45006.677083333336</v>
      </c>
      <c r="C4695" s="184">
        <v>10</v>
      </c>
      <c r="D4695" s="184">
        <v>6.1</v>
      </c>
      <c r="E4695" s="184">
        <v>3.9</v>
      </c>
      <c r="F4695" s="161" t="s">
        <v>13908</v>
      </c>
      <c r="G4695" s="162"/>
      <c r="H4695" s="163">
        <v>1578809118</v>
      </c>
    </row>
    <row r="4696" spans="2:8" x14ac:dyDescent="0.25">
      <c r="B4696" s="160">
        <v>45006.678472222222</v>
      </c>
      <c r="C4696" s="184">
        <v>200</v>
      </c>
      <c r="D4696" s="184">
        <v>195.8</v>
      </c>
      <c r="E4696" s="184">
        <v>4.2</v>
      </c>
      <c r="F4696" s="161" t="s">
        <v>5</v>
      </c>
      <c r="G4696" s="162"/>
      <c r="H4696" s="163">
        <v>1578810687</v>
      </c>
    </row>
    <row r="4697" spans="2:8" x14ac:dyDescent="0.25">
      <c r="B4697" s="160">
        <v>45006.682638888888</v>
      </c>
      <c r="C4697" s="184">
        <v>300</v>
      </c>
      <c r="D4697" s="184">
        <v>293.7</v>
      </c>
      <c r="E4697" s="184">
        <v>6.3</v>
      </c>
      <c r="F4697" s="161" t="s">
        <v>5</v>
      </c>
      <c r="G4697" s="162"/>
      <c r="H4697" s="163">
        <v>1578816488</v>
      </c>
    </row>
    <row r="4698" spans="2:8" x14ac:dyDescent="0.25">
      <c r="B4698" s="160">
        <v>45006.6875</v>
      </c>
      <c r="C4698" s="184">
        <v>100</v>
      </c>
      <c r="D4698" s="184">
        <v>96.1</v>
      </c>
      <c r="E4698" s="184">
        <v>3.9</v>
      </c>
      <c r="F4698" s="161" t="s">
        <v>5</v>
      </c>
      <c r="G4698" s="162"/>
      <c r="H4698" s="163">
        <v>1578823806</v>
      </c>
    </row>
    <row r="4699" spans="2:8" x14ac:dyDescent="0.25">
      <c r="B4699" s="160">
        <v>45006.688194444447</v>
      </c>
      <c r="C4699" s="184">
        <v>200</v>
      </c>
      <c r="D4699" s="184">
        <v>195.8</v>
      </c>
      <c r="E4699" s="184">
        <v>4.2</v>
      </c>
      <c r="F4699" s="161" t="s">
        <v>5</v>
      </c>
      <c r="G4699" s="162"/>
      <c r="H4699" s="163">
        <v>1578824880</v>
      </c>
    </row>
    <row r="4700" spans="2:8" x14ac:dyDescent="0.25">
      <c r="B4700" s="160">
        <v>45006.691666666666</v>
      </c>
      <c r="C4700" s="184">
        <v>300</v>
      </c>
      <c r="D4700" s="184">
        <v>293.7</v>
      </c>
      <c r="E4700" s="184">
        <v>6.3</v>
      </c>
      <c r="F4700" s="161" t="s">
        <v>5</v>
      </c>
      <c r="G4700" s="162"/>
      <c r="H4700" s="163">
        <v>1578829202</v>
      </c>
    </row>
    <row r="4701" spans="2:8" x14ac:dyDescent="0.25">
      <c r="B4701" s="160">
        <v>45006.695833333331</v>
      </c>
      <c r="C4701" s="184">
        <v>10</v>
      </c>
      <c r="D4701" s="184">
        <v>6.1</v>
      </c>
      <c r="E4701" s="184">
        <v>3.9</v>
      </c>
      <c r="F4701" s="161" t="s">
        <v>90</v>
      </c>
      <c r="G4701" s="162"/>
      <c r="H4701" s="163">
        <v>1578835528</v>
      </c>
    </row>
    <row r="4702" spans="2:8" x14ac:dyDescent="0.25">
      <c r="B4702" s="160">
        <v>45006.698611111111</v>
      </c>
      <c r="C4702" s="184">
        <v>300</v>
      </c>
      <c r="D4702" s="184">
        <v>293.7</v>
      </c>
      <c r="E4702" s="184">
        <v>6.3</v>
      </c>
      <c r="F4702" s="161" t="s">
        <v>5</v>
      </c>
      <c r="G4702" s="162"/>
      <c r="H4702" s="163">
        <v>1578839501</v>
      </c>
    </row>
    <row r="4703" spans="2:8" x14ac:dyDescent="0.25">
      <c r="B4703" s="160">
        <v>45006.699305555558</v>
      </c>
      <c r="C4703" s="184">
        <v>10</v>
      </c>
      <c r="D4703" s="184">
        <v>6.1</v>
      </c>
      <c r="E4703" s="184">
        <v>3.9</v>
      </c>
      <c r="F4703" s="161" t="s">
        <v>1781</v>
      </c>
      <c r="G4703" s="162"/>
      <c r="H4703" s="163">
        <v>1578840295</v>
      </c>
    </row>
    <row r="4704" spans="2:8" x14ac:dyDescent="0.25">
      <c r="B4704" s="160">
        <v>45006.707638888889</v>
      </c>
      <c r="C4704" s="184">
        <v>100</v>
      </c>
      <c r="D4704" s="184">
        <v>96.1</v>
      </c>
      <c r="E4704" s="184">
        <v>3.9</v>
      </c>
      <c r="F4704" s="161" t="s">
        <v>5</v>
      </c>
      <c r="G4704" s="162"/>
      <c r="H4704" s="163">
        <v>1578851427</v>
      </c>
    </row>
    <row r="4705" spans="2:8" x14ac:dyDescent="0.25">
      <c r="B4705" s="160">
        <v>45006.711111111108</v>
      </c>
      <c r="C4705" s="184">
        <v>500</v>
      </c>
      <c r="D4705" s="184">
        <v>489.5</v>
      </c>
      <c r="E4705" s="184">
        <v>10.5</v>
      </c>
      <c r="F4705" s="161" t="s">
        <v>5</v>
      </c>
      <c r="G4705" s="162"/>
      <c r="H4705" s="163">
        <v>1578856341</v>
      </c>
    </row>
    <row r="4706" spans="2:8" x14ac:dyDescent="0.25">
      <c r="B4706" s="160">
        <v>45006.713888888888</v>
      </c>
      <c r="C4706" s="184">
        <v>200</v>
      </c>
      <c r="D4706" s="184">
        <v>195.8</v>
      </c>
      <c r="E4706" s="184">
        <v>4.2</v>
      </c>
      <c r="F4706" s="161" t="s">
        <v>60</v>
      </c>
      <c r="G4706" s="162"/>
      <c r="H4706" s="163">
        <v>1578860042</v>
      </c>
    </row>
    <row r="4707" spans="2:8" x14ac:dyDescent="0.25">
      <c r="B4707" s="160">
        <v>45006.713888888888</v>
      </c>
      <c r="C4707" s="184">
        <v>500</v>
      </c>
      <c r="D4707" s="184">
        <v>489.5</v>
      </c>
      <c r="E4707" s="184">
        <v>10.5</v>
      </c>
      <c r="F4707" s="161" t="s">
        <v>1739</v>
      </c>
      <c r="G4707" s="162"/>
      <c r="H4707" s="163">
        <v>1578859965</v>
      </c>
    </row>
    <row r="4708" spans="2:8" x14ac:dyDescent="0.25">
      <c r="B4708" s="160">
        <v>45006.714583333334</v>
      </c>
      <c r="C4708" s="184">
        <v>300</v>
      </c>
      <c r="D4708" s="184">
        <v>293.7</v>
      </c>
      <c r="E4708" s="184">
        <v>6.3</v>
      </c>
      <c r="F4708" s="161" t="s">
        <v>5</v>
      </c>
      <c r="G4708" s="162"/>
      <c r="H4708" s="163">
        <v>1578861548</v>
      </c>
    </row>
    <row r="4709" spans="2:8" x14ac:dyDescent="0.25">
      <c r="B4709" s="160">
        <v>45006.71875</v>
      </c>
      <c r="C4709" s="184">
        <v>10</v>
      </c>
      <c r="D4709" s="184">
        <v>6.1</v>
      </c>
      <c r="E4709" s="184">
        <v>3.9</v>
      </c>
      <c r="F4709" s="161" t="s">
        <v>1742</v>
      </c>
      <c r="G4709" s="162"/>
      <c r="H4709" s="163">
        <v>1578867417</v>
      </c>
    </row>
    <row r="4710" spans="2:8" x14ac:dyDescent="0.25">
      <c r="B4710" s="160">
        <v>45006.722916666666</v>
      </c>
      <c r="C4710" s="184">
        <v>300</v>
      </c>
      <c r="D4710" s="184">
        <v>293.7</v>
      </c>
      <c r="E4710" s="184">
        <v>6.3</v>
      </c>
      <c r="F4710" s="161" t="s">
        <v>1804</v>
      </c>
      <c r="G4710" s="162"/>
      <c r="H4710" s="163">
        <v>1578873191</v>
      </c>
    </row>
    <row r="4711" spans="2:8" x14ac:dyDescent="0.25">
      <c r="B4711" s="160">
        <v>45006.729166666664</v>
      </c>
      <c r="C4711" s="184">
        <v>100</v>
      </c>
      <c r="D4711" s="184">
        <v>96.1</v>
      </c>
      <c r="E4711" s="184">
        <v>3.9</v>
      </c>
      <c r="F4711" s="161" t="s">
        <v>5</v>
      </c>
      <c r="G4711" s="162"/>
      <c r="H4711" s="163">
        <v>1578882522</v>
      </c>
    </row>
    <row r="4712" spans="2:8" x14ac:dyDescent="0.25">
      <c r="B4712" s="160">
        <v>45006.729861111111</v>
      </c>
      <c r="C4712" s="184">
        <v>100</v>
      </c>
      <c r="D4712" s="184">
        <v>96.1</v>
      </c>
      <c r="E4712" s="184">
        <v>3.9</v>
      </c>
      <c r="F4712" s="161" t="s">
        <v>5</v>
      </c>
      <c r="G4712" s="162"/>
      <c r="H4712" s="163">
        <v>1578884102</v>
      </c>
    </row>
    <row r="4713" spans="2:8" x14ac:dyDescent="0.25">
      <c r="B4713" s="160">
        <v>45006.736805555556</v>
      </c>
      <c r="C4713" s="184">
        <v>100</v>
      </c>
      <c r="D4713" s="184">
        <v>96.1</v>
      </c>
      <c r="E4713" s="184">
        <v>3.9</v>
      </c>
      <c r="F4713" s="161" t="s">
        <v>5</v>
      </c>
      <c r="G4713" s="162"/>
      <c r="H4713" s="163">
        <v>1578893536</v>
      </c>
    </row>
    <row r="4714" spans="2:8" x14ac:dyDescent="0.25">
      <c r="B4714" s="160">
        <v>45006.742361111108</v>
      </c>
      <c r="C4714" s="184">
        <v>100</v>
      </c>
      <c r="D4714" s="184">
        <v>96.1</v>
      </c>
      <c r="E4714" s="184">
        <v>3.9</v>
      </c>
      <c r="F4714" s="161" t="s">
        <v>5</v>
      </c>
      <c r="G4714" s="162"/>
      <c r="H4714" s="163">
        <v>1578903229</v>
      </c>
    </row>
    <row r="4715" spans="2:8" x14ac:dyDescent="0.25">
      <c r="B4715" s="160">
        <v>45006.742361111108</v>
      </c>
      <c r="C4715" s="184">
        <v>300</v>
      </c>
      <c r="D4715" s="184">
        <v>293.7</v>
      </c>
      <c r="E4715" s="184">
        <v>6.3</v>
      </c>
      <c r="F4715" s="161" t="s">
        <v>5</v>
      </c>
      <c r="G4715" s="162"/>
      <c r="H4715" s="163">
        <v>1578902892</v>
      </c>
    </row>
    <row r="4716" spans="2:8" x14ac:dyDescent="0.25">
      <c r="B4716" s="160">
        <v>45006.742361111108</v>
      </c>
      <c r="C4716" s="184">
        <v>300</v>
      </c>
      <c r="D4716" s="184">
        <v>293.7</v>
      </c>
      <c r="E4716" s="184">
        <v>6.3</v>
      </c>
      <c r="F4716" s="161" t="s">
        <v>1737</v>
      </c>
      <c r="G4716" s="162" t="s">
        <v>1740</v>
      </c>
      <c r="H4716" s="163">
        <v>1578902725</v>
      </c>
    </row>
    <row r="4717" spans="2:8" x14ac:dyDescent="0.25">
      <c r="B4717" s="160">
        <v>45006.743750000001</v>
      </c>
      <c r="C4717" s="184">
        <v>400</v>
      </c>
      <c r="D4717" s="184">
        <v>391.6</v>
      </c>
      <c r="E4717" s="184">
        <v>8.4</v>
      </c>
      <c r="F4717" s="161" t="s">
        <v>5</v>
      </c>
      <c r="G4717" s="162"/>
      <c r="H4717" s="163">
        <v>1578906807</v>
      </c>
    </row>
    <row r="4718" spans="2:8" x14ac:dyDescent="0.25">
      <c r="B4718" s="160">
        <v>45006.752083333333</v>
      </c>
      <c r="C4718" s="184">
        <v>2000</v>
      </c>
      <c r="D4718" s="184">
        <v>1958</v>
      </c>
      <c r="E4718" s="184">
        <v>42</v>
      </c>
      <c r="F4718" s="161" t="s">
        <v>1730</v>
      </c>
      <c r="G4718" s="162"/>
      <c r="H4718" s="163">
        <v>1578921335</v>
      </c>
    </row>
    <row r="4719" spans="2:8" x14ac:dyDescent="0.25">
      <c r="B4719" s="160">
        <v>45006.752083333333</v>
      </c>
      <c r="C4719" s="184">
        <v>300</v>
      </c>
      <c r="D4719" s="184">
        <v>293.7</v>
      </c>
      <c r="E4719" s="184">
        <v>6.3</v>
      </c>
      <c r="F4719" s="161" t="s">
        <v>1736</v>
      </c>
      <c r="G4719" s="162"/>
      <c r="H4719" s="163">
        <v>1578921332</v>
      </c>
    </row>
    <row r="4720" spans="2:8" x14ac:dyDescent="0.25">
      <c r="B4720" s="160">
        <v>45006.754861111112</v>
      </c>
      <c r="C4720" s="184">
        <v>1000</v>
      </c>
      <c r="D4720" s="184">
        <v>979</v>
      </c>
      <c r="E4720" s="184">
        <v>21</v>
      </c>
      <c r="F4720" s="161" t="s">
        <v>5</v>
      </c>
      <c r="G4720" s="162"/>
      <c r="H4720" s="163">
        <v>1578926028</v>
      </c>
    </row>
    <row r="4721" spans="2:8" x14ac:dyDescent="0.25">
      <c r="B4721" s="160">
        <v>45006.762499999997</v>
      </c>
      <c r="C4721" s="184">
        <v>10000</v>
      </c>
      <c r="D4721" s="184">
        <v>9790</v>
      </c>
      <c r="E4721" s="184">
        <v>210</v>
      </c>
      <c r="F4721" s="161" t="s">
        <v>5</v>
      </c>
      <c r="G4721" s="162"/>
      <c r="H4721" s="163">
        <v>1578937404</v>
      </c>
    </row>
    <row r="4722" spans="2:8" x14ac:dyDescent="0.25">
      <c r="B4722" s="160">
        <v>45006.765277777777</v>
      </c>
      <c r="C4722" s="184">
        <v>300</v>
      </c>
      <c r="D4722" s="184">
        <v>293.7</v>
      </c>
      <c r="E4722" s="184">
        <v>6.3</v>
      </c>
      <c r="F4722" s="161" t="s">
        <v>5</v>
      </c>
      <c r="G4722" s="162"/>
      <c r="H4722" s="163">
        <v>1578941842</v>
      </c>
    </row>
    <row r="4723" spans="2:8" x14ac:dyDescent="0.25">
      <c r="B4723" s="160">
        <v>45006.765972222223</v>
      </c>
      <c r="C4723" s="184">
        <v>10</v>
      </c>
      <c r="D4723" s="184">
        <v>6.1</v>
      </c>
      <c r="E4723" s="184">
        <v>3.9</v>
      </c>
      <c r="F4723" s="161" t="s">
        <v>1738</v>
      </c>
      <c r="G4723" s="162"/>
      <c r="H4723" s="163">
        <v>1578942538</v>
      </c>
    </row>
    <row r="4724" spans="2:8" x14ac:dyDescent="0.25">
      <c r="B4724" s="160">
        <v>45006.78125</v>
      </c>
      <c r="C4724" s="184">
        <v>300</v>
      </c>
      <c r="D4724" s="184">
        <v>293.7</v>
      </c>
      <c r="E4724" s="184">
        <v>6.3</v>
      </c>
      <c r="F4724" s="161" t="s">
        <v>65</v>
      </c>
      <c r="G4724" s="162"/>
      <c r="H4724" s="163">
        <v>1578965140</v>
      </c>
    </row>
    <row r="4725" spans="2:8" x14ac:dyDescent="0.25">
      <c r="B4725" s="160">
        <v>45006.788194444445</v>
      </c>
      <c r="C4725" s="184">
        <v>300</v>
      </c>
      <c r="D4725" s="184">
        <v>293.7</v>
      </c>
      <c r="E4725" s="184">
        <v>6.3</v>
      </c>
      <c r="F4725" s="161" t="s">
        <v>5</v>
      </c>
      <c r="G4725" s="162"/>
      <c r="H4725" s="163">
        <v>1578976073</v>
      </c>
    </row>
    <row r="4726" spans="2:8" x14ac:dyDescent="0.25">
      <c r="B4726" s="160">
        <v>45006.790277777778</v>
      </c>
      <c r="C4726" s="184">
        <v>20</v>
      </c>
      <c r="D4726" s="184">
        <v>16.100000000000001</v>
      </c>
      <c r="E4726" s="184">
        <v>3.9</v>
      </c>
      <c r="F4726" s="161" t="s">
        <v>5</v>
      </c>
      <c r="G4726" s="162"/>
      <c r="H4726" s="163">
        <v>1578979498</v>
      </c>
    </row>
    <row r="4727" spans="2:8" x14ac:dyDescent="0.25">
      <c r="B4727" s="160">
        <v>45006.790972222225</v>
      </c>
      <c r="C4727" s="184">
        <v>1000</v>
      </c>
      <c r="D4727" s="184">
        <v>979</v>
      </c>
      <c r="E4727" s="184">
        <v>21</v>
      </c>
      <c r="F4727" s="161" t="s">
        <v>5</v>
      </c>
      <c r="G4727" s="162"/>
      <c r="H4727" s="163">
        <v>1578980261</v>
      </c>
    </row>
    <row r="4728" spans="2:8" x14ac:dyDescent="0.25">
      <c r="B4728" s="160">
        <v>45006.793055555558</v>
      </c>
      <c r="C4728" s="184">
        <v>150</v>
      </c>
      <c r="D4728" s="184">
        <v>146.1</v>
      </c>
      <c r="E4728" s="184">
        <v>3.9</v>
      </c>
      <c r="F4728" s="161" t="s">
        <v>5</v>
      </c>
      <c r="G4728" s="162"/>
      <c r="H4728" s="163">
        <v>1578982997</v>
      </c>
    </row>
    <row r="4729" spans="2:8" x14ac:dyDescent="0.25">
      <c r="B4729" s="160">
        <v>45006.802083333336</v>
      </c>
      <c r="C4729" s="184">
        <v>500</v>
      </c>
      <c r="D4729" s="184">
        <v>489.5</v>
      </c>
      <c r="E4729" s="184">
        <v>10.5</v>
      </c>
      <c r="F4729" s="161" t="s">
        <v>5</v>
      </c>
      <c r="G4729" s="162"/>
      <c r="H4729" s="163">
        <v>1578996478</v>
      </c>
    </row>
    <row r="4730" spans="2:8" x14ac:dyDescent="0.25">
      <c r="B4730" s="160">
        <v>45006.810416666667</v>
      </c>
      <c r="C4730" s="184">
        <v>500</v>
      </c>
      <c r="D4730" s="184">
        <v>489.5</v>
      </c>
      <c r="E4730" s="184">
        <v>10.5</v>
      </c>
      <c r="F4730" s="161" t="s">
        <v>1777</v>
      </c>
      <c r="G4730" s="162"/>
      <c r="H4730" s="163">
        <v>1579008585</v>
      </c>
    </row>
    <row r="4731" spans="2:8" x14ac:dyDescent="0.25">
      <c r="B4731" s="160">
        <v>45006.8125</v>
      </c>
      <c r="C4731" s="184">
        <v>50</v>
      </c>
      <c r="D4731" s="184">
        <v>46.1</v>
      </c>
      <c r="E4731" s="184">
        <v>3.9</v>
      </c>
      <c r="F4731" s="161" t="s">
        <v>5</v>
      </c>
      <c r="G4731" s="162"/>
      <c r="H4731" s="163">
        <v>1579012339</v>
      </c>
    </row>
    <row r="4732" spans="2:8" x14ac:dyDescent="0.25">
      <c r="B4732" s="160">
        <v>45006.813888888886</v>
      </c>
      <c r="C4732" s="184">
        <v>300</v>
      </c>
      <c r="D4732" s="184">
        <v>293.7</v>
      </c>
      <c r="E4732" s="184">
        <v>6.3</v>
      </c>
      <c r="F4732" s="161" t="s">
        <v>5</v>
      </c>
      <c r="G4732" s="162"/>
      <c r="H4732" s="163">
        <v>1579014148</v>
      </c>
    </row>
    <row r="4733" spans="2:8" x14ac:dyDescent="0.25">
      <c r="B4733" s="160">
        <v>45006.819444444445</v>
      </c>
      <c r="C4733" s="184">
        <v>3000</v>
      </c>
      <c r="D4733" s="184">
        <v>2937</v>
      </c>
      <c r="E4733" s="184">
        <v>63</v>
      </c>
      <c r="F4733" s="161" t="s">
        <v>5</v>
      </c>
      <c r="G4733" s="162"/>
      <c r="H4733" s="163">
        <v>1579022062</v>
      </c>
    </row>
    <row r="4734" spans="2:8" x14ac:dyDescent="0.25">
      <c r="B4734" s="160">
        <v>45006.822916666664</v>
      </c>
      <c r="C4734" s="184">
        <v>300</v>
      </c>
      <c r="D4734" s="184">
        <v>293.7</v>
      </c>
      <c r="E4734" s="184">
        <v>6.3</v>
      </c>
      <c r="F4734" s="161" t="s">
        <v>5</v>
      </c>
      <c r="G4734" s="162"/>
      <c r="H4734" s="163">
        <v>1579027081</v>
      </c>
    </row>
    <row r="4735" spans="2:8" x14ac:dyDescent="0.25">
      <c r="B4735" s="160">
        <v>45006.830555555556</v>
      </c>
      <c r="C4735" s="184">
        <v>500</v>
      </c>
      <c r="D4735" s="184">
        <v>489.5</v>
      </c>
      <c r="E4735" s="184">
        <v>10.5</v>
      </c>
      <c r="F4735" s="161" t="s">
        <v>5</v>
      </c>
      <c r="G4735" s="162"/>
      <c r="H4735" s="163">
        <v>1579037954</v>
      </c>
    </row>
    <row r="4736" spans="2:8" x14ac:dyDescent="0.25">
      <c r="B4736" s="160">
        <v>45006.831250000003</v>
      </c>
      <c r="C4736" s="184">
        <v>100</v>
      </c>
      <c r="D4736" s="184">
        <v>96.1</v>
      </c>
      <c r="E4736" s="184">
        <v>3.9</v>
      </c>
      <c r="F4736" s="161" t="s">
        <v>5</v>
      </c>
      <c r="G4736" s="162"/>
      <c r="H4736" s="163">
        <v>1579038561</v>
      </c>
    </row>
    <row r="4737" spans="2:8" x14ac:dyDescent="0.25">
      <c r="B4737" s="160">
        <v>45006.833333333336</v>
      </c>
      <c r="C4737" s="184">
        <v>150</v>
      </c>
      <c r="D4737" s="184">
        <v>146.1</v>
      </c>
      <c r="E4737" s="184">
        <v>3.9</v>
      </c>
      <c r="F4737" s="161" t="s">
        <v>1750</v>
      </c>
      <c r="G4737" s="162"/>
      <c r="H4737" s="163">
        <v>1579042131</v>
      </c>
    </row>
    <row r="4738" spans="2:8" x14ac:dyDescent="0.25">
      <c r="B4738" s="160">
        <v>45006.833333333336</v>
      </c>
      <c r="C4738" s="184">
        <v>250</v>
      </c>
      <c r="D4738" s="184">
        <v>244.75</v>
      </c>
      <c r="E4738" s="184">
        <v>5.25</v>
      </c>
      <c r="F4738" s="161" t="s">
        <v>5</v>
      </c>
      <c r="G4738" s="162"/>
      <c r="H4738" s="163">
        <v>1579042047</v>
      </c>
    </row>
    <row r="4739" spans="2:8" x14ac:dyDescent="0.25">
      <c r="B4739" s="160">
        <v>45006.835416666669</v>
      </c>
      <c r="C4739" s="184">
        <v>2000</v>
      </c>
      <c r="D4739" s="184">
        <v>1958</v>
      </c>
      <c r="E4739" s="184">
        <v>42</v>
      </c>
      <c r="F4739" s="161" t="s">
        <v>13907</v>
      </c>
      <c r="G4739" s="162"/>
      <c r="H4739" s="163">
        <v>1579044760</v>
      </c>
    </row>
    <row r="4740" spans="2:8" x14ac:dyDescent="0.25">
      <c r="B4740" s="160">
        <v>45006.838194444441</v>
      </c>
      <c r="C4740" s="184">
        <v>1000</v>
      </c>
      <c r="D4740" s="184">
        <v>979</v>
      </c>
      <c r="E4740" s="184">
        <v>21</v>
      </c>
      <c r="F4740" s="161" t="s">
        <v>5</v>
      </c>
      <c r="G4740" s="162"/>
      <c r="H4740" s="163">
        <v>1579048469</v>
      </c>
    </row>
    <row r="4741" spans="2:8" x14ac:dyDescent="0.25">
      <c r="B4741" s="160">
        <v>45006.848611111112</v>
      </c>
      <c r="C4741" s="184">
        <v>300</v>
      </c>
      <c r="D4741" s="184">
        <v>293.7</v>
      </c>
      <c r="E4741" s="184">
        <v>6.3</v>
      </c>
      <c r="F4741" s="161" t="s">
        <v>5</v>
      </c>
      <c r="G4741" s="162"/>
      <c r="H4741" s="163">
        <v>1579062657</v>
      </c>
    </row>
    <row r="4742" spans="2:8" x14ac:dyDescent="0.25">
      <c r="B4742" s="160">
        <v>45006.850694444445</v>
      </c>
      <c r="C4742" s="184">
        <v>300</v>
      </c>
      <c r="D4742" s="184">
        <v>293.7</v>
      </c>
      <c r="E4742" s="184">
        <v>6.3</v>
      </c>
      <c r="F4742" s="161" t="s">
        <v>5</v>
      </c>
      <c r="G4742" s="162"/>
      <c r="H4742" s="163">
        <v>1579064851</v>
      </c>
    </row>
    <row r="4743" spans="2:8" x14ac:dyDescent="0.25">
      <c r="B4743" s="160">
        <v>45006.856944444444</v>
      </c>
      <c r="C4743" s="184">
        <v>500</v>
      </c>
      <c r="D4743" s="184">
        <v>489.5</v>
      </c>
      <c r="E4743" s="184">
        <v>10.5</v>
      </c>
      <c r="F4743" s="161" t="s">
        <v>1736</v>
      </c>
      <c r="G4743" s="162"/>
      <c r="H4743" s="163">
        <v>1579073252</v>
      </c>
    </row>
    <row r="4744" spans="2:8" x14ac:dyDescent="0.25">
      <c r="B4744" s="160">
        <v>45006.85833333333</v>
      </c>
      <c r="C4744" s="184">
        <v>10000</v>
      </c>
      <c r="D4744" s="184">
        <v>9790</v>
      </c>
      <c r="E4744" s="184">
        <v>210</v>
      </c>
      <c r="F4744" s="161" t="s">
        <v>1792</v>
      </c>
      <c r="G4744" s="162"/>
      <c r="H4744" s="163">
        <v>1579075326</v>
      </c>
    </row>
    <row r="4745" spans="2:8" x14ac:dyDescent="0.25">
      <c r="B4745" s="160">
        <v>45006.863888888889</v>
      </c>
      <c r="C4745" s="184">
        <v>500</v>
      </c>
      <c r="D4745" s="184">
        <v>489.5</v>
      </c>
      <c r="E4745" s="184">
        <v>10.5</v>
      </c>
      <c r="F4745" s="161" t="s">
        <v>1728</v>
      </c>
      <c r="G4745" s="162"/>
      <c r="H4745" s="163">
        <v>1579083775</v>
      </c>
    </row>
    <row r="4746" spans="2:8" x14ac:dyDescent="0.25">
      <c r="B4746" s="160">
        <v>45006.87222222222</v>
      </c>
      <c r="C4746" s="184">
        <v>300</v>
      </c>
      <c r="D4746" s="184">
        <v>293.7</v>
      </c>
      <c r="E4746" s="184">
        <v>6.3</v>
      </c>
      <c r="F4746" s="161" t="s">
        <v>5</v>
      </c>
      <c r="G4746" s="162"/>
      <c r="H4746" s="163">
        <v>1579098124</v>
      </c>
    </row>
    <row r="4747" spans="2:8" x14ac:dyDescent="0.25">
      <c r="B4747" s="160">
        <v>45006.875694444447</v>
      </c>
      <c r="C4747" s="184">
        <v>1000</v>
      </c>
      <c r="D4747" s="184">
        <v>979</v>
      </c>
      <c r="E4747" s="184">
        <v>21</v>
      </c>
      <c r="F4747" s="161" t="s">
        <v>1760</v>
      </c>
      <c r="G4747" s="162"/>
      <c r="H4747" s="163">
        <v>1579103005</v>
      </c>
    </row>
    <row r="4748" spans="2:8" x14ac:dyDescent="0.25">
      <c r="B4748" s="160">
        <v>45006.877083333333</v>
      </c>
      <c r="C4748" s="184">
        <v>1000</v>
      </c>
      <c r="D4748" s="184">
        <v>979</v>
      </c>
      <c r="E4748" s="184">
        <v>21</v>
      </c>
      <c r="F4748" s="161" t="s">
        <v>5</v>
      </c>
      <c r="G4748" s="162"/>
      <c r="H4748" s="163">
        <v>1579104735</v>
      </c>
    </row>
    <row r="4749" spans="2:8" x14ac:dyDescent="0.25">
      <c r="B4749" s="160">
        <v>45006.881944444445</v>
      </c>
      <c r="C4749" s="184">
        <v>100</v>
      </c>
      <c r="D4749" s="184">
        <v>96.1</v>
      </c>
      <c r="E4749" s="184">
        <v>3.9</v>
      </c>
      <c r="F4749" s="161" t="s">
        <v>1744</v>
      </c>
      <c r="G4749" s="162"/>
      <c r="H4749" s="163">
        <v>1579110536</v>
      </c>
    </row>
    <row r="4750" spans="2:8" x14ac:dyDescent="0.25">
      <c r="B4750" s="160">
        <v>45006.886805555558</v>
      </c>
      <c r="C4750" s="184">
        <v>500</v>
      </c>
      <c r="D4750" s="184">
        <v>489.5</v>
      </c>
      <c r="E4750" s="184">
        <v>10.5</v>
      </c>
      <c r="F4750" s="161" t="s">
        <v>5</v>
      </c>
      <c r="G4750" s="162"/>
      <c r="H4750" s="163">
        <v>1579116741</v>
      </c>
    </row>
    <row r="4751" spans="2:8" x14ac:dyDescent="0.25">
      <c r="B4751" s="160">
        <v>45006.89166666667</v>
      </c>
      <c r="C4751" s="184">
        <v>4000</v>
      </c>
      <c r="D4751" s="184">
        <v>3916</v>
      </c>
      <c r="E4751" s="184">
        <v>84</v>
      </c>
      <c r="F4751" s="161" t="s">
        <v>1738</v>
      </c>
      <c r="G4751" s="162"/>
      <c r="H4751" s="163">
        <v>1579122500</v>
      </c>
    </row>
    <row r="4752" spans="2:8" x14ac:dyDescent="0.25">
      <c r="B4752" s="160">
        <v>45006.89166666667</v>
      </c>
      <c r="C4752" s="184">
        <v>100</v>
      </c>
      <c r="D4752" s="184">
        <v>96.1</v>
      </c>
      <c r="E4752" s="184">
        <v>3.9</v>
      </c>
      <c r="F4752" s="161" t="s">
        <v>1824</v>
      </c>
      <c r="G4752" s="162"/>
      <c r="H4752" s="163">
        <v>1579121907</v>
      </c>
    </row>
    <row r="4753" spans="2:8" x14ac:dyDescent="0.25">
      <c r="B4753" s="160">
        <v>45006.895138888889</v>
      </c>
      <c r="C4753" s="184">
        <v>200</v>
      </c>
      <c r="D4753" s="184">
        <v>195.8</v>
      </c>
      <c r="E4753" s="184">
        <v>4.2</v>
      </c>
      <c r="F4753" s="161" t="s">
        <v>5</v>
      </c>
      <c r="G4753" s="162"/>
      <c r="H4753" s="163">
        <v>1579126135</v>
      </c>
    </row>
    <row r="4754" spans="2:8" x14ac:dyDescent="0.25">
      <c r="B4754" s="160">
        <v>45006.895833333336</v>
      </c>
      <c r="C4754" s="184">
        <v>1100</v>
      </c>
      <c r="D4754" s="184">
        <v>1076.9000000000001</v>
      </c>
      <c r="E4754" s="184">
        <v>23.1</v>
      </c>
      <c r="F4754" s="161" t="s">
        <v>3347</v>
      </c>
      <c r="G4754" s="162"/>
      <c r="H4754" s="163">
        <v>1579127306</v>
      </c>
    </row>
    <row r="4755" spans="2:8" x14ac:dyDescent="0.25">
      <c r="B4755" s="160">
        <v>45006.896527777775</v>
      </c>
      <c r="C4755" s="184">
        <v>1000</v>
      </c>
      <c r="D4755" s="184">
        <v>979</v>
      </c>
      <c r="E4755" s="184">
        <v>21</v>
      </c>
      <c r="F4755" s="161" t="s">
        <v>5</v>
      </c>
      <c r="G4755" s="162"/>
      <c r="H4755" s="163">
        <v>1579127536</v>
      </c>
    </row>
    <row r="4756" spans="2:8" x14ac:dyDescent="0.25">
      <c r="B4756" s="160">
        <v>45006.897222222222</v>
      </c>
      <c r="C4756" s="184">
        <v>1000</v>
      </c>
      <c r="D4756" s="184">
        <v>979</v>
      </c>
      <c r="E4756" s="184">
        <v>21</v>
      </c>
      <c r="F4756" s="161" t="s">
        <v>3352</v>
      </c>
      <c r="G4756" s="162"/>
      <c r="H4756" s="163">
        <v>1579128689</v>
      </c>
    </row>
    <row r="4757" spans="2:8" x14ac:dyDescent="0.25">
      <c r="B4757" s="160">
        <v>45006.897222222222</v>
      </c>
      <c r="C4757" s="184">
        <v>100</v>
      </c>
      <c r="D4757" s="184">
        <v>96.1</v>
      </c>
      <c r="E4757" s="184">
        <v>3.9</v>
      </c>
      <c r="F4757" s="161" t="s">
        <v>5</v>
      </c>
      <c r="G4757" s="162"/>
      <c r="H4757" s="163">
        <v>1579128502</v>
      </c>
    </row>
    <row r="4758" spans="2:8" x14ac:dyDescent="0.25">
      <c r="B4758" s="160">
        <v>45006.898611111108</v>
      </c>
      <c r="C4758" s="184">
        <v>3000</v>
      </c>
      <c r="D4758" s="184">
        <v>2937</v>
      </c>
      <c r="E4758" s="184">
        <v>63</v>
      </c>
      <c r="F4758" s="161" t="s">
        <v>65</v>
      </c>
      <c r="G4758" s="162"/>
      <c r="H4758" s="163">
        <v>1579129744</v>
      </c>
    </row>
    <row r="4759" spans="2:8" x14ac:dyDescent="0.25">
      <c r="B4759" s="160">
        <v>45006.898611111108</v>
      </c>
      <c r="C4759" s="184">
        <v>500</v>
      </c>
      <c r="D4759" s="184">
        <v>489.5</v>
      </c>
      <c r="E4759" s="184">
        <v>10.5</v>
      </c>
      <c r="F4759" s="161" t="s">
        <v>13906</v>
      </c>
      <c r="G4759" s="162"/>
      <c r="H4759" s="163">
        <v>1579129738</v>
      </c>
    </row>
    <row r="4760" spans="2:8" x14ac:dyDescent="0.25">
      <c r="B4760" s="160">
        <v>45006.899305555555</v>
      </c>
      <c r="C4760" s="184">
        <v>200</v>
      </c>
      <c r="D4760" s="184">
        <v>195.8</v>
      </c>
      <c r="E4760" s="184">
        <v>4.2</v>
      </c>
      <c r="F4760" s="161" t="s">
        <v>5</v>
      </c>
      <c r="G4760" s="162"/>
      <c r="H4760" s="163">
        <v>1579130669</v>
      </c>
    </row>
    <row r="4761" spans="2:8" x14ac:dyDescent="0.25">
      <c r="B4761" s="160">
        <v>45006.9</v>
      </c>
      <c r="C4761" s="184">
        <v>250</v>
      </c>
      <c r="D4761" s="184">
        <v>244.75</v>
      </c>
      <c r="E4761" s="184">
        <v>5.25</v>
      </c>
      <c r="F4761" s="161" t="s">
        <v>5</v>
      </c>
      <c r="G4761" s="162"/>
      <c r="H4761" s="163">
        <v>1579131932</v>
      </c>
    </row>
    <row r="4762" spans="2:8" x14ac:dyDescent="0.25">
      <c r="B4762" s="160">
        <v>45006.902083333334</v>
      </c>
      <c r="C4762" s="184">
        <v>1000</v>
      </c>
      <c r="D4762" s="184">
        <v>979</v>
      </c>
      <c r="E4762" s="184">
        <v>21</v>
      </c>
      <c r="F4762" s="161" t="s">
        <v>5</v>
      </c>
      <c r="G4762" s="162"/>
      <c r="H4762" s="163">
        <v>1579134089</v>
      </c>
    </row>
    <row r="4763" spans="2:8" x14ac:dyDescent="0.25">
      <c r="B4763" s="160">
        <v>45006.905555555553</v>
      </c>
      <c r="C4763" s="184">
        <v>500</v>
      </c>
      <c r="D4763" s="184">
        <v>489.5</v>
      </c>
      <c r="E4763" s="184">
        <v>10.5</v>
      </c>
      <c r="F4763" s="161" t="s">
        <v>5</v>
      </c>
      <c r="G4763" s="162"/>
      <c r="H4763" s="163">
        <v>1579137770</v>
      </c>
    </row>
    <row r="4764" spans="2:8" x14ac:dyDescent="0.25">
      <c r="B4764" s="160">
        <v>45006.90625</v>
      </c>
      <c r="C4764" s="184">
        <v>10000</v>
      </c>
      <c r="D4764" s="184">
        <v>9790</v>
      </c>
      <c r="E4764" s="184">
        <v>210</v>
      </c>
      <c r="F4764" s="161" t="s">
        <v>5</v>
      </c>
      <c r="G4764" s="162"/>
      <c r="H4764" s="163">
        <v>1579139016</v>
      </c>
    </row>
    <row r="4765" spans="2:8" x14ac:dyDescent="0.25">
      <c r="B4765" s="160">
        <v>45006.907638888886</v>
      </c>
      <c r="C4765" s="184">
        <v>300</v>
      </c>
      <c r="D4765" s="184">
        <v>293.7</v>
      </c>
      <c r="E4765" s="184">
        <v>6.3</v>
      </c>
      <c r="F4765" s="161" t="s">
        <v>5</v>
      </c>
      <c r="G4765" s="162"/>
      <c r="H4765" s="163">
        <v>1579140734</v>
      </c>
    </row>
    <row r="4766" spans="2:8" x14ac:dyDescent="0.25">
      <c r="B4766" s="160">
        <v>45006.907638888886</v>
      </c>
      <c r="C4766" s="184">
        <v>400</v>
      </c>
      <c r="D4766" s="184">
        <v>391.6</v>
      </c>
      <c r="E4766" s="184">
        <v>8.4</v>
      </c>
      <c r="F4766" s="161" t="s">
        <v>5</v>
      </c>
      <c r="G4766" s="162"/>
      <c r="H4766" s="163">
        <v>1579140435</v>
      </c>
    </row>
    <row r="4767" spans="2:8" x14ac:dyDescent="0.25">
      <c r="B4767" s="160">
        <v>45006.90902777778</v>
      </c>
      <c r="C4767" s="184">
        <v>7000</v>
      </c>
      <c r="D4767" s="184">
        <v>6853</v>
      </c>
      <c r="E4767" s="184">
        <v>147</v>
      </c>
      <c r="F4767" s="161" t="s">
        <v>1753</v>
      </c>
      <c r="G4767" s="162"/>
      <c r="H4767" s="163">
        <v>1579142507</v>
      </c>
    </row>
    <row r="4768" spans="2:8" x14ac:dyDescent="0.25">
      <c r="B4768" s="160">
        <v>45006.911111111112</v>
      </c>
      <c r="C4768" s="184">
        <v>181</v>
      </c>
      <c r="D4768" s="184">
        <v>177.1</v>
      </c>
      <c r="E4768" s="184">
        <v>3.9</v>
      </c>
      <c r="F4768" s="161" t="s">
        <v>5</v>
      </c>
      <c r="G4768" s="162"/>
      <c r="H4768" s="163">
        <v>1579144734</v>
      </c>
    </row>
    <row r="4769" spans="2:8" x14ac:dyDescent="0.25">
      <c r="B4769" s="160">
        <v>45006.925000000003</v>
      </c>
      <c r="C4769" s="184">
        <v>100</v>
      </c>
      <c r="D4769" s="184">
        <v>96.1</v>
      </c>
      <c r="E4769" s="184">
        <v>3.9</v>
      </c>
      <c r="F4769" s="161" t="s">
        <v>5</v>
      </c>
      <c r="G4769" s="162"/>
      <c r="H4769" s="163">
        <v>1579159419</v>
      </c>
    </row>
    <row r="4770" spans="2:8" x14ac:dyDescent="0.25">
      <c r="B4770" s="160">
        <v>45006.925000000003</v>
      </c>
      <c r="C4770" s="184">
        <v>200</v>
      </c>
      <c r="D4770" s="184">
        <v>195.8</v>
      </c>
      <c r="E4770" s="184">
        <v>4.2</v>
      </c>
      <c r="F4770" s="161" t="s">
        <v>5</v>
      </c>
      <c r="G4770" s="162"/>
      <c r="H4770" s="163">
        <v>1579159152</v>
      </c>
    </row>
    <row r="4771" spans="2:8" x14ac:dyDescent="0.25">
      <c r="B4771" s="160">
        <v>45006.925694444442</v>
      </c>
      <c r="C4771" s="184">
        <v>5000</v>
      </c>
      <c r="D4771" s="184">
        <v>4895</v>
      </c>
      <c r="E4771" s="184">
        <v>105</v>
      </c>
      <c r="F4771" s="161" t="s">
        <v>5</v>
      </c>
      <c r="G4771" s="162"/>
      <c r="H4771" s="163">
        <v>1579160064</v>
      </c>
    </row>
    <row r="4772" spans="2:8" x14ac:dyDescent="0.25">
      <c r="B4772" s="160">
        <v>45006.929166666669</v>
      </c>
      <c r="C4772" s="184">
        <v>1000</v>
      </c>
      <c r="D4772" s="184">
        <v>979</v>
      </c>
      <c r="E4772" s="184">
        <v>21</v>
      </c>
      <c r="F4772" s="161" t="s">
        <v>5</v>
      </c>
      <c r="G4772" s="162"/>
      <c r="H4772" s="163">
        <v>1579163272</v>
      </c>
    </row>
    <row r="4773" spans="2:8" x14ac:dyDescent="0.25">
      <c r="B4773" s="160">
        <v>45006.936111111114</v>
      </c>
      <c r="C4773" s="184">
        <v>100</v>
      </c>
      <c r="D4773" s="184">
        <v>96.1</v>
      </c>
      <c r="E4773" s="184">
        <v>3.9</v>
      </c>
      <c r="F4773" s="161" t="s">
        <v>5</v>
      </c>
      <c r="G4773" s="162"/>
      <c r="H4773" s="163">
        <v>1579170096</v>
      </c>
    </row>
    <row r="4774" spans="2:8" x14ac:dyDescent="0.25">
      <c r="B4774" s="160">
        <v>45006.94027777778</v>
      </c>
      <c r="C4774" s="184">
        <v>1000</v>
      </c>
      <c r="D4774" s="184">
        <v>979</v>
      </c>
      <c r="E4774" s="184">
        <v>21</v>
      </c>
      <c r="F4774" s="161" t="s">
        <v>5</v>
      </c>
      <c r="G4774" s="162"/>
      <c r="H4774" s="163">
        <v>1579173953</v>
      </c>
    </row>
    <row r="4775" spans="2:8" x14ac:dyDescent="0.25">
      <c r="B4775" s="160">
        <v>45006.942361111112</v>
      </c>
      <c r="C4775" s="184">
        <v>100</v>
      </c>
      <c r="D4775" s="184">
        <v>96.1</v>
      </c>
      <c r="E4775" s="184">
        <v>3.9</v>
      </c>
      <c r="F4775" s="161" t="s">
        <v>5</v>
      </c>
      <c r="G4775" s="162"/>
      <c r="H4775" s="163">
        <v>1579175529</v>
      </c>
    </row>
    <row r="4776" spans="2:8" x14ac:dyDescent="0.25">
      <c r="B4776" s="160">
        <v>45006.947222222225</v>
      </c>
      <c r="C4776" s="184">
        <v>700</v>
      </c>
      <c r="D4776" s="184">
        <v>685.3</v>
      </c>
      <c r="E4776" s="184">
        <v>14.7</v>
      </c>
      <c r="F4776" s="161" t="s">
        <v>5</v>
      </c>
      <c r="G4776" s="162"/>
      <c r="H4776" s="163">
        <v>1579179518</v>
      </c>
    </row>
    <row r="4777" spans="2:8" x14ac:dyDescent="0.25">
      <c r="B4777" s="160">
        <v>45006.948611111111</v>
      </c>
      <c r="C4777" s="184">
        <v>300</v>
      </c>
      <c r="D4777" s="184">
        <v>293.7</v>
      </c>
      <c r="E4777" s="184">
        <v>6.3</v>
      </c>
      <c r="F4777" s="161" t="s">
        <v>5</v>
      </c>
      <c r="G4777" s="162"/>
      <c r="H4777" s="163">
        <v>1579181037</v>
      </c>
    </row>
    <row r="4778" spans="2:8" x14ac:dyDescent="0.25">
      <c r="B4778" s="160">
        <v>45006.95</v>
      </c>
      <c r="C4778" s="184">
        <v>150</v>
      </c>
      <c r="D4778" s="184">
        <v>146.1</v>
      </c>
      <c r="E4778" s="184">
        <v>3.9</v>
      </c>
      <c r="F4778" s="161" t="s">
        <v>5</v>
      </c>
      <c r="G4778" s="162"/>
      <c r="H4778" s="163">
        <v>1579182532</v>
      </c>
    </row>
    <row r="4779" spans="2:8" x14ac:dyDescent="0.25">
      <c r="B4779" s="160">
        <v>45006.95208333333</v>
      </c>
      <c r="C4779" s="184">
        <v>5000</v>
      </c>
      <c r="D4779" s="184">
        <v>4895</v>
      </c>
      <c r="E4779" s="184">
        <v>105</v>
      </c>
      <c r="F4779" s="161" t="s">
        <v>5</v>
      </c>
      <c r="G4779" s="162"/>
      <c r="H4779" s="163">
        <v>1579184172</v>
      </c>
    </row>
    <row r="4780" spans="2:8" x14ac:dyDescent="0.25">
      <c r="B4780" s="160">
        <v>45006.952777777777</v>
      </c>
      <c r="C4780" s="184">
        <v>2000</v>
      </c>
      <c r="D4780" s="184">
        <v>1958</v>
      </c>
      <c r="E4780" s="184">
        <v>42</v>
      </c>
      <c r="F4780" s="161" t="s">
        <v>4328</v>
      </c>
      <c r="G4780" s="162"/>
      <c r="H4780" s="163">
        <v>1579184611</v>
      </c>
    </row>
    <row r="4781" spans="2:8" x14ac:dyDescent="0.25">
      <c r="B4781" s="160">
        <v>45006.952777777777</v>
      </c>
      <c r="C4781" s="184">
        <v>300</v>
      </c>
      <c r="D4781" s="184">
        <v>293.7</v>
      </c>
      <c r="E4781" s="184">
        <v>6.3</v>
      </c>
      <c r="F4781" s="161" t="s">
        <v>5</v>
      </c>
      <c r="G4781" s="162"/>
      <c r="H4781" s="163">
        <v>1579184553</v>
      </c>
    </row>
    <row r="4782" spans="2:8" x14ac:dyDescent="0.25">
      <c r="B4782" s="160">
        <v>45006.963194444441</v>
      </c>
      <c r="C4782" s="184">
        <v>500</v>
      </c>
      <c r="D4782" s="184">
        <v>489.5</v>
      </c>
      <c r="E4782" s="184">
        <v>10.5</v>
      </c>
      <c r="F4782" s="161" t="s">
        <v>5</v>
      </c>
      <c r="G4782" s="162"/>
      <c r="H4782" s="163">
        <v>1579193848</v>
      </c>
    </row>
    <row r="4783" spans="2:8" x14ac:dyDescent="0.25">
      <c r="B4783" s="160">
        <v>45006.974999999999</v>
      </c>
      <c r="C4783" s="184">
        <v>150</v>
      </c>
      <c r="D4783" s="184">
        <v>146.1</v>
      </c>
      <c r="E4783" s="184">
        <v>3.9</v>
      </c>
      <c r="F4783" s="161" t="s">
        <v>5</v>
      </c>
      <c r="G4783" s="162"/>
      <c r="H4783" s="163">
        <v>1579203539</v>
      </c>
    </row>
    <row r="4784" spans="2:8" x14ac:dyDescent="0.25">
      <c r="B4784" s="160">
        <v>45006.979861111111</v>
      </c>
      <c r="C4784" s="184">
        <v>200</v>
      </c>
      <c r="D4784" s="184">
        <v>195.8</v>
      </c>
      <c r="E4784" s="184">
        <v>4.2</v>
      </c>
      <c r="F4784" s="161" t="s">
        <v>5</v>
      </c>
      <c r="G4784" s="162"/>
      <c r="H4784" s="163">
        <v>1579207347</v>
      </c>
    </row>
    <row r="4785" spans="2:8" x14ac:dyDescent="0.25">
      <c r="B4785" s="160">
        <v>45006.986805555556</v>
      </c>
      <c r="C4785" s="184">
        <v>100</v>
      </c>
      <c r="D4785" s="184">
        <v>96.1</v>
      </c>
      <c r="E4785" s="184">
        <v>3.9</v>
      </c>
      <c r="F4785" s="161" t="s">
        <v>5</v>
      </c>
      <c r="G4785" s="162"/>
      <c r="H4785" s="163">
        <v>1579212348</v>
      </c>
    </row>
    <row r="4786" spans="2:8" x14ac:dyDescent="0.25">
      <c r="B4786" s="160">
        <v>45006.992361111108</v>
      </c>
      <c r="C4786" s="184">
        <v>500</v>
      </c>
      <c r="D4786" s="184">
        <v>489.5</v>
      </c>
      <c r="E4786" s="184">
        <v>10.5</v>
      </c>
      <c r="F4786" s="161" t="s">
        <v>5</v>
      </c>
      <c r="G4786" s="162"/>
      <c r="H4786" s="163">
        <v>1579216305</v>
      </c>
    </row>
    <row r="4787" spans="2:8" x14ac:dyDescent="0.25">
      <c r="B4787" s="160">
        <v>45006.998611111114</v>
      </c>
      <c r="C4787" s="184">
        <v>200</v>
      </c>
      <c r="D4787" s="184">
        <v>195.8</v>
      </c>
      <c r="E4787" s="184">
        <v>4.2</v>
      </c>
      <c r="F4787" s="161" t="s">
        <v>5</v>
      </c>
      <c r="G4787" s="162"/>
      <c r="H4787" s="163">
        <v>1579220384</v>
      </c>
    </row>
    <row r="4788" spans="2:8" x14ac:dyDescent="0.25">
      <c r="B4788" s="160">
        <v>45007.020833333336</v>
      </c>
      <c r="C4788" s="184">
        <v>3000</v>
      </c>
      <c r="D4788" s="184">
        <v>2937</v>
      </c>
      <c r="E4788" s="184">
        <v>63</v>
      </c>
      <c r="F4788" s="161" t="s">
        <v>5</v>
      </c>
      <c r="G4788" s="162"/>
      <c r="H4788" s="163">
        <v>1579250604</v>
      </c>
    </row>
    <row r="4789" spans="2:8" x14ac:dyDescent="0.25">
      <c r="B4789" s="160">
        <v>45007.041666666664</v>
      </c>
      <c r="C4789" s="184">
        <v>500</v>
      </c>
      <c r="D4789" s="184">
        <v>489.5</v>
      </c>
      <c r="E4789" s="184">
        <v>10.5</v>
      </c>
      <c r="F4789" s="161" t="s">
        <v>5</v>
      </c>
      <c r="G4789" s="162"/>
      <c r="H4789" s="163">
        <v>1579278088</v>
      </c>
    </row>
    <row r="4790" spans="2:8" x14ac:dyDescent="0.25">
      <c r="B4790" s="160">
        <v>45007.04583333333</v>
      </c>
      <c r="C4790" s="184">
        <v>300</v>
      </c>
      <c r="D4790" s="184">
        <v>293.7</v>
      </c>
      <c r="E4790" s="184">
        <v>6.3</v>
      </c>
      <c r="F4790" s="161" t="s">
        <v>5</v>
      </c>
      <c r="G4790" s="162"/>
      <c r="H4790" s="163">
        <v>1579283687</v>
      </c>
    </row>
    <row r="4791" spans="2:8" x14ac:dyDescent="0.25">
      <c r="B4791" s="160">
        <v>45007.057638888888</v>
      </c>
      <c r="C4791" s="184">
        <v>100</v>
      </c>
      <c r="D4791" s="184">
        <v>96.1</v>
      </c>
      <c r="E4791" s="184">
        <v>3.9</v>
      </c>
      <c r="F4791" s="161" t="s">
        <v>7743</v>
      </c>
      <c r="G4791" s="162"/>
      <c r="H4791" s="163">
        <v>1579297994</v>
      </c>
    </row>
    <row r="4792" spans="2:8" x14ac:dyDescent="0.25">
      <c r="B4792" s="160">
        <v>45007.081250000003</v>
      </c>
      <c r="C4792" s="184">
        <v>100</v>
      </c>
      <c r="D4792" s="184">
        <v>96.1</v>
      </c>
      <c r="E4792" s="184">
        <v>3.9</v>
      </c>
      <c r="F4792" s="161" t="s">
        <v>5</v>
      </c>
      <c r="G4792" s="162"/>
      <c r="H4792" s="163">
        <v>1579321283</v>
      </c>
    </row>
    <row r="4793" spans="2:8" x14ac:dyDescent="0.25">
      <c r="B4793" s="160">
        <v>45007.094444444447</v>
      </c>
      <c r="C4793" s="184">
        <v>100</v>
      </c>
      <c r="D4793" s="184">
        <v>96.1</v>
      </c>
      <c r="E4793" s="184">
        <v>3.9</v>
      </c>
      <c r="F4793" s="161" t="s">
        <v>5</v>
      </c>
      <c r="G4793" s="162"/>
      <c r="H4793" s="163">
        <v>1579336994</v>
      </c>
    </row>
    <row r="4794" spans="2:8" x14ac:dyDescent="0.25">
      <c r="B4794" s="160">
        <v>45007.166666666664</v>
      </c>
      <c r="C4794" s="184">
        <v>100</v>
      </c>
      <c r="D4794" s="184">
        <v>96.1</v>
      </c>
      <c r="E4794" s="184">
        <v>3.9</v>
      </c>
      <c r="F4794" s="161" t="s">
        <v>1809</v>
      </c>
      <c r="G4794" s="162"/>
      <c r="H4794" s="163">
        <v>1579409960</v>
      </c>
    </row>
    <row r="4795" spans="2:8" x14ac:dyDescent="0.25">
      <c r="B4795" s="160">
        <v>45007.185416666667</v>
      </c>
      <c r="C4795" s="184">
        <v>500</v>
      </c>
      <c r="D4795" s="184">
        <v>489.5</v>
      </c>
      <c r="E4795" s="184">
        <v>10.5</v>
      </c>
      <c r="F4795" s="161" t="s">
        <v>5</v>
      </c>
      <c r="G4795" s="162"/>
      <c r="H4795" s="163">
        <v>1579428992</v>
      </c>
    </row>
    <row r="4796" spans="2:8" x14ac:dyDescent="0.25">
      <c r="B4796" s="160">
        <v>45007.198611111111</v>
      </c>
      <c r="C4796" s="184">
        <v>500</v>
      </c>
      <c r="D4796" s="184">
        <v>489.5</v>
      </c>
      <c r="E4796" s="184">
        <v>10.5</v>
      </c>
      <c r="F4796" s="161" t="s">
        <v>5</v>
      </c>
      <c r="G4796" s="162"/>
      <c r="H4796" s="163">
        <v>1579440554</v>
      </c>
    </row>
    <row r="4797" spans="2:8" x14ac:dyDescent="0.25">
      <c r="B4797" s="160">
        <v>45007.212500000001</v>
      </c>
      <c r="C4797" s="184">
        <v>100</v>
      </c>
      <c r="D4797" s="184">
        <v>96.1</v>
      </c>
      <c r="E4797" s="184">
        <v>3.9</v>
      </c>
      <c r="F4797" s="161" t="s">
        <v>5</v>
      </c>
      <c r="G4797" s="162"/>
      <c r="H4797" s="163">
        <v>1579451062</v>
      </c>
    </row>
    <row r="4798" spans="2:8" x14ac:dyDescent="0.25">
      <c r="B4798" s="160">
        <v>45007.285416666666</v>
      </c>
      <c r="C4798" s="184">
        <v>300</v>
      </c>
      <c r="D4798" s="184">
        <v>293.7</v>
      </c>
      <c r="E4798" s="184">
        <v>6.3</v>
      </c>
      <c r="F4798" s="161" t="s">
        <v>5</v>
      </c>
      <c r="G4798" s="162"/>
      <c r="H4798" s="163">
        <v>1579486038</v>
      </c>
    </row>
    <row r="4799" spans="2:8" x14ac:dyDescent="0.25">
      <c r="B4799" s="160">
        <v>45007.30972222222</v>
      </c>
      <c r="C4799" s="184">
        <v>100</v>
      </c>
      <c r="D4799" s="184">
        <v>96.1</v>
      </c>
      <c r="E4799" s="184">
        <v>3.9</v>
      </c>
      <c r="F4799" s="161" t="s">
        <v>5</v>
      </c>
      <c r="G4799" s="162"/>
      <c r="H4799" s="163">
        <v>1579500972</v>
      </c>
    </row>
    <row r="4800" spans="2:8" x14ac:dyDescent="0.25">
      <c r="B4800" s="160">
        <v>45007.324999999997</v>
      </c>
      <c r="C4800" s="184">
        <v>105</v>
      </c>
      <c r="D4800" s="184">
        <v>101.1</v>
      </c>
      <c r="E4800" s="184">
        <v>3.9</v>
      </c>
      <c r="F4800" s="161" t="s">
        <v>1745</v>
      </c>
      <c r="G4800" s="162"/>
      <c r="H4800" s="163">
        <v>1579509718</v>
      </c>
    </row>
    <row r="4801" spans="2:8" x14ac:dyDescent="0.25">
      <c r="B4801" s="160">
        <v>45007.334027777775</v>
      </c>
      <c r="C4801" s="184">
        <v>300</v>
      </c>
      <c r="D4801" s="184">
        <v>293.7</v>
      </c>
      <c r="E4801" s="184">
        <v>6.3</v>
      </c>
      <c r="F4801" s="161" t="s">
        <v>5</v>
      </c>
      <c r="G4801" s="162"/>
      <c r="H4801" s="163">
        <v>1579515755</v>
      </c>
    </row>
    <row r="4802" spans="2:8" x14ac:dyDescent="0.25">
      <c r="B4802" s="160">
        <v>45007.343055555553</v>
      </c>
      <c r="C4802" s="184">
        <v>260</v>
      </c>
      <c r="D4802" s="184">
        <v>254.54</v>
      </c>
      <c r="E4802" s="184">
        <v>5.46</v>
      </c>
      <c r="F4802" s="161" t="s">
        <v>5</v>
      </c>
      <c r="G4802" s="162"/>
      <c r="H4802" s="163">
        <v>1579522817</v>
      </c>
    </row>
    <row r="4803" spans="2:8" x14ac:dyDescent="0.25">
      <c r="B4803" s="160">
        <v>45007.349305555559</v>
      </c>
      <c r="C4803" s="184">
        <v>500</v>
      </c>
      <c r="D4803" s="184">
        <v>489.5</v>
      </c>
      <c r="E4803" s="184">
        <v>10.5</v>
      </c>
      <c r="F4803" s="161" t="s">
        <v>5</v>
      </c>
      <c r="G4803" s="162"/>
      <c r="H4803" s="163">
        <v>1579528089</v>
      </c>
    </row>
    <row r="4804" spans="2:8" x14ac:dyDescent="0.25">
      <c r="B4804" s="160">
        <v>45007.353472222225</v>
      </c>
      <c r="C4804" s="184">
        <v>200</v>
      </c>
      <c r="D4804" s="184">
        <v>195.8</v>
      </c>
      <c r="E4804" s="184">
        <v>4.2</v>
      </c>
      <c r="F4804" s="161" t="s">
        <v>5</v>
      </c>
      <c r="G4804" s="162"/>
      <c r="H4804" s="163">
        <v>1579531654</v>
      </c>
    </row>
    <row r="4805" spans="2:8" x14ac:dyDescent="0.25">
      <c r="B4805" s="160">
        <v>45007.356249999997</v>
      </c>
      <c r="C4805" s="184">
        <v>500</v>
      </c>
      <c r="D4805" s="184">
        <v>489.5</v>
      </c>
      <c r="E4805" s="184">
        <v>10.5</v>
      </c>
      <c r="F4805" s="161" t="s">
        <v>5</v>
      </c>
      <c r="G4805" s="162"/>
      <c r="H4805" s="163">
        <v>1579533984</v>
      </c>
    </row>
    <row r="4806" spans="2:8" x14ac:dyDescent="0.25">
      <c r="B4806" s="160">
        <v>45007.365972222222</v>
      </c>
      <c r="C4806" s="184">
        <v>1000</v>
      </c>
      <c r="D4806" s="184">
        <v>979</v>
      </c>
      <c r="E4806" s="184">
        <v>21</v>
      </c>
      <c r="F4806" s="161" t="s">
        <v>1733</v>
      </c>
      <c r="G4806" s="162" t="s">
        <v>1740</v>
      </c>
      <c r="H4806" s="163">
        <v>1579541936</v>
      </c>
    </row>
    <row r="4807" spans="2:8" x14ac:dyDescent="0.25">
      <c r="B4807" s="160">
        <v>45007.370833333334</v>
      </c>
      <c r="C4807" s="184">
        <v>100</v>
      </c>
      <c r="D4807" s="184">
        <v>96.1</v>
      </c>
      <c r="E4807" s="184">
        <v>3.9</v>
      </c>
      <c r="F4807" s="161" t="s">
        <v>5</v>
      </c>
      <c r="G4807" s="162"/>
      <c r="H4807" s="163">
        <v>1579546552</v>
      </c>
    </row>
    <row r="4808" spans="2:8" x14ac:dyDescent="0.25">
      <c r="B4808" s="160">
        <v>45007.372916666667</v>
      </c>
      <c r="C4808" s="184">
        <v>1500</v>
      </c>
      <c r="D4808" s="184">
        <v>1468.5</v>
      </c>
      <c r="E4808" s="184">
        <v>31.5</v>
      </c>
      <c r="F4808" s="161" t="s">
        <v>5</v>
      </c>
      <c r="G4808" s="162"/>
      <c r="H4808" s="163">
        <v>1579548317</v>
      </c>
    </row>
    <row r="4809" spans="2:8" x14ac:dyDescent="0.25">
      <c r="B4809" s="160">
        <v>45007.383333333331</v>
      </c>
      <c r="C4809" s="184">
        <v>900</v>
      </c>
      <c r="D4809" s="184">
        <v>881.1</v>
      </c>
      <c r="E4809" s="184">
        <v>18.899999999999999</v>
      </c>
      <c r="F4809" s="161" t="s">
        <v>1789</v>
      </c>
      <c r="G4809" s="162"/>
      <c r="H4809" s="163">
        <v>1579558263</v>
      </c>
    </row>
    <row r="4810" spans="2:8" x14ac:dyDescent="0.25">
      <c r="B4810" s="160">
        <v>45007.393750000003</v>
      </c>
      <c r="C4810" s="184">
        <v>2000</v>
      </c>
      <c r="D4810" s="184">
        <v>1958</v>
      </c>
      <c r="E4810" s="184">
        <v>42</v>
      </c>
      <c r="F4810" s="161" t="s">
        <v>1770</v>
      </c>
      <c r="G4810" s="162"/>
      <c r="H4810" s="163">
        <v>1579569505</v>
      </c>
    </row>
    <row r="4811" spans="2:8" x14ac:dyDescent="0.25">
      <c r="B4811" s="160">
        <v>45007.400694444441</v>
      </c>
      <c r="C4811" s="184">
        <v>1000</v>
      </c>
      <c r="D4811" s="184">
        <v>979</v>
      </c>
      <c r="E4811" s="184">
        <v>21</v>
      </c>
      <c r="F4811" s="161" t="s">
        <v>5</v>
      </c>
      <c r="G4811" s="162"/>
      <c r="H4811" s="163">
        <v>1579575998</v>
      </c>
    </row>
    <row r="4812" spans="2:8" x14ac:dyDescent="0.25">
      <c r="B4812" s="160">
        <v>45007.402083333334</v>
      </c>
      <c r="C4812" s="184">
        <v>10</v>
      </c>
      <c r="D4812" s="184">
        <v>6.1</v>
      </c>
      <c r="E4812" s="184">
        <v>3.9</v>
      </c>
      <c r="F4812" s="161" t="s">
        <v>3771</v>
      </c>
      <c r="G4812" s="162"/>
      <c r="H4812" s="163">
        <v>1579577467</v>
      </c>
    </row>
    <row r="4813" spans="2:8" x14ac:dyDescent="0.25">
      <c r="B4813" s="160">
        <v>45007.40625</v>
      </c>
      <c r="C4813" s="184">
        <v>100</v>
      </c>
      <c r="D4813" s="184">
        <v>96.1</v>
      </c>
      <c r="E4813" s="184">
        <v>3.9</v>
      </c>
      <c r="F4813" s="161" t="s">
        <v>5</v>
      </c>
      <c r="G4813" s="162"/>
      <c r="H4813" s="163">
        <v>1579581834</v>
      </c>
    </row>
    <row r="4814" spans="2:8" x14ac:dyDescent="0.25">
      <c r="B4814" s="160">
        <v>45007.406944444447</v>
      </c>
      <c r="C4814" s="184">
        <v>1000</v>
      </c>
      <c r="D4814" s="184">
        <v>979</v>
      </c>
      <c r="E4814" s="184">
        <v>21</v>
      </c>
      <c r="F4814" s="161" t="s">
        <v>13905</v>
      </c>
      <c r="G4814" s="162"/>
      <c r="H4814" s="163">
        <v>1579582596</v>
      </c>
    </row>
    <row r="4815" spans="2:8" x14ac:dyDescent="0.25">
      <c r="B4815" s="160">
        <v>45007.407638888886</v>
      </c>
      <c r="C4815" s="184">
        <v>10</v>
      </c>
      <c r="D4815" s="184">
        <v>6.1</v>
      </c>
      <c r="E4815" s="184">
        <v>3.9</v>
      </c>
      <c r="F4815" s="161" t="s">
        <v>1745</v>
      </c>
      <c r="G4815" s="162"/>
      <c r="H4815" s="163">
        <v>1579583661</v>
      </c>
    </row>
    <row r="4816" spans="2:8" x14ac:dyDescent="0.25">
      <c r="B4816" s="160">
        <v>45007.407638888886</v>
      </c>
      <c r="C4816" s="184">
        <v>300</v>
      </c>
      <c r="D4816" s="184">
        <v>293.7</v>
      </c>
      <c r="E4816" s="184">
        <v>6.3</v>
      </c>
      <c r="F4816" s="161" t="s">
        <v>5</v>
      </c>
      <c r="G4816" s="162"/>
      <c r="H4816" s="163">
        <v>1579583278</v>
      </c>
    </row>
    <row r="4817" spans="2:8" x14ac:dyDescent="0.25">
      <c r="B4817" s="160">
        <v>45007.408333333333</v>
      </c>
      <c r="C4817" s="184">
        <v>10</v>
      </c>
      <c r="D4817" s="184">
        <v>6.1</v>
      </c>
      <c r="E4817" s="184">
        <v>3.9</v>
      </c>
      <c r="F4817" s="161" t="s">
        <v>4329</v>
      </c>
      <c r="G4817" s="162"/>
      <c r="H4817" s="163">
        <v>1579584329</v>
      </c>
    </row>
    <row r="4818" spans="2:8" x14ac:dyDescent="0.25">
      <c r="B4818" s="160">
        <v>45007.42291666667</v>
      </c>
      <c r="C4818" s="184">
        <v>236</v>
      </c>
      <c r="D4818" s="184">
        <v>231.04</v>
      </c>
      <c r="E4818" s="184">
        <v>4.96</v>
      </c>
      <c r="F4818" s="161" t="s">
        <v>1774</v>
      </c>
      <c r="G4818" s="162"/>
      <c r="H4818" s="163">
        <v>1579599227</v>
      </c>
    </row>
    <row r="4819" spans="2:8" x14ac:dyDescent="0.25">
      <c r="B4819" s="160">
        <v>45007.423611111109</v>
      </c>
      <c r="C4819" s="184">
        <v>10</v>
      </c>
      <c r="D4819" s="184">
        <v>6.1</v>
      </c>
      <c r="E4819" s="184">
        <v>3.9</v>
      </c>
      <c r="F4819" s="161" t="s">
        <v>1745</v>
      </c>
      <c r="G4819" s="162"/>
      <c r="H4819" s="163">
        <v>1579600741</v>
      </c>
    </row>
    <row r="4820" spans="2:8" x14ac:dyDescent="0.25">
      <c r="B4820" s="160">
        <v>45007.424305555556</v>
      </c>
      <c r="C4820" s="184">
        <v>300</v>
      </c>
      <c r="D4820" s="184">
        <v>293.7</v>
      </c>
      <c r="E4820" s="184">
        <v>6.3</v>
      </c>
      <c r="F4820" s="161" t="s">
        <v>5</v>
      </c>
      <c r="G4820" s="162"/>
      <c r="H4820" s="163">
        <v>1579600941</v>
      </c>
    </row>
    <row r="4821" spans="2:8" x14ac:dyDescent="0.25">
      <c r="B4821" s="160">
        <v>45007.427777777775</v>
      </c>
      <c r="C4821" s="184">
        <v>1500</v>
      </c>
      <c r="D4821" s="184">
        <v>1468.5</v>
      </c>
      <c r="E4821" s="184">
        <v>31.5</v>
      </c>
      <c r="F4821" s="161" t="s">
        <v>5</v>
      </c>
      <c r="G4821" s="162"/>
      <c r="H4821" s="163">
        <v>1579605588</v>
      </c>
    </row>
    <row r="4822" spans="2:8" x14ac:dyDescent="0.25">
      <c r="B4822" s="160">
        <v>45007.429166666669</v>
      </c>
      <c r="C4822" s="184">
        <v>300</v>
      </c>
      <c r="D4822" s="184">
        <v>293.7</v>
      </c>
      <c r="E4822" s="184">
        <v>6.3</v>
      </c>
      <c r="F4822" s="161" t="s">
        <v>1736</v>
      </c>
      <c r="G4822" s="162"/>
      <c r="H4822" s="163">
        <v>1579607026</v>
      </c>
    </row>
    <row r="4823" spans="2:8" x14ac:dyDescent="0.25">
      <c r="B4823" s="160">
        <v>45007.434027777781</v>
      </c>
      <c r="C4823" s="184">
        <v>150</v>
      </c>
      <c r="D4823" s="184">
        <v>146.1</v>
      </c>
      <c r="E4823" s="184">
        <v>3.9</v>
      </c>
      <c r="F4823" s="161" t="s">
        <v>1750</v>
      </c>
      <c r="G4823" s="162"/>
      <c r="H4823" s="163">
        <v>1579613147</v>
      </c>
    </row>
    <row r="4824" spans="2:8" x14ac:dyDescent="0.25">
      <c r="B4824" s="160">
        <v>45007.435416666667</v>
      </c>
      <c r="C4824" s="184">
        <v>1000</v>
      </c>
      <c r="D4824" s="184">
        <v>979</v>
      </c>
      <c r="E4824" s="184">
        <v>21</v>
      </c>
      <c r="F4824" s="161" t="s">
        <v>5</v>
      </c>
      <c r="G4824" s="162"/>
      <c r="H4824" s="163">
        <v>1579615212</v>
      </c>
    </row>
    <row r="4825" spans="2:8" x14ac:dyDescent="0.25">
      <c r="B4825" s="160">
        <v>45007.436805555553</v>
      </c>
      <c r="C4825" s="184">
        <v>10</v>
      </c>
      <c r="D4825" s="184">
        <v>6.1</v>
      </c>
      <c r="E4825" s="184">
        <v>3.9</v>
      </c>
      <c r="F4825" s="161" t="s">
        <v>1746</v>
      </c>
      <c r="G4825" s="162"/>
      <c r="H4825" s="163">
        <v>1579616531</v>
      </c>
    </row>
    <row r="4826" spans="2:8" x14ac:dyDescent="0.25">
      <c r="B4826" s="160">
        <v>45007.438194444447</v>
      </c>
      <c r="C4826" s="184">
        <v>10</v>
      </c>
      <c r="D4826" s="184">
        <v>6.1</v>
      </c>
      <c r="E4826" s="184">
        <v>3.9</v>
      </c>
      <c r="F4826" s="161" t="s">
        <v>1739</v>
      </c>
      <c r="G4826" s="162"/>
      <c r="H4826" s="163">
        <v>1579618549</v>
      </c>
    </row>
    <row r="4827" spans="2:8" x14ac:dyDescent="0.25">
      <c r="B4827" s="160">
        <v>45007.442361111112</v>
      </c>
      <c r="C4827" s="184">
        <v>250</v>
      </c>
      <c r="D4827" s="184">
        <v>244.75</v>
      </c>
      <c r="E4827" s="184">
        <v>5.25</v>
      </c>
      <c r="F4827" s="161" t="s">
        <v>5</v>
      </c>
      <c r="G4827" s="162"/>
      <c r="H4827" s="163">
        <v>1579623445</v>
      </c>
    </row>
    <row r="4828" spans="2:8" x14ac:dyDescent="0.25">
      <c r="B4828" s="160">
        <v>45007.445833333331</v>
      </c>
      <c r="C4828" s="184">
        <v>1000</v>
      </c>
      <c r="D4828" s="184">
        <v>979</v>
      </c>
      <c r="E4828" s="184">
        <v>21</v>
      </c>
      <c r="F4828" s="161" t="s">
        <v>1749</v>
      </c>
      <c r="G4828" s="162"/>
      <c r="H4828" s="163">
        <v>1579627703</v>
      </c>
    </row>
    <row r="4829" spans="2:8" x14ac:dyDescent="0.25">
      <c r="B4829" s="160">
        <v>45007.446527777778</v>
      </c>
      <c r="C4829" s="184">
        <v>100</v>
      </c>
      <c r="D4829" s="184">
        <v>96.1</v>
      </c>
      <c r="E4829" s="184">
        <v>3.9</v>
      </c>
      <c r="F4829" s="161" t="s">
        <v>5</v>
      </c>
      <c r="G4829" s="162"/>
      <c r="H4829" s="163">
        <v>1579628146</v>
      </c>
    </row>
    <row r="4830" spans="2:8" x14ac:dyDescent="0.25">
      <c r="B4830" s="160">
        <v>45007.449305555558</v>
      </c>
      <c r="C4830" s="184">
        <v>5000</v>
      </c>
      <c r="D4830" s="184">
        <v>4895</v>
      </c>
      <c r="E4830" s="184">
        <v>105</v>
      </c>
      <c r="F4830" s="161" t="s">
        <v>2396</v>
      </c>
      <c r="G4830" s="162" t="s">
        <v>1823</v>
      </c>
      <c r="H4830" s="163">
        <v>1579632723</v>
      </c>
    </row>
    <row r="4831" spans="2:8" x14ac:dyDescent="0.25">
      <c r="B4831" s="160">
        <v>45007.45208333333</v>
      </c>
      <c r="C4831" s="184">
        <v>10</v>
      </c>
      <c r="D4831" s="184">
        <v>6.1</v>
      </c>
      <c r="E4831" s="184">
        <v>3.9</v>
      </c>
      <c r="F4831" s="161" t="s">
        <v>1818</v>
      </c>
      <c r="G4831" s="162"/>
      <c r="H4831" s="163">
        <v>1579638923</v>
      </c>
    </row>
    <row r="4832" spans="2:8" x14ac:dyDescent="0.25">
      <c r="B4832" s="160">
        <v>45007.452777777777</v>
      </c>
      <c r="C4832" s="184">
        <v>700</v>
      </c>
      <c r="D4832" s="184">
        <v>685.3</v>
      </c>
      <c r="E4832" s="184">
        <v>14.7</v>
      </c>
      <c r="F4832" s="161" t="s">
        <v>5</v>
      </c>
      <c r="G4832" s="162"/>
      <c r="H4832" s="163">
        <v>1579640832</v>
      </c>
    </row>
    <row r="4833" spans="2:8" x14ac:dyDescent="0.25">
      <c r="B4833" s="160">
        <v>45007.457638888889</v>
      </c>
      <c r="C4833" s="184">
        <v>5000</v>
      </c>
      <c r="D4833" s="184">
        <v>4895</v>
      </c>
      <c r="E4833" s="184">
        <v>105</v>
      </c>
      <c r="F4833" s="161" t="s">
        <v>5</v>
      </c>
      <c r="G4833" s="162"/>
      <c r="H4833" s="163">
        <v>1579646050</v>
      </c>
    </row>
    <row r="4834" spans="2:8" x14ac:dyDescent="0.25">
      <c r="B4834" s="160">
        <v>45007.459027777775</v>
      </c>
      <c r="C4834" s="184">
        <v>100</v>
      </c>
      <c r="D4834" s="184">
        <v>96.1</v>
      </c>
      <c r="E4834" s="184">
        <v>3.9</v>
      </c>
      <c r="F4834" s="161" t="s">
        <v>1729</v>
      </c>
      <c r="G4834" s="162"/>
      <c r="H4834" s="163">
        <v>1579648142</v>
      </c>
    </row>
    <row r="4835" spans="2:8" x14ac:dyDescent="0.25">
      <c r="B4835" s="160">
        <v>45007.459027777775</v>
      </c>
      <c r="C4835" s="184">
        <v>1000</v>
      </c>
      <c r="D4835" s="184">
        <v>979</v>
      </c>
      <c r="E4835" s="184">
        <v>21</v>
      </c>
      <c r="F4835" s="161" t="s">
        <v>5</v>
      </c>
      <c r="G4835" s="162"/>
      <c r="H4835" s="163">
        <v>1579647879</v>
      </c>
    </row>
    <row r="4836" spans="2:8" x14ac:dyDescent="0.25">
      <c r="B4836" s="160">
        <v>45007.459027777775</v>
      </c>
      <c r="C4836" s="184">
        <v>300</v>
      </c>
      <c r="D4836" s="184">
        <v>293.7</v>
      </c>
      <c r="E4836" s="184">
        <v>6.3</v>
      </c>
      <c r="F4836" s="161" t="s">
        <v>5</v>
      </c>
      <c r="G4836" s="162"/>
      <c r="H4836" s="163">
        <v>1579647451</v>
      </c>
    </row>
    <row r="4837" spans="2:8" x14ac:dyDescent="0.25">
      <c r="B4837" s="160">
        <v>45007.460416666669</v>
      </c>
      <c r="C4837" s="184">
        <v>500</v>
      </c>
      <c r="D4837" s="184">
        <v>489.5</v>
      </c>
      <c r="E4837" s="184">
        <v>10.5</v>
      </c>
      <c r="F4837" s="161" t="s">
        <v>5</v>
      </c>
      <c r="G4837" s="162"/>
      <c r="H4837" s="163">
        <v>1579649187</v>
      </c>
    </row>
    <row r="4838" spans="2:8" x14ac:dyDescent="0.25">
      <c r="B4838" s="160">
        <v>45007.460416666669</v>
      </c>
      <c r="C4838" s="184">
        <v>150</v>
      </c>
      <c r="D4838" s="184">
        <v>146.1</v>
      </c>
      <c r="E4838" s="184">
        <v>3.9</v>
      </c>
      <c r="F4838" s="161" t="s">
        <v>5</v>
      </c>
      <c r="G4838" s="162"/>
      <c r="H4838" s="163">
        <v>1579649114</v>
      </c>
    </row>
    <row r="4839" spans="2:8" x14ac:dyDescent="0.25">
      <c r="B4839" s="160">
        <v>45007.461111111108</v>
      </c>
      <c r="C4839" s="184">
        <v>300</v>
      </c>
      <c r="D4839" s="184">
        <v>293.7</v>
      </c>
      <c r="E4839" s="184">
        <v>6.3</v>
      </c>
      <c r="F4839" s="161" t="s">
        <v>5</v>
      </c>
      <c r="G4839" s="162"/>
      <c r="H4839" s="163">
        <v>1579650522</v>
      </c>
    </row>
    <row r="4840" spans="2:8" x14ac:dyDescent="0.25">
      <c r="B4840" s="160">
        <v>45007.461805555555</v>
      </c>
      <c r="C4840" s="184">
        <v>2000</v>
      </c>
      <c r="D4840" s="184">
        <v>1958</v>
      </c>
      <c r="E4840" s="184">
        <v>42</v>
      </c>
      <c r="F4840" s="161" t="s">
        <v>13904</v>
      </c>
      <c r="G4840" s="162"/>
      <c r="H4840" s="163">
        <v>1579651397</v>
      </c>
    </row>
    <row r="4841" spans="2:8" x14ac:dyDescent="0.25">
      <c r="B4841" s="160">
        <v>45007.461805555555</v>
      </c>
      <c r="C4841" s="184">
        <v>30</v>
      </c>
      <c r="D4841" s="184">
        <v>26.1</v>
      </c>
      <c r="E4841" s="184">
        <v>3.9</v>
      </c>
      <c r="F4841" s="161" t="s">
        <v>5</v>
      </c>
      <c r="G4841" s="162"/>
      <c r="H4841" s="163">
        <v>1579650579</v>
      </c>
    </row>
    <row r="4842" spans="2:8" x14ac:dyDescent="0.25">
      <c r="B4842" s="160">
        <v>45007.463194444441</v>
      </c>
      <c r="C4842" s="184">
        <v>300</v>
      </c>
      <c r="D4842" s="184">
        <v>293.7</v>
      </c>
      <c r="E4842" s="184">
        <v>6.3</v>
      </c>
      <c r="F4842" s="161" t="s">
        <v>5</v>
      </c>
      <c r="G4842" s="162"/>
      <c r="H4842" s="163">
        <v>1579652904</v>
      </c>
    </row>
    <row r="4843" spans="2:8" x14ac:dyDescent="0.25">
      <c r="B4843" s="160">
        <v>45007.463888888888</v>
      </c>
      <c r="C4843" s="184">
        <v>2000</v>
      </c>
      <c r="D4843" s="184">
        <v>1958</v>
      </c>
      <c r="E4843" s="184">
        <v>42</v>
      </c>
      <c r="F4843" s="161" t="s">
        <v>60</v>
      </c>
      <c r="G4843" s="162"/>
      <c r="H4843" s="163">
        <v>1579654049</v>
      </c>
    </row>
    <row r="4844" spans="2:8" x14ac:dyDescent="0.25">
      <c r="B4844" s="160">
        <v>45007.466666666667</v>
      </c>
      <c r="C4844" s="184">
        <v>1000</v>
      </c>
      <c r="D4844" s="184">
        <v>979</v>
      </c>
      <c r="E4844" s="184">
        <v>21</v>
      </c>
      <c r="F4844" s="161" t="s">
        <v>5</v>
      </c>
      <c r="G4844" s="162"/>
      <c r="H4844" s="163">
        <v>1579656873</v>
      </c>
    </row>
    <row r="4845" spans="2:8" x14ac:dyDescent="0.25">
      <c r="B4845" s="160">
        <v>45007.467361111114</v>
      </c>
      <c r="C4845" s="184">
        <v>500</v>
      </c>
      <c r="D4845" s="184">
        <v>489.5</v>
      </c>
      <c r="E4845" s="184">
        <v>10.5</v>
      </c>
      <c r="F4845" s="161" t="s">
        <v>5</v>
      </c>
      <c r="G4845" s="162"/>
      <c r="H4845" s="163">
        <v>1579657770</v>
      </c>
    </row>
    <row r="4846" spans="2:8" x14ac:dyDescent="0.25">
      <c r="B4846" s="160">
        <v>45007.470138888886</v>
      </c>
      <c r="C4846" s="184">
        <v>100</v>
      </c>
      <c r="D4846" s="184">
        <v>96.1</v>
      </c>
      <c r="E4846" s="184">
        <v>3.9</v>
      </c>
      <c r="F4846" s="161" t="s">
        <v>1812</v>
      </c>
      <c r="G4846" s="162"/>
      <c r="H4846" s="163">
        <v>1579661407</v>
      </c>
    </row>
    <row r="4847" spans="2:8" x14ac:dyDescent="0.25">
      <c r="B4847" s="160">
        <v>45007.47152777778</v>
      </c>
      <c r="C4847" s="184">
        <v>10</v>
      </c>
      <c r="D4847" s="184">
        <v>6.1</v>
      </c>
      <c r="E4847" s="184">
        <v>3.9</v>
      </c>
      <c r="F4847" s="161" t="s">
        <v>1791</v>
      </c>
      <c r="G4847" s="162"/>
      <c r="H4847" s="163">
        <v>1579663263</v>
      </c>
    </row>
    <row r="4848" spans="2:8" x14ac:dyDescent="0.25">
      <c r="B4848" s="160">
        <v>45007.47152777778</v>
      </c>
      <c r="C4848" s="184">
        <v>3000</v>
      </c>
      <c r="D4848" s="184">
        <v>2937</v>
      </c>
      <c r="E4848" s="184">
        <v>63</v>
      </c>
      <c r="F4848" s="161" t="s">
        <v>5</v>
      </c>
      <c r="G4848" s="162"/>
      <c r="H4848" s="163">
        <v>1579662937</v>
      </c>
    </row>
    <row r="4849" spans="2:8" x14ac:dyDescent="0.25">
      <c r="B4849" s="160">
        <v>45007.473611111112</v>
      </c>
      <c r="C4849" s="184">
        <v>1000</v>
      </c>
      <c r="D4849" s="184">
        <v>979</v>
      </c>
      <c r="E4849" s="184">
        <v>21</v>
      </c>
      <c r="F4849" s="161" t="s">
        <v>5</v>
      </c>
      <c r="G4849" s="162"/>
      <c r="H4849" s="163">
        <v>1579665301</v>
      </c>
    </row>
    <row r="4850" spans="2:8" x14ac:dyDescent="0.25">
      <c r="B4850" s="160">
        <v>45007.474999999999</v>
      </c>
      <c r="C4850" s="184">
        <v>1600</v>
      </c>
      <c r="D4850" s="184">
        <v>1566.4</v>
      </c>
      <c r="E4850" s="184">
        <v>33.6</v>
      </c>
      <c r="F4850" s="161" t="s">
        <v>5</v>
      </c>
      <c r="G4850" s="162"/>
      <c r="H4850" s="163">
        <v>1579667278</v>
      </c>
    </row>
    <row r="4851" spans="2:8" x14ac:dyDescent="0.25">
      <c r="B4851" s="160">
        <v>45007.474999999999</v>
      </c>
      <c r="C4851" s="184">
        <v>10</v>
      </c>
      <c r="D4851" s="184">
        <v>6.1</v>
      </c>
      <c r="E4851" s="184">
        <v>3.9</v>
      </c>
      <c r="F4851" s="161" t="s">
        <v>1735</v>
      </c>
      <c r="G4851" s="162"/>
      <c r="H4851" s="163">
        <v>1579667177</v>
      </c>
    </row>
    <row r="4852" spans="2:8" x14ac:dyDescent="0.25">
      <c r="B4852" s="160">
        <v>45007.475694444445</v>
      </c>
      <c r="C4852" s="184">
        <v>1000</v>
      </c>
      <c r="D4852" s="184">
        <v>979</v>
      </c>
      <c r="E4852" s="184">
        <v>21</v>
      </c>
      <c r="F4852" s="161" t="s">
        <v>5</v>
      </c>
      <c r="G4852" s="162"/>
      <c r="H4852" s="163">
        <v>1579668582</v>
      </c>
    </row>
    <row r="4853" spans="2:8" x14ac:dyDescent="0.25">
      <c r="B4853" s="160">
        <v>45007.480555555558</v>
      </c>
      <c r="C4853" s="184">
        <v>10</v>
      </c>
      <c r="D4853" s="184">
        <v>6.1</v>
      </c>
      <c r="E4853" s="184">
        <v>3.9</v>
      </c>
      <c r="F4853" s="161" t="s">
        <v>1786</v>
      </c>
      <c r="G4853" s="162"/>
      <c r="H4853" s="163">
        <v>1579673967</v>
      </c>
    </row>
    <row r="4854" spans="2:8" x14ac:dyDescent="0.25">
      <c r="B4854" s="160">
        <v>45007.48541666667</v>
      </c>
      <c r="C4854" s="184">
        <v>2000</v>
      </c>
      <c r="D4854" s="184">
        <v>1958</v>
      </c>
      <c r="E4854" s="184">
        <v>42</v>
      </c>
      <c r="F4854" s="161" t="s">
        <v>5</v>
      </c>
      <c r="G4854" s="162"/>
      <c r="H4854" s="163">
        <v>1579680205</v>
      </c>
    </row>
    <row r="4855" spans="2:8" x14ac:dyDescent="0.25">
      <c r="B4855" s="160">
        <v>45007.486111111109</v>
      </c>
      <c r="C4855" s="184">
        <v>1000</v>
      </c>
      <c r="D4855" s="184">
        <v>979</v>
      </c>
      <c r="E4855" s="184">
        <v>21</v>
      </c>
      <c r="F4855" s="161" t="s">
        <v>5</v>
      </c>
      <c r="G4855" s="162"/>
      <c r="H4855" s="163">
        <v>1579680885</v>
      </c>
    </row>
    <row r="4856" spans="2:8" x14ac:dyDescent="0.25">
      <c r="B4856" s="160">
        <v>45007.487500000003</v>
      </c>
      <c r="C4856" s="184">
        <v>300</v>
      </c>
      <c r="D4856" s="184">
        <v>293.7</v>
      </c>
      <c r="E4856" s="184">
        <v>6.3</v>
      </c>
      <c r="F4856" s="161" t="s">
        <v>1729</v>
      </c>
      <c r="G4856" s="162"/>
      <c r="H4856" s="163">
        <v>1579681944</v>
      </c>
    </row>
    <row r="4857" spans="2:8" x14ac:dyDescent="0.25">
      <c r="B4857" s="160">
        <v>45007.491666666669</v>
      </c>
      <c r="C4857" s="184">
        <v>10</v>
      </c>
      <c r="D4857" s="184">
        <v>6.1</v>
      </c>
      <c r="E4857" s="184">
        <v>3.9</v>
      </c>
      <c r="F4857" s="161" t="s">
        <v>1814</v>
      </c>
      <c r="G4857" s="162"/>
      <c r="H4857" s="163">
        <v>1579687950</v>
      </c>
    </row>
    <row r="4858" spans="2:8" x14ac:dyDescent="0.25">
      <c r="B4858" s="160">
        <v>45007.495138888888</v>
      </c>
      <c r="C4858" s="184">
        <v>300</v>
      </c>
      <c r="D4858" s="184">
        <v>293.7</v>
      </c>
      <c r="E4858" s="184">
        <v>6.3</v>
      </c>
      <c r="F4858" s="161" t="s">
        <v>5</v>
      </c>
      <c r="G4858" s="162"/>
      <c r="H4858" s="163">
        <v>1579691738</v>
      </c>
    </row>
    <row r="4859" spans="2:8" x14ac:dyDescent="0.25">
      <c r="B4859" s="160">
        <v>45007.495138888888</v>
      </c>
      <c r="C4859" s="184">
        <v>500</v>
      </c>
      <c r="D4859" s="184">
        <v>489.5</v>
      </c>
      <c r="E4859" s="184">
        <v>10.5</v>
      </c>
      <c r="F4859" s="161" t="s">
        <v>5</v>
      </c>
      <c r="G4859" s="162"/>
      <c r="H4859" s="163">
        <v>1579691656</v>
      </c>
    </row>
    <row r="4860" spans="2:8" x14ac:dyDescent="0.25">
      <c r="B4860" s="160">
        <v>45007.50277777778</v>
      </c>
      <c r="C4860" s="184">
        <v>1000</v>
      </c>
      <c r="D4860" s="184">
        <v>979</v>
      </c>
      <c r="E4860" s="184">
        <v>21</v>
      </c>
      <c r="F4860" s="161" t="s">
        <v>5</v>
      </c>
      <c r="G4860" s="162"/>
      <c r="H4860" s="163">
        <v>1579701473</v>
      </c>
    </row>
    <row r="4861" spans="2:8" x14ac:dyDescent="0.25">
      <c r="B4861" s="160">
        <v>45007.510416666664</v>
      </c>
      <c r="C4861" s="184">
        <v>5000</v>
      </c>
      <c r="D4861" s="184">
        <v>4895</v>
      </c>
      <c r="E4861" s="184">
        <v>105</v>
      </c>
      <c r="F4861" s="161" t="s">
        <v>5</v>
      </c>
      <c r="G4861" s="162"/>
      <c r="H4861" s="163">
        <v>1579711404</v>
      </c>
    </row>
    <row r="4862" spans="2:8" x14ac:dyDescent="0.25">
      <c r="B4862" s="160">
        <v>45007.511111111111</v>
      </c>
      <c r="C4862" s="184">
        <v>5000</v>
      </c>
      <c r="D4862" s="184">
        <v>4895</v>
      </c>
      <c r="E4862" s="184">
        <v>105</v>
      </c>
      <c r="F4862" s="161" t="s">
        <v>1789</v>
      </c>
      <c r="G4862" s="162"/>
      <c r="H4862" s="163">
        <v>1579712327</v>
      </c>
    </row>
    <row r="4863" spans="2:8" x14ac:dyDescent="0.25">
      <c r="B4863" s="160">
        <v>45007.513888888891</v>
      </c>
      <c r="C4863" s="184">
        <v>1000</v>
      </c>
      <c r="D4863" s="184">
        <v>979</v>
      </c>
      <c r="E4863" s="184">
        <v>21</v>
      </c>
      <c r="F4863" s="161" t="s">
        <v>5</v>
      </c>
      <c r="G4863" s="162"/>
      <c r="H4863" s="163">
        <v>1579715873</v>
      </c>
    </row>
    <row r="4864" spans="2:8" x14ac:dyDescent="0.25">
      <c r="B4864" s="160">
        <v>45007.521527777775</v>
      </c>
      <c r="C4864" s="184">
        <v>500</v>
      </c>
      <c r="D4864" s="184">
        <v>489.5</v>
      </c>
      <c r="E4864" s="184">
        <v>10.5</v>
      </c>
      <c r="F4864" s="161" t="s">
        <v>5</v>
      </c>
      <c r="G4864" s="162"/>
      <c r="H4864" s="163">
        <v>1579725362</v>
      </c>
    </row>
    <row r="4865" spans="2:8" x14ac:dyDescent="0.25">
      <c r="B4865" s="160">
        <v>45007.53125</v>
      </c>
      <c r="C4865" s="184">
        <v>5850</v>
      </c>
      <c r="D4865" s="184">
        <v>5727.15</v>
      </c>
      <c r="E4865" s="184">
        <v>122.85</v>
      </c>
      <c r="F4865" s="161" t="s">
        <v>1793</v>
      </c>
      <c r="G4865" s="162"/>
      <c r="H4865" s="163">
        <v>1579738416</v>
      </c>
    </row>
    <row r="4866" spans="2:8" x14ac:dyDescent="0.25">
      <c r="B4866" s="160">
        <v>45007.532638888886</v>
      </c>
      <c r="C4866" s="184">
        <v>2000</v>
      </c>
      <c r="D4866" s="184">
        <v>1958</v>
      </c>
      <c r="E4866" s="184">
        <v>42</v>
      </c>
      <c r="F4866" s="161" t="s">
        <v>5</v>
      </c>
      <c r="G4866" s="162"/>
      <c r="H4866" s="163">
        <v>1579740650</v>
      </c>
    </row>
    <row r="4867" spans="2:8" x14ac:dyDescent="0.25">
      <c r="B4867" s="160">
        <v>45007.533333333333</v>
      </c>
      <c r="C4867" s="184">
        <v>150</v>
      </c>
      <c r="D4867" s="184">
        <v>146.1</v>
      </c>
      <c r="E4867" s="184">
        <v>3.9</v>
      </c>
      <c r="F4867" s="161" t="s">
        <v>5</v>
      </c>
      <c r="G4867" s="162"/>
      <c r="H4867" s="163">
        <v>1579741777</v>
      </c>
    </row>
    <row r="4868" spans="2:8" x14ac:dyDescent="0.25">
      <c r="B4868" s="160">
        <v>45007.538194444445</v>
      </c>
      <c r="C4868" s="184">
        <v>300</v>
      </c>
      <c r="D4868" s="184">
        <v>293.7</v>
      </c>
      <c r="E4868" s="184">
        <v>6.3</v>
      </c>
      <c r="F4868" s="161" t="s">
        <v>5</v>
      </c>
      <c r="G4868" s="162"/>
      <c r="H4868" s="163">
        <v>1579748122</v>
      </c>
    </row>
    <row r="4869" spans="2:8" x14ac:dyDescent="0.25">
      <c r="B4869" s="160">
        <v>45007.542361111111</v>
      </c>
      <c r="C4869" s="184">
        <v>50</v>
      </c>
      <c r="D4869" s="184">
        <v>46.1</v>
      </c>
      <c r="E4869" s="184">
        <v>3.9</v>
      </c>
      <c r="F4869" s="161" t="s">
        <v>5</v>
      </c>
      <c r="G4869" s="162"/>
      <c r="H4869" s="163">
        <v>1579753063</v>
      </c>
    </row>
    <row r="4870" spans="2:8" x14ac:dyDescent="0.25">
      <c r="B4870" s="160">
        <v>45007.544444444444</v>
      </c>
      <c r="C4870" s="184">
        <v>10</v>
      </c>
      <c r="D4870" s="184">
        <v>6.1</v>
      </c>
      <c r="E4870" s="184">
        <v>3.9</v>
      </c>
      <c r="F4870" s="161" t="s">
        <v>13903</v>
      </c>
      <c r="G4870" s="162"/>
      <c r="H4870" s="163">
        <v>1579756115</v>
      </c>
    </row>
    <row r="4871" spans="2:8" x14ac:dyDescent="0.25">
      <c r="B4871" s="160">
        <v>45007.545138888891</v>
      </c>
      <c r="C4871" s="184">
        <v>10</v>
      </c>
      <c r="D4871" s="184">
        <v>6.1</v>
      </c>
      <c r="E4871" s="184">
        <v>3.9</v>
      </c>
      <c r="F4871" s="161" t="s">
        <v>13834</v>
      </c>
      <c r="G4871" s="162"/>
      <c r="H4871" s="163">
        <v>1579756490</v>
      </c>
    </row>
    <row r="4872" spans="2:8" x14ac:dyDescent="0.25">
      <c r="B4872" s="160">
        <v>45007.547222222223</v>
      </c>
      <c r="C4872" s="184">
        <v>500</v>
      </c>
      <c r="D4872" s="184">
        <v>489.5</v>
      </c>
      <c r="E4872" s="184">
        <v>10.5</v>
      </c>
      <c r="F4872" s="161" t="s">
        <v>1788</v>
      </c>
      <c r="G4872" s="162"/>
      <c r="H4872" s="163">
        <v>1579759206</v>
      </c>
    </row>
    <row r="4873" spans="2:8" x14ac:dyDescent="0.25">
      <c r="B4873" s="160">
        <v>45007.548611111109</v>
      </c>
      <c r="C4873" s="184">
        <v>10</v>
      </c>
      <c r="D4873" s="184">
        <v>6.1</v>
      </c>
      <c r="E4873" s="184">
        <v>3.9</v>
      </c>
      <c r="F4873" s="161" t="s">
        <v>13903</v>
      </c>
      <c r="G4873" s="162"/>
      <c r="H4873" s="163">
        <v>1579761057</v>
      </c>
    </row>
    <row r="4874" spans="2:8" x14ac:dyDescent="0.25">
      <c r="B4874" s="160">
        <v>45007.551388888889</v>
      </c>
      <c r="C4874" s="184">
        <v>300</v>
      </c>
      <c r="D4874" s="184">
        <v>293.7</v>
      </c>
      <c r="E4874" s="184">
        <v>6.3</v>
      </c>
      <c r="F4874" s="161" t="s">
        <v>5</v>
      </c>
      <c r="G4874" s="162"/>
      <c r="H4874" s="163">
        <v>1579764846</v>
      </c>
    </row>
    <row r="4875" spans="2:8" x14ac:dyDescent="0.25">
      <c r="B4875" s="160">
        <v>45007.559027777781</v>
      </c>
      <c r="C4875" s="184">
        <v>1000</v>
      </c>
      <c r="D4875" s="184">
        <v>979</v>
      </c>
      <c r="E4875" s="184">
        <v>21</v>
      </c>
      <c r="F4875" s="161" t="s">
        <v>5</v>
      </c>
      <c r="G4875" s="162"/>
      <c r="H4875" s="163">
        <v>1579774692</v>
      </c>
    </row>
    <row r="4876" spans="2:8" x14ac:dyDescent="0.25">
      <c r="B4876" s="160">
        <v>45007.561111111114</v>
      </c>
      <c r="C4876" s="184">
        <v>350</v>
      </c>
      <c r="D4876" s="184">
        <v>342.65</v>
      </c>
      <c r="E4876" s="184">
        <v>7.35</v>
      </c>
      <c r="F4876" s="161" t="s">
        <v>1748</v>
      </c>
      <c r="G4876" s="162"/>
      <c r="H4876" s="163">
        <v>1579777685</v>
      </c>
    </row>
    <row r="4877" spans="2:8" x14ac:dyDescent="0.25">
      <c r="B4877" s="160">
        <v>45007.56527777778</v>
      </c>
      <c r="C4877" s="184">
        <v>1000</v>
      </c>
      <c r="D4877" s="184">
        <v>979</v>
      </c>
      <c r="E4877" s="184">
        <v>21</v>
      </c>
      <c r="F4877" s="161" t="s">
        <v>1798</v>
      </c>
      <c r="G4877" s="162"/>
      <c r="H4877" s="163">
        <v>1579782502</v>
      </c>
    </row>
    <row r="4878" spans="2:8" x14ac:dyDescent="0.25">
      <c r="B4878" s="160">
        <v>45007.565972222219</v>
      </c>
      <c r="C4878" s="184">
        <v>10</v>
      </c>
      <c r="D4878" s="184">
        <v>6.1</v>
      </c>
      <c r="E4878" s="184">
        <v>3.9</v>
      </c>
      <c r="F4878" s="161" t="s">
        <v>1739</v>
      </c>
      <c r="G4878" s="162"/>
      <c r="H4878" s="163">
        <v>1579783542</v>
      </c>
    </row>
    <row r="4879" spans="2:8" x14ac:dyDescent="0.25">
      <c r="B4879" s="160">
        <v>45007.568749999999</v>
      </c>
      <c r="C4879" s="184">
        <v>10</v>
      </c>
      <c r="D4879" s="184">
        <v>6.1</v>
      </c>
      <c r="E4879" s="184">
        <v>3.9</v>
      </c>
      <c r="F4879" s="161" t="s">
        <v>7738</v>
      </c>
      <c r="G4879" s="162"/>
      <c r="H4879" s="163">
        <v>1579787148</v>
      </c>
    </row>
    <row r="4880" spans="2:8" x14ac:dyDescent="0.25">
      <c r="B4880" s="160">
        <v>45007.570138888892</v>
      </c>
      <c r="C4880" s="184">
        <v>100</v>
      </c>
      <c r="D4880" s="184">
        <v>96.1</v>
      </c>
      <c r="E4880" s="184">
        <v>3.9</v>
      </c>
      <c r="F4880" s="161" t="s">
        <v>5</v>
      </c>
      <c r="G4880" s="162"/>
      <c r="H4880" s="163">
        <v>1579788459</v>
      </c>
    </row>
    <row r="4881" spans="2:8" x14ac:dyDescent="0.25">
      <c r="B4881" s="160">
        <v>45007.574999999997</v>
      </c>
      <c r="C4881" s="184">
        <v>100</v>
      </c>
      <c r="D4881" s="184">
        <v>96.1</v>
      </c>
      <c r="E4881" s="184">
        <v>3.9</v>
      </c>
      <c r="F4881" s="161" t="s">
        <v>1750</v>
      </c>
      <c r="G4881" s="162"/>
      <c r="H4881" s="163">
        <v>1579796522</v>
      </c>
    </row>
    <row r="4882" spans="2:8" x14ac:dyDescent="0.25">
      <c r="B4882" s="160">
        <v>45007.581250000003</v>
      </c>
      <c r="C4882" s="184">
        <v>1000</v>
      </c>
      <c r="D4882" s="184">
        <v>979</v>
      </c>
      <c r="E4882" s="184">
        <v>21</v>
      </c>
      <c r="F4882" s="161" t="s">
        <v>5</v>
      </c>
      <c r="G4882" s="162"/>
      <c r="H4882" s="163">
        <v>1579807311</v>
      </c>
    </row>
    <row r="4883" spans="2:8" x14ac:dyDescent="0.25">
      <c r="B4883" s="160">
        <v>45007.581944444442</v>
      </c>
      <c r="C4883" s="184">
        <v>10</v>
      </c>
      <c r="D4883" s="184">
        <v>6.1</v>
      </c>
      <c r="E4883" s="184">
        <v>3.9</v>
      </c>
      <c r="F4883" s="161" t="s">
        <v>1789</v>
      </c>
      <c r="G4883" s="162"/>
      <c r="H4883" s="163">
        <v>1579808638</v>
      </c>
    </row>
    <row r="4884" spans="2:8" x14ac:dyDescent="0.25">
      <c r="B4884" s="160">
        <v>45007.583333333336</v>
      </c>
      <c r="C4884" s="184">
        <v>50</v>
      </c>
      <c r="D4884" s="184">
        <v>46.1</v>
      </c>
      <c r="E4884" s="184">
        <v>3.9</v>
      </c>
      <c r="F4884" s="161" t="s">
        <v>5</v>
      </c>
      <c r="G4884" s="162"/>
      <c r="H4884" s="163">
        <v>1579810355</v>
      </c>
    </row>
    <row r="4885" spans="2:8" x14ac:dyDescent="0.25">
      <c r="B4885" s="160">
        <v>45007.585416666669</v>
      </c>
      <c r="C4885" s="184">
        <v>500</v>
      </c>
      <c r="D4885" s="184">
        <v>489.5</v>
      </c>
      <c r="E4885" s="184">
        <v>10.5</v>
      </c>
      <c r="F4885" s="161" t="s">
        <v>5</v>
      </c>
      <c r="G4885" s="162"/>
      <c r="H4885" s="163">
        <v>1579813523</v>
      </c>
    </row>
    <row r="4886" spans="2:8" x14ac:dyDescent="0.25">
      <c r="B4886" s="160">
        <v>45007.586111111108</v>
      </c>
      <c r="C4886" s="184">
        <v>10</v>
      </c>
      <c r="D4886" s="184">
        <v>6.1</v>
      </c>
      <c r="E4886" s="184">
        <v>3.9</v>
      </c>
      <c r="F4886" s="161" t="s">
        <v>1789</v>
      </c>
      <c r="G4886" s="162"/>
      <c r="H4886" s="163">
        <v>1579814136</v>
      </c>
    </row>
    <row r="4887" spans="2:8" x14ac:dyDescent="0.25">
      <c r="B4887" s="160">
        <v>45007.586805555555</v>
      </c>
      <c r="C4887" s="184">
        <v>1500</v>
      </c>
      <c r="D4887" s="184">
        <v>1468.5</v>
      </c>
      <c r="E4887" s="184">
        <v>31.5</v>
      </c>
      <c r="F4887" s="161" t="s">
        <v>5</v>
      </c>
      <c r="G4887" s="162"/>
      <c r="H4887" s="163">
        <v>1579814670</v>
      </c>
    </row>
    <row r="4888" spans="2:8" x14ac:dyDescent="0.25">
      <c r="B4888" s="160">
        <v>45007.591666666667</v>
      </c>
      <c r="C4888" s="184">
        <v>900</v>
      </c>
      <c r="D4888" s="184">
        <v>881.1</v>
      </c>
      <c r="E4888" s="184">
        <v>18.899999999999999</v>
      </c>
      <c r="F4888" s="161" t="s">
        <v>1737</v>
      </c>
      <c r="G4888" s="162"/>
      <c r="H4888" s="163">
        <v>1579822100</v>
      </c>
    </row>
    <row r="4889" spans="2:8" x14ac:dyDescent="0.25">
      <c r="B4889" s="160">
        <v>45007.593055555553</v>
      </c>
      <c r="C4889" s="184">
        <v>1000</v>
      </c>
      <c r="D4889" s="184">
        <v>979</v>
      </c>
      <c r="E4889" s="184">
        <v>21</v>
      </c>
      <c r="F4889" s="161" t="s">
        <v>1751</v>
      </c>
      <c r="G4889" s="162"/>
      <c r="H4889" s="163">
        <v>1579823448</v>
      </c>
    </row>
    <row r="4890" spans="2:8" x14ac:dyDescent="0.25">
      <c r="B4890" s="160">
        <v>45007.593055555553</v>
      </c>
      <c r="C4890" s="184">
        <v>200</v>
      </c>
      <c r="D4890" s="184">
        <v>195.8</v>
      </c>
      <c r="E4890" s="184">
        <v>4.2</v>
      </c>
      <c r="F4890" s="161" t="s">
        <v>5</v>
      </c>
      <c r="G4890" s="162"/>
      <c r="H4890" s="163">
        <v>1579823369</v>
      </c>
    </row>
    <row r="4891" spans="2:8" x14ac:dyDescent="0.25">
      <c r="B4891" s="160">
        <v>45007.595138888886</v>
      </c>
      <c r="C4891" s="184">
        <v>200</v>
      </c>
      <c r="D4891" s="184">
        <v>195.8</v>
      </c>
      <c r="E4891" s="184">
        <v>4.2</v>
      </c>
      <c r="F4891" s="161" t="s">
        <v>1803</v>
      </c>
      <c r="G4891" s="162"/>
      <c r="H4891" s="163">
        <v>1579826633</v>
      </c>
    </row>
    <row r="4892" spans="2:8" x14ac:dyDescent="0.25">
      <c r="B4892" s="160">
        <v>45007.600694444445</v>
      </c>
      <c r="C4892" s="184">
        <v>10</v>
      </c>
      <c r="D4892" s="184">
        <v>6.1</v>
      </c>
      <c r="E4892" s="184">
        <v>3.9</v>
      </c>
      <c r="F4892" s="161" t="s">
        <v>1733</v>
      </c>
      <c r="G4892" s="162"/>
      <c r="H4892" s="163">
        <v>1579834539</v>
      </c>
    </row>
    <row r="4893" spans="2:8" x14ac:dyDescent="0.25">
      <c r="B4893" s="160">
        <v>45007.604166666664</v>
      </c>
      <c r="C4893" s="184">
        <v>150</v>
      </c>
      <c r="D4893" s="184">
        <v>146.1</v>
      </c>
      <c r="E4893" s="184">
        <v>3.9</v>
      </c>
      <c r="F4893" s="161" t="s">
        <v>5</v>
      </c>
      <c r="G4893" s="162"/>
      <c r="H4893" s="163">
        <v>1579839030</v>
      </c>
    </row>
    <row r="4894" spans="2:8" x14ac:dyDescent="0.25">
      <c r="B4894" s="160">
        <v>45007.606249999997</v>
      </c>
      <c r="C4894" s="184">
        <v>100</v>
      </c>
      <c r="D4894" s="184">
        <v>96.1</v>
      </c>
      <c r="E4894" s="184">
        <v>3.9</v>
      </c>
      <c r="F4894" s="161" t="s">
        <v>5</v>
      </c>
      <c r="G4894" s="162"/>
      <c r="H4894" s="163">
        <v>1579841748</v>
      </c>
    </row>
    <row r="4895" spans="2:8" x14ac:dyDescent="0.25">
      <c r="B4895" s="160">
        <v>45007.61041666667</v>
      </c>
      <c r="C4895" s="184">
        <v>10000</v>
      </c>
      <c r="D4895" s="184">
        <v>9790</v>
      </c>
      <c r="E4895" s="184">
        <v>210</v>
      </c>
      <c r="F4895" s="161" t="s">
        <v>5</v>
      </c>
      <c r="G4895" s="162"/>
      <c r="H4895" s="163">
        <v>1579846931</v>
      </c>
    </row>
    <row r="4896" spans="2:8" x14ac:dyDescent="0.25">
      <c r="B4896" s="160">
        <v>45007.613888888889</v>
      </c>
      <c r="C4896" s="184">
        <v>200</v>
      </c>
      <c r="D4896" s="184">
        <v>195.8</v>
      </c>
      <c r="E4896" s="184">
        <v>4.2</v>
      </c>
      <c r="F4896" s="161" t="s">
        <v>5</v>
      </c>
      <c r="G4896" s="162"/>
      <c r="H4896" s="163">
        <v>1579851812</v>
      </c>
    </row>
    <row r="4897" spans="2:8" x14ac:dyDescent="0.25">
      <c r="B4897" s="160">
        <v>45007.616666666669</v>
      </c>
      <c r="C4897" s="184">
        <v>10</v>
      </c>
      <c r="D4897" s="184">
        <v>6.1</v>
      </c>
      <c r="E4897" s="184">
        <v>3.9</v>
      </c>
      <c r="F4897" s="161" t="s">
        <v>7708</v>
      </c>
      <c r="G4897" s="162"/>
      <c r="H4897" s="163">
        <v>1579855195</v>
      </c>
    </row>
    <row r="4898" spans="2:8" x14ac:dyDescent="0.25">
      <c r="B4898" s="160">
        <v>45007.618750000001</v>
      </c>
      <c r="C4898" s="184">
        <v>1000</v>
      </c>
      <c r="D4898" s="184">
        <v>979</v>
      </c>
      <c r="E4898" s="184">
        <v>21</v>
      </c>
      <c r="F4898" s="161" t="s">
        <v>1797</v>
      </c>
      <c r="G4898" s="162" t="s">
        <v>1755</v>
      </c>
      <c r="H4898" s="163">
        <v>1579858104</v>
      </c>
    </row>
    <row r="4899" spans="2:8" x14ac:dyDescent="0.25">
      <c r="B4899" s="160">
        <v>45007.626388888886</v>
      </c>
      <c r="C4899" s="184">
        <v>300</v>
      </c>
      <c r="D4899" s="184">
        <v>293.7</v>
      </c>
      <c r="E4899" s="184">
        <v>6.3</v>
      </c>
      <c r="F4899" s="161" t="s">
        <v>5</v>
      </c>
      <c r="G4899" s="162"/>
      <c r="H4899" s="163">
        <v>1579868884</v>
      </c>
    </row>
    <row r="4900" spans="2:8" x14ac:dyDescent="0.25">
      <c r="B4900" s="160">
        <v>45007.62777777778</v>
      </c>
      <c r="C4900" s="184">
        <v>300</v>
      </c>
      <c r="D4900" s="184">
        <v>293.7</v>
      </c>
      <c r="E4900" s="184">
        <v>6.3</v>
      </c>
      <c r="F4900" s="161" t="s">
        <v>5</v>
      </c>
      <c r="G4900" s="162"/>
      <c r="H4900" s="163">
        <v>1579870137</v>
      </c>
    </row>
    <row r="4901" spans="2:8" x14ac:dyDescent="0.25">
      <c r="B4901" s="160">
        <v>45007.629166666666</v>
      </c>
      <c r="C4901" s="184">
        <v>500</v>
      </c>
      <c r="D4901" s="184">
        <v>489.5</v>
      </c>
      <c r="E4901" s="184">
        <v>10.5</v>
      </c>
      <c r="F4901" s="161" t="s">
        <v>5</v>
      </c>
      <c r="G4901" s="162"/>
      <c r="H4901" s="163">
        <v>1579872598</v>
      </c>
    </row>
    <row r="4902" spans="2:8" x14ac:dyDescent="0.25">
      <c r="B4902" s="160">
        <v>45007.636111111111</v>
      </c>
      <c r="C4902" s="184">
        <v>300</v>
      </c>
      <c r="D4902" s="184">
        <v>293.7</v>
      </c>
      <c r="E4902" s="184">
        <v>6.3</v>
      </c>
      <c r="F4902" s="161" t="s">
        <v>5</v>
      </c>
      <c r="G4902" s="162"/>
      <c r="H4902" s="163">
        <v>1579882395</v>
      </c>
    </row>
    <row r="4903" spans="2:8" x14ac:dyDescent="0.25">
      <c r="B4903" s="160">
        <v>45007.637499999997</v>
      </c>
      <c r="C4903" s="184">
        <v>1000</v>
      </c>
      <c r="D4903" s="184">
        <v>979</v>
      </c>
      <c r="E4903" s="184">
        <v>21</v>
      </c>
      <c r="F4903" s="161" t="s">
        <v>5</v>
      </c>
      <c r="G4903" s="162"/>
      <c r="H4903" s="163">
        <v>1579884565</v>
      </c>
    </row>
    <row r="4904" spans="2:8" x14ac:dyDescent="0.25">
      <c r="B4904" s="160">
        <v>45007.640277777777</v>
      </c>
      <c r="C4904" s="184">
        <v>300</v>
      </c>
      <c r="D4904" s="184">
        <v>293.7</v>
      </c>
      <c r="E4904" s="184">
        <v>6.3</v>
      </c>
      <c r="F4904" s="161" t="s">
        <v>1738</v>
      </c>
      <c r="G4904" s="162"/>
      <c r="H4904" s="163">
        <v>1579888268</v>
      </c>
    </row>
    <row r="4905" spans="2:8" x14ac:dyDescent="0.25">
      <c r="B4905" s="160">
        <v>45007.644444444442</v>
      </c>
      <c r="C4905" s="184">
        <v>300</v>
      </c>
      <c r="D4905" s="184">
        <v>293.7</v>
      </c>
      <c r="E4905" s="184">
        <v>6.3</v>
      </c>
      <c r="F4905" s="161" t="s">
        <v>5</v>
      </c>
      <c r="G4905" s="162"/>
      <c r="H4905" s="163">
        <v>1579893924</v>
      </c>
    </row>
    <row r="4906" spans="2:8" x14ac:dyDescent="0.25">
      <c r="B4906" s="160">
        <v>45007.646527777775</v>
      </c>
      <c r="C4906" s="184">
        <v>500</v>
      </c>
      <c r="D4906" s="184">
        <v>489.5</v>
      </c>
      <c r="E4906" s="184">
        <v>10.5</v>
      </c>
      <c r="F4906" s="161" t="s">
        <v>13902</v>
      </c>
      <c r="G4906" s="162"/>
      <c r="H4906" s="163">
        <v>1579896064</v>
      </c>
    </row>
    <row r="4907" spans="2:8" x14ac:dyDescent="0.25">
      <c r="B4907" s="160">
        <v>45007.647222222222</v>
      </c>
      <c r="C4907" s="184">
        <v>55</v>
      </c>
      <c r="D4907" s="184">
        <v>51.1</v>
      </c>
      <c r="E4907" s="184">
        <v>3.9</v>
      </c>
      <c r="F4907" s="161" t="s">
        <v>5</v>
      </c>
      <c r="G4907" s="162"/>
      <c r="H4907" s="163">
        <v>1579897570</v>
      </c>
    </row>
    <row r="4908" spans="2:8" x14ac:dyDescent="0.25">
      <c r="B4908" s="160">
        <v>45007.652083333334</v>
      </c>
      <c r="C4908" s="184">
        <v>200</v>
      </c>
      <c r="D4908" s="184">
        <v>195.8</v>
      </c>
      <c r="E4908" s="184">
        <v>4.2</v>
      </c>
      <c r="F4908" s="161" t="s">
        <v>5</v>
      </c>
      <c r="G4908" s="162"/>
      <c r="H4908" s="163">
        <v>1579903699</v>
      </c>
    </row>
    <row r="4909" spans="2:8" x14ac:dyDescent="0.25">
      <c r="B4909" s="160">
        <v>45007.655555555553</v>
      </c>
      <c r="C4909" s="184">
        <v>10</v>
      </c>
      <c r="D4909" s="184">
        <v>6.1</v>
      </c>
      <c r="E4909" s="184">
        <v>3.9</v>
      </c>
      <c r="F4909" s="161" t="s">
        <v>1746</v>
      </c>
      <c r="G4909" s="162"/>
      <c r="H4909" s="163">
        <v>1579908516</v>
      </c>
    </row>
    <row r="4910" spans="2:8" x14ac:dyDescent="0.25">
      <c r="B4910" s="160">
        <v>45007.658333333333</v>
      </c>
      <c r="C4910" s="184">
        <v>10</v>
      </c>
      <c r="D4910" s="184">
        <v>6.1</v>
      </c>
      <c r="E4910" s="184">
        <v>3.9</v>
      </c>
      <c r="F4910" s="161" t="s">
        <v>7708</v>
      </c>
      <c r="G4910" s="162"/>
      <c r="H4910" s="163">
        <v>1579912909</v>
      </c>
    </row>
    <row r="4911" spans="2:8" x14ac:dyDescent="0.25">
      <c r="B4911" s="160">
        <v>45007.665277777778</v>
      </c>
      <c r="C4911" s="184">
        <v>50</v>
      </c>
      <c r="D4911" s="184">
        <v>46.1</v>
      </c>
      <c r="E4911" s="184">
        <v>3.9</v>
      </c>
      <c r="F4911" s="161" t="s">
        <v>5</v>
      </c>
      <c r="G4911" s="162"/>
      <c r="H4911" s="163">
        <v>1579922319</v>
      </c>
    </row>
    <row r="4912" spans="2:8" x14ac:dyDescent="0.25">
      <c r="B4912" s="160">
        <v>45007.669444444444</v>
      </c>
      <c r="C4912" s="184">
        <v>2000</v>
      </c>
      <c r="D4912" s="184">
        <v>1958</v>
      </c>
      <c r="E4912" s="184">
        <v>42</v>
      </c>
      <c r="F4912" s="161" t="s">
        <v>1776</v>
      </c>
      <c r="G4912" s="162"/>
      <c r="H4912" s="163">
        <v>1579928511</v>
      </c>
    </row>
    <row r="4913" spans="2:8" x14ac:dyDescent="0.25">
      <c r="B4913" s="160">
        <v>45007.684027777781</v>
      </c>
      <c r="C4913" s="184">
        <v>300</v>
      </c>
      <c r="D4913" s="184">
        <v>293.7</v>
      </c>
      <c r="E4913" s="184">
        <v>6.3</v>
      </c>
      <c r="F4913" s="161" t="s">
        <v>1750</v>
      </c>
      <c r="G4913" s="162"/>
      <c r="H4913" s="163">
        <v>1579952779</v>
      </c>
    </row>
    <row r="4914" spans="2:8" x14ac:dyDescent="0.25">
      <c r="B4914" s="160">
        <v>45007.686111111114</v>
      </c>
      <c r="C4914" s="184">
        <v>700</v>
      </c>
      <c r="D4914" s="184">
        <v>685.3</v>
      </c>
      <c r="E4914" s="184">
        <v>14.7</v>
      </c>
      <c r="F4914" s="161" t="s">
        <v>3347</v>
      </c>
      <c r="G4914" s="162"/>
      <c r="H4914" s="163">
        <v>1579956294</v>
      </c>
    </row>
    <row r="4915" spans="2:8" x14ac:dyDescent="0.25">
      <c r="B4915" s="160">
        <v>45007.6875</v>
      </c>
      <c r="C4915" s="184">
        <v>100</v>
      </c>
      <c r="D4915" s="184">
        <v>96.1</v>
      </c>
      <c r="E4915" s="184">
        <v>3.9</v>
      </c>
      <c r="F4915" s="161" t="s">
        <v>5</v>
      </c>
      <c r="G4915" s="162"/>
      <c r="H4915" s="163">
        <v>1579958889</v>
      </c>
    </row>
    <row r="4916" spans="2:8" x14ac:dyDescent="0.25">
      <c r="B4916" s="160">
        <v>45007.688888888886</v>
      </c>
      <c r="C4916" s="184">
        <v>200</v>
      </c>
      <c r="D4916" s="184">
        <v>195.8</v>
      </c>
      <c r="E4916" s="184">
        <v>4.2</v>
      </c>
      <c r="F4916" s="161" t="s">
        <v>5</v>
      </c>
      <c r="G4916" s="162"/>
      <c r="H4916" s="163">
        <v>1579960171</v>
      </c>
    </row>
    <row r="4917" spans="2:8" x14ac:dyDescent="0.25">
      <c r="B4917" s="160">
        <v>45007.69027777778</v>
      </c>
      <c r="C4917" s="184">
        <v>300</v>
      </c>
      <c r="D4917" s="184">
        <v>293.7</v>
      </c>
      <c r="E4917" s="184">
        <v>6.3</v>
      </c>
      <c r="F4917" s="161" t="s">
        <v>5</v>
      </c>
      <c r="G4917" s="162"/>
      <c r="H4917" s="163">
        <v>1579962789</v>
      </c>
    </row>
    <row r="4918" spans="2:8" x14ac:dyDescent="0.25">
      <c r="B4918" s="160">
        <v>45007.692361111112</v>
      </c>
      <c r="C4918" s="184">
        <v>300</v>
      </c>
      <c r="D4918" s="184">
        <v>293.7</v>
      </c>
      <c r="E4918" s="184">
        <v>6.3</v>
      </c>
      <c r="F4918" s="161" t="s">
        <v>5</v>
      </c>
      <c r="G4918" s="162"/>
      <c r="H4918" s="163">
        <v>1579965242</v>
      </c>
    </row>
    <row r="4919" spans="2:8" x14ac:dyDescent="0.25">
      <c r="B4919" s="160">
        <v>45007.697222222225</v>
      </c>
      <c r="C4919" s="184">
        <v>300</v>
      </c>
      <c r="D4919" s="184">
        <v>293.7</v>
      </c>
      <c r="E4919" s="184">
        <v>6.3</v>
      </c>
      <c r="F4919" s="161" t="s">
        <v>5</v>
      </c>
      <c r="G4919" s="162"/>
      <c r="H4919" s="163">
        <v>1579972824</v>
      </c>
    </row>
    <row r="4920" spans="2:8" x14ac:dyDescent="0.25">
      <c r="B4920" s="160">
        <v>45007.697916666664</v>
      </c>
      <c r="C4920" s="184">
        <v>100</v>
      </c>
      <c r="D4920" s="184">
        <v>96.1</v>
      </c>
      <c r="E4920" s="184">
        <v>3.9</v>
      </c>
      <c r="F4920" s="161" t="s">
        <v>5</v>
      </c>
      <c r="G4920" s="162"/>
      <c r="H4920" s="163">
        <v>1579973779</v>
      </c>
    </row>
    <row r="4921" spans="2:8" x14ac:dyDescent="0.25">
      <c r="B4921" s="160">
        <v>45007.698611111111</v>
      </c>
      <c r="C4921" s="184">
        <v>10</v>
      </c>
      <c r="D4921" s="184">
        <v>6.1</v>
      </c>
      <c r="E4921" s="184">
        <v>3.9</v>
      </c>
      <c r="F4921" s="161" t="s">
        <v>1733</v>
      </c>
      <c r="G4921" s="162"/>
      <c r="H4921" s="163">
        <v>1579975497</v>
      </c>
    </row>
    <row r="4922" spans="2:8" x14ac:dyDescent="0.25">
      <c r="B4922" s="160">
        <v>45007.701388888891</v>
      </c>
      <c r="C4922" s="184">
        <v>500</v>
      </c>
      <c r="D4922" s="184">
        <v>489.5</v>
      </c>
      <c r="E4922" s="184">
        <v>10.5</v>
      </c>
      <c r="F4922" s="161" t="s">
        <v>5</v>
      </c>
      <c r="G4922" s="162"/>
      <c r="H4922" s="163">
        <v>1579979760</v>
      </c>
    </row>
    <row r="4923" spans="2:8" x14ac:dyDescent="0.25">
      <c r="B4923" s="160">
        <v>45007.707638888889</v>
      </c>
      <c r="C4923" s="184">
        <v>100</v>
      </c>
      <c r="D4923" s="184">
        <v>96.1</v>
      </c>
      <c r="E4923" s="184">
        <v>3.9</v>
      </c>
      <c r="F4923" s="161" t="s">
        <v>5</v>
      </c>
      <c r="G4923" s="162"/>
      <c r="H4923" s="163">
        <v>1579989560</v>
      </c>
    </row>
    <row r="4924" spans="2:8" x14ac:dyDescent="0.25">
      <c r="B4924" s="160">
        <v>45007.72152777778</v>
      </c>
      <c r="C4924" s="184">
        <v>500</v>
      </c>
      <c r="D4924" s="184">
        <v>489.5</v>
      </c>
      <c r="E4924" s="184">
        <v>10.5</v>
      </c>
      <c r="F4924" s="161" t="s">
        <v>5</v>
      </c>
      <c r="G4924" s="162"/>
      <c r="H4924" s="163">
        <v>1580010984</v>
      </c>
    </row>
    <row r="4925" spans="2:8" x14ac:dyDescent="0.25">
      <c r="B4925" s="160">
        <v>45007.724305555559</v>
      </c>
      <c r="C4925" s="184">
        <v>300</v>
      </c>
      <c r="D4925" s="184">
        <v>293.7</v>
      </c>
      <c r="E4925" s="184">
        <v>6.3</v>
      </c>
      <c r="F4925" s="161" t="s">
        <v>5</v>
      </c>
      <c r="G4925" s="162"/>
      <c r="H4925" s="163">
        <v>1580015142</v>
      </c>
    </row>
    <row r="4926" spans="2:8" x14ac:dyDescent="0.25">
      <c r="B4926" s="160">
        <v>45007.724305555559</v>
      </c>
      <c r="C4926" s="184">
        <v>2000</v>
      </c>
      <c r="D4926" s="184">
        <v>1958</v>
      </c>
      <c r="E4926" s="184">
        <v>42</v>
      </c>
      <c r="F4926" s="161" t="s">
        <v>1753</v>
      </c>
      <c r="G4926" s="162"/>
      <c r="H4926" s="163">
        <v>1580014814</v>
      </c>
    </row>
    <row r="4927" spans="2:8" x14ac:dyDescent="0.25">
      <c r="B4927" s="160">
        <v>45007.724305555559</v>
      </c>
      <c r="C4927" s="184">
        <v>300</v>
      </c>
      <c r="D4927" s="184">
        <v>293.7</v>
      </c>
      <c r="E4927" s="184">
        <v>6.3</v>
      </c>
      <c r="F4927" s="161" t="s">
        <v>1736</v>
      </c>
      <c r="G4927" s="162"/>
      <c r="H4927" s="163">
        <v>1580014742</v>
      </c>
    </row>
    <row r="4928" spans="2:8" x14ac:dyDescent="0.25">
      <c r="B4928" s="160">
        <v>45007.724305555559</v>
      </c>
      <c r="C4928" s="184">
        <v>10</v>
      </c>
      <c r="D4928" s="184">
        <v>6.1</v>
      </c>
      <c r="E4928" s="184">
        <v>3.9</v>
      </c>
      <c r="F4928" s="161" t="s">
        <v>1744</v>
      </c>
      <c r="G4928" s="162"/>
      <c r="H4928" s="163">
        <v>1580014706</v>
      </c>
    </row>
    <row r="4929" spans="2:8" x14ac:dyDescent="0.25">
      <c r="B4929" s="160">
        <v>45007.725694444445</v>
      </c>
      <c r="C4929" s="184">
        <v>10</v>
      </c>
      <c r="D4929" s="184">
        <v>6.1</v>
      </c>
      <c r="E4929" s="184">
        <v>3.9</v>
      </c>
      <c r="F4929" s="161" t="s">
        <v>1744</v>
      </c>
      <c r="G4929" s="162"/>
      <c r="H4929" s="163">
        <v>1580017325</v>
      </c>
    </row>
    <row r="4930" spans="2:8" x14ac:dyDescent="0.25">
      <c r="B4930" s="160">
        <v>45007.729861111111</v>
      </c>
      <c r="C4930" s="184">
        <v>200</v>
      </c>
      <c r="D4930" s="184">
        <v>195.8</v>
      </c>
      <c r="E4930" s="184">
        <v>4.2</v>
      </c>
      <c r="F4930" s="161" t="s">
        <v>5</v>
      </c>
      <c r="G4930" s="162"/>
      <c r="H4930" s="163">
        <v>1580024013</v>
      </c>
    </row>
    <row r="4931" spans="2:8" x14ac:dyDescent="0.25">
      <c r="B4931" s="160">
        <v>45007.741666666669</v>
      </c>
      <c r="C4931" s="184">
        <v>700</v>
      </c>
      <c r="D4931" s="184">
        <v>685.3</v>
      </c>
      <c r="E4931" s="184">
        <v>14.7</v>
      </c>
      <c r="F4931" s="161" t="s">
        <v>5</v>
      </c>
      <c r="G4931" s="162"/>
      <c r="H4931" s="163">
        <v>1580042396</v>
      </c>
    </row>
    <row r="4932" spans="2:8" x14ac:dyDescent="0.25">
      <c r="B4932" s="160">
        <v>45007.74722222222</v>
      </c>
      <c r="C4932" s="184">
        <v>500</v>
      </c>
      <c r="D4932" s="184">
        <v>489.5</v>
      </c>
      <c r="E4932" s="184">
        <v>10.5</v>
      </c>
      <c r="F4932" s="161" t="s">
        <v>5</v>
      </c>
      <c r="G4932" s="162"/>
      <c r="H4932" s="163">
        <v>1580053839</v>
      </c>
    </row>
    <row r="4933" spans="2:8" x14ac:dyDescent="0.25">
      <c r="B4933" s="160">
        <v>45007.75</v>
      </c>
      <c r="C4933" s="184">
        <v>300</v>
      </c>
      <c r="D4933" s="184">
        <v>293.7</v>
      </c>
      <c r="E4933" s="184">
        <v>6.3</v>
      </c>
      <c r="F4933" s="161" t="s">
        <v>1807</v>
      </c>
      <c r="G4933" s="162"/>
      <c r="H4933" s="163">
        <v>1580058036</v>
      </c>
    </row>
    <row r="4934" spans="2:8" x14ac:dyDescent="0.25">
      <c r="B4934" s="160">
        <v>45007.758333333331</v>
      </c>
      <c r="C4934" s="184">
        <v>50</v>
      </c>
      <c r="D4934" s="184">
        <v>46.1</v>
      </c>
      <c r="E4934" s="184">
        <v>3.9</v>
      </c>
      <c r="F4934" s="161" t="s">
        <v>5</v>
      </c>
      <c r="G4934" s="162"/>
      <c r="H4934" s="163">
        <v>1580071513</v>
      </c>
    </row>
    <row r="4935" spans="2:8" x14ac:dyDescent="0.25">
      <c r="B4935" s="160">
        <v>45007.763194444444</v>
      </c>
      <c r="C4935" s="184">
        <v>200</v>
      </c>
      <c r="D4935" s="184">
        <v>195.8</v>
      </c>
      <c r="E4935" s="184">
        <v>4.2</v>
      </c>
      <c r="F4935" s="161" t="s">
        <v>1750</v>
      </c>
      <c r="G4935" s="162"/>
      <c r="H4935" s="163">
        <v>1580078538</v>
      </c>
    </row>
    <row r="4936" spans="2:8" x14ac:dyDescent="0.25">
      <c r="B4936" s="160">
        <v>45007.767361111109</v>
      </c>
      <c r="C4936" s="184">
        <v>500</v>
      </c>
      <c r="D4936" s="184">
        <v>489.5</v>
      </c>
      <c r="E4936" s="184">
        <v>10.5</v>
      </c>
      <c r="F4936" s="161" t="s">
        <v>5</v>
      </c>
      <c r="G4936" s="162"/>
      <c r="H4936" s="163">
        <v>1580085437</v>
      </c>
    </row>
    <row r="4937" spans="2:8" x14ac:dyDescent="0.25">
      <c r="B4937" s="160">
        <v>45007.772222222222</v>
      </c>
      <c r="C4937" s="184">
        <v>200</v>
      </c>
      <c r="D4937" s="184">
        <v>195.8</v>
      </c>
      <c r="E4937" s="184">
        <v>4.2</v>
      </c>
      <c r="F4937" s="161" t="s">
        <v>5</v>
      </c>
      <c r="G4937" s="162"/>
      <c r="H4937" s="163">
        <v>1580092444</v>
      </c>
    </row>
    <row r="4938" spans="2:8" x14ac:dyDescent="0.25">
      <c r="B4938" s="160">
        <v>45007.775694444441</v>
      </c>
      <c r="C4938" s="184">
        <v>3000</v>
      </c>
      <c r="D4938" s="184">
        <v>2937</v>
      </c>
      <c r="E4938" s="184">
        <v>63</v>
      </c>
      <c r="F4938" s="161" t="s">
        <v>5</v>
      </c>
      <c r="G4938" s="162"/>
      <c r="H4938" s="163">
        <v>1580098772</v>
      </c>
    </row>
    <row r="4939" spans="2:8" x14ac:dyDescent="0.25">
      <c r="B4939" s="160">
        <v>45007.780555555553</v>
      </c>
      <c r="C4939" s="184">
        <v>500</v>
      </c>
      <c r="D4939" s="184">
        <v>489.5</v>
      </c>
      <c r="E4939" s="184">
        <v>10.5</v>
      </c>
      <c r="F4939" s="161" t="s">
        <v>5</v>
      </c>
      <c r="G4939" s="162"/>
      <c r="H4939" s="163">
        <v>1580105369</v>
      </c>
    </row>
    <row r="4940" spans="2:8" x14ac:dyDescent="0.25">
      <c r="B4940" s="160">
        <v>45007.781944444447</v>
      </c>
      <c r="C4940" s="184">
        <v>100</v>
      </c>
      <c r="D4940" s="184">
        <v>96.1</v>
      </c>
      <c r="E4940" s="184">
        <v>3.9</v>
      </c>
      <c r="F4940" s="161" t="s">
        <v>5</v>
      </c>
      <c r="G4940" s="162"/>
      <c r="H4940" s="163">
        <v>1580108211</v>
      </c>
    </row>
    <row r="4941" spans="2:8" x14ac:dyDescent="0.25">
      <c r="B4941" s="160">
        <v>45007.782638888886</v>
      </c>
      <c r="C4941" s="184">
        <v>100</v>
      </c>
      <c r="D4941" s="184">
        <v>96.1</v>
      </c>
      <c r="E4941" s="184">
        <v>3.9</v>
      </c>
      <c r="F4941" s="161" t="s">
        <v>1791</v>
      </c>
      <c r="G4941" s="162"/>
      <c r="H4941" s="163">
        <v>1580109393</v>
      </c>
    </row>
    <row r="4942" spans="2:8" x14ac:dyDescent="0.25">
      <c r="B4942" s="160">
        <v>45007.783333333333</v>
      </c>
      <c r="C4942" s="184">
        <v>500</v>
      </c>
      <c r="D4942" s="184">
        <v>489.5</v>
      </c>
      <c r="E4942" s="184">
        <v>10.5</v>
      </c>
      <c r="F4942" s="161" t="s">
        <v>5</v>
      </c>
      <c r="G4942" s="162"/>
      <c r="H4942" s="163">
        <v>1580109656</v>
      </c>
    </row>
    <row r="4943" spans="2:8" x14ac:dyDescent="0.25">
      <c r="B4943" s="160">
        <v>45007.785416666666</v>
      </c>
      <c r="C4943" s="184">
        <v>300</v>
      </c>
      <c r="D4943" s="184">
        <v>293.7</v>
      </c>
      <c r="E4943" s="184">
        <v>6.3</v>
      </c>
      <c r="F4943" s="161" t="s">
        <v>5</v>
      </c>
      <c r="G4943" s="162"/>
      <c r="H4943" s="163">
        <v>1580113585</v>
      </c>
    </row>
    <row r="4944" spans="2:8" x14ac:dyDescent="0.25">
      <c r="B4944" s="160">
        <v>45007.792361111111</v>
      </c>
      <c r="C4944" s="184">
        <v>10</v>
      </c>
      <c r="D4944" s="184">
        <v>6.1</v>
      </c>
      <c r="E4944" s="184">
        <v>3.9</v>
      </c>
      <c r="F4944" s="161" t="s">
        <v>1750</v>
      </c>
      <c r="G4944" s="162"/>
      <c r="H4944" s="163">
        <v>1580123602</v>
      </c>
    </row>
    <row r="4945" spans="2:8" x14ac:dyDescent="0.25">
      <c r="B4945" s="160">
        <v>45007.803472222222</v>
      </c>
      <c r="C4945" s="184">
        <v>1000</v>
      </c>
      <c r="D4945" s="184">
        <v>979</v>
      </c>
      <c r="E4945" s="184">
        <v>21</v>
      </c>
      <c r="F4945" s="161" t="s">
        <v>5</v>
      </c>
      <c r="G4945" s="162"/>
      <c r="H4945" s="163">
        <v>1580142241</v>
      </c>
    </row>
    <row r="4946" spans="2:8" x14ac:dyDescent="0.25">
      <c r="B4946" s="160">
        <v>45007.811805555553</v>
      </c>
      <c r="C4946" s="184">
        <v>100</v>
      </c>
      <c r="D4946" s="184">
        <v>96.1</v>
      </c>
      <c r="E4946" s="184">
        <v>3.9</v>
      </c>
      <c r="F4946" s="161" t="s">
        <v>5</v>
      </c>
      <c r="G4946" s="162"/>
      <c r="H4946" s="163">
        <v>1580155320</v>
      </c>
    </row>
    <row r="4947" spans="2:8" x14ac:dyDescent="0.25">
      <c r="B4947" s="160">
        <v>45007.814583333333</v>
      </c>
      <c r="C4947" s="184">
        <v>1000</v>
      </c>
      <c r="D4947" s="184">
        <v>979</v>
      </c>
      <c r="E4947" s="184">
        <v>21</v>
      </c>
      <c r="F4947" s="161" t="s">
        <v>1781</v>
      </c>
      <c r="G4947" s="162"/>
      <c r="H4947" s="163">
        <v>1580158957</v>
      </c>
    </row>
    <row r="4948" spans="2:8" x14ac:dyDescent="0.25">
      <c r="B4948" s="160">
        <v>45007.816666666666</v>
      </c>
      <c r="C4948" s="184">
        <v>200</v>
      </c>
      <c r="D4948" s="184">
        <v>195.8</v>
      </c>
      <c r="E4948" s="184">
        <v>4.2</v>
      </c>
      <c r="F4948" s="161" t="s">
        <v>5</v>
      </c>
      <c r="G4948" s="162"/>
      <c r="H4948" s="163">
        <v>1580161673</v>
      </c>
    </row>
    <row r="4949" spans="2:8" x14ac:dyDescent="0.25">
      <c r="B4949" s="160">
        <v>45007.818749999999</v>
      </c>
      <c r="C4949" s="184">
        <v>100</v>
      </c>
      <c r="D4949" s="184">
        <v>96.1</v>
      </c>
      <c r="E4949" s="184">
        <v>3.9</v>
      </c>
      <c r="F4949" s="161" t="s">
        <v>5</v>
      </c>
      <c r="G4949" s="162"/>
      <c r="H4949" s="163">
        <v>1580165511</v>
      </c>
    </row>
    <row r="4950" spans="2:8" x14ac:dyDescent="0.25">
      <c r="B4950" s="160">
        <v>45007.824999999997</v>
      </c>
      <c r="C4950" s="184">
        <v>300</v>
      </c>
      <c r="D4950" s="184">
        <v>293.7</v>
      </c>
      <c r="E4950" s="184">
        <v>6.3</v>
      </c>
      <c r="F4950" s="161" t="s">
        <v>5</v>
      </c>
      <c r="G4950" s="162"/>
      <c r="H4950" s="163">
        <v>1580174005</v>
      </c>
    </row>
    <row r="4951" spans="2:8" x14ac:dyDescent="0.25">
      <c r="B4951" s="160">
        <v>45007.834722222222</v>
      </c>
      <c r="C4951" s="184">
        <v>1000</v>
      </c>
      <c r="D4951" s="184">
        <v>979</v>
      </c>
      <c r="E4951" s="184">
        <v>21</v>
      </c>
      <c r="F4951" s="161" t="s">
        <v>5</v>
      </c>
      <c r="G4951" s="162"/>
      <c r="H4951" s="163">
        <v>1580188628</v>
      </c>
    </row>
    <row r="4952" spans="2:8" x14ac:dyDescent="0.25">
      <c r="B4952" s="160">
        <v>45007.841666666667</v>
      </c>
      <c r="C4952" s="184">
        <v>100</v>
      </c>
      <c r="D4952" s="184">
        <v>96.1</v>
      </c>
      <c r="E4952" s="184">
        <v>3.9</v>
      </c>
      <c r="F4952" s="161" t="s">
        <v>1750</v>
      </c>
      <c r="G4952" s="162"/>
      <c r="H4952" s="163">
        <v>1580198599</v>
      </c>
    </row>
    <row r="4953" spans="2:8" x14ac:dyDescent="0.25">
      <c r="B4953" s="160">
        <v>45007.841666666667</v>
      </c>
      <c r="C4953" s="184">
        <v>500</v>
      </c>
      <c r="D4953" s="184">
        <v>489.5</v>
      </c>
      <c r="E4953" s="184">
        <v>10.5</v>
      </c>
      <c r="F4953" s="161" t="s">
        <v>5</v>
      </c>
      <c r="G4953" s="162"/>
      <c r="H4953" s="163">
        <v>1580198142</v>
      </c>
    </row>
    <row r="4954" spans="2:8" x14ac:dyDescent="0.25">
      <c r="B4954" s="160">
        <v>45007.844444444447</v>
      </c>
      <c r="C4954" s="184">
        <v>500</v>
      </c>
      <c r="D4954" s="184">
        <v>489.5</v>
      </c>
      <c r="E4954" s="184">
        <v>10.5</v>
      </c>
      <c r="F4954" s="161" t="s">
        <v>1771</v>
      </c>
      <c r="G4954" s="162"/>
      <c r="H4954" s="163">
        <v>1580202465</v>
      </c>
    </row>
    <row r="4955" spans="2:8" x14ac:dyDescent="0.25">
      <c r="B4955" s="160">
        <v>45007.848611111112</v>
      </c>
      <c r="C4955" s="184">
        <v>100</v>
      </c>
      <c r="D4955" s="184">
        <v>96.1</v>
      </c>
      <c r="E4955" s="184">
        <v>3.9</v>
      </c>
      <c r="F4955" s="161" t="s">
        <v>5</v>
      </c>
      <c r="G4955" s="162"/>
      <c r="H4955" s="163">
        <v>1580208597</v>
      </c>
    </row>
    <row r="4956" spans="2:8" x14ac:dyDescent="0.25">
      <c r="B4956" s="160">
        <v>45007.848611111112</v>
      </c>
      <c r="C4956" s="184">
        <v>30</v>
      </c>
      <c r="D4956" s="184">
        <v>26.1</v>
      </c>
      <c r="E4956" s="184">
        <v>3.9</v>
      </c>
      <c r="F4956" s="161" t="s">
        <v>5</v>
      </c>
      <c r="G4956" s="162"/>
      <c r="H4956" s="163">
        <v>1580208466</v>
      </c>
    </row>
    <row r="4957" spans="2:8" x14ac:dyDescent="0.25">
      <c r="B4957" s="160">
        <v>45007.848611111112</v>
      </c>
      <c r="C4957" s="184">
        <v>500</v>
      </c>
      <c r="D4957" s="184">
        <v>489.5</v>
      </c>
      <c r="E4957" s="184">
        <v>10.5</v>
      </c>
      <c r="F4957" s="161" t="s">
        <v>5</v>
      </c>
      <c r="G4957" s="162"/>
      <c r="H4957" s="163">
        <v>1580208175</v>
      </c>
    </row>
    <row r="4958" spans="2:8" x14ac:dyDescent="0.25">
      <c r="B4958" s="160">
        <v>45007.850694444445</v>
      </c>
      <c r="C4958" s="184">
        <v>100</v>
      </c>
      <c r="D4958" s="184">
        <v>96.1</v>
      </c>
      <c r="E4958" s="184">
        <v>3.9</v>
      </c>
      <c r="F4958" s="161" t="s">
        <v>5</v>
      </c>
      <c r="G4958" s="162"/>
      <c r="H4958" s="163">
        <v>1580211750</v>
      </c>
    </row>
    <row r="4959" spans="2:8" x14ac:dyDescent="0.25">
      <c r="B4959" s="160">
        <v>45007.861111111109</v>
      </c>
      <c r="C4959" s="184">
        <v>100</v>
      </c>
      <c r="D4959" s="184">
        <v>96.1</v>
      </c>
      <c r="E4959" s="184">
        <v>3.9</v>
      </c>
      <c r="F4959" s="161" t="s">
        <v>5</v>
      </c>
      <c r="G4959" s="162"/>
      <c r="H4959" s="163">
        <v>1580227128</v>
      </c>
    </row>
    <row r="4960" spans="2:8" x14ac:dyDescent="0.25">
      <c r="B4960" s="160">
        <v>45007.862500000003</v>
      </c>
      <c r="C4960" s="184">
        <v>1000</v>
      </c>
      <c r="D4960" s="184">
        <v>979</v>
      </c>
      <c r="E4960" s="184">
        <v>21</v>
      </c>
      <c r="F4960" s="161" t="s">
        <v>5</v>
      </c>
      <c r="G4960" s="162"/>
      <c r="H4960" s="163">
        <v>1580230049</v>
      </c>
    </row>
    <row r="4961" spans="2:8" x14ac:dyDescent="0.25">
      <c r="B4961" s="160">
        <v>45007.873611111114</v>
      </c>
      <c r="C4961" s="184">
        <v>300</v>
      </c>
      <c r="D4961" s="184">
        <v>293.7</v>
      </c>
      <c r="E4961" s="184">
        <v>6.3</v>
      </c>
      <c r="F4961" s="161" t="s">
        <v>1744</v>
      </c>
      <c r="G4961" s="162"/>
      <c r="H4961" s="163">
        <v>1580249841</v>
      </c>
    </row>
    <row r="4962" spans="2:8" x14ac:dyDescent="0.25">
      <c r="B4962" s="160">
        <v>45007.875694444447</v>
      </c>
      <c r="C4962" s="184">
        <v>1000</v>
      </c>
      <c r="D4962" s="184">
        <v>979</v>
      </c>
      <c r="E4962" s="184">
        <v>21</v>
      </c>
      <c r="F4962" s="161" t="s">
        <v>5</v>
      </c>
      <c r="G4962" s="162"/>
      <c r="H4962" s="163">
        <v>1580253054</v>
      </c>
    </row>
    <row r="4963" spans="2:8" x14ac:dyDescent="0.25">
      <c r="B4963" s="160">
        <v>45007.878472222219</v>
      </c>
      <c r="C4963" s="184">
        <v>500</v>
      </c>
      <c r="D4963" s="184">
        <v>489.5</v>
      </c>
      <c r="E4963" s="184">
        <v>10.5</v>
      </c>
      <c r="F4963" s="161" t="s">
        <v>5</v>
      </c>
      <c r="G4963" s="162"/>
      <c r="H4963" s="163">
        <v>1580255815</v>
      </c>
    </row>
    <row r="4964" spans="2:8" x14ac:dyDescent="0.25">
      <c r="B4964" s="160">
        <v>45007.881944444445</v>
      </c>
      <c r="C4964" s="184">
        <v>100</v>
      </c>
      <c r="D4964" s="184">
        <v>96.1</v>
      </c>
      <c r="E4964" s="184">
        <v>3.9</v>
      </c>
      <c r="F4964" s="161" t="s">
        <v>5</v>
      </c>
      <c r="G4964" s="162"/>
      <c r="H4964" s="163">
        <v>1580260796</v>
      </c>
    </row>
    <row r="4965" spans="2:8" x14ac:dyDescent="0.25">
      <c r="B4965" s="160">
        <v>45007.883333333331</v>
      </c>
      <c r="C4965" s="184">
        <v>300</v>
      </c>
      <c r="D4965" s="184">
        <v>293.7</v>
      </c>
      <c r="E4965" s="184">
        <v>6.3</v>
      </c>
      <c r="F4965" s="161" t="s">
        <v>5</v>
      </c>
      <c r="G4965" s="162"/>
      <c r="H4965" s="163">
        <v>1580262779</v>
      </c>
    </row>
    <row r="4966" spans="2:8" x14ac:dyDescent="0.25">
      <c r="B4966" s="160">
        <v>45007.883333333331</v>
      </c>
      <c r="C4966" s="184">
        <v>450</v>
      </c>
      <c r="D4966" s="184">
        <v>440.55</v>
      </c>
      <c r="E4966" s="184">
        <v>9.4499999999999993</v>
      </c>
      <c r="F4966" s="161" t="s">
        <v>60</v>
      </c>
      <c r="G4966" s="162"/>
      <c r="H4966" s="163">
        <v>1580262584</v>
      </c>
    </row>
    <row r="4967" spans="2:8" x14ac:dyDescent="0.25">
      <c r="B4967" s="160">
        <v>45007.89166666667</v>
      </c>
      <c r="C4967" s="184">
        <v>200</v>
      </c>
      <c r="D4967" s="184">
        <v>195.8</v>
      </c>
      <c r="E4967" s="184">
        <v>4.2</v>
      </c>
      <c r="F4967" s="161" t="s">
        <v>5</v>
      </c>
      <c r="G4967" s="162"/>
      <c r="H4967" s="163">
        <v>1580273220</v>
      </c>
    </row>
    <row r="4968" spans="2:8" x14ac:dyDescent="0.25">
      <c r="B4968" s="160">
        <v>45007.897222222222</v>
      </c>
      <c r="C4968" s="184">
        <v>500</v>
      </c>
      <c r="D4968" s="184">
        <v>489.5</v>
      </c>
      <c r="E4968" s="184">
        <v>10.5</v>
      </c>
      <c r="F4968" s="161" t="s">
        <v>5</v>
      </c>
      <c r="G4968" s="162"/>
      <c r="H4968" s="163">
        <v>1580280583</v>
      </c>
    </row>
    <row r="4969" spans="2:8" x14ac:dyDescent="0.25">
      <c r="B4969" s="160">
        <v>45007.898611111108</v>
      </c>
      <c r="C4969" s="184">
        <v>500</v>
      </c>
      <c r="D4969" s="184">
        <v>489.5</v>
      </c>
      <c r="E4969" s="184">
        <v>10.5</v>
      </c>
      <c r="F4969" s="161" t="s">
        <v>5</v>
      </c>
      <c r="G4969" s="162"/>
      <c r="H4969" s="163">
        <v>1580282589</v>
      </c>
    </row>
    <row r="4970" spans="2:8" x14ac:dyDescent="0.25">
      <c r="B4970" s="160">
        <v>45007.905555555553</v>
      </c>
      <c r="C4970" s="184">
        <v>500</v>
      </c>
      <c r="D4970" s="184">
        <v>489.5</v>
      </c>
      <c r="E4970" s="184">
        <v>10.5</v>
      </c>
      <c r="F4970" s="161" t="s">
        <v>5</v>
      </c>
      <c r="G4970" s="162"/>
      <c r="H4970" s="163">
        <v>1580290727</v>
      </c>
    </row>
    <row r="4971" spans="2:8" x14ac:dyDescent="0.25">
      <c r="B4971" s="160">
        <v>45007.90625</v>
      </c>
      <c r="C4971" s="184">
        <v>100</v>
      </c>
      <c r="D4971" s="184">
        <v>96.1</v>
      </c>
      <c r="E4971" s="184">
        <v>3.9</v>
      </c>
      <c r="F4971" s="161" t="s">
        <v>5</v>
      </c>
      <c r="G4971" s="162"/>
      <c r="H4971" s="163">
        <v>1580292237</v>
      </c>
    </row>
    <row r="4972" spans="2:8" x14ac:dyDescent="0.25">
      <c r="B4972" s="160">
        <v>45007.911805555559</v>
      </c>
      <c r="C4972" s="184">
        <v>300</v>
      </c>
      <c r="D4972" s="184">
        <v>293.7</v>
      </c>
      <c r="E4972" s="184">
        <v>6.3</v>
      </c>
      <c r="F4972" s="161" t="s">
        <v>5</v>
      </c>
      <c r="G4972" s="162"/>
      <c r="H4972" s="163">
        <v>1580298820</v>
      </c>
    </row>
    <row r="4973" spans="2:8" x14ac:dyDescent="0.25">
      <c r="B4973" s="160">
        <v>45007.913194444445</v>
      </c>
      <c r="C4973" s="184">
        <v>300</v>
      </c>
      <c r="D4973" s="184">
        <v>293.7</v>
      </c>
      <c r="E4973" s="184">
        <v>6.3</v>
      </c>
      <c r="F4973" s="161" t="s">
        <v>5</v>
      </c>
      <c r="G4973" s="162"/>
      <c r="H4973" s="163">
        <v>1580300141</v>
      </c>
    </row>
    <row r="4974" spans="2:8" x14ac:dyDescent="0.25">
      <c r="B4974" s="160">
        <v>45007.913888888892</v>
      </c>
      <c r="C4974" s="184">
        <v>100</v>
      </c>
      <c r="D4974" s="184">
        <v>96.1</v>
      </c>
      <c r="E4974" s="184">
        <v>3.9</v>
      </c>
      <c r="F4974" s="161" t="s">
        <v>1744</v>
      </c>
      <c r="G4974" s="162"/>
      <c r="H4974" s="163">
        <v>1580301020</v>
      </c>
    </row>
    <row r="4975" spans="2:8" x14ac:dyDescent="0.25">
      <c r="B4975" s="160">
        <v>45007.919444444444</v>
      </c>
      <c r="C4975" s="184">
        <v>1000</v>
      </c>
      <c r="D4975" s="184">
        <v>979</v>
      </c>
      <c r="E4975" s="184">
        <v>21</v>
      </c>
      <c r="F4975" s="161" t="s">
        <v>5</v>
      </c>
      <c r="G4975" s="162"/>
      <c r="H4975" s="163">
        <v>1580306642</v>
      </c>
    </row>
    <row r="4976" spans="2:8" x14ac:dyDescent="0.25">
      <c r="B4976" s="160">
        <v>45007.94027777778</v>
      </c>
      <c r="C4976" s="184">
        <v>200</v>
      </c>
      <c r="D4976" s="184">
        <v>195.8</v>
      </c>
      <c r="E4976" s="184">
        <v>4.2</v>
      </c>
      <c r="F4976" s="161" t="s">
        <v>5</v>
      </c>
      <c r="G4976" s="162"/>
      <c r="H4976" s="163">
        <v>1580328325</v>
      </c>
    </row>
    <row r="4977" spans="1:8" x14ac:dyDescent="0.25">
      <c r="B4977" s="160">
        <v>45007.941666666666</v>
      </c>
      <c r="C4977" s="184">
        <v>1000</v>
      </c>
      <c r="D4977" s="184">
        <v>979</v>
      </c>
      <c r="E4977" s="184">
        <v>21</v>
      </c>
      <c r="F4977" s="161" t="s">
        <v>5</v>
      </c>
      <c r="G4977" s="162"/>
      <c r="H4977" s="163">
        <v>1580329962</v>
      </c>
    </row>
    <row r="4978" spans="1:8" s="121" customFormat="1" x14ac:dyDescent="0.25">
      <c r="A4978" s="112"/>
      <c r="B4978" s="160">
        <v>45007.941666666666</v>
      </c>
      <c r="C4978" s="184">
        <v>1000</v>
      </c>
      <c r="D4978" s="184">
        <v>979</v>
      </c>
      <c r="E4978" s="184">
        <v>21</v>
      </c>
      <c r="F4978" s="161" t="s">
        <v>5</v>
      </c>
      <c r="G4978" s="162"/>
      <c r="H4978" s="163">
        <v>1580329404</v>
      </c>
    </row>
    <row r="4979" spans="1:8" s="121" customFormat="1" x14ac:dyDescent="0.25">
      <c r="A4979" s="112"/>
      <c r="B4979" s="160">
        <v>45007.951388888891</v>
      </c>
      <c r="C4979" s="184">
        <v>1500</v>
      </c>
      <c r="D4979" s="184">
        <v>1468.5</v>
      </c>
      <c r="E4979" s="184">
        <v>31.5</v>
      </c>
      <c r="F4979" s="161" t="s">
        <v>5</v>
      </c>
      <c r="G4979" s="162"/>
      <c r="H4979" s="163">
        <v>1580339106</v>
      </c>
    </row>
    <row r="4980" spans="1:8" s="121" customFormat="1" x14ac:dyDescent="0.25">
      <c r="A4980" s="112"/>
      <c r="B4980" s="160">
        <v>45007.95208333333</v>
      </c>
      <c r="C4980" s="184">
        <v>1500</v>
      </c>
      <c r="D4980" s="184">
        <v>1468.5</v>
      </c>
      <c r="E4980" s="184">
        <v>31.5</v>
      </c>
      <c r="F4980" s="161" t="s">
        <v>5</v>
      </c>
      <c r="G4980" s="162"/>
      <c r="H4980" s="163">
        <v>1580339328</v>
      </c>
    </row>
    <row r="4981" spans="1:8" s="121" customFormat="1" x14ac:dyDescent="0.25">
      <c r="A4981" s="112"/>
      <c r="B4981" s="160">
        <v>45007.952777777777</v>
      </c>
      <c r="C4981" s="184">
        <v>100</v>
      </c>
      <c r="D4981" s="184">
        <v>96.1</v>
      </c>
      <c r="E4981" s="184">
        <v>3.9</v>
      </c>
      <c r="F4981" s="161" t="s">
        <v>5</v>
      </c>
      <c r="G4981" s="162"/>
      <c r="H4981" s="163">
        <v>1580340125</v>
      </c>
    </row>
    <row r="4982" spans="1:8" s="121" customFormat="1" x14ac:dyDescent="0.25">
      <c r="A4982" s="112"/>
      <c r="B4982" s="160">
        <v>45007.953472222223</v>
      </c>
      <c r="C4982" s="184">
        <v>50</v>
      </c>
      <c r="D4982" s="184">
        <v>46.1</v>
      </c>
      <c r="E4982" s="184">
        <v>3.9</v>
      </c>
      <c r="F4982" s="161" t="s">
        <v>13901</v>
      </c>
      <c r="G4982" s="162"/>
      <c r="H4982" s="163">
        <v>1580340777</v>
      </c>
    </row>
    <row r="4983" spans="1:8" s="121" customFormat="1" x14ac:dyDescent="0.25">
      <c r="A4983" s="112"/>
      <c r="B4983" s="160">
        <v>45007.963888888888</v>
      </c>
      <c r="C4983" s="184">
        <v>100</v>
      </c>
      <c r="D4983" s="184">
        <v>96.1</v>
      </c>
      <c r="E4983" s="184">
        <v>3.9</v>
      </c>
      <c r="F4983" s="161" t="s">
        <v>1778</v>
      </c>
      <c r="G4983" s="162"/>
      <c r="H4983" s="163">
        <v>1580349608</v>
      </c>
    </row>
    <row r="4984" spans="1:8" s="121" customFormat="1" x14ac:dyDescent="0.25">
      <c r="A4984" s="112"/>
      <c r="B4984" s="160">
        <v>45007.972222222219</v>
      </c>
      <c r="C4984" s="184">
        <v>50</v>
      </c>
      <c r="D4984" s="184">
        <v>46.1</v>
      </c>
      <c r="E4984" s="184">
        <v>3.9</v>
      </c>
      <c r="F4984" s="161" t="s">
        <v>5</v>
      </c>
      <c r="G4984" s="162"/>
      <c r="H4984" s="163">
        <v>1580356975</v>
      </c>
    </row>
    <row r="4985" spans="1:8" s="121" customFormat="1" x14ac:dyDescent="0.25">
      <c r="A4985" s="112"/>
      <c r="B4985" s="160">
        <v>45007.981944444444</v>
      </c>
      <c r="C4985" s="184">
        <v>2000</v>
      </c>
      <c r="D4985" s="184">
        <v>1958</v>
      </c>
      <c r="E4985" s="184">
        <v>42</v>
      </c>
      <c r="F4985" s="161" t="s">
        <v>1803</v>
      </c>
      <c r="G4985" s="162"/>
      <c r="H4985" s="163">
        <v>1580365695</v>
      </c>
    </row>
    <row r="4986" spans="1:8" s="121" customFormat="1" x14ac:dyDescent="0.25">
      <c r="A4986" s="112"/>
      <c r="B4986" s="160">
        <v>45007.984722222223</v>
      </c>
      <c r="C4986" s="184">
        <v>200</v>
      </c>
      <c r="D4986" s="184">
        <v>195.8</v>
      </c>
      <c r="E4986" s="184">
        <v>4.2</v>
      </c>
      <c r="F4986" s="161" t="s">
        <v>5</v>
      </c>
      <c r="G4986" s="162"/>
      <c r="H4986" s="163">
        <v>1580368224</v>
      </c>
    </row>
    <row r="4987" spans="1:8" s="121" customFormat="1" x14ac:dyDescent="0.25">
      <c r="A4987" s="112"/>
      <c r="B4987" s="160">
        <v>45007.993750000001</v>
      </c>
      <c r="C4987" s="184">
        <v>500</v>
      </c>
      <c r="D4987" s="184">
        <v>489.5</v>
      </c>
      <c r="E4987" s="184">
        <v>10.5</v>
      </c>
      <c r="F4987" s="161" t="s">
        <v>5</v>
      </c>
      <c r="G4987" s="162"/>
      <c r="H4987" s="163">
        <v>1580375210</v>
      </c>
    </row>
    <row r="4988" spans="1:8" s="121" customFormat="1" x14ac:dyDescent="0.25">
      <c r="A4988" s="112"/>
      <c r="B4988" s="160">
        <v>45008.020833333336</v>
      </c>
      <c r="C4988" s="184">
        <v>100</v>
      </c>
      <c r="D4988" s="184">
        <v>96.1</v>
      </c>
      <c r="E4988" s="184">
        <v>3.9</v>
      </c>
      <c r="F4988" s="161" t="s">
        <v>5</v>
      </c>
      <c r="G4988" s="162"/>
      <c r="H4988" s="163">
        <v>1580411590</v>
      </c>
    </row>
    <row r="4989" spans="1:8" s="121" customFormat="1" x14ac:dyDescent="0.25">
      <c r="A4989" s="112"/>
      <c r="B4989" s="160">
        <v>45008.029166666667</v>
      </c>
      <c r="C4989" s="184">
        <v>100</v>
      </c>
      <c r="D4989" s="184">
        <v>96.1</v>
      </c>
      <c r="E4989" s="184">
        <v>3.9</v>
      </c>
      <c r="F4989" s="161" t="s">
        <v>5</v>
      </c>
      <c r="G4989" s="162"/>
      <c r="H4989" s="163">
        <v>1580423710</v>
      </c>
    </row>
    <row r="4990" spans="1:8" s="121" customFormat="1" x14ac:dyDescent="0.25">
      <c r="A4990" s="112"/>
      <c r="B4990" s="160">
        <v>45008.119444444441</v>
      </c>
      <c r="C4990" s="184">
        <v>500</v>
      </c>
      <c r="D4990" s="184">
        <v>489.5</v>
      </c>
      <c r="E4990" s="184">
        <v>10.5</v>
      </c>
      <c r="F4990" s="161" t="s">
        <v>1733</v>
      </c>
      <c r="G4990" s="162"/>
      <c r="H4990" s="163">
        <v>1580531488</v>
      </c>
    </row>
    <row r="4991" spans="1:8" s="121" customFormat="1" x14ac:dyDescent="0.25">
      <c r="A4991" s="112"/>
      <c r="B4991" s="160">
        <v>45008.132638888892</v>
      </c>
      <c r="C4991" s="184">
        <v>300</v>
      </c>
      <c r="D4991" s="184">
        <v>293.7</v>
      </c>
      <c r="E4991" s="184">
        <v>6.3</v>
      </c>
      <c r="F4991" s="161" t="s">
        <v>5</v>
      </c>
      <c r="G4991" s="162"/>
      <c r="H4991" s="163">
        <v>1580547857</v>
      </c>
    </row>
    <row r="4992" spans="1:8" s="121" customFormat="1" x14ac:dyDescent="0.25">
      <c r="A4992" s="112"/>
      <c r="B4992" s="160">
        <v>45008.138888888891</v>
      </c>
      <c r="C4992" s="184">
        <v>1000</v>
      </c>
      <c r="D4992" s="184">
        <v>979</v>
      </c>
      <c r="E4992" s="184">
        <v>21</v>
      </c>
      <c r="F4992" s="161" t="s">
        <v>5</v>
      </c>
      <c r="G4992" s="162"/>
      <c r="H4992" s="163">
        <v>1580556445</v>
      </c>
    </row>
    <row r="4993" spans="1:8" s="121" customFormat="1" x14ac:dyDescent="0.25">
      <c r="A4993" s="112"/>
      <c r="B4993" s="160">
        <v>45008.197222222225</v>
      </c>
      <c r="C4993" s="184">
        <v>200</v>
      </c>
      <c r="D4993" s="184">
        <v>195.8</v>
      </c>
      <c r="E4993" s="184">
        <v>4.2</v>
      </c>
      <c r="F4993" s="161" t="s">
        <v>13900</v>
      </c>
      <c r="G4993" s="162"/>
      <c r="H4993" s="163">
        <v>1580614241</v>
      </c>
    </row>
    <row r="4994" spans="1:8" s="121" customFormat="1" x14ac:dyDescent="0.25">
      <c r="A4994" s="112"/>
      <c r="B4994" s="160">
        <v>45008.197916666664</v>
      </c>
      <c r="C4994" s="184">
        <v>10</v>
      </c>
      <c r="D4994" s="184">
        <v>6.1</v>
      </c>
      <c r="E4994" s="184">
        <v>3.9</v>
      </c>
      <c r="F4994" s="161" t="s">
        <v>1792</v>
      </c>
      <c r="G4994" s="162"/>
      <c r="H4994" s="163">
        <v>1580614855</v>
      </c>
    </row>
    <row r="4995" spans="1:8" s="121" customFormat="1" x14ac:dyDescent="0.25">
      <c r="A4995" s="112"/>
      <c r="B4995" s="160">
        <v>45008.227777777778</v>
      </c>
      <c r="C4995" s="184">
        <v>250</v>
      </c>
      <c r="D4995" s="184">
        <v>244.75</v>
      </c>
      <c r="E4995" s="184">
        <v>5.25</v>
      </c>
      <c r="F4995" s="161" t="s">
        <v>1729</v>
      </c>
      <c r="G4995" s="162"/>
      <c r="H4995" s="163">
        <v>1580635512</v>
      </c>
    </row>
    <row r="4996" spans="1:8" s="121" customFormat="1" x14ac:dyDescent="0.25">
      <c r="A4996" s="112"/>
      <c r="B4996" s="160">
        <v>45008.248611111114</v>
      </c>
      <c r="C4996" s="184">
        <v>300</v>
      </c>
      <c r="D4996" s="184">
        <v>293.7</v>
      </c>
      <c r="E4996" s="184">
        <v>6.3</v>
      </c>
      <c r="F4996" s="161" t="s">
        <v>5</v>
      </c>
      <c r="G4996" s="162"/>
      <c r="H4996" s="163">
        <v>1580646673</v>
      </c>
    </row>
    <row r="4997" spans="1:8" s="121" customFormat="1" x14ac:dyDescent="0.25">
      <c r="A4997" s="112"/>
      <c r="B4997" s="160">
        <v>45008.282638888886</v>
      </c>
      <c r="C4997" s="184">
        <v>150</v>
      </c>
      <c r="D4997" s="184">
        <v>146.1</v>
      </c>
      <c r="E4997" s="184">
        <v>3.9</v>
      </c>
      <c r="F4997" s="161" t="s">
        <v>1750</v>
      </c>
      <c r="G4997" s="162"/>
      <c r="H4997" s="163">
        <v>1580665978</v>
      </c>
    </row>
    <row r="4998" spans="1:8" s="121" customFormat="1" x14ac:dyDescent="0.25">
      <c r="A4998" s="112"/>
      <c r="B4998" s="160">
        <v>45008.296527777777</v>
      </c>
      <c r="C4998" s="184">
        <v>300</v>
      </c>
      <c r="D4998" s="184">
        <v>293.7</v>
      </c>
      <c r="E4998" s="184">
        <v>6.3</v>
      </c>
      <c r="F4998" s="161" t="s">
        <v>5</v>
      </c>
      <c r="G4998" s="162"/>
      <c r="H4998" s="163">
        <v>1580676442</v>
      </c>
    </row>
    <row r="4999" spans="1:8" s="121" customFormat="1" x14ac:dyDescent="0.25">
      <c r="A4999" s="112"/>
      <c r="B4999" s="160">
        <v>45008.31527777778</v>
      </c>
      <c r="C4999" s="184">
        <v>100</v>
      </c>
      <c r="D4999" s="184">
        <v>96.1</v>
      </c>
      <c r="E4999" s="184">
        <v>3.9</v>
      </c>
      <c r="F4999" s="161" t="s">
        <v>5</v>
      </c>
      <c r="G4999" s="162"/>
      <c r="H4999" s="163">
        <v>1580688740</v>
      </c>
    </row>
    <row r="5000" spans="1:8" s="121" customFormat="1" x14ac:dyDescent="0.25">
      <c r="A5000" s="112"/>
      <c r="B5000" s="160">
        <v>45008.316666666666</v>
      </c>
      <c r="C5000" s="184">
        <v>300</v>
      </c>
      <c r="D5000" s="184">
        <v>293.7</v>
      </c>
      <c r="E5000" s="184">
        <v>6.3</v>
      </c>
      <c r="F5000" s="161" t="s">
        <v>5</v>
      </c>
      <c r="G5000" s="162"/>
      <c r="H5000" s="163">
        <v>1580689465</v>
      </c>
    </row>
    <row r="5001" spans="1:8" s="121" customFormat="1" x14ac:dyDescent="0.25">
      <c r="A5001" s="112"/>
      <c r="B5001" s="160">
        <v>45008.318749999999</v>
      </c>
      <c r="C5001" s="184">
        <v>75</v>
      </c>
      <c r="D5001" s="184">
        <v>71.099999999999994</v>
      </c>
      <c r="E5001" s="184">
        <v>3.9</v>
      </c>
      <c r="F5001" s="161" t="s">
        <v>1822</v>
      </c>
      <c r="G5001" s="162"/>
      <c r="H5001" s="163">
        <v>1580691334</v>
      </c>
    </row>
    <row r="5002" spans="1:8" s="121" customFormat="1" x14ac:dyDescent="0.25">
      <c r="A5002" s="112"/>
      <c r="B5002" s="160">
        <v>45008.326388888891</v>
      </c>
      <c r="C5002" s="184">
        <v>5000</v>
      </c>
      <c r="D5002" s="184">
        <v>4895</v>
      </c>
      <c r="E5002" s="184">
        <v>105</v>
      </c>
      <c r="F5002" s="161" t="s">
        <v>1779</v>
      </c>
      <c r="G5002" s="162"/>
      <c r="H5002" s="163">
        <v>1580696735</v>
      </c>
    </row>
    <row r="5003" spans="1:8" s="121" customFormat="1" x14ac:dyDescent="0.25">
      <c r="A5003" s="112"/>
      <c r="B5003" s="160">
        <v>45008.341666666667</v>
      </c>
      <c r="C5003" s="184">
        <v>100</v>
      </c>
      <c r="D5003" s="184">
        <v>96.1</v>
      </c>
      <c r="E5003" s="184">
        <v>3.9</v>
      </c>
      <c r="F5003" s="161" t="s">
        <v>1739</v>
      </c>
      <c r="G5003" s="162"/>
      <c r="H5003" s="163">
        <v>1580709168</v>
      </c>
    </row>
    <row r="5004" spans="1:8" s="121" customFormat="1" x14ac:dyDescent="0.25">
      <c r="A5004" s="112"/>
      <c r="B5004" s="160">
        <v>45008.361111111109</v>
      </c>
      <c r="C5004" s="184">
        <v>500</v>
      </c>
      <c r="D5004" s="184">
        <v>489.5</v>
      </c>
      <c r="E5004" s="184">
        <v>10.5</v>
      </c>
      <c r="F5004" s="161" t="s">
        <v>60</v>
      </c>
      <c r="G5004" s="162"/>
      <c r="H5004" s="163">
        <v>1580726933</v>
      </c>
    </row>
    <row r="5005" spans="1:8" s="121" customFormat="1" x14ac:dyDescent="0.25">
      <c r="A5005" s="112"/>
      <c r="B5005" s="160">
        <v>45008.367361111108</v>
      </c>
      <c r="C5005" s="184">
        <v>200</v>
      </c>
      <c r="D5005" s="184">
        <v>195.8</v>
      </c>
      <c r="E5005" s="184">
        <v>4.2</v>
      </c>
      <c r="F5005" s="161" t="s">
        <v>5</v>
      </c>
      <c r="G5005" s="162"/>
      <c r="H5005" s="163">
        <v>1580732551</v>
      </c>
    </row>
    <row r="5006" spans="1:8" s="121" customFormat="1" x14ac:dyDescent="0.25">
      <c r="A5006" s="112"/>
      <c r="B5006" s="160">
        <v>45008.370138888888</v>
      </c>
      <c r="C5006" s="184">
        <v>300</v>
      </c>
      <c r="D5006" s="184">
        <v>293.7</v>
      </c>
      <c r="E5006" s="184">
        <v>6.3</v>
      </c>
      <c r="F5006" s="161" t="s">
        <v>5</v>
      </c>
      <c r="G5006" s="162"/>
      <c r="H5006" s="163">
        <v>1580734880</v>
      </c>
    </row>
    <row r="5007" spans="1:8" s="121" customFormat="1" x14ac:dyDescent="0.25">
      <c r="A5007" s="112"/>
      <c r="B5007" s="160">
        <v>45008.375</v>
      </c>
      <c r="C5007" s="184">
        <v>1500</v>
      </c>
      <c r="D5007" s="184">
        <v>1468.5</v>
      </c>
      <c r="E5007" s="184">
        <v>31.5</v>
      </c>
      <c r="F5007" s="161" t="s">
        <v>1757</v>
      </c>
      <c r="G5007" s="162"/>
      <c r="H5007" s="163">
        <v>1580739566</v>
      </c>
    </row>
    <row r="5008" spans="1:8" s="121" customFormat="1" x14ac:dyDescent="0.25">
      <c r="A5008" s="112"/>
      <c r="B5008" s="160">
        <v>45008.379166666666</v>
      </c>
      <c r="C5008" s="184">
        <v>3000</v>
      </c>
      <c r="D5008" s="184">
        <v>2937</v>
      </c>
      <c r="E5008" s="184">
        <v>63</v>
      </c>
      <c r="F5008" s="161" t="s">
        <v>1748</v>
      </c>
      <c r="G5008" s="162"/>
      <c r="H5008" s="163">
        <v>1580744359</v>
      </c>
    </row>
    <row r="5009" spans="1:8" s="121" customFormat="1" x14ac:dyDescent="0.25">
      <c r="A5009" s="112"/>
      <c r="B5009" s="160">
        <v>45008.379861111112</v>
      </c>
      <c r="C5009" s="184">
        <v>1000</v>
      </c>
      <c r="D5009" s="184">
        <v>979</v>
      </c>
      <c r="E5009" s="184">
        <v>21</v>
      </c>
      <c r="F5009" s="161" t="s">
        <v>60</v>
      </c>
      <c r="G5009" s="162"/>
      <c r="H5009" s="163">
        <v>1580745267</v>
      </c>
    </row>
    <row r="5010" spans="1:8" s="121" customFormat="1" x14ac:dyDescent="0.25">
      <c r="A5010" s="112"/>
      <c r="B5010" s="160">
        <v>45008.381249999999</v>
      </c>
      <c r="C5010" s="184">
        <v>300</v>
      </c>
      <c r="D5010" s="184">
        <v>293.7</v>
      </c>
      <c r="E5010" s="184">
        <v>6.3</v>
      </c>
      <c r="F5010" s="161" t="s">
        <v>5</v>
      </c>
      <c r="G5010" s="162"/>
      <c r="H5010" s="163">
        <v>1580746279</v>
      </c>
    </row>
    <row r="5011" spans="1:8" s="121" customFormat="1" x14ac:dyDescent="0.25">
      <c r="A5011" s="112"/>
      <c r="B5011" s="160">
        <v>45008.388194444444</v>
      </c>
      <c r="C5011" s="184">
        <v>500</v>
      </c>
      <c r="D5011" s="184">
        <v>489.5</v>
      </c>
      <c r="E5011" s="184">
        <v>10.5</v>
      </c>
      <c r="F5011" s="161" t="s">
        <v>5</v>
      </c>
      <c r="G5011" s="162"/>
      <c r="H5011" s="163">
        <v>1580753073</v>
      </c>
    </row>
    <row r="5012" spans="1:8" s="121" customFormat="1" x14ac:dyDescent="0.25">
      <c r="A5012" s="112"/>
      <c r="B5012" s="160">
        <v>45008.388888888891</v>
      </c>
      <c r="C5012" s="184">
        <v>10</v>
      </c>
      <c r="D5012" s="184">
        <v>6.1</v>
      </c>
      <c r="E5012" s="184">
        <v>3.9</v>
      </c>
      <c r="F5012" s="161" t="s">
        <v>1814</v>
      </c>
      <c r="G5012" s="162"/>
      <c r="H5012" s="163">
        <v>1580753997</v>
      </c>
    </row>
    <row r="5013" spans="1:8" s="121" customFormat="1" x14ac:dyDescent="0.25">
      <c r="A5013" s="112"/>
      <c r="B5013" s="160">
        <v>45008.397222222222</v>
      </c>
      <c r="C5013" s="184">
        <v>100</v>
      </c>
      <c r="D5013" s="184">
        <v>96.1</v>
      </c>
      <c r="E5013" s="184">
        <v>3.9</v>
      </c>
      <c r="F5013" s="161" t="s">
        <v>5</v>
      </c>
      <c r="G5013" s="162"/>
      <c r="H5013" s="163">
        <v>1580763059</v>
      </c>
    </row>
    <row r="5014" spans="1:8" s="121" customFormat="1" x14ac:dyDescent="0.25">
      <c r="A5014" s="112"/>
      <c r="B5014" s="160">
        <v>45008.402777777781</v>
      </c>
      <c r="C5014" s="184">
        <v>300</v>
      </c>
      <c r="D5014" s="184">
        <v>293.7</v>
      </c>
      <c r="E5014" s="184">
        <v>6.3</v>
      </c>
      <c r="F5014" s="161" t="s">
        <v>5</v>
      </c>
      <c r="G5014" s="162"/>
      <c r="H5014" s="163">
        <v>1580768342</v>
      </c>
    </row>
    <row r="5015" spans="1:8" s="121" customFormat="1" x14ac:dyDescent="0.25">
      <c r="A5015" s="112"/>
      <c r="B5015" s="160">
        <v>45008.406944444447</v>
      </c>
      <c r="C5015" s="184">
        <v>500</v>
      </c>
      <c r="D5015" s="184">
        <v>489.5</v>
      </c>
      <c r="E5015" s="184">
        <v>10.5</v>
      </c>
      <c r="F5015" s="161" t="s">
        <v>1792</v>
      </c>
      <c r="G5015" s="162"/>
      <c r="H5015" s="163">
        <v>1580772416</v>
      </c>
    </row>
    <row r="5016" spans="1:8" s="121" customFormat="1" x14ac:dyDescent="0.25">
      <c r="A5016" s="112"/>
      <c r="B5016" s="160">
        <v>45008.413194444445</v>
      </c>
      <c r="C5016" s="184">
        <v>300</v>
      </c>
      <c r="D5016" s="184">
        <v>293.7</v>
      </c>
      <c r="E5016" s="184">
        <v>6.3</v>
      </c>
      <c r="F5016" s="161" t="s">
        <v>5</v>
      </c>
      <c r="G5016" s="162"/>
      <c r="H5016" s="163">
        <v>1580779112</v>
      </c>
    </row>
    <row r="5017" spans="1:8" s="121" customFormat="1" x14ac:dyDescent="0.25">
      <c r="A5017" s="112"/>
      <c r="B5017" s="160">
        <v>45008.413888888892</v>
      </c>
      <c r="C5017" s="184">
        <v>10</v>
      </c>
      <c r="D5017" s="184">
        <v>6.1</v>
      </c>
      <c r="E5017" s="184">
        <v>3.9</v>
      </c>
      <c r="F5017" s="161" t="s">
        <v>1785</v>
      </c>
      <c r="G5017" s="162"/>
      <c r="H5017" s="163">
        <v>1580780229</v>
      </c>
    </row>
    <row r="5018" spans="1:8" s="121" customFormat="1" x14ac:dyDescent="0.25">
      <c r="A5018" s="112"/>
      <c r="B5018" s="160">
        <v>45008.420138888891</v>
      </c>
      <c r="C5018" s="184">
        <v>10</v>
      </c>
      <c r="D5018" s="184">
        <v>6.1</v>
      </c>
      <c r="E5018" s="184">
        <v>3.9</v>
      </c>
      <c r="F5018" s="161" t="s">
        <v>1744</v>
      </c>
      <c r="G5018" s="162"/>
      <c r="H5018" s="163">
        <v>1580786776</v>
      </c>
    </row>
    <row r="5019" spans="1:8" s="121" customFormat="1" x14ac:dyDescent="0.25">
      <c r="A5019" s="112"/>
      <c r="B5019" s="160">
        <v>45008.429166666669</v>
      </c>
      <c r="C5019" s="184">
        <v>1000</v>
      </c>
      <c r="D5019" s="184">
        <v>979</v>
      </c>
      <c r="E5019" s="184">
        <v>21</v>
      </c>
      <c r="F5019" s="161" t="s">
        <v>5</v>
      </c>
      <c r="G5019" s="162"/>
      <c r="H5019" s="163">
        <v>1580797908</v>
      </c>
    </row>
    <row r="5020" spans="1:8" s="121" customFormat="1" x14ac:dyDescent="0.25">
      <c r="A5020" s="112"/>
      <c r="B5020" s="160">
        <v>45008.440972222219</v>
      </c>
      <c r="C5020" s="184">
        <v>300</v>
      </c>
      <c r="D5020" s="184">
        <v>293.7</v>
      </c>
      <c r="E5020" s="184">
        <v>6.3</v>
      </c>
      <c r="F5020" s="161" t="s">
        <v>5</v>
      </c>
      <c r="G5020" s="162"/>
      <c r="H5020" s="163">
        <v>1580813085</v>
      </c>
    </row>
    <row r="5021" spans="1:8" s="121" customFormat="1" x14ac:dyDescent="0.25">
      <c r="A5021" s="112"/>
      <c r="B5021" s="160">
        <v>45008.441666666666</v>
      </c>
      <c r="C5021" s="184">
        <v>100</v>
      </c>
      <c r="D5021" s="184">
        <v>96.1</v>
      </c>
      <c r="E5021" s="184">
        <v>3.9</v>
      </c>
      <c r="F5021" s="161" t="s">
        <v>5</v>
      </c>
      <c r="G5021" s="162"/>
      <c r="H5021" s="163">
        <v>1580813870</v>
      </c>
    </row>
    <row r="5022" spans="1:8" s="121" customFormat="1" x14ac:dyDescent="0.25">
      <c r="A5022" s="112"/>
      <c r="B5022" s="160">
        <v>45008.443749999999</v>
      </c>
      <c r="C5022" s="184">
        <v>1000</v>
      </c>
      <c r="D5022" s="184">
        <v>979</v>
      </c>
      <c r="E5022" s="184">
        <v>21</v>
      </c>
      <c r="F5022" s="161" t="s">
        <v>1779</v>
      </c>
      <c r="G5022" s="162"/>
      <c r="H5022" s="163">
        <v>1580815893</v>
      </c>
    </row>
    <row r="5023" spans="1:8" s="121" customFormat="1" x14ac:dyDescent="0.25">
      <c r="A5023" s="112"/>
      <c r="B5023" s="160">
        <v>45008.445138888892</v>
      </c>
      <c r="C5023" s="184">
        <v>1000</v>
      </c>
      <c r="D5023" s="184">
        <v>979</v>
      </c>
      <c r="E5023" s="184">
        <v>21</v>
      </c>
      <c r="F5023" s="161" t="s">
        <v>1750</v>
      </c>
      <c r="G5023" s="162"/>
      <c r="H5023" s="163">
        <v>1580818171</v>
      </c>
    </row>
    <row r="5024" spans="1:8" s="121" customFormat="1" x14ac:dyDescent="0.25">
      <c r="A5024" s="112"/>
      <c r="B5024" s="160">
        <v>45008.445833333331</v>
      </c>
      <c r="C5024" s="184">
        <v>10</v>
      </c>
      <c r="D5024" s="184">
        <v>6.1</v>
      </c>
      <c r="E5024" s="184">
        <v>3.9</v>
      </c>
      <c r="F5024" s="161" t="s">
        <v>13899</v>
      </c>
      <c r="G5024" s="162"/>
      <c r="H5024" s="163">
        <v>1580819014</v>
      </c>
    </row>
    <row r="5025" spans="1:8" s="121" customFormat="1" x14ac:dyDescent="0.25">
      <c r="A5025" s="112"/>
      <c r="B5025" s="160">
        <v>45008.45</v>
      </c>
      <c r="C5025" s="184">
        <v>300</v>
      </c>
      <c r="D5025" s="184">
        <v>293.7</v>
      </c>
      <c r="E5025" s="184">
        <v>6.3</v>
      </c>
      <c r="F5025" s="161" t="s">
        <v>5</v>
      </c>
      <c r="G5025" s="162"/>
      <c r="H5025" s="163">
        <v>1580825116</v>
      </c>
    </row>
    <row r="5026" spans="1:8" s="121" customFormat="1" x14ac:dyDescent="0.25">
      <c r="A5026" s="112"/>
      <c r="B5026" s="160">
        <v>45008.45208333333</v>
      </c>
      <c r="C5026" s="184">
        <v>500</v>
      </c>
      <c r="D5026" s="184">
        <v>489.5</v>
      </c>
      <c r="E5026" s="184">
        <v>10.5</v>
      </c>
      <c r="F5026" s="161" t="s">
        <v>5</v>
      </c>
      <c r="G5026" s="162"/>
      <c r="H5026" s="163">
        <v>1580830453</v>
      </c>
    </row>
    <row r="5027" spans="1:8" s="121" customFormat="1" x14ac:dyDescent="0.25">
      <c r="A5027" s="112"/>
      <c r="B5027" s="160">
        <v>45008.454861111109</v>
      </c>
      <c r="C5027" s="184">
        <v>300</v>
      </c>
      <c r="D5027" s="184">
        <v>293.7</v>
      </c>
      <c r="E5027" s="184">
        <v>6.3</v>
      </c>
      <c r="F5027" s="161" t="s">
        <v>5</v>
      </c>
      <c r="G5027" s="162"/>
      <c r="H5027" s="163">
        <v>1580835715</v>
      </c>
    </row>
    <row r="5028" spans="1:8" s="121" customFormat="1" x14ac:dyDescent="0.25">
      <c r="A5028" s="112"/>
      <c r="B5028" s="160">
        <v>45008.454861111109</v>
      </c>
      <c r="C5028" s="184">
        <v>500</v>
      </c>
      <c r="D5028" s="184">
        <v>489.5</v>
      </c>
      <c r="E5028" s="184">
        <v>10.5</v>
      </c>
      <c r="F5028" s="161" t="s">
        <v>5</v>
      </c>
      <c r="G5028" s="162"/>
      <c r="H5028" s="163">
        <v>1580835061</v>
      </c>
    </row>
    <row r="5029" spans="1:8" s="121" customFormat="1" x14ac:dyDescent="0.25">
      <c r="A5029" s="112"/>
      <c r="B5029" s="160">
        <v>45008.454861111109</v>
      </c>
      <c r="C5029" s="184">
        <v>10</v>
      </c>
      <c r="D5029" s="184">
        <v>6.1</v>
      </c>
      <c r="E5029" s="184">
        <v>3.9</v>
      </c>
      <c r="F5029" s="161" t="s">
        <v>13898</v>
      </c>
      <c r="G5029" s="162"/>
      <c r="H5029" s="163">
        <v>1580834963</v>
      </c>
    </row>
    <row r="5030" spans="1:8" s="121" customFormat="1" x14ac:dyDescent="0.25">
      <c r="A5030" s="112"/>
      <c r="B5030" s="160">
        <v>45008.456250000003</v>
      </c>
      <c r="C5030" s="184">
        <v>200</v>
      </c>
      <c r="D5030" s="184">
        <v>195.8</v>
      </c>
      <c r="E5030" s="184">
        <v>4.2</v>
      </c>
      <c r="F5030" s="161" t="s">
        <v>5</v>
      </c>
      <c r="G5030" s="162"/>
      <c r="H5030" s="163">
        <v>1580837031</v>
      </c>
    </row>
    <row r="5031" spans="1:8" s="121" customFormat="1" x14ac:dyDescent="0.25">
      <c r="A5031" s="112"/>
      <c r="B5031" s="160">
        <v>45008.463888888888</v>
      </c>
      <c r="C5031" s="184">
        <v>300</v>
      </c>
      <c r="D5031" s="184">
        <v>293.7</v>
      </c>
      <c r="E5031" s="184">
        <v>6.3</v>
      </c>
      <c r="F5031" s="161" t="s">
        <v>5</v>
      </c>
      <c r="G5031" s="162"/>
      <c r="H5031" s="163">
        <v>1580846180</v>
      </c>
    </row>
    <row r="5032" spans="1:8" s="121" customFormat="1" x14ac:dyDescent="0.25">
      <c r="A5032" s="112"/>
      <c r="B5032" s="160">
        <v>45008.465277777781</v>
      </c>
      <c r="C5032" s="184">
        <v>1000</v>
      </c>
      <c r="D5032" s="184">
        <v>979</v>
      </c>
      <c r="E5032" s="184">
        <v>21</v>
      </c>
      <c r="F5032" s="161" t="s">
        <v>7738</v>
      </c>
      <c r="G5032" s="162"/>
      <c r="H5032" s="163">
        <v>1580848582</v>
      </c>
    </row>
    <row r="5033" spans="1:8" s="121" customFormat="1" x14ac:dyDescent="0.25">
      <c r="A5033" s="112"/>
      <c r="B5033" s="160">
        <v>45008.474305555559</v>
      </c>
      <c r="C5033" s="184">
        <v>500</v>
      </c>
      <c r="D5033" s="184">
        <v>489.5</v>
      </c>
      <c r="E5033" s="184">
        <v>10.5</v>
      </c>
      <c r="F5033" s="161" t="s">
        <v>5</v>
      </c>
      <c r="G5033" s="162"/>
      <c r="H5033" s="163">
        <v>1580860433</v>
      </c>
    </row>
    <row r="5034" spans="1:8" s="121" customFormat="1" x14ac:dyDescent="0.25">
      <c r="A5034" s="112"/>
      <c r="B5034" s="160">
        <v>45008.480555555558</v>
      </c>
      <c r="C5034" s="184">
        <v>500</v>
      </c>
      <c r="D5034" s="184">
        <v>489.5</v>
      </c>
      <c r="E5034" s="184">
        <v>10.5</v>
      </c>
      <c r="F5034" s="161" t="s">
        <v>5</v>
      </c>
      <c r="G5034" s="162"/>
      <c r="H5034" s="163">
        <v>1580868656</v>
      </c>
    </row>
    <row r="5035" spans="1:8" s="121" customFormat="1" x14ac:dyDescent="0.25">
      <c r="A5035" s="112"/>
      <c r="B5035" s="160">
        <v>45008.487500000003</v>
      </c>
      <c r="C5035" s="184">
        <v>1000</v>
      </c>
      <c r="D5035" s="184">
        <v>979</v>
      </c>
      <c r="E5035" s="184">
        <v>21</v>
      </c>
      <c r="F5035" s="161" t="s">
        <v>13897</v>
      </c>
      <c r="G5035" s="162"/>
      <c r="H5035" s="163">
        <v>1580876803</v>
      </c>
    </row>
    <row r="5036" spans="1:8" s="121" customFormat="1" x14ac:dyDescent="0.25">
      <c r="A5036" s="112"/>
      <c r="B5036" s="160">
        <v>45008.495138888888</v>
      </c>
      <c r="C5036" s="184">
        <v>10</v>
      </c>
      <c r="D5036" s="184">
        <v>6.1</v>
      </c>
      <c r="E5036" s="184">
        <v>3.9</v>
      </c>
      <c r="F5036" s="161" t="s">
        <v>1786</v>
      </c>
      <c r="G5036" s="162"/>
      <c r="H5036" s="163">
        <v>1580887084</v>
      </c>
    </row>
    <row r="5037" spans="1:8" s="121" customFormat="1" x14ac:dyDescent="0.25">
      <c r="A5037" s="112"/>
      <c r="B5037" s="160">
        <v>45008.49722222222</v>
      </c>
      <c r="C5037" s="184">
        <v>10</v>
      </c>
      <c r="D5037" s="184">
        <v>6.1</v>
      </c>
      <c r="E5037" s="184">
        <v>3.9</v>
      </c>
      <c r="F5037" s="161" t="s">
        <v>13896</v>
      </c>
      <c r="G5037" s="162"/>
      <c r="H5037" s="163">
        <v>1580889146</v>
      </c>
    </row>
    <row r="5038" spans="1:8" s="121" customFormat="1" x14ac:dyDescent="0.25">
      <c r="A5038" s="112"/>
      <c r="B5038" s="160">
        <v>45008.501388888886</v>
      </c>
      <c r="C5038" s="184">
        <v>500</v>
      </c>
      <c r="D5038" s="184">
        <v>489.5</v>
      </c>
      <c r="E5038" s="184">
        <v>10.5</v>
      </c>
      <c r="F5038" s="161" t="s">
        <v>13895</v>
      </c>
      <c r="G5038" s="162"/>
      <c r="H5038" s="163">
        <v>1580895865</v>
      </c>
    </row>
    <row r="5039" spans="1:8" s="121" customFormat="1" x14ac:dyDescent="0.25">
      <c r="A5039" s="112"/>
      <c r="B5039" s="160">
        <v>45008.504861111112</v>
      </c>
      <c r="C5039" s="184">
        <v>200</v>
      </c>
      <c r="D5039" s="184">
        <v>195.8</v>
      </c>
      <c r="E5039" s="184">
        <v>4.2</v>
      </c>
      <c r="F5039" s="161" t="s">
        <v>5</v>
      </c>
      <c r="G5039" s="162"/>
      <c r="H5039" s="163">
        <v>1580900515</v>
      </c>
    </row>
    <row r="5040" spans="1:8" s="121" customFormat="1" x14ac:dyDescent="0.25">
      <c r="A5040" s="112"/>
      <c r="B5040" s="160">
        <v>45008.504861111112</v>
      </c>
      <c r="C5040" s="184">
        <v>100</v>
      </c>
      <c r="D5040" s="184">
        <v>96.1</v>
      </c>
      <c r="E5040" s="184">
        <v>3.9</v>
      </c>
      <c r="F5040" s="161" t="s">
        <v>5</v>
      </c>
      <c r="G5040" s="162"/>
      <c r="H5040" s="163">
        <v>1580900405</v>
      </c>
    </row>
    <row r="5041" spans="1:8" s="121" customFormat="1" x14ac:dyDescent="0.25">
      <c r="A5041" s="112"/>
      <c r="B5041" s="160">
        <v>45008.505555555559</v>
      </c>
      <c r="C5041" s="184">
        <v>1000</v>
      </c>
      <c r="D5041" s="184">
        <v>979</v>
      </c>
      <c r="E5041" s="184">
        <v>21</v>
      </c>
      <c r="F5041" s="161" t="s">
        <v>5</v>
      </c>
      <c r="G5041" s="162"/>
      <c r="H5041" s="163">
        <v>1580901327</v>
      </c>
    </row>
    <row r="5042" spans="1:8" s="121" customFormat="1" x14ac:dyDescent="0.25">
      <c r="A5042" s="112"/>
      <c r="B5042" s="160">
        <v>45008.505555555559</v>
      </c>
      <c r="C5042" s="184">
        <v>500</v>
      </c>
      <c r="D5042" s="184">
        <v>489.5</v>
      </c>
      <c r="E5042" s="184">
        <v>10.5</v>
      </c>
      <c r="F5042" s="161" t="s">
        <v>5</v>
      </c>
      <c r="G5042" s="162"/>
      <c r="H5042" s="163">
        <v>1580901189</v>
      </c>
    </row>
    <row r="5043" spans="1:8" s="121" customFormat="1" x14ac:dyDescent="0.25">
      <c r="A5043" s="112"/>
      <c r="B5043" s="160">
        <v>45008.521527777775</v>
      </c>
      <c r="C5043" s="184">
        <v>10</v>
      </c>
      <c r="D5043" s="184">
        <v>6.1</v>
      </c>
      <c r="E5043" s="184">
        <v>3.9</v>
      </c>
      <c r="F5043" s="161" t="s">
        <v>1745</v>
      </c>
      <c r="G5043" s="162"/>
      <c r="H5043" s="163">
        <v>1580923157</v>
      </c>
    </row>
    <row r="5044" spans="1:8" s="121" customFormat="1" x14ac:dyDescent="0.25">
      <c r="A5044" s="112"/>
      <c r="B5044" s="160">
        <v>45008.525000000001</v>
      </c>
      <c r="C5044" s="184">
        <v>300</v>
      </c>
      <c r="D5044" s="184">
        <v>293.7</v>
      </c>
      <c r="E5044" s="184">
        <v>6.3</v>
      </c>
      <c r="F5044" s="161" t="s">
        <v>5</v>
      </c>
      <c r="G5044" s="162"/>
      <c r="H5044" s="163">
        <v>1580928199</v>
      </c>
    </row>
    <row r="5045" spans="1:8" s="121" customFormat="1" x14ac:dyDescent="0.25">
      <c r="A5045" s="112"/>
      <c r="B5045" s="160">
        <v>45008.530555555553</v>
      </c>
      <c r="C5045" s="184">
        <v>400</v>
      </c>
      <c r="D5045" s="184">
        <v>391.6</v>
      </c>
      <c r="E5045" s="184">
        <v>8.4</v>
      </c>
      <c r="F5045" s="161" t="s">
        <v>90</v>
      </c>
      <c r="G5045" s="162"/>
      <c r="H5045" s="163">
        <v>1580935627</v>
      </c>
    </row>
    <row r="5046" spans="1:8" s="121" customFormat="1" x14ac:dyDescent="0.25">
      <c r="A5046" s="112"/>
      <c r="B5046" s="160">
        <v>45008.536805555559</v>
      </c>
      <c r="C5046" s="184">
        <v>50</v>
      </c>
      <c r="D5046" s="184">
        <v>46.1</v>
      </c>
      <c r="E5046" s="184">
        <v>3.9</v>
      </c>
      <c r="F5046" s="161" t="s">
        <v>5</v>
      </c>
      <c r="G5046" s="162"/>
      <c r="H5046" s="163">
        <v>1580944689</v>
      </c>
    </row>
    <row r="5047" spans="1:8" s="121" customFormat="1" x14ac:dyDescent="0.25">
      <c r="A5047" s="112"/>
      <c r="B5047" s="160">
        <v>45008.537499999999</v>
      </c>
      <c r="C5047" s="184">
        <v>100</v>
      </c>
      <c r="D5047" s="184">
        <v>96.1</v>
      </c>
      <c r="E5047" s="184">
        <v>3.9</v>
      </c>
      <c r="F5047" s="161" t="s">
        <v>5</v>
      </c>
      <c r="G5047" s="162"/>
      <c r="H5047" s="163">
        <v>1580945651</v>
      </c>
    </row>
    <row r="5048" spans="1:8" s="121" customFormat="1" x14ac:dyDescent="0.25">
      <c r="A5048" s="112"/>
      <c r="B5048" s="160">
        <v>45008.538194444445</v>
      </c>
      <c r="C5048" s="184">
        <v>100</v>
      </c>
      <c r="D5048" s="184">
        <v>96.1</v>
      </c>
      <c r="E5048" s="184">
        <v>3.9</v>
      </c>
      <c r="F5048" s="161" t="s">
        <v>5</v>
      </c>
      <c r="G5048" s="162"/>
      <c r="H5048" s="163">
        <v>1580946316</v>
      </c>
    </row>
    <row r="5049" spans="1:8" s="121" customFormat="1" x14ac:dyDescent="0.25">
      <c r="A5049" s="112"/>
      <c r="B5049" s="160">
        <v>45008.540277777778</v>
      </c>
      <c r="C5049" s="184">
        <v>100</v>
      </c>
      <c r="D5049" s="184">
        <v>96.1</v>
      </c>
      <c r="E5049" s="184">
        <v>3.9</v>
      </c>
      <c r="F5049" s="161" t="s">
        <v>5</v>
      </c>
      <c r="G5049" s="162"/>
      <c r="H5049" s="163">
        <v>1580948847</v>
      </c>
    </row>
    <row r="5050" spans="1:8" s="121" customFormat="1" x14ac:dyDescent="0.25">
      <c r="A5050" s="112"/>
      <c r="B5050" s="160">
        <v>45008.540277777778</v>
      </c>
      <c r="C5050" s="184">
        <v>500</v>
      </c>
      <c r="D5050" s="184">
        <v>489.5</v>
      </c>
      <c r="E5050" s="184">
        <v>10.5</v>
      </c>
      <c r="F5050" s="161" t="s">
        <v>5</v>
      </c>
      <c r="G5050" s="162"/>
      <c r="H5050" s="163">
        <v>1580948636</v>
      </c>
    </row>
    <row r="5051" spans="1:8" s="121" customFormat="1" x14ac:dyDescent="0.25">
      <c r="A5051" s="112"/>
      <c r="B5051" s="160">
        <v>45008.541666666664</v>
      </c>
      <c r="C5051" s="184">
        <v>5000</v>
      </c>
      <c r="D5051" s="184">
        <v>4895</v>
      </c>
      <c r="E5051" s="184">
        <v>105</v>
      </c>
      <c r="F5051" s="161" t="s">
        <v>1745</v>
      </c>
      <c r="G5051" s="162"/>
      <c r="H5051" s="163">
        <v>1580950453</v>
      </c>
    </row>
    <row r="5052" spans="1:8" s="121" customFormat="1" x14ac:dyDescent="0.25">
      <c r="A5052" s="112"/>
      <c r="B5052" s="160">
        <v>45008.54791666667</v>
      </c>
      <c r="C5052" s="184">
        <v>300</v>
      </c>
      <c r="D5052" s="184">
        <v>293.7</v>
      </c>
      <c r="E5052" s="184">
        <v>6.3</v>
      </c>
      <c r="F5052" s="161" t="s">
        <v>5</v>
      </c>
      <c r="G5052" s="162"/>
      <c r="H5052" s="163">
        <v>1580959542</v>
      </c>
    </row>
    <row r="5053" spans="1:8" s="121" customFormat="1" x14ac:dyDescent="0.25">
      <c r="A5053" s="112"/>
      <c r="B5053" s="160">
        <v>45008.549305555556</v>
      </c>
      <c r="C5053" s="184">
        <v>50</v>
      </c>
      <c r="D5053" s="184">
        <v>46.1</v>
      </c>
      <c r="E5053" s="184">
        <v>3.9</v>
      </c>
      <c r="F5053" s="161" t="s">
        <v>91</v>
      </c>
      <c r="G5053" s="162"/>
      <c r="H5053" s="163">
        <v>1580961410</v>
      </c>
    </row>
    <row r="5054" spans="1:8" s="121" customFormat="1" x14ac:dyDescent="0.25">
      <c r="A5054" s="112"/>
      <c r="B5054" s="160">
        <v>45008.552083333336</v>
      </c>
      <c r="C5054" s="184">
        <v>10</v>
      </c>
      <c r="D5054" s="184">
        <v>6.1</v>
      </c>
      <c r="E5054" s="184">
        <v>3.9</v>
      </c>
      <c r="F5054" s="161" t="s">
        <v>65</v>
      </c>
      <c r="G5054" s="162"/>
      <c r="H5054" s="163">
        <v>1580966081</v>
      </c>
    </row>
    <row r="5055" spans="1:8" s="121" customFormat="1" x14ac:dyDescent="0.25">
      <c r="A5055" s="112"/>
      <c r="B5055" s="160">
        <v>45008.554861111108</v>
      </c>
      <c r="C5055" s="184">
        <v>3000</v>
      </c>
      <c r="D5055" s="184">
        <v>2937</v>
      </c>
      <c r="E5055" s="184">
        <v>63</v>
      </c>
      <c r="F5055" s="161" t="s">
        <v>5</v>
      </c>
      <c r="G5055" s="162"/>
      <c r="H5055" s="163">
        <v>1580969857</v>
      </c>
    </row>
    <row r="5056" spans="1:8" s="121" customFormat="1" x14ac:dyDescent="0.25">
      <c r="A5056" s="112"/>
      <c r="B5056" s="160">
        <v>45008.55972222222</v>
      </c>
      <c r="C5056" s="184">
        <v>500</v>
      </c>
      <c r="D5056" s="184">
        <v>489.5</v>
      </c>
      <c r="E5056" s="184">
        <v>10.5</v>
      </c>
      <c r="F5056" s="161" t="s">
        <v>1781</v>
      </c>
      <c r="G5056" s="162"/>
      <c r="H5056" s="163">
        <v>1580976599</v>
      </c>
    </row>
    <row r="5057" spans="1:8" s="121" customFormat="1" x14ac:dyDescent="0.25">
      <c r="A5057" s="112"/>
      <c r="B5057" s="160">
        <v>45008.560416666667</v>
      </c>
      <c r="C5057" s="184">
        <v>1000</v>
      </c>
      <c r="D5057" s="184">
        <v>979</v>
      </c>
      <c r="E5057" s="184">
        <v>21</v>
      </c>
      <c r="F5057" s="161" t="s">
        <v>1779</v>
      </c>
      <c r="G5057" s="162"/>
      <c r="H5057" s="163">
        <v>1580977478</v>
      </c>
    </row>
    <row r="5058" spans="1:8" s="121" customFormat="1" x14ac:dyDescent="0.25">
      <c r="A5058" s="112"/>
      <c r="B5058" s="160">
        <v>45008.561111111114</v>
      </c>
      <c r="C5058" s="184">
        <v>10</v>
      </c>
      <c r="D5058" s="184">
        <v>6.1</v>
      </c>
      <c r="E5058" s="184">
        <v>3.9</v>
      </c>
      <c r="F5058" s="161" t="s">
        <v>7715</v>
      </c>
      <c r="G5058" s="162"/>
      <c r="H5058" s="163">
        <v>1580978626</v>
      </c>
    </row>
    <row r="5059" spans="1:8" s="121" customFormat="1" x14ac:dyDescent="0.25">
      <c r="A5059" s="112"/>
      <c r="B5059" s="160">
        <v>45008.563194444447</v>
      </c>
      <c r="C5059" s="184">
        <v>500</v>
      </c>
      <c r="D5059" s="184">
        <v>489.5</v>
      </c>
      <c r="E5059" s="184">
        <v>10.5</v>
      </c>
      <c r="F5059" s="161" t="s">
        <v>5</v>
      </c>
      <c r="G5059" s="162"/>
      <c r="H5059" s="163">
        <v>1580981580</v>
      </c>
    </row>
    <row r="5060" spans="1:8" s="121" customFormat="1" x14ac:dyDescent="0.25">
      <c r="A5060" s="112"/>
      <c r="B5060" s="160">
        <v>45008.564583333333</v>
      </c>
      <c r="C5060" s="184">
        <v>3000</v>
      </c>
      <c r="D5060" s="184">
        <v>2937</v>
      </c>
      <c r="E5060" s="184">
        <v>63</v>
      </c>
      <c r="F5060" s="161" t="s">
        <v>5</v>
      </c>
      <c r="G5060" s="162"/>
      <c r="H5060" s="163">
        <v>1580984090</v>
      </c>
    </row>
    <row r="5061" spans="1:8" s="121" customFormat="1" x14ac:dyDescent="0.25">
      <c r="A5061" s="112"/>
      <c r="B5061" s="160">
        <v>45008.566666666666</v>
      </c>
      <c r="C5061" s="184">
        <v>500</v>
      </c>
      <c r="D5061" s="184">
        <v>489.5</v>
      </c>
      <c r="E5061" s="184">
        <v>10.5</v>
      </c>
      <c r="F5061" s="161" t="s">
        <v>5</v>
      </c>
      <c r="G5061" s="162"/>
      <c r="H5061" s="163">
        <v>1580986327</v>
      </c>
    </row>
    <row r="5062" spans="1:8" s="121" customFormat="1" x14ac:dyDescent="0.25">
      <c r="A5062" s="112"/>
      <c r="B5062" s="160">
        <v>45008.571527777778</v>
      </c>
      <c r="C5062" s="184">
        <v>500</v>
      </c>
      <c r="D5062" s="184">
        <v>489.5</v>
      </c>
      <c r="E5062" s="184">
        <v>10.5</v>
      </c>
      <c r="F5062" s="161" t="s">
        <v>5</v>
      </c>
      <c r="G5062" s="162"/>
      <c r="H5062" s="163">
        <v>1580993591</v>
      </c>
    </row>
    <row r="5063" spans="1:8" s="121" customFormat="1" x14ac:dyDescent="0.25">
      <c r="A5063" s="112"/>
      <c r="B5063" s="160">
        <v>45008.577777777777</v>
      </c>
      <c r="C5063" s="184">
        <v>500</v>
      </c>
      <c r="D5063" s="184">
        <v>489.5</v>
      </c>
      <c r="E5063" s="184">
        <v>10.5</v>
      </c>
      <c r="F5063" s="161" t="s">
        <v>5</v>
      </c>
      <c r="G5063" s="162"/>
      <c r="H5063" s="163">
        <v>1581006974</v>
      </c>
    </row>
    <row r="5064" spans="1:8" s="121" customFormat="1" x14ac:dyDescent="0.25">
      <c r="A5064" s="112"/>
      <c r="B5064" s="160">
        <v>45008.57916666667</v>
      </c>
      <c r="C5064" s="184">
        <v>500</v>
      </c>
      <c r="D5064" s="184">
        <v>489.5</v>
      </c>
      <c r="E5064" s="184">
        <v>10.5</v>
      </c>
      <c r="F5064" s="161" t="s">
        <v>5</v>
      </c>
      <c r="G5064" s="162"/>
      <c r="H5064" s="163">
        <v>1581009253</v>
      </c>
    </row>
    <row r="5065" spans="1:8" s="121" customFormat="1" x14ac:dyDescent="0.25">
      <c r="A5065" s="112"/>
      <c r="B5065" s="160">
        <v>45008.587500000001</v>
      </c>
      <c r="C5065" s="184">
        <v>500</v>
      </c>
      <c r="D5065" s="184">
        <v>489.5</v>
      </c>
      <c r="E5065" s="184">
        <v>10.5</v>
      </c>
      <c r="F5065" s="161" t="s">
        <v>5</v>
      </c>
      <c r="G5065" s="162"/>
      <c r="H5065" s="163">
        <v>1581021569</v>
      </c>
    </row>
    <row r="5066" spans="1:8" s="121" customFormat="1" x14ac:dyDescent="0.25">
      <c r="A5066" s="112"/>
      <c r="B5066" s="160">
        <v>45008.593055555553</v>
      </c>
      <c r="C5066" s="184">
        <v>10000</v>
      </c>
      <c r="D5066" s="184">
        <v>9790</v>
      </c>
      <c r="E5066" s="184">
        <v>210</v>
      </c>
      <c r="F5066" s="161" t="s">
        <v>5</v>
      </c>
      <c r="G5066" s="162"/>
      <c r="H5066" s="163">
        <v>1581030393</v>
      </c>
    </row>
    <row r="5067" spans="1:8" s="121" customFormat="1" x14ac:dyDescent="0.25">
      <c r="A5067" s="112"/>
      <c r="B5067" s="160">
        <v>45008.59652777778</v>
      </c>
      <c r="C5067" s="184">
        <v>700</v>
      </c>
      <c r="D5067" s="184">
        <v>685.3</v>
      </c>
      <c r="E5067" s="184">
        <v>14.7</v>
      </c>
      <c r="F5067" s="161" t="s">
        <v>1781</v>
      </c>
      <c r="G5067" s="162"/>
      <c r="H5067" s="163">
        <v>1581035927</v>
      </c>
    </row>
    <row r="5068" spans="1:8" s="121" customFormat="1" x14ac:dyDescent="0.25">
      <c r="A5068" s="112"/>
      <c r="B5068" s="160">
        <v>45008.600694444445</v>
      </c>
      <c r="C5068" s="184">
        <v>500</v>
      </c>
      <c r="D5068" s="184">
        <v>489.5</v>
      </c>
      <c r="E5068" s="184">
        <v>10.5</v>
      </c>
      <c r="F5068" s="161" t="s">
        <v>5</v>
      </c>
      <c r="G5068" s="162"/>
      <c r="H5068" s="163">
        <v>1581042620</v>
      </c>
    </row>
    <row r="5069" spans="1:8" s="121" customFormat="1" x14ac:dyDescent="0.25">
      <c r="A5069" s="112"/>
      <c r="B5069" s="160">
        <v>45008.601388888892</v>
      </c>
      <c r="C5069" s="184">
        <v>50</v>
      </c>
      <c r="D5069" s="184">
        <v>46.1</v>
      </c>
      <c r="E5069" s="184">
        <v>3.9</v>
      </c>
      <c r="F5069" s="161" t="s">
        <v>5</v>
      </c>
      <c r="G5069" s="162"/>
      <c r="H5069" s="163">
        <v>1581043722</v>
      </c>
    </row>
    <row r="5070" spans="1:8" s="121" customFormat="1" x14ac:dyDescent="0.25">
      <c r="A5070" s="112"/>
      <c r="B5070" s="160">
        <v>45008.606944444444</v>
      </c>
      <c r="C5070" s="184">
        <v>500</v>
      </c>
      <c r="D5070" s="184">
        <v>489.5</v>
      </c>
      <c r="E5070" s="184">
        <v>10.5</v>
      </c>
      <c r="F5070" s="161" t="s">
        <v>5</v>
      </c>
      <c r="G5070" s="162"/>
      <c r="H5070" s="163">
        <v>1581052087</v>
      </c>
    </row>
    <row r="5071" spans="1:8" s="121" customFormat="1" x14ac:dyDescent="0.25">
      <c r="A5071" s="112"/>
      <c r="B5071" s="160">
        <v>45008.611805555556</v>
      </c>
      <c r="C5071" s="184">
        <v>10</v>
      </c>
      <c r="D5071" s="184">
        <v>6.1</v>
      </c>
      <c r="E5071" s="184">
        <v>3.9</v>
      </c>
      <c r="F5071" s="161" t="s">
        <v>13894</v>
      </c>
      <c r="G5071" s="162"/>
      <c r="H5071" s="163">
        <v>1581059732</v>
      </c>
    </row>
    <row r="5072" spans="1:8" s="121" customFormat="1" x14ac:dyDescent="0.25">
      <c r="A5072" s="112"/>
      <c r="B5072" s="160">
        <v>45008.613194444442</v>
      </c>
      <c r="C5072" s="184">
        <v>30</v>
      </c>
      <c r="D5072" s="184">
        <v>26.1</v>
      </c>
      <c r="E5072" s="184">
        <v>3.9</v>
      </c>
      <c r="F5072" s="161" t="s">
        <v>5</v>
      </c>
      <c r="G5072" s="162"/>
      <c r="H5072" s="163">
        <v>1581061896</v>
      </c>
    </row>
    <row r="5073" spans="1:8" s="121" customFormat="1" x14ac:dyDescent="0.25">
      <c r="A5073" s="112"/>
      <c r="B5073" s="160">
        <v>45008.615277777775</v>
      </c>
      <c r="C5073" s="184">
        <v>10000</v>
      </c>
      <c r="D5073" s="184">
        <v>9790</v>
      </c>
      <c r="E5073" s="184">
        <v>210</v>
      </c>
      <c r="F5073" s="161" t="s">
        <v>1778</v>
      </c>
      <c r="G5073" s="162"/>
      <c r="H5073" s="163">
        <v>1581064283</v>
      </c>
    </row>
    <row r="5074" spans="1:8" s="121" customFormat="1" x14ac:dyDescent="0.25">
      <c r="A5074" s="112"/>
      <c r="B5074" s="160">
        <v>45008.629861111112</v>
      </c>
      <c r="C5074" s="184">
        <v>200</v>
      </c>
      <c r="D5074" s="184">
        <v>195.8</v>
      </c>
      <c r="E5074" s="184">
        <v>4.2</v>
      </c>
      <c r="F5074" s="161" t="s">
        <v>5</v>
      </c>
      <c r="G5074" s="162"/>
      <c r="H5074" s="163">
        <v>1581086697</v>
      </c>
    </row>
    <row r="5075" spans="1:8" s="121" customFormat="1" x14ac:dyDescent="0.25">
      <c r="A5075" s="112"/>
      <c r="B5075" s="160">
        <v>45008.629861111112</v>
      </c>
      <c r="C5075" s="184">
        <v>300</v>
      </c>
      <c r="D5075" s="184">
        <v>293.7</v>
      </c>
      <c r="E5075" s="184">
        <v>6.3</v>
      </c>
      <c r="F5075" s="161" t="s">
        <v>5</v>
      </c>
      <c r="G5075" s="162"/>
      <c r="H5075" s="163">
        <v>1581086358</v>
      </c>
    </row>
    <row r="5076" spans="1:8" s="121" customFormat="1" x14ac:dyDescent="0.25">
      <c r="A5076" s="112"/>
      <c r="B5076" s="160">
        <v>45008.633333333331</v>
      </c>
      <c r="C5076" s="184">
        <v>10</v>
      </c>
      <c r="D5076" s="184">
        <v>6.1</v>
      </c>
      <c r="E5076" s="184">
        <v>3.9</v>
      </c>
      <c r="F5076" s="161" t="s">
        <v>7715</v>
      </c>
      <c r="G5076" s="162"/>
      <c r="H5076" s="163">
        <v>1581092290</v>
      </c>
    </row>
    <row r="5077" spans="1:8" s="121" customFormat="1" x14ac:dyDescent="0.25">
      <c r="A5077" s="112"/>
      <c r="B5077" s="160">
        <v>45008.634027777778</v>
      </c>
      <c r="C5077" s="184">
        <v>10</v>
      </c>
      <c r="D5077" s="184">
        <v>6.1</v>
      </c>
      <c r="E5077" s="184">
        <v>3.9</v>
      </c>
      <c r="F5077" s="161" t="s">
        <v>13893</v>
      </c>
      <c r="G5077" s="162"/>
      <c r="H5077" s="163">
        <v>1581093203</v>
      </c>
    </row>
    <row r="5078" spans="1:8" s="121" customFormat="1" x14ac:dyDescent="0.25">
      <c r="A5078" s="112"/>
      <c r="B5078" s="160">
        <v>45008.634722222225</v>
      </c>
      <c r="C5078" s="184">
        <v>10</v>
      </c>
      <c r="D5078" s="184">
        <v>6.1</v>
      </c>
      <c r="E5078" s="184">
        <v>3.9</v>
      </c>
      <c r="F5078" s="161" t="s">
        <v>13893</v>
      </c>
      <c r="G5078" s="162"/>
      <c r="H5078" s="163">
        <v>1581094618</v>
      </c>
    </row>
    <row r="5079" spans="1:8" s="121" customFormat="1" x14ac:dyDescent="0.25">
      <c r="A5079" s="112"/>
      <c r="B5079" s="160">
        <v>45008.64166666667</v>
      </c>
      <c r="C5079" s="184">
        <v>137</v>
      </c>
      <c r="D5079" s="184">
        <v>133.1</v>
      </c>
      <c r="E5079" s="184">
        <v>3.9</v>
      </c>
      <c r="F5079" s="161" t="s">
        <v>5</v>
      </c>
      <c r="G5079" s="162"/>
      <c r="H5079" s="163">
        <v>1581105426</v>
      </c>
    </row>
    <row r="5080" spans="1:8" s="121" customFormat="1" x14ac:dyDescent="0.25">
      <c r="A5080" s="112"/>
      <c r="B5080" s="160">
        <v>45008.64166666667</v>
      </c>
      <c r="C5080" s="184">
        <v>1000</v>
      </c>
      <c r="D5080" s="184">
        <v>979</v>
      </c>
      <c r="E5080" s="184">
        <v>21</v>
      </c>
      <c r="F5080" s="161" t="s">
        <v>65</v>
      </c>
      <c r="G5080" s="162"/>
      <c r="H5080" s="163">
        <v>1581105321</v>
      </c>
    </row>
    <row r="5081" spans="1:8" s="121" customFormat="1" x14ac:dyDescent="0.25">
      <c r="A5081" s="112"/>
      <c r="B5081" s="160">
        <v>45008.64166666667</v>
      </c>
      <c r="C5081" s="184">
        <v>300</v>
      </c>
      <c r="D5081" s="184">
        <v>293.7</v>
      </c>
      <c r="E5081" s="184">
        <v>6.3</v>
      </c>
      <c r="F5081" s="161" t="s">
        <v>1736</v>
      </c>
      <c r="G5081" s="162"/>
      <c r="H5081" s="163">
        <v>1581105084</v>
      </c>
    </row>
    <row r="5082" spans="1:8" s="121" customFormat="1" x14ac:dyDescent="0.25">
      <c r="A5082" s="112"/>
      <c r="B5082" s="160">
        <v>45008.64166666667</v>
      </c>
      <c r="C5082" s="184">
        <v>300</v>
      </c>
      <c r="D5082" s="184">
        <v>293.7</v>
      </c>
      <c r="E5082" s="184">
        <v>6.3</v>
      </c>
      <c r="F5082" s="161" t="s">
        <v>5</v>
      </c>
      <c r="G5082" s="162"/>
      <c r="H5082" s="163">
        <v>1581104963</v>
      </c>
    </row>
    <row r="5083" spans="1:8" s="121" customFormat="1" x14ac:dyDescent="0.25">
      <c r="A5083" s="112"/>
      <c r="B5083" s="160">
        <v>45008.647916666669</v>
      </c>
      <c r="C5083" s="184">
        <v>150</v>
      </c>
      <c r="D5083" s="184">
        <v>146.1</v>
      </c>
      <c r="E5083" s="184">
        <v>3.9</v>
      </c>
      <c r="F5083" s="161" t="s">
        <v>1739</v>
      </c>
      <c r="G5083" s="162"/>
      <c r="H5083" s="163">
        <v>1581114771</v>
      </c>
    </row>
    <row r="5084" spans="1:8" s="121" customFormat="1" x14ac:dyDescent="0.25">
      <c r="A5084" s="112"/>
      <c r="B5084" s="160">
        <v>45008.650694444441</v>
      </c>
      <c r="C5084" s="184">
        <v>500</v>
      </c>
      <c r="D5084" s="184">
        <v>489.5</v>
      </c>
      <c r="E5084" s="184">
        <v>10.5</v>
      </c>
      <c r="F5084" s="161" t="s">
        <v>5</v>
      </c>
      <c r="G5084" s="162"/>
      <c r="H5084" s="163">
        <v>1581119141</v>
      </c>
    </row>
    <row r="5085" spans="1:8" s="121" customFormat="1" x14ac:dyDescent="0.25">
      <c r="A5085" s="112"/>
      <c r="B5085" s="160">
        <v>45008.652083333334</v>
      </c>
      <c r="C5085" s="184">
        <v>300</v>
      </c>
      <c r="D5085" s="184">
        <v>293.7</v>
      </c>
      <c r="E5085" s="184">
        <v>6.3</v>
      </c>
      <c r="F5085" s="161" t="s">
        <v>5</v>
      </c>
      <c r="G5085" s="162"/>
      <c r="H5085" s="163">
        <v>1581120792</v>
      </c>
    </row>
    <row r="5086" spans="1:8" s="121" customFormat="1" x14ac:dyDescent="0.25">
      <c r="A5086" s="112"/>
      <c r="B5086" s="160">
        <v>45008.652083333334</v>
      </c>
      <c r="C5086" s="184">
        <v>10</v>
      </c>
      <c r="D5086" s="184">
        <v>6.1</v>
      </c>
      <c r="E5086" s="184">
        <v>3.9</v>
      </c>
      <c r="F5086" s="161" t="s">
        <v>1732</v>
      </c>
      <c r="G5086" s="162"/>
      <c r="H5086" s="163">
        <v>1581120677</v>
      </c>
    </row>
    <row r="5087" spans="1:8" s="121" customFormat="1" x14ac:dyDescent="0.25">
      <c r="A5087" s="112"/>
      <c r="B5087" s="160">
        <v>45008.652777777781</v>
      </c>
      <c r="C5087" s="184">
        <v>300</v>
      </c>
      <c r="D5087" s="184">
        <v>293.7</v>
      </c>
      <c r="E5087" s="184">
        <v>6.3</v>
      </c>
      <c r="F5087" s="161" t="s">
        <v>5</v>
      </c>
      <c r="G5087" s="162"/>
      <c r="H5087" s="163">
        <v>1581122255</v>
      </c>
    </row>
    <row r="5088" spans="1:8" s="121" customFormat="1" x14ac:dyDescent="0.25">
      <c r="A5088" s="112"/>
      <c r="B5088" s="160">
        <v>45008.65347222222</v>
      </c>
      <c r="C5088" s="184">
        <v>300</v>
      </c>
      <c r="D5088" s="184">
        <v>293.7</v>
      </c>
      <c r="E5088" s="184">
        <v>6.3</v>
      </c>
      <c r="F5088" s="161" t="s">
        <v>5</v>
      </c>
      <c r="G5088" s="162"/>
      <c r="H5088" s="163">
        <v>1581123256</v>
      </c>
    </row>
    <row r="5089" spans="1:8" s="121" customFormat="1" x14ac:dyDescent="0.25">
      <c r="A5089" s="112"/>
      <c r="B5089" s="160">
        <v>45008.659722222219</v>
      </c>
      <c r="C5089" s="184">
        <v>1000</v>
      </c>
      <c r="D5089" s="184">
        <v>979</v>
      </c>
      <c r="E5089" s="184">
        <v>21</v>
      </c>
      <c r="F5089" s="161" t="s">
        <v>60</v>
      </c>
      <c r="G5089" s="162"/>
      <c r="H5089" s="163">
        <v>1581133213</v>
      </c>
    </row>
    <row r="5090" spans="1:8" s="121" customFormat="1" x14ac:dyDescent="0.25">
      <c r="A5090" s="112"/>
      <c r="B5090" s="160">
        <v>45008.663888888892</v>
      </c>
      <c r="C5090" s="184">
        <v>500</v>
      </c>
      <c r="D5090" s="184">
        <v>489.5</v>
      </c>
      <c r="E5090" s="184">
        <v>10.5</v>
      </c>
      <c r="F5090" s="161" t="s">
        <v>5</v>
      </c>
      <c r="G5090" s="162"/>
      <c r="H5090" s="163">
        <v>1581139641</v>
      </c>
    </row>
    <row r="5091" spans="1:8" s="121" customFormat="1" x14ac:dyDescent="0.25">
      <c r="A5091" s="112"/>
      <c r="B5091" s="160">
        <v>45008.664583333331</v>
      </c>
      <c r="C5091" s="184">
        <v>500</v>
      </c>
      <c r="D5091" s="184">
        <v>489.5</v>
      </c>
      <c r="E5091" s="184">
        <v>10.5</v>
      </c>
      <c r="F5091" s="161" t="s">
        <v>5</v>
      </c>
      <c r="G5091" s="162"/>
      <c r="H5091" s="163">
        <v>1581140497</v>
      </c>
    </row>
    <row r="5092" spans="1:8" s="121" customFormat="1" x14ac:dyDescent="0.25">
      <c r="A5092" s="112"/>
      <c r="B5092" s="160">
        <v>45008.664583333331</v>
      </c>
      <c r="C5092" s="184">
        <v>500</v>
      </c>
      <c r="D5092" s="184">
        <v>489.5</v>
      </c>
      <c r="E5092" s="184">
        <v>10.5</v>
      </c>
      <c r="F5092" s="161" t="s">
        <v>1783</v>
      </c>
      <c r="G5092" s="162"/>
      <c r="H5092" s="163">
        <v>1581139968</v>
      </c>
    </row>
    <row r="5093" spans="1:8" s="121" customFormat="1" x14ac:dyDescent="0.25">
      <c r="A5093" s="112"/>
      <c r="B5093" s="160">
        <v>45008.665972222225</v>
      </c>
      <c r="C5093" s="184">
        <v>1560</v>
      </c>
      <c r="D5093" s="184">
        <v>1527.24</v>
      </c>
      <c r="E5093" s="184">
        <v>32.76</v>
      </c>
      <c r="F5093" s="161" t="s">
        <v>1789</v>
      </c>
      <c r="G5093" s="162"/>
      <c r="H5093" s="163">
        <v>1581142777</v>
      </c>
    </row>
    <row r="5094" spans="1:8" s="121" customFormat="1" x14ac:dyDescent="0.25">
      <c r="A5094" s="112"/>
      <c r="B5094" s="160">
        <v>45008.666666666664</v>
      </c>
      <c r="C5094" s="184">
        <v>500</v>
      </c>
      <c r="D5094" s="184">
        <v>489.5</v>
      </c>
      <c r="E5094" s="184">
        <v>10.5</v>
      </c>
      <c r="F5094" s="161" t="s">
        <v>5</v>
      </c>
      <c r="G5094" s="162"/>
      <c r="H5094" s="163">
        <v>1581143140</v>
      </c>
    </row>
    <row r="5095" spans="1:8" s="121" customFormat="1" x14ac:dyDescent="0.25">
      <c r="A5095" s="112"/>
      <c r="B5095" s="160">
        <v>45008.67083333333</v>
      </c>
      <c r="C5095" s="184">
        <v>1000</v>
      </c>
      <c r="D5095" s="184">
        <v>979</v>
      </c>
      <c r="E5095" s="184">
        <v>21</v>
      </c>
      <c r="F5095" s="161" t="s">
        <v>1803</v>
      </c>
      <c r="G5095" s="162" t="s">
        <v>1825</v>
      </c>
      <c r="H5095" s="163">
        <v>1581150627</v>
      </c>
    </row>
    <row r="5096" spans="1:8" s="121" customFormat="1" x14ac:dyDescent="0.25">
      <c r="A5096" s="112"/>
      <c r="B5096" s="160">
        <v>45008.673611111109</v>
      </c>
      <c r="C5096" s="184">
        <v>1500</v>
      </c>
      <c r="D5096" s="184">
        <v>1468.5</v>
      </c>
      <c r="E5096" s="184">
        <v>31.5</v>
      </c>
      <c r="F5096" s="161" t="s">
        <v>5</v>
      </c>
      <c r="G5096" s="162"/>
      <c r="H5096" s="163">
        <v>1581155298</v>
      </c>
    </row>
    <row r="5097" spans="1:8" s="121" customFormat="1" x14ac:dyDescent="0.25">
      <c r="A5097" s="112"/>
      <c r="B5097" s="160">
        <v>45008.674305555556</v>
      </c>
      <c r="C5097" s="184">
        <v>500</v>
      </c>
      <c r="D5097" s="184">
        <v>489.5</v>
      </c>
      <c r="E5097" s="184">
        <v>10.5</v>
      </c>
      <c r="F5097" s="161" t="s">
        <v>5</v>
      </c>
      <c r="G5097" s="162"/>
      <c r="H5097" s="163">
        <v>1581156211</v>
      </c>
    </row>
    <row r="5098" spans="1:8" s="121" customFormat="1" x14ac:dyDescent="0.25">
      <c r="A5098" s="112"/>
      <c r="B5098" s="160">
        <v>45008.676388888889</v>
      </c>
      <c r="C5098" s="184">
        <v>100</v>
      </c>
      <c r="D5098" s="184">
        <v>96.1</v>
      </c>
      <c r="E5098" s="184">
        <v>3.9</v>
      </c>
      <c r="F5098" s="161" t="s">
        <v>1783</v>
      </c>
      <c r="G5098" s="162"/>
      <c r="H5098" s="163">
        <v>1581159014</v>
      </c>
    </row>
    <row r="5099" spans="1:8" s="121" customFormat="1" x14ac:dyDescent="0.25">
      <c r="A5099" s="112"/>
      <c r="B5099" s="160">
        <v>45008.679861111108</v>
      </c>
      <c r="C5099" s="184">
        <v>2000</v>
      </c>
      <c r="D5099" s="184">
        <v>1958</v>
      </c>
      <c r="E5099" s="184">
        <v>42</v>
      </c>
      <c r="F5099" s="161" t="s">
        <v>5</v>
      </c>
      <c r="G5099" s="162"/>
      <c r="H5099" s="163">
        <v>1581165386</v>
      </c>
    </row>
    <row r="5100" spans="1:8" s="121" customFormat="1" x14ac:dyDescent="0.25">
      <c r="A5100" s="112"/>
      <c r="B5100" s="160">
        <v>45008.684027777781</v>
      </c>
      <c r="C5100" s="184">
        <v>1000</v>
      </c>
      <c r="D5100" s="184">
        <v>979</v>
      </c>
      <c r="E5100" s="184">
        <v>21</v>
      </c>
      <c r="F5100" s="161" t="s">
        <v>5</v>
      </c>
      <c r="G5100" s="162"/>
      <c r="H5100" s="163">
        <v>1581172109</v>
      </c>
    </row>
    <row r="5101" spans="1:8" s="121" customFormat="1" x14ac:dyDescent="0.25">
      <c r="A5101" s="112"/>
      <c r="B5101" s="160">
        <v>45008.68472222222</v>
      </c>
      <c r="C5101" s="184">
        <v>10000</v>
      </c>
      <c r="D5101" s="184">
        <v>9790</v>
      </c>
      <c r="E5101" s="184">
        <v>210</v>
      </c>
      <c r="F5101" s="161" t="s">
        <v>1767</v>
      </c>
      <c r="G5101" s="162" t="s">
        <v>1754</v>
      </c>
      <c r="H5101" s="163">
        <v>1581173003</v>
      </c>
    </row>
    <row r="5102" spans="1:8" s="121" customFormat="1" x14ac:dyDescent="0.25">
      <c r="A5102" s="112"/>
      <c r="B5102" s="160">
        <v>45008.688194444447</v>
      </c>
      <c r="C5102" s="184">
        <v>100</v>
      </c>
      <c r="D5102" s="184">
        <v>96.1</v>
      </c>
      <c r="E5102" s="184">
        <v>3.9</v>
      </c>
      <c r="F5102" s="161" t="s">
        <v>5</v>
      </c>
      <c r="G5102" s="162"/>
      <c r="H5102" s="163">
        <v>1581179331</v>
      </c>
    </row>
    <row r="5103" spans="1:8" s="121" customFormat="1" x14ac:dyDescent="0.25">
      <c r="A5103" s="112"/>
      <c r="B5103" s="160">
        <v>45008.689583333333</v>
      </c>
      <c r="C5103" s="184">
        <v>200</v>
      </c>
      <c r="D5103" s="184">
        <v>195.8</v>
      </c>
      <c r="E5103" s="184">
        <v>4.2</v>
      </c>
      <c r="F5103" s="161" t="s">
        <v>1824</v>
      </c>
      <c r="G5103" s="162" t="s">
        <v>1754</v>
      </c>
      <c r="H5103" s="163">
        <v>1581181727</v>
      </c>
    </row>
    <row r="5104" spans="1:8" s="121" customFormat="1" x14ac:dyDescent="0.25">
      <c r="A5104" s="112"/>
      <c r="B5104" s="160">
        <v>45008.69027777778</v>
      </c>
      <c r="C5104" s="184">
        <v>300</v>
      </c>
      <c r="D5104" s="184">
        <v>293.7</v>
      </c>
      <c r="E5104" s="184">
        <v>6.3</v>
      </c>
      <c r="F5104" s="161" t="s">
        <v>5</v>
      </c>
      <c r="G5104" s="162"/>
      <c r="H5104" s="163">
        <v>1581182691</v>
      </c>
    </row>
    <row r="5105" spans="1:8" s="121" customFormat="1" x14ac:dyDescent="0.25">
      <c r="A5105" s="112"/>
      <c r="B5105" s="160">
        <v>45008.691666666666</v>
      </c>
      <c r="C5105" s="184">
        <v>100</v>
      </c>
      <c r="D5105" s="184">
        <v>96.1</v>
      </c>
      <c r="E5105" s="184">
        <v>3.9</v>
      </c>
      <c r="F5105" s="161" t="s">
        <v>5</v>
      </c>
      <c r="G5105" s="162"/>
      <c r="H5105" s="163">
        <v>1581184485</v>
      </c>
    </row>
    <row r="5106" spans="1:8" s="121" customFormat="1" x14ac:dyDescent="0.25">
      <c r="A5106" s="112"/>
      <c r="B5106" s="160">
        <v>45008.698611111111</v>
      </c>
      <c r="C5106" s="184">
        <v>300</v>
      </c>
      <c r="D5106" s="184">
        <v>293.7</v>
      </c>
      <c r="E5106" s="184">
        <v>6.3</v>
      </c>
      <c r="F5106" s="161" t="s">
        <v>5</v>
      </c>
      <c r="G5106" s="162"/>
      <c r="H5106" s="163">
        <v>1581195080</v>
      </c>
    </row>
    <row r="5107" spans="1:8" s="121" customFormat="1" x14ac:dyDescent="0.25">
      <c r="A5107" s="112"/>
      <c r="B5107" s="160">
        <v>45008.701388888891</v>
      </c>
      <c r="C5107" s="184">
        <v>100</v>
      </c>
      <c r="D5107" s="184">
        <v>96.1</v>
      </c>
      <c r="E5107" s="184">
        <v>3.9</v>
      </c>
      <c r="F5107" s="161" t="s">
        <v>5</v>
      </c>
      <c r="G5107" s="162"/>
      <c r="H5107" s="163">
        <v>1581200255</v>
      </c>
    </row>
    <row r="5108" spans="1:8" s="121" customFormat="1" x14ac:dyDescent="0.25">
      <c r="A5108" s="112"/>
      <c r="B5108" s="160">
        <v>45008.711805555555</v>
      </c>
      <c r="C5108" s="184">
        <v>1000</v>
      </c>
      <c r="D5108" s="184">
        <v>979</v>
      </c>
      <c r="E5108" s="184">
        <v>21</v>
      </c>
      <c r="F5108" s="161" t="s">
        <v>5</v>
      </c>
      <c r="G5108" s="162"/>
      <c r="H5108" s="163">
        <v>1581215066</v>
      </c>
    </row>
    <row r="5109" spans="1:8" s="121" customFormat="1" x14ac:dyDescent="0.25">
      <c r="A5109" s="112"/>
      <c r="B5109" s="160">
        <v>45008.71597222222</v>
      </c>
      <c r="C5109" s="184">
        <v>3000</v>
      </c>
      <c r="D5109" s="184">
        <v>2937</v>
      </c>
      <c r="E5109" s="184">
        <v>63</v>
      </c>
      <c r="F5109" s="161" t="s">
        <v>1760</v>
      </c>
      <c r="G5109" s="162"/>
      <c r="H5109" s="163">
        <v>1581221342</v>
      </c>
    </row>
    <row r="5110" spans="1:8" s="121" customFormat="1" x14ac:dyDescent="0.25">
      <c r="A5110" s="112"/>
      <c r="B5110" s="160">
        <v>45008.716666666667</v>
      </c>
      <c r="C5110" s="184">
        <v>300</v>
      </c>
      <c r="D5110" s="184">
        <v>293.7</v>
      </c>
      <c r="E5110" s="184">
        <v>6.3</v>
      </c>
      <c r="F5110" s="161" t="s">
        <v>1732</v>
      </c>
      <c r="G5110" s="162" t="s">
        <v>1815</v>
      </c>
      <c r="H5110" s="163">
        <v>1581223167</v>
      </c>
    </row>
    <row r="5111" spans="1:8" s="121" customFormat="1" x14ac:dyDescent="0.25">
      <c r="A5111" s="112"/>
      <c r="B5111" s="160">
        <v>45008.722222222219</v>
      </c>
      <c r="C5111" s="184">
        <v>1000</v>
      </c>
      <c r="D5111" s="184">
        <v>979</v>
      </c>
      <c r="E5111" s="184">
        <v>21</v>
      </c>
      <c r="F5111" s="161" t="s">
        <v>65</v>
      </c>
      <c r="G5111" s="162" t="s">
        <v>1755</v>
      </c>
      <c r="H5111" s="163">
        <v>1581231965</v>
      </c>
    </row>
    <row r="5112" spans="1:8" s="121" customFormat="1" x14ac:dyDescent="0.25">
      <c r="A5112" s="112"/>
      <c r="B5112" s="160">
        <v>45008.723611111112</v>
      </c>
      <c r="C5112" s="184">
        <v>100</v>
      </c>
      <c r="D5112" s="184">
        <v>96.1</v>
      </c>
      <c r="E5112" s="184">
        <v>3.9</v>
      </c>
      <c r="F5112" s="161" t="s">
        <v>5</v>
      </c>
      <c r="G5112" s="162"/>
      <c r="H5112" s="163">
        <v>1581234933</v>
      </c>
    </row>
    <row r="5113" spans="1:8" s="121" customFormat="1" x14ac:dyDescent="0.25">
      <c r="A5113" s="112"/>
      <c r="B5113" s="160">
        <v>45008.727777777778</v>
      </c>
      <c r="C5113" s="184">
        <v>5000</v>
      </c>
      <c r="D5113" s="184">
        <v>4895</v>
      </c>
      <c r="E5113" s="184">
        <v>105</v>
      </c>
      <c r="F5113" s="161" t="s">
        <v>5</v>
      </c>
      <c r="G5113" s="162"/>
      <c r="H5113" s="163">
        <v>1581241161</v>
      </c>
    </row>
    <row r="5114" spans="1:8" s="121" customFormat="1" x14ac:dyDescent="0.25">
      <c r="A5114" s="112"/>
      <c r="B5114" s="160">
        <v>45008.729861111111</v>
      </c>
      <c r="C5114" s="184">
        <v>1000</v>
      </c>
      <c r="D5114" s="184">
        <v>979</v>
      </c>
      <c r="E5114" s="184">
        <v>21</v>
      </c>
      <c r="F5114" s="161" t="s">
        <v>13892</v>
      </c>
      <c r="G5114" s="162"/>
      <c r="H5114" s="163">
        <v>1581244613</v>
      </c>
    </row>
    <row r="5115" spans="1:8" s="121" customFormat="1" x14ac:dyDescent="0.25">
      <c r="A5115" s="112"/>
      <c r="B5115" s="160">
        <v>45008.740972222222</v>
      </c>
      <c r="C5115" s="184">
        <v>500</v>
      </c>
      <c r="D5115" s="184">
        <v>489.5</v>
      </c>
      <c r="E5115" s="184">
        <v>10.5</v>
      </c>
      <c r="F5115" s="161" t="s">
        <v>5</v>
      </c>
      <c r="G5115" s="162"/>
      <c r="H5115" s="163">
        <v>1581262513</v>
      </c>
    </row>
    <row r="5116" spans="1:8" s="121" customFormat="1" x14ac:dyDescent="0.25">
      <c r="A5116" s="112"/>
      <c r="B5116" s="160">
        <v>45008.749305555553</v>
      </c>
      <c r="C5116" s="184">
        <v>10</v>
      </c>
      <c r="D5116" s="184">
        <v>6.1</v>
      </c>
      <c r="E5116" s="184">
        <v>3.9</v>
      </c>
      <c r="F5116" s="161" t="s">
        <v>13869</v>
      </c>
      <c r="G5116" s="162"/>
      <c r="H5116" s="163">
        <v>1581280194</v>
      </c>
    </row>
    <row r="5117" spans="1:8" s="121" customFormat="1" x14ac:dyDescent="0.25">
      <c r="A5117" s="112"/>
      <c r="B5117" s="160">
        <v>45008.756944444445</v>
      </c>
      <c r="C5117" s="184">
        <v>1000</v>
      </c>
      <c r="D5117" s="184">
        <v>979</v>
      </c>
      <c r="E5117" s="184">
        <v>21</v>
      </c>
      <c r="F5117" s="161" t="s">
        <v>1782</v>
      </c>
      <c r="G5117" s="162" t="s">
        <v>1740</v>
      </c>
      <c r="H5117" s="163">
        <v>1581291875</v>
      </c>
    </row>
    <row r="5118" spans="1:8" s="121" customFormat="1" x14ac:dyDescent="0.25">
      <c r="A5118" s="112"/>
      <c r="B5118" s="160">
        <v>45008.761805555558</v>
      </c>
      <c r="C5118" s="184">
        <v>100</v>
      </c>
      <c r="D5118" s="184">
        <v>96.1</v>
      </c>
      <c r="E5118" s="184">
        <v>3.9</v>
      </c>
      <c r="F5118" s="161" t="s">
        <v>5</v>
      </c>
      <c r="G5118" s="162"/>
      <c r="H5118" s="163">
        <v>1581300065</v>
      </c>
    </row>
    <row r="5119" spans="1:8" s="121" customFormat="1" x14ac:dyDescent="0.25">
      <c r="A5119" s="112"/>
      <c r="B5119" s="160">
        <v>45008.76458333333</v>
      </c>
      <c r="C5119" s="184">
        <v>200</v>
      </c>
      <c r="D5119" s="184">
        <v>195.8</v>
      </c>
      <c r="E5119" s="184">
        <v>4.2</v>
      </c>
      <c r="F5119" s="161" t="s">
        <v>1738</v>
      </c>
      <c r="G5119" s="162"/>
      <c r="H5119" s="163">
        <v>1581304340</v>
      </c>
    </row>
    <row r="5120" spans="1:8" s="121" customFormat="1" x14ac:dyDescent="0.25">
      <c r="A5120" s="112"/>
      <c r="B5120" s="160">
        <v>45008.767361111109</v>
      </c>
      <c r="C5120" s="184">
        <v>1000</v>
      </c>
      <c r="D5120" s="184">
        <v>979</v>
      </c>
      <c r="E5120" s="184">
        <v>21</v>
      </c>
      <c r="F5120" s="161" t="s">
        <v>5</v>
      </c>
      <c r="G5120" s="162"/>
      <c r="H5120" s="163">
        <v>1581309715</v>
      </c>
    </row>
    <row r="5121" spans="1:8" s="121" customFormat="1" x14ac:dyDescent="0.25">
      <c r="A5121" s="112"/>
      <c r="B5121" s="160">
        <v>45008.771527777775</v>
      </c>
      <c r="C5121" s="184">
        <v>300</v>
      </c>
      <c r="D5121" s="184">
        <v>293.7</v>
      </c>
      <c r="E5121" s="184">
        <v>6.3</v>
      </c>
      <c r="F5121" s="161" t="s">
        <v>5</v>
      </c>
      <c r="G5121" s="162"/>
      <c r="H5121" s="163">
        <v>1581316295</v>
      </c>
    </row>
    <row r="5122" spans="1:8" s="121" customFormat="1" x14ac:dyDescent="0.25">
      <c r="A5122" s="112"/>
      <c r="B5122" s="160">
        <v>45008.777083333334</v>
      </c>
      <c r="C5122" s="184">
        <v>100</v>
      </c>
      <c r="D5122" s="184">
        <v>96.1</v>
      </c>
      <c r="E5122" s="184">
        <v>3.9</v>
      </c>
      <c r="F5122" s="161" t="s">
        <v>1753</v>
      </c>
      <c r="G5122" s="162"/>
      <c r="H5122" s="163">
        <v>1581324907</v>
      </c>
    </row>
    <row r="5123" spans="1:8" s="121" customFormat="1" x14ac:dyDescent="0.25">
      <c r="A5123" s="112"/>
      <c r="B5123" s="160">
        <v>45008.780555555553</v>
      </c>
      <c r="C5123" s="184">
        <v>300</v>
      </c>
      <c r="D5123" s="184">
        <v>293.7</v>
      </c>
      <c r="E5123" s="184">
        <v>6.3</v>
      </c>
      <c r="F5123" s="161" t="s">
        <v>5</v>
      </c>
      <c r="G5123" s="162"/>
      <c r="H5123" s="163">
        <v>1581331032</v>
      </c>
    </row>
    <row r="5124" spans="1:8" s="121" customFormat="1" x14ac:dyDescent="0.25">
      <c r="A5124" s="112"/>
      <c r="B5124" s="160">
        <v>45008.782638888886</v>
      </c>
      <c r="C5124" s="184">
        <v>10</v>
      </c>
      <c r="D5124" s="184">
        <v>6.1</v>
      </c>
      <c r="E5124" s="184">
        <v>3.9</v>
      </c>
      <c r="F5124" s="161" t="s">
        <v>13891</v>
      </c>
      <c r="G5124" s="162"/>
      <c r="H5124" s="163">
        <v>1581334554</v>
      </c>
    </row>
    <row r="5125" spans="1:8" s="121" customFormat="1" x14ac:dyDescent="0.25">
      <c r="A5125" s="112"/>
      <c r="B5125" s="160">
        <v>45008.784722222219</v>
      </c>
      <c r="C5125" s="184">
        <v>5000</v>
      </c>
      <c r="D5125" s="184">
        <v>4895</v>
      </c>
      <c r="E5125" s="184">
        <v>105</v>
      </c>
      <c r="F5125" s="161" t="s">
        <v>5</v>
      </c>
      <c r="G5125" s="162"/>
      <c r="H5125" s="163">
        <v>1581338203</v>
      </c>
    </row>
    <row r="5126" spans="1:8" s="121" customFormat="1" x14ac:dyDescent="0.25">
      <c r="A5126" s="112"/>
      <c r="B5126" s="160">
        <v>45008.794444444444</v>
      </c>
      <c r="C5126" s="184">
        <v>1000</v>
      </c>
      <c r="D5126" s="184">
        <v>979</v>
      </c>
      <c r="E5126" s="184">
        <v>21</v>
      </c>
      <c r="F5126" s="161" t="s">
        <v>5</v>
      </c>
      <c r="G5126" s="162"/>
      <c r="H5126" s="163">
        <v>1581353634</v>
      </c>
    </row>
    <row r="5127" spans="1:8" s="121" customFormat="1" x14ac:dyDescent="0.25">
      <c r="A5127" s="112"/>
      <c r="B5127" s="160">
        <v>45008.79791666667</v>
      </c>
      <c r="C5127" s="184">
        <v>100</v>
      </c>
      <c r="D5127" s="184">
        <v>96.1</v>
      </c>
      <c r="E5127" s="184">
        <v>3.9</v>
      </c>
      <c r="F5127" s="161" t="s">
        <v>5</v>
      </c>
      <c r="G5127" s="162"/>
      <c r="H5127" s="163">
        <v>1581359663</v>
      </c>
    </row>
    <row r="5128" spans="1:8" s="121" customFormat="1" x14ac:dyDescent="0.25">
      <c r="A5128" s="112"/>
      <c r="B5128" s="160">
        <v>45008.802777777775</v>
      </c>
      <c r="C5128" s="184">
        <v>50</v>
      </c>
      <c r="D5128" s="184">
        <v>46.1</v>
      </c>
      <c r="E5128" s="184">
        <v>3.9</v>
      </c>
      <c r="F5128" s="161" t="s">
        <v>1752</v>
      </c>
      <c r="G5128" s="162"/>
      <c r="H5128" s="163">
        <v>1581367940</v>
      </c>
    </row>
    <row r="5129" spans="1:8" s="121" customFormat="1" x14ac:dyDescent="0.25">
      <c r="A5129" s="112"/>
      <c r="B5129" s="160">
        <v>45008.811111111114</v>
      </c>
      <c r="C5129" s="184">
        <v>200</v>
      </c>
      <c r="D5129" s="184">
        <v>195.8</v>
      </c>
      <c r="E5129" s="184">
        <v>4.2</v>
      </c>
      <c r="F5129" s="161" t="s">
        <v>1744</v>
      </c>
      <c r="G5129" s="162"/>
      <c r="H5129" s="163">
        <v>1581380542</v>
      </c>
    </row>
    <row r="5130" spans="1:8" s="121" customFormat="1" x14ac:dyDescent="0.25">
      <c r="A5130" s="112"/>
      <c r="B5130" s="160">
        <v>45008.811111111114</v>
      </c>
      <c r="C5130" s="184">
        <v>500</v>
      </c>
      <c r="D5130" s="184">
        <v>489.5</v>
      </c>
      <c r="E5130" s="184">
        <v>10.5</v>
      </c>
      <c r="F5130" s="161" t="s">
        <v>5</v>
      </c>
      <c r="G5130" s="162"/>
      <c r="H5130" s="163">
        <v>1581380475</v>
      </c>
    </row>
    <row r="5131" spans="1:8" s="121" customFormat="1" x14ac:dyDescent="0.25">
      <c r="A5131" s="112"/>
      <c r="B5131" s="160">
        <v>45008.8125</v>
      </c>
      <c r="C5131" s="184">
        <v>300</v>
      </c>
      <c r="D5131" s="184">
        <v>293.7</v>
      </c>
      <c r="E5131" s="184">
        <v>6.3</v>
      </c>
      <c r="F5131" s="161" t="s">
        <v>5</v>
      </c>
      <c r="G5131" s="162"/>
      <c r="H5131" s="163">
        <v>1581383730</v>
      </c>
    </row>
    <row r="5132" spans="1:8" s="121" customFormat="1" x14ac:dyDescent="0.25">
      <c r="A5132" s="112"/>
      <c r="B5132" s="160">
        <v>45008.818055555559</v>
      </c>
      <c r="C5132" s="184">
        <v>100</v>
      </c>
      <c r="D5132" s="184">
        <v>96.1</v>
      </c>
      <c r="E5132" s="184">
        <v>3.9</v>
      </c>
      <c r="F5132" s="161" t="s">
        <v>5</v>
      </c>
      <c r="G5132" s="162"/>
      <c r="H5132" s="163">
        <v>1581391799</v>
      </c>
    </row>
    <row r="5133" spans="1:8" s="121" customFormat="1" x14ac:dyDescent="0.25">
      <c r="A5133" s="112"/>
      <c r="B5133" s="160">
        <v>45008.820138888892</v>
      </c>
      <c r="C5133" s="184">
        <v>500</v>
      </c>
      <c r="D5133" s="184">
        <v>489.5</v>
      </c>
      <c r="E5133" s="184">
        <v>10.5</v>
      </c>
      <c r="F5133" s="161" t="s">
        <v>5</v>
      </c>
      <c r="G5133" s="162"/>
      <c r="H5133" s="163">
        <v>1581394788</v>
      </c>
    </row>
    <row r="5134" spans="1:8" s="121" customFormat="1" x14ac:dyDescent="0.25">
      <c r="A5134" s="112"/>
      <c r="B5134" s="160">
        <v>45008.821527777778</v>
      </c>
      <c r="C5134" s="184">
        <v>100</v>
      </c>
      <c r="D5134" s="184">
        <v>96.1</v>
      </c>
      <c r="E5134" s="184">
        <v>3.9</v>
      </c>
      <c r="F5134" s="161" t="s">
        <v>5</v>
      </c>
      <c r="G5134" s="162"/>
      <c r="H5134" s="163">
        <v>1581397805</v>
      </c>
    </row>
    <row r="5135" spans="1:8" s="121" customFormat="1" x14ac:dyDescent="0.25">
      <c r="A5135" s="112"/>
      <c r="B5135" s="160">
        <v>45008.832638888889</v>
      </c>
      <c r="C5135" s="184">
        <v>100</v>
      </c>
      <c r="D5135" s="184">
        <v>96.1</v>
      </c>
      <c r="E5135" s="184">
        <v>3.9</v>
      </c>
      <c r="F5135" s="161" t="s">
        <v>1756</v>
      </c>
      <c r="G5135" s="162"/>
      <c r="H5135" s="163">
        <v>1581414862</v>
      </c>
    </row>
    <row r="5136" spans="1:8" s="121" customFormat="1" x14ac:dyDescent="0.25">
      <c r="A5136" s="112"/>
      <c r="B5136" s="160">
        <v>45008.834722222222</v>
      </c>
      <c r="C5136" s="184">
        <v>100</v>
      </c>
      <c r="D5136" s="184">
        <v>96.1</v>
      </c>
      <c r="E5136" s="184">
        <v>3.9</v>
      </c>
      <c r="F5136" s="161" t="s">
        <v>5</v>
      </c>
      <c r="G5136" s="162"/>
      <c r="H5136" s="163">
        <v>1581418392</v>
      </c>
    </row>
    <row r="5137" spans="1:8" s="121" customFormat="1" x14ac:dyDescent="0.25">
      <c r="A5137" s="112"/>
      <c r="B5137" s="160">
        <v>45008.84097222222</v>
      </c>
      <c r="C5137" s="184">
        <v>300</v>
      </c>
      <c r="D5137" s="184">
        <v>293.7</v>
      </c>
      <c r="E5137" s="184">
        <v>6.3</v>
      </c>
      <c r="F5137" s="161" t="s">
        <v>5</v>
      </c>
      <c r="G5137" s="162"/>
      <c r="H5137" s="163">
        <v>1581427438</v>
      </c>
    </row>
    <row r="5138" spans="1:8" s="121" customFormat="1" x14ac:dyDescent="0.25">
      <c r="A5138" s="112"/>
      <c r="B5138" s="160">
        <v>45008.85</v>
      </c>
      <c r="C5138" s="184">
        <v>500</v>
      </c>
      <c r="D5138" s="184">
        <v>489.5</v>
      </c>
      <c r="E5138" s="184">
        <v>10.5</v>
      </c>
      <c r="F5138" s="161" t="s">
        <v>5</v>
      </c>
      <c r="G5138" s="162"/>
      <c r="H5138" s="163">
        <v>1581441703</v>
      </c>
    </row>
    <row r="5139" spans="1:8" s="121" customFormat="1" x14ac:dyDescent="0.25">
      <c r="A5139" s="112"/>
      <c r="B5139" s="160">
        <v>45008.865277777775</v>
      </c>
      <c r="C5139" s="184">
        <v>5000</v>
      </c>
      <c r="D5139" s="184">
        <v>4895</v>
      </c>
      <c r="E5139" s="184">
        <v>105</v>
      </c>
      <c r="F5139" s="161" t="s">
        <v>1736</v>
      </c>
      <c r="G5139" s="162"/>
      <c r="H5139" s="163">
        <v>1581466811</v>
      </c>
    </row>
    <row r="5140" spans="1:8" s="121" customFormat="1" x14ac:dyDescent="0.25">
      <c r="A5140" s="112"/>
      <c r="B5140" s="160">
        <v>45008.869444444441</v>
      </c>
      <c r="C5140" s="184">
        <v>500</v>
      </c>
      <c r="D5140" s="184">
        <v>489.5</v>
      </c>
      <c r="E5140" s="184">
        <v>10.5</v>
      </c>
      <c r="F5140" s="161" t="s">
        <v>5</v>
      </c>
      <c r="G5140" s="162"/>
      <c r="H5140" s="163">
        <v>1581473166</v>
      </c>
    </row>
    <row r="5141" spans="1:8" s="121" customFormat="1" x14ac:dyDescent="0.25">
      <c r="A5141" s="112"/>
      <c r="B5141" s="160">
        <v>45008.876388888886</v>
      </c>
      <c r="C5141" s="184">
        <v>400</v>
      </c>
      <c r="D5141" s="184">
        <v>391.6</v>
      </c>
      <c r="E5141" s="184">
        <v>8.4</v>
      </c>
      <c r="F5141" s="161" t="s">
        <v>1745</v>
      </c>
      <c r="G5141" s="162"/>
      <c r="H5141" s="163">
        <v>1581484999</v>
      </c>
    </row>
    <row r="5142" spans="1:8" s="121" customFormat="1" x14ac:dyDescent="0.25">
      <c r="A5142" s="112"/>
      <c r="B5142" s="160">
        <v>45008.890277777777</v>
      </c>
      <c r="C5142" s="184">
        <v>500</v>
      </c>
      <c r="D5142" s="184">
        <v>489.5</v>
      </c>
      <c r="E5142" s="184">
        <v>10.5</v>
      </c>
      <c r="F5142" s="161" t="s">
        <v>5</v>
      </c>
      <c r="G5142" s="162"/>
      <c r="H5142" s="163">
        <v>1581506393</v>
      </c>
    </row>
    <row r="5143" spans="1:8" s="121" customFormat="1" x14ac:dyDescent="0.25">
      <c r="A5143" s="112"/>
      <c r="B5143" s="160">
        <v>45008.893750000003</v>
      </c>
      <c r="C5143" s="184">
        <v>300</v>
      </c>
      <c r="D5143" s="184">
        <v>293.7</v>
      </c>
      <c r="E5143" s="184">
        <v>6.3</v>
      </c>
      <c r="F5143" s="161" t="s">
        <v>5</v>
      </c>
      <c r="G5143" s="162"/>
      <c r="H5143" s="163">
        <v>1581511887</v>
      </c>
    </row>
    <row r="5144" spans="1:8" s="121" customFormat="1" x14ac:dyDescent="0.25">
      <c r="A5144" s="112"/>
      <c r="B5144" s="160">
        <v>45008.899305555555</v>
      </c>
      <c r="C5144" s="184">
        <v>500</v>
      </c>
      <c r="D5144" s="184">
        <v>489.5</v>
      </c>
      <c r="E5144" s="184">
        <v>10.5</v>
      </c>
      <c r="F5144" s="161" t="s">
        <v>5</v>
      </c>
      <c r="G5144" s="162"/>
      <c r="H5144" s="163">
        <v>1581518887</v>
      </c>
    </row>
    <row r="5145" spans="1:8" s="121" customFormat="1" x14ac:dyDescent="0.25">
      <c r="A5145" s="112"/>
      <c r="B5145" s="160">
        <v>45008.9</v>
      </c>
      <c r="C5145" s="184">
        <v>1000</v>
      </c>
      <c r="D5145" s="184">
        <v>979</v>
      </c>
      <c r="E5145" s="184">
        <v>21</v>
      </c>
      <c r="F5145" s="161" t="s">
        <v>5</v>
      </c>
      <c r="G5145" s="162"/>
      <c r="H5145" s="163">
        <v>1581519764</v>
      </c>
    </row>
    <row r="5146" spans="1:8" s="121" customFormat="1" x14ac:dyDescent="0.25">
      <c r="A5146" s="112"/>
      <c r="B5146" s="160">
        <v>45008.911111111112</v>
      </c>
      <c r="C5146" s="184">
        <v>250</v>
      </c>
      <c r="D5146" s="184">
        <v>244.75</v>
      </c>
      <c r="E5146" s="184">
        <v>5.25</v>
      </c>
      <c r="F5146" s="161" t="s">
        <v>5</v>
      </c>
      <c r="G5146" s="162"/>
      <c r="H5146" s="163">
        <v>1581534488</v>
      </c>
    </row>
    <row r="5147" spans="1:8" s="121" customFormat="1" x14ac:dyDescent="0.25">
      <c r="A5147" s="112"/>
      <c r="B5147" s="160">
        <v>45008.913888888892</v>
      </c>
      <c r="C5147" s="184">
        <v>1500</v>
      </c>
      <c r="D5147" s="184">
        <v>1468.5</v>
      </c>
      <c r="E5147" s="184">
        <v>31.5</v>
      </c>
      <c r="F5147" s="161" t="s">
        <v>5</v>
      </c>
      <c r="G5147" s="162"/>
      <c r="H5147" s="163">
        <v>1581537893</v>
      </c>
    </row>
    <row r="5148" spans="1:8" s="121" customFormat="1" x14ac:dyDescent="0.25">
      <c r="A5148" s="112"/>
      <c r="B5148" s="160">
        <v>45008.917361111111</v>
      </c>
      <c r="C5148" s="184">
        <v>500</v>
      </c>
      <c r="D5148" s="184">
        <v>489.5</v>
      </c>
      <c r="E5148" s="184">
        <v>10.5</v>
      </c>
      <c r="F5148" s="161" t="s">
        <v>1750</v>
      </c>
      <c r="G5148" s="162"/>
      <c r="H5148" s="163">
        <v>1581542324</v>
      </c>
    </row>
    <row r="5149" spans="1:8" s="121" customFormat="1" x14ac:dyDescent="0.25">
      <c r="A5149" s="112"/>
      <c r="B5149" s="160">
        <v>45008.921527777777</v>
      </c>
      <c r="C5149" s="184">
        <v>100</v>
      </c>
      <c r="D5149" s="184">
        <v>96.1</v>
      </c>
      <c r="E5149" s="184">
        <v>3.9</v>
      </c>
      <c r="F5149" s="161" t="s">
        <v>5</v>
      </c>
      <c r="G5149" s="162"/>
      <c r="H5149" s="163">
        <v>1581547029</v>
      </c>
    </row>
    <row r="5150" spans="1:8" s="121" customFormat="1" x14ac:dyDescent="0.25">
      <c r="A5150" s="112"/>
      <c r="B5150" s="160">
        <v>45008.922222222223</v>
      </c>
      <c r="C5150" s="184">
        <v>150</v>
      </c>
      <c r="D5150" s="184">
        <v>146.1</v>
      </c>
      <c r="E5150" s="184">
        <v>3.9</v>
      </c>
      <c r="F5150" s="161" t="s">
        <v>5</v>
      </c>
      <c r="G5150" s="162"/>
      <c r="H5150" s="163">
        <v>1581547389</v>
      </c>
    </row>
    <row r="5151" spans="1:8" s="121" customFormat="1" x14ac:dyDescent="0.25">
      <c r="A5151" s="112"/>
      <c r="B5151" s="160">
        <v>45008.925000000003</v>
      </c>
      <c r="C5151" s="184">
        <v>100</v>
      </c>
      <c r="D5151" s="184">
        <v>96.1</v>
      </c>
      <c r="E5151" s="184">
        <v>3.9</v>
      </c>
      <c r="F5151" s="161" t="s">
        <v>5</v>
      </c>
      <c r="G5151" s="162"/>
      <c r="H5151" s="163">
        <v>1581550592</v>
      </c>
    </row>
    <row r="5152" spans="1:8" s="121" customFormat="1" x14ac:dyDescent="0.25">
      <c r="A5152" s="112"/>
      <c r="B5152" s="160">
        <v>45008.928472222222</v>
      </c>
      <c r="C5152" s="184">
        <v>250</v>
      </c>
      <c r="D5152" s="184">
        <v>244.75</v>
      </c>
      <c r="E5152" s="184">
        <v>5.25</v>
      </c>
      <c r="F5152" s="161" t="s">
        <v>5</v>
      </c>
      <c r="G5152" s="162"/>
      <c r="H5152" s="163">
        <v>1581554624</v>
      </c>
    </row>
    <row r="5153" spans="1:8" s="121" customFormat="1" x14ac:dyDescent="0.25">
      <c r="A5153" s="112"/>
      <c r="B5153" s="160">
        <v>45008.930555555555</v>
      </c>
      <c r="C5153" s="184">
        <v>500</v>
      </c>
      <c r="D5153" s="184">
        <v>489.5</v>
      </c>
      <c r="E5153" s="184">
        <v>10.5</v>
      </c>
      <c r="F5153" s="161" t="s">
        <v>1743</v>
      </c>
      <c r="G5153" s="162"/>
      <c r="H5153" s="163">
        <v>1581557024</v>
      </c>
    </row>
    <row r="5154" spans="1:8" s="121" customFormat="1" x14ac:dyDescent="0.25">
      <c r="A5154" s="112"/>
      <c r="B5154" s="160">
        <v>45008.931250000001</v>
      </c>
      <c r="C5154" s="184">
        <v>250</v>
      </c>
      <c r="D5154" s="184">
        <v>244.75</v>
      </c>
      <c r="E5154" s="184">
        <v>5.25</v>
      </c>
      <c r="F5154" s="161" t="s">
        <v>5</v>
      </c>
      <c r="G5154" s="162"/>
      <c r="H5154" s="163">
        <v>1581558225</v>
      </c>
    </row>
    <row r="5155" spans="1:8" s="121" customFormat="1" x14ac:dyDescent="0.25">
      <c r="A5155" s="112"/>
      <c r="B5155" s="160">
        <v>45008.93472222222</v>
      </c>
      <c r="C5155" s="184">
        <v>500</v>
      </c>
      <c r="D5155" s="184">
        <v>489.5</v>
      </c>
      <c r="E5155" s="184">
        <v>10.5</v>
      </c>
      <c r="F5155" s="161" t="s">
        <v>5</v>
      </c>
      <c r="G5155" s="162"/>
      <c r="H5155" s="163">
        <v>1581562099</v>
      </c>
    </row>
    <row r="5156" spans="1:8" s="121" customFormat="1" x14ac:dyDescent="0.25">
      <c r="A5156" s="112"/>
      <c r="B5156" s="160">
        <v>45008.938194444447</v>
      </c>
      <c r="C5156" s="184">
        <v>500</v>
      </c>
      <c r="D5156" s="184">
        <v>489.5</v>
      </c>
      <c r="E5156" s="184">
        <v>10.5</v>
      </c>
      <c r="F5156" s="161" t="s">
        <v>5</v>
      </c>
      <c r="G5156" s="162"/>
      <c r="H5156" s="163">
        <v>1581565435</v>
      </c>
    </row>
    <row r="5157" spans="1:8" s="121" customFormat="1" x14ac:dyDescent="0.25">
      <c r="A5157" s="112"/>
      <c r="B5157" s="160">
        <v>45008.954861111109</v>
      </c>
      <c r="C5157" s="184">
        <v>200</v>
      </c>
      <c r="D5157" s="184">
        <v>195.8</v>
      </c>
      <c r="E5157" s="184">
        <v>4.2</v>
      </c>
      <c r="F5157" s="161" t="s">
        <v>5</v>
      </c>
      <c r="G5157" s="162"/>
      <c r="H5157" s="163">
        <v>1581582231</v>
      </c>
    </row>
    <row r="5158" spans="1:8" s="121" customFormat="1" x14ac:dyDescent="0.25">
      <c r="A5158" s="112"/>
      <c r="B5158" s="160">
        <v>45008.954861111109</v>
      </c>
      <c r="C5158" s="184">
        <v>100</v>
      </c>
      <c r="D5158" s="184">
        <v>96.1</v>
      </c>
      <c r="E5158" s="184">
        <v>3.9</v>
      </c>
      <c r="F5158" s="161" t="s">
        <v>5</v>
      </c>
      <c r="G5158" s="162"/>
      <c r="H5158" s="163">
        <v>1581582126</v>
      </c>
    </row>
    <row r="5159" spans="1:8" s="121" customFormat="1" x14ac:dyDescent="0.25">
      <c r="A5159" s="112"/>
      <c r="B5159" s="160">
        <v>45008.955555555556</v>
      </c>
      <c r="C5159" s="184">
        <v>1000</v>
      </c>
      <c r="D5159" s="184">
        <v>979</v>
      </c>
      <c r="E5159" s="184">
        <v>21</v>
      </c>
      <c r="F5159" s="161" t="s">
        <v>1771</v>
      </c>
      <c r="G5159" s="162"/>
      <c r="H5159" s="163">
        <v>1581582982</v>
      </c>
    </row>
    <row r="5160" spans="1:8" s="121" customFormat="1" x14ac:dyDescent="0.25">
      <c r="A5160" s="112"/>
      <c r="B5160" s="160">
        <v>45008.956250000003</v>
      </c>
      <c r="C5160" s="184">
        <v>1000</v>
      </c>
      <c r="D5160" s="184">
        <v>979</v>
      </c>
      <c r="E5160" s="184">
        <v>21</v>
      </c>
      <c r="F5160" s="161" t="s">
        <v>1745</v>
      </c>
      <c r="G5160" s="162"/>
      <c r="H5160" s="163">
        <v>1581583470</v>
      </c>
    </row>
    <row r="5161" spans="1:8" s="121" customFormat="1" x14ac:dyDescent="0.25">
      <c r="A5161" s="112"/>
      <c r="B5161" s="160">
        <v>45008.957638888889</v>
      </c>
      <c r="C5161" s="184">
        <v>1000</v>
      </c>
      <c r="D5161" s="184">
        <v>979</v>
      </c>
      <c r="E5161" s="184">
        <v>21</v>
      </c>
      <c r="F5161" s="161" t="s">
        <v>5</v>
      </c>
      <c r="G5161" s="162"/>
      <c r="H5161" s="163">
        <v>1581584799</v>
      </c>
    </row>
    <row r="5162" spans="1:8" s="121" customFormat="1" x14ac:dyDescent="0.25">
      <c r="A5162" s="112"/>
      <c r="B5162" s="160">
        <v>45008.960416666669</v>
      </c>
      <c r="C5162" s="184">
        <v>1000</v>
      </c>
      <c r="D5162" s="184">
        <v>979</v>
      </c>
      <c r="E5162" s="184">
        <v>21</v>
      </c>
      <c r="F5162" s="161" t="s">
        <v>1753</v>
      </c>
      <c r="G5162" s="162"/>
      <c r="H5162" s="163">
        <v>1581587396</v>
      </c>
    </row>
    <row r="5163" spans="1:8" s="121" customFormat="1" x14ac:dyDescent="0.25">
      <c r="A5163" s="112"/>
      <c r="B5163" s="160">
        <v>45008.963888888888</v>
      </c>
      <c r="C5163" s="184">
        <v>300</v>
      </c>
      <c r="D5163" s="184">
        <v>293.7</v>
      </c>
      <c r="E5163" s="184">
        <v>6.3</v>
      </c>
      <c r="F5163" s="161" t="s">
        <v>5</v>
      </c>
      <c r="G5163" s="162"/>
      <c r="H5163" s="163">
        <v>1581590682</v>
      </c>
    </row>
    <row r="5164" spans="1:8" s="121" customFormat="1" x14ac:dyDescent="0.25">
      <c r="A5164" s="112"/>
      <c r="B5164" s="160">
        <v>45008.96597222222</v>
      </c>
      <c r="C5164" s="184">
        <v>50</v>
      </c>
      <c r="D5164" s="184">
        <v>46.1</v>
      </c>
      <c r="E5164" s="184">
        <v>3.9</v>
      </c>
      <c r="F5164" s="161" t="s">
        <v>5</v>
      </c>
      <c r="G5164" s="162"/>
      <c r="H5164" s="163">
        <v>1581593003</v>
      </c>
    </row>
    <row r="5165" spans="1:8" s="121" customFormat="1" x14ac:dyDescent="0.25">
      <c r="A5165" s="112"/>
      <c r="B5165" s="160">
        <v>45008.967361111114</v>
      </c>
      <c r="C5165" s="184">
        <v>300</v>
      </c>
      <c r="D5165" s="184">
        <v>293.7</v>
      </c>
      <c r="E5165" s="184">
        <v>6.3</v>
      </c>
      <c r="F5165" s="161" t="s">
        <v>5</v>
      </c>
      <c r="G5165" s="162"/>
      <c r="H5165" s="163">
        <v>1581593645</v>
      </c>
    </row>
    <row r="5166" spans="1:8" s="121" customFormat="1" x14ac:dyDescent="0.25">
      <c r="A5166" s="112"/>
      <c r="B5166" s="160">
        <v>45008.974999999999</v>
      </c>
      <c r="C5166" s="184">
        <v>30</v>
      </c>
      <c r="D5166" s="184">
        <v>26.1</v>
      </c>
      <c r="E5166" s="184">
        <v>3.9</v>
      </c>
      <c r="F5166" s="161" t="s">
        <v>5</v>
      </c>
      <c r="G5166" s="162"/>
      <c r="H5166" s="163">
        <v>1581601050</v>
      </c>
    </row>
    <row r="5167" spans="1:8" s="121" customFormat="1" x14ac:dyDescent="0.25">
      <c r="A5167" s="112"/>
      <c r="B5167" s="160">
        <v>45008.978472222225</v>
      </c>
      <c r="C5167" s="184">
        <v>500</v>
      </c>
      <c r="D5167" s="184">
        <v>489.5</v>
      </c>
      <c r="E5167" s="184">
        <v>10.5</v>
      </c>
      <c r="F5167" s="161" t="s">
        <v>5</v>
      </c>
      <c r="G5167" s="162"/>
      <c r="H5167" s="163">
        <v>1581604109</v>
      </c>
    </row>
    <row r="5168" spans="1:8" s="121" customFormat="1" x14ac:dyDescent="0.25">
      <c r="A5168" s="112"/>
      <c r="B5168" s="160">
        <v>45009.012499999997</v>
      </c>
      <c r="C5168" s="184">
        <v>50</v>
      </c>
      <c r="D5168" s="184">
        <v>46.1</v>
      </c>
      <c r="E5168" s="184">
        <v>3.9</v>
      </c>
      <c r="F5168" s="161" t="s">
        <v>13890</v>
      </c>
      <c r="G5168" s="162"/>
      <c r="H5168" s="163">
        <v>1581640268</v>
      </c>
    </row>
    <row r="5169" spans="1:8" s="121" customFormat="1" x14ac:dyDescent="0.25">
      <c r="A5169" s="112"/>
      <c r="B5169" s="160">
        <v>45009.01458333333</v>
      </c>
      <c r="C5169" s="184">
        <v>1000</v>
      </c>
      <c r="D5169" s="184">
        <v>979</v>
      </c>
      <c r="E5169" s="184">
        <v>21</v>
      </c>
      <c r="F5169" s="161" t="s">
        <v>5</v>
      </c>
      <c r="G5169" s="162"/>
      <c r="H5169" s="163">
        <v>1581642831</v>
      </c>
    </row>
    <row r="5170" spans="1:8" s="121" customFormat="1" x14ac:dyDescent="0.25">
      <c r="A5170" s="112"/>
      <c r="B5170" s="160">
        <v>45009.020833333336</v>
      </c>
      <c r="C5170" s="184">
        <v>500</v>
      </c>
      <c r="D5170" s="184">
        <v>489.5</v>
      </c>
      <c r="E5170" s="184">
        <v>10.5</v>
      </c>
      <c r="F5170" s="161" t="s">
        <v>1751</v>
      </c>
      <c r="G5170" s="162"/>
      <c r="H5170" s="163">
        <v>1581651044</v>
      </c>
    </row>
    <row r="5171" spans="1:8" s="121" customFormat="1" x14ac:dyDescent="0.25">
      <c r="A5171" s="112"/>
      <c r="B5171" s="160">
        <v>45009.05</v>
      </c>
      <c r="C5171" s="184">
        <v>50</v>
      </c>
      <c r="D5171" s="184">
        <v>46.1</v>
      </c>
      <c r="E5171" s="184">
        <v>3.9</v>
      </c>
      <c r="F5171" s="161" t="s">
        <v>5</v>
      </c>
      <c r="G5171" s="162"/>
      <c r="H5171" s="163">
        <v>1581691275</v>
      </c>
    </row>
    <row r="5172" spans="1:8" s="121" customFormat="1" x14ac:dyDescent="0.25">
      <c r="A5172" s="112"/>
      <c r="B5172" s="160">
        <v>45009.052083333336</v>
      </c>
      <c r="C5172" s="184">
        <v>500</v>
      </c>
      <c r="D5172" s="184">
        <v>489.5</v>
      </c>
      <c r="E5172" s="184">
        <v>10.5</v>
      </c>
      <c r="F5172" s="161" t="s">
        <v>5</v>
      </c>
      <c r="G5172" s="162"/>
      <c r="H5172" s="163">
        <v>1581694209</v>
      </c>
    </row>
    <row r="5173" spans="1:8" s="121" customFormat="1" x14ac:dyDescent="0.25">
      <c r="A5173" s="112"/>
      <c r="B5173" s="160">
        <v>45009.080555555556</v>
      </c>
      <c r="C5173" s="184">
        <v>200</v>
      </c>
      <c r="D5173" s="184">
        <v>195.8</v>
      </c>
      <c r="E5173" s="184">
        <v>4.2</v>
      </c>
      <c r="F5173" s="161" t="s">
        <v>5</v>
      </c>
      <c r="G5173" s="162"/>
      <c r="H5173" s="163">
        <v>1581724865</v>
      </c>
    </row>
    <row r="5174" spans="1:8" s="121" customFormat="1" x14ac:dyDescent="0.25">
      <c r="A5174" s="112"/>
      <c r="B5174" s="160">
        <v>45009.082638888889</v>
      </c>
      <c r="C5174" s="184">
        <v>100</v>
      </c>
      <c r="D5174" s="184">
        <v>96.1</v>
      </c>
      <c r="E5174" s="184">
        <v>3.9</v>
      </c>
      <c r="F5174" s="161" t="s">
        <v>5</v>
      </c>
      <c r="G5174" s="162"/>
      <c r="H5174" s="163">
        <v>1581726750</v>
      </c>
    </row>
    <row r="5175" spans="1:8" s="121" customFormat="1" x14ac:dyDescent="0.25">
      <c r="A5175" s="112"/>
      <c r="B5175" s="160">
        <v>45009.088888888888</v>
      </c>
      <c r="C5175" s="184">
        <v>300</v>
      </c>
      <c r="D5175" s="184">
        <v>293.7</v>
      </c>
      <c r="E5175" s="184">
        <v>6.3</v>
      </c>
      <c r="F5175" s="161" t="s">
        <v>5</v>
      </c>
      <c r="G5175" s="162"/>
      <c r="H5175" s="163">
        <v>1581733933</v>
      </c>
    </row>
    <row r="5176" spans="1:8" s="121" customFormat="1" x14ac:dyDescent="0.25">
      <c r="A5176" s="112"/>
      <c r="B5176" s="160">
        <v>45009.102777777778</v>
      </c>
      <c r="C5176" s="184">
        <v>500</v>
      </c>
      <c r="D5176" s="184">
        <v>489.5</v>
      </c>
      <c r="E5176" s="184">
        <v>10.5</v>
      </c>
      <c r="F5176" s="161" t="s">
        <v>5</v>
      </c>
      <c r="G5176" s="162"/>
      <c r="H5176" s="163">
        <v>1581750154</v>
      </c>
    </row>
    <row r="5177" spans="1:8" s="121" customFormat="1" x14ac:dyDescent="0.25">
      <c r="A5177" s="112"/>
      <c r="B5177" s="160">
        <v>45009.125</v>
      </c>
      <c r="C5177" s="184">
        <v>200</v>
      </c>
      <c r="D5177" s="184">
        <v>195.8</v>
      </c>
      <c r="E5177" s="184">
        <v>4.2</v>
      </c>
      <c r="F5177" s="161" t="s">
        <v>1792</v>
      </c>
      <c r="G5177" s="162"/>
      <c r="H5177" s="163">
        <v>1581771438</v>
      </c>
    </row>
    <row r="5178" spans="1:8" s="121" customFormat="1" x14ac:dyDescent="0.25">
      <c r="A5178" s="112"/>
      <c r="B5178" s="160">
        <v>45009.159722222219</v>
      </c>
      <c r="C5178" s="184">
        <v>300</v>
      </c>
      <c r="D5178" s="184">
        <v>293.7</v>
      </c>
      <c r="E5178" s="184">
        <v>6.3</v>
      </c>
      <c r="F5178" s="161" t="s">
        <v>4324</v>
      </c>
      <c r="G5178" s="162" t="s">
        <v>91</v>
      </c>
      <c r="H5178" s="163">
        <v>1581810332</v>
      </c>
    </row>
    <row r="5179" spans="1:8" s="121" customFormat="1" x14ac:dyDescent="0.25">
      <c r="A5179" s="112"/>
      <c r="B5179" s="160">
        <v>45009.240972222222</v>
      </c>
      <c r="C5179" s="184">
        <v>500</v>
      </c>
      <c r="D5179" s="184">
        <v>489.5</v>
      </c>
      <c r="E5179" s="184">
        <v>10.5</v>
      </c>
      <c r="F5179" s="161" t="s">
        <v>13889</v>
      </c>
      <c r="G5179" s="162"/>
      <c r="H5179" s="163">
        <v>1581876433</v>
      </c>
    </row>
    <row r="5180" spans="1:8" s="121" customFormat="1" x14ac:dyDescent="0.25">
      <c r="A5180" s="112"/>
      <c r="B5180" s="160">
        <v>45009.261805555558</v>
      </c>
      <c r="C5180" s="184">
        <v>500</v>
      </c>
      <c r="D5180" s="184">
        <v>489.5</v>
      </c>
      <c r="E5180" s="184">
        <v>10.5</v>
      </c>
      <c r="F5180" s="161" t="s">
        <v>60</v>
      </c>
      <c r="G5180" s="162"/>
      <c r="H5180" s="163">
        <v>1581888030</v>
      </c>
    </row>
    <row r="5181" spans="1:8" s="121" customFormat="1" x14ac:dyDescent="0.25">
      <c r="A5181" s="112"/>
      <c r="B5181" s="160">
        <v>45009.275000000001</v>
      </c>
      <c r="C5181" s="184">
        <v>500</v>
      </c>
      <c r="D5181" s="184">
        <v>489.5</v>
      </c>
      <c r="E5181" s="184">
        <v>10.5</v>
      </c>
      <c r="F5181" s="161" t="s">
        <v>1753</v>
      </c>
      <c r="G5181" s="162"/>
      <c r="H5181" s="163">
        <v>1581896335</v>
      </c>
    </row>
    <row r="5182" spans="1:8" s="121" customFormat="1" x14ac:dyDescent="0.25">
      <c r="A5182" s="112"/>
      <c r="B5182" s="160">
        <v>45009.296527777777</v>
      </c>
      <c r="C5182" s="184">
        <v>300</v>
      </c>
      <c r="D5182" s="184">
        <v>293.7</v>
      </c>
      <c r="E5182" s="184">
        <v>6.3</v>
      </c>
      <c r="F5182" s="161" t="s">
        <v>5</v>
      </c>
      <c r="G5182" s="162"/>
      <c r="H5182" s="163">
        <v>1581909804</v>
      </c>
    </row>
    <row r="5183" spans="1:8" s="121" customFormat="1" x14ac:dyDescent="0.25">
      <c r="A5183" s="112"/>
      <c r="B5183" s="160">
        <v>45009.300694444442</v>
      </c>
      <c r="C5183" s="184">
        <v>300</v>
      </c>
      <c r="D5183" s="184">
        <v>293.7</v>
      </c>
      <c r="E5183" s="184">
        <v>6.3</v>
      </c>
      <c r="F5183" s="161" t="s">
        <v>5</v>
      </c>
      <c r="G5183" s="162"/>
      <c r="H5183" s="163">
        <v>1581912535</v>
      </c>
    </row>
    <row r="5184" spans="1:8" s="121" customFormat="1" x14ac:dyDescent="0.25">
      <c r="A5184" s="112"/>
      <c r="B5184" s="160">
        <v>45009.30972222222</v>
      </c>
      <c r="C5184" s="184">
        <v>2402</v>
      </c>
      <c r="D5184" s="184">
        <v>2351.56</v>
      </c>
      <c r="E5184" s="184">
        <v>50.44</v>
      </c>
      <c r="F5184" s="161" t="s">
        <v>7702</v>
      </c>
      <c r="G5184" s="162"/>
      <c r="H5184" s="163">
        <v>1581918862</v>
      </c>
    </row>
    <row r="5185" spans="1:8" s="121" customFormat="1" x14ac:dyDescent="0.25">
      <c r="A5185" s="112"/>
      <c r="B5185" s="160">
        <v>45009.3125</v>
      </c>
      <c r="C5185" s="184">
        <v>3500</v>
      </c>
      <c r="D5185" s="184">
        <v>3426.5</v>
      </c>
      <c r="E5185" s="184">
        <v>73.5</v>
      </c>
      <c r="F5185" s="161" t="s">
        <v>1764</v>
      </c>
      <c r="G5185" s="162"/>
      <c r="H5185" s="163">
        <v>1581920368</v>
      </c>
    </row>
    <row r="5186" spans="1:8" s="121" customFormat="1" x14ac:dyDescent="0.25">
      <c r="A5186" s="112"/>
      <c r="B5186" s="160">
        <v>45009.338194444441</v>
      </c>
      <c r="C5186" s="184">
        <v>3000</v>
      </c>
      <c r="D5186" s="184">
        <v>2937</v>
      </c>
      <c r="E5186" s="184">
        <v>63</v>
      </c>
      <c r="F5186" s="161" t="s">
        <v>5</v>
      </c>
      <c r="G5186" s="162"/>
      <c r="H5186" s="163">
        <v>1581940579</v>
      </c>
    </row>
    <row r="5187" spans="1:8" s="121" customFormat="1" x14ac:dyDescent="0.25">
      <c r="A5187" s="112"/>
      <c r="B5187" s="160">
        <v>45009.353472222225</v>
      </c>
      <c r="C5187" s="184">
        <v>1000</v>
      </c>
      <c r="D5187" s="184">
        <v>979</v>
      </c>
      <c r="E5187" s="184">
        <v>21</v>
      </c>
      <c r="F5187" s="161" t="s">
        <v>5</v>
      </c>
      <c r="G5187" s="162"/>
      <c r="H5187" s="163">
        <v>1581957965</v>
      </c>
    </row>
    <row r="5188" spans="1:8" s="121" customFormat="1" x14ac:dyDescent="0.25">
      <c r="A5188" s="112"/>
      <c r="B5188" s="160">
        <v>45009.356249999997</v>
      </c>
      <c r="C5188" s="184">
        <v>1000</v>
      </c>
      <c r="D5188" s="184">
        <v>979</v>
      </c>
      <c r="E5188" s="184">
        <v>21</v>
      </c>
      <c r="F5188" s="161" t="s">
        <v>5</v>
      </c>
      <c r="G5188" s="162"/>
      <c r="H5188" s="163">
        <v>1581960821</v>
      </c>
    </row>
    <row r="5189" spans="1:8" s="121" customFormat="1" x14ac:dyDescent="0.25">
      <c r="A5189" s="112"/>
      <c r="B5189" s="160">
        <v>45009.371527777781</v>
      </c>
      <c r="C5189" s="184">
        <v>1000</v>
      </c>
      <c r="D5189" s="184">
        <v>979</v>
      </c>
      <c r="E5189" s="184">
        <v>21</v>
      </c>
      <c r="F5189" s="161" t="s">
        <v>60</v>
      </c>
      <c r="G5189" s="162"/>
      <c r="H5189" s="163">
        <v>1581977679</v>
      </c>
    </row>
    <row r="5190" spans="1:8" s="121" customFormat="1" x14ac:dyDescent="0.25">
      <c r="A5190" s="112"/>
      <c r="B5190" s="160">
        <v>45009.381944444445</v>
      </c>
      <c r="C5190" s="184">
        <v>30</v>
      </c>
      <c r="D5190" s="184">
        <v>26.1</v>
      </c>
      <c r="E5190" s="184">
        <v>3.9</v>
      </c>
      <c r="F5190" s="161" t="s">
        <v>5</v>
      </c>
      <c r="G5190" s="162"/>
      <c r="H5190" s="163">
        <v>1581989185</v>
      </c>
    </row>
    <row r="5191" spans="1:8" s="121" customFormat="1" x14ac:dyDescent="0.25">
      <c r="A5191" s="112"/>
      <c r="B5191" s="160">
        <v>45009.386805555558</v>
      </c>
      <c r="C5191" s="184">
        <v>300</v>
      </c>
      <c r="D5191" s="184">
        <v>293.7</v>
      </c>
      <c r="E5191" s="184">
        <v>6.3</v>
      </c>
      <c r="F5191" s="161" t="s">
        <v>1814</v>
      </c>
      <c r="G5191" s="162"/>
      <c r="H5191" s="163">
        <v>1581994429</v>
      </c>
    </row>
    <row r="5192" spans="1:8" s="121" customFormat="1" x14ac:dyDescent="0.25">
      <c r="A5192" s="112"/>
      <c r="B5192" s="160">
        <v>45009.388888888891</v>
      </c>
      <c r="C5192" s="184">
        <v>100</v>
      </c>
      <c r="D5192" s="184">
        <v>96.1</v>
      </c>
      <c r="E5192" s="184">
        <v>3.9</v>
      </c>
      <c r="F5192" s="161" t="s">
        <v>1760</v>
      </c>
      <c r="G5192" s="162"/>
      <c r="H5192" s="163">
        <v>1581996916</v>
      </c>
    </row>
    <row r="5193" spans="1:8" s="121" customFormat="1" x14ac:dyDescent="0.25">
      <c r="A5193" s="112"/>
      <c r="B5193" s="160">
        <v>45009.390277777777</v>
      </c>
      <c r="C5193" s="184">
        <v>10</v>
      </c>
      <c r="D5193" s="184">
        <v>6.1</v>
      </c>
      <c r="E5193" s="184">
        <v>3.9</v>
      </c>
      <c r="F5193" s="161" t="s">
        <v>1744</v>
      </c>
      <c r="G5193" s="162"/>
      <c r="H5193" s="163">
        <v>1581998797</v>
      </c>
    </row>
    <row r="5194" spans="1:8" s="121" customFormat="1" x14ac:dyDescent="0.25">
      <c r="A5194" s="112"/>
      <c r="B5194" s="160">
        <v>45009.393055555556</v>
      </c>
      <c r="C5194" s="184">
        <v>500</v>
      </c>
      <c r="D5194" s="184">
        <v>489.5</v>
      </c>
      <c r="E5194" s="184">
        <v>10.5</v>
      </c>
      <c r="F5194" s="161" t="s">
        <v>1810</v>
      </c>
      <c r="G5194" s="162"/>
      <c r="H5194" s="163">
        <v>1582002025</v>
      </c>
    </row>
    <row r="5195" spans="1:8" s="121" customFormat="1" x14ac:dyDescent="0.25">
      <c r="A5195" s="112"/>
      <c r="B5195" s="160">
        <v>45009.40347222222</v>
      </c>
      <c r="C5195" s="184">
        <v>1000</v>
      </c>
      <c r="D5195" s="184">
        <v>979</v>
      </c>
      <c r="E5195" s="184">
        <v>21</v>
      </c>
      <c r="F5195" s="161" t="s">
        <v>1732</v>
      </c>
      <c r="G5195" s="162"/>
      <c r="H5195" s="163">
        <v>1582013863</v>
      </c>
    </row>
    <row r="5196" spans="1:8" s="121" customFormat="1" x14ac:dyDescent="0.25">
      <c r="A5196" s="112"/>
      <c r="B5196" s="160">
        <v>45009.40625</v>
      </c>
      <c r="C5196" s="184">
        <v>100</v>
      </c>
      <c r="D5196" s="184">
        <v>96.1</v>
      </c>
      <c r="E5196" s="184">
        <v>3.9</v>
      </c>
      <c r="F5196" s="161" t="s">
        <v>5</v>
      </c>
      <c r="G5196" s="162"/>
      <c r="H5196" s="163">
        <v>1582016474</v>
      </c>
    </row>
    <row r="5197" spans="1:8" s="121" customFormat="1" x14ac:dyDescent="0.25">
      <c r="A5197" s="112"/>
      <c r="B5197" s="160">
        <v>45009.413888888892</v>
      </c>
      <c r="C5197" s="184">
        <v>100</v>
      </c>
      <c r="D5197" s="184">
        <v>96.1</v>
      </c>
      <c r="E5197" s="184">
        <v>3.9</v>
      </c>
      <c r="F5197" s="161" t="s">
        <v>5</v>
      </c>
      <c r="G5197" s="162"/>
      <c r="H5197" s="163">
        <v>1582024983</v>
      </c>
    </row>
    <row r="5198" spans="1:8" s="121" customFormat="1" x14ac:dyDescent="0.25">
      <c r="A5198" s="112"/>
      <c r="B5198" s="160">
        <v>45009.414583333331</v>
      </c>
      <c r="C5198" s="184">
        <v>10</v>
      </c>
      <c r="D5198" s="184">
        <v>6.1</v>
      </c>
      <c r="E5198" s="184">
        <v>3.9</v>
      </c>
      <c r="F5198" s="161" t="s">
        <v>1746</v>
      </c>
      <c r="G5198" s="162"/>
      <c r="H5198" s="163">
        <v>1582026009</v>
      </c>
    </row>
    <row r="5199" spans="1:8" s="121" customFormat="1" x14ac:dyDescent="0.25">
      <c r="A5199" s="112"/>
      <c r="B5199" s="160">
        <v>45009.42083333333</v>
      </c>
      <c r="C5199" s="184">
        <v>50</v>
      </c>
      <c r="D5199" s="184">
        <v>46.1</v>
      </c>
      <c r="E5199" s="184">
        <v>3.9</v>
      </c>
      <c r="F5199" s="161" t="s">
        <v>5</v>
      </c>
      <c r="G5199" s="162"/>
      <c r="H5199" s="163">
        <v>1582033461</v>
      </c>
    </row>
    <row r="5200" spans="1:8" s="121" customFormat="1" x14ac:dyDescent="0.25">
      <c r="A5200" s="112"/>
      <c r="B5200" s="160">
        <v>45009.42083333333</v>
      </c>
      <c r="C5200" s="184">
        <v>100</v>
      </c>
      <c r="D5200" s="184">
        <v>96.1</v>
      </c>
      <c r="E5200" s="184">
        <v>3.9</v>
      </c>
      <c r="F5200" s="161" t="s">
        <v>5</v>
      </c>
      <c r="G5200" s="162"/>
      <c r="H5200" s="163">
        <v>1582033335</v>
      </c>
    </row>
    <row r="5201" spans="1:8" s="121" customFormat="1" x14ac:dyDescent="0.25">
      <c r="A5201" s="112"/>
      <c r="B5201" s="160">
        <v>45009.423611111109</v>
      </c>
      <c r="C5201" s="184">
        <v>300</v>
      </c>
      <c r="D5201" s="184">
        <v>293.7</v>
      </c>
      <c r="E5201" s="184">
        <v>6.3</v>
      </c>
      <c r="F5201" s="161" t="s">
        <v>5</v>
      </c>
      <c r="G5201" s="162"/>
      <c r="H5201" s="163">
        <v>1582036903</v>
      </c>
    </row>
    <row r="5202" spans="1:8" s="121" customFormat="1" x14ac:dyDescent="0.25">
      <c r="A5202" s="112"/>
      <c r="B5202" s="160">
        <v>45009.427777777775</v>
      </c>
      <c r="C5202" s="184">
        <v>100</v>
      </c>
      <c r="D5202" s="184">
        <v>96.1</v>
      </c>
      <c r="E5202" s="184">
        <v>3.9</v>
      </c>
      <c r="F5202" s="161" t="s">
        <v>5</v>
      </c>
      <c r="G5202" s="162"/>
      <c r="H5202" s="163">
        <v>1582042770</v>
      </c>
    </row>
    <row r="5203" spans="1:8" s="121" customFormat="1" x14ac:dyDescent="0.25">
      <c r="A5203" s="112"/>
      <c r="B5203" s="160">
        <v>45009.430555555555</v>
      </c>
      <c r="C5203" s="184">
        <v>1000</v>
      </c>
      <c r="D5203" s="184">
        <v>979</v>
      </c>
      <c r="E5203" s="184">
        <v>21</v>
      </c>
      <c r="F5203" s="161" t="s">
        <v>2138</v>
      </c>
      <c r="G5203" s="162"/>
      <c r="H5203" s="163">
        <v>1582046019</v>
      </c>
    </row>
    <row r="5204" spans="1:8" s="121" customFormat="1" x14ac:dyDescent="0.25">
      <c r="A5204" s="112"/>
      <c r="B5204" s="160">
        <v>45009.434027777781</v>
      </c>
      <c r="C5204" s="184">
        <v>100</v>
      </c>
      <c r="D5204" s="184">
        <v>96.1</v>
      </c>
      <c r="E5204" s="184">
        <v>3.9</v>
      </c>
      <c r="F5204" s="161" t="s">
        <v>5</v>
      </c>
      <c r="G5204" s="162"/>
      <c r="H5204" s="163">
        <v>1582050915</v>
      </c>
    </row>
    <row r="5205" spans="1:8" s="121" customFormat="1" x14ac:dyDescent="0.25">
      <c r="A5205" s="112"/>
      <c r="B5205" s="160">
        <v>45009.43472222222</v>
      </c>
      <c r="C5205" s="184">
        <v>1000</v>
      </c>
      <c r="D5205" s="184">
        <v>979</v>
      </c>
      <c r="E5205" s="184">
        <v>21</v>
      </c>
      <c r="F5205" s="161" t="s">
        <v>5</v>
      </c>
      <c r="G5205" s="162"/>
      <c r="H5205" s="163">
        <v>1582052016</v>
      </c>
    </row>
    <row r="5206" spans="1:8" s="121" customFormat="1" x14ac:dyDescent="0.25">
      <c r="A5206" s="112"/>
      <c r="B5206" s="160">
        <v>45009.435416666667</v>
      </c>
      <c r="C5206" s="184">
        <v>800</v>
      </c>
      <c r="D5206" s="184">
        <v>783.2</v>
      </c>
      <c r="E5206" s="184">
        <v>16.8</v>
      </c>
      <c r="F5206" s="161" t="s">
        <v>5</v>
      </c>
      <c r="G5206" s="162"/>
      <c r="H5206" s="163">
        <v>1582053060</v>
      </c>
    </row>
    <row r="5207" spans="1:8" s="121" customFormat="1" x14ac:dyDescent="0.25">
      <c r="A5207" s="112"/>
      <c r="B5207" s="160">
        <v>45009.435416666667</v>
      </c>
      <c r="C5207" s="184">
        <v>10</v>
      </c>
      <c r="D5207" s="184">
        <v>6.1</v>
      </c>
      <c r="E5207" s="184">
        <v>3.9</v>
      </c>
      <c r="F5207" s="161" t="s">
        <v>13882</v>
      </c>
      <c r="G5207" s="162"/>
      <c r="H5207" s="163">
        <v>1582052926</v>
      </c>
    </row>
    <row r="5208" spans="1:8" s="121" customFormat="1" x14ac:dyDescent="0.25">
      <c r="A5208" s="112"/>
      <c r="B5208" s="160">
        <v>45009.435416666667</v>
      </c>
      <c r="C5208" s="184">
        <v>1000</v>
      </c>
      <c r="D5208" s="184">
        <v>979</v>
      </c>
      <c r="E5208" s="184">
        <v>21</v>
      </c>
      <c r="F5208" s="161" t="s">
        <v>3768</v>
      </c>
      <c r="G5208" s="162" t="s">
        <v>89</v>
      </c>
      <c r="H5208" s="163">
        <v>1582052291</v>
      </c>
    </row>
    <row r="5209" spans="1:8" s="121" customFormat="1" x14ac:dyDescent="0.25">
      <c r="A5209" s="112"/>
      <c r="B5209" s="160">
        <v>45009.436805555553</v>
      </c>
      <c r="C5209" s="184">
        <v>10</v>
      </c>
      <c r="D5209" s="184">
        <v>6.1</v>
      </c>
      <c r="E5209" s="184">
        <v>3.9</v>
      </c>
      <c r="F5209" s="161" t="s">
        <v>1760</v>
      </c>
      <c r="G5209" s="162"/>
      <c r="H5209" s="163">
        <v>1582054879</v>
      </c>
    </row>
    <row r="5210" spans="1:8" s="121" customFormat="1" x14ac:dyDescent="0.25">
      <c r="A5210" s="112"/>
      <c r="B5210" s="160">
        <v>45009.438194444447</v>
      </c>
      <c r="C5210" s="184">
        <v>100</v>
      </c>
      <c r="D5210" s="184">
        <v>96.1</v>
      </c>
      <c r="E5210" s="184">
        <v>3.9</v>
      </c>
      <c r="F5210" s="161" t="s">
        <v>5</v>
      </c>
      <c r="G5210" s="162"/>
      <c r="H5210" s="163">
        <v>1582056867</v>
      </c>
    </row>
    <row r="5211" spans="1:8" s="121" customFormat="1" x14ac:dyDescent="0.25">
      <c r="A5211" s="112"/>
      <c r="B5211" s="160">
        <v>45009.439583333333</v>
      </c>
      <c r="C5211" s="184">
        <v>10</v>
      </c>
      <c r="D5211" s="184">
        <v>6.1</v>
      </c>
      <c r="E5211" s="184">
        <v>3.9</v>
      </c>
      <c r="F5211" s="161" t="s">
        <v>1760</v>
      </c>
      <c r="G5211" s="162"/>
      <c r="H5211" s="163">
        <v>1582058385</v>
      </c>
    </row>
    <row r="5212" spans="1:8" s="121" customFormat="1" x14ac:dyDescent="0.25">
      <c r="A5212" s="112"/>
      <c r="B5212" s="160">
        <v>45009.442361111112</v>
      </c>
      <c r="C5212" s="184">
        <v>300</v>
      </c>
      <c r="D5212" s="184">
        <v>293.7</v>
      </c>
      <c r="E5212" s="184">
        <v>6.3</v>
      </c>
      <c r="F5212" s="161" t="s">
        <v>13888</v>
      </c>
      <c r="G5212" s="162"/>
      <c r="H5212" s="163">
        <v>1582062174</v>
      </c>
    </row>
    <row r="5213" spans="1:8" s="121" customFormat="1" x14ac:dyDescent="0.25">
      <c r="A5213" s="112"/>
      <c r="B5213" s="160">
        <v>45009.448611111111</v>
      </c>
      <c r="C5213" s="184">
        <v>1000</v>
      </c>
      <c r="D5213" s="184">
        <v>979</v>
      </c>
      <c r="E5213" s="184">
        <v>21</v>
      </c>
      <c r="F5213" s="161" t="s">
        <v>5</v>
      </c>
      <c r="G5213" s="162"/>
      <c r="H5213" s="163">
        <v>1582069981</v>
      </c>
    </row>
    <row r="5214" spans="1:8" s="121" customFormat="1" x14ac:dyDescent="0.25">
      <c r="A5214" s="112"/>
      <c r="B5214" s="160">
        <v>45009.463888888888</v>
      </c>
      <c r="C5214" s="184">
        <v>300</v>
      </c>
      <c r="D5214" s="184">
        <v>293.7</v>
      </c>
      <c r="E5214" s="184">
        <v>6.3</v>
      </c>
      <c r="F5214" s="161" t="s">
        <v>13887</v>
      </c>
      <c r="G5214" s="162"/>
      <c r="H5214" s="163">
        <v>1582095414</v>
      </c>
    </row>
    <row r="5215" spans="1:8" s="121" customFormat="1" x14ac:dyDescent="0.25">
      <c r="A5215" s="112"/>
      <c r="B5215" s="160">
        <v>45009.46597222222</v>
      </c>
      <c r="C5215" s="184">
        <v>300</v>
      </c>
      <c r="D5215" s="184">
        <v>293.7</v>
      </c>
      <c r="E5215" s="184">
        <v>6.3</v>
      </c>
      <c r="F5215" s="161" t="s">
        <v>5</v>
      </c>
      <c r="G5215" s="162"/>
      <c r="H5215" s="163">
        <v>1582098583</v>
      </c>
    </row>
    <row r="5216" spans="1:8" s="121" customFormat="1" x14ac:dyDescent="0.25">
      <c r="A5216" s="112"/>
      <c r="B5216" s="160">
        <v>45009.473611111112</v>
      </c>
      <c r="C5216" s="184">
        <v>300</v>
      </c>
      <c r="D5216" s="184">
        <v>293.7</v>
      </c>
      <c r="E5216" s="184">
        <v>6.3</v>
      </c>
      <c r="F5216" s="161" t="s">
        <v>1760</v>
      </c>
      <c r="G5216" s="162"/>
      <c r="H5216" s="163">
        <v>1582110579</v>
      </c>
    </row>
    <row r="5217" spans="1:8" s="121" customFormat="1" x14ac:dyDescent="0.25">
      <c r="A5217" s="112"/>
      <c r="B5217" s="160">
        <v>45009.475694444445</v>
      </c>
      <c r="C5217" s="184">
        <v>1000</v>
      </c>
      <c r="D5217" s="184">
        <v>979</v>
      </c>
      <c r="E5217" s="184">
        <v>21</v>
      </c>
      <c r="F5217" s="161" t="s">
        <v>5</v>
      </c>
      <c r="G5217" s="162"/>
      <c r="H5217" s="163">
        <v>1582114406</v>
      </c>
    </row>
    <row r="5218" spans="1:8" s="121" customFormat="1" x14ac:dyDescent="0.25">
      <c r="A5218" s="112"/>
      <c r="B5218" s="160">
        <v>45009.476388888892</v>
      </c>
      <c r="C5218" s="184">
        <v>500</v>
      </c>
      <c r="D5218" s="184">
        <v>489.5</v>
      </c>
      <c r="E5218" s="184">
        <v>10.5</v>
      </c>
      <c r="F5218" s="161" t="s">
        <v>90</v>
      </c>
      <c r="G5218" s="162"/>
      <c r="H5218" s="163">
        <v>1582116268</v>
      </c>
    </row>
    <row r="5219" spans="1:8" s="121" customFormat="1" x14ac:dyDescent="0.25">
      <c r="A5219" s="112"/>
      <c r="B5219" s="160">
        <v>45009.477083333331</v>
      </c>
      <c r="C5219" s="184">
        <v>10</v>
      </c>
      <c r="D5219" s="184">
        <v>6.1</v>
      </c>
      <c r="E5219" s="184">
        <v>3.9</v>
      </c>
      <c r="F5219" s="161" t="s">
        <v>1749</v>
      </c>
      <c r="G5219" s="162"/>
      <c r="H5219" s="163">
        <v>1582117087</v>
      </c>
    </row>
    <row r="5220" spans="1:8" s="121" customFormat="1" x14ac:dyDescent="0.25">
      <c r="A5220" s="112"/>
      <c r="B5220" s="160">
        <v>45009.478472222225</v>
      </c>
      <c r="C5220" s="184">
        <v>100</v>
      </c>
      <c r="D5220" s="184">
        <v>96.1</v>
      </c>
      <c r="E5220" s="184">
        <v>3.9</v>
      </c>
      <c r="F5220" s="161" t="s">
        <v>5</v>
      </c>
      <c r="G5220" s="162"/>
      <c r="H5220" s="163">
        <v>1582120468</v>
      </c>
    </row>
    <row r="5221" spans="1:8" s="121" customFormat="1" x14ac:dyDescent="0.25">
      <c r="A5221" s="112"/>
      <c r="B5221" s="160">
        <v>45009.481249999997</v>
      </c>
      <c r="C5221" s="184">
        <v>1000</v>
      </c>
      <c r="D5221" s="184">
        <v>979</v>
      </c>
      <c r="E5221" s="184">
        <v>21</v>
      </c>
      <c r="F5221" s="161" t="s">
        <v>1764</v>
      </c>
      <c r="G5221" s="162"/>
      <c r="H5221" s="163">
        <v>1582127428</v>
      </c>
    </row>
    <row r="5222" spans="1:8" s="121" customFormat="1" x14ac:dyDescent="0.25">
      <c r="A5222" s="112"/>
      <c r="B5222" s="160">
        <v>45009.48541666667</v>
      </c>
      <c r="C5222" s="184">
        <v>5000</v>
      </c>
      <c r="D5222" s="184">
        <v>4895</v>
      </c>
      <c r="E5222" s="184">
        <v>105</v>
      </c>
      <c r="F5222" s="161" t="s">
        <v>13886</v>
      </c>
      <c r="G5222" s="162"/>
      <c r="H5222" s="163">
        <v>1582134260</v>
      </c>
    </row>
    <row r="5223" spans="1:8" s="121" customFormat="1" x14ac:dyDescent="0.25">
      <c r="A5223" s="112"/>
      <c r="B5223" s="160">
        <v>45009.488194444442</v>
      </c>
      <c r="C5223" s="184">
        <v>350</v>
      </c>
      <c r="D5223" s="184">
        <v>342.65</v>
      </c>
      <c r="E5223" s="184">
        <v>7.35</v>
      </c>
      <c r="F5223" s="161" t="s">
        <v>5</v>
      </c>
      <c r="G5223" s="162"/>
      <c r="H5223" s="163">
        <v>1582138413</v>
      </c>
    </row>
    <row r="5224" spans="1:8" s="121" customFormat="1" x14ac:dyDescent="0.25">
      <c r="A5224" s="112"/>
      <c r="B5224" s="160">
        <v>45009.495138888888</v>
      </c>
      <c r="C5224" s="184">
        <v>3000</v>
      </c>
      <c r="D5224" s="184">
        <v>2937</v>
      </c>
      <c r="E5224" s="184">
        <v>63</v>
      </c>
      <c r="F5224" s="161" t="s">
        <v>1760</v>
      </c>
      <c r="G5224" s="162"/>
      <c r="H5224" s="163">
        <v>1582148914</v>
      </c>
    </row>
    <row r="5225" spans="1:8" s="121" customFormat="1" x14ac:dyDescent="0.25">
      <c r="A5225" s="112"/>
      <c r="B5225" s="160">
        <v>45009.495833333334</v>
      </c>
      <c r="C5225" s="184">
        <v>300</v>
      </c>
      <c r="D5225" s="184">
        <v>293.7</v>
      </c>
      <c r="E5225" s="184">
        <v>6.3</v>
      </c>
      <c r="F5225" s="161" t="s">
        <v>5</v>
      </c>
      <c r="G5225" s="162"/>
      <c r="H5225" s="163">
        <v>1582150111</v>
      </c>
    </row>
    <row r="5226" spans="1:8" s="121" customFormat="1" x14ac:dyDescent="0.25">
      <c r="A5226" s="112"/>
      <c r="B5226" s="160">
        <v>45009.496527777781</v>
      </c>
      <c r="C5226" s="184">
        <v>50</v>
      </c>
      <c r="D5226" s="184">
        <v>46.1</v>
      </c>
      <c r="E5226" s="184">
        <v>3.9</v>
      </c>
      <c r="F5226" s="161" t="s">
        <v>5</v>
      </c>
      <c r="G5226" s="162"/>
      <c r="H5226" s="163">
        <v>1582150656</v>
      </c>
    </row>
    <row r="5227" spans="1:8" s="121" customFormat="1" x14ac:dyDescent="0.25">
      <c r="A5227" s="112"/>
      <c r="B5227" s="160">
        <v>45009.503472222219</v>
      </c>
      <c r="C5227" s="184">
        <v>100</v>
      </c>
      <c r="D5227" s="184">
        <v>96.1</v>
      </c>
      <c r="E5227" s="184">
        <v>3.9</v>
      </c>
      <c r="F5227" s="161" t="s">
        <v>5</v>
      </c>
      <c r="G5227" s="162"/>
      <c r="H5227" s="163">
        <v>1582161790</v>
      </c>
    </row>
    <row r="5228" spans="1:8" s="121" customFormat="1" x14ac:dyDescent="0.25">
      <c r="A5228" s="112"/>
      <c r="B5228" s="160">
        <v>45009.504166666666</v>
      </c>
      <c r="C5228" s="184">
        <v>500</v>
      </c>
      <c r="D5228" s="184">
        <v>489.5</v>
      </c>
      <c r="E5228" s="184">
        <v>10.5</v>
      </c>
      <c r="F5228" s="161" t="s">
        <v>5</v>
      </c>
      <c r="G5228" s="162"/>
      <c r="H5228" s="163">
        <v>1582162888</v>
      </c>
    </row>
    <row r="5229" spans="1:8" s="121" customFormat="1" x14ac:dyDescent="0.25">
      <c r="A5229" s="112"/>
      <c r="B5229" s="160">
        <v>45009.511805555558</v>
      </c>
      <c r="C5229" s="184">
        <v>1500</v>
      </c>
      <c r="D5229" s="184">
        <v>1468.5</v>
      </c>
      <c r="E5229" s="184">
        <v>31.5</v>
      </c>
      <c r="F5229" s="161" t="s">
        <v>5</v>
      </c>
      <c r="G5229" s="162"/>
      <c r="H5229" s="163">
        <v>1582173921</v>
      </c>
    </row>
    <row r="5230" spans="1:8" s="121" customFormat="1" x14ac:dyDescent="0.25">
      <c r="A5230" s="112"/>
      <c r="B5230" s="160">
        <v>45009.517361111109</v>
      </c>
      <c r="C5230" s="184">
        <v>10</v>
      </c>
      <c r="D5230" s="184">
        <v>6.1</v>
      </c>
      <c r="E5230" s="184">
        <v>3.9</v>
      </c>
      <c r="F5230" s="161" t="s">
        <v>1783</v>
      </c>
      <c r="G5230" s="162"/>
      <c r="H5230" s="163">
        <v>1582181808</v>
      </c>
    </row>
    <row r="5231" spans="1:8" s="121" customFormat="1" x14ac:dyDescent="0.25">
      <c r="A5231" s="112"/>
      <c r="B5231" s="160">
        <v>45009.520833333336</v>
      </c>
      <c r="C5231" s="184">
        <v>1000</v>
      </c>
      <c r="D5231" s="184">
        <v>979</v>
      </c>
      <c r="E5231" s="184">
        <v>21</v>
      </c>
      <c r="F5231" s="161" t="s">
        <v>5</v>
      </c>
      <c r="G5231" s="162"/>
      <c r="H5231" s="163">
        <v>1582187379</v>
      </c>
    </row>
    <row r="5232" spans="1:8" s="121" customFormat="1" x14ac:dyDescent="0.25">
      <c r="A5232" s="112"/>
      <c r="B5232" s="160">
        <v>45009.523611111108</v>
      </c>
      <c r="C5232" s="184">
        <v>300</v>
      </c>
      <c r="D5232" s="184">
        <v>293.7</v>
      </c>
      <c r="E5232" s="184">
        <v>6.3</v>
      </c>
      <c r="F5232" s="161" t="s">
        <v>5</v>
      </c>
      <c r="G5232" s="162"/>
      <c r="H5232" s="163">
        <v>1582191463</v>
      </c>
    </row>
    <row r="5233" spans="1:8" s="121" customFormat="1" x14ac:dyDescent="0.25">
      <c r="A5233" s="112"/>
      <c r="B5233" s="160">
        <v>45009.525694444441</v>
      </c>
      <c r="C5233" s="184">
        <v>200</v>
      </c>
      <c r="D5233" s="184">
        <v>195.8</v>
      </c>
      <c r="E5233" s="184">
        <v>4.2</v>
      </c>
      <c r="F5233" s="161" t="s">
        <v>5</v>
      </c>
      <c r="G5233" s="162"/>
      <c r="H5233" s="163">
        <v>1582195085</v>
      </c>
    </row>
    <row r="5234" spans="1:8" s="121" customFormat="1" x14ac:dyDescent="0.25">
      <c r="A5234" s="112"/>
      <c r="B5234" s="160">
        <v>45009.527777777781</v>
      </c>
      <c r="C5234" s="184">
        <v>100</v>
      </c>
      <c r="D5234" s="184">
        <v>96.1</v>
      </c>
      <c r="E5234" s="184">
        <v>3.9</v>
      </c>
      <c r="F5234" s="161" t="s">
        <v>5</v>
      </c>
      <c r="G5234" s="162"/>
      <c r="H5234" s="163">
        <v>1582197541</v>
      </c>
    </row>
    <row r="5235" spans="1:8" s="121" customFormat="1" x14ac:dyDescent="0.25">
      <c r="A5235" s="112"/>
      <c r="B5235" s="160">
        <v>45009.530555555553</v>
      </c>
      <c r="C5235" s="184">
        <v>1001</v>
      </c>
      <c r="D5235" s="184">
        <v>979.98</v>
      </c>
      <c r="E5235" s="184">
        <v>21.02</v>
      </c>
      <c r="F5235" s="161" t="s">
        <v>5</v>
      </c>
      <c r="G5235" s="162"/>
      <c r="H5235" s="163">
        <v>1582201505</v>
      </c>
    </row>
    <row r="5236" spans="1:8" s="121" customFormat="1" x14ac:dyDescent="0.25">
      <c r="A5236" s="112"/>
      <c r="B5236" s="160">
        <v>45009.531944444447</v>
      </c>
      <c r="C5236" s="184">
        <v>100</v>
      </c>
      <c r="D5236" s="184">
        <v>96.1</v>
      </c>
      <c r="E5236" s="184">
        <v>3.9</v>
      </c>
      <c r="F5236" s="161" t="s">
        <v>5</v>
      </c>
      <c r="G5236" s="162"/>
      <c r="H5236" s="163">
        <v>1582204220</v>
      </c>
    </row>
    <row r="5237" spans="1:8" s="121" customFormat="1" x14ac:dyDescent="0.25">
      <c r="A5237" s="112"/>
      <c r="B5237" s="160">
        <v>45009.534722222219</v>
      </c>
      <c r="C5237" s="184">
        <v>10000</v>
      </c>
      <c r="D5237" s="184">
        <v>9790</v>
      </c>
      <c r="E5237" s="184">
        <v>210</v>
      </c>
      <c r="F5237" s="161" t="s">
        <v>7719</v>
      </c>
      <c r="G5237" s="162"/>
      <c r="H5237" s="163">
        <v>1582208766</v>
      </c>
    </row>
    <row r="5238" spans="1:8" s="121" customFormat="1" x14ac:dyDescent="0.25">
      <c r="A5238" s="112"/>
      <c r="B5238" s="160">
        <v>45009.537499999999</v>
      </c>
      <c r="C5238" s="184">
        <v>10</v>
      </c>
      <c r="D5238" s="184">
        <v>6.1</v>
      </c>
      <c r="E5238" s="184">
        <v>3.9</v>
      </c>
      <c r="F5238" s="161" t="s">
        <v>13885</v>
      </c>
      <c r="G5238" s="162"/>
      <c r="H5238" s="163">
        <v>1582212999</v>
      </c>
    </row>
    <row r="5239" spans="1:8" s="121" customFormat="1" x14ac:dyDescent="0.25">
      <c r="A5239" s="112"/>
      <c r="B5239" s="160">
        <v>45009.538888888892</v>
      </c>
      <c r="C5239" s="184">
        <v>10</v>
      </c>
      <c r="D5239" s="184">
        <v>6.1</v>
      </c>
      <c r="E5239" s="184">
        <v>3.9</v>
      </c>
      <c r="F5239" s="161" t="s">
        <v>1760</v>
      </c>
      <c r="G5239" s="162"/>
      <c r="H5239" s="163">
        <v>1582215184</v>
      </c>
    </row>
    <row r="5240" spans="1:8" s="121" customFormat="1" x14ac:dyDescent="0.25">
      <c r="A5240" s="112"/>
      <c r="B5240" s="160">
        <v>45009.540972222225</v>
      </c>
      <c r="C5240" s="184">
        <v>10</v>
      </c>
      <c r="D5240" s="184">
        <v>6.1</v>
      </c>
      <c r="E5240" s="184">
        <v>3.9</v>
      </c>
      <c r="F5240" s="161" t="s">
        <v>1760</v>
      </c>
      <c r="G5240" s="162"/>
      <c r="H5240" s="163">
        <v>1582217494</v>
      </c>
    </row>
    <row r="5241" spans="1:8" s="121" customFormat="1" x14ac:dyDescent="0.25">
      <c r="A5241" s="112"/>
      <c r="B5241" s="160">
        <v>45009.543749999997</v>
      </c>
      <c r="C5241" s="184">
        <v>5000</v>
      </c>
      <c r="D5241" s="184">
        <v>4895</v>
      </c>
      <c r="E5241" s="184">
        <v>105</v>
      </c>
      <c r="F5241" s="161" t="s">
        <v>5</v>
      </c>
      <c r="G5241" s="162"/>
      <c r="H5241" s="163">
        <v>1582222386</v>
      </c>
    </row>
    <row r="5242" spans="1:8" s="121" customFormat="1" x14ac:dyDescent="0.25">
      <c r="A5242" s="112"/>
      <c r="B5242" s="160">
        <v>45009.545138888891</v>
      </c>
      <c r="C5242" s="184">
        <v>300</v>
      </c>
      <c r="D5242" s="184">
        <v>293.7</v>
      </c>
      <c r="E5242" s="184">
        <v>6.3</v>
      </c>
      <c r="F5242" s="161" t="s">
        <v>5</v>
      </c>
      <c r="G5242" s="162"/>
      <c r="H5242" s="163">
        <v>1582223728</v>
      </c>
    </row>
    <row r="5243" spans="1:8" s="121" customFormat="1" x14ac:dyDescent="0.25">
      <c r="A5243" s="112"/>
      <c r="B5243" s="160">
        <v>45009.557638888888</v>
      </c>
      <c r="C5243" s="184">
        <v>10</v>
      </c>
      <c r="D5243" s="184">
        <v>6.1</v>
      </c>
      <c r="E5243" s="184">
        <v>3.9</v>
      </c>
      <c r="F5243" s="161" t="s">
        <v>1744</v>
      </c>
      <c r="G5243" s="162"/>
      <c r="H5243" s="163">
        <v>1582242397</v>
      </c>
    </row>
    <row r="5244" spans="1:8" s="121" customFormat="1" x14ac:dyDescent="0.25">
      <c r="A5244" s="112"/>
      <c r="B5244" s="160">
        <v>45009.560416666667</v>
      </c>
      <c r="C5244" s="184">
        <v>1000</v>
      </c>
      <c r="D5244" s="184">
        <v>979</v>
      </c>
      <c r="E5244" s="184">
        <v>21</v>
      </c>
      <c r="F5244" s="161" t="s">
        <v>5</v>
      </c>
      <c r="G5244" s="162"/>
      <c r="H5244" s="163">
        <v>1582246356</v>
      </c>
    </row>
    <row r="5245" spans="1:8" s="121" customFormat="1" x14ac:dyDescent="0.25">
      <c r="A5245" s="112"/>
      <c r="B5245" s="160">
        <v>45009.561111111114</v>
      </c>
      <c r="C5245" s="184">
        <v>500</v>
      </c>
      <c r="D5245" s="184">
        <v>489.5</v>
      </c>
      <c r="E5245" s="184">
        <v>10.5</v>
      </c>
      <c r="F5245" s="161" t="s">
        <v>1796</v>
      </c>
      <c r="G5245" s="162" t="s">
        <v>1754</v>
      </c>
      <c r="H5245" s="163">
        <v>1582247426</v>
      </c>
    </row>
    <row r="5246" spans="1:8" s="121" customFormat="1" x14ac:dyDescent="0.25">
      <c r="A5246" s="112"/>
      <c r="B5246" s="160">
        <v>45009.563888888886</v>
      </c>
      <c r="C5246" s="184">
        <v>100</v>
      </c>
      <c r="D5246" s="184">
        <v>96.1</v>
      </c>
      <c r="E5246" s="184">
        <v>3.9</v>
      </c>
      <c r="F5246" s="161" t="s">
        <v>5</v>
      </c>
      <c r="G5246" s="162"/>
      <c r="H5246" s="163">
        <v>1582251798</v>
      </c>
    </row>
    <row r="5247" spans="1:8" s="121" customFormat="1" x14ac:dyDescent="0.25">
      <c r="A5247" s="112"/>
      <c r="B5247" s="160">
        <v>45009.565972222219</v>
      </c>
      <c r="C5247" s="184">
        <v>458</v>
      </c>
      <c r="D5247" s="184">
        <v>448.38</v>
      </c>
      <c r="E5247" s="184">
        <v>9.6199999999999992</v>
      </c>
      <c r="F5247" s="161" t="s">
        <v>5</v>
      </c>
      <c r="G5247" s="162"/>
      <c r="H5247" s="163">
        <v>1582254755</v>
      </c>
    </row>
    <row r="5248" spans="1:8" s="121" customFormat="1" x14ac:dyDescent="0.25">
      <c r="A5248" s="112"/>
      <c r="B5248" s="160">
        <v>45009.568749999999</v>
      </c>
      <c r="C5248" s="184">
        <v>200</v>
      </c>
      <c r="D5248" s="184">
        <v>195.8</v>
      </c>
      <c r="E5248" s="184">
        <v>4.2</v>
      </c>
      <c r="F5248" s="161" t="s">
        <v>5</v>
      </c>
      <c r="G5248" s="162"/>
      <c r="H5248" s="163">
        <v>1582258732</v>
      </c>
    </row>
    <row r="5249" spans="1:8" s="121" customFormat="1" x14ac:dyDescent="0.25">
      <c r="A5249" s="112"/>
      <c r="B5249" s="160">
        <v>45009.572916666664</v>
      </c>
      <c r="C5249" s="184">
        <v>3000</v>
      </c>
      <c r="D5249" s="184">
        <v>2937</v>
      </c>
      <c r="E5249" s="184">
        <v>63</v>
      </c>
      <c r="F5249" s="161" t="s">
        <v>1733</v>
      </c>
      <c r="G5249" s="162"/>
      <c r="H5249" s="163">
        <v>1582265012</v>
      </c>
    </row>
    <row r="5250" spans="1:8" s="121" customFormat="1" x14ac:dyDescent="0.25">
      <c r="A5250" s="112"/>
      <c r="B5250" s="160">
        <v>45009.577777777777</v>
      </c>
      <c r="C5250" s="184">
        <v>2500</v>
      </c>
      <c r="D5250" s="184">
        <v>2447.5</v>
      </c>
      <c r="E5250" s="184">
        <v>52.5</v>
      </c>
      <c r="F5250" s="161" t="s">
        <v>1756</v>
      </c>
      <c r="G5250" s="162" t="s">
        <v>13868</v>
      </c>
      <c r="H5250" s="163">
        <v>1582277587</v>
      </c>
    </row>
    <row r="5251" spans="1:8" s="121" customFormat="1" x14ac:dyDescent="0.25">
      <c r="A5251" s="112"/>
      <c r="B5251" s="160">
        <v>45009.578472222223</v>
      </c>
      <c r="C5251" s="184">
        <v>300</v>
      </c>
      <c r="D5251" s="184">
        <v>293.7</v>
      </c>
      <c r="E5251" s="184">
        <v>6.3</v>
      </c>
      <c r="F5251" s="161" t="s">
        <v>5</v>
      </c>
      <c r="G5251" s="162"/>
      <c r="H5251" s="163">
        <v>1582278545</v>
      </c>
    </row>
    <row r="5252" spans="1:8" s="121" customFormat="1" x14ac:dyDescent="0.25">
      <c r="A5252" s="112"/>
      <c r="B5252" s="160">
        <v>45009.586805555555</v>
      </c>
      <c r="C5252" s="184">
        <v>100</v>
      </c>
      <c r="D5252" s="184">
        <v>96.1</v>
      </c>
      <c r="E5252" s="184">
        <v>3.9</v>
      </c>
      <c r="F5252" s="161" t="s">
        <v>5</v>
      </c>
      <c r="G5252" s="162"/>
      <c r="H5252" s="163">
        <v>1582291043</v>
      </c>
    </row>
    <row r="5253" spans="1:8" s="121" customFormat="1" x14ac:dyDescent="0.25">
      <c r="A5253" s="112"/>
      <c r="B5253" s="160">
        <v>45009.587500000001</v>
      </c>
      <c r="C5253" s="184">
        <v>100</v>
      </c>
      <c r="D5253" s="184">
        <v>96.1</v>
      </c>
      <c r="E5253" s="184">
        <v>3.9</v>
      </c>
      <c r="F5253" s="161" t="s">
        <v>5</v>
      </c>
      <c r="G5253" s="162"/>
      <c r="H5253" s="163">
        <v>1582292782</v>
      </c>
    </row>
    <row r="5254" spans="1:8" s="121" customFormat="1" x14ac:dyDescent="0.25">
      <c r="A5254" s="112"/>
      <c r="B5254" s="160">
        <v>45009.588888888888</v>
      </c>
      <c r="C5254" s="184">
        <v>500</v>
      </c>
      <c r="D5254" s="184">
        <v>489.5</v>
      </c>
      <c r="E5254" s="184">
        <v>10.5</v>
      </c>
      <c r="F5254" s="161" t="s">
        <v>5</v>
      </c>
      <c r="G5254" s="162"/>
      <c r="H5254" s="163">
        <v>1582294252</v>
      </c>
    </row>
    <row r="5255" spans="1:8" s="121" customFormat="1" x14ac:dyDescent="0.25">
      <c r="A5255" s="112"/>
      <c r="B5255" s="160">
        <v>45009.592361111114</v>
      </c>
      <c r="C5255" s="184">
        <v>20</v>
      </c>
      <c r="D5255" s="184">
        <v>16.100000000000001</v>
      </c>
      <c r="E5255" s="184">
        <v>3.9</v>
      </c>
      <c r="F5255" s="161" t="s">
        <v>5</v>
      </c>
      <c r="G5255" s="162"/>
      <c r="H5255" s="163">
        <v>1582300483</v>
      </c>
    </row>
    <row r="5256" spans="1:8" s="121" customFormat="1" x14ac:dyDescent="0.25">
      <c r="A5256" s="112"/>
      <c r="B5256" s="160">
        <v>45009.599305555559</v>
      </c>
      <c r="C5256" s="184">
        <v>3000</v>
      </c>
      <c r="D5256" s="184">
        <v>2937</v>
      </c>
      <c r="E5256" s="184">
        <v>63</v>
      </c>
      <c r="F5256" s="161" t="s">
        <v>1750</v>
      </c>
      <c r="G5256" s="162" t="s">
        <v>1754</v>
      </c>
      <c r="H5256" s="163">
        <v>1582310826</v>
      </c>
    </row>
    <row r="5257" spans="1:8" s="121" customFormat="1" x14ac:dyDescent="0.25">
      <c r="A5257" s="112"/>
      <c r="B5257" s="160">
        <v>45009.602777777778</v>
      </c>
      <c r="C5257" s="184">
        <v>1000</v>
      </c>
      <c r="D5257" s="184">
        <v>979</v>
      </c>
      <c r="E5257" s="184">
        <v>21</v>
      </c>
      <c r="F5257" s="161" t="s">
        <v>5</v>
      </c>
      <c r="G5257" s="162"/>
      <c r="H5257" s="163">
        <v>1582316296</v>
      </c>
    </row>
    <row r="5258" spans="1:8" s="121" customFormat="1" x14ac:dyDescent="0.25">
      <c r="A5258" s="112"/>
      <c r="B5258" s="160">
        <v>45009.604166666664</v>
      </c>
      <c r="C5258" s="184">
        <v>10</v>
      </c>
      <c r="D5258" s="184">
        <v>6.1</v>
      </c>
      <c r="E5258" s="184">
        <v>3.9</v>
      </c>
      <c r="F5258" s="161" t="s">
        <v>13869</v>
      </c>
      <c r="G5258" s="162"/>
      <c r="H5258" s="163">
        <v>1582318997</v>
      </c>
    </row>
    <row r="5259" spans="1:8" s="121" customFormat="1" x14ac:dyDescent="0.25">
      <c r="A5259" s="112"/>
      <c r="B5259" s="160">
        <v>45009.604861111111</v>
      </c>
      <c r="C5259" s="184">
        <v>1000</v>
      </c>
      <c r="D5259" s="184">
        <v>979</v>
      </c>
      <c r="E5259" s="184">
        <v>21</v>
      </c>
      <c r="F5259" s="161" t="s">
        <v>1760</v>
      </c>
      <c r="G5259" s="162" t="s">
        <v>1740</v>
      </c>
      <c r="H5259" s="163">
        <v>1582319660</v>
      </c>
    </row>
    <row r="5260" spans="1:8" s="121" customFormat="1" x14ac:dyDescent="0.25">
      <c r="A5260" s="112"/>
      <c r="B5260" s="160">
        <v>45009.605555555558</v>
      </c>
      <c r="C5260" s="184">
        <v>307</v>
      </c>
      <c r="D5260" s="184">
        <v>300.55</v>
      </c>
      <c r="E5260" s="184">
        <v>6.45</v>
      </c>
      <c r="F5260" s="161" t="s">
        <v>1760</v>
      </c>
      <c r="G5260" s="162" t="s">
        <v>1740</v>
      </c>
      <c r="H5260" s="163">
        <v>1582320336</v>
      </c>
    </row>
    <row r="5261" spans="1:8" s="121" customFormat="1" x14ac:dyDescent="0.25">
      <c r="A5261" s="112"/>
      <c r="B5261" s="160">
        <v>45009.612500000003</v>
      </c>
      <c r="C5261" s="184">
        <v>500</v>
      </c>
      <c r="D5261" s="184">
        <v>489.5</v>
      </c>
      <c r="E5261" s="184">
        <v>10.5</v>
      </c>
      <c r="F5261" s="161" t="s">
        <v>5</v>
      </c>
      <c r="G5261" s="162"/>
      <c r="H5261" s="163">
        <v>1582331352</v>
      </c>
    </row>
    <row r="5262" spans="1:8" s="121" customFormat="1" x14ac:dyDescent="0.25">
      <c r="A5262" s="112"/>
      <c r="B5262" s="160">
        <v>45009.614583333336</v>
      </c>
      <c r="C5262" s="184">
        <v>30</v>
      </c>
      <c r="D5262" s="184">
        <v>26.1</v>
      </c>
      <c r="E5262" s="184">
        <v>3.9</v>
      </c>
      <c r="F5262" s="161" t="s">
        <v>5</v>
      </c>
      <c r="G5262" s="162"/>
      <c r="H5262" s="163">
        <v>1582333996</v>
      </c>
    </row>
    <row r="5263" spans="1:8" s="121" customFormat="1" x14ac:dyDescent="0.25">
      <c r="A5263" s="112"/>
      <c r="B5263" s="160">
        <v>45009.615972222222</v>
      </c>
      <c r="C5263" s="184">
        <v>150</v>
      </c>
      <c r="D5263" s="184">
        <v>146.1</v>
      </c>
      <c r="E5263" s="184">
        <v>3.9</v>
      </c>
      <c r="F5263" s="161" t="s">
        <v>1733</v>
      </c>
      <c r="G5263" s="162"/>
      <c r="H5263" s="163">
        <v>1582336543</v>
      </c>
    </row>
    <row r="5264" spans="1:8" s="121" customFormat="1" x14ac:dyDescent="0.25">
      <c r="A5264" s="112"/>
      <c r="B5264" s="160">
        <v>45009.62222222222</v>
      </c>
      <c r="C5264" s="184">
        <v>1000</v>
      </c>
      <c r="D5264" s="184">
        <v>979</v>
      </c>
      <c r="E5264" s="184">
        <v>21</v>
      </c>
      <c r="F5264" s="161" t="s">
        <v>5</v>
      </c>
      <c r="G5264" s="162"/>
      <c r="H5264" s="163">
        <v>1582347534</v>
      </c>
    </row>
    <row r="5265" spans="1:8" s="121" customFormat="1" x14ac:dyDescent="0.25">
      <c r="A5265" s="112"/>
      <c r="B5265" s="160">
        <v>45009.622916666667</v>
      </c>
      <c r="C5265" s="184">
        <v>10000</v>
      </c>
      <c r="D5265" s="184">
        <v>9790</v>
      </c>
      <c r="E5265" s="184">
        <v>210</v>
      </c>
      <c r="F5265" s="161" t="s">
        <v>90</v>
      </c>
      <c r="G5265" s="162" t="s">
        <v>1806</v>
      </c>
      <c r="H5265" s="163">
        <v>1582348602</v>
      </c>
    </row>
    <row r="5266" spans="1:8" s="121" customFormat="1" x14ac:dyDescent="0.25">
      <c r="A5266" s="112"/>
      <c r="B5266" s="160">
        <v>45009.625694444447</v>
      </c>
      <c r="C5266" s="184">
        <v>10</v>
      </c>
      <c r="D5266" s="184">
        <v>6.1</v>
      </c>
      <c r="E5266" s="184">
        <v>3.9</v>
      </c>
      <c r="F5266" s="161" t="s">
        <v>2138</v>
      </c>
      <c r="G5266" s="162"/>
      <c r="H5266" s="163">
        <v>1582352396</v>
      </c>
    </row>
    <row r="5267" spans="1:8" s="121" customFormat="1" x14ac:dyDescent="0.25">
      <c r="A5267" s="112"/>
      <c r="B5267" s="160">
        <v>45009.62777777778</v>
      </c>
      <c r="C5267" s="184">
        <v>10</v>
      </c>
      <c r="D5267" s="184">
        <v>6.1</v>
      </c>
      <c r="E5267" s="184">
        <v>3.9</v>
      </c>
      <c r="F5267" s="161" t="s">
        <v>1788</v>
      </c>
      <c r="G5267" s="162"/>
      <c r="H5267" s="163">
        <v>1582358900</v>
      </c>
    </row>
    <row r="5268" spans="1:8" s="121" customFormat="1" x14ac:dyDescent="0.25">
      <c r="A5268" s="112"/>
      <c r="B5268" s="160">
        <v>45009.630555555559</v>
      </c>
      <c r="C5268" s="184">
        <v>10</v>
      </c>
      <c r="D5268" s="184">
        <v>6.1</v>
      </c>
      <c r="E5268" s="184">
        <v>3.9</v>
      </c>
      <c r="F5268" s="161" t="s">
        <v>13884</v>
      </c>
      <c r="G5268" s="162"/>
      <c r="H5268" s="163">
        <v>1582364576</v>
      </c>
    </row>
    <row r="5269" spans="1:8" s="121" customFormat="1" x14ac:dyDescent="0.25">
      <c r="A5269" s="112"/>
      <c r="B5269" s="160">
        <v>45009.633333333331</v>
      </c>
      <c r="C5269" s="184">
        <v>600</v>
      </c>
      <c r="D5269" s="184">
        <v>587.4</v>
      </c>
      <c r="E5269" s="184">
        <v>12.6</v>
      </c>
      <c r="F5269" s="161" t="s">
        <v>5</v>
      </c>
      <c r="G5269" s="162"/>
      <c r="H5269" s="163">
        <v>1582373095</v>
      </c>
    </row>
    <row r="5270" spans="1:8" s="121" customFormat="1" x14ac:dyDescent="0.25">
      <c r="A5270" s="112"/>
      <c r="B5270" s="160">
        <v>45009.634722222225</v>
      </c>
      <c r="C5270" s="184">
        <v>100</v>
      </c>
      <c r="D5270" s="184">
        <v>96.1</v>
      </c>
      <c r="E5270" s="184">
        <v>3.9</v>
      </c>
      <c r="F5270" s="161" t="s">
        <v>5</v>
      </c>
      <c r="G5270" s="162"/>
      <c r="H5270" s="163">
        <v>1582377275</v>
      </c>
    </row>
    <row r="5271" spans="1:8" s="121" customFormat="1" x14ac:dyDescent="0.25">
      <c r="A5271" s="112"/>
      <c r="B5271" s="160">
        <v>45009.635416666664</v>
      </c>
      <c r="C5271" s="184">
        <v>1111</v>
      </c>
      <c r="D5271" s="184">
        <v>1087.67</v>
      </c>
      <c r="E5271" s="184">
        <v>23.33</v>
      </c>
      <c r="F5271" s="161" t="s">
        <v>5</v>
      </c>
      <c r="G5271" s="162"/>
      <c r="H5271" s="163">
        <v>1582378577</v>
      </c>
    </row>
    <row r="5272" spans="1:8" s="121" customFormat="1" x14ac:dyDescent="0.25">
      <c r="A5272" s="112"/>
      <c r="B5272" s="160">
        <v>45009.636111111111</v>
      </c>
      <c r="C5272" s="184">
        <v>100</v>
      </c>
      <c r="D5272" s="184">
        <v>96.1</v>
      </c>
      <c r="E5272" s="184">
        <v>3.9</v>
      </c>
      <c r="F5272" s="161" t="s">
        <v>5</v>
      </c>
      <c r="G5272" s="162"/>
      <c r="H5272" s="163">
        <v>1582380269</v>
      </c>
    </row>
    <row r="5273" spans="1:8" s="121" customFormat="1" x14ac:dyDescent="0.25">
      <c r="A5273" s="112"/>
      <c r="B5273" s="160">
        <v>45009.636805555558</v>
      </c>
      <c r="C5273" s="184">
        <v>300</v>
      </c>
      <c r="D5273" s="184">
        <v>293.7</v>
      </c>
      <c r="E5273" s="184">
        <v>6.3</v>
      </c>
      <c r="F5273" s="161" t="s">
        <v>5</v>
      </c>
      <c r="G5273" s="162"/>
      <c r="H5273" s="163">
        <v>1582381318</v>
      </c>
    </row>
    <row r="5274" spans="1:8" s="121" customFormat="1" x14ac:dyDescent="0.25">
      <c r="A5274" s="112"/>
      <c r="B5274" s="160">
        <v>45009.638194444444</v>
      </c>
      <c r="C5274" s="184">
        <v>200</v>
      </c>
      <c r="D5274" s="184">
        <v>195.8</v>
      </c>
      <c r="E5274" s="184">
        <v>4.2</v>
      </c>
      <c r="F5274" s="161" t="s">
        <v>1738</v>
      </c>
      <c r="G5274" s="162"/>
      <c r="H5274" s="163">
        <v>1582385466</v>
      </c>
    </row>
    <row r="5275" spans="1:8" s="121" customFormat="1" x14ac:dyDescent="0.25">
      <c r="A5275" s="112"/>
      <c r="B5275" s="160">
        <v>45009.640972222223</v>
      </c>
      <c r="C5275" s="184">
        <v>1500</v>
      </c>
      <c r="D5275" s="184">
        <v>1468.5</v>
      </c>
      <c r="E5275" s="184">
        <v>31.5</v>
      </c>
      <c r="F5275" s="161" t="s">
        <v>13883</v>
      </c>
      <c r="G5275" s="162"/>
      <c r="H5275" s="163">
        <v>1582393949</v>
      </c>
    </row>
    <row r="5276" spans="1:8" s="121" customFormat="1" x14ac:dyDescent="0.25">
      <c r="A5276" s="112"/>
      <c r="B5276" s="160">
        <v>45009.643750000003</v>
      </c>
      <c r="C5276" s="184">
        <v>1000</v>
      </c>
      <c r="D5276" s="184">
        <v>979</v>
      </c>
      <c r="E5276" s="184">
        <v>21</v>
      </c>
      <c r="F5276" s="161" t="s">
        <v>5</v>
      </c>
      <c r="G5276" s="162"/>
      <c r="H5276" s="163">
        <v>1582401471</v>
      </c>
    </row>
    <row r="5277" spans="1:8" s="121" customFormat="1" x14ac:dyDescent="0.25">
      <c r="A5277" s="112"/>
      <c r="B5277" s="160">
        <v>45009.644444444442</v>
      </c>
      <c r="C5277" s="184">
        <v>10</v>
      </c>
      <c r="D5277" s="184">
        <v>6.1</v>
      </c>
      <c r="E5277" s="184">
        <v>3.9</v>
      </c>
      <c r="F5277" s="161" t="s">
        <v>13882</v>
      </c>
      <c r="G5277" s="162"/>
      <c r="H5277" s="163">
        <v>1582403405</v>
      </c>
    </row>
    <row r="5278" spans="1:8" s="121" customFormat="1" x14ac:dyDescent="0.25">
      <c r="A5278" s="112"/>
      <c r="B5278" s="160">
        <v>45009.647222222222</v>
      </c>
      <c r="C5278" s="184">
        <v>500</v>
      </c>
      <c r="D5278" s="184">
        <v>489.5</v>
      </c>
      <c r="E5278" s="184">
        <v>10.5</v>
      </c>
      <c r="F5278" s="161" t="s">
        <v>5</v>
      </c>
      <c r="G5278" s="162"/>
      <c r="H5278" s="163">
        <v>1582412040</v>
      </c>
    </row>
    <row r="5279" spans="1:8" s="121" customFormat="1" x14ac:dyDescent="0.25">
      <c r="A5279" s="112"/>
      <c r="B5279" s="160">
        <v>45009.651388888888</v>
      </c>
      <c r="C5279" s="184">
        <v>200</v>
      </c>
      <c r="D5279" s="184">
        <v>195.8</v>
      </c>
      <c r="E5279" s="184">
        <v>4.2</v>
      </c>
      <c r="F5279" s="161" t="s">
        <v>5</v>
      </c>
      <c r="G5279" s="162"/>
      <c r="H5279" s="163">
        <v>1582422623</v>
      </c>
    </row>
    <row r="5280" spans="1:8" s="121" customFormat="1" x14ac:dyDescent="0.25">
      <c r="A5280" s="112"/>
      <c r="B5280" s="160">
        <v>45009.663888888892</v>
      </c>
      <c r="C5280" s="184">
        <v>700</v>
      </c>
      <c r="D5280" s="184">
        <v>685.3</v>
      </c>
      <c r="E5280" s="184">
        <v>14.7</v>
      </c>
      <c r="F5280" s="161" t="s">
        <v>1781</v>
      </c>
      <c r="G5280" s="162"/>
      <c r="H5280" s="163">
        <v>1582458581</v>
      </c>
    </row>
    <row r="5281" spans="1:8" s="121" customFormat="1" x14ac:dyDescent="0.25">
      <c r="A5281" s="112"/>
      <c r="B5281" s="160">
        <v>45009.67291666667</v>
      </c>
      <c r="C5281" s="184">
        <v>100</v>
      </c>
      <c r="D5281" s="184">
        <v>96.1</v>
      </c>
      <c r="E5281" s="184">
        <v>3.9</v>
      </c>
      <c r="F5281" s="161" t="s">
        <v>5</v>
      </c>
      <c r="G5281" s="162"/>
      <c r="H5281" s="163">
        <v>1582482700</v>
      </c>
    </row>
    <row r="5282" spans="1:8" s="121" customFormat="1" x14ac:dyDescent="0.25">
      <c r="A5282" s="112"/>
      <c r="B5282" s="160">
        <v>45009.676388888889</v>
      </c>
      <c r="C5282" s="184">
        <v>5000</v>
      </c>
      <c r="D5282" s="184">
        <v>4895</v>
      </c>
      <c r="E5282" s="184">
        <v>105</v>
      </c>
      <c r="F5282" s="161" t="s">
        <v>1797</v>
      </c>
      <c r="G5282" s="162"/>
      <c r="H5282" s="163">
        <v>1582493480</v>
      </c>
    </row>
    <row r="5283" spans="1:8" s="121" customFormat="1" x14ac:dyDescent="0.25">
      <c r="A5283" s="112"/>
      <c r="B5283" s="160">
        <v>45009.676388888889</v>
      </c>
      <c r="C5283" s="184">
        <v>1000</v>
      </c>
      <c r="D5283" s="184">
        <v>979</v>
      </c>
      <c r="E5283" s="184">
        <v>21</v>
      </c>
      <c r="F5283" s="161" t="s">
        <v>65</v>
      </c>
      <c r="G5283" s="162"/>
      <c r="H5283" s="163">
        <v>1582491804</v>
      </c>
    </row>
    <row r="5284" spans="1:8" s="121" customFormat="1" x14ac:dyDescent="0.25">
      <c r="A5284" s="112"/>
      <c r="B5284" s="160">
        <v>45009.680555555555</v>
      </c>
      <c r="C5284" s="184">
        <v>500</v>
      </c>
      <c r="D5284" s="184">
        <v>489.5</v>
      </c>
      <c r="E5284" s="184">
        <v>10.5</v>
      </c>
      <c r="F5284" s="161" t="s">
        <v>5</v>
      </c>
      <c r="G5284" s="162"/>
      <c r="H5284" s="163">
        <v>1582505530</v>
      </c>
    </row>
    <row r="5285" spans="1:8" s="121" customFormat="1" x14ac:dyDescent="0.25">
      <c r="A5285" s="112"/>
      <c r="B5285" s="160">
        <v>45009.681250000001</v>
      </c>
      <c r="C5285" s="184">
        <v>300</v>
      </c>
      <c r="D5285" s="184">
        <v>293.7</v>
      </c>
      <c r="E5285" s="184">
        <v>6.3</v>
      </c>
      <c r="F5285" s="161" t="s">
        <v>5</v>
      </c>
      <c r="G5285" s="162"/>
      <c r="H5285" s="163">
        <v>1582507289</v>
      </c>
    </row>
    <row r="5286" spans="1:8" s="121" customFormat="1" x14ac:dyDescent="0.25">
      <c r="A5286" s="112"/>
      <c r="B5286" s="160">
        <v>45009.681944444441</v>
      </c>
      <c r="C5286" s="184">
        <v>400</v>
      </c>
      <c r="D5286" s="184">
        <v>391.6</v>
      </c>
      <c r="E5286" s="184">
        <v>8.4</v>
      </c>
      <c r="F5286" s="161" t="s">
        <v>1737</v>
      </c>
      <c r="G5286" s="162"/>
      <c r="H5286" s="163">
        <v>1582507507</v>
      </c>
    </row>
    <row r="5287" spans="1:8" s="121" customFormat="1" x14ac:dyDescent="0.25">
      <c r="A5287" s="112"/>
      <c r="B5287" s="160">
        <v>45009.682638888888</v>
      </c>
      <c r="C5287" s="184">
        <v>200</v>
      </c>
      <c r="D5287" s="184">
        <v>195.8</v>
      </c>
      <c r="E5287" s="184">
        <v>4.2</v>
      </c>
      <c r="F5287" s="161" t="s">
        <v>5</v>
      </c>
      <c r="G5287" s="162"/>
      <c r="H5287" s="163">
        <v>1582510145</v>
      </c>
    </row>
    <row r="5288" spans="1:8" s="121" customFormat="1" x14ac:dyDescent="0.25">
      <c r="A5288" s="112"/>
      <c r="B5288" s="160">
        <v>45009.686111111114</v>
      </c>
      <c r="C5288" s="184">
        <v>300</v>
      </c>
      <c r="D5288" s="184">
        <v>293.7</v>
      </c>
      <c r="E5288" s="184">
        <v>6.3</v>
      </c>
      <c r="F5288" s="161" t="s">
        <v>5</v>
      </c>
      <c r="G5288" s="162"/>
      <c r="H5288" s="163">
        <v>1582521537</v>
      </c>
    </row>
    <row r="5289" spans="1:8" s="121" customFormat="1" x14ac:dyDescent="0.25">
      <c r="A5289" s="112"/>
      <c r="B5289" s="160">
        <v>45009.69027777778</v>
      </c>
      <c r="C5289" s="184">
        <v>500</v>
      </c>
      <c r="D5289" s="184">
        <v>489.5</v>
      </c>
      <c r="E5289" s="184">
        <v>10.5</v>
      </c>
      <c r="F5289" s="161" t="s">
        <v>65</v>
      </c>
      <c r="G5289" s="162"/>
      <c r="H5289" s="163">
        <v>1582533550</v>
      </c>
    </row>
    <row r="5290" spans="1:8" s="121" customFormat="1" x14ac:dyDescent="0.25">
      <c r="A5290" s="112"/>
      <c r="B5290" s="160">
        <v>45009.690972222219</v>
      </c>
      <c r="C5290" s="184">
        <v>300</v>
      </c>
      <c r="D5290" s="184">
        <v>293.7</v>
      </c>
      <c r="E5290" s="184">
        <v>6.3</v>
      </c>
      <c r="F5290" s="161" t="s">
        <v>5</v>
      </c>
      <c r="G5290" s="162"/>
      <c r="H5290" s="163">
        <v>1582534679</v>
      </c>
    </row>
    <row r="5291" spans="1:8" s="121" customFormat="1" x14ac:dyDescent="0.25">
      <c r="A5291" s="112"/>
      <c r="B5291" s="160">
        <v>45009.692361111112</v>
      </c>
      <c r="C5291" s="184">
        <v>10</v>
      </c>
      <c r="D5291" s="184">
        <v>6.1</v>
      </c>
      <c r="E5291" s="184">
        <v>3.9</v>
      </c>
      <c r="F5291" s="161" t="s">
        <v>13869</v>
      </c>
      <c r="G5291" s="162"/>
      <c r="H5291" s="163">
        <v>1582539651</v>
      </c>
    </row>
    <row r="5292" spans="1:8" s="121" customFormat="1" x14ac:dyDescent="0.25">
      <c r="A5292" s="112"/>
      <c r="B5292" s="160">
        <v>45009.694444444445</v>
      </c>
      <c r="C5292" s="184">
        <v>10</v>
      </c>
      <c r="D5292" s="184">
        <v>6.1</v>
      </c>
      <c r="E5292" s="184">
        <v>3.9</v>
      </c>
      <c r="F5292" s="161" t="s">
        <v>1800</v>
      </c>
      <c r="G5292" s="162"/>
      <c r="H5292" s="163">
        <v>1582545118</v>
      </c>
    </row>
    <row r="5293" spans="1:8" s="121" customFormat="1" x14ac:dyDescent="0.25">
      <c r="A5293" s="112"/>
      <c r="B5293" s="160">
        <v>45009.695138888892</v>
      </c>
      <c r="C5293" s="184">
        <v>500</v>
      </c>
      <c r="D5293" s="184">
        <v>489.5</v>
      </c>
      <c r="E5293" s="184">
        <v>10.5</v>
      </c>
      <c r="F5293" s="161" t="s">
        <v>13866</v>
      </c>
      <c r="G5293" s="162"/>
      <c r="H5293" s="163">
        <v>1582547477</v>
      </c>
    </row>
    <row r="5294" spans="1:8" s="121" customFormat="1" x14ac:dyDescent="0.25">
      <c r="A5294" s="112"/>
      <c r="B5294" s="160">
        <v>45009.695833333331</v>
      </c>
      <c r="C5294" s="184">
        <v>100</v>
      </c>
      <c r="D5294" s="184">
        <v>96.1</v>
      </c>
      <c r="E5294" s="184">
        <v>3.9</v>
      </c>
      <c r="F5294" s="161" t="s">
        <v>5</v>
      </c>
      <c r="G5294" s="162"/>
      <c r="H5294" s="163">
        <v>1582549175</v>
      </c>
    </row>
    <row r="5295" spans="1:8" s="121" customFormat="1" x14ac:dyDescent="0.25">
      <c r="A5295" s="112"/>
      <c r="B5295" s="160">
        <v>45009.696527777778</v>
      </c>
      <c r="C5295" s="184">
        <v>10</v>
      </c>
      <c r="D5295" s="184">
        <v>6.1</v>
      </c>
      <c r="E5295" s="184">
        <v>3.9</v>
      </c>
      <c r="F5295" s="161" t="s">
        <v>1750</v>
      </c>
      <c r="G5295" s="162"/>
      <c r="H5295" s="163">
        <v>1582550308</v>
      </c>
    </row>
    <row r="5296" spans="1:8" s="121" customFormat="1" x14ac:dyDescent="0.25">
      <c r="A5296" s="112"/>
      <c r="B5296" s="160">
        <v>45009.699305555558</v>
      </c>
      <c r="C5296" s="184">
        <v>1105</v>
      </c>
      <c r="D5296" s="184">
        <v>1081.79</v>
      </c>
      <c r="E5296" s="184">
        <v>23.21</v>
      </c>
      <c r="F5296" s="161" t="s">
        <v>1735</v>
      </c>
      <c r="G5296" s="162"/>
      <c r="H5296" s="163">
        <v>1582558577</v>
      </c>
    </row>
    <row r="5297" spans="1:8" s="121" customFormat="1" x14ac:dyDescent="0.25">
      <c r="A5297" s="112"/>
      <c r="B5297" s="160">
        <v>45009.700694444444</v>
      </c>
      <c r="C5297" s="184">
        <v>100</v>
      </c>
      <c r="D5297" s="184">
        <v>96.1</v>
      </c>
      <c r="E5297" s="184">
        <v>3.9</v>
      </c>
      <c r="F5297" s="161" t="s">
        <v>1737</v>
      </c>
      <c r="G5297" s="162"/>
      <c r="H5297" s="163">
        <v>1582561704</v>
      </c>
    </row>
    <row r="5298" spans="1:8" s="121" customFormat="1" x14ac:dyDescent="0.25">
      <c r="A5298" s="112"/>
      <c r="B5298" s="160">
        <v>45009.70208333333</v>
      </c>
      <c r="C5298" s="184">
        <v>1500</v>
      </c>
      <c r="D5298" s="184">
        <v>1468.5</v>
      </c>
      <c r="E5298" s="184">
        <v>31.5</v>
      </c>
      <c r="F5298" s="161" t="s">
        <v>5</v>
      </c>
      <c r="G5298" s="162"/>
      <c r="H5298" s="163">
        <v>1582565145</v>
      </c>
    </row>
    <row r="5299" spans="1:8" s="121" customFormat="1" x14ac:dyDescent="0.25">
      <c r="A5299" s="112"/>
      <c r="B5299" s="160">
        <v>45009.707638888889</v>
      </c>
      <c r="C5299" s="184">
        <v>300</v>
      </c>
      <c r="D5299" s="184">
        <v>293.7</v>
      </c>
      <c r="E5299" s="184">
        <v>6.3</v>
      </c>
      <c r="F5299" s="161" t="s">
        <v>1778</v>
      </c>
      <c r="G5299" s="162"/>
      <c r="H5299" s="163">
        <v>1582580719</v>
      </c>
    </row>
    <row r="5300" spans="1:8" s="121" customFormat="1" x14ac:dyDescent="0.25">
      <c r="A5300" s="112"/>
      <c r="B5300" s="160">
        <v>45009.709722222222</v>
      </c>
      <c r="C5300" s="184">
        <v>1000</v>
      </c>
      <c r="D5300" s="184">
        <v>979</v>
      </c>
      <c r="E5300" s="184">
        <v>21</v>
      </c>
      <c r="F5300" s="161" t="s">
        <v>1745</v>
      </c>
      <c r="G5300" s="162"/>
      <c r="H5300" s="163">
        <v>1582586428</v>
      </c>
    </row>
    <row r="5301" spans="1:8" s="121" customFormat="1" x14ac:dyDescent="0.25">
      <c r="A5301" s="112"/>
      <c r="B5301" s="160">
        <v>45009.714583333334</v>
      </c>
      <c r="C5301" s="184">
        <v>300</v>
      </c>
      <c r="D5301" s="184">
        <v>293.7</v>
      </c>
      <c r="E5301" s="184">
        <v>6.3</v>
      </c>
      <c r="F5301" s="161" t="s">
        <v>5</v>
      </c>
      <c r="G5301" s="162"/>
      <c r="H5301" s="163">
        <v>1582600402</v>
      </c>
    </row>
    <row r="5302" spans="1:8" s="121" customFormat="1" x14ac:dyDescent="0.25">
      <c r="A5302" s="112"/>
      <c r="B5302" s="160">
        <v>45009.714583333334</v>
      </c>
      <c r="C5302" s="184">
        <v>5000</v>
      </c>
      <c r="D5302" s="184">
        <v>4895</v>
      </c>
      <c r="E5302" s="184">
        <v>105</v>
      </c>
      <c r="F5302" s="161" t="s">
        <v>5</v>
      </c>
      <c r="G5302" s="162"/>
      <c r="H5302" s="163">
        <v>1582600227</v>
      </c>
    </row>
    <row r="5303" spans="1:8" s="121" customFormat="1" x14ac:dyDescent="0.25">
      <c r="A5303" s="112"/>
      <c r="B5303" s="160">
        <v>45009.72152777778</v>
      </c>
      <c r="C5303" s="184">
        <v>2610</v>
      </c>
      <c r="D5303" s="184">
        <v>2555.19</v>
      </c>
      <c r="E5303" s="184">
        <v>54.81</v>
      </c>
      <c r="F5303" s="161" t="s">
        <v>1789</v>
      </c>
      <c r="G5303" s="162"/>
      <c r="H5303" s="163">
        <v>1582619725</v>
      </c>
    </row>
    <row r="5304" spans="1:8" s="121" customFormat="1" x14ac:dyDescent="0.25">
      <c r="A5304" s="112"/>
      <c r="B5304" s="160">
        <v>45009.723611111112</v>
      </c>
      <c r="C5304" s="184">
        <v>50</v>
      </c>
      <c r="D5304" s="184">
        <v>46.1</v>
      </c>
      <c r="E5304" s="184">
        <v>3.9</v>
      </c>
      <c r="F5304" s="161" t="s">
        <v>1739</v>
      </c>
      <c r="G5304" s="162"/>
      <c r="H5304" s="163">
        <v>1582626677</v>
      </c>
    </row>
    <row r="5305" spans="1:8" s="121" customFormat="1" x14ac:dyDescent="0.25">
      <c r="A5305" s="112"/>
      <c r="B5305" s="160">
        <v>45009.729166666664</v>
      </c>
      <c r="C5305" s="184">
        <v>100</v>
      </c>
      <c r="D5305" s="184">
        <v>96.1</v>
      </c>
      <c r="E5305" s="184">
        <v>3.9</v>
      </c>
      <c r="F5305" s="161" t="s">
        <v>5</v>
      </c>
      <c r="G5305" s="162"/>
      <c r="H5305" s="163">
        <v>1582641030</v>
      </c>
    </row>
    <row r="5306" spans="1:8" s="121" customFormat="1" x14ac:dyDescent="0.25">
      <c r="A5306" s="112"/>
      <c r="B5306" s="160">
        <v>45009.732638888891</v>
      </c>
      <c r="C5306" s="184">
        <v>48000</v>
      </c>
      <c r="D5306" s="184">
        <v>46992</v>
      </c>
      <c r="E5306" s="184">
        <v>1008</v>
      </c>
      <c r="F5306" s="161" t="s">
        <v>1760</v>
      </c>
      <c r="G5306" s="162"/>
      <c r="H5306" s="163">
        <v>1582650889</v>
      </c>
    </row>
    <row r="5307" spans="1:8" s="121" customFormat="1" x14ac:dyDescent="0.25">
      <c r="A5307" s="112"/>
      <c r="B5307" s="160">
        <v>45009.740277777775</v>
      </c>
      <c r="C5307" s="184">
        <v>200</v>
      </c>
      <c r="D5307" s="184">
        <v>195.8</v>
      </c>
      <c r="E5307" s="184">
        <v>4.2</v>
      </c>
      <c r="F5307" s="161" t="s">
        <v>5</v>
      </c>
      <c r="G5307" s="162"/>
      <c r="H5307" s="163">
        <v>1582673682</v>
      </c>
    </row>
    <row r="5308" spans="1:8" s="121" customFormat="1" x14ac:dyDescent="0.25">
      <c r="A5308" s="112"/>
      <c r="B5308" s="160">
        <v>45009.745138888888</v>
      </c>
      <c r="C5308" s="184">
        <v>10</v>
      </c>
      <c r="D5308" s="184">
        <v>6.1</v>
      </c>
      <c r="E5308" s="184">
        <v>3.9</v>
      </c>
      <c r="F5308" s="161" t="s">
        <v>13869</v>
      </c>
      <c r="G5308" s="162"/>
      <c r="H5308" s="163">
        <v>1582688616</v>
      </c>
    </row>
    <row r="5309" spans="1:8" s="121" customFormat="1" x14ac:dyDescent="0.25">
      <c r="A5309" s="112"/>
      <c r="B5309" s="160">
        <v>45009.745833333334</v>
      </c>
      <c r="C5309" s="184">
        <v>300</v>
      </c>
      <c r="D5309" s="184">
        <v>293.7</v>
      </c>
      <c r="E5309" s="184">
        <v>6.3</v>
      </c>
      <c r="F5309" s="161" t="s">
        <v>5</v>
      </c>
      <c r="G5309" s="162"/>
      <c r="H5309" s="163">
        <v>1582689773</v>
      </c>
    </row>
    <row r="5310" spans="1:8" s="121" customFormat="1" x14ac:dyDescent="0.25">
      <c r="A5310" s="112"/>
      <c r="B5310" s="160">
        <v>45009.74722222222</v>
      </c>
      <c r="C5310" s="184">
        <v>300</v>
      </c>
      <c r="D5310" s="184">
        <v>293.7</v>
      </c>
      <c r="E5310" s="184">
        <v>6.3</v>
      </c>
      <c r="F5310" s="161" t="s">
        <v>5</v>
      </c>
      <c r="G5310" s="162"/>
      <c r="H5310" s="163">
        <v>1582693271</v>
      </c>
    </row>
    <row r="5311" spans="1:8" s="121" customFormat="1" x14ac:dyDescent="0.25">
      <c r="A5311" s="112"/>
      <c r="B5311" s="160">
        <v>45009.752083333333</v>
      </c>
      <c r="C5311" s="184">
        <v>200</v>
      </c>
      <c r="D5311" s="184">
        <v>195.8</v>
      </c>
      <c r="E5311" s="184">
        <v>4.2</v>
      </c>
      <c r="F5311" s="161" t="s">
        <v>5</v>
      </c>
      <c r="G5311" s="162"/>
      <c r="H5311" s="163">
        <v>1582708115</v>
      </c>
    </row>
    <row r="5312" spans="1:8" s="121" customFormat="1" x14ac:dyDescent="0.25">
      <c r="A5312" s="112"/>
      <c r="B5312" s="160">
        <v>45009.755555555559</v>
      </c>
      <c r="C5312" s="184">
        <v>30</v>
      </c>
      <c r="D5312" s="184">
        <v>26.1</v>
      </c>
      <c r="E5312" s="184">
        <v>3.9</v>
      </c>
      <c r="F5312" s="161" t="s">
        <v>5</v>
      </c>
      <c r="G5312" s="162"/>
      <c r="H5312" s="163">
        <v>1582720349</v>
      </c>
    </row>
    <row r="5313" spans="1:8" s="121" customFormat="1" x14ac:dyDescent="0.25">
      <c r="A5313" s="112"/>
      <c r="B5313" s="160">
        <v>45009.756249999999</v>
      </c>
      <c r="C5313" s="184">
        <v>300</v>
      </c>
      <c r="D5313" s="184">
        <v>293.7</v>
      </c>
      <c r="E5313" s="184">
        <v>6.3</v>
      </c>
      <c r="F5313" s="161" t="s">
        <v>5</v>
      </c>
      <c r="G5313" s="162"/>
      <c r="H5313" s="163">
        <v>1582721681</v>
      </c>
    </row>
    <row r="5314" spans="1:8" s="121" customFormat="1" x14ac:dyDescent="0.25">
      <c r="A5314" s="112"/>
      <c r="B5314" s="160">
        <v>45009.761111111111</v>
      </c>
      <c r="C5314" s="184">
        <v>300</v>
      </c>
      <c r="D5314" s="184">
        <v>293.7</v>
      </c>
      <c r="E5314" s="184">
        <v>6.3</v>
      </c>
      <c r="F5314" s="161" t="s">
        <v>5</v>
      </c>
      <c r="G5314" s="162"/>
      <c r="H5314" s="163">
        <v>1582738944</v>
      </c>
    </row>
    <row r="5315" spans="1:8" s="121" customFormat="1" x14ac:dyDescent="0.25">
      <c r="A5315" s="112"/>
      <c r="B5315" s="160">
        <v>45009.762499999997</v>
      </c>
      <c r="C5315" s="184">
        <v>10500</v>
      </c>
      <c r="D5315" s="184">
        <v>10279.5</v>
      </c>
      <c r="E5315" s="184">
        <v>220.5</v>
      </c>
      <c r="F5315" s="161" t="s">
        <v>7742</v>
      </c>
      <c r="G5315" s="162"/>
      <c r="H5315" s="163">
        <v>1582745622</v>
      </c>
    </row>
    <row r="5316" spans="1:8" s="121" customFormat="1" x14ac:dyDescent="0.25">
      <c r="A5316" s="112"/>
      <c r="B5316" s="160">
        <v>45009.76458333333</v>
      </c>
      <c r="C5316" s="184">
        <v>100</v>
      </c>
      <c r="D5316" s="184">
        <v>96.1</v>
      </c>
      <c r="E5316" s="184">
        <v>3.9</v>
      </c>
      <c r="F5316" s="161" t="s">
        <v>5</v>
      </c>
      <c r="G5316" s="162"/>
      <c r="H5316" s="163">
        <v>1582750512</v>
      </c>
    </row>
    <row r="5317" spans="1:8" s="121" customFormat="1" x14ac:dyDescent="0.25">
      <c r="A5317" s="112"/>
      <c r="B5317" s="160">
        <v>45009.767361111109</v>
      </c>
      <c r="C5317" s="184">
        <v>3300</v>
      </c>
      <c r="D5317" s="184">
        <v>3230.7</v>
      </c>
      <c r="E5317" s="184">
        <v>69.3</v>
      </c>
      <c r="F5317" s="161" t="s">
        <v>1821</v>
      </c>
      <c r="G5317" s="162"/>
      <c r="H5317" s="163">
        <v>1582758972</v>
      </c>
    </row>
    <row r="5318" spans="1:8" s="121" customFormat="1" x14ac:dyDescent="0.25">
      <c r="A5318" s="112"/>
      <c r="B5318" s="160">
        <v>45009.768750000003</v>
      </c>
      <c r="C5318" s="184">
        <v>245</v>
      </c>
      <c r="D5318" s="184">
        <v>239.85</v>
      </c>
      <c r="E5318" s="184">
        <v>5.15</v>
      </c>
      <c r="F5318" s="161" t="s">
        <v>1735</v>
      </c>
      <c r="G5318" s="162"/>
      <c r="H5318" s="163">
        <v>1582764005</v>
      </c>
    </row>
    <row r="5319" spans="1:8" s="121" customFormat="1" x14ac:dyDescent="0.25">
      <c r="A5319" s="112"/>
      <c r="B5319" s="160">
        <v>45009.768750000003</v>
      </c>
      <c r="C5319" s="184">
        <v>108</v>
      </c>
      <c r="D5319" s="184">
        <v>104.1</v>
      </c>
      <c r="E5319" s="184">
        <v>3.9</v>
      </c>
      <c r="F5319" s="161" t="s">
        <v>13870</v>
      </c>
      <c r="G5319" s="162" t="s">
        <v>6291</v>
      </c>
      <c r="H5319" s="163">
        <v>1582763261</v>
      </c>
    </row>
    <row r="5320" spans="1:8" s="121" customFormat="1" x14ac:dyDescent="0.25">
      <c r="A5320" s="112"/>
      <c r="B5320" s="160">
        <v>45009.775694444441</v>
      </c>
      <c r="C5320" s="184">
        <v>1000</v>
      </c>
      <c r="D5320" s="184">
        <v>979</v>
      </c>
      <c r="E5320" s="184">
        <v>21</v>
      </c>
      <c r="F5320" s="161" t="s">
        <v>1794</v>
      </c>
      <c r="G5320" s="162"/>
      <c r="H5320" s="163">
        <v>1582784147</v>
      </c>
    </row>
    <row r="5321" spans="1:8" s="121" customFormat="1" x14ac:dyDescent="0.25">
      <c r="A5321" s="112"/>
      <c r="B5321" s="160">
        <v>45009.779861111114</v>
      </c>
      <c r="C5321" s="184">
        <v>200</v>
      </c>
      <c r="D5321" s="184">
        <v>195.8</v>
      </c>
      <c r="E5321" s="184">
        <v>4.2</v>
      </c>
      <c r="F5321" s="161" t="s">
        <v>5</v>
      </c>
      <c r="G5321" s="162"/>
      <c r="H5321" s="163">
        <v>1582797360</v>
      </c>
    </row>
    <row r="5322" spans="1:8" s="121" customFormat="1" x14ac:dyDescent="0.25">
      <c r="A5322" s="112"/>
      <c r="B5322" s="160">
        <v>45009.788194444445</v>
      </c>
      <c r="C5322" s="184">
        <v>30</v>
      </c>
      <c r="D5322" s="184">
        <v>26.1</v>
      </c>
      <c r="E5322" s="184">
        <v>3.9</v>
      </c>
      <c r="F5322" s="161" t="s">
        <v>5</v>
      </c>
      <c r="G5322" s="162"/>
      <c r="H5322" s="163">
        <v>1582822278</v>
      </c>
    </row>
    <row r="5323" spans="1:8" s="121" customFormat="1" x14ac:dyDescent="0.25">
      <c r="A5323" s="112"/>
      <c r="B5323" s="160">
        <v>45009.790972222225</v>
      </c>
      <c r="C5323" s="184">
        <v>500</v>
      </c>
      <c r="D5323" s="184">
        <v>489.5</v>
      </c>
      <c r="E5323" s="184">
        <v>10.5</v>
      </c>
      <c r="F5323" s="161" t="s">
        <v>5</v>
      </c>
      <c r="G5323" s="162"/>
      <c r="H5323" s="163">
        <v>1582831844</v>
      </c>
    </row>
    <row r="5324" spans="1:8" s="121" customFormat="1" x14ac:dyDescent="0.25">
      <c r="A5324" s="112"/>
      <c r="B5324" s="160">
        <v>45009.791666666664</v>
      </c>
      <c r="C5324" s="184">
        <v>300</v>
      </c>
      <c r="D5324" s="184">
        <v>293.7</v>
      </c>
      <c r="E5324" s="184">
        <v>6.3</v>
      </c>
      <c r="F5324" s="161" t="s">
        <v>5</v>
      </c>
      <c r="G5324" s="162"/>
      <c r="H5324" s="163">
        <v>1582834197</v>
      </c>
    </row>
    <row r="5325" spans="1:8" s="121" customFormat="1" x14ac:dyDescent="0.25">
      <c r="A5325" s="112"/>
      <c r="B5325" s="160">
        <v>45009.793055555558</v>
      </c>
      <c r="C5325" s="184">
        <v>300</v>
      </c>
      <c r="D5325" s="184">
        <v>293.7</v>
      </c>
      <c r="E5325" s="184">
        <v>6.3</v>
      </c>
      <c r="F5325" s="161" t="s">
        <v>5</v>
      </c>
      <c r="G5325" s="162"/>
      <c r="H5325" s="163">
        <v>1582838029</v>
      </c>
    </row>
    <row r="5326" spans="1:8" s="121" customFormat="1" x14ac:dyDescent="0.25">
      <c r="A5326" s="112"/>
      <c r="B5326" s="160">
        <v>45009.807638888888</v>
      </c>
      <c r="C5326" s="184">
        <v>100</v>
      </c>
      <c r="D5326" s="184">
        <v>96.1</v>
      </c>
      <c r="E5326" s="184">
        <v>3.9</v>
      </c>
      <c r="F5326" s="161" t="s">
        <v>5</v>
      </c>
      <c r="G5326" s="162"/>
      <c r="H5326" s="163">
        <v>1582882052</v>
      </c>
    </row>
    <row r="5327" spans="1:8" s="121" customFormat="1" x14ac:dyDescent="0.25">
      <c r="A5327" s="112"/>
      <c r="B5327" s="160">
        <v>45009.818749999999</v>
      </c>
      <c r="C5327" s="184">
        <v>300</v>
      </c>
      <c r="D5327" s="184">
        <v>293.7</v>
      </c>
      <c r="E5327" s="184">
        <v>6.3</v>
      </c>
      <c r="F5327" s="161" t="s">
        <v>5</v>
      </c>
      <c r="G5327" s="162"/>
      <c r="H5327" s="163">
        <v>1582916021</v>
      </c>
    </row>
    <row r="5328" spans="1:8" s="121" customFormat="1" x14ac:dyDescent="0.25">
      <c r="A5328" s="112"/>
      <c r="B5328" s="160">
        <v>45009.823611111111</v>
      </c>
      <c r="C5328" s="184">
        <v>300</v>
      </c>
      <c r="D5328" s="184">
        <v>293.7</v>
      </c>
      <c r="E5328" s="184">
        <v>6.3</v>
      </c>
      <c r="F5328" s="161" t="s">
        <v>1760</v>
      </c>
      <c r="G5328" s="162"/>
      <c r="H5328" s="163">
        <v>1582929049</v>
      </c>
    </row>
    <row r="5329" spans="1:8" s="121" customFormat="1" x14ac:dyDescent="0.25">
      <c r="A5329" s="112"/>
      <c r="B5329" s="160">
        <v>45009.82708333333</v>
      </c>
      <c r="C5329" s="184">
        <v>1000</v>
      </c>
      <c r="D5329" s="184">
        <v>979</v>
      </c>
      <c r="E5329" s="184">
        <v>21</v>
      </c>
      <c r="F5329" s="161" t="s">
        <v>5</v>
      </c>
      <c r="G5329" s="162"/>
      <c r="H5329" s="163">
        <v>1582940047</v>
      </c>
    </row>
    <row r="5330" spans="1:8" s="121" customFormat="1" x14ac:dyDescent="0.25">
      <c r="A5330" s="112"/>
      <c r="B5330" s="160">
        <v>45009.832638888889</v>
      </c>
      <c r="C5330" s="184">
        <v>300</v>
      </c>
      <c r="D5330" s="184">
        <v>293.7</v>
      </c>
      <c r="E5330" s="184">
        <v>6.3</v>
      </c>
      <c r="F5330" s="161" t="s">
        <v>5</v>
      </c>
      <c r="G5330" s="162"/>
      <c r="H5330" s="163">
        <v>1582956270</v>
      </c>
    </row>
    <row r="5331" spans="1:8" s="121" customFormat="1" x14ac:dyDescent="0.25">
      <c r="A5331" s="112"/>
      <c r="B5331" s="160">
        <v>45009.835416666669</v>
      </c>
      <c r="C5331" s="184">
        <v>300</v>
      </c>
      <c r="D5331" s="184">
        <v>293.7</v>
      </c>
      <c r="E5331" s="184">
        <v>6.3</v>
      </c>
      <c r="F5331" s="161" t="s">
        <v>5</v>
      </c>
      <c r="G5331" s="162"/>
      <c r="H5331" s="163">
        <v>1582964849</v>
      </c>
    </row>
    <row r="5332" spans="1:8" s="121" customFormat="1" x14ac:dyDescent="0.25">
      <c r="A5332" s="112"/>
      <c r="B5332" s="160">
        <v>45009.84097222222</v>
      </c>
      <c r="C5332" s="184">
        <v>1000</v>
      </c>
      <c r="D5332" s="184">
        <v>979</v>
      </c>
      <c r="E5332" s="184">
        <v>21</v>
      </c>
      <c r="F5332" s="161" t="s">
        <v>1748</v>
      </c>
      <c r="G5332" s="162"/>
      <c r="H5332" s="163">
        <v>1582981353</v>
      </c>
    </row>
    <row r="5333" spans="1:8" s="121" customFormat="1" x14ac:dyDescent="0.25">
      <c r="A5333" s="112"/>
      <c r="B5333" s="160">
        <v>45009.842361111114</v>
      </c>
      <c r="C5333" s="184">
        <v>500</v>
      </c>
      <c r="D5333" s="184">
        <v>489.5</v>
      </c>
      <c r="E5333" s="184">
        <v>10.5</v>
      </c>
      <c r="F5333" s="161" t="s">
        <v>5</v>
      </c>
      <c r="G5333" s="162"/>
      <c r="H5333" s="163">
        <v>1582984988</v>
      </c>
    </row>
    <row r="5334" spans="1:8" s="121" customFormat="1" x14ac:dyDescent="0.25">
      <c r="A5334" s="112"/>
      <c r="B5334" s="160">
        <v>45009.852083333331</v>
      </c>
      <c r="C5334" s="184">
        <v>10000</v>
      </c>
      <c r="D5334" s="184">
        <v>9790</v>
      </c>
      <c r="E5334" s="184">
        <v>210</v>
      </c>
      <c r="F5334" s="161" t="s">
        <v>5</v>
      </c>
      <c r="G5334" s="162"/>
      <c r="H5334" s="163">
        <v>1583013459</v>
      </c>
    </row>
    <row r="5335" spans="1:8" s="121" customFormat="1" x14ac:dyDescent="0.25">
      <c r="A5335" s="112"/>
      <c r="B5335" s="160">
        <v>45009.85833333333</v>
      </c>
      <c r="C5335" s="184">
        <v>30</v>
      </c>
      <c r="D5335" s="184">
        <v>26.1</v>
      </c>
      <c r="E5335" s="184">
        <v>3.9</v>
      </c>
      <c r="F5335" s="161" t="s">
        <v>5</v>
      </c>
      <c r="G5335" s="162"/>
      <c r="H5335" s="163">
        <v>1583032912</v>
      </c>
    </row>
    <row r="5336" spans="1:8" s="121" customFormat="1" x14ac:dyDescent="0.25">
      <c r="A5336" s="112"/>
      <c r="B5336" s="160">
        <v>45009.865972222222</v>
      </c>
      <c r="C5336" s="184">
        <v>500</v>
      </c>
      <c r="D5336" s="184">
        <v>489.5</v>
      </c>
      <c r="E5336" s="184">
        <v>10.5</v>
      </c>
      <c r="F5336" s="161" t="s">
        <v>5</v>
      </c>
      <c r="G5336" s="162"/>
      <c r="H5336" s="163">
        <v>1583054879</v>
      </c>
    </row>
    <row r="5337" spans="1:8" s="121" customFormat="1" x14ac:dyDescent="0.25">
      <c r="A5337" s="112"/>
      <c r="B5337" s="160">
        <v>45009.869444444441</v>
      </c>
      <c r="C5337" s="184">
        <v>3000</v>
      </c>
      <c r="D5337" s="184">
        <v>2937</v>
      </c>
      <c r="E5337" s="184">
        <v>63</v>
      </c>
      <c r="F5337" s="161" t="s">
        <v>5</v>
      </c>
      <c r="G5337" s="162"/>
      <c r="H5337" s="163">
        <v>1583064254</v>
      </c>
    </row>
    <row r="5338" spans="1:8" s="121" customFormat="1" x14ac:dyDescent="0.25">
      <c r="A5338" s="112"/>
      <c r="B5338" s="160">
        <v>45009.874305555553</v>
      </c>
      <c r="C5338" s="184">
        <v>500</v>
      </c>
      <c r="D5338" s="184">
        <v>489.5</v>
      </c>
      <c r="E5338" s="184">
        <v>10.5</v>
      </c>
      <c r="F5338" s="161" t="s">
        <v>1821</v>
      </c>
      <c r="G5338" s="162"/>
      <c r="H5338" s="163">
        <v>1583077392</v>
      </c>
    </row>
    <row r="5339" spans="1:8" s="121" customFormat="1" x14ac:dyDescent="0.25">
      <c r="A5339" s="112"/>
      <c r="B5339" s="160">
        <v>45009.875</v>
      </c>
      <c r="C5339" s="184">
        <v>200</v>
      </c>
      <c r="D5339" s="184">
        <v>195.8</v>
      </c>
      <c r="E5339" s="184">
        <v>4.2</v>
      </c>
      <c r="F5339" s="161" t="s">
        <v>5</v>
      </c>
      <c r="G5339" s="162"/>
      <c r="H5339" s="163">
        <v>1583079171</v>
      </c>
    </row>
    <row r="5340" spans="1:8" s="121" customFormat="1" x14ac:dyDescent="0.25">
      <c r="A5340" s="112"/>
      <c r="B5340" s="160">
        <v>45009.877083333333</v>
      </c>
      <c r="C5340" s="184">
        <v>300</v>
      </c>
      <c r="D5340" s="184">
        <v>293.7</v>
      </c>
      <c r="E5340" s="184">
        <v>6.3</v>
      </c>
      <c r="F5340" s="161" t="s">
        <v>5</v>
      </c>
      <c r="G5340" s="162"/>
      <c r="H5340" s="163">
        <v>1583085900</v>
      </c>
    </row>
    <row r="5341" spans="1:8" s="121" customFormat="1" x14ac:dyDescent="0.25">
      <c r="A5341" s="112"/>
      <c r="B5341" s="160">
        <v>45009.88958333333</v>
      </c>
      <c r="C5341" s="184">
        <v>1000</v>
      </c>
      <c r="D5341" s="184">
        <v>979</v>
      </c>
      <c r="E5341" s="184">
        <v>21</v>
      </c>
      <c r="F5341" s="161" t="s">
        <v>5</v>
      </c>
      <c r="G5341" s="162"/>
      <c r="H5341" s="163">
        <v>1583125259</v>
      </c>
    </row>
    <row r="5342" spans="1:8" s="121" customFormat="1" x14ac:dyDescent="0.25">
      <c r="A5342" s="112"/>
      <c r="B5342" s="160">
        <v>45009.890277777777</v>
      </c>
      <c r="C5342" s="184">
        <v>1000</v>
      </c>
      <c r="D5342" s="184">
        <v>979</v>
      </c>
      <c r="E5342" s="184">
        <v>21</v>
      </c>
      <c r="F5342" s="161" t="s">
        <v>1750</v>
      </c>
      <c r="G5342" s="162"/>
      <c r="H5342" s="163">
        <v>1583127266</v>
      </c>
    </row>
    <row r="5343" spans="1:8" s="121" customFormat="1" x14ac:dyDescent="0.25">
      <c r="A5343" s="112"/>
      <c r="B5343" s="160">
        <v>45009.890972222223</v>
      </c>
      <c r="C5343" s="184">
        <v>100</v>
      </c>
      <c r="D5343" s="184">
        <v>96.1</v>
      </c>
      <c r="E5343" s="184">
        <v>3.9</v>
      </c>
      <c r="F5343" s="161" t="s">
        <v>5</v>
      </c>
      <c r="G5343" s="162"/>
      <c r="H5343" s="163">
        <v>1583128754</v>
      </c>
    </row>
    <row r="5344" spans="1:8" s="121" customFormat="1" x14ac:dyDescent="0.25">
      <c r="A5344" s="112"/>
      <c r="B5344" s="160">
        <v>45009.89166666667</v>
      </c>
      <c r="C5344" s="184">
        <v>340</v>
      </c>
      <c r="D5344" s="184">
        <v>332.86</v>
      </c>
      <c r="E5344" s="184">
        <v>7.14</v>
      </c>
      <c r="F5344" s="161" t="s">
        <v>5</v>
      </c>
      <c r="G5344" s="162"/>
      <c r="H5344" s="163">
        <v>1583131457</v>
      </c>
    </row>
    <row r="5345" spans="1:8" s="121" customFormat="1" x14ac:dyDescent="0.25">
      <c r="A5345" s="112"/>
      <c r="B5345" s="160">
        <v>45009.895138888889</v>
      </c>
      <c r="C5345" s="184">
        <v>500</v>
      </c>
      <c r="D5345" s="184">
        <v>489.5</v>
      </c>
      <c r="E5345" s="184">
        <v>10.5</v>
      </c>
      <c r="F5345" s="161" t="s">
        <v>1750</v>
      </c>
      <c r="G5345" s="162"/>
      <c r="H5345" s="163">
        <v>1583139540</v>
      </c>
    </row>
    <row r="5346" spans="1:8" s="121" customFormat="1" x14ac:dyDescent="0.25">
      <c r="A5346" s="112"/>
      <c r="B5346" s="160">
        <v>45009.895833333336</v>
      </c>
      <c r="C5346" s="184">
        <v>300</v>
      </c>
      <c r="D5346" s="184">
        <v>293.7</v>
      </c>
      <c r="E5346" s="184">
        <v>6.3</v>
      </c>
      <c r="F5346" s="161" t="s">
        <v>5</v>
      </c>
      <c r="G5346" s="162"/>
      <c r="H5346" s="163">
        <v>1583142177</v>
      </c>
    </row>
    <row r="5347" spans="1:8" s="121" customFormat="1" x14ac:dyDescent="0.25">
      <c r="A5347" s="112"/>
      <c r="B5347" s="160">
        <v>45009.90347222222</v>
      </c>
      <c r="C5347" s="184">
        <v>500</v>
      </c>
      <c r="D5347" s="184">
        <v>489.5</v>
      </c>
      <c r="E5347" s="184">
        <v>10.5</v>
      </c>
      <c r="F5347" s="161" t="s">
        <v>5</v>
      </c>
      <c r="G5347" s="162"/>
      <c r="H5347" s="163">
        <v>1583163644</v>
      </c>
    </row>
    <row r="5348" spans="1:8" s="121" customFormat="1" x14ac:dyDescent="0.25">
      <c r="A5348" s="112"/>
      <c r="B5348" s="160">
        <v>45009.90902777778</v>
      </c>
      <c r="C5348" s="184">
        <v>300</v>
      </c>
      <c r="D5348" s="184">
        <v>293.7</v>
      </c>
      <c r="E5348" s="184">
        <v>6.3</v>
      </c>
      <c r="F5348" s="161" t="s">
        <v>13881</v>
      </c>
      <c r="G5348" s="162"/>
      <c r="H5348" s="163">
        <v>1583178797</v>
      </c>
    </row>
    <row r="5349" spans="1:8" s="121" customFormat="1" x14ac:dyDescent="0.25">
      <c r="A5349" s="112"/>
      <c r="B5349" s="160">
        <v>45009.909722222219</v>
      </c>
      <c r="C5349" s="184">
        <v>100</v>
      </c>
      <c r="D5349" s="184">
        <v>96.1</v>
      </c>
      <c r="E5349" s="184">
        <v>3.9</v>
      </c>
      <c r="F5349" s="161" t="s">
        <v>5</v>
      </c>
      <c r="G5349" s="162"/>
      <c r="H5349" s="163">
        <v>1583179933</v>
      </c>
    </row>
    <row r="5350" spans="1:8" s="121" customFormat="1" x14ac:dyDescent="0.25">
      <c r="A5350" s="112"/>
      <c r="B5350" s="160">
        <v>45009.911111111112</v>
      </c>
      <c r="C5350" s="184">
        <v>100</v>
      </c>
      <c r="D5350" s="184">
        <v>96.1</v>
      </c>
      <c r="E5350" s="184">
        <v>3.9</v>
      </c>
      <c r="F5350" s="161" t="s">
        <v>5</v>
      </c>
      <c r="G5350" s="162"/>
      <c r="H5350" s="163">
        <v>1583183277</v>
      </c>
    </row>
    <row r="5351" spans="1:8" s="121" customFormat="1" x14ac:dyDescent="0.25">
      <c r="A5351" s="112"/>
      <c r="B5351" s="160">
        <v>45009.915972222225</v>
      </c>
      <c r="C5351" s="184">
        <v>300</v>
      </c>
      <c r="D5351" s="184">
        <v>293.7</v>
      </c>
      <c r="E5351" s="184">
        <v>6.3</v>
      </c>
      <c r="F5351" s="161" t="s">
        <v>1732</v>
      </c>
      <c r="G5351" s="162"/>
      <c r="H5351" s="163">
        <v>1583196880</v>
      </c>
    </row>
    <row r="5352" spans="1:8" s="121" customFormat="1" x14ac:dyDescent="0.25">
      <c r="A5352" s="112"/>
      <c r="B5352" s="160">
        <v>45009.917361111111</v>
      </c>
      <c r="C5352" s="184">
        <v>1000</v>
      </c>
      <c r="D5352" s="184">
        <v>979</v>
      </c>
      <c r="E5352" s="184">
        <v>21</v>
      </c>
      <c r="F5352" s="161" t="s">
        <v>5</v>
      </c>
      <c r="G5352" s="162"/>
      <c r="H5352" s="163">
        <v>1583200191</v>
      </c>
    </row>
    <row r="5353" spans="1:8" s="121" customFormat="1" x14ac:dyDescent="0.25">
      <c r="A5353" s="112"/>
      <c r="B5353" s="160">
        <v>45009.928472222222</v>
      </c>
      <c r="C5353" s="184">
        <v>150</v>
      </c>
      <c r="D5353" s="184">
        <v>146.1</v>
      </c>
      <c r="E5353" s="184">
        <v>3.9</v>
      </c>
      <c r="F5353" s="161" t="s">
        <v>5</v>
      </c>
      <c r="G5353" s="162"/>
      <c r="H5353" s="163">
        <v>1583224466</v>
      </c>
    </row>
    <row r="5354" spans="1:8" s="121" customFormat="1" x14ac:dyDescent="0.25">
      <c r="A5354" s="112"/>
      <c r="B5354" s="160">
        <v>45009.928472222222</v>
      </c>
      <c r="C5354" s="184">
        <v>300</v>
      </c>
      <c r="D5354" s="184">
        <v>293.7</v>
      </c>
      <c r="E5354" s="184">
        <v>6.3</v>
      </c>
      <c r="F5354" s="161" t="s">
        <v>5</v>
      </c>
      <c r="G5354" s="162"/>
      <c r="H5354" s="163">
        <v>1583224365</v>
      </c>
    </row>
    <row r="5355" spans="1:8" s="121" customFormat="1" x14ac:dyDescent="0.25">
      <c r="A5355" s="112"/>
      <c r="B5355" s="160">
        <v>45009.929861111108</v>
      </c>
      <c r="C5355" s="184">
        <v>750</v>
      </c>
      <c r="D5355" s="184">
        <v>734.25</v>
      </c>
      <c r="E5355" s="184">
        <v>15.75</v>
      </c>
      <c r="F5355" s="161" t="s">
        <v>5</v>
      </c>
      <c r="G5355" s="162"/>
      <c r="H5355" s="163">
        <v>1583228956</v>
      </c>
    </row>
    <row r="5356" spans="1:8" s="121" customFormat="1" x14ac:dyDescent="0.25">
      <c r="A5356" s="112"/>
      <c r="B5356" s="160">
        <v>45009.931250000001</v>
      </c>
      <c r="C5356" s="184">
        <v>200</v>
      </c>
      <c r="D5356" s="184">
        <v>195.8</v>
      </c>
      <c r="E5356" s="184">
        <v>4.2</v>
      </c>
      <c r="F5356" s="161" t="s">
        <v>1776</v>
      </c>
      <c r="G5356" s="162"/>
      <c r="H5356" s="163">
        <v>1583232419</v>
      </c>
    </row>
    <row r="5357" spans="1:8" s="121" customFormat="1" x14ac:dyDescent="0.25">
      <c r="A5357" s="112"/>
      <c r="B5357" s="160">
        <v>45009.932638888888</v>
      </c>
      <c r="C5357" s="184">
        <v>100</v>
      </c>
      <c r="D5357" s="184">
        <v>96.1</v>
      </c>
      <c r="E5357" s="184">
        <v>3.9</v>
      </c>
      <c r="F5357" s="161" t="s">
        <v>5</v>
      </c>
      <c r="G5357" s="162"/>
      <c r="H5357" s="163">
        <v>1583234901</v>
      </c>
    </row>
    <row r="5358" spans="1:8" s="121" customFormat="1" x14ac:dyDescent="0.25">
      <c r="A5358" s="112"/>
      <c r="B5358" s="160">
        <v>45009.934027777781</v>
      </c>
      <c r="C5358" s="184">
        <v>300</v>
      </c>
      <c r="D5358" s="184">
        <v>293.7</v>
      </c>
      <c r="E5358" s="184">
        <v>6.3</v>
      </c>
      <c r="F5358" s="161" t="s">
        <v>5</v>
      </c>
      <c r="G5358" s="162"/>
      <c r="H5358" s="163">
        <v>1583238326</v>
      </c>
    </row>
    <row r="5359" spans="1:8" s="121" customFormat="1" x14ac:dyDescent="0.25">
      <c r="A5359" s="112"/>
      <c r="B5359" s="160">
        <v>45009.935416666667</v>
      </c>
      <c r="C5359" s="184">
        <v>300</v>
      </c>
      <c r="D5359" s="184">
        <v>293.7</v>
      </c>
      <c r="E5359" s="184">
        <v>6.3</v>
      </c>
      <c r="F5359" s="161" t="s">
        <v>5</v>
      </c>
      <c r="G5359" s="162"/>
      <c r="H5359" s="163">
        <v>1583242006</v>
      </c>
    </row>
    <row r="5360" spans="1:8" s="121" customFormat="1" x14ac:dyDescent="0.25">
      <c r="A5360" s="112"/>
      <c r="B5360" s="160">
        <v>45009.945138888892</v>
      </c>
      <c r="C5360" s="184">
        <v>200</v>
      </c>
      <c r="D5360" s="184">
        <v>195.8</v>
      </c>
      <c r="E5360" s="184">
        <v>4.2</v>
      </c>
      <c r="F5360" s="161" t="s">
        <v>5</v>
      </c>
      <c r="G5360" s="162"/>
      <c r="H5360" s="163">
        <v>1583264319</v>
      </c>
    </row>
    <row r="5361" spans="1:8" s="121" customFormat="1" x14ac:dyDescent="0.25">
      <c r="A5361" s="112"/>
      <c r="B5361" s="160">
        <v>45009.945833333331</v>
      </c>
      <c r="C5361" s="184">
        <v>31</v>
      </c>
      <c r="D5361" s="184">
        <v>27.1</v>
      </c>
      <c r="E5361" s="184">
        <v>3.9</v>
      </c>
      <c r="F5361" s="161" t="s">
        <v>5</v>
      </c>
      <c r="G5361" s="162"/>
      <c r="H5361" s="163">
        <v>1583265937</v>
      </c>
    </row>
    <row r="5362" spans="1:8" s="121" customFormat="1" x14ac:dyDescent="0.25">
      <c r="A5362" s="112"/>
      <c r="B5362" s="160">
        <v>45009.949305555558</v>
      </c>
      <c r="C5362" s="184">
        <v>50</v>
      </c>
      <c r="D5362" s="184">
        <v>46.1</v>
      </c>
      <c r="E5362" s="184">
        <v>3.9</v>
      </c>
      <c r="F5362" s="161" t="s">
        <v>5</v>
      </c>
      <c r="G5362" s="162"/>
      <c r="H5362" s="163">
        <v>1583274443</v>
      </c>
    </row>
    <row r="5363" spans="1:8" s="121" customFormat="1" x14ac:dyDescent="0.25">
      <c r="A5363" s="112"/>
      <c r="B5363" s="160">
        <v>45009.95208333333</v>
      </c>
      <c r="C5363" s="184">
        <v>300</v>
      </c>
      <c r="D5363" s="184">
        <v>293.7</v>
      </c>
      <c r="E5363" s="184">
        <v>6.3</v>
      </c>
      <c r="F5363" s="161" t="s">
        <v>5</v>
      </c>
      <c r="G5363" s="162"/>
      <c r="H5363" s="163">
        <v>1583279766</v>
      </c>
    </row>
    <row r="5364" spans="1:8" s="121" customFormat="1" x14ac:dyDescent="0.25">
      <c r="A5364" s="112"/>
      <c r="B5364" s="160">
        <v>45009.95416666667</v>
      </c>
      <c r="C5364" s="184">
        <v>10</v>
      </c>
      <c r="D5364" s="184">
        <v>6.1</v>
      </c>
      <c r="E5364" s="184">
        <v>3.9</v>
      </c>
      <c r="F5364" s="161" t="s">
        <v>5</v>
      </c>
      <c r="G5364" s="162"/>
      <c r="H5364" s="163">
        <v>1583283426</v>
      </c>
    </row>
    <row r="5365" spans="1:8" s="121" customFormat="1" x14ac:dyDescent="0.25">
      <c r="A5365" s="112"/>
      <c r="B5365" s="160">
        <v>45009.961111111108</v>
      </c>
      <c r="C5365" s="184">
        <v>50</v>
      </c>
      <c r="D5365" s="184">
        <v>46.1</v>
      </c>
      <c r="E5365" s="184">
        <v>3.9</v>
      </c>
      <c r="F5365" s="161" t="s">
        <v>5</v>
      </c>
      <c r="G5365" s="162"/>
      <c r="H5365" s="163">
        <v>1583298997</v>
      </c>
    </row>
    <row r="5366" spans="1:8" s="121" customFormat="1" x14ac:dyDescent="0.25">
      <c r="A5366" s="112"/>
      <c r="B5366" s="160">
        <v>45009.96597222222</v>
      </c>
      <c r="C5366" s="184">
        <v>500</v>
      </c>
      <c r="D5366" s="184">
        <v>489.5</v>
      </c>
      <c r="E5366" s="184">
        <v>10.5</v>
      </c>
      <c r="F5366" s="161" t="s">
        <v>1752</v>
      </c>
      <c r="G5366" s="162"/>
      <c r="H5366" s="163">
        <v>1583308323</v>
      </c>
    </row>
    <row r="5367" spans="1:8" s="121" customFormat="1" x14ac:dyDescent="0.25">
      <c r="A5367" s="112"/>
      <c r="B5367" s="160">
        <v>45009.970138888886</v>
      </c>
      <c r="C5367" s="184">
        <v>10000</v>
      </c>
      <c r="D5367" s="184">
        <v>9790</v>
      </c>
      <c r="E5367" s="184">
        <v>210</v>
      </c>
      <c r="F5367" s="161" t="s">
        <v>5</v>
      </c>
      <c r="G5367" s="162"/>
      <c r="H5367" s="163">
        <v>1583316886</v>
      </c>
    </row>
    <row r="5368" spans="1:8" s="121" customFormat="1" x14ac:dyDescent="0.25">
      <c r="A5368" s="112"/>
      <c r="B5368" s="160">
        <v>45009.970833333333</v>
      </c>
      <c r="C5368" s="184">
        <v>200</v>
      </c>
      <c r="D5368" s="184">
        <v>195.8</v>
      </c>
      <c r="E5368" s="184">
        <v>4.2</v>
      </c>
      <c r="F5368" s="161" t="s">
        <v>1763</v>
      </c>
      <c r="G5368" s="162"/>
      <c r="H5368" s="163">
        <v>1583318033</v>
      </c>
    </row>
    <row r="5369" spans="1:8" s="121" customFormat="1" x14ac:dyDescent="0.25">
      <c r="A5369" s="112"/>
      <c r="B5369" s="160">
        <v>45009.972222222219</v>
      </c>
      <c r="C5369" s="184">
        <v>300</v>
      </c>
      <c r="D5369" s="184">
        <v>293.7</v>
      </c>
      <c r="E5369" s="184">
        <v>6.3</v>
      </c>
      <c r="F5369" s="161" t="s">
        <v>5</v>
      </c>
      <c r="G5369" s="162"/>
      <c r="H5369" s="163">
        <v>1583321394</v>
      </c>
    </row>
    <row r="5370" spans="1:8" s="121" customFormat="1" x14ac:dyDescent="0.25">
      <c r="A5370" s="112"/>
      <c r="B5370" s="160">
        <v>45009.982638888891</v>
      </c>
      <c r="C5370" s="184">
        <v>1000</v>
      </c>
      <c r="D5370" s="184">
        <v>979</v>
      </c>
      <c r="E5370" s="184">
        <v>21</v>
      </c>
      <c r="F5370" s="161" t="s">
        <v>5</v>
      </c>
      <c r="G5370" s="162"/>
      <c r="H5370" s="163">
        <v>1583343139</v>
      </c>
    </row>
    <row r="5371" spans="1:8" s="121" customFormat="1" x14ac:dyDescent="0.25">
      <c r="A5371" s="112"/>
      <c r="B5371" s="160">
        <v>45009.984027777777</v>
      </c>
      <c r="C5371" s="184">
        <v>100</v>
      </c>
      <c r="D5371" s="184">
        <v>96.1</v>
      </c>
      <c r="E5371" s="184">
        <v>3.9</v>
      </c>
      <c r="F5371" s="161" t="s">
        <v>5</v>
      </c>
      <c r="G5371" s="162"/>
      <c r="H5371" s="163">
        <v>1583345576</v>
      </c>
    </row>
    <row r="5372" spans="1:8" s="121" customFormat="1" x14ac:dyDescent="0.25">
      <c r="A5372" s="112"/>
      <c r="B5372" s="160">
        <v>45010.009722222225</v>
      </c>
      <c r="C5372" s="184">
        <v>500</v>
      </c>
      <c r="D5372" s="184">
        <v>489.5</v>
      </c>
      <c r="E5372" s="184">
        <v>10.5</v>
      </c>
      <c r="F5372" s="161" t="s">
        <v>5</v>
      </c>
      <c r="G5372" s="162"/>
      <c r="H5372" s="163">
        <v>1583404184</v>
      </c>
    </row>
    <row r="5373" spans="1:8" s="121" customFormat="1" x14ac:dyDescent="0.25">
      <c r="A5373" s="112"/>
      <c r="B5373" s="160">
        <v>45010.011805555558</v>
      </c>
      <c r="C5373" s="184">
        <v>300</v>
      </c>
      <c r="D5373" s="184">
        <v>293.7</v>
      </c>
      <c r="E5373" s="184">
        <v>6.3</v>
      </c>
      <c r="F5373" s="161" t="s">
        <v>5</v>
      </c>
      <c r="G5373" s="162"/>
      <c r="H5373" s="163">
        <v>1583409684</v>
      </c>
    </row>
    <row r="5374" spans="1:8" s="121" customFormat="1" x14ac:dyDescent="0.25">
      <c r="A5374" s="112"/>
      <c r="B5374" s="160">
        <v>45010.011805555558</v>
      </c>
      <c r="C5374" s="184">
        <v>500</v>
      </c>
      <c r="D5374" s="184">
        <v>489.5</v>
      </c>
      <c r="E5374" s="184">
        <v>10.5</v>
      </c>
      <c r="F5374" s="161" t="s">
        <v>5</v>
      </c>
      <c r="G5374" s="162"/>
      <c r="H5374" s="163">
        <v>1583409646</v>
      </c>
    </row>
    <row r="5375" spans="1:8" s="121" customFormat="1" x14ac:dyDescent="0.25">
      <c r="A5375" s="112"/>
      <c r="B5375" s="160">
        <v>45010.013194444444</v>
      </c>
      <c r="C5375" s="184">
        <v>100</v>
      </c>
      <c r="D5375" s="184">
        <v>96.1</v>
      </c>
      <c r="E5375" s="184">
        <v>3.9</v>
      </c>
      <c r="F5375" s="161" t="s">
        <v>5</v>
      </c>
      <c r="G5375" s="162"/>
      <c r="H5375" s="163">
        <v>1583414777</v>
      </c>
    </row>
    <row r="5376" spans="1:8" s="121" customFormat="1" x14ac:dyDescent="0.25">
      <c r="A5376" s="112"/>
      <c r="B5376" s="160">
        <v>45010.01458333333</v>
      </c>
      <c r="C5376" s="184">
        <v>500</v>
      </c>
      <c r="D5376" s="184">
        <v>489.5</v>
      </c>
      <c r="E5376" s="184">
        <v>10.5</v>
      </c>
      <c r="F5376" s="161" t="s">
        <v>5</v>
      </c>
      <c r="G5376" s="162"/>
      <c r="H5376" s="163">
        <v>1583417788</v>
      </c>
    </row>
    <row r="5377" spans="1:8" s="121" customFormat="1" x14ac:dyDescent="0.25">
      <c r="A5377" s="112"/>
      <c r="B5377" s="160">
        <v>45010.017361111109</v>
      </c>
      <c r="C5377" s="184">
        <v>200</v>
      </c>
      <c r="D5377" s="184">
        <v>195.8</v>
      </c>
      <c r="E5377" s="184">
        <v>4.2</v>
      </c>
      <c r="F5377" s="161" t="s">
        <v>5</v>
      </c>
      <c r="G5377" s="162"/>
      <c r="H5377" s="163">
        <v>1583424074</v>
      </c>
    </row>
    <row r="5378" spans="1:8" s="121" customFormat="1" x14ac:dyDescent="0.25">
      <c r="A5378" s="112"/>
      <c r="B5378" s="160">
        <v>45010.025000000001</v>
      </c>
      <c r="C5378" s="184">
        <v>50</v>
      </c>
      <c r="D5378" s="184">
        <v>46.1</v>
      </c>
      <c r="E5378" s="184">
        <v>3.9</v>
      </c>
      <c r="F5378" s="161" t="s">
        <v>1753</v>
      </c>
      <c r="G5378" s="162"/>
      <c r="H5378" s="163">
        <v>1583444299</v>
      </c>
    </row>
    <row r="5379" spans="1:8" s="121" customFormat="1" x14ac:dyDescent="0.25">
      <c r="A5379" s="112"/>
      <c r="B5379" s="160">
        <v>45010.036111111112</v>
      </c>
      <c r="C5379" s="184">
        <v>100</v>
      </c>
      <c r="D5379" s="184">
        <v>96.1</v>
      </c>
      <c r="E5379" s="184">
        <v>3.9</v>
      </c>
      <c r="F5379" s="161" t="s">
        <v>5</v>
      </c>
      <c r="G5379" s="162"/>
      <c r="H5379" s="163">
        <v>1583475728</v>
      </c>
    </row>
    <row r="5380" spans="1:8" s="121" customFormat="1" x14ac:dyDescent="0.25">
      <c r="A5380" s="112"/>
      <c r="B5380" s="160">
        <v>45010.036111111112</v>
      </c>
      <c r="C5380" s="184">
        <v>200</v>
      </c>
      <c r="D5380" s="184">
        <v>195.8</v>
      </c>
      <c r="E5380" s="184">
        <v>4.2</v>
      </c>
      <c r="F5380" s="161" t="s">
        <v>5</v>
      </c>
      <c r="G5380" s="162"/>
      <c r="H5380" s="163">
        <v>1583474688</v>
      </c>
    </row>
    <row r="5381" spans="1:8" s="121" customFormat="1" x14ac:dyDescent="0.25">
      <c r="A5381" s="112"/>
      <c r="B5381" s="160">
        <v>45010.038888888892</v>
      </c>
      <c r="C5381" s="184">
        <v>200</v>
      </c>
      <c r="D5381" s="184">
        <v>195.8</v>
      </c>
      <c r="E5381" s="184">
        <v>4.2</v>
      </c>
      <c r="F5381" s="161" t="s">
        <v>5</v>
      </c>
      <c r="G5381" s="162"/>
      <c r="H5381" s="163">
        <v>1583483373</v>
      </c>
    </row>
    <row r="5382" spans="1:8" s="121" customFormat="1" x14ac:dyDescent="0.25">
      <c r="A5382" s="112"/>
      <c r="B5382" s="160">
        <v>45010.052083333336</v>
      </c>
      <c r="C5382" s="184">
        <v>3000</v>
      </c>
      <c r="D5382" s="184">
        <v>2937</v>
      </c>
      <c r="E5382" s="184">
        <v>63</v>
      </c>
      <c r="F5382" s="161" t="s">
        <v>5</v>
      </c>
      <c r="G5382" s="162"/>
      <c r="H5382" s="163">
        <v>1583519922</v>
      </c>
    </row>
    <row r="5383" spans="1:8" s="121" customFormat="1" x14ac:dyDescent="0.25">
      <c r="A5383" s="112"/>
      <c r="B5383" s="160">
        <v>45010.07916666667</v>
      </c>
      <c r="C5383" s="184">
        <v>1000</v>
      </c>
      <c r="D5383" s="184">
        <v>979</v>
      </c>
      <c r="E5383" s="184">
        <v>21</v>
      </c>
      <c r="F5383" s="161" t="s">
        <v>5</v>
      </c>
      <c r="G5383" s="162"/>
      <c r="H5383" s="163">
        <v>1583588985</v>
      </c>
    </row>
    <row r="5384" spans="1:8" s="121" customFormat="1" x14ac:dyDescent="0.25">
      <c r="A5384" s="112"/>
      <c r="B5384" s="160">
        <v>45010.105555555558</v>
      </c>
      <c r="C5384" s="184">
        <v>100</v>
      </c>
      <c r="D5384" s="184">
        <v>96.1</v>
      </c>
      <c r="E5384" s="184">
        <v>3.9</v>
      </c>
      <c r="F5384" s="161" t="s">
        <v>5</v>
      </c>
      <c r="G5384" s="162"/>
      <c r="H5384" s="163">
        <v>1583657226</v>
      </c>
    </row>
    <row r="5385" spans="1:8" s="121" customFormat="1" x14ac:dyDescent="0.25">
      <c r="A5385" s="112"/>
      <c r="B5385" s="160">
        <v>45010.109027777777</v>
      </c>
      <c r="C5385" s="184">
        <v>300</v>
      </c>
      <c r="D5385" s="184">
        <v>293.7</v>
      </c>
      <c r="E5385" s="184">
        <v>6.3</v>
      </c>
      <c r="F5385" s="161" t="s">
        <v>5</v>
      </c>
      <c r="G5385" s="162"/>
      <c r="H5385" s="163">
        <v>1583664245</v>
      </c>
    </row>
    <row r="5386" spans="1:8" s="121" customFormat="1" x14ac:dyDescent="0.25">
      <c r="A5386" s="112"/>
      <c r="B5386" s="160">
        <v>45010.121527777781</v>
      </c>
      <c r="C5386" s="184">
        <v>150</v>
      </c>
      <c r="D5386" s="184">
        <v>146.1</v>
      </c>
      <c r="E5386" s="184">
        <v>3.9</v>
      </c>
      <c r="F5386" s="161" t="s">
        <v>1737</v>
      </c>
      <c r="G5386" s="162"/>
      <c r="H5386" s="163">
        <v>1583680676</v>
      </c>
    </row>
    <row r="5387" spans="1:8" s="121" customFormat="1" x14ac:dyDescent="0.25">
      <c r="A5387" s="112"/>
      <c r="B5387" s="160">
        <v>45010.121527777781</v>
      </c>
      <c r="C5387" s="184">
        <v>125</v>
      </c>
      <c r="D5387" s="184">
        <v>121.1</v>
      </c>
      <c r="E5387" s="184">
        <v>3.9</v>
      </c>
      <c r="F5387" s="161" t="s">
        <v>5</v>
      </c>
      <c r="G5387" s="162"/>
      <c r="H5387" s="163">
        <v>1583680628</v>
      </c>
    </row>
    <row r="5388" spans="1:8" s="121" customFormat="1" x14ac:dyDescent="0.25">
      <c r="A5388" s="112"/>
      <c r="B5388" s="160">
        <v>45010.131944444445</v>
      </c>
      <c r="C5388" s="184">
        <v>300</v>
      </c>
      <c r="D5388" s="184">
        <v>293.7</v>
      </c>
      <c r="E5388" s="184">
        <v>6.3</v>
      </c>
      <c r="F5388" s="161" t="s">
        <v>5</v>
      </c>
      <c r="G5388" s="162"/>
      <c r="H5388" s="163">
        <v>1583694094</v>
      </c>
    </row>
    <row r="5389" spans="1:8" s="121" customFormat="1" x14ac:dyDescent="0.25">
      <c r="A5389" s="112"/>
      <c r="B5389" s="160">
        <v>45010.144444444442</v>
      </c>
      <c r="C5389" s="184">
        <v>1000</v>
      </c>
      <c r="D5389" s="184">
        <v>979</v>
      </c>
      <c r="E5389" s="184">
        <v>21</v>
      </c>
      <c r="F5389" s="161" t="s">
        <v>5</v>
      </c>
      <c r="G5389" s="162"/>
      <c r="H5389" s="163">
        <v>1583708471</v>
      </c>
    </row>
    <row r="5390" spans="1:8" s="121" customFormat="1" x14ac:dyDescent="0.25">
      <c r="A5390" s="112"/>
      <c r="B5390" s="160">
        <v>45010.209722222222</v>
      </c>
      <c r="C5390" s="184">
        <v>6000</v>
      </c>
      <c r="D5390" s="184">
        <v>5874</v>
      </c>
      <c r="E5390" s="184">
        <v>126</v>
      </c>
      <c r="F5390" s="161" t="s">
        <v>1737</v>
      </c>
      <c r="G5390" s="162"/>
      <c r="H5390" s="163">
        <v>1583772996</v>
      </c>
    </row>
    <row r="5391" spans="1:8" s="121" customFormat="1" x14ac:dyDescent="0.25">
      <c r="A5391" s="112"/>
      <c r="B5391" s="160">
        <v>45010.227777777778</v>
      </c>
      <c r="C5391" s="184">
        <v>500</v>
      </c>
      <c r="D5391" s="184">
        <v>489.5</v>
      </c>
      <c r="E5391" s="184">
        <v>10.5</v>
      </c>
      <c r="F5391" s="161" t="s">
        <v>5</v>
      </c>
      <c r="G5391" s="162"/>
      <c r="H5391" s="163">
        <v>1583783033</v>
      </c>
    </row>
    <row r="5392" spans="1:8" s="121" customFormat="1" x14ac:dyDescent="0.25">
      <c r="A5392" s="112"/>
      <c r="B5392" s="160">
        <v>45010.268750000003</v>
      </c>
      <c r="C5392" s="184">
        <v>500</v>
      </c>
      <c r="D5392" s="184">
        <v>489.5</v>
      </c>
      <c r="E5392" s="184">
        <v>10.5</v>
      </c>
      <c r="F5392" s="161" t="s">
        <v>5</v>
      </c>
      <c r="G5392" s="162"/>
      <c r="H5392" s="163">
        <v>1583804873</v>
      </c>
    </row>
    <row r="5393" spans="1:8" s="121" customFormat="1" x14ac:dyDescent="0.25">
      <c r="A5393" s="112"/>
      <c r="B5393" s="160">
        <v>45010.279861111114</v>
      </c>
      <c r="C5393" s="184">
        <v>100</v>
      </c>
      <c r="D5393" s="184">
        <v>96.1</v>
      </c>
      <c r="E5393" s="184">
        <v>3.9</v>
      </c>
      <c r="F5393" s="161" t="s">
        <v>5</v>
      </c>
      <c r="G5393" s="162"/>
      <c r="H5393" s="163">
        <v>1583811338</v>
      </c>
    </row>
    <row r="5394" spans="1:8" s="121" customFormat="1" x14ac:dyDescent="0.25">
      <c r="A5394" s="112"/>
      <c r="B5394" s="160">
        <v>45010.28125</v>
      </c>
      <c r="C5394" s="184">
        <v>2000</v>
      </c>
      <c r="D5394" s="184">
        <v>1958</v>
      </c>
      <c r="E5394" s="184">
        <v>42</v>
      </c>
      <c r="F5394" s="161" t="s">
        <v>1745</v>
      </c>
      <c r="G5394" s="162"/>
      <c r="H5394" s="163">
        <v>1583812078</v>
      </c>
    </row>
    <row r="5395" spans="1:8" s="121" customFormat="1" x14ac:dyDescent="0.25">
      <c r="A5395" s="112"/>
      <c r="B5395" s="160">
        <v>45010.296527777777</v>
      </c>
      <c r="C5395" s="184">
        <v>300</v>
      </c>
      <c r="D5395" s="184">
        <v>293.7</v>
      </c>
      <c r="E5395" s="184">
        <v>6.3</v>
      </c>
      <c r="F5395" s="161" t="s">
        <v>5</v>
      </c>
      <c r="G5395" s="162"/>
      <c r="H5395" s="163">
        <v>1583822096</v>
      </c>
    </row>
    <row r="5396" spans="1:8" s="121" customFormat="1" x14ac:dyDescent="0.25">
      <c r="A5396" s="112"/>
      <c r="B5396" s="160">
        <v>45010.302777777775</v>
      </c>
      <c r="C5396" s="184">
        <v>500</v>
      </c>
      <c r="D5396" s="184">
        <v>489.5</v>
      </c>
      <c r="E5396" s="184">
        <v>10.5</v>
      </c>
      <c r="F5396" s="161" t="s">
        <v>5</v>
      </c>
      <c r="G5396" s="162"/>
      <c r="H5396" s="163">
        <v>1583825762</v>
      </c>
    </row>
    <row r="5397" spans="1:8" s="121" customFormat="1" x14ac:dyDescent="0.25">
      <c r="A5397" s="112"/>
      <c r="B5397" s="160">
        <v>45010.320138888892</v>
      </c>
      <c r="C5397" s="184">
        <v>500</v>
      </c>
      <c r="D5397" s="184">
        <v>489.5</v>
      </c>
      <c r="E5397" s="184">
        <v>10.5</v>
      </c>
      <c r="F5397" s="161" t="s">
        <v>5</v>
      </c>
      <c r="G5397" s="162"/>
      <c r="H5397" s="163">
        <v>1583837536</v>
      </c>
    </row>
    <row r="5398" spans="1:8" s="121" customFormat="1" x14ac:dyDescent="0.25">
      <c r="A5398" s="112"/>
      <c r="B5398" s="160">
        <v>45010.324999999997</v>
      </c>
      <c r="C5398" s="184">
        <v>1000</v>
      </c>
      <c r="D5398" s="184">
        <v>979</v>
      </c>
      <c r="E5398" s="184">
        <v>21</v>
      </c>
      <c r="F5398" s="161" t="s">
        <v>5</v>
      </c>
      <c r="G5398" s="162"/>
      <c r="H5398" s="163">
        <v>1583840965</v>
      </c>
    </row>
    <row r="5399" spans="1:8" s="121" customFormat="1" x14ac:dyDescent="0.25">
      <c r="A5399" s="112"/>
      <c r="B5399" s="160">
        <v>45010.331250000003</v>
      </c>
      <c r="C5399" s="184">
        <v>1000</v>
      </c>
      <c r="D5399" s="184">
        <v>979</v>
      </c>
      <c r="E5399" s="184">
        <v>21</v>
      </c>
      <c r="F5399" s="161" t="s">
        <v>5</v>
      </c>
      <c r="G5399" s="162"/>
      <c r="H5399" s="163">
        <v>1583845452</v>
      </c>
    </row>
    <row r="5400" spans="1:8" s="121" customFormat="1" x14ac:dyDescent="0.25">
      <c r="A5400" s="112"/>
      <c r="B5400" s="160">
        <v>45010.339583333334</v>
      </c>
      <c r="C5400" s="184">
        <v>300</v>
      </c>
      <c r="D5400" s="184">
        <v>293.7</v>
      </c>
      <c r="E5400" s="184">
        <v>6.3</v>
      </c>
      <c r="F5400" s="161" t="s">
        <v>5</v>
      </c>
      <c r="G5400" s="162"/>
      <c r="H5400" s="163">
        <v>1583853036</v>
      </c>
    </row>
    <row r="5401" spans="1:8" s="121" customFormat="1" x14ac:dyDescent="0.25">
      <c r="A5401" s="112"/>
      <c r="B5401" s="160">
        <v>45010.345833333333</v>
      </c>
      <c r="C5401" s="184">
        <v>500</v>
      </c>
      <c r="D5401" s="184">
        <v>489.5</v>
      </c>
      <c r="E5401" s="184">
        <v>10.5</v>
      </c>
      <c r="F5401" s="161" t="s">
        <v>1762</v>
      </c>
      <c r="G5401" s="162"/>
      <c r="H5401" s="163">
        <v>1583858130</v>
      </c>
    </row>
    <row r="5402" spans="1:8" s="121" customFormat="1" x14ac:dyDescent="0.25">
      <c r="A5402" s="112"/>
      <c r="B5402" s="160">
        <v>45010.357638888891</v>
      </c>
      <c r="C5402" s="184">
        <v>300</v>
      </c>
      <c r="D5402" s="184">
        <v>293.7</v>
      </c>
      <c r="E5402" s="184">
        <v>6.3</v>
      </c>
      <c r="F5402" s="161" t="s">
        <v>5</v>
      </c>
      <c r="G5402" s="162"/>
      <c r="H5402" s="163">
        <v>1583869648</v>
      </c>
    </row>
    <row r="5403" spans="1:8" s="121" customFormat="1" x14ac:dyDescent="0.25">
      <c r="A5403" s="112"/>
      <c r="B5403" s="160">
        <v>45010.361805555556</v>
      </c>
      <c r="C5403" s="184">
        <v>300</v>
      </c>
      <c r="D5403" s="184">
        <v>293.7</v>
      </c>
      <c r="E5403" s="184">
        <v>6.3</v>
      </c>
      <c r="F5403" s="161" t="s">
        <v>5</v>
      </c>
      <c r="G5403" s="162"/>
      <c r="H5403" s="163">
        <v>1583873836</v>
      </c>
    </row>
    <row r="5404" spans="1:8" s="121" customFormat="1" x14ac:dyDescent="0.25">
      <c r="A5404" s="112"/>
      <c r="B5404" s="160">
        <v>45010.369444444441</v>
      </c>
      <c r="C5404" s="184">
        <v>1000</v>
      </c>
      <c r="D5404" s="184">
        <v>979</v>
      </c>
      <c r="E5404" s="184">
        <v>21</v>
      </c>
      <c r="F5404" s="161" t="s">
        <v>1736</v>
      </c>
      <c r="G5404" s="162"/>
      <c r="H5404" s="163">
        <v>1583880894</v>
      </c>
    </row>
    <row r="5405" spans="1:8" s="121" customFormat="1" x14ac:dyDescent="0.25">
      <c r="A5405" s="112"/>
      <c r="B5405" s="160">
        <v>45010.373611111114</v>
      </c>
      <c r="C5405" s="184">
        <v>1000</v>
      </c>
      <c r="D5405" s="184">
        <v>979</v>
      </c>
      <c r="E5405" s="184">
        <v>21</v>
      </c>
      <c r="F5405" s="161" t="s">
        <v>5</v>
      </c>
      <c r="G5405" s="162"/>
      <c r="H5405" s="163">
        <v>1583884620</v>
      </c>
    </row>
    <row r="5406" spans="1:8" s="121" customFormat="1" x14ac:dyDescent="0.25">
      <c r="A5406" s="112"/>
      <c r="B5406" s="160">
        <v>45010.377083333333</v>
      </c>
      <c r="C5406" s="184">
        <v>1000</v>
      </c>
      <c r="D5406" s="184">
        <v>979</v>
      </c>
      <c r="E5406" s="184">
        <v>21</v>
      </c>
      <c r="F5406" s="161" t="s">
        <v>5</v>
      </c>
      <c r="G5406" s="162"/>
      <c r="H5406" s="163">
        <v>1583888845</v>
      </c>
    </row>
    <row r="5407" spans="1:8" s="121" customFormat="1" x14ac:dyDescent="0.25">
      <c r="A5407" s="112"/>
      <c r="B5407" s="160">
        <v>45010.385416666664</v>
      </c>
      <c r="C5407" s="184">
        <v>300</v>
      </c>
      <c r="D5407" s="184">
        <v>293.7</v>
      </c>
      <c r="E5407" s="184">
        <v>6.3</v>
      </c>
      <c r="F5407" s="161" t="s">
        <v>5</v>
      </c>
      <c r="G5407" s="162"/>
      <c r="H5407" s="163">
        <v>1583897675</v>
      </c>
    </row>
    <row r="5408" spans="1:8" s="121" customFormat="1" x14ac:dyDescent="0.25">
      <c r="A5408" s="112"/>
      <c r="B5408" s="160">
        <v>45010.393055555556</v>
      </c>
      <c r="C5408" s="184">
        <v>500</v>
      </c>
      <c r="D5408" s="184">
        <v>489.5</v>
      </c>
      <c r="E5408" s="184">
        <v>10.5</v>
      </c>
      <c r="F5408" s="161" t="s">
        <v>1825</v>
      </c>
      <c r="G5408" s="162"/>
      <c r="H5408" s="163">
        <v>1583906565</v>
      </c>
    </row>
    <row r="5409" spans="1:8" s="121" customFormat="1" x14ac:dyDescent="0.25">
      <c r="A5409" s="112"/>
      <c r="B5409" s="160">
        <v>45010.401388888888</v>
      </c>
      <c r="C5409" s="184">
        <v>1677</v>
      </c>
      <c r="D5409" s="184">
        <v>1641.78</v>
      </c>
      <c r="E5409" s="184">
        <v>35.22</v>
      </c>
      <c r="F5409" s="161" t="s">
        <v>5</v>
      </c>
      <c r="G5409" s="162"/>
      <c r="H5409" s="163">
        <v>1583915636</v>
      </c>
    </row>
    <row r="5410" spans="1:8" s="121" customFormat="1" x14ac:dyDescent="0.25">
      <c r="A5410" s="112"/>
      <c r="B5410" s="160">
        <v>45010.401388888888</v>
      </c>
      <c r="C5410" s="184">
        <v>150</v>
      </c>
      <c r="D5410" s="184">
        <v>146.1</v>
      </c>
      <c r="E5410" s="184">
        <v>3.9</v>
      </c>
      <c r="F5410" s="161" t="s">
        <v>1753</v>
      </c>
      <c r="G5410" s="162"/>
      <c r="H5410" s="163">
        <v>1583915562</v>
      </c>
    </row>
    <row r="5411" spans="1:8" s="121" customFormat="1" x14ac:dyDescent="0.25">
      <c r="A5411" s="112"/>
      <c r="B5411" s="160">
        <v>45010.40347222222</v>
      </c>
      <c r="C5411" s="184">
        <v>500</v>
      </c>
      <c r="D5411" s="184">
        <v>489.5</v>
      </c>
      <c r="E5411" s="184">
        <v>10.5</v>
      </c>
      <c r="F5411" s="161" t="s">
        <v>5</v>
      </c>
      <c r="G5411" s="162"/>
      <c r="H5411" s="163">
        <v>1583918353</v>
      </c>
    </row>
    <row r="5412" spans="1:8" s="121" customFormat="1" x14ac:dyDescent="0.25">
      <c r="A5412" s="112"/>
      <c r="B5412" s="160">
        <v>45010.40347222222</v>
      </c>
      <c r="C5412" s="184">
        <v>1000</v>
      </c>
      <c r="D5412" s="184">
        <v>979</v>
      </c>
      <c r="E5412" s="184">
        <v>21</v>
      </c>
      <c r="F5412" s="161" t="s">
        <v>5</v>
      </c>
      <c r="G5412" s="162"/>
      <c r="H5412" s="163">
        <v>1583918161</v>
      </c>
    </row>
    <row r="5413" spans="1:8" s="121" customFormat="1" x14ac:dyDescent="0.25">
      <c r="A5413" s="112"/>
      <c r="B5413" s="160">
        <v>45010.404166666667</v>
      </c>
      <c r="C5413" s="184">
        <v>200</v>
      </c>
      <c r="D5413" s="184">
        <v>195.8</v>
      </c>
      <c r="E5413" s="184">
        <v>4.2</v>
      </c>
      <c r="F5413" s="161" t="s">
        <v>5</v>
      </c>
      <c r="G5413" s="162"/>
      <c r="H5413" s="163">
        <v>1583919148</v>
      </c>
    </row>
    <row r="5414" spans="1:8" s="121" customFormat="1" x14ac:dyDescent="0.25">
      <c r="A5414" s="112"/>
      <c r="B5414" s="160">
        <v>45010.409722222219</v>
      </c>
      <c r="C5414" s="184">
        <v>30</v>
      </c>
      <c r="D5414" s="184">
        <v>26.1</v>
      </c>
      <c r="E5414" s="184">
        <v>3.9</v>
      </c>
      <c r="F5414" s="161" t="s">
        <v>5</v>
      </c>
      <c r="G5414" s="162"/>
      <c r="H5414" s="163">
        <v>1583925863</v>
      </c>
    </row>
    <row r="5415" spans="1:8" s="121" customFormat="1" x14ac:dyDescent="0.25">
      <c r="A5415" s="112"/>
      <c r="B5415" s="160">
        <v>45010.410416666666</v>
      </c>
      <c r="C5415" s="184">
        <v>500</v>
      </c>
      <c r="D5415" s="184">
        <v>489.5</v>
      </c>
      <c r="E5415" s="184">
        <v>10.5</v>
      </c>
      <c r="F5415" s="161" t="s">
        <v>1728</v>
      </c>
      <c r="G5415" s="162" t="s">
        <v>1754</v>
      </c>
      <c r="H5415" s="163">
        <v>1583926014</v>
      </c>
    </row>
    <row r="5416" spans="1:8" s="121" customFormat="1" x14ac:dyDescent="0.25">
      <c r="A5416" s="112"/>
      <c r="B5416" s="160">
        <v>45010.411111111112</v>
      </c>
      <c r="C5416" s="184">
        <v>1000</v>
      </c>
      <c r="D5416" s="184">
        <v>979</v>
      </c>
      <c r="E5416" s="184">
        <v>21</v>
      </c>
      <c r="F5416" s="161" t="s">
        <v>5</v>
      </c>
      <c r="G5416" s="162"/>
      <c r="H5416" s="163">
        <v>1583927465</v>
      </c>
    </row>
    <row r="5417" spans="1:8" s="121" customFormat="1" x14ac:dyDescent="0.25">
      <c r="A5417" s="112"/>
      <c r="B5417" s="160">
        <v>45010.413888888892</v>
      </c>
      <c r="C5417" s="184">
        <v>100</v>
      </c>
      <c r="D5417" s="184">
        <v>96.1</v>
      </c>
      <c r="E5417" s="184">
        <v>3.9</v>
      </c>
      <c r="F5417" s="161" t="s">
        <v>5</v>
      </c>
      <c r="G5417" s="162"/>
      <c r="H5417" s="163">
        <v>1583930279</v>
      </c>
    </row>
    <row r="5418" spans="1:8" s="121" customFormat="1" x14ac:dyDescent="0.25">
      <c r="A5418" s="112"/>
      <c r="B5418" s="160">
        <v>45010.415972222225</v>
      </c>
      <c r="C5418" s="184">
        <v>3000</v>
      </c>
      <c r="D5418" s="184">
        <v>2937</v>
      </c>
      <c r="E5418" s="184">
        <v>63</v>
      </c>
      <c r="F5418" s="161" t="s">
        <v>5</v>
      </c>
      <c r="G5418" s="162"/>
      <c r="H5418" s="163">
        <v>1583933179</v>
      </c>
    </row>
    <row r="5419" spans="1:8" s="121" customFormat="1" x14ac:dyDescent="0.25">
      <c r="A5419" s="112"/>
      <c r="B5419" s="160">
        <v>45010.431944444441</v>
      </c>
      <c r="C5419" s="184">
        <v>10</v>
      </c>
      <c r="D5419" s="184">
        <v>6.1</v>
      </c>
      <c r="E5419" s="184">
        <v>3.9</v>
      </c>
      <c r="F5419" s="161" t="s">
        <v>13880</v>
      </c>
      <c r="G5419" s="162"/>
      <c r="H5419" s="163">
        <v>1583953870</v>
      </c>
    </row>
    <row r="5420" spans="1:8" s="121" customFormat="1" x14ac:dyDescent="0.25">
      <c r="A5420" s="112"/>
      <c r="B5420" s="160">
        <v>45010.43472222222</v>
      </c>
      <c r="C5420" s="184">
        <v>10</v>
      </c>
      <c r="D5420" s="184">
        <v>6.1</v>
      </c>
      <c r="E5420" s="184">
        <v>3.9</v>
      </c>
      <c r="F5420" s="161" t="s">
        <v>1786</v>
      </c>
      <c r="G5420" s="162"/>
      <c r="H5420" s="163">
        <v>1583956841</v>
      </c>
    </row>
    <row r="5421" spans="1:8" s="121" customFormat="1" x14ac:dyDescent="0.25">
      <c r="A5421" s="112"/>
      <c r="B5421" s="160">
        <v>45010.436111111114</v>
      </c>
      <c r="C5421" s="184">
        <v>100</v>
      </c>
      <c r="D5421" s="184">
        <v>96.1</v>
      </c>
      <c r="E5421" s="184">
        <v>3.9</v>
      </c>
      <c r="F5421" s="161" t="s">
        <v>5</v>
      </c>
      <c r="G5421" s="162"/>
      <c r="H5421" s="163">
        <v>1583959014</v>
      </c>
    </row>
    <row r="5422" spans="1:8" s="121" customFormat="1" x14ac:dyDescent="0.25">
      <c r="A5422" s="112"/>
      <c r="B5422" s="160">
        <v>45010.436111111114</v>
      </c>
      <c r="C5422" s="184">
        <v>100</v>
      </c>
      <c r="D5422" s="184">
        <v>96.1</v>
      </c>
      <c r="E5422" s="184">
        <v>3.9</v>
      </c>
      <c r="F5422" s="161" t="s">
        <v>5</v>
      </c>
      <c r="G5422" s="162"/>
      <c r="H5422" s="163">
        <v>1583958515</v>
      </c>
    </row>
    <row r="5423" spans="1:8" s="121" customFormat="1" x14ac:dyDescent="0.25">
      <c r="A5423" s="112"/>
      <c r="B5423" s="160">
        <v>45010.438194444447</v>
      </c>
      <c r="C5423" s="184">
        <v>300</v>
      </c>
      <c r="D5423" s="184">
        <v>293.7</v>
      </c>
      <c r="E5423" s="184">
        <v>6.3</v>
      </c>
      <c r="F5423" s="161" t="s">
        <v>5</v>
      </c>
      <c r="G5423" s="162"/>
      <c r="H5423" s="163">
        <v>1583961573</v>
      </c>
    </row>
    <row r="5424" spans="1:8" s="121" customFormat="1" x14ac:dyDescent="0.25">
      <c r="A5424" s="112"/>
      <c r="B5424" s="160">
        <v>45010.438888888886</v>
      </c>
      <c r="C5424" s="184">
        <v>500</v>
      </c>
      <c r="D5424" s="184">
        <v>489.5</v>
      </c>
      <c r="E5424" s="184">
        <v>10.5</v>
      </c>
      <c r="F5424" s="161" t="s">
        <v>1732</v>
      </c>
      <c r="G5424" s="162"/>
      <c r="H5424" s="163">
        <v>1583962433</v>
      </c>
    </row>
    <row r="5425" spans="1:8" s="121" customFormat="1" x14ac:dyDescent="0.25">
      <c r="A5425" s="112"/>
      <c r="B5425" s="160">
        <v>45010.440972222219</v>
      </c>
      <c r="C5425" s="184">
        <v>500</v>
      </c>
      <c r="D5425" s="184">
        <v>489.5</v>
      </c>
      <c r="E5425" s="184">
        <v>10.5</v>
      </c>
      <c r="F5425" s="161" t="s">
        <v>1810</v>
      </c>
      <c r="G5425" s="162" t="s">
        <v>1742</v>
      </c>
      <c r="H5425" s="163">
        <v>1583965449</v>
      </c>
    </row>
    <row r="5426" spans="1:8" s="121" customFormat="1" x14ac:dyDescent="0.25">
      <c r="A5426" s="112"/>
      <c r="B5426" s="160">
        <v>45010.442361111112</v>
      </c>
      <c r="C5426" s="184">
        <v>500</v>
      </c>
      <c r="D5426" s="184">
        <v>489.5</v>
      </c>
      <c r="E5426" s="184">
        <v>10.5</v>
      </c>
      <c r="F5426" s="161" t="s">
        <v>2139</v>
      </c>
      <c r="G5426" s="162"/>
      <c r="H5426" s="163">
        <v>1583967075</v>
      </c>
    </row>
    <row r="5427" spans="1:8" s="121" customFormat="1" x14ac:dyDescent="0.25">
      <c r="A5427" s="112"/>
      <c r="B5427" s="160">
        <v>45010.444444444445</v>
      </c>
      <c r="C5427" s="184">
        <v>200</v>
      </c>
      <c r="D5427" s="184">
        <v>195.8</v>
      </c>
      <c r="E5427" s="184">
        <v>4.2</v>
      </c>
      <c r="F5427" s="161" t="s">
        <v>5</v>
      </c>
      <c r="G5427" s="162"/>
      <c r="H5427" s="163">
        <v>1583969674</v>
      </c>
    </row>
    <row r="5428" spans="1:8" s="121" customFormat="1" x14ac:dyDescent="0.25">
      <c r="A5428" s="112"/>
      <c r="B5428" s="160">
        <v>45010.453472222223</v>
      </c>
      <c r="C5428" s="184">
        <v>500</v>
      </c>
      <c r="D5428" s="184">
        <v>489.5</v>
      </c>
      <c r="E5428" s="184">
        <v>10.5</v>
      </c>
      <c r="F5428" s="161" t="s">
        <v>1760</v>
      </c>
      <c r="G5428" s="162"/>
      <c r="H5428" s="163">
        <v>1583982007</v>
      </c>
    </row>
    <row r="5429" spans="1:8" s="121" customFormat="1" x14ac:dyDescent="0.25">
      <c r="A5429" s="112"/>
      <c r="B5429" s="160">
        <v>45010.457638888889</v>
      </c>
      <c r="C5429" s="184">
        <v>100</v>
      </c>
      <c r="D5429" s="184">
        <v>96.1</v>
      </c>
      <c r="E5429" s="184">
        <v>3.9</v>
      </c>
      <c r="F5429" s="161" t="s">
        <v>5</v>
      </c>
      <c r="G5429" s="162"/>
      <c r="H5429" s="163">
        <v>1583987144</v>
      </c>
    </row>
    <row r="5430" spans="1:8" s="121" customFormat="1" x14ac:dyDescent="0.25">
      <c r="A5430" s="112"/>
      <c r="B5430" s="160">
        <v>45010.459027777775</v>
      </c>
      <c r="C5430" s="184">
        <v>2000</v>
      </c>
      <c r="D5430" s="184">
        <v>1958</v>
      </c>
      <c r="E5430" s="184">
        <v>42</v>
      </c>
      <c r="F5430" s="161" t="s">
        <v>5</v>
      </c>
      <c r="G5430" s="162"/>
      <c r="H5430" s="163">
        <v>1583989363</v>
      </c>
    </row>
    <row r="5431" spans="1:8" s="121" customFormat="1" x14ac:dyDescent="0.25">
      <c r="A5431" s="112"/>
      <c r="B5431" s="160">
        <v>45010.459722222222</v>
      </c>
      <c r="C5431" s="184">
        <v>1000</v>
      </c>
      <c r="D5431" s="184">
        <v>979</v>
      </c>
      <c r="E5431" s="184">
        <v>21</v>
      </c>
      <c r="F5431" s="161" t="s">
        <v>5</v>
      </c>
      <c r="G5431" s="162"/>
      <c r="H5431" s="163">
        <v>1583990347</v>
      </c>
    </row>
    <row r="5432" spans="1:8" s="121" customFormat="1" x14ac:dyDescent="0.25">
      <c r="A5432" s="112"/>
      <c r="B5432" s="160">
        <v>45010.461111111108</v>
      </c>
      <c r="C5432" s="184">
        <v>100</v>
      </c>
      <c r="D5432" s="184">
        <v>96.1</v>
      </c>
      <c r="E5432" s="184">
        <v>3.9</v>
      </c>
      <c r="F5432" s="161" t="s">
        <v>5</v>
      </c>
      <c r="G5432" s="162"/>
      <c r="H5432" s="163">
        <v>1583992546</v>
      </c>
    </row>
    <row r="5433" spans="1:8" s="121" customFormat="1" x14ac:dyDescent="0.25">
      <c r="A5433" s="112"/>
      <c r="B5433" s="160">
        <v>45010.46597222222</v>
      </c>
      <c r="C5433" s="184">
        <v>200</v>
      </c>
      <c r="D5433" s="184">
        <v>195.8</v>
      </c>
      <c r="E5433" s="184">
        <v>4.2</v>
      </c>
      <c r="F5433" s="161" t="s">
        <v>5</v>
      </c>
      <c r="G5433" s="162"/>
      <c r="H5433" s="163">
        <v>1584001457</v>
      </c>
    </row>
    <row r="5434" spans="1:8" s="121" customFormat="1" x14ac:dyDescent="0.25">
      <c r="A5434" s="112"/>
      <c r="B5434" s="160">
        <v>45010.467361111114</v>
      </c>
      <c r="C5434" s="184">
        <v>100000</v>
      </c>
      <c r="D5434" s="184">
        <v>97900</v>
      </c>
      <c r="E5434" s="184">
        <v>2100</v>
      </c>
      <c r="F5434" s="161" t="s">
        <v>1734</v>
      </c>
      <c r="G5434" s="162" t="s">
        <v>1808</v>
      </c>
      <c r="H5434" s="163">
        <v>1584003425</v>
      </c>
    </row>
    <row r="5435" spans="1:8" s="121" customFormat="1" x14ac:dyDescent="0.25">
      <c r="A5435" s="112"/>
      <c r="B5435" s="160">
        <v>45010.475694444445</v>
      </c>
      <c r="C5435" s="184">
        <v>200</v>
      </c>
      <c r="D5435" s="184">
        <v>195.8</v>
      </c>
      <c r="E5435" s="184">
        <v>4.2</v>
      </c>
      <c r="F5435" s="161" t="s">
        <v>5</v>
      </c>
      <c r="G5435" s="162"/>
      <c r="H5435" s="163">
        <v>1584018070</v>
      </c>
    </row>
    <row r="5436" spans="1:8" s="121" customFormat="1" x14ac:dyDescent="0.25">
      <c r="A5436" s="112"/>
      <c r="B5436" s="160">
        <v>45010.477083333331</v>
      </c>
      <c r="C5436" s="184">
        <v>300</v>
      </c>
      <c r="D5436" s="184">
        <v>293.7</v>
      </c>
      <c r="E5436" s="184">
        <v>6.3</v>
      </c>
      <c r="F5436" s="161" t="s">
        <v>5</v>
      </c>
      <c r="G5436" s="162"/>
      <c r="H5436" s="163">
        <v>1584020390</v>
      </c>
    </row>
    <row r="5437" spans="1:8" s="121" customFormat="1" x14ac:dyDescent="0.25">
      <c r="A5437" s="112"/>
      <c r="B5437" s="160">
        <v>45010.481944444444</v>
      </c>
      <c r="C5437" s="184">
        <v>500</v>
      </c>
      <c r="D5437" s="184">
        <v>489.5</v>
      </c>
      <c r="E5437" s="184">
        <v>10.5</v>
      </c>
      <c r="F5437" s="161" t="s">
        <v>13879</v>
      </c>
      <c r="G5437" s="162"/>
      <c r="H5437" s="163">
        <v>1584027981</v>
      </c>
    </row>
    <row r="5438" spans="1:8" s="121" customFormat="1" x14ac:dyDescent="0.25">
      <c r="A5438" s="112"/>
      <c r="B5438" s="160">
        <v>45010.48541666667</v>
      </c>
      <c r="C5438" s="184">
        <v>1000</v>
      </c>
      <c r="D5438" s="184">
        <v>979</v>
      </c>
      <c r="E5438" s="184">
        <v>21</v>
      </c>
      <c r="F5438" s="161" t="s">
        <v>5</v>
      </c>
      <c r="G5438" s="162"/>
      <c r="H5438" s="163">
        <v>1584032279</v>
      </c>
    </row>
    <row r="5439" spans="1:8" s="121" customFormat="1" x14ac:dyDescent="0.25">
      <c r="A5439" s="112"/>
      <c r="B5439" s="160">
        <v>45010.487500000003</v>
      </c>
      <c r="C5439" s="184">
        <v>300</v>
      </c>
      <c r="D5439" s="184">
        <v>293.7</v>
      </c>
      <c r="E5439" s="184">
        <v>6.3</v>
      </c>
      <c r="F5439" s="161" t="s">
        <v>5</v>
      </c>
      <c r="G5439" s="162"/>
      <c r="H5439" s="163">
        <v>1584035947</v>
      </c>
    </row>
    <row r="5440" spans="1:8" s="121" customFormat="1" x14ac:dyDescent="0.25">
      <c r="A5440" s="112"/>
      <c r="B5440" s="160">
        <v>45010.488194444442</v>
      </c>
      <c r="C5440" s="184">
        <v>50</v>
      </c>
      <c r="D5440" s="184">
        <v>46.1</v>
      </c>
      <c r="E5440" s="184">
        <v>3.9</v>
      </c>
      <c r="F5440" s="161" t="s">
        <v>5</v>
      </c>
      <c r="G5440" s="162"/>
      <c r="H5440" s="163">
        <v>1584036643</v>
      </c>
    </row>
    <row r="5441" spans="1:8" s="121" customFormat="1" x14ac:dyDescent="0.25">
      <c r="A5441" s="112"/>
      <c r="B5441" s="160">
        <v>45010.488194444442</v>
      </c>
      <c r="C5441" s="184">
        <v>300</v>
      </c>
      <c r="D5441" s="184">
        <v>293.7</v>
      </c>
      <c r="E5441" s="184">
        <v>6.3</v>
      </c>
      <c r="F5441" s="161" t="s">
        <v>5</v>
      </c>
      <c r="G5441" s="162"/>
      <c r="H5441" s="163">
        <v>1584036490</v>
      </c>
    </row>
    <row r="5442" spans="1:8" s="121" customFormat="1" x14ac:dyDescent="0.25">
      <c r="A5442" s="112"/>
      <c r="B5442" s="160">
        <v>45010.490972222222</v>
      </c>
      <c r="C5442" s="184">
        <v>10</v>
      </c>
      <c r="D5442" s="184">
        <v>6.1</v>
      </c>
      <c r="E5442" s="184">
        <v>3.9</v>
      </c>
      <c r="F5442" s="161" t="s">
        <v>1732</v>
      </c>
      <c r="G5442" s="162"/>
      <c r="H5442" s="163">
        <v>1584040624</v>
      </c>
    </row>
    <row r="5443" spans="1:8" s="121" customFormat="1" x14ac:dyDescent="0.25">
      <c r="A5443" s="112"/>
      <c r="B5443" s="160">
        <v>45010.494444444441</v>
      </c>
      <c r="C5443" s="184">
        <v>300</v>
      </c>
      <c r="D5443" s="184">
        <v>293.7</v>
      </c>
      <c r="E5443" s="184">
        <v>6.3</v>
      </c>
      <c r="F5443" s="161" t="s">
        <v>5</v>
      </c>
      <c r="G5443" s="162"/>
      <c r="H5443" s="163">
        <v>1584045698</v>
      </c>
    </row>
    <row r="5444" spans="1:8" s="121" customFormat="1" x14ac:dyDescent="0.25">
      <c r="A5444" s="112"/>
      <c r="B5444" s="160">
        <v>45010.497916666667</v>
      </c>
      <c r="C5444" s="184">
        <v>500</v>
      </c>
      <c r="D5444" s="184">
        <v>489.5</v>
      </c>
      <c r="E5444" s="184">
        <v>10.5</v>
      </c>
      <c r="F5444" s="161" t="s">
        <v>65</v>
      </c>
      <c r="G5444" s="162"/>
      <c r="H5444" s="163">
        <v>1584050591</v>
      </c>
    </row>
    <row r="5445" spans="1:8" s="121" customFormat="1" x14ac:dyDescent="0.25">
      <c r="A5445" s="112"/>
      <c r="B5445" s="160">
        <v>45010.501388888886</v>
      </c>
      <c r="C5445" s="184">
        <v>300</v>
      </c>
      <c r="D5445" s="184">
        <v>293.7</v>
      </c>
      <c r="E5445" s="184">
        <v>6.3</v>
      </c>
      <c r="F5445" s="161" t="s">
        <v>5</v>
      </c>
      <c r="G5445" s="162"/>
      <c r="H5445" s="163">
        <v>1584056116</v>
      </c>
    </row>
    <row r="5446" spans="1:8" s="121" customFormat="1" x14ac:dyDescent="0.25">
      <c r="A5446" s="112"/>
      <c r="B5446" s="160">
        <v>45010.502083333333</v>
      </c>
      <c r="C5446" s="184">
        <v>500</v>
      </c>
      <c r="D5446" s="184">
        <v>489.5</v>
      </c>
      <c r="E5446" s="184">
        <v>10.5</v>
      </c>
      <c r="F5446" s="161" t="s">
        <v>65</v>
      </c>
      <c r="G5446" s="162"/>
      <c r="H5446" s="163">
        <v>1584056666</v>
      </c>
    </row>
    <row r="5447" spans="1:8" s="121" customFormat="1" x14ac:dyDescent="0.25">
      <c r="A5447" s="112"/>
      <c r="B5447" s="160">
        <v>45010.504861111112</v>
      </c>
      <c r="C5447" s="184">
        <v>1000</v>
      </c>
      <c r="D5447" s="184">
        <v>979</v>
      </c>
      <c r="E5447" s="184">
        <v>21</v>
      </c>
      <c r="F5447" s="161" t="s">
        <v>5</v>
      </c>
      <c r="G5447" s="162"/>
      <c r="H5447" s="163">
        <v>1584061450</v>
      </c>
    </row>
    <row r="5448" spans="1:8" s="121" customFormat="1" x14ac:dyDescent="0.25">
      <c r="A5448" s="112"/>
      <c r="B5448" s="160">
        <v>45010.506944444445</v>
      </c>
      <c r="C5448" s="184">
        <v>5000</v>
      </c>
      <c r="D5448" s="184">
        <v>4895</v>
      </c>
      <c r="E5448" s="184">
        <v>105</v>
      </c>
      <c r="F5448" s="161" t="s">
        <v>1785</v>
      </c>
      <c r="G5448" s="162"/>
      <c r="H5448" s="163">
        <v>1584064273</v>
      </c>
    </row>
    <row r="5449" spans="1:8" s="121" customFormat="1" x14ac:dyDescent="0.25">
      <c r="A5449" s="112"/>
      <c r="B5449" s="160">
        <v>45010.507638888892</v>
      </c>
      <c r="C5449" s="184">
        <v>3000</v>
      </c>
      <c r="D5449" s="184">
        <v>2937</v>
      </c>
      <c r="E5449" s="184">
        <v>63</v>
      </c>
      <c r="F5449" s="161" t="s">
        <v>5</v>
      </c>
      <c r="G5449" s="162"/>
      <c r="H5449" s="163">
        <v>1584065368</v>
      </c>
    </row>
    <row r="5450" spans="1:8" s="121" customFormat="1" x14ac:dyDescent="0.25">
      <c r="A5450" s="112"/>
      <c r="B5450" s="160">
        <v>45010.511111111111</v>
      </c>
      <c r="C5450" s="184">
        <v>100</v>
      </c>
      <c r="D5450" s="184">
        <v>96.1</v>
      </c>
      <c r="E5450" s="184">
        <v>3.9</v>
      </c>
      <c r="F5450" s="161" t="s">
        <v>5</v>
      </c>
      <c r="G5450" s="162"/>
      <c r="H5450" s="163">
        <v>1584070523</v>
      </c>
    </row>
    <row r="5451" spans="1:8" s="121" customFormat="1" x14ac:dyDescent="0.25">
      <c r="A5451" s="112"/>
      <c r="B5451" s="160">
        <v>45010.513888888891</v>
      </c>
      <c r="C5451" s="184">
        <v>100</v>
      </c>
      <c r="D5451" s="184">
        <v>96.1</v>
      </c>
      <c r="E5451" s="184">
        <v>3.9</v>
      </c>
      <c r="F5451" s="161" t="s">
        <v>5</v>
      </c>
      <c r="G5451" s="162"/>
      <c r="H5451" s="163">
        <v>1584074573</v>
      </c>
    </row>
    <row r="5452" spans="1:8" s="121" customFormat="1" x14ac:dyDescent="0.25">
      <c r="A5452" s="112"/>
      <c r="B5452" s="160">
        <v>45010.513888888891</v>
      </c>
      <c r="C5452" s="184">
        <v>10</v>
      </c>
      <c r="D5452" s="184">
        <v>6.1</v>
      </c>
      <c r="E5452" s="184">
        <v>3.9</v>
      </c>
      <c r="F5452" s="161" t="s">
        <v>13878</v>
      </c>
      <c r="G5452" s="162"/>
      <c r="H5452" s="163">
        <v>1584074540</v>
      </c>
    </row>
    <row r="5453" spans="1:8" s="121" customFormat="1" x14ac:dyDescent="0.25">
      <c r="A5453" s="112"/>
      <c r="B5453" s="160">
        <v>45010.521527777775</v>
      </c>
      <c r="C5453" s="184">
        <v>1000</v>
      </c>
      <c r="D5453" s="184">
        <v>979</v>
      </c>
      <c r="E5453" s="184">
        <v>21</v>
      </c>
      <c r="F5453" s="161" t="s">
        <v>1736</v>
      </c>
      <c r="G5453" s="162"/>
      <c r="H5453" s="163">
        <v>1584086974</v>
      </c>
    </row>
    <row r="5454" spans="1:8" s="121" customFormat="1" x14ac:dyDescent="0.25">
      <c r="A5454" s="112"/>
      <c r="B5454" s="160">
        <v>45010.522222222222</v>
      </c>
      <c r="C5454" s="184">
        <v>1000</v>
      </c>
      <c r="D5454" s="184">
        <v>979</v>
      </c>
      <c r="E5454" s="184">
        <v>21</v>
      </c>
      <c r="F5454" s="161" t="s">
        <v>5</v>
      </c>
      <c r="G5454" s="162"/>
      <c r="H5454" s="163">
        <v>1584087196</v>
      </c>
    </row>
    <row r="5455" spans="1:8" s="121" customFormat="1" x14ac:dyDescent="0.25">
      <c r="A5455" s="112"/>
      <c r="B5455" s="160">
        <v>45010.522916666669</v>
      </c>
      <c r="C5455" s="184">
        <v>5000</v>
      </c>
      <c r="D5455" s="184">
        <v>4895</v>
      </c>
      <c r="E5455" s="184">
        <v>105</v>
      </c>
      <c r="F5455" s="161" t="s">
        <v>5</v>
      </c>
      <c r="G5455" s="162"/>
      <c r="H5455" s="163">
        <v>1584088294</v>
      </c>
    </row>
    <row r="5456" spans="1:8" s="121" customFormat="1" x14ac:dyDescent="0.25">
      <c r="A5456" s="112"/>
      <c r="B5456" s="160">
        <v>45010.53402777778</v>
      </c>
      <c r="C5456" s="184">
        <v>1723</v>
      </c>
      <c r="D5456" s="184">
        <v>1686.82</v>
      </c>
      <c r="E5456" s="184">
        <v>36.18</v>
      </c>
      <c r="F5456" s="161" t="s">
        <v>1760</v>
      </c>
      <c r="G5456" s="162"/>
      <c r="H5456" s="163">
        <v>1584106666</v>
      </c>
    </row>
    <row r="5457" spans="1:8" s="121" customFormat="1" x14ac:dyDescent="0.25">
      <c r="A5457" s="112"/>
      <c r="B5457" s="160">
        <v>45010.534722222219</v>
      </c>
      <c r="C5457" s="184">
        <v>300</v>
      </c>
      <c r="D5457" s="184">
        <v>293.7</v>
      </c>
      <c r="E5457" s="184">
        <v>6.3</v>
      </c>
      <c r="F5457" s="161" t="s">
        <v>5</v>
      </c>
      <c r="G5457" s="162"/>
      <c r="H5457" s="163">
        <v>1584107506</v>
      </c>
    </row>
    <row r="5458" spans="1:8" s="121" customFormat="1" x14ac:dyDescent="0.25">
      <c r="A5458" s="112"/>
      <c r="B5458" s="160">
        <v>45010.535416666666</v>
      </c>
      <c r="C5458" s="184">
        <v>100</v>
      </c>
      <c r="D5458" s="184">
        <v>96.1</v>
      </c>
      <c r="E5458" s="184">
        <v>3.9</v>
      </c>
      <c r="F5458" s="161" t="s">
        <v>5</v>
      </c>
      <c r="G5458" s="162"/>
      <c r="H5458" s="163">
        <v>1584108363</v>
      </c>
    </row>
    <row r="5459" spans="1:8" s="121" customFormat="1" x14ac:dyDescent="0.25">
      <c r="A5459" s="112"/>
      <c r="B5459" s="160">
        <v>45010.540277777778</v>
      </c>
      <c r="C5459" s="184">
        <v>50</v>
      </c>
      <c r="D5459" s="184">
        <v>46.1</v>
      </c>
      <c r="E5459" s="184">
        <v>3.9</v>
      </c>
      <c r="F5459" s="161" t="s">
        <v>5</v>
      </c>
      <c r="G5459" s="162"/>
      <c r="H5459" s="163">
        <v>1584115789</v>
      </c>
    </row>
    <row r="5460" spans="1:8" s="121" customFormat="1" x14ac:dyDescent="0.25">
      <c r="A5460" s="112"/>
      <c r="B5460" s="160">
        <v>45010.556250000001</v>
      </c>
      <c r="C5460" s="184">
        <v>150</v>
      </c>
      <c r="D5460" s="184">
        <v>146.1</v>
      </c>
      <c r="E5460" s="184">
        <v>3.9</v>
      </c>
      <c r="F5460" s="161" t="s">
        <v>5</v>
      </c>
      <c r="G5460" s="162"/>
      <c r="H5460" s="163">
        <v>1584140173</v>
      </c>
    </row>
    <row r="5461" spans="1:8" s="121" customFormat="1" x14ac:dyDescent="0.25">
      <c r="A5461" s="112"/>
      <c r="B5461" s="160">
        <v>45010.561111111114</v>
      </c>
      <c r="C5461" s="184">
        <v>100</v>
      </c>
      <c r="D5461" s="184">
        <v>96.1</v>
      </c>
      <c r="E5461" s="184">
        <v>3.9</v>
      </c>
      <c r="F5461" s="161" t="s">
        <v>5</v>
      </c>
      <c r="G5461" s="162"/>
      <c r="H5461" s="163">
        <v>1584147828</v>
      </c>
    </row>
    <row r="5462" spans="1:8" s="121" customFormat="1" x14ac:dyDescent="0.25">
      <c r="A5462" s="112"/>
      <c r="B5462" s="160">
        <v>45010.563888888886</v>
      </c>
      <c r="C5462" s="184">
        <v>300</v>
      </c>
      <c r="D5462" s="184">
        <v>293.7</v>
      </c>
      <c r="E5462" s="184">
        <v>6.3</v>
      </c>
      <c r="F5462" s="161" t="s">
        <v>5</v>
      </c>
      <c r="G5462" s="162"/>
      <c r="H5462" s="163">
        <v>1584153339</v>
      </c>
    </row>
    <row r="5463" spans="1:8" s="121" customFormat="1" x14ac:dyDescent="0.25">
      <c r="A5463" s="112"/>
      <c r="B5463" s="160">
        <v>45010.563888888886</v>
      </c>
      <c r="C5463" s="184">
        <v>100</v>
      </c>
      <c r="D5463" s="184">
        <v>96.1</v>
      </c>
      <c r="E5463" s="184">
        <v>3.9</v>
      </c>
      <c r="F5463" s="161" t="s">
        <v>5</v>
      </c>
      <c r="G5463" s="162"/>
      <c r="H5463" s="163">
        <v>1584152966</v>
      </c>
    </row>
    <row r="5464" spans="1:8" s="121" customFormat="1" x14ac:dyDescent="0.25">
      <c r="A5464" s="112"/>
      <c r="B5464" s="160">
        <v>45010.564583333333</v>
      </c>
      <c r="C5464" s="184">
        <v>3000</v>
      </c>
      <c r="D5464" s="184">
        <v>2937</v>
      </c>
      <c r="E5464" s="184">
        <v>63</v>
      </c>
      <c r="F5464" s="161" t="s">
        <v>5</v>
      </c>
      <c r="G5464" s="162"/>
      <c r="H5464" s="163">
        <v>1584154034</v>
      </c>
    </row>
    <row r="5465" spans="1:8" s="121" customFormat="1" x14ac:dyDescent="0.25">
      <c r="A5465" s="112"/>
      <c r="B5465" s="160">
        <v>45010.567361111112</v>
      </c>
      <c r="C5465" s="184">
        <v>500</v>
      </c>
      <c r="D5465" s="184">
        <v>489.5</v>
      </c>
      <c r="E5465" s="184">
        <v>10.5</v>
      </c>
      <c r="F5465" s="161" t="s">
        <v>1750</v>
      </c>
      <c r="G5465" s="162"/>
      <c r="H5465" s="163">
        <v>1584157973</v>
      </c>
    </row>
    <row r="5466" spans="1:8" s="121" customFormat="1" x14ac:dyDescent="0.25">
      <c r="A5466" s="112"/>
      <c r="B5466" s="160">
        <v>45010.581250000003</v>
      </c>
      <c r="C5466" s="184">
        <v>500</v>
      </c>
      <c r="D5466" s="184">
        <v>489.5</v>
      </c>
      <c r="E5466" s="184">
        <v>10.5</v>
      </c>
      <c r="F5466" s="161" t="s">
        <v>5</v>
      </c>
      <c r="G5466" s="162"/>
      <c r="H5466" s="163">
        <v>1584181117</v>
      </c>
    </row>
    <row r="5467" spans="1:8" s="121" customFormat="1" x14ac:dyDescent="0.25">
      <c r="A5467" s="112"/>
      <c r="B5467" s="160">
        <v>45010.584722222222</v>
      </c>
      <c r="C5467" s="184">
        <v>150</v>
      </c>
      <c r="D5467" s="184">
        <v>146.1</v>
      </c>
      <c r="E5467" s="184">
        <v>3.9</v>
      </c>
      <c r="F5467" s="161" t="s">
        <v>5</v>
      </c>
      <c r="G5467" s="162"/>
      <c r="H5467" s="163">
        <v>1584186356</v>
      </c>
    </row>
    <row r="5468" spans="1:8" s="121" customFormat="1" x14ac:dyDescent="0.25">
      <c r="A5468" s="112"/>
      <c r="B5468" s="160">
        <v>45010.586805555555</v>
      </c>
      <c r="C5468" s="184">
        <v>1500</v>
      </c>
      <c r="D5468" s="184">
        <v>1468.5</v>
      </c>
      <c r="E5468" s="184">
        <v>31.5</v>
      </c>
      <c r="F5468" s="161" t="s">
        <v>5</v>
      </c>
      <c r="G5468" s="162"/>
      <c r="H5468" s="163">
        <v>1584190431</v>
      </c>
    </row>
    <row r="5469" spans="1:8" s="121" customFormat="1" x14ac:dyDescent="0.25">
      <c r="A5469" s="112"/>
      <c r="B5469" s="160">
        <v>45010.594444444447</v>
      </c>
      <c r="C5469" s="184">
        <v>10000</v>
      </c>
      <c r="D5469" s="184">
        <v>9790</v>
      </c>
      <c r="E5469" s="184">
        <v>210</v>
      </c>
      <c r="F5469" s="161" t="s">
        <v>5</v>
      </c>
      <c r="G5469" s="162"/>
      <c r="H5469" s="163">
        <v>1584208296</v>
      </c>
    </row>
    <row r="5470" spans="1:8" s="121" customFormat="1" x14ac:dyDescent="0.25">
      <c r="A5470" s="112"/>
      <c r="B5470" s="160">
        <v>45010.595138888886</v>
      </c>
      <c r="C5470" s="184">
        <v>30</v>
      </c>
      <c r="D5470" s="184">
        <v>26.1</v>
      </c>
      <c r="E5470" s="184">
        <v>3.9</v>
      </c>
      <c r="F5470" s="161" t="s">
        <v>5</v>
      </c>
      <c r="G5470" s="162"/>
      <c r="H5470" s="163">
        <v>1584210061</v>
      </c>
    </row>
    <row r="5471" spans="1:8" s="121" customFormat="1" x14ac:dyDescent="0.25">
      <c r="A5471" s="112"/>
      <c r="B5471" s="160">
        <v>45010.602777777778</v>
      </c>
      <c r="C5471" s="184">
        <v>200</v>
      </c>
      <c r="D5471" s="184">
        <v>195.8</v>
      </c>
      <c r="E5471" s="184">
        <v>4.2</v>
      </c>
      <c r="F5471" s="161" t="s">
        <v>5</v>
      </c>
      <c r="G5471" s="162"/>
      <c r="H5471" s="163">
        <v>1584222361</v>
      </c>
    </row>
    <row r="5472" spans="1:8" s="121" customFormat="1" x14ac:dyDescent="0.25">
      <c r="A5472" s="112"/>
      <c r="B5472" s="160">
        <v>45010.603472222225</v>
      </c>
      <c r="C5472" s="184">
        <v>100000</v>
      </c>
      <c r="D5472" s="184">
        <v>97900</v>
      </c>
      <c r="E5472" s="184">
        <v>2100</v>
      </c>
      <c r="F5472" s="161" t="s">
        <v>1747</v>
      </c>
      <c r="G5472" s="162"/>
      <c r="H5472" s="163">
        <v>1584224181</v>
      </c>
    </row>
    <row r="5473" spans="1:8" s="121" customFormat="1" x14ac:dyDescent="0.25">
      <c r="A5473" s="112"/>
      <c r="B5473" s="160">
        <v>45010.603472222225</v>
      </c>
      <c r="C5473" s="184">
        <v>500</v>
      </c>
      <c r="D5473" s="184">
        <v>489.5</v>
      </c>
      <c r="E5473" s="184">
        <v>10.5</v>
      </c>
      <c r="F5473" s="161" t="s">
        <v>5</v>
      </c>
      <c r="G5473" s="162"/>
      <c r="H5473" s="163">
        <v>1584223285</v>
      </c>
    </row>
    <row r="5474" spans="1:8" s="121" customFormat="1" x14ac:dyDescent="0.25">
      <c r="A5474" s="112"/>
      <c r="B5474" s="160">
        <v>45010.604861111111</v>
      </c>
      <c r="C5474" s="184">
        <v>500</v>
      </c>
      <c r="D5474" s="184">
        <v>489.5</v>
      </c>
      <c r="E5474" s="184">
        <v>10.5</v>
      </c>
      <c r="F5474" s="161" t="s">
        <v>1737</v>
      </c>
      <c r="G5474" s="162"/>
      <c r="H5474" s="163">
        <v>1584225985</v>
      </c>
    </row>
    <row r="5475" spans="1:8" s="121" customFormat="1" x14ac:dyDescent="0.25">
      <c r="A5475" s="112"/>
      <c r="B5475" s="160">
        <v>45010.605555555558</v>
      </c>
      <c r="C5475" s="184">
        <v>500</v>
      </c>
      <c r="D5475" s="184">
        <v>489.5</v>
      </c>
      <c r="E5475" s="184">
        <v>10.5</v>
      </c>
      <c r="F5475" s="161" t="s">
        <v>5</v>
      </c>
      <c r="G5475" s="162"/>
      <c r="H5475" s="163">
        <v>1584227110</v>
      </c>
    </row>
    <row r="5476" spans="1:8" s="121" customFormat="1" x14ac:dyDescent="0.25">
      <c r="A5476" s="112"/>
      <c r="B5476" s="160">
        <v>45010.614583333336</v>
      </c>
      <c r="C5476" s="184">
        <v>1000</v>
      </c>
      <c r="D5476" s="184">
        <v>979</v>
      </c>
      <c r="E5476" s="184">
        <v>21</v>
      </c>
      <c r="F5476" s="161" t="s">
        <v>5</v>
      </c>
      <c r="G5476" s="162"/>
      <c r="H5476" s="163">
        <v>1584242478</v>
      </c>
    </row>
    <row r="5477" spans="1:8" s="121" customFormat="1" x14ac:dyDescent="0.25">
      <c r="A5477" s="112"/>
      <c r="B5477" s="160">
        <v>45010.615972222222</v>
      </c>
      <c r="C5477" s="184">
        <v>10</v>
      </c>
      <c r="D5477" s="184">
        <v>6.1</v>
      </c>
      <c r="E5477" s="184">
        <v>3.9</v>
      </c>
      <c r="F5477" s="161" t="s">
        <v>1753</v>
      </c>
      <c r="G5477" s="162"/>
      <c r="H5477" s="163">
        <v>1584244522</v>
      </c>
    </row>
    <row r="5478" spans="1:8" s="121" customFormat="1" x14ac:dyDescent="0.25">
      <c r="A5478" s="112"/>
      <c r="B5478" s="160">
        <v>45010.618750000001</v>
      </c>
      <c r="C5478" s="184">
        <v>300</v>
      </c>
      <c r="D5478" s="184">
        <v>293.7</v>
      </c>
      <c r="E5478" s="184">
        <v>6.3</v>
      </c>
      <c r="F5478" s="161" t="s">
        <v>5</v>
      </c>
      <c r="G5478" s="162"/>
      <c r="H5478" s="163">
        <v>1584250296</v>
      </c>
    </row>
    <row r="5479" spans="1:8" s="121" customFormat="1" x14ac:dyDescent="0.25">
      <c r="A5479" s="112"/>
      <c r="B5479" s="160">
        <v>45010.620138888888</v>
      </c>
      <c r="C5479" s="184">
        <v>300</v>
      </c>
      <c r="D5479" s="184">
        <v>293.7</v>
      </c>
      <c r="E5479" s="184">
        <v>6.3</v>
      </c>
      <c r="F5479" s="161" t="s">
        <v>5</v>
      </c>
      <c r="G5479" s="162"/>
      <c r="H5479" s="163">
        <v>1584252465</v>
      </c>
    </row>
    <row r="5480" spans="1:8" s="121" customFormat="1" x14ac:dyDescent="0.25">
      <c r="A5480" s="112"/>
      <c r="B5480" s="160">
        <v>45010.62222222222</v>
      </c>
      <c r="C5480" s="184">
        <v>300</v>
      </c>
      <c r="D5480" s="184">
        <v>293.7</v>
      </c>
      <c r="E5480" s="184">
        <v>6.3</v>
      </c>
      <c r="F5480" s="161" t="s">
        <v>5</v>
      </c>
      <c r="G5480" s="162"/>
      <c r="H5480" s="163">
        <v>1584255299</v>
      </c>
    </row>
    <row r="5481" spans="1:8" s="121" customFormat="1" x14ac:dyDescent="0.25">
      <c r="A5481" s="112"/>
      <c r="B5481" s="160">
        <v>45010.623611111114</v>
      </c>
      <c r="C5481" s="184">
        <v>50</v>
      </c>
      <c r="D5481" s="184">
        <v>46.1</v>
      </c>
      <c r="E5481" s="184">
        <v>3.9</v>
      </c>
      <c r="F5481" s="161" t="s">
        <v>5</v>
      </c>
      <c r="G5481" s="162"/>
      <c r="H5481" s="163">
        <v>1584258543</v>
      </c>
    </row>
    <row r="5482" spans="1:8" s="121" customFormat="1" x14ac:dyDescent="0.25">
      <c r="A5482" s="112"/>
      <c r="B5482" s="160">
        <v>45010.624305555553</v>
      </c>
      <c r="C5482" s="184">
        <v>200</v>
      </c>
      <c r="D5482" s="184">
        <v>195.8</v>
      </c>
      <c r="E5482" s="184">
        <v>4.2</v>
      </c>
      <c r="F5482" s="161" t="s">
        <v>5</v>
      </c>
      <c r="G5482" s="162"/>
      <c r="H5482" s="163">
        <v>1584259454</v>
      </c>
    </row>
    <row r="5483" spans="1:8" s="121" customFormat="1" x14ac:dyDescent="0.25">
      <c r="A5483" s="112"/>
      <c r="B5483" s="160">
        <v>45010.625</v>
      </c>
      <c r="C5483" s="184">
        <v>1000</v>
      </c>
      <c r="D5483" s="184">
        <v>979</v>
      </c>
      <c r="E5483" s="184">
        <v>21</v>
      </c>
      <c r="F5483" s="161" t="s">
        <v>5</v>
      </c>
      <c r="G5483" s="162"/>
      <c r="H5483" s="163">
        <v>1584260778</v>
      </c>
    </row>
    <row r="5484" spans="1:8" s="121" customFormat="1" x14ac:dyDescent="0.25">
      <c r="A5484" s="112"/>
      <c r="B5484" s="160">
        <v>45010.626388888886</v>
      </c>
      <c r="C5484" s="184">
        <v>1000</v>
      </c>
      <c r="D5484" s="184">
        <v>979</v>
      </c>
      <c r="E5484" s="184">
        <v>21</v>
      </c>
      <c r="F5484" s="161" t="s">
        <v>1743</v>
      </c>
      <c r="G5484" s="162"/>
      <c r="H5484" s="163">
        <v>1584263435</v>
      </c>
    </row>
    <row r="5485" spans="1:8" s="121" customFormat="1" x14ac:dyDescent="0.25">
      <c r="A5485" s="112"/>
      <c r="B5485" s="160">
        <v>45010.642361111109</v>
      </c>
      <c r="C5485" s="184">
        <v>3000</v>
      </c>
      <c r="D5485" s="184">
        <v>2937</v>
      </c>
      <c r="E5485" s="184">
        <v>63</v>
      </c>
      <c r="F5485" s="161" t="s">
        <v>1785</v>
      </c>
      <c r="G5485" s="162" t="s">
        <v>1825</v>
      </c>
      <c r="H5485" s="163">
        <v>1584291691</v>
      </c>
    </row>
    <row r="5486" spans="1:8" s="121" customFormat="1" x14ac:dyDescent="0.25">
      <c r="A5486" s="112"/>
      <c r="B5486" s="160">
        <v>45010.643750000003</v>
      </c>
      <c r="C5486" s="184">
        <v>1000</v>
      </c>
      <c r="D5486" s="184">
        <v>979</v>
      </c>
      <c r="E5486" s="184">
        <v>21</v>
      </c>
      <c r="F5486" s="161" t="s">
        <v>3351</v>
      </c>
      <c r="G5486" s="162"/>
      <c r="H5486" s="163">
        <v>1584294777</v>
      </c>
    </row>
    <row r="5487" spans="1:8" s="121" customFormat="1" x14ac:dyDescent="0.25">
      <c r="A5487" s="112"/>
      <c r="B5487" s="160">
        <v>45010.655555555553</v>
      </c>
      <c r="C5487" s="184">
        <v>300</v>
      </c>
      <c r="D5487" s="184">
        <v>293.7</v>
      </c>
      <c r="E5487" s="184">
        <v>6.3</v>
      </c>
      <c r="F5487" s="161" t="s">
        <v>5</v>
      </c>
      <c r="G5487" s="162"/>
      <c r="H5487" s="163">
        <v>1584315443</v>
      </c>
    </row>
    <row r="5488" spans="1:8" s="121" customFormat="1" x14ac:dyDescent="0.25">
      <c r="A5488" s="112"/>
      <c r="B5488" s="160">
        <v>45010.662499999999</v>
      </c>
      <c r="C5488" s="184">
        <v>300</v>
      </c>
      <c r="D5488" s="184">
        <v>293.7</v>
      </c>
      <c r="E5488" s="184">
        <v>6.3</v>
      </c>
      <c r="F5488" s="161" t="s">
        <v>5</v>
      </c>
      <c r="G5488" s="162"/>
      <c r="H5488" s="163">
        <v>1584329650</v>
      </c>
    </row>
    <row r="5489" spans="1:8" s="121" customFormat="1" x14ac:dyDescent="0.25">
      <c r="A5489" s="112"/>
      <c r="B5489" s="160">
        <v>45010.663194444445</v>
      </c>
      <c r="C5489" s="184">
        <v>1000</v>
      </c>
      <c r="D5489" s="184">
        <v>979</v>
      </c>
      <c r="E5489" s="184">
        <v>21</v>
      </c>
      <c r="F5489" s="161" t="s">
        <v>5</v>
      </c>
      <c r="G5489" s="162"/>
      <c r="H5489" s="163">
        <v>1584331449</v>
      </c>
    </row>
    <row r="5490" spans="1:8" s="121" customFormat="1" x14ac:dyDescent="0.25">
      <c r="A5490" s="112"/>
      <c r="B5490" s="160">
        <v>45010.663888888892</v>
      </c>
      <c r="C5490" s="184">
        <v>1000</v>
      </c>
      <c r="D5490" s="184">
        <v>979</v>
      </c>
      <c r="E5490" s="184">
        <v>21</v>
      </c>
      <c r="F5490" s="161" t="s">
        <v>5</v>
      </c>
      <c r="G5490" s="162"/>
      <c r="H5490" s="163">
        <v>1584332807</v>
      </c>
    </row>
    <row r="5491" spans="1:8" s="121" customFormat="1" x14ac:dyDescent="0.25">
      <c r="A5491" s="112"/>
      <c r="B5491" s="160">
        <v>45010.672222222223</v>
      </c>
      <c r="C5491" s="184">
        <v>3000</v>
      </c>
      <c r="D5491" s="184">
        <v>2937</v>
      </c>
      <c r="E5491" s="184">
        <v>63</v>
      </c>
      <c r="F5491" s="161" t="s">
        <v>5</v>
      </c>
      <c r="G5491" s="162"/>
      <c r="H5491" s="163">
        <v>1584348349</v>
      </c>
    </row>
    <row r="5492" spans="1:8" s="121" customFormat="1" x14ac:dyDescent="0.25">
      <c r="A5492" s="112"/>
      <c r="B5492" s="160">
        <v>45010.678472222222</v>
      </c>
      <c r="C5492" s="184">
        <v>500</v>
      </c>
      <c r="D5492" s="184">
        <v>489.5</v>
      </c>
      <c r="E5492" s="184">
        <v>10.5</v>
      </c>
      <c r="F5492" s="161" t="s">
        <v>5</v>
      </c>
      <c r="G5492" s="162"/>
      <c r="H5492" s="163">
        <v>1584358699</v>
      </c>
    </row>
    <row r="5493" spans="1:8" s="121" customFormat="1" x14ac:dyDescent="0.25">
      <c r="A5493" s="112"/>
      <c r="B5493" s="160">
        <v>45010.688194444447</v>
      </c>
      <c r="C5493" s="184">
        <v>500</v>
      </c>
      <c r="D5493" s="184">
        <v>489.5</v>
      </c>
      <c r="E5493" s="184">
        <v>10.5</v>
      </c>
      <c r="F5493" s="161" t="s">
        <v>5</v>
      </c>
      <c r="G5493" s="162"/>
      <c r="H5493" s="163">
        <v>1584377489</v>
      </c>
    </row>
    <row r="5494" spans="1:8" s="121" customFormat="1" x14ac:dyDescent="0.25">
      <c r="A5494" s="112"/>
      <c r="B5494" s="160">
        <v>45010.690972222219</v>
      </c>
      <c r="C5494" s="184">
        <v>1000</v>
      </c>
      <c r="D5494" s="184">
        <v>979</v>
      </c>
      <c r="E5494" s="184">
        <v>21</v>
      </c>
      <c r="F5494" s="161" t="s">
        <v>7713</v>
      </c>
      <c r="G5494" s="162"/>
      <c r="H5494" s="163">
        <v>1584382297</v>
      </c>
    </row>
    <row r="5495" spans="1:8" s="121" customFormat="1" x14ac:dyDescent="0.25">
      <c r="A5495" s="112"/>
      <c r="B5495" s="160">
        <v>45010.691666666666</v>
      </c>
      <c r="C5495" s="184">
        <v>10</v>
      </c>
      <c r="D5495" s="184">
        <v>6.1</v>
      </c>
      <c r="E5495" s="184">
        <v>3.9</v>
      </c>
      <c r="F5495" s="161" t="s">
        <v>5</v>
      </c>
      <c r="G5495" s="162"/>
      <c r="H5495" s="163">
        <v>1584383881</v>
      </c>
    </row>
    <row r="5496" spans="1:8" s="121" customFormat="1" x14ac:dyDescent="0.25">
      <c r="A5496" s="112"/>
      <c r="B5496" s="160">
        <v>45010.697916666664</v>
      </c>
      <c r="C5496" s="184">
        <v>100</v>
      </c>
      <c r="D5496" s="184">
        <v>96.1</v>
      </c>
      <c r="E5496" s="184">
        <v>3.9</v>
      </c>
      <c r="F5496" s="161" t="s">
        <v>60</v>
      </c>
      <c r="G5496" s="162"/>
      <c r="H5496" s="163">
        <v>1584395539</v>
      </c>
    </row>
    <row r="5497" spans="1:8" s="121" customFormat="1" x14ac:dyDescent="0.25">
      <c r="A5497" s="112"/>
      <c r="B5497" s="160">
        <v>45010.698611111111</v>
      </c>
      <c r="C5497" s="184">
        <v>1000</v>
      </c>
      <c r="D5497" s="184">
        <v>979</v>
      </c>
      <c r="E5497" s="184">
        <v>21</v>
      </c>
      <c r="F5497" s="161" t="s">
        <v>5</v>
      </c>
      <c r="G5497" s="162"/>
      <c r="H5497" s="163">
        <v>1584396321</v>
      </c>
    </row>
    <row r="5498" spans="1:8" s="121" customFormat="1" x14ac:dyDescent="0.25">
      <c r="A5498" s="112"/>
      <c r="B5498" s="160">
        <v>45010.701388888891</v>
      </c>
      <c r="C5498" s="184">
        <v>100</v>
      </c>
      <c r="D5498" s="184">
        <v>96.1</v>
      </c>
      <c r="E5498" s="184">
        <v>3.9</v>
      </c>
      <c r="F5498" s="161" t="s">
        <v>5</v>
      </c>
      <c r="G5498" s="162"/>
      <c r="H5498" s="163">
        <v>1584400989</v>
      </c>
    </row>
    <row r="5499" spans="1:8" s="121" customFormat="1" x14ac:dyDescent="0.25">
      <c r="A5499" s="112"/>
      <c r="B5499" s="160">
        <v>45010.708333333336</v>
      </c>
      <c r="C5499" s="184">
        <v>500</v>
      </c>
      <c r="D5499" s="184">
        <v>489.5</v>
      </c>
      <c r="E5499" s="184">
        <v>10.5</v>
      </c>
      <c r="F5499" s="161" t="s">
        <v>5</v>
      </c>
      <c r="G5499" s="162"/>
      <c r="H5499" s="163">
        <v>1584414620</v>
      </c>
    </row>
    <row r="5500" spans="1:8" s="121" customFormat="1" x14ac:dyDescent="0.25">
      <c r="A5500" s="112"/>
      <c r="B5500" s="160">
        <v>45010.719444444447</v>
      </c>
      <c r="C5500" s="184">
        <v>1000</v>
      </c>
      <c r="D5500" s="184">
        <v>979</v>
      </c>
      <c r="E5500" s="184">
        <v>21</v>
      </c>
      <c r="F5500" s="161" t="s">
        <v>5</v>
      </c>
      <c r="G5500" s="162"/>
      <c r="H5500" s="163">
        <v>1584439155</v>
      </c>
    </row>
    <row r="5501" spans="1:8" s="121" customFormat="1" x14ac:dyDescent="0.25">
      <c r="A5501" s="112"/>
      <c r="B5501" s="160">
        <v>45010.72152777778</v>
      </c>
      <c r="C5501" s="184">
        <v>100</v>
      </c>
      <c r="D5501" s="184">
        <v>96.1</v>
      </c>
      <c r="E5501" s="184">
        <v>3.9</v>
      </c>
      <c r="F5501" s="161" t="s">
        <v>5</v>
      </c>
      <c r="G5501" s="162"/>
      <c r="H5501" s="163">
        <v>1584443026</v>
      </c>
    </row>
    <row r="5502" spans="1:8" s="121" customFormat="1" x14ac:dyDescent="0.25">
      <c r="A5502" s="112"/>
      <c r="B5502" s="160">
        <v>45010.722222222219</v>
      </c>
      <c r="C5502" s="184">
        <v>10</v>
      </c>
      <c r="D5502" s="184">
        <v>6.1</v>
      </c>
      <c r="E5502" s="184">
        <v>3.9</v>
      </c>
      <c r="F5502" s="161" t="s">
        <v>5</v>
      </c>
      <c r="G5502" s="162"/>
      <c r="H5502" s="163">
        <v>1584444964</v>
      </c>
    </row>
    <row r="5503" spans="1:8" s="121" customFormat="1" x14ac:dyDescent="0.25">
      <c r="A5503" s="112"/>
      <c r="B5503" s="160">
        <v>45010.731944444444</v>
      </c>
      <c r="C5503" s="184">
        <v>300</v>
      </c>
      <c r="D5503" s="184">
        <v>293.7</v>
      </c>
      <c r="E5503" s="184">
        <v>6.3</v>
      </c>
      <c r="F5503" s="161" t="s">
        <v>5</v>
      </c>
      <c r="G5503" s="162"/>
      <c r="H5503" s="163">
        <v>1584464786</v>
      </c>
    </row>
    <row r="5504" spans="1:8" s="121" customFormat="1" x14ac:dyDescent="0.25">
      <c r="A5504" s="112"/>
      <c r="B5504" s="160">
        <v>45010.73333333333</v>
      </c>
      <c r="C5504" s="184">
        <v>500</v>
      </c>
      <c r="D5504" s="184">
        <v>489.5</v>
      </c>
      <c r="E5504" s="184">
        <v>10.5</v>
      </c>
      <c r="F5504" s="161" t="s">
        <v>5</v>
      </c>
      <c r="G5504" s="162"/>
      <c r="H5504" s="163">
        <v>1584467317</v>
      </c>
    </row>
    <row r="5505" spans="1:8" s="121" customFormat="1" x14ac:dyDescent="0.25">
      <c r="A5505" s="112"/>
      <c r="B5505" s="160">
        <v>45010.737500000003</v>
      </c>
      <c r="C5505" s="184">
        <v>1000</v>
      </c>
      <c r="D5505" s="184">
        <v>979</v>
      </c>
      <c r="E5505" s="184">
        <v>21</v>
      </c>
      <c r="F5505" s="161" t="s">
        <v>5</v>
      </c>
      <c r="G5505" s="162"/>
      <c r="H5505" s="163">
        <v>1584474830</v>
      </c>
    </row>
    <row r="5506" spans="1:8" s="121" customFormat="1" x14ac:dyDescent="0.25">
      <c r="A5506" s="112"/>
      <c r="B5506" s="160">
        <v>45010.75277777778</v>
      </c>
      <c r="C5506" s="184">
        <v>500</v>
      </c>
      <c r="D5506" s="184">
        <v>489.5</v>
      </c>
      <c r="E5506" s="184">
        <v>10.5</v>
      </c>
      <c r="F5506" s="161" t="s">
        <v>5</v>
      </c>
      <c r="G5506" s="162"/>
      <c r="H5506" s="163">
        <v>1584506541</v>
      </c>
    </row>
    <row r="5507" spans="1:8" s="121" customFormat="1" x14ac:dyDescent="0.25">
      <c r="A5507" s="112"/>
      <c r="B5507" s="160">
        <v>45010.755555555559</v>
      </c>
      <c r="C5507" s="184">
        <v>2000</v>
      </c>
      <c r="D5507" s="184">
        <v>1958</v>
      </c>
      <c r="E5507" s="184">
        <v>42</v>
      </c>
      <c r="F5507" s="161" t="s">
        <v>5</v>
      </c>
      <c r="G5507" s="162"/>
      <c r="H5507" s="163">
        <v>1584512174</v>
      </c>
    </row>
    <row r="5508" spans="1:8" s="121" customFormat="1" x14ac:dyDescent="0.25">
      <c r="A5508" s="112"/>
      <c r="B5508" s="160">
        <v>45010.756944444445</v>
      </c>
      <c r="C5508" s="184">
        <v>300</v>
      </c>
      <c r="D5508" s="184">
        <v>293.7</v>
      </c>
      <c r="E5508" s="184">
        <v>6.3</v>
      </c>
      <c r="F5508" s="161" t="s">
        <v>5</v>
      </c>
      <c r="G5508" s="162"/>
      <c r="H5508" s="163">
        <v>1584516740</v>
      </c>
    </row>
    <row r="5509" spans="1:8" s="121" customFormat="1" x14ac:dyDescent="0.25">
      <c r="A5509" s="112"/>
      <c r="B5509" s="160">
        <v>45010.759722222225</v>
      </c>
      <c r="C5509" s="184">
        <v>2000</v>
      </c>
      <c r="D5509" s="184">
        <v>1958</v>
      </c>
      <c r="E5509" s="184">
        <v>42</v>
      </c>
      <c r="F5509" s="161" t="s">
        <v>5</v>
      </c>
      <c r="G5509" s="162"/>
      <c r="H5509" s="163">
        <v>1584524113</v>
      </c>
    </row>
    <row r="5510" spans="1:8" s="121" customFormat="1" x14ac:dyDescent="0.25">
      <c r="A5510" s="112"/>
      <c r="B5510" s="160">
        <v>45010.772222222222</v>
      </c>
      <c r="C5510" s="184">
        <v>350</v>
      </c>
      <c r="D5510" s="184">
        <v>342.65</v>
      </c>
      <c r="E5510" s="184">
        <v>7.35</v>
      </c>
      <c r="F5510" s="161" t="s">
        <v>5</v>
      </c>
      <c r="G5510" s="162"/>
      <c r="H5510" s="163">
        <v>1584549768</v>
      </c>
    </row>
    <row r="5511" spans="1:8" s="121" customFormat="1" x14ac:dyDescent="0.25">
      <c r="A5511" s="112"/>
      <c r="B5511" s="160">
        <v>45010.776388888888</v>
      </c>
      <c r="C5511" s="184">
        <v>2000</v>
      </c>
      <c r="D5511" s="184">
        <v>1958</v>
      </c>
      <c r="E5511" s="184">
        <v>42</v>
      </c>
      <c r="F5511" s="161" t="s">
        <v>5</v>
      </c>
      <c r="G5511" s="162"/>
      <c r="H5511" s="163">
        <v>1584557775</v>
      </c>
    </row>
    <row r="5512" spans="1:8" s="121" customFormat="1" x14ac:dyDescent="0.25">
      <c r="A5512" s="112"/>
      <c r="B5512" s="160">
        <v>45010.810416666667</v>
      </c>
      <c r="C5512" s="184">
        <v>1000</v>
      </c>
      <c r="D5512" s="184">
        <v>979</v>
      </c>
      <c r="E5512" s="184">
        <v>21</v>
      </c>
      <c r="F5512" s="161" t="s">
        <v>1753</v>
      </c>
      <c r="G5512" s="162"/>
      <c r="H5512" s="163">
        <v>1584628551</v>
      </c>
    </row>
    <row r="5513" spans="1:8" s="121" customFormat="1" x14ac:dyDescent="0.25">
      <c r="A5513" s="112"/>
      <c r="B5513" s="160">
        <v>45010.813888888886</v>
      </c>
      <c r="C5513" s="184">
        <v>100</v>
      </c>
      <c r="D5513" s="184">
        <v>96.1</v>
      </c>
      <c r="E5513" s="184">
        <v>3.9</v>
      </c>
      <c r="F5513" s="161" t="s">
        <v>5</v>
      </c>
      <c r="G5513" s="162"/>
      <c r="H5513" s="163">
        <v>1584634671</v>
      </c>
    </row>
    <row r="5514" spans="1:8" s="121" customFormat="1" x14ac:dyDescent="0.25">
      <c r="A5514" s="112"/>
      <c r="B5514" s="160">
        <v>45010.81527777778</v>
      </c>
      <c r="C5514" s="184">
        <v>200</v>
      </c>
      <c r="D5514" s="184">
        <v>195.8</v>
      </c>
      <c r="E5514" s="184">
        <v>4.2</v>
      </c>
      <c r="F5514" s="161" t="s">
        <v>5</v>
      </c>
      <c r="G5514" s="162"/>
      <c r="H5514" s="163">
        <v>1584637340</v>
      </c>
    </row>
    <row r="5515" spans="1:8" s="121" customFormat="1" x14ac:dyDescent="0.25">
      <c r="A5515" s="112"/>
      <c r="B5515" s="160">
        <v>45010.816666666666</v>
      </c>
      <c r="C5515" s="184">
        <v>200</v>
      </c>
      <c r="D5515" s="184">
        <v>195.8</v>
      </c>
      <c r="E5515" s="184">
        <v>4.2</v>
      </c>
      <c r="F5515" s="161" t="s">
        <v>5</v>
      </c>
      <c r="G5515" s="162"/>
      <c r="H5515" s="163">
        <v>1584640073</v>
      </c>
    </row>
    <row r="5516" spans="1:8" s="121" customFormat="1" x14ac:dyDescent="0.25">
      <c r="A5516" s="112"/>
      <c r="B5516" s="160">
        <v>45010.820833333331</v>
      </c>
      <c r="C5516" s="184">
        <v>500</v>
      </c>
      <c r="D5516" s="184">
        <v>489.5</v>
      </c>
      <c r="E5516" s="184">
        <v>10.5</v>
      </c>
      <c r="F5516" s="161" t="s">
        <v>5</v>
      </c>
      <c r="G5516" s="162"/>
      <c r="H5516" s="163">
        <v>1584647604</v>
      </c>
    </row>
    <row r="5517" spans="1:8" s="121" customFormat="1" x14ac:dyDescent="0.25">
      <c r="A5517" s="112"/>
      <c r="B5517" s="160">
        <v>45010.822222222225</v>
      </c>
      <c r="C5517" s="184">
        <v>90</v>
      </c>
      <c r="D5517" s="184">
        <v>86.1</v>
      </c>
      <c r="E5517" s="184">
        <v>3.9</v>
      </c>
      <c r="F5517" s="161" t="s">
        <v>5</v>
      </c>
      <c r="G5517" s="162"/>
      <c r="H5517" s="163">
        <v>1584650909</v>
      </c>
    </row>
    <row r="5518" spans="1:8" s="121" customFormat="1" x14ac:dyDescent="0.25">
      <c r="A5518" s="112"/>
      <c r="B5518" s="160">
        <v>45010.822916666664</v>
      </c>
      <c r="C5518" s="184">
        <v>300</v>
      </c>
      <c r="D5518" s="184">
        <v>293.7</v>
      </c>
      <c r="E5518" s="184">
        <v>6.3</v>
      </c>
      <c r="F5518" s="161" t="s">
        <v>5</v>
      </c>
      <c r="G5518" s="162"/>
      <c r="H5518" s="163">
        <v>1584651362</v>
      </c>
    </row>
    <row r="5519" spans="1:8" s="121" customFormat="1" x14ac:dyDescent="0.25">
      <c r="A5519" s="112"/>
      <c r="B5519" s="160">
        <v>45010.834027777775</v>
      </c>
      <c r="C5519" s="184">
        <v>100</v>
      </c>
      <c r="D5519" s="184">
        <v>96.1</v>
      </c>
      <c r="E5519" s="184">
        <v>3.9</v>
      </c>
      <c r="F5519" s="161" t="s">
        <v>5</v>
      </c>
      <c r="G5519" s="162"/>
      <c r="H5519" s="163">
        <v>1584672288</v>
      </c>
    </row>
    <row r="5520" spans="1:8" s="121" customFormat="1" x14ac:dyDescent="0.25">
      <c r="A5520" s="112"/>
      <c r="B5520" s="160">
        <v>45010.834722222222</v>
      </c>
      <c r="C5520" s="184">
        <v>300</v>
      </c>
      <c r="D5520" s="184">
        <v>293.7</v>
      </c>
      <c r="E5520" s="184">
        <v>6.3</v>
      </c>
      <c r="F5520" s="161" t="s">
        <v>5</v>
      </c>
      <c r="G5520" s="162"/>
      <c r="H5520" s="163">
        <v>1584674032</v>
      </c>
    </row>
    <row r="5521" spans="1:8" s="121" customFormat="1" x14ac:dyDescent="0.25">
      <c r="A5521" s="112"/>
      <c r="B5521" s="160">
        <v>45010.838888888888</v>
      </c>
      <c r="C5521" s="184">
        <v>300</v>
      </c>
      <c r="D5521" s="184">
        <v>293.7</v>
      </c>
      <c r="E5521" s="184">
        <v>6.3</v>
      </c>
      <c r="F5521" s="161" t="s">
        <v>5</v>
      </c>
      <c r="G5521" s="162"/>
      <c r="H5521" s="163">
        <v>1584681380</v>
      </c>
    </row>
    <row r="5522" spans="1:8" s="121" customFormat="1" x14ac:dyDescent="0.25">
      <c r="A5522" s="112"/>
      <c r="B5522" s="160">
        <v>45010.84097222222</v>
      </c>
      <c r="C5522" s="184">
        <v>300</v>
      </c>
      <c r="D5522" s="184">
        <v>293.7</v>
      </c>
      <c r="E5522" s="184">
        <v>6.3</v>
      </c>
      <c r="F5522" s="161" t="s">
        <v>5</v>
      </c>
      <c r="G5522" s="162"/>
      <c r="H5522" s="163">
        <v>1584684996</v>
      </c>
    </row>
    <row r="5523" spans="1:8" s="121" customFormat="1" x14ac:dyDescent="0.25">
      <c r="A5523" s="112"/>
      <c r="B5523" s="160">
        <v>45010.845833333333</v>
      </c>
      <c r="C5523" s="184">
        <v>300</v>
      </c>
      <c r="D5523" s="184">
        <v>293.7</v>
      </c>
      <c r="E5523" s="184">
        <v>6.3</v>
      </c>
      <c r="F5523" s="161" t="s">
        <v>5</v>
      </c>
      <c r="G5523" s="162"/>
      <c r="H5523" s="163">
        <v>1584693916</v>
      </c>
    </row>
    <row r="5524" spans="1:8" s="121" customFormat="1" x14ac:dyDescent="0.25">
      <c r="A5524" s="112"/>
      <c r="B5524" s="160">
        <v>45010.850694444445</v>
      </c>
      <c r="C5524" s="184">
        <v>300</v>
      </c>
      <c r="D5524" s="184">
        <v>293.7</v>
      </c>
      <c r="E5524" s="184">
        <v>6.3</v>
      </c>
      <c r="F5524" s="161" t="s">
        <v>5</v>
      </c>
      <c r="G5524" s="162"/>
      <c r="H5524" s="163">
        <v>1584702533</v>
      </c>
    </row>
    <row r="5525" spans="1:8" s="121" customFormat="1" x14ac:dyDescent="0.25">
      <c r="A5525" s="112"/>
      <c r="B5525" s="160">
        <v>45010.852777777778</v>
      </c>
      <c r="C5525" s="184">
        <v>300</v>
      </c>
      <c r="D5525" s="184">
        <v>293.7</v>
      </c>
      <c r="E5525" s="184">
        <v>6.3</v>
      </c>
      <c r="F5525" s="161" t="s">
        <v>5</v>
      </c>
      <c r="G5525" s="162"/>
      <c r="H5525" s="163">
        <v>1584706022</v>
      </c>
    </row>
    <row r="5526" spans="1:8" s="121" customFormat="1" x14ac:dyDescent="0.25">
      <c r="A5526" s="112"/>
      <c r="B5526" s="160">
        <v>45010.854166666664</v>
      </c>
      <c r="C5526" s="184">
        <v>300</v>
      </c>
      <c r="D5526" s="184">
        <v>293.7</v>
      </c>
      <c r="E5526" s="184">
        <v>6.3</v>
      </c>
      <c r="F5526" s="161" t="s">
        <v>5</v>
      </c>
      <c r="G5526" s="162"/>
      <c r="H5526" s="163">
        <v>1584709445</v>
      </c>
    </row>
    <row r="5527" spans="1:8" s="121" customFormat="1" x14ac:dyDescent="0.25">
      <c r="A5527" s="112"/>
      <c r="B5527" s="160">
        <v>45010.854861111111</v>
      </c>
      <c r="C5527" s="184">
        <v>1000</v>
      </c>
      <c r="D5527" s="184">
        <v>979</v>
      </c>
      <c r="E5527" s="184">
        <v>21</v>
      </c>
      <c r="F5527" s="161" t="s">
        <v>5</v>
      </c>
      <c r="G5527" s="162"/>
      <c r="H5527" s="163">
        <v>1584710105</v>
      </c>
    </row>
    <row r="5528" spans="1:8" s="121" customFormat="1" x14ac:dyDescent="0.25">
      <c r="A5528" s="112"/>
      <c r="B5528" s="160">
        <v>45010.856944444444</v>
      </c>
      <c r="C5528" s="184">
        <v>500</v>
      </c>
      <c r="D5528" s="184">
        <v>489.5</v>
      </c>
      <c r="E5528" s="184">
        <v>10.5</v>
      </c>
      <c r="F5528" s="161" t="s">
        <v>5</v>
      </c>
      <c r="G5528" s="162"/>
      <c r="H5528" s="163">
        <v>1584713928</v>
      </c>
    </row>
    <row r="5529" spans="1:8" s="121" customFormat="1" x14ac:dyDescent="0.25">
      <c r="A5529" s="112"/>
      <c r="B5529" s="160">
        <v>45010.862500000003</v>
      </c>
      <c r="C5529" s="184">
        <v>300</v>
      </c>
      <c r="D5529" s="184">
        <v>293.7</v>
      </c>
      <c r="E5529" s="184">
        <v>6.3</v>
      </c>
      <c r="F5529" s="161" t="s">
        <v>5</v>
      </c>
      <c r="G5529" s="162"/>
      <c r="H5529" s="163">
        <v>1584725040</v>
      </c>
    </row>
    <row r="5530" spans="1:8" s="121" customFormat="1" x14ac:dyDescent="0.25">
      <c r="A5530" s="112"/>
      <c r="B5530" s="160">
        <v>45010.862500000003</v>
      </c>
      <c r="C5530" s="184">
        <v>100</v>
      </c>
      <c r="D5530" s="184">
        <v>96.1</v>
      </c>
      <c r="E5530" s="184">
        <v>3.9</v>
      </c>
      <c r="F5530" s="161" t="s">
        <v>5</v>
      </c>
      <c r="G5530" s="162"/>
      <c r="H5530" s="163">
        <v>1584724991</v>
      </c>
    </row>
    <row r="5531" spans="1:8" s="121" customFormat="1" x14ac:dyDescent="0.25">
      <c r="A5531" s="112"/>
      <c r="B5531" s="160">
        <v>45010.863194444442</v>
      </c>
      <c r="C5531" s="184">
        <v>500</v>
      </c>
      <c r="D5531" s="184">
        <v>489.5</v>
      </c>
      <c r="E5531" s="184">
        <v>10.5</v>
      </c>
      <c r="F5531" s="161" t="s">
        <v>5</v>
      </c>
      <c r="G5531" s="162"/>
      <c r="H5531" s="163">
        <v>1584725744</v>
      </c>
    </row>
    <row r="5532" spans="1:8" s="121" customFormat="1" x14ac:dyDescent="0.25">
      <c r="A5532" s="112"/>
      <c r="B5532" s="160">
        <v>45010.869444444441</v>
      </c>
      <c r="C5532" s="184">
        <v>300</v>
      </c>
      <c r="D5532" s="184">
        <v>293.7</v>
      </c>
      <c r="E5532" s="184">
        <v>6.3</v>
      </c>
      <c r="F5532" s="161" t="s">
        <v>1731</v>
      </c>
      <c r="G5532" s="162"/>
      <c r="H5532" s="163">
        <v>1584736856</v>
      </c>
    </row>
    <row r="5533" spans="1:8" s="121" customFormat="1" x14ac:dyDescent="0.25">
      <c r="A5533" s="112"/>
      <c r="B5533" s="160">
        <v>45010.870833333334</v>
      </c>
      <c r="C5533" s="184">
        <v>700</v>
      </c>
      <c r="D5533" s="184">
        <v>685.3</v>
      </c>
      <c r="E5533" s="184">
        <v>14.7</v>
      </c>
      <c r="F5533" s="161" t="s">
        <v>5</v>
      </c>
      <c r="G5533" s="162"/>
      <c r="H5533" s="163">
        <v>1584738874</v>
      </c>
    </row>
    <row r="5534" spans="1:8" s="121" customFormat="1" x14ac:dyDescent="0.25">
      <c r="A5534" s="112"/>
      <c r="B5534" s="160">
        <v>45010.87222222222</v>
      </c>
      <c r="C5534" s="184">
        <v>300</v>
      </c>
      <c r="D5534" s="184">
        <v>293.7</v>
      </c>
      <c r="E5534" s="184">
        <v>6.3</v>
      </c>
      <c r="F5534" s="161" t="s">
        <v>5</v>
      </c>
      <c r="G5534" s="162"/>
      <c r="H5534" s="163">
        <v>1584741291</v>
      </c>
    </row>
    <row r="5535" spans="1:8" s="121" customFormat="1" x14ac:dyDescent="0.25">
      <c r="A5535" s="112"/>
      <c r="B5535" s="160">
        <v>45010.877083333333</v>
      </c>
      <c r="C5535" s="184">
        <v>1000</v>
      </c>
      <c r="D5535" s="184">
        <v>979</v>
      </c>
      <c r="E5535" s="184">
        <v>21</v>
      </c>
      <c r="F5535" s="161" t="s">
        <v>5</v>
      </c>
      <c r="G5535" s="162"/>
      <c r="H5535" s="163">
        <v>1584749437</v>
      </c>
    </row>
    <row r="5536" spans="1:8" s="121" customFormat="1" x14ac:dyDescent="0.25">
      <c r="A5536" s="112"/>
      <c r="B5536" s="160">
        <v>45010.87777777778</v>
      </c>
      <c r="C5536" s="184">
        <v>500</v>
      </c>
      <c r="D5536" s="184">
        <v>489.5</v>
      </c>
      <c r="E5536" s="184">
        <v>10.5</v>
      </c>
      <c r="F5536" s="161" t="s">
        <v>5</v>
      </c>
      <c r="G5536" s="162"/>
      <c r="H5536" s="163">
        <v>1584751148</v>
      </c>
    </row>
    <row r="5537" spans="1:8" s="121" customFormat="1" x14ac:dyDescent="0.25">
      <c r="A5537" s="112"/>
      <c r="B5537" s="160">
        <v>45010.879861111112</v>
      </c>
      <c r="C5537" s="184">
        <v>500</v>
      </c>
      <c r="D5537" s="184">
        <v>489.5</v>
      </c>
      <c r="E5537" s="184">
        <v>10.5</v>
      </c>
      <c r="F5537" s="161" t="s">
        <v>5</v>
      </c>
      <c r="G5537" s="162"/>
      <c r="H5537" s="163">
        <v>1584754784</v>
      </c>
    </row>
    <row r="5538" spans="1:8" s="121" customFormat="1" x14ac:dyDescent="0.25">
      <c r="A5538" s="112"/>
      <c r="B5538" s="160">
        <v>45010.880555555559</v>
      </c>
      <c r="C5538" s="184">
        <v>100</v>
      </c>
      <c r="D5538" s="184">
        <v>96.1</v>
      </c>
      <c r="E5538" s="184">
        <v>3.9</v>
      </c>
      <c r="F5538" s="161" t="s">
        <v>1827</v>
      </c>
      <c r="G5538" s="162"/>
      <c r="H5538" s="163">
        <v>1584756581</v>
      </c>
    </row>
    <row r="5539" spans="1:8" s="121" customFormat="1" x14ac:dyDescent="0.25">
      <c r="A5539" s="112"/>
      <c r="B5539" s="160">
        <v>45010.881944444445</v>
      </c>
      <c r="C5539" s="184">
        <v>250</v>
      </c>
      <c r="D5539" s="184">
        <v>244.75</v>
      </c>
      <c r="E5539" s="184">
        <v>5.25</v>
      </c>
      <c r="F5539" s="161" t="s">
        <v>5</v>
      </c>
      <c r="G5539" s="162"/>
      <c r="H5539" s="163">
        <v>1584759216</v>
      </c>
    </row>
    <row r="5540" spans="1:8" s="121" customFormat="1" x14ac:dyDescent="0.25">
      <c r="A5540" s="112"/>
      <c r="B5540" s="160">
        <v>45010.882638888892</v>
      </c>
      <c r="C5540" s="184">
        <v>600</v>
      </c>
      <c r="D5540" s="184">
        <v>587.4</v>
      </c>
      <c r="E5540" s="184">
        <v>12.6</v>
      </c>
      <c r="F5540" s="161" t="s">
        <v>1760</v>
      </c>
      <c r="G5540" s="162"/>
      <c r="H5540" s="163">
        <v>1584760968</v>
      </c>
    </row>
    <row r="5541" spans="1:8" s="121" customFormat="1" x14ac:dyDescent="0.25">
      <c r="A5541" s="112"/>
      <c r="B5541" s="160">
        <v>45010.883333333331</v>
      </c>
      <c r="C5541" s="184">
        <v>1000</v>
      </c>
      <c r="D5541" s="184">
        <v>979</v>
      </c>
      <c r="E5541" s="184">
        <v>21</v>
      </c>
      <c r="F5541" s="161" t="s">
        <v>5</v>
      </c>
      <c r="G5541" s="162"/>
      <c r="H5541" s="163">
        <v>1584761895</v>
      </c>
    </row>
    <row r="5542" spans="1:8" s="121" customFormat="1" x14ac:dyDescent="0.25">
      <c r="A5542" s="112"/>
      <c r="B5542" s="160">
        <v>45010.886111111111</v>
      </c>
      <c r="C5542" s="184">
        <v>100</v>
      </c>
      <c r="D5542" s="184">
        <v>96.1</v>
      </c>
      <c r="E5542" s="184">
        <v>3.9</v>
      </c>
      <c r="F5542" s="161" t="s">
        <v>5</v>
      </c>
      <c r="G5542" s="162"/>
      <c r="H5542" s="163">
        <v>1584768724</v>
      </c>
    </row>
    <row r="5543" spans="1:8" s="121" customFormat="1" x14ac:dyDescent="0.25">
      <c r="A5543" s="112"/>
      <c r="B5543" s="160">
        <v>45010.887499999997</v>
      </c>
      <c r="C5543" s="184">
        <v>2000</v>
      </c>
      <c r="D5543" s="184">
        <v>1958</v>
      </c>
      <c r="E5543" s="184">
        <v>42</v>
      </c>
      <c r="F5543" s="161" t="s">
        <v>1736</v>
      </c>
      <c r="G5543" s="162"/>
      <c r="H5543" s="163">
        <v>1584771973</v>
      </c>
    </row>
    <row r="5544" spans="1:8" s="121" customFormat="1" x14ac:dyDescent="0.25">
      <c r="A5544" s="112"/>
      <c r="B5544" s="160">
        <v>45010.887499999997</v>
      </c>
      <c r="C5544" s="184">
        <v>1000</v>
      </c>
      <c r="D5544" s="184">
        <v>979</v>
      </c>
      <c r="E5544" s="184">
        <v>21</v>
      </c>
      <c r="F5544" s="161" t="s">
        <v>5</v>
      </c>
      <c r="G5544" s="162"/>
      <c r="H5544" s="163">
        <v>1584771611</v>
      </c>
    </row>
    <row r="5545" spans="1:8" s="121" customFormat="1" x14ac:dyDescent="0.25">
      <c r="A5545" s="112"/>
      <c r="B5545" s="160">
        <v>45010.894444444442</v>
      </c>
      <c r="C5545" s="184">
        <v>200</v>
      </c>
      <c r="D5545" s="184">
        <v>195.8</v>
      </c>
      <c r="E5545" s="184">
        <v>4.2</v>
      </c>
      <c r="F5545" s="161" t="s">
        <v>5</v>
      </c>
      <c r="G5545" s="162"/>
      <c r="H5545" s="163">
        <v>1584783198</v>
      </c>
    </row>
    <row r="5546" spans="1:8" s="121" customFormat="1" x14ac:dyDescent="0.25">
      <c r="A5546" s="112"/>
      <c r="B5546" s="160">
        <v>45010.895138888889</v>
      </c>
      <c r="C5546" s="184">
        <v>100</v>
      </c>
      <c r="D5546" s="184">
        <v>96.1</v>
      </c>
      <c r="E5546" s="184">
        <v>3.9</v>
      </c>
      <c r="F5546" s="161" t="s">
        <v>5</v>
      </c>
      <c r="G5546" s="162"/>
      <c r="H5546" s="163">
        <v>1584784390</v>
      </c>
    </row>
    <row r="5547" spans="1:8" s="121" customFormat="1" x14ac:dyDescent="0.25">
      <c r="A5547" s="112"/>
      <c r="B5547" s="160">
        <v>45010.899305555555</v>
      </c>
      <c r="C5547" s="184">
        <v>100</v>
      </c>
      <c r="D5547" s="184">
        <v>96.1</v>
      </c>
      <c r="E5547" s="184">
        <v>3.9</v>
      </c>
      <c r="F5547" s="161" t="s">
        <v>5</v>
      </c>
      <c r="G5547" s="162"/>
      <c r="H5547" s="163">
        <v>1584791622</v>
      </c>
    </row>
    <row r="5548" spans="1:8" s="121" customFormat="1" x14ac:dyDescent="0.25">
      <c r="A5548" s="112"/>
      <c r="B5548" s="160">
        <v>45010.9</v>
      </c>
      <c r="C5548" s="184">
        <v>500</v>
      </c>
      <c r="D5548" s="184">
        <v>489.5</v>
      </c>
      <c r="E5548" s="184">
        <v>10.5</v>
      </c>
      <c r="F5548" s="161" t="s">
        <v>5</v>
      </c>
      <c r="G5548" s="162"/>
      <c r="H5548" s="163">
        <v>1584792828</v>
      </c>
    </row>
    <row r="5549" spans="1:8" s="121" customFormat="1" x14ac:dyDescent="0.25">
      <c r="A5549" s="112"/>
      <c r="B5549" s="160">
        <v>45010.90347222222</v>
      </c>
      <c r="C5549" s="184">
        <v>1000</v>
      </c>
      <c r="D5549" s="184">
        <v>979</v>
      </c>
      <c r="E5549" s="184">
        <v>21</v>
      </c>
      <c r="F5549" s="161" t="s">
        <v>5</v>
      </c>
      <c r="G5549" s="162"/>
      <c r="H5549" s="163">
        <v>1584798816</v>
      </c>
    </row>
    <row r="5550" spans="1:8" s="121" customFormat="1" x14ac:dyDescent="0.25">
      <c r="A5550" s="112"/>
      <c r="B5550" s="160">
        <v>45010.913194444445</v>
      </c>
      <c r="C5550" s="184">
        <v>200</v>
      </c>
      <c r="D5550" s="184">
        <v>195.8</v>
      </c>
      <c r="E5550" s="184">
        <v>4.2</v>
      </c>
      <c r="F5550" s="161" t="s">
        <v>5</v>
      </c>
      <c r="G5550" s="162"/>
      <c r="H5550" s="163">
        <v>1584813432</v>
      </c>
    </row>
    <row r="5551" spans="1:8" s="121" customFormat="1" x14ac:dyDescent="0.25">
      <c r="A5551" s="112"/>
      <c r="B5551" s="160">
        <v>45010.913194444445</v>
      </c>
      <c r="C5551" s="184">
        <v>1000</v>
      </c>
      <c r="D5551" s="184">
        <v>979</v>
      </c>
      <c r="E5551" s="184">
        <v>21</v>
      </c>
      <c r="F5551" s="161" t="s">
        <v>5</v>
      </c>
      <c r="G5551" s="162"/>
      <c r="H5551" s="163">
        <v>1584812824</v>
      </c>
    </row>
    <row r="5552" spans="1:8" s="121" customFormat="1" x14ac:dyDescent="0.25">
      <c r="A5552" s="112"/>
      <c r="B5552" s="160">
        <v>45010.916666666664</v>
      </c>
      <c r="C5552" s="184">
        <v>100</v>
      </c>
      <c r="D5552" s="184">
        <v>96.1</v>
      </c>
      <c r="E5552" s="184">
        <v>3.9</v>
      </c>
      <c r="F5552" s="161" t="s">
        <v>5</v>
      </c>
      <c r="G5552" s="162"/>
      <c r="H5552" s="163">
        <v>1584818886</v>
      </c>
    </row>
    <row r="5553" spans="1:8" s="121" customFormat="1" x14ac:dyDescent="0.25">
      <c r="A5553" s="112"/>
      <c r="B5553" s="160">
        <v>45010.918749999997</v>
      </c>
      <c r="C5553" s="184">
        <v>300</v>
      </c>
      <c r="D5553" s="184">
        <v>293.7</v>
      </c>
      <c r="E5553" s="184">
        <v>6.3</v>
      </c>
      <c r="F5553" s="161" t="s">
        <v>5</v>
      </c>
      <c r="G5553" s="162"/>
      <c r="H5553" s="163">
        <v>1584821653</v>
      </c>
    </row>
    <row r="5554" spans="1:8" s="121" customFormat="1" x14ac:dyDescent="0.25">
      <c r="A5554" s="112"/>
      <c r="B5554" s="160">
        <v>45010.931250000001</v>
      </c>
      <c r="C5554" s="184">
        <v>500</v>
      </c>
      <c r="D5554" s="184">
        <v>489.5</v>
      </c>
      <c r="E5554" s="184">
        <v>10.5</v>
      </c>
      <c r="F5554" s="161" t="s">
        <v>5</v>
      </c>
      <c r="G5554" s="162"/>
      <c r="H5554" s="163">
        <v>1584838700</v>
      </c>
    </row>
    <row r="5555" spans="1:8" s="121" customFormat="1" x14ac:dyDescent="0.25">
      <c r="A5555" s="112"/>
      <c r="B5555" s="160">
        <v>45010.931944444441</v>
      </c>
      <c r="C5555" s="184">
        <v>300</v>
      </c>
      <c r="D5555" s="184">
        <v>293.7</v>
      </c>
      <c r="E5555" s="184">
        <v>6.3</v>
      </c>
      <c r="F5555" s="161" t="s">
        <v>5</v>
      </c>
      <c r="G5555" s="162"/>
      <c r="H5555" s="163">
        <v>1584839197</v>
      </c>
    </row>
    <row r="5556" spans="1:8" s="121" customFormat="1" x14ac:dyDescent="0.25">
      <c r="A5556" s="112"/>
      <c r="B5556" s="160">
        <v>45010.938194444447</v>
      </c>
      <c r="C5556" s="184">
        <v>100</v>
      </c>
      <c r="D5556" s="184">
        <v>96.1</v>
      </c>
      <c r="E5556" s="184">
        <v>3.9</v>
      </c>
      <c r="F5556" s="161" t="s">
        <v>5</v>
      </c>
      <c r="G5556" s="162"/>
      <c r="H5556" s="163">
        <v>1584848236</v>
      </c>
    </row>
    <row r="5557" spans="1:8" s="121" customFormat="1" x14ac:dyDescent="0.25">
      <c r="A5557" s="112"/>
      <c r="B5557" s="160">
        <v>45010.942361111112</v>
      </c>
      <c r="C5557" s="184">
        <v>300</v>
      </c>
      <c r="D5557" s="184">
        <v>293.7</v>
      </c>
      <c r="E5557" s="184">
        <v>6.3</v>
      </c>
      <c r="F5557" s="161" t="s">
        <v>5</v>
      </c>
      <c r="G5557" s="162"/>
      <c r="H5557" s="163">
        <v>1584853684</v>
      </c>
    </row>
    <row r="5558" spans="1:8" s="121" customFormat="1" x14ac:dyDescent="0.25">
      <c r="A5558" s="112"/>
      <c r="B5558" s="160">
        <v>45010.947222222225</v>
      </c>
      <c r="C5558" s="184">
        <v>3000</v>
      </c>
      <c r="D5558" s="184">
        <v>2937</v>
      </c>
      <c r="E5558" s="184">
        <v>63</v>
      </c>
      <c r="F5558" s="161" t="s">
        <v>13877</v>
      </c>
      <c r="G5558" s="162" t="s">
        <v>3353</v>
      </c>
      <c r="H5558" s="163">
        <v>1584859215</v>
      </c>
    </row>
    <row r="5559" spans="1:8" s="121" customFormat="1" x14ac:dyDescent="0.25">
      <c r="A5559" s="112"/>
      <c r="B5559" s="160">
        <v>45010.961805555555</v>
      </c>
      <c r="C5559" s="184">
        <v>500</v>
      </c>
      <c r="D5559" s="184">
        <v>489.5</v>
      </c>
      <c r="E5559" s="184">
        <v>10.5</v>
      </c>
      <c r="F5559" s="161" t="s">
        <v>5</v>
      </c>
      <c r="G5559" s="162"/>
      <c r="H5559" s="163">
        <v>1584877347</v>
      </c>
    </row>
    <row r="5560" spans="1:8" s="121" customFormat="1" x14ac:dyDescent="0.25">
      <c r="A5560" s="112"/>
      <c r="B5560" s="160">
        <v>45010.963194444441</v>
      </c>
      <c r="C5560" s="184">
        <v>10</v>
      </c>
      <c r="D5560" s="184">
        <v>6.1</v>
      </c>
      <c r="E5560" s="184">
        <v>3.9</v>
      </c>
      <c r="F5560" s="161" t="s">
        <v>1795</v>
      </c>
      <c r="G5560" s="162"/>
      <c r="H5560" s="163">
        <v>1584878532</v>
      </c>
    </row>
    <row r="5561" spans="1:8" s="121" customFormat="1" x14ac:dyDescent="0.25">
      <c r="A5561" s="112"/>
      <c r="B5561" s="160">
        <v>45010.966666666667</v>
      </c>
      <c r="C5561" s="184">
        <v>50</v>
      </c>
      <c r="D5561" s="184">
        <v>46.1</v>
      </c>
      <c r="E5561" s="184">
        <v>3.9</v>
      </c>
      <c r="F5561" s="161" t="s">
        <v>5</v>
      </c>
      <c r="G5561" s="162"/>
      <c r="H5561" s="163">
        <v>1584882019</v>
      </c>
    </row>
    <row r="5562" spans="1:8" s="121" customFormat="1" x14ac:dyDescent="0.25">
      <c r="A5562" s="112"/>
      <c r="B5562" s="160">
        <v>45010.970833333333</v>
      </c>
      <c r="C5562" s="184">
        <v>1200</v>
      </c>
      <c r="D5562" s="184">
        <v>1174.8</v>
      </c>
      <c r="E5562" s="184">
        <v>25.2</v>
      </c>
      <c r="F5562" s="161" t="s">
        <v>5</v>
      </c>
      <c r="G5562" s="162"/>
      <c r="H5562" s="163">
        <v>1584887162</v>
      </c>
    </row>
    <row r="5563" spans="1:8" s="121" customFormat="1" x14ac:dyDescent="0.25">
      <c r="A5563" s="112"/>
      <c r="B5563" s="160">
        <v>45010.975694444445</v>
      </c>
      <c r="C5563" s="184">
        <v>150</v>
      </c>
      <c r="D5563" s="184">
        <v>146.1</v>
      </c>
      <c r="E5563" s="184">
        <v>3.9</v>
      </c>
      <c r="F5563" s="161" t="s">
        <v>5</v>
      </c>
      <c r="G5563" s="162"/>
      <c r="H5563" s="163">
        <v>1584892302</v>
      </c>
    </row>
    <row r="5564" spans="1:8" s="121" customFormat="1" x14ac:dyDescent="0.25">
      <c r="A5564" s="112"/>
      <c r="B5564" s="160">
        <v>45010.98333333333</v>
      </c>
      <c r="C5564" s="184">
        <v>500</v>
      </c>
      <c r="D5564" s="184">
        <v>489.5</v>
      </c>
      <c r="E5564" s="184">
        <v>10.5</v>
      </c>
      <c r="F5564" s="161" t="s">
        <v>5</v>
      </c>
      <c r="G5564" s="162"/>
      <c r="H5564" s="163">
        <v>1584900745</v>
      </c>
    </row>
    <row r="5565" spans="1:8" s="121" customFormat="1" x14ac:dyDescent="0.25">
      <c r="A5565" s="112"/>
      <c r="B5565" s="160">
        <v>45010.984027777777</v>
      </c>
      <c r="C5565" s="184">
        <v>100</v>
      </c>
      <c r="D5565" s="184">
        <v>96.1</v>
      </c>
      <c r="E5565" s="184">
        <v>3.9</v>
      </c>
      <c r="F5565" s="161" t="s">
        <v>1736</v>
      </c>
      <c r="G5565" s="162" t="s">
        <v>1811</v>
      </c>
      <c r="H5565" s="163">
        <v>1584901351</v>
      </c>
    </row>
    <row r="5566" spans="1:8" s="121" customFormat="1" x14ac:dyDescent="0.25">
      <c r="A5566" s="112"/>
      <c r="B5566" s="160">
        <v>45010.98541666667</v>
      </c>
      <c r="C5566" s="184">
        <v>500</v>
      </c>
      <c r="D5566" s="184">
        <v>489.5</v>
      </c>
      <c r="E5566" s="184">
        <v>10.5</v>
      </c>
      <c r="F5566" s="161" t="s">
        <v>5</v>
      </c>
      <c r="G5566" s="162"/>
      <c r="H5566" s="163">
        <v>1584902999</v>
      </c>
    </row>
    <row r="5567" spans="1:8" s="121" customFormat="1" x14ac:dyDescent="0.25">
      <c r="A5567" s="112"/>
      <c r="B5567" s="160">
        <v>45010.988194444442</v>
      </c>
      <c r="C5567" s="184">
        <v>300</v>
      </c>
      <c r="D5567" s="184">
        <v>293.7</v>
      </c>
      <c r="E5567" s="184">
        <v>6.3</v>
      </c>
      <c r="F5567" s="161" t="s">
        <v>5</v>
      </c>
      <c r="G5567" s="162"/>
      <c r="H5567" s="163">
        <v>1584905977</v>
      </c>
    </row>
    <row r="5568" spans="1:8" s="121" customFormat="1" x14ac:dyDescent="0.25">
      <c r="A5568" s="112"/>
      <c r="B5568" s="160">
        <v>45010.989583333336</v>
      </c>
      <c r="C5568" s="184">
        <v>500</v>
      </c>
      <c r="D5568" s="184">
        <v>489.5</v>
      </c>
      <c r="E5568" s="184">
        <v>10.5</v>
      </c>
      <c r="F5568" s="161" t="s">
        <v>5</v>
      </c>
      <c r="G5568" s="162"/>
      <c r="H5568" s="163">
        <v>1584906896</v>
      </c>
    </row>
    <row r="5569" spans="1:8" s="121" customFormat="1" x14ac:dyDescent="0.25">
      <c r="A5569" s="112"/>
      <c r="B5569" s="160">
        <v>45010.994444444441</v>
      </c>
      <c r="C5569" s="184">
        <v>400</v>
      </c>
      <c r="D5569" s="184">
        <v>391.6</v>
      </c>
      <c r="E5569" s="184">
        <v>8.4</v>
      </c>
      <c r="F5569" s="161" t="s">
        <v>5</v>
      </c>
      <c r="G5569" s="162"/>
      <c r="H5569" s="163">
        <v>1584912132</v>
      </c>
    </row>
    <row r="5570" spans="1:8" s="121" customFormat="1" x14ac:dyDescent="0.25">
      <c r="A5570" s="112"/>
      <c r="B5570" s="160">
        <v>45011.00277777778</v>
      </c>
      <c r="C5570" s="184">
        <v>300</v>
      </c>
      <c r="D5570" s="184">
        <v>293.7</v>
      </c>
      <c r="E5570" s="184">
        <v>6.3</v>
      </c>
      <c r="F5570" s="161" t="s">
        <v>5</v>
      </c>
      <c r="G5570" s="162"/>
      <c r="H5570" s="163">
        <v>1584922566</v>
      </c>
    </row>
    <row r="5571" spans="1:8" s="121" customFormat="1" x14ac:dyDescent="0.25">
      <c r="A5571" s="112"/>
      <c r="B5571" s="160">
        <v>45011.004861111112</v>
      </c>
      <c r="C5571" s="184">
        <v>50000</v>
      </c>
      <c r="D5571" s="184">
        <v>48950</v>
      </c>
      <c r="E5571" s="184">
        <v>1050</v>
      </c>
      <c r="F5571" s="161" t="s">
        <v>1784</v>
      </c>
      <c r="G5571" s="162"/>
      <c r="H5571" s="163">
        <v>1584926302</v>
      </c>
    </row>
    <row r="5572" spans="1:8" s="121" customFormat="1" x14ac:dyDescent="0.25">
      <c r="A5572" s="112"/>
      <c r="B5572" s="160">
        <v>45011.041666666664</v>
      </c>
      <c r="C5572" s="184">
        <v>2000</v>
      </c>
      <c r="D5572" s="184">
        <v>1958</v>
      </c>
      <c r="E5572" s="184">
        <v>42</v>
      </c>
      <c r="F5572" s="161" t="s">
        <v>13876</v>
      </c>
      <c r="G5572" s="162"/>
      <c r="H5572" s="163">
        <v>1584983942</v>
      </c>
    </row>
    <row r="5573" spans="1:8" s="121" customFormat="1" x14ac:dyDescent="0.25">
      <c r="A5573" s="112"/>
      <c r="B5573" s="160">
        <v>45011.047222222223</v>
      </c>
      <c r="C5573" s="184">
        <v>300</v>
      </c>
      <c r="D5573" s="184">
        <v>293.7</v>
      </c>
      <c r="E5573" s="184">
        <v>6.3</v>
      </c>
      <c r="F5573" s="161" t="s">
        <v>5</v>
      </c>
      <c r="G5573" s="162"/>
      <c r="H5573" s="163">
        <v>1584992376</v>
      </c>
    </row>
    <row r="5574" spans="1:8" s="121" customFormat="1" x14ac:dyDescent="0.25">
      <c r="A5574" s="112"/>
      <c r="B5574" s="160">
        <v>45011.049305555556</v>
      </c>
      <c r="C5574" s="184">
        <v>500</v>
      </c>
      <c r="D5574" s="184">
        <v>489.5</v>
      </c>
      <c r="E5574" s="184">
        <v>10.5</v>
      </c>
      <c r="F5574" s="161" t="s">
        <v>5</v>
      </c>
      <c r="G5574" s="162"/>
      <c r="H5574" s="163">
        <v>1584996180</v>
      </c>
    </row>
    <row r="5575" spans="1:8" s="121" customFormat="1" x14ac:dyDescent="0.25">
      <c r="A5575" s="112"/>
      <c r="B5575" s="160">
        <v>45011.05972222222</v>
      </c>
      <c r="C5575" s="184">
        <v>1000</v>
      </c>
      <c r="D5575" s="184">
        <v>979</v>
      </c>
      <c r="E5575" s="184">
        <v>21</v>
      </c>
      <c r="F5575" s="161" t="s">
        <v>5</v>
      </c>
      <c r="G5575" s="162"/>
      <c r="H5575" s="163">
        <v>1585010048</v>
      </c>
    </row>
    <row r="5576" spans="1:8" s="121" customFormat="1" x14ac:dyDescent="0.25">
      <c r="A5576" s="112"/>
      <c r="B5576" s="160">
        <v>45011.065972222219</v>
      </c>
      <c r="C5576" s="184">
        <v>5600</v>
      </c>
      <c r="D5576" s="184">
        <v>5482.4</v>
      </c>
      <c r="E5576" s="184">
        <v>117.6</v>
      </c>
      <c r="F5576" s="161" t="s">
        <v>1741</v>
      </c>
      <c r="G5576" s="162"/>
      <c r="H5576" s="163">
        <v>1585018131</v>
      </c>
    </row>
    <row r="5577" spans="1:8" s="121" customFormat="1" x14ac:dyDescent="0.25">
      <c r="A5577" s="112"/>
      <c r="B5577" s="160">
        <v>45011.065972222219</v>
      </c>
      <c r="C5577" s="184">
        <v>1000</v>
      </c>
      <c r="D5577" s="184">
        <v>979</v>
      </c>
      <c r="E5577" s="184">
        <v>21</v>
      </c>
      <c r="F5577" s="161" t="s">
        <v>5</v>
      </c>
      <c r="G5577" s="162"/>
      <c r="H5577" s="163">
        <v>1585018031</v>
      </c>
    </row>
    <row r="5578" spans="1:8" s="121" customFormat="1" x14ac:dyDescent="0.25">
      <c r="A5578" s="112"/>
      <c r="B5578" s="160">
        <v>45011.067361111112</v>
      </c>
      <c r="C5578" s="184">
        <v>6000</v>
      </c>
      <c r="D5578" s="184">
        <v>5874</v>
      </c>
      <c r="E5578" s="184">
        <v>126</v>
      </c>
      <c r="F5578" s="161" t="s">
        <v>13875</v>
      </c>
      <c r="G5578" s="162"/>
      <c r="H5578" s="163">
        <v>1585019029</v>
      </c>
    </row>
    <row r="5579" spans="1:8" s="121" customFormat="1" x14ac:dyDescent="0.25">
      <c r="A5579" s="112"/>
      <c r="B5579" s="160">
        <v>45011.1</v>
      </c>
      <c r="C5579" s="184">
        <v>300</v>
      </c>
      <c r="D5579" s="184">
        <v>293.7</v>
      </c>
      <c r="E5579" s="184">
        <v>6.3</v>
      </c>
      <c r="F5579" s="161" t="s">
        <v>5</v>
      </c>
      <c r="G5579" s="162"/>
      <c r="H5579" s="163">
        <v>1585060995</v>
      </c>
    </row>
    <row r="5580" spans="1:8" s="121" customFormat="1" x14ac:dyDescent="0.25">
      <c r="A5580" s="112"/>
      <c r="B5580" s="160">
        <v>45011.179861111108</v>
      </c>
      <c r="C5580" s="184">
        <v>4900</v>
      </c>
      <c r="D5580" s="184">
        <v>4797.1000000000004</v>
      </c>
      <c r="E5580" s="184">
        <v>102.9</v>
      </c>
      <c r="F5580" s="161" t="s">
        <v>1737</v>
      </c>
      <c r="G5580" s="162"/>
      <c r="H5580" s="163">
        <v>1585153581</v>
      </c>
    </row>
    <row r="5581" spans="1:8" s="121" customFormat="1" x14ac:dyDescent="0.25">
      <c r="A5581" s="112"/>
      <c r="B5581" s="160">
        <v>45011.202777777777</v>
      </c>
      <c r="C5581" s="184">
        <v>300</v>
      </c>
      <c r="D5581" s="184">
        <v>293.7</v>
      </c>
      <c r="E5581" s="184">
        <v>6.3</v>
      </c>
      <c r="F5581" s="161" t="s">
        <v>5</v>
      </c>
      <c r="G5581" s="162"/>
      <c r="H5581" s="163">
        <v>1585175692</v>
      </c>
    </row>
    <row r="5582" spans="1:8" s="121" customFormat="1" x14ac:dyDescent="0.25">
      <c r="A5582" s="112"/>
      <c r="B5582" s="160">
        <v>45011.241666666669</v>
      </c>
      <c r="C5582" s="184">
        <v>300</v>
      </c>
      <c r="D5582" s="184">
        <v>293.7</v>
      </c>
      <c r="E5582" s="184">
        <v>6.3</v>
      </c>
      <c r="F5582" s="161" t="s">
        <v>5</v>
      </c>
      <c r="G5582" s="162"/>
      <c r="H5582" s="163">
        <v>1585199056</v>
      </c>
    </row>
    <row r="5583" spans="1:8" s="121" customFormat="1" x14ac:dyDescent="0.25">
      <c r="A5583" s="112"/>
      <c r="B5583" s="160">
        <v>45011.256944444445</v>
      </c>
      <c r="C5583" s="184">
        <v>500</v>
      </c>
      <c r="D5583" s="184">
        <v>489.5</v>
      </c>
      <c r="E5583" s="184">
        <v>10.5</v>
      </c>
      <c r="F5583" s="161" t="s">
        <v>1732</v>
      </c>
      <c r="G5583" s="162"/>
      <c r="H5583" s="163">
        <v>1585207298</v>
      </c>
    </row>
    <row r="5584" spans="1:8" s="121" customFormat="1" x14ac:dyDescent="0.25">
      <c r="A5584" s="112"/>
      <c r="B5584" s="160">
        <v>45011.263194444444</v>
      </c>
      <c r="C5584" s="184">
        <v>200</v>
      </c>
      <c r="D5584" s="184">
        <v>195.8</v>
      </c>
      <c r="E5584" s="184">
        <v>4.2</v>
      </c>
      <c r="F5584" s="161" t="s">
        <v>5</v>
      </c>
      <c r="G5584" s="162"/>
      <c r="H5584" s="163">
        <v>1585210409</v>
      </c>
    </row>
    <row r="5585" spans="1:8" s="121" customFormat="1" x14ac:dyDescent="0.25">
      <c r="A5585" s="112"/>
      <c r="B5585" s="160">
        <v>45011.275694444441</v>
      </c>
      <c r="C5585" s="184">
        <v>100</v>
      </c>
      <c r="D5585" s="184">
        <v>96.1</v>
      </c>
      <c r="E5585" s="184">
        <v>3.9</v>
      </c>
      <c r="F5585" s="161" t="s">
        <v>5</v>
      </c>
      <c r="G5585" s="162"/>
      <c r="H5585" s="163">
        <v>1585217279</v>
      </c>
    </row>
    <row r="5586" spans="1:8" s="121" customFormat="1" x14ac:dyDescent="0.25">
      <c r="A5586" s="112"/>
      <c r="B5586" s="160">
        <v>45011.277777777781</v>
      </c>
      <c r="C5586" s="184">
        <v>1000</v>
      </c>
      <c r="D5586" s="184">
        <v>979</v>
      </c>
      <c r="E5586" s="184">
        <v>21</v>
      </c>
      <c r="F5586" s="161" t="s">
        <v>1743</v>
      </c>
      <c r="G5586" s="162"/>
      <c r="H5586" s="163">
        <v>1585218561</v>
      </c>
    </row>
    <row r="5587" spans="1:8" s="121" customFormat="1" x14ac:dyDescent="0.25">
      <c r="A5587" s="112"/>
      <c r="B5587" s="160">
        <v>45011.287499999999</v>
      </c>
      <c r="C5587" s="184">
        <v>800</v>
      </c>
      <c r="D5587" s="184">
        <v>783.2</v>
      </c>
      <c r="E5587" s="184">
        <v>16.8</v>
      </c>
      <c r="F5587" s="161" t="s">
        <v>5</v>
      </c>
      <c r="G5587" s="162"/>
      <c r="H5587" s="163">
        <v>1585223881</v>
      </c>
    </row>
    <row r="5588" spans="1:8" s="121" customFormat="1" x14ac:dyDescent="0.25">
      <c r="A5588" s="112"/>
      <c r="B5588" s="160">
        <v>45011.288194444445</v>
      </c>
      <c r="C5588" s="184">
        <v>300</v>
      </c>
      <c r="D5588" s="184">
        <v>293.7</v>
      </c>
      <c r="E5588" s="184">
        <v>6.3</v>
      </c>
      <c r="F5588" s="161" t="s">
        <v>1753</v>
      </c>
      <c r="G5588" s="162"/>
      <c r="H5588" s="163">
        <v>1585224336</v>
      </c>
    </row>
    <row r="5589" spans="1:8" s="121" customFormat="1" x14ac:dyDescent="0.25">
      <c r="A5589" s="112"/>
      <c r="B5589" s="160">
        <v>45011.331944444442</v>
      </c>
      <c r="C5589" s="184">
        <v>6000</v>
      </c>
      <c r="D5589" s="184">
        <v>5874</v>
      </c>
      <c r="E5589" s="184">
        <v>126</v>
      </c>
      <c r="F5589" s="161" t="s">
        <v>1775</v>
      </c>
      <c r="G5589" s="162"/>
      <c r="H5589" s="163">
        <v>1585253094</v>
      </c>
    </row>
    <row r="5590" spans="1:8" s="121" customFormat="1" x14ac:dyDescent="0.25">
      <c r="A5590" s="112"/>
      <c r="B5590" s="160">
        <v>45011.34652777778</v>
      </c>
      <c r="C5590" s="184">
        <v>28</v>
      </c>
      <c r="D5590" s="184">
        <v>24.1</v>
      </c>
      <c r="E5590" s="184">
        <v>3.9</v>
      </c>
      <c r="F5590" s="161" t="s">
        <v>1821</v>
      </c>
      <c r="G5590" s="162"/>
      <c r="H5590" s="163">
        <v>1585265214</v>
      </c>
    </row>
    <row r="5591" spans="1:8" s="121" customFormat="1" x14ac:dyDescent="0.25">
      <c r="A5591" s="112"/>
      <c r="B5591" s="160">
        <v>45011.352083333331</v>
      </c>
      <c r="C5591" s="184">
        <v>300</v>
      </c>
      <c r="D5591" s="184">
        <v>293.7</v>
      </c>
      <c r="E5591" s="184">
        <v>6.3</v>
      </c>
      <c r="F5591" s="161" t="s">
        <v>5</v>
      </c>
      <c r="G5591" s="162"/>
      <c r="H5591" s="163">
        <v>1585270244</v>
      </c>
    </row>
    <row r="5592" spans="1:8" s="121" customFormat="1" x14ac:dyDescent="0.25">
      <c r="A5592" s="112"/>
      <c r="B5592" s="160">
        <v>45011.363888888889</v>
      </c>
      <c r="C5592" s="184">
        <v>300</v>
      </c>
      <c r="D5592" s="184">
        <v>293.7</v>
      </c>
      <c r="E5592" s="184">
        <v>6.3</v>
      </c>
      <c r="F5592" s="161" t="s">
        <v>5</v>
      </c>
      <c r="G5592" s="162"/>
      <c r="H5592" s="163">
        <v>1585281158</v>
      </c>
    </row>
    <row r="5593" spans="1:8" s="121" customFormat="1" x14ac:dyDescent="0.25">
      <c r="A5593" s="112"/>
      <c r="B5593" s="160">
        <v>45011.366666666669</v>
      </c>
      <c r="C5593" s="184">
        <v>100</v>
      </c>
      <c r="D5593" s="184">
        <v>96.1</v>
      </c>
      <c r="E5593" s="184">
        <v>3.9</v>
      </c>
      <c r="F5593" s="161" t="s">
        <v>5</v>
      </c>
      <c r="G5593" s="162"/>
      <c r="H5593" s="163">
        <v>1585284001</v>
      </c>
    </row>
    <row r="5594" spans="1:8" s="121" customFormat="1" x14ac:dyDescent="0.25">
      <c r="A5594" s="112"/>
      <c r="B5594" s="160">
        <v>45011.374305555553</v>
      </c>
      <c r="C5594" s="184">
        <v>500</v>
      </c>
      <c r="D5594" s="184">
        <v>489.5</v>
      </c>
      <c r="E5594" s="184">
        <v>10.5</v>
      </c>
      <c r="F5594" s="161" t="s">
        <v>5</v>
      </c>
      <c r="G5594" s="162"/>
      <c r="H5594" s="163">
        <v>1585290861</v>
      </c>
    </row>
    <row r="5595" spans="1:8" s="121" customFormat="1" x14ac:dyDescent="0.25">
      <c r="A5595" s="112"/>
      <c r="B5595" s="160">
        <v>45011.376388888886</v>
      </c>
      <c r="C5595" s="184">
        <v>500</v>
      </c>
      <c r="D5595" s="184">
        <v>489.5</v>
      </c>
      <c r="E5595" s="184">
        <v>10.5</v>
      </c>
      <c r="F5595" s="161" t="s">
        <v>1736</v>
      </c>
      <c r="G5595" s="162"/>
      <c r="H5595" s="163">
        <v>1585293012</v>
      </c>
    </row>
    <row r="5596" spans="1:8" s="121" customFormat="1" x14ac:dyDescent="0.25">
      <c r="A5596" s="112"/>
      <c r="B5596" s="160">
        <v>45011.38958333333</v>
      </c>
      <c r="C5596" s="184">
        <v>500</v>
      </c>
      <c r="D5596" s="184">
        <v>489.5</v>
      </c>
      <c r="E5596" s="184">
        <v>10.5</v>
      </c>
      <c r="F5596" s="161" t="s">
        <v>5</v>
      </c>
      <c r="G5596" s="162"/>
      <c r="H5596" s="163">
        <v>1585305861</v>
      </c>
    </row>
    <row r="5597" spans="1:8" s="121" customFormat="1" x14ac:dyDescent="0.25">
      <c r="A5597" s="112"/>
      <c r="B5597" s="160">
        <v>45011.390277777777</v>
      </c>
      <c r="C5597" s="184">
        <v>1000</v>
      </c>
      <c r="D5597" s="184">
        <v>979</v>
      </c>
      <c r="E5597" s="184">
        <v>21</v>
      </c>
      <c r="F5597" s="161" t="s">
        <v>5</v>
      </c>
      <c r="G5597" s="162"/>
      <c r="H5597" s="163">
        <v>1585306761</v>
      </c>
    </row>
    <row r="5598" spans="1:8" s="121" customFormat="1" x14ac:dyDescent="0.25">
      <c r="A5598" s="112"/>
      <c r="B5598" s="160">
        <v>45011.39166666667</v>
      </c>
      <c r="C5598" s="184">
        <v>100</v>
      </c>
      <c r="D5598" s="184">
        <v>96.1</v>
      </c>
      <c r="E5598" s="184">
        <v>3.9</v>
      </c>
      <c r="F5598" s="161" t="s">
        <v>5</v>
      </c>
      <c r="G5598" s="162"/>
      <c r="H5598" s="163">
        <v>1585308781</v>
      </c>
    </row>
    <row r="5599" spans="1:8" s="121" customFormat="1" x14ac:dyDescent="0.25">
      <c r="A5599" s="112"/>
      <c r="B5599" s="160">
        <v>45011.393055555556</v>
      </c>
      <c r="C5599" s="184">
        <v>2000</v>
      </c>
      <c r="D5599" s="184">
        <v>1958</v>
      </c>
      <c r="E5599" s="184">
        <v>42</v>
      </c>
      <c r="F5599" s="161" t="s">
        <v>1741</v>
      </c>
      <c r="G5599" s="162"/>
      <c r="H5599" s="163">
        <v>1585309967</v>
      </c>
    </row>
    <row r="5600" spans="1:8" s="121" customFormat="1" x14ac:dyDescent="0.25">
      <c r="A5600" s="112"/>
      <c r="B5600" s="160">
        <v>45011.393055555556</v>
      </c>
      <c r="C5600" s="184">
        <v>500</v>
      </c>
      <c r="D5600" s="184">
        <v>489.5</v>
      </c>
      <c r="E5600" s="184">
        <v>10.5</v>
      </c>
      <c r="F5600" s="161" t="s">
        <v>5</v>
      </c>
      <c r="G5600" s="162"/>
      <c r="H5600" s="163">
        <v>1585309742</v>
      </c>
    </row>
    <row r="5601" spans="1:8" s="121" customFormat="1" x14ac:dyDescent="0.25">
      <c r="A5601" s="112"/>
      <c r="B5601" s="160">
        <v>45011.395833333336</v>
      </c>
      <c r="C5601" s="184">
        <v>500</v>
      </c>
      <c r="D5601" s="184">
        <v>489.5</v>
      </c>
      <c r="E5601" s="184">
        <v>10.5</v>
      </c>
      <c r="F5601" s="161" t="s">
        <v>1745</v>
      </c>
      <c r="G5601" s="162"/>
      <c r="H5601" s="163">
        <v>1585312758</v>
      </c>
    </row>
    <row r="5602" spans="1:8" s="121" customFormat="1" x14ac:dyDescent="0.25">
      <c r="A5602" s="112"/>
      <c r="B5602" s="160">
        <v>45011.396527777775</v>
      </c>
      <c r="C5602" s="184">
        <v>200</v>
      </c>
      <c r="D5602" s="184">
        <v>195.8</v>
      </c>
      <c r="E5602" s="184">
        <v>4.2</v>
      </c>
      <c r="F5602" s="161" t="s">
        <v>5</v>
      </c>
      <c r="G5602" s="162"/>
      <c r="H5602" s="163">
        <v>1585313915</v>
      </c>
    </row>
    <row r="5603" spans="1:8" s="121" customFormat="1" x14ac:dyDescent="0.25">
      <c r="A5603" s="112"/>
      <c r="B5603" s="160">
        <v>45011.397222222222</v>
      </c>
      <c r="C5603" s="184">
        <v>1000</v>
      </c>
      <c r="D5603" s="184">
        <v>979</v>
      </c>
      <c r="E5603" s="184">
        <v>21</v>
      </c>
      <c r="F5603" s="161" t="s">
        <v>5</v>
      </c>
      <c r="G5603" s="162"/>
      <c r="H5603" s="163">
        <v>1585314502</v>
      </c>
    </row>
    <row r="5604" spans="1:8" s="121" customFormat="1" x14ac:dyDescent="0.25">
      <c r="A5604" s="112"/>
      <c r="B5604" s="160">
        <v>45011.397916666669</v>
      </c>
      <c r="C5604" s="184">
        <v>400</v>
      </c>
      <c r="D5604" s="184">
        <v>391.6</v>
      </c>
      <c r="E5604" s="184">
        <v>8.4</v>
      </c>
      <c r="F5604" s="161" t="s">
        <v>5</v>
      </c>
      <c r="G5604" s="162"/>
      <c r="H5604" s="163">
        <v>1585315375</v>
      </c>
    </row>
    <row r="5605" spans="1:8" s="121" customFormat="1" x14ac:dyDescent="0.25">
      <c r="A5605" s="112"/>
      <c r="B5605" s="160">
        <v>45011.397916666669</v>
      </c>
      <c r="C5605" s="184">
        <v>300</v>
      </c>
      <c r="D5605" s="184">
        <v>293.7</v>
      </c>
      <c r="E5605" s="184">
        <v>6.3</v>
      </c>
      <c r="F5605" s="161" t="s">
        <v>5</v>
      </c>
      <c r="G5605" s="162"/>
      <c r="H5605" s="163">
        <v>1585315143</v>
      </c>
    </row>
    <row r="5606" spans="1:8" s="121" customFormat="1" x14ac:dyDescent="0.25">
      <c r="A5606" s="112"/>
      <c r="B5606" s="160">
        <v>45011.397916666669</v>
      </c>
      <c r="C5606" s="184">
        <v>500</v>
      </c>
      <c r="D5606" s="184">
        <v>489.5</v>
      </c>
      <c r="E5606" s="184">
        <v>10.5</v>
      </c>
      <c r="F5606" s="161" t="s">
        <v>5</v>
      </c>
      <c r="G5606" s="162"/>
      <c r="H5606" s="163">
        <v>1585314967</v>
      </c>
    </row>
    <row r="5607" spans="1:8" s="121" customFormat="1" x14ac:dyDescent="0.25">
      <c r="A5607" s="112"/>
      <c r="B5607" s="160">
        <v>45011.397916666669</v>
      </c>
      <c r="C5607" s="184">
        <v>500</v>
      </c>
      <c r="D5607" s="184">
        <v>489.5</v>
      </c>
      <c r="E5607" s="184">
        <v>10.5</v>
      </c>
      <c r="F5607" s="161" t="s">
        <v>5</v>
      </c>
      <c r="G5607" s="162"/>
      <c r="H5607" s="163">
        <v>1585314941</v>
      </c>
    </row>
    <row r="5608" spans="1:8" s="121" customFormat="1" x14ac:dyDescent="0.25">
      <c r="A5608" s="112"/>
      <c r="B5608" s="160">
        <v>45011.398611111108</v>
      </c>
      <c r="C5608" s="184">
        <v>100</v>
      </c>
      <c r="D5608" s="184">
        <v>96.1</v>
      </c>
      <c r="E5608" s="184">
        <v>3.9</v>
      </c>
      <c r="F5608" s="161" t="s">
        <v>5</v>
      </c>
      <c r="G5608" s="162"/>
      <c r="H5608" s="163">
        <v>1585316241</v>
      </c>
    </row>
    <row r="5609" spans="1:8" s="121" customFormat="1" x14ac:dyDescent="0.25">
      <c r="A5609" s="112"/>
      <c r="B5609" s="160">
        <v>45011.398611111108</v>
      </c>
      <c r="C5609" s="184">
        <v>200</v>
      </c>
      <c r="D5609" s="184">
        <v>195.8</v>
      </c>
      <c r="E5609" s="184">
        <v>4.2</v>
      </c>
      <c r="F5609" s="161" t="s">
        <v>5</v>
      </c>
      <c r="G5609" s="162"/>
      <c r="H5609" s="163">
        <v>1585315700</v>
      </c>
    </row>
    <row r="5610" spans="1:8" s="121" customFormat="1" x14ac:dyDescent="0.25">
      <c r="A5610" s="112"/>
      <c r="B5610" s="160">
        <v>45011.4</v>
      </c>
      <c r="C5610" s="184">
        <v>500</v>
      </c>
      <c r="D5610" s="184">
        <v>489.5</v>
      </c>
      <c r="E5610" s="184">
        <v>10.5</v>
      </c>
      <c r="F5610" s="161" t="s">
        <v>5</v>
      </c>
      <c r="G5610" s="162"/>
      <c r="H5610" s="163">
        <v>1585317267</v>
      </c>
    </row>
    <row r="5611" spans="1:8" s="121" customFormat="1" x14ac:dyDescent="0.25">
      <c r="A5611" s="112"/>
      <c r="B5611" s="160">
        <v>45011.402777777781</v>
      </c>
      <c r="C5611" s="184">
        <v>1000</v>
      </c>
      <c r="D5611" s="184">
        <v>979</v>
      </c>
      <c r="E5611" s="184">
        <v>21</v>
      </c>
      <c r="F5611" s="161" t="s">
        <v>13874</v>
      </c>
      <c r="G5611" s="162"/>
      <c r="H5611" s="163">
        <v>1585320133</v>
      </c>
    </row>
    <row r="5612" spans="1:8" s="121" customFormat="1" x14ac:dyDescent="0.25">
      <c r="A5612" s="112"/>
      <c r="B5612" s="160">
        <v>45011.40625</v>
      </c>
      <c r="C5612" s="184">
        <v>300</v>
      </c>
      <c r="D5612" s="184">
        <v>293.7</v>
      </c>
      <c r="E5612" s="184">
        <v>6.3</v>
      </c>
      <c r="F5612" s="161" t="s">
        <v>1745</v>
      </c>
      <c r="G5612" s="162"/>
      <c r="H5612" s="163">
        <v>1585324162</v>
      </c>
    </row>
    <row r="5613" spans="1:8" s="121" customFormat="1" x14ac:dyDescent="0.25">
      <c r="A5613" s="112"/>
      <c r="B5613" s="160">
        <v>45011.40625</v>
      </c>
      <c r="C5613" s="184">
        <v>100</v>
      </c>
      <c r="D5613" s="184">
        <v>96.1</v>
      </c>
      <c r="E5613" s="184">
        <v>3.9</v>
      </c>
      <c r="F5613" s="161" t="s">
        <v>5</v>
      </c>
      <c r="G5613" s="162"/>
      <c r="H5613" s="163">
        <v>1585323807</v>
      </c>
    </row>
    <row r="5614" spans="1:8" s="121" customFormat="1" x14ac:dyDescent="0.25">
      <c r="A5614" s="112"/>
      <c r="B5614" s="160">
        <v>45011.406944444447</v>
      </c>
      <c r="C5614" s="184">
        <v>250</v>
      </c>
      <c r="D5614" s="184">
        <v>244.75</v>
      </c>
      <c r="E5614" s="184">
        <v>5.25</v>
      </c>
      <c r="F5614" s="161" t="s">
        <v>5</v>
      </c>
      <c r="G5614" s="162"/>
      <c r="H5614" s="163">
        <v>1585324510</v>
      </c>
    </row>
    <row r="5615" spans="1:8" s="121" customFormat="1" x14ac:dyDescent="0.25">
      <c r="A5615" s="112"/>
      <c r="B5615" s="160">
        <v>45011.408333333333</v>
      </c>
      <c r="C5615" s="184">
        <v>1000</v>
      </c>
      <c r="D5615" s="184">
        <v>979</v>
      </c>
      <c r="E5615" s="184">
        <v>21</v>
      </c>
      <c r="F5615" s="161" t="s">
        <v>5</v>
      </c>
      <c r="G5615" s="162"/>
      <c r="H5615" s="163">
        <v>1585325890</v>
      </c>
    </row>
    <row r="5616" spans="1:8" s="121" customFormat="1" x14ac:dyDescent="0.25">
      <c r="A5616" s="112"/>
      <c r="B5616" s="160">
        <v>45011.419444444444</v>
      </c>
      <c r="C5616" s="184">
        <v>500</v>
      </c>
      <c r="D5616" s="184">
        <v>489.5</v>
      </c>
      <c r="E5616" s="184">
        <v>10.5</v>
      </c>
      <c r="F5616" s="161" t="s">
        <v>1733</v>
      </c>
      <c r="G5616" s="162"/>
      <c r="H5616" s="163">
        <v>1585338958</v>
      </c>
    </row>
    <row r="5617" spans="1:8" s="121" customFormat="1" x14ac:dyDescent="0.25">
      <c r="A5617" s="112"/>
      <c r="B5617" s="160">
        <v>45011.420138888891</v>
      </c>
      <c r="C5617" s="184">
        <v>500</v>
      </c>
      <c r="D5617" s="184">
        <v>489.5</v>
      </c>
      <c r="E5617" s="184">
        <v>10.5</v>
      </c>
      <c r="F5617" s="161" t="s">
        <v>5</v>
      </c>
      <c r="G5617" s="162"/>
      <c r="H5617" s="163">
        <v>1585339352</v>
      </c>
    </row>
    <row r="5618" spans="1:8" s="121" customFormat="1" x14ac:dyDescent="0.25">
      <c r="A5618" s="112"/>
      <c r="B5618" s="160">
        <v>45011.42083333333</v>
      </c>
      <c r="C5618" s="184">
        <v>2000</v>
      </c>
      <c r="D5618" s="184">
        <v>1958</v>
      </c>
      <c r="E5618" s="184">
        <v>42</v>
      </c>
      <c r="F5618" s="161" t="s">
        <v>1748</v>
      </c>
      <c r="G5618" s="162"/>
      <c r="H5618" s="163">
        <v>1585339930</v>
      </c>
    </row>
    <row r="5619" spans="1:8" s="121" customFormat="1" x14ac:dyDescent="0.25">
      <c r="A5619" s="112"/>
      <c r="B5619" s="160">
        <v>45011.422222222223</v>
      </c>
      <c r="C5619" s="184">
        <v>200</v>
      </c>
      <c r="D5619" s="184">
        <v>195.8</v>
      </c>
      <c r="E5619" s="184">
        <v>4.2</v>
      </c>
      <c r="F5619" s="161" t="s">
        <v>5</v>
      </c>
      <c r="G5619" s="162"/>
      <c r="H5619" s="163">
        <v>1585342212</v>
      </c>
    </row>
    <row r="5620" spans="1:8" s="121" customFormat="1" x14ac:dyDescent="0.25">
      <c r="A5620" s="112"/>
      <c r="B5620" s="160">
        <v>45011.42291666667</v>
      </c>
      <c r="C5620" s="184">
        <v>4000</v>
      </c>
      <c r="D5620" s="184">
        <v>3916</v>
      </c>
      <c r="E5620" s="184">
        <v>84</v>
      </c>
      <c r="F5620" s="161" t="s">
        <v>5</v>
      </c>
      <c r="G5620" s="162"/>
      <c r="H5620" s="163">
        <v>1585342927</v>
      </c>
    </row>
    <row r="5621" spans="1:8" s="121" customFormat="1" x14ac:dyDescent="0.25">
      <c r="A5621" s="112"/>
      <c r="B5621" s="160">
        <v>45011.432638888888</v>
      </c>
      <c r="C5621" s="184">
        <v>100</v>
      </c>
      <c r="D5621" s="184">
        <v>96.1</v>
      </c>
      <c r="E5621" s="184">
        <v>3.9</v>
      </c>
      <c r="F5621" s="161" t="s">
        <v>5</v>
      </c>
      <c r="G5621" s="162"/>
      <c r="H5621" s="163">
        <v>1585355514</v>
      </c>
    </row>
    <row r="5622" spans="1:8" s="121" customFormat="1" x14ac:dyDescent="0.25">
      <c r="A5622" s="112"/>
      <c r="B5622" s="160">
        <v>45011.438194444447</v>
      </c>
      <c r="C5622" s="184">
        <v>100</v>
      </c>
      <c r="D5622" s="184">
        <v>96.1</v>
      </c>
      <c r="E5622" s="184">
        <v>3.9</v>
      </c>
      <c r="F5622" s="161" t="s">
        <v>5</v>
      </c>
      <c r="G5622" s="162"/>
      <c r="H5622" s="163">
        <v>1585362461</v>
      </c>
    </row>
    <row r="5623" spans="1:8" s="121" customFormat="1" x14ac:dyDescent="0.25">
      <c r="A5623" s="112"/>
      <c r="B5623" s="160">
        <v>45011.44027777778</v>
      </c>
      <c r="C5623" s="184">
        <v>600</v>
      </c>
      <c r="D5623" s="184">
        <v>587.4</v>
      </c>
      <c r="E5623" s="184">
        <v>12.6</v>
      </c>
      <c r="F5623" s="161" t="s">
        <v>5</v>
      </c>
      <c r="G5623" s="162"/>
      <c r="H5623" s="163">
        <v>1585365748</v>
      </c>
    </row>
    <row r="5624" spans="1:8" s="121" customFormat="1" x14ac:dyDescent="0.25">
      <c r="A5624" s="112"/>
      <c r="B5624" s="160">
        <v>45011.441666666666</v>
      </c>
      <c r="C5624" s="184">
        <v>30</v>
      </c>
      <c r="D5624" s="184">
        <v>26.1</v>
      </c>
      <c r="E5624" s="184">
        <v>3.9</v>
      </c>
      <c r="F5624" s="161" t="s">
        <v>5</v>
      </c>
      <c r="G5624" s="162"/>
      <c r="H5624" s="163">
        <v>1585367295</v>
      </c>
    </row>
    <row r="5625" spans="1:8" s="121" customFormat="1" x14ac:dyDescent="0.25">
      <c r="A5625" s="112"/>
      <c r="B5625" s="160">
        <v>45011.442361111112</v>
      </c>
      <c r="C5625" s="184">
        <v>30</v>
      </c>
      <c r="D5625" s="184">
        <v>26.1</v>
      </c>
      <c r="E5625" s="184">
        <v>3.9</v>
      </c>
      <c r="F5625" s="161" t="s">
        <v>5</v>
      </c>
      <c r="G5625" s="162"/>
      <c r="H5625" s="163">
        <v>1585368093</v>
      </c>
    </row>
    <row r="5626" spans="1:8" s="121" customFormat="1" x14ac:dyDescent="0.25">
      <c r="A5626" s="112"/>
      <c r="B5626" s="160">
        <v>45011.443055555559</v>
      </c>
      <c r="C5626" s="184">
        <v>1000</v>
      </c>
      <c r="D5626" s="184">
        <v>979</v>
      </c>
      <c r="E5626" s="184">
        <v>21</v>
      </c>
      <c r="F5626" s="161" t="s">
        <v>5</v>
      </c>
      <c r="G5626" s="162"/>
      <c r="H5626" s="163">
        <v>1585369209</v>
      </c>
    </row>
    <row r="5627" spans="1:8" s="121" customFormat="1" x14ac:dyDescent="0.25">
      <c r="A5627" s="112"/>
      <c r="B5627" s="160">
        <v>45011.443749999999</v>
      </c>
      <c r="C5627" s="184">
        <v>300</v>
      </c>
      <c r="D5627" s="184">
        <v>293.7</v>
      </c>
      <c r="E5627" s="184">
        <v>6.3</v>
      </c>
      <c r="F5627" s="161" t="s">
        <v>5</v>
      </c>
      <c r="G5627" s="162"/>
      <c r="H5627" s="163">
        <v>1585369683</v>
      </c>
    </row>
    <row r="5628" spans="1:8" s="121" customFormat="1" x14ac:dyDescent="0.25">
      <c r="A5628" s="112"/>
      <c r="B5628" s="160">
        <v>45011.462500000001</v>
      </c>
      <c r="C5628" s="184">
        <v>200</v>
      </c>
      <c r="D5628" s="184">
        <v>195.8</v>
      </c>
      <c r="E5628" s="184">
        <v>4.2</v>
      </c>
      <c r="F5628" s="161" t="s">
        <v>1738</v>
      </c>
      <c r="G5628" s="162"/>
      <c r="H5628" s="163">
        <v>1585395756</v>
      </c>
    </row>
    <row r="5629" spans="1:8" s="121" customFormat="1" x14ac:dyDescent="0.25">
      <c r="A5629" s="112"/>
      <c r="B5629" s="160">
        <v>45011.464583333334</v>
      </c>
      <c r="C5629" s="184">
        <v>1000</v>
      </c>
      <c r="D5629" s="184">
        <v>979</v>
      </c>
      <c r="E5629" s="184">
        <v>21</v>
      </c>
      <c r="F5629" s="161" t="s">
        <v>5</v>
      </c>
      <c r="G5629" s="162"/>
      <c r="H5629" s="163">
        <v>1585399688</v>
      </c>
    </row>
    <row r="5630" spans="1:8" s="121" customFormat="1" x14ac:dyDescent="0.25">
      <c r="A5630" s="112"/>
      <c r="B5630" s="160">
        <v>45011.470833333333</v>
      </c>
      <c r="C5630" s="184">
        <v>50</v>
      </c>
      <c r="D5630" s="184">
        <v>46.1</v>
      </c>
      <c r="E5630" s="184">
        <v>3.9</v>
      </c>
      <c r="F5630" s="161" t="s">
        <v>5</v>
      </c>
      <c r="G5630" s="162"/>
      <c r="H5630" s="163">
        <v>1585411367</v>
      </c>
    </row>
    <row r="5631" spans="1:8" s="121" customFormat="1" x14ac:dyDescent="0.25">
      <c r="A5631" s="112"/>
      <c r="B5631" s="160">
        <v>45011.472916666666</v>
      </c>
      <c r="C5631" s="184">
        <v>100</v>
      </c>
      <c r="D5631" s="184">
        <v>96.1</v>
      </c>
      <c r="E5631" s="184">
        <v>3.9</v>
      </c>
      <c r="F5631" s="161" t="s">
        <v>13873</v>
      </c>
      <c r="G5631" s="162"/>
      <c r="H5631" s="163">
        <v>1585415095</v>
      </c>
    </row>
    <row r="5632" spans="1:8" s="121" customFormat="1" x14ac:dyDescent="0.25">
      <c r="A5632" s="112"/>
      <c r="B5632" s="160">
        <v>45011.478472222225</v>
      </c>
      <c r="C5632" s="184">
        <v>3000</v>
      </c>
      <c r="D5632" s="184">
        <v>2937</v>
      </c>
      <c r="E5632" s="184">
        <v>63</v>
      </c>
      <c r="F5632" s="161" t="s">
        <v>1753</v>
      </c>
      <c r="G5632" s="162" t="s">
        <v>1815</v>
      </c>
      <c r="H5632" s="163">
        <v>1585422859</v>
      </c>
    </row>
    <row r="5633" spans="1:8" s="121" customFormat="1" x14ac:dyDescent="0.25">
      <c r="A5633" s="112"/>
      <c r="B5633" s="160">
        <v>45011.481944444444</v>
      </c>
      <c r="C5633" s="184">
        <v>700</v>
      </c>
      <c r="D5633" s="184">
        <v>685.3</v>
      </c>
      <c r="E5633" s="184">
        <v>14.7</v>
      </c>
      <c r="F5633" s="161" t="s">
        <v>5</v>
      </c>
      <c r="G5633" s="162"/>
      <c r="H5633" s="163">
        <v>1585427836</v>
      </c>
    </row>
    <row r="5634" spans="1:8" s="121" customFormat="1" x14ac:dyDescent="0.25">
      <c r="A5634" s="112"/>
      <c r="B5634" s="160">
        <v>45011.492361111108</v>
      </c>
      <c r="C5634" s="184">
        <v>150</v>
      </c>
      <c r="D5634" s="184">
        <v>146.1</v>
      </c>
      <c r="E5634" s="184">
        <v>3.9</v>
      </c>
      <c r="F5634" s="161" t="s">
        <v>5</v>
      </c>
      <c r="G5634" s="162"/>
      <c r="H5634" s="163">
        <v>1585443620</v>
      </c>
    </row>
    <row r="5635" spans="1:8" s="121" customFormat="1" x14ac:dyDescent="0.25">
      <c r="A5635" s="112"/>
      <c r="B5635" s="160">
        <v>45011.493055555555</v>
      </c>
      <c r="C5635" s="184">
        <v>1000</v>
      </c>
      <c r="D5635" s="184">
        <v>979</v>
      </c>
      <c r="E5635" s="184">
        <v>21</v>
      </c>
      <c r="F5635" s="161" t="s">
        <v>5</v>
      </c>
      <c r="G5635" s="162"/>
      <c r="H5635" s="163">
        <v>1585443859</v>
      </c>
    </row>
    <row r="5636" spans="1:8" s="121" customFormat="1" x14ac:dyDescent="0.25">
      <c r="A5636" s="112"/>
      <c r="B5636" s="160">
        <v>45011.493055555555</v>
      </c>
      <c r="C5636" s="184">
        <v>800</v>
      </c>
      <c r="D5636" s="184">
        <v>783.2</v>
      </c>
      <c r="E5636" s="184">
        <v>16.8</v>
      </c>
      <c r="F5636" s="161" t="s">
        <v>5</v>
      </c>
      <c r="G5636" s="162"/>
      <c r="H5636" s="163">
        <v>1585443703</v>
      </c>
    </row>
    <row r="5637" spans="1:8" s="121" customFormat="1" x14ac:dyDescent="0.25">
      <c r="A5637" s="112"/>
      <c r="B5637" s="160">
        <v>45011.493750000001</v>
      </c>
      <c r="C5637" s="184">
        <v>500</v>
      </c>
      <c r="D5637" s="184">
        <v>489.5</v>
      </c>
      <c r="E5637" s="184">
        <v>10.5</v>
      </c>
      <c r="F5637" s="161" t="s">
        <v>5</v>
      </c>
      <c r="G5637" s="162"/>
      <c r="H5637" s="163">
        <v>1585445280</v>
      </c>
    </row>
    <row r="5638" spans="1:8" s="121" customFormat="1" x14ac:dyDescent="0.25">
      <c r="A5638" s="112"/>
      <c r="B5638" s="160">
        <v>45011.497916666667</v>
      </c>
      <c r="C5638" s="184">
        <v>300</v>
      </c>
      <c r="D5638" s="184">
        <v>293.7</v>
      </c>
      <c r="E5638" s="184">
        <v>6.3</v>
      </c>
      <c r="F5638" s="161" t="s">
        <v>5</v>
      </c>
      <c r="G5638" s="162"/>
      <c r="H5638" s="163">
        <v>1585451176</v>
      </c>
    </row>
    <row r="5639" spans="1:8" s="121" customFormat="1" x14ac:dyDescent="0.25">
      <c r="A5639" s="112"/>
      <c r="B5639" s="160">
        <v>45011.502083333333</v>
      </c>
      <c r="C5639" s="184">
        <v>650</v>
      </c>
      <c r="D5639" s="184">
        <v>636.35</v>
      </c>
      <c r="E5639" s="184">
        <v>13.65</v>
      </c>
      <c r="F5639" s="161" t="s">
        <v>60</v>
      </c>
      <c r="G5639" s="162"/>
      <c r="H5639" s="163">
        <v>1585457555</v>
      </c>
    </row>
    <row r="5640" spans="1:8" s="121" customFormat="1" x14ac:dyDescent="0.25">
      <c r="A5640" s="112"/>
      <c r="B5640" s="160">
        <v>45011.502083333333</v>
      </c>
      <c r="C5640" s="184">
        <v>300</v>
      </c>
      <c r="D5640" s="184">
        <v>293.7</v>
      </c>
      <c r="E5640" s="184">
        <v>6.3</v>
      </c>
      <c r="F5640" s="161" t="s">
        <v>1729</v>
      </c>
      <c r="G5640" s="162"/>
      <c r="H5640" s="163">
        <v>1585457056</v>
      </c>
    </row>
    <row r="5641" spans="1:8" s="121" customFormat="1" x14ac:dyDescent="0.25">
      <c r="A5641" s="112"/>
      <c r="B5641" s="160">
        <v>45011.508333333331</v>
      </c>
      <c r="C5641" s="184">
        <v>1000</v>
      </c>
      <c r="D5641" s="184">
        <v>979</v>
      </c>
      <c r="E5641" s="184">
        <v>21</v>
      </c>
      <c r="F5641" s="161" t="s">
        <v>5</v>
      </c>
      <c r="G5641" s="162"/>
      <c r="H5641" s="163">
        <v>1585466686</v>
      </c>
    </row>
    <row r="5642" spans="1:8" s="121" customFormat="1" x14ac:dyDescent="0.25">
      <c r="A5642" s="112"/>
      <c r="B5642" s="160">
        <v>45011.513194444444</v>
      </c>
      <c r="C5642" s="184">
        <v>60</v>
      </c>
      <c r="D5642" s="184">
        <v>56.1</v>
      </c>
      <c r="E5642" s="184">
        <v>3.9</v>
      </c>
      <c r="F5642" s="161" t="s">
        <v>5</v>
      </c>
      <c r="G5642" s="162"/>
      <c r="H5642" s="163">
        <v>1585475088</v>
      </c>
    </row>
    <row r="5643" spans="1:8" s="121" customFormat="1" x14ac:dyDescent="0.25">
      <c r="A5643" s="112"/>
      <c r="B5643" s="160">
        <v>45011.518055555556</v>
      </c>
      <c r="C5643" s="184">
        <v>1000</v>
      </c>
      <c r="D5643" s="184">
        <v>979</v>
      </c>
      <c r="E5643" s="184">
        <v>21</v>
      </c>
      <c r="F5643" s="161" t="s">
        <v>5</v>
      </c>
      <c r="G5643" s="162"/>
      <c r="H5643" s="163">
        <v>1585481558</v>
      </c>
    </row>
    <row r="5644" spans="1:8" s="121" customFormat="1" x14ac:dyDescent="0.25">
      <c r="A5644" s="112"/>
      <c r="B5644" s="160">
        <v>45011.522222222222</v>
      </c>
      <c r="C5644" s="184">
        <v>11000</v>
      </c>
      <c r="D5644" s="184">
        <v>10769</v>
      </c>
      <c r="E5644" s="184">
        <v>231</v>
      </c>
      <c r="F5644" s="161" t="s">
        <v>60</v>
      </c>
      <c r="G5644" s="162"/>
      <c r="H5644" s="163">
        <v>1585488096</v>
      </c>
    </row>
    <row r="5645" spans="1:8" s="121" customFormat="1" x14ac:dyDescent="0.25">
      <c r="A5645" s="112"/>
      <c r="B5645" s="160">
        <v>45011.527777777781</v>
      </c>
      <c r="C5645" s="184">
        <v>100</v>
      </c>
      <c r="D5645" s="184">
        <v>96.1</v>
      </c>
      <c r="E5645" s="184">
        <v>3.9</v>
      </c>
      <c r="F5645" s="161" t="s">
        <v>5</v>
      </c>
      <c r="G5645" s="162"/>
      <c r="H5645" s="163">
        <v>1585496975</v>
      </c>
    </row>
    <row r="5646" spans="1:8" s="121" customFormat="1" x14ac:dyDescent="0.25">
      <c r="A5646" s="112"/>
      <c r="B5646" s="160">
        <v>45011.531944444447</v>
      </c>
      <c r="C5646" s="184">
        <v>500</v>
      </c>
      <c r="D5646" s="184">
        <v>489.5</v>
      </c>
      <c r="E5646" s="184">
        <v>10.5</v>
      </c>
      <c r="F5646" s="161" t="s">
        <v>5</v>
      </c>
      <c r="G5646" s="162"/>
      <c r="H5646" s="163">
        <v>1585503624</v>
      </c>
    </row>
    <row r="5647" spans="1:8" s="121" customFormat="1" x14ac:dyDescent="0.25">
      <c r="A5647" s="112"/>
      <c r="B5647" s="160">
        <v>45011.533333333333</v>
      </c>
      <c r="C5647" s="184">
        <v>1500</v>
      </c>
      <c r="D5647" s="184">
        <v>1468.5</v>
      </c>
      <c r="E5647" s="184">
        <v>31.5</v>
      </c>
      <c r="F5647" s="161" t="s">
        <v>5</v>
      </c>
      <c r="G5647" s="162"/>
      <c r="H5647" s="163">
        <v>1585505689</v>
      </c>
    </row>
    <row r="5648" spans="1:8" s="121" customFormat="1" x14ac:dyDescent="0.25">
      <c r="A5648" s="112"/>
      <c r="B5648" s="160">
        <v>45011.534722222219</v>
      </c>
      <c r="C5648" s="184">
        <v>200</v>
      </c>
      <c r="D5648" s="184">
        <v>195.8</v>
      </c>
      <c r="E5648" s="184">
        <v>4.2</v>
      </c>
      <c r="F5648" s="161" t="s">
        <v>5</v>
      </c>
      <c r="G5648" s="162"/>
      <c r="H5648" s="163">
        <v>1585507516</v>
      </c>
    </row>
    <row r="5649" spans="1:8" s="121" customFormat="1" x14ac:dyDescent="0.25">
      <c r="A5649" s="112"/>
      <c r="B5649" s="160">
        <v>45011.537499999999</v>
      </c>
      <c r="C5649" s="184">
        <v>100</v>
      </c>
      <c r="D5649" s="184">
        <v>96.1</v>
      </c>
      <c r="E5649" s="184">
        <v>3.9</v>
      </c>
      <c r="F5649" s="161" t="s">
        <v>5</v>
      </c>
      <c r="G5649" s="162"/>
      <c r="H5649" s="163">
        <v>1585512385</v>
      </c>
    </row>
    <row r="5650" spans="1:8" s="121" customFormat="1" x14ac:dyDescent="0.25">
      <c r="A5650" s="112"/>
      <c r="B5650" s="160">
        <v>45011.543055555558</v>
      </c>
      <c r="C5650" s="184">
        <v>100</v>
      </c>
      <c r="D5650" s="184">
        <v>96.1</v>
      </c>
      <c r="E5650" s="184">
        <v>3.9</v>
      </c>
      <c r="F5650" s="161" t="s">
        <v>5</v>
      </c>
      <c r="G5650" s="162"/>
      <c r="H5650" s="163">
        <v>1585520426</v>
      </c>
    </row>
    <row r="5651" spans="1:8" s="121" customFormat="1" x14ac:dyDescent="0.25">
      <c r="A5651" s="112"/>
      <c r="B5651" s="160">
        <v>45011.543055555558</v>
      </c>
      <c r="C5651" s="184">
        <v>100</v>
      </c>
      <c r="D5651" s="184">
        <v>96.1</v>
      </c>
      <c r="E5651" s="184">
        <v>3.9</v>
      </c>
      <c r="F5651" s="161" t="s">
        <v>5</v>
      </c>
      <c r="G5651" s="162"/>
      <c r="H5651" s="163">
        <v>1585520397</v>
      </c>
    </row>
    <row r="5652" spans="1:8" s="121" customFormat="1" x14ac:dyDescent="0.25">
      <c r="A5652" s="112"/>
      <c r="B5652" s="160">
        <v>45011.547222222223</v>
      </c>
      <c r="C5652" s="184">
        <v>300</v>
      </c>
      <c r="D5652" s="184">
        <v>293.7</v>
      </c>
      <c r="E5652" s="184">
        <v>6.3</v>
      </c>
      <c r="F5652" s="161" t="s">
        <v>5</v>
      </c>
      <c r="G5652" s="162"/>
      <c r="H5652" s="163">
        <v>1585527142</v>
      </c>
    </row>
    <row r="5653" spans="1:8" s="121" customFormat="1" x14ac:dyDescent="0.25">
      <c r="A5653" s="112"/>
      <c r="B5653" s="160">
        <v>45011.548611111109</v>
      </c>
      <c r="C5653" s="184">
        <v>500</v>
      </c>
      <c r="D5653" s="184">
        <v>489.5</v>
      </c>
      <c r="E5653" s="184">
        <v>10.5</v>
      </c>
      <c r="F5653" s="161" t="s">
        <v>5</v>
      </c>
      <c r="G5653" s="162"/>
      <c r="H5653" s="163">
        <v>1585529794</v>
      </c>
    </row>
    <row r="5654" spans="1:8" s="121" customFormat="1" x14ac:dyDescent="0.25">
      <c r="A5654" s="112"/>
      <c r="B5654" s="160">
        <v>45011.552083333336</v>
      </c>
      <c r="C5654" s="184">
        <v>300</v>
      </c>
      <c r="D5654" s="184">
        <v>293.7</v>
      </c>
      <c r="E5654" s="184">
        <v>6.3</v>
      </c>
      <c r="F5654" s="161" t="s">
        <v>5</v>
      </c>
      <c r="G5654" s="162"/>
      <c r="H5654" s="163">
        <v>1585534972</v>
      </c>
    </row>
    <row r="5655" spans="1:8" s="121" customFormat="1" x14ac:dyDescent="0.25">
      <c r="A5655" s="112"/>
      <c r="B5655" s="160">
        <v>45011.552777777775</v>
      </c>
      <c r="C5655" s="184">
        <v>300</v>
      </c>
      <c r="D5655" s="184">
        <v>293.7</v>
      </c>
      <c r="E5655" s="184">
        <v>6.3</v>
      </c>
      <c r="F5655" s="161" t="s">
        <v>5</v>
      </c>
      <c r="G5655" s="162"/>
      <c r="H5655" s="163">
        <v>1585535540</v>
      </c>
    </row>
    <row r="5656" spans="1:8" s="121" customFormat="1" x14ac:dyDescent="0.25">
      <c r="A5656" s="112"/>
      <c r="B5656" s="160">
        <v>45011.561111111114</v>
      </c>
      <c r="C5656" s="184">
        <v>500</v>
      </c>
      <c r="D5656" s="184">
        <v>489.5</v>
      </c>
      <c r="E5656" s="184">
        <v>10.5</v>
      </c>
      <c r="F5656" s="161" t="s">
        <v>5</v>
      </c>
      <c r="G5656" s="162"/>
      <c r="H5656" s="163">
        <v>1585549051</v>
      </c>
    </row>
    <row r="5657" spans="1:8" s="121" customFormat="1" x14ac:dyDescent="0.25">
      <c r="A5657" s="112"/>
      <c r="B5657" s="160">
        <v>45011.561111111114</v>
      </c>
      <c r="C5657" s="184">
        <v>300</v>
      </c>
      <c r="D5657" s="184">
        <v>293.7</v>
      </c>
      <c r="E5657" s="184">
        <v>6.3</v>
      </c>
      <c r="F5657" s="161" t="s">
        <v>5</v>
      </c>
      <c r="G5657" s="162"/>
      <c r="H5657" s="163">
        <v>1585548653</v>
      </c>
    </row>
    <row r="5658" spans="1:8" s="121" customFormat="1" x14ac:dyDescent="0.25">
      <c r="A5658" s="112"/>
      <c r="B5658" s="160">
        <v>45011.561805555553</v>
      </c>
      <c r="C5658" s="184">
        <v>100</v>
      </c>
      <c r="D5658" s="184">
        <v>96.1</v>
      </c>
      <c r="E5658" s="184">
        <v>3.9</v>
      </c>
      <c r="F5658" s="161" t="s">
        <v>5</v>
      </c>
      <c r="G5658" s="162"/>
      <c r="H5658" s="163">
        <v>1585550138</v>
      </c>
    </row>
    <row r="5659" spans="1:8" s="121" customFormat="1" x14ac:dyDescent="0.25">
      <c r="A5659" s="112"/>
      <c r="B5659" s="160">
        <v>45011.563194444447</v>
      </c>
      <c r="C5659" s="184">
        <v>300</v>
      </c>
      <c r="D5659" s="184">
        <v>293.7</v>
      </c>
      <c r="E5659" s="184">
        <v>6.3</v>
      </c>
      <c r="F5659" s="161" t="s">
        <v>5</v>
      </c>
      <c r="G5659" s="162"/>
      <c r="H5659" s="163">
        <v>1585552068</v>
      </c>
    </row>
    <row r="5660" spans="1:8" s="121" customFormat="1" x14ac:dyDescent="0.25">
      <c r="A5660" s="112"/>
      <c r="B5660" s="160">
        <v>45011.564583333333</v>
      </c>
      <c r="C5660" s="184">
        <v>100</v>
      </c>
      <c r="D5660" s="184">
        <v>96.1</v>
      </c>
      <c r="E5660" s="184">
        <v>3.9</v>
      </c>
      <c r="F5660" s="161" t="s">
        <v>5</v>
      </c>
      <c r="G5660" s="162"/>
      <c r="H5660" s="163">
        <v>1585554603</v>
      </c>
    </row>
    <row r="5661" spans="1:8" s="121" customFormat="1" x14ac:dyDescent="0.25">
      <c r="A5661" s="112"/>
      <c r="B5661" s="160">
        <v>45011.56527777778</v>
      </c>
      <c r="C5661" s="184">
        <v>1000</v>
      </c>
      <c r="D5661" s="184">
        <v>979</v>
      </c>
      <c r="E5661" s="184">
        <v>21</v>
      </c>
      <c r="F5661" s="161" t="s">
        <v>5</v>
      </c>
      <c r="G5661" s="162"/>
      <c r="H5661" s="163">
        <v>1585556206</v>
      </c>
    </row>
    <row r="5662" spans="1:8" s="121" customFormat="1" x14ac:dyDescent="0.25">
      <c r="A5662" s="112"/>
      <c r="B5662" s="160">
        <v>45011.574305555558</v>
      </c>
      <c r="C5662" s="184">
        <v>100</v>
      </c>
      <c r="D5662" s="184">
        <v>96.1</v>
      </c>
      <c r="E5662" s="184">
        <v>3.9</v>
      </c>
      <c r="F5662" s="161" t="s">
        <v>5</v>
      </c>
      <c r="G5662" s="162"/>
      <c r="H5662" s="163">
        <v>1585569675</v>
      </c>
    </row>
    <row r="5663" spans="1:8" s="121" customFormat="1" x14ac:dyDescent="0.25">
      <c r="A5663" s="112"/>
      <c r="B5663" s="160">
        <v>45011.577777777777</v>
      </c>
      <c r="C5663" s="184">
        <v>1000</v>
      </c>
      <c r="D5663" s="184">
        <v>979</v>
      </c>
      <c r="E5663" s="184">
        <v>21</v>
      </c>
      <c r="F5663" s="161" t="s">
        <v>5</v>
      </c>
      <c r="G5663" s="162"/>
      <c r="H5663" s="163">
        <v>1585576067</v>
      </c>
    </row>
    <row r="5664" spans="1:8" s="121" customFormat="1" x14ac:dyDescent="0.25">
      <c r="A5664" s="112"/>
      <c r="B5664" s="160">
        <v>45011.577777777777</v>
      </c>
      <c r="C5664" s="184">
        <v>100</v>
      </c>
      <c r="D5664" s="184">
        <v>96.1</v>
      </c>
      <c r="E5664" s="184">
        <v>3.9</v>
      </c>
      <c r="F5664" s="161" t="s">
        <v>1737</v>
      </c>
      <c r="G5664" s="162" t="s">
        <v>89</v>
      </c>
      <c r="H5664" s="163">
        <v>1585575079</v>
      </c>
    </row>
    <row r="5665" spans="1:8" s="121" customFormat="1" x14ac:dyDescent="0.25">
      <c r="A5665" s="112"/>
      <c r="B5665" s="160">
        <v>45011.584722222222</v>
      </c>
      <c r="C5665" s="184">
        <v>1750</v>
      </c>
      <c r="D5665" s="184">
        <v>1713.25</v>
      </c>
      <c r="E5665" s="184">
        <v>36.75</v>
      </c>
      <c r="F5665" s="161" t="s">
        <v>1737</v>
      </c>
      <c r="G5665" s="162"/>
      <c r="H5665" s="163">
        <v>1585587307</v>
      </c>
    </row>
    <row r="5666" spans="1:8" s="121" customFormat="1" x14ac:dyDescent="0.25">
      <c r="A5666" s="112"/>
      <c r="B5666" s="160">
        <v>45011.590277777781</v>
      </c>
      <c r="C5666" s="184">
        <v>100</v>
      </c>
      <c r="D5666" s="184">
        <v>96.1</v>
      </c>
      <c r="E5666" s="184">
        <v>3.9</v>
      </c>
      <c r="F5666" s="161" t="s">
        <v>5</v>
      </c>
      <c r="G5666" s="162"/>
      <c r="H5666" s="163">
        <v>1585598359</v>
      </c>
    </row>
    <row r="5667" spans="1:8" s="121" customFormat="1" x14ac:dyDescent="0.25">
      <c r="A5667" s="112"/>
      <c r="B5667" s="160">
        <v>45011.59097222222</v>
      </c>
      <c r="C5667" s="184">
        <v>300</v>
      </c>
      <c r="D5667" s="184">
        <v>293.7</v>
      </c>
      <c r="E5667" s="184">
        <v>6.3</v>
      </c>
      <c r="F5667" s="161" t="s">
        <v>5</v>
      </c>
      <c r="G5667" s="162"/>
      <c r="H5667" s="163">
        <v>1585598998</v>
      </c>
    </row>
    <row r="5668" spans="1:8" s="121" customFormat="1" x14ac:dyDescent="0.25">
      <c r="A5668" s="112"/>
      <c r="B5668" s="160">
        <v>45011.59097222222</v>
      </c>
      <c r="C5668" s="184">
        <v>300</v>
      </c>
      <c r="D5668" s="184">
        <v>293.7</v>
      </c>
      <c r="E5668" s="184">
        <v>6.3</v>
      </c>
      <c r="F5668" s="161" t="s">
        <v>5</v>
      </c>
      <c r="G5668" s="162"/>
      <c r="H5668" s="163">
        <v>1585598583</v>
      </c>
    </row>
    <row r="5669" spans="1:8" s="121" customFormat="1" x14ac:dyDescent="0.25">
      <c r="A5669" s="112"/>
      <c r="B5669" s="160">
        <v>45011.595138888886</v>
      </c>
      <c r="C5669" s="184">
        <v>100</v>
      </c>
      <c r="D5669" s="184">
        <v>96.1</v>
      </c>
      <c r="E5669" s="184">
        <v>3.9</v>
      </c>
      <c r="F5669" s="161" t="s">
        <v>5</v>
      </c>
      <c r="G5669" s="162"/>
      <c r="H5669" s="163">
        <v>1585608753</v>
      </c>
    </row>
    <row r="5670" spans="1:8" s="121" customFormat="1" x14ac:dyDescent="0.25">
      <c r="A5670" s="112"/>
      <c r="B5670" s="160">
        <v>45011.599305555559</v>
      </c>
      <c r="C5670" s="184">
        <v>500</v>
      </c>
      <c r="D5670" s="184">
        <v>489.5</v>
      </c>
      <c r="E5670" s="184">
        <v>10.5</v>
      </c>
      <c r="F5670" s="161" t="s">
        <v>5</v>
      </c>
      <c r="G5670" s="162"/>
      <c r="H5670" s="163">
        <v>1585615581</v>
      </c>
    </row>
    <row r="5671" spans="1:8" s="121" customFormat="1" x14ac:dyDescent="0.25">
      <c r="A5671" s="112"/>
      <c r="B5671" s="160">
        <v>45011.605555555558</v>
      </c>
      <c r="C5671" s="184">
        <v>150</v>
      </c>
      <c r="D5671" s="184">
        <v>146.1</v>
      </c>
      <c r="E5671" s="184">
        <v>3.9</v>
      </c>
      <c r="F5671" s="161" t="s">
        <v>5</v>
      </c>
      <c r="G5671" s="162"/>
      <c r="H5671" s="163">
        <v>1585626364</v>
      </c>
    </row>
    <row r="5672" spans="1:8" s="121" customFormat="1" x14ac:dyDescent="0.25">
      <c r="A5672" s="112"/>
      <c r="B5672" s="160">
        <v>45011.609027777777</v>
      </c>
      <c r="C5672" s="184">
        <v>500</v>
      </c>
      <c r="D5672" s="184">
        <v>489.5</v>
      </c>
      <c r="E5672" s="184">
        <v>10.5</v>
      </c>
      <c r="F5672" s="161" t="s">
        <v>5</v>
      </c>
      <c r="G5672" s="162"/>
      <c r="H5672" s="163">
        <v>1585632562</v>
      </c>
    </row>
    <row r="5673" spans="1:8" s="121" customFormat="1" x14ac:dyDescent="0.25">
      <c r="A5673" s="112"/>
      <c r="B5673" s="160">
        <v>45011.611111111109</v>
      </c>
      <c r="C5673" s="184">
        <v>50</v>
      </c>
      <c r="D5673" s="184">
        <v>46.1</v>
      </c>
      <c r="E5673" s="184">
        <v>3.9</v>
      </c>
      <c r="F5673" s="161" t="s">
        <v>5</v>
      </c>
      <c r="G5673" s="162"/>
      <c r="H5673" s="163">
        <v>1585635788</v>
      </c>
    </row>
    <row r="5674" spans="1:8" s="121" customFormat="1" x14ac:dyDescent="0.25">
      <c r="A5674" s="112"/>
      <c r="B5674" s="160">
        <v>45011.612500000003</v>
      </c>
      <c r="C5674" s="184">
        <v>25</v>
      </c>
      <c r="D5674" s="184">
        <v>21.1</v>
      </c>
      <c r="E5674" s="184">
        <v>3.9</v>
      </c>
      <c r="F5674" s="161" t="s">
        <v>1772</v>
      </c>
      <c r="G5674" s="162" t="s">
        <v>91</v>
      </c>
      <c r="H5674" s="163">
        <v>1585638020</v>
      </c>
    </row>
    <row r="5675" spans="1:8" s="121" customFormat="1" x14ac:dyDescent="0.25">
      <c r="A5675" s="112"/>
      <c r="B5675" s="160">
        <v>45011.613888888889</v>
      </c>
      <c r="C5675" s="184">
        <v>500</v>
      </c>
      <c r="D5675" s="184">
        <v>489.5</v>
      </c>
      <c r="E5675" s="184">
        <v>10.5</v>
      </c>
      <c r="F5675" s="161" t="s">
        <v>5</v>
      </c>
      <c r="G5675" s="162"/>
      <c r="H5675" s="163">
        <v>1585640562</v>
      </c>
    </row>
    <row r="5676" spans="1:8" s="121" customFormat="1" x14ac:dyDescent="0.25">
      <c r="A5676" s="112"/>
      <c r="B5676" s="160">
        <v>45011.617361111108</v>
      </c>
      <c r="C5676" s="184">
        <v>500</v>
      </c>
      <c r="D5676" s="184">
        <v>489.5</v>
      </c>
      <c r="E5676" s="184">
        <v>10.5</v>
      </c>
      <c r="F5676" s="161" t="s">
        <v>5</v>
      </c>
      <c r="G5676" s="162"/>
      <c r="H5676" s="163">
        <v>1585646709</v>
      </c>
    </row>
    <row r="5677" spans="1:8" s="121" customFormat="1" x14ac:dyDescent="0.25">
      <c r="A5677" s="112"/>
      <c r="B5677" s="160">
        <v>45011.622916666667</v>
      </c>
      <c r="C5677" s="184">
        <v>1500</v>
      </c>
      <c r="D5677" s="184">
        <v>1468.5</v>
      </c>
      <c r="E5677" s="184">
        <v>31.5</v>
      </c>
      <c r="F5677" s="161" t="s">
        <v>5</v>
      </c>
      <c r="G5677" s="162"/>
      <c r="H5677" s="163">
        <v>1585655962</v>
      </c>
    </row>
    <row r="5678" spans="1:8" s="121" customFormat="1" x14ac:dyDescent="0.25">
      <c r="A5678" s="112"/>
      <c r="B5678" s="160">
        <v>45011.623611111114</v>
      </c>
      <c r="C5678" s="184">
        <v>500</v>
      </c>
      <c r="D5678" s="184">
        <v>489.5</v>
      </c>
      <c r="E5678" s="184">
        <v>10.5</v>
      </c>
      <c r="F5678" s="161" t="s">
        <v>60</v>
      </c>
      <c r="G5678" s="162"/>
      <c r="H5678" s="163">
        <v>1585657233</v>
      </c>
    </row>
    <row r="5679" spans="1:8" s="121" customFormat="1" x14ac:dyDescent="0.25">
      <c r="A5679" s="112"/>
      <c r="B5679" s="160">
        <v>45011.62777777778</v>
      </c>
      <c r="C5679" s="184">
        <v>150</v>
      </c>
      <c r="D5679" s="184">
        <v>146.1</v>
      </c>
      <c r="E5679" s="184">
        <v>3.9</v>
      </c>
      <c r="F5679" s="161" t="s">
        <v>5</v>
      </c>
      <c r="G5679" s="162"/>
      <c r="H5679" s="163">
        <v>1585665253</v>
      </c>
    </row>
    <row r="5680" spans="1:8" s="121" customFormat="1" x14ac:dyDescent="0.25">
      <c r="A5680" s="112"/>
      <c r="B5680" s="160">
        <v>45011.634027777778</v>
      </c>
      <c r="C5680" s="184">
        <v>200</v>
      </c>
      <c r="D5680" s="184">
        <v>195.8</v>
      </c>
      <c r="E5680" s="184">
        <v>4.2</v>
      </c>
      <c r="F5680" s="161" t="s">
        <v>6292</v>
      </c>
      <c r="G5680" s="162"/>
      <c r="H5680" s="163">
        <v>1585676112</v>
      </c>
    </row>
    <row r="5681" spans="1:8" s="121" customFormat="1" x14ac:dyDescent="0.25">
      <c r="A5681" s="112"/>
      <c r="B5681" s="160">
        <v>45011.638888888891</v>
      </c>
      <c r="C5681" s="184">
        <v>300</v>
      </c>
      <c r="D5681" s="184">
        <v>293.7</v>
      </c>
      <c r="E5681" s="184">
        <v>6.3</v>
      </c>
      <c r="F5681" s="161" t="s">
        <v>5</v>
      </c>
      <c r="G5681" s="162"/>
      <c r="H5681" s="163">
        <v>1585684500</v>
      </c>
    </row>
    <row r="5682" spans="1:8" s="121" customFormat="1" x14ac:dyDescent="0.25">
      <c r="A5682" s="112"/>
      <c r="B5682" s="160">
        <v>45011.647222222222</v>
      </c>
      <c r="C5682" s="184">
        <v>1000</v>
      </c>
      <c r="D5682" s="184">
        <v>979</v>
      </c>
      <c r="E5682" s="184">
        <v>21</v>
      </c>
      <c r="F5682" s="161" t="s">
        <v>5</v>
      </c>
      <c r="G5682" s="162"/>
      <c r="H5682" s="163">
        <v>1585699299</v>
      </c>
    </row>
    <row r="5683" spans="1:8" s="121" customFormat="1" x14ac:dyDescent="0.25">
      <c r="A5683" s="112"/>
      <c r="B5683" s="160">
        <v>45011.648611111108</v>
      </c>
      <c r="C5683" s="184">
        <v>50</v>
      </c>
      <c r="D5683" s="184">
        <v>46.1</v>
      </c>
      <c r="E5683" s="184">
        <v>3.9</v>
      </c>
      <c r="F5683" s="161" t="s">
        <v>5</v>
      </c>
      <c r="G5683" s="162"/>
      <c r="H5683" s="163">
        <v>1585701583</v>
      </c>
    </row>
    <row r="5684" spans="1:8" s="121" customFormat="1" x14ac:dyDescent="0.25">
      <c r="A5684" s="112"/>
      <c r="B5684" s="160">
        <v>45011.654861111114</v>
      </c>
      <c r="C5684" s="184">
        <v>500</v>
      </c>
      <c r="D5684" s="184">
        <v>489.5</v>
      </c>
      <c r="E5684" s="184">
        <v>10.5</v>
      </c>
      <c r="F5684" s="161" t="s">
        <v>5</v>
      </c>
      <c r="G5684" s="162"/>
      <c r="H5684" s="163">
        <v>1585713089</v>
      </c>
    </row>
    <row r="5685" spans="1:8" s="121" customFormat="1" x14ac:dyDescent="0.25">
      <c r="A5685" s="112"/>
      <c r="B5685" s="160">
        <v>45011.662499999999</v>
      </c>
      <c r="C5685" s="184">
        <v>10</v>
      </c>
      <c r="D5685" s="184">
        <v>6.1</v>
      </c>
      <c r="E5685" s="184">
        <v>3.9</v>
      </c>
      <c r="F5685" s="161" t="s">
        <v>5</v>
      </c>
      <c r="G5685" s="162"/>
      <c r="H5685" s="163">
        <v>1585728032</v>
      </c>
    </row>
    <row r="5686" spans="1:8" s="121" customFormat="1" x14ac:dyDescent="0.25">
      <c r="A5686" s="112"/>
      <c r="B5686" s="160">
        <v>45011.663888888892</v>
      </c>
      <c r="C5686" s="184">
        <v>200</v>
      </c>
      <c r="D5686" s="184">
        <v>195.8</v>
      </c>
      <c r="E5686" s="184">
        <v>4.2</v>
      </c>
      <c r="F5686" s="161" t="s">
        <v>90</v>
      </c>
      <c r="G5686" s="162"/>
      <c r="H5686" s="163">
        <v>1585729975</v>
      </c>
    </row>
    <row r="5687" spans="1:8" s="121" customFormat="1" x14ac:dyDescent="0.25">
      <c r="A5687" s="112"/>
      <c r="B5687" s="160">
        <v>45011.666666666664</v>
      </c>
      <c r="C5687" s="184">
        <v>1000</v>
      </c>
      <c r="D5687" s="184">
        <v>979</v>
      </c>
      <c r="E5687" s="184">
        <v>21</v>
      </c>
      <c r="F5687" s="161" t="s">
        <v>5</v>
      </c>
      <c r="G5687" s="162"/>
      <c r="H5687" s="163">
        <v>1585734934</v>
      </c>
    </row>
    <row r="5688" spans="1:8" s="121" customFormat="1" x14ac:dyDescent="0.25">
      <c r="A5688" s="112"/>
      <c r="B5688" s="160">
        <v>45011.677777777775</v>
      </c>
      <c r="C5688" s="184">
        <v>150</v>
      </c>
      <c r="D5688" s="184">
        <v>146.1</v>
      </c>
      <c r="E5688" s="184">
        <v>3.9</v>
      </c>
      <c r="F5688" s="161" t="s">
        <v>5</v>
      </c>
      <c r="G5688" s="162"/>
      <c r="H5688" s="163">
        <v>1585756330</v>
      </c>
    </row>
    <row r="5689" spans="1:8" s="121" customFormat="1" x14ac:dyDescent="0.25">
      <c r="A5689" s="112"/>
      <c r="B5689" s="160">
        <v>45011.677777777775</v>
      </c>
      <c r="C5689" s="184">
        <v>125</v>
      </c>
      <c r="D5689" s="184">
        <v>121.1</v>
      </c>
      <c r="E5689" s="184">
        <v>3.9</v>
      </c>
      <c r="F5689" s="161" t="s">
        <v>5</v>
      </c>
      <c r="G5689" s="162"/>
      <c r="H5689" s="163">
        <v>1585756035</v>
      </c>
    </row>
    <row r="5690" spans="1:8" s="121" customFormat="1" x14ac:dyDescent="0.25">
      <c r="A5690" s="112"/>
      <c r="B5690" s="160">
        <v>45011.678472222222</v>
      </c>
      <c r="C5690" s="184">
        <v>500</v>
      </c>
      <c r="D5690" s="184">
        <v>489.5</v>
      </c>
      <c r="E5690" s="184">
        <v>10.5</v>
      </c>
      <c r="F5690" s="161" t="s">
        <v>5</v>
      </c>
      <c r="G5690" s="162"/>
      <c r="H5690" s="163">
        <v>1585758118</v>
      </c>
    </row>
    <row r="5691" spans="1:8" s="121" customFormat="1" x14ac:dyDescent="0.25">
      <c r="A5691" s="112"/>
      <c r="B5691" s="160">
        <v>45011.679166666669</v>
      </c>
      <c r="C5691" s="184">
        <v>300</v>
      </c>
      <c r="D5691" s="184">
        <v>293.7</v>
      </c>
      <c r="E5691" s="184">
        <v>6.3</v>
      </c>
      <c r="F5691" s="161" t="s">
        <v>5</v>
      </c>
      <c r="G5691" s="162"/>
      <c r="H5691" s="163">
        <v>1585758590</v>
      </c>
    </row>
    <row r="5692" spans="1:8" s="121" customFormat="1" x14ac:dyDescent="0.25">
      <c r="A5692" s="112"/>
      <c r="B5692" s="160">
        <v>45011.681944444441</v>
      </c>
      <c r="C5692" s="184">
        <v>300</v>
      </c>
      <c r="D5692" s="184">
        <v>293.7</v>
      </c>
      <c r="E5692" s="184">
        <v>6.3</v>
      </c>
      <c r="F5692" s="161" t="s">
        <v>5</v>
      </c>
      <c r="G5692" s="162"/>
      <c r="H5692" s="163">
        <v>1585764678</v>
      </c>
    </row>
    <row r="5693" spans="1:8" s="121" customFormat="1" x14ac:dyDescent="0.25">
      <c r="A5693" s="112"/>
      <c r="B5693" s="160">
        <v>45011.684027777781</v>
      </c>
      <c r="C5693" s="184">
        <v>100</v>
      </c>
      <c r="D5693" s="184">
        <v>96.1</v>
      </c>
      <c r="E5693" s="184">
        <v>3.9</v>
      </c>
      <c r="F5693" s="161" t="s">
        <v>7704</v>
      </c>
      <c r="G5693" s="162"/>
      <c r="H5693" s="163">
        <v>1585768802</v>
      </c>
    </row>
    <row r="5694" spans="1:8" s="121" customFormat="1" x14ac:dyDescent="0.25">
      <c r="A5694" s="112"/>
      <c r="B5694" s="160">
        <v>45011.685416666667</v>
      </c>
      <c r="C5694" s="184">
        <v>1000</v>
      </c>
      <c r="D5694" s="184">
        <v>979</v>
      </c>
      <c r="E5694" s="184">
        <v>21</v>
      </c>
      <c r="F5694" s="161" t="s">
        <v>5</v>
      </c>
      <c r="G5694" s="162"/>
      <c r="H5694" s="163">
        <v>1585770400</v>
      </c>
    </row>
    <row r="5695" spans="1:8" s="121" customFormat="1" x14ac:dyDescent="0.25">
      <c r="A5695" s="112"/>
      <c r="B5695" s="160">
        <v>45011.686805555553</v>
      </c>
      <c r="C5695" s="184">
        <v>100</v>
      </c>
      <c r="D5695" s="184">
        <v>96.1</v>
      </c>
      <c r="E5695" s="184">
        <v>3.9</v>
      </c>
      <c r="F5695" s="161" t="s">
        <v>5</v>
      </c>
      <c r="G5695" s="162"/>
      <c r="H5695" s="163">
        <v>1585774059</v>
      </c>
    </row>
    <row r="5696" spans="1:8" s="121" customFormat="1" x14ac:dyDescent="0.25">
      <c r="A5696" s="112"/>
      <c r="B5696" s="160">
        <v>45011.688194444447</v>
      </c>
      <c r="C5696" s="184">
        <v>100</v>
      </c>
      <c r="D5696" s="184">
        <v>96.1</v>
      </c>
      <c r="E5696" s="184">
        <v>3.9</v>
      </c>
      <c r="F5696" s="161" t="s">
        <v>5</v>
      </c>
      <c r="G5696" s="162"/>
      <c r="H5696" s="163">
        <v>1585776482</v>
      </c>
    </row>
    <row r="5697" spans="1:8" s="121" customFormat="1" x14ac:dyDescent="0.25">
      <c r="A5697" s="112"/>
      <c r="B5697" s="160">
        <v>45011.693749999999</v>
      </c>
      <c r="C5697" s="184">
        <v>1000</v>
      </c>
      <c r="D5697" s="184">
        <v>979</v>
      </c>
      <c r="E5697" s="184">
        <v>21</v>
      </c>
      <c r="F5697" s="161" t="s">
        <v>5</v>
      </c>
      <c r="G5697" s="162"/>
      <c r="H5697" s="163">
        <v>1585786288</v>
      </c>
    </row>
    <row r="5698" spans="1:8" s="121" customFormat="1" x14ac:dyDescent="0.25">
      <c r="A5698" s="112"/>
      <c r="B5698" s="160">
        <v>45011.699305555558</v>
      </c>
      <c r="C5698" s="184">
        <v>300</v>
      </c>
      <c r="D5698" s="184">
        <v>293.7</v>
      </c>
      <c r="E5698" s="184">
        <v>6.3</v>
      </c>
      <c r="F5698" s="161" t="s">
        <v>5</v>
      </c>
      <c r="G5698" s="162"/>
      <c r="H5698" s="163">
        <v>1585796040</v>
      </c>
    </row>
    <row r="5699" spans="1:8" s="121" customFormat="1" x14ac:dyDescent="0.25">
      <c r="A5699" s="112"/>
      <c r="B5699" s="160">
        <v>45011.700694444444</v>
      </c>
      <c r="C5699" s="184">
        <v>1000</v>
      </c>
      <c r="D5699" s="184">
        <v>979</v>
      </c>
      <c r="E5699" s="184">
        <v>21</v>
      </c>
      <c r="F5699" s="161" t="s">
        <v>5</v>
      </c>
      <c r="G5699" s="162"/>
      <c r="H5699" s="163">
        <v>1585798626</v>
      </c>
    </row>
    <row r="5700" spans="1:8" s="121" customFormat="1" x14ac:dyDescent="0.25">
      <c r="A5700" s="112"/>
      <c r="B5700" s="160">
        <v>45011.702777777777</v>
      </c>
      <c r="C5700" s="184">
        <v>300</v>
      </c>
      <c r="D5700" s="184">
        <v>293.7</v>
      </c>
      <c r="E5700" s="184">
        <v>6.3</v>
      </c>
      <c r="F5700" s="161" t="s">
        <v>5</v>
      </c>
      <c r="G5700" s="162"/>
      <c r="H5700" s="163">
        <v>1585803002</v>
      </c>
    </row>
    <row r="5701" spans="1:8" s="121" customFormat="1" x14ac:dyDescent="0.25">
      <c r="A5701" s="112"/>
      <c r="B5701" s="160">
        <v>45011.710416666669</v>
      </c>
      <c r="C5701" s="184">
        <v>450</v>
      </c>
      <c r="D5701" s="184">
        <v>440.55</v>
      </c>
      <c r="E5701" s="184">
        <v>9.4499999999999993</v>
      </c>
      <c r="F5701" s="161" t="s">
        <v>5</v>
      </c>
      <c r="G5701" s="162"/>
      <c r="H5701" s="163">
        <v>1585816472</v>
      </c>
    </row>
    <row r="5702" spans="1:8" s="121" customFormat="1" x14ac:dyDescent="0.25">
      <c r="A5702" s="112"/>
      <c r="B5702" s="160">
        <v>45011.711111111108</v>
      </c>
      <c r="C5702" s="184">
        <v>100</v>
      </c>
      <c r="D5702" s="184">
        <v>96.1</v>
      </c>
      <c r="E5702" s="184">
        <v>3.9</v>
      </c>
      <c r="F5702" s="161" t="s">
        <v>5</v>
      </c>
      <c r="G5702" s="162"/>
      <c r="H5702" s="163">
        <v>1585818115</v>
      </c>
    </row>
    <row r="5703" spans="1:8" s="121" customFormat="1" x14ac:dyDescent="0.25">
      <c r="A5703" s="112"/>
      <c r="B5703" s="160">
        <v>45011.71597222222</v>
      </c>
      <c r="C5703" s="184">
        <v>200</v>
      </c>
      <c r="D5703" s="184">
        <v>195.8</v>
      </c>
      <c r="E5703" s="184">
        <v>4.2</v>
      </c>
      <c r="F5703" s="161" t="s">
        <v>5</v>
      </c>
      <c r="G5703" s="162"/>
      <c r="H5703" s="163">
        <v>1585827481</v>
      </c>
    </row>
    <row r="5704" spans="1:8" s="121" customFormat="1" x14ac:dyDescent="0.25">
      <c r="A5704" s="112"/>
      <c r="B5704" s="160">
        <v>45011.71597222222</v>
      </c>
      <c r="C5704" s="184">
        <v>300</v>
      </c>
      <c r="D5704" s="184">
        <v>293.7</v>
      </c>
      <c r="E5704" s="184">
        <v>6.3</v>
      </c>
      <c r="F5704" s="161" t="s">
        <v>5</v>
      </c>
      <c r="G5704" s="162"/>
      <c r="H5704" s="163">
        <v>1585827321</v>
      </c>
    </row>
    <row r="5705" spans="1:8" s="121" customFormat="1" x14ac:dyDescent="0.25">
      <c r="A5705" s="112"/>
      <c r="B5705" s="160">
        <v>45011.720833333333</v>
      </c>
      <c r="C5705" s="184">
        <v>500</v>
      </c>
      <c r="D5705" s="184">
        <v>489.5</v>
      </c>
      <c r="E5705" s="184">
        <v>10.5</v>
      </c>
      <c r="F5705" s="161" t="s">
        <v>5</v>
      </c>
      <c r="G5705" s="162"/>
      <c r="H5705" s="163">
        <v>1585836181</v>
      </c>
    </row>
    <row r="5706" spans="1:8" s="121" customFormat="1" x14ac:dyDescent="0.25">
      <c r="A5706" s="112"/>
      <c r="B5706" s="160">
        <v>45011.724305555559</v>
      </c>
      <c r="C5706" s="184">
        <v>50</v>
      </c>
      <c r="D5706" s="184">
        <v>46.1</v>
      </c>
      <c r="E5706" s="184">
        <v>3.9</v>
      </c>
      <c r="F5706" s="161" t="s">
        <v>1810</v>
      </c>
      <c r="G5706" s="162"/>
      <c r="H5706" s="163">
        <v>1585843015</v>
      </c>
    </row>
    <row r="5707" spans="1:8" s="121" customFormat="1" x14ac:dyDescent="0.25">
      <c r="A5707" s="112"/>
      <c r="B5707" s="160">
        <v>45011.724999999999</v>
      </c>
      <c r="C5707" s="184">
        <v>300</v>
      </c>
      <c r="D5707" s="184">
        <v>293.7</v>
      </c>
      <c r="E5707" s="184">
        <v>6.3</v>
      </c>
      <c r="F5707" s="161" t="s">
        <v>5</v>
      </c>
      <c r="G5707" s="162"/>
      <c r="H5707" s="163">
        <v>1585844316</v>
      </c>
    </row>
    <row r="5708" spans="1:8" s="121" customFormat="1" x14ac:dyDescent="0.25">
      <c r="A5708" s="112"/>
      <c r="B5708" s="160">
        <v>45011.724999999999</v>
      </c>
      <c r="C5708" s="184">
        <v>300</v>
      </c>
      <c r="D5708" s="184">
        <v>293.7</v>
      </c>
      <c r="E5708" s="184">
        <v>6.3</v>
      </c>
      <c r="F5708" s="161" t="s">
        <v>5</v>
      </c>
      <c r="G5708" s="162"/>
      <c r="H5708" s="163">
        <v>1585844272</v>
      </c>
    </row>
    <row r="5709" spans="1:8" s="121" customFormat="1" x14ac:dyDescent="0.25">
      <c r="A5709" s="112"/>
      <c r="B5709" s="160">
        <v>45011.725694444445</v>
      </c>
      <c r="C5709" s="184">
        <v>600</v>
      </c>
      <c r="D5709" s="184">
        <v>587.4</v>
      </c>
      <c r="E5709" s="184">
        <v>12.6</v>
      </c>
      <c r="F5709" s="161" t="s">
        <v>5</v>
      </c>
      <c r="G5709" s="162"/>
      <c r="H5709" s="163">
        <v>1585846727</v>
      </c>
    </row>
    <row r="5710" spans="1:8" s="121" customFormat="1" x14ac:dyDescent="0.25">
      <c r="A5710" s="112"/>
      <c r="B5710" s="160">
        <v>45011.726388888892</v>
      </c>
      <c r="C5710" s="184">
        <v>200</v>
      </c>
      <c r="D5710" s="184">
        <v>195.8</v>
      </c>
      <c r="E5710" s="184">
        <v>4.2</v>
      </c>
      <c r="F5710" s="161" t="s">
        <v>5</v>
      </c>
      <c r="G5710" s="162"/>
      <c r="H5710" s="163">
        <v>1585847072</v>
      </c>
    </row>
    <row r="5711" spans="1:8" s="121" customFormat="1" x14ac:dyDescent="0.25">
      <c r="A5711" s="112"/>
      <c r="B5711" s="160">
        <v>45011.729861111111</v>
      </c>
      <c r="C5711" s="184">
        <v>300</v>
      </c>
      <c r="D5711" s="184">
        <v>293.7</v>
      </c>
      <c r="E5711" s="184">
        <v>6.3</v>
      </c>
      <c r="F5711" s="161" t="s">
        <v>5</v>
      </c>
      <c r="G5711" s="162"/>
      <c r="H5711" s="163">
        <v>1585853349</v>
      </c>
    </row>
    <row r="5712" spans="1:8" s="121" customFormat="1" x14ac:dyDescent="0.25">
      <c r="A5712" s="112"/>
      <c r="B5712" s="160">
        <v>45011.742361111108</v>
      </c>
      <c r="C5712" s="184">
        <v>5000</v>
      </c>
      <c r="D5712" s="184">
        <v>4895</v>
      </c>
      <c r="E5712" s="184">
        <v>105</v>
      </c>
      <c r="F5712" s="161" t="s">
        <v>13872</v>
      </c>
      <c r="G5712" s="162" t="s">
        <v>1811</v>
      </c>
      <c r="H5712" s="163">
        <v>1585876809</v>
      </c>
    </row>
    <row r="5713" spans="1:8" s="121" customFormat="1" x14ac:dyDescent="0.25">
      <c r="A5713" s="112"/>
      <c r="B5713" s="160">
        <v>45011.746527777781</v>
      </c>
      <c r="C5713" s="184">
        <v>500</v>
      </c>
      <c r="D5713" s="184">
        <v>489.5</v>
      </c>
      <c r="E5713" s="184">
        <v>10.5</v>
      </c>
      <c r="F5713" s="161" t="s">
        <v>1732</v>
      </c>
      <c r="G5713" s="162"/>
      <c r="H5713" s="163">
        <v>1585884490</v>
      </c>
    </row>
    <row r="5714" spans="1:8" s="121" customFormat="1" x14ac:dyDescent="0.25">
      <c r="A5714" s="112"/>
      <c r="B5714" s="160">
        <v>45011.748611111114</v>
      </c>
      <c r="C5714" s="184">
        <v>500</v>
      </c>
      <c r="D5714" s="184">
        <v>489.5</v>
      </c>
      <c r="E5714" s="184">
        <v>10.5</v>
      </c>
      <c r="F5714" s="161" t="s">
        <v>5</v>
      </c>
      <c r="G5714" s="162"/>
      <c r="H5714" s="163">
        <v>1585888153</v>
      </c>
    </row>
    <row r="5715" spans="1:8" s="121" customFormat="1" x14ac:dyDescent="0.25">
      <c r="A5715" s="112"/>
      <c r="B5715" s="160">
        <v>45011.750694444447</v>
      </c>
      <c r="C5715" s="184">
        <v>500</v>
      </c>
      <c r="D5715" s="184">
        <v>489.5</v>
      </c>
      <c r="E5715" s="184">
        <v>10.5</v>
      </c>
      <c r="F5715" s="161" t="s">
        <v>5</v>
      </c>
      <c r="G5715" s="162"/>
      <c r="H5715" s="163">
        <v>1585891638</v>
      </c>
    </row>
    <row r="5716" spans="1:8" s="121" customFormat="1" x14ac:dyDescent="0.25">
      <c r="A5716" s="112"/>
      <c r="B5716" s="160">
        <v>45011.771527777775</v>
      </c>
      <c r="C5716" s="184">
        <v>3000</v>
      </c>
      <c r="D5716" s="184">
        <v>2937</v>
      </c>
      <c r="E5716" s="184">
        <v>63</v>
      </c>
      <c r="F5716" s="161" t="s">
        <v>5</v>
      </c>
      <c r="G5716" s="162"/>
      <c r="H5716" s="163">
        <v>1585938503</v>
      </c>
    </row>
    <row r="5717" spans="1:8" s="121" customFormat="1" x14ac:dyDescent="0.25">
      <c r="A5717" s="112"/>
      <c r="B5717" s="160">
        <v>45011.771527777775</v>
      </c>
      <c r="C5717" s="184">
        <v>100</v>
      </c>
      <c r="D5717" s="184">
        <v>96.1</v>
      </c>
      <c r="E5717" s="184">
        <v>3.9</v>
      </c>
      <c r="F5717" s="161" t="s">
        <v>1821</v>
      </c>
      <c r="G5717" s="162"/>
      <c r="H5717" s="163">
        <v>1585937810</v>
      </c>
    </row>
    <row r="5718" spans="1:8" s="121" customFormat="1" x14ac:dyDescent="0.25">
      <c r="A5718" s="112"/>
      <c r="B5718" s="160">
        <v>45011.788194444445</v>
      </c>
      <c r="C5718" s="184">
        <v>1000</v>
      </c>
      <c r="D5718" s="184">
        <v>979</v>
      </c>
      <c r="E5718" s="184">
        <v>21</v>
      </c>
      <c r="F5718" s="161" t="s">
        <v>5</v>
      </c>
      <c r="G5718" s="162"/>
      <c r="H5718" s="163">
        <v>1585970010</v>
      </c>
    </row>
    <row r="5719" spans="1:8" s="121" customFormat="1" x14ac:dyDescent="0.25">
      <c r="A5719" s="112"/>
      <c r="B5719" s="160">
        <v>45011.793749999997</v>
      </c>
      <c r="C5719" s="184">
        <v>300</v>
      </c>
      <c r="D5719" s="184">
        <v>293.7</v>
      </c>
      <c r="E5719" s="184">
        <v>6.3</v>
      </c>
      <c r="F5719" s="161" t="s">
        <v>5</v>
      </c>
      <c r="G5719" s="162"/>
      <c r="H5719" s="163">
        <v>1585980110</v>
      </c>
    </row>
    <row r="5720" spans="1:8" s="121" customFormat="1" x14ac:dyDescent="0.25">
      <c r="A5720" s="112"/>
      <c r="B5720" s="160">
        <v>45011.79791666667</v>
      </c>
      <c r="C5720" s="184">
        <v>100</v>
      </c>
      <c r="D5720" s="184">
        <v>96.1</v>
      </c>
      <c r="E5720" s="184">
        <v>3.9</v>
      </c>
      <c r="F5720" s="161" t="s">
        <v>5</v>
      </c>
      <c r="G5720" s="162"/>
      <c r="H5720" s="163">
        <v>1585988493</v>
      </c>
    </row>
    <row r="5721" spans="1:8" s="121" customFormat="1" x14ac:dyDescent="0.25">
      <c r="A5721" s="112"/>
      <c r="B5721" s="160">
        <v>45011.806250000001</v>
      </c>
      <c r="C5721" s="184">
        <v>500</v>
      </c>
      <c r="D5721" s="184">
        <v>489.5</v>
      </c>
      <c r="E5721" s="184">
        <v>10.5</v>
      </c>
      <c r="F5721" s="161" t="s">
        <v>5</v>
      </c>
      <c r="G5721" s="162"/>
      <c r="H5721" s="163">
        <v>1586003823</v>
      </c>
    </row>
    <row r="5722" spans="1:8" s="121" customFormat="1" x14ac:dyDescent="0.25">
      <c r="A5722" s="112"/>
      <c r="B5722" s="160">
        <v>45011.806944444441</v>
      </c>
      <c r="C5722" s="184">
        <v>300</v>
      </c>
      <c r="D5722" s="184">
        <v>293.7</v>
      </c>
      <c r="E5722" s="184">
        <v>6.3</v>
      </c>
      <c r="F5722" s="161" t="s">
        <v>5</v>
      </c>
      <c r="G5722" s="162"/>
      <c r="H5722" s="163">
        <v>1586005491</v>
      </c>
    </row>
    <row r="5723" spans="1:8" s="121" customFormat="1" x14ac:dyDescent="0.25">
      <c r="A5723" s="112"/>
      <c r="B5723" s="160">
        <v>45011.809027777781</v>
      </c>
      <c r="C5723" s="184">
        <v>1000</v>
      </c>
      <c r="D5723" s="184">
        <v>979</v>
      </c>
      <c r="E5723" s="184">
        <v>21</v>
      </c>
      <c r="F5723" s="161" t="s">
        <v>13871</v>
      </c>
      <c r="G5723" s="162"/>
      <c r="H5723" s="163">
        <v>1586009282</v>
      </c>
    </row>
    <row r="5724" spans="1:8" s="121" customFormat="1" x14ac:dyDescent="0.25">
      <c r="A5724" s="112"/>
      <c r="B5724" s="160">
        <v>45011.81527777778</v>
      </c>
      <c r="C5724" s="184">
        <v>1000</v>
      </c>
      <c r="D5724" s="184">
        <v>979</v>
      </c>
      <c r="E5724" s="184">
        <v>21</v>
      </c>
      <c r="F5724" s="161" t="s">
        <v>5</v>
      </c>
      <c r="G5724" s="162"/>
      <c r="H5724" s="163">
        <v>1586020972</v>
      </c>
    </row>
    <row r="5725" spans="1:8" s="121" customFormat="1" x14ac:dyDescent="0.25">
      <c r="A5725" s="112"/>
      <c r="B5725" s="160">
        <v>45011.82916666667</v>
      </c>
      <c r="C5725" s="184">
        <v>1000</v>
      </c>
      <c r="D5725" s="184">
        <v>979</v>
      </c>
      <c r="E5725" s="184">
        <v>21</v>
      </c>
      <c r="F5725" s="161" t="s">
        <v>5</v>
      </c>
      <c r="G5725" s="162"/>
      <c r="H5725" s="163">
        <v>1586045718</v>
      </c>
    </row>
    <row r="5726" spans="1:8" s="121" customFormat="1" x14ac:dyDescent="0.25">
      <c r="A5726" s="112"/>
      <c r="B5726" s="160">
        <v>45011.830555555556</v>
      </c>
      <c r="C5726" s="184">
        <v>300</v>
      </c>
      <c r="D5726" s="184">
        <v>293.7</v>
      </c>
      <c r="E5726" s="184">
        <v>6.3</v>
      </c>
      <c r="F5726" s="161" t="s">
        <v>5</v>
      </c>
      <c r="G5726" s="162"/>
      <c r="H5726" s="163">
        <v>1586048172</v>
      </c>
    </row>
    <row r="5727" spans="1:8" s="121" customFormat="1" x14ac:dyDescent="0.25">
      <c r="A5727" s="112"/>
      <c r="B5727" s="160">
        <v>45011.845138888886</v>
      </c>
      <c r="C5727" s="184">
        <v>500</v>
      </c>
      <c r="D5727" s="184">
        <v>489.5</v>
      </c>
      <c r="E5727" s="184">
        <v>10.5</v>
      </c>
      <c r="F5727" s="161" t="s">
        <v>5</v>
      </c>
      <c r="G5727" s="162"/>
      <c r="H5727" s="163">
        <v>1586075024</v>
      </c>
    </row>
    <row r="5728" spans="1:8" s="121" customFormat="1" x14ac:dyDescent="0.25">
      <c r="A5728" s="112"/>
      <c r="B5728" s="160">
        <v>45011.847222222219</v>
      </c>
      <c r="C5728" s="184">
        <v>100</v>
      </c>
      <c r="D5728" s="184">
        <v>96.1</v>
      </c>
      <c r="E5728" s="184">
        <v>3.9</v>
      </c>
      <c r="F5728" s="161" t="s">
        <v>5</v>
      </c>
      <c r="G5728" s="162"/>
      <c r="H5728" s="163">
        <v>1586078798</v>
      </c>
    </row>
    <row r="5729" spans="1:8" s="121" customFormat="1" x14ac:dyDescent="0.25">
      <c r="A5729" s="112"/>
      <c r="B5729" s="160">
        <v>45011.847222222219</v>
      </c>
      <c r="C5729" s="184">
        <v>1000</v>
      </c>
      <c r="D5729" s="184">
        <v>979</v>
      </c>
      <c r="E5729" s="184">
        <v>21</v>
      </c>
      <c r="F5729" s="161" t="s">
        <v>5</v>
      </c>
      <c r="G5729" s="162"/>
      <c r="H5729" s="163">
        <v>1586078712</v>
      </c>
    </row>
    <row r="5730" spans="1:8" s="121" customFormat="1" x14ac:dyDescent="0.25">
      <c r="A5730" s="112"/>
      <c r="B5730" s="160">
        <v>45011.848611111112</v>
      </c>
      <c r="C5730" s="184">
        <v>300</v>
      </c>
      <c r="D5730" s="184">
        <v>293.7</v>
      </c>
      <c r="E5730" s="184">
        <v>6.3</v>
      </c>
      <c r="F5730" s="161" t="s">
        <v>5</v>
      </c>
      <c r="G5730" s="162"/>
      <c r="H5730" s="163">
        <v>1586082043</v>
      </c>
    </row>
    <row r="5731" spans="1:8" s="121" customFormat="1" x14ac:dyDescent="0.25">
      <c r="A5731" s="112"/>
      <c r="B5731" s="160">
        <v>45011.85</v>
      </c>
      <c r="C5731" s="184">
        <v>300</v>
      </c>
      <c r="D5731" s="184">
        <v>293.7</v>
      </c>
      <c r="E5731" s="184">
        <v>6.3</v>
      </c>
      <c r="F5731" s="161" t="s">
        <v>5</v>
      </c>
      <c r="G5731" s="162"/>
      <c r="H5731" s="163">
        <v>1586084495</v>
      </c>
    </row>
    <row r="5732" spans="1:8" s="121" customFormat="1" x14ac:dyDescent="0.25">
      <c r="A5732" s="112"/>
      <c r="B5732" s="160">
        <v>45011.855555555558</v>
      </c>
      <c r="C5732" s="184">
        <v>100</v>
      </c>
      <c r="D5732" s="184">
        <v>96.1</v>
      </c>
      <c r="E5732" s="184">
        <v>3.9</v>
      </c>
      <c r="F5732" s="161" t="s">
        <v>6279</v>
      </c>
      <c r="G5732" s="162"/>
      <c r="H5732" s="163">
        <v>1586094225</v>
      </c>
    </row>
    <row r="5733" spans="1:8" s="121" customFormat="1" x14ac:dyDescent="0.25">
      <c r="A5733" s="112"/>
      <c r="B5733" s="160">
        <v>45011.856944444444</v>
      </c>
      <c r="C5733" s="184">
        <v>100</v>
      </c>
      <c r="D5733" s="184">
        <v>96.1</v>
      </c>
      <c r="E5733" s="184">
        <v>3.9</v>
      </c>
      <c r="F5733" s="161" t="s">
        <v>5</v>
      </c>
      <c r="G5733" s="162"/>
      <c r="H5733" s="163">
        <v>1586097165</v>
      </c>
    </row>
    <row r="5734" spans="1:8" s="121" customFormat="1" x14ac:dyDescent="0.25">
      <c r="A5734" s="112"/>
      <c r="B5734" s="160">
        <v>45011.863194444442</v>
      </c>
      <c r="C5734" s="184">
        <v>100</v>
      </c>
      <c r="D5734" s="184">
        <v>96.1</v>
      </c>
      <c r="E5734" s="184">
        <v>3.9</v>
      </c>
      <c r="F5734" s="161" t="s">
        <v>3347</v>
      </c>
      <c r="G5734" s="162"/>
      <c r="H5734" s="163">
        <v>1586107890</v>
      </c>
    </row>
    <row r="5735" spans="1:8" s="121" customFormat="1" x14ac:dyDescent="0.25">
      <c r="A5735" s="112"/>
      <c r="B5735" s="160">
        <v>45011.864583333336</v>
      </c>
      <c r="C5735" s="184">
        <v>300</v>
      </c>
      <c r="D5735" s="184">
        <v>293.7</v>
      </c>
      <c r="E5735" s="184">
        <v>6.3</v>
      </c>
      <c r="F5735" s="161" t="s">
        <v>65</v>
      </c>
      <c r="G5735" s="162"/>
      <c r="H5735" s="163">
        <v>1586111431</v>
      </c>
    </row>
    <row r="5736" spans="1:8" s="121" customFormat="1" x14ac:dyDescent="0.25">
      <c r="A5736" s="112"/>
      <c r="B5736" s="160">
        <v>45011.880555555559</v>
      </c>
      <c r="C5736" s="184">
        <v>300</v>
      </c>
      <c r="D5736" s="184">
        <v>293.7</v>
      </c>
      <c r="E5736" s="184">
        <v>6.3</v>
      </c>
      <c r="F5736" s="161" t="s">
        <v>5</v>
      </c>
      <c r="G5736" s="162"/>
      <c r="H5736" s="163">
        <v>1586137952</v>
      </c>
    </row>
    <row r="5737" spans="1:8" s="121" customFormat="1" x14ac:dyDescent="0.25">
      <c r="A5737" s="112"/>
      <c r="B5737" s="160">
        <v>45011.881249999999</v>
      </c>
      <c r="C5737" s="184">
        <v>300</v>
      </c>
      <c r="D5737" s="184">
        <v>293.7</v>
      </c>
      <c r="E5737" s="184">
        <v>6.3</v>
      </c>
      <c r="F5737" s="161" t="s">
        <v>5</v>
      </c>
      <c r="G5737" s="162"/>
      <c r="H5737" s="163">
        <v>1586138775</v>
      </c>
    </row>
    <row r="5738" spans="1:8" s="121" customFormat="1" x14ac:dyDescent="0.25">
      <c r="A5738" s="112"/>
      <c r="B5738" s="160">
        <v>45011.881944444445</v>
      </c>
      <c r="C5738" s="184">
        <v>1000</v>
      </c>
      <c r="D5738" s="184">
        <v>979</v>
      </c>
      <c r="E5738" s="184">
        <v>21</v>
      </c>
      <c r="F5738" s="161" t="s">
        <v>5</v>
      </c>
      <c r="G5738" s="162"/>
      <c r="H5738" s="163">
        <v>1586140459</v>
      </c>
    </row>
    <row r="5739" spans="1:8" s="121" customFormat="1" x14ac:dyDescent="0.25">
      <c r="A5739" s="112"/>
      <c r="B5739" s="160">
        <v>45011.884722222225</v>
      </c>
      <c r="C5739" s="184">
        <v>1000</v>
      </c>
      <c r="D5739" s="184">
        <v>979</v>
      </c>
      <c r="E5739" s="184">
        <v>21</v>
      </c>
      <c r="F5739" s="161" t="s">
        <v>5</v>
      </c>
      <c r="G5739" s="162"/>
      <c r="H5739" s="163">
        <v>1586145884</v>
      </c>
    </row>
    <row r="5740" spans="1:8" s="121" customFormat="1" x14ac:dyDescent="0.25">
      <c r="A5740" s="112"/>
      <c r="B5740" s="160">
        <v>45011.884722222225</v>
      </c>
      <c r="C5740" s="184">
        <v>100</v>
      </c>
      <c r="D5740" s="184">
        <v>96.1</v>
      </c>
      <c r="E5740" s="184">
        <v>3.9</v>
      </c>
      <c r="F5740" s="161" t="s">
        <v>5</v>
      </c>
      <c r="G5740" s="162"/>
      <c r="H5740" s="163">
        <v>1586145818</v>
      </c>
    </row>
    <row r="5741" spans="1:8" s="121" customFormat="1" x14ac:dyDescent="0.25">
      <c r="A5741" s="112"/>
      <c r="B5741" s="160">
        <v>45011.885416666664</v>
      </c>
      <c r="C5741" s="184">
        <v>500</v>
      </c>
      <c r="D5741" s="184">
        <v>489.5</v>
      </c>
      <c r="E5741" s="184">
        <v>10.5</v>
      </c>
      <c r="F5741" s="161" t="s">
        <v>5</v>
      </c>
      <c r="G5741" s="162"/>
      <c r="H5741" s="163">
        <v>1586148495</v>
      </c>
    </row>
    <row r="5742" spans="1:8" s="121" customFormat="1" x14ac:dyDescent="0.25">
      <c r="A5742" s="112"/>
      <c r="B5742" s="160">
        <v>45011.888194444444</v>
      </c>
      <c r="C5742" s="184">
        <v>1000</v>
      </c>
      <c r="D5742" s="184">
        <v>979</v>
      </c>
      <c r="E5742" s="184">
        <v>21</v>
      </c>
      <c r="F5742" s="161" t="s">
        <v>5</v>
      </c>
      <c r="G5742" s="162"/>
      <c r="H5742" s="163">
        <v>1586155398</v>
      </c>
    </row>
    <row r="5743" spans="1:8" s="121" customFormat="1" x14ac:dyDescent="0.25">
      <c r="A5743" s="112"/>
      <c r="B5743" s="160">
        <v>45011.888888888891</v>
      </c>
      <c r="C5743" s="184">
        <v>300</v>
      </c>
      <c r="D5743" s="184">
        <v>293.7</v>
      </c>
      <c r="E5743" s="184">
        <v>6.3</v>
      </c>
      <c r="F5743" s="161" t="s">
        <v>5</v>
      </c>
      <c r="G5743" s="162"/>
      <c r="H5743" s="163">
        <v>1586156734</v>
      </c>
    </row>
    <row r="5744" spans="1:8" s="121" customFormat="1" x14ac:dyDescent="0.25">
      <c r="A5744" s="112"/>
      <c r="B5744" s="160">
        <v>45011.893750000003</v>
      </c>
      <c r="C5744" s="184">
        <v>300</v>
      </c>
      <c r="D5744" s="184">
        <v>293.7</v>
      </c>
      <c r="E5744" s="184">
        <v>6.3</v>
      </c>
      <c r="F5744" s="161" t="s">
        <v>90</v>
      </c>
      <c r="G5744" s="162"/>
      <c r="H5744" s="163">
        <v>1586163008</v>
      </c>
    </row>
    <row r="5745" spans="1:8" s="121" customFormat="1" x14ac:dyDescent="0.25">
      <c r="A5745" s="112"/>
      <c r="B5745" s="160">
        <v>45011.895138888889</v>
      </c>
      <c r="C5745" s="184">
        <v>500</v>
      </c>
      <c r="D5745" s="184">
        <v>489.5</v>
      </c>
      <c r="E5745" s="184">
        <v>10.5</v>
      </c>
      <c r="F5745" s="161" t="s">
        <v>5</v>
      </c>
      <c r="G5745" s="162"/>
      <c r="H5745" s="163">
        <v>1586165943</v>
      </c>
    </row>
    <row r="5746" spans="1:8" s="121" customFormat="1" x14ac:dyDescent="0.25">
      <c r="A5746" s="112"/>
      <c r="B5746" s="160">
        <v>45011.898611111108</v>
      </c>
      <c r="C5746" s="184">
        <v>300</v>
      </c>
      <c r="D5746" s="184">
        <v>293.7</v>
      </c>
      <c r="E5746" s="184">
        <v>6.3</v>
      </c>
      <c r="F5746" s="161" t="s">
        <v>5</v>
      </c>
      <c r="G5746" s="162"/>
      <c r="H5746" s="163">
        <v>1586170908</v>
      </c>
    </row>
    <row r="5747" spans="1:8" s="121" customFormat="1" x14ac:dyDescent="0.25">
      <c r="A5747" s="112"/>
      <c r="B5747" s="160">
        <v>45011.902083333334</v>
      </c>
      <c r="C5747" s="184">
        <v>500</v>
      </c>
      <c r="D5747" s="184">
        <v>489.5</v>
      </c>
      <c r="E5747" s="184">
        <v>10.5</v>
      </c>
      <c r="F5747" s="161" t="s">
        <v>5</v>
      </c>
      <c r="G5747" s="162"/>
      <c r="H5747" s="163">
        <v>1586175652</v>
      </c>
    </row>
    <row r="5748" spans="1:8" s="121" customFormat="1" x14ac:dyDescent="0.25">
      <c r="A5748" s="112"/>
      <c r="B5748" s="160">
        <v>45011.904166666667</v>
      </c>
      <c r="C5748" s="184">
        <v>2000</v>
      </c>
      <c r="D5748" s="184">
        <v>1958</v>
      </c>
      <c r="E5748" s="184">
        <v>42</v>
      </c>
      <c r="F5748" s="161" t="s">
        <v>5</v>
      </c>
      <c r="G5748" s="162"/>
      <c r="H5748" s="163">
        <v>1586179359</v>
      </c>
    </row>
    <row r="5749" spans="1:8" s="121" customFormat="1" x14ac:dyDescent="0.25">
      <c r="A5749" s="112"/>
      <c r="B5749" s="160">
        <v>45011.916666666664</v>
      </c>
      <c r="C5749" s="184">
        <v>100</v>
      </c>
      <c r="D5749" s="184">
        <v>96.1</v>
      </c>
      <c r="E5749" s="184">
        <v>3.9</v>
      </c>
      <c r="F5749" s="161" t="s">
        <v>1760</v>
      </c>
      <c r="G5749" s="162" t="s">
        <v>1740</v>
      </c>
      <c r="H5749" s="163">
        <v>1586197187</v>
      </c>
    </row>
    <row r="5750" spans="1:8" s="121" customFormat="1" x14ac:dyDescent="0.25">
      <c r="A5750" s="112"/>
      <c r="B5750" s="160">
        <v>45011.918749999997</v>
      </c>
      <c r="C5750" s="184">
        <v>9000</v>
      </c>
      <c r="D5750" s="184">
        <v>8811</v>
      </c>
      <c r="E5750" s="184">
        <v>189</v>
      </c>
      <c r="F5750" s="161" t="s">
        <v>1733</v>
      </c>
      <c r="G5750" s="162"/>
      <c r="H5750" s="163">
        <v>1586199475</v>
      </c>
    </row>
    <row r="5751" spans="1:8" s="121" customFormat="1" x14ac:dyDescent="0.25">
      <c r="A5751" s="112"/>
      <c r="B5751" s="160">
        <v>45011.933333333334</v>
      </c>
      <c r="C5751" s="184">
        <v>1000</v>
      </c>
      <c r="D5751" s="184">
        <v>979</v>
      </c>
      <c r="E5751" s="184">
        <v>21</v>
      </c>
      <c r="F5751" s="161" t="s">
        <v>5</v>
      </c>
      <c r="G5751" s="162"/>
      <c r="H5751" s="163">
        <v>1586217549</v>
      </c>
    </row>
    <row r="5752" spans="1:8" s="121" customFormat="1" x14ac:dyDescent="0.25">
      <c r="A5752" s="112"/>
      <c r="B5752" s="160">
        <v>45011.9375</v>
      </c>
      <c r="C5752" s="184">
        <v>100</v>
      </c>
      <c r="D5752" s="184">
        <v>96.1</v>
      </c>
      <c r="E5752" s="184">
        <v>3.9</v>
      </c>
      <c r="F5752" s="161" t="s">
        <v>5</v>
      </c>
      <c r="G5752" s="162"/>
      <c r="H5752" s="163">
        <v>1586222756</v>
      </c>
    </row>
    <row r="5753" spans="1:8" s="121" customFormat="1" x14ac:dyDescent="0.25">
      <c r="A5753" s="112"/>
      <c r="B5753" s="160">
        <v>45011.946527777778</v>
      </c>
      <c r="C5753" s="184">
        <v>300</v>
      </c>
      <c r="D5753" s="184">
        <v>293.7</v>
      </c>
      <c r="E5753" s="184">
        <v>6.3</v>
      </c>
      <c r="F5753" s="161" t="s">
        <v>5</v>
      </c>
      <c r="G5753" s="162"/>
      <c r="H5753" s="163">
        <v>1586233234</v>
      </c>
    </row>
    <row r="5754" spans="1:8" s="121" customFormat="1" x14ac:dyDescent="0.25">
      <c r="A5754" s="112"/>
      <c r="B5754" s="160">
        <v>45011.947916666664</v>
      </c>
      <c r="C5754" s="184">
        <v>100</v>
      </c>
      <c r="D5754" s="184">
        <v>96.1</v>
      </c>
      <c r="E5754" s="184">
        <v>3.9</v>
      </c>
      <c r="F5754" s="161" t="s">
        <v>5</v>
      </c>
      <c r="G5754" s="162"/>
      <c r="H5754" s="163">
        <v>1586235206</v>
      </c>
    </row>
    <row r="5755" spans="1:8" s="121" customFormat="1" x14ac:dyDescent="0.25">
      <c r="A5755" s="112"/>
      <c r="B5755" s="160">
        <v>45011.950694444444</v>
      </c>
      <c r="C5755" s="184">
        <v>500</v>
      </c>
      <c r="D5755" s="184">
        <v>489.5</v>
      </c>
      <c r="E5755" s="184">
        <v>10.5</v>
      </c>
      <c r="F5755" s="161" t="s">
        <v>5</v>
      </c>
      <c r="G5755" s="162"/>
      <c r="H5755" s="163">
        <v>1586237998</v>
      </c>
    </row>
    <row r="5756" spans="1:8" s="121" customFormat="1" x14ac:dyDescent="0.25">
      <c r="A5756" s="112"/>
      <c r="B5756" s="160">
        <v>45011.958333333336</v>
      </c>
      <c r="C5756" s="184">
        <v>200</v>
      </c>
      <c r="D5756" s="184">
        <v>195.8</v>
      </c>
      <c r="E5756" s="184">
        <v>4.2</v>
      </c>
      <c r="F5756" s="161" t="s">
        <v>5</v>
      </c>
      <c r="G5756" s="162"/>
      <c r="H5756" s="163">
        <v>1586246532</v>
      </c>
    </row>
    <row r="5757" spans="1:8" s="121" customFormat="1" x14ac:dyDescent="0.25">
      <c r="A5757" s="112"/>
      <c r="B5757" s="160">
        <v>45011.961111111108</v>
      </c>
      <c r="C5757" s="184">
        <v>1000</v>
      </c>
      <c r="D5757" s="184">
        <v>979</v>
      </c>
      <c r="E5757" s="184">
        <v>21</v>
      </c>
      <c r="F5757" s="161" t="s">
        <v>5</v>
      </c>
      <c r="G5757" s="162"/>
      <c r="H5757" s="163">
        <v>1586249495</v>
      </c>
    </row>
    <row r="5758" spans="1:8" s="121" customFormat="1" x14ac:dyDescent="0.25">
      <c r="A5758" s="112"/>
      <c r="B5758" s="160">
        <v>45011.961805555555</v>
      </c>
      <c r="C5758" s="184">
        <v>3000</v>
      </c>
      <c r="D5758" s="184">
        <v>2937</v>
      </c>
      <c r="E5758" s="184">
        <v>63</v>
      </c>
      <c r="F5758" s="161" t="s">
        <v>1753</v>
      </c>
      <c r="G5758" s="162"/>
      <c r="H5758" s="163">
        <v>1586249876</v>
      </c>
    </row>
    <row r="5759" spans="1:8" s="121" customFormat="1" x14ac:dyDescent="0.25">
      <c r="A5759" s="112"/>
      <c r="B5759" s="160">
        <v>45011.964583333334</v>
      </c>
      <c r="C5759" s="184">
        <v>300</v>
      </c>
      <c r="D5759" s="184">
        <v>293.7</v>
      </c>
      <c r="E5759" s="184">
        <v>6.3</v>
      </c>
      <c r="F5759" s="161" t="s">
        <v>5</v>
      </c>
      <c r="G5759" s="162"/>
      <c r="H5759" s="163">
        <v>1586252974</v>
      </c>
    </row>
    <row r="5760" spans="1:8" s="121" customFormat="1" x14ac:dyDescent="0.25">
      <c r="A5760" s="112"/>
      <c r="B5760" s="160">
        <v>45011.968055555553</v>
      </c>
      <c r="C5760" s="184">
        <v>1000</v>
      </c>
      <c r="D5760" s="184">
        <v>979</v>
      </c>
      <c r="E5760" s="184">
        <v>21</v>
      </c>
      <c r="F5760" s="161" t="s">
        <v>5</v>
      </c>
      <c r="G5760" s="162"/>
      <c r="H5760" s="163">
        <v>1586256515</v>
      </c>
    </row>
    <row r="5761" spans="1:8" s="121" customFormat="1" x14ac:dyDescent="0.25">
      <c r="A5761" s="112"/>
      <c r="B5761" s="160">
        <v>45011.968055555553</v>
      </c>
      <c r="C5761" s="184">
        <v>200</v>
      </c>
      <c r="D5761" s="184">
        <v>195.8</v>
      </c>
      <c r="E5761" s="184">
        <v>4.2</v>
      </c>
      <c r="F5761" s="161" t="s">
        <v>5</v>
      </c>
      <c r="G5761" s="162"/>
      <c r="H5761" s="163">
        <v>1586256240</v>
      </c>
    </row>
    <row r="5762" spans="1:8" s="121" customFormat="1" x14ac:dyDescent="0.25">
      <c r="A5762" s="112"/>
      <c r="B5762" s="160">
        <v>45011.984027777777</v>
      </c>
      <c r="C5762" s="184">
        <v>200</v>
      </c>
      <c r="D5762" s="184">
        <v>195.8</v>
      </c>
      <c r="E5762" s="184">
        <v>4.2</v>
      </c>
      <c r="F5762" s="161" t="s">
        <v>5</v>
      </c>
      <c r="G5762" s="162"/>
      <c r="H5762" s="163">
        <v>1586272309</v>
      </c>
    </row>
    <row r="5763" spans="1:8" s="121" customFormat="1" x14ac:dyDescent="0.25">
      <c r="A5763" s="112"/>
      <c r="B5763" s="160">
        <v>45011.988194444442</v>
      </c>
      <c r="C5763" s="184">
        <v>160</v>
      </c>
      <c r="D5763" s="184">
        <v>156.1</v>
      </c>
      <c r="E5763" s="184">
        <v>3.9</v>
      </c>
      <c r="F5763" s="161" t="s">
        <v>13870</v>
      </c>
      <c r="G5763" s="162" t="s">
        <v>6291</v>
      </c>
      <c r="H5763" s="163">
        <v>1586276466</v>
      </c>
    </row>
    <row r="5764" spans="1:8" s="121" customFormat="1" x14ac:dyDescent="0.25">
      <c r="A5764" s="112"/>
      <c r="B5764" s="160">
        <v>45011.991666666669</v>
      </c>
      <c r="C5764" s="184">
        <v>500</v>
      </c>
      <c r="D5764" s="184">
        <v>489.5</v>
      </c>
      <c r="E5764" s="184">
        <v>10.5</v>
      </c>
      <c r="F5764" s="161" t="s">
        <v>5</v>
      </c>
      <c r="G5764" s="162"/>
      <c r="H5764" s="163">
        <v>1586279640</v>
      </c>
    </row>
    <row r="5765" spans="1:8" s="121" customFormat="1" x14ac:dyDescent="0.25">
      <c r="A5765" s="112"/>
      <c r="B5765" s="160">
        <v>45011.995138888888</v>
      </c>
      <c r="C5765" s="184">
        <v>300</v>
      </c>
      <c r="D5765" s="184">
        <v>293.7</v>
      </c>
      <c r="E5765" s="184">
        <v>6.3</v>
      </c>
      <c r="F5765" s="161" t="s">
        <v>5</v>
      </c>
      <c r="G5765" s="162"/>
      <c r="H5765" s="163">
        <v>1586282427</v>
      </c>
    </row>
    <row r="5766" spans="1:8" s="121" customFormat="1" x14ac:dyDescent="0.25">
      <c r="A5766" s="112"/>
      <c r="B5766" s="160">
        <v>45012.009027777778</v>
      </c>
      <c r="C5766" s="184">
        <v>500</v>
      </c>
      <c r="D5766" s="184">
        <v>489.5</v>
      </c>
      <c r="E5766" s="184">
        <v>10.5</v>
      </c>
      <c r="F5766" s="161" t="s">
        <v>1733</v>
      </c>
      <c r="G5766" s="162"/>
      <c r="H5766" s="163">
        <v>1586301160</v>
      </c>
    </row>
    <row r="5767" spans="1:8" s="121" customFormat="1" x14ac:dyDescent="0.25">
      <c r="A5767" s="112"/>
      <c r="B5767" s="160">
        <v>45012.01666666667</v>
      </c>
      <c r="C5767" s="184">
        <v>100</v>
      </c>
      <c r="D5767" s="184">
        <v>96.1</v>
      </c>
      <c r="E5767" s="184">
        <v>3.9</v>
      </c>
      <c r="F5767" s="161" t="s">
        <v>5</v>
      </c>
      <c r="G5767" s="162"/>
      <c r="H5767" s="163">
        <v>1586312438</v>
      </c>
    </row>
    <row r="5768" spans="1:8" s="121" customFormat="1" x14ac:dyDescent="0.25">
      <c r="A5768" s="112"/>
      <c r="B5768" s="160">
        <v>45012.025000000001</v>
      </c>
      <c r="C5768" s="184">
        <v>5000</v>
      </c>
      <c r="D5768" s="184">
        <v>4895</v>
      </c>
      <c r="E5768" s="184">
        <v>105</v>
      </c>
      <c r="F5768" s="161" t="s">
        <v>5</v>
      </c>
      <c r="G5768" s="162"/>
      <c r="H5768" s="163">
        <v>1586324087</v>
      </c>
    </row>
    <row r="5769" spans="1:8" s="121" customFormat="1" x14ac:dyDescent="0.25">
      <c r="A5769" s="112"/>
      <c r="B5769" s="160">
        <v>45012.048611111109</v>
      </c>
      <c r="C5769" s="184">
        <v>500</v>
      </c>
      <c r="D5769" s="184">
        <v>489.5</v>
      </c>
      <c r="E5769" s="184">
        <v>10.5</v>
      </c>
      <c r="F5769" s="161" t="s">
        <v>1733</v>
      </c>
      <c r="G5769" s="162"/>
      <c r="H5769" s="163">
        <v>1586359426</v>
      </c>
    </row>
    <row r="5770" spans="1:8" s="121" customFormat="1" x14ac:dyDescent="0.25">
      <c r="A5770" s="112"/>
      <c r="B5770" s="160">
        <v>45012.049305555556</v>
      </c>
      <c r="C5770" s="184">
        <v>12</v>
      </c>
      <c r="D5770" s="184">
        <v>8.1</v>
      </c>
      <c r="E5770" s="184">
        <v>3.9</v>
      </c>
      <c r="F5770" s="161" t="s">
        <v>5</v>
      </c>
      <c r="G5770" s="162"/>
      <c r="H5770" s="163">
        <v>1586359795</v>
      </c>
    </row>
    <row r="5771" spans="1:8" s="121" customFormat="1" x14ac:dyDescent="0.25">
      <c r="A5771" s="112"/>
      <c r="B5771" s="160">
        <v>45012.050694444442</v>
      </c>
      <c r="C5771" s="184">
        <v>1000</v>
      </c>
      <c r="D5771" s="184">
        <v>979</v>
      </c>
      <c r="E5771" s="184">
        <v>21</v>
      </c>
      <c r="F5771" s="161" t="s">
        <v>1783</v>
      </c>
      <c r="G5771" s="162"/>
      <c r="H5771" s="163">
        <v>1586361924</v>
      </c>
    </row>
    <row r="5772" spans="1:8" s="121" customFormat="1" x14ac:dyDescent="0.25">
      <c r="A5772" s="112"/>
      <c r="B5772" s="160">
        <v>45012.057638888888</v>
      </c>
      <c r="C5772" s="184">
        <v>13</v>
      </c>
      <c r="D5772" s="184">
        <v>9.1</v>
      </c>
      <c r="E5772" s="184">
        <v>3.9</v>
      </c>
      <c r="F5772" s="161" t="s">
        <v>5</v>
      </c>
      <c r="G5772" s="162"/>
      <c r="H5772" s="163">
        <v>1586370380</v>
      </c>
    </row>
    <row r="5773" spans="1:8" s="121" customFormat="1" x14ac:dyDescent="0.25">
      <c r="A5773" s="112"/>
      <c r="B5773" s="160">
        <v>45012.061111111114</v>
      </c>
      <c r="C5773" s="184">
        <v>1000</v>
      </c>
      <c r="D5773" s="184">
        <v>979</v>
      </c>
      <c r="E5773" s="184">
        <v>21</v>
      </c>
      <c r="F5773" s="161" t="s">
        <v>5</v>
      </c>
      <c r="G5773" s="162"/>
      <c r="H5773" s="163">
        <v>1586374788</v>
      </c>
    </row>
    <row r="5774" spans="1:8" s="121" customFormat="1" x14ac:dyDescent="0.25">
      <c r="A5774" s="112"/>
      <c r="B5774" s="160">
        <v>45012.0625</v>
      </c>
      <c r="C5774" s="184">
        <v>1000</v>
      </c>
      <c r="D5774" s="184">
        <v>979</v>
      </c>
      <c r="E5774" s="184">
        <v>21</v>
      </c>
      <c r="F5774" s="161" t="s">
        <v>5</v>
      </c>
      <c r="G5774" s="162"/>
      <c r="H5774" s="163">
        <v>1586376022</v>
      </c>
    </row>
    <row r="5775" spans="1:8" s="121" customFormat="1" x14ac:dyDescent="0.25">
      <c r="A5775" s="112"/>
      <c r="B5775" s="160">
        <v>45012.07708333333</v>
      </c>
      <c r="C5775" s="184">
        <v>1000</v>
      </c>
      <c r="D5775" s="184">
        <v>979</v>
      </c>
      <c r="E5775" s="184">
        <v>21</v>
      </c>
      <c r="F5775" s="161" t="s">
        <v>5</v>
      </c>
      <c r="G5775" s="162"/>
      <c r="H5775" s="163">
        <v>1586392937</v>
      </c>
    </row>
    <row r="5776" spans="1:8" s="121" customFormat="1" x14ac:dyDescent="0.25">
      <c r="A5776" s="112"/>
      <c r="B5776" s="160">
        <v>45012.101388888892</v>
      </c>
      <c r="C5776" s="184">
        <v>500</v>
      </c>
      <c r="D5776" s="184">
        <v>489.5</v>
      </c>
      <c r="E5776" s="184">
        <v>10.5</v>
      </c>
      <c r="F5776" s="161" t="s">
        <v>5</v>
      </c>
      <c r="G5776" s="162"/>
      <c r="H5776" s="163">
        <v>1586423531</v>
      </c>
    </row>
    <row r="5777" spans="1:8" s="121" customFormat="1" x14ac:dyDescent="0.25">
      <c r="A5777" s="112"/>
      <c r="B5777" s="160">
        <v>45012.156944444447</v>
      </c>
      <c r="C5777" s="184">
        <v>130</v>
      </c>
      <c r="D5777" s="184">
        <v>126.1</v>
      </c>
      <c r="E5777" s="184">
        <v>3.9</v>
      </c>
      <c r="F5777" s="161" t="s">
        <v>7741</v>
      </c>
      <c r="G5777" s="162"/>
      <c r="H5777" s="163">
        <v>1586488763</v>
      </c>
    </row>
    <row r="5778" spans="1:8" s="121" customFormat="1" x14ac:dyDescent="0.25">
      <c r="A5778" s="112"/>
      <c r="B5778" s="160">
        <v>45012.276388888888</v>
      </c>
      <c r="C5778" s="184">
        <v>300</v>
      </c>
      <c r="D5778" s="184">
        <v>293.7</v>
      </c>
      <c r="E5778" s="184">
        <v>6.3</v>
      </c>
      <c r="F5778" s="161" t="s">
        <v>5</v>
      </c>
      <c r="G5778" s="162"/>
      <c r="H5778" s="163">
        <v>1586584939</v>
      </c>
    </row>
    <row r="5779" spans="1:8" s="121" customFormat="1" x14ac:dyDescent="0.25">
      <c r="A5779" s="112"/>
      <c r="B5779" s="160">
        <v>45012.300694444442</v>
      </c>
      <c r="C5779" s="184">
        <v>20000</v>
      </c>
      <c r="D5779" s="184">
        <v>19580</v>
      </c>
      <c r="E5779" s="184">
        <v>420</v>
      </c>
      <c r="F5779" s="161" t="s">
        <v>1750</v>
      </c>
      <c r="G5779" s="162" t="s">
        <v>1820</v>
      </c>
      <c r="H5779" s="163">
        <v>1586602311</v>
      </c>
    </row>
    <row r="5780" spans="1:8" s="121" customFormat="1" x14ac:dyDescent="0.25">
      <c r="A5780" s="112"/>
      <c r="B5780" s="160">
        <v>45012.304861111108</v>
      </c>
      <c r="C5780" s="184">
        <v>100</v>
      </c>
      <c r="D5780" s="184">
        <v>96.1</v>
      </c>
      <c r="E5780" s="184">
        <v>3.9</v>
      </c>
      <c r="F5780" s="161" t="s">
        <v>5</v>
      </c>
      <c r="G5780" s="162"/>
      <c r="H5780" s="163">
        <v>1586605634</v>
      </c>
    </row>
    <row r="5781" spans="1:8" s="121" customFormat="1" x14ac:dyDescent="0.25">
      <c r="A5781" s="112"/>
      <c r="B5781" s="160">
        <v>45012.306250000001</v>
      </c>
      <c r="C5781" s="184">
        <v>50</v>
      </c>
      <c r="D5781" s="184">
        <v>46.1</v>
      </c>
      <c r="E5781" s="184">
        <v>3.9</v>
      </c>
      <c r="F5781" s="161" t="s">
        <v>5</v>
      </c>
      <c r="G5781" s="162"/>
      <c r="H5781" s="163">
        <v>1586606924</v>
      </c>
    </row>
    <row r="5782" spans="1:8" s="121" customFormat="1" x14ac:dyDescent="0.25">
      <c r="A5782" s="112"/>
      <c r="B5782" s="160">
        <v>45012.31527777778</v>
      </c>
      <c r="C5782" s="184">
        <v>100</v>
      </c>
      <c r="D5782" s="184">
        <v>96.1</v>
      </c>
      <c r="E5782" s="184">
        <v>3.9</v>
      </c>
      <c r="F5782" s="161" t="s">
        <v>1745</v>
      </c>
      <c r="G5782" s="162"/>
      <c r="H5782" s="163">
        <v>1586613730</v>
      </c>
    </row>
    <row r="5783" spans="1:8" s="121" customFormat="1" x14ac:dyDescent="0.25">
      <c r="A5783" s="112"/>
      <c r="B5783" s="160">
        <v>45012.338194444441</v>
      </c>
      <c r="C5783" s="184">
        <v>100</v>
      </c>
      <c r="D5783" s="184">
        <v>96.1</v>
      </c>
      <c r="E5783" s="184">
        <v>3.9</v>
      </c>
      <c r="F5783" s="161" t="s">
        <v>5</v>
      </c>
      <c r="G5783" s="162"/>
      <c r="H5783" s="163">
        <v>1586632921</v>
      </c>
    </row>
    <row r="5784" spans="1:8" s="121" customFormat="1" x14ac:dyDescent="0.25">
      <c r="A5784" s="112"/>
      <c r="B5784" s="160">
        <v>45012.354166666664</v>
      </c>
      <c r="C5784" s="184">
        <v>300</v>
      </c>
      <c r="D5784" s="184">
        <v>293.7</v>
      </c>
      <c r="E5784" s="184">
        <v>6.3</v>
      </c>
      <c r="F5784" s="161" t="s">
        <v>5</v>
      </c>
      <c r="G5784" s="162"/>
      <c r="H5784" s="163">
        <v>1586648445</v>
      </c>
    </row>
    <row r="5785" spans="1:8" s="121" customFormat="1" x14ac:dyDescent="0.25">
      <c r="A5785" s="112"/>
      <c r="B5785" s="160">
        <v>45012.368750000001</v>
      </c>
      <c r="C5785" s="184">
        <v>200</v>
      </c>
      <c r="D5785" s="184">
        <v>195.8</v>
      </c>
      <c r="E5785" s="184">
        <v>4.2</v>
      </c>
      <c r="F5785" s="161" t="s">
        <v>5</v>
      </c>
      <c r="G5785" s="162"/>
      <c r="H5785" s="163">
        <v>1586661674</v>
      </c>
    </row>
    <row r="5786" spans="1:8" s="121" customFormat="1" x14ac:dyDescent="0.25">
      <c r="A5786" s="112"/>
      <c r="B5786" s="160">
        <v>45012.369444444441</v>
      </c>
      <c r="C5786" s="184">
        <v>300</v>
      </c>
      <c r="D5786" s="184">
        <v>293.7</v>
      </c>
      <c r="E5786" s="184">
        <v>6.3</v>
      </c>
      <c r="F5786" s="161" t="s">
        <v>5</v>
      </c>
      <c r="G5786" s="162"/>
      <c r="H5786" s="163">
        <v>1586662391</v>
      </c>
    </row>
    <row r="5787" spans="1:8" s="121" customFormat="1" x14ac:dyDescent="0.25">
      <c r="A5787" s="112"/>
      <c r="B5787" s="160">
        <v>45012.381249999999</v>
      </c>
      <c r="C5787" s="184">
        <v>500</v>
      </c>
      <c r="D5787" s="184">
        <v>489.5</v>
      </c>
      <c r="E5787" s="184">
        <v>10.5</v>
      </c>
      <c r="F5787" s="161" t="s">
        <v>5</v>
      </c>
      <c r="G5787" s="162"/>
      <c r="H5787" s="163">
        <v>1586675098</v>
      </c>
    </row>
    <row r="5788" spans="1:8" s="121" customFormat="1" x14ac:dyDescent="0.25">
      <c r="A5788" s="112"/>
      <c r="B5788" s="160">
        <v>45012.387499999997</v>
      </c>
      <c r="C5788" s="184">
        <v>300</v>
      </c>
      <c r="D5788" s="184">
        <v>293.7</v>
      </c>
      <c r="E5788" s="184">
        <v>6.3</v>
      </c>
      <c r="F5788" s="161" t="s">
        <v>5</v>
      </c>
      <c r="G5788" s="162"/>
      <c r="H5788" s="163">
        <v>1586681781</v>
      </c>
    </row>
    <row r="5789" spans="1:8" s="121" customFormat="1" x14ac:dyDescent="0.25">
      <c r="A5789" s="112"/>
      <c r="B5789" s="160">
        <v>45012.392361111109</v>
      </c>
      <c r="C5789" s="184">
        <v>500</v>
      </c>
      <c r="D5789" s="184">
        <v>489.5</v>
      </c>
      <c r="E5789" s="184">
        <v>10.5</v>
      </c>
      <c r="F5789" s="161" t="s">
        <v>1778</v>
      </c>
      <c r="G5789" s="162"/>
      <c r="H5789" s="163">
        <v>1586687106</v>
      </c>
    </row>
    <row r="5790" spans="1:8" s="121" customFormat="1" x14ac:dyDescent="0.25">
      <c r="A5790" s="112"/>
      <c r="B5790" s="160">
        <v>45012.393750000003</v>
      </c>
      <c r="C5790" s="184">
        <v>100</v>
      </c>
      <c r="D5790" s="184">
        <v>96.1</v>
      </c>
      <c r="E5790" s="184">
        <v>3.9</v>
      </c>
      <c r="F5790" s="161" t="s">
        <v>5</v>
      </c>
      <c r="G5790" s="162"/>
      <c r="H5790" s="163">
        <v>1586688469</v>
      </c>
    </row>
    <row r="5791" spans="1:8" s="121" customFormat="1" x14ac:dyDescent="0.25">
      <c r="A5791" s="112"/>
      <c r="B5791" s="160">
        <v>45012.394444444442</v>
      </c>
      <c r="C5791" s="184">
        <v>300</v>
      </c>
      <c r="D5791" s="184">
        <v>293.7</v>
      </c>
      <c r="E5791" s="184">
        <v>6.3</v>
      </c>
      <c r="F5791" s="161" t="s">
        <v>1789</v>
      </c>
      <c r="G5791" s="162"/>
      <c r="H5791" s="163">
        <v>1586689622</v>
      </c>
    </row>
    <row r="5792" spans="1:8" s="121" customFormat="1" x14ac:dyDescent="0.25">
      <c r="A5792" s="112"/>
      <c r="B5792" s="160">
        <v>45012.396527777775</v>
      </c>
      <c r="C5792" s="184">
        <v>30</v>
      </c>
      <c r="D5792" s="184">
        <v>26.1</v>
      </c>
      <c r="E5792" s="184">
        <v>3.9</v>
      </c>
      <c r="F5792" s="161" t="s">
        <v>5</v>
      </c>
      <c r="G5792" s="162"/>
      <c r="H5792" s="163">
        <v>1586691914</v>
      </c>
    </row>
    <row r="5793" spans="1:8" s="121" customFormat="1" x14ac:dyDescent="0.25">
      <c r="A5793" s="112"/>
      <c r="B5793" s="160">
        <v>45012.399305555555</v>
      </c>
      <c r="C5793" s="184">
        <v>10</v>
      </c>
      <c r="D5793" s="184">
        <v>6.1</v>
      </c>
      <c r="E5793" s="184">
        <v>3.9</v>
      </c>
      <c r="F5793" s="161" t="s">
        <v>5</v>
      </c>
      <c r="G5793" s="162"/>
      <c r="H5793" s="163">
        <v>1586694664</v>
      </c>
    </row>
    <row r="5794" spans="1:8" s="121" customFormat="1" x14ac:dyDescent="0.25">
      <c r="A5794" s="112"/>
      <c r="B5794" s="160">
        <v>45012.400694444441</v>
      </c>
      <c r="C5794" s="184">
        <v>500</v>
      </c>
      <c r="D5794" s="184">
        <v>489.5</v>
      </c>
      <c r="E5794" s="184">
        <v>10.5</v>
      </c>
      <c r="F5794" s="161" t="s">
        <v>5</v>
      </c>
      <c r="G5794" s="162"/>
      <c r="H5794" s="163">
        <v>1586696579</v>
      </c>
    </row>
    <row r="5795" spans="1:8" s="121" customFormat="1" x14ac:dyDescent="0.25">
      <c r="A5795" s="112"/>
      <c r="B5795" s="160">
        <v>45012.401388888888</v>
      </c>
      <c r="C5795" s="184">
        <v>130</v>
      </c>
      <c r="D5795" s="184">
        <v>126.1</v>
      </c>
      <c r="E5795" s="184">
        <v>3.9</v>
      </c>
      <c r="F5795" s="161" t="s">
        <v>5</v>
      </c>
      <c r="G5795" s="162"/>
      <c r="H5795" s="163">
        <v>1586697216</v>
      </c>
    </row>
    <row r="5796" spans="1:8" s="121" customFormat="1" x14ac:dyDescent="0.25">
      <c r="A5796" s="112"/>
      <c r="B5796" s="160">
        <v>45012.404861111114</v>
      </c>
      <c r="C5796" s="184">
        <v>50</v>
      </c>
      <c r="D5796" s="184">
        <v>46.1</v>
      </c>
      <c r="E5796" s="184">
        <v>3.9</v>
      </c>
      <c r="F5796" s="161" t="s">
        <v>5</v>
      </c>
      <c r="G5796" s="162"/>
      <c r="H5796" s="163">
        <v>1586700651</v>
      </c>
    </row>
    <row r="5797" spans="1:8" s="121" customFormat="1" x14ac:dyDescent="0.25">
      <c r="A5797" s="112"/>
      <c r="B5797" s="160">
        <v>45012.407638888886</v>
      </c>
      <c r="C5797" s="184">
        <v>10</v>
      </c>
      <c r="D5797" s="184">
        <v>6.1</v>
      </c>
      <c r="E5797" s="184">
        <v>3.9</v>
      </c>
      <c r="F5797" s="161" t="s">
        <v>1738</v>
      </c>
      <c r="G5797" s="162"/>
      <c r="H5797" s="163">
        <v>1586703936</v>
      </c>
    </row>
    <row r="5798" spans="1:8" s="121" customFormat="1" x14ac:dyDescent="0.25">
      <c r="A5798" s="112"/>
      <c r="B5798" s="160">
        <v>45012.411111111112</v>
      </c>
      <c r="C5798" s="184">
        <v>10</v>
      </c>
      <c r="D5798" s="184">
        <v>6.1</v>
      </c>
      <c r="E5798" s="184">
        <v>3.9</v>
      </c>
      <c r="F5798" s="161" t="s">
        <v>13869</v>
      </c>
      <c r="G5798" s="162"/>
      <c r="H5798" s="163">
        <v>1586707940</v>
      </c>
    </row>
    <row r="5799" spans="1:8" s="121" customFormat="1" x14ac:dyDescent="0.25">
      <c r="A5799" s="112"/>
      <c r="B5799" s="160">
        <v>45012.412499999999</v>
      </c>
      <c r="C5799" s="184">
        <v>200</v>
      </c>
      <c r="D5799" s="184">
        <v>195.8</v>
      </c>
      <c r="E5799" s="184">
        <v>4.2</v>
      </c>
      <c r="F5799" s="161" t="s">
        <v>5</v>
      </c>
      <c r="G5799" s="162"/>
      <c r="H5799" s="163">
        <v>1586709788</v>
      </c>
    </row>
    <row r="5800" spans="1:8" s="121" customFormat="1" x14ac:dyDescent="0.25">
      <c r="A5800" s="112"/>
      <c r="B5800" s="160">
        <v>45012.416666666664</v>
      </c>
      <c r="C5800" s="184">
        <v>500</v>
      </c>
      <c r="D5800" s="184">
        <v>489.5</v>
      </c>
      <c r="E5800" s="184">
        <v>10.5</v>
      </c>
      <c r="F5800" s="161" t="s">
        <v>1785</v>
      </c>
      <c r="G5800" s="162"/>
      <c r="H5800" s="163">
        <v>1586714585</v>
      </c>
    </row>
    <row r="5801" spans="1:8" s="121" customFormat="1" x14ac:dyDescent="0.25">
      <c r="A5801" s="112"/>
      <c r="B5801" s="160">
        <v>45012.42291666667</v>
      </c>
      <c r="C5801" s="184">
        <v>10</v>
      </c>
      <c r="D5801" s="184">
        <v>6.1</v>
      </c>
      <c r="E5801" s="184">
        <v>3.9</v>
      </c>
      <c r="F5801" s="161" t="s">
        <v>13869</v>
      </c>
      <c r="G5801" s="162"/>
      <c r="H5801" s="163">
        <v>1586722927</v>
      </c>
    </row>
    <row r="5802" spans="1:8" s="121" customFormat="1" x14ac:dyDescent="0.25">
      <c r="A5802" s="112"/>
      <c r="B5802" s="160">
        <v>45012.425000000003</v>
      </c>
      <c r="C5802" s="184">
        <v>300</v>
      </c>
      <c r="D5802" s="184">
        <v>293.7</v>
      </c>
      <c r="E5802" s="184">
        <v>6.3</v>
      </c>
      <c r="F5802" s="161" t="s">
        <v>5</v>
      </c>
      <c r="G5802" s="162"/>
      <c r="H5802" s="163">
        <v>1586725102</v>
      </c>
    </row>
    <row r="5803" spans="1:8" s="121" customFormat="1" x14ac:dyDescent="0.25">
      <c r="A5803" s="112"/>
      <c r="B5803" s="160">
        <v>45012.426388888889</v>
      </c>
      <c r="C5803" s="184">
        <v>2000</v>
      </c>
      <c r="D5803" s="184">
        <v>1958</v>
      </c>
      <c r="E5803" s="184">
        <v>42</v>
      </c>
      <c r="F5803" s="161" t="s">
        <v>5</v>
      </c>
      <c r="G5803" s="162"/>
      <c r="H5803" s="163">
        <v>1586726914</v>
      </c>
    </row>
    <row r="5804" spans="1:8" s="121" customFormat="1" x14ac:dyDescent="0.25">
      <c r="A5804" s="112"/>
      <c r="B5804" s="160">
        <v>45012.427083333336</v>
      </c>
      <c r="C5804" s="184">
        <v>300</v>
      </c>
      <c r="D5804" s="184">
        <v>293.7</v>
      </c>
      <c r="E5804" s="184">
        <v>6.3</v>
      </c>
      <c r="F5804" s="161" t="s">
        <v>5</v>
      </c>
      <c r="G5804" s="162"/>
      <c r="H5804" s="163">
        <v>1586727969</v>
      </c>
    </row>
    <row r="5805" spans="1:8" s="121" customFormat="1" x14ac:dyDescent="0.25">
      <c r="A5805" s="112"/>
      <c r="B5805" s="160">
        <v>45012.434027777781</v>
      </c>
      <c r="C5805" s="184">
        <v>500</v>
      </c>
      <c r="D5805" s="184">
        <v>489.5</v>
      </c>
      <c r="E5805" s="184">
        <v>10.5</v>
      </c>
      <c r="F5805" s="161" t="s">
        <v>5</v>
      </c>
      <c r="G5805" s="162"/>
      <c r="H5805" s="163">
        <v>1586737089</v>
      </c>
    </row>
    <row r="5806" spans="1:8" s="121" customFormat="1" x14ac:dyDescent="0.25">
      <c r="A5806" s="112"/>
      <c r="B5806" s="160">
        <v>45012.442361111112</v>
      </c>
      <c r="C5806" s="184">
        <v>50</v>
      </c>
      <c r="D5806" s="184">
        <v>46.1</v>
      </c>
      <c r="E5806" s="184">
        <v>3.9</v>
      </c>
      <c r="F5806" s="161" t="s">
        <v>5</v>
      </c>
      <c r="G5806" s="162"/>
      <c r="H5806" s="163">
        <v>1586748127</v>
      </c>
    </row>
    <row r="5807" spans="1:8" s="121" customFormat="1" x14ac:dyDescent="0.25">
      <c r="A5807" s="112"/>
      <c r="B5807" s="160">
        <v>45012.444444444445</v>
      </c>
      <c r="C5807" s="184">
        <v>10</v>
      </c>
      <c r="D5807" s="184">
        <v>6.1</v>
      </c>
      <c r="E5807" s="184">
        <v>3.9</v>
      </c>
      <c r="F5807" s="161" t="s">
        <v>1731</v>
      </c>
      <c r="G5807" s="162"/>
      <c r="H5807" s="163">
        <v>1586751348</v>
      </c>
    </row>
    <row r="5808" spans="1:8" s="121" customFormat="1" x14ac:dyDescent="0.25">
      <c r="A5808" s="112"/>
      <c r="B5808" s="160">
        <v>45012.449305555558</v>
      </c>
      <c r="C5808" s="184">
        <v>200</v>
      </c>
      <c r="D5808" s="184">
        <v>195.8</v>
      </c>
      <c r="E5808" s="184">
        <v>4.2</v>
      </c>
      <c r="F5808" s="161" t="s">
        <v>5</v>
      </c>
      <c r="G5808" s="162"/>
      <c r="H5808" s="163">
        <v>1586757975</v>
      </c>
    </row>
    <row r="5809" spans="1:8" s="121" customFormat="1" x14ac:dyDescent="0.25">
      <c r="A5809" s="112"/>
      <c r="B5809" s="160">
        <v>45012.454861111109</v>
      </c>
      <c r="C5809" s="184">
        <v>500</v>
      </c>
      <c r="D5809" s="184">
        <v>489.5</v>
      </c>
      <c r="E5809" s="184">
        <v>10.5</v>
      </c>
      <c r="F5809" s="161" t="s">
        <v>1744</v>
      </c>
      <c r="G5809" s="162"/>
      <c r="H5809" s="163">
        <v>1586765358</v>
      </c>
    </row>
    <row r="5810" spans="1:8" s="121" customFormat="1" x14ac:dyDescent="0.25">
      <c r="A5810" s="112"/>
      <c r="B5810" s="160">
        <v>45012.455555555556</v>
      </c>
      <c r="C5810" s="184">
        <v>2000</v>
      </c>
      <c r="D5810" s="184">
        <v>1958</v>
      </c>
      <c r="E5810" s="184">
        <v>42</v>
      </c>
      <c r="F5810" s="161" t="s">
        <v>5</v>
      </c>
      <c r="G5810" s="162"/>
      <c r="H5810" s="163">
        <v>1586766817</v>
      </c>
    </row>
    <row r="5811" spans="1:8" s="121" customFormat="1" x14ac:dyDescent="0.25">
      <c r="A5811" s="112"/>
      <c r="B5811" s="160">
        <v>45012.456944444442</v>
      </c>
      <c r="C5811" s="184">
        <v>300</v>
      </c>
      <c r="D5811" s="184">
        <v>293.7</v>
      </c>
      <c r="E5811" s="184">
        <v>6.3</v>
      </c>
      <c r="F5811" s="161" t="s">
        <v>5</v>
      </c>
      <c r="G5811" s="162"/>
      <c r="H5811" s="163">
        <v>1586768483</v>
      </c>
    </row>
    <row r="5812" spans="1:8" s="121" customFormat="1" x14ac:dyDescent="0.25">
      <c r="A5812" s="112"/>
      <c r="B5812" s="160">
        <v>45012.457638888889</v>
      </c>
      <c r="C5812" s="184">
        <v>10</v>
      </c>
      <c r="D5812" s="184">
        <v>6.1</v>
      </c>
      <c r="E5812" s="184">
        <v>3.9</v>
      </c>
      <c r="F5812" s="161" t="s">
        <v>1814</v>
      </c>
      <c r="G5812" s="162"/>
      <c r="H5812" s="163">
        <v>1586768951</v>
      </c>
    </row>
    <row r="5813" spans="1:8" s="121" customFormat="1" x14ac:dyDescent="0.25">
      <c r="A5813" s="112"/>
      <c r="B5813" s="160">
        <v>45012.461111111108</v>
      </c>
      <c r="C5813" s="184">
        <v>10</v>
      </c>
      <c r="D5813" s="184">
        <v>6.1</v>
      </c>
      <c r="E5813" s="184">
        <v>3.9</v>
      </c>
      <c r="F5813" s="161" t="s">
        <v>65</v>
      </c>
      <c r="G5813" s="162"/>
      <c r="H5813" s="163">
        <v>1586774363</v>
      </c>
    </row>
    <row r="5814" spans="1:8" s="121" customFormat="1" x14ac:dyDescent="0.25">
      <c r="A5814" s="112"/>
      <c r="B5814" s="160">
        <v>45012.465277777781</v>
      </c>
      <c r="C5814" s="184">
        <v>100</v>
      </c>
      <c r="D5814" s="184">
        <v>96.1</v>
      </c>
      <c r="E5814" s="184">
        <v>3.9</v>
      </c>
      <c r="F5814" s="161" t="s">
        <v>5</v>
      </c>
      <c r="G5814" s="162"/>
      <c r="H5814" s="163">
        <v>1586783343</v>
      </c>
    </row>
    <row r="5815" spans="1:8" s="121" customFormat="1" x14ac:dyDescent="0.25">
      <c r="A5815" s="112"/>
      <c r="B5815" s="160">
        <v>45012.466666666667</v>
      </c>
      <c r="C5815" s="184">
        <v>200</v>
      </c>
      <c r="D5815" s="184">
        <v>195.8</v>
      </c>
      <c r="E5815" s="184">
        <v>4.2</v>
      </c>
      <c r="F5815" s="161" t="s">
        <v>1732</v>
      </c>
      <c r="G5815" s="162" t="s">
        <v>13868</v>
      </c>
      <c r="H5815" s="163">
        <v>1586785849</v>
      </c>
    </row>
    <row r="5816" spans="1:8" s="121" customFormat="1" x14ac:dyDescent="0.25">
      <c r="A5816" s="112"/>
      <c r="B5816" s="160">
        <v>45012.47152777778</v>
      </c>
      <c r="C5816" s="184">
        <v>1000</v>
      </c>
      <c r="D5816" s="184">
        <v>979</v>
      </c>
      <c r="E5816" s="184">
        <v>21</v>
      </c>
      <c r="F5816" s="161" t="s">
        <v>5</v>
      </c>
      <c r="G5816" s="162"/>
      <c r="H5816" s="163">
        <v>1586794883</v>
      </c>
    </row>
    <row r="5817" spans="1:8" s="121" customFormat="1" x14ac:dyDescent="0.25">
      <c r="A5817" s="112"/>
      <c r="B5817" s="160">
        <v>45012.481249999997</v>
      </c>
      <c r="C5817" s="184">
        <v>500</v>
      </c>
      <c r="D5817" s="184">
        <v>489.5</v>
      </c>
      <c r="E5817" s="184">
        <v>10.5</v>
      </c>
      <c r="F5817" s="161" t="s">
        <v>5</v>
      </c>
      <c r="G5817" s="162"/>
      <c r="H5817" s="163">
        <v>1586810275</v>
      </c>
    </row>
    <row r="5818" spans="1:8" s="121" customFormat="1" x14ac:dyDescent="0.25">
      <c r="A5818" s="112"/>
      <c r="B5818" s="160">
        <v>45012.48333333333</v>
      </c>
      <c r="C5818" s="184">
        <v>3500</v>
      </c>
      <c r="D5818" s="184">
        <v>3426.5</v>
      </c>
      <c r="E5818" s="184">
        <v>73.5</v>
      </c>
      <c r="F5818" s="161" t="s">
        <v>1782</v>
      </c>
      <c r="G5818" s="162"/>
      <c r="H5818" s="163">
        <v>1586813076</v>
      </c>
    </row>
    <row r="5819" spans="1:8" s="121" customFormat="1" x14ac:dyDescent="0.25">
      <c r="A5819" s="112"/>
      <c r="B5819" s="160">
        <v>45012.484027777777</v>
      </c>
      <c r="C5819" s="184">
        <v>800</v>
      </c>
      <c r="D5819" s="184">
        <v>783.2</v>
      </c>
      <c r="E5819" s="184">
        <v>16.8</v>
      </c>
      <c r="F5819" s="161" t="s">
        <v>1747</v>
      </c>
      <c r="G5819" s="162"/>
      <c r="H5819" s="163">
        <v>1586813914</v>
      </c>
    </row>
    <row r="5820" spans="1:8" s="121" customFormat="1" x14ac:dyDescent="0.25">
      <c r="A5820" s="112"/>
      <c r="B5820" s="160">
        <v>45012.498611111114</v>
      </c>
      <c r="C5820" s="184">
        <v>300</v>
      </c>
      <c r="D5820" s="184">
        <v>293.7</v>
      </c>
      <c r="E5820" s="184">
        <v>6.3</v>
      </c>
      <c r="F5820" s="161" t="s">
        <v>5</v>
      </c>
      <c r="G5820" s="162"/>
      <c r="H5820" s="163">
        <v>1586835671</v>
      </c>
    </row>
    <row r="5821" spans="1:8" s="121" customFormat="1" x14ac:dyDescent="0.25">
      <c r="A5821" s="112"/>
      <c r="B5821" s="160">
        <v>45012.5</v>
      </c>
      <c r="C5821" s="184">
        <v>150</v>
      </c>
      <c r="D5821" s="184">
        <v>146.1</v>
      </c>
      <c r="E5821" s="184">
        <v>3.9</v>
      </c>
      <c r="F5821" s="161" t="s">
        <v>5</v>
      </c>
      <c r="G5821" s="162"/>
      <c r="H5821" s="163">
        <v>1586838694</v>
      </c>
    </row>
    <row r="5822" spans="1:8" s="121" customFormat="1" x14ac:dyDescent="0.25">
      <c r="A5822" s="112"/>
      <c r="B5822" s="160">
        <v>45012.501388888886</v>
      </c>
      <c r="C5822" s="184">
        <v>2500</v>
      </c>
      <c r="D5822" s="184">
        <v>2447.5</v>
      </c>
      <c r="E5822" s="184">
        <v>52.5</v>
      </c>
      <c r="F5822" s="161" t="s">
        <v>5</v>
      </c>
      <c r="G5822" s="162"/>
      <c r="H5822" s="163">
        <v>1586840981</v>
      </c>
    </row>
    <row r="5823" spans="1:8" s="121" customFormat="1" x14ac:dyDescent="0.25">
      <c r="A5823" s="112"/>
      <c r="B5823" s="160">
        <v>45012.503472222219</v>
      </c>
      <c r="C5823" s="184">
        <v>150</v>
      </c>
      <c r="D5823" s="184">
        <v>146.1</v>
      </c>
      <c r="E5823" s="184">
        <v>3.9</v>
      </c>
      <c r="F5823" s="161" t="s">
        <v>7728</v>
      </c>
      <c r="G5823" s="162"/>
      <c r="H5823" s="163">
        <v>1586844267</v>
      </c>
    </row>
    <row r="5824" spans="1:8" s="121" customFormat="1" x14ac:dyDescent="0.25">
      <c r="A5824" s="112"/>
      <c r="B5824" s="160">
        <v>45012.505555555559</v>
      </c>
      <c r="C5824" s="184">
        <v>1000</v>
      </c>
      <c r="D5824" s="184">
        <v>979</v>
      </c>
      <c r="E5824" s="184">
        <v>21</v>
      </c>
      <c r="F5824" s="161" t="s">
        <v>5</v>
      </c>
      <c r="G5824" s="162"/>
      <c r="H5824" s="163">
        <v>1586847228</v>
      </c>
    </row>
    <row r="5825" spans="1:8" s="121" customFormat="1" x14ac:dyDescent="0.25">
      <c r="A5825" s="112"/>
      <c r="B5825" s="160">
        <v>45012.506944444445</v>
      </c>
      <c r="C5825" s="184">
        <v>100</v>
      </c>
      <c r="D5825" s="184">
        <v>96.1</v>
      </c>
      <c r="E5825" s="184">
        <v>3.9</v>
      </c>
      <c r="F5825" s="161" t="s">
        <v>13867</v>
      </c>
      <c r="G5825" s="162"/>
      <c r="H5825" s="163">
        <v>1586848483</v>
      </c>
    </row>
    <row r="5826" spans="1:8" s="121" customFormat="1" x14ac:dyDescent="0.25">
      <c r="A5826" s="112"/>
      <c r="B5826" s="160">
        <v>45012.508333333331</v>
      </c>
      <c r="C5826" s="184">
        <v>500</v>
      </c>
      <c r="D5826" s="184">
        <v>489.5</v>
      </c>
      <c r="E5826" s="184">
        <v>10.5</v>
      </c>
      <c r="F5826" s="161" t="s">
        <v>5</v>
      </c>
      <c r="G5826" s="162"/>
      <c r="H5826" s="163">
        <v>1586850982</v>
      </c>
    </row>
    <row r="5827" spans="1:8" s="121" customFormat="1" x14ac:dyDescent="0.25">
      <c r="A5827" s="112"/>
      <c r="B5827" s="160">
        <v>45012.518750000003</v>
      </c>
      <c r="C5827" s="184">
        <v>300</v>
      </c>
      <c r="D5827" s="184">
        <v>293.7</v>
      </c>
      <c r="E5827" s="184">
        <v>6.3</v>
      </c>
      <c r="F5827" s="161" t="s">
        <v>5</v>
      </c>
      <c r="G5827" s="162"/>
      <c r="H5827" s="163">
        <v>1586867051</v>
      </c>
    </row>
    <row r="5828" spans="1:8" s="121" customFormat="1" x14ac:dyDescent="0.25">
      <c r="A5828" s="112"/>
      <c r="B5828" s="160">
        <v>45012.526388888888</v>
      </c>
      <c r="C5828" s="184">
        <v>100</v>
      </c>
      <c r="D5828" s="184">
        <v>96.1</v>
      </c>
      <c r="E5828" s="184">
        <v>3.9</v>
      </c>
      <c r="F5828" s="161" t="s">
        <v>5</v>
      </c>
      <c r="G5828" s="162"/>
      <c r="H5828" s="163">
        <v>1586878877</v>
      </c>
    </row>
    <row r="5829" spans="1:8" s="121" customFormat="1" x14ac:dyDescent="0.25">
      <c r="A5829" s="112"/>
      <c r="B5829" s="160">
        <v>45012.527777777781</v>
      </c>
      <c r="C5829" s="184">
        <v>50</v>
      </c>
      <c r="D5829" s="184">
        <v>46.1</v>
      </c>
      <c r="E5829" s="184">
        <v>3.9</v>
      </c>
      <c r="F5829" s="161" t="s">
        <v>5</v>
      </c>
      <c r="G5829" s="162"/>
      <c r="H5829" s="163">
        <v>1586880946</v>
      </c>
    </row>
    <row r="5830" spans="1:8" s="121" customFormat="1" x14ac:dyDescent="0.25">
      <c r="A5830" s="112"/>
      <c r="B5830" s="160">
        <v>45012.534722222219</v>
      </c>
      <c r="C5830" s="184">
        <v>500</v>
      </c>
      <c r="D5830" s="184">
        <v>489.5</v>
      </c>
      <c r="E5830" s="184">
        <v>10.5</v>
      </c>
      <c r="F5830" s="161" t="s">
        <v>5</v>
      </c>
      <c r="G5830" s="162"/>
      <c r="H5830" s="163">
        <v>1586891625</v>
      </c>
    </row>
    <row r="5831" spans="1:8" s="121" customFormat="1" x14ac:dyDescent="0.25">
      <c r="A5831" s="112"/>
      <c r="B5831" s="160">
        <v>45012.536111111112</v>
      </c>
      <c r="C5831" s="184">
        <v>200</v>
      </c>
      <c r="D5831" s="184">
        <v>195.8</v>
      </c>
      <c r="E5831" s="184">
        <v>4.2</v>
      </c>
      <c r="F5831" s="161" t="s">
        <v>5</v>
      </c>
      <c r="G5831" s="162"/>
      <c r="H5831" s="163">
        <v>1586894620</v>
      </c>
    </row>
    <row r="5832" spans="1:8" s="121" customFormat="1" x14ac:dyDescent="0.25">
      <c r="A5832" s="112"/>
      <c r="B5832" s="160">
        <v>45012.536111111112</v>
      </c>
      <c r="C5832" s="184">
        <v>10</v>
      </c>
      <c r="D5832" s="184">
        <v>6.1</v>
      </c>
      <c r="E5832" s="184">
        <v>3.9</v>
      </c>
      <c r="F5832" s="161" t="s">
        <v>1806</v>
      </c>
      <c r="G5832" s="162"/>
      <c r="H5832" s="163">
        <v>1586894553</v>
      </c>
    </row>
    <row r="5833" spans="1:8" s="121" customFormat="1" x14ac:dyDescent="0.25">
      <c r="A5833" s="112"/>
      <c r="B5833" s="160">
        <v>45012.538888888892</v>
      </c>
      <c r="C5833" s="184">
        <v>200</v>
      </c>
      <c r="D5833" s="184">
        <v>195.8</v>
      </c>
      <c r="E5833" s="184">
        <v>4.2</v>
      </c>
      <c r="F5833" s="161" t="s">
        <v>5</v>
      </c>
      <c r="G5833" s="162"/>
      <c r="H5833" s="163">
        <v>1586898089</v>
      </c>
    </row>
    <row r="5834" spans="1:8" s="121" customFormat="1" x14ac:dyDescent="0.25">
      <c r="A5834" s="112"/>
      <c r="B5834" s="160">
        <v>45012.540972222225</v>
      </c>
      <c r="C5834" s="184">
        <v>10</v>
      </c>
      <c r="D5834" s="184">
        <v>6.1</v>
      </c>
      <c r="E5834" s="184">
        <v>3.9</v>
      </c>
      <c r="F5834" s="161" t="s">
        <v>1760</v>
      </c>
      <c r="G5834" s="162"/>
      <c r="H5834" s="163">
        <v>1586901906</v>
      </c>
    </row>
    <row r="5835" spans="1:8" s="121" customFormat="1" x14ac:dyDescent="0.25">
      <c r="A5835" s="112"/>
      <c r="B5835" s="160">
        <v>45012.543749999997</v>
      </c>
      <c r="C5835" s="184">
        <v>1000</v>
      </c>
      <c r="D5835" s="184">
        <v>979</v>
      </c>
      <c r="E5835" s="184">
        <v>21</v>
      </c>
      <c r="F5835" s="161" t="s">
        <v>1791</v>
      </c>
      <c r="G5835" s="162"/>
      <c r="H5835" s="163">
        <v>1586906426</v>
      </c>
    </row>
    <row r="5836" spans="1:8" s="121" customFormat="1" x14ac:dyDescent="0.25">
      <c r="A5836" s="112"/>
      <c r="B5836" s="160">
        <v>45012.545138888891</v>
      </c>
      <c r="C5836" s="184">
        <v>300</v>
      </c>
      <c r="D5836" s="184">
        <v>293.7</v>
      </c>
      <c r="E5836" s="184">
        <v>6.3</v>
      </c>
      <c r="F5836" s="161" t="s">
        <v>5</v>
      </c>
      <c r="G5836" s="162"/>
      <c r="H5836" s="163">
        <v>1586907967</v>
      </c>
    </row>
    <row r="5837" spans="1:8" s="121" customFormat="1" x14ac:dyDescent="0.25">
      <c r="A5837" s="112"/>
      <c r="B5837" s="160">
        <v>45012.547222222223</v>
      </c>
      <c r="C5837" s="184">
        <v>15</v>
      </c>
      <c r="D5837" s="184">
        <v>11.1</v>
      </c>
      <c r="E5837" s="184">
        <v>3.9</v>
      </c>
      <c r="F5837" s="161" t="s">
        <v>5</v>
      </c>
      <c r="G5837" s="162"/>
      <c r="H5837" s="163">
        <v>1586911233</v>
      </c>
    </row>
    <row r="5838" spans="1:8" s="121" customFormat="1" x14ac:dyDescent="0.25">
      <c r="A5838" s="112"/>
      <c r="B5838" s="160">
        <v>45012.556944444441</v>
      </c>
      <c r="C5838" s="184">
        <v>100</v>
      </c>
      <c r="D5838" s="184">
        <v>96.1</v>
      </c>
      <c r="E5838" s="184">
        <v>3.9</v>
      </c>
      <c r="F5838" s="161" t="s">
        <v>5</v>
      </c>
      <c r="G5838" s="162"/>
      <c r="H5838" s="163">
        <v>1586925990</v>
      </c>
    </row>
    <row r="5839" spans="1:8" s="121" customFormat="1" x14ac:dyDescent="0.25">
      <c r="A5839" s="112"/>
      <c r="B5839" s="160">
        <v>45012.55972222222</v>
      </c>
      <c r="C5839" s="184">
        <v>161</v>
      </c>
      <c r="D5839" s="184">
        <v>157.1</v>
      </c>
      <c r="E5839" s="184">
        <v>3.9</v>
      </c>
      <c r="F5839" s="161" t="s">
        <v>5</v>
      </c>
      <c r="G5839" s="162"/>
      <c r="H5839" s="163">
        <v>1586931404</v>
      </c>
    </row>
    <row r="5840" spans="1:8" s="121" customFormat="1" x14ac:dyDescent="0.25">
      <c r="A5840" s="112"/>
      <c r="B5840" s="160">
        <v>45012.563194444447</v>
      </c>
      <c r="C5840" s="184">
        <v>50</v>
      </c>
      <c r="D5840" s="184">
        <v>46.1</v>
      </c>
      <c r="E5840" s="184">
        <v>3.9</v>
      </c>
      <c r="F5840" s="161" t="s">
        <v>5</v>
      </c>
      <c r="G5840" s="162"/>
      <c r="H5840" s="163">
        <v>1586936657</v>
      </c>
    </row>
    <row r="5841" spans="1:8" s="121" customFormat="1" x14ac:dyDescent="0.25">
      <c r="A5841" s="112"/>
      <c r="B5841" s="160">
        <v>45012.566666666666</v>
      </c>
      <c r="C5841" s="184">
        <v>500</v>
      </c>
      <c r="D5841" s="184">
        <v>489.5</v>
      </c>
      <c r="E5841" s="184">
        <v>10.5</v>
      </c>
      <c r="F5841" s="161" t="s">
        <v>13866</v>
      </c>
      <c r="G5841" s="162"/>
      <c r="H5841" s="163">
        <v>1586942024</v>
      </c>
    </row>
    <row r="5842" spans="1:8" s="121" customFormat="1" x14ac:dyDescent="0.25">
      <c r="A5842" s="112"/>
      <c r="B5842" s="160">
        <v>45012.569444444445</v>
      </c>
      <c r="C5842" s="184">
        <v>300</v>
      </c>
      <c r="D5842" s="184">
        <v>293.7</v>
      </c>
      <c r="E5842" s="184">
        <v>6.3</v>
      </c>
      <c r="F5842" s="161" t="s">
        <v>5</v>
      </c>
      <c r="G5842" s="162"/>
      <c r="H5842" s="163">
        <v>1586945706</v>
      </c>
    </row>
    <row r="5843" spans="1:8" s="121" customFormat="1" x14ac:dyDescent="0.25">
      <c r="A5843" s="112"/>
      <c r="B5843" s="160">
        <v>45012.569444444445</v>
      </c>
      <c r="C5843" s="184">
        <v>100</v>
      </c>
      <c r="D5843" s="184">
        <v>96.1</v>
      </c>
      <c r="E5843" s="184">
        <v>3.9</v>
      </c>
      <c r="F5843" s="161" t="s">
        <v>5</v>
      </c>
      <c r="G5843" s="162"/>
      <c r="H5843" s="163">
        <v>1586945566</v>
      </c>
    </row>
    <row r="5844" spans="1:8" s="121" customFormat="1" x14ac:dyDescent="0.25">
      <c r="A5844" s="112"/>
      <c r="B5844" s="160">
        <v>45012.571527777778</v>
      </c>
      <c r="C5844" s="184">
        <v>200</v>
      </c>
      <c r="D5844" s="184">
        <v>195.8</v>
      </c>
      <c r="E5844" s="184">
        <v>4.2</v>
      </c>
      <c r="F5844" s="161" t="s">
        <v>5</v>
      </c>
      <c r="G5844" s="162"/>
      <c r="H5844" s="163">
        <v>1586949260</v>
      </c>
    </row>
    <row r="5845" spans="1:8" s="121" customFormat="1" x14ac:dyDescent="0.25">
      <c r="A5845" s="112"/>
      <c r="B5845" s="160">
        <v>45012.574305555558</v>
      </c>
      <c r="C5845" s="184">
        <v>1000</v>
      </c>
      <c r="D5845" s="184">
        <v>979</v>
      </c>
      <c r="E5845" s="184">
        <v>21</v>
      </c>
      <c r="F5845" s="161" t="s">
        <v>1730</v>
      </c>
      <c r="G5845" s="162"/>
      <c r="H5845" s="163">
        <v>1586954157</v>
      </c>
    </row>
    <row r="5846" spans="1:8" s="121" customFormat="1" x14ac:dyDescent="0.25">
      <c r="A5846" s="112"/>
      <c r="B5846" s="160">
        <v>45012.578472222223</v>
      </c>
      <c r="C5846" s="184">
        <v>1500</v>
      </c>
      <c r="D5846" s="184">
        <v>1468.5</v>
      </c>
      <c r="E5846" s="184">
        <v>31.5</v>
      </c>
      <c r="F5846" s="161" t="s">
        <v>1780</v>
      </c>
      <c r="G5846" s="162"/>
      <c r="H5846" s="163">
        <v>1586959893</v>
      </c>
    </row>
    <row r="5847" spans="1:8" s="121" customFormat="1" x14ac:dyDescent="0.25">
      <c r="A5847" s="112"/>
      <c r="B5847" s="160">
        <v>45012.585416666669</v>
      </c>
      <c r="C5847" s="184">
        <v>100</v>
      </c>
      <c r="D5847" s="184">
        <v>96.1</v>
      </c>
      <c r="E5847" s="184">
        <v>3.9</v>
      </c>
      <c r="F5847" s="161" t="s">
        <v>5</v>
      </c>
      <c r="G5847" s="162"/>
      <c r="H5847" s="163">
        <v>1586971238</v>
      </c>
    </row>
    <row r="5848" spans="1:8" s="121" customFormat="1" x14ac:dyDescent="0.25">
      <c r="A5848" s="112"/>
      <c r="B5848" s="160">
        <v>45012.588888888888</v>
      </c>
      <c r="C5848" s="184">
        <v>300</v>
      </c>
      <c r="D5848" s="184">
        <v>293.7</v>
      </c>
      <c r="E5848" s="184">
        <v>6.3</v>
      </c>
      <c r="F5848" s="161" t="s">
        <v>5</v>
      </c>
      <c r="G5848" s="162"/>
      <c r="H5848" s="163">
        <v>1586977759</v>
      </c>
    </row>
    <row r="5849" spans="1:8" s="121" customFormat="1" x14ac:dyDescent="0.25">
      <c r="A5849" s="112"/>
      <c r="B5849" s="160">
        <v>45012.591666666667</v>
      </c>
      <c r="C5849" s="184">
        <v>200</v>
      </c>
      <c r="D5849" s="184">
        <v>195.8</v>
      </c>
      <c r="E5849" s="184">
        <v>4.2</v>
      </c>
      <c r="F5849" s="161" t="s">
        <v>5</v>
      </c>
      <c r="G5849" s="162"/>
      <c r="H5849" s="163">
        <v>1586983988</v>
      </c>
    </row>
    <row r="5850" spans="1:8" s="121" customFormat="1" x14ac:dyDescent="0.25">
      <c r="A5850" s="112"/>
      <c r="B5850" s="160">
        <v>45012.591666666667</v>
      </c>
      <c r="C5850" s="184">
        <v>100</v>
      </c>
      <c r="D5850" s="184">
        <v>96.1</v>
      </c>
      <c r="E5850" s="184">
        <v>3.9</v>
      </c>
      <c r="F5850" s="161" t="s">
        <v>1747</v>
      </c>
      <c r="G5850" s="162"/>
      <c r="H5850" s="163">
        <v>1586983379</v>
      </c>
    </row>
    <row r="5851" spans="1:8" s="121" customFormat="1" x14ac:dyDescent="0.25">
      <c r="A5851" s="112"/>
      <c r="B5851" s="160">
        <v>45012.595138888886</v>
      </c>
      <c r="C5851" s="184">
        <v>10</v>
      </c>
      <c r="D5851" s="184">
        <v>6.1</v>
      </c>
      <c r="E5851" s="184">
        <v>3.9</v>
      </c>
      <c r="F5851" s="161" t="s">
        <v>1739</v>
      </c>
      <c r="G5851" s="162"/>
      <c r="H5851" s="163">
        <v>1586991718</v>
      </c>
    </row>
    <row r="5852" spans="1:8" s="121" customFormat="1" x14ac:dyDescent="0.25">
      <c r="A5852" s="112"/>
      <c r="B5852" s="160">
        <v>45012.59652777778</v>
      </c>
      <c r="C5852" s="184">
        <v>2000</v>
      </c>
      <c r="D5852" s="184">
        <v>1958</v>
      </c>
      <c r="E5852" s="184">
        <v>42</v>
      </c>
      <c r="F5852" s="161" t="s">
        <v>1732</v>
      </c>
      <c r="G5852" s="162"/>
      <c r="H5852" s="163">
        <v>1586994309</v>
      </c>
    </row>
    <row r="5853" spans="1:8" s="121" customFormat="1" x14ac:dyDescent="0.25">
      <c r="A5853" s="112"/>
      <c r="B5853" s="160">
        <v>45012.599305555559</v>
      </c>
      <c r="C5853" s="184">
        <v>1000</v>
      </c>
      <c r="D5853" s="184">
        <v>979</v>
      </c>
      <c r="E5853" s="184">
        <v>21</v>
      </c>
      <c r="F5853" s="161" t="s">
        <v>5</v>
      </c>
      <c r="G5853" s="162"/>
      <c r="H5853" s="163">
        <v>1586998803</v>
      </c>
    </row>
    <row r="5854" spans="1:8" s="121" customFormat="1" x14ac:dyDescent="0.25">
      <c r="A5854" s="112"/>
      <c r="B5854" s="160">
        <v>45012.6</v>
      </c>
      <c r="C5854" s="184">
        <v>10</v>
      </c>
      <c r="D5854" s="184">
        <v>6.1</v>
      </c>
      <c r="E5854" s="184">
        <v>3.9</v>
      </c>
      <c r="F5854" s="161" t="s">
        <v>1806</v>
      </c>
      <c r="G5854" s="162"/>
      <c r="H5854" s="163">
        <v>1587001053</v>
      </c>
    </row>
    <row r="5855" spans="1:8" s="121" customFormat="1" x14ac:dyDescent="0.25">
      <c r="A5855" s="112"/>
      <c r="B5855" s="160">
        <v>45012.602083333331</v>
      </c>
      <c r="C5855" s="184">
        <v>200</v>
      </c>
      <c r="D5855" s="184">
        <v>195.8</v>
      </c>
      <c r="E5855" s="184">
        <v>4.2</v>
      </c>
      <c r="F5855" s="161" t="s">
        <v>5</v>
      </c>
      <c r="G5855" s="162"/>
      <c r="H5855" s="163">
        <v>1587003858</v>
      </c>
    </row>
    <row r="5856" spans="1:8" s="121" customFormat="1" x14ac:dyDescent="0.25">
      <c r="A5856" s="112"/>
      <c r="B5856" s="160">
        <v>45012.604861111111</v>
      </c>
      <c r="C5856" s="184">
        <v>75</v>
      </c>
      <c r="D5856" s="184">
        <v>71.099999999999994</v>
      </c>
      <c r="E5856" s="184">
        <v>3.9</v>
      </c>
      <c r="F5856" s="161" t="s">
        <v>13865</v>
      </c>
      <c r="G5856" s="162"/>
      <c r="H5856" s="163">
        <v>1587008432</v>
      </c>
    </row>
    <row r="5857" spans="1:8" s="121" customFormat="1" x14ac:dyDescent="0.25">
      <c r="A5857" s="112"/>
      <c r="B5857" s="160">
        <v>45012.606249999997</v>
      </c>
      <c r="C5857" s="184">
        <v>300</v>
      </c>
      <c r="D5857" s="184">
        <v>293.7</v>
      </c>
      <c r="E5857" s="184">
        <v>6.3</v>
      </c>
      <c r="F5857" s="161" t="s">
        <v>5</v>
      </c>
      <c r="G5857" s="162"/>
      <c r="H5857" s="163">
        <v>1587010810</v>
      </c>
    </row>
    <row r="5858" spans="1:8" s="121" customFormat="1" x14ac:dyDescent="0.25">
      <c r="A5858" s="112"/>
      <c r="B5858" s="160">
        <v>45012.606249999997</v>
      </c>
      <c r="C5858" s="184">
        <v>1000</v>
      </c>
      <c r="D5858" s="184">
        <v>979</v>
      </c>
      <c r="E5858" s="184">
        <v>21</v>
      </c>
      <c r="F5858" s="161" t="s">
        <v>5</v>
      </c>
      <c r="G5858" s="162"/>
      <c r="H5858" s="163">
        <v>1587010702</v>
      </c>
    </row>
    <row r="5859" spans="1:8" s="121" customFormat="1" x14ac:dyDescent="0.25">
      <c r="A5859" s="112"/>
      <c r="B5859" s="160">
        <v>45012.607638888891</v>
      </c>
      <c r="C5859" s="184">
        <v>500</v>
      </c>
      <c r="D5859" s="184">
        <v>489.5</v>
      </c>
      <c r="E5859" s="184">
        <v>10.5</v>
      </c>
      <c r="F5859" s="161" t="s">
        <v>5</v>
      </c>
      <c r="G5859" s="162"/>
      <c r="H5859" s="163">
        <v>1587012773</v>
      </c>
    </row>
    <row r="5860" spans="1:8" s="121" customFormat="1" x14ac:dyDescent="0.25">
      <c r="A5860" s="112"/>
      <c r="B5860" s="160">
        <v>45012.612500000003</v>
      </c>
      <c r="C5860" s="184">
        <v>10</v>
      </c>
      <c r="D5860" s="184">
        <v>6.1</v>
      </c>
      <c r="E5860" s="184">
        <v>3.9</v>
      </c>
      <c r="F5860" s="161" t="s">
        <v>1797</v>
      </c>
      <c r="G5860" s="162"/>
      <c r="H5860" s="163">
        <v>1587020730</v>
      </c>
    </row>
    <row r="5861" spans="1:8" s="121" customFormat="1" x14ac:dyDescent="0.25">
      <c r="A5861" s="112"/>
      <c r="B5861" s="160">
        <v>45012.613194444442</v>
      </c>
      <c r="C5861" s="184">
        <v>10</v>
      </c>
      <c r="D5861" s="184">
        <v>6.1</v>
      </c>
      <c r="E5861" s="184">
        <v>3.9</v>
      </c>
      <c r="F5861" s="161" t="s">
        <v>1806</v>
      </c>
      <c r="G5861" s="162"/>
      <c r="H5861" s="163">
        <v>1587022244</v>
      </c>
    </row>
    <row r="5862" spans="1:8" s="121" customFormat="1" x14ac:dyDescent="0.25">
      <c r="A5862" s="112"/>
      <c r="B5862" s="160">
        <v>45012.613194444442</v>
      </c>
      <c r="C5862" s="184">
        <v>10</v>
      </c>
      <c r="D5862" s="184">
        <v>6.1</v>
      </c>
      <c r="E5862" s="184">
        <v>3.9</v>
      </c>
      <c r="F5862" s="161" t="s">
        <v>1795</v>
      </c>
      <c r="G5862" s="162"/>
      <c r="H5862" s="163">
        <v>1587021580</v>
      </c>
    </row>
    <row r="5863" spans="1:8" s="121" customFormat="1" x14ac:dyDescent="0.25">
      <c r="A5863" s="112"/>
      <c r="B5863" s="160">
        <v>45012.620833333334</v>
      </c>
      <c r="C5863" s="184">
        <v>1000</v>
      </c>
      <c r="D5863" s="184">
        <v>979</v>
      </c>
      <c r="E5863" s="184">
        <v>21</v>
      </c>
      <c r="F5863" s="161" t="s">
        <v>5</v>
      </c>
      <c r="G5863" s="162"/>
      <c r="H5863" s="163">
        <v>1587034973</v>
      </c>
    </row>
    <row r="5864" spans="1:8" s="121" customFormat="1" x14ac:dyDescent="0.25">
      <c r="A5864" s="112"/>
      <c r="B5864" s="160">
        <v>45012.622916666667</v>
      </c>
      <c r="C5864" s="184">
        <v>1000</v>
      </c>
      <c r="D5864" s="184">
        <v>979</v>
      </c>
      <c r="E5864" s="184">
        <v>21</v>
      </c>
      <c r="F5864" s="161" t="s">
        <v>6283</v>
      </c>
      <c r="G5864" s="162"/>
      <c r="H5864" s="163">
        <v>1587038233</v>
      </c>
    </row>
    <row r="5865" spans="1:8" s="121" customFormat="1" x14ac:dyDescent="0.25">
      <c r="A5865" s="112"/>
      <c r="B5865" s="160">
        <v>45012.626388888886</v>
      </c>
      <c r="C5865" s="184">
        <v>10</v>
      </c>
      <c r="D5865" s="184">
        <v>6.1</v>
      </c>
      <c r="E5865" s="184">
        <v>3.9</v>
      </c>
      <c r="F5865" s="161" t="s">
        <v>1806</v>
      </c>
      <c r="G5865" s="162"/>
      <c r="H5865" s="163">
        <v>1587044094</v>
      </c>
    </row>
    <row r="5866" spans="1:8" s="121" customFormat="1" x14ac:dyDescent="0.25">
      <c r="A5866" s="112"/>
      <c r="B5866" s="160">
        <v>45012.628472222219</v>
      </c>
      <c r="C5866" s="184">
        <v>1000</v>
      </c>
      <c r="D5866" s="184">
        <v>979</v>
      </c>
      <c r="E5866" s="184">
        <v>21</v>
      </c>
      <c r="F5866" s="161" t="s">
        <v>5</v>
      </c>
      <c r="G5866" s="162"/>
      <c r="H5866" s="163">
        <v>1587047964</v>
      </c>
    </row>
    <row r="5867" spans="1:8" s="121" customFormat="1" x14ac:dyDescent="0.25">
      <c r="A5867" s="112"/>
      <c r="B5867" s="160">
        <v>45012.638888888891</v>
      </c>
      <c r="C5867" s="184">
        <v>300</v>
      </c>
      <c r="D5867" s="184">
        <v>293.7</v>
      </c>
      <c r="E5867" s="184">
        <v>6.3</v>
      </c>
      <c r="F5867" s="161" t="s">
        <v>5</v>
      </c>
      <c r="G5867" s="162"/>
      <c r="H5867" s="163">
        <v>1587067072</v>
      </c>
    </row>
    <row r="5868" spans="1:8" s="121" customFormat="1" x14ac:dyDescent="0.25">
      <c r="A5868" s="112"/>
      <c r="B5868" s="160">
        <v>45012.63958333333</v>
      </c>
      <c r="C5868" s="184">
        <v>10</v>
      </c>
      <c r="D5868" s="184">
        <v>6.1</v>
      </c>
      <c r="E5868" s="184">
        <v>3.9</v>
      </c>
      <c r="F5868" s="161" t="s">
        <v>1789</v>
      </c>
      <c r="G5868" s="162"/>
      <c r="H5868" s="163">
        <v>1587067634</v>
      </c>
    </row>
    <row r="5869" spans="1:8" s="121" customFormat="1" x14ac:dyDescent="0.25">
      <c r="A5869" s="112"/>
      <c r="B5869" s="160">
        <v>45012.640972222223</v>
      </c>
      <c r="C5869" s="184">
        <v>800</v>
      </c>
      <c r="D5869" s="184">
        <v>783.2</v>
      </c>
      <c r="E5869" s="184">
        <v>16.8</v>
      </c>
      <c r="F5869" s="161" t="s">
        <v>5</v>
      </c>
      <c r="G5869" s="162"/>
      <c r="H5869" s="163">
        <v>1587070365</v>
      </c>
    </row>
    <row r="5870" spans="1:8" s="121" customFormat="1" x14ac:dyDescent="0.25">
      <c r="A5870" s="112"/>
      <c r="B5870" s="160">
        <v>45012.640972222223</v>
      </c>
      <c r="C5870" s="184">
        <v>1000</v>
      </c>
      <c r="D5870" s="184">
        <v>979</v>
      </c>
      <c r="E5870" s="184">
        <v>21</v>
      </c>
      <c r="F5870" s="161" t="s">
        <v>5</v>
      </c>
      <c r="G5870" s="162"/>
      <c r="H5870" s="163">
        <v>1587069836</v>
      </c>
    </row>
    <row r="5871" spans="1:8" s="121" customFormat="1" x14ac:dyDescent="0.25">
      <c r="A5871" s="112"/>
      <c r="B5871" s="160">
        <v>45012.646527777775</v>
      </c>
      <c r="C5871" s="184">
        <v>100</v>
      </c>
      <c r="D5871" s="184">
        <v>96.1</v>
      </c>
      <c r="E5871" s="184">
        <v>3.9</v>
      </c>
      <c r="F5871" s="161" t="s">
        <v>5</v>
      </c>
      <c r="G5871" s="162"/>
      <c r="H5871" s="163">
        <v>1587079937</v>
      </c>
    </row>
    <row r="5872" spans="1:8" s="121" customFormat="1" x14ac:dyDescent="0.25">
      <c r="A5872" s="112"/>
      <c r="B5872" s="160">
        <v>45012.647222222222</v>
      </c>
      <c r="C5872" s="184">
        <v>100</v>
      </c>
      <c r="D5872" s="184">
        <v>96.1</v>
      </c>
      <c r="E5872" s="184">
        <v>3.9</v>
      </c>
      <c r="F5872" s="161" t="s">
        <v>5</v>
      </c>
      <c r="G5872" s="162"/>
      <c r="H5872" s="163">
        <v>1587080886</v>
      </c>
    </row>
    <row r="5873" spans="1:8" s="121" customFormat="1" x14ac:dyDescent="0.25">
      <c r="A5873" s="112"/>
      <c r="B5873" s="160">
        <v>45012.648611111108</v>
      </c>
      <c r="C5873" s="184">
        <v>200</v>
      </c>
      <c r="D5873" s="184">
        <v>195.8</v>
      </c>
      <c r="E5873" s="184">
        <v>4.2</v>
      </c>
      <c r="F5873" s="161" t="s">
        <v>1751</v>
      </c>
      <c r="G5873" s="162"/>
      <c r="H5873" s="163">
        <v>1587083702</v>
      </c>
    </row>
    <row r="5874" spans="1:8" s="121" customFormat="1" x14ac:dyDescent="0.25">
      <c r="A5874" s="112"/>
      <c r="B5874" s="160">
        <v>45012.652083333334</v>
      </c>
      <c r="C5874" s="184">
        <v>1000</v>
      </c>
      <c r="D5874" s="184">
        <v>979</v>
      </c>
      <c r="E5874" s="184">
        <v>21</v>
      </c>
      <c r="F5874" s="161" t="s">
        <v>1745</v>
      </c>
      <c r="G5874" s="162"/>
      <c r="H5874" s="163">
        <v>1587090080</v>
      </c>
    </row>
    <row r="5875" spans="1:8" s="121" customFormat="1" x14ac:dyDescent="0.25">
      <c r="A5875" s="112"/>
      <c r="B5875" s="160">
        <v>45012.664583333331</v>
      </c>
      <c r="C5875" s="184">
        <v>10</v>
      </c>
      <c r="D5875" s="184">
        <v>6.1</v>
      </c>
      <c r="E5875" s="184">
        <v>3.9</v>
      </c>
      <c r="F5875" s="161" t="s">
        <v>1795</v>
      </c>
      <c r="G5875" s="162"/>
      <c r="H5875" s="163">
        <v>1587111844</v>
      </c>
    </row>
    <row r="5876" spans="1:8" s="121" customFormat="1" x14ac:dyDescent="0.25">
      <c r="A5876" s="112"/>
      <c r="B5876" s="160">
        <v>45012.665277777778</v>
      </c>
      <c r="C5876" s="184">
        <v>50</v>
      </c>
      <c r="D5876" s="184">
        <v>46.1</v>
      </c>
      <c r="E5876" s="184">
        <v>3.9</v>
      </c>
      <c r="F5876" s="161" t="s">
        <v>5</v>
      </c>
      <c r="G5876" s="162"/>
      <c r="H5876" s="163">
        <v>1587113738</v>
      </c>
    </row>
    <row r="5877" spans="1:8" s="121" customFormat="1" x14ac:dyDescent="0.25">
      <c r="A5877" s="112"/>
      <c r="B5877" s="160">
        <v>45012.666666666664</v>
      </c>
      <c r="C5877" s="184">
        <v>1000</v>
      </c>
      <c r="D5877" s="184">
        <v>979</v>
      </c>
      <c r="E5877" s="184">
        <v>21</v>
      </c>
      <c r="F5877" s="161" t="s">
        <v>5</v>
      </c>
      <c r="G5877" s="162"/>
      <c r="H5877" s="163">
        <v>1587115822</v>
      </c>
    </row>
    <row r="5878" spans="1:8" s="121" customFormat="1" x14ac:dyDescent="0.25">
      <c r="A5878" s="112"/>
      <c r="B5878" s="160">
        <v>45012.668055555558</v>
      </c>
      <c r="C5878" s="184">
        <v>2000</v>
      </c>
      <c r="D5878" s="184">
        <v>1958</v>
      </c>
      <c r="E5878" s="184">
        <v>42</v>
      </c>
      <c r="F5878" s="161" t="s">
        <v>5</v>
      </c>
      <c r="G5878" s="162"/>
      <c r="H5878" s="163">
        <v>1587118174</v>
      </c>
    </row>
    <row r="5879" spans="1:8" s="121" customFormat="1" x14ac:dyDescent="0.25">
      <c r="A5879" s="112"/>
      <c r="B5879" s="160">
        <v>45012.67083333333</v>
      </c>
      <c r="C5879" s="184">
        <v>1000</v>
      </c>
      <c r="D5879" s="184">
        <v>979</v>
      </c>
      <c r="E5879" s="184">
        <v>21</v>
      </c>
      <c r="F5879" s="161" t="s">
        <v>5</v>
      </c>
      <c r="G5879" s="162"/>
      <c r="H5879" s="163">
        <v>1587123675</v>
      </c>
    </row>
    <row r="5880" spans="1:8" s="121" customFormat="1" x14ac:dyDescent="0.25">
      <c r="A5880" s="112"/>
      <c r="B5880" s="160">
        <v>45012.676388888889</v>
      </c>
      <c r="C5880" s="184">
        <v>100</v>
      </c>
      <c r="D5880" s="184">
        <v>96.1</v>
      </c>
      <c r="E5880" s="184">
        <v>3.9</v>
      </c>
      <c r="F5880" s="161" t="s">
        <v>5</v>
      </c>
      <c r="G5880" s="162"/>
      <c r="H5880" s="163">
        <v>1587134186</v>
      </c>
    </row>
    <row r="5881" spans="1:8" s="121" customFormat="1" x14ac:dyDescent="0.25">
      <c r="A5881" s="112"/>
      <c r="B5881" s="160">
        <v>45012.679861111108</v>
      </c>
      <c r="C5881" s="184">
        <v>300</v>
      </c>
      <c r="D5881" s="184">
        <v>293.7</v>
      </c>
      <c r="E5881" s="184">
        <v>6.3</v>
      </c>
      <c r="F5881" s="161" t="s">
        <v>5</v>
      </c>
      <c r="G5881" s="162"/>
      <c r="H5881" s="163">
        <v>1587140434</v>
      </c>
    </row>
    <row r="5882" spans="1:8" s="121" customFormat="1" x14ac:dyDescent="0.25">
      <c r="A5882" s="112"/>
      <c r="B5882" s="160">
        <v>45012.680555555555</v>
      </c>
      <c r="C5882" s="184">
        <v>10</v>
      </c>
      <c r="D5882" s="184">
        <v>6.1</v>
      </c>
      <c r="E5882" s="184">
        <v>3.9</v>
      </c>
      <c r="F5882" s="161" t="s">
        <v>13862</v>
      </c>
      <c r="G5882" s="162"/>
      <c r="H5882" s="163">
        <v>1587142380</v>
      </c>
    </row>
    <row r="5883" spans="1:8" s="121" customFormat="1" x14ac:dyDescent="0.25">
      <c r="A5883" s="112"/>
      <c r="B5883" s="160">
        <v>45012.680555555555</v>
      </c>
      <c r="C5883" s="184">
        <v>100</v>
      </c>
      <c r="D5883" s="184">
        <v>96.1</v>
      </c>
      <c r="E5883" s="184">
        <v>3.9</v>
      </c>
      <c r="F5883" s="161" t="s">
        <v>5</v>
      </c>
      <c r="G5883" s="162"/>
      <c r="H5883" s="163">
        <v>1587141802</v>
      </c>
    </row>
    <row r="5884" spans="1:8" s="121" customFormat="1" x14ac:dyDescent="0.25">
      <c r="A5884" s="112"/>
      <c r="B5884" s="160">
        <v>45012.683333333334</v>
      </c>
      <c r="C5884" s="184">
        <v>300</v>
      </c>
      <c r="D5884" s="184">
        <v>293.7</v>
      </c>
      <c r="E5884" s="184">
        <v>6.3</v>
      </c>
      <c r="F5884" s="161" t="s">
        <v>5</v>
      </c>
      <c r="G5884" s="162"/>
      <c r="H5884" s="163">
        <v>1587147446</v>
      </c>
    </row>
    <row r="5885" spans="1:8" s="121" customFormat="1" x14ac:dyDescent="0.25">
      <c r="A5885" s="112"/>
      <c r="B5885" s="160">
        <v>45012.68472222222</v>
      </c>
      <c r="C5885" s="184">
        <v>1000</v>
      </c>
      <c r="D5885" s="184">
        <v>979</v>
      </c>
      <c r="E5885" s="184">
        <v>21</v>
      </c>
      <c r="F5885" s="161" t="s">
        <v>5</v>
      </c>
      <c r="G5885" s="162"/>
      <c r="H5885" s="163">
        <v>1587149337</v>
      </c>
    </row>
    <row r="5886" spans="1:8" s="121" customFormat="1" x14ac:dyDescent="0.25">
      <c r="A5886" s="112"/>
      <c r="B5886" s="160">
        <v>45012.698611111111</v>
      </c>
      <c r="C5886" s="184">
        <v>200</v>
      </c>
      <c r="D5886" s="184">
        <v>195.8</v>
      </c>
      <c r="E5886" s="184">
        <v>4.2</v>
      </c>
      <c r="F5886" s="161" t="s">
        <v>5</v>
      </c>
      <c r="G5886" s="162"/>
      <c r="H5886" s="163">
        <v>1587174924</v>
      </c>
    </row>
    <row r="5887" spans="1:8" s="121" customFormat="1" x14ac:dyDescent="0.25">
      <c r="A5887" s="112"/>
      <c r="B5887" s="160">
        <v>45012.703472222223</v>
      </c>
      <c r="C5887" s="184">
        <v>500</v>
      </c>
      <c r="D5887" s="184">
        <v>489.5</v>
      </c>
      <c r="E5887" s="184">
        <v>10.5</v>
      </c>
      <c r="F5887" s="161" t="s">
        <v>1777</v>
      </c>
      <c r="G5887" s="162"/>
      <c r="H5887" s="163">
        <v>1587182322</v>
      </c>
    </row>
    <row r="5888" spans="1:8" s="121" customFormat="1" x14ac:dyDescent="0.25">
      <c r="A5888" s="112"/>
      <c r="B5888" s="160">
        <v>45012.704861111109</v>
      </c>
      <c r="C5888" s="184">
        <v>250</v>
      </c>
      <c r="D5888" s="184">
        <v>244.75</v>
      </c>
      <c r="E5888" s="184">
        <v>5.25</v>
      </c>
      <c r="F5888" s="161" t="s">
        <v>5</v>
      </c>
      <c r="G5888" s="162"/>
      <c r="H5888" s="163">
        <v>1587185241</v>
      </c>
    </row>
    <row r="5889" spans="1:8" s="121" customFormat="1" x14ac:dyDescent="0.25">
      <c r="A5889" s="112"/>
      <c r="B5889" s="160">
        <v>45012.705555555556</v>
      </c>
      <c r="C5889" s="184">
        <v>10</v>
      </c>
      <c r="D5889" s="184">
        <v>6.1</v>
      </c>
      <c r="E5889" s="184">
        <v>3.9</v>
      </c>
      <c r="F5889" s="161" t="s">
        <v>1816</v>
      </c>
      <c r="G5889" s="162"/>
      <c r="H5889" s="163">
        <v>1587186278</v>
      </c>
    </row>
    <row r="5890" spans="1:8" s="121" customFormat="1" x14ac:dyDescent="0.25">
      <c r="A5890" s="112"/>
      <c r="B5890" s="160">
        <v>45012.711111111108</v>
      </c>
      <c r="C5890" s="184">
        <v>500</v>
      </c>
      <c r="D5890" s="184">
        <v>489.5</v>
      </c>
      <c r="E5890" s="184">
        <v>10.5</v>
      </c>
      <c r="F5890" s="161" t="s">
        <v>5</v>
      </c>
      <c r="G5890" s="162"/>
      <c r="H5890" s="163">
        <v>1587195773</v>
      </c>
    </row>
    <row r="5891" spans="1:8" s="121" customFormat="1" x14ac:dyDescent="0.25">
      <c r="A5891" s="112"/>
      <c r="B5891" s="160">
        <v>45012.711805555555</v>
      </c>
      <c r="C5891" s="184">
        <v>150</v>
      </c>
      <c r="D5891" s="184">
        <v>146.1</v>
      </c>
      <c r="E5891" s="184">
        <v>3.9</v>
      </c>
      <c r="F5891" s="161" t="s">
        <v>5</v>
      </c>
      <c r="G5891" s="162"/>
      <c r="H5891" s="163">
        <v>1587198094</v>
      </c>
    </row>
    <row r="5892" spans="1:8" s="121" customFormat="1" x14ac:dyDescent="0.25">
      <c r="A5892" s="112"/>
      <c r="B5892" s="160">
        <v>45012.711805555555</v>
      </c>
      <c r="C5892" s="184">
        <v>100</v>
      </c>
      <c r="D5892" s="184">
        <v>96.1</v>
      </c>
      <c r="E5892" s="184">
        <v>3.9</v>
      </c>
      <c r="F5892" s="161" t="s">
        <v>5</v>
      </c>
      <c r="G5892" s="162"/>
      <c r="H5892" s="163">
        <v>1587197782</v>
      </c>
    </row>
    <row r="5893" spans="1:8" s="121" customFormat="1" x14ac:dyDescent="0.25">
      <c r="A5893" s="112"/>
      <c r="B5893" s="160">
        <v>45012.713194444441</v>
      </c>
      <c r="C5893" s="184">
        <v>300</v>
      </c>
      <c r="D5893" s="184">
        <v>293.7</v>
      </c>
      <c r="E5893" s="184">
        <v>6.3</v>
      </c>
      <c r="F5893" s="161" t="s">
        <v>5</v>
      </c>
      <c r="G5893" s="162"/>
      <c r="H5893" s="163">
        <v>1587199471</v>
      </c>
    </row>
    <row r="5894" spans="1:8" s="121" customFormat="1" x14ac:dyDescent="0.25">
      <c r="A5894" s="112"/>
      <c r="B5894" s="160">
        <v>45012.713888888888</v>
      </c>
      <c r="C5894" s="184">
        <v>10</v>
      </c>
      <c r="D5894" s="184">
        <v>6.1</v>
      </c>
      <c r="E5894" s="184">
        <v>3.9</v>
      </c>
      <c r="F5894" s="161" t="s">
        <v>13864</v>
      </c>
      <c r="G5894" s="162"/>
      <c r="H5894" s="163">
        <v>1587201167</v>
      </c>
    </row>
    <row r="5895" spans="1:8" s="121" customFormat="1" x14ac:dyDescent="0.25">
      <c r="A5895" s="112"/>
      <c r="B5895" s="160">
        <v>45012.715277777781</v>
      </c>
      <c r="C5895" s="184">
        <v>10</v>
      </c>
      <c r="D5895" s="184">
        <v>6.1</v>
      </c>
      <c r="E5895" s="184">
        <v>3.9</v>
      </c>
      <c r="F5895" s="161" t="s">
        <v>1760</v>
      </c>
      <c r="G5895" s="162"/>
      <c r="H5895" s="163">
        <v>1587204013</v>
      </c>
    </row>
    <row r="5896" spans="1:8" s="121" customFormat="1" x14ac:dyDescent="0.25">
      <c r="A5896" s="112"/>
      <c r="B5896" s="160">
        <v>45012.715277777781</v>
      </c>
      <c r="C5896" s="184">
        <v>300</v>
      </c>
      <c r="D5896" s="184">
        <v>293.7</v>
      </c>
      <c r="E5896" s="184">
        <v>6.3</v>
      </c>
      <c r="F5896" s="161" t="s">
        <v>5</v>
      </c>
      <c r="G5896" s="162"/>
      <c r="H5896" s="163">
        <v>1587203506</v>
      </c>
    </row>
    <row r="5897" spans="1:8" s="121" customFormat="1" x14ac:dyDescent="0.25">
      <c r="A5897" s="112"/>
      <c r="B5897" s="160">
        <v>45012.715277777781</v>
      </c>
      <c r="C5897" s="184">
        <v>1000</v>
      </c>
      <c r="D5897" s="184">
        <v>979</v>
      </c>
      <c r="E5897" s="184">
        <v>21</v>
      </c>
      <c r="F5897" s="161" t="s">
        <v>5</v>
      </c>
      <c r="G5897" s="162"/>
      <c r="H5897" s="163">
        <v>1587203258</v>
      </c>
    </row>
    <row r="5898" spans="1:8" s="121" customFormat="1" x14ac:dyDescent="0.25">
      <c r="A5898" s="112"/>
      <c r="B5898" s="160">
        <v>45012.720833333333</v>
      </c>
      <c r="C5898" s="184">
        <v>13</v>
      </c>
      <c r="D5898" s="184">
        <v>9.1</v>
      </c>
      <c r="E5898" s="184">
        <v>3.9</v>
      </c>
      <c r="F5898" s="161">
        <v>13</v>
      </c>
      <c r="G5898" s="162"/>
      <c r="H5898" s="163">
        <v>1587214041</v>
      </c>
    </row>
    <row r="5899" spans="1:8" s="121" customFormat="1" x14ac:dyDescent="0.25">
      <c r="A5899" s="112"/>
      <c r="B5899" s="160">
        <v>45012.727083333331</v>
      </c>
      <c r="C5899" s="184">
        <v>10</v>
      </c>
      <c r="D5899" s="184">
        <v>6.1</v>
      </c>
      <c r="E5899" s="184">
        <v>3.9</v>
      </c>
      <c r="F5899" s="161" t="s">
        <v>1795</v>
      </c>
      <c r="G5899" s="162"/>
      <c r="H5899" s="163">
        <v>1587225485</v>
      </c>
    </row>
    <row r="5900" spans="1:8" s="121" customFormat="1" x14ac:dyDescent="0.25">
      <c r="A5900" s="112"/>
      <c r="B5900" s="160">
        <v>45012.727083333331</v>
      </c>
      <c r="C5900" s="184">
        <v>10</v>
      </c>
      <c r="D5900" s="184">
        <v>6.1</v>
      </c>
      <c r="E5900" s="184">
        <v>3.9</v>
      </c>
      <c r="F5900" s="161" t="s">
        <v>1795</v>
      </c>
      <c r="G5900" s="162"/>
      <c r="H5900" s="163">
        <v>1587224560</v>
      </c>
    </row>
    <row r="5901" spans="1:8" s="121" customFormat="1" x14ac:dyDescent="0.25">
      <c r="A5901" s="112"/>
      <c r="B5901" s="160">
        <v>45012.728472222225</v>
      </c>
      <c r="C5901" s="184">
        <v>1000</v>
      </c>
      <c r="D5901" s="184">
        <v>979</v>
      </c>
      <c r="E5901" s="184">
        <v>21</v>
      </c>
      <c r="F5901" s="161" t="s">
        <v>5</v>
      </c>
      <c r="G5901" s="162"/>
      <c r="H5901" s="163">
        <v>1587227183</v>
      </c>
    </row>
    <row r="5902" spans="1:8" s="121" customFormat="1" x14ac:dyDescent="0.25">
      <c r="A5902" s="112"/>
      <c r="B5902" s="160">
        <v>45012.729861111111</v>
      </c>
      <c r="C5902" s="184">
        <v>1000</v>
      </c>
      <c r="D5902" s="184">
        <v>979</v>
      </c>
      <c r="E5902" s="184">
        <v>21</v>
      </c>
      <c r="F5902" s="161" t="s">
        <v>5</v>
      </c>
      <c r="G5902" s="162"/>
      <c r="H5902" s="163">
        <v>1587229794</v>
      </c>
    </row>
    <row r="5903" spans="1:8" s="121" customFormat="1" x14ac:dyDescent="0.25">
      <c r="A5903" s="112"/>
      <c r="B5903" s="160">
        <v>45012.732638888891</v>
      </c>
      <c r="C5903" s="184">
        <v>1000</v>
      </c>
      <c r="D5903" s="184">
        <v>979</v>
      </c>
      <c r="E5903" s="184">
        <v>21</v>
      </c>
      <c r="F5903" s="161" t="s">
        <v>13863</v>
      </c>
      <c r="G5903" s="162"/>
      <c r="H5903" s="163">
        <v>1587235274</v>
      </c>
    </row>
    <row r="5904" spans="1:8" s="121" customFormat="1" x14ac:dyDescent="0.25">
      <c r="A5904" s="112"/>
      <c r="B5904" s="160">
        <v>45012.73333333333</v>
      </c>
      <c r="C5904" s="184">
        <v>1000</v>
      </c>
      <c r="D5904" s="184">
        <v>979</v>
      </c>
      <c r="E5904" s="184">
        <v>21</v>
      </c>
      <c r="F5904" s="161" t="s">
        <v>5</v>
      </c>
      <c r="G5904" s="162"/>
      <c r="H5904" s="163">
        <v>1587237101</v>
      </c>
    </row>
    <row r="5905" spans="1:8" s="121" customFormat="1" x14ac:dyDescent="0.25">
      <c r="A5905" s="112"/>
      <c r="B5905" s="160">
        <v>45012.73333333333</v>
      </c>
      <c r="C5905" s="184">
        <v>10</v>
      </c>
      <c r="D5905" s="184">
        <v>6.1</v>
      </c>
      <c r="E5905" s="184">
        <v>3.9</v>
      </c>
      <c r="F5905" s="161" t="s">
        <v>1739</v>
      </c>
      <c r="G5905" s="162"/>
      <c r="H5905" s="163">
        <v>1587236507</v>
      </c>
    </row>
    <row r="5906" spans="1:8" s="121" customFormat="1" x14ac:dyDescent="0.25">
      <c r="A5906" s="112"/>
      <c r="B5906" s="160">
        <v>45012.734722222223</v>
      </c>
      <c r="C5906" s="184">
        <v>500</v>
      </c>
      <c r="D5906" s="184">
        <v>489.5</v>
      </c>
      <c r="E5906" s="184">
        <v>10.5</v>
      </c>
      <c r="F5906" s="161" t="s">
        <v>5</v>
      </c>
      <c r="G5906" s="162"/>
      <c r="H5906" s="163">
        <v>1587238536</v>
      </c>
    </row>
    <row r="5907" spans="1:8" s="121" customFormat="1" x14ac:dyDescent="0.25">
      <c r="A5907" s="112"/>
      <c r="B5907" s="160">
        <v>45012.736111111109</v>
      </c>
      <c r="C5907" s="184">
        <v>700</v>
      </c>
      <c r="D5907" s="184">
        <v>685.3</v>
      </c>
      <c r="E5907" s="184">
        <v>14.7</v>
      </c>
      <c r="F5907" s="161" t="s">
        <v>1729</v>
      </c>
      <c r="G5907" s="162"/>
      <c r="H5907" s="163">
        <v>1587241908</v>
      </c>
    </row>
    <row r="5908" spans="1:8" s="121" customFormat="1" x14ac:dyDescent="0.25">
      <c r="A5908" s="112"/>
      <c r="B5908" s="160">
        <v>45012.743750000001</v>
      </c>
      <c r="C5908" s="184">
        <v>500</v>
      </c>
      <c r="D5908" s="184">
        <v>489.5</v>
      </c>
      <c r="E5908" s="184">
        <v>10.5</v>
      </c>
      <c r="F5908" s="161" t="s">
        <v>5</v>
      </c>
      <c r="G5908" s="162"/>
      <c r="H5908" s="163">
        <v>1587255624</v>
      </c>
    </row>
    <row r="5909" spans="1:8" s="121" customFormat="1" x14ac:dyDescent="0.25">
      <c r="A5909" s="112"/>
      <c r="B5909" s="160">
        <v>45012.743750000001</v>
      </c>
      <c r="C5909" s="184">
        <v>1000</v>
      </c>
      <c r="D5909" s="184">
        <v>979</v>
      </c>
      <c r="E5909" s="184">
        <v>21</v>
      </c>
      <c r="F5909" s="161" t="s">
        <v>5</v>
      </c>
      <c r="G5909" s="162"/>
      <c r="H5909" s="163">
        <v>1587255542</v>
      </c>
    </row>
    <row r="5910" spans="1:8" s="121" customFormat="1" x14ac:dyDescent="0.25">
      <c r="A5910" s="112"/>
      <c r="B5910" s="160">
        <v>45012.745833333334</v>
      </c>
      <c r="C5910" s="184">
        <v>10</v>
      </c>
      <c r="D5910" s="184">
        <v>6.1</v>
      </c>
      <c r="E5910" s="184">
        <v>3.9</v>
      </c>
      <c r="F5910" s="161" t="s">
        <v>13862</v>
      </c>
      <c r="G5910" s="162"/>
      <c r="H5910" s="163">
        <v>1587259626</v>
      </c>
    </row>
    <row r="5911" spans="1:8" s="121" customFormat="1" x14ac:dyDescent="0.25">
      <c r="A5911" s="112"/>
      <c r="B5911" s="160">
        <v>45012.752083333333</v>
      </c>
      <c r="C5911" s="184">
        <v>3000</v>
      </c>
      <c r="D5911" s="184">
        <v>2937</v>
      </c>
      <c r="E5911" s="184">
        <v>63</v>
      </c>
      <c r="F5911" s="161" t="s">
        <v>1747</v>
      </c>
      <c r="G5911" s="162"/>
      <c r="H5911" s="163">
        <v>1587270553</v>
      </c>
    </row>
    <row r="5912" spans="1:8" s="121" customFormat="1" x14ac:dyDescent="0.25">
      <c r="A5912" s="112"/>
      <c r="B5912" s="160">
        <v>45012.754861111112</v>
      </c>
      <c r="C5912" s="184">
        <v>15000</v>
      </c>
      <c r="D5912" s="184">
        <v>14685</v>
      </c>
      <c r="E5912" s="184">
        <v>315</v>
      </c>
      <c r="F5912" s="161" t="s">
        <v>1746</v>
      </c>
      <c r="G5912" s="162"/>
      <c r="H5912" s="163">
        <v>1587275697</v>
      </c>
    </row>
    <row r="5913" spans="1:8" s="121" customFormat="1" x14ac:dyDescent="0.25">
      <c r="A5913" s="112"/>
      <c r="B5913" s="160">
        <v>45012.756249999999</v>
      </c>
      <c r="C5913" s="184">
        <v>458</v>
      </c>
      <c r="D5913" s="184">
        <v>448.38</v>
      </c>
      <c r="E5913" s="184">
        <v>9.6199999999999992</v>
      </c>
      <c r="F5913" s="161" t="s">
        <v>13861</v>
      </c>
      <c r="G5913" s="162"/>
      <c r="H5913" s="163">
        <v>1587278309</v>
      </c>
    </row>
    <row r="5914" spans="1:8" s="121" customFormat="1" x14ac:dyDescent="0.25">
      <c r="A5914" s="112"/>
      <c r="B5914" s="160">
        <v>45012.759722222225</v>
      </c>
      <c r="C5914" s="184">
        <v>1680</v>
      </c>
      <c r="D5914" s="184">
        <v>1644.72</v>
      </c>
      <c r="E5914" s="184">
        <v>35.28</v>
      </c>
      <c r="F5914" s="161" t="s">
        <v>13860</v>
      </c>
      <c r="G5914" s="162"/>
      <c r="H5914" s="163">
        <v>1587285582</v>
      </c>
    </row>
    <row r="5915" spans="1:8" s="121" customFormat="1" x14ac:dyDescent="0.25">
      <c r="A5915" s="112"/>
      <c r="B5915" s="160">
        <v>45012.761805555558</v>
      </c>
      <c r="C5915" s="184">
        <v>60000</v>
      </c>
      <c r="D5915" s="184">
        <v>58740</v>
      </c>
      <c r="E5915" s="184">
        <v>1260</v>
      </c>
      <c r="F5915" s="161" t="s">
        <v>1747</v>
      </c>
      <c r="G5915" s="162" t="s">
        <v>1740</v>
      </c>
      <c r="H5915" s="163">
        <v>1587289167</v>
      </c>
    </row>
    <row r="5916" spans="1:8" s="121" customFormat="1" x14ac:dyDescent="0.25">
      <c r="A5916" s="112"/>
      <c r="B5916" s="160">
        <v>45012.763194444444</v>
      </c>
      <c r="C5916" s="184">
        <v>5000</v>
      </c>
      <c r="D5916" s="184">
        <v>4895</v>
      </c>
      <c r="E5916" s="184">
        <v>105</v>
      </c>
      <c r="F5916" s="161" t="s">
        <v>1771</v>
      </c>
      <c r="G5916" s="162"/>
      <c r="H5916" s="163">
        <v>1587292589</v>
      </c>
    </row>
    <row r="5917" spans="1:8" s="121" customFormat="1" x14ac:dyDescent="0.25">
      <c r="A5917" s="112"/>
      <c r="B5917" s="160">
        <v>45012.76458333333</v>
      </c>
      <c r="C5917" s="184">
        <v>1500</v>
      </c>
      <c r="D5917" s="184">
        <v>1468.5</v>
      </c>
      <c r="E5917" s="184">
        <v>31.5</v>
      </c>
      <c r="F5917" s="161" t="s">
        <v>5</v>
      </c>
      <c r="G5917" s="162"/>
      <c r="H5917" s="163">
        <v>1587295216</v>
      </c>
    </row>
    <row r="5918" spans="1:8" s="121" customFormat="1" x14ac:dyDescent="0.25">
      <c r="A5918" s="112"/>
      <c r="B5918" s="160">
        <v>45012.76458333333</v>
      </c>
      <c r="C5918" s="184">
        <v>150</v>
      </c>
      <c r="D5918" s="184">
        <v>146.1</v>
      </c>
      <c r="E5918" s="184">
        <v>3.9</v>
      </c>
      <c r="F5918" s="161" t="s">
        <v>5</v>
      </c>
      <c r="G5918" s="162"/>
      <c r="H5918" s="163">
        <v>1587295067</v>
      </c>
    </row>
    <row r="5919" spans="1:8" s="121" customFormat="1" x14ac:dyDescent="0.25">
      <c r="A5919" s="112"/>
      <c r="B5919" s="160">
        <v>45012.770833333336</v>
      </c>
      <c r="C5919" s="184">
        <v>123</v>
      </c>
      <c r="D5919" s="184">
        <v>119.1</v>
      </c>
      <c r="E5919" s="184">
        <v>3.9</v>
      </c>
      <c r="F5919" s="161" t="s">
        <v>1727</v>
      </c>
      <c r="G5919" s="162"/>
      <c r="H5919" s="163">
        <v>1587306834</v>
      </c>
    </row>
    <row r="5920" spans="1:8" s="121" customFormat="1" x14ac:dyDescent="0.25">
      <c r="A5920" s="112"/>
      <c r="B5920" s="160">
        <v>45012.771527777775</v>
      </c>
      <c r="C5920" s="184">
        <v>10</v>
      </c>
      <c r="D5920" s="184">
        <v>6.1</v>
      </c>
      <c r="E5920" s="184">
        <v>3.9</v>
      </c>
      <c r="F5920" s="161" t="s">
        <v>1792</v>
      </c>
      <c r="G5920" s="162"/>
      <c r="H5920" s="163">
        <v>1587307946</v>
      </c>
    </row>
    <row r="5921" spans="1:8" s="121" customFormat="1" x14ac:dyDescent="0.25">
      <c r="A5921" s="112"/>
      <c r="B5921" s="160">
        <v>45012.774305555555</v>
      </c>
      <c r="C5921" s="184">
        <v>300</v>
      </c>
      <c r="D5921" s="184">
        <v>293.7</v>
      </c>
      <c r="E5921" s="184">
        <v>6.3</v>
      </c>
      <c r="F5921" s="161" t="s">
        <v>5</v>
      </c>
      <c r="G5921" s="162"/>
      <c r="H5921" s="163">
        <v>1587313576</v>
      </c>
    </row>
    <row r="5922" spans="1:8" s="121" customFormat="1" x14ac:dyDescent="0.25">
      <c r="A5922" s="112"/>
      <c r="B5922" s="160">
        <v>45012.777083333334</v>
      </c>
      <c r="C5922" s="184">
        <v>1000</v>
      </c>
      <c r="D5922" s="184">
        <v>979</v>
      </c>
      <c r="E5922" s="184">
        <v>21</v>
      </c>
      <c r="F5922" s="161" t="s">
        <v>5</v>
      </c>
      <c r="G5922" s="162"/>
      <c r="H5922" s="163">
        <v>1587319005</v>
      </c>
    </row>
    <row r="5923" spans="1:8" s="121" customFormat="1" x14ac:dyDescent="0.25">
      <c r="A5923" s="112"/>
      <c r="B5923" s="160">
        <v>45012.781944444447</v>
      </c>
      <c r="C5923" s="184">
        <v>100</v>
      </c>
      <c r="D5923" s="184">
        <v>96.1</v>
      </c>
      <c r="E5923" s="184">
        <v>3.9</v>
      </c>
      <c r="F5923" s="161" t="s">
        <v>1781</v>
      </c>
      <c r="G5923" s="162"/>
      <c r="H5923" s="163">
        <v>1587327918</v>
      </c>
    </row>
    <row r="5924" spans="1:8" s="121" customFormat="1" x14ac:dyDescent="0.25">
      <c r="A5924" s="112"/>
      <c r="B5924" s="160">
        <v>45012.787499999999</v>
      </c>
      <c r="C5924" s="184">
        <v>10</v>
      </c>
      <c r="D5924" s="184">
        <v>6.1</v>
      </c>
      <c r="E5924" s="184">
        <v>3.9</v>
      </c>
      <c r="F5924" s="161" t="s">
        <v>5</v>
      </c>
      <c r="G5924" s="162"/>
      <c r="H5924" s="163">
        <v>1587338121</v>
      </c>
    </row>
    <row r="5925" spans="1:8" s="121" customFormat="1" x14ac:dyDescent="0.25">
      <c r="A5925" s="112"/>
      <c r="B5925" s="160">
        <v>45012.790972222225</v>
      </c>
      <c r="C5925" s="184">
        <v>300</v>
      </c>
      <c r="D5925" s="184">
        <v>293.7</v>
      </c>
      <c r="E5925" s="184">
        <v>6.3</v>
      </c>
      <c r="F5925" s="161" t="s">
        <v>5</v>
      </c>
      <c r="G5925" s="162"/>
      <c r="H5925" s="163">
        <v>1587343757</v>
      </c>
    </row>
    <row r="5926" spans="1:8" s="121" customFormat="1" x14ac:dyDescent="0.25">
      <c r="A5926" s="112"/>
      <c r="B5926" s="160">
        <v>45012.79583333333</v>
      </c>
      <c r="C5926" s="184">
        <v>1000</v>
      </c>
      <c r="D5926" s="184">
        <v>979</v>
      </c>
      <c r="E5926" s="184">
        <v>21</v>
      </c>
      <c r="F5926" s="161" t="s">
        <v>1800</v>
      </c>
      <c r="G5926" s="162"/>
      <c r="H5926" s="163">
        <v>1587352937</v>
      </c>
    </row>
    <row r="5927" spans="1:8" s="121" customFormat="1" x14ac:dyDescent="0.25">
      <c r="A5927" s="112"/>
      <c r="B5927" s="160">
        <v>45012.798611111109</v>
      </c>
      <c r="C5927" s="184">
        <v>200</v>
      </c>
      <c r="D5927" s="184">
        <v>195.8</v>
      </c>
      <c r="E5927" s="184">
        <v>4.2</v>
      </c>
      <c r="F5927" s="161" t="s">
        <v>5</v>
      </c>
      <c r="G5927" s="162"/>
      <c r="H5927" s="163">
        <v>1587358388</v>
      </c>
    </row>
    <row r="5928" spans="1:8" s="121" customFormat="1" x14ac:dyDescent="0.25">
      <c r="A5928" s="112"/>
      <c r="B5928" s="160">
        <v>45012.802083333336</v>
      </c>
      <c r="C5928" s="184">
        <v>1000</v>
      </c>
      <c r="D5928" s="184">
        <v>979</v>
      </c>
      <c r="E5928" s="184">
        <v>21</v>
      </c>
      <c r="F5928" s="161" t="s">
        <v>1788</v>
      </c>
      <c r="G5928" s="162"/>
      <c r="H5928" s="163">
        <v>1587364128</v>
      </c>
    </row>
    <row r="5929" spans="1:8" s="121" customFormat="1" x14ac:dyDescent="0.25">
      <c r="A5929" s="112"/>
      <c r="B5929" s="160">
        <v>45012.803472222222</v>
      </c>
      <c r="C5929" s="184">
        <v>500</v>
      </c>
      <c r="D5929" s="184">
        <v>489.5</v>
      </c>
      <c r="E5929" s="184">
        <v>10.5</v>
      </c>
      <c r="F5929" s="161" t="s">
        <v>5</v>
      </c>
      <c r="G5929" s="162"/>
      <c r="H5929" s="163">
        <v>1587366777</v>
      </c>
    </row>
    <row r="5930" spans="1:8" s="121" customFormat="1" x14ac:dyDescent="0.25">
      <c r="A5930" s="112"/>
      <c r="B5930" s="160">
        <v>45012.804166666669</v>
      </c>
      <c r="C5930" s="184">
        <v>100</v>
      </c>
      <c r="D5930" s="184">
        <v>96.1</v>
      </c>
      <c r="E5930" s="184">
        <v>3.9</v>
      </c>
      <c r="F5930" s="161" t="s">
        <v>1746</v>
      </c>
      <c r="G5930" s="162"/>
      <c r="H5930" s="163">
        <v>1587368933</v>
      </c>
    </row>
    <row r="5931" spans="1:8" s="121" customFormat="1" x14ac:dyDescent="0.25">
      <c r="A5931" s="112"/>
      <c r="B5931" s="160">
        <v>45012.804166666669</v>
      </c>
      <c r="C5931" s="184">
        <v>30</v>
      </c>
      <c r="D5931" s="184">
        <v>26.1</v>
      </c>
      <c r="E5931" s="184">
        <v>3.9</v>
      </c>
      <c r="F5931" s="161" t="s">
        <v>5</v>
      </c>
      <c r="G5931" s="162"/>
      <c r="H5931" s="163">
        <v>1587368589</v>
      </c>
    </row>
    <row r="5932" spans="1:8" s="121" customFormat="1" x14ac:dyDescent="0.25">
      <c r="A5932" s="112"/>
      <c r="B5932" s="160">
        <v>45012.811805555553</v>
      </c>
      <c r="C5932" s="184">
        <v>1000</v>
      </c>
      <c r="D5932" s="184">
        <v>979</v>
      </c>
      <c r="E5932" s="184">
        <v>21</v>
      </c>
      <c r="F5932" s="161" t="s">
        <v>5</v>
      </c>
      <c r="G5932" s="162"/>
      <c r="H5932" s="163">
        <v>1587382112</v>
      </c>
    </row>
    <row r="5933" spans="1:8" s="121" customFormat="1" x14ac:dyDescent="0.25">
      <c r="A5933" s="112"/>
      <c r="B5933" s="160">
        <v>45012.814583333333</v>
      </c>
      <c r="C5933" s="184">
        <v>500</v>
      </c>
      <c r="D5933" s="184">
        <v>489.5</v>
      </c>
      <c r="E5933" s="184">
        <v>10.5</v>
      </c>
      <c r="F5933" s="161" t="s">
        <v>5</v>
      </c>
      <c r="G5933" s="162"/>
      <c r="H5933" s="163">
        <v>1587388053</v>
      </c>
    </row>
    <row r="5934" spans="1:8" s="121" customFormat="1" x14ac:dyDescent="0.25">
      <c r="A5934" s="112"/>
      <c r="B5934" s="160">
        <v>45012.824999999997</v>
      </c>
      <c r="C5934" s="184">
        <v>500</v>
      </c>
      <c r="D5934" s="184">
        <v>489.5</v>
      </c>
      <c r="E5934" s="184">
        <v>10.5</v>
      </c>
      <c r="F5934" s="161" t="s">
        <v>5</v>
      </c>
      <c r="G5934" s="162"/>
      <c r="H5934" s="163">
        <v>1587405930</v>
      </c>
    </row>
    <row r="5935" spans="1:8" s="121" customFormat="1" x14ac:dyDescent="0.25">
      <c r="A5935" s="112"/>
      <c r="B5935" s="160">
        <v>45012.829861111109</v>
      </c>
      <c r="C5935" s="184">
        <v>500</v>
      </c>
      <c r="D5935" s="184">
        <v>489.5</v>
      </c>
      <c r="E5935" s="184">
        <v>10.5</v>
      </c>
      <c r="F5935" s="161" t="s">
        <v>5</v>
      </c>
      <c r="G5935" s="162"/>
      <c r="H5935" s="163">
        <v>1587414455</v>
      </c>
    </row>
    <row r="5936" spans="1:8" s="121" customFormat="1" x14ac:dyDescent="0.25">
      <c r="A5936" s="112"/>
      <c r="B5936" s="160">
        <v>45012.830555555556</v>
      </c>
      <c r="C5936" s="184">
        <v>1000</v>
      </c>
      <c r="D5936" s="184">
        <v>979</v>
      </c>
      <c r="E5936" s="184">
        <v>21</v>
      </c>
      <c r="F5936" s="161" t="s">
        <v>5</v>
      </c>
      <c r="G5936" s="162"/>
      <c r="H5936" s="163">
        <v>1587416214</v>
      </c>
    </row>
    <row r="5937" spans="1:8" s="121" customFormat="1" x14ac:dyDescent="0.25">
      <c r="A5937" s="112"/>
      <c r="B5937" s="160">
        <v>45012.843055555553</v>
      </c>
      <c r="C5937" s="184">
        <v>500</v>
      </c>
      <c r="D5937" s="184">
        <v>489.5</v>
      </c>
      <c r="E5937" s="184">
        <v>10.5</v>
      </c>
      <c r="F5937" s="161" t="s">
        <v>1746</v>
      </c>
      <c r="G5937" s="162"/>
      <c r="H5937" s="163">
        <v>1587438290</v>
      </c>
    </row>
    <row r="5938" spans="1:8" s="121" customFormat="1" x14ac:dyDescent="0.25">
      <c r="A5938" s="112"/>
      <c r="B5938" s="160">
        <v>45012.843055555553</v>
      </c>
      <c r="C5938" s="184">
        <v>1000</v>
      </c>
      <c r="D5938" s="184">
        <v>979</v>
      </c>
      <c r="E5938" s="184">
        <v>21</v>
      </c>
      <c r="F5938" s="161" t="s">
        <v>5</v>
      </c>
      <c r="G5938" s="162"/>
      <c r="H5938" s="163">
        <v>1587437181</v>
      </c>
    </row>
    <row r="5939" spans="1:8" s="121" customFormat="1" x14ac:dyDescent="0.25">
      <c r="A5939" s="112"/>
      <c r="B5939" s="160">
        <v>45012.845833333333</v>
      </c>
      <c r="C5939" s="184">
        <v>300</v>
      </c>
      <c r="D5939" s="184">
        <v>293.7</v>
      </c>
      <c r="E5939" s="184">
        <v>6.3</v>
      </c>
      <c r="F5939" s="161" t="s">
        <v>5</v>
      </c>
      <c r="G5939" s="162"/>
      <c r="H5939" s="163">
        <v>1587442431</v>
      </c>
    </row>
    <row r="5940" spans="1:8" s="121" customFormat="1" x14ac:dyDescent="0.25">
      <c r="A5940" s="112"/>
      <c r="B5940" s="160">
        <v>45012.84652777778</v>
      </c>
      <c r="C5940" s="184">
        <v>1000</v>
      </c>
      <c r="D5940" s="184">
        <v>979</v>
      </c>
      <c r="E5940" s="184">
        <v>21</v>
      </c>
      <c r="F5940" s="161" t="s">
        <v>1746</v>
      </c>
      <c r="G5940" s="162"/>
      <c r="H5940" s="163">
        <v>1587443760</v>
      </c>
    </row>
    <row r="5941" spans="1:8" s="121" customFormat="1" x14ac:dyDescent="0.25">
      <c r="A5941" s="112"/>
      <c r="B5941" s="160">
        <v>45012.84652777778</v>
      </c>
      <c r="C5941" s="184">
        <v>200</v>
      </c>
      <c r="D5941" s="184">
        <v>195.8</v>
      </c>
      <c r="E5941" s="184">
        <v>4.2</v>
      </c>
      <c r="F5941" s="161" t="s">
        <v>5</v>
      </c>
      <c r="G5941" s="162"/>
      <c r="H5941" s="163">
        <v>1587443495</v>
      </c>
    </row>
    <row r="5942" spans="1:8" s="121" customFormat="1" x14ac:dyDescent="0.25">
      <c r="A5942" s="112"/>
      <c r="B5942" s="160">
        <v>45012.84652777778</v>
      </c>
      <c r="C5942" s="184">
        <v>100</v>
      </c>
      <c r="D5942" s="184">
        <v>96.1</v>
      </c>
      <c r="E5942" s="184">
        <v>3.9</v>
      </c>
      <c r="F5942" s="161" t="s">
        <v>5</v>
      </c>
      <c r="G5942" s="162"/>
      <c r="H5942" s="163">
        <v>1587443341</v>
      </c>
    </row>
    <row r="5943" spans="1:8" s="121" customFormat="1" x14ac:dyDescent="0.25">
      <c r="A5943" s="112"/>
      <c r="B5943" s="160">
        <v>45012.852777777778</v>
      </c>
      <c r="C5943" s="184">
        <v>100</v>
      </c>
      <c r="D5943" s="184">
        <v>96.1</v>
      </c>
      <c r="E5943" s="184">
        <v>3.9</v>
      </c>
      <c r="F5943" s="161" t="s">
        <v>1750</v>
      </c>
      <c r="G5943" s="162"/>
      <c r="H5943" s="163">
        <v>1587454868</v>
      </c>
    </row>
    <row r="5944" spans="1:8" s="121" customFormat="1" x14ac:dyDescent="0.25">
      <c r="A5944" s="112"/>
      <c r="B5944" s="160">
        <v>45012.856249999997</v>
      </c>
      <c r="C5944" s="184">
        <v>300</v>
      </c>
      <c r="D5944" s="184">
        <v>293.7</v>
      </c>
      <c r="E5944" s="184">
        <v>6.3</v>
      </c>
      <c r="F5944" s="161" t="s">
        <v>5</v>
      </c>
      <c r="G5944" s="162"/>
      <c r="H5944" s="163">
        <v>1587461041</v>
      </c>
    </row>
    <row r="5945" spans="1:8" s="121" customFormat="1" x14ac:dyDescent="0.25">
      <c r="A5945" s="112"/>
      <c r="B5945" s="160">
        <v>45012.85833333333</v>
      </c>
      <c r="C5945" s="184">
        <v>100</v>
      </c>
      <c r="D5945" s="184">
        <v>96.1</v>
      </c>
      <c r="E5945" s="184">
        <v>3.9</v>
      </c>
      <c r="F5945" s="161" t="s">
        <v>1788</v>
      </c>
      <c r="G5945" s="162"/>
      <c r="H5945" s="163">
        <v>1587464694</v>
      </c>
    </row>
    <row r="5946" spans="1:8" s="121" customFormat="1" x14ac:dyDescent="0.25">
      <c r="A5946" s="112"/>
      <c r="B5946" s="160">
        <v>45012.85833333333</v>
      </c>
      <c r="C5946" s="184">
        <v>15</v>
      </c>
      <c r="D5946" s="184">
        <v>11.1</v>
      </c>
      <c r="E5946" s="184">
        <v>3.9</v>
      </c>
      <c r="F5946" s="161" t="s">
        <v>5</v>
      </c>
      <c r="G5946" s="162"/>
      <c r="H5946" s="163">
        <v>1587463938</v>
      </c>
    </row>
    <row r="5947" spans="1:8" s="121" customFormat="1" x14ac:dyDescent="0.25">
      <c r="A5947" s="112"/>
      <c r="B5947" s="160">
        <v>45012.86041666667</v>
      </c>
      <c r="C5947" s="184">
        <v>150</v>
      </c>
      <c r="D5947" s="184">
        <v>146.1</v>
      </c>
      <c r="E5947" s="184">
        <v>3.9</v>
      </c>
      <c r="F5947" s="161" t="s">
        <v>5</v>
      </c>
      <c r="G5947" s="162"/>
      <c r="H5947" s="163">
        <v>1587467672</v>
      </c>
    </row>
    <row r="5948" spans="1:8" s="121" customFormat="1" x14ac:dyDescent="0.25">
      <c r="A5948" s="112"/>
      <c r="B5948" s="160">
        <v>45012.861805555556</v>
      </c>
      <c r="C5948" s="184">
        <v>200</v>
      </c>
      <c r="D5948" s="184">
        <v>195.8</v>
      </c>
      <c r="E5948" s="184">
        <v>4.2</v>
      </c>
      <c r="F5948" s="161" t="s">
        <v>1789</v>
      </c>
      <c r="G5948" s="162"/>
      <c r="H5948" s="163">
        <v>1587470273</v>
      </c>
    </row>
    <row r="5949" spans="1:8" s="121" customFormat="1" x14ac:dyDescent="0.25">
      <c r="A5949" s="112"/>
      <c r="B5949" s="160">
        <v>45012.868750000001</v>
      </c>
      <c r="C5949" s="184">
        <v>1000</v>
      </c>
      <c r="D5949" s="184">
        <v>979</v>
      </c>
      <c r="E5949" s="184">
        <v>21</v>
      </c>
      <c r="F5949" s="161" t="s">
        <v>65</v>
      </c>
      <c r="G5949" s="162"/>
      <c r="H5949" s="163">
        <v>1587481837</v>
      </c>
    </row>
    <row r="5950" spans="1:8" s="121" customFormat="1" x14ac:dyDescent="0.25">
      <c r="A5950" s="112"/>
      <c r="B5950" s="160">
        <v>45012.870833333334</v>
      </c>
      <c r="C5950" s="184">
        <v>1000</v>
      </c>
      <c r="D5950" s="184">
        <v>979</v>
      </c>
      <c r="E5950" s="184">
        <v>21</v>
      </c>
      <c r="F5950" s="161" t="s">
        <v>5</v>
      </c>
      <c r="G5950" s="162"/>
      <c r="H5950" s="163">
        <v>1587485163</v>
      </c>
    </row>
    <row r="5951" spans="1:8" s="121" customFormat="1" x14ac:dyDescent="0.25">
      <c r="A5951" s="112"/>
      <c r="B5951" s="160">
        <v>45012.871527777781</v>
      </c>
      <c r="C5951" s="184">
        <v>250</v>
      </c>
      <c r="D5951" s="184">
        <v>244.75</v>
      </c>
      <c r="E5951" s="184">
        <v>5.25</v>
      </c>
      <c r="F5951" s="161" t="s">
        <v>5</v>
      </c>
      <c r="G5951" s="162"/>
      <c r="H5951" s="163">
        <v>1587485664</v>
      </c>
    </row>
    <row r="5952" spans="1:8" s="121" customFormat="1" x14ac:dyDescent="0.25">
      <c r="A5952" s="112"/>
      <c r="B5952" s="160">
        <v>45012.884027777778</v>
      </c>
      <c r="C5952" s="184">
        <v>100</v>
      </c>
      <c r="D5952" s="184">
        <v>96.1</v>
      </c>
      <c r="E5952" s="184">
        <v>3.9</v>
      </c>
      <c r="F5952" s="161" t="s">
        <v>5</v>
      </c>
      <c r="G5952" s="162"/>
      <c r="H5952" s="163">
        <v>1587506213</v>
      </c>
    </row>
    <row r="5953" spans="1:8" s="121" customFormat="1" x14ac:dyDescent="0.25">
      <c r="A5953" s="112"/>
      <c r="B5953" s="160">
        <v>45012.887499999997</v>
      </c>
      <c r="C5953" s="184">
        <v>200</v>
      </c>
      <c r="D5953" s="184">
        <v>195.8</v>
      </c>
      <c r="E5953" s="184">
        <v>4.2</v>
      </c>
      <c r="F5953" s="161" t="s">
        <v>5</v>
      </c>
      <c r="G5953" s="162"/>
      <c r="H5953" s="163">
        <v>1587511856</v>
      </c>
    </row>
    <row r="5954" spans="1:8" s="121" customFormat="1" x14ac:dyDescent="0.25">
      <c r="A5954" s="112"/>
      <c r="B5954" s="160">
        <v>45012.888888888891</v>
      </c>
      <c r="C5954" s="184">
        <v>300</v>
      </c>
      <c r="D5954" s="184">
        <v>293.7</v>
      </c>
      <c r="E5954" s="184">
        <v>6.3</v>
      </c>
      <c r="F5954" s="161" t="s">
        <v>5</v>
      </c>
      <c r="G5954" s="162"/>
      <c r="H5954" s="163">
        <v>1587514643</v>
      </c>
    </row>
    <row r="5955" spans="1:8" s="121" customFormat="1" x14ac:dyDescent="0.25">
      <c r="A5955" s="112"/>
      <c r="B5955" s="160">
        <v>45012.89166666667</v>
      </c>
      <c r="C5955" s="184">
        <v>2000</v>
      </c>
      <c r="D5955" s="184">
        <v>1958</v>
      </c>
      <c r="E5955" s="184">
        <v>42</v>
      </c>
      <c r="F5955" s="161" t="s">
        <v>1753</v>
      </c>
      <c r="G5955" s="162"/>
      <c r="H5955" s="163">
        <v>1587521286</v>
      </c>
    </row>
    <row r="5956" spans="1:8" s="121" customFormat="1" x14ac:dyDescent="0.25">
      <c r="A5956" s="112"/>
      <c r="B5956" s="160">
        <v>45012.892361111109</v>
      </c>
      <c r="C5956" s="184">
        <v>500</v>
      </c>
      <c r="D5956" s="184">
        <v>489.5</v>
      </c>
      <c r="E5956" s="184">
        <v>10.5</v>
      </c>
      <c r="F5956" s="161" t="s">
        <v>5</v>
      </c>
      <c r="G5956" s="162"/>
      <c r="H5956" s="163">
        <v>1587522388</v>
      </c>
    </row>
    <row r="5957" spans="1:8" s="121" customFormat="1" x14ac:dyDescent="0.25">
      <c r="A5957" s="112"/>
      <c r="B5957" s="160">
        <v>45012.899305555555</v>
      </c>
      <c r="C5957" s="184">
        <v>200</v>
      </c>
      <c r="D5957" s="184">
        <v>195.8</v>
      </c>
      <c r="E5957" s="184">
        <v>4.2</v>
      </c>
      <c r="F5957" s="161" t="s">
        <v>5</v>
      </c>
      <c r="G5957" s="162"/>
      <c r="H5957" s="163">
        <v>1587534298</v>
      </c>
    </row>
    <row r="5958" spans="1:8" s="121" customFormat="1" x14ac:dyDescent="0.25">
      <c r="A5958" s="112"/>
      <c r="B5958" s="160">
        <v>45012.904861111114</v>
      </c>
      <c r="C5958" s="184">
        <v>300</v>
      </c>
      <c r="D5958" s="184">
        <v>293.7</v>
      </c>
      <c r="E5958" s="184">
        <v>6.3</v>
      </c>
      <c r="F5958" s="161" t="s">
        <v>1771</v>
      </c>
      <c r="G5958" s="162"/>
      <c r="H5958" s="163">
        <v>1587542569</v>
      </c>
    </row>
    <row r="5959" spans="1:8" s="121" customFormat="1" x14ac:dyDescent="0.25">
      <c r="A5959" s="112"/>
      <c r="B5959" s="160">
        <v>45012.911805555559</v>
      </c>
      <c r="C5959" s="184">
        <v>50</v>
      </c>
      <c r="D5959" s="184">
        <v>46.1</v>
      </c>
      <c r="E5959" s="184">
        <v>3.9</v>
      </c>
      <c r="F5959" s="161" t="s">
        <v>5</v>
      </c>
      <c r="G5959" s="162"/>
      <c r="H5959" s="163">
        <v>1587551947</v>
      </c>
    </row>
    <row r="5960" spans="1:8" s="121" customFormat="1" x14ac:dyDescent="0.25">
      <c r="A5960" s="112"/>
      <c r="B5960" s="160">
        <v>45012.914583333331</v>
      </c>
      <c r="C5960" s="184">
        <v>3000</v>
      </c>
      <c r="D5960" s="184">
        <v>2937</v>
      </c>
      <c r="E5960" s="184">
        <v>63</v>
      </c>
      <c r="F5960" s="161" t="s">
        <v>5</v>
      </c>
      <c r="G5960" s="162"/>
      <c r="H5960" s="163">
        <v>1587555799</v>
      </c>
    </row>
    <row r="5961" spans="1:8" s="121" customFormat="1" x14ac:dyDescent="0.25">
      <c r="A5961" s="112"/>
      <c r="B5961" s="160">
        <v>45012.92083333333</v>
      </c>
      <c r="C5961" s="184">
        <v>500</v>
      </c>
      <c r="D5961" s="184">
        <v>489.5</v>
      </c>
      <c r="E5961" s="184">
        <v>10.5</v>
      </c>
      <c r="F5961" s="161" t="s">
        <v>5</v>
      </c>
      <c r="G5961" s="162"/>
      <c r="H5961" s="163">
        <v>1587564427</v>
      </c>
    </row>
    <row r="5962" spans="1:8" s="121" customFormat="1" x14ac:dyDescent="0.25">
      <c r="A5962" s="112"/>
      <c r="B5962" s="160">
        <v>45012.933333333334</v>
      </c>
      <c r="C5962" s="184">
        <v>1000</v>
      </c>
      <c r="D5962" s="184">
        <v>979</v>
      </c>
      <c r="E5962" s="184">
        <v>21</v>
      </c>
      <c r="F5962" s="161" t="s">
        <v>5</v>
      </c>
      <c r="G5962" s="162"/>
      <c r="H5962" s="163">
        <v>1587579515</v>
      </c>
    </row>
    <row r="5963" spans="1:8" s="121" customFormat="1" x14ac:dyDescent="0.25">
      <c r="A5963" s="112"/>
      <c r="B5963" s="160">
        <v>45012.9375</v>
      </c>
      <c r="C5963" s="184">
        <v>100</v>
      </c>
      <c r="D5963" s="184">
        <v>96.1</v>
      </c>
      <c r="E5963" s="184">
        <v>3.9</v>
      </c>
      <c r="F5963" s="161" t="s">
        <v>5</v>
      </c>
      <c r="G5963" s="162"/>
      <c r="H5963" s="163">
        <v>1587584367</v>
      </c>
    </row>
    <row r="5964" spans="1:8" s="121" customFormat="1" x14ac:dyDescent="0.25">
      <c r="A5964" s="112"/>
      <c r="B5964" s="160">
        <v>45012.943055555559</v>
      </c>
      <c r="C5964" s="184">
        <v>100</v>
      </c>
      <c r="D5964" s="184">
        <v>96.1</v>
      </c>
      <c r="E5964" s="184">
        <v>3.9</v>
      </c>
      <c r="F5964" s="161" t="s">
        <v>5</v>
      </c>
      <c r="G5964" s="162"/>
      <c r="H5964" s="163">
        <v>1587590659</v>
      </c>
    </row>
    <row r="5965" spans="1:8" s="121" customFormat="1" x14ac:dyDescent="0.25">
      <c r="A5965" s="112"/>
      <c r="B5965" s="160">
        <v>45012.948611111111</v>
      </c>
      <c r="C5965" s="184">
        <v>10</v>
      </c>
      <c r="D5965" s="184">
        <v>6.1</v>
      </c>
      <c r="E5965" s="184">
        <v>3.9</v>
      </c>
      <c r="F5965" s="161" t="s">
        <v>5</v>
      </c>
      <c r="G5965" s="162"/>
      <c r="H5965" s="163">
        <v>1587596252</v>
      </c>
    </row>
    <row r="5966" spans="1:8" s="121" customFormat="1" x14ac:dyDescent="0.25">
      <c r="A5966" s="112"/>
      <c r="B5966" s="160">
        <v>45012.953472222223</v>
      </c>
      <c r="C5966" s="184">
        <v>270</v>
      </c>
      <c r="D5966" s="184">
        <v>264.33</v>
      </c>
      <c r="E5966" s="184">
        <v>5.67</v>
      </c>
      <c r="F5966" s="161" t="s">
        <v>5</v>
      </c>
      <c r="G5966" s="162"/>
      <c r="H5966" s="163">
        <v>1587601708</v>
      </c>
    </row>
    <row r="5967" spans="1:8" s="121" customFormat="1" x14ac:dyDescent="0.25">
      <c r="A5967" s="112"/>
      <c r="B5967" s="160">
        <v>45012.959027777775</v>
      </c>
      <c r="C5967" s="184">
        <v>200</v>
      </c>
      <c r="D5967" s="184">
        <v>195.8</v>
      </c>
      <c r="E5967" s="184">
        <v>4.2</v>
      </c>
      <c r="F5967" s="161" t="s">
        <v>5</v>
      </c>
      <c r="G5967" s="162"/>
      <c r="H5967" s="163">
        <v>1587607784</v>
      </c>
    </row>
    <row r="5968" spans="1:8" s="121" customFormat="1" x14ac:dyDescent="0.25">
      <c r="A5968" s="112"/>
      <c r="B5968" s="160">
        <v>45012.981249999997</v>
      </c>
      <c r="C5968" s="184">
        <v>2000</v>
      </c>
      <c r="D5968" s="184">
        <v>1958</v>
      </c>
      <c r="E5968" s="184">
        <v>42</v>
      </c>
      <c r="F5968" s="161" t="s">
        <v>5</v>
      </c>
      <c r="G5968" s="162"/>
      <c r="H5968" s="163">
        <v>1587629272</v>
      </c>
    </row>
    <row r="5969" spans="1:8" s="121" customFormat="1" x14ac:dyDescent="0.25">
      <c r="A5969" s="112"/>
      <c r="B5969" s="160">
        <v>45012.993750000001</v>
      </c>
      <c r="C5969" s="184">
        <v>500</v>
      </c>
      <c r="D5969" s="184">
        <v>489.5</v>
      </c>
      <c r="E5969" s="184">
        <v>10.5</v>
      </c>
      <c r="F5969" s="161" t="s">
        <v>5</v>
      </c>
      <c r="G5969" s="162"/>
      <c r="H5969" s="163">
        <v>1587640483</v>
      </c>
    </row>
    <row r="5970" spans="1:8" s="121" customFormat="1" x14ac:dyDescent="0.25">
      <c r="A5970" s="112"/>
      <c r="B5970" s="160">
        <v>45012.996527777781</v>
      </c>
      <c r="C5970" s="184">
        <v>300</v>
      </c>
      <c r="D5970" s="184">
        <v>293.7</v>
      </c>
      <c r="E5970" s="184">
        <v>6.3</v>
      </c>
      <c r="F5970" s="161" t="s">
        <v>5</v>
      </c>
      <c r="G5970" s="162"/>
      <c r="H5970" s="163">
        <v>1587643070</v>
      </c>
    </row>
    <row r="5971" spans="1:8" s="121" customFormat="1" x14ac:dyDescent="0.25">
      <c r="A5971" s="112"/>
      <c r="B5971" s="160">
        <v>45012.99722222222</v>
      </c>
      <c r="C5971" s="184">
        <v>100</v>
      </c>
      <c r="D5971" s="184">
        <v>96.1</v>
      </c>
      <c r="E5971" s="184">
        <v>3.9</v>
      </c>
      <c r="F5971" s="161" t="s">
        <v>5</v>
      </c>
      <c r="G5971" s="162"/>
      <c r="H5971" s="163">
        <v>1587643258</v>
      </c>
    </row>
    <row r="5972" spans="1:8" s="121" customFormat="1" x14ac:dyDescent="0.25">
      <c r="A5972" s="112"/>
      <c r="B5972" s="160">
        <v>45013.003472222219</v>
      </c>
      <c r="C5972" s="184">
        <v>700</v>
      </c>
      <c r="D5972" s="184">
        <v>685.3</v>
      </c>
      <c r="E5972" s="184">
        <v>14.7</v>
      </c>
      <c r="F5972" s="161" t="s">
        <v>5</v>
      </c>
      <c r="G5972" s="162"/>
      <c r="H5972" s="163">
        <v>1587652151</v>
      </c>
    </row>
    <row r="5973" spans="1:8" s="121" customFormat="1" x14ac:dyDescent="0.25">
      <c r="A5973" s="112"/>
      <c r="B5973" s="160">
        <v>45013.003472222219</v>
      </c>
      <c r="C5973" s="184">
        <v>1000</v>
      </c>
      <c r="D5973" s="184">
        <v>979</v>
      </c>
      <c r="E5973" s="184">
        <v>21</v>
      </c>
      <c r="F5973" s="161" t="s">
        <v>5</v>
      </c>
      <c r="G5973" s="162"/>
      <c r="H5973" s="163">
        <v>1587651909</v>
      </c>
    </row>
    <row r="5974" spans="1:8" s="121" customFormat="1" x14ac:dyDescent="0.25">
      <c r="A5974" s="112"/>
      <c r="B5974" s="160">
        <v>45013.008333333331</v>
      </c>
      <c r="C5974" s="184">
        <v>500</v>
      </c>
      <c r="D5974" s="184">
        <v>489.5</v>
      </c>
      <c r="E5974" s="184">
        <v>10.5</v>
      </c>
      <c r="F5974" s="161" t="s">
        <v>1750</v>
      </c>
      <c r="G5974" s="162"/>
      <c r="H5974" s="163">
        <v>1587660156</v>
      </c>
    </row>
    <row r="5975" spans="1:8" s="121" customFormat="1" x14ac:dyDescent="0.25">
      <c r="A5975" s="112"/>
      <c r="B5975" s="160">
        <v>45013.012499999997</v>
      </c>
      <c r="C5975" s="184">
        <v>3000</v>
      </c>
      <c r="D5975" s="184">
        <v>2937</v>
      </c>
      <c r="E5975" s="184">
        <v>63</v>
      </c>
      <c r="F5975" s="161" t="s">
        <v>1729</v>
      </c>
      <c r="G5975" s="162" t="s">
        <v>1806</v>
      </c>
      <c r="H5975" s="163">
        <v>1587666413</v>
      </c>
    </row>
    <row r="5976" spans="1:8" s="121" customFormat="1" x14ac:dyDescent="0.25">
      <c r="A5976" s="112"/>
      <c r="B5976" s="160">
        <v>45013.015972222223</v>
      </c>
      <c r="C5976" s="184">
        <v>50</v>
      </c>
      <c r="D5976" s="184">
        <v>46.1</v>
      </c>
      <c r="E5976" s="184">
        <v>3.9</v>
      </c>
      <c r="F5976" s="161" t="s">
        <v>5</v>
      </c>
      <c r="G5976" s="162"/>
      <c r="H5976" s="163">
        <v>1587671783</v>
      </c>
    </row>
    <row r="5977" spans="1:8" s="121" customFormat="1" x14ac:dyDescent="0.25">
      <c r="A5977" s="112"/>
      <c r="B5977" s="160">
        <v>45013.021527777775</v>
      </c>
      <c r="C5977" s="184">
        <v>500</v>
      </c>
      <c r="D5977" s="184">
        <v>489.5</v>
      </c>
      <c r="E5977" s="184">
        <v>10.5</v>
      </c>
      <c r="F5977" s="161" t="s">
        <v>5</v>
      </c>
      <c r="G5977" s="162"/>
      <c r="H5977" s="163">
        <v>1587679733</v>
      </c>
    </row>
    <row r="5978" spans="1:8" s="121" customFormat="1" x14ac:dyDescent="0.25">
      <c r="A5978" s="112"/>
      <c r="B5978" s="160">
        <v>45013.025694444441</v>
      </c>
      <c r="C5978" s="184">
        <v>300</v>
      </c>
      <c r="D5978" s="184">
        <v>293.7</v>
      </c>
      <c r="E5978" s="184">
        <v>6.3</v>
      </c>
      <c r="F5978" s="161" t="s">
        <v>5</v>
      </c>
      <c r="G5978" s="162"/>
      <c r="H5978" s="163">
        <v>1587685525</v>
      </c>
    </row>
    <row r="5979" spans="1:8" s="121" customFormat="1" x14ac:dyDescent="0.25">
      <c r="A5979" s="112"/>
      <c r="B5979" s="160">
        <v>45013.034722222219</v>
      </c>
      <c r="C5979" s="184">
        <v>10534</v>
      </c>
      <c r="D5979" s="184">
        <v>10312.790000000001</v>
      </c>
      <c r="E5979" s="184">
        <v>221.21</v>
      </c>
      <c r="F5979" s="161" t="s">
        <v>1730</v>
      </c>
      <c r="G5979" s="162"/>
      <c r="H5979" s="163">
        <v>1587697397</v>
      </c>
    </row>
    <row r="5980" spans="1:8" s="121" customFormat="1" x14ac:dyDescent="0.25">
      <c r="A5980" s="112"/>
      <c r="B5980" s="160">
        <v>45013.036111111112</v>
      </c>
      <c r="C5980" s="184">
        <v>300</v>
      </c>
      <c r="D5980" s="184">
        <v>293.7</v>
      </c>
      <c r="E5980" s="184">
        <v>6.3</v>
      </c>
      <c r="F5980" s="161" t="s">
        <v>5</v>
      </c>
      <c r="G5980" s="162"/>
      <c r="H5980" s="163">
        <v>1587699576</v>
      </c>
    </row>
    <row r="5981" spans="1:8" s="121" customFormat="1" x14ac:dyDescent="0.25">
      <c r="A5981" s="112"/>
      <c r="B5981" s="160">
        <v>45013.041666666664</v>
      </c>
      <c r="C5981" s="184">
        <v>500</v>
      </c>
      <c r="D5981" s="184">
        <v>489.5</v>
      </c>
      <c r="E5981" s="184">
        <v>10.5</v>
      </c>
      <c r="F5981" s="161" t="s">
        <v>1807</v>
      </c>
      <c r="G5981" s="162"/>
      <c r="H5981" s="163">
        <v>1587708363</v>
      </c>
    </row>
    <row r="5982" spans="1:8" s="121" customFormat="1" x14ac:dyDescent="0.25">
      <c r="A5982" s="112"/>
      <c r="B5982" s="160">
        <v>45013.056250000001</v>
      </c>
      <c r="C5982" s="184">
        <v>300</v>
      </c>
      <c r="D5982" s="184">
        <v>293.7</v>
      </c>
      <c r="E5982" s="184">
        <v>6.3</v>
      </c>
      <c r="F5982" s="161" t="s">
        <v>5</v>
      </c>
      <c r="G5982" s="162"/>
      <c r="H5982" s="163">
        <v>1587728108</v>
      </c>
    </row>
    <row r="5983" spans="1:8" s="121" customFormat="1" x14ac:dyDescent="0.25">
      <c r="A5983" s="112"/>
      <c r="B5983" s="160">
        <v>45013.070138888892</v>
      </c>
      <c r="C5983" s="184">
        <v>30</v>
      </c>
      <c r="D5983" s="184">
        <v>26.1</v>
      </c>
      <c r="E5983" s="184">
        <v>3.9</v>
      </c>
      <c r="F5983" s="161" t="s">
        <v>5</v>
      </c>
      <c r="G5983" s="162"/>
      <c r="H5983" s="163">
        <v>1587742773</v>
      </c>
    </row>
    <row r="5984" spans="1:8" s="121" customFormat="1" x14ac:dyDescent="0.25">
      <c r="A5984" s="112"/>
      <c r="B5984" s="160">
        <v>45013.085416666669</v>
      </c>
      <c r="C5984" s="184">
        <v>200</v>
      </c>
      <c r="D5984" s="184">
        <v>195.8</v>
      </c>
      <c r="E5984" s="184">
        <v>4.2</v>
      </c>
      <c r="F5984" s="161" t="s">
        <v>5</v>
      </c>
      <c r="G5984" s="162"/>
      <c r="H5984" s="163">
        <v>1587759100</v>
      </c>
    </row>
    <row r="5985" spans="1:8" s="121" customFormat="1" x14ac:dyDescent="0.25">
      <c r="A5985" s="112"/>
      <c r="B5985" s="160">
        <v>45013.117361111108</v>
      </c>
      <c r="C5985" s="184">
        <v>500</v>
      </c>
      <c r="D5985" s="184">
        <v>489.5</v>
      </c>
      <c r="E5985" s="184">
        <v>10.5</v>
      </c>
      <c r="F5985" s="161" t="s">
        <v>5</v>
      </c>
      <c r="G5985" s="162"/>
      <c r="H5985" s="163">
        <v>1587795896</v>
      </c>
    </row>
    <row r="5986" spans="1:8" s="121" customFormat="1" x14ac:dyDescent="0.25">
      <c r="A5986" s="112"/>
      <c r="B5986" s="160">
        <v>45013.134027777778</v>
      </c>
      <c r="C5986" s="184">
        <v>100</v>
      </c>
      <c r="D5986" s="184">
        <v>96.1</v>
      </c>
      <c r="E5986" s="184">
        <v>3.9</v>
      </c>
      <c r="F5986" s="161" t="s">
        <v>5</v>
      </c>
      <c r="G5986" s="162"/>
      <c r="H5986" s="163">
        <v>1587816377</v>
      </c>
    </row>
    <row r="5987" spans="1:8" s="121" customFormat="1" x14ac:dyDescent="0.25">
      <c r="A5987" s="112"/>
      <c r="B5987" s="160">
        <v>45013.174305555556</v>
      </c>
      <c r="C5987" s="184">
        <v>1000</v>
      </c>
      <c r="D5987" s="184">
        <v>979</v>
      </c>
      <c r="E5987" s="184">
        <v>21</v>
      </c>
      <c r="F5987" s="161" t="s">
        <v>5</v>
      </c>
      <c r="G5987" s="162"/>
      <c r="H5987" s="163">
        <v>1587861029</v>
      </c>
    </row>
    <row r="5988" spans="1:8" s="121" customFormat="1" x14ac:dyDescent="0.25">
      <c r="A5988" s="112"/>
      <c r="B5988" s="160">
        <v>45013.193055555559</v>
      </c>
      <c r="C5988" s="184">
        <v>1500</v>
      </c>
      <c r="D5988" s="184">
        <v>1468.5</v>
      </c>
      <c r="E5988" s="184">
        <v>31.5</v>
      </c>
      <c r="F5988" s="161" t="s">
        <v>90</v>
      </c>
      <c r="G5988" s="162"/>
      <c r="H5988" s="163">
        <v>1587879654</v>
      </c>
    </row>
    <row r="5989" spans="1:8" s="121" customFormat="1" x14ac:dyDescent="0.25">
      <c r="A5989" s="112"/>
      <c r="B5989" s="160">
        <v>45013.195833333331</v>
      </c>
      <c r="C5989" s="184">
        <v>50</v>
      </c>
      <c r="D5989" s="184">
        <v>46.1</v>
      </c>
      <c r="E5989" s="184">
        <v>3.9</v>
      </c>
      <c r="F5989" s="161" t="s">
        <v>1762</v>
      </c>
      <c r="G5989" s="162" t="s">
        <v>1755</v>
      </c>
      <c r="H5989" s="163">
        <v>1587882561</v>
      </c>
    </row>
    <row r="5990" spans="1:8" s="121" customFormat="1" x14ac:dyDescent="0.25">
      <c r="A5990" s="112"/>
      <c r="B5990" s="160">
        <v>45013.197222222225</v>
      </c>
      <c r="C5990" s="184">
        <v>500</v>
      </c>
      <c r="D5990" s="184">
        <v>489.5</v>
      </c>
      <c r="E5990" s="184">
        <v>10.5</v>
      </c>
      <c r="F5990" s="161" t="s">
        <v>5</v>
      </c>
      <c r="G5990" s="162"/>
      <c r="H5990" s="163">
        <v>1587883439</v>
      </c>
    </row>
    <row r="5991" spans="1:8" s="121" customFormat="1" x14ac:dyDescent="0.25">
      <c r="A5991" s="112"/>
      <c r="B5991" s="160">
        <v>45013.272222222222</v>
      </c>
      <c r="C5991" s="184">
        <v>3000</v>
      </c>
      <c r="D5991" s="184">
        <v>2937</v>
      </c>
      <c r="E5991" s="184">
        <v>63</v>
      </c>
      <c r="F5991" s="161" t="s">
        <v>60</v>
      </c>
      <c r="G5991" s="162" t="s">
        <v>1806</v>
      </c>
      <c r="H5991" s="163">
        <v>1587932946</v>
      </c>
    </row>
    <row r="5992" spans="1:8" s="121" customFormat="1" x14ac:dyDescent="0.25">
      <c r="A5992" s="112"/>
      <c r="B5992" s="160">
        <v>45013.284722222219</v>
      </c>
      <c r="C5992" s="184">
        <v>10000</v>
      </c>
      <c r="D5992" s="184">
        <v>9790</v>
      </c>
      <c r="E5992" s="184">
        <v>210</v>
      </c>
      <c r="F5992" s="161" t="s">
        <v>13859</v>
      </c>
      <c r="G5992" s="162"/>
      <c r="H5992" s="163">
        <v>1587940516</v>
      </c>
    </row>
    <row r="5993" spans="1:8" s="121" customFormat="1" x14ac:dyDescent="0.25">
      <c r="A5993" s="112"/>
      <c r="B5993" s="160">
        <v>45013.288888888892</v>
      </c>
      <c r="C5993" s="184">
        <v>250</v>
      </c>
      <c r="D5993" s="184">
        <v>244.75</v>
      </c>
      <c r="E5993" s="184">
        <v>5.25</v>
      </c>
      <c r="F5993" s="161" t="s">
        <v>1736</v>
      </c>
      <c r="G5993" s="162"/>
      <c r="H5993" s="163">
        <v>1587943399</v>
      </c>
    </row>
    <row r="5994" spans="1:8" s="121" customFormat="1" x14ac:dyDescent="0.25">
      <c r="A5994" s="112"/>
      <c r="B5994" s="160">
        <v>45013.301388888889</v>
      </c>
      <c r="C5994" s="184">
        <v>100</v>
      </c>
      <c r="D5994" s="184">
        <v>96.1</v>
      </c>
      <c r="E5994" s="184">
        <v>3.9</v>
      </c>
      <c r="F5994" s="161" t="s">
        <v>5</v>
      </c>
      <c r="G5994" s="162"/>
      <c r="H5994" s="163">
        <v>1587953375</v>
      </c>
    </row>
    <row r="5995" spans="1:8" s="121" customFormat="1" x14ac:dyDescent="0.25">
      <c r="A5995" s="112"/>
      <c r="B5995" s="160">
        <v>45013.329861111109</v>
      </c>
      <c r="C5995" s="184">
        <v>500</v>
      </c>
      <c r="D5995" s="184">
        <v>489.5</v>
      </c>
      <c r="E5995" s="184">
        <v>10.5</v>
      </c>
      <c r="F5995" s="161" t="s">
        <v>1788</v>
      </c>
      <c r="G5995" s="162"/>
      <c r="H5995" s="163">
        <v>1587975895</v>
      </c>
    </row>
    <row r="5996" spans="1:8" s="121" customFormat="1" x14ac:dyDescent="0.25">
      <c r="A5996" s="112"/>
      <c r="B5996" s="160">
        <v>45013.340277777781</v>
      </c>
      <c r="C5996" s="184">
        <v>100</v>
      </c>
      <c r="D5996" s="184">
        <v>96.1</v>
      </c>
      <c r="E5996" s="184">
        <v>3.9</v>
      </c>
      <c r="F5996" s="161" t="s">
        <v>5</v>
      </c>
      <c r="G5996" s="162"/>
      <c r="H5996" s="163">
        <v>1587986022</v>
      </c>
    </row>
    <row r="5997" spans="1:8" s="121" customFormat="1" x14ac:dyDescent="0.25">
      <c r="A5997" s="112"/>
      <c r="B5997" s="160">
        <v>45013.354861111111</v>
      </c>
      <c r="C5997" s="184">
        <v>300</v>
      </c>
      <c r="D5997" s="184">
        <v>293.7</v>
      </c>
      <c r="E5997" s="184">
        <v>6.3</v>
      </c>
      <c r="F5997" s="161" t="s">
        <v>5</v>
      </c>
      <c r="G5997" s="162"/>
      <c r="H5997" s="163">
        <v>1588002240</v>
      </c>
    </row>
    <row r="5998" spans="1:8" s="121" customFormat="1" x14ac:dyDescent="0.25">
      <c r="A5998" s="112"/>
      <c r="B5998" s="160">
        <v>45013.355555555558</v>
      </c>
      <c r="C5998" s="184">
        <v>200</v>
      </c>
      <c r="D5998" s="184">
        <v>195.8</v>
      </c>
      <c r="E5998" s="184">
        <v>4.2</v>
      </c>
      <c r="F5998" s="161" t="s">
        <v>5</v>
      </c>
      <c r="G5998" s="162"/>
      <c r="H5998" s="163">
        <v>1588003503</v>
      </c>
    </row>
    <row r="5999" spans="1:8" s="121" customFormat="1" x14ac:dyDescent="0.25">
      <c r="A5999" s="112"/>
      <c r="B5999" s="160">
        <v>45013.35833333333</v>
      </c>
      <c r="C5999" s="184">
        <v>10000</v>
      </c>
      <c r="D5999" s="184">
        <v>9790</v>
      </c>
      <c r="E5999" s="184">
        <v>210</v>
      </c>
      <c r="F5999" s="161" t="s">
        <v>5</v>
      </c>
      <c r="G5999" s="162"/>
      <c r="H5999" s="163">
        <v>1588006462</v>
      </c>
    </row>
    <row r="6000" spans="1:8" s="121" customFormat="1" x14ac:dyDescent="0.25">
      <c r="A6000" s="112"/>
      <c r="B6000" s="160">
        <v>45013.365972222222</v>
      </c>
      <c r="C6000" s="184">
        <v>1000</v>
      </c>
      <c r="D6000" s="184">
        <v>979</v>
      </c>
      <c r="E6000" s="184">
        <v>21</v>
      </c>
      <c r="F6000" s="161" t="s">
        <v>5</v>
      </c>
      <c r="G6000" s="162"/>
      <c r="H6000" s="163">
        <v>1588014779</v>
      </c>
    </row>
    <row r="6001" spans="1:8" s="121" customFormat="1" x14ac:dyDescent="0.25">
      <c r="A6001" s="112"/>
      <c r="B6001" s="160">
        <v>45013.366666666669</v>
      </c>
      <c r="C6001" s="184">
        <v>500</v>
      </c>
      <c r="D6001" s="184">
        <v>489.5</v>
      </c>
      <c r="E6001" s="184">
        <v>10.5</v>
      </c>
      <c r="F6001" s="161" t="s">
        <v>5</v>
      </c>
      <c r="G6001" s="162"/>
      <c r="H6001" s="163">
        <v>1588015399</v>
      </c>
    </row>
    <row r="6002" spans="1:8" s="121" customFormat="1" x14ac:dyDescent="0.25">
      <c r="A6002" s="112"/>
      <c r="B6002" s="160">
        <v>45013.372916666667</v>
      </c>
      <c r="C6002" s="184">
        <v>300</v>
      </c>
      <c r="D6002" s="184">
        <v>293.7</v>
      </c>
      <c r="E6002" s="184">
        <v>6.3</v>
      </c>
      <c r="F6002" s="161" t="s">
        <v>5</v>
      </c>
      <c r="G6002" s="162"/>
      <c r="H6002" s="163">
        <v>1588022647</v>
      </c>
    </row>
    <row r="6003" spans="1:8" s="121" customFormat="1" x14ac:dyDescent="0.25">
      <c r="A6003" s="112"/>
      <c r="B6003" s="160">
        <v>45013.376388888886</v>
      </c>
      <c r="C6003" s="184">
        <v>100</v>
      </c>
      <c r="D6003" s="184">
        <v>96.1</v>
      </c>
      <c r="E6003" s="184">
        <v>3.9</v>
      </c>
      <c r="F6003" s="161" t="s">
        <v>5</v>
      </c>
      <c r="G6003" s="162"/>
      <c r="H6003" s="163">
        <v>1588026518</v>
      </c>
    </row>
    <row r="6004" spans="1:8" s="121" customFormat="1" x14ac:dyDescent="0.25">
      <c r="A6004" s="112"/>
      <c r="B6004" s="160">
        <v>45013.379166666666</v>
      </c>
      <c r="C6004" s="184">
        <v>100</v>
      </c>
      <c r="D6004" s="184">
        <v>96.1</v>
      </c>
      <c r="E6004" s="184">
        <v>3.9</v>
      </c>
      <c r="F6004" s="161" t="s">
        <v>5</v>
      </c>
      <c r="G6004" s="162"/>
      <c r="H6004" s="163">
        <v>1588030209</v>
      </c>
    </row>
    <row r="6005" spans="1:8" s="121" customFormat="1" x14ac:dyDescent="0.25">
      <c r="A6005" s="112"/>
      <c r="B6005" s="160">
        <v>45013.379166666666</v>
      </c>
      <c r="C6005" s="184">
        <v>500</v>
      </c>
      <c r="D6005" s="184">
        <v>489.5</v>
      </c>
      <c r="E6005" s="184">
        <v>10.5</v>
      </c>
      <c r="F6005" s="161" t="s">
        <v>1753</v>
      </c>
      <c r="G6005" s="162"/>
      <c r="H6005" s="163">
        <v>1588029649</v>
      </c>
    </row>
    <row r="6006" spans="1:8" s="121" customFormat="1" x14ac:dyDescent="0.25">
      <c r="A6006" s="112"/>
      <c r="B6006" s="160">
        <v>45013.380555555559</v>
      </c>
      <c r="C6006" s="184">
        <v>1000</v>
      </c>
      <c r="D6006" s="184">
        <v>979</v>
      </c>
      <c r="E6006" s="184">
        <v>21</v>
      </c>
      <c r="F6006" s="161" t="s">
        <v>1785</v>
      </c>
      <c r="G6006" s="162"/>
      <c r="H6006" s="163">
        <v>1588031046</v>
      </c>
    </row>
    <row r="6007" spans="1:8" s="121" customFormat="1" x14ac:dyDescent="0.25">
      <c r="A6007" s="112"/>
      <c r="B6007" s="160">
        <v>45013.387499999997</v>
      </c>
      <c r="C6007" s="184">
        <v>10</v>
      </c>
      <c r="D6007" s="184">
        <v>6.1</v>
      </c>
      <c r="E6007" s="184">
        <v>3.9</v>
      </c>
      <c r="F6007" s="161" t="s">
        <v>2138</v>
      </c>
      <c r="G6007" s="162"/>
      <c r="H6007" s="163">
        <v>1588039227</v>
      </c>
    </row>
    <row r="6008" spans="1:8" s="121" customFormat="1" x14ac:dyDescent="0.25">
      <c r="A6008" s="112"/>
      <c r="B6008" s="160">
        <v>45013.39166666667</v>
      </c>
      <c r="C6008" s="184">
        <v>1000</v>
      </c>
      <c r="D6008" s="184">
        <v>979</v>
      </c>
      <c r="E6008" s="184">
        <v>21</v>
      </c>
      <c r="F6008" s="161" t="s">
        <v>5</v>
      </c>
      <c r="G6008" s="162"/>
      <c r="H6008" s="163">
        <v>1588044267</v>
      </c>
    </row>
    <row r="6009" spans="1:8" s="121" customFormat="1" x14ac:dyDescent="0.25">
      <c r="A6009" s="112"/>
      <c r="B6009" s="160">
        <v>45013.393750000003</v>
      </c>
      <c r="C6009" s="184">
        <v>1000</v>
      </c>
      <c r="D6009" s="184">
        <v>979</v>
      </c>
      <c r="E6009" s="184">
        <v>21</v>
      </c>
      <c r="F6009" s="161" t="s">
        <v>5</v>
      </c>
      <c r="G6009" s="162"/>
      <c r="H6009" s="163">
        <v>1588046790</v>
      </c>
    </row>
    <row r="6010" spans="1:8" s="121" customFormat="1" x14ac:dyDescent="0.25">
      <c r="A6010" s="112"/>
      <c r="B6010" s="160">
        <v>45013.397222222222</v>
      </c>
      <c r="C6010" s="184">
        <v>50</v>
      </c>
      <c r="D6010" s="184">
        <v>46.1</v>
      </c>
      <c r="E6010" s="184">
        <v>3.9</v>
      </c>
      <c r="F6010" s="161" t="s">
        <v>1752</v>
      </c>
      <c r="G6010" s="162"/>
      <c r="H6010" s="163">
        <v>1588050338</v>
      </c>
    </row>
    <row r="6011" spans="1:8" s="121" customFormat="1" x14ac:dyDescent="0.25">
      <c r="A6011" s="112"/>
      <c r="B6011" s="160">
        <v>45013.397916666669</v>
      </c>
      <c r="C6011" s="184">
        <v>5000</v>
      </c>
      <c r="D6011" s="184">
        <v>4895</v>
      </c>
      <c r="E6011" s="184">
        <v>105</v>
      </c>
      <c r="F6011" s="161" t="s">
        <v>5</v>
      </c>
      <c r="G6011" s="162"/>
      <c r="H6011" s="163">
        <v>1588051116</v>
      </c>
    </row>
    <row r="6012" spans="1:8" s="121" customFormat="1" x14ac:dyDescent="0.25">
      <c r="A6012" s="112"/>
      <c r="B6012" s="160">
        <v>45013.399305555555</v>
      </c>
      <c r="C6012" s="184">
        <v>300</v>
      </c>
      <c r="D6012" s="184">
        <v>293.7</v>
      </c>
      <c r="E6012" s="184">
        <v>6.3</v>
      </c>
      <c r="F6012" s="161" t="s">
        <v>5</v>
      </c>
      <c r="G6012" s="162"/>
      <c r="H6012" s="163">
        <v>1588052570</v>
      </c>
    </row>
    <row r="6013" spans="1:8" s="121" customFormat="1" x14ac:dyDescent="0.25">
      <c r="A6013" s="112"/>
      <c r="B6013" s="160">
        <v>45013.402083333334</v>
      </c>
      <c r="C6013" s="184">
        <v>3000</v>
      </c>
      <c r="D6013" s="184">
        <v>2937</v>
      </c>
      <c r="E6013" s="184">
        <v>63</v>
      </c>
      <c r="F6013" s="161" t="s">
        <v>1765</v>
      </c>
      <c r="G6013" s="162"/>
      <c r="H6013" s="163">
        <v>1588056075</v>
      </c>
    </row>
    <row r="6014" spans="1:8" s="121" customFormat="1" x14ac:dyDescent="0.25">
      <c r="A6014" s="112"/>
      <c r="B6014" s="160">
        <v>45013.402777777781</v>
      </c>
      <c r="C6014" s="184">
        <v>100</v>
      </c>
      <c r="D6014" s="184">
        <v>96.1</v>
      </c>
      <c r="E6014" s="184">
        <v>3.9</v>
      </c>
      <c r="F6014" s="161" t="s">
        <v>5</v>
      </c>
      <c r="G6014" s="162"/>
      <c r="H6014" s="163">
        <v>1588057354</v>
      </c>
    </row>
    <row r="6015" spans="1:8" s="121" customFormat="1" x14ac:dyDescent="0.25">
      <c r="A6015" s="112"/>
      <c r="B6015" s="160">
        <v>45013.413194444445</v>
      </c>
      <c r="C6015" s="184">
        <v>50</v>
      </c>
      <c r="D6015" s="184">
        <v>46.1</v>
      </c>
      <c r="E6015" s="184">
        <v>3.9</v>
      </c>
      <c r="F6015" s="161" t="s">
        <v>5</v>
      </c>
      <c r="G6015" s="162"/>
      <c r="H6015" s="163">
        <v>1588068515</v>
      </c>
    </row>
    <row r="6016" spans="1:8" s="121" customFormat="1" x14ac:dyDescent="0.25">
      <c r="A6016" s="112"/>
      <c r="B6016" s="160">
        <v>45013.425000000003</v>
      </c>
      <c r="C6016" s="184">
        <v>10</v>
      </c>
      <c r="D6016" s="184">
        <v>6.1</v>
      </c>
      <c r="E6016" s="184">
        <v>3.9</v>
      </c>
      <c r="F6016" s="161" t="s">
        <v>1744</v>
      </c>
      <c r="G6016" s="162"/>
      <c r="H6016" s="163">
        <v>1588083113</v>
      </c>
    </row>
    <row r="6017" spans="1:8" s="121" customFormat="1" x14ac:dyDescent="0.25">
      <c r="A6017" s="112"/>
      <c r="B6017" s="160">
        <v>45013.429166666669</v>
      </c>
      <c r="C6017" s="184">
        <v>10</v>
      </c>
      <c r="D6017" s="184">
        <v>6.1</v>
      </c>
      <c r="E6017" s="184">
        <v>3.9</v>
      </c>
      <c r="F6017" s="161" t="s">
        <v>1744</v>
      </c>
      <c r="G6017" s="162"/>
      <c r="H6017" s="163">
        <v>1588088918</v>
      </c>
    </row>
    <row r="6018" spans="1:8" s="121" customFormat="1" x14ac:dyDescent="0.25">
      <c r="A6018" s="112"/>
      <c r="B6018" s="160">
        <v>45013.431944444441</v>
      </c>
      <c r="C6018" s="184">
        <v>300</v>
      </c>
      <c r="D6018" s="184">
        <v>293.7</v>
      </c>
      <c r="E6018" s="184">
        <v>6.3</v>
      </c>
      <c r="F6018" s="161" t="s">
        <v>5</v>
      </c>
      <c r="G6018" s="162"/>
      <c r="H6018" s="163">
        <v>1588092256</v>
      </c>
    </row>
    <row r="6019" spans="1:8" s="121" customFormat="1" x14ac:dyDescent="0.25">
      <c r="A6019" s="112"/>
      <c r="B6019" s="160">
        <v>45013.434027777781</v>
      </c>
      <c r="C6019" s="184">
        <v>500</v>
      </c>
      <c r="D6019" s="184">
        <v>489.5</v>
      </c>
      <c r="E6019" s="184">
        <v>10.5</v>
      </c>
      <c r="F6019" s="161" t="s">
        <v>1803</v>
      </c>
      <c r="G6019" s="162"/>
      <c r="H6019" s="163">
        <v>1588095615</v>
      </c>
    </row>
    <row r="6020" spans="1:8" s="121" customFormat="1" x14ac:dyDescent="0.25">
      <c r="A6020" s="112"/>
      <c r="B6020" s="160">
        <v>45013.436111111114</v>
      </c>
      <c r="C6020" s="184">
        <v>10</v>
      </c>
      <c r="D6020" s="184">
        <v>6.1</v>
      </c>
      <c r="E6020" s="184">
        <v>3.9</v>
      </c>
      <c r="F6020" s="161" t="s">
        <v>1785</v>
      </c>
      <c r="G6020" s="162"/>
      <c r="H6020" s="163">
        <v>1588097667</v>
      </c>
    </row>
    <row r="6021" spans="1:8" s="121" customFormat="1" x14ac:dyDescent="0.25">
      <c r="A6021" s="112"/>
      <c r="B6021" s="160">
        <v>45013.436805555553</v>
      </c>
      <c r="C6021" s="184">
        <v>10</v>
      </c>
      <c r="D6021" s="184">
        <v>6.1</v>
      </c>
      <c r="E6021" s="184">
        <v>3.9</v>
      </c>
      <c r="F6021" s="161" t="s">
        <v>1753</v>
      </c>
      <c r="G6021" s="162"/>
      <c r="H6021" s="163">
        <v>1588099372</v>
      </c>
    </row>
    <row r="6022" spans="1:8" s="121" customFormat="1" x14ac:dyDescent="0.25">
      <c r="A6022" s="112"/>
      <c r="B6022" s="160">
        <v>45013.4375</v>
      </c>
      <c r="C6022" s="184">
        <v>500</v>
      </c>
      <c r="D6022" s="184">
        <v>489.5</v>
      </c>
      <c r="E6022" s="184">
        <v>10.5</v>
      </c>
      <c r="F6022" s="161" t="s">
        <v>1779</v>
      </c>
      <c r="G6022" s="162"/>
      <c r="H6022" s="163">
        <v>1588100063</v>
      </c>
    </row>
    <row r="6023" spans="1:8" s="121" customFormat="1" x14ac:dyDescent="0.25">
      <c r="A6023" s="112"/>
      <c r="B6023" s="160">
        <v>45013.438888888886</v>
      </c>
      <c r="C6023" s="184">
        <v>300</v>
      </c>
      <c r="D6023" s="184">
        <v>293.7</v>
      </c>
      <c r="E6023" s="184">
        <v>6.3</v>
      </c>
      <c r="F6023" s="161" t="s">
        <v>5</v>
      </c>
      <c r="G6023" s="162"/>
      <c r="H6023" s="163">
        <v>1588101890</v>
      </c>
    </row>
    <row r="6024" spans="1:8" s="121" customFormat="1" x14ac:dyDescent="0.25">
      <c r="A6024" s="112"/>
      <c r="B6024" s="160">
        <v>45013.438888888886</v>
      </c>
      <c r="C6024" s="184">
        <v>13</v>
      </c>
      <c r="D6024" s="184">
        <v>9.1</v>
      </c>
      <c r="E6024" s="184">
        <v>3.9</v>
      </c>
      <c r="F6024" s="161">
        <v>13</v>
      </c>
      <c r="G6024" s="162"/>
      <c r="H6024" s="163">
        <v>1588101609</v>
      </c>
    </row>
    <row r="6025" spans="1:8" s="121" customFormat="1" x14ac:dyDescent="0.25">
      <c r="A6025" s="112"/>
      <c r="B6025" s="160">
        <v>45013.443055555559</v>
      </c>
      <c r="C6025" s="184">
        <v>500</v>
      </c>
      <c r="D6025" s="184">
        <v>489.5</v>
      </c>
      <c r="E6025" s="184">
        <v>10.5</v>
      </c>
      <c r="F6025" s="161" t="s">
        <v>65</v>
      </c>
      <c r="G6025" s="162"/>
      <c r="H6025" s="163">
        <v>1588106988</v>
      </c>
    </row>
    <row r="6026" spans="1:8" s="121" customFormat="1" x14ac:dyDescent="0.25">
      <c r="A6026" s="112"/>
      <c r="B6026" s="160">
        <v>45013.443749999999</v>
      </c>
      <c r="C6026" s="184">
        <v>1000</v>
      </c>
      <c r="D6026" s="184">
        <v>979</v>
      </c>
      <c r="E6026" s="184">
        <v>21</v>
      </c>
      <c r="F6026" s="161" t="s">
        <v>5</v>
      </c>
      <c r="G6026" s="162"/>
      <c r="H6026" s="163">
        <v>1588108160</v>
      </c>
    </row>
    <row r="6027" spans="1:8" s="121" customFormat="1" x14ac:dyDescent="0.25">
      <c r="A6027" s="112"/>
      <c r="B6027" s="160">
        <v>45013.447222222225</v>
      </c>
      <c r="C6027" s="184">
        <v>38450</v>
      </c>
      <c r="D6027" s="184">
        <v>37642.550000000003</v>
      </c>
      <c r="E6027" s="184">
        <v>807.45</v>
      </c>
      <c r="F6027" s="161" t="s">
        <v>1745</v>
      </c>
      <c r="G6027" s="162" t="s">
        <v>1769</v>
      </c>
      <c r="H6027" s="163">
        <v>1588112067</v>
      </c>
    </row>
    <row r="6028" spans="1:8" s="121" customFormat="1" x14ac:dyDescent="0.25">
      <c r="A6028" s="112"/>
      <c r="B6028" s="160">
        <v>45013.450694444444</v>
      </c>
      <c r="C6028" s="184">
        <v>500</v>
      </c>
      <c r="D6028" s="184">
        <v>489.5</v>
      </c>
      <c r="E6028" s="184">
        <v>10.5</v>
      </c>
      <c r="F6028" s="161" t="s">
        <v>5</v>
      </c>
      <c r="G6028" s="162"/>
      <c r="H6028" s="163">
        <v>1588117396</v>
      </c>
    </row>
    <row r="6029" spans="1:8" s="121" customFormat="1" x14ac:dyDescent="0.25">
      <c r="A6029" s="112"/>
      <c r="B6029" s="160">
        <v>45013.451388888891</v>
      </c>
      <c r="C6029" s="184">
        <v>10</v>
      </c>
      <c r="D6029" s="184">
        <v>6.1</v>
      </c>
      <c r="E6029" s="184">
        <v>3.9</v>
      </c>
      <c r="F6029" s="161" t="s">
        <v>1806</v>
      </c>
      <c r="G6029" s="162"/>
      <c r="H6029" s="163">
        <v>1588118171</v>
      </c>
    </row>
    <row r="6030" spans="1:8" s="121" customFormat="1" x14ac:dyDescent="0.25">
      <c r="A6030" s="112"/>
      <c r="B6030" s="160">
        <v>45013.456944444442</v>
      </c>
      <c r="C6030" s="184">
        <v>100</v>
      </c>
      <c r="D6030" s="184">
        <v>96.1</v>
      </c>
      <c r="E6030" s="184">
        <v>3.9</v>
      </c>
      <c r="F6030" s="161" t="s">
        <v>1729</v>
      </c>
      <c r="G6030" s="162"/>
      <c r="H6030" s="163">
        <v>1588125875</v>
      </c>
    </row>
    <row r="6031" spans="1:8" s="121" customFormat="1" x14ac:dyDescent="0.25">
      <c r="A6031" s="112"/>
      <c r="B6031" s="160">
        <v>45013.461111111108</v>
      </c>
      <c r="C6031" s="184">
        <v>1000</v>
      </c>
      <c r="D6031" s="184">
        <v>979</v>
      </c>
      <c r="E6031" s="184">
        <v>21</v>
      </c>
      <c r="F6031" s="161" t="s">
        <v>5</v>
      </c>
      <c r="G6031" s="162"/>
      <c r="H6031" s="163">
        <v>1588131083</v>
      </c>
    </row>
    <row r="6032" spans="1:8" s="121" customFormat="1" x14ac:dyDescent="0.25">
      <c r="A6032" s="112"/>
      <c r="B6032" s="160">
        <v>45013.463194444441</v>
      </c>
      <c r="C6032" s="184">
        <v>100</v>
      </c>
      <c r="D6032" s="184">
        <v>96.1</v>
      </c>
      <c r="E6032" s="184">
        <v>3.9</v>
      </c>
      <c r="F6032" s="161" t="s">
        <v>5</v>
      </c>
      <c r="G6032" s="162"/>
      <c r="H6032" s="163">
        <v>1588136052</v>
      </c>
    </row>
    <row r="6033" spans="1:8" s="121" customFormat="1" x14ac:dyDescent="0.25">
      <c r="A6033" s="112"/>
      <c r="B6033" s="160">
        <v>45013.46597222222</v>
      </c>
      <c r="C6033" s="184">
        <v>1000</v>
      </c>
      <c r="D6033" s="184">
        <v>979</v>
      </c>
      <c r="E6033" s="184">
        <v>21</v>
      </c>
      <c r="F6033" s="161" t="s">
        <v>5</v>
      </c>
      <c r="G6033" s="162"/>
      <c r="H6033" s="163">
        <v>1588141387</v>
      </c>
    </row>
    <row r="6034" spans="1:8" s="121" customFormat="1" x14ac:dyDescent="0.25">
      <c r="A6034" s="112"/>
      <c r="B6034" s="160">
        <v>45013.466666666667</v>
      </c>
      <c r="C6034" s="184">
        <v>1000</v>
      </c>
      <c r="D6034" s="184">
        <v>979</v>
      </c>
      <c r="E6034" s="184">
        <v>21</v>
      </c>
      <c r="F6034" s="161" t="s">
        <v>1735</v>
      </c>
      <c r="G6034" s="162"/>
      <c r="H6034" s="163">
        <v>1588142763</v>
      </c>
    </row>
    <row r="6035" spans="1:8" s="121" customFormat="1" x14ac:dyDescent="0.25">
      <c r="A6035" s="112"/>
      <c r="B6035" s="160">
        <v>45013.469444444447</v>
      </c>
      <c r="C6035" s="184">
        <v>200</v>
      </c>
      <c r="D6035" s="184">
        <v>195.8</v>
      </c>
      <c r="E6035" s="184">
        <v>4.2</v>
      </c>
      <c r="F6035" s="161" t="s">
        <v>5</v>
      </c>
      <c r="G6035" s="162"/>
      <c r="H6035" s="163">
        <v>1588149014</v>
      </c>
    </row>
    <row r="6036" spans="1:8" s="121" customFormat="1" x14ac:dyDescent="0.25">
      <c r="A6036" s="112"/>
      <c r="B6036" s="160">
        <v>45013.470138888886</v>
      </c>
      <c r="C6036" s="184">
        <v>1500</v>
      </c>
      <c r="D6036" s="184">
        <v>1468.5</v>
      </c>
      <c r="E6036" s="184">
        <v>31.5</v>
      </c>
      <c r="F6036" s="161" t="s">
        <v>5</v>
      </c>
      <c r="G6036" s="162"/>
      <c r="H6036" s="163">
        <v>1588149848</v>
      </c>
    </row>
    <row r="6037" spans="1:8" s="121" customFormat="1" x14ac:dyDescent="0.25">
      <c r="A6037" s="112"/>
      <c r="B6037" s="160">
        <v>45013.47152777778</v>
      </c>
      <c r="C6037" s="184">
        <v>1000</v>
      </c>
      <c r="D6037" s="184">
        <v>979</v>
      </c>
      <c r="E6037" s="184">
        <v>21</v>
      </c>
      <c r="F6037" s="161" t="s">
        <v>1781</v>
      </c>
      <c r="G6037" s="162"/>
      <c r="H6037" s="163">
        <v>1588151971</v>
      </c>
    </row>
    <row r="6038" spans="1:8" s="121" customFormat="1" x14ac:dyDescent="0.25">
      <c r="A6038" s="112"/>
      <c r="B6038" s="160">
        <v>45013.47152777778</v>
      </c>
      <c r="C6038" s="184">
        <v>1000</v>
      </c>
      <c r="D6038" s="184">
        <v>979</v>
      </c>
      <c r="E6038" s="184">
        <v>21</v>
      </c>
      <c r="F6038" s="161" t="s">
        <v>1739</v>
      </c>
      <c r="G6038" s="162"/>
      <c r="H6038" s="163">
        <v>1588151297</v>
      </c>
    </row>
    <row r="6039" spans="1:8" s="121" customFormat="1" x14ac:dyDescent="0.25">
      <c r="A6039" s="112"/>
      <c r="B6039" s="160">
        <v>45013.472916666666</v>
      </c>
      <c r="C6039" s="184">
        <v>500</v>
      </c>
      <c r="D6039" s="184">
        <v>489.5</v>
      </c>
      <c r="E6039" s="184">
        <v>10.5</v>
      </c>
      <c r="F6039" s="161" t="s">
        <v>1824</v>
      </c>
      <c r="G6039" s="162"/>
      <c r="H6039" s="163">
        <v>1588154000</v>
      </c>
    </row>
    <row r="6040" spans="1:8" s="121" customFormat="1" x14ac:dyDescent="0.25">
      <c r="A6040" s="112"/>
      <c r="B6040" s="160">
        <v>45013.472916666666</v>
      </c>
      <c r="C6040" s="184">
        <v>1000</v>
      </c>
      <c r="D6040" s="184">
        <v>979</v>
      </c>
      <c r="E6040" s="184">
        <v>21</v>
      </c>
      <c r="F6040" s="161" t="s">
        <v>1753</v>
      </c>
      <c r="G6040" s="162"/>
      <c r="H6040" s="163">
        <v>1588153959</v>
      </c>
    </row>
    <row r="6041" spans="1:8" s="121" customFormat="1" x14ac:dyDescent="0.25">
      <c r="A6041" s="112"/>
      <c r="B6041" s="160">
        <v>45013.472916666666</v>
      </c>
      <c r="C6041" s="184">
        <v>5000</v>
      </c>
      <c r="D6041" s="184">
        <v>4895</v>
      </c>
      <c r="E6041" s="184">
        <v>105</v>
      </c>
      <c r="F6041" s="161" t="s">
        <v>1767</v>
      </c>
      <c r="G6041" s="162"/>
      <c r="H6041" s="163">
        <v>1588153597</v>
      </c>
    </row>
    <row r="6042" spans="1:8" s="121" customFormat="1" x14ac:dyDescent="0.25">
      <c r="A6042" s="112"/>
      <c r="B6042" s="160">
        <v>45013.473611111112</v>
      </c>
      <c r="C6042" s="184">
        <v>5000</v>
      </c>
      <c r="D6042" s="184">
        <v>4895</v>
      </c>
      <c r="E6042" s="184">
        <v>105</v>
      </c>
      <c r="F6042" s="161" t="s">
        <v>13858</v>
      </c>
      <c r="G6042" s="162"/>
      <c r="H6042" s="163">
        <v>1588154370</v>
      </c>
    </row>
    <row r="6043" spans="1:8" s="121" customFormat="1" x14ac:dyDescent="0.25">
      <c r="A6043" s="112"/>
      <c r="B6043" s="160">
        <v>45013.473611111112</v>
      </c>
      <c r="C6043" s="184">
        <v>1000</v>
      </c>
      <c r="D6043" s="184">
        <v>979</v>
      </c>
      <c r="E6043" s="184">
        <v>21</v>
      </c>
      <c r="F6043" s="161" t="s">
        <v>5</v>
      </c>
      <c r="G6043" s="162"/>
      <c r="H6043" s="163">
        <v>1588154160</v>
      </c>
    </row>
    <row r="6044" spans="1:8" s="121" customFormat="1" x14ac:dyDescent="0.25">
      <c r="A6044" s="112"/>
      <c r="B6044" s="160">
        <v>45013.474305555559</v>
      </c>
      <c r="C6044" s="184">
        <v>100</v>
      </c>
      <c r="D6044" s="184">
        <v>96.1</v>
      </c>
      <c r="E6044" s="184">
        <v>3.9</v>
      </c>
      <c r="F6044" s="161" t="s">
        <v>5</v>
      </c>
      <c r="G6044" s="162"/>
      <c r="H6044" s="163">
        <v>1588155443</v>
      </c>
    </row>
    <row r="6045" spans="1:8" s="121" customFormat="1" x14ac:dyDescent="0.25">
      <c r="A6045" s="112"/>
      <c r="B6045" s="160">
        <v>45013.474999999999</v>
      </c>
      <c r="C6045" s="184">
        <v>1000</v>
      </c>
      <c r="D6045" s="184">
        <v>979</v>
      </c>
      <c r="E6045" s="184">
        <v>21</v>
      </c>
      <c r="F6045" s="161" t="s">
        <v>1771</v>
      </c>
      <c r="G6045" s="162"/>
      <c r="H6045" s="163">
        <v>1588157112</v>
      </c>
    </row>
    <row r="6046" spans="1:8" s="121" customFormat="1" x14ac:dyDescent="0.25">
      <c r="A6046" s="112"/>
      <c r="B6046" s="160">
        <v>45013.477777777778</v>
      </c>
      <c r="C6046" s="184">
        <v>1000</v>
      </c>
      <c r="D6046" s="184">
        <v>979</v>
      </c>
      <c r="E6046" s="184">
        <v>21</v>
      </c>
      <c r="F6046" s="161" t="s">
        <v>1739</v>
      </c>
      <c r="G6046" s="162"/>
      <c r="H6046" s="163">
        <v>1588161185</v>
      </c>
    </row>
    <row r="6047" spans="1:8" s="121" customFormat="1" x14ac:dyDescent="0.25">
      <c r="A6047" s="112"/>
      <c r="B6047" s="160">
        <v>45013.477777777778</v>
      </c>
      <c r="C6047" s="184">
        <v>10000</v>
      </c>
      <c r="D6047" s="184">
        <v>9790</v>
      </c>
      <c r="E6047" s="184">
        <v>210</v>
      </c>
      <c r="F6047" s="161" t="s">
        <v>1753</v>
      </c>
      <c r="G6047" s="162" t="s">
        <v>1808</v>
      </c>
      <c r="H6047" s="163">
        <v>1588160975</v>
      </c>
    </row>
    <row r="6048" spans="1:8" s="121" customFormat="1" x14ac:dyDescent="0.25">
      <c r="A6048" s="112"/>
      <c r="B6048" s="160">
        <v>45013.477777777778</v>
      </c>
      <c r="C6048" s="184">
        <v>200</v>
      </c>
      <c r="D6048" s="184">
        <v>195.8</v>
      </c>
      <c r="E6048" s="184">
        <v>4.2</v>
      </c>
      <c r="F6048" s="161" t="s">
        <v>1801</v>
      </c>
      <c r="G6048" s="162"/>
      <c r="H6048" s="163">
        <v>1588160974</v>
      </c>
    </row>
    <row r="6049" spans="1:8" s="121" customFormat="1" x14ac:dyDescent="0.25">
      <c r="A6049" s="112"/>
      <c r="B6049" s="160">
        <v>45013.478472222225</v>
      </c>
      <c r="C6049" s="184">
        <v>400</v>
      </c>
      <c r="D6049" s="184">
        <v>391.6</v>
      </c>
      <c r="E6049" s="184">
        <v>8.4</v>
      </c>
      <c r="F6049" s="161" t="s">
        <v>13825</v>
      </c>
      <c r="G6049" s="162"/>
      <c r="H6049" s="163">
        <v>1588161666</v>
      </c>
    </row>
    <row r="6050" spans="1:8" s="121" customFormat="1" x14ac:dyDescent="0.25">
      <c r="A6050" s="112"/>
      <c r="B6050" s="160">
        <v>45013.479166666664</v>
      </c>
      <c r="C6050" s="184">
        <v>1000</v>
      </c>
      <c r="D6050" s="184">
        <v>979</v>
      </c>
      <c r="E6050" s="184">
        <v>21</v>
      </c>
      <c r="F6050" s="161" t="s">
        <v>3770</v>
      </c>
      <c r="G6050" s="162"/>
      <c r="H6050" s="163">
        <v>1588162996</v>
      </c>
    </row>
    <row r="6051" spans="1:8" s="121" customFormat="1" x14ac:dyDescent="0.25">
      <c r="A6051" s="112"/>
      <c r="B6051" s="160">
        <v>45013.479166666664</v>
      </c>
      <c r="C6051" s="184">
        <v>100</v>
      </c>
      <c r="D6051" s="184">
        <v>96.1</v>
      </c>
      <c r="E6051" s="184">
        <v>3.9</v>
      </c>
      <c r="F6051" s="161" t="s">
        <v>1751</v>
      </c>
      <c r="G6051" s="162"/>
      <c r="H6051" s="163">
        <v>1588162994</v>
      </c>
    </row>
    <row r="6052" spans="1:8" s="121" customFormat="1" x14ac:dyDescent="0.25">
      <c r="A6052" s="112"/>
      <c r="B6052" s="160">
        <v>45013.479166666664</v>
      </c>
      <c r="C6052" s="184">
        <v>1000</v>
      </c>
      <c r="D6052" s="184">
        <v>979</v>
      </c>
      <c r="E6052" s="184">
        <v>21</v>
      </c>
      <c r="F6052" s="161" t="s">
        <v>5</v>
      </c>
      <c r="G6052" s="162"/>
      <c r="H6052" s="163">
        <v>1588162959</v>
      </c>
    </row>
    <row r="6053" spans="1:8" s="121" customFormat="1" x14ac:dyDescent="0.25">
      <c r="A6053" s="112"/>
      <c r="B6053" s="160">
        <v>45013.479166666664</v>
      </c>
      <c r="C6053" s="184">
        <v>500</v>
      </c>
      <c r="D6053" s="184">
        <v>489.5</v>
      </c>
      <c r="E6053" s="184">
        <v>10.5</v>
      </c>
      <c r="F6053" s="161" t="s">
        <v>1736</v>
      </c>
      <c r="G6053" s="162"/>
      <c r="H6053" s="163">
        <v>1588162533</v>
      </c>
    </row>
    <row r="6054" spans="1:8" s="121" customFormat="1" x14ac:dyDescent="0.25">
      <c r="A6054" s="112"/>
      <c r="B6054" s="160">
        <v>45013.479166666664</v>
      </c>
      <c r="C6054" s="184">
        <v>200</v>
      </c>
      <c r="D6054" s="184">
        <v>195.8</v>
      </c>
      <c r="E6054" s="184">
        <v>4.2</v>
      </c>
      <c r="F6054" s="161" t="s">
        <v>1785</v>
      </c>
      <c r="G6054" s="162" t="s">
        <v>1759</v>
      </c>
      <c r="H6054" s="163">
        <v>1588162387</v>
      </c>
    </row>
    <row r="6055" spans="1:8" s="121" customFormat="1" x14ac:dyDescent="0.25">
      <c r="A6055" s="112"/>
      <c r="B6055" s="160">
        <v>45013.479861111111</v>
      </c>
      <c r="C6055" s="184">
        <v>200</v>
      </c>
      <c r="D6055" s="184">
        <v>195.8</v>
      </c>
      <c r="E6055" s="184">
        <v>4.2</v>
      </c>
      <c r="F6055" s="161" t="s">
        <v>1745</v>
      </c>
      <c r="G6055" s="162"/>
      <c r="H6055" s="163">
        <v>1588164109</v>
      </c>
    </row>
    <row r="6056" spans="1:8" s="121" customFormat="1" x14ac:dyDescent="0.25">
      <c r="A6056" s="112"/>
      <c r="B6056" s="160">
        <v>45013.479861111111</v>
      </c>
      <c r="C6056" s="184">
        <v>300</v>
      </c>
      <c r="D6056" s="184">
        <v>293.7</v>
      </c>
      <c r="E6056" s="184">
        <v>6.3</v>
      </c>
      <c r="F6056" s="161" t="s">
        <v>1802</v>
      </c>
      <c r="G6056" s="162"/>
      <c r="H6056" s="163">
        <v>1588163766</v>
      </c>
    </row>
    <row r="6057" spans="1:8" s="121" customFormat="1" x14ac:dyDescent="0.25">
      <c r="A6057" s="112"/>
      <c r="B6057" s="160">
        <v>45013.479861111111</v>
      </c>
      <c r="C6057" s="184">
        <v>300</v>
      </c>
      <c r="D6057" s="184">
        <v>293.7</v>
      </c>
      <c r="E6057" s="184">
        <v>6.3</v>
      </c>
      <c r="F6057" s="161" t="s">
        <v>7732</v>
      </c>
      <c r="G6057" s="162"/>
      <c r="H6057" s="163">
        <v>1588163628</v>
      </c>
    </row>
    <row r="6058" spans="1:8" s="121" customFormat="1" x14ac:dyDescent="0.25">
      <c r="A6058" s="112"/>
      <c r="B6058" s="160">
        <v>45013.480555555558</v>
      </c>
      <c r="C6058" s="184">
        <v>5000</v>
      </c>
      <c r="D6058" s="184">
        <v>4895</v>
      </c>
      <c r="E6058" s="184">
        <v>105</v>
      </c>
      <c r="F6058" s="161" t="s">
        <v>1770</v>
      </c>
      <c r="G6058" s="162"/>
      <c r="H6058" s="163">
        <v>1588164417</v>
      </c>
    </row>
    <row r="6059" spans="1:8" s="121" customFormat="1" x14ac:dyDescent="0.25">
      <c r="A6059" s="112"/>
      <c r="B6059" s="160">
        <v>45013.481249999997</v>
      </c>
      <c r="C6059" s="184">
        <v>300</v>
      </c>
      <c r="D6059" s="184">
        <v>293.7</v>
      </c>
      <c r="E6059" s="184">
        <v>6.3</v>
      </c>
      <c r="F6059" s="161" t="s">
        <v>1747</v>
      </c>
      <c r="G6059" s="162"/>
      <c r="H6059" s="163">
        <v>1588166454</v>
      </c>
    </row>
    <row r="6060" spans="1:8" s="121" customFormat="1" x14ac:dyDescent="0.25">
      <c r="A6060" s="112"/>
      <c r="B6060" s="160">
        <v>45013.481249999997</v>
      </c>
      <c r="C6060" s="184">
        <v>200</v>
      </c>
      <c r="D6060" s="184">
        <v>195.8</v>
      </c>
      <c r="E6060" s="184">
        <v>4.2</v>
      </c>
      <c r="F6060" s="161" t="s">
        <v>1739</v>
      </c>
      <c r="G6060" s="162"/>
      <c r="H6060" s="163">
        <v>1588165897</v>
      </c>
    </row>
    <row r="6061" spans="1:8" s="121" customFormat="1" x14ac:dyDescent="0.25">
      <c r="A6061" s="112"/>
      <c r="B6061" s="160">
        <v>45013.481944444444</v>
      </c>
      <c r="C6061" s="184">
        <v>500</v>
      </c>
      <c r="D6061" s="184">
        <v>489.5</v>
      </c>
      <c r="E6061" s="184">
        <v>10.5</v>
      </c>
      <c r="F6061" s="161" t="s">
        <v>1746</v>
      </c>
      <c r="G6061" s="162"/>
      <c r="H6061" s="163">
        <v>1588167614</v>
      </c>
    </row>
    <row r="6062" spans="1:8" s="121" customFormat="1" x14ac:dyDescent="0.25">
      <c r="A6062" s="112"/>
      <c r="B6062" s="160">
        <v>45013.481944444444</v>
      </c>
      <c r="C6062" s="184">
        <v>200</v>
      </c>
      <c r="D6062" s="184">
        <v>195.8</v>
      </c>
      <c r="E6062" s="184">
        <v>4.2</v>
      </c>
      <c r="F6062" s="161" t="s">
        <v>5</v>
      </c>
      <c r="G6062" s="162"/>
      <c r="H6062" s="163">
        <v>1588167439</v>
      </c>
    </row>
    <row r="6063" spans="1:8" s="121" customFormat="1" x14ac:dyDescent="0.25">
      <c r="A6063" s="112"/>
      <c r="B6063" s="160">
        <v>45013.481944444444</v>
      </c>
      <c r="C6063" s="184">
        <v>500</v>
      </c>
      <c r="D6063" s="184">
        <v>489.5</v>
      </c>
      <c r="E6063" s="184">
        <v>10.5</v>
      </c>
      <c r="F6063" s="161" t="s">
        <v>1791</v>
      </c>
      <c r="G6063" s="162"/>
      <c r="H6063" s="163">
        <v>1588167315</v>
      </c>
    </row>
    <row r="6064" spans="1:8" s="121" customFormat="1" x14ac:dyDescent="0.25">
      <c r="A6064" s="112"/>
      <c r="B6064" s="160">
        <v>45013.481944444444</v>
      </c>
      <c r="C6064" s="184">
        <v>300</v>
      </c>
      <c r="D6064" s="184">
        <v>293.7</v>
      </c>
      <c r="E6064" s="184">
        <v>6.3</v>
      </c>
      <c r="F6064" s="161" t="s">
        <v>7730</v>
      </c>
      <c r="G6064" s="162"/>
      <c r="H6064" s="163">
        <v>1588166715</v>
      </c>
    </row>
    <row r="6065" spans="1:8" s="121" customFormat="1" x14ac:dyDescent="0.25">
      <c r="A6065" s="112"/>
      <c r="B6065" s="160">
        <v>45013.482638888891</v>
      </c>
      <c r="C6065" s="184">
        <v>300</v>
      </c>
      <c r="D6065" s="184">
        <v>293.7</v>
      </c>
      <c r="E6065" s="184">
        <v>6.3</v>
      </c>
      <c r="F6065" s="161" t="s">
        <v>65</v>
      </c>
      <c r="G6065" s="162"/>
      <c r="H6065" s="163">
        <v>1588168652</v>
      </c>
    </row>
    <row r="6066" spans="1:8" s="121" customFormat="1" x14ac:dyDescent="0.25">
      <c r="A6066" s="112"/>
      <c r="B6066" s="160">
        <v>45013.48333333333</v>
      </c>
      <c r="C6066" s="184">
        <v>500</v>
      </c>
      <c r="D6066" s="184">
        <v>489.5</v>
      </c>
      <c r="E6066" s="184">
        <v>10.5</v>
      </c>
      <c r="F6066" s="161" t="s">
        <v>5</v>
      </c>
      <c r="G6066" s="162"/>
      <c r="H6066" s="163">
        <v>1588169121</v>
      </c>
    </row>
    <row r="6067" spans="1:8" s="121" customFormat="1" x14ac:dyDescent="0.25">
      <c r="A6067" s="112"/>
      <c r="B6067" s="160">
        <v>45013.48333333333</v>
      </c>
      <c r="C6067" s="184">
        <v>10</v>
      </c>
      <c r="D6067" s="184">
        <v>6.1</v>
      </c>
      <c r="E6067" s="184">
        <v>3.9</v>
      </c>
      <c r="F6067" s="161" t="s">
        <v>1732</v>
      </c>
      <c r="G6067" s="162"/>
      <c r="H6067" s="163">
        <v>1588168886</v>
      </c>
    </row>
    <row r="6068" spans="1:8" s="121" customFormat="1" x14ac:dyDescent="0.25">
      <c r="A6068" s="112"/>
      <c r="B6068" s="160">
        <v>45013.484722222223</v>
      </c>
      <c r="C6068" s="184">
        <v>100</v>
      </c>
      <c r="D6068" s="184">
        <v>96.1</v>
      </c>
      <c r="E6068" s="184">
        <v>3.9</v>
      </c>
      <c r="F6068" s="161" t="s">
        <v>90</v>
      </c>
      <c r="G6068" s="162"/>
      <c r="H6068" s="163">
        <v>1588171423</v>
      </c>
    </row>
    <row r="6069" spans="1:8" s="121" customFormat="1" x14ac:dyDescent="0.25">
      <c r="A6069" s="112"/>
      <c r="B6069" s="160">
        <v>45013.48541666667</v>
      </c>
      <c r="C6069" s="184">
        <v>500</v>
      </c>
      <c r="D6069" s="184">
        <v>489.5</v>
      </c>
      <c r="E6069" s="184">
        <v>10.5</v>
      </c>
      <c r="F6069" s="161" t="s">
        <v>1763</v>
      </c>
      <c r="G6069" s="162"/>
      <c r="H6069" s="163">
        <v>1588172814</v>
      </c>
    </row>
    <row r="6070" spans="1:8" s="121" customFormat="1" x14ac:dyDescent="0.25">
      <c r="A6070" s="112"/>
      <c r="B6070" s="160">
        <v>45013.48541666667</v>
      </c>
      <c r="C6070" s="184">
        <v>500</v>
      </c>
      <c r="D6070" s="184">
        <v>489.5</v>
      </c>
      <c r="E6070" s="184">
        <v>10.5</v>
      </c>
      <c r="F6070" s="161" t="s">
        <v>60</v>
      </c>
      <c r="G6070" s="162"/>
      <c r="H6070" s="163">
        <v>1588172346</v>
      </c>
    </row>
    <row r="6071" spans="1:8" s="121" customFormat="1" x14ac:dyDescent="0.25">
      <c r="A6071" s="112"/>
      <c r="B6071" s="160">
        <v>45013.486805555556</v>
      </c>
      <c r="C6071" s="184">
        <v>400</v>
      </c>
      <c r="D6071" s="184">
        <v>391.6</v>
      </c>
      <c r="E6071" s="184">
        <v>8.4</v>
      </c>
      <c r="F6071" s="161" t="s">
        <v>13857</v>
      </c>
      <c r="G6071" s="162"/>
      <c r="H6071" s="163">
        <v>1588174460</v>
      </c>
    </row>
    <row r="6072" spans="1:8" s="121" customFormat="1" x14ac:dyDescent="0.25">
      <c r="A6072" s="112"/>
      <c r="B6072" s="160">
        <v>45013.487500000003</v>
      </c>
      <c r="C6072" s="184">
        <v>500</v>
      </c>
      <c r="D6072" s="184">
        <v>489.5</v>
      </c>
      <c r="E6072" s="184">
        <v>10.5</v>
      </c>
      <c r="F6072" s="161" t="s">
        <v>1730</v>
      </c>
      <c r="G6072" s="162"/>
      <c r="H6072" s="163">
        <v>1588176405</v>
      </c>
    </row>
    <row r="6073" spans="1:8" s="121" customFormat="1" x14ac:dyDescent="0.25">
      <c r="A6073" s="112"/>
      <c r="B6073" s="160">
        <v>45013.487500000003</v>
      </c>
      <c r="C6073" s="184">
        <v>5000</v>
      </c>
      <c r="D6073" s="184">
        <v>4895</v>
      </c>
      <c r="E6073" s="184">
        <v>105</v>
      </c>
      <c r="F6073" s="161" t="s">
        <v>1783</v>
      </c>
      <c r="G6073" s="162"/>
      <c r="H6073" s="163">
        <v>1588175712</v>
      </c>
    </row>
    <row r="6074" spans="1:8" s="121" customFormat="1" x14ac:dyDescent="0.25">
      <c r="A6074" s="112"/>
      <c r="B6074" s="160">
        <v>45013.487500000003</v>
      </c>
      <c r="C6074" s="184">
        <v>1000</v>
      </c>
      <c r="D6074" s="184">
        <v>979</v>
      </c>
      <c r="E6074" s="184">
        <v>21</v>
      </c>
      <c r="F6074" s="161" t="s">
        <v>1732</v>
      </c>
      <c r="G6074" s="162"/>
      <c r="H6074" s="163">
        <v>1588175428</v>
      </c>
    </row>
    <row r="6075" spans="1:8" s="121" customFormat="1" x14ac:dyDescent="0.25">
      <c r="A6075" s="112"/>
      <c r="B6075" s="160">
        <v>45013.488888888889</v>
      </c>
      <c r="C6075" s="184">
        <v>1000</v>
      </c>
      <c r="D6075" s="184">
        <v>979</v>
      </c>
      <c r="E6075" s="184">
        <v>21</v>
      </c>
      <c r="F6075" s="161" t="s">
        <v>1760</v>
      </c>
      <c r="G6075" s="162"/>
      <c r="H6075" s="163">
        <v>1588178057</v>
      </c>
    </row>
    <row r="6076" spans="1:8" s="121" customFormat="1" x14ac:dyDescent="0.25">
      <c r="A6076" s="112"/>
      <c r="B6076" s="160">
        <v>45013.489583333336</v>
      </c>
      <c r="C6076" s="184">
        <v>50</v>
      </c>
      <c r="D6076" s="184">
        <v>46.1</v>
      </c>
      <c r="E6076" s="184">
        <v>3.9</v>
      </c>
      <c r="F6076" s="161" t="s">
        <v>1760</v>
      </c>
      <c r="G6076" s="162"/>
      <c r="H6076" s="163">
        <v>1588179957</v>
      </c>
    </row>
    <row r="6077" spans="1:8" s="121" customFormat="1" x14ac:dyDescent="0.25">
      <c r="A6077" s="112"/>
      <c r="B6077" s="160">
        <v>45013.489583333336</v>
      </c>
      <c r="C6077" s="184">
        <v>500</v>
      </c>
      <c r="D6077" s="184">
        <v>489.5</v>
      </c>
      <c r="E6077" s="184">
        <v>10.5</v>
      </c>
      <c r="F6077" s="161" t="s">
        <v>5</v>
      </c>
      <c r="G6077" s="162"/>
      <c r="H6077" s="163">
        <v>1588179374</v>
      </c>
    </row>
    <row r="6078" spans="1:8" s="121" customFormat="1" x14ac:dyDescent="0.25">
      <c r="A6078" s="112"/>
      <c r="B6078" s="160">
        <v>45013.490277777775</v>
      </c>
      <c r="C6078" s="184">
        <v>250</v>
      </c>
      <c r="D6078" s="184">
        <v>244.75</v>
      </c>
      <c r="E6078" s="184">
        <v>5.25</v>
      </c>
      <c r="F6078" s="161" t="s">
        <v>1783</v>
      </c>
      <c r="G6078" s="162"/>
      <c r="H6078" s="163">
        <v>1588180550</v>
      </c>
    </row>
    <row r="6079" spans="1:8" s="121" customFormat="1" x14ac:dyDescent="0.25">
      <c r="A6079" s="112"/>
      <c r="B6079" s="160">
        <v>45013.490972222222</v>
      </c>
      <c r="C6079" s="184">
        <v>1000</v>
      </c>
      <c r="D6079" s="184">
        <v>979</v>
      </c>
      <c r="E6079" s="184">
        <v>21</v>
      </c>
      <c r="F6079" s="161" t="s">
        <v>13856</v>
      </c>
      <c r="G6079" s="162"/>
      <c r="H6079" s="163">
        <v>1588181813</v>
      </c>
    </row>
    <row r="6080" spans="1:8" s="121" customFormat="1" x14ac:dyDescent="0.25">
      <c r="A6080" s="112"/>
      <c r="B6080" s="160">
        <v>45013.491666666669</v>
      </c>
      <c r="C6080" s="184">
        <v>10</v>
      </c>
      <c r="D6080" s="184">
        <v>6.1</v>
      </c>
      <c r="E6080" s="184">
        <v>3.9</v>
      </c>
      <c r="F6080" s="161" t="s">
        <v>1806</v>
      </c>
      <c r="G6080" s="162"/>
      <c r="H6080" s="163">
        <v>1588183004</v>
      </c>
    </row>
    <row r="6081" spans="1:8" s="121" customFormat="1" x14ac:dyDescent="0.25">
      <c r="A6081" s="112"/>
      <c r="B6081" s="160">
        <v>45013.492361111108</v>
      </c>
      <c r="C6081" s="184">
        <v>3000</v>
      </c>
      <c r="D6081" s="184">
        <v>2937</v>
      </c>
      <c r="E6081" s="184">
        <v>63</v>
      </c>
      <c r="F6081" s="161" t="s">
        <v>1781</v>
      </c>
      <c r="G6081" s="162"/>
      <c r="H6081" s="163">
        <v>1588184265</v>
      </c>
    </row>
    <row r="6082" spans="1:8" s="121" customFormat="1" x14ac:dyDescent="0.25">
      <c r="A6082" s="112"/>
      <c r="B6082" s="160">
        <v>45013.493055555555</v>
      </c>
      <c r="C6082" s="184">
        <v>500</v>
      </c>
      <c r="D6082" s="184">
        <v>489.5</v>
      </c>
      <c r="E6082" s="184">
        <v>10.5</v>
      </c>
      <c r="F6082" s="161" t="s">
        <v>5</v>
      </c>
      <c r="G6082" s="162"/>
      <c r="H6082" s="163">
        <v>1588184777</v>
      </c>
    </row>
    <row r="6083" spans="1:8" s="121" customFormat="1" x14ac:dyDescent="0.25">
      <c r="A6083" s="112"/>
      <c r="B6083" s="160">
        <v>45013.493055555555</v>
      </c>
      <c r="C6083" s="184">
        <v>100</v>
      </c>
      <c r="D6083" s="184">
        <v>96.1</v>
      </c>
      <c r="E6083" s="184">
        <v>3.9</v>
      </c>
      <c r="F6083" s="161" t="s">
        <v>5</v>
      </c>
      <c r="G6083" s="162"/>
      <c r="H6083" s="163">
        <v>1588184459</v>
      </c>
    </row>
    <row r="6084" spans="1:8" s="121" customFormat="1" x14ac:dyDescent="0.25">
      <c r="A6084" s="112"/>
      <c r="B6084" s="160">
        <v>45013.493750000001</v>
      </c>
      <c r="C6084" s="184">
        <v>500</v>
      </c>
      <c r="D6084" s="184">
        <v>489.5</v>
      </c>
      <c r="E6084" s="184">
        <v>10.5</v>
      </c>
      <c r="F6084" s="161" t="s">
        <v>5</v>
      </c>
      <c r="G6084" s="162"/>
      <c r="H6084" s="163">
        <v>1588186192</v>
      </c>
    </row>
    <row r="6085" spans="1:8" s="121" customFormat="1" x14ac:dyDescent="0.25">
      <c r="A6085" s="112"/>
      <c r="B6085" s="160">
        <v>45013.495833333334</v>
      </c>
      <c r="C6085" s="184">
        <v>1000</v>
      </c>
      <c r="D6085" s="184">
        <v>979</v>
      </c>
      <c r="E6085" s="184">
        <v>21</v>
      </c>
      <c r="F6085" s="161" t="s">
        <v>65</v>
      </c>
      <c r="G6085" s="162"/>
      <c r="H6085" s="163">
        <v>1588189061</v>
      </c>
    </row>
    <row r="6086" spans="1:8" s="121" customFormat="1" x14ac:dyDescent="0.25">
      <c r="A6086" s="112"/>
      <c r="B6086" s="160">
        <v>45013.496527777781</v>
      </c>
      <c r="C6086" s="184">
        <v>2500</v>
      </c>
      <c r="D6086" s="184">
        <v>2447.5</v>
      </c>
      <c r="E6086" s="184">
        <v>52.5</v>
      </c>
      <c r="F6086" s="161" t="s">
        <v>1741</v>
      </c>
      <c r="G6086" s="162"/>
      <c r="H6086" s="163">
        <v>1588190194</v>
      </c>
    </row>
    <row r="6087" spans="1:8" s="121" customFormat="1" x14ac:dyDescent="0.25">
      <c r="A6087" s="112"/>
      <c r="B6087" s="160">
        <v>45013.49722222222</v>
      </c>
      <c r="C6087" s="184">
        <v>3000</v>
      </c>
      <c r="D6087" s="184">
        <v>2937</v>
      </c>
      <c r="E6087" s="184">
        <v>63</v>
      </c>
      <c r="F6087" s="161" t="s">
        <v>1766</v>
      </c>
      <c r="G6087" s="162"/>
      <c r="H6087" s="163">
        <v>1588191266</v>
      </c>
    </row>
    <row r="6088" spans="1:8" s="121" customFormat="1" x14ac:dyDescent="0.25">
      <c r="A6088" s="112"/>
      <c r="B6088" s="160">
        <v>45013.497916666667</v>
      </c>
      <c r="C6088" s="184">
        <v>100</v>
      </c>
      <c r="D6088" s="184">
        <v>96.1</v>
      </c>
      <c r="E6088" s="184">
        <v>3.9</v>
      </c>
      <c r="F6088" s="161" t="s">
        <v>1750</v>
      </c>
      <c r="G6088" s="162"/>
      <c r="H6088" s="163">
        <v>1588192360</v>
      </c>
    </row>
    <row r="6089" spans="1:8" s="121" customFormat="1" x14ac:dyDescent="0.25">
      <c r="A6089" s="112"/>
      <c r="B6089" s="160">
        <v>45013.497916666667</v>
      </c>
      <c r="C6089" s="184">
        <v>250</v>
      </c>
      <c r="D6089" s="184">
        <v>244.75</v>
      </c>
      <c r="E6089" s="184">
        <v>5.25</v>
      </c>
      <c r="F6089" s="161" t="s">
        <v>1785</v>
      </c>
      <c r="G6089" s="162"/>
      <c r="H6089" s="163">
        <v>1588191892</v>
      </c>
    </row>
    <row r="6090" spans="1:8" s="121" customFormat="1" x14ac:dyDescent="0.25">
      <c r="A6090" s="112"/>
      <c r="B6090" s="160">
        <v>45013.499305555553</v>
      </c>
      <c r="C6090" s="184">
        <v>1000</v>
      </c>
      <c r="D6090" s="184">
        <v>979</v>
      </c>
      <c r="E6090" s="184">
        <v>21</v>
      </c>
      <c r="F6090" s="161" t="s">
        <v>1787</v>
      </c>
      <c r="G6090" s="162"/>
      <c r="H6090" s="163">
        <v>1588194651</v>
      </c>
    </row>
    <row r="6091" spans="1:8" s="121" customFormat="1" x14ac:dyDescent="0.25">
      <c r="A6091" s="112"/>
      <c r="B6091" s="160">
        <v>45013.499305555553</v>
      </c>
      <c r="C6091" s="184">
        <v>300</v>
      </c>
      <c r="D6091" s="184">
        <v>293.7</v>
      </c>
      <c r="E6091" s="184">
        <v>6.3</v>
      </c>
      <c r="F6091" s="161" t="s">
        <v>5</v>
      </c>
      <c r="G6091" s="162"/>
      <c r="H6091" s="163">
        <v>1588194487</v>
      </c>
    </row>
    <row r="6092" spans="1:8" s="121" customFormat="1" x14ac:dyDescent="0.25">
      <c r="A6092" s="112"/>
      <c r="B6092" s="160">
        <v>45013.499305555553</v>
      </c>
      <c r="C6092" s="184">
        <v>500</v>
      </c>
      <c r="D6092" s="184">
        <v>489.5</v>
      </c>
      <c r="E6092" s="184">
        <v>10.5</v>
      </c>
      <c r="F6092" s="161" t="s">
        <v>5</v>
      </c>
      <c r="G6092" s="162"/>
      <c r="H6092" s="163">
        <v>1588194346</v>
      </c>
    </row>
    <row r="6093" spans="1:8" s="121" customFormat="1" x14ac:dyDescent="0.25">
      <c r="A6093" s="112"/>
      <c r="B6093" s="160">
        <v>45013.499305555553</v>
      </c>
      <c r="C6093" s="184">
        <v>10000</v>
      </c>
      <c r="D6093" s="184">
        <v>9790</v>
      </c>
      <c r="E6093" s="184">
        <v>210</v>
      </c>
      <c r="F6093" s="161" t="s">
        <v>5</v>
      </c>
      <c r="G6093" s="162"/>
      <c r="H6093" s="163">
        <v>1588194190</v>
      </c>
    </row>
    <row r="6094" spans="1:8" s="121" customFormat="1" x14ac:dyDescent="0.25">
      <c r="A6094" s="112"/>
      <c r="B6094" s="160">
        <v>45013.5</v>
      </c>
      <c r="C6094" s="184">
        <v>100</v>
      </c>
      <c r="D6094" s="184">
        <v>96.1</v>
      </c>
      <c r="E6094" s="184">
        <v>3.9</v>
      </c>
      <c r="F6094" s="161" t="s">
        <v>1751</v>
      </c>
      <c r="G6094" s="162"/>
      <c r="H6094" s="163">
        <v>1588196262</v>
      </c>
    </row>
    <row r="6095" spans="1:8" s="121" customFormat="1" x14ac:dyDescent="0.25">
      <c r="A6095" s="112"/>
      <c r="B6095" s="160">
        <v>45013.5</v>
      </c>
      <c r="C6095" s="184">
        <v>10</v>
      </c>
      <c r="D6095" s="184">
        <v>6.1</v>
      </c>
      <c r="E6095" s="184">
        <v>3.9</v>
      </c>
      <c r="F6095" s="161" t="s">
        <v>90</v>
      </c>
      <c r="G6095" s="162"/>
      <c r="H6095" s="163">
        <v>1588195974</v>
      </c>
    </row>
    <row r="6096" spans="1:8" s="121" customFormat="1" x14ac:dyDescent="0.25">
      <c r="A6096" s="112"/>
      <c r="B6096" s="160">
        <v>45013.5</v>
      </c>
      <c r="C6096" s="184">
        <v>10</v>
      </c>
      <c r="D6096" s="184">
        <v>6.1</v>
      </c>
      <c r="E6096" s="184">
        <v>3.9</v>
      </c>
      <c r="F6096" s="161" t="s">
        <v>13855</v>
      </c>
      <c r="G6096" s="162"/>
      <c r="H6096" s="163">
        <v>1588195377</v>
      </c>
    </row>
    <row r="6097" spans="1:8" s="121" customFormat="1" x14ac:dyDescent="0.25">
      <c r="A6097" s="112"/>
      <c r="B6097" s="160">
        <v>45013.500694444447</v>
      </c>
      <c r="C6097" s="184">
        <v>400</v>
      </c>
      <c r="D6097" s="184">
        <v>391.6</v>
      </c>
      <c r="E6097" s="184">
        <v>8.4</v>
      </c>
      <c r="F6097" s="161" t="s">
        <v>5</v>
      </c>
      <c r="G6097" s="162"/>
      <c r="H6097" s="163">
        <v>1588197452</v>
      </c>
    </row>
    <row r="6098" spans="1:8" s="121" customFormat="1" x14ac:dyDescent="0.25">
      <c r="A6098" s="112"/>
      <c r="B6098" s="160">
        <v>45013.500694444447</v>
      </c>
      <c r="C6098" s="184">
        <v>300</v>
      </c>
      <c r="D6098" s="184">
        <v>293.7</v>
      </c>
      <c r="E6098" s="184">
        <v>6.3</v>
      </c>
      <c r="F6098" s="161" t="s">
        <v>92</v>
      </c>
      <c r="G6098" s="162"/>
      <c r="H6098" s="163">
        <v>1588196556</v>
      </c>
    </row>
    <row r="6099" spans="1:8" s="121" customFormat="1" x14ac:dyDescent="0.25">
      <c r="A6099" s="112"/>
      <c r="B6099" s="160">
        <v>45013.501388888886</v>
      </c>
      <c r="C6099" s="184">
        <v>300</v>
      </c>
      <c r="D6099" s="184">
        <v>293.7</v>
      </c>
      <c r="E6099" s="184">
        <v>6.3</v>
      </c>
      <c r="F6099" s="161" t="s">
        <v>1751</v>
      </c>
      <c r="G6099" s="162" t="s">
        <v>63</v>
      </c>
      <c r="H6099" s="163">
        <v>1588198197</v>
      </c>
    </row>
    <row r="6100" spans="1:8" s="121" customFormat="1" x14ac:dyDescent="0.25">
      <c r="A6100" s="112"/>
      <c r="B6100" s="160">
        <v>45013.503472222219</v>
      </c>
      <c r="C6100" s="184">
        <v>20000</v>
      </c>
      <c r="D6100" s="184">
        <v>19580</v>
      </c>
      <c r="E6100" s="184">
        <v>420</v>
      </c>
      <c r="F6100" s="161" t="s">
        <v>1753</v>
      </c>
      <c r="G6100" s="162"/>
      <c r="H6100" s="163">
        <v>1588202140</v>
      </c>
    </row>
    <row r="6101" spans="1:8" s="121" customFormat="1" x14ac:dyDescent="0.25">
      <c r="A6101" s="112"/>
      <c r="B6101" s="160">
        <v>45013.503472222219</v>
      </c>
      <c r="C6101" s="184">
        <v>10000</v>
      </c>
      <c r="D6101" s="184">
        <v>9790</v>
      </c>
      <c r="E6101" s="184">
        <v>210</v>
      </c>
      <c r="F6101" s="161" t="s">
        <v>1747</v>
      </c>
      <c r="G6101" s="162"/>
      <c r="H6101" s="163">
        <v>1588201523</v>
      </c>
    </row>
    <row r="6102" spans="1:8" s="121" customFormat="1" x14ac:dyDescent="0.25">
      <c r="A6102" s="112"/>
      <c r="B6102" s="160">
        <v>45013.504166666666</v>
      </c>
      <c r="C6102" s="184">
        <v>100</v>
      </c>
      <c r="D6102" s="184">
        <v>96.1</v>
      </c>
      <c r="E6102" s="184">
        <v>3.9</v>
      </c>
      <c r="F6102" s="161" t="s">
        <v>7734</v>
      </c>
      <c r="G6102" s="162"/>
      <c r="H6102" s="163">
        <v>1588202173</v>
      </c>
    </row>
    <row r="6103" spans="1:8" s="121" customFormat="1" x14ac:dyDescent="0.25">
      <c r="A6103" s="112"/>
      <c r="B6103" s="160">
        <v>45013.504861111112</v>
      </c>
      <c r="C6103" s="184">
        <v>300</v>
      </c>
      <c r="D6103" s="184">
        <v>293.7</v>
      </c>
      <c r="E6103" s="184">
        <v>6.3</v>
      </c>
      <c r="F6103" s="161" t="s">
        <v>5</v>
      </c>
      <c r="G6103" s="162"/>
      <c r="H6103" s="163">
        <v>1588203657</v>
      </c>
    </row>
    <row r="6104" spans="1:8" s="121" customFormat="1" x14ac:dyDescent="0.25">
      <c r="A6104" s="112"/>
      <c r="B6104" s="160">
        <v>45013.505555555559</v>
      </c>
      <c r="C6104" s="184">
        <v>498</v>
      </c>
      <c r="D6104" s="184">
        <v>487.54</v>
      </c>
      <c r="E6104" s="184">
        <v>10.46</v>
      </c>
      <c r="F6104" s="161" t="s">
        <v>5</v>
      </c>
      <c r="G6104" s="162"/>
      <c r="H6104" s="163">
        <v>1588204897</v>
      </c>
    </row>
    <row r="6105" spans="1:8" s="121" customFormat="1" x14ac:dyDescent="0.25">
      <c r="A6105" s="112"/>
      <c r="B6105" s="160">
        <v>45013.505555555559</v>
      </c>
      <c r="C6105" s="184">
        <v>10</v>
      </c>
      <c r="D6105" s="184">
        <v>6.1</v>
      </c>
      <c r="E6105" s="184">
        <v>3.9</v>
      </c>
      <c r="F6105" s="161" t="s">
        <v>1806</v>
      </c>
      <c r="G6105" s="162"/>
      <c r="H6105" s="163">
        <v>1588204677</v>
      </c>
    </row>
    <row r="6106" spans="1:8" s="121" customFormat="1" x14ac:dyDescent="0.25">
      <c r="A6106" s="112"/>
      <c r="B6106" s="160">
        <v>45013.505555555559</v>
      </c>
      <c r="C6106" s="184">
        <v>50</v>
      </c>
      <c r="D6106" s="184">
        <v>46.1</v>
      </c>
      <c r="E6106" s="184">
        <v>3.9</v>
      </c>
      <c r="F6106" s="161" t="s">
        <v>5</v>
      </c>
      <c r="G6106" s="162"/>
      <c r="H6106" s="163">
        <v>1588204604</v>
      </c>
    </row>
    <row r="6107" spans="1:8" s="121" customFormat="1" x14ac:dyDescent="0.25">
      <c r="A6107" s="112"/>
      <c r="B6107" s="160">
        <v>45013.506249999999</v>
      </c>
      <c r="C6107" s="184">
        <v>1000</v>
      </c>
      <c r="D6107" s="184">
        <v>979</v>
      </c>
      <c r="E6107" s="184">
        <v>21</v>
      </c>
      <c r="F6107" s="161" t="s">
        <v>1753</v>
      </c>
      <c r="G6107" s="162"/>
      <c r="H6107" s="163">
        <v>1588206039</v>
      </c>
    </row>
    <row r="6108" spans="1:8" s="121" customFormat="1" x14ac:dyDescent="0.25">
      <c r="A6108" s="112"/>
      <c r="B6108" s="160">
        <v>45013.507638888892</v>
      </c>
      <c r="C6108" s="184">
        <v>1000</v>
      </c>
      <c r="D6108" s="184">
        <v>979</v>
      </c>
      <c r="E6108" s="184">
        <v>21</v>
      </c>
      <c r="F6108" s="161" t="s">
        <v>1753</v>
      </c>
      <c r="G6108" s="162" t="s">
        <v>89</v>
      </c>
      <c r="H6108" s="163">
        <v>1588208034</v>
      </c>
    </row>
    <row r="6109" spans="1:8" s="121" customFormat="1" x14ac:dyDescent="0.25">
      <c r="A6109" s="112"/>
      <c r="B6109" s="160">
        <v>45013.509027777778</v>
      </c>
      <c r="C6109" s="184">
        <v>100</v>
      </c>
      <c r="D6109" s="184">
        <v>96.1</v>
      </c>
      <c r="E6109" s="184">
        <v>3.9</v>
      </c>
      <c r="F6109" s="161" t="s">
        <v>5</v>
      </c>
      <c r="G6109" s="162"/>
      <c r="H6109" s="163">
        <v>1588209845</v>
      </c>
    </row>
    <row r="6110" spans="1:8" s="121" customFormat="1" x14ac:dyDescent="0.25">
      <c r="A6110" s="112"/>
      <c r="B6110" s="160">
        <v>45013.509027777778</v>
      </c>
      <c r="C6110" s="184">
        <v>100</v>
      </c>
      <c r="D6110" s="184">
        <v>96.1</v>
      </c>
      <c r="E6110" s="184">
        <v>3.9</v>
      </c>
      <c r="F6110" s="161" t="s">
        <v>5</v>
      </c>
      <c r="G6110" s="162"/>
      <c r="H6110" s="163">
        <v>1588209530</v>
      </c>
    </row>
    <row r="6111" spans="1:8" s="121" customFormat="1" x14ac:dyDescent="0.25">
      <c r="A6111" s="112"/>
      <c r="B6111" s="160">
        <v>45013.509722222225</v>
      </c>
      <c r="C6111" s="184">
        <v>100</v>
      </c>
      <c r="D6111" s="184">
        <v>96.1</v>
      </c>
      <c r="E6111" s="184">
        <v>3.9</v>
      </c>
      <c r="F6111" s="161" t="s">
        <v>1760</v>
      </c>
      <c r="G6111" s="162"/>
      <c r="H6111" s="163">
        <v>1588210557</v>
      </c>
    </row>
    <row r="6112" spans="1:8" s="121" customFormat="1" x14ac:dyDescent="0.25">
      <c r="A6112" s="112"/>
      <c r="B6112" s="160">
        <v>45013.511111111111</v>
      </c>
      <c r="C6112" s="184">
        <v>1000</v>
      </c>
      <c r="D6112" s="184">
        <v>979</v>
      </c>
      <c r="E6112" s="184">
        <v>21</v>
      </c>
      <c r="F6112" s="161" t="s">
        <v>1745</v>
      </c>
      <c r="G6112" s="162" t="s">
        <v>1769</v>
      </c>
      <c r="H6112" s="163">
        <v>1588213385</v>
      </c>
    </row>
    <row r="6113" spans="1:8" s="121" customFormat="1" x14ac:dyDescent="0.25">
      <c r="A6113" s="112"/>
      <c r="B6113" s="160">
        <v>45013.511111111111</v>
      </c>
      <c r="C6113" s="184">
        <v>1200</v>
      </c>
      <c r="D6113" s="184">
        <v>1174.8</v>
      </c>
      <c r="E6113" s="184">
        <v>25.2</v>
      </c>
      <c r="F6113" s="161" t="s">
        <v>13853</v>
      </c>
      <c r="G6113" s="162" t="s">
        <v>13854</v>
      </c>
      <c r="H6113" s="163">
        <v>1588213332</v>
      </c>
    </row>
    <row r="6114" spans="1:8" s="121" customFormat="1" x14ac:dyDescent="0.25">
      <c r="A6114" s="112"/>
      <c r="B6114" s="160">
        <v>45013.511805555558</v>
      </c>
      <c r="C6114" s="184">
        <v>1000</v>
      </c>
      <c r="D6114" s="184">
        <v>979</v>
      </c>
      <c r="E6114" s="184">
        <v>21</v>
      </c>
      <c r="F6114" s="161" t="s">
        <v>5</v>
      </c>
      <c r="G6114" s="162"/>
      <c r="H6114" s="163">
        <v>1588213929</v>
      </c>
    </row>
    <row r="6115" spans="1:8" s="121" customFormat="1" x14ac:dyDescent="0.25">
      <c r="A6115" s="112"/>
      <c r="B6115" s="160">
        <v>45013.513888888891</v>
      </c>
      <c r="C6115" s="184">
        <v>300</v>
      </c>
      <c r="D6115" s="184">
        <v>293.7</v>
      </c>
      <c r="E6115" s="184">
        <v>6.3</v>
      </c>
      <c r="F6115" s="161" t="s">
        <v>5</v>
      </c>
      <c r="G6115" s="162"/>
      <c r="H6115" s="163">
        <v>1588217433</v>
      </c>
    </row>
    <row r="6116" spans="1:8" s="121" customFormat="1" x14ac:dyDescent="0.25">
      <c r="A6116" s="112"/>
      <c r="B6116" s="160">
        <v>45013.513888888891</v>
      </c>
      <c r="C6116" s="184">
        <v>100</v>
      </c>
      <c r="D6116" s="184">
        <v>96.1</v>
      </c>
      <c r="E6116" s="184">
        <v>3.9</v>
      </c>
      <c r="F6116" s="161" t="s">
        <v>5</v>
      </c>
      <c r="G6116" s="162"/>
      <c r="H6116" s="163">
        <v>1588217163</v>
      </c>
    </row>
    <row r="6117" spans="1:8" s="121" customFormat="1" x14ac:dyDescent="0.25">
      <c r="A6117" s="112"/>
      <c r="B6117" s="160">
        <v>45013.51458333333</v>
      </c>
      <c r="C6117" s="184">
        <v>10</v>
      </c>
      <c r="D6117" s="184">
        <v>6.1</v>
      </c>
      <c r="E6117" s="184">
        <v>3.9</v>
      </c>
      <c r="F6117" s="161" t="s">
        <v>5</v>
      </c>
      <c r="G6117" s="162"/>
      <c r="H6117" s="163">
        <v>1588218093</v>
      </c>
    </row>
    <row r="6118" spans="1:8" s="121" customFormat="1" x14ac:dyDescent="0.25">
      <c r="A6118" s="112"/>
      <c r="B6118" s="160">
        <v>45013.515277777777</v>
      </c>
      <c r="C6118" s="184">
        <v>100</v>
      </c>
      <c r="D6118" s="184">
        <v>96.1</v>
      </c>
      <c r="E6118" s="184">
        <v>3.9</v>
      </c>
      <c r="F6118" s="161" t="s">
        <v>5</v>
      </c>
      <c r="G6118" s="162"/>
      <c r="H6118" s="163">
        <v>1588219121</v>
      </c>
    </row>
    <row r="6119" spans="1:8" s="121" customFormat="1" x14ac:dyDescent="0.25">
      <c r="A6119" s="112"/>
      <c r="B6119" s="160">
        <v>45013.515972222223</v>
      </c>
      <c r="C6119" s="184">
        <v>50</v>
      </c>
      <c r="D6119" s="184">
        <v>46.1</v>
      </c>
      <c r="E6119" s="184">
        <v>3.9</v>
      </c>
      <c r="F6119" s="161" t="s">
        <v>60</v>
      </c>
      <c r="G6119" s="162"/>
      <c r="H6119" s="163">
        <v>1588220121</v>
      </c>
    </row>
    <row r="6120" spans="1:8" s="121" customFormat="1" x14ac:dyDescent="0.25">
      <c r="A6120" s="112"/>
      <c r="B6120" s="160">
        <v>45013.518750000003</v>
      </c>
      <c r="C6120" s="184">
        <v>1000</v>
      </c>
      <c r="D6120" s="184">
        <v>979</v>
      </c>
      <c r="E6120" s="184">
        <v>21</v>
      </c>
      <c r="F6120" s="161" t="s">
        <v>1776</v>
      </c>
      <c r="G6120" s="162" t="s">
        <v>1755</v>
      </c>
      <c r="H6120" s="163">
        <v>1588224529</v>
      </c>
    </row>
    <row r="6121" spans="1:8" s="121" customFormat="1" x14ac:dyDescent="0.25">
      <c r="A6121" s="112"/>
      <c r="B6121" s="160">
        <v>45013.521527777775</v>
      </c>
      <c r="C6121" s="184">
        <v>3000</v>
      </c>
      <c r="D6121" s="184">
        <v>2937</v>
      </c>
      <c r="E6121" s="184">
        <v>63</v>
      </c>
      <c r="F6121" s="161" t="s">
        <v>5</v>
      </c>
      <c r="G6121" s="162"/>
      <c r="H6121" s="163">
        <v>1588228912</v>
      </c>
    </row>
    <row r="6122" spans="1:8" s="121" customFormat="1" x14ac:dyDescent="0.25">
      <c r="A6122" s="112"/>
      <c r="B6122" s="160">
        <v>45013.521527777775</v>
      </c>
      <c r="C6122" s="184">
        <v>500</v>
      </c>
      <c r="D6122" s="184">
        <v>489.5</v>
      </c>
      <c r="E6122" s="184">
        <v>10.5</v>
      </c>
      <c r="F6122" s="161" t="s">
        <v>5</v>
      </c>
      <c r="G6122" s="162"/>
      <c r="H6122" s="163">
        <v>1588228783</v>
      </c>
    </row>
    <row r="6123" spans="1:8" s="121" customFormat="1" x14ac:dyDescent="0.25">
      <c r="A6123" s="112"/>
      <c r="B6123" s="160">
        <v>45013.522222222222</v>
      </c>
      <c r="C6123" s="184">
        <v>5000</v>
      </c>
      <c r="D6123" s="184">
        <v>4895</v>
      </c>
      <c r="E6123" s="184">
        <v>105</v>
      </c>
      <c r="F6123" s="161" t="s">
        <v>1753</v>
      </c>
      <c r="G6123" s="162"/>
      <c r="H6123" s="163">
        <v>1588230225</v>
      </c>
    </row>
    <row r="6124" spans="1:8" s="121" customFormat="1" x14ac:dyDescent="0.25">
      <c r="A6124" s="112"/>
      <c r="B6124" s="160">
        <v>45013.522222222222</v>
      </c>
      <c r="C6124" s="184">
        <v>300</v>
      </c>
      <c r="D6124" s="184">
        <v>293.7</v>
      </c>
      <c r="E6124" s="184">
        <v>6.3</v>
      </c>
      <c r="F6124" s="161" t="s">
        <v>7730</v>
      </c>
      <c r="G6124" s="162"/>
      <c r="H6124" s="163">
        <v>1588230095</v>
      </c>
    </row>
    <row r="6125" spans="1:8" s="121" customFormat="1" x14ac:dyDescent="0.25">
      <c r="A6125" s="112"/>
      <c r="B6125" s="160">
        <v>45013.522222222222</v>
      </c>
      <c r="C6125" s="184">
        <v>300</v>
      </c>
      <c r="D6125" s="184">
        <v>293.7</v>
      </c>
      <c r="E6125" s="184">
        <v>6.3</v>
      </c>
      <c r="F6125" s="161" t="s">
        <v>1739</v>
      </c>
      <c r="G6125" s="162"/>
      <c r="H6125" s="163">
        <v>1588229861</v>
      </c>
    </row>
    <row r="6126" spans="1:8" s="121" customFormat="1" x14ac:dyDescent="0.25">
      <c r="A6126" s="112"/>
      <c r="B6126" s="160">
        <v>45013.522916666669</v>
      </c>
      <c r="C6126" s="184">
        <v>5000</v>
      </c>
      <c r="D6126" s="184">
        <v>4895</v>
      </c>
      <c r="E6126" s="184">
        <v>105</v>
      </c>
      <c r="F6126" s="161" t="s">
        <v>5</v>
      </c>
      <c r="G6126" s="162"/>
      <c r="H6126" s="163">
        <v>1588231097</v>
      </c>
    </row>
    <row r="6127" spans="1:8" s="121" customFormat="1" x14ac:dyDescent="0.25">
      <c r="A6127" s="112"/>
      <c r="B6127" s="160">
        <v>45013.522916666669</v>
      </c>
      <c r="C6127" s="184">
        <v>200</v>
      </c>
      <c r="D6127" s="184">
        <v>195.8</v>
      </c>
      <c r="E6127" s="184">
        <v>4.2</v>
      </c>
      <c r="F6127" s="161" t="s">
        <v>5</v>
      </c>
      <c r="G6127" s="162"/>
      <c r="H6127" s="163">
        <v>1588230575</v>
      </c>
    </row>
    <row r="6128" spans="1:8" s="121" customFormat="1" x14ac:dyDescent="0.25">
      <c r="A6128" s="112"/>
      <c r="B6128" s="160">
        <v>45013.527083333334</v>
      </c>
      <c r="C6128" s="184">
        <v>100</v>
      </c>
      <c r="D6128" s="184">
        <v>96.1</v>
      </c>
      <c r="E6128" s="184">
        <v>3.9</v>
      </c>
      <c r="F6128" s="161" t="s">
        <v>5</v>
      </c>
      <c r="G6128" s="162"/>
      <c r="H6128" s="163">
        <v>1588237914</v>
      </c>
    </row>
    <row r="6129" spans="1:8" s="121" customFormat="1" x14ac:dyDescent="0.25">
      <c r="A6129" s="112"/>
      <c r="B6129" s="160">
        <v>45013.527777777781</v>
      </c>
      <c r="C6129" s="184">
        <v>100</v>
      </c>
      <c r="D6129" s="184">
        <v>96.1</v>
      </c>
      <c r="E6129" s="184">
        <v>3.9</v>
      </c>
      <c r="F6129" s="161" t="s">
        <v>5</v>
      </c>
      <c r="G6129" s="162"/>
      <c r="H6129" s="163">
        <v>1588238725</v>
      </c>
    </row>
    <row r="6130" spans="1:8" s="121" customFormat="1" x14ac:dyDescent="0.25">
      <c r="A6130" s="112"/>
      <c r="B6130" s="160">
        <v>45013.527777777781</v>
      </c>
      <c r="C6130" s="184">
        <v>500</v>
      </c>
      <c r="D6130" s="184">
        <v>489.5</v>
      </c>
      <c r="E6130" s="184">
        <v>10.5</v>
      </c>
      <c r="F6130" s="161" t="s">
        <v>5</v>
      </c>
      <c r="G6130" s="162"/>
      <c r="H6130" s="163">
        <v>1588238313</v>
      </c>
    </row>
    <row r="6131" spans="1:8" s="121" customFormat="1" x14ac:dyDescent="0.25">
      <c r="A6131" s="112"/>
      <c r="B6131" s="160">
        <v>45013.527777777781</v>
      </c>
      <c r="C6131" s="184">
        <v>2000</v>
      </c>
      <c r="D6131" s="184">
        <v>1958</v>
      </c>
      <c r="E6131" s="184">
        <v>42</v>
      </c>
      <c r="F6131" s="161" t="s">
        <v>1753</v>
      </c>
      <c r="G6131" s="162"/>
      <c r="H6131" s="163">
        <v>1588238195</v>
      </c>
    </row>
    <row r="6132" spans="1:8" s="121" customFormat="1" x14ac:dyDescent="0.25">
      <c r="A6132" s="112"/>
      <c r="B6132" s="160">
        <v>45013.52847222222</v>
      </c>
      <c r="C6132" s="184">
        <v>500</v>
      </c>
      <c r="D6132" s="184">
        <v>489.5</v>
      </c>
      <c r="E6132" s="184">
        <v>10.5</v>
      </c>
      <c r="F6132" s="161" t="s">
        <v>5</v>
      </c>
      <c r="G6132" s="162"/>
      <c r="H6132" s="163">
        <v>1588239831</v>
      </c>
    </row>
    <row r="6133" spans="1:8" s="121" customFormat="1" x14ac:dyDescent="0.25">
      <c r="A6133" s="112"/>
      <c r="B6133" s="160">
        <v>45013.52847222222</v>
      </c>
      <c r="C6133" s="184">
        <v>50</v>
      </c>
      <c r="D6133" s="184">
        <v>46.1</v>
      </c>
      <c r="E6133" s="184">
        <v>3.9</v>
      </c>
      <c r="F6133" s="161" t="s">
        <v>1795</v>
      </c>
      <c r="G6133" s="162"/>
      <c r="H6133" s="163">
        <v>1588239467</v>
      </c>
    </row>
    <row r="6134" spans="1:8" s="121" customFormat="1" x14ac:dyDescent="0.25">
      <c r="A6134" s="112"/>
      <c r="B6134" s="160">
        <v>45013.529166666667</v>
      </c>
      <c r="C6134" s="184">
        <v>300</v>
      </c>
      <c r="D6134" s="184">
        <v>293.7</v>
      </c>
      <c r="E6134" s="184">
        <v>6.3</v>
      </c>
      <c r="F6134" s="161" t="s">
        <v>65</v>
      </c>
      <c r="G6134" s="162"/>
      <c r="H6134" s="163">
        <v>1588240602</v>
      </c>
    </row>
    <row r="6135" spans="1:8" s="121" customFormat="1" x14ac:dyDescent="0.25">
      <c r="A6135" s="112"/>
      <c r="B6135" s="160">
        <v>45013.529861111114</v>
      </c>
      <c r="C6135" s="184">
        <v>300</v>
      </c>
      <c r="D6135" s="184">
        <v>293.7</v>
      </c>
      <c r="E6135" s="184">
        <v>6.3</v>
      </c>
      <c r="F6135" s="161" t="s">
        <v>5</v>
      </c>
      <c r="G6135" s="162"/>
      <c r="H6135" s="163">
        <v>1588241889</v>
      </c>
    </row>
    <row r="6136" spans="1:8" s="121" customFormat="1" x14ac:dyDescent="0.25">
      <c r="A6136" s="112"/>
      <c r="B6136" s="160">
        <v>45013.529861111114</v>
      </c>
      <c r="C6136" s="184">
        <v>1000</v>
      </c>
      <c r="D6136" s="184">
        <v>979</v>
      </c>
      <c r="E6136" s="184">
        <v>21</v>
      </c>
      <c r="F6136" s="161" t="s">
        <v>1734</v>
      </c>
      <c r="G6136" s="162"/>
      <c r="H6136" s="163">
        <v>1588241457</v>
      </c>
    </row>
    <row r="6137" spans="1:8" s="121" customFormat="1" x14ac:dyDescent="0.25">
      <c r="A6137" s="112"/>
      <c r="B6137" s="160">
        <v>45013.529861111114</v>
      </c>
      <c r="C6137" s="184">
        <v>10</v>
      </c>
      <c r="D6137" s="184">
        <v>6.1</v>
      </c>
      <c r="E6137" s="184">
        <v>3.9</v>
      </c>
      <c r="F6137" s="161" t="s">
        <v>1753</v>
      </c>
      <c r="G6137" s="162"/>
      <c r="H6137" s="163">
        <v>1588241278</v>
      </c>
    </row>
    <row r="6138" spans="1:8" s="121" customFormat="1" x14ac:dyDescent="0.25">
      <c r="A6138" s="112"/>
      <c r="B6138" s="160">
        <v>45013.530555555553</v>
      </c>
      <c r="C6138" s="184">
        <v>100</v>
      </c>
      <c r="D6138" s="184">
        <v>96.1</v>
      </c>
      <c r="E6138" s="184">
        <v>3.9</v>
      </c>
      <c r="F6138" s="161" t="s">
        <v>5</v>
      </c>
      <c r="G6138" s="162"/>
      <c r="H6138" s="163">
        <v>1588242967</v>
      </c>
    </row>
    <row r="6139" spans="1:8" s="121" customFormat="1" x14ac:dyDescent="0.25">
      <c r="A6139" s="112"/>
      <c r="B6139" s="160">
        <v>45013.530555555553</v>
      </c>
      <c r="C6139" s="184">
        <v>10</v>
      </c>
      <c r="D6139" s="184">
        <v>6.1</v>
      </c>
      <c r="E6139" s="184">
        <v>3.9</v>
      </c>
      <c r="F6139" s="161" t="s">
        <v>1794</v>
      </c>
      <c r="G6139" s="162"/>
      <c r="H6139" s="163">
        <v>1588242346</v>
      </c>
    </row>
    <row r="6140" spans="1:8" s="121" customFormat="1" x14ac:dyDescent="0.25">
      <c r="A6140" s="112"/>
      <c r="B6140" s="160">
        <v>45013.534722222219</v>
      </c>
      <c r="C6140" s="184">
        <v>150</v>
      </c>
      <c r="D6140" s="184">
        <v>146.1</v>
      </c>
      <c r="E6140" s="184">
        <v>3.9</v>
      </c>
      <c r="F6140" s="161" t="s">
        <v>5</v>
      </c>
      <c r="G6140" s="162"/>
      <c r="H6140" s="163">
        <v>1588248967</v>
      </c>
    </row>
    <row r="6141" spans="1:8" s="121" customFormat="1" x14ac:dyDescent="0.25">
      <c r="A6141" s="112"/>
      <c r="B6141" s="160">
        <v>45013.536805555559</v>
      </c>
      <c r="C6141" s="184">
        <v>2000</v>
      </c>
      <c r="D6141" s="184">
        <v>1958</v>
      </c>
      <c r="E6141" s="184">
        <v>42</v>
      </c>
      <c r="F6141" s="161" t="s">
        <v>1737</v>
      </c>
      <c r="G6141" s="162"/>
      <c r="H6141" s="163">
        <v>1588252303</v>
      </c>
    </row>
    <row r="6142" spans="1:8" s="121" customFormat="1" x14ac:dyDescent="0.25">
      <c r="A6142" s="112"/>
      <c r="B6142" s="160">
        <v>45013.538194444445</v>
      </c>
      <c r="C6142" s="184">
        <v>1000</v>
      </c>
      <c r="D6142" s="184">
        <v>979</v>
      </c>
      <c r="E6142" s="184">
        <v>21</v>
      </c>
      <c r="F6142" s="161" t="s">
        <v>1741</v>
      </c>
      <c r="G6142" s="162"/>
      <c r="H6142" s="163">
        <v>1588254391</v>
      </c>
    </row>
    <row r="6143" spans="1:8" s="121" customFormat="1" x14ac:dyDescent="0.25">
      <c r="A6143" s="112"/>
      <c r="B6143" s="160">
        <v>45013.538194444445</v>
      </c>
      <c r="C6143" s="184">
        <v>1000</v>
      </c>
      <c r="D6143" s="184">
        <v>979</v>
      </c>
      <c r="E6143" s="184">
        <v>21</v>
      </c>
      <c r="F6143" s="161" t="s">
        <v>1733</v>
      </c>
      <c r="G6143" s="162"/>
      <c r="H6143" s="163">
        <v>1588254262</v>
      </c>
    </row>
    <row r="6144" spans="1:8" s="121" customFormat="1" x14ac:dyDescent="0.25">
      <c r="A6144" s="112"/>
      <c r="B6144" s="160">
        <v>45013.539583333331</v>
      </c>
      <c r="C6144" s="184">
        <v>200</v>
      </c>
      <c r="D6144" s="184">
        <v>195.8</v>
      </c>
      <c r="E6144" s="184">
        <v>4.2</v>
      </c>
      <c r="F6144" s="161" t="s">
        <v>1822</v>
      </c>
      <c r="G6144" s="162"/>
      <c r="H6144" s="163">
        <v>1588256776</v>
      </c>
    </row>
    <row r="6145" spans="1:8" s="121" customFormat="1" x14ac:dyDescent="0.25">
      <c r="A6145" s="112"/>
      <c r="B6145" s="160">
        <v>45013.539583333331</v>
      </c>
      <c r="C6145" s="184">
        <v>1000</v>
      </c>
      <c r="D6145" s="184">
        <v>979</v>
      </c>
      <c r="E6145" s="184">
        <v>21</v>
      </c>
      <c r="F6145" s="161" t="s">
        <v>5</v>
      </c>
      <c r="G6145" s="162"/>
      <c r="H6145" s="163">
        <v>1588256563</v>
      </c>
    </row>
    <row r="6146" spans="1:8" s="121" customFormat="1" x14ac:dyDescent="0.25">
      <c r="A6146" s="112"/>
      <c r="B6146" s="160">
        <v>45013.542361111111</v>
      </c>
      <c r="C6146" s="184">
        <v>100</v>
      </c>
      <c r="D6146" s="184">
        <v>96.1</v>
      </c>
      <c r="E6146" s="184">
        <v>3.9</v>
      </c>
      <c r="F6146" s="161" t="s">
        <v>5</v>
      </c>
      <c r="G6146" s="162"/>
      <c r="H6146" s="163">
        <v>1588261143</v>
      </c>
    </row>
    <row r="6147" spans="1:8" s="121" customFormat="1" x14ac:dyDescent="0.25">
      <c r="A6147" s="112"/>
      <c r="B6147" s="160">
        <v>45013.542361111111</v>
      </c>
      <c r="C6147" s="184">
        <v>500</v>
      </c>
      <c r="D6147" s="184">
        <v>489.5</v>
      </c>
      <c r="E6147" s="184">
        <v>10.5</v>
      </c>
      <c r="F6147" s="161" t="s">
        <v>65</v>
      </c>
      <c r="G6147" s="162" t="s">
        <v>89</v>
      </c>
      <c r="H6147" s="163">
        <v>1588260834</v>
      </c>
    </row>
    <row r="6148" spans="1:8" s="121" customFormat="1" x14ac:dyDescent="0.25">
      <c r="A6148" s="112"/>
      <c r="B6148" s="160">
        <v>45013.542361111111</v>
      </c>
      <c r="C6148" s="184">
        <v>500</v>
      </c>
      <c r="D6148" s="184">
        <v>489.5</v>
      </c>
      <c r="E6148" s="184">
        <v>10.5</v>
      </c>
      <c r="F6148" s="161" t="s">
        <v>1749</v>
      </c>
      <c r="G6148" s="162"/>
      <c r="H6148" s="163">
        <v>1588260358</v>
      </c>
    </row>
    <row r="6149" spans="1:8" s="121" customFormat="1" x14ac:dyDescent="0.25">
      <c r="A6149" s="112"/>
      <c r="B6149" s="160">
        <v>45013.54791666667</v>
      </c>
      <c r="C6149" s="184">
        <v>200</v>
      </c>
      <c r="D6149" s="184">
        <v>195.8</v>
      </c>
      <c r="E6149" s="184">
        <v>4.2</v>
      </c>
      <c r="F6149" s="161" t="s">
        <v>5</v>
      </c>
      <c r="G6149" s="162"/>
      <c r="H6149" s="163">
        <v>1588270276</v>
      </c>
    </row>
    <row r="6150" spans="1:8" s="121" customFormat="1" x14ac:dyDescent="0.25">
      <c r="A6150" s="112"/>
      <c r="B6150" s="160">
        <v>45013.548611111109</v>
      </c>
      <c r="C6150" s="184">
        <v>1000</v>
      </c>
      <c r="D6150" s="184">
        <v>979</v>
      </c>
      <c r="E6150" s="184">
        <v>21</v>
      </c>
      <c r="F6150" s="161" t="s">
        <v>5</v>
      </c>
      <c r="G6150" s="162"/>
      <c r="H6150" s="163">
        <v>1588271610</v>
      </c>
    </row>
    <row r="6151" spans="1:8" s="121" customFormat="1" x14ac:dyDescent="0.25">
      <c r="A6151" s="112"/>
      <c r="B6151" s="160">
        <v>45013.548611111109</v>
      </c>
      <c r="C6151" s="184">
        <v>250</v>
      </c>
      <c r="D6151" s="184">
        <v>244.75</v>
      </c>
      <c r="E6151" s="184">
        <v>5.25</v>
      </c>
      <c r="F6151" s="161" t="s">
        <v>1736</v>
      </c>
      <c r="G6151" s="162"/>
      <c r="H6151" s="163">
        <v>1588270854</v>
      </c>
    </row>
    <row r="6152" spans="1:8" s="121" customFormat="1" x14ac:dyDescent="0.25">
      <c r="A6152" s="112"/>
      <c r="B6152" s="160">
        <v>45013.549305555556</v>
      </c>
      <c r="C6152" s="184">
        <v>3000</v>
      </c>
      <c r="D6152" s="184">
        <v>2937</v>
      </c>
      <c r="E6152" s="184">
        <v>63</v>
      </c>
      <c r="F6152" s="161" t="s">
        <v>5</v>
      </c>
      <c r="G6152" s="162"/>
      <c r="H6152" s="163">
        <v>1588272378</v>
      </c>
    </row>
    <row r="6153" spans="1:8" s="121" customFormat="1" x14ac:dyDescent="0.25">
      <c r="A6153" s="112"/>
      <c r="B6153" s="160">
        <v>45013.550694444442</v>
      </c>
      <c r="C6153" s="184">
        <v>1000</v>
      </c>
      <c r="D6153" s="184">
        <v>979</v>
      </c>
      <c r="E6153" s="184">
        <v>21</v>
      </c>
      <c r="F6153" s="161" t="s">
        <v>5</v>
      </c>
      <c r="G6153" s="162"/>
      <c r="H6153" s="163">
        <v>1588274625</v>
      </c>
    </row>
    <row r="6154" spans="1:8" s="121" customFormat="1" x14ac:dyDescent="0.25">
      <c r="A6154" s="112"/>
      <c r="B6154" s="160">
        <v>45013.551388888889</v>
      </c>
      <c r="C6154" s="184">
        <v>1500</v>
      </c>
      <c r="D6154" s="184">
        <v>1468.5</v>
      </c>
      <c r="E6154" s="184">
        <v>31.5</v>
      </c>
      <c r="F6154" s="161" t="s">
        <v>5</v>
      </c>
      <c r="G6154" s="162"/>
      <c r="H6154" s="163">
        <v>1588275363</v>
      </c>
    </row>
    <row r="6155" spans="1:8" s="121" customFormat="1" x14ac:dyDescent="0.25">
      <c r="A6155" s="112"/>
      <c r="B6155" s="160">
        <v>45013.552777777775</v>
      </c>
      <c r="C6155" s="184">
        <v>100</v>
      </c>
      <c r="D6155" s="184">
        <v>96.1</v>
      </c>
      <c r="E6155" s="184">
        <v>3.9</v>
      </c>
      <c r="F6155" s="161" t="s">
        <v>1737</v>
      </c>
      <c r="G6155" s="162"/>
      <c r="H6155" s="163">
        <v>1588277409</v>
      </c>
    </row>
    <row r="6156" spans="1:8" s="121" customFormat="1" x14ac:dyDescent="0.25">
      <c r="A6156" s="112"/>
      <c r="B6156" s="160">
        <v>45013.553472222222</v>
      </c>
      <c r="C6156" s="184">
        <v>500</v>
      </c>
      <c r="D6156" s="184">
        <v>489.5</v>
      </c>
      <c r="E6156" s="184">
        <v>10.5</v>
      </c>
      <c r="F6156" s="161" t="s">
        <v>5</v>
      </c>
      <c r="G6156" s="162"/>
      <c r="H6156" s="163">
        <v>1588278805</v>
      </c>
    </row>
    <row r="6157" spans="1:8" s="121" customFormat="1" x14ac:dyDescent="0.25">
      <c r="A6157" s="112"/>
      <c r="B6157" s="160">
        <v>45013.554861111108</v>
      </c>
      <c r="C6157" s="184">
        <v>300</v>
      </c>
      <c r="D6157" s="184">
        <v>293.7</v>
      </c>
      <c r="E6157" s="184">
        <v>6.3</v>
      </c>
      <c r="F6157" s="161" t="s">
        <v>1729</v>
      </c>
      <c r="G6157" s="162"/>
      <c r="H6157" s="163">
        <v>1588280697</v>
      </c>
    </row>
    <row r="6158" spans="1:8" s="121" customFormat="1" x14ac:dyDescent="0.25">
      <c r="A6158" s="112"/>
      <c r="B6158" s="160">
        <v>45013.556250000001</v>
      </c>
      <c r="C6158" s="184">
        <v>10</v>
      </c>
      <c r="D6158" s="184">
        <v>6.1</v>
      </c>
      <c r="E6158" s="184">
        <v>3.9</v>
      </c>
      <c r="F6158" s="161" t="s">
        <v>1744</v>
      </c>
      <c r="G6158" s="162"/>
      <c r="H6158" s="163">
        <v>1588283200</v>
      </c>
    </row>
    <row r="6159" spans="1:8" s="121" customFormat="1" x14ac:dyDescent="0.25">
      <c r="A6159" s="112"/>
      <c r="B6159" s="160">
        <v>45013.556250000001</v>
      </c>
      <c r="C6159" s="184">
        <v>300</v>
      </c>
      <c r="D6159" s="184">
        <v>293.7</v>
      </c>
      <c r="E6159" s="184">
        <v>6.3</v>
      </c>
      <c r="F6159" s="161" t="s">
        <v>7739</v>
      </c>
      <c r="G6159" s="162"/>
      <c r="H6159" s="163">
        <v>1588282978</v>
      </c>
    </row>
    <row r="6160" spans="1:8" s="121" customFormat="1" x14ac:dyDescent="0.25">
      <c r="A6160" s="112"/>
      <c r="B6160" s="160">
        <v>45013.559027777781</v>
      </c>
      <c r="C6160" s="184">
        <v>10</v>
      </c>
      <c r="D6160" s="184">
        <v>6.1</v>
      </c>
      <c r="E6160" s="184">
        <v>3.9</v>
      </c>
      <c r="F6160" s="161" t="s">
        <v>13852</v>
      </c>
      <c r="G6160" s="162"/>
      <c r="H6160" s="163">
        <v>1588287779</v>
      </c>
    </row>
    <row r="6161" spans="1:8" s="121" customFormat="1" x14ac:dyDescent="0.25">
      <c r="A6161" s="112"/>
      <c r="B6161" s="160">
        <v>45013.559027777781</v>
      </c>
      <c r="C6161" s="184">
        <v>150</v>
      </c>
      <c r="D6161" s="184">
        <v>146.1</v>
      </c>
      <c r="E6161" s="184">
        <v>3.9</v>
      </c>
      <c r="F6161" s="161" t="s">
        <v>1750</v>
      </c>
      <c r="G6161" s="162"/>
      <c r="H6161" s="163">
        <v>1588287277</v>
      </c>
    </row>
    <row r="6162" spans="1:8" s="121" customFormat="1" x14ac:dyDescent="0.25">
      <c r="A6162" s="112"/>
      <c r="B6162" s="160">
        <v>45013.55972222222</v>
      </c>
      <c r="C6162" s="184">
        <v>10</v>
      </c>
      <c r="D6162" s="184">
        <v>6.1</v>
      </c>
      <c r="E6162" s="184">
        <v>3.9</v>
      </c>
      <c r="F6162" s="161" t="s">
        <v>13852</v>
      </c>
      <c r="G6162" s="162"/>
      <c r="H6162" s="163">
        <v>1588288658</v>
      </c>
    </row>
    <row r="6163" spans="1:8" s="121" customFormat="1" x14ac:dyDescent="0.25">
      <c r="A6163" s="112"/>
      <c r="B6163" s="160">
        <v>45013.55972222222</v>
      </c>
      <c r="C6163" s="184">
        <v>10</v>
      </c>
      <c r="D6163" s="184">
        <v>6.1</v>
      </c>
      <c r="E6163" s="184">
        <v>3.9</v>
      </c>
      <c r="F6163" s="161" t="s">
        <v>1806</v>
      </c>
      <c r="G6163" s="162"/>
      <c r="H6163" s="163">
        <v>1588288399</v>
      </c>
    </row>
    <row r="6164" spans="1:8" s="121" customFormat="1" x14ac:dyDescent="0.25">
      <c r="A6164" s="112"/>
      <c r="B6164" s="160">
        <v>45013.560416666667</v>
      </c>
      <c r="C6164" s="184">
        <v>300</v>
      </c>
      <c r="D6164" s="184">
        <v>293.7</v>
      </c>
      <c r="E6164" s="184">
        <v>6.3</v>
      </c>
      <c r="F6164" s="161" t="s">
        <v>1794</v>
      </c>
      <c r="G6164" s="162"/>
      <c r="H6164" s="163">
        <v>1588289713</v>
      </c>
    </row>
    <row r="6165" spans="1:8" s="121" customFormat="1" x14ac:dyDescent="0.25">
      <c r="A6165" s="112"/>
      <c r="B6165" s="160">
        <v>45013.561805555553</v>
      </c>
      <c r="C6165" s="184">
        <v>1000</v>
      </c>
      <c r="D6165" s="184">
        <v>979</v>
      </c>
      <c r="E6165" s="184">
        <v>21</v>
      </c>
      <c r="F6165" s="161" t="s">
        <v>1750</v>
      </c>
      <c r="G6165" s="162"/>
      <c r="H6165" s="163">
        <v>1588291290</v>
      </c>
    </row>
    <row r="6166" spans="1:8" s="121" customFormat="1" x14ac:dyDescent="0.25">
      <c r="A6166" s="112"/>
      <c r="B6166" s="160">
        <v>45013.563194444447</v>
      </c>
      <c r="C6166" s="184">
        <v>100</v>
      </c>
      <c r="D6166" s="184">
        <v>96.1</v>
      </c>
      <c r="E6166" s="184">
        <v>3.9</v>
      </c>
      <c r="F6166" s="161" t="s">
        <v>5</v>
      </c>
      <c r="G6166" s="162"/>
      <c r="H6166" s="163">
        <v>1588293754</v>
      </c>
    </row>
    <row r="6167" spans="1:8" s="121" customFormat="1" x14ac:dyDescent="0.25">
      <c r="A6167" s="112"/>
      <c r="B6167" s="160">
        <v>45013.565972222219</v>
      </c>
      <c r="C6167" s="184">
        <v>200</v>
      </c>
      <c r="D6167" s="184">
        <v>195.8</v>
      </c>
      <c r="E6167" s="184">
        <v>4.2</v>
      </c>
      <c r="F6167" s="161" t="s">
        <v>5</v>
      </c>
      <c r="G6167" s="162"/>
      <c r="H6167" s="163">
        <v>1588298236</v>
      </c>
    </row>
    <row r="6168" spans="1:8" s="121" customFormat="1" x14ac:dyDescent="0.25">
      <c r="A6168" s="112"/>
      <c r="B6168" s="160">
        <v>45013.565972222219</v>
      </c>
      <c r="C6168" s="184">
        <v>500</v>
      </c>
      <c r="D6168" s="184">
        <v>489.5</v>
      </c>
      <c r="E6168" s="184">
        <v>10.5</v>
      </c>
      <c r="F6168" s="161" t="s">
        <v>1745</v>
      </c>
      <c r="G6168" s="162"/>
      <c r="H6168" s="163">
        <v>1588297971</v>
      </c>
    </row>
    <row r="6169" spans="1:8" s="121" customFormat="1" x14ac:dyDescent="0.25">
      <c r="A6169" s="112"/>
      <c r="B6169" s="160">
        <v>45013.565972222219</v>
      </c>
      <c r="C6169" s="184">
        <v>10</v>
      </c>
      <c r="D6169" s="184">
        <v>6.1</v>
      </c>
      <c r="E6169" s="184">
        <v>3.9</v>
      </c>
      <c r="F6169" s="161" t="s">
        <v>1734</v>
      </c>
      <c r="G6169" s="162"/>
      <c r="H6169" s="163">
        <v>1588297783</v>
      </c>
    </row>
    <row r="6170" spans="1:8" s="121" customFormat="1" x14ac:dyDescent="0.25">
      <c r="A6170" s="112"/>
      <c r="B6170" s="160">
        <v>45013.567361111112</v>
      </c>
      <c r="C6170" s="184">
        <v>500</v>
      </c>
      <c r="D6170" s="184">
        <v>489.5</v>
      </c>
      <c r="E6170" s="184">
        <v>10.5</v>
      </c>
      <c r="F6170" s="161" t="s">
        <v>1763</v>
      </c>
      <c r="G6170" s="162"/>
      <c r="H6170" s="163">
        <v>1588300639</v>
      </c>
    </row>
    <row r="6171" spans="1:8" s="121" customFormat="1" x14ac:dyDescent="0.25">
      <c r="A6171" s="112"/>
      <c r="B6171" s="160">
        <v>45013.568055555559</v>
      </c>
      <c r="C6171" s="184">
        <v>10</v>
      </c>
      <c r="D6171" s="184">
        <v>6.1</v>
      </c>
      <c r="E6171" s="184">
        <v>3.9</v>
      </c>
      <c r="F6171" s="161" t="s">
        <v>1753</v>
      </c>
      <c r="G6171" s="162"/>
      <c r="H6171" s="163">
        <v>1588301163</v>
      </c>
    </row>
    <row r="6172" spans="1:8" s="121" customFormat="1" x14ac:dyDescent="0.25">
      <c r="A6172" s="112"/>
      <c r="B6172" s="160">
        <v>45013.569444444445</v>
      </c>
      <c r="C6172" s="184">
        <v>500</v>
      </c>
      <c r="D6172" s="184">
        <v>489.5</v>
      </c>
      <c r="E6172" s="184">
        <v>10.5</v>
      </c>
      <c r="F6172" s="161" t="s">
        <v>1794</v>
      </c>
      <c r="G6172" s="162"/>
      <c r="H6172" s="163">
        <v>1588303890</v>
      </c>
    </row>
    <row r="6173" spans="1:8" s="121" customFormat="1" x14ac:dyDescent="0.25">
      <c r="A6173" s="112"/>
      <c r="B6173" s="160">
        <v>45013.569444444445</v>
      </c>
      <c r="C6173" s="184">
        <v>10</v>
      </c>
      <c r="D6173" s="184">
        <v>6.1</v>
      </c>
      <c r="E6173" s="184">
        <v>3.9</v>
      </c>
      <c r="F6173" s="161" t="s">
        <v>13851</v>
      </c>
      <c r="G6173" s="162"/>
      <c r="H6173" s="163">
        <v>1588303706</v>
      </c>
    </row>
    <row r="6174" spans="1:8" s="121" customFormat="1" x14ac:dyDescent="0.25">
      <c r="A6174" s="112"/>
      <c r="B6174" s="160">
        <v>45013.578472222223</v>
      </c>
      <c r="C6174" s="184">
        <v>3000</v>
      </c>
      <c r="D6174" s="184">
        <v>2937</v>
      </c>
      <c r="E6174" s="184">
        <v>63</v>
      </c>
      <c r="F6174" s="161" t="s">
        <v>13850</v>
      </c>
      <c r="G6174" s="162"/>
      <c r="H6174" s="163">
        <v>1588318104</v>
      </c>
    </row>
    <row r="6175" spans="1:8" s="121" customFormat="1" x14ac:dyDescent="0.25">
      <c r="A6175" s="112"/>
      <c r="B6175" s="160">
        <v>45013.581944444442</v>
      </c>
      <c r="C6175" s="184">
        <v>100</v>
      </c>
      <c r="D6175" s="184">
        <v>96.1</v>
      </c>
      <c r="E6175" s="184">
        <v>3.9</v>
      </c>
      <c r="F6175" s="161" t="s">
        <v>5</v>
      </c>
      <c r="G6175" s="162"/>
      <c r="H6175" s="163">
        <v>1588322906</v>
      </c>
    </row>
    <row r="6176" spans="1:8" s="121" customFormat="1" x14ac:dyDescent="0.25">
      <c r="A6176" s="112"/>
      <c r="B6176" s="160">
        <v>45013.582638888889</v>
      </c>
      <c r="C6176" s="184">
        <v>5000</v>
      </c>
      <c r="D6176" s="184">
        <v>4895</v>
      </c>
      <c r="E6176" s="184">
        <v>105</v>
      </c>
      <c r="F6176" s="161" t="s">
        <v>5</v>
      </c>
      <c r="G6176" s="162"/>
      <c r="H6176" s="163">
        <v>1588324436</v>
      </c>
    </row>
    <row r="6177" spans="1:8" s="121" customFormat="1" x14ac:dyDescent="0.25">
      <c r="A6177" s="112"/>
      <c r="B6177" s="160">
        <v>45013.585416666669</v>
      </c>
      <c r="C6177" s="184">
        <v>200</v>
      </c>
      <c r="D6177" s="184">
        <v>195.8</v>
      </c>
      <c r="E6177" s="184">
        <v>4.2</v>
      </c>
      <c r="F6177" s="161" t="s">
        <v>1732</v>
      </c>
      <c r="G6177" s="162"/>
      <c r="H6177" s="163">
        <v>1588328822</v>
      </c>
    </row>
    <row r="6178" spans="1:8" s="121" customFormat="1" x14ac:dyDescent="0.25">
      <c r="A6178" s="112"/>
      <c r="B6178" s="160">
        <v>45013.586111111108</v>
      </c>
      <c r="C6178" s="184">
        <v>1000</v>
      </c>
      <c r="D6178" s="184">
        <v>979</v>
      </c>
      <c r="E6178" s="184">
        <v>21</v>
      </c>
      <c r="F6178" s="161" t="s">
        <v>1762</v>
      </c>
      <c r="G6178" s="162"/>
      <c r="H6178" s="163">
        <v>1588330442</v>
      </c>
    </row>
    <row r="6179" spans="1:8" s="121" customFormat="1" x14ac:dyDescent="0.25">
      <c r="A6179" s="112"/>
      <c r="B6179" s="160">
        <v>45013.588194444441</v>
      </c>
      <c r="C6179" s="184">
        <v>300</v>
      </c>
      <c r="D6179" s="184">
        <v>293.7</v>
      </c>
      <c r="E6179" s="184">
        <v>6.3</v>
      </c>
      <c r="F6179" s="161" t="s">
        <v>5</v>
      </c>
      <c r="G6179" s="162"/>
      <c r="H6179" s="163">
        <v>1588334877</v>
      </c>
    </row>
    <row r="6180" spans="1:8" s="121" customFormat="1" x14ac:dyDescent="0.25">
      <c r="A6180" s="112"/>
      <c r="B6180" s="160">
        <v>45013.589583333334</v>
      </c>
      <c r="C6180" s="184">
        <v>300</v>
      </c>
      <c r="D6180" s="184">
        <v>293.7</v>
      </c>
      <c r="E6180" s="184">
        <v>6.3</v>
      </c>
      <c r="F6180" s="161" t="s">
        <v>5</v>
      </c>
      <c r="G6180" s="162"/>
      <c r="H6180" s="163">
        <v>1588338660</v>
      </c>
    </row>
    <row r="6181" spans="1:8" s="121" customFormat="1" x14ac:dyDescent="0.25">
      <c r="A6181" s="112"/>
      <c r="B6181" s="160">
        <v>45013.589583333334</v>
      </c>
      <c r="C6181" s="184">
        <v>500</v>
      </c>
      <c r="D6181" s="184">
        <v>489.5</v>
      </c>
      <c r="E6181" s="184">
        <v>10.5</v>
      </c>
      <c r="F6181" s="161" t="s">
        <v>5</v>
      </c>
      <c r="G6181" s="162"/>
      <c r="H6181" s="163">
        <v>1588338653</v>
      </c>
    </row>
    <row r="6182" spans="1:8" s="121" customFormat="1" x14ac:dyDescent="0.25">
      <c r="A6182" s="112"/>
      <c r="B6182" s="160">
        <v>45013.590277777781</v>
      </c>
      <c r="C6182" s="184">
        <v>5000</v>
      </c>
      <c r="D6182" s="184">
        <v>4895</v>
      </c>
      <c r="E6182" s="184">
        <v>105</v>
      </c>
      <c r="F6182" s="161" t="s">
        <v>1809</v>
      </c>
      <c r="G6182" s="162"/>
      <c r="H6182" s="163">
        <v>1588339053</v>
      </c>
    </row>
    <row r="6183" spans="1:8" s="121" customFormat="1" x14ac:dyDescent="0.25">
      <c r="A6183" s="112"/>
      <c r="B6183" s="160">
        <v>45013.59097222222</v>
      </c>
      <c r="C6183" s="184">
        <v>500</v>
      </c>
      <c r="D6183" s="184">
        <v>489.5</v>
      </c>
      <c r="E6183" s="184">
        <v>10.5</v>
      </c>
      <c r="F6183" s="161" t="s">
        <v>1753</v>
      </c>
      <c r="G6183" s="162"/>
      <c r="H6183" s="163">
        <v>1588341495</v>
      </c>
    </row>
    <row r="6184" spans="1:8" s="121" customFormat="1" x14ac:dyDescent="0.25">
      <c r="A6184" s="112"/>
      <c r="B6184" s="160">
        <v>45013.592361111114</v>
      </c>
      <c r="C6184" s="184">
        <v>300</v>
      </c>
      <c r="D6184" s="184">
        <v>293.7</v>
      </c>
      <c r="E6184" s="184">
        <v>6.3</v>
      </c>
      <c r="F6184" s="161" t="s">
        <v>5</v>
      </c>
      <c r="G6184" s="162"/>
      <c r="H6184" s="163">
        <v>1588344587</v>
      </c>
    </row>
    <row r="6185" spans="1:8" s="121" customFormat="1" x14ac:dyDescent="0.25">
      <c r="A6185" s="112"/>
      <c r="B6185" s="160">
        <v>45013.593055555553</v>
      </c>
      <c r="C6185" s="184">
        <v>10</v>
      </c>
      <c r="D6185" s="184">
        <v>6.1</v>
      </c>
      <c r="E6185" s="184">
        <v>3.9</v>
      </c>
      <c r="F6185" s="161" t="s">
        <v>13849</v>
      </c>
      <c r="G6185" s="162"/>
      <c r="H6185" s="163">
        <v>1588346579</v>
      </c>
    </row>
    <row r="6186" spans="1:8" s="121" customFormat="1" x14ac:dyDescent="0.25">
      <c r="A6186" s="112"/>
      <c r="B6186" s="160">
        <v>45013.594444444447</v>
      </c>
      <c r="C6186" s="184">
        <v>500</v>
      </c>
      <c r="D6186" s="184">
        <v>489.5</v>
      </c>
      <c r="E6186" s="184">
        <v>10.5</v>
      </c>
      <c r="F6186" s="161" t="s">
        <v>5</v>
      </c>
      <c r="G6186" s="162"/>
      <c r="H6186" s="163">
        <v>1588349434</v>
      </c>
    </row>
    <row r="6187" spans="1:8" s="121" customFormat="1" x14ac:dyDescent="0.25">
      <c r="A6187" s="112"/>
      <c r="B6187" s="160">
        <v>45013.594444444447</v>
      </c>
      <c r="C6187" s="184">
        <v>150</v>
      </c>
      <c r="D6187" s="184">
        <v>146.1</v>
      </c>
      <c r="E6187" s="184">
        <v>3.9</v>
      </c>
      <c r="F6187" s="161" t="s">
        <v>5</v>
      </c>
      <c r="G6187" s="162"/>
      <c r="H6187" s="163">
        <v>1588348835</v>
      </c>
    </row>
    <row r="6188" spans="1:8" s="121" customFormat="1" x14ac:dyDescent="0.25">
      <c r="A6188" s="112"/>
      <c r="B6188" s="160">
        <v>45013.595138888886</v>
      </c>
      <c r="C6188" s="184">
        <v>100</v>
      </c>
      <c r="D6188" s="184">
        <v>96.1</v>
      </c>
      <c r="E6188" s="184">
        <v>3.9</v>
      </c>
      <c r="F6188" s="161" t="s">
        <v>5</v>
      </c>
      <c r="G6188" s="162"/>
      <c r="H6188" s="163">
        <v>1588349744</v>
      </c>
    </row>
    <row r="6189" spans="1:8" s="121" customFormat="1" x14ac:dyDescent="0.25">
      <c r="A6189" s="112"/>
      <c r="B6189" s="160">
        <v>45013.595138888886</v>
      </c>
      <c r="C6189" s="184">
        <v>30</v>
      </c>
      <c r="D6189" s="184">
        <v>26.1</v>
      </c>
      <c r="E6189" s="184">
        <v>3.9</v>
      </c>
      <c r="F6189" s="161" t="s">
        <v>5</v>
      </c>
      <c r="G6189" s="162"/>
      <c r="H6189" s="163">
        <v>1588349661</v>
      </c>
    </row>
    <row r="6190" spans="1:8" s="121" customFormat="1" x14ac:dyDescent="0.25">
      <c r="A6190" s="112"/>
      <c r="B6190" s="160">
        <v>45013.595833333333</v>
      </c>
      <c r="C6190" s="184">
        <v>300</v>
      </c>
      <c r="D6190" s="184">
        <v>293.7</v>
      </c>
      <c r="E6190" s="184">
        <v>6.3</v>
      </c>
      <c r="F6190" s="161" t="s">
        <v>5</v>
      </c>
      <c r="G6190" s="162"/>
      <c r="H6190" s="163">
        <v>1588351383</v>
      </c>
    </row>
    <row r="6191" spans="1:8" s="121" customFormat="1" x14ac:dyDescent="0.25">
      <c r="A6191" s="112"/>
      <c r="B6191" s="160">
        <v>45013.599305555559</v>
      </c>
      <c r="C6191" s="184">
        <v>2000</v>
      </c>
      <c r="D6191" s="184">
        <v>1958</v>
      </c>
      <c r="E6191" s="184">
        <v>42</v>
      </c>
      <c r="F6191" s="161" t="s">
        <v>1746</v>
      </c>
      <c r="G6191" s="162"/>
      <c r="H6191" s="163">
        <v>1588356844</v>
      </c>
    </row>
    <row r="6192" spans="1:8" s="121" customFormat="1" x14ac:dyDescent="0.25">
      <c r="A6192" s="112"/>
      <c r="B6192" s="160">
        <v>45013.602083333331</v>
      </c>
      <c r="C6192" s="184">
        <v>300</v>
      </c>
      <c r="D6192" s="184">
        <v>293.7</v>
      </c>
      <c r="E6192" s="184">
        <v>6.3</v>
      </c>
      <c r="F6192" s="161" t="s">
        <v>1787</v>
      </c>
      <c r="G6192" s="162" t="s">
        <v>1820</v>
      </c>
      <c r="H6192" s="163">
        <v>1588361683</v>
      </c>
    </row>
    <row r="6193" spans="1:8" s="121" customFormat="1" x14ac:dyDescent="0.25">
      <c r="A6193" s="112"/>
      <c r="B6193" s="160">
        <v>45013.602083333331</v>
      </c>
      <c r="C6193" s="184">
        <v>500</v>
      </c>
      <c r="D6193" s="184">
        <v>489.5</v>
      </c>
      <c r="E6193" s="184">
        <v>10.5</v>
      </c>
      <c r="F6193" s="161" t="s">
        <v>5</v>
      </c>
      <c r="G6193" s="162"/>
      <c r="H6193" s="163">
        <v>1588361205</v>
      </c>
    </row>
    <row r="6194" spans="1:8" s="121" customFormat="1" x14ac:dyDescent="0.25">
      <c r="A6194" s="112"/>
      <c r="B6194" s="160">
        <v>45013.602083333331</v>
      </c>
      <c r="C6194" s="184">
        <v>300</v>
      </c>
      <c r="D6194" s="184">
        <v>293.7</v>
      </c>
      <c r="E6194" s="184">
        <v>6.3</v>
      </c>
      <c r="F6194" s="161" t="s">
        <v>5</v>
      </c>
      <c r="G6194" s="162"/>
      <c r="H6194" s="163">
        <v>1588360999</v>
      </c>
    </row>
    <row r="6195" spans="1:8" s="121" customFormat="1" x14ac:dyDescent="0.25">
      <c r="A6195" s="112"/>
      <c r="B6195" s="160">
        <v>45013.602083333331</v>
      </c>
      <c r="C6195" s="184">
        <v>300</v>
      </c>
      <c r="D6195" s="184">
        <v>293.7</v>
      </c>
      <c r="E6195" s="184">
        <v>6.3</v>
      </c>
      <c r="F6195" s="161" t="s">
        <v>5</v>
      </c>
      <c r="G6195" s="162"/>
      <c r="H6195" s="163">
        <v>1588360824</v>
      </c>
    </row>
    <row r="6196" spans="1:8" s="121" customFormat="1" x14ac:dyDescent="0.25">
      <c r="A6196" s="112"/>
      <c r="B6196" s="160">
        <v>45013.602777777778</v>
      </c>
      <c r="C6196" s="184">
        <v>500</v>
      </c>
      <c r="D6196" s="184">
        <v>489.5</v>
      </c>
      <c r="E6196" s="184">
        <v>10.5</v>
      </c>
      <c r="F6196" s="161" t="s">
        <v>5</v>
      </c>
      <c r="G6196" s="162"/>
      <c r="H6196" s="163">
        <v>1588362737</v>
      </c>
    </row>
    <row r="6197" spans="1:8" s="121" customFormat="1" x14ac:dyDescent="0.25">
      <c r="A6197" s="112"/>
      <c r="B6197" s="160">
        <v>45013.604166666664</v>
      </c>
      <c r="C6197" s="184">
        <v>1000</v>
      </c>
      <c r="D6197" s="184">
        <v>979</v>
      </c>
      <c r="E6197" s="184">
        <v>21</v>
      </c>
      <c r="F6197" s="161" t="s">
        <v>5</v>
      </c>
      <c r="G6197" s="162"/>
      <c r="H6197" s="163">
        <v>1588364974</v>
      </c>
    </row>
    <row r="6198" spans="1:8" s="121" customFormat="1" x14ac:dyDescent="0.25">
      <c r="A6198" s="112"/>
      <c r="B6198" s="160">
        <v>45013.605555555558</v>
      </c>
      <c r="C6198" s="184">
        <v>10</v>
      </c>
      <c r="D6198" s="184">
        <v>6.1</v>
      </c>
      <c r="E6198" s="184">
        <v>3.9</v>
      </c>
      <c r="F6198" s="161" t="s">
        <v>1781</v>
      </c>
      <c r="G6198" s="162"/>
      <c r="H6198" s="163">
        <v>1588367630</v>
      </c>
    </row>
    <row r="6199" spans="1:8" s="121" customFormat="1" x14ac:dyDescent="0.25">
      <c r="A6199" s="112"/>
      <c r="B6199" s="160">
        <v>45013.606249999997</v>
      </c>
      <c r="C6199" s="184">
        <v>1000</v>
      </c>
      <c r="D6199" s="184">
        <v>979</v>
      </c>
      <c r="E6199" s="184">
        <v>21</v>
      </c>
      <c r="F6199" s="161" t="s">
        <v>5</v>
      </c>
      <c r="G6199" s="162"/>
      <c r="H6199" s="163">
        <v>1588368615</v>
      </c>
    </row>
    <row r="6200" spans="1:8" s="121" customFormat="1" x14ac:dyDescent="0.25">
      <c r="A6200" s="112"/>
      <c r="B6200" s="160">
        <v>45013.607638888891</v>
      </c>
      <c r="C6200" s="184">
        <v>1000</v>
      </c>
      <c r="D6200" s="184">
        <v>979</v>
      </c>
      <c r="E6200" s="184">
        <v>21</v>
      </c>
      <c r="F6200" s="161" t="s">
        <v>3771</v>
      </c>
      <c r="G6200" s="162"/>
      <c r="H6200" s="163">
        <v>1588370824</v>
      </c>
    </row>
    <row r="6201" spans="1:8" s="121" customFormat="1" x14ac:dyDescent="0.25">
      <c r="A6201" s="112"/>
      <c r="B6201" s="160">
        <v>45013.609027777777</v>
      </c>
      <c r="C6201" s="184">
        <v>1000</v>
      </c>
      <c r="D6201" s="184">
        <v>979</v>
      </c>
      <c r="E6201" s="184">
        <v>21</v>
      </c>
      <c r="F6201" s="161" t="s">
        <v>5</v>
      </c>
      <c r="G6201" s="162"/>
      <c r="H6201" s="163">
        <v>1588372376</v>
      </c>
    </row>
    <row r="6202" spans="1:8" s="121" customFormat="1" x14ac:dyDescent="0.25">
      <c r="A6202" s="112"/>
      <c r="B6202" s="160">
        <v>45013.609722222223</v>
      </c>
      <c r="C6202" s="184">
        <v>2000</v>
      </c>
      <c r="D6202" s="184">
        <v>1958</v>
      </c>
      <c r="E6202" s="184">
        <v>42</v>
      </c>
      <c r="F6202" s="161" t="s">
        <v>5</v>
      </c>
      <c r="G6202" s="162"/>
      <c r="H6202" s="163">
        <v>1588374130</v>
      </c>
    </row>
    <row r="6203" spans="1:8" s="121" customFormat="1" x14ac:dyDescent="0.25">
      <c r="A6203" s="112"/>
      <c r="B6203" s="160">
        <v>45013.61041666667</v>
      </c>
      <c r="C6203" s="184">
        <v>250</v>
      </c>
      <c r="D6203" s="184">
        <v>244.75</v>
      </c>
      <c r="E6203" s="184">
        <v>5.25</v>
      </c>
      <c r="F6203" s="161" t="s">
        <v>1751</v>
      </c>
      <c r="G6203" s="162"/>
      <c r="H6203" s="163">
        <v>1588375744</v>
      </c>
    </row>
    <row r="6204" spans="1:8" s="121" customFormat="1" x14ac:dyDescent="0.25">
      <c r="A6204" s="112"/>
      <c r="B6204" s="160">
        <v>45013.61041666667</v>
      </c>
      <c r="C6204" s="184">
        <v>5000</v>
      </c>
      <c r="D6204" s="184">
        <v>4895</v>
      </c>
      <c r="E6204" s="184">
        <v>105</v>
      </c>
      <c r="F6204" s="161" t="s">
        <v>1778</v>
      </c>
      <c r="G6204" s="162"/>
      <c r="H6204" s="163">
        <v>1588375126</v>
      </c>
    </row>
    <row r="6205" spans="1:8" s="121" customFormat="1" x14ac:dyDescent="0.25">
      <c r="A6205" s="112"/>
      <c r="B6205" s="160">
        <v>45013.617361111108</v>
      </c>
      <c r="C6205" s="184">
        <v>5000</v>
      </c>
      <c r="D6205" s="184">
        <v>4895</v>
      </c>
      <c r="E6205" s="184">
        <v>105</v>
      </c>
      <c r="F6205" s="161" t="s">
        <v>5</v>
      </c>
      <c r="G6205" s="162"/>
      <c r="H6205" s="163">
        <v>1588386583</v>
      </c>
    </row>
    <row r="6206" spans="1:8" s="121" customFormat="1" x14ac:dyDescent="0.25">
      <c r="A6206" s="112"/>
      <c r="B6206" s="160">
        <v>45013.620138888888</v>
      </c>
      <c r="C6206" s="184">
        <v>100</v>
      </c>
      <c r="D6206" s="184">
        <v>96.1</v>
      </c>
      <c r="E6206" s="184">
        <v>3.9</v>
      </c>
      <c r="F6206" s="161" t="s">
        <v>5</v>
      </c>
      <c r="G6206" s="162"/>
      <c r="H6206" s="163">
        <v>1588390905</v>
      </c>
    </row>
    <row r="6207" spans="1:8" s="121" customFormat="1" x14ac:dyDescent="0.25">
      <c r="A6207" s="112"/>
      <c r="B6207" s="160">
        <v>45013.621527777781</v>
      </c>
      <c r="C6207" s="184">
        <v>2000</v>
      </c>
      <c r="D6207" s="184">
        <v>1958</v>
      </c>
      <c r="E6207" s="184">
        <v>42</v>
      </c>
      <c r="F6207" s="161" t="s">
        <v>13848</v>
      </c>
      <c r="G6207" s="162"/>
      <c r="H6207" s="163">
        <v>1588393473</v>
      </c>
    </row>
    <row r="6208" spans="1:8" s="121" customFormat="1" x14ac:dyDescent="0.25">
      <c r="A6208" s="112"/>
      <c r="B6208" s="160">
        <v>45013.622916666667</v>
      </c>
      <c r="C6208" s="184">
        <v>100</v>
      </c>
      <c r="D6208" s="184">
        <v>96.1</v>
      </c>
      <c r="E6208" s="184">
        <v>3.9</v>
      </c>
      <c r="F6208" s="161" t="s">
        <v>5</v>
      </c>
      <c r="G6208" s="162"/>
      <c r="H6208" s="163">
        <v>1588395712</v>
      </c>
    </row>
    <row r="6209" spans="1:8" s="121" customFormat="1" x14ac:dyDescent="0.25">
      <c r="A6209" s="112"/>
      <c r="B6209" s="160">
        <v>45013.625</v>
      </c>
      <c r="C6209" s="184">
        <v>10</v>
      </c>
      <c r="D6209" s="184">
        <v>6.1</v>
      </c>
      <c r="E6209" s="184">
        <v>3.9</v>
      </c>
      <c r="F6209" s="161" t="s">
        <v>65</v>
      </c>
      <c r="G6209" s="162"/>
      <c r="H6209" s="163">
        <v>1588399720</v>
      </c>
    </row>
    <row r="6210" spans="1:8" s="121" customFormat="1" x14ac:dyDescent="0.25">
      <c r="A6210" s="112"/>
      <c r="B6210" s="160">
        <v>45013.625</v>
      </c>
      <c r="C6210" s="184">
        <v>1008</v>
      </c>
      <c r="D6210" s="184">
        <v>986.83</v>
      </c>
      <c r="E6210" s="184">
        <v>21.17</v>
      </c>
      <c r="F6210" s="161" t="s">
        <v>5</v>
      </c>
      <c r="G6210" s="162"/>
      <c r="H6210" s="163">
        <v>1588399557</v>
      </c>
    </row>
    <row r="6211" spans="1:8" s="121" customFormat="1" x14ac:dyDescent="0.25">
      <c r="A6211" s="112"/>
      <c r="B6211" s="160">
        <v>45013.630555555559</v>
      </c>
      <c r="C6211" s="184">
        <v>1000</v>
      </c>
      <c r="D6211" s="184">
        <v>979</v>
      </c>
      <c r="E6211" s="184">
        <v>21</v>
      </c>
      <c r="F6211" s="161" t="s">
        <v>90</v>
      </c>
      <c r="G6211" s="162" t="s">
        <v>1823</v>
      </c>
      <c r="H6211" s="163">
        <v>1588408832</v>
      </c>
    </row>
    <row r="6212" spans="1:8" s="121" customFormat="1" x14ac:dyDescent="0.25">
      <c r="A6212" s="112"/>
      <c r="B6212" s="160">
        <v>45013.630555555559</v>
      </c>
      <c r="C6212" s="184">
        <v>500</v>
      </c>
      <c r="D6212" s="184">
        <v>489.5</v>
      </c>
      <c r="E6212" s="184">
        <v>10.5</v>
      </c>
      <c r="F6212" s="161" t="s">
        <v>5</v>
      </c>
      <c r="G6212" s="162"/>
      <c r="H6212" s="163">
        <v>1588408761</v>
      </c>
    </row>
    <row r="6213" spans="1:8" s="121" customFormat="1" x14ac:dyDescent="0.25">
      <c r="A6213" s="112"/>
      <c r="B6213" s="160">
        <v>45013.631249999999</v>
      </c>
      <c r="C6213" s="184">
        <v>5000</v>
      </c>
      <c r="D6213" s="184">
        <v>4895</v>
      </c>
      <c r="E6213" s="184">
        <v>105</v>
      </c>
      <c r="F6213" s="161" t="s">
        <v>60</v>
      </c>
      <c r="G6213" s="162"/>
      <c r="H6213" s="163">
        <v>1588410564</v>
      </c>
    </row>
    <row r="6214" spans="1:8" s="121" customFormat="1" x14ac:dyDescent="0.25">
      <c r="A6214" s="112"/>
      <c r="B6214" s="160">
        <v>45013.634027777778</v>
      </c>
      <c r="C6214" s="184">
        <v>150</v>
      </c>
      <c r="D6214" s="184">
        <v>146.1</v>
      </c>
      <c r="E6214" s="184">
        <v>3.9</v>
      </c>
      <c r="F6214" s="161" t="s">
        <v>3347</v>
      </c>
      <c r="G6214" s="162"/>
      <c r="H6214" s="163">
        <v>1588415120</v>
      </c>
    </row>
    <row r="6215" spans="1:8" s="121" customFormat="1" x14ac:dyDescent="0.25">
      <c r="A6215" s="112"/>
      <c r="B6215" s="160">
        <v>45013.634027777778</v>
      </c>
      <c r="C6215" s="184">
        <v>745</v>
      </c>
      <c r="D6215" s="184">
        <v>729.35</v>
      </c>
      <c r="E6215" s="184">
        <v>15.65</v>
      </c>
      <c r="F6215" s="161" t="s">
        <v>1739</v>
      </c>
      <c r="G6215" s="162" t="s">
        <v>1773</v>
      </c>
      <c r="H6215" s="163">
        <v>1588414874</v>
      </c>
    </row>
    <row r="6216" spans="1:8" s="121" customFormat="1" x14ac:dyDescent="0.25">
      <c r="A6216" s="112"/>
      <c r="B6216" s="160">
        <v>45013.636805555558</v>
      </c>
      <c r="C6216" s="184">
        <v>500</v>
      </c>
      <c r="D6216" s="184">
        <v>489.5</v>
      </c>
      <c r="E6216" s="184">
        <v>10.5</v>
      </c>
      <c r="F6216" s="161" t="s">
        <v>1739</v>
      </c>
      <c r="G6216" s="162"/>
      <c r="H6216" s="163">
        <v>1588420043</v>
      </c>
    </row>
    <row r="6217" spans="1:8" s="121" customFormat="1" x14ac:dyDescent="0.25">
      <c r="A6217" s="112"/>
      <c r="B6217" s="160">
        <v>45013.638888888891</v>
      </c>
      <c r="C6217" s="184">
        <v>250</v>
      </c>
      <c r="D6217" s="184">
        <v>244.75</v>
      </c>
      <c r="E6217" s="184">
        <v>5.25</v>
      </c>
      <c r="F6217" s="161" t="s">
        <v>1736</v>
      </c>
      <c r="G6217" s="162"/>
      <c r="H6217" s="163">
        <v>1588423237</v>
      </c>
    </row>
    <row r="6218" spans="1:8" s="121" customFormat="1" x14ac:dyDescent="0.25">
      <c r="A6218" s="112"/>
      <c r="B6218" s="160">
        <v>45013.640972222223</v>
      </c>
      <c r="C6218" s="184">
        <v>200</v>
      </c>
      <c r="D6218" s="184">
        <v>195.8</v>
      </c>
      <c r="E6218" s="184">
        <v>4.2</v>
      </c>
      <c r="F6218" s="161" t="s">
        <v>1795</v>
      </c>
      <c r="G6218" s="162"/>
      <c r="H6218" s="163">
        <v>1588427135</v>
      </c>
    </row>
    <row r="6219" spans="1:8" s="121" customFormat="1" x14ac:dyDescent="0.25">
      <c r="A6219" s="112"/>
      <c r="B6219" s="160">
        <v>45013.64166666667</v>
      </c>
      <c r="C6219" s="184">
        <v>500</v>
      </c>
      <c r="D6219" s="184">
        <v>489.5</v>
      </c>
      <c r="E6219" s="184">
        <v>10.5</v>
      </c>
      <c r="F6219" s="161" t="s">
        <v>1779</v>
      </c>
      <c r="G6219" s="162"/>
      <c r="H6219" s="163">
        <v>1588429225</v>
      </c>
    </row>
    <row r="6220" spans="1:8" s="121" customFormat="1" x14ac:dyDescent="0.25">
      <c r="A6220" s="112"/>
      <c r="B6220" s="160">
        <v>45013.643055555556</v>
      </c>
      <c r="C6220" s="184">
        <v>10</v>
      </c>
      <c r="D6220" s="184">
        <v>6.1</v>
      </c>
      <c r="E6220" s="184">
        <v>3.9</v>
      </c>
      <c r="F6220" s="161" t="s">
        <v>90</v>
      </c>
      <c r="G6220" s="162"/>
      <c r="H6220" s="163">
        <v>1588431327</v>
      </c>
    </row>
    <row r="6221" spans="1:8" s="121" customFormat="1" x14ac:dyDescent="0.25">
      <c r="A6221" s="112"/>
      <c r="B6221" s="160">
        <v>45013.645833333336</v>
      </c>
      <c r="C6221" s="184">
        <v>500</v>
      </c>
      <c r="D6221" s="184">
        <v>489.5</v>
      </c>
      <c r="E6221" s="184">
        <v>10.5</v>
      </c>
      <c r="F6221" s="161" t="s">
        <v>1737</v>
      </c>
      <c r="G6221" s="162"/>
      <c r="H6221" s="163">
        <v>1588435675</v>
      </c>
    </row>
    <row r="6222" spans="1:8" s="121" customFormat="1" x14ac:dyDescent="0.25">
      <c r="A6222" s="112"/>
      <c r="B6222" s="160">
        <v>45013.646527777775</v>
      </c>
      <c r="C6222" s="184">
        <v>10</v>
      </c>
      <c r="D6222" s="184">
        <v>6.1</v>
      </c>
      <c r="E6222" s="184">
        <v>3.9</v>
      </c>
      <c r="F6222" s="161" t="s">
        <v>1770</v>
      </c>
      <c r="G6222" s="162"/>
      <c r="H6222" s="163">
        <v>1588437511</v>
      </c>
    </row>
    <row r="6223" spans="1:8" s="121" customFormat="1" x14ac:dyDescent="0.25">
      <c r="A6223" s="112"/>
      <c r="B6223" s="160">
        <v>45013.646527777775</v>
      </c>
      <c r="C6223" s="184">
        <v>2000</v>
      </c>
      <c r="D6223" s="184">
        <v>1958</v>
      </c>
      <c r="E6223" s="184">
        <v>42</v>
      </c>
      <c r="F6223" s="161" t="s">
        <v>1733</v>
      </c>
      <c r="G6223" s="162"/>
      <c r="H6223" s="163">
        <v>1588437027</v>
      </c>
    </row>
    <row r="6224" spans="1:8" s="121" customFormat="1" x14ac:dyDescent="0.25">
      <c r="A6224" s="112"/>
      <c r="B6224" s="160">
        <v>45013.647916666669</v>
      </c>
      <c r="C6224" s="184">
        <v>300</v>
      </c>
      <c r="D6224" s="184">
        <v>293.7</v>
      </c>
      <c r="E6224" s="184">
        <v>6.3</v>
      </c>
      <c r="F6224" s="161" t="s">
        <v>5</v>
      </c>
      <c r="G6224" s="162"/>
      <c r="H6224" s="163">
        <v>1588439258</v>
      </c>
    </row>
    <row r="6225" spans="1:8" s="121" customFormat="1" x14ac:dyDescent="0.25">
      <c r="A6225" s="112"/>
      <c r="B6225" s="160">
        <v>45013.647916666669</v>
      </c>
      <c r="C6225" s="184">
        <v>800</v>
      </c>
      <c r="D6225" s="184">
        <v>783.2</v>
      </c>
      <c r="E6225" s="184">
        <v>16.8</v>
      </c>
      <c r="F6225" s="161" t="s">
        <v>5</v>
      </c>
      <c r="G6225" s="162"/>
      <c r="H6225" s="163">
        <v>1588439157</v>
      </c>
    </row>
    <row r="6226" spans="1:8" s="121" customFormat="1" x14ac:dyDescent="0.25">
      <c r="A6226" s="112"/>
      <c r="B6226" s="160">
        <v>45013.648611111108</v>
      </c>
      <c r="C6226" s="184">
        <v>300</v>
      </c>
      <c r="D6226" s="184">
        <v>293.7</v>
      </c>
      <c r="E6226" s="184">
        <v>6.3</v>
      </c>
      <c r="F6226" s="161" t="s">
        <v>5</v>
      </c>
      <c r="G6226" s="162"/>
      <c r="H6226" s="163">
        <v>1588441547</v>
      </c>
    </row>
    <row r="6227" spans="1:8" s="121" customFormat="1" x14ac:dyDescent="0.25">
      <c r="A6227" s="112"/>
      <c r="B6227" s="160">
        <v>45013.648611111108</v>
      </c>
      <c r="C6227" s="184">
        <v>500</v>
      </c>
      <c r="D6227" s="184">
        <v>489.5</v>
      </c>
      <c r="E6227" s="184">
        <v>10.5</v>
      </c>
      <c r="F6227" s="161" t="s">
        <v>5</v>
      </c>
      <c r="G6227" s="162"/>
      <c r="H6227" s="163">
        <v>1588440618</v>
      </c>
    </row>
    <row r="6228" spans="1:8" s="121" customFormat="1" x14ac:dyDescent="0.25">
      <c r="A6228" s="112"/>
      <c r="B6228" s="160">
        <v>45013.651388888888</v>
      </c>
      <c r="C6228" s="184">
        <v>1000</v>
      </c>
      <c r="D6228" s="184">
        <v>979</v>
      </c>
      <c r="E6228" s="184">
        <v>21</v>
      </c>
      <c r="F6228" s="161" t="s">
        <v>1760</v>
      </c>
      <c r="G6228" s="162" t="s">
        <v>1754</v>
      </c>
      <c r="H6228" s="163">
        <v>1588446045</v>
      </c>
    </row>
    <row r="6229" spans="1:8" s="121" customFormat="1" x14ac:dyDescent="0.25">
      <c r="A6229" s="112"/>
      <c r="B6229" s="160">
        <v>45013.651388888888</v>
      </c>
      <c r="C6229" s="184">
        <v>10</v>
      </c>
      <c r="D6229" s="184">
        <v>6.1</v>
      </c>
      <c r="E6229" s="184">
        <v>3.9</v>
      </c>
      <c r="F6229" s="161" t="s">
        <v>1770</v>
      </c>
      <c r="G6229" s="162"/>
      <c r="H6229" s="163">
        <v>1588445494</v>
      </c>
    </row>
    <row r="6230" spans="1:8" s="121" customFormat="1" x14ac:dyDescent="0.25">
      <c r="A6230" s="112"/>
      <c r="B6230" s="160">
        <v>45013.655555555553</v>
      </c>
      <c r="C6230" s="184">
        <v>10</v>
      </c>
      <c r="D6230" s="184">
        <v>6.1</v>
      </c>
      <c r="E6230" s="184">
        <v>3.9</v>
      </c>
      <c r="F6230" s="161" t="s">
        <v>1789</v>
      </c>
      <c r="G6230" s="162"/>
      <c r="H6230" s="163">
        <v>1588453731</v>
      </c>
    </row>
    <row r="6231" spans="1:8" s="121" customFormat="1" x14ac:dyDescent="0.25">
      <c r="A6231" s="112"/>
      <c r="B6231" s="160">
        <v>45013.656944444447</v>
      </c>
      <c r="C6231" s="184">
        <v>500</v>
      </c>
      <c r="D6231" s="184">
        <v>489.5</v>
      </c>
      <c r="E6231" s="184">
        <v>10.5</v>
      </c>
      <c r="F6231" s="161" t="s">
        <v>4332</v>
      </c>
      <c r="G6231" s="162"/>
      <c r="H6231" s="163">
        <v>1588455823</v>
      </c>
    </row>
    <row r="6232" spans="1:8" s="121" customFormat="1" x14ac:dyDescent="0.25">
      <c r="A6232" s="112"/>
      <c r="B6232" s="160">
        <v>45013.664583333331</v>
      </c>
      <c r="C6232" s="184">
        <v>100</v>
      </c>
      <c r="D6232" s="184">
        <v>96.1</v>
      </c>
      <c r="E6232" s="184">
        <v>3.9</v>
      </c>
      <c r="F6232" s="161" t="s">
        <v>5</v>
      </c>
      <c r="G6232" s="162"/>
      <c r="H6232" s="163">
        <v>1588469664</v>
      </c>
    </row>
    <row r="6233" spans="1:8" s="121" customFormat="1" x14ac:dyDescent="0.25">
      <c r="A6233" s="112"/>
      <c r="B6233" s="160">
        <v>45013.670138888891</v>
      </c>
      <c r="C6233" s="184">
        <v>10</v>
      </c>
      <c r="D6233" s="184">
        <v>6.1</v>
      </c>
      <c r="E6233" s="184">
        <v>3.9</v>
      </c>
      <c r="F6233" s="161" t="s">
        <v>1788</v>
      </c>
      <c r="G6233" s="162"/>
      <c r="H6233" s="163">
        <v>1588480218</v>
      </c>
    </row>
    <row r="6234" spans="1:8" s="121" customFormat="1" x14ac:dyDescent="0.25">
      <c r="A6234" s="112"/>
      <c r="B6234" s="160">
        <v>45013.67291666667</v>
      </c>
      <c r="C6234" s="184">
        <v>10</v>
      </c>
      <c r="D6234" s="184">
        <v>6.1</v>
      </c>
      <c r="E6234" s="184">
        <v>3.9</v>
      </c>
      <c r="F6234" s="161" t="s">
        <v>1806</v>
      </c>
      <c r="G6234" s="162"/>
      <c r="H6234" s="163">
        <v>1588485697</v>
      </c>
    </row>
    <row r="6235" spans="1:8" s="121" customFormat="1" x14ac:dyDescent="0.25">
      <c r="A6235" s="112"/>
      <c r="B6235" s="160">
        <v>45013.676388888889</v>
      </c>
      <c r="C6235" s="184">
        <v>300</v>
      </c>
      <c r="D6235" s="184">
        <v>293.7</v>
      </c>
      <c r="E6235" s="184">
        <v>6.3</v>
      </c>
      <c r="F6235" s="161" t="s">
        <v>1760</v>
      </c>
      <c r="G6235" s="162"/>
      <c r="H6235" s="163">
        <v>1588491934</v>
      </c>
    </row>
    <row r="6236" spans="1:8" s="121" customFormat="1" x14ac:dyDescent="0.25">
      <c r="A6236" s="112"/>
      <c r="B6236" s="160">
        <v>45013.676388888889</v>
      </c>
      <c r="C6236" s="184">
        <v>300</v>
      </c>
      <c r="D6236" s="184">
        <v>293.7</v>
      </c>
      <c r="E6236" s="184">
        <v>6.3</v>
      </c>
      <c r="F6236" s="161" t="s">
        <v>5</v>
      </c>
      <c r="G6236" s="162"/>
      <c r="H6236" s="163">
        <v>1588491221</v>
      </c>
    </row>
    <row r="6237" spans="1:8" s="121" customFormat="1" x14ac:dyDescent="0.25">
      <c r="A6237" s="112"/>
      <c r="B6237" s="160">
        <v>45013.677777777775</v>
      </c>
      <c r="C6237" s="184">
        <v>10</v>
      </c>
      <c r="D6237" s="184">
        <v>6.1</v>
      </c>
      <c r="E6237" s="184">
        <v>3.9</v>
      </c>
      <c r="F6237" s="161" t="s">
        <v>1745</v>
      </c>
      <c r="G6237" s="162"/>
      <c r="H6237" s="163">
        <v>1588494840</v>
      </c>
    </row>
    <row r="6238" spans="1:8" s="121" customFormat="1" x14ac:dyDescent="0.25">
      <c r="A6238" s="112"/>
      <c r="B6238" s="160">
        <v>45013.679861111108</v>
      </c>
      <c r="C6238" s="184">
        <v>500</v>
      </c>
      <c r="D6238" s="184">
        <v>489.5</v>
      </c>
      <c r="E6238" s="184">
        <v>10.5</v>
      </c>
      <c r="F6238" s="161" t="s">
        <v>5</v>
      </c>
      <c r="G6238" s="162"/>
      <c r="H6238" s="163">
        <v>1588498720</v>
      </c>
    </row>
    <row r="6239" spans="1:8" s="121" customFormat="1" x14ac:dyDescent="0.25">
      <c r="A6239" s="112"/>
      <c r="B6239" s="160">
        <v>45013.679861111108</v>
      </c>
      <c r="C6239" s="184">
        <v>50</v>
      </c>
      <c r="D6239" s="184">
        <v>46.1</v>
      </c>
      <c r="E6239" s="184">
        <v>3.9</v>
      </c>
      <c r="F6239" s="161" t="s">
        <v>5</v>
      </c>
      <c r="G6239" s="162"/>
      <c r="H6239" s="163">
        <v>1588497891</v>
      </c>
    </row>
    <row r="6240" spans="1:8" s="121" customFormat="1" x14ac:dyDescent="0.25">
      <c r="A6240" s="112"/>
      <c r="B6240" s="160">
        <v>45013.680555555555</v>
      </c>
      <c r="C6240" s="184">
        <v>300</v>
      </c>
      <c r="D6240" s="184">
        <v>293.7</v>
      </c>
      <c r="E6240" s="184">
        <v>6.3</v>
      </c>
      <c r="F6240" s="161" t="s">
        <v>5</v>
      </c>
      <c r="G6240" s="162"/>
      <c r="H6240" s="163">
        <v>1588499984</v>
      </c>
    </row>
    <row r="6241" spans="1:8" s="121" customFormat="1" x14ac:dyDescent="0.25">
      <c r="A6241" s="112"/>
      <c r="B6241" s="160">
        <v>45013.686805555553</v>
      </c>
      <c r="C6241" s="184">
        <v>500</v>
      </c>
      <c r="D6241" s="184">
        <v>489.5</v>
      </c>
      <c r="E6241" s="184">
        <v>10.5</v>
      </c>
      <c r="F6241" s="161" t="s">
        <v>5</v>
      </c>
      <c r="G6241" s="162"/>
      <c r="H6241" s="163">
        <v>1588510544</v>
      </c>
    </row>
    <row r="6242" spans="1:8" s="121" customFormat="1" x14ac:dyDescent="0.25">
      <c r="A6242" s="112"/>
      <c r="B6242" s="160">
        <v>45013.692361111112</v>
      </c>
      <c r="C6242" s="184">
        <v>1000</v>
      </c>
      <c r="D6242" s="184">
        <v>979</v>
      </c>
      <c r="E6242" s="184">
        <v>21</v>
      </c>
      <c r="F6242" s="161" t="s">
        <v>5</v>
      </c>
      <c r="G6242" s="162"/>
      <c r="H6242" s="163">
        <v>1588521007</v>
      </c>
    </row>
    <row r="6243" spans="1:8" s="121" customFormat="1" x14ac:dyDescent="0.25">
      <c r="A6243" s="112"/>
      <c r="B6243" s="160">
        <v>45013.693055555559</v>
      </c>
      <c r="C6243" s="184">
        <v>1000</v>
      </c>
      <c r="D6243" s="184">
        <v>979</v>
      </c>
      <c r="E6243" s="184">
        <v>21</v>
      </c>
      <c r="F6243" s="161" t="s">
        <v>5</v>
      </c>
      <c r="G6243" s="162"/>
      <c r="H6243" s="163">
        <v>1588522044</v>
      </c>
    </row>
    <row r="6244" spans="1:8" s="121" customFormat="1" x14ac:dyDescent="0.25">
      <c r="A6244" s="112"/>
      <c r="B6244" s="160">
        <v>45013.699305555558</v>
      </c>
      <c r="C6244" s="184">
        <v>300</v>
      </c>
      <c r="D6244" s="184">
        <v>293.7</v>
      </c>
      <c r="E6244" s="184">
        <v>6.3</v>
      </c>
      <c r="F6244" s="161" t="s">
        <v>5</v>
      </c>
      <c r="G6244" s="162"/>
      <c r="H6244" s="163">
        <v>1588534191</v>
      </c>
    </row>
    <row r="6245" spans="1:8" s="121" customFormat="1" x14ac:dyDescent="0.25">
      <c r="A6245" s="112"/>
      <c r="B6245" s="160">
        <v>45013.700694444444</v>
      </c>
      <c r="C6245" s="184">
        <v>500</v>
      </c>
      <c r="D6245" s="184">
        <v>489.5</v>
      </c>
      <c r="E6245" s="184">
        <v>10.5</v>
      </c>
      <c r="F6245" s="161" t="s">
        <v>5</v>
      </c>
      <c r="G6245" s="162"/>
      <c r="H6245" s="163">
        <v>1588535602</v>
      </c>
    </row>
    <row r="6246" spans="1:8" s="121" customFormat="1" x14ac:dyDescent="0.25">
      <c r="A6246" s="112"/>
      <c r="B6246" s="160">
        <v>45013.703472222223</v>
      </c>
      <c r="C6246" s="184">
        <v>10</v>
      </c>
      <c r="D6246" s="184">
        <v>6.1</v>
      </c>
      <c r="E6246" s="184">
        <v>3.9</v>
      </c>
      <c r="F6246" s="161" t="s">
        <v>1745</v>
      </c>
      <c r="G6246" s="162"/>
      <c r="H6246" s="163">
        <v>1588540907</v>
      </c>
    </row>
    <row r="6247" spans="1:8" s="121" customFormat="1" x14ac:dyDescent="0.25">
      <c r="A6247" s="112"/>
      <c r="B6247" s="160">
        <v>45013.706250000003</v>
      </c>
      <c r="C6247" s="184">
        <v>1000</v>
      </c>
      <c r="D6247" s="184">
        <v>979</v>
      </c>
      <c r="E6247" s="184">
        <v>21</v>
      </c>
      <c r="F6247" s="161" t="s">
        <v>90</v>
      </c>
      <c r="G6247" s="162"/>
      <c r="H6247" s="163">
        <v>1588545736</v>
      </c>
    </row>
    <row r="6248" spans="1:8" s="121" customFormat="1" x14ac:dyDescent="0.25">
      <c r="A6248" s="112"/>
      <c r="B6248" s="160">
        <v>45013.708333333336</v>
      </c>
      <c r="C6248" s="184">
        <v>1000</v>
      </c>
      <c r="D6248" s="184">
        <v>979</v>
      </c>
      <c r="E6248" s="184">
        <v>21</v>
      </c>
      <c r="F6248" s="161" t="s">
        <v>90</v>
      </c>
      <c r="G6248" s="162"/>
      <c r="H6248" s="163">
        <v>1588549469</v>
      </c>
    </row>
    <row r="6249" spans="1:8" s="121" customFormat="1" x14ac:dyDescent="0.25">
      <c r="A6249" s="112"/>
      <c r="B6249" s="160">
        <v>45013.709027777775</v>
      </c>
      <c r="C6249" s="184">
        <v>500</v>
      </c>
      <c r="D6249" s="184">
        <v>489.5</v>
      </c>
      <c r="E6249" s="184">
        <v>10.5</v>
      </c>
      <c r="F6249" s="161" t="s">
        <v>5</v>
      </c>
      <c r="G6249" s="162"/>
      <c r="H6249" s="163">
        <v>1588550665</v>
      </c>
    </row>
    <row r="6250" spans="1:8" s="121" customFormat="1" x14ac:dyDescent="0.25">
      <c r="A6250" s="112"/>
      <c r="B6250" s="160">
        <v>45013.714583333334</v>
      </c>
      <c r="C6250" s="184">
        <v>300</v>
      </c>
      <c r="D6250" s="184">
        <v>293.7</v>
      </c>
      <c r="E6250" s="184">
        <v>6.3</v>
      </c>
      <c r="F6250" s="161" t="s">
        <v>5</v>
      </c>
      <c r="G6250" s="162"/>
      <c r="H6250" s="163">
        <v>1588560529</v>
      </c>
    </row>
    <row r="6251" spans="1:8" s="121" customFormat="1" x14ac:dyDescent="0.25">
      <c r="A6251" s="112"/>
      <c r="B6251" s="160">
        <v>45013.717361111114</v>
      </c>
      <c r="C6251" s="184">
        <v>500</v>
      </c>
      <c r="D6251" s="184">
        <v>489.5</v>
      </c>
      <c r="E6251" s="184">
        <v>10.5</v>
      </c>
      <c r="F6251" s="161" t="s">
        <v>5</v>
      </c>
      <c r="G6251" s="162"/>
      <c r="H6251" s="163">
        <v>1588566920</v>
      </c>
    </row>
    <row r="6252" spans="1:8" s="121" customFormat="1" x14ac:dyDescent="0.25">
      <c r="A6252" s="112"/>
      <c r="B6252" s="160">
        <v>45013.717361111114</v>
      </c>
      <c r="C6252" s="184">
        <v>100</v>
      </c>
      <c r="D6252" s="184">
        <v>96.1</v>
      </c>
      <c r="E6252" s="184">
        <v>3.9</v>
      </c>
      <c r="F6252" s="161" t="s">
        <v>5</v>
      </c>
      <c r="G6252" s="162"/>
      <c r="H6252" s="163">
        <v>1588566313</v>
      </c>
    </row>
    <row r="6253" spans="1:8" s="121" customFormat="1" x14ac:dyDescent="0.25">
      <c r="A6253" s="112"/>
      <c r="B6253" s="160">
        <v>45013.720138888886</v>
      </c>
      <c r="C6253" s="184">
        <v>100</v>
      </c>
      <c r="D6253" s="184">
        <v>96.1</v>
      </c>
      <c r="E6253" s="184">
        <v>3.9</v>
      </c>
      <c r="F6253" s="161" t="s">
        <v>5</v>
      </c>
      <c r="G6253" s="162"/>
      <c r="H6253" s="163">
        <v>1588572279</v>
      </c>
    </row>
    <row r="6254" spans="1:8" s="121" customFormat="1" x14ac:dyDescent="0.25">
      <c r="A6254" s="112"/>
      <c r="B6254" s="160">
        <v>45013.720138888886</v>
      </c>
      <c r="C6254" s="184">
        <v>1000</v>
      </c>
      <c r="D6254" s="184">
        <v>979</v>
      </c>
      <c r="E6254" s="184">
        <v>21</v>
      </c>
      <c r="F6254" s="161" t="s">
        <v>1745</v>
      </c>
      <c r="G6254" s="162"/>
      <c r="H6254" s="163">
        <v>1588571257</v>
      </c>
    </row>
    <row r="6255" spans="1:8" s="121" customFormat="1" x14ac:dyDescent="0.25">
      <c r="A6255" s="112"/>
      <c r="B6255" s="160">
        <v>45013.726388888892</v>
      </c>
      <c r="C6255" s="184">
        <v>10</v>
      </c>
      <c r="D6255" s="184">
        <v>6.1</v>
      </c>
      <c r="E6255" s="184">
        <v>3.9</v>
      </c>
      <c r="F6255" s="161" t="s">
        <v>13847</v>
      </c>
      <c r="G6255" s="162"/>
      <c r="H6255" s="163">
        <v>1588584275</v>
      </c>
    </row>
    <row r="6256" spans="1:8" s="121" customFormat="1" x14ac:dyDescent="0.25">
      <c r="A6256" s="112"/>
      <c r="B6256" s="160">
        <v>45013.726388888892</v>
      </c>
      <c r="C6256" s="184">
        <v>300</v>
      </c>
      <c r="D6256" s="184">
        <v>293.7</v>
      </c>
      <c r="E6256" s="184">
        <v>6.3</v>
      </c>
      <c r="F6256" s="161" t="s">
        <v>5</v>
      </c>
      <c r="G6256" s="162"/>
      <c r="H6256" s="163">
        <v>1588583418</v>
      </c>
    </row>
    <row r="6257" spans="1:8" s="121" customFormat="1" x14ac:dyDescent="0.25">
      <c r="A6257" s="112"/>
      <c r="B6257" s="160">
        <v>45013.727083333331</v>
      </c>
      <c r="C6257" s="184">
        <v>300</v>
      </c>
      <c r="D6257" s="184">
        <v>293.7</v>
      </c>
      <c r="E6257" s="184">
        <v>6.3</v>
      </c>
      <c r="F6257" s="161" t="s">
        <v>5</v>
      </c>
      <c r="G6257" s="162"/>
      <c r="H6257" s="163">
        <v>1588584965</v>
      </c>
    </row>
    <row r="6258" spans="1:8" s="121" customFormat="1" x14ac:dyDescent="0.25">
      <c r="A6258" s="112"/>
      <c r="B6258" s="160">
        <v>45013.727777777778</v>
      </c>
      <c r="C6258" s="184">
        <v>200</v>
      </c>
      <c r="D6258" s="184">
        <v>195.8</v>
      </c>
      <c r="E6258" s="184">
        <v>4.2</v>
      </c>
      <c r="F6258" s="161" t="s">
        <v>5</v>
      </c>
      <c r="G6258" s="162"/>
      <c r="H6258" s="163">
        <v>1588586003</v>
      </c>
    </row>
    <row r="6259" spans="1:8" s="121" customFormat="1" x14ac:dyDescent="0.25">
      <c r="A6259" s="112"/>
      <c r="B6259" s="160">
        <v>45013.728472222225</v>
      </c>
      <c r="C6259" s="184">
        <v>500</v>
      </c>
      <c r="D6259" s="184">
        <v>489.5</v>
      </c>
      <c r="E6259" s="184">
        <v>10.5</v>
      </c>
      <c r="F6259" s="161" t="s">
        <v>5</v>
      </c>
      <c r="G6259" s="162"/>
      <c r="H6259" s="163">
        <v>1588588161</v>
      </c>
    </row>
    <row r="6260" spans="1:8" s="121" customFormat="1" x14ac:dyDescent="0.25">
      <c r="A6260" s="112"/>
      <c r="B6260" s="160">
        <v>45013.728472222225</v>
      </c>
      <c r="C6260" s="184">
        <v>2000</v>
      </c>
      <c r="D6260" s="184">
        <v>1958</v>
      </c>
      <c r="E6260" s="184">
        <v>42</v>
      </c>
      <c r="F6260" s="161" t="s">
        <v>5</v>
      </c>
      <c r="G6260" s="162"/>
      <c r="H6260" s="163">
        <v>1588587885</v>
      </c>
    </row>
    <row r="6261" spans="1:8" s="121" customFormat="1" x14ac:dyDescent="0.25">
      <c r="A6261" s="112"/>
      <c r="B6261" s="160">
        <v>45013.729166666664</v>
      </c>
      <c r="C6261" s="184">
        <v>500</v>
      </c>
      <c r="D6261" s="184">
        <v>489.5</v>
      </c>
      <c r="E6261" s="184">
        <v>10.5</v>
      </c>
      <c r="F6261" s="161" t="s">
        <v>5</v>
      </c>
      <c r="G6261" s="162"/>
      <c r="H6261" s="163">
        <v>1588589162</v>
      </c>
    </row>
    <row r="6262" spans="1:8" s="121" customFormat="1" x14ac:dyDescent="0.25">
      <c r="A6262" s="112"/>
      <c r="B6262" s="160">
        <v>45013.737500000003</v>
      </c>
      <c r="C6262" s="184">
        <v>500</v>
      </c>
      <c r="D6262" s="184">
        <v>489.5</v>
      </c>
      <c r="E6262" s="184">
        <v>10.5</v>
      </c>
      <c r="F6262" s="161" t="s">
        <v>7728</v>
      </c>
      <c r="G6262" s="162"/>
      <c r="H6262" s="163">
        <v>1588604797</v>
      </c>
    </row>
    <row r="6263" spans="1:8" s="121" customFormat="1" x14ac:dyDescent="0.25">
      <c r="A6263" s="112"/>
      <c r="B6263" s="160">
        <v>45013.738194444442</v>
      </c>
      <c r="C6263" s="184">
        <v>1000</v>
      </c>
      <c r="D6263" s="184">
        <v>979</v>
      </c>
      <c r="E6263" s="184">
        <v>21</v>
      </c>
      <c r="F6263" s="161" t="s">
        <v>5</v>
      </c>
      <c r="G6263" s="162"/>
      <c r="H6263" s="163">
        <v>1588606307</v>
      </c>
    </row>
    <row r="6264" spans="1:8" s="121" customFormat="1" x14ac:dyDescent="0.25">
      <c r="A6264" s="112"/>
      <c r="B6264" s="160">
        <v>45013.740277777775</v>
      </c>
      <c r="C6264" s="184">
        <v>300</v>
      </c>
      <c r="D6264" s="184">
        <v>293.7</v>
      </c>
      <c r="E6264" s="184">
        <v>6.3</v>
      </c>
      <c r="F6264" s="161" t="s">
        <v>1733</v>
      </c>
      <c r="G6264" s="162"/>
      <c r="H6264" s="163">
        <v>1588609851</v>
      </c>
    </row>
    <row r="6265" spans="1:8" s="121" customFormat="1" x14ac:dyDescent="0.25">
      <c r="A6265" s="112"/>
      <c r="B6265" s="160">
        <v>45013.744444444441</v>
      </c>
      <c r="C6265" s="184">
        <v>300</v>
      </c>
      <c r="D6265" s="184">
        <v>293.7</v>
      </c>
      <c r="E6265" s="184">
        <v>6.3</v>
      </c>
      <c r="F6265" s="161" t="s">
        <v>5</v>
      </c>
      <c r="G6265" s="162"/>
      <c r="H6265" s="163">
        <v>1588617497</v>
      </c>
    </row>
    <row r="6266" spans="1:8" s="121" customFormat="1" x14ac:dyDescent="0.25">
      <c r="A6266" s="112"/>
      <c r="B6266" s="160">
        <v>45013.744444444441</v>
      </c>
      <c r="C6266" s="184">
        <v>1000</v>
      </c>
      <c r="D6266" s="184">
        <v>979</v>
      </c>
      <c r="E6266" s="184">
        <v>21</v>
      </c>
      <c r="F6266" s="161" t="s">
        <v>1745</v>
      </c>
      <c r="G6266" s="162"/>
      <c r="H6266" s="163">
        <v>1588617458</v>
      </c>
    </row>
    <row r="6267" spans="1:8" s="121" customFormat="1" x14ac:dyDescent="0.25">
      <c r="A6267" s="112"/>
      <c r="B6267" s="160">
        <v>45013.745138888888</v>
      </c>
      <c r="C6267" s="184">
        <v>200</v>
      </c>
      <c r="D6267" s="184">
        <v>195.8</v>
      </c>
      <c r="E6267" s="184">
        <v>4.2</v>
      </c>
      <c r="F6267" s="161" t="s">
        <v>5</v>
      </c>
      <c r="G6267" s="162"/>
      <c r="H6267" s="163">
        <v>1588619364</v>
      </c>
    </row>
    <row r="6268" spans="1:8" s="121" customFormat="1" x14ac:dyDescent="0.25">
      <c r="A6268" s="112"/>
      <c r="B6268" s="160">
        <v>45013.745138888888</v>
      </c>
      <c r="C6268" s="184">
        <v>5000</v>
      </c>
      <c r="D6268" s="184">
        <v>4895</v>
      </c>
      <c r="E6268" s="184">
        <v>105</v>
      </c>
      <c r="F6268" s="161" t="s">
        <v>1737</v>
      </c>
      <c r="G6268" s="162"/>
      <c r="H6268" s="163">
        <v>1588619094</v>
      </c>
    </row>
    <row r="6269" spans="1:8" s="121" customFormat="1" x14ac:dyDescent="0.25">
      <c r="A6269" s="112"/>
      <c r="B6269" s="160">
        <v>45013.746527777781</v>
      </c>
      <c r="C6269" s="184">
        <v>300</v>
      </c>
      <c r="D6269" s="184">
        <v>293.7</v>
      </c>
      <c r="E6269" s="184">
        <v>6.3</v>
      </c>
      <c r="F6269" s="161" t="s">
        <v>1741</v>
      </c>
      <c r="G6269" s="162"/>
      <c r="H6269" s="163">
        <v>1588622121</v>
      </c>
    </row>
    <row r="6270" spans="1:8" s="121" customFormat="1" x14ac:dyDescent="0.25">
      <c r="A6270" s="112"/>
      <c r="B6270" s="160">
        <v>45013.75277777778</v>
      </c>
      <c r="C6270" s="184">
        <v>5000</v>
      </c>
      <c r="D6270" s="184">
        <v>4895</v>
      </c>
      <c r="E6270" s="184">
        <v>105</v>
      </c>
      <c r="F6270" s="161" t="s">
        <v>1733</v>
      </c>
      <c r="G6270" s="162"/>
      <c r="H6270" s="163">
        <v>1588634190</v>
      </c>
    </row>
    <row r="6271" spans="1:8" s="121" customFormat="1" x14ac:dyDescent="0.25">
      <c r="A6271" s="112"/>
      <c r="B6271" s="160">
        <v>45013.756249999999</v>
      </c>
      <c r="C6271" s="184">
        <v>1000</v>
      </c>
      <c r="D6271" s="184">
        <v>979</v>
      </c>
      <c r="E6271" s="184">
        <v>21</v>
      </c>
      <c r="F6271" s="161" t="s">
        <v>5</v>
      </c>
      <c r="G6271" s="162"/>
      <c r="H6271" s="163">
        <v>1588640760</v>
      </c>
    </row>
    <row r="6272" spans="1:8" s="121" customFormat="1" x14ac:dyDescent="0.25">
      <c r="A6272" s="112"/>
      <c r="B6272" s="160">
        <v>45013.756944444445</v>
      </c>
      <c r="C6272" s="184">
        <v>1000</v>
      </c>
      <c r="D6272" s="184">
        <v>979</v>
      </c>
      <c r="E6272" s="184">
        <v>21</v>
      </c>
      <c r="F6272" s="161" t="s">
        <v>5</v>
      </c>
      <c r="G6272" s="162"/>
      <c r="H6272" s="163">
        <v>1588643291</v>
      </c>
    </row>
    <row r="6273" spans="1:8" s="121" customFormat="1" x14ac:dyDescent="0.25">
      <c r="A6273" s="112"/>
      <c r="B6273" s="160">
        <v>45013.762499999997</v>
      </c>
      <c r="C6273" s="184">
        <v>300</v>
      </c>
      <c r="D6273" s="184">
        <v>293.7</v>
      </c>
      <c r="E6273" s="184">
        <v>6.3</v>
      </c>
      <c r="F6273" s="161" t="s">
        <v>5</v>
      </c>
      <c r="G6273" s="162"/>
      <c r="H6273" s="163">
        <v>1588658466</v>
      </c>
    </row>
    <row r="6274" spans="1:8" s="121" customFormat="1" x14ac:dyDescent="0.25">
      <c r="A6274" s="112"/>
      <c r="B6274" s="160">
        <v>45013.762499999997</v>
      </c>
      <c r="C6274" s="184">
        <v>750</v>
      </c>
      <c r="D6274" s="184">
        <v>734.25</v>
      </c>
      <c r="E6274" s="184">
        <v>15.75</v>
      </c>
      <c r="F6274" s="161" t="s">
        <v>5</v>
      </c>
      <c r="G6274" s="162"/>
      <c r="H6274" s="163">
        <v>1588658230</v>
      </c>
    </row>
    <row r="6275" spans="1:8" s="121" customFormat="1" x14ac:dyDescent="0.25">
      <c r="A6275" s="112"/>
      <c r="B6275" s="160">
        <v>45013.763888888891</v>
      </c>
      <c r="C6275" s="184">
        <v>300</v>
      </c>
      <c r="D6275" s="184">
        <v>293.7</v>
      </c>
      <c r="E6275" s="184">
        <v>6.3</v>
      </c>
      <c r="F6275" s="161" t="s">
        <v>1736</v>
      </c>
      <c r="G6275" s="162"/>
      <c r="H6275" s="163">
        <v>1588660570</v>
      </c>
    </row>
    <row r="6276" spans="1:8" s="121" customFormat="1" x14ac:dyDescent="0.25">
      <c r="A6276" s="112"/>
      <c r="B6276" s="160">
        <v>45013.76458333333</v>
      </c>
      <c r="C6276" s="184">
        <v>100</v>
      </c>
      <c r="D6276" s="184">
        <v>96.1</v>
      </c>
      <c r="E6276" s="184">
        <v>3.9</v>
      </c>
      <c r="F6276" s="161" t="s">
        <v>5</v>
      </c>
      <c r="G6276" s="162"/>
      <c r="H6276" s="163">
        <v>1588662381</v>
      </c>
    </row>
    <row r="6277" spans="1:8" s="121" customFormat="1" x14ac:dyDescent="0.25">
      <c r="A6277" s="112"/>
      <c r="B6277" s="160">
        <v>45013.76666666667</v>
      </c>
      <c r="C6277" s="184">
        <v>35</v>
      </c>
      <c r="D6277" s="184">
        <v>31.1</v>
      </c>
      <c r="E6277" s="184">
        <v>3.9</v>
      </c>
      <c r="F6277" s="161" t="s">
        <v>5</v>
      </c>
      <c r="G6277" s="162"/>
      <c r="H6277" s="163">
        <v>1588666137</v>
      </c>
    </row>
    <row r="6278" spans="1:8" s="121" customFormat="1" x14ac:dyDescent="0.25">
      <c r="A6278" s="112"/>
      <c r="B6278" s="160">
        <v>45013.770138888889</v>
      </c>
      <c r="C6278" s="184">
        <v>300</v>
      </c>
      <c r="D6278" s="184">
        <v>293.7</v>
      </c>
      <c r="E6278" s="184">
        <v>6.3</v>
      </c>
      <c r="F6278" s="161" t="s">
        <v>5</v>
      </c>
      <c r="G6278" s="162"/>
      <c r="H6278" s="163">
        <v>1588673747</v>
      </c>
    </row>
    <row r="6279" spans="1:8" s="121" customFormat="1" x14ac:dyDescent="0.25">
      <c r="A6279" s="112"/>
      <c r="B6279" s="160">
        <v>45013.777083333334</v>
      </c>
      <c r="C6279" s="184">
        <v>100</v>
      </c>
      <c r="D6279" s="184">
        <v>96.1</v>
      </c>
      <c r="E6279" s="184">
        <v>3.9</v>
      </c>
      <c r="F6279" s="161" t="s">
        <v>5</v>
      </c>
      <c r="G6279" s="162"/>
      <c r="H6279" s="163">
        <v>1588686143</v>
      </c>
    </row>
    <row r="6280" spans="1:8" s="121" customFormat="1" x14ac:dyDescent="0.25">
      <c r="A6280" s="112"/>
      <c r="B6280" s="160">
        <v>45013.777777777781</v>
      </c>
      <c r="C6280" s="184">
        <v>150</v>
      </c>
      <c r="D6280" s="184">
        <v>146.1</v>
      </c>
      <c r="E6280" s="184">
        <v>3.9</v>
      </c>
      <c r="F6280" s="161" t="s">
        <v>7735</v>
      </c>
      <c r="G6280" s="162"/>
      <c r="H6280" s="163">
        <v>1588688233</v>
      </c>
    </row>
    <row r="6281" spans="1:8" s="121" customFormat="1" x14ac:dyDescent="0.25">
      <c r="A6281" s="112"/>
      <c r="B6281" s="160">
        <v>45013.785416666666</v>
      </c>
      <c r="C6281" s="184">
        <v>300</v>
      </c>
      <c r="D6281" s="184">
        <v>293.7</v>
      </c>
      <c r="E6281" s="184">
        <v>6.3</v>
      </c>
      <c r="F6281" s="161" t="s">
        <v>5</v>
      </c>
      <c r="G6281" s="162"/>
      <c r="H6281" s="163">
        <v>1588702413</v>
      </c>
    </row>
    <row r="6282" spans="1:8" s="121" customFormat="1" x14ac:dyDescent="0.25">
      <c r="A6282" s="112"/>
      <c r="B6282" s="160">
        <v>45013.790972222225</v>
      </c>
      <c r="C6282" s="184">
        <v>200</v>
      </c>
      <c r="D6282" s="184">
        <v>195.8</v>
      </c>
      <c r="E6282" s="184">
        <v>4.2</v>
      </c>
      <c r="F6282" s="161" t="s">
        <v>5</v>
      </c>
      <c r="G6282" s="162"/>
      <c r="H6282" s="163">
        <v>1588712893</v>
      </c>
    </row>
    <row r="6283" spans="1:8" s="121" customFormat="1" x14ac:dyDescent="0.25">
      <c r="A6283" s="112"/>
      <c r="B6283" s="160">
        <v>45013.792361111111</v>
      </c>
      <c r="C6283" s="184">
        <v>300</v>
      </c>
      <c r="D6283" s="184">
        <v>293.7</v>
      </c>
      <c r="E6283" s="184">
        <v>6.3</v>
      </c>
      <c r="F6283" s="161" t="s">
        <v>5</v>
      </c>
      <c r="G6283" s="162"/>
      <c r="H6283" s="163">
        <v>1588716436</v>
      </c>
    </row>
    <row r="6284" spans="1:8" s="121" customFormat="1" x14ac:dyDescent="0.25">
      <c r="A6284" s="112"/>
      <c r="B6284" s="160">
        <v>45013.792361111111</v>
      </c>
      <c r="C6284" s="184">
        <v>500</v>
      </c>
      <c r="D6284" s="184">
        <v>489.5</v>
      </c>
      <c r="E6284" s="184">
        <v>10.5</v>
      </c>
      <c r="F6284" s="161" t="s">
        <v>1766</v>
      </c>
      <c r="G6284" s="162"/>
      <c r="H6284" s="163">
        <v>1588715956</v>
      </c>
    </row>
    <row r="6285" spans="1:8" s="121" customFormat="1" x14ac:dyDescent="0.25">
      <c r="A6285" s="112"/>
      <c r="B6285" s="160">
        <v>45013.795138888891</v>
      </c>
      <c r="C6285" s="184">
        <v>5000</v>
      </c>
      <c r="D6285" s="184">
        <v>4895</v>
      </c>
      <c r="E6285" s="184">
        <v>105</v>
      </c>
      <c r="F6285" s="161" t="s">
        <v>3051</v>
      </c>
      <c r="G6285" s="162"/>
      <c r="H6285" s="163">
        <v>1588721093</v>
      </c>
    </row>
    <row r="6286" spans="1:8" s="121" customFormat="1" x14ac:dyDescent="0.25">
      <c r="A6286" s="112"/>
      <c r="B6286" s="160">
        <v>45013.799305555556</v>
      </c>
      <c r="C6286" s="184">
        <v>300</v>
      </c>
      <c r="D6286" s="184">
        <v>293.7</v>
      </c>
      <c r="E6286" s="184">
        <v>6.3</v>
      </c>
      <c r="F6286" s="161" t="s">
        <v>7717</v>
      </c>
      <c r="G6286" s="162"/>
      <c r="H6286" s="163">
        <v>1588728981</v>
      </c>
    </row>
    <row r="6287" spans="1:8" s="121" customFormat="1" x14ac:dyDescent="0.25">
      <c r="A6287" s="112"/>
      <c r="B6287" s="160">
        <v>45013.799305555556</v>
      </c>
      <c r="C6287" s="184">
        <v>500</v>
      </c>
      <c r="D6287" s="184">
        <v>489.5</v>
      </c>
      <c r="E6287" s="184">
        <v>10.5</v>
      </c>
      <c r="F6287" s="161" t="s">
        <v>5</v>
      </c>
      <c r="G6287" s="162"/>
      <c r="H6287" s="163">
        <v>1588728946</v>
      </c>
    </row>
    <row r="6288" spans="1:8" s="121" customFormat="1" x14ac:dyDescent="0.25">
      <c r="A6288" s="112"/>
      <c r="B6288" s="160">
        <v>45013.8</v>
      </c>
      <c r="C6288" s="184">
        <v>1000</v>
      </c>
      <c r="D6288" s="184">
        <v>979</v>
      </c>
      <c r="E6288" s="184">
        <v>21</v>
      </c>
      <c r="F6288" s="161" t="s">
        <v>5</v>
      </c>
      <c r="G6288" s="162"/>
      <c r="H6288" s="163">
        <v>1588730398</v>
      </c>
    </row>
    <row r="6289" spans="1:8" s="121" customFormat="1" x14ac:dyDescent="0.25">
      <c r="A6289" s="112"/>
      <c r="B6289" s="160">
        <v>45013.8</v>
      </c>
      <c r="C6289" s="184">
        <v>500</v>
      </c>
      <c r="D6289" s="184">
        <v>489.5</v>
      </c>
      <c r="E6289" s="184">
        <v>10.5</v>
      </c>
      <c r="F6289" s="161" t="s">
        <v>5</v>
      </c>
      <c r="G6289" s="162"/>
      <c r="H6289" s="163">
        <v>1588730250</v>
      </c>
    </row>
    <row r="6290" spans="1:8" s="121" customFormat="1" x14ac:dyDescent="0.25">
      <c r="A6290" s="112"/>
      <c r="B6290" s="160">
        <v>45013.8</v>
      </c>
      <c r="C6290" s="184">
        <v>1000</v>
      </c>
      <c r="D6290" s="184">
        <v>979</v>
      </c>
      <c r="E6290" s="184">
        <v>21</v>
      </c>
      <c r="F6290" s="161" t="s">
        <v>5</v>
      </c>
      <c r="G6290" s="162"/>
      <c r="H6290" s="163">
        <v>1588730202</v>
      </c>
    </row>
    <row r="6291" spans="1:8" s="121" customFormat="1" x14ac:dyDescent="0.25">
      <c r="A6291" s="112"/>
      <c r="B6291" s="160">
        <v>45013.804861111108</v>
      </c>
      <c r="C6291" s="184">
        <v>100</v>
      </c>
      <c r="D6291" s="184">
        <v>96.1</v>
      </c>
      <c r="E6291" s="184">
        <v>3.9</v>
      </c>
      <c r="F6291" s="161" t="s">
        <v>5</v>
      </c>
      <c r="G6291" s="162"/>
      <c r="H6291" s="163">
        <v>1588739381</v>
      </c>
    </row>
    <row r="6292" spans="1:8" s="121" customFormat="1" x14ac:dyDescent="0.25">
      <c r="A6292" s="112"/>
      <c r="B6292" s="160">
        <v>45013.804861111108</v>
      </c>
      <c r="C6292" s="184">
        <v>1000</v>
      </c>
      <c r="D6292" s="184">
        <v>979</v>
      </c>
      <c r="E6292" s="184">
        <v>21</v>
      </c>
      <c r="F6292" s="161" t="s">
        <v>5</v>
      </c>
      <c r="G6292" s="162"/>
      <c r="H6292" s="163">
        <v>1588739375</v>
      </c>
    </row>
    <row r="6293" spans="1:8" s="121" customFormat="1" x14ac:dyDescent="0.25">
      <c r="A6293" s="112"/>
      <c r="B6293" s="160">
        <v>45013.807638888888</v>
      </c>
      <c r="C6293" s="184">
        <v>500</v>
      </c>
      <c r="D6293" s="184">
        <v>489.5</v>
      </c>
      <c r="E6293" s="184">
        <v>10.5</v>
      </c>
      <c r="F6293" s="161" t="s">
        <v>1789</v>
      </c>
      <c r="G6293" s="162"/>
      <c r="H6293" s="163">
        <v>1588743759</v>
      </c>
    </row>
    <row r="6294" spans="1:8" s="121" customFormat="1" x14ac:dyDescent="0.25">
      <c r="A6294" s="112"/>
      <c r="B6294" s="160">
        <v>45013.811111111114</v>
      </c>
      <c r="C6294" s="184">
        <v>1000</v>
      </c>
      <c r="D6294" s="184">
        <v>979</v>
      </c>
      <c r="E6294" s="184">
        <v>21</v>
      </c>
      <c r="F6294" s="161" t="s">
        <v>1771</v>
      </c>
      <c r="G6294" s="162" t="s">
        <v>1826</v>
      </c>
      <c r="H6294" s="163">
        <v>1588750671</v>
      </c>
    </row>
    <row r="6295" spans="1:8" s="121" customFormat="1" x14ac:dyDescent="0.25">
      <c r="A6295" s="112"/>
      <c r="B6295" s="160">
        <v>45013.8125</v>
      </c>
      <c r="C6295" s="184">
        <v>1000</v>
      </c>
      <c r="D6295" s="184">
        <v>979</v>
      </c>
      <c r="E6295" s="184">
        <v>21</v>
      </c>
      <c r="F6295" s="161" t="s">
        <v>5</v>
      </c>
      <c r="G6295" s="162"/>
      <c r="H6295" s="163">
        <v>1588753748</v>
      </c>
    </row>
    <row r="6296" spans="1:8" s="121" customFormat="1" x14ac:dyDescent="0.25">
      <c r="A6296" s="112"/>
      <c r="B6296" s="160">
        <v>45013.814583333333</v>
      </c>
      <c r="C6296" s="184">
        <v>500</v>
      </c>
      <c r="D6296" s="184">
        <v>489.5</v>
      </c>
      <c r="E6296" s="184">
        <v>10.5</v>
      </c>
      <c r="F6296" s="161" t="s">
        <v>13846</v>
      </c>
      <c r="G6296" s="162"/>
      <c r="H6296" s="163">
        <v>1588757943</v>
      </c>
    </row>
    <row r="6297" spans="1:8" s="121" customFormat="1" x14ac:dyDescent="0.25">
      <c r="A6297" s="112"/>
      <c r="B6297" s="160">
        <v>45013.818055555559</v>
      </c>
      <c r="C6297" s="184">
        <v>500</v>
      </c>
      <c r="D6297" s="184">
        <v>489.5</v>
      </c>
      <c r="E6297" s="184">
        <v>10.5</v>
      </c>
      <c r="F6297" s="161" t="s">
        <v>5</v>
      </c>
      <c r="G6297" s="162"/>
      <c r="H6297" s="163">
        <v>1588762888</v>
      </c>
    </row>
    <row r="6298" spans="1:8" s="121" customFormat="1" x14ac:dyDescent="0.25">
      <c r="A6298" s="112"/>
      <c r="B6298" s="160">
        <v>45013.822222222225</v>
      </c>
      <c r="C6298" s="184">
        <v>1500</v>
      </c>
      <c r="D6298" s="184">
        <v>1468.5</v>
      </c>
      <c r="E6298" s="184">
        <v>31.5</v>
      </c>
      <c r="F6298" s="161" t="s">
        <v>5</v>
      </c>
      <c r="G6298" s="162"/>
      <c r="H6298" s="163">
        <v>1588770810</v>
      </c>
    </row>
    <row r="6299" spans="1:8" s="121" customFormat="1" x14ac:dyDescent="0.25">
      <c r="A6299" s="112"/>
      <c r="B6299" s="160">
        <v>45013.82708333333</v>
      </c>
      <c r="C6299" s="184">
        <v>500</v>
      </c>
      <c r="D6299" s="184">
        <v>489.5</v>
      </c>
      <c r="E6299" s="184">
        <v>10.5</v>
      </c>
      <c r="F6299" s="161" t="s">
        <v>5</v>
      </c>
      <c r="G6299" s="162"/>
      <c r="H6299" s="163">
        <v>1588779720</v>
      </c>
    </row>
    <row r="6300" spans="1:8" s="121" customFormat="1" x14ac:dyDescent="0.25">
      <c r="A6300" s="112"/>
      <c r="B6300" s="160">
        <v>45013.829861111109</v>
      </c>
      <c r="C6300" s="184">
        <v>1000</v>
      </c>
      <c r="D6300" s="184">
        <v>979</v>
      </c>
      <c r="E6300" s="184">
        <v>21</v>
      </c>
      <c r="F6300" s="161" t="s">
        <v>5</v>
      </c>
      <c r="G6300" s="162"/>
      <c r="H6300" s="163">
        <v>1588784523</v>
      </c>
    </row>
    <row r="6301" spans="1:8" s="121" customFormat="1" x14ac:dyDescent="0.25">
      <c r="A6301" s="112"/>
      <c r="B6301" s="160">
        <v>45013.829861111109</v>
      </c>
      <c r="C6301" s="184">
        <v>10</v>
      </c>
      <c r="D6301" s="184">
        <v>6.1</v>
      </c>
      <c r="E6301" s="184">
        <v>3.9</v>
      </c>
      <c r="F6301" s="161" t="s">
        <v>5</v>
      </c>
      <c r="G6301" s="162"/>
      <c r="H6301" s="163">
        <v>1588784400</v>
      </c>
    </row>
    <row r="6302" spans="1:8" s="121" customFormat="1" x14ac:dyDescent="0.25">
      <c r="A6302" s="112"/>
      <c r="B6302" s="160">
        <v>45013.831944444442</v>
      </c>
      <c r="C6302" s="184">
        <v>500</v>
      </c>
      <c r="D6302" s="184">
        <v>489.5</v>
      </c>
      <c r="E6302" s="184">
        <v>10.5</v>
      </c>
      <c r="F6302" s="161" t="s">
        <v>13845</v>
      </c>
      <c r="G6302" s="162"/>
      <c r="H6302" s="163">
        <v>1588787928</v>
      </c>
    </row>
    <row r="6303" spans="1:8" s="121" customFormat="1" x14ac:dyDescent="0.25">
      <c r="A6303" s="112"/>
      <c r="B6303" s="160">
        <v>45013.834722222222</v>
      </c>
      <c r="C6303" s="184">
        <v>500</v>
      </c>
      <c r="D6303" s="184">
        <v>489.5</v>
      </c>
      <c r="E6303" s="184">
        <v>10.5</v>
      </c>
      <c r="F6303" s="161" t="s">
        <v>5</v>
      </c>
      <c r="G6303" s="162"/>
      <c r="H6303" s="163">
        <v>1588792914</v>
      </c>
    </row>
    <row r="6304" spans="1:8" s="121" customFormat="1" x14ac:dyDescent="0.25">
      <c r="A6304" s="112"/>
      <c r="B6304" s="160">
        <v>45013.843055555553</v>
      </c>
      <c r="C6304" s="184">
        <v>60</v>
      </c>
      <c r="D6304" s="184">
        <v>56.1</v>
      </c>
      <c r="E6304" s="184">
        <v>3.9</v>
      </c>
      <c r="F6304" s="161" t="s">
        <v>5</v>
      </c>
      <c r="G6304" s="162"/>
      <c r="H6304" s="163">
        <v>1588806528</v>
      </c>
    </row>
    <row r="6305" spans="1:8" s="121" customFormat="1" x14ac:dyDescent="0.25">
      <c r="A6305" s="112"/>
      <c r="B6305" s="160">
        <v>45013.84375</v>
      </c>
      <c r="C6305" s="184">
        <v>500</v>
      </c>
      <c r="D6305" s="184">
        <v>489.5</v>
      </c>
      <c r="E6305" s="184">
        <v>10.5</v>
      </c>
      <c r="F6305" s="161" t="s">
        <v>5</v>
      </c>
      <c r="G6305" s="162"/>
      <c r="H6305" s="163">
        <v>1588808086</v>
      </c>
    </row>
    <row r="6306" spans="1:8" s="121" customFormat="1" x14ac:dyDescent="0.25">
      <c r="A6306" s="112"/>
      <c r="B6306" s="160">
        <v>45013.849305555559</v>
      </c>
      <c r="C6306" s="184">
        <v>200</v>
      </c>
      <c r="D6306" s="184">
        <v>195.8</v>
      </c>
      <c r="E6306" s="184">
        <v>4.2</v>
      </c>
      <c r="F6306" s="161" t="s">
        <v>1738</v>
      </c>
      <c r="G6306" s="162"/>
      <c r="H6306" s="163">
        <v>1588817694</v>
      </c>
    </row>
    <row r="6307" spans="1:8" s="121" customFormat="1" x14ac:dyDescent="0.25">
      <c r="A6307" s="112"/>
      <c r="B6307" s="160">
        <v>45013.852777777778</v>
      </c>
      <c r="C6307" s="184">
        <v>100</v>
      </c>
      <c r="D6307" s="184">
        <v>96.1</v>
      </c>
      <c r="E6307" s="184">
        <v>3.9</v>
      </c>
      <c r="F6307" s="161" t="s">
        <v>5</v>
      </c>
      <c r="G6307" s="162"/>
      <c r="H6307" s="163">
        <v>1588823588</v>
      </c>
    </row>
    <row r="6308" spans="1:8" s="121" customFormat="1" x14ac:dyDescent="0.25">
      <c r="A6308" s="112"/>
      <c r="B6308" s="160">
        <v>45013.852777777778</v>
      </c>
      <c r="C6308" s="184">
        <v>500</v>
      </c>
      <c r="D6308" s="184">
        <v>489.5</v>
      </c>
      <c r="E6308" s="184">
        <v>10.5</v>
      </c>
      <c r="F6308" s="161" t="s">
        <v>65</v>
      </c>
      <c r="G6308" s="162"/>
      <c r="H6308" s="163">
        <v>1588823039</v>
      </c>
    </row>
    <row r="6309" spans="1:8" s="121" customFormat="1" x14ac:dyDescent="0.25">
      <c r="A6309" s="112"/>
      <c r="B6309" s="160">
        <v>45013.856249999997</v>
      </c>
      <c r="C6309" s="184">
        <v>500</v>
      </c>
      <c r="D6309" s="184">
        <v>489.5</v>
      </c>
      <c r="E6309" s="184">
        <v>10.5</v>
      </c>
      <c r="F6309" s="161" t="s">
        <v>6286</v>
      </c>
      <c r="G6309" s="162"/>
      <c r="H6309" s="163">
        <v>1588829612</v>
      </c>
    </row>
    <row r="6310" spans="1:8" s="121" customFormat="1" x14ac:dyDescent="0.25">
      <c r="A6310" s="112"/>
      <c r="B6310" s="160">
        <v>45013.857638888891</v>
      </c>
      <c r="C6310" s="184">
        <v>300</v>
      </c>
      <c r="D6310" s="184">
        <v>293.7</v>
      </c>
      <c r="E6310" s="184">
        <v>6.3</v>
      </c>
      <c r="F6310" s="161" t="s">
        <v>5</v>
      </c>
      <c r="G6310" s="162"/>
      <c r="H6310" s="163">
        <v>1588832163</v>
      </c>
    </row>
    <row r="6311" spans="1:8" s="121" customFormat="1" x14ac:dyDescent="0.25">
      <c r="A6311" s="112"/>
      <c r="B6311" s="160">
        <v>45013.86041666667</v>
      </c>
      <c r="C6311" s="184">
        <v>100</v>
      </c>
      <c r="D6311" s="184">
        <v>96.1</v>
      </c>
      <c r="E6311" s="184">
        <v>3.9</v>
      </c>
      <c r="F6311" s="161" t="s">
        <v>5</v>
      </c>
      <c r="G6311" s="162"/>
      <c r="H6311" s="163">
        <v>1588836692</v>
      </c>
    </row>
    <row r="6312" spans="1:8" s="121" customFormat="1" x14ac:dyDescent="0.25">
      <c r="A6312" s="112"/>
      <c r="B6312" s="160">
        <v>45013.861111111109</v>
      </c>
      <c r="C6312" s="184">
        <v>3000</v>
      </c>
      <c r="D6312" s="184">
        <v>2937</v>
      </c>
      <c r="E6312" s="184">
        <v>63</v>
      </c>
      <c r="F6312" s="161" t="s">
        <v>5</v>
      </c>
      <c r="G6312" s="162"/>
      <c r="H6312" s="163">
        <v>1588838229</v>
      </c>
    </row>
    <row r="6313" spans="1:8" s="121" customFormat="1" x14ac:dyDescent="0.25">
      <c r="A6313" s="112"/>
      <c r="B6313" s="160">
        <v>45013.861805555556</v>
      </c>
      <c r="C6313" s="184">
        <v>1000</v>
      </c>
      <c r="D6313" s="184">
        <v>979</v>
      </c>
      <c r="E6313" s="184">
        <v>21</v>
      </c>
      <c r="F6313" s="161" t="s">
        <v>1760</v>
      </c>
      <c r="G6313" s="162"/>
      <c r="H6313" s="163">
        <v>1588838635</v>
      </c>
    </row>
    <row r="6314" spans="1:8" s="121" customFormat="1" x14ac:dyDescent="0.25">
      <c r="A6314" s="112"/>
      <c r="B6314" s="160">
        <v>45013.862500000003</v>
      </c>
      <c r="C6314" s="184">
        <v>100</v>
      </c>
      <c r="D6314" s="184">
        <v>96.1</v>
      </c>
      <c r="E6314" s="184">
        <v>3.9</v>
      </c>
      <c r="F6314" s="161" t="s">
        <v>13844</v>
      </c>
      <c r="G6314" s="162"/>
      <c r="H6314" s="163">
        <v>1588840220</v>
      </c>
    </row>
    <row r="6315" spans="1:8" s="121" customFormat="1" x14ac:dyDescent="0.25">
      <c r="A6315" s="112"/>
      <c r="B6315" s="160">
        <v>45013.862500000003</v>
      </c>
      <c r="C6315" s="184">
        <v>500</v>
      </c>
      <c r="D6315" s="184">
        <v>489.5</v>
      </c>
      <c r="E6315" s="184">
        <v>10.5</v>
      </c>
      <c r="F6315" s="161" t="s">
        <v>5</v>
      </c>
      <c r="G6315" s="162"/>
      <c r="H6315" s="163">
        <v>1588840195</v>
      </c>
    </row>
    <row r="6316" spans="1:8" s="121" customFormat="1" x14ac:dyDescent="0.25">
      <c r="A6316" s="112"/>
      <c r="B6316" s="160">
        <v>45013.863888888889</v>
      </c>
      <c r="C6316" s="184">
        <v>300</v>
      </c>
      <c r="D6316" s="184">
        <v>293.7</v>
      </c>
      <c r="E6316" s="184">
        <v>6.3</v>
      </c>
      <c r="F6316" s="161" t="s">
        <v>5</v>
      </c>
      <c r="G6316" s="162"/>
      <c r="H6316" s="163">
        <v>1588842912</v>
      </c>
    </row>
    <row r="6317" spans="1:8" s="121" customFormat="1" x14ac:dyDescent="0.25">
      <c r="A6317" s="112"/>
      <c r="B6317" s="160">
        <v>45013.864583333336</v>
      </c>
      <c r="C6317" s="184">
        <v>2000</v>
      </c>
      <c r="D6317" s="184">
        <v>1958</v>
      </c>
      <c r="E6317" s="184">
        <v>42</v>
      </c>
      <c r="F6317" s="161" t="s">
        <v>5</v>
      </c>
      <c r="G6317" s="162"/>
      <c r="H6317" s="163">
        <v>1588843682</v>
      </c>
    </row>
    <row r="6318" spans="1:8" s="121" customFormat="1" x14ac:dyDescent="0.25">
      <c r="A6318" s="112"/>
      <c r="B6318" s="160">
        <v>45013.865277777775</v>
      </c>
      <c r="C6318" s="184">
        <v>1000</v>
      </c>
      <c r="D6318" s="184">
        <v>979</v>
      </c>
      <c r="E6318" s="184">
        <v>21</v>
      </c>
      <c r="F6318" s="161" t="s">
        <v>5</v>
      </c>
      <c r="G6318" s="162"/>
      <c r="H6318" s="163">
        <v>1588844369</v>
      </c>
    </row>
    <row r="6319" spans="1:8" s="121" customFormat="1" x14ac:dyDescent="0.25">
      <c r="A6319" s="112"/>
      <c r="B6319" s="160">
        <v>45013.866666666669</v>
      </c>
      <c r="C6319" s="184">
        <v>500</v>
      </c>
      <c r="D6319" s="184">
        <v>489.5</v>
      </c>
      <c r="E6319" s="184">
        <v>10.5</v>
      </c>
      <c r="F6319" s="161" t="s">
        <v>5</v>
      </c>
      <c r="G6319" s="162"/>
      <c r="H6319" s="163">
        <v>1588846787</v>
      </c>
    </row>
    <row r="6320" spans="1:8" s="121" customFormat="1" x14ac:dyDescent="0.25">
      <c r="A6320" s="112"/>
      <c r="B6320" s="160">
        <v>45013.87222222222</v>
      </c>
      <c r="C6320" s="184">
        <v>1000</v>
      </c>
      <c r="D6320" s="184">
        <v>979</v>
      </c>
      <c r="E6320" s="184">
        <v>21</v>
      </c>
      <c r="F6320" s="161" t="s">
        <v>1745</v>
      </c>
      <c r="G6320" s="162"/>
      <c r="H6320" s="163">
        <v>1588854761</v>
      </c>
    </row>
    <row r="6321" spans="1:8" s="121" customFormat="1" x14ac:dyDescent="0.25">
      <c r="A6321" s="112"/>
      <c r="B6321" s="160">
        <v>45013.873611111114</v>
      </c>
      <c r="C6321" s="184">
        <v>200</v>
      </c>
      <c r="D6321" s="184">
        <v>195.8</v>
      </c>
      <c r="E6321" s="184">
        <v>4.2</v>
      </c>
      <c r="F6321" s="161" t="s">
        <v>5</v>
      </c>
      <c r="G6321" s="162"/>
      <c r="H6321" s="163">
        <v>1588857536</v>
      </c>
    </row>
    <row r="6322" spans="1:8" s="121" customFormat="1" x14ac:dyDescent="0.25">
      <c r="A6322" s="112"/>
      <c r="B6322" s="160">
        <v>45013.873611111114</v>
      </c>
      <c r="C6322" s="184">
        <v>500</v>
      </c>
      <c r="D6322" s="184">
        <v>489.5</v>
      </c>
      <c r="E6322" s="184">
        <v>10.5</v>
      </c>
      <c r="F6322" s="161" t="s">
        <v>5</v>
      </c>
      <c r="G6322" s="162"/>
      <c r="H6322" s="163">
        <v>1588857505</v>
      </c>
    </row>
    <row r="6323" spans="1:8" s="121" customFormat="1" x14ac:dyDescent="0.25">
      <c r="A6323" s="112"/>
      <c r="B6323" s="160">
        <v>45013.879166666666</v>
      </c>
      <c r="C6323" s="184">
        <v>2000</v>
      </c>
      <c r="D6323" s="184">
        <v>1958</v>
      </c>
      <c r="E6323" s="184">
        <v>42</v>
      </c>
      <c r="F6323" s="161" t="s">
        <v>5</v>
      </c>
      <c r="G6323" s="162"/>
      <c r="H6323" s="163">
        <v>1588866187</v>
      </c>
    </row>
    <row r="6324" spans="1:8" s="121" customFormat="1" x14ac:dyDescent="0.25">
      <c r="A6324" s="112"/>
      <c r="B6324" s="160">
        <v>45013.879166666666</v>
      </c>
      <c r="C6324" s="184">
        <v>1000</v>
      </c>
      <c r="D6324" s="184">
        <v>979</v>
      </c>
      <c r="E6324" s="184">
        <v>21</v>
      </c>
      <c r="F6324" s="161" t="s">
        <v>1782</v>
      </c>
      <c r="G6324" s="162"/>
      <c r="H6324" s="163">
        <v>1588866061</v>
      </c>
    </row>
    <row r="6325" spans="1:8" s="121" customFormat="1" x14ac:dyDescent="0.25">
      <c r="A6325" s="112"/>
      <c r="B6325" s="160">
        <v>45013.881249999999</v>
      </c>
      <c r="C6325" s="184">
        <v>100</v>
      </c>
      <c r="D6325" s="184">
        <v>96.1</v>
      </c>
      <c r="E6325" s="184">
        <v>3.9</v>
      </c>
      <c r="F6325" s="161" t="s">
        <v>5</v>
      </c>
      <c r="G6325" s="162"/>
      <c r="H6325" s="163">
        <v>1588869268</v>
      </c>
    </row>
    <row r="6326" spans="1:8" s="121" customFormat="1" x14ac:dyDescent="0.25">
      <c r="A6326" s="112"/>
      <c r="B6326" s="160">
        <v>45013.896527777775</v>
      </c>
      <c r="C6326" s="184">
        <v>3200</v>
      </c>
      <c r="D6326" s="184">
        <v>3132.8</v>
      </c>
      <c r="E6326" s="184">
        <v>67.2</v>
      </c>
      <c r="F6326" s="161" t="s">
        <v>5</v>
      </c>
      <c r="G6326" s="162"/>
      <c r="H6326" s="163">
        <v>1588896930</v>
      </c>
    </row>
    <row r="6327" spans="1:8" s="121" customFormat="1" x14ac:dyDescent="0.25">
      <c r="A6327" s="112"/>
      <c r="B6327" s="160">
        <v>45013.897916666669</v>
      </c>
      <c r="C6327" s="184">
        <v>1000</v>
      </c>
      <c r="D6327" s="184">
        <v>979</v>
      </c>
      <c r="E6327" s="184">
        <v>21</v>
      </c>
      <c r="F6327" s="161" t="s">
        <v>5</v>
      </c>
      <c r="G6327" s="162"/>
      <c r="H6327" s="163">
        <v>1588898752</v>
      </c>
    </row>
    <row r="6328" spans="1:8" s="121" customFormat="1" x14ac:dyDescent="0.25">
      <c r="A6328" s="112"/>
      <c r="B6328" s="160">
        <v>45013.90347222222</v>
      </c>
      <c r="C6328" s="184">
        <v>5000</v>
      </c>
      <c r="D6328" s="184">
        <v>4895</v>
      </c>
      <c r="E6328" s="184">
        <v>105</v>
      </c>
      <c r="F6328" s="161" t="s">
        <v>1807</v>
      </c>
      <c r="G6328" s="162"/>
      <c r="H6328" s="163">
        <v>1588905940</v>
      </c>
    </row>
    <row r="6329" spans="1:8" s="121" customFormat="1" x14ac:dyDescent="0.25">
      <c r="A6329" s="112"/>
      <c r="B6329" s="160">
        <v>45013.904861111114</v>
      </c>
      <c r="C6329" s="184">
        <v>2000</v>
      </c>
      <c r="D6329" s="184">
        <v>1958</v>
      </c>
      <c r="E6329" s="184">
        <v>42</v>
      </c>
      <c r="F6329" s="161" t="s">
        <v>1736</v>
      </c>
      <c r="G6329" s="162"/>
      <c r="H6329" s="163">
        <v>1588907948</v>
      </c>
    </row>
    <row r="6330" spans="1:8" s="121" customFormat="1" x14ac:dyDescent="0.25">
      <c r="A6330" s="112"/>
      <c r="B6330" s="160">
        <v>45013.906944444447</v>
      </c>
      <c r="C6330" s="184">
        <v>100</v>
      </c>
      <c r="D6330" s="184">
        <v>96.1</v>
      </c>
      <c r="E6330" s="184">
        <v>3.9</v>
      </c>
      <c r="F6330" s="161" t="s">
        <v>7740</v>
      </c>
      <c r="G6330" s="162"/>
      <c r="H6330" s="163">
        <v>1588910747</v>
      </c>
    </row>
    <row r="6331" spans="1:8" s="121" customFormat="1" x14ac:dyDescent="0.25">
      <c r="A6331" s="112"/>
      <c r="B6331" s="160">
        <v>45013.90902777778</v>
      </c>
      <c r="C6331" s="184">
        <v>500</v>
      </c>
      <c r="D6331" s="184">
        <v>489.5</v>
      </c>
      <c r="E6331" s="184">
        <v>10.5</v>
      </c>
      <c r="F6331" s="161" t="s">
        <v>5</v>
      </c>
      <c r="G6331" s="162"/>
      <c r="H6331" s="163">
        <v>1588913484</v>
      </c>
    </row>
    <row r="6332" spans="1:8" s="121" customFormat="1" x14ac:dyDescent="0.25">
      <c r="A6332" s="112"/>
      <c r="B6332" s="160">
        <v>45013.914583333331</v>
      </c>
      <c r="C6332" s="184">
        <v>500</v>
      </c>
      <c r="D6332" s="184">
        <v>489.5</v>
      </c>
      <c r="E6332" s="184">
        <v>10.5</v>
      </c>
      <c r="F6332" s="161" t="s">
        <v>1785</v>
      </c>
      <c r="G6332" s="162"/>
      <c r="H6332" s="163">
        <v>1588920833</v>
      </c>
    </row>
    <row r="6333" spans="1:8" s="121" customFormat="1" x14ac:dyDescent="0.25">
      <c r="A6333" s="112"/>
      <c r="B6333" s="160">
        <v>45013.915972222225</v>
      </c>
      <c r="C6333" s="184">
        <v>500</v>
      </c>
      <c r="D6333" s="184">
        <v>489.5</v>
      </c>
      <c r="E6333" s="184">
        <v>10.5</v>
      </c>
      <c r="F6333" s="161" t="s">
        <v>5</v>
      </c>
      <c r="G6333" s="162"/>
      <c r="H6333" s="163">
        <v>1588922280</v>
      </c>
    </row>
    <row r="6334" spans="1:8" s="121" customFormat="1" x14ac:dyDescent="0.25">
      <c r="A6334" s="112"/>
      <c r="B6334" s="160">
        <v>45013.916666666664</v>
      </c>
      <c r="C6334" s="184">
        <v>3000</v>
      </c>
      <c r="D6334" s="184">
        <v>2937</v>
      </c>
      <c r="E6334" s="184">
        <v>63</v>
      </c>
      <c r="F6334" s="161" t="s">
        <v>5</v>
      </c>
      <c r="G6334" s="162"/>
      <c r="H6334" s="163">
        <v>1588923131</v>
      </c>
    </row>
    <row r="6335" spans="1:8" s="121" customFormat="1" x14ac:dyDescent="0.25">
      <c r="A6335" s="112"/>
      <c r="B6335" s="160">
        <v>45013.918749999997</v>
      </c>
      <c r="C6335" s="184">
        <v>60</v>
      </c>
      <c r="D6335" s="184">
        <v>56.1</v>
      </c>
      <c r="E6335" s="184">
        <v>3.9</v>
      </c>
      <c r="F6335" s="161" t="s">
        <v>5</v>
      </c>
      <c r="G6335" s="162"/>
      <c r="H6335" s="163">
        <v>1588925650</v>
      </c>
    </row>
    <row r="6336" spans="1:8" s="121" customFormat="1" x14ac:dyDescent="0.25">
      <c r="A6336" s="112"/>
      <c r="B6336" s="160">
        <v>45013.918749999997</v>
      </c>
      <c r="C6336" s="184">
        <v>10500</v>
      </c>
      <c r="D6336" s="184">
        <v>10279.5</v>
      </c>
      <c r="E6336" s="184">
        <v>220.5</v>
      </c>
      <c r="F6336" s="161" t="s">
        <v>7742</v>
      </c>
      <c r="G6336" s="162"/>
      <c r="H6336" s="163">
        <v>1588925530</v>
      </c>
    </row>
    <row r="6337" spans="1:8" s="121" customFormat="1" x14ac:dyDescent="0.25">
      <c r="A6337" s="112"/>
      <c r="B6337" s="160">
        <v>45013.920138888891</v>
      </c>
      <c r="C6337" s="184">
        <v>200</v>
      </c>
      <c r="D6337" s="184">
        <v>195.8</v>
      </c>
      <c r="E6337" s="184">
        <v>4.2</v>
      </c>
      <c r="F6337" s="161" t="s">
        <v>5</v>
      </c>
      <c r="G6337" s="162"/>
      <c r="H6337" s="163">
        <v>1588927238</v>
      </c>
    </row>
    <row r="6338" spans="1:8" s="121" customFormat="1" x14ac:dyDescent="0.25">
      <c r="A6338" s="112"/>
      <c r="B6338" s="160">
        <v>45013.922222222223</v>
      </c>
      <c r="C6338" s="184">
        <v>1000</v>
      </c>
      <c r="D6338" s="184">
        <v>979</v>
      </c>
      <c r="E6338" s="184">
        <v>21</v>
      </c>
      <c r="F6338" s="161" t="s">
        <v>5</v>
      </c>
      <c r="G6338" s="162"/>
      <c r="H6338" s="163">
        <v>1588929897</v>
      </c>
    </row>
    <row r="6339" spans="1:8" s="121" customFormat="1" x14ac:dyDescent="0.25">
      <c r="A6339" s="112"/>
      <c r="B6339" s="160">
        <v>45013.923611111109</v>
      </c>
      <c r="C6339" s="184">
        <v>100</v>
      </c>
      <c r="D6339" s="184">
        <v>96.1</v>
      </c>
      <c r="E6339" s="184">
        <v>3.9</v>
      </c>
      <c r="F6339" s="161" t="s">
        <v>5</v>
      </c>
      <c r="G6339" s="162"/>
      <c r="H6339" s="163">
        <v>1588931415</v>
      </c>
    </row>
    <row r="6340" spans="1:8" s="121" customFormat="1" x14ac:dyDescent="0.25">
      <c r="A6340" s="112"/>
      <c r="B6340" s="160">
        <v>45013.927083333336</v>
      </c>
      <c r="C6340" s="184">
        <v>50</v>
      </c>
      <c r="D6340" s="184">
        <v>46.1</v>
      </c>
      <c r="E6340" s="184">
        <v>3.9</v>
      </c>
      <c r="F6340" s="161" t="s">
        <v>1760</v>
      </c>
      <c r="G6340" s="162"/>
      <c r="H6340" s="163">
        <v>1588935374</v>
      </c>
    </row>
    <row r="6341" spans="1:8" s="121" customFormat="1" x14ac:dyDescent="0.25">
      <c r="A6341" s="112"/>
      <c r="B6341" s="160">
        <v>45013.927777777775</v>
      </c>
      <c r="C6341" s="184">
        <v>300</v>
      </c>
      <c r="D6341" s="184">
        <v>293.7</v>
      </c>
      <c r="E6341" s="184">
        <v>6.3</v>
      </c>
      <c r="F6341" s="161" t="s">
        <v>5</v>
      </c>
      <c r="G6341" s="162"/>
      <c r="H6341" s="163">
        <v>1588936440</v>
      </c>
    </row>
    <row r="6342" spans="1:8" s="121" customFormat="1" x14ac:dyDescent="0.25">
      <c r="A6342" s="112"/>
      <c r="B6342" s="160">
        <v>45013.929166666669</v>
      </c>
      <c r="C6342" s="184">
        <v>100</v>
      </c>
      <c r="D6342" s="184">
        <v>96.1</v>
      </c>
      <c r="E6342" s="184">
        <v>3.9</v>
      </c>
      <c r="F6342" s="161" t="s">
        <v>5</v>
      </c>
      <c r="G6342" s="162"/>
      <c r="H6342" s="163">
        <v>1588938135</v>
      </c>
    </row>
    <row r="6343" spans="1:8" s="121" customFormat="1" x14ac:dyDescent="0.25">
      <c r="A6343" s="112"/>
      <c r="B6343" s="160">
        <v>45013.931944444441</v>
      </c>
      <c r="C6343" s="184">
        <v>300</v>
      </c>
      <c r="D6343" s="184">
        <v>293.7</v>
      </c>
      <c r="E6343" s="184">
        <v>6.3</v>
      </c>
      <c r="F6343" s="161" t="s">
        <v>5</v>
      </c>
      <c r="G6343" s="162"/>
      <c r="H6343" s="163">
        <v>1588940859</v>
      </c>
    </row>
    <row r="6344" spans="1:8" s="121" customFormat="1" x14ac:dyDescent="0.25">
      <c r="A6344" s="112"/>
      <c r="B6344" s="160">
        <v>45013.932638888888</v>
      </c>
      <c r="C6344" s="184">
        <v>500</v>
      </c>
      <c r="D6344" s="184">
        <v>489.5</v>
      </c>
      <c r="E6344" s="184">
        <v>10.5</v>
      </c>
      <c r="F6344" s="161" t="s">
        <v>5</v>
      </c>
      <c r="G6344" s="162"/>
      <c r="H6344" s="163">
        <v>1588942195</v>
      </c>
    </row>
    <row r="6345" spans="1:8" s="121" customFormat="1" x14ac:dyDescent="0.25">
      <c r="A6345" s="112"/>
      <c r="B6345" s="160">
        <v>45013.934027777781</v>
      </c>
      <c r="C6345" s="184">
        <v>1000</v>
      </c>
      <c r="D6345" s="184">
        <v>979</v>
      </c>
      <c r="E6345" s="184">
        <v>21</v>
      </c>
      <c r="F6345" s="161" t="s">
        <v>5</v>
      </c>
      <c r="G6345" s="162"/>
      <c r="H6345" s="163">
        <v>1588943674</v>
      </c>
    </row>
    <row r="6346" spans="1:8" s="121" customFormat="1" x14ac:dyDescent="0.25">
      <c r="A6346" s="112"/>
      <c r="B6346" s="160">
        <v>45013.938888888886</v>
      </c>
      <c r="C6346" s="184">
        <v>100</v>
      </c>
      <c r="D6346" s="184">
        <v>96.1</v>
      </c>
      <c r="E6346" s="184">
        <v>3.9</v>
      </c>
      <c r="F6346" s="161" t="s">
        <v>5</v>
      </c>
      <c r="G6346" s="162"/>
      <c r="H6346" s="163">
        <v>1588948937</v>
      </c>
    </row>
    <row r="6347" spans="1:8" s="121" customFormat="1" x14ac:dyDescent="0.25">
      <c r="A6347" s="112"/>
      <c r="B6347" s="160">
        <v>45013.940972222219</v>
      </c>
      <c r="C6347" s="184">
        <v>100</v>
      </c>
      <c r="D6347" s="184">
        <v>96.1</v>
      </c>
      <c r="E6347" s="184">
        <v>3.9</v>
      </c>
      <c r="F6347" s="161" t="s">
        <v>5</v>
      </c>
      <c r="G6347" s="162"/>
      <c r="H6347" s="163">
        <v>1588951257</v>
      </c>
    </row>
    <row r="6348" spans="1:8" s="121" customFormat="1" x14ac:dyDescent="0.25">
      <c r="A6348" s="112"/>
      <c r="B6348" s="160">
        <v>45013.945138888892</v>
      </c>
      <c r="C6348" s="184">
        <v>100</v>
      </c>
      <c r="D6348" s="184">
        <v>96.1</v>
      </c>
      <c r="E6348" s="184">
        <v>3.9</v>
      </c>
      <c r="F6348" s="161" t="s">
        <v>5</v>
      </c>
      <c r="G6348" s="162"/>
      <c r="H6348" s="163">
        <v>1588955707</v>
      </c>
    </row>
    <row r="6349" spans="1:8" s="121" customFormat="1" x14ac:dyDescent="0.25">
      <c r="A6349" s="112"/>
      <c r="B6349" s="160">
        <v>45013.945138888892</v>
      </c>
      <c r="C6349" s="184">
        <v>1500</v>
      </c>
      <c r="D6349" s="184">
        <v>1468.5</v>
      </c>
      <c r="E6349" s="184">
        <v>31.5</v>
      </c>
      <c r="F6349" s="161" t="s">
        <v>1736</v>
      </c>
      <c r="G6349" s="162"/>
      <c r="H6349" s="163">
        <v>1588955253</v>
      </c>
    </row>
    <row r="6350" spans="1:8" s="121" customFormat="1" x14ac:dyDescent="0.25">
      <c r="A6350" s="112"/>
      <c r="B6350" s="160">
        <v>45013.951388888891</v>
      </c>
      <c r="C6350" s="184">
        <v>1000</v>
      </c>
      <c r="D6350" s="184">
        <v>979</v>
      </c>
      <c r="E6350" s="184">
        <v>21</v>
      </c>
      <c r="F6350" s="161" t="s">
        <v>1733</v>
      </c>
      <c r="G6350" s="162"/>
      <c r="H6350" s="163">
        <v>1588962217</v>
      </c>
    </row>
    <row r="6351" spans="1:8" s="121" customFormat="1" x14ac:dyDescent="0.25">
      <c r="A6351" s="112"/>
      <c r="B6351" s="160">
        <v>45013.952777777777</v>
      </c>
      <c r="C6351" s="184">
        <v>100</v>
      </c>
      <c r="D6351" s="184">
        <v>96.1</v>
      </c>
      <c r="E6351" s="184">
        <v>3.9</v>
      </c>
      <c r="F6351" s="161" t="s">
        <v>5</v>
      </c>
      <c r="G6351" s="162"/>
      <c r="H6351" s="163">
        <v>1588963768</v>
      </c>
    </row>
    <row r="6352" spans="1:8" s="121" customFormat="1" x14ac:dyDescent="0.25">
      <c r="A6352" s="112"/>
      <c r="B6352" s="160">
        <v>45013.953472222223</v>
      </c>
      <c r="C6352" s="184">
        <v>1000</v>
      </c>
      <c r="D6352" s="184">
        <v>979</v>
      </c>
      <c r="E6352" s="184">
        <v>21</v>
      </c>
      <c r="F6352" s="161" t="s">
        <v>5</v>
      </c>
      <c r="G6352" s="162"/>
      <c r="H6352" s="163">
        <v>1588964266</v>
      </c>
    </row>
    <row r="6353" spans="1:8" s="121" customFormat="1" x14ac:dyDescent="0.25">
      <c r="A6353" s="112"/>
      <c r="B6353" s="160">
        <v>45013.956944444442</v>
      </c>
      <c r="C6353" s="184">
        <v>1200</v>
      </c>
      <c r="D6353" s="184">
        <v>1174.8</v>
      </c>
      <c r="E6353" s="184">
        <v>25.2</v>
      </c>
      <c r="F6353" s="161" t="s">
        <v>1751</v>
      </c>
      <c r="G6353" s="162"/>
      <c r="H6353" s="163">
        <v>1588967712</v>
      </c>
    </row>
    <row r="6354" spans="1:8" s="121" customFormat="1" x14ac:dyDescent="0.25">
      <c r="A6354" s="112"/>
      <c r="B6354" s="160">
        <v>45013.963888888888</v>
      </c>
      <c r="C6354" s="184">
        <v>5000</v>
      </c>
      <c r="D6354" s="184">
        <v>4895</v>
      </c>
      <c r="E6354" s="184">
        <v>105</v>
      </c>
      <c r="F6354" s="161" t="s">
        <v>5</v>
      </c>
      <c r="G6354" s="162"/>
      <c r="H6354" s="163">
        <v>1588974986</v>
      </c>
    </row>
    <row r="6355" spans="1:8" s="121" customFormat="1" x14ac:dyDescent="0.25">
      <c r="A6355" s="112"/>
      <c r="B6355" s="160">
        <v>45013.963888888888</v>
      </c>
      <c r="C6355" s="184">
        <v>1500</v>
      </c>
      <c r="D6355" s="184">
        <v>1468.5</v>
      </c>
      <c r="E6355" s="184">
        <v>31.5</v>
      </c>
      <c r="F6355" s="161" t="s">
        <v>5</v>
      </c>
      <c r="G6355" s="162"/>
      <c r="H6355" s="163">
        <v>1588974942</v>
      </c>
    </row>
    <row r="6356" spans="1:8" s="121" customFormat="1" x14ac:dyDescent="0.25">
      <c r="A6356" s="112"/>
      <c r="B6356" s="160">
        <v>45013.967361111114</v>
      </c>
      <c r="C6356" s="184">
        <v>500</v>
      </c>
      <c r="D6356" s="184">
        <v>489.5</v>
      </c>
      <c r="E6356" s="184">
        <v>10.5</v>
      </c>
      <c r="F6356" s="161" t="s">
        <v>5</v>
      </c>
      <c r="G6356" s="162"/>
      <c r="H6356" s="163">
        <v>1588978444</v>
      </c>
    </row>
    <row r="6357" spans="1:8" s="121" customFormat="1" x14ac:dyDescent="0.25">
      <c r="A6357" s="112"/>
      <c r="B6357" s="160">
        <v>45013.974999999999</v>
      </c>
      <c r="C6357" s="184">
        <v>1000</v>
      </c>
      <c r="D6357" s="184">
        <v>979</v>
      </c>
      <c r="E6357" s="184">
        <v>21</v>
      </c>
      <c r="F6357" s="161" t="s">
        <v>5</v>
      </c>
      <c r="G6357" s="162"/>
      <c r="H6357" s="163">
        <v>1588985915</v>
      </c>
    </row>
    <row r="6358" spans="1:8" s="121" customFormat="1" x14ac:dyDescent="0.25">
      <c r="A6358" s="112"/>
      <c r="B6358" s="160">
        <v>45013.977777777778</v>
      </c>
      <c r="C6358" s="184">
        <v>500</v>
      </c>
      <c r="D6358" s="184">
        <v>489.5</v>
      </c>
      <c r="E6358" s="184">
        <v>10.5</v>
      </c>
      <c r="F6358" s="161" t="s">
        <v>5</v>
      </c>
      <c r="G6358" s="162"/>
      <c r="H6358" s="163">
        <v>1588988399</v>
      </c>
    </row>
    <row r="6359" spans="1:8" s="121" customFormat="1" x14ac:dyDescent="0.25">
      <c r="A6359" s="112"/>
      <c r="B6359" s="160">
        <v>45013.978472222225</v>
      </c>
      <c r="C6359" s="184">
        <v>300</v>
      </c>
      <c r="D6359" s="184">
        <v>293.7</v>
      </c>
      <c r="E6359" s="184">
        <v>6.3</v>
      </c>
      <c r="F6359" s="161" t="s">
        <v>5</v>
      </c>
      <c r="G6359" s="162"/>
      <c r="H6359" s="163">
        <v>1588989200</v>
      </c>
    </row>
    <row r="6360" spans="1:8" s="121" customFormat="1" x14ac:dyDescent="0.25">
      <c r="A6360" s="112"/>
      <c r="B6360" s="160">
        <v>45013.993055555555</v>
      </c>
      <c r="C6360" s="184">
        <v>200</v>
      </c>
      <c r="D6360" s="184">
        <v>195.8</v>
      </c>
      <c r="E6360" s="184">
        <v>4.2</v>
      </c>
      <c r="F6360" s="161" t="s">
        <v>1739</v>
      </c>
      <c r="G6360" s="162"/>
      <c r="H6360" s="163">
        <v>1589001556</v>
      </c>
    </row>
    <row r="6361" spans="1:8" s="121" customFormat="1" x14ac:dyDescent="0.25">
      <c r="A6361" s="112"/>
      <c r="B6361" s="160">
        <v>45014.004166666666</v>
      </c>
      <c r="C6361" s="184">
        <v>50</v>
      </c>
      <c r="D6361" s="184">
        <v>46.1</v>
      </c>
      <c r="E6361" s="184">
        <v>3.9</v>
      </c>
      <c r="F6361" s="161" t="s">
        <v>5</v>
      </c>
      <c r="G6361" s="162"/>
      <c r="H6361" s="163">
        <v>1589013370</v>
      </c>
    </row>
    <row r="6362" spans="1:8" s="121" customFormat="1" x14ac:dyDescent="0.25">
      <c r="A6362" s="112"/>
      <c r="B6362" s="160">
        <v>45014.006944444445</v>
      </c>
      <c r="C6362" s="184">
        <v>100</v>
      </c>
      <c r="D6362" s="184">
        <v>96.1</v>
      </c>
      <c r="E6362" s="184">
        <v>3.9</v>
      </c>
      <c r="F6362" s="161" t="s">
        <v>1750</v>
      </c>
      <c r="G6362" s="162"/>
      <c r="H6362" s="163">
        <v>1589017806</v>
      </c>
    </row>
    <row r="6363" spans="1:8" s="121" customFormat="1" x14ac:dyDescent="0.25">
      <c r="A6363" s="112"/>
      <c r="B6363" s="160">
        <v>45014.008333333331</v>
      </c>
      <c r="C6363" s="184">
        <v>1000</v>
      </c>
      <c r="D6363" s="184">
        <v>979</v>
      </c>
      <c r="E6363" s="184">
        <v>21</v>
      </c>
      <c r="F6363" s="161" t="s">
        <v>5</v>
      </c>
      <c r="G6363" s="162"/>
      <c r="H6363" s="163">
        <v>1589020048</v>
      </c>
    </row>
    <row r="6364" spans="1:8" s="121" customFormat="1" x14ac:dyDescent="0.25">
      <c r="A6364" s="112"/>
      <c r="B6364" s="160">
        <v>45014.009027777778</v>
      </c>
      <c r="C6364" s="184">
        <v>100</v>
      </c>
      <c r="D6364" s="184">
        <v>96.1</v>
      </c>
      <c r="E6364" s="184">
        <v>3.9</v>
      </c>
      <c r="F6364" s="161" t="s">
        <v>1824</v>
      </c>
      <c r="G6364" s="162"/>
      <c r="H6364" s="163">
        <v>1589021366</v>
      </c>
    </row>
    <row r="6365" spans="1:8" s="121" customFormat="1" x14ac:dyDescent="0.25">
      <c r="A6365" s="112"/>
      <c r="B6365" s="160">
        <v>45014.009027777778</v>
      </c>
      <c r="C6365" s="184">
        <v>3000</v>
      </c>
      <c r="D6365" s="184">
        <v>2937</v>
      </c>
      <c r="E6365" s="184">
        <v>63</v>
      </c>
      <c r="F6365" s="161" t="s">
        <v>5</v>
      </c>
      <c r="G6365" s="162"/>
      <c r="H6365" s="163">
        <v>1589021076</v>
      </c>
    </row>
    <row r="6366" spans="1:8" s="121" customFormat="1" x14ac:dyDescent="0.25">
      <c r="A6366" s="112"/>
      <c r="B6366" s="160">
        <v>45014.010416666664</v>
      </c>
      <c r="C6366" s="184">
        <v>300</v>
      </c>
      <c r="D6366" s="184">
        <v>293.7</v>
      </c>
      <c r="E6366" s="184">
        <v>6.3</v>
      </c>
      <c r="F6366" s="161" t="s">
        <v>5</v>
      </c>
      <c r="G6366" s="162"/>
      <c r="H6366" s="163">
        <v>1589023464</v>
      </c>
    </row>
    <row r="6367" spans="1:8" s="121" customFormat="1" x14ac:dyDescent="0.25">
      <c r="A6367" s="112"/>
      <c r="B6367" s="160">
        <v>45014.015277777777</v>
      </c>
      <c r="C6367" s="184">
        <v>1000</v>
      </c>
      <c r="D6367" s="184">
        <v>979</v>
      </c>
      <c r="E6367" s="184">
        <v>21</v>
      </c>
      <c r="F6367" s="161" t="s">
        <v>1746</v>
      </c>
      <c r="G6367" s="162"/>
      <c r="H6367" s="163">
        <v>1589030241</v>
      </c>
    </row>
    <row r="6368" spans="1:8" s="121" customFormat="1" x14ac:dyDescent="0.25">
      <c r="A6368" s="112"/>
      <c r="B6368" s="160">
        <v>45014.015972222223</v>
      </c>
      <c r="C6368" s="184">
        <v>1000</v>
      </c>
      <c r="D6368" s="184">
        <v>979</v>
      </c>
      <c r="E6368" s="184">
        <v>21</v>
      </c>
      <c r="F6368" s="161" t="s">
        <v>5</v>
      </c>
      <c r="G6368" s="162"/>
      <c r="H6368" s="163">
        <v>1589031914</v>
      </c>
    </row>
    <row r="6369" spans="1:8" s="121" customFormat="1" x14ac:dyDescent="0.25">
      <c r="A6369" s="112"/>
      <c r="B6369" s="160">
        <v>45014.01666666667</v>
      </c>
      <c r="C6369" s="184">
        <v>300</v>
      </c>
      <c r="D6369" s="184">
        <v>293.7</v>
      </c>
      <c r="E6369" s="184">
        <v>6.3</v>
      </c>
      <c r="F6369" s="161" t="s">
        <v>5</v>
      </c>
      <c r="G6369" s="162"/>
      <c r="H6369" s="163">
        <v>1589032487</v>
      </c>
    </row>
    <row r="6370" spans="1:8" s="121" customFormat="1" x14ac:dyDescent="0.25">
      <c r="A6370" s="112"/>
      <c r="B6370" s="160">
        <v>45014.018750000003</v>
      </c>
      <c r="C6370" s="184">
        <v>1500</v>
      </c>
      <c r="D6370" s="184">
        <v>1468.5</v>
      </c>
      <c r="E6370" s="184">
        <v>31.5</v>
      </c>
      <c r="F6370" s="161" t="s">
        <v>13843</v>
      </c>
      <c r="G6370" s="162"/>
      <c r="H6370" s="163">
        <v>1589035027</v>
      </c>
    </row>
    <row r="6371" spans="1:8" s="121" customFormat="1" x14ac:dyDescent="0.25">
      <c r="A6371" s="112"/>
      <c r="B6371" s="160">
        <v>45014.025000000001</v>
      </c>
      <c r="C6371" s="184">
        <v>600</v>
      </c>
      <c r="D6371" s="184">
        <v>587.4</v>
      </c>
      <c r="E6371" s="184">
        <v>12.6</v>
      </c>
      <c r="F6371" s="161" t="s">
        <v>5</v>
      </c>
      <c r="G6371" s="162"/>
      <c r="H6371" s="163">
        <v>1589043754</v>
      </c>
    </row>
    <row r="6372" spans="1:8" s="121" customFormat="1" x14ac:dyDescent="0.25">
      <c r="A6372" s="112"/>
      <c r="B6372" s="160">
        <v>45014.034722222219</v>
      </c>
      <c r="C6372" s="184">
        <v>756</v>
      </c>
      <c r="D6372" s="184">
        <v>740.12</v>
      </c>
      <c r="E6372" s="184">
        <v>15.88</v>
      </c>
      <c r="F6372" s="161" t="s">
        <v>5</v>
      </c>
      <c r="G6372" s="162"/>
      <c r="H6372" s="163">
        <v>1589057301</v>
      </c>
    </row>
    <row r="6373" spans="1:8" s="121" customFormat="1" x14ac:dyDescent="0.25">
      <c r="A6373" s="112"/>
      <c r="B6373" s="160">
        <v>45014.035416666666</v>
      </c>
      <c r="C6373" s="184">
        <v>300</v>
      </c>
      <c r="D6373" s="184">
        <v>293.7</v>
      </c>
      <c r="E6373" s="184">
        <v>6.3</v>
      </c>
      <c r="F6373" s="161" t="s">
        <v>1746</v>
      </c>
      <c r="G6373" s="162"/>
      <c r="H6373" s="163">
        <v>1589058118</v>
      </c>
    </row>
    <row r="6374" spans="1:8" s="121" customFormat="1" x14ac:dyDescent="0.25">
      <c r="A6374" s="112"/>
      <c r="B6374" s="160">
        <v>45014.060416666667</v>
      </c>
      <c r="C6374" s="184">
        <v>2000</v>
      </c>
      <c r="D6374" s="184">
        <v>1958</v>
      </c>
      <c r="E6374" s="184">
        <v>42</v>
      </c>
      <c r="F6374" s="161" t="s">
        <v>5</v>
      </c>
      <c r="G6374" s="162"/>
      <c r="H6374" s="163">
        <v>1589092664</v>
      </c>
    </row>
    <row r="6375" spans="1:8" s="121" customFormat="1" x14ac:dyDescent="0.25">
      <c r="A6375" s="112"/>
      <c r="B6375" s="160">
        <v>45014.063194444447</v>
      </c>
      <c r="C6375" s="184">
        <v>100</v>
      </c>
      <c r="D6375" s="184">
        <v>96.1</v>
      </c>
      <c r="E6375" s="184">
        <v>3.9</v>
      </c>
      <c r="F6375" s="161" t="s">
        <v>5</v>
      </c>
      <c r="G6375" s="162"/>
      <c r="H6375" s="163">
        <v>1589095487</v>
      </c>
    </row>
    <row r="6376" spans="1:8" s="121" customFormat="1" x14ac:dyDescent="0.25">
      <c r="A6376" s="112"/>
      <c r="B6376" s="160">
        <v>45014.063194444447</v>
      </c>
      <c r="C6376" s="184">
        <v>1500</v>
      </c>
      <c r="D6376" s="184">
        <v>1468.5</v>
      </c>
      <c r="E6376" s="184">
        <v>31.5</v>
      </c>
      <c r="F6376" s="161" t="s">
        <v>1737</v>
      </c>
      <c r="G6376" s="162"/>
      <c r="H6376" s="163">
        <v>1589095048</v>
      </c>
    </row>
    <row r="6377" spans="1:8" s="121" customFormat="1" x14ac:dyDescent="0.25">
      <c r="A6377" s="112"/>
      <c r="B6377" s="160">
        <v>45014.074999999997</v>
      </c>
      <c r="C6377" s="184">
        <v>1500</v>
      </c>
      <c r="D6377" s="184">
        <v>1468.5</v>
      </c>
      <c r="E6377" s="184">
        <v>31.5</v>
      </c>
      <c r="F6377" s="161" t="s">
        <v>5</v>
      </c>
      <c r="G6377" s="162"/>
      <c r="H6377" s="163">
        <v>1589107608</v>
      </c>
    </row>
    <row r="6378" spans="1:8" s="121" customFormat="1" x14ac:dyDescent="0.25">
      <c r="A6378" s="112"/>
      <c r="B6378" s="160">
        <v>45014.083333333336</v>
      </c>
      <c r="C6378" s="184">
        <v>150</v>
      </c>
      <c r="D6378" s="184">
        <v>146.1</v>
      </c>
      <c r="E6378" s="184">
        <v>3.9</v>
      </c>
      <c r="F6378" s="161" t="s">
        <v>1750</v>
      </c>
      <c r="G6378" s="162"/>
      <c r="H6378" s="163">
        <v>1589116051</v>
      </c>
    </row>
    <row r="6379" spans="1:8" s="121" customFormat="1" x14ac:dyDescent="0.25">
      <c r="A6379" s="112"/>
      <c r="B6379" s="160">
        <v>45014.101388888892</v>
      </c>
      <c r="C6379" s="184">
        <v>100</v>
      </c>
      <c r="D6379" s="184">
        <v>96.1</v>
      </c>
      <c r="E6379" s="184">
        <v>3.9</v>
      </c>
      <c r="F6379" s="161" t="s">
        <v>5</v>
      </c>
      <c r="G6379" s="162"/>
      <c r="H6379" s="163">
        <v>1589138499</v>
      </c>
    </row>
    <row r="6380" spans="1:8" s="121" customFormat="1" x14ac:dyDescent="0.25">
      <c r="A6380" s="112"/>
      <c r="B6380" s="160">
        <v>45014.102083333331</v>
      </c>
      <c r="C6380" s="184">
        <v>300</v>
      </c>
      <c r="D6380" s="184">
        <v>293.7</v>
      </c>
      <c r="E6380" s="184">
        <v>6.3</v>
      </c>
      <c r="F6380" s="161" t="s">
        <v>5</v>
      </c>
      <c r="G6380" s="162"/>
      <c r="H6380" s="163">
        <v>1589139531</v>
      </c>
    </row>
    <row r="6381" spans="1:8" s="121" customFormat="1" x14ac:dyDescent="0.25">
      <c r="A6381" s="112"/>
      <c r="B6381" s="160">
        <v>45014.127083333333</v>
      </c>
      <c r="C6381" s="184">
        <v>10000</v>
      </c>
      <c r="D6381" s="184">
        <v>9790</v>
      </c>
      <c r="E6381" s="184">
        <v>210</v>
      </c>
      <c r="F6381" s="161" t="s">
        <v>7727</v>
      </c>
      <c r="G6381" s="162"/>
      <c r="H6381" s="163">
        <v>1589166884</v>
      </c>
    </row>
    <row r="6382" spans="1:8" s="121" customFormat="1" x14ac:dyDescent="0.25">
      <c r="A6382" s="112"/>
      <c r="B6382" s="160">
        <v>45014.129166666666</v>
      </c>
      <c r="C6382" s="184">
        <v>150</v>
      </c>
      <c r="D6382" s="184">
        <v>146.1</v>
      </c>
      <c r="E6382" s="184">
        <v>3.9</v>
      </c>
      <c r="F6382" s="161" t="s">
        <v>1788</v>
      </c>
      <c r="G6382" s="162" t="s">
        <v>1815</v>
      </c>
      <c r="H6382" s="163">
        <v>1589169144</v>
      </c>
    </row>
    <row r="6383" spans="1:8" s="121" customFormat="1" x14ac:dyDescent="0.25">
      <c r="A6383" s="112"/>
      <c r="B6383" s="160">
        <v>45014.140972222223</v>
      </c>
      <c r="C6383" s="184">
        <v>300</v>
      </c>
      <c r="D6383" s="184">
        <v>293.7</v>
      </c>
      <c r="E6383" s="184">
        <v>6.3</v>
      </c>
      <c r="F6383" s="161" t="s">
        <v>5</v>
      </c>
      <c r="G6383" s="162"/>
      <c r="H6383" s="163">
        <v>1589184186</v>
      </c>
    </row>
    <row r="6384" spans="1:8" s="121" customFormat="1" x14ac:dyDescent="0.25">
      <c r="A6384" s="112"/>
      <c r="B6384" s="160">
        <v>45014.145833333336</v>
      </c>
      <c r="C6384" s="184">
        <v>100</v>
      </c>
      <c r="D6384" s="184">
        <v>96.1</v>
      </c>
      <c r="E6384" s="184">
        <v>3.9</v>
      </c>
      <c r="F6384" s="161" t="s">
        <v>5</v>
      </c>
      <c r="G6384" s="162"/>
      <c r="H6384" s="163">
        <v>1589189395</v>
      </c>
    </row>
    <row r="6385" spans="1:8" s="121" customFormat="1" x14ac:dyDescent="0.25">
      <c r="A6385" s="112"/>
      <c r="B6385" s="160">
        <v>45014.147222222222</v>
      </c>
      <c r="C6385" s="184">
        <v>3000</v>
      </c>
      <c r="D6385" s="184">
        <v>2937</v>
      </c>
      <c r="E6385" s="184">
        <v>63</v>
      </c>
      <c r="F6385" s="161" t="s">
        <v>5</v>
      </c>
      <c r="G6385" s="162"/>
      <c r="H6385" s="163">
        <v>1589190926</v>
      </c>
    </row>
    <row r="6386" spans="1:8" s="121" customFormat="1" x14ac:dyDescent="0.25">
      <c r="A6386" s="112"/>
      <c r="B6386" s="160">
        <v>45014.182638888888</v>
      </c>
      <c r="C6386" s="184">
        <v>500</v>
      </c>
      <c r="D6386" s="184">
        <v>489.5</v>
      </c>
      <c r="E6386" s="184">
        <v>10.5</v>
      </c>
      <c r="F6386" s="161" t="s">
        <v>5</v>
      </c>
      <c r="G6386" s="162"/>
      <c r="H6386" s="163">
        <v>1589226281</v>
      </c>
    </row>
    <row r="6387" spans="1:8" s="121" customFormat="1" x14ac:dyDescent="0.25">
      <c r="A6387" s="112"/>
      <c r="B6387" s="160">
        <v>45014.184027777781</v>
      </c>
      <c r="C6387" s="184">
        <v>1000</v>
      </c>
      <c r="D6387" s="184">
        <v>979</v>
      </c>
      <c r="E6387" s="184">
        <v>21</v>
      </c>
      <c r="F6387" s="161" t="s">
        <v>5</v>
      </c>
      <c r="G6387" s="162"/>
      <c r="H6387" s="163">
        <v>1589228066</v>
      </c>
    </row>
    <row r="6388" spans="1:8" s="121" customFormat="1" x14ac:dyDescent="0.25">
      <c r="A6388" s="112"/>
      <c r="B6388" s="160">
        <v>45014.184027777781</v>
      </c>
      <c r="C6388" s="184">
        <v>200</v>
      </c>
      <c r="D6388" s="184">
        <v>195.8</v>
      </c>
      <c r="E6388" s="184">
        <v>4.2</v>
      </c>
      <c r="F6388" s="161" t="s">
        <v>5</v>
      </c>
      <c r="G6388" s="162"/>
      <c r="H6388" s="163">
        <v>1589228042</v>
      </c>
    </row>
    <row r="6389" spans="1:8" s="121" customFormat="1" x14ac:dyDescent="0.25">
      <c r="A6389" s="112"/>
      <c r="B6389" s="160">
        <v>45014.192361111112</v>
      </c>
      <c r="C6389" s="184">
        <v>2000</v>
      </c>
      <c r="D6389" s="184">
        <v>1958</v>
      </c>
      <c r="E6389" s="184">
        <v>42</v>
      </c>
      <c r="F6389" s="161" t="s">
        <v>65</v>
      </c>
      <c r="G6389" s="162"/>
      <c r="H6389" s="163">
        <v>1589235616</v>
      </c>
    </row>
    <row r="6390" spans="1:8" s="121" customFormat="1" x14ac:dyDescent="0.25">
      <c r="A6390" s="112"/>
      <c r="B6390" s="160">
        <v>45014.248611111114</v>
      </c>
      <c r="C6390" s="184">
        <v>500</v>
      </c>
      <c r="D6390" s="184">
        <v>489.5</v>
      </c>
      <c r="E6390" s="184">
        <v>10.5</v>
      </c>
      <c r="F6390" s="161" t="s">
        <v>5</v>
      </c>
      <c r="G6390" s="162"/>
      <c r="H6390" s="163">
        <v>1589274016</v>
      </c>
    </row>
    <row r="6391" spans="1:8" s="121" customFormat="1" x14ac:dyDescent="0.25">
      <c r="A6391" s="112"/>
      <c r="B6391" s="160">
        <v>45014.255555555559</v>
      </c>
      <c r="C6391" s="184">
        <v>300</v>
      </c>
      <c r="D6391" s="184">
        <v>293.7</v>
      </c>
      <c r="E6391" s="184">
        <v>6.3</v>
      </c>
      <c r="F6391" s="161" t="s">
        <v>5</v>
      </c>
      <c r="G6391" s="162"/>
      <c r="H6391" s="163">
        <v>1589278050</v>
      </c>
    </row>
    <row r="6392" spans="1:8" s="121" customFormat="1" x14ac:dyDescent="0.25">
      <c r="A6392" s="112"/>
      <c r="B6392" s="160">
        <v>45014.260416666664</v>
      </c>
      <c r="C6392" s="184">
        <v>1000</v>
      </c>
      <c r="D6392" s="184">
        <v>979</v>
      </c>
      <c r="E6392" s="184">
        <v>21</v>
      </c>
      <c r="F6392" s="161" t="s">
        <v>1748</v>
      </c>
      <c r="G6392" s="162"/>
      <c r="H6392" s="163">
        <v>1589280749</v>
      </c>
    </row>
    <row r="6393" spans="1:8" s="121" customFormat="1" x14ac:dyDescent="0.25">
      <c r="A6393" s="112"/>
      <c r="B6393" s="160">
        <v>45014.280555555553</v>
      </c>
      <c r="C6393" s="184">
        <v>2000</v>
      </c>
      <c r="D6393" s="184">
        <v>1958</v>
      </c>
      <c r="E6393" s="184">
        <v>42</v>
      </c>
      <c r="F6393" s="161" t="s">
        <v>89</v>
      </c>
      <c r="G6393" s="162"/>
      <c r="H6393" s="163">
        <v>1589292900</v>
      </c>
    </row>
    <row r="6394" spans="1:8" s="121" customFormat="1" x14ac:dyDescent="0.25">
      <c r="A6394" s="112"/>
      <c r="B6394" s="160">
        <v>45014.292361111111</v>
      </c>
      <c r="C6394" s="184">
        <v>500</v>
      </c>
      <c r="D6394" s="184">
        <v>489.5</v>
      </c>
      <c r="E6394" s="184">
        <v>10.5</v>
      </c>
      <c r="F6394" s="161" t="s">
        <v>1779</v>
      </c>
      <c r="G6394" s="162"/>
      <c r="H6394" s="163">
        <v>1589301012</v>
      </c>
    </row>
    <row r="6395" spans="1:8" s="121" customFormat="1" x14ac:dyDescent="0.25">
      <c r="A6395" s="112"/>
      <c r="B6395" s="160">
        <v>45014.293749999997</v>
      </c>
      <c r="C6395" s="184">
        <v>200</v>
      </c>
      <c r="D6395" s="184">
        <v>195.8</v>
      </c>
      <c r="E6395" s="184">
        <v>4.2</v>
      </c>
      <c r="F6395" s="161" t="s">
        <v>1779</v>
      </c>
      <c r="G6395" s="162"/>
      <c r="H6395" s="163">
        <v>1589302447</v>
      </c>
    </row>
    <row r="6396" spans="1:8" s="121" customFormat="1" x14ac:dyDescent="0.25">
      <c r="A6396" s="112"/>
      <c r="B6396" s="160">
        <v>45014.294444444444</v>
      </c>
      <c r="C6396" s="184">
        <v>1000</v>
      </c>
      <c r="D6396" s="184">
        <v>979</v>
      </c>
      <c r="E6396" s="184">
        <v>21</v>
      </c>
      <c r="F6396" s="161" t="s">
        <v>1776</v>
      </c>
      <c r="G6396" s="162"/>
      <c r="H6396" s="163">
        <v>1589303430</v>
      </c>
    </row>
    <row r="6397" spans="1:8" s="121" customFormat="1" x14ac:dyDescent="0.25">
      <c r="A6397" s="112"/>
      <c r="B6397" s="160">
        <v>45014.300694444442</v>
      </c>
      <c r="C6397" s="184">
        <v>300</v>
      </c>
      <c r="D6397" s="184">
        <v>293.7</v>
      </c>
      <c r="E6397" s="184">
        <v>6.3</v>
      </c>
      <c r="F6397" s="161" t="s">
        <v>5</v>
      </c>
      <c r="G6397" s="162"/>
      <c r="H6397" s="163">
        <v>1589307493</v>
      </c>
    </row>
    <row r="6398" spans="1:8" s="121" customFormat="1" x14ac:dyDescent="0.25">
      <c r="A6398" s="112"/>
      <c r="B6398" s="160">
        <v>45014.314583333333</v>
      </c>
      <c r="C6398" s="184">
        <v>6000</v>
      </c>
      <c r="D6398" s="184">
        <v>5874</v>
      </c>
      <c r="E6398" s="184">
        <v>126</v>
      </c>
      <c r="F6398" s="161" t="s">
        <v>5</v>
      </c>
      <c r="G6398" s="162"/>
      <c r="H6398" s="163">
        <v>1589317904</v>
      </c>
    </row>
    <row r="6399" spans="1:8" s="121" customFormat="1" x14ac:dyDescent="0.25">
      <c r="A6399" s="112"/>
      <c r="B6399" s="160">
        <v>45014.314583333333</v>
      </c>
      <c r="C6399" s="184">
        <v>150</v>
      </c>
      <c r="D6399" s="184">
        <v>146.1</v>
      </c>
      <c r="E6399" s="184">
        <v>3.9</v>
      </c>
      <c r="F6399" s="161" t="s">
        <v>5</v>
      </c>
      <c r="G6399" s="162"/>
      <c r="H6399" s="163">
        <v>1589317689</v>
      </c>
    </row>
    <row r="6400" spans="1:8" s="121" customFormat="1" x14ac:dyDescent="0.25">
      <c r="A6400" s="112"/>
      <c r="B6400" s="160">
        <v>45014.323611111111</v>
      </c>
      <c r="C6400" s="184">
        <v>1000</v>
      </c>
      <c r="D6400" s="184">
        <v>979</v>
      </c>
      <c r="E6400" s="184">
        <v>21</v>
      </c>
      <c r="F6400" s="161" t="s">
        <v>1813</v>
      </c>
      <c r="G6400" s="162"/>
      <c r="H6400" s="163">
        <v>1589324703</v>
      </c>
    </row>
    <row r="6401" spans="1:8" s="121" customFormat="1" x14ac:dyDescent="0.25">
      <c r="A6401" s="112"/>
      <c r="B6401" s="160">
        <v>45014.327777777777</v>
      </c>
      <c r="C6401" s="184">
        <v>150</v>
      </c>
      <c r="D6401" s="184">
        <v>146.1</v>
      </c>
      <c r="E6401" s="184">
        <v>3.9</v>
      </c>
      <c r="F6401" s="161" t="s">
        <v>1735</v>
      </c>
      <c r="G6401" s="162"/>
      <c r="H6401" s="163">
        <v>1589328549</v>
      </c>
    </row>
    <row r="6402" spans="1:8" s="121" customFormat="1" x14ac:dyDescent="0.25">
      <c r="A6402" s="112"/>
      <c r="B6402" s="160">
        <v>45014.333333333336</v>
      </c>
      <c r="C6402" s="184">
        <v>1000</v>
      </c>
      <c r="D6402" s="184">
        <v>979</v>
      </c>
      <c r="E6402" s="184">
        <v>21</v>
      </c>
      <c r="F6402" s="161" t="s">
        <v>5</v>
      </c>
      <c r="G6402" s="162"/>
      <c r="H6402" s="163">
        <v>1589332953</v>
      </c>
    </row>
    <row r="6403" spans="1:8" s="121" customFormat="1" x14ac:dyDescent="0.25">
      <c r="A6403" s="112"/>
      <c r="B6403" s="160">
        <v>45014.347222222219</v>
      </c>
      <c r="C6403" s="184">
        <v>12500</v>
      </c>
      <c r="D6403" s="184">
        <v>12237.5</v>
      </c>
      <c r="E6403" s="184">
        <v>262.5</v>
      </c>
      <c r="F6403" s="161" t="s">
        <v>1747</v>
      </c>
      <c r="G6403" s="162"/>
      <c r="H6403" s="163">
        <v>1589347903</v>
      </c>
    </row>
    <row r="6404" spans="1:8" s="121" customFormat="1" x14ac:dyDescent="0.25">
      <c r="A6404" s="112"/>
      <c r="B6404" s="160">
        <v>45014.355555555558</v>
      </c>
      <c r="C6404" s="184">
        <v>500</v>
      </c>
      <c r="D6404" s="184">
        <v>489.5</v>
      </c>
      <c r="E6404" s="184">
        <v>10.5</v>
      </c>
      <c r="F6404" s="161" t="s">
        <v>5</v>
      </c>
      <c r="G6404" s="162"/>
      <c r="H6404" s="163">
        <v>1589357005</v>
      </c>
    </row>
    <row r="6405" spans="1:8" s="121" customFormat="1" x14ac:dyDescent="0.25">
      <c r="A6405" s="112"/>
      <c r="B6405" s="160">
        <v>45014.365277777775</v>
      </c>
      <c r="C6405" s="184">
        <v>500</v>
      </c>
      <c r="D6405" s="184">
        <v>489.5</v>
      </c>
      <c r="E6405" s="184">
        <v>10.5</v>
      </c>
      <c r="F6405" s="161" t="s">
        <v>1737</v>
      </c>
      <c r="G6405" s="162" t="s">
        <v>1806</v>
      </c>
      <c r="H6405" s="163">
        <v>1589368167</v>
      </c>
    </row>
    <row r="6406" spans="1:8" s="121" customFormat="1" x14ac:dyDescent="0.25">
      <c r="A6406" s="112"/>
      <c r="B6406" s="160">
        <v>45014.37222222222</v>
      </c>
      <c r="C6406" s="184">
        <v>100</v>
      </c>
      <c r="D6406" s="184">
        <v>96.1</v>
      </c>
      <c r="E6406" s="184">
        <v>3.9</v>
      </c>
      <c r="F6406" s="161" t="s">
        <v>5</v>
      </c>
      <c r="G6406" s="162"/>
      <c r="H6406" s="163">
        <v>1589376401</v>
      </c>
    </row>
    <row r="6407" spans="1:8" s="121" customFormat="1" x14ac:dyDescent="0.25">
      <c r="A6407" s="112"/>
      <c r="B6407" s="160">
        <v>45014.376388888886</v>
      </c>
      <c r="C6407" s="184">
        <v>150</v>
      </c>
      <c r="D6407" s="184">
        <v>146.1</v>
      </c>
      <c r="E6407" s="184">
        <v>3.9</v>
      </c>
      <c r="F6407" s="161" t="s">
        <v>5</v>
      </c>
      <c r="G6407" s="162"/>
      <c r="H6407" s="163">
        <v>1589381061</v>
      </c>
    </row>
    <row r="6408" spans="1:8" s="121" customFormat="1" x14ac:dyDescent="0.25">
      <c r="A6408" s="112"/>
      <c r="B6408" s="160">
        <v>45014.376388888886</v>
      </c>
      <c r="C6408" s="184">
        <v>336</v>
      </c>
      <c r="D6408" s="184">
        <v>328.94</v>
      </c>
      <c r="E6408" s="184">
        <v>7.06</v>
      </c>
      <c r="F6408" s="161" t="s">
        <v>1774</v>
      </c>
      <c r="G6408" s="162"/>
      <c r="H6408" s="163">
        <v>1589380726</v>
      </c>
    </row>
    <row r="6409" spans="1:8" s="121" customFormat="1" x14ac:dyDescent="0.25">
      <c r="A6409" s="112"/>
      <c r="B6409" s="160">
        <v>45014.382638888892</v>
      </c>
      <c r="C6409" s="184">
        <v>300</v>
      </c>
      <c r="D6409" s="184">
        <v>293.7</v>
      </c>
      <c r="E6409" s="184">
        <v>6.3</v>
      </c>
      <c r="F6409" s="161" t="s">
        <v>5</v>
      </c>
      <c r="G6409" s="162"/>
      <c r="H6409" s="163">
        <v>1589388867</v>
      </c>
    </row>
    <row r="6410" spans="1:8" s="121" customFormat="1" x14ac:dyDescent="0.25">
      <c r="A6410" s="112"/>
      <c r="B6410" s="160">
        <v>45014.384027777778</v>
      </c>
      <c r="C6410" s="184">
        <v>1000</v>
      </c>
      <c r="D6410" s="184">
        <v>979</v>
      </c>
      <c r="E6410" s="184">
        <v>21</v>
      </c>
      <c r="F6410" s="161" t="s">
        <v>1753</v>
      </c>
      <c r="G6410" s="162"/>
      <c r="H6410" s="163">
        <v>1589390284</v>
      </c>
    </row>
    <row r="6411" spans="1:8" s="121" customFormat="1" x14ac:dyDescent="0.25">
      <c r="A6411" s="112"/>
      <c r="B6411" s="160">
        <v>45014.390277777777</v>
      </c>
      <c r="C6411" s="184">
        <v>500</v>
      </c>
      <c r="D6411" s="184">
        <v>489.5</v>
      </c>
      <c r="E6411" s="184">
        <v>10.5</v>
      </c>
      <c r="F6411" s="161" t="s">
        <v>5</v>
      </c>
      <c r="G6411" s="162"/>
      <c r="H6411" s="163">
        <v>1589397906</v>
      </c>
    </row>
    <row r="6412" spans="1:8" s="121" customFormat="1" x14ac:dyDescent="0.25">
      <c r="A6412" s="112"/>
      <c r="B6412" s="160">
        <v>45014.393750000003</v>
      </c>
      <c r="C6412" s="184">
        <v>300</v>
      </c>
      <c r="D6412" s="184">
        <v>293.7</v>
      </c>
      <c r="E6412" s="184">
        <v>6.3</v>
      </c>
      <c r="F6412" s="161" t="s">
        <v>5</v>
      </c>
      <c r="G6412" s="162"/>
      <c r="H6412" s="163">
        <v>1589402243</v>
      </c>
    </row>
    <row r="6413" spans="1:8" s="121" customFormat="1" x14ac:dyDescent="0.25">
      <c r="A6413" s="112"/>
      <c r="B6413" s="160">
        <v>45014.399305555555</v>
      </c>
      <c r="C6413" s="184">
        <v>300</v>
      </c>
      <c r="D6413" s="184">
        <v>293.7</v>
      </c>
      <c r="E6413" s="184">
        <v>6.3</v>
      </c>
      <c r="F6413" s="161" t="s">
        <v>5</v>
      </c>
      <c r="G6413" s="162"/>
      <c r="H6413" s="163">
        <v>1589408612</v>
      </c>
    </row>
    <row r="6414" spans="1:8" s="121" customFormat="1" x14ac:dyDescent="0.25">
      <c r="A6414" s="112"/>
      <c r="B6414" s="160">
        <v>45014.402083333334</v>
      </c>
      <c r="C6414" s="184">
        <v>500</v>
      </c>
      <c r="D6414" s="184">
        <v>489.5</v>
      </c>
      <c r="E6414" s="184">
        <v>10.5</v>
      </c>
      <c r="F6414" s="161" t="s">
        <v>5</v>
      </c>
      <c r="G6414" s="162"/>
      <c r="H6414" s="163">
        <v>1589412544</v>
      </c>
    </row>
    <row r="6415" spans="1:8" s="121" customFormat="1" x14ac:dyDescent="0.25">
      <c r="A6415" s="112"/>
      <c r="B6415" s="160">
        <v>45014.404861111114</v>
      </c>
      <c r="C6415" s="184">
        <v>10</v>
      </c>
      <c r="D6415" s="184">
        <v>6.1</v>
      </c>
      <c r="E6415" s="184">
        <v>3.9</v>
      </c>
      <c r="F6415" s="161" t="s">
        <v>1744</v>
      </c>
      <c r="G6415" s="162"/>
      <c r="H6415" s="163">
        <v>1589415571</v>
      </c>
    </row>
    <row r="6416" spans="1:8" s="121" customFormat="1" x14ac:dyDescent="0.25">
      <c r="A6416" s="112"/>
      <c r="B6416" s="160">
        <v>45014.405555555553</v>
      </c>
      <c r="C6416" s="184">
        <v>1000</v>
      </c>
      <c r="D6416" s="184">
        <v>979</v>
      </c>
      <c r="E6416" s="184">
        <v>21</v>
      </c>
      <c r="F6416" s="161" t="s">
        <v>5</v>
      </c>
      <c r="G6416" s="162"/>
      <c r="H6416" s="163">
        <v>1589416679</v>
      </c>
    </row>
    <row r="6417" spans="1:8" s="121" customFormat="1" x14ac:dyDescent="0.25">
      <c r="A6417" s="112"/>
      <c r="B6417" s="160">
        <v>45014.407638888886</v>
      </c>
      <c r="C6417" s="184">
        <v>10</v>
      </c>
      <c r="D6417" s="184">
        <v>6.1</v>
      </c>
      <c r="E6417" s="184">
        <v>3.9</v>
      </c>
      <c r="F6417" s="161" t="s">
        <v>13834</v>
      </c>
      <c r="G6417" s="162"/>
      <c r="H6417" s="163">
        <v>1589418824</v>
      </c>
    </row>
    <row r="6418" spans="1:8" s="121" customFormat="1" x14ac:dyDescent="0.25">
      <c r="A6418" s="112"/>
      <c r="B6418" s="160">
        <v>45014.410416666666</v>
      </c>
      <c r="C6418" s="184">
        <v>100</v>
      </c>
      <c r="D6418" s="184">
        <v>96.1</v>
      </c>
      <c r="E6418" s="184">
        <v>3.9</v>
      </c>
      <c r="F6418" s="161" t="s">
        <v>5</v>
      </c>
      <c r="G6418" s="162"/>
      <c r="H6418" s="163">
        <v>1589421928</v>
      </c>
    </row>
    <row r="6419" spans="1:8" s="121" customFormat="1" x14ac:dyDescent="0.25">
      <c r="A6419" s="112"/>
      <c r="B6419" s="160">
        <v>45014.410416666666</v>
      </c>
      <c r="C6419" s="184">
        <v>10</v>
      </c>
      <c r="D6419" s="184">
        <v>6.1</v>
      </c>
      <c r="E6419" s="184">
        <v>3.9</v>
      </c>
      <c r="F6419" s="161" t="s">
        <v>1796</v>
      </c>
      <c r="G6419" s="162"/>
      <c r="H6419" s="163">
        <v>1589421915</v>
      </c>
    </row>
    <row r="6420" spans="1:8" s="121" customFormat="1" x14ac:dyDescent="0.25">
      <c r="A6420" s="112"/>
      <c r="B6420" s="160">
        <v>45014.415972222225</v>
      </c>
      <c r="C6420" s="184">
        <v>500</v>
      </c>
      <c r="D6420" s="184">
        <v>489.5</v>
      </c>
      <c r="E6420" s="184">
        <v>10.5</v>
      </c>
      <c r="F6420" s="161" t="s">
        <v>1781</v>
      </c>
      <c r="G6420" s="162"/>
      <c r="H6420" s="163">
        <v>1589429175</v>
      </c>
    </row>
    <row r="6421" spans="1:8" s="121" customFormat="1" x14ac:dyDescent="0.25">
      <c r="A6421" s="112"/>
      <c r="B6421" s="160">
        <v>45014.416666666664</v>
      </c>
      <c r="C6421" s="184">
        <v>300</v>
      </c>
      <c r="D6421" s="184">
        <v>293.7</v>
      </c>
      <c r="E6421" s="184">
        <v>6.3</v>
      </c>
      <c r="F6421" s="161" t="s">
        <v>5</v>
      </c>
      <c r="G6421" s="162"/>
      <c r="H6421" s="163">
        <v>1589430620</v>
      </c>
    </row>
    <row r="6422" spans="1:8" s="121" customFormat="1" x14ac:dyDescent="0.25">
      <c r="A6422" s="112"/>
      <c r="B6422" s="160">
        <v>45014.418055555558</v>
      </c>
      <c r="C6422" s="184">
        <v>500</v>
      </c>
      <c r="D6422" s="184">
        <v>489.5</v>
      </c>
      <c r="E6422" s="184">
        <v>10.5</v>
      </c>
      <c r="F6422" s="161" t="s">
        <v>5</v>
      </c>
      <c r="G6422" s="162"/>
      <c r="H6422" s="163">
        <v>1589432236</v>
      </c>
    </row>
    <row r="6423" spans="1:8" s="121" customFormat="1" x14ac:dyDescent="0.25">
      <c r="A6423" s="112"/>
      <c r="B6423" s="160">
        <v>45014.418749999997</v>
      </c>
      <c r="C6423" s="184">
        <v>3000</v>
      </c>
      <c r="D6423" s="184">
        <v>2937</v>
      </c>
      <c r="E6423" s="184">
        <v>63</v>
      </c>
      <c r="F6423" s="161" t="s">
        <v>5</v>
      </c>
      <c r="G6423" s="162"/>
      <c r="H6423" s="163">
        <v>1589433679</v>
      </c>
    </row>
    <row r="6424" spans="1:8" s="121" customFormat="1" x14ac:dyDescent="0.25">
      <c r="A6424" s="112"/>
      <c r="B6424" s="160">
        <v>45014.419444444444</v>
      </c>
      <c r="C6424" s="184">
        <v>300</v>
      </c>
      <c r="D6424" s="184">
        <v>293.7</v>
      </c>
      <c r="E6424" s="184">
        <v>6.3</v>
      </c>
      <c r="F6424" s="161" t="s">
        <v>5</v>
      </c>
      <c r="G6424" s="162"/>
      <c r="H6424" s="163">
        <v>1589433799</v>
      </c>
    </row>
    <row r="6425" spans="1:8" s="121" customFormat="1" x14ac:dyDescent="0.25">
      <c r="A6425" s="112"/>
      <c r="B6425" s="160">
        <v>45014.42083333333</v>
      </c>
      <c r="C6425" s="184">
        <v>50</v>
      </c>
      <c r="D6425" s="184">
        <v>46.1</v>
      </c>
      <c r="E6425" s="184">
        <v>3.9</v>
      </c>
      <c r="F6425" s="161" t="s">
        <v>1753</v>
      </c>
      <c r="G6425" s="162"/>
      <c r="H6425" s="163">
        <v>1589436769</v>
      </c>
    </row>
    <row r="6426" spans="1:8" s="121" customFormat="1" x14ac:dyDescent="0.25">
      <c r="A6426" s="112"/>
      <c r="B6426" s="160">
        <v>45014.42291666667</v>
      </c>
      <c r="C6426" s="184">
        <v>200</v>
      </c>
      <c r="D6426" s="184">
        <v>195.8</v>
      </c>
      <c r="E6426" s="184">
        <v>4.2</v>
      </c>
      <c r="F6426" s="161" t="s">
        <v>1751</v>
      </c>
      <c r="G6426" s="162"/>
      <c r="H6426" s="163">
        <v>1589439731</v>
      </c>
    </row>
    <row r="6427" spans="1:8" s="121" customFormat="1" x14ac:dyDescent="0.25">
      <c r="A6427" s="112"/>
      <c r="B6427" s="160">
        <v>45014.42291666667</v>
      </c>
      <c r="C6427" s="184">
        <v>500</v>
      </c>
      <c r="D6427" s="184">
        <v>489.5</v>
      </c>
      <c r="E6427" s="184">
        <v>10.5</v>
      </c>
      <c r="F6427" s="161" t="s">
        <v>5</v>
      </c>
      <c r="G6427" s="162"/>
      <c r="H6427" s="163">
        <v>1589439188</v>
      </c>
    </row>
    <row r="6428" spans="1:8" s="121" customFormat="1" x14ac:dyDescent="0.25">
      <c r="A6428" s="112"/>
      <c r="B6428" s="160">
        <v>45014.427083333336</v>
      </c>
      <c r="C6428" s="184">
        <v>5000</v>
      </c>
      <c r="D6428" s="184">
        <v>4895</v>
      </c>
      <c r="E6428" s="184">
        <v>105</v>
      </c>
      <c r="F6428" s="161" t="s">
        <v>1729</v>
      </c>
      <c r="G6428" s="162" t="s">
        <v>1740</v>
      </c>
      <c r="H6428" s="163">
        <v>1589445057</v>
      </c>
    </row>
    <row r="6429" spans="1:8" s="121" customFormat="1" x14ac:dyDescent="0.25">
      <c r="A6429" s="112"/>
      <c r="B6429" s="160">
        <v>45014.427777777775</v>
      </c>
      <c r="C6429" s="184">
        <v>1000</v>
      </c>
      <c r="D6429" s="184">
        <v>979</v>
      </c>
      <c r="E6429" s="184">
        <v>21</v>
      </c>
      <c r="F6429" s="161" t="s">
        <v>1776</v>
      </c>
      <c r="G6429" s="162"/>
      <c r="H6429" s="163">
        <v>1589446676</v>
      </c>
    </row>
    <row r="6430" spans="1:8" s="121" customFormat="1" x14ac:dyDescent="0.25">
      <c r="A6430" s="112"/>
      <c r="B6430" s="160">
        <v>45014.431944444441</v>
      </c>
      <c r="C6430" s="184">
        <v>900</v>
      </c>
      <c r="D6430" s="184">
        <v>881.1</v>
      </c>
      <c r="E6430" s="184">
        <v>18.899999999999999</v>
      </c>
      <c r="F6430" s="161" t="s">
        <v>1745</v>
      </c>
      <c r="G6430" s="162"/>
      <c r="H6430" s="163">
        <v>1589452934</v>
      </c>
    </row>
    <row r="6431" spans="1:8" s="121" customFormat="1" x14ac:dyDescent="0.25">
      <c r="A6431" s="112"/>
      <c r="B6431" s="160">
        <v>45014.433333333334</v>
      </c>
      <c r="C6431" s="184">
        <v>300</v>
      </c>
      <c r="D6431" s="184">
        <v>293.7</v>
      </c>
      <c r="E6431" s="184">
        <v>6.3</v>
      </c>
      <c r="F6431" s="161" t="s">
        <v>5</v>
      </c>
      <c r="G6431" s="162"/>
      <c r="H6431" s="163">
        <v>1589455009</v>
      </c>
    </row>
    <row r="6432" spans="1:8" s="121" customFormat="1" x14ac:dyDescent="0.25">
      <c r="A6432" s="112"/>
      <c r="B6432" s="160">
        <v>45014.435416666667</v>
      </c>
      <c r="C6432" s="184">
        <v>10</v>
      </c>
      <c r="D6432" s="184">
        <v>6.1</v>
      </c>
      <c r="E6432" s="184">
        <v>3.9</v>
      </c>
      <c r="F6432" s="161">
        <v>1</v>
      </c>
      <c r="G6432" s="162"/>
      <c r="H6432" s="163">
        <v>1589458028</v>
      </c>
    </row>
    <row r="6433" spans="1:8" s="121" customFormat="1" x14ac:dyDescent="0.25">
      <c r="A6433" s="112"/>
      <c r="B6433" s="160">
        <v>45014.435416666667</v>
      </c>
      <c r="C6433" s="184">
        <v>300</v>
      </c>
      <c r="D6433" s="184">
        <v>293.7</v>
      </c>
      <c r="E6433" s="184">
        <v>6.3</v>
      </c>
      <c r="F6433" s="161" t="s">
        <v>1801</v>
      </c>
      <c r="G6433" s="162" t="s">
        <v>1811</v>
      </c>
      <c r="H6433" s="163">
        <v>1589457462</v>
      </c>
    </row>
    <row r="6434" spans="1:8" s="121" customFormat="1" x14ac:dyDescent="0.25">
      <c r="A6434" s="112"/>
      <c r="B6434" s="160">
        <v>45014.447916666664</v>
      </c>
      <c r="C6434" s="184">
        <v>300</v>
      </c>
      <c r="D6434" s="184">
        <v>293.7</v>
      </c>
      <c r="E6434" s="184">
        <v>6.3</v>
      </c>
      <c r="F6434" s="161" t="s">
        <v>65</v>
      </c>
      <c r="G6434" s="162"/>
      <c r="H6434" s="163">
        <v>1589475165</v>
      </c>
    </row>
    <row r="6435" spans="1:8" s="121" customFormat="1" x14ac:dyDescent="0.25">
      <c r="A6435" s="112"/>
      <c r="B6435" s="160">
        <v>45014.45208333333</v>
      </c>
      <c r="C6435" s="184">
        <v>1000</v>
      </c>
      <c r="D6435" s="184">
        <v>979</v>
      </c>
      <c r="E6435" s="184">
        <v>21</v>
      </c>
      <c r="F6435" s="161" t="s">
        <v>1733</v>
      </c>
      <c r="G6435" s="162"/>
      <c r="H6435" s="163">
        <v>1589481118</v>
      </c>
    </row>
    <row r="6436" spans="1:8" s="121" customFormat="1" x14ac:dyDescent="0.25">
      <c r="A6436" s="112"/>
      <c r="B6436" s="160">
        <v>45014.453472222223</v>
      </c>
      <c r="C6436" s="184">
        <v>100</v>
      </c>
      <c r="D6436" s="184">
        <v>96.1</v>
      </c>
      <c r="E6436" s="184">
        <v>3.9</v>
      </c>
      <c r="F6436" s="161" t="s">
        <v>5</v>
      </c>
      <c r="G6436" s="162"/>
      <c r="H6436" s="163">
        <v>1589483200</v>
      </c>
    </row>
    <row r="6437" spans="1:8" s="121" customFormat="1" x14ac:dyDescent="0.25">
      <c r="A6437" s="112"/>
      <c r="B6437" s="160">
        <v>45014.45416666667</v>
      </c>
      <c r="C6437" s="184">
        <v>600</v>
      </c>
      <c r="D6437" s="184">
        <v>587.4</v>
      </c>
      <c r="E6437" s="184">
        <v>12.6</v>
      </c>
      <c r="F6437" s="161" t="s">
        <v>1729</v>
      </c>
      <c r="G6437" s="162"/>
      <c r="H6437" s="163">
        <v>1589483870</v>
      </c>
    </row>
    <row r="6438" spans="1:8" s="121" customFormat="1" x14ac:dyDescent="0.25">
      <c r="A6438" s="112"/>
      <c r="B6438" s="160">
        <v>45014.455555555556</v>
      </c>
      <c r="C6438" s="184">
        <v>100</v>
      </c>
      <c r="D6438" s="184">
        <v>96.1</v>
      </c>
      <c r="E6438" s="184">
        <v>3.9</v>
      </c>
      <c r="F6438" s="161" t="s">
        <v>5</v>
      </c>
      <c r="G6438" s="162"/>
      <c r="H6438" s="163">
        <v>1589485762</v>
      </c>
    </row>
    <row r="6439" spans="1:8" s="121" customFormat="1" x14ac:dyDescent="0.25">
      <c r="A6439" s="112"/>
      <c r="B6439" s="160">
        <v>45014.456944444442</v>
      </c>
      <c r="C6439" s="184">
        <v>10</v>
      </c>
      <c r="D6439" s="184">
        <v>6.1</v>
      </c>
      <c r="E6439" s="184">
        <v>3.9</v>
      </c>
      <c r="F6439" s="161" t="s">
        <v>1796</v>
      </c>
      <c r="G6439" s="162"/>
      <c r="H6439" s="163">
        <v>1589487949</v>
      </c>
    </row>
    <row r="6440" spans="1:8" s="121" customFormat="1" x14ac:dyDescent="0.25">
      <c r="A6440" s="112"/>
      <c r="B6440" s="160">
        <v>45014.457638888889</v>
      </c>
      <c r="C6440" s="184">
        <v>300</v>
      </c>
      <c r="D6440" s="184">
        <v>293.7</v>
      </c>
      <c r="E6440" s="184">
        <v>6.3</v>
      </c>
      <c r="F6440" s="161" t="s">
        <v>5</v>
      </c>
      <c r="G6440" s="162"/>
      <c r="H6440" s="163">
        <v>1589488129</v>
      </c>
    </row>
    <row r="6441" spans="1:8" s="121" customFormat="1" x14ac:dyDescent="0.25">
      <c r="A6441" s="112"/>
      <c r="B6441" s="160">
        <v>45014.463194444441</v>
      </c>
      <c r="C6441" s="184">
        <v>500</v>
      </c>
      <c r="D6441" s="184">
        <v>489.5</v>
      </c>
      <c r="E6441" s="184">
        <v>10.5</v>
      </c>
      <c r="F6441" s="161" t="s">
        <v>5</v>
      </c>
      <c r="G6441" s="162"/>
      <c r="H6441" s="163">
        <v>1589496791</v>
      </c>
    </row>
    <row r="6442" spans="1:8" s="121" customFormat="1" x14ac:dyDescent="0.25">
      <c r="A6442" s="112"/>
      <c r="B6442" s="160">
        <v>45014.465277777781</v>
      </c>
      <c r="C6442" s="184">
        <v>1000</v>
      </c>
      <c r="D6442" s="184">
        <v>979</v>
      </c>
      <c r="E6442" s="184">
        <v>21</v>
      </c>
      <c r="F6442" s="161" t="s">
        <v>5</v>
      </c>
      <c r="G6442" s="162"/>
      <c r="H6442" s="163">
        <v>1589501933</v>
      </c>
    </row>
    <row r="6443" spans="1:8" s="121" customFormat="1" x14ac:dyDescent="0.25">
      <c r="A6443" s="112"/>
      <c r="B6443" s="160">
        <v>45014.468055555553</v>
      </c>
      <c r="C6443" s="184">
        <v>10</v>
      </c>
      <c r="D6443" s="184">
        <v>6.1</v>
      </c>
      <c r="E6443" s="184">
        <v>3.9</v>
      </c>
      <c r="F6443" s="161" t="s">
        <v>1745</v>
      </c>
      <c r="G6443" s="162"/>
      <c r="H6443" s="163">
        <v>1589507235</v>
      </c>
    </row>
    <row r="6444" spans="1:8" s="121" customFormat="1" x14ac:dyDescent="0.25">
      <c r="A6444" s="112"/>
      <c r="B6444" s="160">
        <v>45014.470833333333</v>
      </c>
      <c r="C6444" s="184">
        <v>500</v>
      </c>
      <c r="D6444" s="184">
        <v>489.5</v>
      </c>
      <c r="E6444" s="184">
        <v>10.5</v>
      </c>
      <c r="F6444" s="161" t="s">
        <v>5</v>
      </c>
      <c r="G6444" s="162"/>
      <c r="H6444" s="163">
        <v>1589510766</v>
      </c>
    </row>
    <row r="6445" spans="1:8" s="121" customFormat="1" x14ac:dyDescent="0.25">
      <c r="A6445" s="112"/>
      <c r="B6445" s="160">
        <v>45014.47152777778</v>
      </c>
      <c r="C6445" s="184">
        <v>300</v>
      </c>
      <c r="D6445" s="184">
        <v>293.7</v>
      </c>
      <c r="E6445" s="184">
        <v>6.3</v>
      </c>
      <c r="F6445" s="161" t="s">
        <v>5</v>
      </c>
      <c r="G6445" s="162"/>
      <c r="H6445" s="163">
        <v>1589511985</v>
      </c>
    </row>
    <row r="6446" spans="1:8" s="121" customFormat="1" x14ac:dyDescent="0.25">
      <c r="A6446" s="112"/>
      <c r="B6446" s="160">
        <v>45014.47152777778</v>
      </c>
      <c r="C6446" s="184">
        <v>10</v>
      </c>
      <c r="D6446" s="184">
        <v>6.1</v>
      </c>
      <c r="E6446" s="184">
        <v>3.9</v>
      </c>
      <c r="F6446" s="161" t="s">
        <v>1819</v>
      </c>
      <c r="G6446" s="162"/>
      <c r="H6446" s="163">
        <v>1589511762</v>
      </c>
    </row>
    <row r="6447" spans="1:8" s="121" customFormat="1" x14ac:dyDescent="0.25">
      <c r="A6447" s="112"/>
      <c r="B6447" s="160">
        <v>45014.472222222219</v>
      </c>
      <c r="C6447" s="184">
        <v>10</v>
      </c>
      <c r="D6447" s="184">
        <v>6.1</v>
      </c>
      <c r="E6447" s="184">
        <v>3.9</v>
      </c>
      <c r="F6447" s="161" t="s">
        <v>1821</v>
      </c>
      <c r="G6447" s="162"/>
      <c r="H6447" s="163">
        <v>1589512642</v>
      </c>
    </row>
    <row r="6448" spans="1:8" s="121" customFormat="1" x14ac:dyDescent="0.25">
      <c r="A6448" s="112"/>
      <c r="B6448" s="160">
        <v>45014.473611111112</v>
      </c>
      <c r="C6448" s="184">
        <v>100</v>
      </c>
      <c r="D6448" s="184">
        <v>96.1</v>
      </c>
      <c r="E6448" s="184">
        <v>3.9</v>
      </c>
      <c r="F6448" s="161" t="s">
        <v>5</v>
      </c>
      <c r="G6448" s="162"/>
      <c r="H6448" s="163">
        <v>1589514848</v>
      </c>
    </row>
    <row r="6449" spans="1:8" s="121" customFormat="1" x14ac:dyDescent="0.25">
      <c r="A6449" s="112"/>
      <c r="B6449" s="160">
        <v>45014.476388888892</v>
      </c>
      <c r="C6449" s="184">
        <v>100</v>
      </c>
      <c r="D6449" s="184">
        <v>96.1</v>
      </c>
      <c r="E6449" s="184">
        <v>3.9</v>
      </c>
      <c r="F6449" s="161" t="s">
        <v>5</v>
      </c>
      <c r="G6449" s="162"/>
      <c r="H6449" s="163">
        <v>1589519652</v>
      </c>
    </row>
    <row r="6450" spans="1:8" s="121" customFormat="1" x14ac:dyDescent="0.25">
      <c r="A6450" s="112"/>
      <c r="B6450" s="160">
        <v>45014.481944444444</v>
      </c>
      <c r="C6450" s="184">
        <v>100</v>
      </c>
      <c r="D6450" s="184">
        <v>96.1</v>
      </c>
      <c r="E6450" s="184">
        <v>3.9</v>
      </c>
      <c r="F6450" s="161" t="s">
        <v>5</v>
      </c>
      <c r="G6450" s="162"/>
      <c r="H6450" s="163">
        <v>1589527436</v>
      </c>
    </row>
    <row r="6451" spans="1:8" s="121" customFormat="1" x14ac:dyDescent="0.25">
      <c r="A6451" s="112"/>
      <c r="B6451" s="160">
        <v>45014.488888888889</v>
      </c>
      <c r="C6451" s="184">
        <v>5000</v>
      </c>
      <c r="D6451" s="184">
        <v>4895</v>
      </c>
      <c r="E6451" s="184">
        <v>105</v>
      </c>
      <c r="F6451" s="161" t="s">
        <v>5</v>
      </c>
      <c r="G6451" s="162"/>
      <c r="H6451" s="163">
        <v>1589536960</v>
      </c>
    </row>
    <row r="6452" spans="1:8" s="121" customFormat="1" x14ac:dyDescent="0.25">
      <c r="A6452" s="112"/>
      <c r="B6452" s="160">
        <v>45014.489583333336</v>
      </c>
      <c r="C6452" s="184">
        <v>10</v>
      </c>
      <c r="D6452" s="184">
        <v>6.1</v>
      </c>
      <c r="E6452" s="184">
        <v>3.9</v>
      </c>
      <c r="F6452" s="161" t="s">
        <v>1744</v>
      </c>
      <c r="G6452" s="162"/>
      <c r="H6452" s="163">
        <v>1589538875</v>
      </c>
    </row>
    <row r="6453" spans="1:8" s="121" customFormat="1" x14ac:dyDescent="0.25">
      <c r="A6453" s="112"/>
      <c r="B6453" s="160">
        <v>45014.490972222222</v>
      </c>
      <c r="C6453" s="184">
        <v>150</v>
      </c>
      <c r="D6453" s="184">
        <v>146.1</v>
      </c>
      <c r="E6453" s="184">
        <v>3.9</v>
      </c>
      <c r="F6453" s="161" t="s">
        <v>5</v>
      </c>
      <c r="G6453" s="162"/>
      <c r="H6453" s="163">
        <v>1589540946</v>
      </c>
    </row>
    <row r="6454" spans="1:8" s="121" customFormat="1" x14ac:dyDescent="0.25">
      <c r="A6454" s="112"/>
      <c r="B6454" s="160">
        <v>45014.493055555555</v>
      </c>
      <c r="C6454" s="184">
        <v>4000</v>
      </c>
      <c r="D6454" s="184">
        <v>3916</v>
      </c>
      <c r="E6454" s="184">
        <v>84</v>
      </c>
      <c r="F6454" s="161" t="s">
        <v>1753</v>
      </c>
      <c r="G6454" s="162" t="s">
        <v>1754</v>
      </c>
      <c r="H6454" s="163">
        <v>1589543582</v>
      </c>
    </row>
    <row r="6455" spans="1:8" s="121" customFormat="1" x14ac:dyDescent="0.25">
      <c r="A6455" s="112"/>
      <c r="B6455" s="160">
        <v>45014.5</v>
      </c>
      <c r="C6455" s="184">
        <v>150</v>
      </c>
      <c r="D6455" s="184">
        <v>146.1</v>
      </c>
      <c r="E6455" s="184">
        <v>3.9</v>
      </c>
      <c r="F6455" s="161" t="s">
        <v>60</v>
      </c>
      <c r="G6455" s="162"/>
      <c r="H6455" s="163">
        <v>1589553768</v>
      </c>
    </row>
    <row r="6456" spans="1:8" s="121" customFormat="1" x14ac:dyDescent="0.25">
      <c r="A6456" s="112"/>
      <c r="B6456" s="160">
        <v>45014.503472222219</v>
      </c>
      <c r="C6456" s="184">
        <v>1000</v>
      </c>
      <c r="D6456" s="184">
        <v>979</v>
      </c>
      <c r="E6456" s="184">
        <v>21</v>
      </c>
      <c r="F6456" s="161" t="s">
        <v>5</v>
      </c>
      <c r="G6456" s="162"/>
      <c r="H6456" s="163">
        <v>1589560362</v>
      </c>
    </row>
    <row r="6457" spans="1:8" s="121" customFormat="1" x14ac:dyDescent="0.25">
      <c r="A6457" s="112"/>
      <c r="B6457" s="160">
        <v>45014.504861111112</v>
      </c>
      <c r="C6457" s="184">
        <v>15000</v>
      </c>
      <c r="D6457" s="184">
        <v>14685</v>
      </c>
      <c r="E6457" s="184">
        <v>315</v>
      </c>
      <c r="F6457" s="161" t="s">
        <v>5</v>
      </c>
      <c r="G6457" s="162"/>
      <c r="H6457" s="163">
        <v>1589561894</v>
      </c>
    </row>
    <row r="6458" spans="1:8" s="121" customFormat="1" x14ac:dyDescent="0.25">
      <c r="A6458" s="112"/>
      <c r="B6458" s="160">
        <v>45014.506944444445</v>
      </c>
      <c r="C6458" s="184">
        <v>300</v>
      </c>
      <c r="D6458" s="184">
        <v>293.7</v>
      </c>
      <c r="E6458" s="184">
        <v>6.3</v>
      </c>
      <c r="F6458" s="161" t="s">
        <v>5</v>
      </c>
      <c r="G6458" s="162"/>
      <c r="H6458" s="163">
        <v>1589565032</v>
      </c>
    </row>
    <row r="6459" spans="1:8" s="121" customFormat="1" x14ac:dyDescent="0.25">
      <c r="A6459" s="112"/>
      <c r="B6459" s="160">
        <v>45014.509027777778</v>
      </c>
      <c r="C6459" s="184">
        <v>50</v>
      </c>
      <c r="D6459" s="184">
        <v>46.1</v>
      </c>
      <c r="E6459" s="184">
        <v>3.9</v>
      </c>
      <c r="F6459" s="161" t="s">
        <v>1744</v>
      </c>
      <c r="G6459" s="162"/>
      <c r="H6459" s="163">
        <v>1589567627</v>
      </c>
    </row>
    <row r="6460" spans="1:8" s="121" customFormat="1" x14ac:dyDescent="0.25">
      <c r="A6460" s="112"/>
      <c r="B6460" s="160">
        <v>45014.509722222225</v>
      </c>
      <c r="C6460" s="184">
        <v>500</v>
      </c>
      <c r="D6460" s="184">
        <v>489.5</v>
      </c>
      <c r="E6460" s="184">
        <v>10.5</v>
      </c>
      <c r="F6460" s="161" t="s">
        <v>1746</v>
      </c>
      <c r="G6460" s="162"/>
      <c r="H6460" s="163">
        <v>1589568699</v>
      </c>
    </row>
    <row r="6461" spans="1:8" s="121" customFormat="1" x14ac:dyDescent="0.25">
      <c r="A6461" s="112"/>
      <c r="B6461" s="160">
        <v>45014.510416666664</v>
      </c>
      <c r="C6461" s="184">
        <v>500</v>
      </c>
      <c r="D6461" s="184">
        <v>489.5</v>
      </c>
      <c r="E6461" s="184">
        <v>10.5</v>
      </c>
      <c r="F6461" s="161" t="s">
        <v>5</v>
      </c>
      <c r="G6461" s="162"/>
      <c r="H6461" s="163">
        <v>1589569789</v>
      </c>
    </row>
    <row r="6462" spans="1:8" s="121" customFormat="1" x14ac:dyDescent="0.25">
      <c r="A6462" s="112"/>
      <c r="B6462" s="160">
        <v>45014.521527777775</v>
      </c>
      <c r="C6462" s="184">
        <v>300</v>
      </c>
      <c r="D6462" s="184">
        <v>293.7</v>
      </c>
      <c r="E6462" s="184">
        <v>6.3</v>
      </c>
      <c r="F6462" s="161" t="s">
        <v>5</v>
      </c>
      <c r="G6462" s="162"/>
      <c r="H6462" s="163">
        <v>1589586902</v>
      </c>
    </row>
    <row r="6463" spans="1:8" s="121" customFormat="1" x14ac:dyDescent="0.25">
      <c r="A6463" s="112"/>
      <c r="B6463" s="160">
        <v>45014.521527777775</v>
      </c>
      <c r="C6463" s="184">
        <v>1000</v>
      </c>
      <c r="D6463" s="184">
        <v>979</v>
      </c>
      <c r="E6463" s="184">
        <v>21</v>
      </c>
      <c r="F6463" s="161" t="s">
        <v>5</v>
      </c>
      <c r="G6463" s="162"/>
      <c r="H6463" s="163">
        <v>1589586682</v>
      </c>
    </row>
    <row r="6464" spans="1:8" s="121" customFormat="1" x14ac:dyDescent="0.25">
      <c r="A6464" s="112"/>
      <c r="B6464" s="160">
        <v>45014.524305555555</v>
      </c>
      <c r="C6464" s="184">
        <v>500</v>
      </c>
      <c r="D6464" s="184">
        <v>489.5</v>
      </c>
      <c r="E6464" s="184">
        <v>10.5</v>
      </c>
      <c r="F6464" s="161" t="s">
        <v>5</v>
      </c>
      <c r="G6464" s="162"/>
      <c r="H6464" s="163">
        <v>1589590918</v>
      </c>
    </row>
    <row r="6465" spans="1:8" s="121" customFormat="1" x14ac:dyDescent="0.25">
      <c r="A6465" s="112"/>
      <c r="B6465" s="160">
        <v>45014.527083333334</v>
      </c>
      <c r="C6465" s="184">
        <v>10</v>
      </c>
      <c r="D6465" s="184">
        <v>6.1</v>
      </c>
      <c r="E6465" s="184">
        <v>3.9</v>
      </c>
      <c r="F6465" s="161" t="s">
        <v>1779</v>
      </c>
      <c r="G6465" s="162"/>
      <c r="H6465" s="163">
        <v>1589595591</v>
      </c>
    </row>
    <row r="6466" spans="1:8" s="121" customFormat="1" x14ac:dyDescent="0.25">
      <c r="A6466" s="112"/>
      <c r="B6466" s="160">
        <v>45014.529166666667</v>
      </c>
      <c r="C6466" s="184">
        <v>200</v>
      </c>
      <c r="D6466" s="184">
        <v>195.8</v>
      </c>
      <c r="E6466" s="184">
        <v>4.2</v>
      </c>
      <c r="F6466" s="161" t="s">
        <v>5</v>
      </c>
      <c r="G6466" s="162"/>
      <c r="H6466" s="163">
        <v>1589598558</v>
      </c>
    </row>
    <row r="6467" spans="1:8" s="121" customFormat="1" x14ac:dyDescent="0.25">
      <c r="A6467" s="112"/>
      <c r="B6467" s="160">
        <v>45014.531944444447</v>
      </c>
      <c r="C6467" s="184">
        <v>200</v>
      </c>
      <c r="D6467" s="184">
        <v>195.8</v>
      </c>
      <c r="E6467" s="184">
        <v>4.2</v>
      </c>
      <c r="F6467" s="161" t="s">
        <v>1729</v>
      </c>
      <c r="G6467" s="162"/>
      <c r="H6467" s="163">
        <v>1589602641</v>
      </c>
    </row>
    <row r="6468" spans="1:8" s="121" customFormat="1" x14ac:dyDescent="0.25">
      <c r="A6468" s="112"/>
      <c r="B6468" s="160">
        <v>45014.532638888886</v>
      </c>
      <c r="C6468" s="184">
        <v>50</v>
      </c>
      <c r="D6468" s="184">
        <v>46.1</v>
      </c>
      <c r="E6468" s="184">
        <v>3.9</v>
      </c>
      <c r="F6468" s="161" t="s">
        <v>1785</v>
      </c>
      <c r="G6468" s="162"/>
      <c r="H6468" s="163">
        <v>1589603889</v>
      </c>
    </row>
    <row r="6469" spans="1:8" s="121" customFormat="1" x14ac:dyDescent="0.25">
      <c r="A6469" s="112"/>
      <c r="B6469" s="160">
        <v>45014.533333333333</v>
      </c>
      <c r="C6469" s="184">
        <v>2000</v>
      </c>
      <c r="D6469" s="184">
        <v>1958</v>
      </c>
      <c r="E6469" s="184">
        <v>42</v>
      </c>
      <c r="F6469" s="161" t="s">
        <v>5</v>
      </c>
      <c r="G6469" s="162"/>
      <c r="H6469" s="163">
        <v>1589604769</v>
      </c>
    </row>
    <row r="6470" spans="1:8" s="121" customFormat="1" x14ac:dyDescent="0.25">
      <c r="A6470" s="112"/>
      <c r="B6470" s="160">
        <v>45014.53402777778</v>
      </c>
      <c r="C6470" s="184">
        <v>300</v>
      </c>
      <c r="D6470" s="184">
        <v>293.7</v>
      </c>
      <c r="E6470" s="184">
        <v>6.3</v>
      </c>
      <c r="F6470" s="161" t="s">
        <v>5</v>
      </c>
      <c r="G6470" s="162"/>
      <c r="H6470" s="163">
        <v>1589605704</v>
      </c>
    </row>
    <row r="6471" spans="1:8" s="121" customFormat="1" x14ac:dyDescent="0.25">
      <c r="A6471" s="112"/>
      <c r="B6471" s="160">
        <v>45014.534722222219</v>
      </c>
      <c r="C6471" s="184">
        <v>300</v>
      </c>
      <c r="D6471" s="184">
        <v>293.7</v>
      </c>
      <c r="E6471" s="184">
        <v>6.3</v>
      </c>
      <c r="F6471" s="161" t="s">
        <v>5</v>
      </c>
      <c r="G6471" s="162"/>
      <c r="H6471" s="163">
        <v>1589607390</v>
      </c>
    </row>
    <row r="6472" spans="1:8" s="121" customFormat="1" x14ac:dyDescent="0.25">
      <c r="A6472" s="112"/>
      <c r="B6472" s="160">
        <v>45014.536111111112</v>
      </c>
      <c r="C6472" s="184">
        <v>300</v>
      </c>
      <c r="D6472" s="184">
        <v>293.7</v>
      </c>
      <c r="E6472" s="184">
        <v>6.3</v>
      </c>
      <c r="F6472" s="161" t="s">
        <v>5</v>
      </c>
      <c r="G6472" s="162"/>
      <c r="H6472" s="163">
        <v>1589609598</v>
      </c>
    </row>
    <row r="6473" spans="1:8" s="121" customFormat="1" x14ac:dyDescent="0.25">
      <c r="A6473" s="112"/>
      <c r="B6473" s="160">
        <v>45014.537499999999</v>
      </c>
      <c r="C6473" s="184">
        <v>10</v>
      </c>
      <c r="D6473" s="184">
        <v>6.1</v>
      </c>
      <c r="E6473" s="184">
        <v>3.9</v>
      </c>
      <c r="F6473" s="161" t="s">
        <v>1748</v>
      </c>
      <c r="G6473" s="162"/>
      <c r="H6473" s="163">
        <v>1589612210</v>
      </c>
    </row>
    <row r="6474" spans="1:8" s="121" customFormat="1" x14ac:dyDescent="0.25">
      <c r="A6474" s="112"/>
      <c r="B6474" s="160">
        <v>45014.538194444445</v>
      </c>
      <c r="C6474" s="184">
        <v>100</v>
      </c>
      <c r="D6474" s="184">
        <v>96.1</v>
      </c>
      <c r="E6474" s="184">
        <v>3.9</v>
      </c>
      <c r="F6474" s="161" t="s">
        <v>1750</v>
      </c>
      <c r="G6474" s="162"/>
      <c r="H6474" s="163">
        <v>1589612761</v>
      </c>
    </row>
    <row r="6475" spans="1:8" s="121" customFormat="1" x14ac:dyDescent="0.25">
      <c r="A6475" s="112"/>
      <c r="B6475" s="160">
        <v>45014.538888888892</v>
      </c>
      <c r="C6475" s="184">
        <v>1200</v>
      </c>
      <c r="D6475" s="184">
        <v>1174.8</v>
      </c>
      <c r="E6475" s="184">
        <v>25.2</v>
      </c>
      <c r="F6475" s="161" t="s">
        <v>1825</v>
      </c>
      <c r="G6475" s="162"/>
      <c r="H6475" s="163">
        <v>1589614168</v>
      </c>
    </row>
    <row r="6476" spans="1:8" s="121" customFormat="1" x14ac:dyDescent="0.25">
      <c r="A6476" s="112"/>
      <c r="B6476" s="160">
        <v>45014.539583333331</v>
      </c>
      <c r="C6476" s="184">
        <v>10</v>
      </c>
      <c r="D6476" s="184">
        <v>6.1</v>
      </c>
      <c r="E6476" s="184">
        <v>3.9</v>
      </c>
      <c r="F6476" s="161" t="s">
        <v>1744</v>
      </c>
      <c r="G6476" s="162"/>
      <c r="H6476" s="163">
        <v>1589614336</v>
      </c>
    </row>
    <row r="6477" spans="1:8" s="121" customFormat="1" x14ac:dyDescent="0.25">
      <c r="A6477" s="112"/>
      <c r="B6477" s="160">
        <v>45014.540972222225</v>
      </c>
      <c r="C6477" s="184">
        <v>1000</v>
      </c>
      <c r="D6477" s="184">
        <v>979</v>
      </c>
      <c r="E6477" s="184">
        <v>21</v>
      </c>
      <c r="F6477" s="161" t="s">
        <v>5</v>
      </c>
      <c r="G6477" s="162"/>
      <c r="H6477" s="163">
        <v>1589617223</v>
      </c>
    </row>
    <row r="6478" spans="1:8" s="121" customFormat="1" x14ac:dyDescent="0.25">
      <c r="A6478" s="112"/>
      <c r="B6478" s="160">
        <v>45014.540972222225</v>
      </c>
      <c r="C6478" s="184">
        <v>10</v>
      </c>
      <c r="D6478" s="184">
        <v>6.1</v>
      </c>
      <c r="E6478" s="184">
        <v>3.9</v>
      </c>
      <c r="F6478" s="161" t="s">
        <v>1744</v>
      </c>
      <c r="G6478" s="162"/>
      <c r="H6478" s="163">
        <v>1589616565</v>
      </c>
    </row>
    <row r="6479" spans="1:8" s="121" customFormat="1" x14ac:dyDescent="0.25">
      <c r="A6479" s="112"/>
      <c r="B6479" s="160">
        <v>45014.543749999997</v>
      </c>
      <c r="C6479" s="184">
        <v>500</v>
      </c>
      <c r="D6479" s="184">
        <v>489.5</v>
      </c>
      <c r="E6479" s="184">
        <v>10.5</v>
      </c>
      <c r="F6479" s="161" t="s">
        <v>5</v>
      </c>
      <c r="G6479" s="162"/>
      <c r="H6479" s="163">
        <v>1589621469</v>
      </c>
    </row>
    <row r="6480" spans="1:8" s="121" customFormat="1" x14ac:dyDescent="0.25">
      <c r="A6480" s="112"/>
      <c r="B6480" s="160">
        <v>45014.543749999997</v>
      </c>
      <c r="C6480" s="184">
        <v>200</v>
      </c>
      <c r="D6480" s="184">
        <v>195.8</v>
      </c>
      <c r="E6480" s="184">
        <v>4.2</v>
      </c>
      <c r="F6480" s="161" t="s">
        <v>5</v>
      </c>
      <c r="G6480" s="162"/>
      <c r="H6480" s="163">
        <v>1589621231</v>
      </c>
    </row>
    <row r="6481" spans="1:8" s="121" customFormat="1" x14ac:dyDescent="0.25">
      <c r="A6481" s="112"/>
      <c r="B6481" s="160">
        <v>45014.543749999997</v>
      </c>
      <c r="C6481" s="184">
        <v>300</v>
      </c>
      <c r="D6481" s="184">
        <v>293.7</v>
      </c>
      <c r="E6481" s="184">
        <v>6.3</v>
      </c>
      <c r="F6481" s="161" t="s">
        <v>5</v>
      </c>
      <c r="G6481" s="162"/>
      <c r="H6481" s="163">
        <v>1589620882</v>
      </c>
    </row>
    <row r="6482" spans="1:8" s="121" customFormat="1" x14ac:dyDescent="0.25">
      <c r="A6482" s="112"/>
      <c r="B6482" s="160">
        <v>45014.544444444444</v>
      </c>
      <c r="C6482" s="184">
        <v>10</v>
      </c>
      <c r="D6482" s="184">
        <v>6.1</v>
      </c>
      <c r="E6482" s="184">
        <v>3.9</v>
      </c>
      <c r="F6482" s="161" t="s">
        <v>5</v>
      </c>
      <c r="G6482" s="162"/>
      <c r="H6482" s="163">
        <v>1589622573</v>
      </c>
    </row>
    <row r="6483" spans="1:8" s="121" customFormat="1" x14ac:dyDescent="0.25">
      <c r="A6483" s="112"/>
      <c r="B6483" s="160">
        <v>45014.54791666667</v>
      </c>
      <c r="C6483" s="184">
        <v>500</v>
      </c>
      <c r="D6483" s="184">
        <v>489.5</v>
      </c>
      <c r="E6483" s="184">
        <v>10.5</v>
      </c>
      <c r="F6483" s="161" t="s">
        <v>5</v>
      </c>
      <c r="G6483" s="162"/>
      <c r="H6483" s="163">
        <v>1589627567</v>
      </c>
    </row>
    <row r="6484" spans="1:8" s="121" customFormat="1" x14ac:dyDescent="0.25">
      <c r="A6484" s="112"/>
      <c r="B6484" s="160">
        <v>45014.54791666667</v>
      </c>
      <c r="C6484" s="184">
        <v>1000</v>
      </c>
      <c r="D6484" s="184">
        <v>979</v>
      </c>
      <c r="E6484" s="184">
        <v>21</v>
      </c>
      <c r="F6484" s="161" t="s">
        <v>5</v>
      </c>
      <c r="G6484" s="162"/>
      <c r="H6484" s="163">
        <v>1589627256</v>
      </c>
    </row>
    <row r="6485" spans="1:8" s="121" customFormat="1" x14ac:dyDescent="0.25">
      <c r="A6485" s="112"/>
      <c r="B6485" s="160">
        <v>45014.54791666667</v>
      </c>
      <c r="C6485" s="184">
        <v>50</v>
      </c>
      <c r="D6485" s="184">
        <v>46.1</v>
      </c>
      <c r="E6485" s="184">
        <v>3.9</v>
      </c>
      <c r="F6485" s="161" t="s">
        <v>5</v>
      </c>
      <c r="G6485" s="162"/>
      <c r="H6485" s="163">
        <v>1589626945</v>
      </c>
    </row>
    <row r="6486" spans="1:8" s="121" customFormat="1" x14ac:dyDescent="0.25">
      <c r="A6486" s="112"/>
      <c r="B6486" s="160">
        <v>45014.548611111109</v>
      </c>
      <c r="C6486" s="184">
        <v>500</v>
      </c>
      <c r="D6486" s="184">
        <v>489.5</v>
      </c>
      <c r="E6486" s="184">
        <v>10.5</v>
      </c>
      <c r="F6486" s="161" t="s">
        <v>5</v>
      </c>
      <c r="G6486" s="162"/>
      <c r="H6486" s="163">
        <v>1589628690</v>
      </c>
    </row>
    <row r="6487" spans="1:8" s="121" customFormat="1" x14ac:dyDescent="0.25">
      <c r="A6487" s="112"/>
      <c r="B6487" s="160">
        <v>45014.55</v>
      </c>
      <c r="C6487" s="184">
        <v>200</v>
      </c>
      <c r="D6487" s="184">
        <v>195.8</v>
      </c>
      <c r="E6487" s="184">
        <v>4.2</v>
      </c>
      <c r="F6487" s="161" t="s">
        <v>5</v>
      </c>
      <c r="G6487" s="162"/>
      <c r="H6487" s="163">
        <v>1589631147</v>
      </c>
    </row>
    <row r="6488" spans="1:8" s="121" customFormat="1" x14ac:dyDescent="0.25">
      <c r="A6488" s="112"/>
      <c r="B6488" s="160">
        <v>45014.55</v>
      </c>
      <c r="C6488" s="184">
        <v>100</v>
      </c>
      <c r="D6488" s="184">
        <v>96.1</v>
      </c>
      <c r="E6488" s="184">
        <v>3.9</v>
      </c>
      <c r="F6488" s="161" t="s">
        <v>5</v>
      </c>
      <c r="G6488" s="162"/>
      <c r="H6488" s="163">
        <v>1589630873</v>
      </c>
    </row>
    <row r="6489" spans="1:8" s="121" customFormat="1" x14ac:dyDescent="0.25">
      <c r="A6489" s="112"/>
      <c r="B6489" s="160">
        <v>45014.55</v>
      </c>
      <c r="C6489" s="184">
        <v>500</v>
      </c>
      <c r="D6489" s="184">
        <v>489.5</v>
      </c>
      <c r="E6489" s="184">
        <v>10.5</v>
      </c>
      <c r="F6489" s="161" t="s">
        <v>1757</v>
      </c>
      <c r="G6489" s="162"/>
      <c r="H6489" s="163">
        <v>1589630335</v>
      </c>
    </row>
    <row r="6490" spans="1:8" s="121" customFormat="1" x14ac:dyDescent="0.25">
      <c r="A6490" s="112"/>
      <c r="B6490" s="160">
        <v>45014.55</v>
      </c>
      <c r="C6490" s="184">
        <v>2000</v>
      </c>
      <c r="D6490" s="184">
        <v>1958</v>
      </c>
      <c r="E6490" s="184">
        <v>42</v>
      </c>
      <c r="F6490" s="161" t="s">
        <v>5</v>
      </c>
      <c r="G6490" s="162"/>
      <c r="H6490" s="163">
        <v>1589630151</v>
      </c>
    </row>
    <row r="6491" spans="1:8" s="121" customFormat="1" x14ac:dyDescent="0.25">
      <c r="A6491" s="112"/>
      <c r="B6491" s="160">
        <v>45014.55</v>
      </c>
      <c r="C6491" s="184">
        <v>500</v>
      </c>
      <c r="D6491" s="184">
        <v>489.5</v>
      </c>
      <c r="E6491" s="184">
        <v>10.5</v>
      </c>
      <c r="F6491" s="161" t="s">
        <v>5</v>
      </c>
      <c r="G6491" s="162"/>
      <c r="H6491" s="163">
        <v>1589630132</v>
      </c>
    </row>
    <row r="6492" spans="1:8" s="121" customFormat="1" x14ac:dyDescent="0.25">
      <c r="A6492" s="112"/>
      <c r="B6492" s="160">
        <v>45014.550694444442</v>
      </c>
      <c r="C6492" s="184">
        <v>300</v>
      </c>
      <c r="D6492" s="184">
        <v>293.7</v>
      </c>
      <c r="E6492" s="184">
        <v>6.3</v>
      </c>
      <c r="F6492" s="161" t="s">
        <v>5</v>
      </c>
      <c r="G6492" s="162"/>
      <c r="H6492" s="163">
        <v>1589632191</v>
      </c>
    </row>
    <row r="6493" spans="1:8" s="121" customFormat="1" x14ac:dyDescent="0.25">
      <c r="A6493" s="112"/>
      <c r="B6493" s="160">
        <v>45014.551388888889</v>
      </c>
      <c r="C6493" s="184">
        <v>300</v>
      </c>
      <c r="D6493" s="184">
        <v>293.7</v>
      </c>
      <c r="E6493" s="184">
        <v>6.3</v>
      </c>
      <c r="F6493" s="161" t="s">
        <v>5</v>
      </c>
      <c r="G6493" s="162"/>
      <c r="H6493" s="163">
        <v>1589632948</v>
      </c>
    </row>
    <row r="6494" spans="1:8" s="121" customFormat="1" x14ac:dyDescent="0.25">
      <c r="A6494" s="112"/>
      <c r="B6494" s="160">
        <v>45014.553472222222</v>
      </c>
      <c r="C6494" s="184">
        <v>200</v>
      </c>
      <c r="D6494" s="184">
        <v>195.8</v>
      </c>
      <c r="E6494" s="184">
        <v>4.2</v>
      </c>
      <c r="F6494" s="161" t="s">
        <v>5</v>
      </c>
      <c r="G6494" s="162"/>
      <c r="H6494" s="163">
        <v>1589636177</v>
      </c>
    </row>
    <row r="6495" spans="1:8" s="121" customFormat="1" x14ac:dyDescent="0.25">
      <c r="A6495" s="112"/>
      <c r="B6495" s="160">
        <v>45014.553472222222</v>
      </c>
      <c r="C6495" s="184">
        <v>300</v>
      </c>
      <c r="D6495" s="184">
        <v>293.7</v>
      </c>
      <c r="E6495" s="184">
        <v>6.3</v>
      </c>
      <c r="F6495" s="161" t="s">
        <v>5</v>
      </c>
      <c r="G6495" s="162"/>
      <c r="H6495" s="163">
        <v>1589635721</v>
      </c>
    </row>
    <row r="6496" spans="1:8" s="121" customFormat="1" x14ac:dyDescent="0.25">
      <c r="A6496" s="112"/>
      <c r="B6496" s="160">
        <v>45014.560416666667</v>
      </c>
      <c r="C6496" s="184">
        <v>500</v>
      </c>
      <c r="D6496" s="184">
        <v>489.5</v>
      </c>
      <c r="E6496" s="184">
        <v>10.5</v>
      </c>
      <c r="F6496" s="161" t="s">
        <v>5</v>
      </c>
      <c r="G6496" s="162"/>
      <c r="H6496" s="163">
        <v>1589646570</v>
      </c>
    </row>
    <row r="6497" spans="1:8" s="121" customFormat="1" x14ac:dyDescent="0.25">
      <c r="A6497" s="112"/>
      <c r="B6497" s="160">
        <v>45014.561805555553</v>
      </c>
      <c r="C6497" s="184">
        <v>200</v>
      </c>
      <c r="D6497" s="184">
        <v>195.8</v>
      </c>
      <c r="E6497" s="184">
        <v>4.2</v>
      </c>
      <c r="F6497" s="161" t="s">
        <v>5</v>
      </c>
      <c r="G6497" s="162"/>
      <c r="H6497" s="163">
        <v>1589649514</v>
      </c>
    </row>
    <row r="6498" spans="1:8" s="121" customFormat="1" x14ac:dyDescent="0.25">
      <c r="A6498" s="112"/>
      <c r="B6498" s="160">
        <v>45014.563888888886</v>
      </c>
      <c r="C6498" s="184">
        <v>300</v>
      </c>
      <c r="D6498" s="184">
        <v>293.7</v>
      </c>
      <c r="E6498" s="184">
        <v>6.3</v>
      </c>
      <c r="F6498" s="161" t="s">
        <v>5</v>
      </c>
      <c r="G6498" s="162"/>
      <c r="H6498" s="163">
        <v>1589652774</v>
      </c>
    </row>
    <row r="6499" spans="1:8" s="121" customFormat="1" x14ac:dyDescent="0.25">
      <c r="A6499" s="112"/>
      <c r="B6499" s="160">
        <v>45014.56527777778</v>
      </c>
      <c r="C6499" s="184">
        <v>400</v>
      </c>
      <c r="D6499" s="184">
        <v>391.6</v>
      </c>
      <c r="E6499" s="184">
        <v>8.4</v>
      </c>
      <c r="F6499" s="161" t="s">
        <v>5</v>
      </c>
      <c r="G6499" s="162"/>
      <c r="H6499" s="163">
        <v>1589654813</v>
      </c>
    </row>
    <row r="6500" spans="1:8" s="121" customFormat="1" x14ac:dyDescent="0.25">
      <c r="A6500" s="112"/>
      <c r="B6500" s="160">
        <v>45014.568749999999</v>
      </c>
      <c r="C6500" s="184">
        <v>300</v>
      </c>
      <c r="D6500" s="184">
        <v>293.7</v>
      </c>
      <c r="E6500" s="184">
        <v>6.3</v>
      </c>
      <c r="F6500" s="161" t="s">
        <v>5</v>
      </c>
      <c r="G6500" s="162"/>
      <c r="H6500" s="163">
        <v>1589659828</v>
      </c>
    </row>
    <row r="6501" spans="1:8" s="121" customFormat="1" x14ac:dyDescent="0.25">
      <c r="A6501" s="112"/>
      <c r="B6501" s="160">
        <v>45014.569444444445</v>
      </c>
      <c r="C6501" s="184">
        <v>10</v>
      </c>
      <c r="D6501" s="184">
        <v>6.1</v>
      </c>
      <c r="E6501" s="184">
        <v>3.9</v>
      </c>
      <c r="F6501" s="161" t="s">
        <v>65</v>
      </c>
      <c r="G6501" s="162"/>
      <c r="H6501" s="163">
        <v>1589660691</v>
      </c>
    </row>
    <row r="6502" spans="1:8" s="121" customFormat="1" x14ac:dyDescent="0.25">
      <c r="A6502" s="112"/>
      <c r="B6502" s="160">
        <v>45014.570833333331</v>
      </c>
      <c r="C6502" s="184">
        <v>10</v>
      </c>
      <c r="D6502" s="184">
        <v>6.1</v>
      </c>
      <c r="E6502" s="184">
        <v>3.9</v>
      </c>
      <c r="F6502" s="161" t="s">
        <v>1766</v>
      </c>
      <c r="G6502" s="162"/>
      <c r="H6502" s="163">
        <v>1589662489</v>
      </c>
    </row>
    <row r="6503" spans="1:8" s="121" customFormat="1" x14ac:dyDescent="0.25">
      <c r="A6503" s="112"/>
      <c r="B6503" s="160">
        <v>45014.572222222225</v>
      </c>
      <c r="C6503" s="184">
        <v>300</v>
      </c>
      <c r="D6503" s="184">
        <v>293.7</v>
      </c>
      <c r="E6503" s="184">
        <v>6.3</v>
      </c>
      <c r="F6503" s="161" t="s">
        <v>5</v>
      </c>
      <c r="G6503" s="162"/>
      <c r="H6503" s="163">
        <v>1589665091</v>
      </c>
    </row>
    <row r="6504" spans="1:8" s="121" customFormat="1" x14ac:dyDescent="0.25">
      <c r="A6504" s="112"/>
      <c r="B6504" s="160">
        <v>45014.572916666664</v>
      </c>
      <c r="C6504" s="184">
        <v>1000</v>
      </c>
      <c r="D6504" s="184">
        <v>979</v>
      </c>
      <c r="E6504" s="184">
        <v>21</v>
      </c>
      <c r="F6504" s="161" t="s">
        <v>5</v>
      </c>
      <c r="G6504" s="162"/>
      <c r="H6504" s="163">
        <v>1589665771</v>
      </c>
    </row>
    <row r="6505" spans="1:8" s="121" customFormat="1" x14ac:dyDescent="0.25">
      <c r="A6505" s="112"/>
      <c r="B6505" s="160">
        <v>45014.57708333333</v>
      </c>
      <c r="C6505" s="184">
        <v>300</v>
      </c>
      <c r="D6505" s="184">
        <v>293.7</v>
      </c>
      <c r="E6505" s="184">
        <v>6.3</v>
      </c>
      <c r="F6505" s="161" t="s">
        <v>5</v>
      </c>
      <c r="G6505" s="162"/>
      <c r="H6505" s="163">
        <v>1589672346</v>
      </c>
    </row>
    <row r="6506" spans="1:8" s="121" customFormat="1" x14ac:dyDescent="0.25">
      <c r="A6506" s="112"/>
      <c r="B6506" s="160">
        <v>45014.57916666667</v>
      </c>
      <c r="C6506" s="184">
        <v>300</v>
      </c>
      <c r="D6506" s="184">
        <v>293.7</v>
      </c>
      <c r="E6506" s="184">
        <v>6.3</v>
      </c>
      <c r="F6506" s="161" t="s">
        <v>5</v>
      </c>
      <c r="G6506" s="162"/>
      <c r="H6506" s="163">
        <v>1589675322</v>
      </c>
    </row>
    <row r="6507" spans="1:8" s="121" customFormat="1" x14ac:dyDescent="0.25">
      <c r="A6507" s="112"/>
      <c r="B6507" s="160">
        <v>45014.57916666667</v>
      </c>
      <c r="C6507" s="184">
        <v>5000</v>
      </c>
      <c r="D6507" s="184">
        <v>4895</v>
      </c>
      <c r="E6507" s="184">
        <v>105</v>
      </c>
      <c r="F6507" s="161" t="s">
        <v>5</v>
      </c>
      <c r="G6507" s="162"/>
      <c r="H6507" s="163">
        <v>1589675268</v>
      </c>
    </row>
    <row r="6508" spans="1:8" s="121" customFormat="1" x14ac:dyDescent="0.25">
      <c r="A6508" s="112"/>
      <c r="B6508" s="160">
        <v>45014.579861111109</v>
      </c>
      <c r="C6508" s="184">
        <v>300</v>
      </c>
      <c r="D6508" s="184">
        <v>293.7</v>
      </c>
      <c r="E6508" s="184">
        <v>6.3</v>
      </c>
      <c r="F6508" s="161" t="s">
        <v>5</v>
      </c>
      <c r="G6508" s="162"/>
      <c r="H6508" s="163">
        <v>1589676820</v>
      </c>
    </row>
    <row r="6509" spans="1:8" s="121" customFormat="1" x14ac:dyDescent="0.25">
      <c r="A6509" s="112"/>
      <c r="B6509" s="160">
        <v>45014.580555555556</v>
      </c>
      <c r="C6509" s="184">
        <v>10</v>
      </c>
      <c r="D6509" s="184">
        <v>6.1</v>
      </c>
      <c r="E6509" s="184">
        <v>3.9</v>
      </c>
      <c r="F6509" s="161" t="s">
        <v>1730</v>
      </c>
      <c r="G6509" s="162"/>
      <c r="H6509" s="163">
        <v>1589677038</v>
      </c>
    </row>
    <row r="6510" spans="1:8" s="121" customFormat="1" x14ac:dyDescent="0.25">
      <c r="A6510" s="112"/>
      <c r="B6510" s="160">
        <v>45014.581250000003</v>
      </c>
      <c r="C6510" s="184">
        <v>300</v>
      </c>
      <c r="D6510" s="184">
        <v>293.7</v>
      </c>
      <c r="E6510" s="184">
        <v>6.3</v>
      </c>
      <c r="F6510" s="161" t="s">
        <v>5</v>
      </c>
      <c r="G6510" s="162"/>
      <c r="H6510" s="163">
        <v>1589678885</v>
      </c>
    </row>
    <row r="6511" spans="1:8" s="121" customFormat="1" x14ac:dyDescent="0.25">
      <c r="A6511" s="112"/>
      <c r="B6511" s="160">
        <v>45014.581250000003</v>
      </c>
      <c r="C6511" s="184">
        <v>300</v>
      </c>
      <c r="D6511" s="184">
        <v>293.7</v>
      </c>
      <c r="E6511" s="184">
        <v>6.3</v>
      </c>
      <c r="F6511" s="161" t="s">
        <v>5</v>
      </c>
      <c r="G6511" s="162"/>
      <c r="H6511" s="163">
        <v>1589678200</v>
      </c>
    </row>
    <row r="6512" spans="1:8" s="121" customFormat="1" x14ac:dyDescent="0.25">
      <c r="A6512" s="112"/>
      <c r="B6512" s="160">
        <v>45014.582638888889</v>
      </c>
      <c r="C6512" s="184">
        <v>1000</v>
      </c>
      <c r="D6512" s="184">
        <v>979</v>
      </c>
      <c r="E6512" s="184">
        <v>21</v>
      </c>
      <c r="F6512" s="161" t="s">
        <v>5</v>
      </c>
      <c r="G6512" s="162"/>
      <c r="H6512" s="163">
        <v>1589680195</v>
      </c>
    </row>
    <row r="6513" spans="1:8" s="121" customFormat="1" x14ac:dyDescent="0.25">
      <c r="A6513" s="112"/>
      <c r="B6513" s="160">
        <v>45014.586111111108</v>
      </c>
      <c r="C6513" s="184">
        <v>300</v>
      </c>
      <c r="D6513" s="184">
        <v>293.7</v>
      </c>
      <c r="E6513" s="184">
        <v>6.3</v>
      </c>
      <c r="F6513" s="161" t="s">
        <v>5</v>
      </c>
      <c r="G6513" s="162"/>
      <c r="H6513" s="163">
        <v>1589686016</v>
      </c>
    </row>
    <row r="6514" spans="1:8" s="121" customFormat="1" x14ac:dyDescent="0.25">
      <c r="A6514" s="112"/>
      <c r="B6514" s="160">
        <v>45014.586805555555</v>
      </c>
      <c r="C6514" s="184">
        <v>1000</v>
      </c>
      <c r="D6514" s="184">
        <v>979</v>
      </c>
      <c r="E6514" s="184">
        <v>21</v>
      </c>
      <c r="F6514" s="161" t="s">
        <v>5</v>
      </c>
      <c r="G6514" s="162"/>
      <c r="H6514" s="163">
        <v>1589687420</v>
      </c>
    </row>
    <row r="6515" spans="1:8" s="121" customFormat="1" x14ac:dyDescent="0.25">
      <c r="A6515" s="112"/>
      <c r="B6515" s="160">
        <v>45014.588888888888</v>
      </c>
      <c r="C6515" s="184">
        <v>1000</v>
      </c>
      <c r="D6515" s="184">
        <v>979</v>
      </c>
      <c r="E6515" s="184">
        <v>21</v>
      </c>
      <c r="F6515" s="161" t="s">
        <v>5</v>
      </c>
      <c r="G6515" s="162"/>
      <c r="H6515" s="163">
        <v>1589691638</v>
      </c>
    </row>
    <row r="6516" spans="1:8" s="121" customFormat="1" x14ac:dyDescent="0.25">
      <c r="A6516" s="112"/>
      <c r="B6516" s="160">
        <v>45014.588888888888</v>
      </c>
      <c r="C6516" s="184">
        <v>100</v>
      </c>
      <c r="D6516" s="184">
        <v>96.1</v>
      </c>
      <c r="E6516" s="184">
        <v>3.9</v>
      </c>
      <c r="F6516" s="161" t="s">
        <v>5</v>
      </c>
      <c r="G6516" s="162"/>
      <c r="H6516" s="163">
        <v>1589690280</v>
      </c>
    </row>
    <row r="6517" spans="1:8" s="121" customFormat="1" x14ac:dyDescent="0.25">
      <c r="A6517" s="112"/>
      <c r="B6517" s="160">
        <v>45014.590277777781</v>
      </c>
      <c r="C6517" s="184">
        <v>10</v>
      </c>
      <c r="D6517" s="184">
        <v>6.1</v>
      </c>
      <c r="E6517" s="184">
        <v>3.9</v>
      </c>
      <c r="F6517" s="161" t="s">
        <v>1744</v>
      </c>
      <c r="G6517" s="162"/>
      <c r="H6517" s="163">
        <v>1589695438</v>
      </c>
    </row>
    <row r="6518" spans="1:8" s="121" customFormat="1" x14ac:dyDescent="0.25">
      <c r="A6518" s="112"/>
      <c r="B6518" s="160">
        <v>45014.590277777781</v>
      </c>
      <c r="C6518" s="184">
        <v>300</v>
      </c>
      <c r="D6518" s="184">
        <v>293.7</v>
      </c>
      <c r="E6518" s="184">
        <v>6.3</v>
      </c>
      <c r="F6518" s="161" t="s">
        <v>1737</v>
      </c>
      <c r="G6518" s="162"/>
      <c r="H6518" s="163">
        <v>1589694314</v>
      </c>
    </row>
    <row r="6519" spans="1:8" s="121" customFormat="1" x14ac:dyDescent="0.25">
      <c r="A6519" s="112"/>
      <c r="B6519" s="160">
        <v>45014.590277777781</v>
      </c>
      <c r="C6519" s="184">
        <v>500</v>
      </c>
      <c r="D6519" s="184">
        <v>489.5</v>
      </c>
      <c r="E6519" s="184">
        <v>10.5</v>
      </c>
      <c r="F6519" s="161" t="s">
        <v>5</v>
      </c>
      <c r="G6519" s="162"/>
      <c r="H6519" s="163">
        <v>1589693757</v>
      </c>
    </row>
    <row r="6520" spans="1:8" s="121" customFormat="1" x14ac:dyDescent="0.25">
      <c r="A6520" s="112"/>
      <c r="B6520" s="160">
        <v>45014.59097222222</v>
      </c>
      <c r="C6520" s="184">
        <v>1000</v>
      </c>
      <c r="D6520" s="184">
        <v>979</v>
      </c>
      <c r="E6520" s="184">
        <v>21</v>
      </c>
      <c r="F6520" s="161" t="s">
        <v>1748</v>
      </c>
      <c r="G6520" s="162" t="s">
        <v>1826</v>
      </c>
      <c r="H6520" s="163">
        <v>1589697252</v>
      </c>
    </row>
    <row r="6521" spans="1:8" s="121" customFormat="1" x14ac:dyDescent="0.25">
      <c r="A6521" s="112"/>
      <c r="B6521" s="160">
        <v>45014.59097222222</v>
      </c>
      <c r="C6521" s="184">
        <v>550</v>
      </c>
      <c r="D6521" s="184">
        <v>538.45000000000005</v>
      </c>
      <c r="E6521" s="184">
        <v>11.55</v>
      </c>
      <c r="F6521" s="161" t="s">
        <v>5</v>
      </c>
      <c r="G6521" s="162"/>
      <c r="H6521" s="163">
        <v>1589696798</v>
      </c>
    </row>
    <row r="6522" spans="1:8" s="121" customFormat="1" x14ac:dyDescent="0.25">
      <c r="A6522" s="112"/>
      <c r="B6522" s="160">
        <v>45014.591666666667</v>
      </c>
      <c r="C6522" s="184">
        <v>100</v>
      </c>
      <c r="D6522" s="184">
        <v>96.1</v>
      </c>
      <c r="E6522" s="184">
        <v>3.9</v>
      </c>
      <c r="F6522" s="161" t="s">
        <v>5</v>
      </c>
      <c r="G6522" s="162"/>
      <c r="H6522" s="163">
        <v>1589698572</v>
      </c>
    </row>
    <row r="6523" spans="1:8" s="121" customFormat="1" x14ac:dyDescent="0.25">
      <c r="A6523" s="112"/>
      <c r="B6523" s="160">
        <v>45014.591666666667</v>
      </c>
      <c r="C6523" s="184">
        <v>100</v>
      </c>
      <c r="D6523" s="184">
        <v>96.1</v>
      </c>
      <c r="E6523" s="184">
        <v>3.9</v>
      </c>
      <c r="F6523" s="161" t="s">
        <v>5</v>
      </c>
      <c r="G6523" s="162"/>
      <c r="H6523" s="163">
        <v>1589698162</v>
      </c>
    </row>
    <row r="6524" spans="1:8" s="121" customFormat="1" x14ac:dyDescent="0.25">
      <c r="A6524" s="112"/>
      <c r="B6524" s="160">
        <v>45014.597222222219</v>
      </c>
      <c r="C6524" s="184">
        <v>200</v>
      </c>
      <c r="D6524" s="184">
        <v>195.8</v>
      </c>
      <c r="E6524" s="184">
        <v>4.2</v>
      </c>
      <c r="F6524" s="161" t="s">
        <v>5</v>
      </c>
      <c r="G6524" s="162"/>
      <c r="H6524" s="163">
        <v>1589708718</v>
      </c>
    </row>
    <row r="6525" spans="1:8" s="121" customFormat="1" x14ac:dyDescent="0.25">
      <c r="A6525" s="112"/>
      <c r="B6525" s="160">
        <v>45014.601388888892</v>
      </c>
      <c r="C6525" s="184">
        <v>300</v>
      </c>
      <c r="D6525" s="184">
        <v>293.7</v>
      </c>
      <c r="E6525" s="184">
        <v>6.3</v>
      </c>
      <c r="F6525" s="161" t="s">
        <v>5</v>
      </c>
      <c r="G6525" s="162"/>
      <c r="H6525" s="163">
        <v>1589714674</v>
      </c>
    </row>
    <row r="6526" spans="1:8" s="121" customFormat="1" x14ac:dyDescent="0.25">
      <c r="A6526" s="112"/>
      <c r="B6526" s="160">
        <v>45014.602083333331</v>
      </c>
      <c r="C6526" s="184">
        <v>150</v>
      </c>
      <c r="D6526" s="184">
        <v>146.1</v>
      </c>
      <c r="E6526" s="184">
        <v>3.9</v>
      </c>
      <c r="F6526" s="161" t="s">
        <v>5</v>
      </c>
      <c r="G6526" s="162"/>
      <c r="H6526" s="163">
        <v>1589716080</v>
      </c>
    </row>
    <row r="6527" spans="1:8" s="121" customFormat="1" x14ac:dyDescent="0.25">
      <c r="A6527" s="112"/>
      <c r="B6527" s="160">
        <v>45014.602083333331</v>
      </c>
      <c r="C6527" s="184">
        <v>1000</v>
      </c>
      <c r="D6527" s="184">
        <v>979</v>
      </c>
      <c r="E6527" s="184">
        <v>21</v>
      </c>
      <c r="F6527" s="161" t="s">
        <v>65</v>
      </c>
      <c r="G6527" s="162"/>
      <c r="H6527" s="163">
        <v>1589715633</v>
      </c>
    </row>
    <row r="6528" spans="1:8" s="121" customFormat="1" x14ac:dyDescent="0.25">
      <c r="A6528" s="112"/>
      <c r="B6528" s="160">
        <v>45014.602777777778</v>
      </c>
      <c r="C6528" s="184">
        <v>600</v>
      </c>
      <c r="D6528" s="184">
        <v>587.4</v>
      </c>
      <c r="E6528" s="184">
        <v>12.6</v>
      </c>
      <c r="F6528" s="161" t="s">
        <v>5</v>
      </c>
      <c r="G6528" s="162"/>
      <c r="H6528" s="163">
        <v>1589716603</v>
      </c>
    </row>
    <row r="6529" spans="1:8" s="121" customFormat="1" x14ac:dyDescent="0.25">
      <c r="A6529" s="112"/>
      <c r="B6529" s="160">
        <v>45014.603472222225</v>
      </c>
      <c r="C6529" s="184">
        <v>1000</v>
      </c>
      <c r="D6529" s="184">
        <v>979</v>
      </c>
      <c r="E6529" s="184">
        <v>21</v>
      </c>
      <c r="F6529" s="161" t="s">
        <v>5</v>
      </c>
      <c r="G6529" s="162"/>
      <c r="H6529" s="163">
        <v>1589718439</v>
      </c>
    </row>
    <row r="6530" spans="1:8" s="121" customFormat="1" x14ac:dyDescent="0.25">
      <c r="A6530" s="112"/>
      <c r="B6530" s="160">
        <v>45014.603472222225</v>
      </c>
      <c r="C6530" s="184">
        <v>200</v>
      </c>
      <c r="D6530" s="184">
        <v>195.8</v>
      </c>
      <c r="E6530" s="184">
        <v>4.2</v>
      </c>
      <c r="F6530" s="161" t="s">
        <v>5</v>
      </c>
      <c r="G6530" s="162"/>
      <c r="H6530" s="163">
        <v>1589717680</v>
      </c>
    </row>
    <row r="6531" spans="1:8" s="121" customFormat="1" x14ac:dyDescent="0.25">
      <c r="A6531" s="112"/>
      <c r="B6531" s="160">
        <v>45014.605555555558</v>
      </c>
      <c r="C6531" s="184">
        <v>300</v>
      </c>
      <c r="D6531" s="184">
        <v>293.7</v>
      </c>
      <c r="E6531" s="184">
        <v>6.3</v>
      </c>
      <c r="F6531" s="161" t="s">
        <v>5</v>
      </c>
      <c r="G6531" s="162"/>
      <c r="H6531" s="163">
        <v>1589721507</v>
      </c>
    </row>
    <row r="6532" spans="1:8" s="121" customFormat="1" x14ac:dyDescent="0.25">
      <c r="A6532" s="112"/>
      <c r="B6532" s="160">
        <v>45014.60833333333</v>
      </c>
      <c r="C6532" s="184">
        <v>1000</v>
      </c>
      <c r="D6532" s="184">
        <v>979</v>
      </c>
      <c r="E6532" s="184">
        <v>21</v>
      </c>
      <c r="F6532" s="161" t="s">
        <v>5</v>
      </c>
      <c r="G6532" s="162"/>
      <c r="H6532" s="163">
        <v>1589726663</v>
      </c>
    </row>
    <row r="6533" spans="1:8" s="121" customFormat="1" x14ac:dyDescent="0.25">
      <c r="A6533" s="112"/>
      <c r="B6533" s="160">
        <v>45014.60833333333</v>
      </c>
      <c r="C6533" s="184">
        <v>1000</v>
      </c>
      <c r="D6533" s="184">
        <v>979</v>
      </c>
      <c r="E6533" s="184">
        <v>21</v>
      </c>
      <c r="F6533" s="161" t="s">
        <v>3768</v>
      </c>
      <c r="G6533" s="162" t="s">
        <v>89</v>
      </c>
      <c r="H6533" s="163">
        <v>1589726441</v>
      </c>
    </row>
    <row r="6534" spans="1:8" s="121" customFormat="1" x14ac:dyDescent="0.25">
      <c r="A6534" s="112"/>
      <c r="B6534" s="160">
        <v>45014.612500000003</v>
      </c>
      <c r="C6534" s="184">
        <v>1000</v>
      </c>
      <c r="D6534" s="184">
        <v>979</v>
      </c>
      <c r="E6534" s="184">
        <v>21</v>
      </c>
      <c r="F6534" s="161" t="s">
        <v>1727</v>
      </c>
      <c r="G6534" s="162"/>
      <c r="H6534" s="163">
        <v>1589733206</v>
      </c>
    </row>
    <row r="6535" spans="1:8" s="121" customFormat="1" x14ac:dyDescent="0.25">
      <c r="A6535" s="112"/>
      <c r="B6535" s="160">
        <v>45014.613888888889</v>
      </c>
      <c r="C6535" s="184">
        <v>300</v>
      </c>
      <c r="D6535" s="184">
        <v>293.7</v>
      </c>
      <c r="E6535" s="184">
        <v>6.3</v>
      </c>
      <c r="F6535" s="161" t="s">
        <v>5</v>
      </c>
      <c r="G6535" s="162"/>
      <c r="H6535" s="163">
        <v>1589735384</v>
      </c>
    </row>
    <row r="6536" spans="1:8" s="121" customFormat="1" x14ac:dyDescent="0.25">
      <c r="A6536" s="112"/>
      <c r="B6536" s="160">
        <v>45014.614583333336</v>
      </c>
      <c r="C6536" s="184">
        <v>2000</v>
      </c>
      <c r="D6536" s="184">
        <v>1958</v>
      </c>
      <c r="E6536" s="184">
        <v>42</v>
      </c>
      <c r="F6536" s="161" t="s">
        <v>5</v>
      </c>
      <c r="G6536" s="162"/>
      <c r="H6536" s="163">
        <v>1589736425</v>
      </c>
    </row>
    <row r="6537" spans="1:8" s="121" customFormat="1" x14ac:dyDescent="0.25">
      <c r="A6537" s="112"/>
      <c r="B6537" s="160">
        <v>45014.614583333336</v>
      </c>
      <c r="C6537" s="184">
        <v>200</v>
      </c>
      <c r="D6537" s="184">
        <v>195.8</v>
      </c>
      <c r="E6537" s="184">
        <v>4.2</v>
      </c>
      <c r="F6537" s="161" t="s">
        <v>5</v>
      </c>
      <c r="G6537" s="162"/>
      <c r="H6537" s="163">
        <v>1589736013</v>
      </c>
    </row>
    <row r="6538" spans="1:8" s="121" customFormat="1" x14ac:dyDescent="0.25">
      <c r="A6538" s="112"/>
      <c r="B6538" s="160">
        <v>45014.614583333336</v>
      </c>
      <c r="C6538" s="184">
        <v>1000</v>
      </c>
      <c r="D6538" s="184">
        <v>979</v>
      </c>
      <c r="E6538" s="184">
        <v>21</v>
      </c>
      <c r="F6538" s="161" t="s">
        <v>5</v>
      </c>
      <c r="G6538" s="162"/>
      <c r="H6538" s="163">
        <v>1589735914</v>
      </c>
    </row>
    <row r="6539" spans="1:8" s="121" customFormat="1" x14ac:dyDescent="0.25">
      <c r="A6539" s="112"/>
      <c r="B6539" s="160">
        <v>45014.62222222222</v>
      </c>
      <c r="C6539" s="184">
        <v>500</v>
      </c>
      <c r="D6539" s="184">
        <v>489.5</v>
      </c>
      <c r="E6539" s="184">
        <v>10.5</v>
      </c>
      <c r="F6539" s="161" t="s">
        <v>5</v>
      </c>
      <c r="G6539" s="162"/>
      <c r="H6539" s="163">
        <v>1589748302</v>
      </c>
    </row>
    <row r="6540" spans="1:8" s="121" customFormat="1" x14ac:dyDescent="0.25">
      <c r="A6540" s="112"/>
      <c r="B6540" s="160">
        <v>45014.624305555553</v>
      </c>
      <c r="C6540" s="184">
        <v>2000</v>
      </c>
      <c r="D6540" s="184">
        <v>1958</v>
      </c>
      <c r="E6540" s="184">
        <v>42</v>
      </c>
      <c r="F6540" s="161" t="s">
        <v>5</v>
      </c>
      <c r="G6540" s="162"/>
      <c r="H6540" s="163">
        <v>1589751833</v>
      </c>
    </row>
    <row r="6541" spans="1:8" s="121" customFormat="1" x14ac:dyDescent="0.25">
      <c r="A6541" s="112"/>
      <c r="B6541" s="160">
        <v>45014.625694444447</v>
      </c>
      <c r="C6541" s="184">
        <v>200</v>
      </c>
      <c r="D6541" s="184">
        <v>195.8</v>
      </c>
      <c r="E6541" s="184">
        <v>4.2</v>
      </c>
      <c r="F6541" s="161" t="s">
        <v>5</v>
      </c>
      <c r="G6541" s="162"/>
      <c r="H6541" s="163">
        <v>1589753461</v>
      </c>
    </row>
    <row r="6542" spans="1:8" s="121" customFormat="1" x14ac:dyDescent="0.25">
      <c r="A6542" s="112"/>
      <c r="B6542" s="160">
        <v>45014.625694444447</v>
      </c>
      <c r="C6542" s="184">
        <v>300</v>
      </c>
      <c r="D6542" s="184">
        <v>293.7</v>
      </c>
      <c r="E6542" s="184">
        <v>6.3</v>
      </c>
      <c r="F6542" s="161" t="s">
        <v>5</v>
      </c>
      <c r="G6542" s="162"/>
      <c r="H6542" s="163">
        <v>1589753085</v>
      </c>
    </row>
    <row r="6543" spans="1:8" s="121" customFormat="1" x14ac:dyDescent="0.25">
      <c r="A6543" s="112"/>
      <c r="B6543" s="160">
        <v>45014.626388888886</v>
      </c>
      <c r="C6543" s="184">
        <v>500</v>
      </c>
      <c r="D6543" s="184">
        <v>489.5</v>
      </c>
      <c r="E6543" s="184">
        <v>10.5</v>
      </c>
      <c r="F6543" s="161" t="s">
        <v>5</v>
      </c>
      <c r="G6543" s="162"/>
      <c r="H6543" s="163">
        <v>1589755232</v>
      </c>
    </row>
    <row r="6544" spans="1:8" s="121" customFormat="1" x14ac:dyDescent="0.25">
      <c r="A6544" s="112"/>
      <c r="B6544" s="160">
        <v>45014.629166666666</v>
      </c>
      <c r="C6544" s="184">
        <v>300</v>
      </c>
      <c r="D6544" s="184">
        <v>293.7</v>
      </c>
      <c r="E6544" s="184">
        <v>6.3</v>
      </c>
      <c r="F6544" s="161" t="s">
        <v>5</v>
      </c>
      <c r="G6544" s="162"/>
      <c r="H6544" s="163">
        <v>1589759766</v>
      </c>
    </row>
    <row r="6545" spans="1:8" s="121" customFormat="1" x14ac:dyDescent="0.25">
      <c r="A6545" s="112"/>
      <c r="B6545" s="160">
        <v>45014.632638888892</v>
      </c>
      <c r="C6545" s="184">
        <v>500</v>
      </c>
      <c r="D6545" s="184">
        <v>489.5</v>
      </c>
      <c r="E6545" s="184">
        <v>10.5</v>
      </c>
      <c r="F6545" s="161" t="s">
        <v>5</v>
      </c>
      <c r="G6545" s="162"/>
      <c r="H6545" s="163">
        <v>1589765327</v>
      </c>
    </row>
    <row r="6546" spans="1:8" s="121" customFormat="1" x14ac:dyDescent="0.25">
      <c r="A6546" s="112"/>
      <c r="B6546" s="160">
        <v>45014.633333333331</v>
      </c>
      <c r="C6546" s="184">
        <v>3000</v>
      </c>
      <c r="D6546" s="184">
        <v>2937</v>
      </c>
      <c r="E6546" s="184">
        <v>63</v>
      </c>
      <c r="F6546" s="161" t="s">
        <v>5</v>
      </c>
      <c r="G6546" s="162"/>
      <c r="H6546" s="163">
        <v>1589766012</v>
      </c>
    </row>
    <row r="6547" spans="1:8" s="121" customFormat="1" x14ac:dyDescent="0.25">
      <c r="A6547" s="112"/>
      <c r="B6547" s="160">
        <v>45014.638888888891</v>
      </c>
      <c r="C6547" s="184">
        <v>300</v>
      </c>
      <c r="D6547" s="184">
        <v>293.7</v>
      </c>
      <c r="E6547" s="184">
        <v>6.3</v>
      </c>
      <c r="F6547" s="161" t="s">
        <v>13842</v>
      </c>
      <c r="G6547" s="162"/>
      <c r="H6547" s="163">
        <v>1589775500</v>
      </c>
    </row>
    <row r="6548" spans="1:8" s="121" customFormat="1" x14ac:dyDescent="0.25">
      <c r="A6548" s="112"/>
      <c r="B6548" s="160">
        <v>45014.642361111109</v>
      </c>
      <c r="C6548" s="184">
        <v>1000</v>
      </c>
      <c r="D6548" s="184">
        <v>979</v>
      </c>
      <c r="E6548" s="184">
        <v>21</v>
      </c>
      <c r="F6548" s="161" t="s">
        <v>5</v>
      </c>
      <c r="G6548" s="162"/>
      <c r="H6548" s="163">
        <v>1589781770</v>
      </c>
    </row>
    <row r="6549" spans="1:8" s="121" customFormat="1" x14ac:dyDescent="0.25">
      <c r="A6549" s="112"/>
      <c r="B6549" s="160">
        <v>45014.644444444442</v>
      </c>
      <c r="C6549" s="184">
        <v>500</v>
      </c>
      <c r="D6549" s="184">
        <v>489.5</v>
      </c>
      <c r="E6549" s="184">
        <v>10.5</v>
      </c>
      <c r="F6549" s="161" t="s">
        <v>1750</v>
      </c>
      <c r="G6549" s="162"/>
      <c r="H6549" s="163">
        <v>1589785836</v>
      </c>
    </row>
    <row r="6550" spans="1:8" s="121" customFormat="1" x14ac:dyDescent="0.25">
      <c r="A6550" s="112"/>
      <c r="B6550" s="160">
        <v>45014.647222222222</v>
      </c>
      <c r="C6550" s="184">
        <v>1000</v>
      </c>
      <c r="D6550" s="184">
        <v>979</v>
      </c>
      <c r="E6550" s="184">
        <v>21</v>
      </c>
      <c r="F6550" s="161" t="s">
        <v>5</v>
      </c>
      <c r="G6550" s="162"/>
      <c r="H6550" s="163">
        <v>1589789748</v>
      </c>
    </row>
    <row r="6551" spans="1:8" s="121" customFormat="1" x14ac:dyDescent="0.25">
      <c r="A6551" s="112"/>
      <c r="B6551" s="160">
        <v>45014.657638888886</v>
      </c>
      <c r="C6551" s="184">
        <v>10</v>
      </c>
      <c r="D6551" s="184">
        <v>6.1</v>
      </c>
      <c r="E6551" s="184">
        <v>3.9</v>
      </c>
      <c r="F6551" s="161" t="s">
        <v>1814</v>
      </c>
      <c r="G6551" s="162"/>
      <c r="H6551" s="163">
        <v>1589807269</v>
      </c>
    </row>
    <row r="6552" spans="1:8" s="121" customFormat="1" x14ac:dyDescent="0.25">
      <c r="A6552" s="112"/>
      <c r="B6552" s="160">
        <v>45014.65902777778</v>
      </c>
      <c r="C6552" s="184">
        <v>1000</v>
      </c>
      <c r="D6552" s="184">
        <v>979</v>
      </c>
      <c r="E6552" s="184">
        <v>21</v>
      </c>
      <c r="F6552" s="161" t="s">
        <v>5</v>
      </c>
      <c r="G6552" s="162"/>
      <c r="H6552" s="163">
        <v>1589810473</v>
      </c>
    </row>
    <row r="6553" spans="1:8" s="121" customFormat="1" x14ac:dyDescent="0.25">
      <c r="A6553" s="112"/>
      <c r="B6553" s="160">
        <v>45014.659722222219</v>
      </c>
      <c r="C6553" s="184">
        <v>200</v>
      </c>
      <c r="D6553" s="184">
        <v>195.8</v>
      </c>
      <c r="E6553" s="184">
        <v>4.2</v>
      </c>
      <c r="F6553" s="161" t="s">
        <v>60</v>
      </c>
      <c r="G6553" s="162"/>
      <c r="H6553" s="163">
        <v>1589810876</v>
      </c>
    </row>
    <row r="6554" spans="1:8" s="121" customFormat="1" x14ac:dyDescent="0.25">
      <c r="A6554" s="112"/>
      <c r="B6554" s="160">
        <v>45014.663194444445</v>
      </c>
      <c r="C6554" s="184">
        <v>1000</v>
      </c>
      <c r="D6554" s="184">
        <v>979</v>
      </c>
      <c r="E6554" s="184">
        <v>21</v>
      </c>
      <c r="F6554" s="161" t="s">
        <v>5</v>
      </c>
      <c r="G6554" s="162"/>
      <c r="H6554" s="163">
        <v>1589817363</v>
      </c>
    </row>
    <row r="6555" spans="1:8" s="121" customFormat="1" x14ac:dyDescent="0.25">
      <c r="A6555" s="112"/>
      <c r="B6555" s="160">
        <v>45014.664583333331</v>
      </c>
      <c r="C6555" s="184">
        <v>2000</v>
      </c>
      <c r="D6555" s="184">
        <v>1958</v>
      </c>
      <c r="E6555" s="184">
        <v>42</v>
      </c>
      <c r="F6555" s="161" t="s">
        <v>5</v>
      </c>
      <c r="G6555" s="162"/>
      <c r="H6555" s="163">
        <v>1589819951</v>
      </c>
    </row>
    <row r="6556" spans="1:8" s="121" customFormat="1" x14ac:dyDescent="0.25">
      <c r="A6556" s="112"/>
      <c r="B6556" s="160">
        <v>45014.665972222225</v>
      </c>
      <c r="C6556" s="184">
        <v>1000</v>
      </c>
      <c r="D6556" s="184">
        <v>979</v>
      </c>
      <c r="E6556" s="184">
        <v>21</v>
      </c>
      <c r="F6556" s="161" t="s">
        <v>5</v>
      </c>
      <c r="G6556" s="162"/>
      <c r="H6556" s="163">
        <v>1589821804</v>
      </c>
    </row>
    <row r="6557" spans="1:8" s="121" customFormat="1" x14ac:dyDescent="0.25">
      <c r="A6557" s="112"/>
      <c r="B6557" s="160">
        <v>45014.670138888891</v>
      </c>
      <c r="C6557" s="184">
        <v>1000</v>
      </c>
      <c r="D6557" s="184">
        <v>979</v>
      </c>
      <c r="E6557" s="184">
        <v>21</v>
      </c>
      <c r="F6557" s="161" t="s">
        <v>5</v>
      </c>
      <c r="G6557" s="162"/>
      <c r="H6557" s="163">
        <v>1589829924</v>
      </c>
    </row>
    <row r="6558" spans="1:8" s="121" customFormat="1" x14ac:dyDescent="0.25">
      <c r="A6558" s="112"/>
      <c r="B6558" s="160">
        <v>45014.671527777777</v>
      </c>
      <c r="C6558" s="184">
        <v>500</v>
      </c>
      <c r="D6558" s="184">
        <v>489.5</v>
      </c>
      <c r="E6558" s="184">
        <v>10.5</v>
      </c>
      <c r="F6558" s="161" t="s">
        <v>5</v>
      </c>
      <c r="G6558" s="162"/>
      <c r="H6558" s="163">
        <v>1589831626</v>
      </c>
    </row>
    <row r="6559" spans="1:8" s="121" customFormat="1" x14ac:dyDescent="0.25">
      <c r="A6559" s="112"/>
      <c r="B6559" s="160">
        <v>45014.673611111109</v>
      </c>
      <c r="C6559" s="184">
        <v>300</v>
      </c>
      <c r="D6559" s="184">
        <v>293.7</v>
      </c>
      <c r="E6559" s="184">
        <v>6.3</v>
      </c>
      <c r="F6559" s="161" t="s">
        <v>5</v>
      </c>
      <c r="G6559" s="162"/>
      <c r="H6559" s="163">
        <v>1589836181</v>
      </c>
    </row>
    <row r="6560" spans="1:8" s="121" customFormat="1" x14ac:dyDescent="0.25">
      <c r="A6560" s="112"/>
      <c r="B6560" s="160">
        <v>45014.676388888889</v>
      </c>
      <c r="C6560" s="184">
        <v>5000</v>
      </c>
      <c r="D6560" s="184">
        <v>4895</v>
      </c>
      <c r="E6560" s="184">
        <v>105</v>
      </c>
      <c r="F6560" s="161" t="s">
        <v>5</v>
      </c>
      <c r="G6560" s="162"/>
      <c r="H6560" s="163">
        <v>1589840847</v>
      </c>
    </row>
    <row r="6561" spans="1:8" s="121" customFormat="1" x14ac:dyDescent="0.25">
      <c r="A6561" s="112"/>
      <c r="B6561" s="160">
        <v>45014.677083333336</v>
      </c>
      <c r="C6561" s="184">
        <v>500</v>
      </c>
      <c r="D6561" s="184">
        <v>489.5</v>
      </c>
      <c r="E6561" s="184">
        <v>10.5</v>
      </c>
      <c r="F6561" s="161" t="s">
        <v>5</v>
      </c>
      <c r="G6561" s="162"/>
      <c r="H6561" s="163">
        <v>1589841569</v>
      </c>
    </row>
    <row r="6562" spans="1:8" s="121" customFormat="1" x14ac:dyDescent="0.25">
      <c r="A6562" s="112"/>
      <c r="B6562" s="160">
        <v>45014.681944444441</v>
      </c>
      <c r="C6562" s="184">
        <v>1000</v>
      </c>
      <c r="D6562" s="184">
        <v>979</v>
      </c>
      <c r="E6562" s="184">
        <v>21</v>
      </c>
      <c r="F6562" s="161" t="s">
        <v>5</v>
      </c>
      <c r="G6562" s="162"/>
      <c r="H6562" s="163">
        <v>1589849396</v>
      </c>
    </row>
    <row r="6563" spans="1:8" s="121" customFormat="1" x14ac:dyDescent="0.25">
      <c r="A6563" s="112"/>
      <c r="B6563" s="160">
        <v>45014.685416666667</v>
      </c>
      <c r="C6563" s="184">
        <v>1000</v>
      </c>
      <c r="D6563" s="184">
        <v>979</v>
      </c>
      <c r="E6563" s="184">
        <v>21</v>
      </c>
      <c r="F6563" s="161" t="s">
        <v>5</v>
      </c>
      <c r="G6563" s="162"/>
      <c r="H6563" s="163">
        <v>1589855871</v>
      </c>
    </row>
    <row r="6564" spans="1:8" s="121" customFormat="1" x14ac:dyDescent="0.25">
      <c r="A6564" s="112"/>
      <c r="B6564" s="160">
        <v>45014.69027777778</v>
      </c>
      <c r="C6564" s="184">
        <v>50</v>
      </c>
      <c r="D6564" s="184">
        <v>46.1</v>
      </c>
      <c r="E6564" s="184">
        <v>3.9</v>
      </c>
      <c r="F6564" s="161" t="s">
        <v>5</v>
      </c>
      <c r="G6564" s="162"/>
      <c r="H6564" s="163">
        <v>1589863252</v>
      </c>
    </row>
    <row r="6565" spans="1:8" s="121" customFormat="1" x14ac:dyDescent="0.25">
      <c r="A6565" s="112"/>
      <c r="B6565" s="160">
        <v>45014.692361111112</v>
      </c>
      <c r="C6565" s="184">
        <v>100</v>
      </c>
      <c r="D6565" s="184">
        <v>96.1</v>
      </c>
      <c r="E6565" s="184">
        <v>3.9</v>
      </c>
      <c r="F6565" s="161" t="s">
        <v>6279</v>
      </c>
      <c r="G6565" s="162"/>
      <c r="H6565" s="163">
        <v>1589867453</v>
      </c>
    </row>
    <row r="6566" spans="1:8" s="121" customFormat="1" x14ac:dyDescent="0.25">
      <c r="A6566" s="112"/>
      <c r="B6566" s="160">
        <v>45014.693055555559</v>
      </c>
      <c r="C6566" s="184">
        <v>10</v>
      </c>
      <c r="D6566" s="184">
        <v>6.1</v>
      </c>
      <c r="E6566" s="184">
        <v>3.9</v>
      </c>
      <c r="F6566" s="161" t="s">
        <v>1806</v>
      </c>
      <c r="G6566" s="162"/>
      <c r="H6566" s="163">
        <v>1589868124</v>
      </c>
    </row>
    <row r="6567" spans="1:8" s="121" customFormat="1" x14ac:dyDescent="0.25">
      <c r="A6567" s="112"/>
      <c r="B6567" s="160">
        <v>45014.694444444445</v>
      </c>
      <c r="C6567" s="184">
        <v>300</v>
      </c>
      <c r="D6567" s="184">
        <v>293.7</v>
      </c>
      <c r="E6567" s="184">
        <v>6.3</v>
      </c>
      <c r="F6567" s="161" t="s">
        <v>13841</v>
      </c>
      <c r="G6567" s="162"/>
      <c r="H6567" s="163">
        <v>1589870453</v>
      </c>
    </row>
    <row r="6568" spans="1:8" s="121" customFormat="1" x14ac:dyDescent="0.25">
      <c r="A6568" s="112"/>
      <c r="B6568" s="160">
        <v>45014.695138888892</v>
      </c>
      <c r="C6568" s="184">
        <v>1000</v>
      </c>
      <c r="D6568" s="184">
        <v>979</v>
      </c>
      <c r="E6568" s="184">
        <v>21</v>
      </c>
      <c r="F6568" s="161" t="s">
        <v>5</v>
      </c>
      <c r="G6568" s="162"/>
      <c r="H6568" s="163">
        <v>1589871087</v>
      </c>
    </row>
    <row r="6569" spans="1:8" s="121" customFormat="1" x14ac:dyDescent="0.25">
      <c r="A6569" s="112"/>
      <c r="B6569" s="160">
        <v>45014.699305555558</v>
      </c>
      <c r="C6569" s="184">
        <v>500</v>
      </c>
      <c r="D6569" s="184">
        <v>489.5</v>
      </c>
      <c r="E6569" s="184">
        <v>10.5</v>
      </c>
      <c r="F6569" s="161" t="s">
        <v>1776</v>
      </c>
      <c r="G6569" s="162"/>
      <c r="H6569" s="163">
        <v>1589877972</v>
      </c>
    </row>
    <row r="6570" spans="1:8" s="121" customFormat="1" x14ac:dyDescent="0.25">
      <c r="A6570" s="112"/>
      <c r="B6570" s="160">
        <v>45014.70208333333</v>
      </c>
      <c r="C6570" s="184">
        <v>150</v>
      </c>
      <c r="D6570" s="184">
        <v>146.1</v>
      </c>
      <c r="E6570" s="184">
        <v>3.9</v>
      </c>
      <c r="F6570" s="161" t="s">
        <v>5</v>
      </c>
      <c r="G6570" s="162"/>
      <c r="H6570" s="163">
        <v>1589882832</v>
      </c>
    </row>
    <row r="6571" spans="1:8" s="121" customFormat="1" x14ac:dyDescent="0.25">
      <c r="A6571" s="112"/>
      <c r="B6571" s="160">
        <v>45014.702777777777</v>
      </c>
      <c r="C6571" s="184">
        <v>500</v>
      </c>
      <c r="D6571" s="184">
        <v>489.5</v>
      </c>
      <c r="E6571" s="184">
        <v>10.5</v>
      </c>
      <c r="F6571" s="161" t="s">
        <v>5</v>
      </c>
      <c r="G6571" s="162"/>
      <c r="H6571" s="163">
        <v>1589884177</v>
      </c>
    </row>
    <row r="6572" spans="1:8" s="121" customFormat="1" x14ac:dyDescent="0.25">
      <c r="A6572" s="112"/>
      <c r="B6572" s="160">
        <v>45014.703472222223</v>
      </c>
      <c r="C6572" s="184">
        <v>5000</v>
      </c>
      <c r="D6572" s="184">
        <v>4895</v>
      </c>
      <c r="E6572" s="184">
        <v>105</v>
      </c>
      <c r="F6572" s="161" t="s">
        <v>5</v>
      </c>
      <c r="G6572" s="162"/>
      <c r="H6572" s="163">
        <v>1589884652</v>
      </c>
    </row>
    <row r="6573" spans="1:8" s="121" customFormat="1" x14ac:dyDescent="0.25">
      <c r="A6573" s="112"/>
      <c r="B6573" s="160">
        <v>45014.70416666667</v>
      </c>
      <c r="C6573" s="184">
        <v>500</v>
      </c>
      <c r="D6573" s="184">
        <v>489.5</v>
      </c>
      <c r="E6573" s="184">
        <v>10.5</v>
      </c>
      <c r="F6573" s="161" t="s">
        <v>1748</v>
      </c>
      <c r="G6573" s="162"/>
      <c r="H6573" s="163">
        <v>1589886176</v>
      </c>
    </row>
    <row r="6574" spans="1:8" s="121" customFormat="1" x14ac:dyDescent="0.25">
      <c r="A6574" s="112"/>
      <c r="B6574" s="160">
        <v>45014.705555555556</v>
      </c>
      <c r="C6574" s="184">
        <v>200</v>
      </c>
      <c r="D6574" s="184">
        <v>195.8</v>
      </c>
      <c r="E6574" s="184">
        <v>4.2</v>
      </c>
      <c r="F6574" s="161" t="s">
        <v>1738</v>
      </c>
      <c r="G6574" s="162"/>
      <c r="H6574" s="163">
        <v>1589888355</v>
      </c>
    </row>
    <row r="6575" spans="1:8" s="121" customFormat="1" x14ac:dyDescent="0.25">
      <c r="A6575" s="112"/>
      <c r="B6575" s="160">
        <v>45014.706250000003</v>
      </c>
      <c r="C6575" s="184">
        <v>100</v>
      </c>
      <c r="D6575" s="184">
        <v>96.1</v>
      </c>
      <c r="E6575" s="184">
        <v>3.9</v>
      </c>
      <c r="F6575" s="161" t="s">
        <v>1750</v>
      </c>
      <c r="G6575" s="162"/>
      <c r="H6575" s="163">
        <v>1589889804</v>
      </c>
    </row>
    <row r="6576" spans="1:8" s="121" customFormat="1" x14ac:dyDescent="0.25">
      <c r="A6576" s="112"/>
      <c r="B6576" s="160">
        <v>45014.710416666669</v>
      </c>
      <c r="C6576" s="184">
        <v>500</v>
      </c>
      <c r="D6576" s="184">
        <v>489.5</v>
      </c>
      <c r="E6576" s="184">
        <v>10.5</v>
      </c>
      <c r="F6576" s="161" t="s">
        <v>13840</v>
      </c>
      <c r="G6576" s="162"/>
      <c r="H6576" s="163">
        <v>1589896410</v>
      </c>
    </row>
    <row r="6577" spans="1:8" s="121" customFormat="1" x14ac:dyDescent="0.25">
      <c r="A6577" s="112"/>
      <c r="B6577" s="160">
        <v>45014.713194444441</v>
      </c>
      <c r="C6577" s="184">
        <v>2000</v>
      </c>
      <c r="D6577" s="184">
        <v>1958</v>
      </c>
      <c r="E6577" s="184">
        <v>42</v>
      </c>
      <c r="F6577" s="161" t="s">
        <v>7700</v>
      </c>
      <c r="G6577" s="162"/>
      <c r="H6577" s="163">
        <v>1589901477</v>
      </c>
    </row>
    <row r="6578" spans="1:8" s="121" customFormat="1" x14ac:dyDescent="0.25">
      <c r="A6578" s="112"/>
      <c r="B6578" s="160">
        <v>45014.713888888888</v>
      </c>
      <c r="C6578" s="184">
        <v>10</v>
      </c>
      <c r="D6578" s="184">
        <v>6.1</v>
      </c>
      <c r="E6578" s="184">
        <v>3.9</v>
      </c>
      <c r="F6578" s="161" t="s">
        <v>1732</v>
      </c>
      <c r="G6578" s="162"/>
      <c r="H6578" s="163">
        <v>1589903223</v>
      </c>
    </row>
    <row r="6579" spans="1:8" s="121" customFormat="1" x14ac:dyDescent="0.25">
      <c r="A6579" s="112"/>
      <c r="B6579" s="160">
        <v>45014.716666666667</v>
      </c>
      <c r="C6579" s="184">
        <v>300</v>
      </c>
      <c r="D6579" s="184">
        <v>293.7</v>
      </c>
      <c r="E6579" s="184">
        <v>6.3</v>
      </c>
      <c r="F6579" s="161" t="s">
        <v>5</v>
      </c>
      <c r="G6579" s="162"/>
      <c r="H6579" s="163">
        <v>1589908144</v>
      </c>
    </row>
    <row r="6580" spans="1:8" s="121" customFormat="1" x14ac:dyDescent="0.25">
      <c r="A6580" s="112"/>
      <c r="B6580" s="160">
        <v>45014.719444444447</v>
      </c>
      <c r="C6580" s="184">
        <v>1000</v>
      </c>
      <c r="D6580" s="184">
        <v>979</v>
      </c>
      <c r="E6580" s="184">
        <v>21</v>
      </c>
      <c r="F6580" s="161" t="s">
        <v>5</v>
      </c>
      <c r="G6580" s="162"/>
      <c r="H6580" s="163">
        <v>1589913589</v>
      </c>
    </row>
    <row r="6581" spans="1:8" s="121" customFormat="1" x14ac:dyDescent="0.25">
      <c r="A6581" s="112"/>
      <c r="B6581" s="160">
        <v>45014.729166666664</v>
      </c>
      <c r="C6581" s="184">
        <v>500</v>
      </c>
      <c r="D6581" s="184">
        <v>489.5</v>
      </c>
      <c r="E6581" s="184">
        <v>10.5</v>
      </c>
      <c r="F6581" s="161" t="s">
        <v>5</v>
      </c>
      <c r="G6581" s="162"/>
      <c r="H6581" s="163">
        <v>1589931383</v>
      </c>
    </row>
    <row r="6582" spans="1:8" s="121" customFormat="1" x14ac:dyDescent="0.25">
      <c r="A6582" s="112"/>
      <c r="B6582" s="160">
        <v>45014.729861111111</v>
      </c>
      <c r="C6582" s="184">
        <v>250</v>
      </c>
      <c r="D6582" s="184">
        <v>244.75</v>
      </c>
      <c r="E6582" s="184">
        <v>5.25</v>
      </c>
      <c r="F6582" s="161" t="s">
        <v>5</v>
      </c>
      <c r="G6582" s="162"/>
      <c r="H6582" s="163">
        <v>1589932421</v>
      </c>
    </row>
    <row r="6583" spans="1:8" s="121" customFormat="1" x14ac:dyDescent="0.25">
      <c r="A6583" s="112"/>
      <c r="B6583" s="160">
        <v>45014.731249999997</v>
      </c>
      <c r="C6583" s="184">
        <v>300</v>
      </c>
      <c r="D6583" s="184">
        <v>293.7</v>
      </c>
      <c r="E6583" s="184">
        <v>6.3</v>
      </c>
      <c r="F6583" s="161" t="s">
        <v>5</v>
      </c>
      <c r="G6583" s="162"/>
      <c r="H6583" s="163">
        <v>1589934152</v>
      </c>
    </row>
    <row r="6584" spans="1:8" s="121" customFormat="1" x14ac:dyDescent="0.25">
      <c r="A6584" s="112"/>
      <c r="B6584" s="160">
        <v>45014.731944444444</v>
      </c>
      <c r="C6584" s="184">
        <v>1000</v>
      </c>
      <c r="D6584" s="184">
        <v>979</v>
      </c>
      <c r="E6584" s="184">
        <v>21</v>
      </c>
      <c r="F6584" s="161" t="s">
        <v>13839</v>
      </c>
      <c r="G6584" s="162"/>
      <c r="H6584" s="163">
        <v>1589935971</v>
      </c>
    </row>
    <row r="6585" spans="1:8" s="121" customFormat="1" x14ac:dyDescent="0.25">
      <c r="A6585" s="112"/>
      <c r="B6585" s="160">
        <v>45014.73333333333</v>
      </c>
      <c r="C6585" s="184">
        <v>500</v>
      </c>
      <c r="D6585" s="184">
        <v>489.5</v>
      </c>
      <c r="E6585" s="184">
        <v>10.5</v>
      </c>
      <c r="F6585" s="161" t="s">
        <v>5</v>
      </c>
      <c r="G6585" s="162"/>
      <c r="H6585" s="163">
        <v>1589938524</v>
      </c>
    </row>
    <row r="6586" spans="1:8" s="121" customFormat="1" x14ac:dyDescent="0.25">
      <c r="A6586" s="112"/>
      <c r="B6586" s="160">
        <v>45014.73333333333</v>
      </c>
      <c r="C6586" s="184">
        <v>200</v>
      </c>
      <c r="D6586" s="184">
        <v>195.8</v>
      </c>
      <c r="E6586" s="184">
        <v>4.2</v>
      </c>
      <c r="F6586" s="161" t="s">
        <v>1793</v>
      </c>
      <c r="G6586" s="162"/>
      <c r="H6586" s="163">
        <v>1589938447</v>
      </c>
    </row>
    <row r="6587" spans="1:8" s="121" customFormat="1" x14ac:dyDescent="0.25">
      <c r="A6587" s="112"/>
      <c r="B6587" s="160">
        <v>45014.73333333333</v>
      </c>
      <c r="C6587" s="184">
        <v>500</v>
      </c>
      <c r="D6587" s="184">
        <v>489.5</v>
      </c>
      <c r="E6587" s="184">
        <v>10.5</v>
      </c>
      <c r="F6587" s="161" t="s">
        <v>5</v>
      </c>
      <c r="G6587" s="162"/>
      <c r="H6587" s="163">
        <v>1589938208</v>
      </c>
    </row>
    <row r="6588" spans="1:8" s="121" customFormat="1" x14ac:dyDescent="0.25">
      <c r="A6588" s="112"/>
      <c r="B6588" s="160">
        <v>45014.734027777777</v>
      </c>
      <c r="C6588" s="184">
        <v>500</v>
      </c>
      <c r="D6588" s="184">
        <v>489.5</v>
      </c>
      <c r="E6588" s="184">
        <v>10.5</v>
      </c>
      <c r="F6588" s="161" t="s">
        <v>5</v>
      </c>
      <c r="G6588" s="162"/>
      <c r="H6588" s="163">
        <v>1589939790</v>
      </c>
    </row>
    <row r="6589" spans="1:8" s="121" customFormat="1" x14ac:dyDescent="0.25">
      <c r="A6589" s="112"/>
      <c r="B6589" s="160">
        <v>45014.734027777777</v>
      </c>
      <c r="C6589" s="184">
        <v>150</v>
      </c>
      <c r="D6589" s="184">
        <v>146.1</v>
      </c>
      <c r="E6589" s="184">
        <v>3.9</v>
      </c>
      <c r="F6589" s="161" t="s">
        <v>1727</v>
      </c>
      <c r="G6589" s="162"/>
      <c r="H6589" s="163">
        <v>1589939031</v>
      </c>
    </row>
    <row r="6590" spans="1:8" s="121" customFormat="1" x14ac:dyDescent="0.25">
      <c r="A6590" s="112"/>
      <c r="B6590" s="160">
        <v>45014.73541666667</v>
      </c>
      <c r="C6590" s="184">
        <v>500</v>
      </c>
      <c r="D6590" s="184">
        <v>489.5</v>
      </c>
      <c r="E6590" s="184">
        <v>10.5</v>
      </c>
      <c r="F6590" s="161" t="s">
        <v>1737</v>
      </c>
      <c r="G6590" s="162"/>
      <c r="H6590" s="163">
        <v>1589942327</v>
      </c>
    </row>
    <row r="6591" spans="1:8" s="121" customFormat="1" x14ac:dyDescent="0.25">
      <c r="A6591" s="112"/>
      <c r="B6591" s="160">
        <v>45014.738194444442</v>
      </c>
      <c r="C6591" s="184">
        <v>1000</v>
      </c>
      <c r="D6591" s="184">
        <v>979</v>
      </c>
      <c r="E6591" s="184">
        <v>21</v>
      </c>
      <c r="F6591" s="161" t="s">
        <v>5</v>
      </c>
      <c r="G6591" s="162"/>
      <c r="H6591" s="163">
        <v>1589947140</v>
      </c>
    </row>
    <row r="6592" spans="1:8" s="121" customFormat="1" x14ac:dyDescent="0.25">
      <c r="A6592" s="112"/>
      <c r="B6592" s="160">
        <v>45014.739583333336</v>
      </c>
      <c r="C6592" s="184">
        <v>333</v>
      </c>
      <c r="D6592" s="184">
        <v>326.01</v>
      </c>
      <c r="E6592" s="184">
        <v>6.99</v>
      </c>
      <c r="F6592" s="161" t="s">
        <v>5</v>
      </c>
      <c r="G6592" s="162"/>
      <c r="H6592" s="163">
        <v>1589949651</v>
      </c>
    </row>
    <row r="6593" spans="1:8" s="121" customFormat="1" x14ac:dyDescent="0.25">
      <c r="A6593" s="112"/>
      <c r="B6593" s="160">
        <v>45014.740972222222</v>
      </c>
      <c r="C6593" s="184">
        <v>150</v>
      </c>
      <c r="D6593" s="184">
        <v>146.1</v>
      </c>
      <c r="E6593" s="184">
        <v>3.9</v>
      </c>
      <c r="F6593" s="161" t="s">
        <v>5</v>
      </c>
      <c r="G6593" s="162"/>
      <c r="H6593" s="163">
        <v>1589951977</v>
      </c>
    </row>
    <row r="6594" spans="1:8" s="121" customFormat="1" x14ac:dyDescent="0.25">
      <c r="A6594" s="112"/>
      <c r="B6594" s="160">
        <v>45014.743055555555</v>
      </c>
      <c r="C6594" s="184">
        <v>500</v>
      </c>
      <c r="D6594" s="184">
        <v>489.5</v>
      </c>
      <c r="E6594" s="184">
        <v>10.5</v>
      </c>
      <c r="F6594" s="161" t="s">
        <v>1750</v>
      </c>
      <c r="G6594" s="162"/>
      <c r="H6594" s="163">
        <v>1589955892</v>
      </c>
    </row>
    <row r="6595" spans="1:8" s="121" customFormat="1" x14ac:dyDescent="0.25">
      <c r="A6595" s="112"/>
      <c r="B6595" s="160">
        <v>45014.755555555559</v>
      </c>
      <c r="C6595" s="184">
        <v>1950</v>
      </c>
      <c r="D6595" s="184">
        <v>1909.05</v>
      </c>
      <c r="E6595" s="184">
        <v>40.950000000000003</v>
      </c>
      <c r="F6595" s="161" t="s">
        <v>1789</v>
      </c>
      <c r="G6595" s="162"/>
      <c r="H6595" s="163">
        <v>1589980520</v>
      </c>
    </row>
    <row r="6596" spans="1:8" s="121" customFormat="1" x14ac:dyDescent="0.25">
      <c r="A6596" s="112"/>
      <c r="B6596" s="160">
        <v>45014.757638888892</v>
      </c>
      <c r="C6596" s="184">
        <v>10000</v>
      </c>
      <c r="D6596" s="184">
        <v>9790</v>
      </c>
      <c r="E6596" s="184">
        <v>210</v>
      </c>
      <c r="F6596" s="161" t="s">
        <v>5</v>
      </c>
      <c r="G6596" s="162"/>
      <c r="H6596" s="163">
        <v>1589985082</v>
      </c>
    </row>
    <row r="6597" spans="1:8" s="121" customFormat="1" x14ac:dyDescent="0.25">
      <c r="A6597" s="112"/>
      <c r="B6597" s="160">
        <v>45014.761805555558</v>
      </c>
      <c r="C6597" s="184">
        <v>1000</v>
      </c>
      <c r="D6597" s="184">
        <v>979</v>
      </c>
      <c r="E6597" s="184">
        <v>21</v>
      </c>
      <c r="F6597" s="161" t="s">
        <v>5</v>
      </c>
      <c r="G6597" s="162"/>
      <c r="H6597" s="163">
        <v>1589995686</v>
      </c>
    </row>
    <row r="6598" spans="1:8" s="121" customFormat="1" x14ac:dyDescent="0.25">
      <c r="A6598" s="112"/>
      <c r="B6598" s="160">
        <v>45014.762499999997</v>
      </c>
      <c r="C6598" s="184">
        <v>100</v>
      </c>
      <c r="D6598" s="184">
        <v>96.1</v>
      </c>
      <c r="E6598" s="184">
        <v>3.9</v>
      </c>
      <c r="F6598" s="161" t="s">
        <v>1750</v>
      </c>
      <c r="G6598" s="162"/>
      <c r="H6598" s="163">
        <v>1589997582</v>
      </c>
    </row>
    <row r="6599" spans="1:8" s="121" customFormat="1" x14ac:dyDescent="0.25">
      <c r="A6599" s="112"/>
      <c r="B6599" s="160">
        <v>45014.763194444444</v>
      </c>
      <c r="C6599" s="184">
        <v>500</v>
      </c>
      <c r="D6599" s="184">
        <v>489.5</v>
      </c>
      <c r="E6599" s="184">
        <v>10.5</v>
      </c>
      <c r="F6599" s="161" t="s">
        <v>5</v>
      </c>
      <c r="G6599" s="162"/>
      <c r="H6599" s="163">
        <v>1589999651</v>
      </c>
    </row>
    <row r="6600" spans="1:8" s="121" customFormat="1" x14ac:dyDescent="0.25">
      <c r="A6600" s="112"/>
      <c r="B6600" s="160">
        <v>45014.763194444444</v>
      </c>
      <c r="C6600" s="184">
        <v>500</v>
      </c>
      <c r="D6600" s="184">
        <v>489.5</v>
      </c>
      <c r="E6600" s="184">
        <v>10.5</v>
      </c>
      <c r="F6600" s="161" t="s">
        <v>5</v>
      </c>
      <c r="G6600" s="162"/>
      <c r="H6600" s="163">
        <v>1589999319</v>
      </c>
    </row>
    <row r="6601" spans="1:8" s="121" customFormat="1" x14ac:dyDescent="0.25">
      <c r="A6601" s="112"/>
      <c r="B6601" s="160">
        <v>45014.768750000003</v>
      </c>
      <c r="C6601" s="184">
        <v>2000</v>
      </c>
      <c r="D6601" s="184">
        <v>1958</v>
      </c>
      <c r="E6601" s="184">
        <v>42</v>
      </c>
      <c r="F6601" s="161" t="s">
        <v>5</v>
      </c>
      <c r="G6601" s="162"/>
      <c r="H6601" s="163">
        <v>1590009958</v>
      </c>
    </row>
    <row r="6602" spans="1:8" s="121" customFormat="1" x14ac:dyDescent="0.25">
      <c r="A6602" s="112"/>
      <c r="B6602" s="160">
        <v>45014.777777777781</v>
      </c>
      <c r="C6602" s="184">
        <v>700</v>
      </c>
      <c r="D6602" s="184">
        <v>685.3</v>
      </c>
      <c r="E6602" s="184">
        <v>14.7</v>
      </c>
      <c r="F6602" s="161" t="s">
        <v>5</v>
      </c>
      <c r="G6602" s="162"/>
      <c r="H6602" s="163">
        <v>1590025986</v>
      </c>
    </row>
    <row r="6603" spans="1:8" s="121" customFormat="1" x14ac:dyDescent="0.25">
      <c r="A6603" s="112"/>
      <c r="B6603" s="160">
        <v>45014.787499999999</v>
      </c>
      <c r="C6603" s="184">
        <v>100</v>
      </c>
      <c r="D6603" s="184">
        <v>96.1</v>
      </c>
      <c r="E6603" s="184">
        <v>3.9</v>
      </c>
      <c r="F6603" s="161" t="s">
        <v>5</v>
      </c>
      <c r="G6603" s="162"/>
      <c r="H6603" s="163">
        <v>1590043382</v>
      </c>
    </row>
    <row r="6604" spans="1:8" s="121" customFormat="1" x14ac:dyDescent="0.25">
      <c r="A6604" s="112"/>
      <c r="B6604" s="160">
        <v>45014.790972222225</v>
      </c>
      <c r="C6604" s="184">
        <v>300</v>
      </c>
      <c r="D6604" s="184">
        <v>293.7</v>
      </c>
      <c r="E6604" s="184">
        <v>6.3</v>
      </c>
      <c r="F6604" s="161" t="s">
        <v>5</v>
      </c>
      <c r="G6604" s="162"/>
      <c r="H6604" s="163">
        <v>1590050687</v>
      </c>
    </row>
    <row r="6605" spans="1:8" s="121" customFormat="1" x14ac:dyDescent="0.25">
      <c r="A6605" s="112"/>
      <c r="B6605" s="160">
        <v>45014.790972222225</v>
      </c>
      <c r="C6605" s="184">
        <v>1500</v>
      </c>
      <c r="D6605" s="184">
        <v>1468.5</v>
      </c>
      <c r="E6605" s="184">
        <v>31.5</v>
      </c>
      <c r="F6605" s="161" t="s">
        <v>5</v>
      </c>
      <c r="G6605" s="162"/>
      <c r="H6605" s="163">
        <v>1590050252</v>
      </c>
    </row>
    <row r="6606" spans="1:8" s="121" customFormat="1" x14ac:dyDescent="0.25">
      <c r="A6606" s="112"/>
      <c r="B6606" s="160">
        <v>45014.79791666667</v>
      </c>
      <c r="C6606" s="184">
        <v>300</v>
      </c>
      <c r="D6606" s="184">
        <v>293.7</v>
      </c>
      <c r="E6606" s="184">
        <v>6.3</v>
      </c>
      <c r="F6606" s="161" t="s">
        <v>5</v>
      </c>
      <c r="G6606" s="162"/>
      <c r="H6606" s="163">
        <v>1590062932</v>
      </c>
    </row>
    <row r="6607" spans="1:8" s="121" customFormat="1" x14ac:dyDescent="0.25">
      <c r="A6607" s="112"/>
      <c r="B6607" s="160">
        <v>45014.798611111109</v>
      </c>
      <c r="C6607" s="184">
        <v>1000</v>
      </c>
      <c r="D6607" s="184">
        <v>979</v>
      </c>
      <c r="E6607" s="184">
        <v>21</v>
      </c>
      <c r="F6607" s="161" t="s">
        <v>5</v>
      </c>
      <c r="G6607" s="162"/>
      <c r="H6607" s="163">
        <v>1590063591</v>
      </c>
    </row>
    <row r="6608" spans="1:8" s="121" customFormat="1" x14ac:dyDescent="0.25">
      <c r="A6608" s="112"/>
      <c r="B6608" s="160">
        <v>45014.8</v>
      </c>
      <c r="C6608" s="184">
        <v>500</v>
      </c>
      <c r="D6608" s="184">
        <v>489.5</v>
      </c>
      <c r="E6608" s="184">
        <v>10.5</v>
      </c>
      <c r="F6608" s="161" t="s">
        <v>5</v>
      </c>
      <c r="G6608" s="162"/>
      <c r="H6608" s="163">
        <v>1590067095</v>
      </c>
    </row>
    <row r="6609" spans="1:8" s="121" customFormat="1" x14ac:dyDescent="0.25">
      <c r="A6609" s="112"/>
      <c r="B6609" s="160">
        <v>45014.802777777775</v>
      </c>
      <c r="C6609" s="184">
        <v>1000</v>
      </c>
      <c r="D6609" s="184">
        <v>979</v>
      </c>
      <c r="E6609" s="184">
        <v>21</v>
      </c>
      <c r="F6609" s="161" t="s">
        <v>5</v>
      </c>
      <c r="G6609" s="162"/>
      <c r="H6609" s="163">
        <v>1590071320</v>
      </c>
    </row>
    <row r="6610" spans="1:8" s="121" customFormat="1" x14ac:dyDescent="0.25">
      <c r="A6610" s="112"/>
      <c r="B6610" s="160">
        <v>45014.803472222222</v>
      </c>
      <c r="C6610" s="184">
        <v>100</v>
      </c>
      <c r="D6610" s="184">
        <v>96.1</v>
      </c>
      <c r="E6610" s="184">
        <v>3.9</v>
      </c>
      <c r="F6610" s="161" t="s">
        <v>5</v>
      </c>
      <c r="G6610" s="162"/>
      <c r="H6610" s="163">
        <v>1590073028</v>
      </c>
    </row>
    <row r="6611" spans="1:8" s="121" customFormat="1" x14ac:dyDescent="0.25">
      <c r="A6611" s="112"/>
      <c r="B6611" s="160">
        <v>45014.804861111108</v>
      </c>
      <c r="C6611" s="184">
        <v>300</v>
      </c>
      <c r="D6611" s="184">
        <v>293.7</v>
      </c>
      <c r="E6611" s="184">
        <v>6.3</v>
      </c>
      <c r="F6611" s="161" t="s">
        <v>5</v>
      </c>
      <c r="G6611" s="162"/>
      <c r="H6611" s="163">
        <v>1590075342</v>
      </c>
    </row>
    <row r="6612" spans="1:8" s="121" customFormat="1" x14ac:dyDescent="0.25">
      <c r="A6612" s="112"/>
      <c r="B6612" s="160">
        <v>45014.807638888888</v>
      </c>
      <c r="C6612" s="184">
        <v>500</v>
      </c>
      <c r="D6612" s="184">
        <v>489.5</v>
      </c>
      <c r="E6612" s="184">
        <v>10.5</v>
      </c>
      <c r="F6612" s="161" t="s">
        <v>5</v>
      </c>
      <c r="G6612" s="162"/>
      <c r="H6612" s="163">
        <v>1590079759</v>
      </c>
    </row>
    <row r="6613" spans="1:8" s="121" customFormat="1" x14ac:dyDescent="0.25">
      <c r="A6613" s="112"/>
      <c r="B6613" s="160">
        <v>45014.809027777781</v>
      </c>
      <c r="C6613" s="184">
        <v>1500</v>
      </c>
      <c r="D6613" s="184">
        <v>1468.5</v>
      </c>
      <c r="E6613" s="184">
        <v>31.5</v>
      </c>
      <c r="F6613" s="161" t="s">
        <v>1789</v>
      </c>
      <c r="G6613" s="162"/>
      <c r="H6613" s="163">
        <v>1590082979</v>
      </c>
    </row>
    <row r="6614" spans="1:8" s="121" customFormat="1" x14ac:dyDescent="0.25">
      <c r="A6614" s="112"/>
      <c r="B6614" s="160">
        <v>45014.81527777778</v>
      </c>
      <c r="C6614" s="184">
        <v>1500</v>
      </c>
      <c r="D6614" s="184">
        <v>1468.5</v>
      </c>
      <c r="E6614" s="184">
        <v>31.5</v>
      </c>
      <c r="F6614" s="161" t="s">
        <v>1795</v>
      </c>
      <c r="G6614" s="162"/>
      <c r="H6614" s="163">
        <v>1590094679</v>
      </c>
    </row>
    <row r="6615" spans="1:8" s="121" customFormat="1" x14ac:dyDescent="0.25">
      <c r="A6615" s="112"/>
      <c r="B6615" s="160">
        <v>45014.817361111112</v>
      </c>
      <c r="C6615" s="184">
        <v>100</v>
      </c>
      <c r="D6615" s="184">
        <v>96.1</v>
      </c>
      <c r="E6615" s="184">
        <v>3.9</v>
      </c>
      <c r="F6615" s="161" t="s">
        <v>5</v>
      </c>
      <c r="G6615" s="162"/>
      <c r="H6615" s="163">
        <v>1590097335</v>
      </c>
    </row>
    <row r="6616" spans="1:8" s="121" customFormat="1" x14ac:dyDescent="0.25">
      <c r="A6616" s="112"/>
      <c r="B6616" s="160">
        <v>45014.82708333333</v>
      </c>
      <c r="C6616" s="184">
        <v>500</v>
      </c>
      <c r="D6616" s="184">
        <v>489.5</v>
      </c>
      <c r="E6616" s="184">
        <v>10.5</v>
      </c>
      <c r="F6616" s="161" t="s">
        <v>5</v>
      </c>
      <c r="G6616" s="162"/>
      <c r="H6616" s="163">
        <v>1590114645</v>
      </c>
    </row>
    <row r="6617" spans="1:8" s="121" customFormat="1" x14ac:dyDescent="0.25">
      <c r="A6617" s="112"/>
      <c r="B6617" s="160">
        <v>45014.82916666667</v>
      </c>
      <c r="C6617" s="184">
        <v>200</v>
      </c>
      <c r="D6617" s="184">
        <v>195.8</v>
      </c>
      <c r="E6617" s="184">
        <v>4.2</v>
      </c>
      <c r="F6617" s="161" t="s">
        <v>5</v>
      </c>
      <c r="G6617" s="162"/>
      <c r="H6617" s="163">
        <v>1590117484</v>
      </c>
    </row>
    <row r="6618" spans="1:8" s="121" customFormat="1" x14ac:dyDescent="0.25">
      <c r="A6618" s="112"/>
      <c r="B6618" s="160">
        <v>45014.834027777775</v>
      </c>
      <c r="C6618" s="184">
        <v>300</v>
      </c>
      <c r="D6618" s="184">
        <v>293.7</v>
      </c>
      <c r="E6618" s="184">
        <v>6.3</v>
      </c>
      <c r="F6618" s="161" t="s">
        <v>5</v>
      </c>
      <c r="G6618" s="162"/>
      <c r="H6618" s="163">
        <v>1590125991</v>
      </c>
    </row>
    <row r="6619" spans="1:8" s="121" customFormat="1" x14ac:dyDescent="0.25">
      <c r="A6619" s="112"/>
      <c r="B6619" s="160">
        <v>45014.834722222222</v>
      </c>
      <c r="C6619" s="184">
        <v>3000</v>
      </c>
      <c r="D6619" s="184">
        <v>2937</v>
      </c>
      <c r="E6619" s="184">
        <v>63</v>
      </c>
      <c r="F6619" s="161" t="s">
        <v>1753</v>
      </c>
      <c r="G6619" s="162" t="s">
        <v>1811</v>
      </c>
      <c r="H6619" s="163">
        <v>1590126624</v>
      </c>
    </row>
    <row r="6620" spans="1:8" s="121" customFormat="1" x14ac:dyDescent="0.25">
      <c r="A6620" s="112"/>
      <c r="B6620" s="160">
        <v>45014.835416666669</v>
      </c>
      <c r="C6620" s="184">
        <v>1000</v>
      </c>
      <c r="D6620" s="184">
        <v>979</v>
      </c>
      <c r="E6620" s="184">
        <v>21</v>
      </c>
      <c r="F6620" s="161" t="s">
        <v>5</v>
      </c>
      <c r="G6620" s="162"/>
      <c r="H6620" s="163">
        <v>1590128669</v>
      </c>
    </row>
    <row r="6621" spans="1:8" s="121" customFormat="1" x14ac:dyDescent="0.25">
      <c r="A6621" s="112"/>
      <c r="B6621" s="160">
        <v>45014.836805555555</v>
      </c>
      <c r="C6621" s="184">
        <v>300</v>
      </c>
      <c r="D6621" s="184">
        <v>293.7</v>
      </c>
      <c r="E6621" s="184">
        <v>6.3</v>
      </c>
      <c r="F6621" s="161" t="s">
        <v>1729</v>
      </c>
      <c r="G6621" s="162"/>
      <c r="H6621" s="163">
        <v>1590131227</v>
      </c>
    </row>
    <row r="6622" spans="1:8" s="121" customFormat="1" x14ac:dyDescent="0.25">
      <c r="A6622" s="112"/>
      <c r="B6622" s="160">
        <v>45014.838194444441</v>
      </c>
      <c r="C6622" s="184">
        <v>1000</v>
      </c>
      <c r="D6622" s="184">
        <v>979</v>
      </c>
      <c r="E6622" s="184">
        <v>21</v>
      </c>
      <c r="F6622" s="161" t="s">
        <v>5</v>
      </c>
      <c r="G6622" s="162"/>
      <c r="H6622" s="163">
        <v>1590132942</v>
      </c>
    </row>
    <row r="6623" spans="1:8" s="121" customFormat="1" x14ac:dyDescent="0.25">
      <c r="A6623" s="112"/>
      <c r="B6623" s="160">
        <v>45014.849305555559</v>
      </c>
      <c r="C6623" s="184">
        <v>750</v>
      </c>
      <c r="D6623" s="184">
        <v>734.25</v>
      </c>
      <c r="E6623" s="184">
        <v>15.75</v>
      </c>
      <c r="F6623" s="161" t="s">
        <v>5</v>
      </c>
      <c r="G6623" s="162"/>
      <c r="H6623" s="163">
        <v>1590152319</v>
      </c>
    </row>
    <row r="6624" spans="1:8" s="121" customFormat="1" x14ac:dyDescent="0.25">
      <c r="A6624" s="112"/>
      <c r="B6624" s="160">
        <v>45014.864583333336</v>
      </c>
      <c r="C6624" s="184">
        <v>8000</v>
      </c>
      <c r="D6624" s="184">
        <v>7832</v>
      </c>
      <c r="E6624" s="184">
        <v>168</v>
      </c>
      <c r="F6624" s="161" t="s">
        <v>13838</v>
      </c>
      <c r="G6624" s="162"/>
      <c r="H6624" s="163">
        <v>1590178495</v>
      </c>
    </row>
    <row r="6625" spans="1:8" s="121" customFormat="1" x14ac:dyDescent="0.25">
      <c r="A6625" s="112"/>
      <c r="B6625" s="160">
        <v>45014.867361111108</v>
      </c>
      <c r="C6625" s="184">
        <v>300</v>
      </c>
      <c r="D6625" s="184">
        <v>293.7</v>
      </c>
      <c r="E6625" s="184">
        <v>6.3</v>
      </c>
      <c r="F6625" s="161" t="s">
        <v>5</v>
      </c>
      <c r="G6625" s="162"/>
      <c r="H6625" s="163">
        <v>1590182211</v>
      </c>
    </row>
    <row r="6626" spans="1:8" s="121" customFormat="1" x14ac:dyDescent="0.25">
      <c r="A6626" s="112"/>
      <c r="B6626" s="160">
        <v>45014.870138888888</v>
      </c>
      <c r="C6626" s="184">
        <v>500</v>
      </c>
      <c r="D6626" s="184">
        <v>489.5</v>
      </c>
      <c r="E6626" s="184">
        <v>10.5</v>
      </c>
      <c r="F6626" s="161" t="s">
        <v>5</v>
      </c>
      <c r="G6626" s="162"/>
      <c r="H6626" s="163">
        <v>1590186390</v>
      </c>
    </row>
    <row r="6627" spans="1:8" s="121" customFormat="1" x14ac:dyDescent="0.25">
      <c r="A6627" s="112"/>
      <c r="B6627" s="160">
        <v>45014.877083333333</v>
      </c>
      <c r="C6627" s="184">
        <v>100</v>
      </c>
      <c r="D6627" s="184">
        <v>96.1</v>
      </c>
      <c r="E6627" s="184">
        <v>3.9</v>
      </c>
      <c r="F6627" s="161" t="s">
        <v>5</v>
      </c>
      <c r="G6627" s="162"/>
      <c r="H6627" s="163">
        <v>1590196546</v>
      </c>
    </row>
    <row r="6628" spans="1:8" s="121" customFormat="1" x14ac:dyDescent="0.25">
      <c r="A6628" s="112"/>
      <c r="B6628" s="160">
        <v>45014.87777777778</v>
      </c>
      <c r="C6628" s="184">
        <v>500</v>
      </c>
      <c r="D6628" s="184">
        <v>489.5</v>
      </c>
      <c r="E6628" s="184">
        <v>10.5</v>
      </c>
      <c r="F6628" s="161" t="s">
        <v>5</v>
      </c>
      <c r="G6628" s="162"/>
      <c r="H6628" s="163">
        <v>1590197501</v>
      </c>
    </row>
    <row r="6629" spans="1:8" s="121" customFormat="1" x14ac:dyDescent="0.25">
      <c r="A6629" s="112"/>
      <c r="B6629" s="160">
        <v>45014.890277777777</v>
      </c>
      <c r="C6629" s="184">
        <v>500</v>
      </c>
      <c r="D6629" s="184">
        <v>489.5</v>
      </c>
      <c r="E6629" s="184">
        <v>10.5</v>
      </c>
      <c r="F6629" s="161" t="s">
        <v>5</v>
      </c>
      <c r="G6629" s="162"/>
      <c r="H6629" s="163">
        <v>1590220315</v>
      </c>
    </row>
    <row r="6630" spans="1:8" s="121" customFormat="1" x14ac:dyDescent="0.25">
      <c r="A6630" s="112"/>
      <c r="B6630" s="160">
        <v>45014.895833333336</v>
      </c>
      <c r="C6630" s="184">
        <v>500</v>
      </c>
      <c r="D6630" s="184">
        <v>489.5</v>
      </c>
      <c r="E6630" s="184">
        <v>10.5</v>
      </c>
      <c r="F6630" s="161" t="s">
        <v>5</v>
      </c>
      <c r="G6630" s="162"/>
      <c r="H6630" s="163">
        <v>1590228495</v>
      </c>
    </row>
    <row r="6631" spans="1:8" s="121" customFormat="1" x14ac:dyDescent="0.25">
      <c r="A6631" s="112"/>
      <c r="B6631" s="160">
        <v>45014.898611111108</v>
      </c>
      <c r="C6631" s="184">
        <v>1000</v>
      </c>
      <c r="D6631" s="184">
        <v>979</v>
      </c>
      <c r="E6631" s="184">
        <v>21</v>
      </c>
      <c r="F6631" s="161" t="s">
        <v>5</v>
      </c>
      <c r="G6631" s="162"/>
      <c r="H6631" s="163">
        <v>1590232629</v>
      </c>
    </row>
    <row r="6632" spans="1:8" s="121" customFormat="1" x14ac:dyDescent="0.25">
      <c r="A6632" s="112"/>
      <c r="B6632" s="160">
        <v>45014.900694444441</v>
      </c>
      <c r="C6632" s="184">
        <v>200</v>
      </c>
      <c r="D6632" s="184">
        <v>195.8</v>
      </c>
      <c r="E6632" s="184">
        <v>4.2</v>
      </c>
      <c r="F6632" s="161" t="s">
        <v>5</v>
      </c>
      <c r="G6632" s="162"/>
      <c r="H6632" s="163">
        <v>1590235304</v>
      </c>
    </row>
    <row r="6633" spans="1:8" s="121" customFormat="1" x14ac:dyDescent="0.25">
      <c r="A6633" s="112"/>
      <c r="B6633" s="160">
        <v>45014.901388888888</v>
      </c>
      <c r="C6633" s="184">
        <v>60</v>
      </c>
      <c r="D6633" s="184">
        <v>56.1</v>
      </c>
      <c r="E6633" s="184">
        <v>3.9</v>
      </c>
      <c r="F6633" s="161" t="s">
        <v>5</v>
      </c>
      <c r="G6633" s="162"/>
      <c r="H6633" s="163">
        <v>1590235999</v>
      </c>
    </row>
    <row r="6634" spans="1:8" s="121" customFormat="1" x14ac:dyDescent="0.25">
      <c r="A6634" s="112"/>
      <c r="B6634" s="160">
        <v>45014.905555555553</v>
      </c>
      <c r="C6634" s="184">
        <v>250</v>
      </c>
      <c r="D6634" s="184">
        <v>244.75</v>
      </c>
      <c r="E6634" s="184">
        <v>5.25</v>
      </c>
      <c r="F6634" s="161" t="s">
        <v>1733</v>
      </c>
      <c r="G6634" s="162"/>
      <c r="H6634" s="163">
        <v>1590241451</v>
      </c>
    </row>
    <row r="6635" spans="1:8" s="121" customFormat="1" x14ac:dyDescent="0.25">
      <c r="A6635" s="112"/>
      <c r="B6635" s="160">
        <v>45014.90625</v>
      </c>
      <c r="C6635" s="184">
        <v>1000</v>
      </c>
      <c r="D6635" s="184">
        <v>979</v>
      </c>
      <c r="E6635" s="184">
        <v>21</v>
      </c>
      <c r="F6635" s="161" t="s">
        <v>5</v>
      </c>
      <c r="G6635" s="162"/>
      <c r="H6635" s="163">
        <v>1590242424</v>
      </c>
    </row>
    <row r="6636" spans="1:8" s="121" customFormat="1" x14ac:dyDescent="0.25">
      <c r="A6636" s="112"/>
      <c r="B6636" s="160">
        <v>45014.913194444445</v>
      </c>
      <c r="C6636" s="184">
        <v>1000</v>
      </c>
      <c r="D6636" s="184">
        <v>979</v>
      </c>
      <c r="E6636" s="184">
        <v>21</v>
      </c>
      <c r="F6636" s="161" t="s">
        <v>5</v>
      </c>
      <c r="G6636" s="162"/>
      <c r="H6636" s="163">
        <v>1590251169</v>
      </c>
    </row>
    <row r="6637" spans="1:8" s="121" customFormat="1" x14ac:dyDescent="0.25">
      <c r="A6637" s="112"/>
      <c r="B6637" s="160">
        <v>45014.917361111111</v>
      </c>
      <c r="C6637" s="184">
        <v>1000</v>
      </c>
      <c r="D6637" s="184">
        <v>979</v>
      </c>
      <c r="E6637" s="184">
        <v>21</v>
      </c>
      <c r="F6637" s="161" t="s">
        <v>5</v>
      </c>
      <c r="G6637" s="162"/>
      <c r="H6637" s="163">
        <v>1590256438</v>
      </c>
    </row>
    <row r="6638" spans="1:8" s="121" customFormat="1" x14ac:dyDescent="0.25">
      <c r="A6638" s="112"/>
      <c r="B6638" s="160">
        <v>45014.925000000003</v>
      </c>
      <c r="C6638" s="184">
        <v>5000</v>
      </c>
      <c r="D6638" s="184">
        <v>4895</v>
      </c>
      <c r="E6638" s="184">
        <v>105</v>
      </c>
      <c r="F6638" s="161" t="s">
        <v>5</v>
      </c>
      <c r="G6638" s="162"/>
      <c r="H6638" s="163">
        <v>1590265486</v>
      </c>
    </row>
    <row r="6639" spans="1:8" s="121" customFormat="1" x14ac:dyDescent="0.25">
      <c r="A6639" s="112"/>
      <c r="B6639" s="160">
        <v>45014.925000000003</v>
      </c>
      <c r="C6639" s="184">
        <v>300</v>
      </c>
      <c r="D6639" s="184">
        <v>293.7</v>
      </c>
      <c r="E6639" s="184">
        <v>6.3</v>
      </c>
      <c r="F6639" s="161" t="s">
        <v>1789</v>
      </c>
      <c r="G6639" s="162"/>
      <c r="H6639" s="163">
        <v>1590265338</v>
      </c>
    </row>
    <row r="6640" spans="1:8" s="121" customFormat="1" x14ac:dyDescent="0.25">
      <c r="A6640" s="112"/>
      <c r="B6640" s="160">
        <v>45014.929861111108</v>
      </c>
      <c r="C6640" s="184">
        <v>300</v>
      </c>
      <c r="D6640" s="184">
        <v>293.7</v>
      </c>
      <c r="E6640" s="184">
        <v>6.3</v>
      </c>
      <c r="F6640" s="161" t="s">
        <v>5</v>
      </c>
      <c r="G6640" s="162"/>
      <c r="H6640" s="163">
        <v>1590270869</v>
      </c>
    </row>
    <row r="6641" spans="1:8" s="121" customFormat="1" x14ac:dyDescent="0.25">
      <c r="A6641" s="112"/>
      <c r="B6641" s="160">
        <v>45014.933333333334</v>
      </c>
      <c r="C6641" s="184">
        <v>300</v>
      </c>
      <c r="D6641" s="184">
        <v>293.7</v>
      </c>
      <c r="E6641" s="184">
        <v>6.3</v>
      </c>
      <c r="F6641" s="161" t="s">
        <v>5</v>
      </c>
      <c r="G6641" s="162"/>
      <c r="H6641" s="163">
        <v>1590275007</v>
      </c>
    </row>
    <row r="6642" spans="1:8" s="121" customFormat="1" x14ac:dyDescent="0.25">
      <c r="A6642" s="112"/>
      <c r="B6642" s="160">
        <v>45014.935416666667</v>
      </c>
      <c r="C6642" s="184">
        <v>360</v>
      </c>
      <c r="D6642" s="184">
        <v>352.44</v>
      </c>
      <c r="E6642" s="184">
        <v>7.56</v>
      </c>
      <c r="F6642" s="161" t="s">
        <v>5</v>
      </c>
      <c r="G6642" s="162"/>
      <c r="H6642" s="163">
        <v>1590277354</v>
      </c>
    </row>
    <row r="6643" spans="1:8" s="121" customFormat="1" x14ac:dyDescent="0.25">
      <c r="A6643" s="112"/>
      <c r="B6643" s="160">
        <v>45014.936111111114</v>
      </c>
      <c r="C6643" s="184">
        <v>400</v>
      </c>
      <c r="D6643" s="184">
        <v>391.6</v>
      </c>
      <c r="E6643" s="184">
        <v>8.4</v>
      </c>
      <c r="F6643" s="161" t="s">
        <v>5</v>
      </c>
      <c r="G6643" s="162"/>
      <c r="H6643" s="163">
        <v>1590278643</v>
      </c>
    </row>
    <row r="6644" spans="1:8" s="121" customFormat="1" x14ac:dyDescent="0.25">
      <c r="A6644" s="112"/>
      <c r="B6644" s="160">
        <v>45014.956944444442</v>
      </c>
      <c r="C6644" s="184">
        <v>500</v>
      </c>
      <c r="D6644" s="184">
        <v>489.5</v>
      </c>
      <c r="E6644" s="184">
        <v>10.5</v>
      </c>
      <c r="F6644" s="161" t="s">
        <v>5</v>
      </c>
      <c r="G6644" s="162"/>
      <c r="H6644" s="163">
        <v>1590299528</v>
      </c>
    </row>
    <row r="6645" spans="1:8" s="121" customFormat="1" x14ac:dyDescent="0.25">
      <c r="A6645" s="112"/>
      <c r="B6645" s="160">
        <v>45014.962500000001</v>
      </c>
      <c r="C6645" s="184">
        <v>2000</v>
      </c>
      <c r="D6645" s="184">
        <v>1958</v>
      </c>
      <c r="E6645" s="184">
        <v>42</v>
      </c>
      <c r="F6645" s="161" t="s">
        <v>5</v>
      </c>
      <c r="G6645" s="162"/>
      <c r="H6645" s="163">
        <v>1590304789</v>
      </c>
    </row>
    <row r="6646" spans="1:8" s="121" customFormat="1" x14ac:dyDescent="0.25">
      <c r="A6646" s="112"/>
      <c r="B6646" s="160">
        <v>45014.973611111112</v>
      </c>
      <c r="C6646" s="184">
        <v>300</v>
      </c>
      <c r="D6646" s="184">
        <v>293.7</v>
      </c>
      <c r="E6646" s="184">
        <v>6.3</v>
      </c>
      <c r="F6646" s="161" t="s">
        <v>5</v>
      </c>
      <c r="G6646" s="162"/>
      <c r="H6646" s="163">
        <v>1590315370</v>
      </c>
    </row>
    <row r="6647" spans="1:8" s="121" customFormat="1" x14ac:dyDescent="0.25">
      <c r="A6647" s="112"/>
      <c r="B6647" s="160">
        <v>45014.978472222225</v>
      </c>
      <c r="C6647" s="184">
        <v>200</v>
      </c>
      <c r="D6647" s="184">
        <v>195.8</v>
      </c>
      <c r="E6647" s="184">
        <v>4.2</v>
      </c>
      <c r="F6647" s="161" t="s">
        <v>5</v>
      </c>
      <c r="G6647" s="162"/>
      <c r="H6647" s="163">
        <v>1590319877</v>
      </c>
    </row>
    <row r="6648" spans="1:8" s="121" customFormat="1" x14ac:dyDescent="0.25">
      <c r="A6648" s="112"/>
      <c r="B6648" s="160">
        <v>45014.984027777777</v>
      </c>
      <c r="C6648" s="184">
        <v>500</v>
      </c>
      <c r="D6648" s="184">
        <v>489.5</v>
      </c>
      <c r="E6648" s="184">
        <v>10.5</v>
      </c>
      <c r="F6648" s="161" t="s">
        <v>1746</v>
      </c>
      <c r="G6648" s="162"/>
      <c r="H6648" s="163">
        <v>1590324755</v>
      </c>
    </row>
    <row r="6649" spans="1:8" s="121" customFormat="1" x14ac:dyDescent="0.25">
      <c r="A6649" s="112"/>
      <c r="B6649" s="160">
        <v>45014.986111111109</v>
      </c>
      <c r="C6649" s="184">
        <v>100</v>
      </c>
      <c r="D6649" s="184">
        <v>96.1</v>
      </c>
      <c r="E6649" s="184">
        <v>3.9</v>
      </c>
      <c r="F6649" s="161" t="s">
        <v>5</v>
      </c>
      <c r="G6649" s="162"/>
      <c r="H6649" s="163">
        <v>1590326472</v>
      </c>
    </row>
    <row r="6650" spans="1:8" s="121" customFormat="1" x14ac:dyDescent="0.25">
      <c r="A6650" s="112"/>
      <c r="B6650" s="160">
        <v>45014.986805555556</v>
      </c>
      <c r="C6650" s="184">
        <v>100</v>
      </c>
      <c r="D6650" s="184">
        <v>96.1</v>
      </c>
      <c r="E6650" s="184">
        <v>3.9</v>
      </c>
      <c r="F6650" s="161" t="s">
        <v>5</v>
      </c>
      <c r="G6650" s="162"/>
      <c r="H6650" s="163">
        <v>1590327215</v>
      </c>
    </row>
    <row r="6651" spans="1:8" s="121" customFormat="1" x14ac:dyDescent="0.25">
      <c r="A6651" s="112"/>
      <c r="B6651" s="160">
        <v>45014.988194444442</v>
      </c>
      <c r="C6651" s="184">
        <v>500</v>
      </c>
      <c r="D6651" s="184">
        <v>489.5</v>
      </c>
      <c r="E6651" s="184">
        <v>10.5</v>
      </c>
      <c r="F6651" s="161" t="s">
        <v>5</v>
      </c>
      <c r="G6651" s="162"/>
      <c r="H6651" s="163">
        <v>1590328773</v>
      </c>
    </row>
    <row r="6652" spans="1:8" s="121" customFormat="1" x14ac:dyDescent="0.25">
      <c r="A6652" s="112"/>
      <c r="B6652" s="160">
        <v>45015.004861111112</v>
      </c>
      <c r="C6652" s="184">
        <v>250</v>
      </c>
      <c r="D6652" s="184">
        <v>244.75</v>
      </c>
      <c r="E6652" s="184">
        <v>5.25</v>
      </c>
      <c r="F6652" s="161" t="s">
        <v>1750</v>
      </c>
      <c r="G6652" s="162"/>
      <c r="H6652" s="163">
        <v>1590346868</v>
      </c>
    </row>
    <row r="6653" spans="1:8" s="121" customFormat="1" x14ac:dyDescent="0.25">
      <c r="A6653" s="112"/>
      <c r="B6653" s="160">
        <v>45015.007638888892</v>
      </c>
      <c r="C6653" s="184">
        <v>500</v>
      </c>
      <c r="D6653" s="184">
        <v>489.5</v>
      </c>
      <c r="E6653" s="184">
        <v>10.5</v>
      </c>
      <c r="F6653" s="161" t="s">
        <v>5</v>
      </c>
      <c r="G6653" s="162"/>
      <c r="H6653" s="163">
        <v>1590350203</v>
      </c>
    </row>
    <row r="6654" spans="1:8" s="121" customFormat="1" x14ac:dyDescent="0.25">
      <c r="A6654" s="112"/>
      <c r="B6654" s="160">
        <v>45015.013194444444</v>
      </c>
      <c r="C6654" s="184">
        <v>200</v>
      </c>
      <c r="D6654" s="184">
        <v>195.8</v>
      </c>
      <c r="E6654" s="184">
        <v>4.2</v>
      </c>
      <c r="F6654" s="161" t="s">
        <v>5</v>
      </c>
      <c r="G6654" s="162"/>
      <c r="H6654" s="163">
        <v>1590358775</v>
      </c>
    </row>
    <row r="6655" spans="1:8" s="121" customFormat="1" x14ac:dyDescent="0.25">
      <c r="A6655" s="112"/>
      <c r="B6655" s="160">
        <v>45015.017361111109</v>
      </c>
      <c r="C6655" s="184">
        <v>1000</v>
      </c>
      <c r="D6655" s="184">
        <v>979</v>
      </c>
      <c r="E6655" s="184">
        <v>21</v>
      </c>
      <c r="F6655" s="161" t="s">
        <v>5</v>
      </c>
      <c r="G6655" s="162"/>
      <c r="H6655" s="163">
        <v>1590364622</v>
      </c>
    </row>
    <row r="6656" spans="1:8" s="121" customFormat="1" x14ac:dyDescent="0.25">
      <c r="A6656" s="112"/>
      <c r="B6656" s="160">
        <v>45015.020833333336</v>
      </c>
      <c r="C6656" s="184">
        <v>500</v>
      </c>
      <c r="D6656" s="184">
        <v>489.5</v>
      </c>
      <c r="E6656" s="184">
        <v>10.5</v>
      </c>
      <c r="F6656" s="161" t="s">
        <v>5</v>
      </c>
      <c r="G6656" s="162"/>
      <c r="H6656" s="163">
        <v>1590369546</v>
      </c>
    </row>
    <row r="6657" spans="1:8" s="121" customFormat="1" x14ac:dyDescent="0.25">
      <c r="A6657" s="112"/>
      <c r="B6657" s="160">
        <v>45015.020833333336</v>
      </c>
      <c r="C6657" s="184">
        <v>150</v>
      </c>
      <c r="D6657" s="184">
        <v>146.1</v>
      </c>
      <c r="E6657" s="184">
        <v>3.9</v>
      </c>
      <c r="F6657" s="161" t="s">
        <v>1750</v>
      </c>
      <c r="G6657" s="162"/>
      <c r="H6657" s="163">
        <v>1590369175</v>
      </c>
    </row>
    <row r="6658" spans="1:8" s="121" customFormat="1" x14ac:dyDescent="0.25">
      <c r="A6658" s="112"/>
      <c r="B6658" s="160">
        <v>45015.025694444441</v>
      </c>
      <c r="C6658" s="184">
        <v>1000</v>
      </c>
      <c r="D6658" s="184">
        <v>979</v>
      </c>
      <c r="E6658" s="184">
        <v>21</v>
      </c>
      <c r="F6658" s="161" t="s">
        <v>5</v>
      </c>
      <c r="G6658" s="162"/>
      <c r="H6658" s="163">
        <v>1590375724</v>
      </c>
    </row>
    <row r="6659" spans="1:8" s="121" customFormat="1" x14ac:dyDescent="0.25">
      <c r="A6659" s="112"/>
      <c r="B6659" s="160">
        <v>45015.029861111114</v>
      </c>
      <c r="C6659" s="184">
        <v>10</v>
      </c>
      <c r="D6659" s="184">
        <v>6.1</v>
      </c>
      <c r="E6659" s="184">
        <v>3.9</v>
      </c>
      <c r="F6659" s="161" t="s">
        <v>5</v>
      </c>
      <c r="G6659" s="162"/>
      <c r="H6659" s="163">
        <v>1590381942</v>
      </c>
    </row>
    <row r="6660" spans="1:8" s="121" customFormat="1" x14ac:dyDescent="0.25">
      <c r="A6660" s="112"/>
      <c r="B6660" s="160">
        <v>45015.044444444444</v>
      </c>
      <c r="C6660" s="184">
        <v>500</v>
      </c>
      <c r="D6660" s="184">
        <v>489.5</v>
      </c>
      <c r="E6660" s="184">
        <v>10.5</v>
      </c>
      <c r="F6660" s="161" t="s">
        <v>5</v>
      </c>
      <c r="G6660" s="162"/>
      <c r="H6660" s="163">
        <v>1590402737</v>
      </c>
    </row>
    <row r="6661" spans="1:8" s="121" customFormat="1" x14ac:dyDescent="0.25">
      <c r="A6661" s="112"/>
      <c r="B6661" s="160">
        <v>45015.050694444442</v>
      </c>
      <c r="C6661" s="184">
        <v>200</v>
      </c>
      <c r="D6661" s="184">
        <v>195.8</v>
      </c>
      <c r="E6661" s="184">
        <v>4.2</v>
      </c>
      <c r="F6661" s="161" t="s">
        <v>5</v>
      </c>
      <c r="G6661" s="162"/>
      <c r="H6661" s="163">
        <v>1590411774</v>
      </c>
    </row>
    <row r="6662" spans="1:8" s="121" customFormat="1" x14ac:dyDescent="0.25">
      <c r="A6662" s="112"/>
      <c r="B6662" s="160">
        <v>45015.060416666667</v>
      </c>
      <c r="C6662" s="184">
        <v>50</v>
      </c>
      <c r="D6662" s="184">
        <v>46.1</v>
      </c>
      <c r="E6662" s="184">
        <v>3.9</v>
      </c>
      <c r="F6662" s="161" t="s">
        <v>5</v>
      </c>
      <c r="G6662" s="162"/>
      <c r="H6662" s="163">
        <v>1590422904</v>
      </c>
    </row>
    <row r="6663" spans="1:8" s="121" customFormat="1" x14ac:dyDescent="0.25">
      <c r="A6663" s="112"/>
      <c r="B6663" s="160">
        <v>45015.097222222219</v>
      </c>
      <c r="C6663" s="184">
        <v>200</v>
      </c>
      <c r="D6663" s="184">
        <v>195.8</v>
      </c>
      <c r="E6663" s="184">
        <v>4.2</v>
      </c>
      <c r="F6663" s="161" t="s">
        <v>5</v>
      </c>
      <c r="G6663" s="162"/>
      <c r="H6663" s="163">
        <v>1590459391</v>
      </c>
    </row>
    <row r="6664" spans="1:8" s="121" customFormat="1" x14ac:dyDescent="0.25">
      <c r="A6664" s="112"/>
      <c r="B6664" s="160">
        <v>45015.171527777777</v>
      </c>
      <c r="C6664" s="184">
        <v>500</v>
      </c>
      <c r="D6664" s="184">
        <v>489.5</v>
      </c>
      <c r="E6664" s="184">
        <v>10.5</v>
      </c>
      <c r="F6664" s="161" t="s">
        <v>5</v>
      </c>
      <c r="G6664" s="162"/>
      <c r="H6664" s="163">
        <v>1590542107</v>
      </c>
    </row>
    <row r="6665" spans="1:8" s="121" customFormat="1" x14ac:dyDescent="0.25">
      <c r="A6665" s="112"/>
      <c r="B6665" s="160">
        <v>45015.183333333334</v>
      </c>
      <c r="C6665" s="184">
        <v>10</v>
      </c>
      <c r="D6665" s="184">
        <v>6.1</v>
      </c>
      <c r="E6665" s="184">
        <v>3.9</v>
      </c>
      <c r="F6665" s="161" t="s">
        <v>1792</v>
      </c>
      <c r="G6665" s="162"/>
      <c r="H6665" s="163">
        <v>1590554808</v>
      </c>
    </row>
    <row r="6666" spans="1:8" s="121" customFormat="1" x14ac:dyDescent="0.25">
      <c r="A6666" s="112"/>
      <c r="B6666" s="160">
        <v>45015.186805555553</v>
      </c>
      <c r="C6666" s="184">
        <v>100</v>
      </c>
      <c r="D6666" s="184">
        <v>96.1</v>
      </c>
      <c r="E6666" s="184">
        <v>3.9</v>
      </c>
      <c r="F6666" s="161" t="s">
        <v>5</v>
      </c>
      <c r="G6666" s="162"/>
      <c r="H6666" s="163">
        <v>1590557910</v>
      </c>
    </row>
    <row r="6667" spans="1:8" s="121" customFormat="1" x14ac:dyDescent="0.25">
      <c r="A6667" s="112"/>
      <c r="B6667" s="160">
        <v>45015.186805555553</v>
      </c>
      <c r="C6667" s="184">
        <v>6000</v>
      </c>
      <c r="D6667" s="184">
        <v>5874</v>
      </c>
      <c r="E6667" s="184">
        <v>126</v>
      </c>
      <c r="F6667" s="161" t="s">
        <v>1775</v>
      </c>
      <c r="G6667" s="162"/>
      <c r="H6667" s="163">
        <v>1590557517</v>
      </c>
    </row>
    <row r="6668" spans="1:8" s="121" customFormat="1" x14ac:dyDescent="0.25">
      <c r="A6668" s="112"/>
      <c r="B6668" s="160">
        <v>45015.197916666664</v>
      </c>
      <c r="C6668" s="184">
        <v>1000</v>
      </c>
      <c r="D6668" s="184">
        <v>979</v>
      </c>
      <c r="E6668" s="184">
        <v>21</v>
      </c>
      <c r="F6668" s="161" t="s">
        <v>5</v>
      </c>
      <c r="G6668" s="162"/>
      <c r="H6668" s="163">
        <v>1590568583</v>
      </c>
    </row>
    <row r="6669" spans="1:8" s="121" customFormat="1" x14ac:dyDescent="0.25">
      <c r="A6669" s="112"/>
      <c r="B6669" s="160">
        <v>45015.220833333333</v>
      </c>
      <c r="C6669" s="184">
        <v>100</v>
      </c>
      <c r="D6669" s="184">
        <v>96.1</v>
      </c>
      <c r="E6669" s="184">
        <v>3.9</v>
      </c>
      <c r="F6669" s="161" t="s">
        <v>5</v>
      </c>
      <c r="G6669" s="162"/>
      <c r="H6669" s="163">
        <v>1590585842</v>
      </c>
    </row>
    <row r="6670" spans="1:8" s="121" customFormat="1" x14ac:dyDescent="0.25">
      <c r="A6670" s="112"/>
      <c r="B6670" s="160">
        <v>45015.253472222219</v>
      </c>
      <c r="C6670" s="184">
        <v>500</v>
      </c>
      <c r="D6670" s="184">
        <v>489.5</v>
      </c>
      <c r="E6670" s="184">
        <v>10.5</v>
      </c>
      <c r="F6670" s="161" t="s">
        <v>1744</v>
      </c>
      <c r="G6670" s="162"/>
      <c r="H6670" s="163">
        <v>1590604487</v>
      </c>
    </row>
    <row r="6671" spans="1:8" s="121" customFormat="1" x14ac:dyDescent="0.25">
      <c r="A6671" s="112"/>
      <c r="B6671" s="160">
        <v>45015.263194444444</v>
      </c>
      <c r="C6671" s="184">
        <v>1000</v>
      </c>
      <c r="D6671" s="184">
        <v>979</v>
      </c>
      <c r="E6671" s="184">
        <v>21</v>
      </c>
      <c r="F6671" s="161" t="s">
        <v>1753</v>
      </c>
      <c r="G6671" s="162"/>
      <c r="H6671" s="163">
        <v>1590610549</v>
      </c>
    </row>
    <row r="6672" spans="1:8" s="121" customFormat="1" x14ac:dyDescent="0.25">
      <c r="A6672" s="112"/>
      <c r="B6672" s="160">
        <v>45015.271527777775</v>
      </c>
      <c r="C6672" s="184">
        <v>100</v>
      </c>
      <c r="D6672" s="184">
        <v>96.1</v>
      </c>
      <c r="E6672" s="184">
        <v>3.9</v>
      </c>
      <c r="F6672" s="161" t="s">
        <v>1750</v>
      </c>
      <c r="G6672" s="162"/>
      <c r="H6672" s="163">
        <v>1590615739</v>
      </c>
    </row>
    <row r="6673" spans="1:8" s="121" customFormat="1" x14ac:dyDescent="0.25">
      <c r="A6673" s="112"/>
      <c r="B6673" s="160">
        <v>45015.29583333333</v>
      </c>
      <c r="C6673" s="184">
        <v>300</v>
      </c>
      <c r="D6673" s="184">
        <v>293.7</v>
      </c>
      <c r="E6673" s="184">
        <v>6.3</v>
      </c>
      <c r="F6673" s="161" t="s">
        <v>5</v>
      </c>
      <c r="G6673" s="162"/>
      <c r="H6673" s="163">
        <v>1590632735</v>
      </c>
    </row>
    <row r="6674" spans="1:8" s="121" customFormat="1" x14ac:dyDescent="0.25">
      <c r="A6674" s="112"/>
      <c r="B6674" s="160">
        <v>45015.304166666669</v>
      </c>
      <c r="C6674" s="184">
        <v>300</v>
      </c>
      <c r="D6674" s="184">
        <v>293.7</v>
      </c>
      <c r="E6674" s="184">
        <v>6.3</v>
      </c>
      <c r="F6674" s="161" t="s">
        <v>5</v>
      </c>
      <c r="G6674" s="162"/>
      <c r="H6674" s="163">
        <v>1590639378</v>
      </c>
    </row>
    <row r="6675" spans="1:8" s="121" customFormat="1" x14ac:dyDescent="0.25">
      <c r="A6675" s="112"/>
      <c r="B6675" s="160">
        <v>45015.311111111114</v>
      </c>
      <c r="C6675" s="184">
        <v>500</v>
      </c>
      <c r="D6675" s="184">
        <v>489.5</v>
      </c>
      <c r="E6675" s="184">
        <v>10.5</v>
      </c>
      <c r="F6675" s="161" t="s">
        <v>5</v>
      </c>
      <c r="G6675" s="162"/>
      <c r="H6675" s="163">
        <v>1590644451</v>
      </c>
    </row>
    <row r="6676" spans="1:8" s="121" customFormat="1" x14ac:dyDescent="0.25">
      <c r="A6676" s="112"/>
      <c r="B6676" s="160">
        <v>45015.3125</v>
      </c>
      <c r="C6676" s="184">
        <v>500</v>
      </c>
      <c r="D6676" s="184">
        <v>489.5</v>
      </c>
      <c r="E6676" s="184">
        <v>10.5</v>
      </c>
      <c r="F6676" s="161" t="s">
        <v>3346</v>
      </c>
      <c r="G6676" s="162"/>
      <c r="H6676" s="163">
        <v>1590646223</v>
      </c>
    </row>
    <row r="6677" spans="1:8" s="121" customFormat="1" x14ac:dyDescent="0.25">
      <c r="A6677" s="112"/>
      <c r="B6677" s="160">
        <v>45015.322222222225</v>
      </c>
      <c r="C6677" s="184">
        <v>100</v>
      </c>
      <c r="D6677" s="184">
        <v>96.1</v>
      </c>
      <c r="E6677" s="184">
        <v>3.9</v>
      </c>
      <c r="F6677" s="161" t="s">
        <v>5</v>
      </c>
      <c r="G6677" s="162"/>
      <c r="H6677" s="163">
        <v>1590653509</v>
      </c>
    </row>
    <row r="6678" spans="1:8" s="121" customFormat="1" x14ac:dyDescent="0.25">
      <c r="A6678" s="112"/>
      <c r="B6678" s="160">
        <v>45015.32708333333</v>
      </c>
      <c r="C6678" s="184">
        <v>500</v>
      </c>
      <c r="D6678" s="184">
        <v>489.5</v>
      </c>
      <c r="E6678" s="184">
        <v>10.5</v>
      </c>
      <c r="F6678" s="161" t="s">
        <v>5</v>
      </c>
      <c r="G6678" s="162"/>
      <c r="H6678" s="163">
        <v>1590657606</v>
      </c>
    </row>
    <row r="6679" spans="1:8" s="121" customFormat="1" x14ac:dyDescent="0.25">
      <c r="A6679" s="112"/>
      <c r="B6679" s="160">
        <v>45015.331944444442</v>
      </c>
      <c r="C6679" s="184">
        <v>300</v>
      </c>
      <c r="D6679" s="184">
        <v>293.7</v>
      </c>
      <c r="E6679" s="184">
        <v>6.3</v>
      </c>
      <c r="F6679" s="161" t="s">
        <v>1764</v>
      </c>
      <c r="G6679" s="162"/>
      <c r="H6679" s="163">
        <v>1590662331</v>
      </c>
    </row>
    <row r="6680" spans="1:8" s="121" customFormat="1" x14ac:dyDescent="0.25">
      <c r="A6680" s="112"/>
      <c r="B6680" s="160">
        <v>45015.345833333333</v>
      </c>
      <c r="C6680" s="184">
        <v>300</v>
      </c>
      <c r="D6680" s="184">
        <v>293.7</v>
      </c>
      <c r="E6680" s="184">
        <v>6.3</v>
      </c>
      <c r="F6680" s="161" t="s">
        <v>5</v>
      </c>
      <c r="G6680" s="162"/>
      <c r="H6680" s="163">
        <v>1590678656</v>
      </c>
    </row>
    <row r="6681" spans="1:8" s="121" customFormat="1" x14ac:dyDescent="0.25">
      <c r="A6681" s="112"/>
      <c r="B6681" s="160">
        <v>45015.347222222219</v>
      </c>
      <c r="C6681" s="184">
        <v>100</v>
      </c>
      <c r="D6681" s="184">
        <v>96.1</v>
      </c>
      <c r="E6681" s="184">
        <v>3.9</v>
      </c>
      <c r="F6681" s="161" t="s">
        <v>5</v>
      </c>
      <c r="G6681" s="162"/>
      <c r="H6681" s="163">
        <v>1590680097</v>
      </c>
    </row>
    <row r="6682" spans="1:8" s="121" customFormat="1" x14ac:dyDescent="0.25">
      <c r="A6682" s="112"/>
      <c r="B6682" s="160">
        <v>45015.347916666666</v>
      </c>
      <c r="C6682" s="184">
        <v>50000</v>
      </c>
      <c r="D6682" s="184">
        <v>48950</v>
      </c>
      <c r="E6682" s="184">
        <v>1050</v>
      </c>
      <c r="F6682" s="161" t="s">
        <v>1735</v>
      </c>
      <c r="G6682" s="162"/>
      <c r="H6682" s="163">
        <v>1590681473</v>
      </c>
    </row>
    <row r="6683" spans="1:8" s="121" customFormat="1" x14ac:dyDescent="0.25">
      <c r="A6683" s="112"/>
      <c r="B6683" s="160">
        <v>45015.352083333331</v>
      </c>
      <c r="C6683" s="184">
        <v>300</v>
      </c>
      <c r="D6683" s="184">
        <v>293.7</v>
      </c>
      <c r="E6683" s="184">
        <v>6.3</v>
      </c>
      <c r="F6683" s="161" t="s">
        <v>5</v>
      </c>
      <c r="G6683" s="162"/>
      <c r="H6683" s="163">
        <v>1590686084</v>
      </c>
    </row>
    <row r="6684" spans="1:8" s="121" customFormat="1" x14ac:dyDescent="0.25">
      <c r="A6684" s="112"/>
      <c r="B6684" s="160">
        <v>45015.355555555558</v>
      </c>
      <c r="C6684" s="184">
        <v>100</v>
      </c>
      <c r="D6684" s="184">
        <v>96.1</v>
      </c>
      <c r="E6684" s="184">
        <v>3.9</v>
      </c>
      <c r="F6684" s="161" t="s">
        <v>5</v>
      </c>
      <c r="G6684" s="162"/>
      <c r="H6684" s="163">
        <v>1590690441</v>
      </c>
    </row>
    <row r="6685" spans="1:8" s="121" customFormat="1" x14ac:dyDescent="0.25">
      <c r="A6685" s="112"/>
      <c r="B6685" s="160">
        <v>45015.366666666669</v>
      </c>
      <c r="C6685" s="184">
        <v>180</v>
      </c>
      <c r="D6685" s="184">
        <v>176.1</v>
      </c>
      <c r="E6685" s="184">
        <v>3.9</v>
      </c>
      <c r="F6685" s="161" t="s">
        <v>1746</v>
      </c>
      <c r="G6685" s="162"/>
      <c r="H6685" s="163">
        <v>1590704893</v>
      </c>
    </row>
    <row r="6686" spans="1:8" s="121" customFormat="1" x14ac:dyDescent="0.25">
      <c r="A6686" s="112"/>
      <c r="B6686" s="160">
        <v>45015.367361111108</v>
      </c>
      <c r="C6686" s="184">
        <v>150</v>
      </c>
      <c r="D6686" s="184">
        <v>146.1</v>
      </c>
      <c r="E6686" s="184">
        <v>3.9</v>
      </c>
      <c r="F6686" s="161" t="s">
        <v>5</v>
      </c>
      <c r="G6686" s="162"/>
      <c r="H6686" s="163">
        <v>1590706060</v>
      </c>
    </row>
    <row r="6687" spans="1:8" s="121" customFormat="1" x14ac:dyDescent="0.25">
      <c r="A6687" s="112"/>
      <c r="B6687" s="160">
        <v>45015.372916666667</v>
      </c>
      <c r="C6687" s="184">
        <v>1000</v>
      </c>
      <c r="D6687" s="184">
        <v>979</v>
      </c>
      <c r="E6687" s="184">
        <v>21</v>
      </c>
      <c r="F6687" s="161" t="s">
        <v>5</v>
      </c>
      <c r="G6687" s="162"/>
      <c r="H6687" s="163">
        <v>1590712911</v>
      </c>
    </row>
    <row r="6688" spans="1:8" s="121" customFormat="1" x14ac:dyDescent="0.25">
      <c r="A6688" s="112"/>
      <c r="B6688" s="160">
        <v>45015.377083333333</v>
      </c>
      <c r="C6688" s="184">
        <v>450</v>
      </c>
      <c r="D6688" s="184">
        <v>440.55</v>
      </c>
      <c r="E6688" s="184">
        <v>9.4499999999999993</v>
      </c>
      <c r="F6688" s="161" t="s">
        <v>1735</v>
      </c>
      <c r="G6688" s="162"/>
      <c r="H6688" s="163">
        <v>1590718768</v>
      </c>
    </row>
    <row r="6689" spans="1:8" s="121" customFormat="1" x14ac:dyDescent="0.25">
      <c r="A6689" s="112"/>
      <c r="B6689" s="160">
        <v>45015.379166666666</v>
      </c>
      <c r="C6689" s="184">
        <v>100</v>
      </c>
      <c r="D6689" s="184">
        <v>96.1</v>
      </c>
      <c r="E6689" s="184">
        <v>3.9</v>
      </c>
      <c r="F6689" s="161" t="s">
        <v>1750</v>
      </c>
      <c r="G6689" s="162"/>
      <c r="H6689" s="163">
        <v>1590722300</v>
      </c>
    </row>
    <row r="6690" spans="1:8" s="121" customFormat="1" x14ac:dyDescent="0.25">
      <c r="A6690" s="112"/>
      <c r="B6690" s="160">
        <v>45015.386111111111</v>
      </c>
      <c r="C6690" s="184">
        <v>500</v>
      </c>
      <c r="D6690" s="184">
        <v>489.5</v>
      </c>
      <c r="E6690" s="184">
        <v>10.5</v>
      </c>
      <c r="F6690" s="161" t="s">
        <v>5</v>
      </c>
      <c r="G6690" s="162"/>
      <c r="H6690" s="163">
        <v>1590731668</v>
      </c>
    </row>
    <row r="6691" spans="1:8" s="121" customFormat="1" x14ac:dyDescent="0.25">
      <c r="A6691" s="112"/>
      <c r="B6691" s="160">
        <v>45015.390972222223</v>
      </c>
      <c r="C6691" s="184">
        <v>100</v>
      </c>
      <c r="D6691" s="184">
        <v>96.1</v>
      </c>
      <c r="E6691" s="184">
        <v>3.9</v>
      </c>
      <c r="F6691" s="161" t="s">
        <v>5</v>
      </c>
      <c r="G6691" s="162"/>
      <c r="H6691" s="163">
        <v>1590738387</v>
      </c>
    </row>
    <row r="6692" spans="1:8" s="121" customFormat="1" x14ac:dyDescent="0.25">
      <c r="A6692" s="112"/>
      <c r="B6692" s="160">
        <v>45015.396527777775</v>
      </c>
      <c r="C6692" s="184">
        <v>500</v>
      </c>
      <c r="D6692" s="184">
        <v>489.5</v>
      </c>
      <c r="E6692" s="184">
        <v>10.5</v>
      </c>
      <c r="F6692" s="161" t="s">
        <v>5</v>
      </c>
      <c r="G6692" s="162"/>
      <c r="H6692" s="163">
        <v>1590746643</v>
      </c>
    </row>
    <row r="6693" spans="1:8" s="121" customFormat="1" x14ac:dyDescent="0.25">
      <c r="A6693" s="112"/>
      <c r="B6693" s="160">
        <v>45015.396527777775</v>
      </c>
      <c r="C6693" s="184">
        <v>2000</v>
      </c>
      <c r="D6693" s="184">
        <v>1958</v>
      </c>
      <c r="E6693" s="184">
        <v>42</v>
      </c>
      <c r="F6693" s="161" t="s">
        <v>5</v>
      </c>
      <c r="G6693" s="162"/>
      <c r="H6693" s="163">
        <v>1590746100</v>
      </c>
    </row>
    <row r="6694" spans="1:8" s="121" customFormat="1" x14ac:dyDescent="0.25">
      <c r="A6694" s="112"/>
      <c r="B6694" s="160">
        <v>45015.397916666669</v>
      </c>
      <c r="C6694" s="184">
        <v>1000</v>
      </c>
      <c r="D6694" s="184">
        <v>979</v>
      </c>
      <c r="E6694" s="184">
        <v>21</v>
      </c>
      <c r="F6694" s="161" t="s">
        <v>60</v>
      </c>
      <c r="G6694" s="162"/>
      <c r="H6694" s="163">
        <v>1590748520</v>
      </c>
    </row>
    <row r="6695" spans="1:8" s="121" customFormat="1" x14ac:dyDescent="0.25">
      <c r="A6695" s="112"/>
      <c r="B6695" s="160">
        <v>45015.4</v>
      </c>
      <c r="C6695" s="184">
        <v>10</v>
      </c>
      <c r="D6695" s="184">
        <v>6.1</v>
      </c>
      <c r="E6695" s="184">
        <v>3.9</v>
      </c>
      <c r="F6695" s="161" t="s">
        <v>1816</v>
      </c>
      <c r="G6695" s="162"/>
      <c r="H6695" s="163">
        <v>1590750983</v>
      </c>
    </row>
    <row r="6696" spans="1:8" s="121" customFormat="1" x14ac:dyDescent="0.25">
      <c r="A6696" s="112"/>
      <c r="B6696" s="160">
        <v>45015.4</v>
      </c>
      <c r="C6696" s="184">
        <v>500</v>
      </c>
      <c r="D6696" s="184">
        <v>489.5</v>
      </c>
      <c r="E6696" s="184">
        <v>10.5</v>
      </c>
      <c r="F6696" s="161" t="s">
        <v>5</v>
      </c>
      <c r="G6696" s="162"/>
      <c r="H6696" s="163">
        <v>1590750943</v>
      </c>
    </row>
    <row r="6697" spans="1:8" s="121" customFormat="1" x14ac:dyDescent="0.25">
      <c r="A6697" s="112"/>
      <c r="B6697" s="160">
        <v>45015.401388888888</v>
      </c>
      <c r="C6697" s="184">
        <v>100</v>
      </c>
      <c r="D6697" s="184">
        <v>96.1</v>
      </c>
      <c r="E6697" s="184">
        <v>3.9</v>
      </c>
      <c r="F6697" s="161" t="s">
        <v>5</v>
      </c>
      <c r="G6697" s="162"/>
      <c r="H6697" s="163">
        <v>1590753597</v>
      </c>
    </row>
    <row r="6698" spans="1:8" s="121" customFormat="1" x14ac:dyDescent="0.25">
      <c r="A6698" s="112"/>
      <c r="B6698" s="160">
        <v>45015.402083333334</v>
      </c>
      <c r="C6698" s="184">
        <v>1000</v>
      </c>
      <c r="D6698" s="184">
        <v>979</v>
      </c>
      <c r="E6698" s="184">
        <v>21</v>
      </c>
      <c r="F6698" s="161" t="s">
        <v>5</v>
      </c>
      <c r="G6698" s="162"/>
      <c r="H6698" s="163">
        <v>1590754323</v>
      </c>
    </row>
    <row r="6699" spans="1:8" s="121" customFormat="1" x14ac:dyDescent="0.25">
      <c r="A6699" s="112"/>
      <c r="B6699" s="160">
        <v>45015.40625</v>
      </c>
      <c r="C6699" s="184">
        <v>500</v>
      </c>
      <c r="D6699" s="184">
        <v>489.5</v>
      </c>
      <c r="E6699" s="184">
        <v>10.5</v>
      </c>
      <c r="F6699" s="161" t="s">
        <v>5</v>
      </c>
      <c r="G6699" s="162"/>
      <c r="H6699" s="163">
        <v>1590759883</v>
      </c>
    </row>
    <row r="6700" spans="1:8" s="121" customFormat="1" x14ac:dyDescent="0.25">
      <c r="A6700" s="112"/>
      <c r="B6700" s="160">
        <v>45015.415972222225</v>
      </c>
      <c r="C6700" s="184">
        <v>100</v>
      </c>
      <c r="D6700" s="184">
        <v>96.1</v>
      </c>
      <c r="E6700" s="184">
        <v>3.9</v>
      </c>
      <c r="F6700" s="161" t="s">
        <v>5</v>
      </c>
      <c r="G6700" s="162"/>
      <c r="H6700" s="163">
        <v>1590773328</v>
      </c>
    </row>
    <row r="6701" spans="1:8" s="121" customFormat="1" x14ac:dyDescent="0.25">
      <c r="A6701" s="112"/>
      <c r="B6701" s="160">
        <v>45015.417361111111</v>
      </c>
      <c r="C6701" s="184">
        <v>150</v>
      </c>
      <c r="D6701" s="184">
        <v>146.1</v>
      </c>
      <c r="E6701" s="184">
        <v>3.9</v>
      </c>
      <c r="F6701" s="161" t="s">
        <v>5</v>
      </c>
      <c r="G6701" s="162"/>
      <c r="H6701" s="163">
        <v>1590775385</v>
      </c>
    </row>
    <row r="6702" spans="1:8" s="121" customFormat="1" x14ac:dyDescent="0.25">
      <c r="A6702" s="112"/>
      <c r="B6702" s="160">
        <v>45015.420138888891</v>
      </c>
      <c r="C6702" s="184">
        <v>500</v>
      </c>
      <c r="D6702" s="184">
        <v>489.5</v>
      </c>
      <c r="E6702" s="184">
        <v>10.5</v>
      </c>
      <c r="F6702" s="161" t="s">
        <v>5</v>
      </c>
      <c r="G6702" s="162"/>
      <c r="H6702" s="163">
        <v>1590780333</v>
      </c>
    </row>
    <row r="6703" spans="1:8" s="121" customFormat="1" x14ac:dyDescent="0.25">
      <c r="A6703" s="112"/>
      <c r="B6703" s="160">
        <v>45015.428472222222</v>
      </c>
      <c r="C6703" s="184">
        <v>10</v>
      </c>
      <c r="D6703" s="184">
        <v>6.1</v>
      </c>
      <c r="E6703" s="184">
        <v>3.9</v>
      </c>
      <c r="F6703" s="161" t="s">
        <v>1738</v>
      </c>
      <c r="G6703" s="162"/>
      <c r="H6703" s="163">
        <v>1590792765</v>
      </c>
    </row>
    <row r="6704" spans="1:8" s="121" customFormat="1" x14ac:dyDescent="0.25">
      <c r="A6704" s="112"/>
      <c r="B6704" s="160">
        <v>45015.434027777781</v>
      </c>
      <c r="C6704" s="184">
        <v>300</v>
      </c>
      <c r="D6704" s="184">
        <v>293.7</v>
      </c>
      <c r="E6704" s="184">
        <v>6.3</v>
      </c>
      <c r="F6704" s="161" t="s">
        <v>5</v>
      </c>
      <c r="G6704" s="162"/>
      <c r="H6704" s="163">
        <v>1590801010</v>
      </c>
    </row>
    <row r="6705" spans="1:8" s="121" customFormat="1" x14ac:dyDescent="0.25">
      <c r="A6705" s="112"/>
      <c r="B6705" s="160">
        <v>45015.435416666667</v>
      </c>
      <c r="C6705" s="184">
        <v>500</v>
      </c>
      <c r="D6705" s="184">
        <v>489.5</v>
      </c>
      <c r="E6705" s="184">
        <v>10.5</v>
      </c>
      <c r="F6705" s="161" t="s">
        <v>5</v>
      </c>
      <c r="G6705" s="162"/>
      <c r="H6705" s="163">
        <v>1590803272</v>
      </c>
    </row>
    <row r="6706" spans="1:8" s="121" customFormat="1" x14ac:dyDescent="0.25">
      <c r="A6706" s="112"/>
      <c r="B6706" s="160">
        <v>45015.444444444445</v>
      </c>
      <c r="C6706" s="184">
        <v>200</v>
      </c>
      <c r="D6706" s="184">
        <v>195.8</v>
      </c>
      <c r="E6706" s="184">
        <v>4.2</v>
      </c>
      <c r="F6706" s="161" t="s">
        <v>5</v>
      </c>
      <c r="G6706" s="162"/>
      <c r="H6706" s="163">
        <v>1590816844</v>
      </c>
    </row>
    <row r="6707" spans="1:8" s="121" customFormat="1" x14ac:dyDescent="0.25">
      <c r="A6707" s="112"/>
      <c r="B6707" s="160">
        <v>45015.45208333333</v>
      </c>
      <c r="C6707" s="184">
        <v>1000</v>
      </c>
      <c r="D6707" s="184">
        <v>979</v>
      </c>
      <c r="E6707" s="184">
        <v>21</v>
      </c>
      <c r="F6707" s="161" t="s">
        <v>5</v>
      </c>
      <c r="G6707" s="162"/>
      <c r="H6707" s="163">
        <v>1590827197</v>
      </c>
    </row>
    <row r="6708" spans="1:8" s="121" customFormat="1" x14ac:dyDescent="0.25">
      <c r="A6708" s="112"/>
      <c r="B6708" s="160">
        <v>45015.452777777777</v>
      </c>
      <c r="C6708" s="184">
        <v>200</v>
      </c>
      <c r="D6708" s="184">
        <v>195.8</v>
      </c>
      <c r="E6708" s="184">
        <v>4.2</v>
      </c>
      <c r="F6708" s="161" t="s">
        <v>5</v>
      </c>
      <c r="G6708" s="162"/>
      <c r="H6708" s="163">
        <v>1590828160</v>
      </c>
    </row>
    <row r="6709" spans="1:8" s="121" customFormat="1" x14ac:dyDescent="0.25">
      <c r="A6709" s="112"/>
      <c r="B6709" s="160">
        <v>45015.456250000003</v>
      </c>
      <c r="C6709" s="184">
        <v>500</v>
      </c>
      <c r="D6709" s="184">
        <v>489.5</v>
      </c>
      <c r="E6709" s="184">
        <v>10.5</v>
      </c>
      <c r="F6709" s="161" t="s">
        <v>5</v>
      </c>
      <c r="G6709" s="162"/>
      <c r="H6709" s="163">
        <v>1590833346</v>
      </c>
    </row>
    <row r="6710" spans="1:8" s="121" customFormat="1" x14ac:dyDescent="0.25">
      <c r="A6710" s="112"/>
      <c r="B6710" s="160">
        <v>45015.458333333336</v>
      </c>
      <c r="C6710" s="184">
        <v>300</v>
      </c>
      <c r="D6710" s="184">
        <v>293.7</v>
      </c>
      <c r="E6710" s="184">
        <v>6.3</v>
      </c>
      <c r="F6710" s="161" t="s">
        <v>5</v>
      </c>
      <c r="G6710" s="162"/>
      <c r="H6710" s="163">
        <v>1590836351</v>
      </c>
    </row>
    <row r="6711" spans="1:8" s="121" customFormat="1" x14ac:dyDescent="0.25">
      <c r="A6711" s="112"/>
      <c r="B6711" s="160">
        <v>45015.463194444441</v>
      </c>
      <c r="C6711" s="184">
        <v>1000</v>
      </c>
      <c r="D6711" s="184">
        <v>979</v>
      </c>
      <c r="E6711" s="184">
        <v>21</v>
      </c>
      <c r="F6711" s="161" t="s">
        <v>5</v>
      </c>
      <c r="G6711" s="162"/>
      <c r="H6711" s="163">
        <v>1590844247</v>
      </c>
    </row>
    <row r="6712" spans="1:8" s="121" customFormat="1" x14ac:dyDescent="0.25">
      <c r="A6712" s="112"/>
      <c r="B6712" s="160">
        <v>45015.466666666667</v>
      </c>
      <c r="C6712" s="184">
        <v>200</v>
      </c>
      <c r="D6712" s="184">
        <v>195.8</v>
      </c>
      <c r="E6712" s="184">
        <v>4.2</v>
      </c>
      <c r="F6712" s="161" t="s">
        <v>5</v>
      </c>
      <c r="G6712" s="162"/>
      <c r="H6712" s="163">
        <v>1590852173</v>
      </c>
    </row>
    <row r="6713" spans="1:8" s="121" customFormat="1" x14ac:dyDescent="0.25">
      <c r="A6713" s="112"/>
      <c r="B6713" s="160">
        <v>45015.472222222219</v>
      </c>
      <c r="C6713" s="184">
        <v>1500</v>
      </c>
      <c r="D6713" s="184">
        <v>1468.5</v>
      </c>
      <c r="E6713" s="184">
        <v>31.5</v>
      </c>
      <c r="F6713" s="161" t="s">
        <v>5</v>
      </c>
      <c r="G6713" s="162"/>
      <c r="H6713" s="163">
        <v>1590863105</v>
      </c>
    </row>
    <row r="6714" spans="1:8" s="121" customFormat="1" x14ac:dyDescent="0.25">
      <c r="A6714" s="112"/>
      <c r="B6714" s="160">
        <v>45015.479861111111</v>
      </c>
      <c r="C6714" s="184">
        <v>300</v>
      </c>
      <c r="D6714" s="184">
        <v>293.7</v>
      </c>
      <c r="E6714" s="184">
        <v>6.3</v>
      </c>
      <c r="F6714" s="161" t="s">
        <v>5</v>
      </c>
      <c r="G6714" s="162"/>
      <c r="H6714" s="163">
        <v>1590876459</v>
      </c>
    </row>
    <row r="6715" spans="1:8" s="121" customFormat="1" x14ac:dyDescent="0.25">
      <c r="A6715" s="112"/>
      <c r="B6715" s="160">
        <v>45015.484027777777</v>
      </c>
      <c r="C6715" s="184">
        <v>50</v>
      </c>
      <c r="D6715" s="184">
        <v>46.1</v>
      </c>
      <c r="E6715" s="184">
        <v>3.9</v>
      </c>
      <c r="F6715" s="161" t="s">
        <v>5</v>
      </c>
      <c r="G6715" s="162"/>
      <c r="H6715" s="163">
        <v>1590882782</v>
      </c>
    </row>
    <row r="6716" spans="1:8" s="121" customFormat="1" x14ac:dyDescent="0.25">
      <c r="A6716" s="112"/>
      <c r="B6716" s="160">
        <v>45015.484027777777</v>
      </c>
      <c r="C6716" s="184">
        <v>200</v>
      </c>
      <c r="D6716" s="184">
        <v>195.8</v>
      </c>
      <c r="E6716" s="184">
        <v>4.2</v>
      </c>
      <c r="F6716" s="161" t="s">
        <v>5</v>
      </c>
      <c r="G6716" s="162"/>
      <c r="H6716" s="163">
        <v>1590882470</v>
      </c>
    </row>
    <row r="6717" spans="1:8" s="121" customFormat="1" x14ac:dyDescent="0.25">
      <c r="A6717" s="112"/>
      <c r="B6717" s="160">
        <v>45015.484722222223</v>
      </c>
      <c r="C6717" s="184">
        <v>300</v>
      </c>
      <c r="D6717" s="184">
        <v>293.7</v>
      </c>
      <c r="E6717" s="184">
        <v>6.3</v>
      </c>
      <c r="F6717" s="161" t="s">
        <v>5</v>
      </c>
      <c r="G6717" s="162"/>
      <c r="H6717" s="163">
        <v>1590883828</v>
      </c>
    </row>
    <row r="6718" spans="1:8" s="121" customFormat="1" x14ac:dyDescent="0.25">
      <c r="A6718" s="112"/>
      <c r="B6718" s="160">
        <v>45015.486111111109</v>
      </c>
      <c r="C6718" s="184">
        <v>300</v>
      </c>
      <c r="D6718" s="184">
        <v>293.7</v>
      </c>
      <c r="E6718" s="184">
        <v>6.3</v>
      </c>
      <c r="F6718" s="161" t="s">
        <v>5</v>
      </c>
      <c r="G6718" s="162"/>
      <c r="H6718" s="163">
        <v>1590885286</v>
      </c>
    </row>
    <row r="6719" spans="1:8" s="121" customFormat="1" x14ac:dyDescent="0.25">
      <c r="A6719" s="112"/>
      <c r="B6719" s="160">
        <v>45015.486805555556</v>
      </c>
      <c r="C6719" s="184">
        <v>500</v>
      </c>
      <c r="D6719" s="184">
        <v>489.5</v>
      </c>
      <c r="E6719" s="184">
        <v>10.5</v>
      </c>
      <c r="F6719" s="161" t="s">
        <v>90</v>
      </c>
      <c r="G6719" s="162"/>
      <c r="H6719" s="163">
        <v>1590886782</v>
      </c>
    </row>
    <row r="6720" spans="1:8" s="121" customFormat="1" x14ac:dyDescent="0.25">
      <c r="A6720" s="112"/>
      <c r="B6720" s="160">
        <v>45015.488888888889</v>
      </c>
      <c r="C6720" s="184">
        <v>100</v>
      </c>
      <c r="D6720" s="184">
        <v>96.1</v>
      </c>
      <c r="E6720" s="184">
        <v>3.9</v>
      </c>
      <c r="F6720" s="161" t="s">
        <v>5</v>
      </c>
      <c r="G6720" s="162"/>
      <c r="H6720" s="163">
        <v>1590889561</v>
      </c>
    </row>
    <row r="6721" spans="1:8" s="121" customFormat="1" x14ac:dyDescent="0.25">
      <c r="A6721" s="112"/>
      <c r="B6721" s="160">
        <v>45015.489583333336</v>
      </c>
      <c r="C6721" s="184">
        <v>10</v>
      </c>
      <c r="D6721" s="184">
        <v>6.1</v>
      </c>
      <c r="E6721" s="184">
        <v>3.9</v>
      </c>
      <c r="F6721" s="161" t="s">
        <v>5</v>
      </c>
      <c r="G6721" s="162"/>
      <c r="H6721" s="163">
        <v>1590891448</v>
      </c>
    </row>
    <row r="6722" spans="1:8" s="121" customFormat="1" x14ac:dyDescent="0.25">
      <c r="A6722" s="112"/>
      <c r="B6722" s="160">
        <v>45015.494444444441</v>
      </c>
      <c r="C6722" s="184">
        <v>100</v>
      </c>
      <c r="D6722" s="184">
        <v>96.1</v>
      </c>
      <c r="E6722" s="184">
        <v>3.9</v>
      </c>
      <c r="F6722" s="161" t="s">
        <v>5</v>
      </c>
      <c r="G6722" s="162"/>
      <c r="H6722" s="163">
        <v>1590898606</v>
      </c>
    </row>
    <row r="6723" spans="1:8" s="121" customFormat="1" x14ac:dyDescent="0.25">
      <c r="A6723" s="112"/>
      <c r="B6723" s="160">
        <v>45015.494444444441</v>
      </c>
      <c r="C6723" s="184">
        <v>100</v>
      </c>
      <c r="D6723" s="184">
        <v>96.1</v>
      </c>
      <c r="E6723" s="184">
        <v>3.9</v>
      </c>
      <c r="F6723" s="161" t="s">
        <v>91</v>
      </c>
      <c r="G6723" s="162"/>
      <c r="H6723" s="163">
        <v>1590898601</v>
      </c>
    </row>
    <row r="6724" spans="1:8" s="121" customFormat="1" x14ac:dyDescent="0.25">
      <c r="A6724" s="112"/>
      <c r="B6724" s="160">
        <v>45015.496527777781</v>
      </c>
      <c r="C6724" s="184">
        <v>2000</v>
      </c>
      <c r="D6724" s="184">
        <v>1958</v>
      </c>
      <c r="E6724" s="184">
        <v>42</v>
      </c>
      <c r="F6724" s="161" t="s">
        <v>1821</v>
      </c>
      <c r="G6724" s="162" t="s">
        <v>92</v>
      </c>
      <c r="H6724" s="163">
        <v>1590902400</v>
      </c>
    </row>
    <row r="6725" spans="1:8" s="121" customFormat="1" x14ac:dyDescent="0.25">
      <c r="A6725" s="112"/>
      <c r="B6725" s="160">
        <v>45015.497916666667</v>
      </c>
      <c r="C6725" s="184">
        <v>100</v>
      </c>
      <c r="D6725" s="184">
        <v>96.1</v>
      </c>
      <c r="E6725" s="184">
        <v>3.9</v>
      </c>
      <c r="F6725" s="161" t="s">
        <v>5</v>
      </c>
      <c r="G6725" s="162"/>
      <c r="H6725" s="163">
        <v>1590904269</v>
      </c>
    </row>
    <row r="6726" spans="1:8" s="121" customFormat="1" x14ac:dyDescent="0.25">
      <c r="A6726" s="112"/>
      <c r="B6726" s="160">
        <v>45015.504166666666</v>
      </c>
      <c r="C6726" s="184">
        <v>1500</v>
      </c>
      <c r="D6726" s="184">
        <v>1468.5</v>
      </c>
      <c r="E6726" s="184">
        <v>31.5</v>
      </c>
      <c r="F6726" s="161" t="s">
        <v>1785</v>
      </c>
      <c r="G6726" s="162"/>
      <c r="H6726" s="163">
        <v>1590914699</v>
      </c>
    </row>
    <row r="6727" spans="1:8" s="121" customFormat="1" x14ac:dyDescent="0.25">
      <c r="A6727" s="112"/>
      <c r="B6727" s="160">
        <v>45015.506249999999</v>
      </c>
      <c r="C6727" s="184">
        <v>50</v>
      </c>
      <c r="D6727" s="184">
        <v>46.1</v>
      </c>
      <c r="E6727" s="184">
        <v>3.9</v>
      </c>
      <c r="F6727" s="161" t="s">
        <v>5</v>
      </c>
      <c r="G6727" s="162"/>
      <c r="H6727" s="163">
        <v>1590918339</v>
      </c>
    </row>
    <row r="6728" spans="1:8" s="121" customFormat="1" x14ac:dyDescent="0.25">
      <c r="A6728" s="112"/>
      <c r="B6728" s="160">
        <v>45015.506249999999</v>
      </c>
      <c r="C6728" s="184">
        <v>10</v>
      </c>
      <c r="D6728" s="184">
        <v>6.1</v>
      </c>
      <c r="E6728" s="184">
        <v>3.9</v>
      </c>
      <c r="F6728" s="161" t="s">
        <v>13837</v>
      </c>
      <c r="G6728" s="162"/>
      <c r="H6728" s="163">
        <v>1590917978</v>
      </c>
    </row>
    <row r="6729" spans="1:8" s="121" customFormat="1" x14ac:dyDescent="0.25">
      <c r="A6729" s="112"/>
      <c r="B6729" s="160">
        <v>45015.506944444445</v>
      </c>
      <c r="C6729" s="184">
        <v>10</v>
      </c>
      <c r="D6729" s="184">
        <v>6.1</v>
      </c>
      <c r="E6729" s="184">
        <v>3.9</v>
      </c>
      <c r="F6729" s="161" t="s">
        <v>13836</v>
      </c>
      <c r="G6729" s="162"/>
      <c r="H6729" s="163">
        <v>1590919342</v>
      </c>
    </row>
    <row r="6730" spans="1:8" s="121" customFormat="1" x14ac:dyDescent="0.25">
      <c r="A6730" s="112"/>
      <c r="B6730" s="160">
        <v>45015.506944444445</v>
      </c>
      <c r="C6730" s="184">
        <v>500</v>
      </c>
      <c r="D6730" s="184">
        <v>489.5</v>
      </c>
      <c r="E6730" s="184">
        <v>10.5</v>
      </c>
      <c r="F6730" s="161" t="s">
        <v>5</v>
      </c>
      <c r="G6730" s="162"/>
      <c r="H6730" s="163">
        <v>1590919178</v>
      </c>
    </row>
    <row r="6731" spans="1:8" s="121" customFormat="1" x14ac:dyDescent="0.25">
      <c r="A6731" s="112"/>
      <c r="B6731" s="160">
        <v>45015.511111111111</v>
      </c>
      <c r="C6731" s="184">
        <v>100</v>
      </c>
      <c r="D6731" s="184">
        <v>96.1</v>
      </c>
      <c r="E6731" s="184">
        <v>3.9</v>
      </c>
      <c r="F6731" s="161" t="s">
        <v>5</v>
      </c>
      <c r="G6731" s="162"/>
      <c r="H6731" s="163">
        <v>1590926014</v>
      </c>
    </row>
    <row r="6732" spans="1:8" s="121" customFormat="1" x14ac:dyDescent="0.25">
      <c r="A6732" s="112"/>
      <c r="B6732" s="160">
        <v>45015.511805555558</v>
      </c>
      <c r="C6732" s="184">
        <v>1000</v>
      </c>
      <c r="D6732" s="184">
        <v>979</v>
      </c>
      <c r="E6732" s="184">
        <v>21</v>
      </c>
      <c r="F6732" s="161" t="s">
        <v>5</v>
      </c>
      <c r="G6732" s="162"/>
      <c r="H6732" s="163">
        <v>1590927337</v>
      </c>
    </row>
    <row r="6733" spans="1:8" s="121" customFormat="1" x14ac:dyDescent="0.25">
      <c r="A6733" s="112"/>
      <c r="B6733" s="160">
        <v>45015.511805555558</v>
      </c>
      <c r="C6733" s="184">
        <v>50000</v>
      </c>
      <c r="D6733" s="184">
        <v>48950</v>
      </c>
      <c r="E6733" s="184">
        <v>1050</v>
      </c>
      <c r="F6733" s="161" t="s">
        <v>13835</v>
      </c>
      <c r="G6733" s="162"/>
      <c r="H6733" s="163">
        <v>1590926940</v>
      </c>
    </row>
    <row r="6734" spans="1:8" s="121" customFormat="1" x14ac:dyDescent="0.25">
      <c r="A6734" s="112"/>
      <c r="B6734" s="160">
        <v>45015.513888888891</v>
      </c>
      <c r="C6734" s="184">
        <v>500</v>
      </c>
      <c r="D6734" s="184">
        <v>489.5</v>
      </c>
      <c r="E6734" s="184">
        <v>10.5</v>
      </c>
      <c r="F6734" s="161" t="s">
        <v>5</v>
      </c>
      <c r="G6734" s="162"/>
      <c r="H6734" s="163">
        <v>1590930811</v>
      </c>
    </row>
    <row r="6735" spans="1:8" s="121" customFormat="1" x14ac:dyDescent="0.25">
      <c r="A6735" s="112"/>
      <c r="B6735" s="160">
        <v>45015.51666666667</v>
      </c>
      <c r="C6735" s="184">
        <v>1000</v>
      </c>
      <c r="D6735" s="184">
        <v>979</v>
      </c>
      <c r="E6735" s="184">
        <v>21</v>
      </c>
      <c r="F6735" s="161" t="s">
        <v>5</v>
      </c>
      <c r="G6735" s="162"/>
      <c r="H6735" s="163">
        <v>1590935380</v>
      </c>
    </row>
    <row r="6736" spans="1:8" s="121" customFormat="1" x14ac:dyDescent="0.25">
      <c r="A6736" s="112"/>
      <c r="B6736" s="160">
        <v>45015.517361111109</v>
      </c>
      <c r="C6736" s="184">
        <v>1000</v>
      </c>
      <c r="D6736" s="184">
        <v>979</v>
      </c>
      <c r="E6736" s="184">
        <v>21</v>
      </c>
      <c r="F6736" s="161" t="s">
        <v>5</v>
      </c>
      <c r="G6736" s="162"/>
      <c r="H6736" s="163">
        <v>1590936071</v>
      </c>
    </row>
    <row r="6737" spans="1:8" s="121" customFormat="1" x14ac:dyDescent="0.25">
      <c r="A6737" s="112"/>
      <c r="B6737" s="160">
        <v>45015.521527777775</v>
      </c>
      <c r="C6737" s="184">
        <v>300</v>
      </c>
      <c r="D6737" s="184">
        <v>293.7</v>
      </c>
      <c r="E6737" s="184">
        <v>6.3</v>
      </c>
      <c r="F6737" s="161" t="s">
        <v>5</v>
      </c>
      <c r="G6737" s="162"/>
      <c r="H6737" s="163">
        <v>1590943017</v>
      </c>
    </row>
    <row r="6738" spans="1:8" s="121" customFormat="1" x14ac:dyDescent="0.25">
      <c r="A6738" s="112"/>
      <c r="B6738" s="160">
        <v>45015.527777777781</v>
      </c>
      <c r="C6738" s="184">
        <v>500</v>
      </c>
      <c r="D6738" s="184">
        <v>489.5</v>
      </c>
      <c r="E6738" s="184">
        <v>10.5</v>
      </c>
      <c r="F6738" s="161" t="s">
        <v>1786</v>
      </c>
      <c r="G6738" s="162"/>
      <c r="H6738" s="163">
        <v>1590953657</v>
      </c>
    </row>
    <row r="6739" spans="1:8" s="121" customFormat="1" x14ac:dyDescent="0.25">
      <c r="A6739" s="112"/>
      <c r="B6739" s="160">
        <v>45015.52847222222</v>
      </c>
      <c r="C6739" s="184">
        <v>2000</v>
      </c>
      <c r="D6739" s="184">
        <v>1958</v>
      </c>
      <c r="E6739" s="184">
        <v>42</v>
      </c>
      <c r="F6739" s="161" t="s">
        <v>1733</v>
      </c>
      <c r="G6739" s="162"/>
      <c r="H6739" s="163">
        <v>1590954498</v>
      </c>
    </row>
    <row r="6740" spans="1:8" s="121" customFormat="1" x14ac:dyDescent="0.25">
      <c r="A6740" s="112"/>
      <c r="B6740" s="160">
        <v>45015.529861111114</v>
      </c>
      <c r="C6740" s="184">
        <v>500</v>
      </c>
      <c r="D6740" s="184">
        <v>489.5</v>
      </c>
      <c r="E6740" s="184">
        <v>10.5</v>
      </c>
      <c r="F6740" s="161" t="s">
        <v>5</v>
      </c>
      <c r="G6740" s="162"/>
      <c r="H6740" s="163">
        <v>1590956990</v>
      </c>
    </row>
    <row r="6741" spans="1:8" s="121" customFormat="1" x14ac:dyDescent="0.25">
      <c r="A6741" s="112"/>
      <c r="B6741" s="160">
        <v>45015.532638888886</v>
      </c>
      <c r="C6741" s="184">
        <v>200</v>
      </c>
      <c r="D6741" s="184">
        <v>195.8</v>
      </c>
      <c r="E6741" s="184">
        <v>4.2</v>
      </c>
      <c r="F6741" s="161" t="s">
        <v>5</v>
      </c>
      <c r="G6741" s="162"/>
      <c r="H6741" s="163">
        <v>1590961257</v>
      </c>
    </row>
    <row r="6742" spans="1:8" s="121" customFormat="1" x14ac:dyDescent="0.25">
      <c r="A6742" s="112"/>
      <c r="B6742" s="160">
        <v>45015.535416666666</v>
      </c>
      <c r="C6742" s="184">
        <v>200</v>
      </c>
      <c r="D6742" s="184">
        <v>195.8</v>
      </c>
      <c r="E6742" s="184">
        <v>4.2</v>
      </c>
      <c r="F6742" s="161" t="s">
        <v>5</v>
      </c>
      <c r="G6742" s="162"/>
      <c r="H6742" s="163">
        <v>1590965772</v>
      </c>
    </row>
    <row r="6743" spans="1:8" s="121" customFormat="1" x14ac:dyDescent="0.25">
      <c r="A6743" s="112"/>
      <c r="B6743" s="160">
        <v>45015.537499999999</v>
      </c>
      <c r="C6743" s="184">
        <v>3000</v>
      </c>
      <c r="D6743" s="184">
        <v>2937</v>
      </c>
      <c r="E6743" s="184">
        <v>63</v>
      </c>
      <c r="F6743" s="161" t="s">
        <v>5</v>
      </c>
      <c r="G6743" s="162"/>
      <c r="H6743" s="163">
        <v>1590968375</v>
      </c>
    </row>
    <row r="6744" spans="1:8" s="121" customFormat="1" x14ac:dyDescent="0.25">
      <c r="A6744" s="112"/>
      <c r="B6744" s="160">
        <v>45015.538194444445</v>
      </c>
      <c r="C6744" s="184">
        <v>500</v>
      </c>
      <c r="D6744" s="184">
        <v>489.5</v>
      </c>
      <c r="E6744" s="184">
        <v>10.5</v>
      </c>
      <c r="F6744" s="161" t="s">
        <v>1756</v>
      </c>
      <c r="G6744" s="162"/>
      <c r="H6744" s="163">
        <v>1590970269</v>
      </c>
    </row>
    <row r="6745" spans="1:8" s="121" customFormat="1" x14ac:dyDescent="0.25">
      <c r="A6745" s="112"/>
      <c r="B6745" s="160">
        <v>45015.538194444445</v>
      </c>
      <c r="C6745" s="184">
        <v>2000</v>
      </c>
      <c r="D6745" s="184">
        <v>1958</v>
      </c>
      <c r="E6745" s="184">
        <v>42</v>
      </c>
      <c r="F6745" s="161" t="s">
        <v>7699</v>
      </c>
      <c r="G6745" s="162"/>
      <c r="H6745" s="163">
        <v>1590969369</v>
      </c>
    </row>
    <row r="6746" spans="1:8" s="121" customFormat="1" x14ac:dyDescent="0.25">
      <c r="A6746" s="112"/>
      <c r="B6746" s="160">
        <v>45015.539583333331</v>
      </c>
      <c r="C6746" s="184">
        <v>400</v>
      </c>
      <c r="D6746" s="184">
        <v>391.6</v>
      </c>
      <c r="E6746" s="184">
        <v>8.4</v>
      </c>
      <c r="F6746" s="161" t="s">
        <v>5</v>
      </c>
      <c r="G6746" s="162"/>
      <c r="H6746" s="163">
        <v>1590972430</v>
      </c>
    </row>
    <row r="6747" spans="1:8" s="121" customFormat="1" x14ac:dyDescent="0.25">
      <c r="A6747" s="112"/>
      <c r="B6747" s="160">
        <v>45015.540972222225</v>
      </c>
      <c r="C6747" s="184">
        <v>300</v>
      </c>
      <c r="D6747" s="184">
        <v>293.7</v>
      </c>
      <c r="E6747" s="184">
        <v>6.3</v>
      </c>
      <c r="F6747" s="161" t="s">
        <v>5</v>
      </c>
      <c r="G6747" s="162"/>
      <c r="H6747" s="163">
        <v>1590974286</v>
      </c>
    </row>
    <row r="6748" spans="1:8" s="121" customFormat="1" x14ac:dyDescent="0.25">
      <c r="A6748" s="112"/>
      <c r="B6748" s="160">
        <v>45015.544444444444</v>
      </c>
      <c r="C6748" s="184">
        <v>10</v>
      </c>
      <c r="D6748" s="184">
        <v>6.1</v>
      </c>
      <c r="E6748" s="184">
        <v>3.9</v>
      </c>
      <c r="F6748" s="161" t="s">
        <v>13834</v>
      </c>
      <c r="G6748" s="162"/>
      <c r="H6748" s="163">
        <v>1590980520</v>
      </c>
    </row>
    <row r="6749" spans="1:8" s="121" customFormat="1" x14ac:dyDescent="0.25">
      <c r="A6749" s="112"/>
      <c r="B6749" s="160">
        <v>45015.545138888891</v>
      </c>
      <c r="C6749" s="184">
        <v>300</v>
      </c>
      <c r="D6749" s="184">
        <v>293.7</v>
      </c>
      <c r="E6749" s="184">
        <v>6.3</v>
      </c>
      <c r="F6749" s="161" t="s">
        <v>5</v>
      </c>
      <c r="G6749" s="162"/>
      <c r="H6749" s="163">
        <v>1590981276</v>
      </c>
    </row>
    <row r="6750" spans="1:8" s="121" customFormat="1" x14ac:dyDescent="0.25">
      <c r="A6750" s="112"/>
      <c r="B6750" s="160">
        <v>45015.545138888891</v>
      </c>
      <c r="C6750" s="184">
        <v>500</v>
      </c>
      <c r="D6750" s="184">
        <v>489.5</v>
      </c>
      <c r="E6750" s="184">
        <v>10.5</v>
      </c>
      <c r="F6750" s="161" t="s">
        <v>7722</v>
      </c>
      <c r="G6750" s="162"/>
      <c r="H6750" s="163">
        <v>1590980719</v>
      </c>
    </row>
    <row r="6751" spans="1:8" s="121" customFormat="1" x14ac:dyDescent="0.25">
      <c r="A6751" s="112"/>
      <c r="B6751" s="160">
        <v>45015.54791666667</v>
      </c>
      <c r="C6751" s="184">
        <v>100</v>
      </c>
      <c r="D6751" s="184">
        <v>96.1</v>
      </c>
      <c r="E6751" s="184">
        <v>3.9</v>
      </c>
      <c r="F6751" s="161" t="s">
        <v>1812</v>
      </c>
      <c r="G6751" s="162"/>
      <c r="H6751" s="163">
        <v>1590986242</v>
      </c>
    </row>
    <row r="6752" spans="1:8" s="121" customFormat="1" x14ac:dyDescent="0.25">
      <c r="A6752" s="112"/>
      <c r="B6752" s="160">
        <v>45015.554166666669</v>
      </c>
      <c r="C6752" s="184">
        <v>300</v>
      </c>
      <c r="D6752" s="184">
        <v>293.7</v>
      </c>
      <c r="E6752" s="184">
        <v>6.3</v>
      </c>
      <c r="F6752" s="161" t="s">
        <v>5</v>
      </c>
      <c r="G6752" s="162"/>
      <c r="H6752" s="163">
        <v>1590995329</v>
      </c>
    </row>
    <row r="6753" spans="1:8" s="121" customFormat="1" x14ac:dyDescent="0.25">
      <c r="A6753" s="112"/>
      <c r="B6753" s="160">
        <v>45015.554861111108</v>
      </c>
      <c r="C6753" s="184">
        <v>100</v>
      </c>
      <c r="D6753" s="184">
        <v>96.1</v>
      </c>
      <c r="E6753" s="184">
        <v>3.9</v>
      </c>
      <c r="F6753" s="161" t="s">
        <v>5</v>
      </c>
      <c r="G6753" s="162"/>
      <c r="H6753" s="163">
        <v>1590996648</v>
      </c>
    </row>
    <row r="6754" spans="1:8" s="121" customFormat="1" x14ac:dyDescent="0.25">
      <c r="A6754" s="112"/>
      <c r="B6754" s="160">
        <v>45015.556944444441</v>
      </c>
      <c r="C6754" s="184">
        <v>300</v>
      </c>
      <c r="D6754" s="184">
        <v>293.7</v>
      </c>
      <c r="E6754" s="184">
        <v>6.3</v>
      </c>
      <c r="F6754" s="161" t="s">
        <v>5</v>
      </c>
      <c r="G6754" s="162"/>
      <c r="H6754" s="163">
        <v>1590999872</v>
      </c>
    </row>
    <row r="6755" spans="1:8" s="121" customFormat="1" x14ac:dyDescent="0.25">
      <c r="A6755" s="112"/>
      <c r="B6755" s="160">
        <v>45015.558333333334</v>
      </c>
      <c r="C6755" s="184">
        <v>1000</v>
      </c>
      <c r="D6755" s="184">
        <v>979</v>
      </c>
      <c r="E6755" s="184">
        <v>21</v>
      </c>
      <c r="F6755" s="161" t="s">
        <v>5</v>
      </c>
      <c r="G6755" s="162"/>
      <c r="H6755" s="163">
        <v>1591002020</v>
      </c>
    </row>
    <row r="6756" spans="1:8" s="121" customFormat="1" x14ac:dyDescent="0.25">
      <c r="A6756" s="112"/>
      <c r="B6756" s="160">
        <v>45015.559027777781</v>
      </c>
      <c r="C6756" s="184">
        <v>500</v>
      </c>
      <c r="D6756" s="184">
        <v>489.5</v>
      </c>
      <c r="E6756" s="184">
        <v>10.5</v>
      </c>
      <c r="F6756" s="161" t="s">
        <v>5</v>
      </c>
      <c r="G6756" s="162"/>
      <c r="H6756" s="163">
        <v>1591003436</v>
      </c>
    </row>
    <row r="6757" spans="1:8" s="121" customFormat="1" x14ac:dyDescent="0.25">
      <c r="A6757" s="112"/>
      <c r="B6757" s="160">
        <v>45015.560416666667</v>
      </c>
      <c r="C6757" s="184">
        <v>200</v>
      </c>
      <c r="D6757" s="184">
        <v>195.8</v>
      </c>
      <c r="E6757" s="184">
        <v>4.2</v>
      </c>
      <c r="F6757" s="161" t="s">
        <v>5</v>
      </c>
      <c r="G6757" s="162"/>
      <c r="H6757" s="163">
        <v>1591005525</v>
      </c>
    </row>
    <row r="6758" spans="1:8" s="121" customFormat="1" x14ac:dyDescent="0.25">
      <c r="A6758" s="112"/>
      <c r="B6758" s="160">
        <v>45015.5625</v>
      </c>
      <c r="C6758" s="184">
        <v>1000</v>
      </c>
      <c r="D6758" s="184">
        <v>979</v>
      </c>
      <c r="E6758" s="184">
        <v>21</v>
      </c>
      <c r="F6758" s="161" t="s">
        <v>5</v>
      </c>
      <c r="G6758" s="162"/>
      <c r="H6758" s="163">
        <v>1591009195</v>
      </c>
    </row>
    <row r="6759" spans="1:8" s="121" customFormat="1" x14ac:dyDescent="0.25">
      <c r="A6759" s="112"/>
      <c r="B6759" s="160">
        <v>45015.563194444447</v>
      </c>
      <c r="C6759" s="184">
        <v>1000</v>
      </c>
      <c r="D6759" s="184">
        <v>979</v>
      </c>
      <c r="E6759" s="184">
        <v>21</v>
      </c>
      <c r="F6759" s="161" t="s">
        <v>5</v>
      </c>
      <c r="G6759" s="162"/>
      <c r="H6759" s="163">
        <v>1591010413</v>
      </c>
    </row>
    <row r="6760" spans="1:8" s="121" customFormat="1" x14ac:dyDescent="0.25">
      <c r="A6760" s="112"/>
      <c r="B6760" s="160">
        <v>45015.563888888886</v>
      </c>
      <c r="C6760" s="184">
        <v>1000</v>
      </c>
      <c r="D6760" s="184">
        <v>979</v>
      </c>
      <c r="E6760" s="184">
        <v>21</v>
      </c>
      <c r="F6760" s="161" t="s">
        <v>5</v>
      </c>
      <c r="G6760" s="162"/>
      <c r="H6760" s="163">
        <v>1591011586</v>
      </c>
    </row>
    <row r="6761" spans="1:8" s="121" customFormat="1" x14ac:dyDescent="0.25">
      <c r="A6761" s="112"/>
      <c r="B6761" s="160">
        <v>45015.563888888886</v>
      </c>
      <c r="C6761" s="184">
        <v>500</v>
      </c>
      <c r="D6761" s="184">
        <v>489.5</v>
      </c>
      <c r="E6761" s="184">
        <v>10.5</v>
      </c>
      <c r="F6761" s="161" t="s">
        <v>5</v>
      </c>
      <c r="G6761" s="162"/>
      <c r="H6761" s="163">
        <v>1591011476</v>
      </c>
    </row>
    <row r="6762" spans="1:8" s="121" customFormat="1" x14ac:dyDescent="0.25">
      <c r="A6762" s="112"/>
      <c r="B6762" s="160">
        <v>45015.565972222219</v>
      </c>
      <c r="C6762" s="184">
        <v>50</v>
      </c>
      <c r="D6762" s="184">
        <v>46.1</v>
      </c>
      <c r="E6762" s="184">
        <v>3.9</v>
      </c>
      <c r="F6762" s="161" t="s">
        <v>5</v>
      </c>
      <c r="G6762" s="162"/>
      <c r="H6762" s="163">
        <v>1591014043</v>
      </c>
    </row>
    <row r="6763" spans="1:8" s="121" customFormat="1" x14ac:dyDescent="0.25">
      <c r="A6763" s="112"/>
      <c r="B6763" s="160">
        <v>45015.566666666666</v>
      </c>
      <c r="C6763" s="184">
        <v>2000</v>
      </c>
      <c r="D6763" s="184">
        <v>1958</v>
      </c>
      <c r="E6763" s="184">
        <v>42</v>
      </c>
      <c r="F6763" s="161" t="s">
        <v>1776</v>
      </c>
      <c r="G6763" s="162"/>
      <c r="H6763" s="163">
        <v>1591015293</v>
      </c>
    </row>
    <row r="6764" spans="1:8" s="121" customFormat="1" x14ac:dyDescent="0.25">
      <c r="A6764" s="112"/>
      <c r="B6764" s="160">
        <v>45015.572222222225</v>
      </c>
      <c r="C6764" s="184">
        <v>200</v>
      </c>
      <c r="D6764" s="184">
        <v>195.8</v>
      </c>
      <c r="E6764" s="184">
        <v>4.2</v>
      </c>
      <c r="F6764" s="161" t="s">
        <v>5</v>
      </c>
      <c r="G6764" s="162"/>
      <c r="H6764" s="163">
        <v>1591023878</v>
      </c>
    </row>
    <row r="6765" spans="1:8" s="121" customFormat="1" x14ac:dyDescent="0.25">
      <c r="A6765" s="112"/>
      <c r="B6765" s="160">
        <v>45015.573611111111</v>
      </c>
      <c r="C6765" s="184">
        <v>500</v>
      </c>
      <c r="D6765" s="184">
        <v>489.5</v>
      </c>
      <c r="E6765" s="184">
        <v>10.5</v>
      </c>
      <c r="F6765" s="161" t="s">
        <v>90</v>
      </c>
      <c r="G6765" s="162"/>
      <c r="H6765" s="163">
        <v>1591026768</v>
      </c>
    </row>
    <row r="6766" spans="1:8" s="121" customFormat="1" x14ac:dyDescent="0.25">
      <c r="A6766" s="112"/>
      <c r="B6766" s="160">
        <v>45015.573611111111</v>
      </c>
      <c r="C6766" s="184">
        <v>5000</v>
      </c>
      <c r="D6766" s="184">
        <v>4895</v>
      </c>
      <c r="E6766" s="184">
        <v>105</v>
      </c>
      <c r="F6766" s="161" t="s">
        <v>5</v>
      </c>
      <c r="G6766" s="162"/>
      <c r="H6766" s="163">
        <v>1591026724</v>
      </c>
    </row>
    <row r="6767" spans="1:8" s="121" customFormat="1" x14ac:dyDescent="0.25">
      <c r="A6767" s="112"/>
      <c r="B6767" s="160">
        <v>45015.573611111111</v>
      </c>
      <c r="C6767" s="184">
        <v>500</v>
      </c>
      <c r="D6767" s="184">
        <v>489.5</v>
      </c>
      <c r="E6767" s="184">
        <v>10.5</v>
      </c>
      <c r="F6767" s="161" t="s">
        <v>5</v>
      </c>
      <c r="G6767" s="162"/>
      <c r="H6767" s="163">
        <v>1591025898</v>
      </c>
    </row>
    <row r="6768" spans="1:8" s="121" customFormat="1" x14ac:dyDescent="0.25">
      <c r="A6768" s="112"/>
      <c r="B6768" s="160">
        <v>45015.574305555558</v>
      </c>
      <c r="C6768" s="184">
        <v>100</v>
      </c>
      <c r="D6768" s="184">
        <v>96.1</v>
      </c>
      <c r="E6768" s="184">
        <v>3.9</v>
      </c>
      <c r="F6768" s="161" t="s">
        <v>5</v>
      </c>
      <c r="G6768" s="162"/>
      <c r="H6768" s="163">
        <v>1591027685</v>
      </c>
    </row>
    <row r="6769" spans="1:8" s="121" customFormat="1" x14ac:dyDescent="0.25">
      <c r="A6769" s="112"/>
      <c r="B6769" s="160">
        <v>45015.574999999997</v>
      </c>
      <c r="C6769" s="184">
        <v>500</v>
      </c>
      <c r="D6769" s="184">
        <v>489.5</v>
      </c>
      <c r="E6769" s="184">
        <v>10.5</v>
      </c>
      <c r="F6769" s="161" t="s">
        <v>5</v>
      </c>
      <c r="G6769" s="162"/>
      <c r="H6769" s="163">
        <v>1591028228</v>
      </c>
    </row>
    <row r="6770" spans="1:8" s="121" customFormat="1" x14ac:dyDescent="0.25">
      <c r="A6770" s="112"/>
      <c r="B6770" s="160">
        <v>45015.575694444444</v>
      </c>
      <c r="C6770" s="184">
        <v>100</v>
      </c>
      <c r="D6770" s="184">
        <v>96.1</v>
      </c>
      <c r="E6770" s="184">
        <v>3.9</v>
      </c>
      <c r="F6770" s="161" t="s">
        <v>1760</v>
      </c>
      <c r="G6770" s="162"/>
      <c r="H6770" s="163">
        <v>1591029901</v>
      </c>
    </row>
    <row r="6771" spans="1:8" s="121" customFormat="1" x14ac:dyDescent="0.25">
      <c r="A6771" s="112"/>
      <c r="B6771" s="160">
        <v>45015.57708333333</v>
      </c>
      <c r="C6771" s="184">
        <v>500</v>
      </c>
      <c r="D6771" s="184">
        <v>489.5</v>
      </c>
      <c r="E6771" s="184">
        <v>10.5</v>
      </c>
      <c r="F6771" s="161" t="s">
        <v>5</v>
      </c>
      <c r="G6771" s="162"/>
      <c r="H6771" s="163">
        <v>1591031501</v>
      </c>
    </row>
    <row r="6772" spans="1:8" s="121" customFormat="1" x14ac:dyDescent="0.25">
      <c r="A6772" s="112"/>
      <c r="B6772" s="160">
        <v>45015.578472222223</v>
      </c>
      <c r="C6772" s="184">
        <v>100</v>
      </c>
      <c r="D6772" s="184">
        <v>96.1</v>
      </c>
      <c r="E6772" s="184">
        <v>3.9</v>
      </c>
      <c r="F6772" s="161" t="s">
        <v>1821</v>
      </c>
      <c r="G6772" s="162"/>
      <c r="H6772" s="163">
        <v>1591034252</v>
      </c>
    </row>
    <row r="6773" spans="1:8" s="121" customFormat="1" x14ac:dyDescent="0.25">
      <c r="A6773" s="112"/>
      <c r="B6773" s="160">
        <v>45015.579861111109</v>
      </c>
      <c r="C6773" s="184">
        <v>500</v>
      </c>
      <c r="D6773" s="184">
        <v>489.5</v>
      </c>
      <c r="E6773" s="184">
        <v>10.5</v>
      </c>
      <c r="F6773" s="161" t="s">
        <v>5</v>
      </c>
      <c r="G6773" s="162"/>
      <c r="H6773" s="163">
        <v>1591036707</v>
      </c>
    </row>
    <row r="6774" spans="1:8" s="121" customFormat="1" x14ac:dyDescent="0.25">
      <c r="A6774" s="112"/>
      <c r="B6774" s="160">
        <v>45015.581250000003</v>
      </c>
      <c r="C6774" s="184">
        <v>1000</v>
      </c>
      <c r="D6774" s="184">
        <v>979</v>
      </c>
      <c r="E6774" s="184">
        <v>21</v>
      </c>
      <c r="F6774" s="161" t="s">
        <v>5</v>
      </c>
      <c r="G6774" s="162"/>
      <c r="H6774" s="163">
        <v>1591038726</v>
      </c>
    </row>
    <row r="6775" spans="1:8" s="121" customFormat="1" x14ac:dyDescent="0.25">
      <c r="A6775" s="112"/>
      <c r="B6775" s="160">
        <v>45015.581250000003</v>
      </c>
      <c r="C6775" s="184">
        <v>150</v>
      </c>
      <c r="D6775" s="184">
        <v>146.1</v>
      </c>
      <c r="E6775" s="184">
        <v>3.9</v>
      </c>
      <c r="F6775" s="161" t="s">
        <v>5</v>
      </c>
      <c r="G6775" s="162"/>
      <c r="H6775" s="163">
        <v>1591038424</v>
      </c>
    </row>
    <row r="6776" spans="1:8" s="121" customFormat="1" x14ac:dyDescent="0.25">
      <c r="A6776" s="112"/>
      <c r="B6776" s="160">
        <v>45015.581250000003</v>
      </c>
      <c r="C6776" s="184">
        <v>2500</v>
      </c>
      <c r="D6776" s="184">
        <v>2447.5</v>
      </c>
      <c r="E6776" s="184">
        <v>52.5</v>
      </c>
      <c r="F6776" s="161" t="s">
        <v>13833</v>
      </c>
      <c r="G6776" s="162"/>
      <c r="H6776" s="163">
        <v>1591038115</v>
      </c>
    </row>
    <row r="6777" spans="1:8" s="121" customFormat="1" x14ac:dyDescent="0.25">
      <c r="A6777" s="112"/>
      <c r="B6777" s="160">
        <v>45015.581250000003</v>
      </c>
      <c r="C6777" s="184">
        <v>500</v>
      </c>
      <c r="D6777" s="184">
        <v>489.5</v>
      </c>
      <c r="E6777" s="184">
        <v>10.5</v>
      </c>
      <c r="F6777" s="161" t="s">
        <v>5</v>
      </c>
      <c r="G6777" s="162"/>
      <c r="H6777" s="163">
        <v>1591037992</v>
      </c>
    </row>
    <row r="6778" spans="1:8" s="121" customFormat="1" x14ac:dyDescent="0.25">
      <c r="A6778" s="112"/>
      <c r="B6778" s="160">
        <v>45015.581944444442</v>
      </c>
      <c r="C6778" s="184">
        <v>500</v>
      </c>
      <c r="D6778" s="184">
        <v>489.5</v>
      </c>
      <c r="E6778" s="184">
        <v>10.5</v>
      </c>
      <c r="F6778" s="161" t="s">
        <v>5</v>
      </c>
      <c r="G6778" s="162"/>
      <c r="H6778" s="163">
        <v>1591039552</v>
      </c>
    </row>
    <row r="6779" spans="1:8" s="121" customFormat="1" x14ac:dyDescent="0.25">
      <c r="A6779" s="112"/>
      <c r="B6779" s="160">
        <v>45015.586805555555</v>
      </c>
      <c r="C6779" s="184">
        <v>1000</v>
      </c>
      <c r="D6779" s="184">
        <v>979</v>
      </c>
      <c r="E6779" s="184">
        <v>21</v>
      </c>
      <c r="F6779" s="161" t="s">
        <v>5</v>
      </c>
      <c r="G6779" s="162"/>
      <c r="H6779" s="163">
        <v>1591048493</v>
      </c>
    </row>
    <row r="6780" spans="1:8" s="121" customFormat="1" x14ac:dyDescent="0.25">
      <c r="A6780" s="112"/>
      <c r="B6780" s="160">
        <v>45015.586805555555</v>
      </c>
      <c r="C6780" s="184">
        <v>200</v>
      </c>
      <c r="D6780" s="184">
        <v>195.8</v>
      </c>
      <c r="E6780" s="184">
        <v>4.2</v>
      </c>
      <c r="F6780" s="161" t="s">
        <v>1753</v>
      </c>
      <c r="G6780" s="162"/>
      <c r="H6780" s="163">
        <v>1591048315</v>
      </c>
    </row>
    <row r="6781" spans="1:8" s="121" customFormat="1" x14ac:dyDescent="0.25">
      <c r="A6781" s="112"/>
      <c r="B6781" s="160">
        <v>45015.591666666667</v>
      </c>
      <c r="C6781" s="184">
        <v>400</v>
      </c>
      <c r="D6781" s="184">
        <v>391.6</v>
      </c>
      <c r="E6781" s="184">
        <v>8.4</v>
      </c>
      <c r="F6781" s="161" t="s">
        <v>1753</v>
      </c>
      <c r="G6781" s="162"/>
      <c r="H6781" s="163">
        <v>1591060671</v>
      </c>
    </row>
    <row r="6782" spans="1:8" s="121" customFormat="1" x14ac:dyDescent="0.25">
      <c r="A6782" s="112"/>
      <c r="B6782" s="160">
        <v>45015.59375</v>
      </c>
      <c r="C6782" s="184">
        <v>500</v>
      </c>
      <c r="D6782" s="184">
        <v>489.5</v>
      </c>
      <c r="E6782" s="184">
        <v>10.5</v>
      </c>
      <c r="F6782" s="161" t="s">
        <v>1810</v>
      </c>
      <c r="G6782" s="162"/>
      <c r="H6782" s="163">
        <v>1591065133</v>
      </c>
    </row>
    <row r="6783" spans="1:8" s="121" customFormat="1" x14ac:dyDescent="0.25">
      <c r="A6783" s="112"/>
      <c r="B6783" s="160">
        <v>45015.59375</v>
      </c>
      <c r="C6783" s="184">
        <v>300</v>
      </c>
      <c r="D6783" s="184">
        <v>293.7</v>
      </c>
      <c r="E6783" s="184">
        <v>6.3</v>
      </c>
      <c r="F6783" s="161" t="s">
        <v>5</v>
      </c>
      <c r="G6783" s="162"/>
      <c r="H6783" s="163">
        <v>1591065131</v>
      </c>
    </row>
    <row r="6784" spans="1:8" s="121" customFormat="1" x14ac:dyDescent="0.25">
      <c r="A6784" s="112"/>
      <c r="B6784" s="160">
        <v>45015.597222222219</v>
      </c>
      <c r="C6784" s="184">
        <v>300</v>
      </c>
      <c r="D6784" s="184">
        <v>293.7</v>
      </c>
      <c r="E6784" s="184">
        <v>6.3</v>
      </c>
      <c r="F6784" s="161" t="s">
        <v>5</v>
      </c>
      <c r="G6784" s="162"/>
      <c r="H6784" s="163">
        <v>1591070581</v>
      </c>
    </row>
    <row r="6785" spans="1:8" s="121" customFormat="1" x14ac:dyDescent="0.25">
      <c r="A6785" s="112"/>
      <c r="B6785" s="160">
        <v>45015.6</v>
      </c>
      <c r="C6785" s="184">
        <v>1000</v>
      </c>
      <c r="D6785" s="184">
        <v>979</v>
      </c>
      <c r="E6785" s="184">
        <v>21</v>
      </c>
      <c r="F6785" s="161" t="s">
        <v>5</v>
      </c>
      <c r="G6785" s="162"/>
      <c r="H6785" s="163">
        <v>1591075305</v>
      </c>
    </row>
    <row r="6786" spans="1:8" s="121" customFormat="1" x14ac:dyDescent="0.25">
      <c r="A6786" s="112"/>
      <c r="B6786" s="160">
        <v>45015.604166666664</v>
      </c>
      <c r="C6786" s="184">
        <v>100</v>
      </c>
      <c r="D6786" s="184">
        <v>96.1</v>
      </c>
      <c r="E6786" s="184">
        <v>3.9</v>
      </c>
      <c r="F6786" s="161" t="s">
        <v>1750</v>
      </c>
      <c r="G6786" s="162"/>
      <c r="H6786" s="163">
        <v>1591082729</v>
      </c>
    </row>
    <row r="6787" spans="1:8" s="121" customFormat="1" x14ac:dyDescent="0.25">
      <c r="A6787" s="112"/>
      <c r="B6787" s="160">
        <v>45015.605555555558</v>
      </c>
      <c r="C6787" s="184">
        <v>500</v>
      </c>
      <c r="D6787" s="184">
        <v>489.5</v>
      </c>
      <c r="E6787" s="184">
        <v>10.5</v>
      </c>
      <c r="F6787" s="161" t="s">
        <v>7701</v>
      </c>
      <c r="G6787" s="162"/>
      <c r="H6787" s="163">
        <v>1591084479</v>
      </c>
    </row>
    <row r="6788" spans="1:8" s="121" customFormat="1" x14ac:dyDescent="0.25">
      <c r="A6788" s="112"/>
      <c r="B6788" s="160">
        <v>45015.606944444444</v>
      </c>
      <c r="C6788" s="184">
        <v>100</v>
      </c>
      <c r="D6788" s="184">
        <v>96.1</v>
      </c>
      <c r="E6788" s="184">
        <v>3.9</v>
      </c>
      <c r="F6788" s="161" t="s">
        <v>5</v>
      </c>
      <c r="G6788" s="162"/>
      <c r="H6788" s="163">
        <v>1591087192</v>
      </c>
    </row>
    <row r="6789" spans="1:8" s="121" customFormat="1" x14ac:dyDescent="0.25">
      <c r="A6789" s="112"/>
      <c r="B6789" s="160">
        <v>45015.609027777777</v>
      </c>
      <c r="C6789" s="184">
        <v>200</v>
      </c>
      <c r="D6789" s="184">
        <v>195.8</v>
      </c>
      <c r="E6789" s="184">
        <v>4.2</v>
      </c>
      <c r="F6789" s="161" t="s">
        <v>5</v>
      </c>
      <c r="G6789" s="162"/>
      <c r="H6789" s="163">
        <v>1591089489</v>
      </c>
    </row>
    <row r="6790" spans="1:8" s="121" customFormat="1" x14ac:dyDescent="0.25">
      <c r="A6790" s="112"/>
      <c r="B6790" s="160">
        <v>45015.61041666667</v>
      </c>
      <c r="C6790" s="184">
        <v>30</v>
      </c>
      <c r="D6790" s="184">
        <v>26.1</v>
      </c>
      <c r="E6790" s="184">
        <v>3.9</v>
      </c>
      <c r="F6790" s="161" t="s">
        <v>5</v>
      </c>
      <c r="G6790" s="162"/>
      <c r="H6790" s="163">
        <v>1591092826</v>
      </c>
    </row>
    <row r="6791" spans="1:8" s="121" customFormat="1" x14ac:dyDescent="0.25">
      <c r="A6791" s="112"/>
      <c r="B6791" s="160">
        <v>45015.61041666667</v>
      </c>
      <c r="C6791" s="184">
        <v>1000</v>
      </c>
      <c r="D6791" s="184">
        <v>979</v>
      </c>
      <c r="E6791" s="184">
        <v>21</v>
      </c>
      <c r="F6791" s="161" t="s">
        <v>5</v>
      </c>
      <c r="G6791" s="162"/>
      <c r="H6791" s="163">
        <v>1591091936</v>
      </c>
    </row>
    <row r="6792" spans="1:8" s="121" customFormat="1" x14ac:dyDescent="0.25">
      <c r="A6792" s="112"/>
      <c r="B6792" s="160">
        <v>45015.611111111109</v>
      </c>
      <c r="C6792" s="184">
        <v>10000</v>
      </c>
      <c r="D6792" s="184">
        <v>9790</v>
      </c>
      <c r="E6792" s="184">
        <v>210</v>
      </c>
      <c r="F6792" s="161" t="s">
        <v>1750</v>
      </c>
      <c r="G6792" s="162"/>
      <c r="H6792" s="163">
        <v>1591093270</v>
      </c>
    </row>
    <row r="6793" spans="1:8" s="121" customFormat="1" x14ac:dyDescent="0.25">
      <c r="A6793" s="112"/>
      <c r="B6793" s="160">
        <v>45015.619444444441</v>
      </c>
      <c r="C6793" s="184">
        <v>1000</v>
      </c>
      <c r="D6793" s="184">
        <v>979</v>
      </c>
      <c r="E6793" s="184">
        <v>21</v>
      </c>
      <c r="F6793" s="161" t="s">
        <v>5</v>
      </c>
      <c r="G6793" s="162"/>
      <c r="H6793" s="163">
        <v>1591107972</v>
      </c>
    </row>
    <row r="6794" spans="1:8" s="121" customFormat="1" x14ac:dyDescent="0.25">
      <c r="A6794" s="112"/>
      <c r="B6794" s="160">
        <v>45015.620833333334</v>
      </c>
      <c r="C6794" s="184">
        <v>5000</v>
      </c>
      <c r="D6794" s="184">
        <v>4895</v>
      </c>
      <c r="E6794" s="184">
        <v>105</v>
      </c>
      <c r="F6794" s="161" t="s">
        <v>1729</v>
      </c>
      <c r="G6794" s="162"/>
      <c r="H6794" s="163">
        <v>1591110063</v>
      </c>
    </row>
    <row r="6795" spans="1:8" s="121" customFormat="1" x14ac:dyDescent="0.25">
      <c r="A6795" s="112"/>
      <c r="B6795" s="160">
        <v>45015.622916666667</v>
      </c>
      <c r="C6795" s="184">
        <v>300</v>
      </c>
      <c r="D6795" s="184">
        <v>293.7</v>
      </c>
      <c r="E6795" s="184">
        <v>6.3</v>
      </c>
      <c r="F6795" s="161" t="s">
        <v>5</v>
      </c>
      <c r="G6795" s="162"/>
      <c r="H6795" s="163">
        <v>1591112644</v>
      </c>
    </row>
    <row r="6796" spans="1:8" s="121" customFormat="1" x14ac:dyDescent="0.25">
      <c r="A6796" s="112"/>
      <c r="B6796" s="160">
        <v>45015.629166666666</v>
      </c>
      <c r="C6796" s="184">
        <v>300</v>
      </c>
      <c r="D6796" s="184">
        <v>293.7</v>
      </c>
      <c r="E6796" s="184">
        <v>6.3</v>
      </c>
      <c r="F6796" s="161" t="s">
        <v>5</v>
      </c>
      <c r="G6796" s="162"/>
      <c r="H6796" s="163">
        <v>1591123866</v>
      </c>
    </row>
    <row r="6797" spans="1:8" s="121" customFormat="1" x14ac:dyDescent="0.25">
      <c r="A6797" s="112"/>
      <c r="B6797" s="160">
        <v>45015.630555555559</v>
      </c>
      <c r="C6797" s="184">
        <v>300</v>
      </c>
      <c r="D6797" s="184">
        <v>293.7</v>
      </c>
      <c r="E6797" s="184">
        <v>6.3</v>
      </c>
      <c r="F6797" s="161" t="s">
        <v>5</v>
      </c>
      <c r="G6797" s="162"/>
      <c r="H6797" s="163">
        <v>1591126142</v>
      </c>
    </row>
    <row r="6798" spans="1:8" s="121" customFormat="1" x14ac:dyDescent="0.25">
      <c r="A6798" s="112"/>
      <c r="B6798" s="160">
        <v>45015.631944444445</v>
      </c>
      <c r="C6798" s="184">
        <v>50</v>
      </c>
      <c r="D6798" s="184">
        <v>46.1</v>
      </c>
      <c r="E6798" s="184">
        <v>3.9</v>
      </c>
      <c r="F6798" s="161" t="s">
        <v>1804</v>
      </c>
      <c r="G6798" s="162"/>
      <c r="H6798" s="163">
        <v>1591129186</v>
      </c>
    </row>
    <row r="6799" spans="1:8" s="121" customFormat="1" x14ac:dyDescent="0.25">
      <c r="A6799" s="112"/>
      <c r="B6799" s="160">
        <v>45015.633333333331</v>
      </c>
      <c r="C6799" s="184">
        <v>10</v>
      </c>
      <c r="D6799" s="184">
        <v>6.1</v>
      </c>
      <c r="E6799" s="184">
        <v>3.9</v>
      </c>
      <c r="F6799" s="161" t="s">
        <v>1762</v>
      </c>
      <c r="G6799" s="162"/>
      <c r="H6799" s="163">
        <v>1591131407</v>
      </c>
    </row>
    <row r="6800" spans="1:8" s="121" customFormat="1" x14ac:dyDescent="0.25">
      <c r="A6800" s="112"/>
      <c r="B6800" s="160">
        <v>45015.636111111111</v>
      </c>
      <c r="C6800" s="184">
        <v>15</v>
      </c>
      <c r="D6800" s="184">
        <v>11.1</v>
      </c>
      <c r="E6800" s="184">
        <v>3.9</v>
      </c>
      <c r="F6800" s="161" t="s">
        <v>5</v>
      </c>
      <c r="G6800" s="162"/>
      <c r="H6800" s="163">
        <v>1591135946</v>
      </c>
    </row>
    <row r="6801" spans="1:8" s="121" customFormat="1" x14ac:dyDescent="0.25">
      <c r="A6801" s="112"/>
      <c r="B6801" s="160">
        <v>45015.636111111111</v>
      </c>
      <c r="C6801" s="184">
        <v>50</v>
      </c>
      <c r="D6801" s="184">
        <v>46.1</v>
      </c>
      <c r="E6801" s="184">
        <v>3.9</v>
      </c>
      <c r="F6801" s="161" t="s">
        <v>5</v>
      </c>
      <c r="G6801" s="162"/>
      <c r="H6801" s="163">
        <v>1591135742</v>
      </c>
    </row>
    <row r="6802" spans="1:8" s="121" customFormat="1" x14ac:dyDescent="0.25">
      <c r="A6802" s="112"/>
      <c r="B6802" s="160">
        <v>45015.638194444444</v>
      </c>
      <c r="C6802" s="184">
        <v>10</v>
      </c>
      <c r="D6802" s="184">
        <v>6.1</v>
      </c>
      <c r="E6802" s="184">
        <v>3.9</v>
      </c>
      <c r="F6802" s="161" t="s">
        <v>1814</v>
      </c>
      <c r="G6802" s="162"/>
      <c r="H6802" s="163">
        <v>1591139489</v>
      </c>
    </row>
    <row r="6803" spans="1:8" s="121" customFormat="1" x14ac:dyDescent="0.25">
      <c r="A6803" s="112"/>
      <c r="B6803" s="160">
        <v>45015.638888888891</v>
      </c>
      <c r="C6803" s="184">
        <v>15</v>
      </c>
      <c r="D6803" s="184">
        <v>11.1</v>
      </c>
      <c r="E6803" s="184">
        <v>3.9</v>
      </c>
      <c r="F6803" s="161" t="s">
        <v>5</v>
      </c>
      <c r="G6803" s="162"/>
      <c r="H6803" s="163">
        <v>1591140477</v>
      </c>
    </row>
    <row r="6804" spans="1:8" s="121" customFormat="1" x14ac:dyDescent="0.25">
      <c r="A6804" s="112"/>
      <c r="B6804" s="160">
        <v>45015.63958333333</v>
      </c>
      <c r="C6804" s="184">
        <v>10</v>
      </c>
      <c r="D6804" s="184">
        <v>6.1</v>
      </c>
      <c r="E6804" s="184">
        <v>3.9</v>
      </c>
      <c r="F6804" s="161" t="s">
        <v>1762</v>
      </c>
      <c r="G6804" s="162"/>
      <c r="H6804" s="163">
        <v>1591141267</v>
      </c>
    </row>
    <row r="6805" spans="1:8" s="121" customFormat="1" x14ac:dyDescent="0.25">
      <c r="A6805" s="112"/>
      <c r="B6805" s="160">
        <v>45015.640972222223</v>
      </c>
      <c r="C6805" s="184">
        <v>2000</v>
      </c>
      <c r="D6805" s="184">
        <v>1958</v>
      </c>
      <c r="E6805" s="184">
        <v>42</v>
      </c>
      <c r="F6805" s="161" t="s">
        <v>5</v>
      </c>
      <c r="G6805" s="162"/>
      <c r="H6805" s="163">
        <v>1591143808</v>
      </c>
    </row>
    <row r="6806" spans="1:8" s="121" customFormat="1" x14ac:dyDescent="0.25">
      <c r="A6806" s="112"/>
      <c r="B6806" s="160">
        <v>45015.64166666667</v>
      </c>
      <c r="C6806" s="184">
        <v>10</v>
      </c>
      <c r="D6806" s="184">
        <v>6.1</v>
      </c>
      <c r="E6806" s="184">
        <v>3.9</v>
      </c>
      <c r="F6806" s="161" t="s">
        <v>1739</v>
      </c>
      <c r="G6806" s="162"/>
      <c r="H6806" s="163">
        <v>1591145788</v>
      </c>
    </row>
    <row r="6807" spans="1:8" s="121" customFormat="1" x14ac:dyDescent="0.25">
      <c r="A6807" s="112"/>
      <c r="B6807" s="160">
        <v>45015.642361111109</v>
      </c>
      <c r="C6807" s="184">
        <v>10</v>
      </c>
      <c r="D6807" s="184">
        <v>6.1</v>
      </c>
      <c r="E6807" s="184">
        <v>3.9</v>
      </c>
      <c r="F6807" s="161" t="s">
        <v>1739</v>
      </c>
      <c r="G6807" s="162"/>
      <c r="H6807" s="163">
        <v>1591147006</v>
      </c>
    </row>
    <row r="6808" spans="1:8" s="121" customFormat="1" x14ac:dyDescent="0.25">
      <c r="A6808" s="112"/>
      <c r="B6808" s="160">
        <v>45015.643750000003</v>
      </c>
      <c r="C6808" s="184">
        <v>1000</v>
      </c>
      <c r="D6808" s="184">
        <v>979</v>
      </c>
      <c r="E6808" s="184">
        <v>21</v>
      </c>
      <c r="F6808" s="161" t="s">
        <v>5</v>
      </c>
      <c r="G6808" s="162"/>
      <c r="H6808" s="163">
        <v>1591148736</v>
      </c>
    </row>
    <row r="6809" spans="1:8" s="121" customFormat="1" x14ac:dyDescent="0.25">
      <c r="A6809" s="112"/>
      <c r="B6809" s="160">
        <v>45015.643750000003</v>
      </c>
      <c r="C6809" s="184">
        <v>10</v>
      </c>
      <c r="D6809" s="184">
        <v>6.1</v>
      </c>
      <c r="E6809" s="184">
        <v>3.9</v>
      </c>
      <c r="F6809" s="161" t="s">
        <v>13832</v>
      </c>
      <c r="G6809" s="162"/>
      <c r="H6809" s="163">
        <v>1591148732</v>
      </c>
    </row>
    <row r="6810" spans="1:8" s="121" customFormat="1" x14ac:dyDescent="0.25">
      <c r="A6810" s="112"/>
      <c r="B6810" s="160">
        <v>45015.648611111108</v>
      </c>
      <c r="C6810" s="184">
        <v>10</v>
      </c>
      <c r="D6810" s="184">
        <v>6.1</v>
      </c>
      <c r="E6810" s="184">
        <v>3.9</v>
      </c>
      <c r="F6810" s="161" t="s">
        <v>1750</v>
      </c>
      <c r="G6810" s="162"/>
      <c r="H6810" s="163">
        <v>1591156579</v>
      </c>
    </row>
    <row r="6811" spans="1:8" s="121" customFormat="1" x14ac:dyDescent="0.25">
      <c r="A6811" s="112"/>
      <c r="B6811" s="160">
        <v>45015.650694444441</v>
      </c>
      <c r="C6811" s="184">
        <v>1000</v>
      </c>
      <c r="D6811" s="184">
        <v>979</v>
      </c>
      <c r="E6811" s="184">
        <v>21</v>
      </c>
      <c r="F6811" s="161" t="s">
        <v>5</v>
      </c>
      <c r="G6811" s="162"/>
      <c r="H6811" s="163">
        <v>1591159537</v>
      </c>
    </row>
    <row r="6812" spans="1:8" s="121" customFormat="1" x14ac:dyDescent="0.25">
      <c r="A6812" s="112"/>
      <c r="B6812" s="160">
        <v>45015.652777777781</v>
      </c>
      <c r="C6812" s="184">
        <v>300</v>
      </c>
      <c r="D6812" s="184">
        <v>293.7</v>
      </c>
      <c r="E6812" s="184">
        <v>6.3</v>
      </c>
      <c r="F6812" s="161" t="s">
        <v>5</v>
      </c>
      <c r="G6812" s="162"/>
      <c r="H6812" s="163">
        <v>1591163883</v>
      </c>
    </row>
    <row r="6813" spans="1:8" s="121" customFormat="1" x14ac:dyDescent="0.25">
      <c r="A6813" s="112"/>
      <c r="B6813" s="160">
        <v>45015.652777777781</v>
      </c>
      <c r="C6813" s="184">
        <v>300</v>
      </c>
      <c r="D6813" s="184">
        <v>293.7</v>
      </c>
      <c r="E6813" s="184">
        <v>6.3</v>
      </c>
      <c r="F6813" s="161" t="s">
        <v>5</v>
      </c>
      <c r="G6813" s="162"/>
      <c r="H6813" s="163">
        <v>1591163398</v>
      </c>
    </row>
    <row r="6814" spans="1:8" s="121" customFormat="1" x14ac:dyDescent="0.25">
      <c r="A6814" s="112"/>
      <c r="B6814" s="160">
        <v>45015.652777777781</v>
      </c>
      <c r="C6814" s="184">
        <v>1000</v>
      </c>
      <c r="D6814" s="184">
        <v>979</v>
      </c>
      <c r="E6814" s="184">
        <v>21</v>
      </c>
      <c r="F6814" s="161" t="s">
        <v>13831</v>
      </c>
      <c r="G6814" s="162"/>
      <c r="H6814" s="163">
        <v>1591163324</v>
      </c>
    </row>
    <row r="6815" spans="1:8" s="121" customFormat="1" x14ac:dyDescent="0.25">
      <c r="A6815" s="112"/>
      <c r="B6815" s="160">
        <v>45015.654861111114</v>
      </c>
      <c r="C6815" s="184">
        <v>500</v>
      </c>
      <c r="D6815" s="184">
        <v>489.5</v>
      </c>
      <c r="E6815" s="184">
        <v>10.5</v>
      </c>
      <c r="F6815" s="161" t="s">
        <v>5</v>
      </c>
      <c r="G6815" s="162"/>
      <c r="H6815" s="163">
        <v>1591167308</v>
      </c>
    </row>
    <row r="6816" spans="1:8" s="121" customFormat="1" x14ac:dyDescent="0.25">
      <c r="A6816" s="112"/>
      <c r="B6816" s="160">
        <v>45015.654861111114</v>
      </c>
      <c r="C6816" s="184">
        <v>100</v>
      </c>
      <c r="D6816" s="184">
        <v>96.1</v>
      </c>
      <c r="E6816" s="184">
        <v>3.9</v>
      </c>
      <c r="F6816" s="161" t="s">
        <v>13830</v>
      </c>
      <c r="G6816" s="162"/>
      <c r="H6816" s="163">
        <v>1591166826</v>
      </c>
    </row>
    <row r="6817" spans="1:8" s="121" customFormat="1" x14ac:dyDescent="0.25">
      <c r="A6817" s="112"/>
      <c r="B6817" s="160">
        <v>45015.658333333333</v>
      </c>
      <c r="C6817" s="184">
        <v>1000</v>
      </c>
      <c r="D6817" s="184">
        <v>979</v>
      </c>
      <c r="E6817" s="184">
        <v>21</v>
      </c>
      <c r="F6817" s="161" t="s">
        <v>13829</v>
      </c>
      <c r="G6817" s="162" t="s">
        <v>7726</v>
      </c>
      <c r="H6817" s="163">
        <v>1591173132</v>
      </c>
    </row>
    <row r="6818" spans="1:8" s="121" customFormat="1" x14ac:dyDescent="0.25">
      <c r="A6818" s="112"/>
      <c r="B6818" s="160">
        <v>45015.661111111112</v>
      </c>
      <c r="C6818" s="184">
        <v>10000</v>
      </c>
      <c r="D6818" s="184">
        <v>9790</v>
      </c>
      <c r="E6818" s="184">
        <v>210</v>
      </c>
      <c r="F6818" s="161" t="s">
        <v>1730</v>
      </c>
      <c r="G6818" s="162"/>
      <c r="H6818" s="163">
        <v>1591177758</v>
      </c>
    </row>
    <row r="6819" spans="1:8" s="121" customFormat="1" x14ac:dyDescent="0.25">
      <c r="A6819" s="112"/>
      <c r="B6819" s="160">
        <v>45015.662499999999</v>
      </c>
      <c r="C6819" s="184">
        <v>300</v>
      </c>
      <c r="D6819" s="184">
        <v>293.7</v>
      </c>
      <c r="E6819" s="184">
        <v>6.3</v>
      </c>
      <c r="F6819" s="161" t="s">
        <v>5</v>
      </c>
      <c r="G6819" s="162"/>
      <c r="H6819" s="163">
        <v>1591180611</v>
      </c>
    </row>
    <row r="6820" spans="1:8" s="121" customFormat="1" x14ac:dyDescent="0.25">
      <c r="A6820" s="112"/>
      <c r="B6820" s="160">
        <v>45015.663194444445</v>
      </c>
      <c r="C6820" s="184">
        <v>200</v>
      </c>
      <c r="D6820" s="184">
        <v>195.8</v>
      </c>
      <c r="E6820" s="184">
        <v>4.2</v>
      </c>
      <c r="F6820" s="161" t="s">
        <v>1750</v>
      </c>
      <c r="G6820" s="162"/>
      <c r="H6820" s="163">
        <v>1591181745</v>
      </c>
    </row>
    <row r="6821" spans="1:8" s="121" customFormat="1" x14ac:dyDescent="0.25">
      <c r="A6821" s="112"/>
      <c r="B6821" s="160">
        <v>45015.665972222225</v>
      </c>
      <c r="C6821" s="184">
        <v>1000</v>
      </c>
      <c r="D6821" s="184">
        <v>979</v>
      </c>
      <c r="E6821" s="184">
        <v>21</v>
      </c>
      <c r="F6821" s="161" t="s">
        <v>1785</v>
      </c>
      <c r="G6821" s="162"/>
      <c r="H6821" s="163">
        <v>1591185402</v>
      </c>
    </row>
    <row r="6822" spans="1:8" s="121" customFormat="1" x14ac:dyDescent="0.25">
      <c r="A6822" s="112"/>
      <c r="B6822" s="160">
        <v>45015.668749999997</v>
      </c>
      <c r="C6822" s="184">
        <v>10</v>
      </c>
      <c r="D6822" s="184">
        <v>6.1</v>
      </c>
      <c r="E6822" s="184">
        <v>3.9</v>
      </c>
      <c r="F6822" s="161" t="s">
        <v>1806</v>
      </c>
      <c r="G6822" s="162"/>
      <c r="H6822" s="163">
        <v>1591190680</v>
      </c>
    </row>
    <row r="6823" spans="1:8" s="121" customFormat="1" x14ac:dyDescent="0.25">
      <c r="A6823" s="112"/>
      <c r="B6823" s="160">
        <v>45015.67291666667</v>
      </c>
      <c r="C6823" s="184">
        <v>3000</v>
      </c>
      <c r="D6823" s="184">
        <v>2937</v>
      </c>
      <c r="E6823" s="184">
        <v>63</v>
      </c>
      <c r="F6823" s="161" t="s">
        <v>1739</v>
      </c>
      <c r="G6823" s="162"/>
      <c r="H6823" s="163">
        <v>1591198613</v>
      </c>
    </row>
    <row r="6824" spans="1:8" s="121" customFormat="1" x14ac:dyDescent="0.25">
      <c r="A6824" s="112"/>
      <c r="B6824" s="160">
        <v>45015.686111111114</v>
      </c>
      <c r="C6824" s="184">
        <v>10</v>
      </c>
      <c r="D6824" s="184">
        <v>6.1</v>
      </c>
      <c r="E6824" s="184">
        <v>3.9</v>
      </c>
      <c r="F6824" s="161" t="s">
        <v>1796</v>
      </c>
      <c r="G6824" s="162"/>
      <c r="H6824" s="163">
        <v>1591220617</v>
      </c>
    </row>
    <row r="6825" spans="1:8" s="121" customFormat="1" x14ac:dyDescent="0.25">
      <c r="A6825" s="112"/>
      <c r="B6825" s="160">
        <v>45015.689583333333</v>
      </c>
      <c r="C6825" s="184">
        <v>700</v>
      </c>
      <c r="D6825" s="184">
        <v>685.3</v>
      </c>
      <c r="E6825" s="184">
        <v>14.7</v>
      </c>
      <c r="F6825" s="161" t="s">
        <v>1753</v>
      </c>
      <c r="G6825" s="162"/>
      <c r="H6825" s="163">
        <v>1591227253</v>
      </c>
    </row>
    <row r="6826" spans="1:8" s="121" customFormat="1" x14ac:dyDescent="0.25">
      <c r="A6826" s="112"/>
      <c r="B6826" s="160">
        <v>45015.693749999999</v>
      </c>
      <c r="C6826" s="184">
        <v>700</v>
      </c>
      <c r="D6826" s="184">
        <v>685.3</v>
      </c>
      <c r="E6826" s="184">
        <v>14.7</v>
      </c>
      <c r="F6826" s="161" t="s">
        <v>13828</v>
      </c>
      <c r="G6826" s="162"/>
      <c r="H6826" s="163">
        <v>1591233849</v>
      </c>
    </row>
    <row r="6827" spans="1:8" s="121" customFormat="1" x14ac:dyDescent="0.25">
      <c r="A6827" s="112"/>
      <c r="B6827" s="160">
        <v>45015.697916666664</v>
      </c>
      <c r="C6827" s="184">
        <v>100</v>
      </c>
      <c r="D6827" s="184">
        <v>96.1</v>
      </c>
      <c r="E6827" s="184">
        <v>3.9</v>
      </c>
      <c r="F6827" s="161" t="s">
        <v>1750</v>
      </c>
      <c r="G6827" s="162"/>
      <c r="H6827" s="163">
        <v>1591240769</v>
      </c>
    </row>
    <row r="6828" spans="1:8" s="121" customFormat="1" x14ac:dyDescent="0.25">
      <c r="A6828" s="112"/>
      <c r="B6828" s="160">
        <v>45015.698611111111</v>
      </c>
      <c r="C6828" s="184">
        <v>500</v>
      </c>
      <c r="D6828" s="184">
        <v>489.5</v>
      </c>
      <c r="E6828" s="184">
        <v>10.5</v>
      </c>
      <c r="F6828" s="161" t="s">
        <v>5</v>
      </c>
      <c r="G6828" s="162"/>
      <c r="H6828" s="163">
        <v>1591241975</v>
      </c>
    </row>
    <row r="6829" spans="1:8" s="121" customFormat="1" x14ac:dyDescent="0.25">
      <c r="A6829" s="112"/>
      <c r="B6829" s="160">
        <v>45015.698611111111</v>
      </c>
      <c r="C6829" s="184">
        <v>500</v>
      </c>
      <c r="D6829" s="184">
        <v>489.5</v>
      </c>
      <c r="E6829" s="184">
        <v>10.5</v>
      </c>
      <c r="F6829" s="161" t="s">
        <v>5</v>
      </c>
      <c r="G6829" s="162"/>
      <c r="H6829" s="163">
        <v>1591241731</v>
      </c>
    </row>
    <row r="6830" spans="1:8" s="121" customFormat="1" x14ac:dyDescent="0.25">
      <c r="A6830" s="112"/>
      <c r="B6830" s="160">
        <v>45015.701388888891</v>
      </c>
      <c r="C6830" s="184">
        <v>400</v>
      </c>
      <c r="D6830" s="184">
        <v>391.6</v>
      </c>
      <c r="E6830" s="184">
        <v>8.4</v>
      </c>
      <c r="F6830" s="161" t="s">
        <v>5</v>
      </c>
      <c r="G6830" s="162"/>
      <c r="H6830" s="163">
        <v>1591247028</v>
      </c>
    </row>
    <row r="6831" spans="1:8" s="121" customFormat="1" x14ac:dyDescent="0.25">
      <c r="A6831" s="112"/>
      <c r="B6831" s="160">
        <v>45015.70416666667</v>
      </c>
      <c r="C6831" s="184">
        <v>1000</v>
      </c>
      <c r="D6831" s="184">
        <v>979</v>
      </c>
      <c r="E6831" s="184">
        <v>21</v>
      </c>
      <c r="F6831" s="161" t="s">
        <v>5</v>
      </c>
      <c r="G6831" s="162"/>
      <c r="H6831" s="163">
        <v>1591251684</v>
      </c>
    </row>
    <row r="6832" spans="1:8" s="121" customFormat="1" x14ac:dyDescent="0.25">
      <c r="A6832" s="112"/>
      <c r="B6832" s="160">
        <v>45015.704861111109</v>
      </c>
      <c r="C6832" s="184">
        <v>100</v>
      </c>
      <c r="D6832" s="184">
        <v>96.1</v>
      </c>
      <c r="E6832" s="184">
        <v>3.9</v>
      </c>
      <c r="F6832" s="161" t="s">
        <v>5</v>
      </c>
      <c r="G6832" s="162"/>
      <c r="H6832" s="163">
        <v>1591252737</v>
      </c>
    </row>
    <row r="6833" spans="1:8" s="121" customFormat="1" x14ac:dyDescent="0.25">
      <c r="A6833" s="112"/>
      <c r="B6833" s="160">
        <v>45015.706250000003</v>
      </c>
      <c r="C6833" s="184">
        <v>1000</v>
      </c>
      <c r="D6833" s="184">
        <v>979</v>
      </c>
      <c r="E6833" s="184">
        <v>21</v>
      </c>
      <c r="F6833" s="161" t="s">
        <v>5</v>
      </c>
      <c r="G6833" s="162"/>
      <c r="H6833" s="163">
        <v>1591254148</v>
      </c>
    </row>
    <row r="6834" spans="1:8" s="121" customFormat="1" x14ac:dyDescent="0.25">
      <c r="A6834" s="112"/>
      <c r="B6834" s="160">
        <v>45015.713194444441</v>
      </c>
      <c r="C6834" s="184">
        <v>3000</v>
      </c>
      <c r="D6834" s="184">
        <v>2937</v>
      </c>
      <c r="E6834" s="184">
        <v>63</v>
      </c>
      <c r="F6834" s="161" t="s">
        <v>1737</v>
      </c>
      <c r="G6834" s="162"/>
      <c r="H6834" s="163">
        <v>1591266283</v>
      </c>
    </row>
    <row r="6835" spans="1:8" s="121" customFormat="1" x14ac:dyDescent="0.25">
      <c r="A6835" s="112"/>
      <c r="B6835" s="160">
        <v>45015.713194444441</v>
      </c>
      <c r="C6835" s="184">
        <v>300</v>
      </c>
      <c r="D6835" s="184">
        <v>293.7</v>
      </c>
      <c r="E6835" s="184">
        <v>6.3</v>
      </c>
      <c r="F6835" s="161" t="s">
        <v>5</v>
      </c>
      <c r="G6835" s="162"/>
      <c r="H6835" s="163">
        <v>1591266107</v>
      </c>
    </row>
    <row r="6836" spans="1:8" s="121" customFormat="1" x14ac:dyDescent="0.25">
      <c r="A6836" s="112"/>
      <c r="B6836" s="160">
        <v>45015.715277777781</v>
      </c>
      <c r="C6836" s="184">
        <v>2000</v>
      </c>
      <c r="D6836" s="184">
        <v>1958</v>
      </c>
      <c r="E6836" s="184">
        <v>42</v>
      </c>
      <c r="F6836" s="161" t="s">
        <v>1746</v>
      </c>
      <c r="G6836" s="162"/>
      <c r="H6836" s="163">
        <v>1591270458</v>
      </c>
    </row>
    <row r="6837" spans="1:8" s="121" customFormat="1" x14ac:dyDescent="0.25">
      <c r="A6837" s="112"/>
      <c r="B6837" s="160">
        <v>45015.717361111114</v>
      </c>
      <c r="C6837" s="184">
        <v>10</v>
      </c>
      <c r="D6837" s="184">
        <v>6.1</v>
      </c>
      <c r="E6837" s="184">
        <v>3.9</v>
      </c>
      <c r="F6837" s="161" t="s">
        <v>1760</v>
      </c>
      <c r="G6837" s="162"/>
      <c r="H6837" s="163">
        <v>1591273196</v>
      </c>
    </row>
    <row r="6838" spans="1:8" s="121" customFormat="1" x14ac:dyDescent="0.25">
      <c r="A6838" s="112"/>
      <c r="B6838" s="160">
        <v>45015.718055555553</v>
      </c>
      <c r="C6838" s="184">
        <v>3000</v>
      </c>
      <c r="D6838" s="184">
        <v>2937</v>
      </c>
      <c r="E6838" s="184">
        <v>63</v>
      </c>
      <c r="F6838" s="161" t="s">
        <v>5</v>
      </c>
      <c r="G6838" s="162"/>
      <c r="H6838" s="163">
        <v>1591274993</v>
      </c>
    </row>
    <row r="6839" spans="1:8" s="121" customFormat="1" x14ac:dyDescent="0.25">
      <c r="A6839" s="112"/>
      <c r="B6839" s="160">
        <v>45015.719444444447</v>
      </c>
      <c r="C6839" s="184">
        <v>300</v>
      </c>
      <c r="D6839" s="184">
        <v>293.7</v>
      </c>
      <c r="E6839" s="184">
        <v>6.3</v>
      </c>
      <c r="F6839" s="161" t="s">
        <v>1751</v>
      </c>
      <c r="G6839" s="162"/>
      <c r="H6839" s="163">
        <v>1591277307</v>
      </c>
    </row>
    <row r="6840" spans="1:8" s="121" customFormat="1" x14ac:dyDescent="0.25">
      <c r="A6840" s="112"/>
      <c r="B6840" s="160">
        <v>45015.725694444445</v>
      </c>
      <c r="C6840" s="184">
        <v>300</v>
      </c>
      <c r="D6840" s="184">
        <v>293.7</v>
      </c>
      <c r="E6840" s="184">
        <v>6.3</v>
      </c>
      <c r="F6840" s="161" t="s">
        <v>5</v>
      </c>
      <c r="G6840" s="162"/>
      <c r="H6840" s="163">
        <v>1591287821</v>
      </c>
    </row>
    <row r="6841" spans="1:8" s="121" customFormat="1" x14ac:dyDescent="0.25">
      <c r="A6841" s="112"/>
      <c r="B6841" s="160">
        <v>45015.730555555558</v>
      </c>
      <c r="C6841" s="184">
        <v>10</v>
      </c>
      <c r="D6841" s="184">
        <v>6.1</v>
      </c>
      <c r="E6841" s="184">
        <v>3.9</v>
      </c>
      <c r="F6841" s="161" t="s">
        <v>1789</v>
      </c>
      <c r="G6841" s="162"/>
      <c r="H6841" s="163">
        <v>1591295232</v>
      </c>
    </row>
    <row r="6842" spans="1:8" s="121" customFormat="1" x14ac:dyDescent="0.25">
      <c r="A6842" s="112"/>
      <c r="B6842" s="160">
        <v>45015.732638888891</v>
      </c>
      <c r="C6842" s="184">
        <v>50</v>
      </c>
      <c r="D6842" s="184">
        <v>46.1</v>
      </c>
      <c r="E6842" s="184">
        <v>3.9</v>
      </c>
      <c r="F6842" s="161" t="s">
        <v>5</v>
      </c>
      <c r="G6842" s="162"/>
      <c r="H6842" s="163">
        <v>1591298798</v>
      </c>
    </row>
    <row r="6843" spans="1:8" s="121" customFormat="1" x14ac:dyDescent="0.25">
      <c r="A6843" s="112"/>
      <c r="B6843" s="160">
        <v>45015.738888888889</v>
      </c>
      <c r="C6843" s="184">
        <v>300</v>
      </c>
      <c r="D6843" s="184">
        <v>293.7</v>
      </c>
      <c r="E6843" s="184">
        <v>6.3</v>
      </c>
      <c r="F6843" s="161" t="s">
        <v>5</v>
      </c>
      <c r="G6843" s="162"/>
      <c r="H6843" s="163">
        <v>1591308810</v>
      </c>
    </row>
    <row r="6844" spans="1:8" s="121" customFormat="1" x14ac:dyDescent="0.25">
      <c r="A6844" s="112"/>
      <c r="B6844" s="160">
        <v>45015.738888888889</v>
      </c>
      <c r="C6844" s="184">
        <v>200</v>
      </c>
      <c r="D6844" s="184">
        <v>195.8</v>
      </c>
      <c r="E6844" s="184">
        <v>4.2</v>
      </c>
      <c r="F6844" s="161" t="s">
        <v>1738</v>
      </c>
      <c r="G6844" s="162"/>
      <c r="H6844" s="163">
        <v>1591308765</v>
      </c>
    </row>
    <row r="6845" spans="1:8" s="121" customFormat="1" x14ac:dyDescent="0.25">
      <c r="A6845" s="112"/>
      <c r="B6845" s="160">
        <v>45015.739583333336</v>
      </c>
      <c r="C6845" s="184">
        <v>100</v>
      </c>
      <c r="D6845" s="184">
        <v>96.1</v>
      </c>
      <c r="E6845" s="184">
        <v>3.9</v>
      </c>
      <c r="F6845" s="161" t="s">
        <v>1750</v>
      </c>
      <c r="G6845" s="162"/>
      <c r="H6845" s="163">
        <v>1591309541</v>
      </c>
    </row>
    <row r="6846" spans="1:8" s="121" customFormat="1" x14ac:dyDescent="0.25">
      <c r="A6846" s="112"/>
      <c r="B6846" s="160">
        <v>45015.741666666669</v>
      </c>
      <c r="C6846" s="184">
        <v>750</v>
      </c>
      <c r="D6846" s="184">
        <v>734.25</v>
      </c>
      <c r="E6846" s="184">
        <v>15.75</v>
      </c>
      <c r="F6846" s="161" t="s">
        <v>1736</v>
      </c>
      <c r="G6846" s="162"/>
      <c r="H6846" s="163">
        <v>1591313662</v>
      </c>
    </row>
    <row r="6847" spans="1:8" s="121" customFormat="1" x14ac:dyDescent="0.25">
      <c r="A6847" s="112"/>
      <c r="B6847" s="160">
        <v>45015.741666666669</v>
      </c>
      <c r="C6847" s="184">
        <v>30</v>
      </c>
      <c r="D6847" s="184">
        <v>26.1</v>
      </c>
      <c r="E6847" s="184">
        <v>3.9</v>
      </c>
      <c r="F6847" s="161" t="s">
        <v>5</v>
      </c>
      <c r="G6847" s="162"/>
      <c r="H6847" s="163">
        <v>1591313081</v>
      </c>
    </row>
    <row r="6848" spans="1:8" s="121" customFormat="1" x14ac:dyDescent="0.25">
      <c r="A6848" s="112"/>
      <c r="B6848" s="160">
        <v>45015.742361111108</v>
      </c>
      <c r="C6848" s="184">
        <v>300</v>
      </c>
      <c r="D6848" s="184">
        <v>293.7</v>
      </c>
      <c r="E6848" s="184">
        <v>6.3</v>
      </c>
      <c r="F6848" s="161" t="s">
        <v>5</v>
      </c>
      <c r="G6848" s="162"/>
      <c r="H6848" s="163">
        <v>1591315053</v>
      </c>
    </row>
    <row r="6849" spans="1:8" s="121" customFormat="1" x14ac:dyDescent="0.25">
      <c r="A6849" s="112"/>
      <c r="B6849" s="160">
        <v>45015.742361111108</v>
      </c>
      <c r="C6849" s="184">
        <v>10</v>
      </c>
      <c r="D6849" s="184">
        <v>6.1</v>
      </c>
      <c r="E6849" s="184">
        <v>3.9</v>
      </c>
      <c r="F6849" s="161" t="s">
        <v>1786</v>
      </c>
      <c r="G6849" s="162"/>
      <c r="H6849" s="163">
        <v>1591313928</v>
      </c>
    </row>
    <row r="6850" spans="1:8" s="121" customFormat="1" x14ac:dyDescent="0.25">
      <c r="A6850" s="112"/>
      <c r="B6850" s="160">
        <v>45015.745138888888</v>
      </c>
      <c r="C6850" s="184">
        <v>100</v>
      </c>
      <c r="D6850" s="184">
        <v>96.1</v>
      </c>
      <c r="E6850" s="184">
        <v>3.9</v>
      </c>
      <c r="F6850" s="161" t="s">
        <v>5</v>
      </c>
      <c r="G6850" s="162"/>
      <c r="H6850" s="163">
        <v>1591319458</v>
      </c>
    </row>
    <row r="6851" spans="1:8" s="121" customFormat="1" x14ac:dyDescent="0.25">
      <c r="A6851" s="112"/>
      <c r="B6851" s="160">
        <v>45015.746527777781</v>
      </c>
      <c r="C6851" s="184">
        <v>1000</v>
      </c>
      <c r="D6851" s="184">
        <v>979</v>
      </c>
      <c r="E6851" s="184">
        <v>21</v>
      </c>
      <c r="F6851" s="161" t="s">
        <v>1753</v>
      </c>
      <c r="G6851" s="162" t="s">
        <v>1826</v>
      </c>
      <c r="H6851" s="163">
        <v>1591321694</v>
      </c>
    </row>
    <row r="6852" spans="1:8" s="121" customFormat="1" x14ac:dyDescent="0.25">
      <c r="A6852" s="112"/>
      <c r="B6852" s="160">
        <v>45015.74722222222</v>
      </c>
      <c r="C6852" s="184">
        <v>500</v>
      </c>
      <c r="D6852" s="184">
        <v>489.5</v>
      </c>
      <c r="E6852" s="184">
        <v>10.5</v>
      </c>
      <c r="F6852" s="161" t="s">
        <v>5</v>
      </c>
      <c r="G6852" s="162"/>
      <c r="H6852" s="163">
        <v>1591322850</v>
      </c>
    </row>
    <row r="6853" spans="1:8" s="121" customFormat="1" x14ac:dyDescent="0.25">
      <c r="A6853" s="112"/>
      <c r="B6853" s="160">
        <v>45015.74722222222</v>
      </c>
      <c r="C6853" s="184">
        <v>500</v>
      </c>
      <c r="D6853" s="184">
        <v>489.5</v>
      </c>
      <c r="E6853" s="184">
        <v>10.5</v>
      </c>
      <c r="F6853" s="161" t="s">
        <v>5</v>
      </c>
      <c r="G6853" s="162"/>
      <c r="H6853" s="163">
        <v>1591322507</v>
      </c>
    </row>
    <row r="6854" spans="1:8" s="121" customFormat="1" x14ac:dyDescent="0.25">
      <c r="A6854" s="112"/>
      <c r="B6854" s="160">
        <v>45015.75</v>
      </c>
      <c r="C6854" s="184">
        <v>25</v>
      </c>
      <c r="D6854" s="184">
        <v>21.1</v>
      </c>
      <c r="E6854" s="184">
        <v>3.9</v>
      </c>
      <c r="F6854" s="161" t="s">
        <v>5</v>
      </c>
      <c r="G6854" s="162"/>
      <c r="H6854" s="163">
        <v>1591327653</v>
      </c>
    </row>
    <row r="6855" spans="1:8" s="121" customFormat="1" x14ac:dyDescent="0.25">
      <c r="A6855" s="112"/>
      <c r="B6855" s="160">
        <v>45015.75</v>
      </c>
      <c r="C6855" s="184">
        <v>800</v>
      </c>
      <c r="D6855" s="184">
        <v>783.2</v>
      </c>
      <c r="E6855" s="184">
        <v>16.8</v>
      </c>
      <c r="F6855" s="161" t="s">
        <v>13827</v>
      </c>
      <c r="G6855" s="162"/>
      <c r="H6855" s="163">
        <v>1591327067</v>
      </c>
    </row>
    <row r="6856" spans="1:8" s="121" customFormat="1" x14ac:dyDescent="0.25">
      <c r="A6856" s="112"/>
      <c r="B6856" s="160">
        <v>45015.756944444445</v>
      </c>
      <c r="C6856" s="184">
        <v>100</v>
      </c>
      <c r="D6856" s="184">
        <v>96.1</v>
      </c>
      <c r="E6856" s="184">
        <v>3.9</v>
      </c>
      <c r="F6856" s="161" t="s">
        <v>5</v>
      </c>
      <c r="G6856" s="162"/>
      <c r="H6856" s="163">
        <v>1591340105</v>
      </c>
    </row>
    <row r="6857" spans="1:8" s="121" customFormat="1" x14ac:dyDescent="0.25">
      <c r="A6857" s="112"/>
      <c r="B6857" s="160">
        <v>45015.761805555558</v>
      </c>
      <c r="C6857" s="184">
        <v>1000</v>
      </c>
      <c r="D6857" s="184">
        <v>979</v>
      </c>
      <c r="E6857" s="184">
        <v>21</v>
      </c>
      <c r="F6857" s="161" t="s">
        <v>5</v>
      </c>
      <c r="G6857" s="162"/>
      <c r="H6857" s="163">
        <v>1591353284</v>
      </c>
    </row>
    <row r="6858" spans="1:8" s="121" customFormat="1" x14ac:dyDescent="0.25">
      <c r="A6858" s="112"/>
      <c r="B6858" s="160">
        <v>45015.772222222222</v>
      </c>
      <c r="C6858" s="184">
        <v>300</v>
      </c>
      <c r="D6858" s="184">
        <v>293.7</v>
      </c>
      <c r="E6858" s="184">
        <v>6.3</v>
      </c>
      <c r="F6858" s="161" t="s">
        <v>5</v>
      </c>
      <c r="G6858" s="162"/>
      <c r="H6858" s="163">
        <v>1591372195</v>
      </c>
    </row>
    <row r="6859" spans="1:8" s="121" customFormat="1" x14ac:dyDescent="0.25">
      <c r="A6859" s="112"/>
      <c r="B6859" s="160">
        <v>45015.773611111108</v>
      </c>
      <c r="C6859" s="184">
        <v>100</v>
      </c>
      <c r="D6859" s="184">
        <v>96.1</v>
      </c>
      <c r="E6859" s="184">
        <v>3.9</v>
      </c>
      <c r="F6859" s="161" t="s">
        <v>5</v>
      </c>
      <c r="G6859" s="162"/>
      <c r="H6859" s="163">
        <v>1591375499</v>
      </c>
    </row>
    <row r="6860" spans="1:8" s="121" customFormat="1" x14ac:dyDescent="0.25">
      <c r="A6860" s="112"/>
      <c r="B6860" s="160">
        <v>45015.774305555555</v>
      </c>
      <c r="C6860" s="184">
        <v>300</v>
      </c>
      <c r="D6860" s="184">
        <v>293.7</v>
      </c>
      <c r="E6860" s="184">
        <v>6.3</v>
      </c>
      <c r="F6860" s="161" t="s">
        <v>5</v>
      </c>
      <c r="G6860" s="162"/>
      <c r="H6860" s="163">
        <v>1591376984</v>
      </c>
    </row>
    <row r="6861" spans="1:8" s="121" customFormat="1" x14ac:dyDescent="0.25">
      <c r="A6861" s="112"/>
      <c r="B6861" s="160">
        <v>45015.774305555555</v>
      </c>
      <c r="C6861" s="184">
        <v>1000</v>
      </c>
      <c r="D6861" s="184">
        <v>979</v>
      </c>
      <c r="E6861" s="184">
        <v>21</v>
      </c>
      <c r="F6861" s="161" t="s">
        <v>1739</v>
      </c>
      <c r="G6861" s="162"/>
      <c r="H6861" s="163">
        <v>1591376299</v>
      </c>
    </row>
    <row r="6862" spans="1:8" s="121" customFormat="1" x14ac:dyDescent="0.25">
      <c r="A6862" s="112"/>
      <c r="B6862" s="160">
        <v>45015.776388888888</v>
      </c>
      <c r="C6862" s="184">
        <v>2000</v>
      </c>
      <c r="D6862" s="184">
        <v>1958</v>
      </c>
      <c r="E6862" s="184">
        <v>42</v>
      </c>
      <c r="F6862" s="161" t="s">
        <v>1736</v>
      </c>
      <c r="G6862" s="162"/>
      <c r="H6862" s="163">
        <v>1591379939</v>
      </c>
    </row>
    <row r="6863" spans="1:8" s="121" customFormat="1" x14ac:dyDescent="0.25">
      <c r="A6863" s="112"/>
      <c r="B6863" s="160">
        <v>45015.779166666667</v>
      </c>
      <c r="C6863" s="184">
        <v>4000</v>
      </c>
      <c r="D6863" s="184">
        <v>3916</v>
      </c>
      <c r="E6863" s="184">
        <v>84</v>
      </c>
      <c r="F6863" s="161" t="s">
        <v>1819</v>
      </c>
      <c r="G6863" s="162"/>
      <c r="H6863" s="163">
        <v>1591385831</v>
      </c>
    </row>
    <row r="6864" spans="1:8" s="121" customFormat="1" x14ac:dyDescent="0.25">
      <c r="A6864" s="112"/>
      <c r="B6864" s="160">
        <v>45015.785416666666</v>
      </c>
      <c r="C6864" s="184">
        <v>100</v>
      </c>
      <c r="D6864" s="184">
        <v>96.1</v>
      </c>
      <c r="E6864" s="184">
        <v>3.9</v>
      </c>
      <c r="F6864" s="161" t="s">
        <v>5</v>
      </c>
      <c r="G6864" s="162"/>
      <c r="H6864" s="163">
        <v>1591397386</v>
      </c>
    </row>
    <row r="6865" spans="1:8" s="121" customFormat="1" x14ac:dyDescent="0.25">
      <c r="A6865" s="112"/>
      <c r="B6865" s="160">
        <v>45015.79583333333</v>
      </c>
      <c r="C6865" s="184">
        <v>2000</v>
      </c>
      <c r="D6865" s="184">
        <v>1958</v>
      </c>
      <c r="E6865" s="184">
        <v>42</v>
      </c>
      <c r="F6865" s="161" t="s">
        <v>5</v>
      </c>
      <c r="G6865" s="162"/>
      <c r="H6865" s="163">
        <v>1591416511</v>
      </c>
    </row>
    <row r="6866" spans="1:8" s="121" customFormat="1" x14ac:dyDescent="0.25">
      <c r="A6866" s="112"/>
      <c r="B6866" s="160">
        <v>45015.805555555555</v>
      </c>
      <c r="C6866" s="184">
        <v>300</v>
      </c>
      <c r="D6866" s="184">
        <v>293.7</v>
      </c>
      <c r="E6866" s="184">
        <v>6.3</v>
      </c>
      <c r="F6866" s="161" t="s">
        <v>5</v>
      </c>
      <c r="G6866" s="162"/>
      <c r="H6866" s="163">
        <v>1591433336</v>
      </c>
    </row>
    <row r="6867" spans="1:8" s="121" customFormat="1" x14ac:dyDescent="0.25">
      <c r="A6867" s="112"/>
      <c r="B6867" s="160">
        <v>45015.808333333334</v>
      </c>
      <c r="C6867" s="184">
        <v>300</v>
      </c>
      <c r="D6867" s="184">
        <v>293.7</v>
      </c>
      <c r="E6867" s="184">
        <v>6.3</v>
      </c>
      <c r="F6867" s="161" t="s">
        <v>5</v>
      </c>
      <c r="G6867" s="162"/>
      <c r="H6867" s="163">
        <v>1591437934</v>
      </c>
    </row>
    <row r="6868" spans="1:8" s="121" customFormat="1" x14ac:dyDescent="0.25">
      <c r="A6868" s="112"/>
      <c r="B6868" s="160">
        <v>45015.811111111114</v>
      </c>
      <c r="C6868" s="184">
        <v>300</v>
      </c>
      <c r="D6868" s="184">
        <v>293.7</v>
      </c>
      <c r="E6868" s="184">
        <v>6.3</v>
      </c>
      <c r="F6868" s="161" t="s">
        <v>5</v>
      </c>
      <c r="G6868" s="162"/>
      <c r="H6868" s="163">
        <v>1591443273</v>
      </c>
    </row>
    <row r="6869" spans="1:8" s="121" customFormat="1" x14ac:dyDescent="0.25">
      <c r="A6869" s="112"/>
      <c r="B6869" s="160">
        <v>45015.811111111114</v>
      </c>
      <c r="C6869" s="184">
        <v>333</v>
      </c>
      <c r="D6869" s="184">
        <v>326.01</v>
      </c>
      <c r="E6869" s="184">
        <v>6.99</v>
      </c>
      <c r="F6869" s="161" t="s">
        <v>5</v>
      </c>
      <c r="G6869" s="162"/>
      <c r="H6869" s="163">
        <v>1591442845</v>
      </c>
    </row>
    <row r="6870" spans="1:8" s="121" customFormat="1" x14ac:dyDescent="0.25">
      <c r="A6870" s="112"/>
      <c r="B6870" s="160">
        <v>45015.818749999999</v>
      </c>
      <c r="C6870" s="184">
        <v>150</v>
      </c>
      <c r="D6870" s="184">
        <v>146.1</v>
      </c>
      <c r="E6870" s="184">
        <v>3.9</v>
      </c>
      <c r="F6870" s="161" t="s">
        <v>5</v>
      </c>
      <c r="G6870" s="162"/>
      <c r="H6870" s="163">
        <v>1591456292</v>
      </c>
    </row>
    <row r="6871" spans="1:8" s="121" customFormat="1" x14ac:dyDescent="0.25">
      <c r="A6871" s="112"/>
      <c r="B6871" s="160">
        <v>45015.821527777778</v>
      </c>
      <c r="C6871" s="184">
        <v>1000</v>
      </c>
      <c r="D6871" s="184">
        <v>979</v>
      </c>
      <c r="E6871" s="184">
        <v>21</v>
      </c>
      <c r="F6871" s="161" t="s">
        <v>5</v>
      </c>
      <c r="G6871" s="162"/>
      <c r="H6871" s="163">
        <v>1591460280</v>
      </c>
    </row>
    <row r="6872" spans="1:8" s="121" customFormat="1" x14ac:dyDescent="0.25">
      <c r="A6872" s="112"/>
      <c r="B6872" s="160">
        <v>45015.825694444444</v>
      </c>
      <c r="C6872" s="184">
        <v>500</v>
      </c>
      <c r="D6872" s="184">
        <v>489.5</v>
      </c>
      <c r="E6872" s="184">
        <v>10.5</v>
      </c>
      <c r="F6872" s="161" t="s">
        <v>5</v>
      </c>
      <c r="G6872" s="162"/>
      <c r="H6872" s="163">
        <v>1591468128</v>
      </c>
    </row>
    <row r="6873" spans="1:8" s="121" customFormat="1" x14ac:dyDescent="0.25">
      <c r="A6873" s="112"/>
      <c r="B6873" s="160">
        <v>45015.830555555556</v>
      </c>
      <c r="C6873" s="184">
        <v>100</v>
      </c>
      <c r="D6873" s="184">
        <v>96.1</v>
      </c>
      <c r="E6873" s="184">
        <v>3.9</v>
      </c>
      <c r="F6873" s="161" t="s">
        <v>5</v>
      </c>
      <c r="G6873" s="162"/>
      <c r="H6873" s="163">
        <v>1591475413</v>
      </c>
    </row>
    <row r="6874" spans="1:8" s="121" customFormat="1" x14ac:dyDescent="0.25">
      <c r="A6874" s="112"/>
      <c r="B6874" s="160">
        <v>45015.836805555555</v>
      </c>
      <c r="C6874" s="184">
        <v>50</v>
      </c>
      <c r="D6874" s="184">
        <v>46.1</v>
      </c>
      <c r="E6874" s="184">
        <v>3.9</v>
      </c>
      <c r="F6874" s="161" t="s">
        <v>5</v>
      </c>
      <c r="G6874" s="162"/>
      <c r="H6874" s="163">
        <v>1591486246</v>
      </c>
    </row>
    <row r="6875" spans="1:8" s="121" customFormat="1" x14ac:dyDescent="0.25">
      <c r="A6875" s="112"/>
      <c r="B6875" s="160">
        <v>45015.84097222222</v>
      </c>
      <c r="C6875" s="184">
        <v>500</v>
      </c>
      <c r="D6875" s="184">
        <v>489.5</v>
      </c>
      <c r="E6875" s="184">
        <v>10.5</v>
      </c>
      <c r="F6875" s="161" t="s">
        <v>3774</v>
      </c>
      <c r="G6875" s="162"/>
      <c r="H6875" s="163">
        <v>1591493102</v>
      </c>
    </row>
    <row r="6876" spans="1:8" s="121" customFormat="1" x14ac:dyDescent="0.25">
      <c r="A6876" s="112"/>
      <c r="B6876" s="160">
        <v>45015.84097222222</v>
      </c>
      <c r="C6876" s="184">
        <v>300</v>
      </c>
      <c r="D6876" s="184">
        <v>293.7</v>
      </c>
      <c r="E6876" s="184">
        <v>6.3</v>
      </c>
      <c r="F6876" s="161" t="s">
        <v>13826</v>
      </c>
      <c r="G6876" s="162"/>
      <c r="H6876" s="163">
        <v>1591492711</v>
      </c>
    </row>
    <row r="6877" spans="1:8" s="121" customFormat="1" x14ac:dyDescent="0.25">
      <c r="A6877" s="112"/>
      <c r="B6877" s="160">
        <v>45015.84097222222</v>
      </c>
      <c r="C6877" s="184">
        <v>50</v>
      </c>
      <c r="D6877" s="184">
        <v>46.1</v>
      </c>
      <c r="E6877" s="184">
        <v>3.9</v>
      </c>
      <c r="F6877" s="161" t="s">
        <v>1753</v>
      </c>
      <c r="G6877" s="162"/>
      <c r="H6877" s="163">
        <v>1591492476</v>
      </c>
    </row>
    <row r="6878" spans="1:8" s="121" customFormat="1" x14ac:dyDescent="0.25">
      <c r="A6878" s="112"/>
      <c r="B6878" s="160">
        <v>45015.844444444447</v>
      </c>
      <c r="C6878" s="184">
        <v>300</v>
      </c>
      <c r="D6878" s="184">
        <v>293.7</v>
      </c>
      <c r="E6878" s="184">
        <v>6.3</v>
      </c>
      <c r="F6878" s="161" t="s">
        <v>5</v>
      </c>
      <c r="G6878" s="162"/>
      <c r="H6878" s="163">
        <v>1591498603</v>
      </c>
    </row>
    <row r="6879" spans="1:8" s="121" customFormat="1" x14ac:dyDescent="0.25">
      <c r="A6879" s="112"/>
      <c r="B6879" s="160">
        <v>45015.845833333333</v>
      </c>
      <c r="C6879" s="184">
        <v>100</v>
      </c>
      <c r="D6879" s="184">
        <v>96.1</v>
      </c>
      <c r="E6879" s="184">
        <v>3.9</v>
      </c>
      <c r="F6879" s="161" t="s">
        <v>5</v>
      </c>
      <c r="G6879" s="162"/>
      <c r="H6879" s="163">
        <v>1591500293</v>
      </c>
    </row>
    <row r="6880" spans="1:8" s="121" customFormat="1" x14ac:dyDescent="0.25">
      <c r="A6880" s="112"/>
      <c r="B6880" s="160">
        <v>45015.847916666666</v>
      </c>
      <c r="C6880" s="184">
        <v>200</v>
      </c>
      <c r="D6880" s="184">
        <v>195.8</v>
      </c>
      <c r="E6880" s="184">
        <v>4.2</v>
      </c>
      <c r="F6880" s="161" t="s">
        <v>5</v>
      </c>
      <c r="G6880" s="162"/>
      <c r="H6880" s="163">
        <v>1591504706</v>
      </c>
    </row>
    <row r="6881" spans="1:8" s="121" customFormat="1" x14ac:dyDescent="0.25">
      <c r="A6881" s="112"/>
      <c r="B6881" s="160">
        <v>45015.848611111112</v>
      </c>
      <c r="C6881" s="184">
        <v>3000</v>
      </c>
      <c r="D6881" s="184">
        <v>2937</v>
      </c>
      <c r="E6881" s="184">
        <v>63</v>
      </c>
      <c r="F6881" s="161" t="s">
        <v>5</v>
      </c>
      <c r="G6881" s="162"/>
      <c r="H6881" s="163">
        <v>1591505237</v>
      </c>
    </row>
    <row r="6882" spans="1:8" s="121" customFormat="1" x14ac:dyDescent="0.25">
      <c r="A6882" s="112"/>
      <c r="B6882" s="160">
        <v>45015.859722222223</v>
      </c>
      <c r="C6882" s="184">
        <v>500</v>
      </c>
      <c r="D6882" s="184">
        <v>489.5</v>
      </c>
      <c r="E6882" s="184">
        <v>10.5</v>
      </c>
      <c r="F6882" s="161" t="s">
        <v>1795</v>
      </c>
      <c r="G6882" s="162" t="s">
        <v>1742</v>
      </c>
      <c r="H6882" s="163">
        <v>1591523764</v>
      </c>
    </row>
    <row r="6883" spans="1:8" s="121" customFormat="1" x14ac:dyDescent="0.25">
      <c r="A6883" s="112"/>
      <c r="B6883" s="160">
        <v>45015.86041666667</v>
      </c>
      <c r="C6883" s="184">
        <v>5000</v>
      </c>
      <c r="D6883" s="184">
        <v>4895</v>
      </c>
      <c r="E6883" s="184">
        <v>105</v>
      </c>
      <c r="F6883" s="161" t="s">
        <v>5</v>
      </c>
      <c r="G6883" s="162"/>
      <c r="H6883" s="163">
        <v>1591525130</v>
      </c>
    </row>
    <row r="6884" spans="1:8" s="121" customFormat="1" x14ac:dyDescent="0.25">
      <c r="A6884" s="112"/>
      <c r="B6884" s="160">
        <v>45015.861111111109</v>
      </c>
      <c r="C6884" s="184">
        <v>1000</v>
      </c>
      <c r="D6884" s="184">
        <v>979</v>
      </c>
      <c r="E6884" s="184">
        <v>21</v>
      </c>
      <c r="F6884" s="161" t="s">
        <v>5</v>
      </c>
      <c r="G6884" s="162"/>
      <c r="H6884" s="163">
        <v>1591526924</v>
      </c>
    </row>
    <row r="6885" spans="1:8" s="121" customFormat="1" x14ac:dyDescent="0.25">
      <c r="A6885" s="112"/>
      <c r="B6885" s="160">
        <v>45015.863194444442</v>
      </c>
      <c r="C6885" s="184">
        <v>150</v>
      </c>
      <c r="D6885" s="184">
        <v>146.1</v>
      </c>
      <c r="E6885" s="184">
        <v>3.9</v>
      </c>
      <c r="F6885" s="161" t="s">
        <v>2139</v>
      </c>
      <c r="G6885" s="162"/>
      <c r="H6885" s="163">
        <v>1591529418</v>
      </c>
    </row>
    <row r="6886" spans="1:8" s="121" customFormat="1" x14ac:dyDescent="0.25">
      <c r="A6886" s="112"/>
      <c r="B6886" s="160">
        <v>45015.866666666669</v>
      </c>
      <c r="C6886" s="184">
        <v>300</v>
      </c>
      <c r="D6886" s="184">
        <v>293.7</v>
      </c>
      <c r="E6886" s="184">
        <v>6.3</v>
      </c>
      <c r="F6886" s="161" t="s">
        <v>5</v>
      </c>
      <c r="G6886" s="162"/>
      <c r="H6886" s="163">
        <v>1591535565</v>
      </c>
    </row>
    <row r="6887" spans="1:8" s="121" customFormat="1" x14ac:dyDescent="0.25">
      <c r="A6887" s="112"/>
      <c r="B6887" s="160">
        <v>45015.87777777778</v>
      </c>
      <c r="C6887" s="184">
        <v>300</v>
      </c>
      <c r="D6887" s="184">
        <v>293.7</v>
      </c>
      <c r="E6887" s="184">
        <v>6.3</v>
      </c>
      <c r="F6887" s="161" t="s">
        <v>5</v>
      </c>
      <c r="G6887" s="162"/>
      <c r="H6887" s="163">
        <v>1591551646</v>
      </c>
    </row>
    <row r="6888" spans="1:8" s="121" customFormat="1" x14ac:dyDescent="0.25">
      <c r="A6888" s="112"/>
      <c r="B6888" s="160">
        <v>45015.878472222219</v>
      </c>
      <c r="C6888" s="184">
        <v>150</v>
      </c>
      <c r="D6888" s="184">
        <v>146.1</v>
      </c>
      <c r="E6888" s="184">
        <v>3.9</v>
      </c>
      <c r="F6888" s="161" t="s">
        <v>5</v>
      </c>
      <c r="G6888" s="162"/>
      <c r="H6888" s="163">
        <v>1591552784</v>
      </c>
    </row>
    <row r="6889" spans="1:8" s="121" customFormat="1" x14ac:dyDescent="0.25">
      <c r="A6889" s="112"/>
      <c r="B6889" s="160">
        <v>45015.880555555559</v>
      </c>
      <c r="C6889" s="184">
        <v>300</v>
      </c>
      <c r="D6889" s="184">
        <v>293.7</v>
      </c>
      <c r="E6889" s="184">
        <v>6.3</v>
      </c>
      <c r="F6889" s="161" t="s">
        <v>5</v>
      </c>
      <c r="G6889" s="162"/>
      <c r="H6889" s="163">
        <v>1591556526</v>
      </c>
    </row>
    <row r="6890" spans="1:8" s="121" customFormat="1" x14ac:dyDescent="0.25">
      <c r="A6890" s="112"/>
      <c r="B6890" s="160">
        <v>45015.888194444444</v>
      </c>
      <c r="C6890" s="184">
        <v>200</v>
      </c>
      <c r="D6890" s="184">
        <v>195.8</v>
      </c>
      <c r="E6890" s="184">
        <v>4.2</v>
      </c>
      <c r="F6890" s="161" t="s">
        <v>5</v>
      </c>
      <c r="G6890" s="162"/>
      <c r="H6890" s="163">
        <v>1591571635</v>
      </c>
    </row>
    <row r="6891" spans="1:8" s="121" customFormat="1" x14ac:dyDescent="0.25">
      <c r="A6891" s="112"/>
      <c r="B6891" s="160">
        <v>45015.893750000003</v>
      </c>
      <c r="C6891" s="184">
        <v>200</v>
      </c>
      <c r="D6891" s="184">
        <v>195.8</v>
      </c>
      <c r="E6891" s="184">
        <v>4.2</v>
      </c>
      <c r="F6891" s="161" t="s">
        <v>5</v>
      </c>
      <c r="G6891" s="162"/>
      <c r="H6891" s="163">
        <v>1591580943</v>
      </c>
    </row>
    <row r="6892" spans="1:8" s="121" customFormat="1" x14ac:dyDescent="0.25">
      <c r="A6892" s="112"/>
      <c r="B6892" s="160">
        <v>45015.9</v>
      </c>
      <c r="C6892" s="184">
        <v>100</v>
      </c>
      <c r="D6892" s="184">
        <v>96.1</v>
      </c>
      <c r="E6892" s="184">
        <v>3.9</v>
      </c>
      <c r="F6892" s="161" t="s">
        <v>5</v>
      </c>
      <c r="G6892" s="162"/>
      <c r="H6892" s="163">
        <v>1591589025</v>
      </c>
    </row>
    <row r="6893" spans="1:8" s="121" customFormat="1" x14ac:dyDescent="0.25">
      <c r="A6893" s="112"/>
      <c r="B6893" s="160">
        <v>45015.907638888886</v>
      </c>
      <c r="C6893" s="184">
        <v>100</v>
      </c>
      <c r="D6893" s="184">
        <v>96.1</v>
      </c>
      <c r="E6893" s="184">
        <v>3.9</v>
      </c>
      <c r="F6893" s="161" t="s">
        <v>5</v>
      </c>
      <c r="G6893" s="162"/>
      <c r="H6893" s="163">
        <v>1591599564</v>
      </c>
    </row>
    <row r="6894" spans="1:8" s="121" customFormat="1" x14ac:dyDescent="0.25">
      <c r="A6894" s="112"/>
      <c r="B6894" s="160">
        <v>45015.908333333333</v>
      </c>
      <c r="C6894" s="184">
        <v>1000</v>
      </c>
      <c r="D6894" s="184">
        <v>979</v>
      </c>
      <c r="E6894" s="184">
        <v>21</v>
      </c>
      <c r="F6894" s="161" t="s">
        <v>5</v>
      </c>
      <c r="G6894" s="162"/>
      <c r="H6894" s="163">
        <v>1591600752</v>
      </c>
    </row>
    <row r="6895" spans="1:8" s="121" customFormat="1" x14ac:dyDescent="0.25">
      <c r="A6895" s="112"/>
      <c r="B6895" s="160">
        <v>45015.911111111112</v>
      </c>
      <c r="C6895" s="184">
        <v>2000</v>
      </c>
      <c r="D6895" s="184">
        <v>1958</v>
      </c>
      <c r="E6895" s="184">
        <v>42</v>
      </c>
      <c r="F6895" s="161" t="s">
        <v>5</v>
      </c>
      <c r="G6895" s="162"/>
      <c r="H6895" s="163">
        <v>1591604236</v>
      </c>
    </row>
    <row r="6896" spans="1:8" s="121" customFormat="1" x14ac:dyDescent="0.25">
      <c r="A6896" s="112"/>
      <c r="B6896" s="160">
        <v>45015.917361111111</v>
      </c>
      <c r="C6896" s="184">
        <v>100</v>
      </c>
      <c r="D6896" s="184">
        <v>96.1</v>
      </c>
      <c r="E6896" s="184">
        <v>3.9</v>
      </c>
      <c r="F6896" s="161" t="s">
        <v>5</v>
      </c>
      <c r="G6896" s="162"/>
      <c r="H6896" s="163">
        <v>1591610998</v>
      </c>
    </row>
    <row r="6897" spans="1:8" s="121" customFormat="1" x14ac:dyDescent="0.25">
      <c r="A6897" s="112"/>
      <c r="B6897" s="160">
        <v>45015.917361111111</v>
      </c>
      <c r="C6897" s="184">
        <v>1000</v>
      </c>
      <c r="D6897" s="184">
        <v>979</v>
      </c>
      <c r="E6897" s="184">
        <v>21</v>
      </c>
      <c r="F6897" s="161" t="s">
        <v>1745</v>
      </c>
      <c r="G6897" s="162"/>
      <c r="H6897" s="163">
        <v>1591610975</v>
      </c>
    </row>
    <row r="6898" spans="1:8" s="121" customFormat="1" x14ac:dyDescent="0.25">
      <c r="A6898" s="112"/>
      <c r="B6898" s="160">
        <v>45015.918749999997</v>
      </c>
      <c r="C6898" s="184">
        <v>222</v>
      </c>
      <c r="D6898" s="184">
        <v>217.34</v>
      </c>
      <c r="E6898" s="184">
        <v>4.66</v>
      </c>
      <c r="F6898" s="161" t="s">
        <v>5</v>
      </c>
      <c r="G6898" s="162"/>
      <c r="H6898" s="163">
        <v>1591612754</v>
      </c>
    </row>
    <row r="6899" spans="1:8" s="121" customFormat="1" x14ac:dyDescent="0.25">
      <c r="A6899" s="112"/>
      <c r="B6899" s="160">
        <v>45015.92291666667</v>
      </c>
      <c r="C6899" s="184">
        <v>500</v>
      </c>
      <c r="D6899" s="184">
        <v>489.5</v>
      </c>
      <c r="E6899" s="184">
        <v>10.5</v>
      </c>
      <c r="F6899" s="161" t="s">
        <v>1739</v>
      </c>
      <c r="G6899" s="162"/>
      <c r="H6899" s="163">
        <v>1591617079</v>
      </c>
    </row>
    <row r="6900" spans="1:8" s="121" customFormat="1" x14ac:dyDescent="0.25">
      <c r="A6900" s="112"/>
      <c r="B6900" s="160">
        <v>45015.924305555556</v>
      </c>
      <c r="C6900" s="184">
        <v>500</v>
      </c>
      <c r="D6900" s="184">
        <v>489.5</v>
      </c>
      <c r="E6900" s="184">
        <v>10.5</v>
      </c>
      <c r="F6900" s="161" t="s">
        <v>5</v>
      </c>
      <c r="G6900" s="162"/>
      <c r="H6900" s="163">
        <v>1591618851</v>
      </c>
    </row>
    <row r="6901" spans="1:8" s="121" customFormat="1" x14ac:dyDescent="0.25">
      <c r="A6901" s="112"/>
      <c r="B6901" s="160">
        <v>45015.930555555555</v>
      </c>
      <c r="C6901" s="184">
        <v>300</v>
      </c>
      <c r="D6901" s="184">
        <v>293.7</v>
      </c>
      <c r="E6901" s="184">
        <v>6.3</v>
      </c>
      <c r="F6901" s="161" t="s">
        <v>5</v>
      </c>
      <c r="G6901" s="162"/>
      <c r="H6901" s="163">
        <v>1591626223</v>
      </c>
    </row>
    <row r="6902" spans="1:8" s="121" customFormat="1" x14ac:dyDescent="0.25">
      <c r="A6902" s="112"/>
      <c r="B6902" s="160">
        <v>45015.93472222222</v>
      </c>
      <c r="C6902" s="184">
        <v>100</v>
      </c>
      <c r="D6902" s="184">
        <v>96.1</v>
      </c>
      <c r="E6902" s="184">
        <v>3.9</v>
      </c>
      <c r="F6902" s="161" t="s">
        <v>5</v>
      </c>
      <c r="G6902" s="162"/>
      <c r="H6902" s="163">
        <v>1591630434</v>
      </c>
    </row>
    <row r="6903" spans="1:8" s="121" customFormat="1" x14ac:dyDescent="0.25">
      <c r="A6903" s="112"/>
      <c r="B6903" s="160">
        <v>45015.94027777778</v>
      </c>
      <c r="C6903" s="184">
        <v>500</v>
      </c>
      <c r="D6903" s="184">
        <v>489.5</v>
      </c>
      <c r="E6903" s="184">
        <v>10.5</v>
      </c>
      <c r="F6903" s="161" t="s">
        <v>65</v>
      </c>
      <c r="G6903" s="162"/>
      <c r="H6903" s="163">
        <v>1591636932</v>
      </c>
    </row>
    <row r="6904" spans="1:8" s="121" customFormat="1" x14ac:dyDescent="0.25">
      <c r="A6904" s="112"/>
      <c r="B6904" s="160">
        <v>45015.944444444445</v>
      </c>
      <c r="C6904" s="184">
        <v>300</v>
      </c>
      <c r="D6904" s="184">
        <v>293.7</v>
      </c>
      <c r="E6904" s="184">
        <v>6.3</v>
      </c>
      <c r="F6904" s="161" t="s">
        <v>5</v>
      </c>
      <c r="G6904" s="162"/>
      <c r="H6904" s="163">
        <v>1591641281</v>
      </c>
    </row>
    <row r="6905" spans="1:8" s="121" customFormat="1" x14ac:dyDescent="0.25">
      <c r="A6905" s="112"/>
      <c r="B6905" s="160">
        <v>45015.946527777778</v>
      </c>
      <c r="C6905" s="184">
        <v>10000</v>
      </c>
      <c r="D6905" s="184">
        <v>9790</v>
      </c>
      <c r="E6905" s="184">
        <v>210</v>
      </c>
      <c r="F6905" s="161" t="s">
        <v>5</v>
      </c>
      <c r="G6905" s="162"/>
      <c r="H6905" s="163">
        <v>1591643502</v>
      </c>
    </row>
    <row r="6906" spans="1:8" s="121" customFormat="1" x14ac:dyDescent="0.25">
      <c r="A6906" s="112"/>
      <c r="B6906" s="160">
        <v>45015.950694444444</v>
      </c>
      <c r="C6906" s="184">
        <v>500</v>
      </c>
      <c r="D6906" s="184">
        <v>489.5</v>
      </c>
      <c r="E6906" s="184">
        <v>10.5</v>
      </c>
      <c r="F6906" s="161" t="s">
        <v>5</v>
      </c>
      <c r="G6906" s="162"/>
      <c r="H6906" s="163">
        <v>1591647376</v>
      </c>
    </row>
    <row r="6907" spans="1:8" s="121" customFormat="1" x14ac:dyDescent="0.25">
      <c r="A6907" s="112"/>
      <c r="B6907" s="160">
        <v>45015.953472222223</v>
      </c>
      <c r="C6907" s="184">
        <v>100</v>
      </c>
      <c r="D6907" s="184">
        <v>96.1</v>
      </c>
      <c r="E6907" s="184">
        <v>3.9</v>
      </c>
      <c r="F6907" s="161" t="s">
        <v>5</v>
      </c>
      <c r="G6907" s="162"/>
      <c r="H6907" s="163">
        <v>1591649934</v>
      </c>
    </row>
    <row r="6908" spans="1:8" s="121" customFormat="1" x14ac:dyDescent="0.25">
      <c r="A6908" s="112"/>
      <c r="B6908" s="160">
        <v>45015.957638888889</v>
      </c>
      <c r="C6908" s="184">
        <v>300</v>
      </c>
      <c r="D6908" s="184">
        <v>293.7</v>
      </c>
      <c r="E6908" s="184">
        <v>6.3</v>
      </c>
      <c r="F6908" s="161" t="s">
        <v>5</v>
      </c>
      <c r="G6908" s="162"/>
      <c r="H6908" s="163">
        <v>1591654486</v>
      </c>
    </row>
    <row r="6909" spans="1:8" s="121" customFormat="1" x14ac:dyDescent="0.25">
      <c r="A6909" s="112"/>
      <c r="B6909" s="160">
        <v>45015.960416666669</v>
      </c>
      <c r="C6909" s="184">
        <v>1009</v>
      </c>
      <c r="D6909" s="184">
        <v>987.81</v>
      </c>
      <c r="E6909" s="184">
        <v>21.19</v>
      </c>
      <c r="F6909" s="161" t="s">
        <v>1746</v>
      </c>
      <c r="G6909" s="162"/>
      <c r="H6909" s="163">
        <v>1591657623</v>
      </c>
    </row>
    <row r="6910" spans="1:8" s="121" customFormat="1" x14ac:dyDescent="0.25">
      <c r="A6910" s="112"/>
      <c r="B6910" s="160">
        <v>45015.961805555555</v>
      </c>
      <c r="C6910" s="184">
        <v>300</v>
      </c>
      <c r="D6910" s="184">
        <v>293.7</v>
      </c>
      <c r="E6910" s="184">
        <v>6.3</v>
      </c>
      <c r="F6910" s="161" t="s">
        <v>5</v>
      </c>
      <c r="G6910" s="162"/>
      <c r="H6910" s="163">
        <v>1591659127</v>
      </c>
    </row>
    <row r="6911" spans="1:8" s="121" customFormat="1" x14ac:dyDescent="0.25">
      <c r="A6911" s="112"/>
      <c r="B6911" s="160">
        <v>45015.970138888886</v>
      </c>
      <c r="C6911" s="184">
        <v>200</v>
      </c>
      <c r="D6911" s="184">
        <v>195.8</v>
      </c>
      <c r="E6911" s="184">
        <v>4.2</v>
      </c>
      <c r="F6911" s="161" t="s">
        <v>5</v>
      </c>
      <c r="G6911" s="162"/>
      <c r="H6911" s="163">
        <v>1591667113</v>
      </c>
    </row>
    <row r="6912" spans="1:8" s="121" customFormat="1" x14ac:dyDescent="0.25">
      <c r="A6912" s="112"/>
      <c r="B6912" s="160">
        <v>45015.970833333333</v>
      </c>
      <c r="C6912" s="184">
        <v>500</v>
      </c>
      <c r="D6912" s="184">
        <v>489.5</v>
      </c>
      <c r="E6912" s="184">
        <v>10.5</v>
      </c>
      <c r="F6912" s="161" t="s">
        <v>5</v>
      </c>
      <c r="G6912" s="162"/>
      <c r="H6912" s="163">
        <v>1591667941</v>
      </c>
    </row>
    <row r="6913" spans="1:8" s="121" customFormat="1" x14ac:dyDescent="0.25">
      <c r="A6913" s="112"/>
      <c r="B6913" s="160">
        <v>45015.974999999999</v>
      </c>
      <c r="C6913" s="184">
        <v>250</v>
      </c>
      <c r="D6913" s="184">
        <v>244.75</v>
      </c>
      <c r="E6913" s="184">
        <v>5.25</v>
      </c>
      <c r="F6913" s="161" t="s">
        <v>1744</v>
      </c>
      <c r="G6913" s="162"/>
      <c r="H6913" s="163">
        <v>1591672079</v>
      </c>
    </row>
    <row r="6914" spans="1:8" s="121" customFormat="1" x14ac:dyDescent="0.25">
      <c r="A6914" s="112"/>
      <c r="B6914" s="160">
        <v>45015.976388888892</v>
      </c>
      <c r="C6914" s="184">
        <v>100</v>
      </c>
      <c r="D6914" s="184">
        <v>96.1</v>
      </c>
      <c r="E6914" s="184">
        <v>3.9</v>
      </c>
      <c r="F6914" s="161" t="s">
        <v>5</v>
      </c>
      <c r="G6914" s="162"/>
      <c r="H6914" s="163">
        <v>1591673617</v>
      </c>
    </row>
    <row r="6915" spans="1:8" s="121" customFormat="1" x14ac:dyDescent="0.25">
      <c r="A6915" s="112"/>
      <c r="B6915" s="160">
        <v>45015.977777777778</v>
      </c>
      <c r="C6915" s="184">
        <v>1000</v>
      </c>
      <c r="D6915" s="184">
        <v>979</v>
      </c>
      <c r="E6915" s="184">
        <v>21</v>
      </c>
      <c r="F6915" s="161" t="s">
        <v>5</v>
      </c>
      <c r="G6915" s="162"/>
      <c r="H6915" s="163">
        <v>1591675195</v>
      </c>
    </row>
    <row r="6916" spans="1:8" s="121" customFormat="1" x14ac:dyDescent="0.25">
      <c r="A6916" s="112"/>
      <c r="B6916" s="160">
        <v>45015.979861111111</v>
      </c>
      <c r="C6916" s="184">
        <v>1000</v>
      </c>
      <c r="D6916" s="184">
        <v>979</v>
      </c>
      <c r="E6916" s="184">
        <v>21</v>
      </c>
      <c r="F6916" s="161" t="s">
        <v>5</v>
      </c>
      <c r="G6916" s="162"/>
      <c r="H6916" s="163">
        <v>1591676856</v>
      </c>
    </row>
    <row r="6917" spans="1:8" s="121" customFormat="1" x14ac:dyDescent="0.25">
      <c r="A6917" s="112"/>
      <c r="B6917" s="160">
        <v>45015.980555555558</v>
      </c>
      <c r="C6917" s="184">
        <v>500</v>
      </c>
      <c r="D6917" s="184">
        <v>489.5</v>
      </c>
      <c r="E6917" s="184">
        <v>10.5</v>
      </c>
      <c r="F6917" s="161" t="s">
        <v>5</v>
      </c>
      <c r="G6917" s="162"/>
      <c r="H6917" s="163">
        <v>1591677643</v>
      </c>
    </row>
    <row r="6918" spans="1:8" s="121" customFormat="1" x14ac:dyDescent="0.25">
      <c r="A6918" s="112"/>
      <c r="B6918" s="160">
        <v>45015.982638888891</v>
      </c>
      <c r="C6918" s="184">
        <v>1000</v>
      </c>
      <c r="D6918" s="184">
        <v>979</v>
      </c>
      <c r="E6918" s="184">
        <v>21</v>
      </c>
      <c r="F6918" s="161" t="s">
        <v>5</v>
      </c>
      <c r="G6918" s="162"/>
      <c r="H6918" s="163">
        <v>1591679674</v>
      </c>
    </row>
    <row r="6919" spans="1:8" s="121" customFormat="1" x14ac:dyDescent="0.25">
      <c r="A6919" s="112"/>
      <c r="B6919" s="160">
        <v>45015.98333333333</v>
      </c>
      <c r="C6919" s="184">
        <v>100</v>
      </c>
      <c r="D6919" s="184">
        <v>96.1</v>
      </c>
      <c r="E6919" s="184">
        <v>3.9</v>
      </c>
      <c r="F6919" s="161" t="s">
        <v>5</v>
      </c>
      <c r="G6919" s="162"/>
      <c r="H6919" s="163">
        <v>1591680531</v>
      </c>
    </row>
    <row r="6920" spans="1:8" s="121" customFormat="1" x14ac:dyDescent="0.25">
      <c r="A6920" s="112"/>
      <c r="B6920" s="160">
        <v>45015.98541666667</v>
      </c>
      <c r="C6920" s="184">
        <v>100</v>
      </c>
      <c r="D6920" s="184">
        <v>96.1</v>
      </c>
      <c r="E6920" s="184">
        <v>3.9</v>
      </c>
      <c r="F6920" s="161" t="s">
        <v>5</v>
      </c>
      <c r="G6920" s="162"/>
      <c r="H6920" s="163">
        <v>1591682048</v>
      </c>
    </row>
    <row r="6921" spans="1:8" s="121" customFormat="1" x14ac:dyDescent="0.25">
      <c r="A6921" s="112"/>
      <c r="B6921" s="160">
        <v>45015.995138888888</v>
      </c>
      <c r="C6921" s="184">
        <v>1000</v>
      </c>
      <c r="D6921" s="184">
        <v>979</v>
      </c>
      <c r="E6921" s="184">
        <v>21</v>
      </c>
      <c r="F6921" s="161" t="s">
        <v>5</v>
      </c>
      <c r="G6921" s="162"/>
      <c r="H6921" s="163">
        <v>1591691020</v>
      </c>
    </row>
    <row r="6922" spans="1:8" s="121" customFormat="1" x14ac:dyDescent="0.25">
      <c r="A6922" s="112"/>
      <c r="B6922" s="160">
        <v>45015.996527777781</v>
      </c>
      <c r="C6922" s="184">
        <v>50</v>
      </c>
      <c r="D6922" s="184">
        <v>46.1</v>
      </c>
      <c r="E6922" s="184">
        <v>3.9</v>
      </c>
      <c r="F6922" s="161" t="s">
        <v>5</v>
      </c>
      <c r="G6922" s="162"/>
      <c r="H6922" s="163">
        <v>1591692023</v>
      </c>
    </row>
    <row r="6923" spans="1:8" s="121" customFormat="1" x14ac:dyDescent="0.25">
      <c r="A6923" s="112"/>
      <c r="B6923" s="160">
        <v>45015.999305555553</v>
      </c>
      <c r="C6923" s="184">
        <v>100</v>
      </c>
      <c r="D6923" s="184">
        <v>96.1</v>
      </c>
      <c r="E6923" s="184">
        <v>3.9</v>
      </c>
      <c r="F6923" s="161" t="s">
        <v>5</v>
      </c>
      <c r="G6923" s="162"/>
      <c r="H6923" s="163">
        <v>1591694737</v>
      </c>
    </row>
    <row r="6924" spans="1:8" s="121" customFormat="1" x14ac:dyDescent="0.25">
      <c r="A6924" s="112"/>
      <c r="B6924" s="160">
        <v>45016.002083333333</v>
      </c>
      <c r="C6924" s="184">
        <v>50</v>
      </c>
      <c r="D6924" s="184">
        <v>46.1</v>
      </c>
      <c r="E6924" s="184">
        <v>3.9</v>
      </c>
      <c r="F6924" s="161" t="s">
        <v>5</v>
      </c>
      <c r="G6924" s="162"/>
      <c r="H6924" s="163">
        <v>1591698606</v>
      </c>
    </row>
    <row r="6925" spans="1:8" s="121" customFormat="1" x14ac:dyDescent="0.25">
      <c r="A6925" s="112"/>
      <c r="B6925" s="160">
        <v>45016.004166666666</v>
      </c>
      <c r="C6925" s="184">
        <v>10</v>
      </c>
      <c r="D6925" s="184">
        <v>6.1</v>
      </c>
      <c r="E6925" s="184">
        <v>3.9</v>
      </c>
      <c r="F6925" s="161" t="s">
        <v>5</v>
      </c>
      <c r="G6925" s="162"/>
      <c r="H6925" s="163">
        <v>1591702594</v>
      </c>
    </row>
    <row r="6926" spans="1:8" s="121" customFormat="1" x14ac:dyDescent="0.25">
      <c r="A6926" s="112"/>
      <c r="B6926" s="160">
        <v>45016.005555555559</v>
      </c>
      <c r="C6926" s="184">
        <v>5000</v>
      </c>
      <c r="D6926" s="184">
        <v>4895</v>
      </c>
      <c r="E6926" s="184">
        <v>105</v>
      </c>
      <c r="F6926" s="161" t="s">
        <v>5</v>
      </c>
      <c r="G6926" s="162"/>
      <c r="H6926" s="163">
        <v>1591704861</v>
      </c>
    </row>
    <row r="6927" spans="1:8" s="121" customFormat="1" x14ac:dyDescent="0.25">
      <c r="A6927" s="112"/>
      <c r="B6927" s="160">
        <v>45016.006944444445</v>
      </c>
      <c r="C6927" s="184">
        <v>50</v>
      </c>
      <c r="D6927" s="184">
        <v>46.1</v>
      </c>
      <c r="E6927" s="184">
        <v>3.9</v>
      </c>
      <c r="F6927" s="161" t="s">
        <v>5</v>
      </c>
      <c r="G6927" s="162"/>
      <c r="H6927" s="163">
        <v>1591706876</v>
      </c>
    </row>
    <row r="6928" spans="1:8" s="121" customFormat="1" x14ac:dyDescent="0.25">
      <c r="A6928" s="112"/>
      <c r="B6928" s="160">
        <v>45016.009027777778</v>
      </c>
      <c r="C6928" s="184">
        <v>500</v>
      </c>
      <c r="D6928" s="184">
        <v>489.5</v>
      </c>
      <c r="E6928" s="184">
        <v>10.5</v>
      </c>
      <c r="F6928" s="161" t="s">
        <v>5</v>
      </c>
      <c r="G6928" s="162"/>
      <c r="H6928" s="163">
        <v>1591709120</v>
      </c>
    </row>
    <row r="6929" spans="1:8" s="121" customFormat="1" x14ac:dyDescent="0.25">
      <c r="A6929" s="112"/>
      <c r="B6929" s="160">
        <v>45016.019444444442</v>
      </c>
      <c r="C6929" s="184">
        <v>1000</v>
      </c>
      <c r="D6929" s="184">
        <v>979</v>
      </c>
      <c r="E6929" s="184">
        <v>21</v>
      </c>
      <c r="F6929" s="161" t="s">
        <v>5</v>
      </c>
      <c r="G6929" s="162"/>
      <c r="H6929" s="163">
        <v>1591724995</v>
      </c>
    </row>
    <row r="6930" spans="1:8" s="121" customFormat="1" x14ac:dyDescent="0.25">
      <c r="A6930" s="112"/>
      <c r="B6930" s="160">
        <v>45016.020833333336</v>
      </c>
      <c r="C6930" s="184">
        <v>100</v>
      </c>
      <c r="D6930" s="184">
        <v>96.1</v>
      </c>
      <c r="E6930" s="184">
        <v>3.9</v>
      </c>
      <c r="F6930" s="161" t="s">
        <v>5</v>
      </c>
      <c r="G6930" s="162"/>
      <c r="H6930" s="163">
        <v>1591727246</v>
      </c>
    </row>
    <row r="6931" spans="1:8" s="121" customFormat="1" x14ac:dyDescent="0.25">
      <c r="A6931" s="112"/>
      <c r="B6931" s="160">
        <v>45016.027083333334</v>
      </c>
      <c r="C6931" s="184">
        <v>500</v>
      </c>
      <c r="D6931" s="184">
        <v>489.5</v>
      </c>
      <c r="E6931" s="184">
        <v>10.5</v>
      </c>
      <c r="F6931" s="161" t="s">
        <v>5</v>
      </c>
      <c r="G6931" s="162"/>
      <c r="H6931" s="163">
        <v>1591736100</v>
      </c>
    </row>
    <row r="6932" spans="1:8" s="121" customFormat="1" x14ac:dyDescent="0.25">
      <c r="A6932" s="112"/>
      <c r="B6932" s="160">
        <v>45016.031944444447</v>
      </c>
      <c r="C6932" s="184">
        <v>400</v>
      </c>
      <c r="D6932" s="184">
        <v>391.6</v>
      </c>
      <c r="E6932" s="184">
        <v>8.4</v>
      </c>
      <c r="F6932" s="161" t="s">
        <v>5</v>
      </c>
      <c r="G6932" s="162"/>
      <c r="H6932" s="163">
        <v>1591742982</v>
      </c>
    </row>
    <row r="6933" spans="1:8" s="121" customFormat="1" x14ac:dyDescent="0.25">
      <c r="A6933" s="112"/>
      <c r="B6933" s="160">
        <v>45016.036805555559</v>
      </c>
      <c r="C6933" s="184">
        <v>300</v>
      </c>
      <c r="D6933" s="184">
        <v>293.7</v>
      </c>
      <c r="E6933" s="184">
        <v>6.3</v>
      </c>
      <c r="F6933" s="161" t="s">
        <v>5</v>
      </c>
      <c r="G6933" s="162"/>
      <c r="H6933" s="163">
        <v>1591750056</v>
      </c>
    </row>
    <row r="6934" spans="1:8" s="121" customFormat="1" x14ac:dyDescent="0.25">
      <c r="A6934" s="112"/>
      <c r="B6934" s="160">
        <v>45016.040972222225</v>
      </c>
      <c r="C6934" s="184">
        <v>500</v>
      </c>
      <c r="D6934" s="184">
        <v>489.5</v>
      </c>
      <c r="E6934" s="184">
        <v>10.5</v>
      </c>
      <c r="F6934" s="161" t="s">
        <v>5</v>
      </c>
      <c r="G6934" s="162"/>
      <c r="H6934" s="163">
        <v>1591754882</v>
      </c>
    </row>
    <row r="6935" spans="1:8" s="121" customFormat="1" x14ac:dyDescent="0.25">
      <c r="A6935" s="112"/>
      <c r="B6935" s="160">
        <v>45016.040972222225</v>
      </c>
      <c r="C6935" s="184">
        <v>1000</v>
      </c>
      <c r="D6935" s="184">
        <v>979</v>
      </c>
      <c r="E6935" s="184">
        <v>21</v>
      </c>
      <c r="F6935" s="161" t="s">
        <v>1753</v>
      </c>
      <c r="G6935" s="162"/>
      <c r="H6935" s="163">
        <v>1591753994</v>
      </c>
    </row>
    <row r="6936" spans="1:8" s="121" customFormat="1" x14ac:dyDescent="0.25">
      <c r="A6936" s="112"/>
      <c r="B6936" s="160">
        <v>45016.057638888888</v>
      </c>
      <c r="C6936" s="184">
        <v>300</v>
      </c>
      <c r="D6936" s="184">
        <v>293.7</v>
      </c>
      <c r="E6936" s="184">
        <v>6.3</v>
      </c>
      <c r="F6936" s="161" t="s">
        <v>5</v>
      </c>
      <c r="G6936" s="162"/>
      <c r="H6936" s="163">
        <v>1591779345</v>
      </c>
    </row>
    <row r="6937" spans="1:8" s="121" customFormat="1" x14ac:dyDescent="0.25">
      <c r="A6937" s="112"/>
      <c r="B6937" s="160">
        <v>45016.086111111108</v>
      </c>
      <c r="C6937" s="184">
        <v>250</v>
      </c>
      <c r="D6937" s="184">
        <v>244.75</v>
      </c>
      <c r="E6937" s="184">
        <v>5.25</v>
      </c>
      <c r="F6937" s="161" t="s">
        <v>5</v>
      </c>
      <c r="G6937" s="162"/>
      <c r="H6937" s="163">
        <v>1591813398</v>
      </c>
    </row>
    <row r="6938" spans="1:8" s="121" customFormat="1" x14ac:dyDescent="0.25">
      <c r="A6938" s="112"/>
      <c r="B6938" s="160">
        <v>45016.086111111108</v>
      </c>
      <c r="C6938" s="184">
        <v>100</v>
      </c>
      <c r="D6938" s="184">
        <v>96.1</v>
      </c>
      <c r="E6938" s="184">
        <v>3.9</v>
      </c>
      <c r="F6938" s="161" t="s">
        <v>5</v>
      </c>
      <c r="G6938" s="162"/>
      <c r="H6938" s="163">
        <v>1591813149</v>
      </c>
    </row>
    <row r="6939" spans="1:8" s="121" customFormat="1" x14ac:dyDescent="0.25">
      <c r="A6939" s="112"/>
      <c r="B6939" s="160">
        <v>45016.087500000001</v>
      </c>
      <c r="C6939" s="184">
        <v>20</v>
      </c>
      <c r="D6939" s="184">
        <v>16.100000000000001</v>
      </c>
      <c r="E6939" s="184">
        <v>3.9</v>
      </c>
      <c r="F6939" s="161" t="s">
        <v>5</v>
      </c>
      <c r="G6939" s="162"/>
      <c r="H6939" s="163">
        <v>1591815298</v>
      </c>
    </row>
    <row r="6940" spans="1:8" s="121" customFormat="1" x14ac:dyDescent="0.25">
      <c r="A6940" s="112"/>
      <c r="B6940" s="160">
        <v>45016.172222222223</v>
      </c>
      <c r="C6940" s="184">
        <v>100</v>
      </c>
      <c r="D6940" s="184">
        <v>96.1</v>
      </c>
      <c r="E6940" s="184">
        <v>3.9</v>
      </c>
      <c r="F6940" s="161" t="s">
        <v>1783</v>
      </c>
      <c r="G6940" s="162"/>
      <c r="H6940" s="163">
        <v>1591916887</v>
      </c>
    </row>
    <row r="6941" spans="1:8" s="121" customFormat="1" x14ac:dyDescent="0.25">
      <c r="A6941" s="112"/>
      <c r="B6941" s="160">
        <v>45016.1875</v>
      </c>
      <c r="C6941" s="184">
        <v>500</v>
      </c>
      <c r="D6941" s="184">
        <v>489.5</v>
      </c>
      <c r="E6941" s="184">
        <v>10.5</v>
      </c>
      <c r="F6941" s="161" t="s">
        <v>59</v>
      </c>
      <c r="G6941" s="162"/>
      <c r="H6941" s="163">
        <v>1591934950</v>
      </c>
    </row>
    <row r="6942" spans="1:8" s="121" customFormat="1" x14ac:dyDescent="0.25">
      <c r="A6942" s="112"/>
      <c r="B6942" s="160">
        <v>45016.250694444447</v>
      </c>
      <c r="C6942" s="184">
        <v>100</v>
      </c>
      <c r="D6942" s="184">
        <v>96.1</v>
      </c>
      <c r="E6942" s="184">
        <v>3.9</v>
      </c>
      <c r="F6942" s="161" t="s">
        <v>1750</v>
      </c>
      <c r="G6942" s="162"/>
      <c r="H6942" s="163">
        <v>1591982717</v>
      </c>
    </row>
    <row r="6943" spans="1:8" s="121" customFormat="1" x14ac:dyDescent="0.25">
      <c r="A6943" s="112"/>
      <c r="B6943" s="160">
        <v>45016.285416666666</v>
      </c>
      <c r="C6943" s="184">
        <v>500</v>
      </c>
      <c r="D6943" s="184">
        <v>489.5</v>
      </c>
      <c r="E6943" s="184">
        <v>10.5</v>
      </c>
      <c r="F6943" s="161" t="s">
        <v>1735</v>
      </c>
      <c r="G6943" s="162"/>
      <c r="H6943" s="163">
        <v>1592004220</v>
      </c>
    </row>
    <row r="6944" spans="1:8" s="121" customFormat="1" x14ac:dyDescent="0.25">
      <c r="A6944" s="112"/>
      <c r="B6944" s="160">
        <v>45016.29583333333</v>
      </c>
      <c r="C6944" s="184">
        <v>500</v>
      </c>
      <c r="D6944" s="184">
        <v>489.5</v>
      </c>
      <c r="E6944" s="184">
        <v>10.5</v>
      </c>
      <c r="F6944" s="161" t="s">
        <v>3346</v>
      </c>
      <c r="G6944" s="162"/>
      <c r="H6944" s="163">
        <v>1592012480</v>
      </c>
    </row>
    <row r="6945" spans="1:8" s="121" customFormat="1" x14ac:dyDescent="0.25">
      <c r="A6945" s="112"/>
      <c r="B6945" s="160">
        <v>45016.320138888892</v>
      </c>
      <c r="C6945" s="184">
        <v>3000</v>
      </c>
      <c r="D6945" s="184">
        <v>2937</v>
      </c>
      <c r="E6945" s="184">
        <v>63</v>
      </c>
      <c r="F6945" s="161" t="s">
        <v>1744</v>
      </c>
      <c r="G6945" s="162" t="s">
        <v>1742</v>
      </c>
      <c r="H6945" s="163">
        <v>1592031643</v>
      </c>
    </row>
    <row r="6946" spans="1:8" s="121" customFormat="1" x14ac:dyDescent="0.25">
      <c r="A6946" s="112"/>
      <c r="B6946" s="160">
        <v>45016.331250000003</v>
      </c>
      <c r="C6946" s="184">
        <v>1000</v>
      </c>
      <c r="D6946" s="184">
        <v>979</v>
      </c>
      <c r="E6946" s="184">
        <v>21</v>
      </c>
      <c r="F6946" s="161" t="s">
        <v>65</v>
      </c>
      <c r="G6946" s="162"/>
      <c r="H6946" s="163">
        <v>1592040608</v>
      </c>
    </row>
    <row r="6947" spans="1:8" s="121" customFormat="1" x14ac:dyDescent="0.25">
      <c r="A6947" s="112"/>
      <c r="B6947" s="160">
        <v>45016.338888888888</v>
      </c>
      <c r="C6947" s="184">
        <v>2000</v>
      </c>
      <c r="D6947" s="184">
        <v>1958</v>
      </c>
      <c r="E6947" s="184">
        <v>42</v>
      </c>
      <c r="F6947" s="161" t="s">
        <v>1737</v>
      </c>
      <c r="G6947" s="162"/>
      <c r="H6947" s="163">
        <v>1592048663</v>
      </c>
    </row>
    <row r="6948" spans="1:8" s="121" customFormat="1" x14ac:dyDescent="0.25">
      <c r="A6948" s="112"/>
      <c r="B6948" s="160">
        <v>45016.345833333333</v>
      </c>
      <c r="C6948" s="184">
        <v>300</v>
      </c>
      <c r="D6948" s="184">
        <v>293.7</v>
      </c>
      <c r="E6948" s="184">
        <v>6.3</v>
      </c>
      <c r="F6948" s="161" t="s">
        <v>5</v>
      </c>
      <c r="G6948" s="162"/>
      <c r="H6948" s="163">
        <v>1592056935</v>
      </c>
    </row>
    <row r="6949" spans="1:8" s="121" customFormat="1" x14ac:dyDescent="0.25">
      <c r="A6949" s="112"/>
      <c r="B6949" s="160">
        <v>45016.385416666664</v>
      </c>
      <c r="C6949" s="184">
        <v>10</v>
      </c>
      <c r="D6949" s="184">
        <v>6.1</v>
      </c>
      <c r="E6949" s="184">
        <v>3.9</v>
      </c>
      <c r="F6949" s="161" t="s">
        <v>1794</v>
      </c>
      <c r="G6949" s="162"/>
      <c r="H6949" s="163">
        <v>1592104328</v>
      </c>
    </row>
    <row r="6950" spans="1:8" s="121" customFormat="1" x14ac:dyDescent="0.25">
      <c r="A6950" s="112"/>
      <c r="B6950" s="160">
        <v>45016.39166666667</v>
      </c>
      <c r="C6950" s="184">
        <v>25000</v>
      </c>
      <c r="D6950" s="184">
        <v>24475</v>
      </c>
      <c r="E6950" s="184">
        <v>525</v>
      </c>
      <c r="F6950" s="161" t="s">
        <v>13825</v>
      </c>
      <c r="G6950" s="162"/>
      <c r="H6950" s="163">
        <v>1592112148</v>
      </c>
    </row>
    <row r="6951" spans="1:8" s="121" customFormat="1" x14ac:dyDescent="0.25">
      <c r="A6951" s="112"/>
      <c r="B6951" s="160">
        <v>45016.398611111108</v>
      </c>
      <c r="C6951" s="184">
        <v>10800</v>
      </c>
      <c r="D6951" s="184">
        <v>10573.2</v>
      </c>
      <c r="E6951" s="184">
        <v>226.8</v>
      </c>
      <c r="F6951" s="161" t="s">
        <v>1784</v>
      </c>
      <c r="G6951" s="162"/>
      <c r="H6951" s="163">
        <v>1592120803</v>
      </c>
    </row>
    <row r="6952" spans="1:8" s="121" customFormat="1" x14ac:dyDescent="0.25">
      <c r="A6952" s="112"/>
      <c r="B6952" s="160">
        <v>45016.405555555553</v>
      </c>
      <c r="C6952" s="184">
        <v>200</v>
      </c>
      <c r="D6952" s="184">
        <v>195.8</v>
      </c>
      <c r="E6952" s="184">
        <v>4.2</v>
      </c>
      <c r="F6952" s="161" t="s">
        <v>5</v>
      </c>
      <c r="G6952" s="162"/>
      <c r="H6952" s="163">
        <v>1592129813</v>
      </c>
    </row>
    <row r="6953" spans="1:8" s="121" customFormat="1" x14ac:dyDescent="0.25">
      <c r="A6953" s="112"/>
      <c r="B6953" s="160">
        <v>45016.410416666666</v>
      </c>
      <c r="C6953" s="184">
        <v>500</v>
      </c>
      <c r="D6953" s="184">
        <v>489.5</v>
      </c>
      <c r="E6953" s="184">
        <v>10.5</v>
      </c>
      <c r="F6953" s="161" t="s">
        <v>1753</v>
      </c>
      <c r="G6953" s="162" t="s">
        <v>89</v>
      </c>
      <c r="H6953" s="163">
        <v>1592135991</v>
      </c>
    </row>
    <row r="6954" spans="1:8" s="121" customFormat="1" x14ac:dyDescent="0.25">
      <c r="A6954" s="112"/>
      <c r="B6954" s="160">
        <v>45016.413194444445</v>
      </c>
      <c r="C6954" s="184">
        <v>100</v>
      </c>
      <c r="D6954" s="184">
        <v>96.1</v>
      </c>
      <c r="E6954" s="184">
        <v>3.9</v>
      </c>
      <c r="F6954" s="161" t="s">
        <v>59</v>
      </c>
      <c r="G6954" s="162"/>
      <c r="H6954" s="163">
        <v>1592139901</v>
      </c>
    </row>
    <row r="6955" spans="1:8" s="121" customFormat="1" x14ac:dyDescent="0.25">
      <c r="A6955" s="112"/>
      <c r="B6955" s="160">
        <v>45016.417361111111</v>
      </c>
      <c r="C6955" s="184">
        <v>10</v>
      </c>
      <c r="D6955" s="184">
        <v>6.1</v>
      </c>
      <c r="E6955" s="184">
        <v>3.9</v>
      </c>
      <c r="F6955" s="161" t="s">
        <v>1806</v>
      </c>
      <c r="G6955" s="162"/>
      <c r="H6955" s="163">
        <v>1592145238</v>
      </c>
    </row>
    <row r="6956" spans="1:8" s="121" customFormat="1" x14ac:dyDescent="0.25">
      <c r="A6956" s="112"/>
      <c r="B6956" s="160">
        <v>45016.420138888891</v>
      </c>
      <c r="C6956" s="184">
        <v>10</v>
      </c>
      <c r="D6956" s="184">
        <v>6.1</v>
      </c>
      <c r="E6956" s="184">
        <v>3.9</v>
      </c>
      <c r="F6956" s="161" t="s">
        <v>1760</v>
      </c>
      <c r="G6956" s="162"/>
      <c r="H6956" s="163">
        <v>1592149299</v>
      </c>
    </row>
    <row r="6957" spans="1:8" s="121" customFormat="1" x14ac:dyDescent="0.25">
      <c r="A6957" s="112"/>
      <c r="B6957" s="160">
        <v>45016.421527777777</v>
      </c>
      <c r="C6957" s="184">
        <v>10</v>
      </c>
      <c r="D6957" s="184">
        <v>6.1</v>
      </c>
      <c r="E6957" s="184">
        <v>3.9</v>
      </c>
      <c r="F6957" s="161" t="s">
        <v>1738</v>
      </c>
      <c r="G6957" s="162"/>
      <c r="H6957" s="163">
        <v>1592151497</v>
      </c>
    </row>
    <row r="6958" spans="1:8" s="121" customFormat="1" x14ac:dyDescent="0.25">
      <c r="A6958" s="112"/>
      <c r="B6958" s="160">
        <v>45016.42291666667</v>
      </c>
      <c r="C6958" s="184">
        <v>150</v>
      </c>
      <c r="D6958" s="184">
        <v>146.1</v>
      </c>
      <c r="E6958" s="184">
        <v>3.9</v>
      </c>
      <c r="F6958" s="161" t="s">
        <v>13824</v>
      </c>
      <c r="G6958" s="162"/>
      <c r="H6958" s="163">
        <v>1592153158</v>
      </c>
    </row>
    <row r="6959" spans="1:8" s="121" customFormat="1" x14ac:dyDescent="0.25">
      <c r="A6959" s="112"/>
      <c r="B6959" s="160">
        <v>45016.436805555553</v>
      </c>
      <c r="C6959" s="184">
        <v>500</v>
      </c>
      <c r="D6959" s="184">
        <v>489.5</v>
      </c>
      <c r="E6959" s="184">
        <v>10.5</v>
      </c>
      <c r="F6959" s="161" t="s">
        <v>5</v>
      </c>
      <c r="G6959" s="162"/>
      <c r="H6959" s="163">
        <v>1592174341</v>
      </c>
    </row>
    <row r="6960" spans="1:8" s="121" customFormat="1" x14ac:dyDescent="0.25">
      <c r="A6960" s="112"/>
      <c r="B6960" s="160">
        <v>45016.440972222219</v>
      </c>
      <c r="C6960" s="184">
        <v>233</v>
      </c>
      <c r="D6960" s="184">
        <v>228.11</v>
      </c>
      <c r="E6960" s="184">
        <v>4.8899999999999997</v>
      </c>
      <c r="F6960" s="161" t="s">
        <v>5</v>
      </c>
      <c r="G6960" s="162"/>
      <c r="H6960" s="163">
        <v>1592180579</v>
      </c>
    </row>
    <row r="6961" spans="1:8" s="121" customFormat="1" x14ac:dyDescent="0.25">
      <c r="A6961" s="112"/>
      <c r="B6961" s="160">
        <v>45016.449305555558</v>
      </c>
      <c r="C6961" s="184">
        <v>500</v>
      </c>
      <c r="D6961" s="184">
        <v>489.5</v>
      </c>
      <c r="E6961" s="184">
        <v>10.5</v>
      </c>
      <c r="F6961" s="161" t="s">
        <v>1771</v>
      </c>
      <c r="G6961" s="162" t="s">
        <v>1740</v>
      </c>
      <c r="H6961" s="163">
        <v>1592193324</v>
      </c>
    </row>
    <row r="6962" spans="1:8" s="121" customFormat="1" x14ac:dyDescent="0.25">
      <c r="A6962" s="112"/>
      <c r="B6962" s="160">
        <v>45016.45416666667</v>
      </c>
      <c r="C6962" s="184">
        <v>100</v>
      </c>
      <c r="D6962" s="184">
        <v>96.1</v>
      </c>
      <c r="E6962" s="184">
        <v>3.9</v>
      </c>
      <c r="F6962" s="161" t="s">
        <v>5</v>
      </c>
      <c r="G6962" s="162"/>
      <c r="H6962" s="163">
        <v>1592200387</v>
      </c>
    </row>
    <row r="6963" spans="1:8" s="121" customFormat="1" x14ac:dyDescent="0.25">
      <c r="A6963" s="112"/>
      <c r="B6963" s="160">
        <v>45016.46597222222</v>
      </c>
      <c r="C6963" s="184">
        <v>150</v>
      </c>
      <c r="D6963" s="184">
        <v>146.1</v>
      </c>
      <c r="E6963" s="184">
        <v>3.9</v>
      </c>
      <c r="F6963" s="161" t="s">
        <v>5</v>
      </c>
      <c r="G6963" s="162"/>
      <c r="H6963" s="163">
        <v>1592219912</v>
      </c>
    </row>
    <row r="6964" spans="1:8" s="121" customFormat="1" x14ac:dyDescent="0.25">
      <c r="A6964" s="112"/>
      <c r="B6964" s="160">
        <v>45016.467361111114</v>
      </c>
      <c r="C6964" s="184">
        <v>10</v>
      </c>
      <c r="D6964" s="184">
        <v>6.1</v>
      </c>
      <c r="E6964" s="184">
        <v>3.9</v>
      </c>
      <c r="F6964" s="161" t="s">
        <v>13823</v>
      </c>
      <c r="G6964" s="162"/>
      <c r="H6964" s="163">
        <v>1592222236</v>
      </c>
    </row>
    <row r="6965" spans="1:8" s="121" customFormat="1" x14ac:dyDescent="0.25">
      <c r="A6965" s="112"/>
      <c r="B6965" s="160">
        <v>45016.470833333333</v>
      </c>
      <c r="C6965" s="184">
        <v>10</v>
      </c>
      <c r="D6965" s="184">
        <v>6.1</v>
      </c>
      <c r="E6965" s="184">
        <v>3.9</v>
      </c>
      <c r="F6965" s="161" t="s">
        <v>1753</v>
      </c>
      <c r="G6965" s="162"/>
      <c r="H6965" s="163">
        <v>1592230468</v>
      </c>
    </row>
    <row r="6966" spans="1:8" s="121" customFormat="1" x14ac:dyDescent="0.25">
      <c r="A6966" s="112"/>
      <c r="B6966" s="160">
        <v>45016.470833333333</v>
      </c>
      <c r="C6966" s="184">
        <v>10</v>
      </c>
      <c r="D6966" s="184">
        <v>6.1</v>
      </c>
      <c r="E6966" s="184">
        <v>3.9</v>
      </c>
      <c r="F6966" s="161" t="s">
        <v>1760</v>
      </c>
      <c r="G6966" s="162"/>
      <c r="H6966" s="163">
        <v>1592229885</v>
      </c>
    </row>
    <row r="6967" spans="1:8" s="121" customFormat="1" x14ac:dyDescent="0.25">
      <c r="A6967" s="112"/>
      <c r="B6967" s="160">
        <v>45016.47152777778</v>
      </c>
      <c r="C6967" s="184">
        <v>300</v>
      </c>
      <c r="D6967" s="184">
        <v>293.7</v>
      </c>
      <c r="E6967" s="184">
        <v>6.3</v>
      </c>
      <c r="F6967" s="161" t="s">
        <v>3767</v>
      </c>
      <c r="G6967" s="162"/>
      <c r="H6967" s="163">
        <v>1592231875</v>
      </c>
    </row>
    <row r="6968" spans="1:8" s="121" customFormat="1" x14ac:dyDescent="0.25">
      <c r="A6968" s="112"/>
      <c r="B6968" s="160">
        <v>45016.477777777778</v>
      </c>
      <c r="C6968" s="184">
        <v>5000</v>
      </c>
      <c r="D6968" s="184">
        <v>4895</v>
      </c>
      <c r="E6968" s="184">
        <v>105</v>
      </c>
      <c r="F6968" s="161" t="s">
        <v>5</v>
      </c>
      <c r="G6968" s="162"/>
      <c r="H6968" s="163">
        <v>1592241293</v>
      </c>
    </row>
    <row r="6969" spans="1:8" s="121" customFormat="1" x14ac:dyDescent="0.25">
      <c r="A6969" s="112"/>
      <c r="B6969" s="160">
        <v>45016.484027777777</v>
      </c>
      <c r="C6969" s="184">
        <v>500</v>
      </c>
      <c r="D6969" s="184">
        <v>489.5</v>
      </c>
      <c r="E6969" s="184">
        <v>10.5</v>
      </c>
      <c r="F6969" s="161" t="s">
        <v>5</v>
      </c>
      <c r="G6969" s="162"/>
      <c r="H6969" s="163">
        <v>1592252107</v>
      </c>
    </row>
    <row r="6970" spans="1:8" s="121" customFormat="1" x14ac:dyDescent="0.25">
      <c r="A6970" s="112"/>
      <c r="B6970" s="160">
        <v>45016.48541666667</v>
      </c>
      <c r="C6970" s="184">
        <v>1000</v>
      </c>
      <c r="D6970" s="184">
        <v>979</v>
      </c>
      <c r="E6970" s="184">
        <v>21</v>
      </c>
      <c r="F6970" s="161" t="s">
        <v>5</v>
      </c>
      <c r="G6970" s="162"/>
      <c r="H6970" s="163">
        <v>1592254028</v>
      </c>
    </row>
    <row r="6971" spans="1:8" s="121" customFormat="1" x14ac:dyDescent="0.25">
      <c r="A6971" s="112"/>
      <c r="B6971" s="160">
        <v>45016.486805555556</v>
      </c>
      <c r="C6971" s="184">
        <v>1000</v>
      </c>
      <c r="D6971" s="184">
        <v>979</v>
      </c>
      <c r="E6971" s="184">
        <v>21</v>
      </c>
      <c r="F6971" s="161" t="s">
        <v>1736</v>
      </c>
      <c r="G6971" s="162"/>
      <c r="H6971" s="163">
        <v>1592256399</v>
      </c>
    </row>
    <row r="6972" spans="1:8" s="121" customFormat="1" x14ac:dyDescent="0.25">
      <c r="A6972" s="112"/>
      <c r="B6972" s="160">
        <v>45016.489583333336</v>
      </c>
      <c r="C6972" s="184">
        <v>1000</v>
      </c>
      <c r="D6972" s="184">
        <v>979</v>
      </c>
      <c r="E6972" s="184">
        <v>21</v>
      </c>
      <c r="F6972" s="161" t="s">
        <v>1788</v>
      </c>
      <c r="G6972" s="162"/>
      <c r="H6972" s="163">
        <v>1592261942</v>
      </c>
    </row>
    <row r="6973" spans="1:8" s="121" customFormat="1" x14ac:dyDescent="0.25">
      <c r="A6973" s="112"/>
      <c r="B6973" s="160">
        <v>45016.506249999999</v>
      </c>
      <c r="C6973" s="184">
        <v>150</v>
      </c>
      <c r="D6973" s="184">
        <v>146.1</v>
      </c>
      <c r="E6973" s="184">
        <v>3.9</v>
      </c>
      <c r="F6973" s="161" t="s">
        <v>5</v>
      </c>
      <c r="G6973" s="162"/>
      <c r="H6973" s="163">
        <v>1592290044</v>
      </c>
    </row>
    <row r="6974" spans="1:8" s="121" customFormat="1" x14ac:dyDescent="0.25">
      <c r="A6974" s="112"/>
      <c r="B6974" s="160">
        <v>45016.509027777778</v>
      </c>
      <c r="C6974" s="184">
        <v>1000</v>
      </c>
      <c r="D6974" s="184">
        <v>979</v>
      </c>
      <c r="E6974" s="184">
        <v>21</v>
      </c>
      <c r="F6974" s="161" t="s">
        <v>5</v>
      </c>
      <c r="G6974" s="162"/>
      <c r="H6974" s="163">
        <v>1592294465</v>
      </c>
    </row>
    <row r="6975" spans="1:8" s="121" customFormat="1" x14ac:dyDescent="0.25">
      <c r="A6975" s="112"/>
      <c r="B6975" s="160">
        <v>45016.515277777777</v>
      </c>
      <c r="C6975" s="184">
        <v>300</v>
      </c>
      <c r="D6975" s="184">
        <v>293.7</v>
      </c>
      <c r="E6975" s="184">
        <v>6.3</v>
      </c>
      <c r="F6975" s="161" t="s">
        <v>1736</v>
      </c>
      <c r="G6975" s="162"/>
      <c r="H6975" s="163">
        <v>1592306246</v>
      </c>
    </row>
    <row r="6976" spans="1:8" s="121" customFormat="1" x14ac:dyDescent="0.25">
      <c r="A6976" s="112"/>
      <c r="B6976" s="160">
        <v>45016.51666666667</v>
      </c>
      <c r="C6976" s="184">
        <v>100</v>
      </c>
      <c r="D6976" s="184">
        <v>96.1</v>
      </c>
      <c r="E6976" s="184">
        <v>3.9</v>
      </c>
      <c r="F6976" s="161" t="s">
        <v>5</v>
      </c>
      <c r="G6976" s="162"/>
      <c r="H6976" s="163">
        <v>1592308464</v>
      </c>
    </row>
    <row r="6977" spans="1:8" s="121" customFormat="1" x14ac:dyDescent="0.25">
      <c r="A6977" s="112"/>
      <c r="B6977" s="160">
        <v>45016.520833333336</v>
      </c>
      <c r="C6977" s="184">
        <v>300</v>
      </c>
      <c r="D6977" s="184">
        <v>293.7</v>
      </c>
      <c r="E6977" s="184">
        <v>6.3</v>
      </c>
      <c r="F6977" s="161" t="s">
        <v>13822</v>
      </c>
      <c r="G6977" s="162"/>
      <c r="H6977" s="163">
        <v>1592315227</v>
      </c>
    </row>
    <row r="6978" spans="1:8" s="121" customFormat="1" x14ac:dyDescent="0.25">
      <c r="A6978" s="112"/>
      <c r="B6978" s="160">
        <v>45016.53125</v>
      </c>
      <c r="C6978" s="184">
        <v>10</v>
      </c>
      <c r="D6978" s="184">
        <v>6.1</v>
      </c>
      <c r="E6978" s="184">
        <v>3.9</v>
      </c>
      <c r="F6978" s="161" t="s">
        <v>1824</v>
      </c>
      <c r="G6978" s="162"/>
      <c r="H6978" s="163">
        <v>1592333259</v>
      </c>
    </row>
    <row r="6979" spans="1:8" s="121" customFormat="1" x14ac:dyDescent="0.25">
      <c r="A6979" s="112"/>
      <c r="B6979" s="160">
        <v>45016.531944444447</v>
      </c>
      <c r="C6979" s="184">
        <v>500</v>
      </c>
      <c r="D6979" s="184">
        <v>489.5</v>
      </c>
      <c r="E6979" s="184">
        <v>10.5</v>
      </c>
      <c r="F6979" s="161" t="s">
        <v>5</v>
      </c>
      <c r="G6979" s="162"/>
      <c r="H6979" s="163">
        <v>1592334780</v>
      </c>
    </row>
    <row r="6980" spans="1:8" s="121" customFormat="1" x14ac:dyDescent="0.25">
      <c r="A6980" s="112"/>
      <c r="B6980" s="160">
        <v>45016.535416666666</v>
      </c>
      <c r="C6980" s="184">
        <v>10</v>
      </c>
      <c r="D6980" s="184">
        <v>6.1</v>
      </c>
      <c r="E6980" s="184">
        <v>3.9</v>
      </c>
      <c r="F6980" s="161" t="s">
        <v>13821</v>
      </c>
      <c r="G6980" s="162"/>
      <c r="H6980" s="163">
        <v>1592340463</v>
      </c>
    </row>
    <row r="6981" spans="1:8" s="121" customFormat="1" x14ac:dyDescent="0.25">
      <c r="A6981" s="112"/>
      <c r="B6981" s="160">
        <v>45016.538194444445</v>
      </c>
      <c r="C6981" s="184">
        <v>500</v>
      </c>
      <c r="D6981" s="184">
        <v>489.5</v>
      </c>
      <c r="E6981" s="184">
        <v>10.5</v>
      </c>
      <c r="F6981" s="161" t="s">
        <v>5</v>
      </c>
      <c r="G6981" s="162"/>
      <c r="H6981" s="163">
        <v>1592344700</v>
      </c>
    </row>
    <row r="6982" spans="1:8" s="121" customFormat="1" x14ac:dyDescent="0.25">
      <c r="A6982" s="112"/>
      <c r="B6982" s="160">
        <v>45016.543749999997</v>
      </c>
      <c r="C6982" s="184">
        <v>1000</v>
      </c>
      <c r="D6982" s="184">
        <v>979</v>
      </c>
      <c r="E6982" s="184">
        <v>21</v>
      </c>
      <c r="F6982" s="161" t="s">
        <v>5</v>
      </c>
      <c r="G6982" s="162"/>
      <c r="H6982" s="163">
        <v>1592354265</v>
      </c>
    </row>
    <row r="6983" spans="1:8" s="121" customFormat="1" x14ac:dyDescent="0.25">
      <c r="A6983" s="112"/>
      <c r="B6983" s="160">
        <v>45016.545138888891</v>
      </c>
      <c r="C6983" s="184">
        <v>33</v>
      </c>
      <c r="D6983" s="184">
        <v>29.1</v>
      </c>
      <c r="E6983" s="184">
        <v>3.9</v>
      </c>
      <c r="F6983" s="161" t="s">
        <v>1798</v>
      </c>
      <c r="G6983" s="162"/>
      <c r="H6983" s="163">
        <v>1592356394</v>
      </c>
    </row>
    <row r="6984" spans="1:8" s="121" customFormat="1" x14ac:dyDescent="0.25">
      <c r="A6984" s="112"/>
      <c r="B6984" s="160">
        <v>45016.547222222223</v>
      </c>
      <c r="C6984" s="184">
        <v>500</v>
      </c>
      <c r="D6984" s="184">
        <v>489.5</v>
      </c>
      <c r="E6984" s="184">
        <v>10.5</v>
      </c>
      <c r="F6984" s="161" t="s">
        <v>5</v>
      </c>
      <c r="G6984" s="162"/>
      <c r="H6984" s="163">
        <v>1592360259</v>
      </c>
    </row>
    <row r="6985" spans="1:8" s="121" customFormat="1" x14ac:dyDescent="0.25">
      <c r="A6985" s="112"/>
      <c r="B6985" s="160">
        <v>45016.555555555555</v>
      </c>
      <c r="C6985" s="184">
        <v>1000</v>
      </c>
      <c r="D6985" s="184">
        <v>979</v>
      </c>
      <c r="E6985" s="184">
        <v>21</v>
      </c>
      <c r="F6985" s="161" t="s">
        <v>5</v>
      </c>
      <c r="G6985" s="162"/>
      <c r="H6985" s="163">
        <v>1592373981</v>
      </c>
    </row>
    <row r="6986" spans="1:8" s="121" customFormat="1" x14ac:dyDescent="0.25">
      <c r="A6986" s="112"/>
      <c r="B6986" s="160">
        <v>45016.563194444447</v>
      </c>
      <c r="C6986" s="184">
        <v>10</v>
      </c>
      <c r="D6986" s="184">
        <v>6.1</v>
      </c>
      <c r="E6986" s="184">
        <v>3.9</v>
      </c>
      <c r="F6986" s="161" t="s">
        <v>3769</v>
      </c>
      <c r="G6986" s="162"/>
      <c r="H6986" s="163">
        <v>1592386326</v>
      </c>
    </row>
    <row r="6987" spans="1:8" s="121" customFormat="1" x14ac:dyDescent="0.25">
      <c r="A6987" s="112"/>
      <c r="B6987" s="160">
        <v>45016.569444444445</v>
      </c>
      <c r="C6987" s="184">
        <v>10</v>
      </c>
      <c r="D6987" s="184">
        <v>6.1</v>
      </c>
      <c r="E6987" s="184">
        <v>3.9</v>
      </c>
      <c r="F6987" s="161" t="s">
        <v>1766</v>
      </c>
      <c r="G6987" s="162"/>
      <c r="H6987" s="163">
        <v>1592396712</v>
      </c>
    </row>
    <row r="6988" spans="1:8" s="121" customFormat="1" x14ac:dyDescent="0.25">
      <c r="A6988" s="112"/>
      <c r="B6988" s="160">
        <v>45016.570138888892</v>
      </c>
      <c r="C6988" s="184">
        <v>500</v>
      </c>
      <c r="D6988" s="184">
        <v>489.5</v>
      </c>
      <c r="E6988" s="184">
        <v>10.5</v>
      </c>
      <c r="F6988" s="161" t="s">
        <v>5</v>
      </c>
      <c r="G6988" s="162"/>
      <c r="H6988" s="163">
        <v>1592398234</v>
      </c>
    </row>
    <row r="6989" spans="1:8" s="121" customFormat="1" x14ac:dyDescent="0.25">
      <c r="A6989" s="112"/>
      <c r="B6989" s="160">
        <v>45016.572916666664</v>
      </c>
      <c r="C6989" s="184">
        <v>10</v>
      </c>
      <c r="D6989" s="184">
        <v>6.1</v>
      </c>
      <c r="E6989" s="184">
        <v>3.9</v>
      </c>
      <c r="F6989" s="161" t="s">
        <v>1806</v>
      </c>
      <c r="G6989" s="162"/>
      <c r="H6989" s="163">
        <v>1592402197</v>
      </c>
    </row>
    <row r="6990" spans="1:8" s="121" customFormat="1" x14ac:dyDescent="0.25">
      <c r="A6990" s="112"/>
      <c r="B6990" s="160">
        <v>45016.584722222222</v>
      </c>
      <c r="C6990" s="184">
        <v>10</v>
      </c>
      <c r="D6990" s="184">
        <v>6.1</v>
      </c>
      <c r="E6990" s="184">
        <v>3.9</v>
      </c>
      <c r="F6990" s="161" t="s">
        <v>1766</v>
      </c>
      <c r="G6990" s="162"/>
      <c r="H6990" s="163">
        <v>1592422585</v>
      </c>
    </row>
    <row r="6991" spans="1:8" s="121" customFormat="1" x14ac:dyDescent="0.25">
      <c r="A6991" s="112"/>
      <c r="B6991" s="160">
        <v>45016.59097222222</v>
      </c>
      <c r="C6991" s="184">
        <v>100</v>
      </c>
      <c r="D6991" s="184">
        <v>96.1</v>
      </c>
      <c r="E6991" s="184">
        <v>3.9</v>
      </c>
      <c r="F6991" s="161" t="s">
        <v>5</v>
      </c>
      <c r="G6991" s="162"/>
      <c r="H6991" s="163">
        <v>1592436651</v>
      </c>
    </row>
    <row r="6992" spans="1:8" s="121" customFormat="1" x14ac:dyDescent="0.25">
      <c r="A6992" s="112"/>
      <c r="B6992" s="160">
        <v>45016.604166666664</v>
      </c>
      <c r="C6992" s="184">
        <v>10</v>
      </c>
      <c r="D6992" s="184">
        <v>6.1</v>
      </c>
      <c r="E6992" s="184">
        <v>3.9</v>
      </c>
      <c r="F6992" s="161" t="s">
        <v>1738</v>
      </c>
      <c r="G6992" s="162"/>
      <c r="H6992" s="163">
        <v>1592457036</v>
      </c>
    </row>
    <row r="6993" spans="1:8" s="121" customFormat="1" x14ac:dyDescent="0.25">
      <c r="A6993" s="112"/>
      <c r="B6993" s="160">
        <v>45016.605555555558</v>
      </c>
      <c r="C6993" s="184">
        <v>100</v>
      </c>
      <c r="D6993" s="184">
        <v>96.1</v>
      </c>
      <c r="E6993" s="184">
        <v>3.9</v>
      </c>
      <c r="F6993" s="161" t="s">
        <v>1751</v>
      </c>
      <c r="G6993" s="162" t="s">
        <v>1740</v>
      </c>
      <c r="H6993" s="163">
        <v>1592459778</v>
      </c>
    </row>
    <row r="6994" spans="1:8" s="121" customFormat="1" x14ac:dyDescent="0.25">
      <c r="A6994" s="112"/>
      <c r="B6994" s="160">
        <v>45016.60833333333</v>
      </c>
      <c r="C6994" s="184">
        <v>1000</v>
      </c>
      <c r="D6994" s="184">
        <v>979</v>
      </c>
      <c r="E6994" s="184">
        <v>21</v>
      </c>
      <c r="F6994" s="161" t="s">
        <v>1745</v>
      </c>
      <c r="G6994" s="162"/>
      <c r="H6994" s="163">
        <v>1592463689</v>
      </c>
    </row>
    <row r="6995" spans="1:8" s="121" customFormat="1" x14ac:dyDescent="0.25">
      <c r="A6995" s="112"/>
      <c r="B6995" s="160">
        <v>45016.612500000003</v>
      </c>
      <c r="C6995" s="184">
        <v>500</v>
      </c>
      <c r="D6995" s="184">
        <v>489.5</v>
      </c>
      <c r="E6995" s="184">
        <v>10.5</v>
      </c>
      <c r="F6995" s="161" t="s">
        <v>5</v>
      </c>
      <c r="G6995" s="162"/>
      <c r="H6995" s="163">
        <v>1592470501</v>
      </c>
    </row>
    <row r="6996" spans="1:8" s="121" customFormat="1" x14ac:dyDescent="0.25">
      <c r="A6996" s="112"/>
      <c r="B6996" s="160">
        <v>45016.612500000003</v>
      </c>
      <c r="C6996" s="184">
        <v>10</v>
      </c>
      <c r="D6996" s="184">
        <v>6.1</v>
      </c>
      <c r="E6996" s="184">
        <v>3.9</v>
      </c>
      <c r="F6996" s="161" t="s">
        <v>1766</v>
      </c>
      <c r="G6996" s="162"/>
      <c r="H6996" s="163">
        <v>1592469918</v>
      </c>
    </row>
    <row r="6997" spans="1:8" s="121" customFormat="1" x14ac:dyDescent="0.25">
      <c r="A6997" s="112"/>
      <c r="B6997" s="160">
        <v>45016.629861111112</v>
      </c>
      <c r="C6997" s="184">
        <v>1000</v>
      </c>
      <c r="D6997" s="184">
        <v>979</v>
      </c>
      <c r="E6997" s="184">
        <v>21</v>
      </c>
      <c r="F6997" s="161" t="s">
        <v>5</v>
      </c>
      <c r="G6997" s="162"/>
      <c r="H6997" s="163">
        <v>1592497873</v>
      </c>
    </row>
    <row r="6998" spans="1:8" s="121" customFormat="1" x14ac:dyDescent="0.25">
      <c r="A6998" s="112"/>
      <c r="B6998" s="160">
        <v>45016.637499999997</v>
      </c>
      <c r="C6998" s="184">
        <v>10</v>
      </c>
      <c r="D6998" s="184">
        <v>6.1</v>
      </c>
      <c r="E6998" s="184">
        <v>3.9</v>
      </c>
      <c r="F6998" s="161" t="s">
        <v>1806</v>
      </c>
      <c r="G6998" s="162"/>
      <c r="H6998" s="163">
        <v>1592509808</v>
      </c>
    </row>
    <row r="6999" spans="1:8" s="121" customFormat="1" x14ac:dyDescent="0.25">
      <c r="A6999" s="112"/>
      <c r="B6999" s="160">
        <v>45016.638194444444</v>
      </c>
      <c r="C6999" s="184">
        <v>500</v>
      </c>
      <c r="D6999" s="184">
        <v>489.5</v>
      </c>
      <c r="E6999" s="184">
        <v>10.5</v>
      </c>
      <c r="F6999" s="161" t="s">
        <v>1784</v>
      </c>
      <c r="G6999" s="162"/>
      <c r="H6999" s="163">
        <v>1592510336</v>
      </c>
    </row>
    <row r="7000" spans="1:8" s="121" customFormat="1" x14ac:dyDescent="0.25">
      <c r="A7000" s="112"/>
      <c r="B7000" s="160">
        <v>45016.63958333333</v>
      </c>
      <c r="C7000" s="184">
        <v>10</v>
      </c>
      <c r="D7000" s="184">
        <v>6.1</v>
      </c>
      <c r="E7000" s="184">
        <v>3.9</v>
      </c>
      <c r="F7000" s="161" t="s">
        <v>1732</v>
      </c>
      <c r="G7000" s="162"/>
      <c r="H7000" s="163">
        <v>1592513177</v>
      </c>
    </row>
    <row r="7001" spans="1:8" s="121" customFormat="1" x14ac:dyDescent="0.25">
      <c r="A7001" s="112"/>
      <c r="B7001" s="160">
        <v>45016.63958333333</v>
      </c>
      <c r="C7001" s="184">
        <v>10</v>
      </c>
      <c r="D7001" s="184">
        <v>6.1</v>
      </c>
      <c r="E7001" s="184">
        <v>3.9</v>
      </c>
      <c r="F7001" s="161" t="s">
        <v>1733</v>
      </c>
      <c r="G7001" s="162"/>
      <c r="H7001" s="163">
        <v>1592512855</v>
      </c>
    </row>
    <row r="7002" spans="1:8" s="121" customFormat="1" x14ac:dyDescent="0.25">
      <c r="A7002" s="112"/>
      <c r="B7002" s="160">
        <v>45016.643055555556</v>
      </c>
      <c r="C7002" s="184">
        <v>300</v>
      </c>
      <c r="D7002" s="184">
        <v>293.7</v>
      </c>
      <c r="E7002" s="184">
        <v>6.3</v>
      </c>
      <c r="F7002" s="161" t="s">
        <v>5</v>
      </c>
      <c r="G7002" s="162"/>
      <c r="H7002" s="163">
        <v>1592518480</v>
      </c>
    </row>
    <row r="7003" spans="1:8" s="121" customFormat="1" x14ac:dyDescent="0.25">
      <c r="A7003" s="112"/>
      <c r="B7003" s="160">
        <v>45016.646527777775</v>
      </c>
      <c r="C7003" s="184">
        <v>10000</v>
      </c>
      <c r="D7003" s="184">
        <v>9790</v>
      </c>
      <c r="E7003" s="184">
        <v>210</v>
      </c>
      <c r="F7003" s="161" t="s">
        <v>1767</v>
      </c>
      <c r="G7003" s="162" t="s">
        <v>1754</v>
      </c>
      <c r="H7003" s="163">
        <v>1592524190</v>
      </c>
    </row>
    <row r="7004" spans="1:8" s="121" customFormat="1" x14ac:dyDescent="0.25">
      <c r="A7004" s="112"/>
      <c r="B7004" s="160">
        <v>45016.650694444441</v>
      </c>
      <c r="C7004" s="184">
        <v>1000</v>
      </c>
      <c r="D7004" s="184">
        <v>979</v>
      </c>
      <c r="E7004" s="184">
        <v>21</v>
      </c>
      <c r="F7004" s="161" t="s">
        <v>1803</v>
      </c>
      <c r="G7004" s="162"/>
      <c r="H7004" s="163">
        <v>1592530428</v>
      </c>
    </row>
    <row r="7005" spans="1:8" s="121" customFormat="1" x14ac:dyDescent="0.25">
      <c r="A7005" s="112"/>
      <c r="B7005" s="160">
        <v>45016.651388888888</v>
      </c>
      <c r="C7005" s="184">
        <v>200</v>
      </c>
      <c r="D7005" s="184">
        <v>195.8</v>
      </c>
      <c r="E7005" s="184">
        <v>4.2</v>
      </c>
      <c r="F7005" s="161" t="s">
        <v>1738</v>
      </c>
      <c r="G7005" s="162"/>
      <c r="H7005" s="163">
        <v>1592531568</v>
      </c>
    </row>
    <row r="7006" spans="1:8" s="121" customFormat="1" x14ac:dyDescent="0.25">
      <c r="A7006" s="112"/>
      <c r="B7006" s="160">
        <v>45016.65347222222</v>
      </c>
      <c r="C7006" s="184">
        <v>500</v>
      </c>
      <c r="D7006" s="184">
        <v>489.5</v>
      </c>
      <c r="E7006" s="184">
        <v>10.5</v>
      </c>
      <c r="F7006" s="161" t="s">
        <v>13820</v>
      </c>
      <c r="G7006" s="162" t="s">
        <v>3353</v>
      </c>
      <c r="H7006" s="163">
        <v>1592535459</v>
      </c>
    </row>
    <row r="7007" spans="1:8" s="121" customFormat="1" x14ac:dyDescent="0.25">
      <c r="A7007" s="112"/>
      <c r="B7007" s="160">
        <v>45016.662499999999</v>
      </c>
      <c r="C7007" s="184">
        <v>10</v>
      </c>
      <c r="D7007" s="184">
        <v>6.1</v>
      </c>
      <c r="E7007" s="184">
        <v>3.9</v>
      </c>
      <c r="F7007" s="161" t="s">
        <v>13819</v>
      </c>
      <c r="G7007" s="162"/>
      <c r="H7007" s="163">
        <v>1592549511</v>
      </c>
    </row>
    <row r="7008" spans="1:8" s="121" customFormat="1" x14ac:dyDescent="0.25">
      <c r="A7008" s="112"/>
      <c r="B7008" s="160">
        <v>45016.663194444445</v>
      </c>
      <c r="C7008" s="184">
        <v>1000</v>
      </c>
      <c r="D7008" s="184">
        <v>979</v>
      </c>
      <c r="E7008" s="184">
        <v>21</v>
      </c>
      <c r="F7008" s="161" t="s">
        <v>1804</v>
      </c>
      <c r="G7008" s="162"/>
      <c r="H7008" s="163">
        <v>1592551149</v>
      </c>
    </row>
    <row r="7009" spans="1:8" s="121" customFormat="1" x14ac:dyDescent="0.25">
      <c r="A7009" s="112"/>
      <c r="B7009" s="160">
        <v>45016.671527777777</v>
      </c>
      <c r="C7009" s="184">
        <v>150</v>
      </c>
      <c r="D7009" s="184">
        <v>146.1</v>
      </c>
      <c r="E7009" s="184">
        <v>3.9</v>
      </c>
      <c r="F7009" s="161" t="s">
        <v>65</v>
      </c>
      <c r="G7009" s="162"/>
      <c r="H7009" s="163">
        <v>1592566284</v>
      </c>
    </row>
    <row r="7010" spans="1:8" s="121" customFormat="1" x14ac:dyDescent="0.25">
      <c r="A7010" s="112"/>
      <c r="B7010" s="160">
        <v>45016.672222222223</v>
      </c>
      <c r="C7010" s="184">
        <v>45</v>
      </c>
      <c r="D7010" s="184">
        <v>41.1</v>
      </c>
      <c r="E7010" s="184">
        <v>3.9</v>
      </c>
      <c r="F7010" s="161" t="s">
        <v>1770</v>
      </c>
      <c r="G7010" s="162"/>
      <c r="H7010" s="163">
        <v>1592566561</v>
      </c>
    </row>
    <row r="7011" spans="1:8" s="121" customFormat="1" x14ac:dyDescent="0.25">
      <c r="A7011" s="112"/>
      <c r="B7011" s="160">
        <v>45016.675000000003</v>
      </c>
      <c r="C7011" s="184">
        <v>500</v>
      </c>
      <c r="D7011" s="184">
        <v>489.5</v>
      </c>
      <c r="E7011" s="184">
        <v>10.5</v>
      </c>
      <c r="F7011" s="161" t="s">
        <v>5</v>
      </c>
      <c r="G7011" s="162"/>
      <c r="H7011" s="163">
        <v>1592571205</v>
      </c>
    </row>
    <row r="7012" spans="1:8" s="121" customFormat="1" x14ac:dyDescent="0.25">
      <c r="A7012" s="112"/>
      <c r="B7012" s="160">
        <v>45016.68472222222</v>
      </c>
      <c r="C7012" s="184">
        <v>300</v>
      </c>
      <c r="D7012" s="184">
        <v>293.7</v>
      </c>
      <c r="E7012" s="184">
        <v>6.3</v>
      </c>
      <c r="F7012" s="161" t="s">
        <v>5</v>
      </c>
      <c r="G7012" s="162"/>
      <c r="H7012" s="163">
        <v>1592589024</v>
      </c>
    </row>
    <row r="7013" spans="1:8" s="121" customFormat="1" x14ac:dyDescent="0.25">
      <c r="A7013" s="112"/>
      <c r="B7013" s="160">
        <v>45016.688194444447</v>
      </c>
      <c r="C7013" s="184">
        <v>2000</v>
      </c>
      <c r="D7013" s="184">
        <v>1958</v>
      </c>
      <c r="E7013" s="184">
        <v>42</v>
      </c>
      <c r="F7013" s="161" t="s">
        <v>90</v>
      </c>
      <c r="G7013" s="162"/>
      <c r="H7013" s="163">
        <v>1592595338</v>
      </c>
    </row>
    <row r="7014" spans="1:8" s="121" customFormat="1" x14ac:dyDescent="0.25">
      <c r="A7014" s="112"/>
      <c r="B7014" s="160">
        <v>45016.689583333333</v>
      </c>
      <c r="C7014" s="184">
        <v>1000</v>
      </c>
      <c r="D7014" s="184">
        <v>979</v>
      </c>
      <c r="E7014" s="184">
        <v>21</v>
      </c>
      <c r="F7014" s="161" t="s">
        <v>90</v>
      </c>
      <c r="G7014" s="162"/>
      <c r="H7014" s="163">
        <v>1592598883</v>
      </c>
    </row>
    <row r="7015" spans="1:8" s="121" customFormat="1" x14ac:dyDescent="0.25">
      <c r="A7015" s="112"/>
      <c r="B7015" s="160">
        <v>45016.697222222225</v>
      </c>
      <c r="C7015" s="184">
        <v>1000</v>
      </c>
      <c r="D7015" s="184">
        <v>979</v>
      </c>
      <c r="E7015" s="184">
        <v>21</v>
      </c>
      <c r="F7015" s="161" t="s">
        <v>1736</v>
      </c>
      <c r="G7015" s="162"/>
      <c r="H7015" s="163">
        <v>1592612721</v>
      </c>
    </row>
    <row r="7016" spans="1:8" s="121" customFormat="1" x14ac:dyDescent="0.25">
      <c r="A7016" s="112"/>
      <c r="B7016" s="160">
        <v>45016.697916666664</v>
      </c>
      <c r="C7016" s="184">
        <v>10</v>
      </c>
      <c r="D7016" s="184">
        <v>6.1</v>
      </c>
      <c r="E7016" s="184">
        <v>3.9</v>
      </c>
      <c r="F7016" s="161" t="s">
        <v>1733</v>
      </c>
      <c r="G7016" s="162"/>
      <c r="H7016" s="163">
        <v>1592613915</v>
      </c>
    </row>
    <row r="7017" spans="1:8" s="121" customFormat="1" x14ac:dyDescent="0.25">
      <c r="A7017" s="112"/>
      <c r="B7017" s="160">
        <v>45016.698611111111</v>
      </c>
      <c r="C7017" s="184">
        <v>500</v>
      </c>
      <c r="D7017" s="184">
        <v>489.5</v>
      </c>
      <c r="E7017" s="184">
        <v>10.5</v>
      </c>
      <c r="F7017" s="161" t="s">
        <v>5</v>
      </c>
      <c r="G7017" s="162"/>
      <c r="H7017" s="163">
        <v>1592614330</v>
      </c>
    </row>
    <row r="7018" spans="1:8" s="121" customFormat="1" x14ac:dyDescent="0.25">
      <c r="A7018" s="112"/>
      <c r="B7018" s="160">
        <v>45016.7</v>
      </c>
      <c r="C7018" s="184">
        <v>10</v>
      </c>
      <c r="D7018" s="184">
        <v>6.1</v>
      </c>
      <c r="E7018" s="184">
        <v>3.9</v>
      </c>
      <c r="F7018" s="161" t="s">
        <v>90</v>
      </c>
      <c r="G7018" s="162"/>
      <c r="H7018" s="163">
        <v>1592617322</v>
      </c>
    </row>
    <row r="7019" spans="1:8" s="121" customFormat="1" x14ac:dyDescent="0.25">
      <c r="A7019" s="112"/>
      <c r="B7019" s="160">
        <v>45016.713888888888</v>
      </c>
      <c r="C7019" s="184">
        <v>500</v>
      </c>
      <c r="D7019" s="184">
        <v>489.5</v>
      </c>
      <c r="E7019" s="184">
        <v>10.5</v>
      </c>
      <c r="F7019" s="161" t="s">
        <v>5</v>
      </c>
      <c r="G7019" s="162"/>
      <c r="H7019" s="163">
        <v>1592640498</v>
      </c>
    </row>
    <row r="7020" spans="1:8" s="121" customFormat="1" x14ac:dyDescent="0.25">
      <c r="A7020" s="112"/>
      <c r="B7020" s="160">
        <v>45016.723611111112</v>
      </c>
      <c r="C7020" s="184">
        <v>15000</v>
      </c>
      <c r="D7020" s="184">
        <v>14685</v>
      </c>
      <c r="E7020" s="184">
        <v>315</v>
      </c>
      <c r="F7020" s="161" t="s">
        <v>13818</v>
      </c>
      <c r="G7020" s="162"/>
      <c r="H7020" s="163">
        <v>1592657630</v>
      </c>
    </row>
    <row r="7021" spans="1:8" s="121" customFormat="1" x14ac:dyDescent="0.25">
      <c r="A7021" s="112"/>
      <c r="B7021" s="160">
        <v>45016.73541666667</v>
      </c>
      <c r="C7021" s="184">
        <v>200</v>
      </c>
      <c r="D7021" s="184">
        <v>195.8</v>
      </c>
      <c r="E7021" s="184">
        <v>4.2</v>
      </c>
      <c r="F7021" s="161" t="s">
        <v>1753</v>
      </c>
      <c r="G7021" s="162"/>
      <c r="H7021" s="163">
        <v>1592678900</v>
      </c>
    </row>
    <row r="7022" spans="1:8" s="121" customFormat="1" x14ac:dyDescent="0.25">
      <c r="A7022" s="112"/>
      <c r="B7022" s="160">
        <v>45016.736111111109</v>
      </c>
      <c r="C7022" s="184">
        <v>500</v>
      </c>
      <c r="D7022" s="184">
        <v>489.5</v>
      </c>
      <c r="E7022" s="184">
        <v>10.5</v>
      </c>
      <c r="F7022" s="161" t="s">
        <v>5</v>
      </c>
      <c r="G7022" s="162"/>
      <c r="H7022" s="163">
        <v>1592679936</v>
      </c>
    </row>
    <row r="7023" spans="1:8" s="121" customFormat="1" x14ac:dyDescent="0.25">
      <c r="A7023" s="112"/>
      <c r="B7023" s="160">
        <v>45016.740972222222</v>
      </c>
      <c r="C7023" s="184">
        <v>500</v>
      </c>
      <c r="D7023" s="184">
        <v>489.5</v>
      </c>
      <c r="E7023" s="184">
        <v>10.5</v>
      </c>
      <c r="F7023" s="161" t="s">
        <v>5</v>
      </c>
      <c r="G7023" s="162"/>
      <c r="H7023" s="163">
        <v>1592689213</v>
      </c>
    </row>
    <row r="7024" spans="1:8" s="121" customFormat="1" x14ac:dyDescent="0.25">
      <c r="A7024" s="112"/>
      <c r="B7024" s="160">
        <v>45016.743750000001</v>
      </c>
      <c r="C7024" s="184">
        <v>1500</v>
      </c>
      <c r="D7024" s="184">
        <v>1468.5</v>
      </c>
      <c r="E7024" s="184">
        <v>31.5</v>
      </c>
      <c r="F7024" s="161" t="s">
        <v>5</v>
      </c>
      <c r="G7024" s="162"/>
      <c r="H7024" s="163">
        <v>1592693640</v>
      </c>
    </row>
    <row r="7025" spans="1:8" s="121" customFormat="1" x14ac:dyDescent="0.25">
      <c r="A7025" s="112"/>
      <c r="B7025" s="160">
        <v>45016.75</v>
      </c>
      <c r="C7025" s="184">
        <v>5000</v>
      </c>
      <c r="D7025" s="184">
        <v>4895</v>
      </c>
      <c r="E7025" s="184">
        <v>105</v>
      </c>
      <c r="F7025" s="161" t="s">
        <v>1749</v>
      </c>
      <c r="G7025" s="162"/>
      <c r="H7025" s="163">
        <v>1592705314</v>
      </c>
    </row>
    <row r="7026" spans="1:8" s="121" customFormat="1" x14ac:dyDescent="0.25">
      <c r="A7026" s="112"/>
      <c r="B7026" s="160">
        <v>45016.754166666666</v>
      </c>
      <c r="C7026" s="184">
        <v>500</v>
      </c>
      <c r="D7026" s="184">
        <v>489.5</v>
      </c>
      <c r="E7026" s="184">
        <v>10.5</v>
      </c>
      <c r="F7026" s="161" t="s">
        <v>1741</v>
      </c>
      <c r="G7026" s="162"/>
      <c r="H7026" s="163">
        <v>1592713652</v>
      </c>
    </row>
    <row r="7027" spans="1:8" s="121" customFormat="1" x14ac:dyDescent="0.25">
      <c r="A7027" s="112"/>
      <c r="B7027" s="160">
        <v>45016.756944444445</v>
      </c>
      <c r="C7027" s="184">
        <v>1000</v>
      </c>
      <c r="D7027" s="184">
        <v>979</v>
      </c>
      <c r="E7027" s="184">
        <v>21</v>
      </c>
      <c r="F7027" s="161" t="s">
        <v>1737</v>
      </c>
      <c r="G7027" s="162"/>
      <c r="H7027" s="163">
        <v>1592720247</v>
      </c>
    </row>
    <row r="7028" spans="1:8" s="121" customFormat="1" x14ac:dyDescent="0.25">
      <c r="A7028" s="112"/>
      <c r="B7028" s="160">
        <v>45016.759722222225</v>
      </c>
      <c r="C7028" s="184">
        <v>60000</v>
      </c>
      <c r="D7028" s="184">
        <v>58740</v>
      </c>
      <c r="E7028" s="184">
        <v>1260</v>
      </c>
      <c r="F7028" s="161" t="s">
        <v>1750</v>
      </c>
      <c r="G7028" s="162"/>
      <c r="H7028" s="163">
        <v>1592727470</v>
      </c>
    </row>
    <row r="7029" spans="1:8" s="121" customFormat="1" x14ac:dyDescent="0.25">
      <c r="A7029" s="112"/>
      <c r="B7029" s="160">
        <v>45016.761805555558</v>
      </c>
      <c r="C7029" s="184">
        <v>100000</v>
      </c>
      <c r="D7029" s="184">
        <v>97900</v>
      </c>
      <c r="E7029" s="184">
        <v>2100</v>
      </c>
      <c r="F7029" s="161" t="s">
        <v>13817</v>
      </c>
      <c r="G7029" s="162"/>
      <c r="H7029" s="163">
        <v>1592731976</v>
      </c>
    </row>
    <row r="7030" spans="1:8" s="121" customFormat="1" x14ac:dyDescent="0.25">
      <c r="A7030" s="112"/>
      <c r="B7030" s="160">
        <v>45016.762499999997</v>
      </c>
      <c r="C7030" s="184">
        <v>1000</v>
      </c>
      <c r="D7030" s="184">
        <v>979</v>
      </c>
      <c r="E7030" s="184">
        <v>21</v>
      </c>
      <c r="F7030" s="161" t="s">
        <v>1737</v>
      </c>
      <c r="G7030" s="162"/>
      <c r="H7030" s="163">
        <v>1592733051</v>
      </c>
    </row>
    <row r="7031" spans="1:8" s="121" customFormat="1" x14ac:dyDescent="0.25">
      <c r="A7031" s="112"/>
      <c r="B7031" s="160">
        <v>45016.76666666667</v>
      </c>
      <c r="C7031" s="184">
        <v>1000</v>
      </c>
      <c r="D7031" s="184">
        <v>979</v>
      </c>
      <c r="E7031" s="184">
        <v>21</v>
      </c>
      <c r="F7031" s="161" t="s">
        <v>1733</v>
      </c>
      <c r="G7031" s="162" t="s">
        <v>1759</v>
      </c>
      <c r="H7031" s="163">
        <v>1592741374</v>
      </c>
    </row>
    <row r="7032" spans="1:8" s="121" customFormat="1" x14ac:dyDescent="0.25">
      <c r="A7032" s="112"/>
      <c r="B7032" s="160">
        <v>45016.771527777775</v>
      </c>
      <c r="C7032" s="184">
        <v>150</v>
      </c>
      <c r="D7032" s="184">
        <v>146.1</v>
      </c>
      <c r="E7032" s="184">
        <v>3.9</v>
      </c>
      <c r="F7032" s="161" t="s">
        <v>5</v>
      </c>
      <c r="G7032" s="162"/>
      <c r="H7032" s="163">
        <v>1592749790</v>
      </c>
    </row>
    <row r="7033" spans="1:8" s="121" customFormat="1" x14ac:dyDescent="0.25">
      <c r="A7033" s="112"/>
      <c r="B7033" s="160">
        <v>45016.788194444445</v>
      </c>
      <c r="C7033" s="184">
        <v>500</v>
      </c>
      <c r="D7033" s="184">
        <v>489.5</v>
      </c>
      <c r="E7033" s="184">
        <v>10.5</v>
      </c>
      <c r="F7033" s="161" t="s">
        <v>1776</v>
      </c>
      <c r="G7033" s="162"/>
      <c r="H7033" s="163">
        <v>1592780803</v>
      </c>
    </row>
    <row r="7034" spans="1:8" s="121" customFormat="1" x14ac:dyDescent="0.25">
      <c r="A7034" s="112"/>
      <c r="B7034" s="160">
        <v>45016.790972222225</v>
      </c>
      <c r="C7034" s="184">
        <v>1000</v>
      </c>
      <c r="D7034" s="184">
        <v>979</v>
      </c>
      <c r="E7034" s="184">
        <v>21</v>
      </c>
      <c r="F7034" s="161" t="s">
        <v>5</v>
      </c>
      <c r="G7034" s="162"/>
      <c r="H7034" s="163">
        <v>1592785040</v>
      </c>
    </row>
    <row r="7035" spans="1:8" s="121" customFormat="1" x14ac:dyDescent="0.25">
      <c r="A7035" s="112"/>
      <c r="B7035" s="160">
        <v>45016.799305555556</v>
      </c>
      <c r="C7035" s="184">
        <v>250</v>
      </c>
      <c r="D7035" s="184">
        <v>244.75</v>
      </c>
      <c r="E7035" s="184">
        <v>5.25</v>
      </c>
      <c r="F7035" s="161" t="s">
        <v>1750</v>
      </c>
      <c r="G7035" s="162"/>
      <c r="H7035" s="163">
        <v>1592801141</v>
      </c>
    </row>
    <row r="7036" spans="1:8" s="121" customFormat="1" x14ac:dyDescent="0.25">
      <c r="A7036" s="112"/>
      <c r="B7036" s="160">
        <v>45016.800694444442</v>
      </c>
      <c r="C7036" s="184">
        <v>500</v>
      </c>
      <c r="D7036" s="184">
        <v>489.5</v>
      </c>
      <c r="E7036" s="184">
        <v>10.5</v>
      </c>
      <c r="F7036" s="161" t="s">
        <v>1783</v>
      </c>
      <c r="G7036" s="162"/>
      <c r="H7036" s="163">
        <v>1592802972</v>
      </c>
    </row>
    <row r="7037" spans="1:8" s="121" customFormat="1" x14ac:dyDescent="0.25">
      <c r="A7037" s="112"/>
      <c r="B7037" s="160">
        <v>45016.806250000001</v>
      </c>
      <c r="C7037" s="184">
        <v>1500</v>
      </c>
      <c r="D7037" s="184">
        <v>1468.5</v>
      </c>
      <c r="E7037" s="184">
        <v>31.5</v>
      </c>
      <c r="F7037" s="161" t="s">
        <v>1809</v>
      </c>
      <c r="G7037" s="162"/>
      <c r="H7037" s="163">
        <v>1592813614</v>
      </c>
    </row>
    <row r="7038" spans="1:8" s="121" customFormat="1" x14ac:dyDescent="0.25">
      <c r="A7038" s="112"/>
      <c r="B7038" s="160">
        <v>45016.813888888886</v>
      </c>
      <c r="C7038" s="184">
        <v>1000</v>
      </c>
      <c r="D7038" s="184">
        <v>979</v>
      </c>
      <c r="E7038" s="184">
        <v>21</v>
      </c>
      <c r="F7038" s="161" t="s">
        <v>5</v>
      </c>
      <c r="G7038" s="162"/>
      <c r="H7038" s="163">
        <v>1592827108</v>
      </c>
    </row>
    <row r="7039" spans="1:8" s="121" customFormat="1" x14ac:dyDescent="0.25">
      <c r="A7039" s="112"/>
      <c r="B7039" s="160">
        <v>45016.813888888886</v>
      </c>
      <c r="C7039" s="184">
        <v>1000</v>
      </c>
      <c r="D7039" s="184">
        <v>979</v>
      </c>
      <c r="E7039" s="184">
        <v>21</v>
      </c>
      <c r="F7039" s="161" t="s">
        <v>5</v>
      </c>
      <c r="G7039" s="162"/>
      <c r="H7039" s="163">
        <v>1592827005</v>
      </c>
    </row>
    <row r="7040" spans="1:8" s="121" customFormat="1" x14ac:dyDescent="0.25">
      <c r="A7040" s="112"/>
      <c r="B7040" s="160">
        <v>45016.819444444445</v>
      </c>
      <c r="C7040" s="184">
        <v>5000</v>
      </c>
      <c r="D7040" s="184">
        <v>4895</v>
      </c>
      <c r="E7040" s="184">
        <v>105</v>
      </c>
      <c r="F7040" s="161" t="s">
        <v>1803</v>
      </c>
      <c r="G7040" s="162"/>
      <c r="H7040" s="163">
        <v>1592836257</v>
      </c>
    </row>
    <row r="7041" spans="1:8" s="121" customFormat="1" x14ac:dyDescent="0.25">
      <c r="A7041" s="112"/>
      <c r="B7041" s="160">
        <v>45016.824305555558</v>
      </c>
      <c r="C7041" s="184">
        <v>3000</v>
      </c>
      <c r="D7041" s="184">
        <v>2937</v>
      </c>
      <c r="E7041" s="184">
        <v>63</v>
      </c>
      <c r="F7041" s="161" t="s">
        <v>1737</v>
      </c>
      <c r="G7041" s="162" t="s">
        <v>1820</v>
      </c>
      <c r="H7041" s="163">
        <v>1592843502</v>
      </c>
    </row>
    <row r="7042" spans="1:8" s="121" customFormat="1" x14ac:dyDescent="0.25">
      <c r="A7042" s="112"/>
      <c r="B7042" s="160">
        <v>45016.824305555558</v>
      </c>
      <c r="C7042" s="184">
        <v>500</v>
      </c>
      <c r="D7042" s="184">
        <v>489.5</v>
      </c>
      <c r="E7042" s="184">
        <v>10.5</v>
      </c>
      <c r="F7042" s="161" t="s">
        <v>1753</v>
      </c>
      <c r="G7042" s="162"/>
      <c r="H7042" s="163">
        <v>1592843114</v>
      </c>
    </row>
    <row r="7043" spans="1:8" s="121" customFormat="1" x14ac:dyDescent="0.25">
      <c r="A7043" s="112"/>
      <c r="B7043" s="160">
        <v>45016.828472222223</v>
      </c>
      <c r="C7043" s="184">
        <v>1000</v>
      </c>
      <c r="D7043" s="184">
        <v>979</v>
      </c>
      <c r="E7043" s="184">
        <v>21</v>
      </c>
      <c r="F7043" s="161" t="s">
        <v>13816</v>
      </c>
      <c r="G7043" s="162"/>
      <c r="H7043" s="163">
        <v>1592850816</v>
      </c>
    </row>
    <row r="7044" spans="1:8" s="121" customFormat="1" x14ac:dyDescent="0.25">
      <c r="A7044" s="112"/>
      <c r="B7044" s="160">
        <v>45016.829861111109</v>
      </c>
      <c r="C7044" s="184">
        <v>100</v>
      </c>
      <c r="D7044" s="184">
        <v>96.1</v>
      </c>
      <c r="E7044" s="184">
        <v>3.9</v>
      </c>
      <c r="F7044" s="161" t="s">
        <v>5</v>
      </c>
      <c r="G7044" s="162"/>
      <c r="H7044" s="163">
        <v>1592853181</v>
      </c>
    </row>
    <row r="7045" spans="1:8" s="121" customFormat="1" x14ac:dyDescent="0.25">
      <c r="A7045" s="112"/>
      <c r="B7045" s="160">
        <v>45016.834722222222</v>
      </c>
      <c r="C7045" s="184">
        <v>100</v>
      </c>
      <c r="D7045" s="184">
        <v>96.1</v>
      </c>
      <c r="E7045" s="184">
        <v>3.9</v>
      </c>
      <c r="F7045" s="161" t="s">
        <v>1753</v>
      </c>
      <c r="G7045" s="162"/>
      <c r="H7045" s="163">
        <v>1592860841</v>
      </c>
    </row>
    <row r="7046" spans="1:8" s="121" customFormat="1" x14ac:dyDescent="0.25">
      <c r="A7046" s="112"/>
      <c r="B7046" s="160">
        <v>45016.836111111108</v>
      </c>
      <c r="C7046" s="184">
        <v>47</v>
      </c>
      <c r="D7046" s="184">
        <v>43.1</v>
      </c>
      <c r="E7046" s="184">
        <v>3.9</v>
      </c>
      <c r="F7046" s="161" t="s">
        <v>1810</v>
      </c>
      <c r="G7046" s="162"/>
      <c r="H7046" s="163">
        <v>1592863658</v>
      </c>
    </row>
    <row r="7047" spans="1:8" s="121" customFormat="1" x14ac:dyDescent="0.25">
      <c r="A7047" s="112"/>
      <c r="B7047" s="160">
        <v>45016.836111111108</v>
      </c>
      <c r="C7047" s="184">
        <v>350</v>
      </c>
      <c r="D7047" s="184">
        <v>342.65</v>
      </c>
      <c r="E7047" s="184">
        <v>7.35</v>
      </c>
      <c r="F7047" s="161" t="s">
        <v>1750</v>
      </c>
      <c r="G7047" s="162"/>
      <c r="H7047" s="163">
        <v>1592863652</v>
      </c>
    </row>
    <row r="7048" spans="1:8" s="121" customFormat="1" x14ac:dyDescent="0.25">
      <c r="A7048" s="112"/>
      <c r="B7048" s="160">
        <v>45016.84375</v>
      </c>
      <c r="C7048" s="184">
        <v>1000</v>
      </c>
      <c r="D7048" s="184">
        <v>979</v>
      </c>
      <c r="E7048" s="184">
        <v>21</v>
      </c>
      <c r="F7048" s="161" t="s">
        <v>1810</v>
      </c>
      <c r="G7048" s="162"/>
      <c r="H7048" s="163">
        <v>1592875575</v>
      </c>
    </row>
    <row r="7049" spans="1:8" s="121" customFormat="1" x14ac:dyDescent="0.25">
      <c r="A7049" s="112"/>
      <c r="B7049" s="160">
        <v>45016.844444444447</v>
      </c>
      <c r="C7049" s="184">
        <v>1000</v>
      </c>
      <c r="D7049" s="184">
        <v>979</v>
      </c>
      <c r="E7049" s="184">
        <v>21</v>
      </c>
      <c r="F7049" s="161" t="s">
        <v>1739</v>
      </c>
      <c r="G7049" s="162"/>
      <c r="H7049" s="163">
        <v>1592877036</v>
      </c>
    </row>
    <row r="7050" spans="1:8" s="121" customFormat="1" x14ac:dyDescent="0.25">
      <c r="A7050" s="112"/>
      <c r="B7050" s="160">
        <v>45016.845138888886</v>
      </c>
      <c r="C7050" s="184">
        <v>5200</v>
      </c>
      <c r="D7050" s="184">
        <v>5090.8</v>
      </c>
      <c r="E7050" s="184">
        <v>109.2</v>
      </c>
      <c r="F7050" s="161" t="s">
        <v>1795</v>
      </c>
      <c r="G7050" s="162"/>
      <c r="H7050" s="163">
        <v>1592878107</v>
      </c>
    </row>
    <row r="7051" spans="1:8" s="121" customFormat="1" x14ac:dyDescent="0.25">
      <c r="A7051" s="112"/>
      <c r="B7051" s="160">
        <v>45016.851388888892</v>
      </c>
      <c r="C7051" s="184">
        <v>950</v>
      </c>
      <c r="D7051" s="184">
        <v>930.05</v>
      </c>
      <c r="E7051" s="184">
        <v>19.95</v>
      </c>
      <c r="F7051" s="161" t="s">
        <v>3775</v>
      </c>
      <c r="G7051" s="162"/>
      <c r="H7051" s="163">
        <v>1592888232</v>
      </c>
    </row>
    <row r="7052" spans="1:8" s="121" customFormat="1" x14ac:dyDescent="0.25">
      <c r="A7052" s="112"/>
      <c r="B7052" s="160">
        <v>45016.856249999997</v>
      </c>
      <c r="C7052" s="184">
        <v>200</v>
      </c>
      <c r="D7052" s="184">
        <v>195.8</v>
      </c>
      <c r="E7052" s="184">
        <v>4.2</v>
      </c>
      <c r="F7052" s="161" t="s">
        <v>1824</v>
      </c>
      <c r="G7052" s="162"/>
      <c r="H7052" s="163">
        <v>1592897219</v>
      </c>
    </row>
    <row r="7053" spans="1:8" s="121" customFormat="1" x14ac:dyDescent="0.25">
      <c r="A7053" s="112"/>
      <c r="B7053" s="160">
        <v>45016.856249999997</v>
      </c>
      <c r="C7053" s="184">
        <v>1000</v>
      </c>
      <c r="D7053" s="184">
        <v>979</v>
      </c>
      <c r="E7053" s="184">
        <v>21</v>
      </c>
      <c r="F7053" s="161" t="s">
        <v>60</v>
      </c>
      <c r="G7053" s="162"/>
      <c r="H7053" s="163">
        <v>1592896697</v>
      </c>
    </row>
    <row r="7054" spans="1:8" s="121" customFormat="1" x14ac:dyDescent="0.25">
      <c r="A7054" s="112"/>
      <c r="B7054" s="160">
        <v>45016.867361111108</v>
      </c>
      <c r="C7054" s="184">
        <v>200</v>
      </c>
      <c r="D7054" s="184">
        <v>195.8</v>
      </c>
      <c r="E7054" s="184">
        <v>4.2</v>
      </c>
      <c r="F7054" s="161" t="s">
        <v>5</v>
      </c>
      <c r="G7054" s="162"/>
      <c r="H7054" s="163">
        <v>1592915307</v>
      </c>
    </row>
    <row r="7055" spans="1:8" s="121" customFormat="1" x14ac:dyDescent="0.25">
      <c r="A7055" s="112"/>
      <c r="B7055" s="160">
        <v>45016.871527777781</v>
      </c>
      <c r="C7055" s="184">
        <v>2000</v>
      </c>
      <c r="D7055" s="184">
        <v>1958</v>
      </c>
      <c r="E7055" s="184">
        <v>42</v>
      </c>
      <c r="F7055" s="161" t="s">
        <v>13815</v>
      </c>
      <c r="G7055" s="162"/>
      <c r="H7055" s="163">
        <v>1592921041</v>
      </c>
    </row>
    <row r="7056" spans="1:8" s="121" customFormat="1" x14ac:dyDescent="0.25">
      <c r="A7056" s="112"/>
      <c r="B7056" s="160">
        <v>45016.878472222219</v>
      </c>
      <c r="C7056" s="184">
        <v>100</v>
      </c>
      <c r="D7056" s="184">
        <v>96.1</v>
      </c>
      <c r="E7056" s="184">
        <v>3.9</v>
      </c>
      <c r="F7056" s="161" t="s">
        <v>1750</v>
      </c>
      <c r="G7056" s="162"/>
      <c r="H7056" s="163">
        <v>1592931510</v>
      </c>
    </row>
    <row r="7057" spans="1:8" s="121" customFormat="1" x14ac:dyDescent="0.25">
      <c r="A7057" s="112"/>
      <c r="B7057" s="160">
        <v>45016.890972222223</v>
      </c>
      <c r="C7057" s="184">
        <v>500</v>
      </c>
      <c r="D7057" s="184">
        <v>489.5</v>
      </c>
      <c r="E7057" s="184">
        <v>10.5</v>
      </c>
      <c r="F7057" s="161" t="s">
        <v>5</v>
      </c>
      <c r="G7057" s="162"/>
      <c r="H7057" s="163">
        <v>1592954557</v>
      </c>
    </row>
    <row r="7058" spans="1:8" s="121" customFormat="1" x14ac:dyDescent="0.25">
      <c r="A7058" s="112"/>
      <c r="B7058" s="160">
        <v>45016.897222222222</v>
      </c>
      <c r="C7058" s="184">
        <v>32000</v>
      </c>
      <c r="D7058" s="184">
        <v>31328</v>
      </c>
      <c r="E7058" s="184">
        <v>672</v>
      </c>
      <c r="F7058" s="161" t="s">
        <v>1828</v>
      </c>
      <c r="G7058" s="162"/>
      <c r="H7058" s="163">
        <v>1592964855</v>
      </c>
    </row>
    <row r="7059" spans="1:8" s="121" customFormat="1" x14ac:dyDescent="0.25">
      <c r="A7059" s="112"/>
      <c r="B7059" s="160">
        <v>45016.897916666669</v>
      </c>
      <c r="C7059" s="184">
        <v>1000</v>
      </c>
      <c r="D7059" s="184">
        <v>979</v>
      </c>
      <c r="E7059" s="184">
        <v>21</v>
      </c>
      <c r="F7059" s="161" t="s">
        <v>1729</v>
      </c>
      <c r="G7059" s="162" t="s">
        <v>1759</v>
      </c>
      <c r="H7059" s="163">
        <v>1592966215</v>
      </c>
    </row>
    <row r="7060" spans="1:8" s="121" customFormat="1" x14ac:dyDescent="0.25">
      <c r="A7060" s="112"/>
      <c r="B7060" s="160">
        <v>45016.897916666669</v>
      </c>
      <c r="C7060" s="184">
        <v>500</v>
      </c>
      <c r="D7060" s="184">
        <v>489.5</v>
      </c>
      <c r="E7060" s="184">
        <v>10.5</v>
      </c>
      <c r="F7060" s="161" t="s">
        <v>5</v>
      </c>
      <c r="G7060" s="162"/>
      <c r="H7060" s="163">
        <v>1592965906</v>
      </c>
    </row>
    <row r="7061" spans="1:8" s="121" customFormat="1" x14ac:dyDescent="0.25">
      <c r="A7061" s="112"/>
      <c r="B7061" s="160">
        <v>45016.908333333333</v>
      </c>
      <c r="C7061" s="184">
        <v>100</v>
      </c>
      <c r="D7061" s="184">
        <v>96.1</v>
      </c>
      <c r="E7061" s="184">
        <v>3.9</v>
      </c>
      <c r="F7061" s="161" t="s">
        <v>5</v>
      </c>
      <c r="G7061" s="162"/>
      <c r="H7061" s="163">
        <v>1592980772</v>
      </c>
    </row>
    <row r="7062" spans="1:8" s="121" customFormat="1" x14ac:dyDescent="0.25">
      <c r="A7062" s="112"/>
      <c r="B7062" s="160">
        <v>45016.908333333333</v>
      </c>
      <c r="C7062" s="184">
        <v>450</v>
      </c>
      <c r="D7062" s="184">
        <v>440.55</v>
      </c>
      <c r="E7062" s="184">
        <v>9.4499999999999993</v>
      </c>
      <c r="F7062" s="161" t="s">
        <v>65</v>
      </c>
      <c r="G7062" s="162"/>
      <c r="H7062" s="163">
        <v>1592980250</v>
      </c>
    </row>
    <row r="7063" spans="1:8" s="121" customFormat="1" x14ac:dyDescent="0.25">
      <c r="A7063" s="112"/>
      <c r="B7063" s="160">
        <v>45016.912499999999</v>
      </c>
      <c r="C7063" s="184">
        <v>200</v>
      </c>
      <c r="D7063" s="184">
        <v>195.8</v>
      </c>
      <c r="E7063" s="184">
        <v>4.2</v>
      </c>
      <c r="F7063" s="161" t="s">
        <v>1753</v>
      </c>
      <c r="G7063" s="162"/>
      <c r="H7063" s="163">
        <v>1592985983</v>
      </c>
    </row>
    <row r="7064" spans="1:8" s="121" customFormat="1" x14ac:dyDescent="0.25">
      <c r="A7064" s="112"/>
      <c r="B7064" s="160">
        <v>45016.921527777777</v>
      </c>
      <c r="C7064" s="184">
        <v>300</v>
      </c>
      <c r="D7064" s="184">
        <v>293.7</v>
      </c>
      <c r="E7064" s="184">
        <v>6.3</v>
      </c>
      <c r="F7064" s="161" t="s">
        <v>5</v>
      </c>
      <c r="G7064" s="162"/>
      <c r="H7064" s="163">
        <v>1592996786</v>
      </c>
    </row>
    <row r="7065" spans="1:8" s="121" customFormat="1" x14ac:dyDescent="0.25">
      <c r="A7065" s="112"/>
      <c r="B7065" s="160">
        <v>45016.927083333336</v>
      </c>
      <c r="C7065" s="184">
        <v>2000</v>
      </c>
      <c r="D7065" s="184">
        <v>1958</v>
      </c>
      <c r="E7065" s="184">
        <v>42</v>
      </c>
      <c r="F7065" s="161" t="s">
        <v>5</v>
      </c>
      <c r="G7065" s="162"/>
      <c r="H7065" s="163">
        <v>1593003341</v>
      </c>
    </row>
    <row r="7066" spans="1:8" s="121" customFormat="1" x14ac:dyDescent="0.25">
      <c r="A7066" s="112"/>
      <c r="B7066" s="160">
        <v>45016.931944444441</v>
      </c>
      <c r="C7066" s="184">
        <v>500</v>
      </c>
      <c r="D7066" s="184">
        <v>489.5</v>
      </c>
      <c r="E7066" s="184">
        <v>10.5</v>
      </c>
      <c r="F7066" s="161" t="s">
        <v>5</v>
      </c>
      <c r="G7066" s="162"/>
      <c r="H7066" s="163">
        <v>1593009240</v>
      </c>
    </row>
    <row r="7067" spans="1:8" s="121" customFormat="1" x14ac:dyDescent="0.25">
      <c r="A7067" s="112"/>
      <c r="B7067" s="160">
        <v>45016.943749999999</v>
      </c>
      <c r="C7067" s="184">
        <v>100</v>
      </c>
      <c r="D7067" s="184">
        <v>96.1</v>
      </c>
      <c r="E7067" s="184">
        <v>3.9</v>
      </c>
      <c r="F7067" s="161" t="s">
        <v>1788</v>
      </c>
      <c r="G7067" s="162"/>
      <c r="H7067" s="163">
        <v>1593022535</v>
      </c>
    </row>
    <row r="7068" spans="1:8" s="121" customFormat="1" x14ac:dyDescent="0.25">
      <c r="A7068" s="112"/>
      <c r="B7068" s="160">
        <v>45016.947222222225</v>
      </c>
      <c r="C7068" s="184">
        <v>300</v>
      </c>
      <c r="D7068" s="184">
        <v>293.7</v>
      </c>
      <c r="E7068" s="184">
        <v>6.3</v>
      </c>
      <c r="F7068" s="161" t="s">
        <v>65</v>
      </c>
      <c r="G7068" s="162"/>
      <c r="H7068" s="163">
        <v>1593025849</v>
      </c>
    </row>
    <row r="7069" spans="1:8" s="121" customFormat="1" x14ac:dyDescent="0.25">
      <c r="A7069" s="112"/>
      <c r="B7069" s="160">
        <v>45016.955555555556</v>
      </c>
      <c r="C7069" s="184">
        <v>1000</v>
      </c>
      <c r="D7069" s="184">
        <v>979</v>
      </c>
      <c r="E7069" s="184">
        <v>21</v>
      </c>
      <c r="F7069" s="161" t="s">
        <v>1732</v>
      </c>
      <c r="G7069" s="162"/>
      <c r="H7069" s="163">
        <v>1593035079</v>
      </c>
    </row>
    <row r="7070" spans="1:8" s="121" customFormat="1" x14ac:dyDescent="0.25">
      <c r="A7070" s="112"/>
      <c r="B7070" s="160">
        <v>45016.973611111112</v>
      </c>
      <c r="C7070" s="184">
        <v>100</v>
      </c>
      <c r="D7070" s="184">
        <v>96.1</v>
      </c>
      <c r="E7070" s="184">
        <v>3.9</v>
      </c>
      <c r="F7070" s="161" t="s">
        <v>7748</v>
      </c>
      <c r="G7070" s="162"/>
      <c r="H7070" s="163">
        <v>1593052978</v>
      </c>
    </row>
    <row r="7071" spans="1:8" s="121" customFormat="1" x14ac:dyDescent="0.25">
      <c r="A7071" s="112"/>
      <c r="B7071" s="160">
        <v>45016.974999999999</v>
      </c>
      <c r="C7071" s="184">
        <v>500</v>
      </c>
      <c r="D7071" s="184">
        <v>489.5</v>
      </c>
      <c r="E7071" s="184">
        <v>10.5</v>
      </c>
      <c r="F7071" s="161" t="s">
        <v>1778</v>
      </c>
      <c r="G7071" s="162"/>
      <c r="H7071" s="163">
        <v>1593054043</v>
      </c>
    </row>
    <row r="7072" spans="1:8" s="121" customFormat="1" x14ac:dyDescent="0.25">
      <c r="A7072" s="112"/>
      <c r="B7072" s="160">
        <v>45016.984027777777</v>
      </c>
      <c r="C7072" s="184">
        <v>100</v>
      </c>
      <c r="D7072" s="184">
        <v>96.1</v>
      </c>
      <c r="E7072" s="184">
        <v>3.9</v>
      </c>
      <c r="F7072" s="161" t="s">
        <v>1750</v>
      </c>
      <c r="G7072" s="162"/>
      <c r="H7072" s="163">
        <v>1593063291</v>
      </c>
    </row>
    <row r="7073" spans="1:8" s="121" customFormat="1" x14ac:dyDescent="0.25">
      <c r="A7073" s="112"/>
      <c r="B7073" s="160">
        <v>45016.992361111108</v>
      </c>
      <c r="C7073" s="184">
        <v>500</v>
      </c>
      <c r="D7073" s="184">
        <v>489.5</v>
      </c>
      <c r="E7073" s="184">
        <v>10.5</v>
      </c>
      <c r="F7073" s="161" t="s">
        <v>1771</v>
      </c>
      <c r="G7073" s="162"/>
      <c r="H7073" s="163">
        <v>1593070230</v>
      </c>
    </row>
    <row r="7074" spans="1:8" x14ac:dyDescent="0.25">
      <c r="B7074" s="123" t="s">
        <v>14</v>
      </c>
      <c r="C7074" s="152">
        <f>SUM(C5:C7073)</f>
        <v>8841280</v>
      </c>
      <c r="D7074" s="152">
        <f>SUM(D5:D7073)</f>
        <v>8650498.3199996445</v>
      </c>
      <c r="E7074" s="152">
        <f>SUM(E5:E7073)</f>
        <v>190781.6799999892</v>
      </c>
      <c r="F7074" s="112"/>
      <c r="G7074" s="112"/>
      <c r="H7074" s="112"/>
    </row>
  </sheetData>
  <sheetProtection algorithmName="SHA-512" hashValue="3eQ1HMkYWHAsXUvzQDBJ7plwaY8aSAd0F0sE2RQjuzYIHGn2b5NbOMHc9QSY0kDaSMKSJ4hIiuOWIlNS+4NtLQ==" saltValue="n8wR6pRxUNbsmXBGKNqhR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4" xr:uid="{00000000-0009-0000-0000-00000A000000}"/>
  <mergeCells count="1">
    <mergeCell ref="C1:H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>
    <tabColor rgb="FFD08FE4"/>
  </sheetPr>
  <dimension ref="A1:DZ12782"/>
  <sheetViews>
    <sheetView workbookViewId="0">
      <pane xSplit="1" ySplit="4" topLeftCell="B1276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78" customWidth="1"/>
    <col min="2" max="2" width="27.5703125" style="176" customWidth="1"/>
    <col min="3" max="3" width="20.5703125" style="177" customWidth="1"/>
    <col min="4" max="4" width="36.42578125" style="178" customWidth="1"/>
    <col min="5" max="16384" width="8.85546875" style="32"/>
  </cols>
  <sheetData>
    <row r="1" spans="1:130" s="80" customFormat="1" ht="48" customHeight="1" x14ac:dyDescent="0.25">
      <c r="A1" s="78"/>
      <c r="B1" s="173"/>
      <c r="C1" s="357" t="s">
        <v>14747</v>
      </c>
      <c r="D1" s="357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  <c r="DG1" s="79"/>
      <c r="DH1" s="79"/>
      <c r="DI1" s="79"/>
      <c r="DJ1" s="79"/>
      <c r="DK1" s="79"/>
      <c r="DL1" s="79"/>
      <c r="DM1" s="79"/>
      <c r="DN1" s="79"/>
      <c r="DO1" s="79"/>
      <c r="DP1" s="79"/>
      <c r="DQ1" s="78"/>
      <c r="DR1" s="78"/>
      <c r="DS1" s="78"/>
      <c r="DT1" s="78"/>
      <c r="DU1" s="78"/>
      <c r="DV1" s="78"/>
      <c r="DW1" s="78"/>
      <c r="DX1" s="78"/>
      <c r="DY1" s="78"/>
      <c r="DZ1" s="78"/>
    </row>
    <row r="2" spans="1:130" s="84" customFormat="1" ht="13.5" customHeight="1" x14ac:dyDescent="0.2">
      <c r="A2" s="81"/>
      <c r="B2" s="82" t="s">
        <v>1968</v>
      </c>
      <c r="C2" s="197">
        <f>C12781-C12782</f>
        <v>5310796.13</v>
      </c>
      <c r="D2" s="8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</row>
    <row r="3" spans="1:130" s="58" customFormat="1" ht="12.75" x14ac:dyDescent="0.2">
      <c r="A3" s="125"/>
      <c r="B3" s="174"/>
      <c r="C3" s="85"/>
      <c r="D3" s="138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</row>
    <row r="4" spans="1:130" s="84" customFormat="1" ht="33.75" x14ac:dyDescent="0.2">
      <c r="A4" s="175"/>
      <c r="B4" s="242" t="s">
        <v>2</v>
      </c>
      <c r="C4" s="87" t="s">
        <v>10</v>
      </c>
      <c r="D4" s="86" t="s">
        <v>22</v>
      </c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</row>
    <row r="5" spans="1:130" x14ac:dyDescent="0.25">
      <c r="B5" s="244">
        <v>44986.010034722225</v>
      </c>
      <c r="C5" s="241">
        <v>30</v>
      </c>
      <c r="D5" s="88" t="s">
        <v>2610</v>
      </c>
    </row>
    <row r="6" spans="1:130" x14ac:dyDescent="0.25">
      <c r="B6" s="244">
        <v>44986.001932870371</v>
      </c>
      <c r="C6" s="241">
        <v>700</v>
      </c>
      <c r="D6" s="88" t="s">
        <v>3052</v>
      </c>
    </row>
    <row r="7" spans="1:130" x14ac:dyDescent="0.25">
      <c r="B7" s="244">
        <v>44986.015787037039</v>
      </c>
      <c r="C7" s="241">
        <v>89.88</v>
      </c>
      <c r="D7" s="88" t="s">
        <v>2860</v>
      </c>
    </row>
    <row r="8" spans="1:130" x14ac:dyDescent="0.25">
      <c r="B8" s="244">
        <v>44986.009143518517</v>
      </c>
      <c r="C8" s="241">
        <v>20</v>
      </c>
      <c r="D8" s="88" t="s">
        <v>654</v>
      </c>
    </row>
    <row r="9" spans="1:130" x14ac:dyDescent="0.25">
      <c r="A9" s="79"/>
      <c r="B9" s="244">
        <v>44986.009305555555</v>
      </c>
      <c r="C9" s="241">
        <v>200</v>
      </c>
      <c r="D9" s="88" t="s">
        <v>321</v>
      </c>
    </row>
    <row r="10" spans="1:130" x14ac:dyDescent="0.25">
      <c r="A10" s="79"/>
      <c r="B10" s="244">
        <v>44986.004560185182</v>
      </c>
      <c r="C10" s="241">
        <v>100</v>
      </c>
      <c r="D10" s="88" t="s">
        <v>923</v>
      </c>
    </row>
    <row r="11" spans="1:130" x14ac:dyDescent="0.25">
      <c r="A11" s="79"/>
      <c r="B11" s="244">
        <v>44986.037569444445</v>
      </c>
      <c r="C11" s="241">
        <v>118</v>
      </c>
      <c r="D11" s="88" t="s">
        <v>1017</v>
      </c>
    </row>
    <row r="12" spans="1:130" x14ac:dyDescent="0.25">
      <c r="A12" s="79"/>
      <c r="B12" s="244">
        <v>44986.048692129632</v>
      </c>
      <c r="C12" s="241">
        <v>500</v>
      </c>
      <c r="D12" s="88" t="s">
        <v>4103</v>
      </c>
    </row>
    <row r="13" spans="1:130" x14ac:dyDescent="0.25">
      <c r="A13" s="79"/>
      <c r="B13" s="244">
        <v>44986.02884259259</v>
      </c>
      <c r="C13" s="241">
        <v>330</v>
      </c>
      <c r="D13" s="88" t="s">
        <v>2967</v>
      </c>
    </row>
    <row r="14" spans="1:130" x14ac:dyDescent="0.25">
      <c r="A14" s="79"/>
      <c r="B14" s="244">
        <v>44986.090590277781</v>
      </c>
      <c r="C14" s="241">
        <v>50</v>
      </c>
      <c r="D14" s="88" t="s">
        <v>3828</v>
      </c>
    </row>
    <row r="15" spans="1:130" x14ac:dyDescent="0.25">
      <c r="A15" s="79"/>
      <c r="B15" s="244">
        <v>44986.082118055558</v>
      </c>
      <c r="C15" s="241">
        <v>88</v>
      </c>
      <c r="D15" s="88" t="s">
        <v>2192</v>
      </c>
    </row>
    <row r="16" spans="1:130" x14ac:dyDescent="0.25">
      <c r="A16" s="79"/>
      <c r="B16" s="244">
        <v>44986.061365740738</v>
      </c>
      <c r="C16" s="241">
        <v>2500</v>
      </c>
      <c r="D16" s="88" t="s">
        <v>28</v>
      </c>
    </row>
    <row r="17" spans="1:4" x14ac:dyDescent="0.25">
      <c r="A17" s="79"/>
      <c r="B17" s="244">
        <v>44986.082418981481</v>
      </c>
      <c r="C17" s="241">
        <v>700</v>
      </c>
      <c r="D17" s="88" t="s">
        <v>7642</v>
      </c>
    </row>
    <row r="18" spans="1:4" x14ac:dyDescent="0.25">
      <c r="A18" s="79"/>
      <c r="B18" s="244">
        <v>44986.084594907406</v>
      </c>
      <c r="C18" s="241">
        <v>100</v>
      </c>
      <c r="D18" s="88" t="s">
        <v>4655</v>
      </c>
    </row>
    <row r="19" spans="1:4" x14ac:dyDescent="0.25">
      <c r="A19" s="79"/>
      <c r="B19" s="244">
        <v>44986.113923611112</v>
      </c>
      <c r="C19" s="241">
        <v>54</v>
      </c>
      <c r="D19" s="88" t="s">
        <v>791</v>
      </c>
    </row>
    <row r="20" spans="1:4" x14ac:dyDescent="0.25">
      <c r="A20" s="79"/>
      <c r="B20" s="244">
        <v>44986.108912037038</v>
      </c>
      <c r="C20" s="241">
        <v>55</v>
      </c>
      <c r="D20" s="88" t="s">
        <v>1709</v>
      </c>
    </row>
    <row r="21" spans="1:4" x14ac:dyDescent="0.25">
      <c r="A21" s="79"/>
      <c r="B21" s="244">
        <v>44986.15625</v>
      </c>
      <c r="C21" s="241">
        <v>47</v>
      </c>
      <c r="D21" s="88" t="s">
        <v>8194</v>
      </c>
    </row>
    <row r="22" spans="1:4" x14ac:dyDescent="0.25">
      <c r="A22" s="79"/>
      <c r="B22" s="244">
        <v>44986.190636574072</v>
      </c>
      <c r="C22" s="241">
        <v>15.7</v>
      </c>
      <c r="D22" s="88" t="s">
        <v>1043</v>
      </c>
    </row>
    <row r="23" spans="1:4" x14ac:dyDescent="0.25">
      <c r="A23" s="79"/>
      <c r="B23" s="244">
        <v>44986.23940972222</v>
      </c>
      <c r="C23" s="241">
        <v>10</v>
      </c>
      <c r="D23" s="88" t="s">
        <v>948</v>
      </c>
    </row>
    <row r="24" spans="1:4" x14ac:dyDescent="0.25">
      <c r="A24" s="79"/>
      <c r="B24" s="244">
        <v>44986.225937499999</v>
      </c>
      <c r="C24" s="241">
        <v>100</v>
      </c>
      <c r="D24" s="88" t="s">
        <v>1608</v>
      </c>
    </row>
    <row r="25" spans="1:4" x14ac:dyDescent="0.25">
      <c r="A25" s="79"/>
      <c r="B25" s="244">
        <v>44986.158553240741</v>
      </c>
      <c r="C25" s="241">
        <v>2000</v>
      </c>
      <c r="D25" s="88" t="s">
        <v>14027</v>
      </c>
    </row>
    <row r="26" spans="1:4" x14ac:dyDescent="0.25">
      <c r="A26" s="79"/>
      <c r="B26" s="244">
        <v>44986.240219907406</v>
      </c>
      <c r="C26" s="241">
        <v>500</v>
      </c>
      <c r="D26" s="88" t="s">
        <v>14028</v>
      </c>
    </row>
    <row r="27" spans="1:4" x14ac:dyDescent="0.25">
      <c r="A27" s="79"/>
      <c r="B27" s="244">
        <v>44986.243784722225</v>
      </c>
      <c r="C27" s="241">
        <v>3.54</v>
      </c>
      <c r="D27" s="88" t="s">
        <v>8154</v>
      </c>
    </row>
    <row r="28" spans="1:4" x14ac:dyDescent="0.25">
      <c r="A28" s="79"/>
      <c r="B28" s="244">
        <v>44986.294131944444</v>
      </c>
      <c r="C28" s="241">
        <v>159</v>
      </c>
      <c r="D28" s="88" t="s">
        <v>8110</v>
      </c>
    </row>
    <row r="29" spans="1:4" x14ac:dyDescent="0.25">
      <c r="A29" s="79"/>
      <c r="B29" s="244">
        <v>44986.28533564815</v>
      </c>
      <c r="C29" s="241">
        <v>500</v>
      </c>
      <c r="D29" s="88" t="s">
        <v>1884</v>
      </c>
    </row>
    <row r="30" spans="1:4" x14ac:dyDescent="0.25">
      <c r="A30" s="79"/>
      <c r="B30" s="244">
        <v>44986.303263888891</v>
      </c>
      <c r="C30" s="241">
        <v>1000</v>
      </c>
      <c r="D30" s="88" t="s">
        <v>4031</v>
      </c>
    </row>
    <row r="31" spans="1:4" x14ac:dyDescent="0.25">
      <c r="A31" s="79"/>
      <c r="B31" s="244">
        <v>44986.289942129632</v>
      </c>
      <c r="C31" s="241">
        <v>200</v>
      </c>
      <c r="D31" s="88" t="s">
        <v>2170</v>
      </c>
    </row>
    <row r="32" spans="1:4" x14ac:dyDescent="0.25">
      <c r="A32" s="79"/>
      <c r="B32" s="244">
        <v>44986.266840277778</v>
      </c>
      <c r="C32" s="241">
        <v>1000</v>
      </c>
      <c r="D32" s="88" t="s">
        <v>1101</v>
      </c>
    </row>
    <row r="33" spans="1:4" x14ac:dyDescent="0.25">
      <c r="A33" s="79"/>
      <c r="B33" s="244">
        <v>44986.28365740741</v>
      </c>
      <c r="C33" s="241">
        <v>300</v>
      </c>
      <c r="D33" s="88" t="s">
        <v>14029</v>
      </c>
    </row>
    <row r="34" spans="1:4" x14ac:dyDescent="0.25">
      <c r="A34" s="79"/>
      <c r="B34" s="244">
        <v>44986.280671296299</v>
      </c>
      <c r="C34" s="241">
        <v>50</v>
      </c>
      <c r="D34" s="88" t="s">
        <v>88</v>
      </c>
    </row>
    <row r="35" spans="1:4" x14ac:dyDescent="0.25">
      <c r="A35" s="79"/>
      <c r="B35" s="244">
        <v>44986.254143518519</v>
      </c>
      <c r="C35" s="241">
        <v>4.4400000000000004</v>
      </c>
      <c r="D35" s="88" t="s">
        <v>3405</v>
      </c>
    </row>
    <row r="36" spans="1:4" x14ac:dyDescent="0.25">
      <c r="A36" s="79"/>
      <c r="B36" s="244">
        <v>44986.287372685183</v>
      </c>
      <c r="C36" s="241">
        <v>500</v>
      </c>
      <c r="D36" s="88" t="s">
        <v>1345</v>
      </c>
    </row>
    <row r="37" spans="1:4" x14ac:dyDescent="0.25">
      <c r="A37" s="79"/>
      <c r="B37" s="244">
        <v>44986.296249999999</v>
      </c>
      <c r="C37" s="241">
        <v>2.15</v>
      </c>
      <c r="D37" s="88" t="s">
        <v>7843</v>
      </c>
    </row>
    <row r="38" spans="1:4" x14ac:dyDescent="0.25">
      <c r="A38" s="79"/>
      <c r="B38" s="244">
        <v>44986.306550925925</v>
      </c>
      <c r="C38" s="241">
        <v>7</v>
      </c>
      <c r="D38" s="88" t="s">
        <v>738</v>
      </c>
    </row>
    <row r="39" spans="1:4" x14ac:dyDescent="0.25">
      <c r="A39" s="79"/>
      <c r="B39" s="244">
        <v>44986.320555555554</v>
      </c>
      <c r="C39" s="241">
        <v>1000</v>
      </c>
      <c r="D39" s="88" t="s">
        <v>4492</v>
      </c>
    </row>
    <row r="40" spans="1:4" x14ac:dyDescent="0.25">
      <c r="A40" s="79"/>
      <c r="B40" s="244">
        <v>44986.326493055552</v>
      </c>
      <c r="C40" s="241">
        <v>8</v>
      </c>
      <c r="D40" s="88" t="s">
        <v>6738</v>
      </c>
    </row>
    <row r="41" spans="1:4" x14ac:dyDescent="0.25">
      <c r="A41" s="79"/>
      <c r="B41" s="244">
        <v>44986.33388888889</v>
      </c>
      <c r="C41" s="241">
        <v>100</v>
      </c>
      <c r="D41" s="88" t="s">
        <v>917</v>
      </c>
    </row>
    <row r="42" spans="1:4" x14ac:dyDescent="0.25">
      <c r="A42" s="79"/>
      <c r="B42" s="244">
        <v>44986.326307870368</v>
      </c>
      <c r="C42" s="241">
        <v>50</v>
      </c>
      <c r="D42" s="88" t="s">
        <v>3321</v>
      </c>
    </row>
    <row r="43" spans="1:4" x14ac:dyDescent="0.25">
      <c r="A43" s="79"/>
      <c r="B43" s="244">
        <v>44986.332476851851</v>
      </c>
      <c r="C43" s="241">
        <v>70</v>
      </c>
      <c r="D43" s="88" t="s">
        <v>978</v>
      </c>
    </row>
    <row r="44" spans="1:4" x14ac:dyDescent="0.25">
      <c r="A44" s="79"/>
      <c r="B44" s="244">
        <v>44986.326851851853</v>
      </c>
      <c r="C44" s="241">
        <v>50</v>
      </c>
      <c r="D44" s="88" t="s">
        <v>2550</v>
      </c>
    </row>
    <row r="45" spans="1:4" x14ac:dyDescent="0.25">
      <c r="A45" s="79"/>
      <c r="B45" s="244">
        <v>44986.316134259258</v>
      </c>
      <c r="C45" s="241">
        <v>986.04</v>
      </c>
      <c r="D45" s="88" t="s">
        <v>14030</v>
      </c>
    </row>
    <row r="46" spans="1:4" x14ac:dyDescent="0.25">
      <c r="A46" s="79"/>
      <c r="B46" s="244">
        <v>44986.317708333336</v>
      </c>
      <c r="C46" s="241">
        <v>1000</v>
      </c>
      <c r="D46" s="88" t="s">
        <v>4654</v>
      </c>
    </row>
    <row r="47" spans="1:4" x14ac:dyDescent="0.25">
      <c r="A47" s="79"/>
      <c r="B47" s="244">
        <v>44986.32099537037</v>
      </c>
      <c r="C47" s="241">
        <v>20</v>
      </c>
      <c r="D47" s="88" t="s">
        <v>4077</v>
      </c>
    </row>
    <row r="48" spans="1:4" x14ac:dyDescent="0.25">
      <c r="A48" s="79"/>
      <c r="B48" s="244">
        <v>44986.317511574074</v>
      </c>
      <c r="C48" s="241">
        <v>1000</v>
      </c>
      <c r="D48" s="88" t="s">
        <v>2169</v>
      </c>
    </row>
    <row r="49" spans="1:4" x14ac:dyDescent="0.25">
      <c r="A49" s="79"/>
      <c r="B49" s="244">
        <v>44986.328750000001</v>
      </c>
      <c r="C49" s="241">
        <v>10</v>
      </c>
      <c r="D49" s="88" t="s">
        <v>6297</v>
      </c>
    </row>
    <row r="50" spans="1:4" x14ac:dyDescent="0.25">
      <c r="A50" s="79"/>
      <c r="B50" s="244">
        <v>44986.373518518521</v>
      </c>
      <c r="C50" s="241">
        <v>200</v>
      </c>
      <c r="D50" s="88" t="s">
        <v>249</v>
      </c>
    </row>
    <row r="51" spans="1:4" x14ac:dyDescent="0.25">
      <c r="A51" s="79"/>
      <c r="B51" s="244">
        <v>44986.374861111108</v>
      </c>
      <c r="C51" s="241">
        <v>173</v>
      </c>
      <c r="D51" s="88" t="s">
        <v>8315</v>
      </c>
    </row>
    <row r="52" spans="1:4" x14ac:dyDescent="0.25">
      <c r="A52" s="79"/>
      <c r="B52" s="244">
        <v>44986.371793981481</v>
      </c>
      <c r="C52" s="241">
        <v>1000</v>
      </c>
      <c r="D52" s="88" t="s">
        <v>920</v>
      </c>
    </row>
    <row r="53" spans="1:4" x14ac:dyDescent="0.25">
      <c r="A53" s="79"/>
      <c r="B53" s="244">
        <v>44986.371828703705</v>
      </c>
      <c r="C53" s="241">
        <v>21.11</v>
      </c>
      <c r="D53" s="88" t="s">
        <v>583</v>
      </c>
    </row>
    <row r="54" spans="1:4" x14ac:dyDescent="0.25">
      <c r="A54" s="79"/>
      <c r="B54" s="244">
        <v>44986.360729166663</v>
      </c>
      <c r="C54" s="241">
        <v>100</v>
      </c>
      <c r="D54" s="88" t="s">
        <v>459</v>
      </c>
    </row>
    <row r="55" spans="1:4" x14ac:dyDescent="0.25">
      <c r="A55" s="79"/>
      <c r="B55" s="244">
        <v>44986.37296296296</v>
      </c>
      <c r="C55" s="241">
        <v>200</v>
      </c>
      <c r="D55" s="88" t="s">
        <v>7650</v>
      </c>
    </row>
    <row r="56" spans="1:4" x14ac:dyDescent="0.25">
      <c r="A56" s="79"/>
      <c r="B56" s="244">
        <v>44986.352129629631</v>
      </c>
      <c r="C56" s="241">
        <v>10</v>
      </c>
      <c r="D56" s="88" t="s">
        <v>281</v>
      </c>
    </row>
    <row r="57" spans="1:4" x14ac:dyDescent="0.25">
      <c r="A57" s="79"/>
      <c r="B57" s="244">
        <v>44986.37054398148</v>
      </c>
      <c r="C57" s="241">
        <v>150</v>
      </c>
      <c r="D57" s="88" t="s">
        <v>4576</v>
      </c>
    </row>
    <row r="58" spans="1:4" x14ac:dyDescent="0.25">
      <c r="A58" s="79"/>
      <c r="B58" s="244">
        <v>44986.373078703706</v>
      </c>
      <c r="C58" s="241">
        <v>500</v>
      </c>
      <c r="D58" s="88" t="s">
        <v>1148</v>
      </c>
    </row>
    <row r="59" spans="1:4" x14ac:dyDescent="0.25">
      <c r="A59" s="79"/>
      <c r="B59" s="244">
        <v>44986.378750000003</v>
      </c>
      <c r="C59" s="241">
        <v>100</v>
      </c>
      <c r="D59" s="88" t="s">
        <v>673</v>
      </c>
    </row>
    <row r="60" spans="1:4" x14ac:dyDescent="0.25">
      <c r="A60" s="79"/>
      <c r="B60" s="244">
        <v>44986.380509259259</v>
      </c>
      <c r="C60" s="241">
        <v>500</v>
      </c>
      <c r="D60" s="88" t="s">
        <v>14031</v>
      </c>
    </row>
    <row r="61" spans="1:4" x14ac:dyDescent="0.25">
      <c r="A61" s="79"/>
      <c r="B61" s="244">
        <v>44986.357986111114</v>
      </c>
      <c r="C61" s="241">
        <v>1500</v>
      </c>
      <c r="D61" s="88" t="s">
        <v>14032</v>
      </c>
    </row>
    <row r="62" spans="1:4" x14ac:dyDescent="0.25">
      <c r="A62" s="79"/>
      <c r="B62" s="244">
        <v>44986.389201388891</v>
      </c>
      <c r="C62" s="241">
        <v>1400</v>
      </c>
      <c r="D62" s="88" t="s">
        <v>14033</v>
      </c>
    </row>
    <row r="63" spans="1:4" x14ac:dyDescent="0.25">
      <c r="A63" s="79"/>
      <c r="B63" s="244">
        <v>44986.394791666666</v>
      </c>
      <c r="C63" s="241">
        <v>100</v>
      </c>
      <c r="D63" s="88" t="s">
        <v>1243</v>
      </c>
    </row>
    <row r="64" spans="1:4" x14ac:dyDescent="0.25">
      <c r="A64" s="79"/>
      <c r="B64" s="244">
        <v>44986.400069444448</v>
      </c>
      <c r="C64" s="241">
        <v>500</v>
      </c>
      <c r="D64" s="88" t="s">
        <v>6199</v>
      </c>
    </row>
    <row r="65" spans="1:4" x14ac:dyDescent="0.25">
      <c r="A65" s="79"/>
      <c r="B65" s="244">
        <v>44986.407152777778</v>
      </c>
      <c r="C65" s="241">
        <v>100</v>
      </c>
      <c r="D65" s="88" t="s">
        <v>994</v>
      </c>
    </row>
    <row r="66" spans="1:4" x14ac:dyDescent="0.25">
      <c r="A66" s="79"/>
      <c r="B66" s="244">
        <v>44986.410034722219</v>
      </c>
      <c r="C66" s="241">
        <v>500</v>
      </c>
      <c r="D66" s="88" t="s">
        <v>49</v>
      </c>
    </row>
    <row r="67" spans="1:4" x14ac:dyDescent="0.25">
      <c r="A67" s="79"/>
      <c r="B67" s="244">
        <v>44986.390706018516</v>
      </c>
      <c r="C67" s="241">
        <v>7.53</v>
      </c>
      <c r="D67" s="88" t="s">
        <v>2324</v>
      </c>
    </row>
    <row r="68" spans="1:4" x14ac:dyDescent="0.25">
      <c r="A68" s="79"/>
      <c r="B68" s="244">
        <v>44986.400300925925</v>
      </c>
      <c r="C68" s="241">
        <v>187</v>
      </c>
      <c r="D68" s="88" t="s">
        <v>14034</v>
      </c>
    </row>
    <row r="69" spans="1:4" x14ac:dyDescent="0.25">
      <c r="A69" s="79"/>
      <c r="B69" s="244">
        <v>44986.403101851851</v>
      </c>
      <c r="C69" s="241">
        <v>500</v>
      </c>
      <c r="D69" s="88" t="s">
        <v>2628</v>
      </c>
    </row>
    <row r="70" spans="1:4" x14ac:dyDescent="0.25">
      <c r="A70" s="79"/>
      <c r="B70" s="244">
        <v>44986.394965277781</v>
      </c>
      <c r="C70" s="241">
        <v>1000</v>
      </c>
      <c r="D70" s="88" t="s">
        <v>7751</v>
      </c>
    </row>
    <row r="71" spans="1:4" x14ac:dyDescent="0.25">
      <c r="A71" s="79"/>
      <c r="B71" s="244">
        <v>44986.425717592596</v>
      </c>
      <c r="C71" s="241">
        <v>50</v>
      </c>
      <c r="D71" s="88" t="s">
        <v>7013</v>
      </c>
    </row>
    <row r="72" spans="1:4" x14ac:dyDescent="0.25">
      <c r="A72" s="79"/>
      <c r="B72" s="244">
        <v>44986.426157407404</v>
      </c>
      <c r="C72" s="241">
        <v>300</v>
      </c>
      <c r="D72" s="88" t="s">
        <v>14035</v>
      </c>
    </row>
    <row r="73" spans="1:4" x14ac:dyDescent="0.25">
      <c r="A73" s="79"/>
      <c r="B73" s="244">
        <v>44986.440810185188</v>
      </c>
      <c r="C73" s="241">
        <v>150</v>
      </c>
      <c r="D73" s="88" t="s">
        <v>957</v>
      </c>
    </row>
    <row r="74" spans="1:4" x14ac:dyDescent="0.25">
      <c r="A74" s="79"/>
      <c r="B74" s="244">
        <v>44986.426678240743</v>
      </c>
      <c r="C74" s="241">
        <v>500</v>
      </c>
      <c r="D74" s="88" t="s">
        <v>388</v>
      </c>
    </row>
    <row r="75" spans="1:4" x14ac:dyDescent="0.25">
      <c r="A75" s="79"/>
      <c r="B75" s="244">
        <v>44986.424479166664</v>
      </c>
      <c r="C75" s="241">
        <v>750</v>
      </c>
      <c r="D75" s="88" t="s">
        <v>972</v>
      </c>
    </row>
    <row r="76" spans="1:4" x14ac:dyDescent="0.25">
      <c r="A76" s="79"/>
      <c r="B76" s="244">
        <v>44986.427905092591</v>
      </c>
      <c r="C76" s="241">
        <v>500</v>
      </c>
      <c r="D76" s="88" t="s">
        <v>2367</v>
      </c>
    </row>
    <row r="77" spans="1:4" x14ac:dyDescent="0.25">
      <c r="A77" s="79"/>
      <c r="B77" s="244">
        <v>44986.424733796295</v>
      </c>
      <c r="C77" s="241">
        <v>300</v>
      </c>
      <c r="D77" s="88" t="s">
        <v>7069</v>
      </c>
    </row>
    <row r="78" spans="1:4" x14ac:dyDescent="0.25">
      <c r="A78" s="79"/>
      <c r="B78" s="244">
        <v>44986.424837962964</v>
      </c>
      <c r="C78" s="241">
        <v>50</v>
      </c>
      <c r="D78" s="88" t="s">
        <v>1252</v>
      </c>
    </row>
    <row r="79" spans="1:4" x14ac:dyDescent="0.25">
      <c r="A79" s="79"/>
      <c r="B79" s="244">
        <v>44986.429456018515</v>
      </c>
      <c r="C79" s="241">
        <v>200</v>
      </c>
      <c r="D79" s="88" t="s">
        <v>1134</v>
      </c>
    </row>
    <row r="80" spans="1:4" x14ac:dyDescent="0.25">
      <c r="A80" s="79"/>
      <c r="B80" s="244">
        <v>44986.433703703704</v>
      </c>
      <c r="C80" s="241">
        <v>10</v>
      </c>
      <c r="D80" s="88" t="s">
        <v>3635</v>
      </c>
    </row>
    <row r="81" spans="1:4" x14ac:dyDescent="0.25">
      <c r="A81" s="79"/>
      <c r="B81" s="244">
        <v>44986.436701388891</v>
      </c>
      <c r="C81" s="241">
        <v>1000</v>
      </c>
      <c r="D81" s="88" t="s">
        <v>4464</v>
      </c>
    </row>
    <row r="82" spans="1:4" x14ac:dyDescent="0.25">
      <c r="A82" s="79"/>
      <c r="B82" s="244">
        <v>44986.426886574074</v>
      </c>
      <c r="C82" s="241">
        <v>500</v>
      </c>
      <c r="D82" s="88" t="s">
        <v>2285</v>
      </c>
    </row>
    <row r="83" spans="1:4" x14ac:dyDescent="0.25">
      <c r="A83" s="79"/>
      <c r="B83" s="244">
        <v>44986.418553240743</v>
      </c>
      <c r="C83" s="241">
        <v>53</v>
      </c>
      <c r="D83" s="88" t="s">
        <v>4300</v>
      </c>
    </row>
    <row r="84" spans="1:4" x14ac:dyDescent="0.25">
      <c r="A84" s="79"/>
      <c r="B84" s="244">
        <v>44986.41741898148</v>
      </c>
      <c r="C84" s="241">
        <v>200</v>
      </c>
      <c r="D84" s="88" t="s">
        <v>2353</v>
      </c>
    </row>
    <row r="85" spans="1:4" x14ac:dyDescent="0.25">
      <c r="A85" s="79"/>
      <c r="B85" s="244">
        <v>44986.43953703704</v>
      </c>
      <c r="C85" s="241">
        <v>56.77</v>
      </c>
      <c r="D85" s="88" t="s">
        <v>4657</v>
      </c>
    </row>
    <row r="86" spans="1:4" x14ac:dyDescent="0.25">
      <c r="A86" s="79"/>
      <c r="B86" s="244">
        <v>44986.436874999999</v>
      </c>
      <c r="C86" s="241">
        <v>1000</v>
      </c>
      <c r="D86" s="88" t="s">
        <v>490</v>
      </c>
    </row>
    <row r="87" spans="1:4" x14ac:dyDescent="0.25">
      <c r="A87" s="79"/>
      <c r="B87" s="244">
        <v>44986.440162037034</v>
      </c>
      <c r="C87" s="241">
        <v>90</v>
      </c>
      <c r="D87" s="88" t="s">
        <v>3637</v>
      </c>
    </row>
    <row r="88" spans="1:4" x14ac:dyDescent="0.25">
      <c r="A88" s="79"/>
      <c r="B88" s="244">
        <v>44986.423900462964</v>
      </c>
      <c r="C88" s="241">
        <v>300</v>
      </c>
      <c r="D88" s="88" t="s">
        <v>985</v>
      </c>
    </row>
    <row r="89" spans="1:4" x14ac:dyDescent="0.25">
      <c r="A89" s="79"/>
      <c r="B89" s="244">
        <v>44986.417766203704</v>
      </c>
      <c r="C89" s="241">
        <v>10</v>
      </c>
      <c r="D89" s="88" t="s">
        <v>6426</v>
      </c>
    </row>
    <row r="90" spans="1:4" x14ac:dyDescent="0.25">
      <c r="A90" s="79"/>
      <c r="B90" s="244">
        <v>44986.424328703702</v>
      </c>
      <c r="C90" s="241">
        <v>30</v>
      </c>
      <c r="D90" s="88" t="s">
        <v>669</v>
      </c>
    </row>
    <row r="91" spans="1:4" x14ac:dyDescent="0.25">
      <c r="A91" s="79"/>
      <c r="B91" s="244">
        <v>44986.429085648146</v>
      </c>
      <c r="C91" s="241">
        <v>2000</v>
      </c>
      <c r="D91" s="88" t="s">
        <v>843</v>
      </c>
    </row>
    <row r="92" spans="1:4" x14ac:dyDescent="0.25">
      <c r="A92" s="79"/>
      <c r="B92" s="244">
        <v>44986.439976851849</v>
      </c>
      <c r="C92" s="241">
        <v>100</v>
      </c>
      <c r="D92" s="88" t="s">
        <v>982</v>
      </c>
    </row>
    <row r="93" spans="1:4" x14ac:dyDescent="0.25">
      <c r="A93" s="79"/>
      <c r="B93" s="244">
        <v>44986.430358796293</v>
      </c>
      <c r="C93" s="241">
        <v>1000</v>
      </c>
      <c r="D93" s="88" t="s">
        <v>1914</v>
      </c>
    </row>
    <row r="94" spans="1:4" x14ac:dyDescent="0.25">
      <c r="A94" s="79"/>
      <c r="B94" s="244">
        <v>44986.443564814814</v>
      </c>
      <c r="C94" s="241">
        <v>1</v>
      </c>
      <c r="D94" s="88" t="s">
        <v>1059</v>
      </c>
    </row>
    <row r="95" spans="1:4" x14ac:dyDescent="0.25">
      <c r="A95" s="79"/>
      <c r="B95" s="244">
        <v>44986.436168981483</v>
      </c>
      <c r="C95" s="241">
        <v>500</v>
      </c>
      <c r="D95" s="88" t="s">
        <v>630</v>
      </c>
    </row>
    <row r="96" spans="1:4" x14ac:dyDescent="0.25">
      <c r="A96" s="79"/>
      <c r="B96" s="244">
        <v>44986.42528935185</v>
      </c>
      <c r="C96" s="241">
        <v>300</v>
      </c>
      <c r="D96" s="88" t="s">
        <v>672</v>
      </c>
    </row>
    <row r="97" spans="1:4" x14ac:dyDescent="0.25">
      <c r="A97" s="79"/>
      <c r="B97" s="244">
        <v>44986.435474537036</v>
      </c>
      <c r="C97" s="241">
        <v>100</v>
      </c>
      <c r="D97" s="88" t="s">
        <v>503</v>
      </c>
    </row>
    <row r="98" spans="1:4" x14ac:dyDescent="0.25">
      <c r="A98" s="79"/>
      <c r="B98" s="244">
        <v>44986.425405092596</v>
      </c>
      <c r="C98" s="241">
        <v>10</v>
      </c>
      <c r="D98" s="88" t="s">
        <v>361</v>
      </c>
    </row>
    <row r="99" spans="1:4" x14ac:dyDescent="0.25">
      <c r="A99" s="79"/>
      <c r="B99" s="244">
        <v>44986.436979166669</v>
      </c>
      <c r="C99" s="241">
        <v>1000</v>
      </c>
      <c r="D99" s="88" t="s">
        <v>2125</v>
      </c>
    </row>
    <row r="100" spans="1:4" x14ac:dyDescent="0.25">
      <c r="A100" s="79"/>
      <c r="B100" s="244">
        <v>44986.428564814814</v>
      </c>
      <c r="C100" s="241">
        <v>200</v>
      </c>
      <c r="D100" s="88" t="s">
        <v>2642</v>
      </c>
    </row>
    <row r="101" spans="1:4" x14ac:dyDescent="0.25">
      <c r="A101" s="79"/>
      <c r="B101" s="244">
        <v>44986.472731481481</v>
      </c>
      <c r="C101" s="241">
        <v>1000</v>
      </c>
      <c r="D101" s="88" t="s">
        <v>2342</v>
      </c>
    </row>
    <row r="102" spans="1:4" x14ac:dyDescent="0.25">
      <c r="A102" s="79"/>
      <c r="B102" s="244">
        <v>44986.474074074074</v>
      </c>
      <c r="C102" s="241">
        <v>100</v>
      </c>
      <c r="D102" s="88" t="s">
        <v>535</v>
      </c>
    </row>
    <row r="103" spans="1:4" x14ac:dyDescent="0.25">
      <c r="A103" s="79"/>
      <c r="B103" s="244">
        <v>44986.463483796295</v>
      </c>
      <c r="C103" s="241">
        <v>5</v>
      </c>
      <c r="D103" s="88" t="s">
        <v>413</v>
      </c>
    </row>
    <row r="104" spans="1:4" x14ac:dyDescent="0.25">
      <c r="A104" s="79"/>
      <c r="B104" s="244">
        <v>44986.47314814815</v>
      </c>
      <c r="C104" s="241">
        <v>400</v>
      </c>
      <c r="D104" s="88" t="s">
        <v>977</v>
      </c>
    </row>
    <row r="105" spans="1:4" x14ac:dyDescent="0.25">
      <c r="A105" s="79"/>
      <c r="B105" s="244">
        <v>44986.451111111113</v>
      </c>
      <c r="C105" s="241">
        <v>15.94</v>
      </c>
      <c r="D105" s="88" t="s">
        <v>4126</v>
      </c>
    </row>
    <row r="106" spans="1:4" x14ac:dyDescent="0.25">
      <c r="A106" s="79"/>
      <c r="B106" s="244">
        <v>44986.468726851854</v>
      </c>
      <c r="C106" s="241">
        <v>300</v>
      </c>
      <c r="D106" s="88" t="s">
        <v>1954</v>
      </c>
    </row>
    <row r="107" spans="1:4" x14ac:dyDescent="0.25">
      <c r="A107" s="79"/>
      <c r="B107" s="244">
        <v>44986.467511574076</v>
      </c>
      <c r="C107" s="241">
        <v>100</v>
      </c>
      <c r="D107" s="88" t="s">
        <v>978</v>
      </c>
    </row>
    <row r="108" spans="1:4" x14ac:dyDescent="0.25">
      <c r="A108" s="79"/>
      <c r="B108" s="244">
        <v>44986.457060185188</v>
      </c>
      <c r="C108" s="241">
        <v>50</v>
      </c>
      <c r="D108" s="88" t="s">
        <v>970</v>
      </c>
    </row>
    <row r="109" spans="1:4" x14ac:dyDescent="0.25">
      <c r="A109" s="79"/>
      <c r="B109" s="244">
        <v>44986.465162037035</v>
      </c>
      <c r="C109" s="241">
        <v>100</v>
      </c>
      <c r="D109" s="88" t="s">
        <v>7988</v>
      </c>
    </row>
    <row r="110" spans="1:4" x14ac:dyDescent="0.25">
      <c r="A110" s="79"/>
      <c r="B110" s="244">
        <v>44986.462905092594</v>
      </c>
      <c r="C110" s="241">
        <v>555</v>
      </c>
      <c r="D110" s="88" t="s">
        <v>47</v>
      </c>
    </row>
    <row r="111" spans="1:4" x14ac:dyDescent="0.25">
      <c r="A111" s="79"/>
      <c r="B111" s="244">
        <v>44986.462962962964</v>
      </c>
      <c r="C111" s="241">
        <v>150</v>
      </c>
      <c r="D111" s="88" t="s">
        <v>983</v>
      </c>
    </row>
    <row r="112" spans="1:4" x14ac:dyDescent="0.25">
      <c r="A112" s="79"/>
      <c r="B112" s="244">
        <v>44986.455243055556</v>
      </c>
      <c r="C112" s="241">
        <v>100</v>
      </c>
      <c r="D112" s="88" t="s">
        <v>986</v>
      </c>
    </row>
    <row r="113" spans="1:4" x14ac:dyDescent="0.25">
      <c r="A113" s="79"/>
      <c r="B113" s="244">
        <v>44986.455266203702</v>
      </c>
      <c r="C113" s="241">
        <v>1000</v>
      </c>
      <c r="D113" s="88" t="s">
        <v>1359</v>
      </c>
    </row>
    <row r="114" spans="1:4" x14ac:dyDescent="0.25">
      <c r="A114" s="79"/>
      <c r="B114" s="244">
        <v>44986.464907407404</v>
      </c>
      <c r="C114" s="241">
        <v>500</v>
      </c>
      <c r="D114" s="88" t="s">
        <v>307</v>
      </c>
    </row>
    <row r="115" spans="1:4" x14ac:dyDescent="0.25">
      <c r="A115" s="79"/>
      <c r="B115" s="244">
        <v>44986.454629629632</v>
      </c>
      <c r="C115" s="241">
        <v>500</v>
      </c>
      <c r="D115" s="88" t="s">
        <v>1214</v>
      </c>
    </row>
    <row r="116" spans="1:4" x14ac:dyDescent="0.25">
      <c r="A116" s="79"/>
      <c r="B116" s="244">
        <v>44986.449988425928</v>
      </c>
      <c r="C116" s="241">
        <v>50</v>
      </c>
      <c r="D116" s="88" t="s">
        <v>771</v>
      </c>
    </row>
    <row r="117" spans="1:4" x14ac:dyDescent="0.25">
      <c r="A117" s="79"/>
      <c r="B117" s="244">
        <v>44986.457696759258</v>
      </c>
      <c r="C117" s="241">
        <v>100</v>
      </c>
      <c r="D117" s="88" t="s">
        <v>820</v>
      </c>
    </row>
    <row r="118" spans="1:4" x14ac:dyDescent="0.25">
      <c r="A118" s="79"/>
      <c r="B118" s="244">
        <v>44986.473171296297</v>
      </c>
      <c r="C118" s="241">
        <v>500</v>
      </c>
      <c r="D118" s="88" t="s">
        <v>3780</v>
      </c>
    </row>
    <row r="119" spans="1:4" x14ac:dyDescent="0.25">
      <c r="A119" s="79"/>
      <c r="B119" s="244">
        <v>44986.468321759261</v>
      </c>
      <c r="C119" s="241">
        <v>1000</v>
      </c>
      <c r="D119" s="88" t="s">
        <v>566</v>
      </c>
    </row>
    <row r="120" spans="1:4" x14ac:dyDescent="0.25">
      <c r="A120" s="79"/>
      <c r="B120" s="244">
        <v>44986.475486111114</v>
      </c>
      <c r="C120" s="241">
        <v>500</v>
      </c>
      <c r="D120" s="88" t="s">
        <v>2884</v>
      </c>
    </row>
    <row r="121" spans="1:4" x14ac:dyDescent="0.25">
      <c r="A121" s="79"/>
      <c r="B121" s="244">
        <v>44986.462824074071</v>
      </c>
      <c r="C121" s="241">
        <v>86</v>
      </c>
      <c r="D121" s="88" t="s">
        <v>8318</v>
      </c>
    </row>
    <row r="122" spans="1:4" x14ac:dyDescent="0.25">
      <c r="A122" s="79"/>
      <c r="B122" s="244">
        <v>44986.472858796296</v>
      </c>
      <c r="C122" s="241">
        <v>1000</v>
      </c>
      <c r="D122" s="88" t="s">
        <v>189</v>
      </c>
    </row>
    <row r="123" spans="1:4" x14ac:dyDescent="0.25">
      <c r="A123" s="79"/>
      <c r="B123" s="244">
        <v>44986.475474537037</v>
      </c>
      <c r="C123" s="241">
        <v>1000</v>
      </c>
      <c r="D123" s="88" t="s">
        <v>827</v>
      </c>
    </row>
    <row r="124" spans="1:4" x14ac:dyDescent="0.25">
      <c r="A124" s="79"/>
      <c r="B124" s="244">
        <v>44986.461342592593</v>
      </c>
      <c r="C124" s="241">
        <v>10</v>
      </c>
      <c r="D124" s="88" t="s">
        <v>2157</v>
      </c>
    </row>
    <row r="125" spans="1:4" x14ac:dyDescent="0.25">
      <c r="A125" s="79"/>
      <c r="B125" s="244">
        <v>44986.44935185185</v>
      </c>
      <c r="C125" s="241">
        <v>1000</v>
      </c>
      <c r="D125" s="88" t="s">
        <v>1033</v>
      </c>
    </row>
    <row r="126" spans="1:4" x14ac:dyDescent="0.25">
      <c r="A126" s="79"/>
      <c r="B126" s="244">
        <v>44986.47388888889</v>
      </c>
      <c r="C126" s="241">
        <v>500</v>
      </c>
      <c r="D126" s="88" t="s">
        <v>182</v>
      </c>
    </row>
    <row r="127" spans="1:4" x14ac:dyDescent="0.25">
      <c r="A127" s="79"/>
      <c r="B127" s="244">
        <v>44986.473981481482</v>
      </c>
      <c r="C127" s="241">
        <v>50</v>
      </c>
      <c r="D127" s="88" t="s">
        <v>1844</v>
      </c>
    </row>
    <row r="128" spans="1:4" x14ac:dyDescent="0.25">
      <c r="A128" s="79"/>
      <c r="B128" s="244">
        <v>44986.474733796298</v>
      </c>
      <c r="C128" s="241">
        <v>50</v>
      </c>
      <c r="D128" s="88" t="s">
        <v>620</v>
      </c>
    </row>
    <row r="129" spans="1:4" x14ac:dyDescent="0.25">
      <c r="A129" s="79"/>
      <c r="B129" s="244">
        <v>44986.446944444448</v>
      </c>
      <c r="C129" s="241">
        <v>50</v>
      </c>
      <c r="D129" s="88" t="s">
        <v>7988</v>
      </c>
    </row>
    <row r="130" spans="1:4" x14ac:dyDescent="0.25">
      <c r="A130" s="79"/>
      <c r="B130" s="244">
        <v>44986.447314814817</v>
      </c>
      <c r="C130" s="241">
        <v>100</v>
      </c>
      <c r="D130" s="88" t="s">
        <v>864</v>
      </c>
    </row>
    <row r="131" spans="1:4" x14ac:dyDescent="0.25">
      <c r="A131" s="79"/>
      <c r="B131" s="244">
        <v>44986.456030092595</v>
      </c>
      <c r="C131" s="241">
        <v>597.11</v>
      </c>
      <c r="D131" s="88" t="s">
        <v>14036</v>
      </c>
    </row>
    <row r="132" spans="1:4" x14ac:dyDescent="0.25">
      <c r="A132" s="79"/>
      <c r="B132" s="244">
        <v>44986.457800925928</v>
      </c>
      <c r="C132" s="241">
        <v>100</v>
      </c>
      <c r="D132" s="88" t="s">
        <v>2920</v>
      </c>
    </row>
    <row r="133" spans="1:4" x14ac:dyDescent="0.25">
      <c r="A133" s="79"/>
      <c r="B133" s="244">
        <v>44986.456597222219</v>
      </c>
      <c r="C133" s="241">
        <v>1</v>
      </c>
      <c r="D133" s="88" t="s">
        <v>373</v>
      </c>
    </row>
    <row r="134" spans="1:4" x14ac:dyDescent="0.25">
      <c r="A134" s="79"/>
      <c r="B134" s="244">
        <v>44986.459849537037</v>
      </c>
      <c r="C134" s="241">
        <v>41.82</v>
      </c>
      <c r="D134" s="88" t="s">
        <v>3124</v>
      </c>
    </row>
    <row r="135" spans="1:4" x14ac:dyDescent="0.25">
      <c r="A135" s="79"/>
      <c r="B135" s="244">
        <v>44986.451886574076</v>
      </c>
      <c r="C135" s="241">
        <v>500</v>
      </c>
      <c r="D135" s="88" t="s">
        <v>2725</v>
      </c>
    </row>
    <row r="136" spans="1:4" x14ac:dyDescent="0.25">
      <c r="A136" s="79"/>
      <c r="B136" s="244">
        <v>44986.457303240742</v>
      </c>
      <c r="C136" s="241">
        <v>400</v>
      </c>
      <c r="D136" s="88" t="s">
        <v>564</v>
      </c>
    </row>
    <row r="137" spans="1:4" x14ac:dyDescent="0.25">
      <c r="A137" s="79"/>
      <c r="B137" s="244">
        <v>44986.460925925923</v>
      </c>
      <c r="C137" s="241">
        <v>1000</v>
      </c>
      <c r="D137" s="88" t="s">
        <v>14037</v>
      </c>
    </row>
    <row r="138" spans="1:4" x14ac:dyDescent="0.25">
      <c r="A138" s="79"/>
      <c r="B138" s="244">
        <v>44986.457384259258</v>
      </c>
      <c r="C138" s="241">
        <v>50</v>
      </c>
      <c r="D138" s="88" t="s">
        <v>918</v>
      </c>
    </row>
    <row r="139" spans="1:4" x14ac:dyDescent="0.25">
      <c r="A139" s="79"/>
      <c r="B139" s="244">
        <v>44986.481377314813</v>
      </c>
      <c r="C139" s="241">
        <v>1</v>
      </c>
      <c r="D139" s="88" t="s">
        <v>974</v>
      </c>
    </row>
    <row r="140" spans="1:4" x14ac:dyDescent="0.25">
      <c r="A140" s="79"/>
      <c r="B140" s="244">
        <v>44986.494363425925</v>
      </c>
      <c r="C140" s="241">
        <v>333</v>
      </c>
      <c r="D140" s="88" t="s">
        <v>2914</v>
      </c>
    </row>
    <row r="141" spans="1:4" x14ac:dyDescent="0.25">
      <c r="A141" s="79"/>
      <c r="B141" s="244">
        <v>44986.505254629628</v>
      </c>
      <c r="C141" s="241">
        <v>100</v>
      </c>
      <c r="D141" s="88" t="s">
        <v>2354</v>
      </c>
    </row>
    <row r="142" spans="1:4" x14ac:dyDescent="0.25">
      <c r="A142" s="79"/>
      <c r="B142" s="244">
        <v>44986.505254629628</v>
      </c>
      <c r="C142" s="241">
        <v>500</v>
      </c>
      <c r="D142" s="88" t="s">
        <v>4336</v>
      </c>
    </row>
    <row r="143" spans="1:4" x14ac:dyDescent="0.25">
      <c r="A143" s="79"/>
      <c r="B143" s="244">
        <v>44986.503460648149</v>
      </c>
      <c r="C143" s="241">
        <v>1000</v>
      </c>
      <c r="D143" s="88" t="s">
        <v>610</v>
      </c>
    </row>
    <row r="144" spans="1:4" x14ac:dyDescent="0.25">
      <c r="A144" s="79"/>
      <c r="B144" s="244">
        <v>44986.505312499998</v>
      </c>
      <c r="C144" s="241">
        <v>1000</v>
      </c>
      <c r="D144" s="88" t="s">
        <v>576</v>
      </c>
    </row>
    <row r="145" spans="1:4" x14ac:dyDescent="0.25">
      <c r="A145" s="79"/>
      <c r="B145" s="244">
        <v>44986.484930555554</v>
      </c>
      <c r="C145" s="241">
        <v>138.72</v>
      </c>
      <c r="D145" s="88" t="s">
        <v>6324</v>
      </c>
    </row>
    <row r="146" spans="1:4" x14ac:dyDescent="0.25">
      <c r="A146" s="79"/>
      <c r="B146" s="244">
        <v>44986.500868055555</v>
      </c>
      <c r="C146" s="241">
        <v>100</v>
      </c>
      <c r="D146" s="88" t="s">
        <v>958</v>
      </c>
    </row>
    <row r="147" spans="1:4" x14ac:dyDescent="0.25">
      <c r="A147" s="79"/>
      <c r="B147" s="244">
        <v>44986.500798611109</v>
      </c>
      <c r="C147" s="241">
        <v>500</v>
      </c>
      <c r="D147" s="88" t="s">
        <v>268</v>
      </c>
    </row>
    <row r="148" spans="1:4" x14ac:dyDescent="0.25">
      <c r="A148" s="79"/>
      <c r="B148" s="244">
        <v>44986.49015046296</v>
      </c>
      <c r="C148" s="241">
        <v>200</v>
      </c>
      <c r="D148" s="88" t="s">
        <v>457</v>
      </c>
    </row>
    <row r="149" spans="1:4" x14ac:dyDescent="0.25">
      <c r="A149" s="79"/>
      <c r="B149" s="244">
        <v>44986.490173611113</v>
      </c>
      <c r="C149" s="241">
        <v>700</v>
      </c>
      <c r="D149" s="88" t="s">
        <v>980</v>
      </c>
    </row>
    <row r="150" spans="1:4" x14ac:dyDescent="0.25">
      <c r="A150" s="79"/>
      <c r="B150" s="244">
        <v>44986.491851851853</v>
      </c>
      <c r="C150" s="241">
        <v>500</v>
      </c>
      <c r="D150" s="88" t="s">
        <v>1176</v>
      </c>
    </row>
    <row r="151" spans="1:4" x14ac:dyDescent="0.25">
      <c r="A151" s="79"/>
      <c r="B151" s="244">
        <v>44986.47724537037</v>
      </c>
      <c r="C151" s="241">
        <v>1000</v>
      </c>
      <c r="D151" s="88" t="s">
        <v>631</v>
      </c>
    </row>
    <row r="152" spans="1:4" x14ac:dyDescent="0.25">
      <c r="A152" s="79"/>
      <c r="B152" s="244">
        <v>44986.499374999999</v>
      </c>
      <c r="C152" s="241">
        <v>100</v>
      </c>
      <c r="D152" s="88" t="s">
        <v>3053</v>
      </c>
    </row>
    <row r="153" spans="1:4" x14ac:dyDescent="0.25">
      <c r="A153" s="79"/>
      <c r="B153" s="244">
        <v>44986.499456018515</v>
      </c>
      <c r="C153" s="241">
        <v>100</v>
      </c>
      <c r="D153" s="88" t="s">
        <v>2824</v>
      </c>
    </row>
    <row r="154" spans="1:4" x14ac:dyDescent="0.25">
      <c r="A154" s="79"/>
      <c r="B154" s="244">
        <v>44986.505219907405</v>
      </c>
      <c r="C154" s="241">
        <v>100</v>
      </c>
      <c r="D154" s="88" t="s">
        <v>411</v>
      </c>
    </row>
    <row r="155" spans="1:4" x14ac:dyDescent="0.25">
      <c r="A155" s="79"/>
      <c r="B155" s="244">
        <v>44986.484722222223</v>
      </c>
      <c r="C155" s="241">
        <v>100</v>
      </c>
      <c r="D155" s="88" t="s">
        <v>7167</v>
      </c>
    </row>
    <row r="156" spans="1:4" x14ac:dyDescent="0.25">
      <c r="A156" s="79"/>
      <c r="B156" s="244">
        <v>44986.505983796298</v>
      </c>
      <c r="C156" s="241">
        <v>500</v>
      </c>
      <c r="D156" s="88" t="s">
        <v>959</v>
      </c>
    </row>
    <row r="157" spans="1:4" x14ac:dyDescent="0.25">
      <c r="A157" s="79"/>
      <c r="B157" s="244">
        <v>44986.484710648147</v>
      </c>
      <c r="C157" s="241">
        <v>250</v>
      </c>
      <c r="D157" s="88" t="s">
        <v>2141</v>
      </c>
    </row>
    <row r="158" spans="1:4" x14ac:dyDescent="0.25">
      <c r="A158" s="79"/>
      <c r="B158" s="244">
        <v>44986.503032407411</v>
      </c>
      <c r="C158" s="241">
        <v>50</v>
      </c>
      <c r="D158" s="88" t="s">
        <v>349</v>
      </c>
    </row>
    <row r="159" spans="1:4" x14ac:dyDescent="0.25">
      <c r="A159" s="79"/>
      <c r="B159" s="244">
        <v>44986.4768287037</v>
      </c>
      <c r="C159" s="241">
        <v>300</v>
      </c>
      <c r="D159" s="88" t="s">
        <v>782</v>
      </c>
    </row>
    <row r="160" spans="1:4" x14ac:dyDescent="0.25">
      <c r="A160" s="79"/>
      <c r="B160" s="244">
        <v>44986.503206018519</v>
      </c>
      <c r="C160" s="241">
        <v>5000</v>
      </c>
      <c r="D160" s="88" t="s">
        <v>420</v>
      </c>
    </row>
    <row r="161" spans="1:4" x14ac:dyDescent="0.25">
      <c r="A161" s="79"/>
      <c r="B161" s="244">
        <v>44986.506874999999</v>
      </c>
      <c r="C161" s="241">
        <v>100</v>
      </c>
      <c r="D161" s="88" t="s">
        <v>115</v>
      </c>
    </row>
    <row r="162" spans="1:4" x14ac:dyDescent="0.25">
      <c r="A162" s="79"/>
      <c r="B162" s="244">
        <v>44986.482604166667</v>
      </c>
      <c r="C162" s="241">
        <v>200</v>
      </c>
      <c r="D162" s="88" t="s">
        <v>543</v>
      </c>
    </row>
    <row r="163" spans="1:4" x14ac:dyDescent="0.25">
      <c r="A163" s="79"/>
      <c r="B163" s="244">
        <v>44986.483148148145</v>
      </c>
      <c r="C163" s="241">
        <v>500</v>
      </c>
      <c r="D163" s="88" t="s">
        <v>1860</v>
      </c>
    </row>
    <row r="164" spans="1:4" x14ac:dyDescent="0.25">
      <c r="A164" s="79"/>
      <c r="B164" s="244">
        <v>44986.482511574075</v>
      </c>
      <c r="C164" s="241">
        <v>1000</v>
      </c>
      <c r="D164" s="88" t="s">
        <v>1238</v>
      </c>
    </row>
    <row r="165" spans="1:4" x14ac:dyDescent="0.25">
      <c r="A165" s="79"/>
      <c r="B165" s="244">
        <v>44986.502222222225</v>
      </c>
      <c r="C165" s="241">
        <v>100</v>
      </c>
      <c r="D165" s="88" t="s">
        <v>684</v>
      </c>
    </row>
    <row r="166" spans="1:4" x14ac:dyDescent="0.25">
      <c r="A166" s="79"/>
      <c r="B166" s="244">
        <v>44986.505844907406</v>
      </c>
      <c r="C166" s="241">
        <v>250</v>
      </c>
      <c r="D166" s="88" t="s">
        <v>371</v>
      </c>
    </row>
    <row r="167" spans="1:4" x14ac:dyDescent="0.25">
      <c r="A167" s="79"/>
      <c r="B167" s="244">
        <v>44986.505844907406</v>
      </c>
      <c r="C167" s="241">
        <v>5000</v>
      </c>
      <c r="D167" s="88" t="s">
        <v>3361</v>
      </c>
    </row>
    <row r="168" spans="1:4" x14ac:dyDescent="0.25">
      <c r="A168" s="79"/>
      <c r="B168" s="244">
        <v>44986.496944444443</v>
      </c>
      <c r="C168" s="241">
        <v>500</v>
      </c>
      <c r="D168" s="88" t="s">
        <v>14038</v>
      </c>
    </row>
    <row r="169" spans="1:4" x14ac:dyDescent="0.25">
      <c r="A169" s="79"/>
      <c r="B169" s="244">
        <v>44986.496990740743</v>
      </c>
      <c r="C169" s="241">
        <v>50</v>
      </c>
      <c r="D169" s="88" t="s">
        <v>194</v>
      </c>
    </row>
    <row r="170" spans="1:4" x14ac:dyDescent="0.25">
      <c r="A170" s="79"/>
      <c r="B170" s="244">
        <v>44986.495219907411</v>
      </c>
      <c r="C170" s="241">
        <v>1000</v>
      </c>
      <c r="D170" s="88" t="s">
        <v>1884</v>
      </c>
    </row>
    <row r="171" spans="1:4" x14ac:dyDescent="0.25">
      <c r="A171" s="79"/>
      <c r="B171" s="244">
        <v>44986.501793981479</v>
      </c>
      <c r="C171" s="241">
        <v>1000</v>
      </c>
      <c r="D171" s="88" t="s">
        <v>121</v>
      </c>
    </row>
    <row r="172" spans="1:4" x14ac:dyDescent="0.25">
      <c r="A172" s="79"/>
      <c r="B172" s="244">
        <v>44986.477384259262</v>
      </c>
      <c r="C172" s="241">
        <v>100</v>
      </c>
      <c r="D172" s="88" t="s">
        <v>322</v>
      </c>
    </row>
    <row r="173" spans="1:4" x14ac:dyDescent="0.25">
      <c r="A173" s="79"/>
      <c r="B173" s="244">
        <v>44986.486655092594</v>
      </c>
      <c r="C173" s="241">
        <v>1000</v>
      </c>
      <c r="D173" s="88" t="s">
        <v>978</v>
      </c>
    </row>
    <row r="174" spans="1:4" x14ac:dyDescent="0.25">
      <c r="A174" s="79"/>
      <c r="B174" s="244">
        <v>44986.498796296299</v>
      </c>
      <c r="C174" s="241">
        <v>200</v>
      </c>
      <c r="D174" s="88" t="s">
        <v>984</v>
      </c>
    </row>
    <row r="175" spans="1:4" x14ac:dyDescent="0.25">
      <c r="A175" s="79"/>
      <c r="B175" s="244">
        <v>44986.498796296299</v>
      </c>
      <c r="C175" s="241">
        <v>500</v>
      </c>
      <c r="D175" s="88" t="s">
        <v>84</v>
      </c>
    </row>
    <row r="176" spans="1:4" x14ac:dyDescent="0.25">
      <c r="A176" s="79"/>
      <c r="B176" s="244">
        <v>44986.488379629627</v>
      </c>
      <c r="C176" s="241">
        <v>100</v>
      </c>
      <c r="D176" s="88" t="s">
        <v>955</v>
      </c>
    </row>
    <row r="177" spans="1:4" x14ac:dyDescent="0.25">
      <c r="A177" s="79"/>
      <c r="B177" s="244">
        <v>44986.499085648145</v>
      </c>
      <c r="C177" s="241">
        <v>2600</v>
      </c>
      <c r="D177" s="88" t="s">
        <v>798</v>
      </c>
    </row>
    <row r="178" spans="1:4" x14ac:dyDescent="0.25">
      <c r="A178" s="79"/>
      <c r="B178" s="244">
        <v>44986.482858796298</v>
      </c>
      <c r="C178" s="241">
        <v>500</v>
      </c>
      <c r="D178" s="88" t="s">
        <v>2637</v>
      </c>
    </row>
    <row r="179" spans="1:4" x14ac:dyDescent="0.25">
      <c r="A179" s="79"/>
      <c r="B179" s="244">
        <v>44986.491087962961</v>
      </c>
      <c r="C179" s="241">
        <v>350</v>
      </c>
      <c r="D179" s="88" t="s">
        <v>8107</v>
      </c>
    </row>
    <row r="180" spans="1:4" x14ac:dyDescent="0.25">
      <c r="A180" s="79"/>
      <c r="B180" s="244">
        <v>44986.478020833332</v>
      </c>
      <c r="C180" s="241">
        <v>211.66</v>
      </c>
      <c r="D180" s="88" t="s">
        <v>3303</v>
      </c>
    </row>
    <row r="181" spans="1:4" x14ac:dyDescent="0.25">
      <c r="A181" s="79"/>
      <c r="B181" s="244">
        <v>44986.478622685187</v>
      </c>
      <c r="C181" s="241">
        <v>500</v>
      </c>
      <c r="D181" s="88" t="s">
        <v>996</v>
      </c>
    </row>
    <row r="182" spans="1:4" x14ac:dyDescent="0.25">
      <c r="A182" s="79"/>
      <c r="B182" s="244">
        <v>44986.478576388887</v>
      </c>
      <c r="C182" s="241">
        <v>200</v>
      </c>
      <c r="D182" s="88" t="s">
        <v>2475</v>
      </c>
    </row>
    <row r="183" spans="1:4" x14ac:dyDescent="0.25">
      <c r="A183" s="79"/>
      <c r="B183" s="244">
        <v>44986.492812500001</v>
      </c>
      <c r="C183" s="241">
        <v>27.7</v>
      </c>
      <c r="D183" s="88" t="s">
        <v>1426</v>
      </c>
    </row>
    <row r="184" spans="1:4" x14ac:dyDescent="0.25">
      <c r="A184" s="79"/>
      <c r="B184" s="244">
        <v>44986.489479166667</v>
      </c>
      <c r="C184" s="241">
        <v>69.95</v>
      </c>
      <c r="D184" s="88" t="s">
        <v>848</v>
      </c>
    </row>
    <row r="185" spans="1:4" x14ac:dyDescent="0.25">
      <c r="A185" s="79"/>
      <c r="B185" s="244">
        <v>44986.498449074075</v>
      </c>
      <c r="C185" s="241">
        <v>150</v>
      </c>
      <c r="D185" s="88" t="s">
        <v>4636</v>
      </c>
    </row>
    <row r="186" spans="1:4" x14ac:dyDescent="0.25">
      <c r="A186" s="79"/>
      <c r="B186" s="244">
        <v>44986.487222222226</v>
      </c>
      <c r="C186" s="241">
        <v>4000</v>
      </c>
      <c r="D186" s="88" t="s">
        <v>519</v>
      </c>
    </row>
    <row r="187" spans="1:4" x14ac:dyDescent="0.25">
      <c r="A187" s="79"/>
      <c r="B187" s="244">
        <v>44986.476597222223</v>
      </c>
      <c r="C187" s="241">
        <v>100</v>
      </c>
      <c r="D187" s="88" t="s">
        <v>976</v>
      </c>
    </row>
    <row r="188" spans="1:4" x14ac:dyDescent="0.25">
      <c r="A188" s="79"/>
      <c r="B188" s="244">
        <v>44986.507071759261</v>
      </c>
      <c r="C188" s="241">
        <v>189</v>
      </c>
      <c r="D188" s="88" t="s">
        <v>6271</v>
      </c>
    </row>
    <row r="189" spans="1:4" x14ac:dyDescent="0.25">
      <c r="A189" s="79"/>
      <c r="B189" s="244">
        <v>44986.523125</v>
      </c>
      <c r="C189" s="241">
        <v>300</v>
      </c>
      <c r="D189" s="88" t="s">
        <v>1885</v>
      </c>
    </row>
    <row r="190" spans="1:4" x14ac:dyDescent="0.25">
      <c r="A190" s="79"/>
      <c r="B190" s="244">
        <v>44986.507870370369</v>
      </c>
      <c r="C190" s="241">
        <v>3000</v>
      </c>
      <c r="D190" s="88" t="s">
        <v>249</v>
      </c>
    </row>
    <row r="191" spans="1:4" x14ac:dyDescent="0.25">
      <c r="A191" s="79"/>
      <c r="B191" s="244">
        <v>44986.515023148146</v>
      </c>
      <c r="C191" s="241">
        <v>200</v>
      </c>
      <c r="D191" s="88" t="s">
        <v>474</v>
      </c>
    </row>
    <row r="192" spans="1:4" x14ac:dyDescent="0.25">
      <c r="A192" s="79"/>
      <c r="B192" s="244">
        <v>44986.523865740739</v>
      </c>
      <c r="C192" s="241">
        <v>1000</v>
      </c>
      <c r="D192" s="88" t="s">
        <v>14039</v>
      </c>
    </row>
    <row r="193" spans="1:4" x14ac:dyDescent="0.25">
      <c r="A193" s="79"/>
      <c r="B193" s="244">
        <v>44986.523993055554</v>
      </c>
      <c r="C193" s="241">
        <v>200</v>
      </c>
      <c r="D193" s="88" t="s">
        <v>3981</v>
      </c>
    </row>
    <row r="194" spans="1:4" x14ac:dyDescent="0.25">
      <c r="A194" s="79"/>
      <c r="B194" s="244">
        <v>44986.521469907406</v>
      </c>
      <c r="C194" s="241">
        <v>1000</v>
      </c>
      <c r="D194" s="88" t="s">
        <v>1194</v>
      </c>
    </row>
    <row r="195" spans="1:4" x14ac:dyDescent="0.25">
      <c r="A195" s="79"/>
      <c r="B195" s="244">
        <v>44986.524189814816</v>
      </c>
      <c r="C195" s="241">
        <v>200</v>
      </c>
      <c r="D195" s="88" t="s">
        <v>4108</v>
      </c>
    </row>
    <row r="196" spans="1:4" x14ac:dyDescent="0.25">
      <c r="A196" s="79"/>
      <c r="B196" s="244">
        <v>44986.520324074074</v>
      </c>
      <c r="C196" s="241">
        <v>1000</v>
      </c>
      <c r="D196" s="88" t="s">
        <v>3118</v>
      </c>
    </row>
    <row r="197" spans="1:4" x14ac:dyDescent="0.25">
      <c r="A197" s="79"/>
      <c r="B197" s="244">
        <v>44986.529120370367</v>
      </c>
      <c r="C197" s="241">
        <v>100</v>
      </c>
      <c r="D197" s="88" t="s">
        <v>3537</v>
      </c>
    </row>
    <row r="198" spans="1:4" x14ac:dyDescent="0.25">
      <c r="A198" s="79"/>
      <c r="B198" s="244">
        <v>44986.526435185187</v>
      </c>
      <c r="C198" s="241">
        <v>500</v>
      </c>
      <c r="D198" s="88" t="s">
        <v>3217</v>
      </c>
    </row>
    <row r="199" spans="1:4" x14ac:dyDescent="0.25">
      <c r="A199" s="79"/>
      <c r="B199" s="244">
        <v>44986.516122685185</v>
      </c>
      <c r="C199" s="241">
        <v>100</v>
      </c>
      <c r="D199" s="88" t="s">
        <v>1382</v>
      </c>
    </row>
    <row r="200" spans="1:4" x14ac:dyDescent="0.25">
      <c r="A200" s="79"/>
      <c r="B200" s="244">
        <v>44986.529560185183</v>
      </c>
      <c r="C200" s="241">
        <v>1000</v>
      </c>
      <c r="D200" s="88" t="s">
        <v>4136</v>
      </c>
    </row>
    <row r="201" spans="1:4" x14ac:dyDescent="0.25">
      <c r="A201" s="79"/>
      <c r="B201" s="244">
        <v>44986.517928240741</v>
      </c>
      <c r="C201" s="241">
        <v>100</v>
      </c>
      <c r="D201" s="88" t="s">
        <v>3429</v>
      </c>
    </row>
    <row r="202" spans="1:4" x14ac:dyDescent="0.25">
      <c r="A202" s="79"/>
      <c r="B202" s="244">
        <v>44986.522245370368</v>
      </c>
      <c r="C202" s="241">
        <v>300</v>
      </c>
      <c r="D202" s="88" t="s">
        <v>1398</v>
      </c>
    </row>
    <row r="203" spans="1:4" x14ac:dyDescent="0.25">
      <c r="A203" s="79"/>
      <c r="B203" s="244">
        <v>44986.529236111113</v>
      </c>
      <c r="C203" s="241">
        <v>200</v>
      </c>
      <c r="D203" s="88" t="s">
        <v>7072</v>
      </c>
    </row>
    <row r="204" spans="1:4" x14ac:dyDescent="0.25">
      <c r="A204" s="79"/>
      <c r="B204" s="244">
        <v>44986.512696759259</v>
      </c>
      <c r="C204" s="241">
        <v>100</v>
      </c>
      <c r="D204" s="88" t="s">
        <v>1701</v>
      </c>
    </row>
    <row r="205" spans="1:4" x14ac:dyDescent="0.25">
      <c r="A205" s="79"/>
      <c r="B205" s="244">
        <v>44986.531539351854</v>
      </c>
      <c r="C205" s="241">
        <v>1000</v>
      </c>
      <c r="D205" s="88" t="s">
        <v>7756</v>
      </c>
    </row>
    <row r="206" spans="1:4" x14ac:dyDescent="0.25">
      <c r="A206" s="79"/>
      <c r="B206" s="244">
        <v>44986.526250000003</v>
      </c>
      <c r="C206" s="241">
        <v>1000</v>
      </c>
      <c r="D206" s="88" t="s">
        <v>145</v>
      </c>
    </row>
    <row r="207" spans="1:4" x14ac:dyDescent="0.25">
      <c r="A207" s="79"/>
      <c r="B207" s="244">
        <v>44986.513090277775</v>
      </c>
      <c r="C207" s="241">
        <v>500</v>
      </c>
      <c r="D207" s="88" t="s">
        <v>957</v>
      </c>
    </row>
    <row r="208" spans="1:4" x14ac:dyDescent="0.25">
      <c r="A208" s="79"/>
      <c r="B208" s="244">
        <v>44986.513113425928</v>
      </c>
      <c r="C208" s="241">
        <v>300</v>
      </c>
      <c r="D208" s="88" t="s">
        <v>3360</v>
      </c>
    </row>
    <row r="209" spans="1:4" x14ac:dyDescent="0.25">
      <c r="A209" s="79"/>
      <c r="B209" s="244">
        <v>44986.517326388886</v>
      </c>
      <c r="C209" s="241">
        <v>150</v>
      </c>
      <c r="D209" s="88" t="s">
        <v>3150</v>
      </c>
    </row>
    <row r="210" spans="1:4" x14ac:dyDescent="0.25">
      <c r="A210" s="79"/>
      <c r="B210" s="244">
        <v>44986.527627314812</v>
      </c>
      <c r="C210" s="241">
        <v>100</v>
      </c>
      <c r="D210" s="88" t="s">
        <v>81</v>
      </c>
    </row>
    <row r="211" spans="1:4" x14ac:dyDescent="0.25">
      <c r="A211" s="79"/>
      <c r="B211" s="244">
        <v>44986.509155092594</v>
      </c>
      <c r="C211" s="241">
        <v>50</v>
      </c>
      <c r="D211" s="88" t="s">
        <v>3564</v>
      </c>
    </row>
    <row r="212" spans="1:4" x14ac:dyDescent="0.25">
      <c r="A212" s="79"/>
      <c r="B212" s="244">
        <v>44986.527673611112</v>
      </c>
      <c r="C212" s="241">
        <v>50</v>
      </c>
      <c r="D212" s="88" t="s">
        <v>81</v>
      </c>
    </row>
    <row r="213" spans="1:4" x14ac:dyDescent="0.25">
      <c r="A213" s="79"/>
      <c r="B213" s="244">
        <v>44986.513807870368</v>
      </c>
      <c r="C213" s="241">
        <v>100</v>
      </c>
      <c r="D213" s="88" t="s">
        <v>4142</v>
      </c>
    </row>
    <row r="214" spans="1:4" x14ac:dyDescent="0.25">
      <c r="A214" s="79"/>
      <c r="B214" s="244">
        <v>44986.527048611111</v>
      </c>
      <c r="C214" s="241">
        <v>10</v>
      </c>
      <c r="D214" s="88" t="s">
        <v>227</v>
      </c>
    </row>
    <row r="215" spans="1:4" x14ac:dyDescent="0.25">
      <c r="A215" s="79"/>
      <c r="B215" s="244">
        <v>44986.511122685188</v>
      </c>
      <c r="C215" s="241">
        <v>30</v>
      </c>
      <c r="D215" s="88" t="s">
        <v>250</v>
      </c>
    </row>
    <row r="216" spans="1:4" x14ac:dyDescent="0.25">
      <c r="A216" s="79"/>
      <c r="B216" s="244">
        <v>44986.509629629632</v>
      </c>
      <c r="C216" s="241">
        <v>300</v>
      </c>
      <c r="D216" s="88" t="s">
        <v>7752</v>
      </c>
    </row>
    <row r="217" spans="1:4" x14ac:dyDescent="0.25">
      <c r="A217" s="79"/>
      <c r="B217" s="244">
        <v>44986.515231481484</v>
      </c>
      <c r="C217" s="241">
        <v>2000</v>
      </c>
      <c r="D217" s="88" t="s">
        <v>14040</v>
      </c>
    </row>
    <row r="218" spans="1:4" x14ac:dyDescent="0.25">
      <c r="A218" s="79"/>
      <c r="B218" s="244">
        <v>44986.516516203701</v>
      </c>
      <c r="C218" s="241">
        <v>100</v>
      </c>
      <c r="D218" s="88" t="s">
        <v>3755</v>
      </c>
    </row>
    <row r="219" spans="1:4" x14ac:dyDescent="0.25">
      <c r="A219" s="79"/>
      <c r="B219" s="244">
        <v>44986.516585648147</v>
      </c>
      <c r="C219" s="241">
        <v>100</v>
      </c>
      <c r="D219" s="88" t="s">
        <v>7016</v>
      </c>
    </row>
    <row r="220" spans="1:4" x14ac:dyDescent="0.25">
      <c r="A220" s="79"/>
      <c r="B220" s="244">
        <v>44986.522696759261</v>
      </c>
      <c r="C220" s="241">
        <v>1000</v>
      </c>
      <c r="D220" s="88" t="s">
        <v>3968</v>
      </c>
    </row>
    <row r="221" spans="1:4" x14ac:dyDescent="0.25">
      <c r="A221" s="79"/>
      <c r="B221" s="244">
        <v>44986.522835648146</v>
      </c>
      <c r="C221" s="241">
        <v>2000</v>
      </c>
      <c r="D221" s="88" t="s">
        <v>956</v>
      </c>
    </row>
    <row r="222" spans="1:4" x14ac:dyDescent="0.25">
      <c r="A222" s="79"/>
      <c r="B222" s="244">
        <v>44986.534861111111</v>
      </c>
      <c r="C222" s="241">
        <v>100</v>
      </c>
      <c r="D222" s="88" t="s">
        <v>4602</v>
      </c>
    </row>
    <row r="223" spans="1:4" x14ac:dyDescent="0.25">
      <c r="A223" s="79"/>
      <c r="B223" s="244">
        <v>44986.515555555554</v>
      </c>
      <c r="C223" s="241">
        <v>500</v>
      </c>
      <c r="D223" s="88" t="s">
        <v>965</v>
      </c>
    </row>
    <row r="224" spans="1:4" x14ac:dyDescent="0.25">
      <c r="A224" s="79"/>
      <c r="B224" s="244">
        <v>44986.515567129631</v>
      </c>
      <c r="C224" s="241">
        <v>100</v>
      </c>
      <c r="D224" s="88" t="s">
        <v>2929</v>
      </c>
    </row>
    <row r="225" spans="1:4" x14ac:dyDescent="0.25">
      <c r="A225" s="79"/>
      <c r="B225" s="244">
        <v>44986.515694444446</v>
      </c>
      <c r="C225" s="241">
        <v>10</v>
      </c>
      <c r="D225" s="88" t="s">
        <v>3859</v>
      </c>
    </row>
    <row r="226" spans="1:4" x14ac:dyDescent="0.25">
      <c r="A226" s="79"/>
      <c r="B226" s="244">
        <v>44986.511979166666</v>
      </c>
      <c r="C226" s="241">
        <v>100</v>
      </c>
      <c r="D226" s="88" t="s">
        <v>3211</v>
      </c>
    </row>
    <row r="227" spans="1:4" x14ac:dyDescent="0.25">
      <c r="A227" s="79"/>
      <c r="B227" s="244">
        <v>44986.52275462963</v>
      </c>
      <c r="C227" s="241">
        <v>500</v>
      </c>
      <c r="D227" s="88" t="s">
        <v>4337</v>
      </c>
    </row>
    <row r="228" spans="1:4" x14ac:dyDescent="0.25">
      <c r="A228" s="79"/>
      <c r="B228" s="244">
        <v>44986.508483796293</v>
      </c>
      <c r="C228" s="241">
        <v>500</v>
      </c>
      <c r="D228" s="88" t="s">
        <v>243</v>
      </c>
    </row>
    <row r="229" spans="1:4" x14ac:dyDescent="0.25">
      <c r="A229" s="79"/>
      <c r="B229" s="244">
        <v>44986.512002314812</v>
      </c>
      <c r="C229" s="241">
        <v>250</v>
      </c>
      <c r="D229" s="88" t="s">
        <v>950</v>
      </c>
    </row>
    <row r="230" spans="1:4" x14ac:dyDescent="0.25">
      <c r="A230" s="79"/>
      <c r="B230" s="244">
        <v>44986.512060185189</v>
      </c>
      <c r="C230" s="241">
        <v>1000</v>
      </c>
      <c r="D230" s="88" t="s">
        <v>3786</v>
      </c>
    </row>
    <row r="231" spans="1:4" x14ac:dyDescent="0.25">
      <c r="A231" s="79"/>
      <c r="B231" s="244">
        <v>44986.512152777781</v>
      </c>
      <c r="C231" s="241">
        <v>1</v>
      </c>
      <c r="D231" s="88" t="s">
        <v>2146</v>
      </c>
    </row>
    <row r="232" spans="1:4" x14ac:dyDescent="0.25">
      <c r="A232" s="79"/>
      <c r="B232" s="244">
        <v>44986.531956018516</v>
      </c>
      <c r="C232" s="241">
        <v>500</v>
      </c>
      <c r="D232" s="88" t="s">
        <v>1598</v>
      </c>
    </row>
    <row r="233" spans="1:4" x14ac:dyDescent="0.25">
      <c r="A233" s="79"/>
      <c r="B233" s="244">
        <v>44986.514293981483</v>
      </c>
      <c r="C233" s="241">
        <v>300</v>
      </c>
      <c r="D233" s="88" t="s">
        <v>4743</v>
      </c>
    </row>
    <row r="234" spans="1:4" x14ac:dyDescent="0.25">
      <c r="A234" s="79"/>
      <c r="B234" s="244">
        <v>44986.514398148145</v>
      </c>
      <c r="C234" s="241">
        <v>1</v>
      </c>
      <c r="D234" s="88" t="s">
        <v>499</v>
      </c>
    </row>
    <row r="235" spans="1:4" x14ac:dyDescent="0.25">
      <c r="A235" s="79"/>
      <c r="B235" s="244">
        <v>44986.506585648145</v>
      </c>
      <c r="C235" s="241">
        <v>1000</v>
      </c>
      <c r="D235" s="88" t="s">
        <v>2398</v>
      </c>
    </row>
    <row r="236" spans="1:4" x14ac:dyDescent="0.25">
      <c r="A236" s="79"/>
      <c r="B236" s="244">
        <v>44986.52753472222</v>
      </c>
      <c r="C236" s="241">
        <v>1</v>
      </c>
      <c r="D236" s="88" t="s">
        <v>499</v>
      </c>
    </row>
    <row r="237" spans="1:4" x14ac:dyDescent="0.25">
      <c r="A237" s="79"/>
      <c r="B237" s="244">
        <v>44986.532268518517</v>
      </c>
      <c r="C237" s="241">
        <v>100</v>
      </c>
      <c r="D237" s="88" t="s">
        <v>1838</v>
      </c>
    </row>
    <row r="238" spans="1:4" x14ac:dyDescent="0.25">
      <c r="A238" s="79"/>
      <c r="B238" s="244">
        <v>44986.510625000003</v>
      </c>
      <c r="C238" s="241">
        <v>50</v>
      </c>
      <c r="D238" s="88" t="s">
        <v>2559</v>
      </c>
    </row>
    <row r="239" spans="1:4" x14ac:dyDescent="0.25">
      <c r="A239" s="79"/>
      <c r="B239" s="244">
        <v>44986.510162037041</v>
      </c>
      <c r="C239" s="241">
        <v>500</v>
      </c>
      <c r="D239" s="88" t="s">
        <v>979</v>
      </c>
    </row>
    <row r="240" spans="1:4" x14ac:dyDescent="0.25">
      <c r="A240" s="79"/>
      <c r="B240" s="244">
        <v>44986.52553240741</v>
      </c>
      <c r="C240" s="241">
        <v>1000</v>
      </c>
      <c r="D240" s="88" t="s">
        <v>6721</v>
      </c>
    </row>
    <row r="241" spans="1:4" x14ac:dyDescent="0.25">
      <c r="A241" s="79"/>
      <c r="B241" s="244">
        <v>44986.533009259256</v>
      </c>
      <c r="C241" s="241">
        <v>100</v>
      </c>
      <c r="D241" s="88" t="s">
        <v>2177</v>
      </c>
    </row>
    <row r="242" spans="1:4" x14ac:dyDescent="0.25">
      <c r="A242" s="79"/>
      <c r="B242" s="244">
        <v>44986.520972222221</v>
      </c>
      <c r="C242" s="241">
        <v>100</v>
      </c>
      <c r="D242" s="88" t="s">
        <v>3865</v>
      </c>
    </row>
    <row r="243" spans="1:4" x14ac:dyDescent="0.25">
      <c r="A243" s="79"/>
      <c r="B243" s="244">
        <v>44986.518263888887</v>
      </c>
      <c r="C243" s="241">
        <v>100</v>
      </c>
      <c r="D243" s="88" t="s">
        <v>14031</v>
      </c>
    </row>
    <row r="244" spans="1:4" x14ac:dyDescent="0.25">
      <c r="A244" s="79"/>
      <c r="B244" s="244">
        <v>44986.510567129626</v>
      </c>
      <c r="C244" s="241">
        <v>6.81</v>
      </c>
      <c r="D244" s="88" t="s">
        <v>3086</v>
      </c>
    </row>
    <row r="245" spans="1:4" x14ac:dyDescent="0.25">
      <c r="A245" s="79"/>
      <c r="B245" s="244">
        <v>44986.510879629626</v>
      </c>
      <c r="C245" s="241">
        <v>500</v>
      </c>
      <c r="D245" s="88" t="s">
        <v>967</v>
      </c>
    </row>
    <row r="246" spans="1:4" x14ac:dyDescent="0.25">
      <c r="A246" s="79"/>
      <c r="B246" s="244">
        <v>44986.55096064815</v>
      </c>
      <c r="C246" s="241">
        <v>500</v>
      </c>
      <c r="D246" s="88" t="s">
        <v>8349</v>
      </c>
    </row>
    <row r="247" spans="1:4" x14ac:dyDescent="0.25">
      <c r="A247" s="79"/>
      <c r="B247" s="244">
        <v>44986.554965277777</v>
      </c>
      <c r="C247" s="241">
        <v>2500</v>
      </c>
      <c r="D247" s="88" t="s">
        <v>14041</v>
      </c>
    </row>
    <row r="248" spans="1:4" x14ac:dyDescent="0.25">
      <c r="A248" s="79"/>
      <c r="B248" s="244">
        <v>44986.539675925924</v>
      </c>
      <c r="C248" s="241">
        <v>100</v>
      </c>
      <c r="D248" s="88" t="s">
        <v>2852</v>
      </c>
    </row>
    <row r="249" spans="1:4" x14ac:dyDescent="0.25">
      <c r="A249" s="79"/>
      <c r="B249" s="244">
        <v>44986.546284722222</v>
      </c>
      <c r="C249" s="241">
        <v>100</v>
      </c>
      <c r="D249" s="88" t="s">
        <v>1132</v>
      </c>
    </row>
    <row r="250" spans="1:4" x14ac:dyDescent="0.25">
      <c r="A250" s="79"/>
      <c r="B250" s="244">
        <v>44986.542893518519</v>
      </c>
      <c r="C250" s="241">
        <v>300</v>
      </c>
      <c r="D250" s="88" t="s">
        <v>7020</v>
      </c>
    </row>
    <row r="251" spans="1:4" x14ac:dyDescent="0.25">
      <c r="A251" s="79"/>
      <c r="B251" s="244">
        <v>44986.542905092596</v>
      </c>
      <c r="C251" s="241">
        <v>11</v>
      </c>
      <c r="D251" s="88" t="s">
        <v>14042</v>
      </c>
    </row>
    <row r="252" spans="1:4" x14ac:dyDescent="0.25">
      <c r="A252" s="79"/>
      <c r="B252" s="244">
        <v>44986.549120370371</v>
      </c>
      <c r="C252" s="241">
        <v>300</v>
      </c>
      <c r="D252" s="88" t="s">
        <v>161</v>
      </c>
    </row>
    <row r="253" spans="1:4" x14ac:dyDescent="0.25">
      <c r="A253" s="79"/>
      <c r="B253" s="244">
        <v>44986.549490740741</v>
      </c>
      <c r="C253" s="241">
        <v>20</v>
      </c>
      <c r="D253" s="88" t="s">
        <v>14043</v>
      </c>
    </row>
    <row r="254" spans="1:4" x14ac:dyDescent="0.25">
      <c r="A254" s="79"/>
      <c r="B254" s="244">
        <v>44986.550451388888</v>
      </c>
      <c r="C254" s="241">
        <v>3</v>
      </c>
      <c r="D254" s="88" t="s">
        <v>218</v>
      </c>
    </row>
    <row r="255" spans="1:4" x14ac:dyDescent="0.25">
      <c r="A255" s="79"/>
      <c r="B255" s="244">
        <v>44986.54415509259</v>
      </c>
      <c r="C255" s="241">
        <v>2000</v>
      </c>
      <c r="D255" s="88" t="s">
        <v>77</v>
      </c>
    </row>
    <row r="256" spans="1:4" x14ac:dyDescent="0.25">
      <c r="A256" s="79"/>
      <c r="B256" s="244">
        <v>44986.538761574076</v>
      </c>
      <c r="C256" s="241">
        <v>1000</v>
      </c>
      <c r="D256" s="88" t="s">
        <v>400</v>
      </c>
    </row>
    <row r="257" spans="1:4" x14ac:dyDescent="0.25">
      <c r="A257" s="79"/>
      <c r="B257" s="244">
        <v>44986.536006944443</v>
      </c>
      <c r="C257" s="241">
        <v>200</v>
      </c>
      <c r="D257" s="88" t="s">
        <v>128</v>
      </c>
    </row>
    <row r="258" spans="1:4" x14ac:dyDescent="0.25">
      <c r="A258" s="79"/>
      <c r="B258" s="244">
        <v>44986.536793981482</v>
      </c>
      <c r="C258" s="241">
        <v>200</v>
      </c>
      <c r="D258" s="88" t="s">
        <v>4703</v>
      </c>
    </row>
    <row r="259" spans="1:4" x14ac:dyDescent="0.25">
      <c r="A259" s="79"/>
      <c r="B259" s="244">
        <v>44986.560636574075</v>
      </c>
      <c r="C259" s="241">
        <v>300</v>
      </c>
      <c r="D259" s="88" t="s">
        <v>3822</v>
      </c>
    </row>
    <row r="260" spans="1:4" x14ac:dyDescent="0.25">
      <c r="A260" s="79"/>
      <c r="B260" s="244">
        <v>44986.535914351851</v>
      </c>
      <c r="C260" s="241">
        <v>100</v>
      </c>
      <c r="D260" s="88" t="s">
        <v>1138</v>
      </c>
    </row>
    <row r="261" spans="1:4" x14ac:dyDescent="0.25">
      <c r="A261" s="79"/>
      <c r="B261" s="244">
        <v>44986.536493055559</v>
      </c>
      <c r="C261" s="241">
        <v>10</v>
      </c>
      <c r="D261" s="88" t="s">
        <v>1561</v>
      </c>
    </row>
    <row r="262" spans="1:4" x14ac:dyDescent="0.25">
      <c r="A262" s="79"/>
      <c r="B262" s="244">
        <v>44986.545520833337</v>
      </c>
      <c r="C262" s="241">
        <v>10000</v>
      </c>
      <c r="D262" s="88" t="s">
        <v>1442</v>
      </c>
    </row>
    <row r="263" spans="1:4" x14ac:dyDescent="0.25">
      <c r="A263" s="79"/>
      <c r="B263" s="244">
        <v>44986.556111111109</v>
      </c>
      <c r="C263" s="241">
        <v>1</v>
      </c>
      <c r="D263" s="88" t="s">
        <v>499</v>
      </c>
    </row>
    <row r="264" spans="1:4" x14ac:dyDescent="0.25">
      <c r="A264" s="79"/>
      <c r="B264" s="244">
        <v>44986.546388888892</v>
      </c>
      <c r="C264" s="241">
        <v>400</v>
      </c>
      <c r="D264" s="88" t="s">
        <v>759</v>
      </c>
    </row>
    <row r="265" spans="1:4" x14ac:dyDescent="0.25">
      <c r="A265" s="79"/>
      <c r="B265" s="244">
        <v>44986.550451388888</v>
      </c>
      <c r="C265" s="241">
        <v>250</v>
      </c>
      <c r="D265" s="88" t="s">
        <v>14028</v>
      </c>
    </row>
    <row r="266" spans="1:4" x14ac:dyDescent="0.25">
      <c r="A266" s="79"/>
      <c r="B266" s="244">
        <v>44986.535682870373</v>
      </c>
      <c r="C266" s="241">
        <v>1000</v>
      </c>
      <c r="D266" s="88" t="s">
        <v>1282</v>
      </c>
    </row>
    <row r="267" spans="1:4" x14ac:dyDescent="0.25">
      <c r="A267" s="79"/>
      <c r="B267" s="244">
        <v>44986.5471412037</v>
      </c>
      <c r="C267" s="241">
        <v>2500</v>
      </c>
      <c r="D267" s="88" t="s">
        <v>3134</v>
      </c>
    </row>
    <row r="268" spans="1:4" x14ac:dyDescent="0.25">
      <c r="A268" s="79"/>
      <c r="B268" s="244">
        <v>44986.543194444443</v>
      </c>
      <c r="C268" s="241">
        <v>250</v>
      </c>
      <c r="D268" s="88" t="s">
        <v>462</v>
      </c>
    </row>
    <row r="269" spans="1:4" x14ac:dyDescent="0.25">
      <c r="A269" s="79"/>
      <c r="B269" s="244">
        <v>44986.565925925926</v>
      </c>
      <c r="C269" s="241">
        <v>100</v>
      </c>
      <c r="D269" s="88" t="s">
        <v>1082</v>
      </c>
    </row>
    <row r="270" spans="1:4" x14ac:dyDescent="0.25">
      <c r="A270" s="79"/>
      <c r="B270" s="244">
        <v>44986.537199074075</v>
      </c>
      <c r="C270" s="241">
        <v>500</v>
      </c>
      <c r="D270" s="88" t="s">
        <v>4526</v>
      </c>
    </row>
    <row r="271" spans="1:4" x14ac:dyDescent="0.25">
      <c r="A271" s="79"/>
      <c r="B271" s="244">
        <v>44986.54896990741</v>
      </c>
      <c r="C271" s="241">
        <v>20</v>
      </c>
      <c r="D271" s="88" t="s">
        <v>1576</v>
      </c>
    </row>
    <row r="272" spans="1:4" x14ac:dyDescent="0.25">
      <c r="A272" s="79"/>
      <c r="B272" s="244">
        <v>44986.569791666669</v>
      </c>
      <c r="C272" s="241">
        <v>46.92</v>
      </c>
      <c r="D272" s="88" t="s">
        <v>14044</v>
      </c>
    </row>
    <row r="273" spans="1:4" x14ac:dyDescent="0.25">
      <c r="A273" s="79"/>
      <c r="B273" s="244">
        <v>44986.569918981484</v>
      </c>
      <c r="C273" s="241">
        <v>500</v>
      </c>
      <c r="D273" s="88" t="s">
        <v>2127</v>
      </c>
    </row>
    <row r="274" spans="1:4" x14ac:dyDescent="0.25">
      <c r="A274" s="79"/>
      <c r="B274" s="244">
        <v>44986.593495370369</v>
      </c>
      <c r="C274" s="241">
        <v>10</v>
      </c>
      <c r="D274" s="88" t="s">
        <v>2312</v>
      </c>
    </row>
    <row r="275" spans="1:4" x14ac:dyDescent="0.25">
      <c r="A275" s="79"/>
      <c r="B275" s="244">
        <v>44986.594247685185</v>
      </c>
      <c r="C275" s="241">
        <v>1000</v>
      </c>
      <c r="D275" s="88" t="s">
        <v>1324</v>
      </c>
    </row>
    <row r="276" spans="1:4" x14ac:dyDescent="0.25">
      <c r="A276" s="79"/>
      <c r="B276" s="244">
        <v>44986.591041666667</v>
      </c>
      <c r="C276" s="241">
        <v>100</v>
      </c>
      <c r="D276" s="88" t="s">
        <v>1227</v>
      </c>
    </row>
    <row r="277" spans="1:4" x14ac:dyDescent="0.25">
      <c r="A277" s="79"/>
      <c r="B277" s="244">
        <v>44986.575069444443</v>
      </c>
      <c r="C277" s="241">
        <v>20</v>
      </c>
      <c r="D277" s="88" t="s">
        <v>31</v>
      </c>
    </row>
    <row r="278" spans="1:4" x14ac:dyDescent="0.25">
      <c r="A278" s="79"/>
      <c r="B278" s="244">
        <v>44986.579687500001</v>
      </c>
      <c r="C278" s="241">
        <v>200</v>
      </c>
      <c r="D278" s="88" t="s">
        <v>621</v>
      </c>
    </row>
    <row r="279" spans="1:4" x14ac:dyDescent="0.25">
      <c r="A279" s="79"/>
      <c r="B279" s="244">
        <v>44986.573379629626</v>
      </c>
      <c r="C279" s="241">
        <v>500</v>
      </c>
      <c r="D279" s="88" t="s">
        <v>2691</v>
      </c>
    </row>
    <row r="280" spans="1:4" x14ac:dyDescent="0.25">
      <c r="A280" s="79"/>
      <c r="B280" s="244">
        <v>44986.583483796298</v>
      </c>
      <c r="C280" s="241">
        <v>1000</v>
      </c>
      <c r="D280" s="88" t="s">
        <v>4338</v>
      </c>
    </row>
    <row r="281" spans="1:4" x14ac:dyDescent="0.25">
      <c r="A281" s="79"/>
      <c r="B281" s="244">
        <v>44986.586226851854</v>
      </c>
      <c r="C281" s="241">
        <v>1000</v>
      </c>
      <c r="D281" s="88" t="s">
        <v>6886</v>
      </c>
    </row>
    <row r="282" spans="1:4" x14ac:dyDescent="0.25">
      <c r="A282" s="79"/>
      <c r="B282" s="244">
        <v>44986.59951388889</v>
      </c>
      <c r="C282" s="241">
        <v>296</v>
      </c>
      <c r="D282" s="88" t="s">
        <v>9138</v>
      </c>
    </row>
    <row r="283" spans="1:4" x14ac:dyDescent="0.25">
      <c r="A283" s="79"/>
      <c r="B283" s="244">
        <v>44986.610763888886</v>
      </c>
      <c r="C283" s="241">
        <v>3000</v>
      </c>
      <c r="D283" s="88" t="s">
        <v>2635</v>
      </c>
    </row>
    <row r="284" spans="1:4" x14ac:dyDescent="0.25">
      <c r="A284" s="79"/>
      <c r="B284" s="244">
        <v>44986.605590277781</v>
      </c>
      <c r="C284" s="241">
        <v>3000</v>
      </c>
      <c r="D284" s="88" t="s">
        <v>8216</v>
      </c>
    </row>
    <row r="285" spans="1:4" x14ac:dyDescent="0.25">
      <c r="A285" s="79"/>
      <c r="B285" s="244">
        <v>44986.625763888886</v>
      </c>
      <c r="C285" s="241">
        <v>50</v>
      </c>
      <c r="D285" s="88" t="s">
        <v>1515</v>
      </c>
    </row>
    <row r="286" spans="1:4" x14ac:dyDescent="0.25">
      <c r="A286" s="79"/>
      <c r="B286" s="244">
        <v>44986.600138888891</v>
      </c>
      <c r="C286" s="241">
        <v>200</v>
      </c>
      <c r="D286" s="88" t="s">
        <v>131</v>
      </c>
    </row>
    <row r="287" spans="1:4" x14ac:dyDescent="0.25">
      <c r="A287" s="79"/>
      <c r="B287" s="244">
        <v>44986.60434027778</v>
      </c>
      <c r="C287" s="241">
        <v>100</v>
      </c>
      <c r="D287" s="88" t="s">
        <v>9152</v>
      </c>
    </row>
    <row r="288" spans="1:4" x14ac:dyDescent="0.25">
      <c r="A288" s="79"/>
      <c r="B288" s="244">
        <v>44986.607199074075</v>
      </c>
      <c r="C288" s="241">
        <v>30</v>
      </c>
      <c r="D288" s="88" t="s">
        <v>6120</v>
      </c>
    </row>
    <row r="289" spans="1:4" x14ac:dyDescent="0.25">
      <c r="A289" s="79"/>
      <c r="B289" s="244">
        <v>44986.616423611114</v>
      </c>
      <c r="C289" s="241">
        <v>46.27</v>
      </c>
      <c r="D289" s="88" t="s">
        <v>14045</v>
      </c>
    </row>
    <row r="290" spans="1:4" x14ac:dyDescent="0.25">
      <c r="A290" s="79"/>
      <c r="B290" s="244">
        <v>44986.598599537036</v>
      </c>
      <c r="C290" s="241">
        <v>200</v>
      </c>
      <c r="D290" s="88" t="s">
        <v>1610</v>
      </c>
    </row>
    <row r="291" spans="1:4" x14ac:dyDescent="0.25">
      <c r="A291" s="79"/>
      <c r="B291" s="244">
        <v>44986.646261574075</v>
      </c>
      <c r="C291" s="241">
        <v>250</v>
      </c>
      <c r="D291" s="88" t="s">
        <v>1128</v>
      </c>
    </row>
    <row r="292" spans="1:4" x14ac:dyDescent="0.25">
      <c r="A292" s="79"/>
      <c r="B292" s="244">
        <v>44986.643923611111</v>
      </c>
      <c r="C292" s="241">
        <v>450</v>
      </c>
      <c r="D292" s="88" t="s">
        <v>2831</v>
      </c>
    </row>
    <row r="293" spans="1:4" x14ac:dyDescent="0.25">
      <c r="A293" s="79"/>
      <c r="B293" s="244">
        <v>44986.643750000003</v>
      </c>
      <c r="C293" s="241">
        <v>500</v>
      </c>
      <c r="D293" s="88" t="s">
        <v>14046</v>
      </c>
    </row>
    <row r="294" spans="1:4" x14ac:dyDescent="0.25">
      <c r="A294" s="79"/>
      <c r="B294" s="244">
        <v>44986.650185185186</v>
      </c>
      <c r="C294" s="241">
        <v>200</v>
      </c>
      <c r="D294" s="88" t="s">
        <v>2313</v>
      </c>
    </row>
    <row r="295" spans="1:4" x14ac:dyDescent="0.25">
      <c r="A295" s="79"/>
      <c r="B295" s="244">
        <v>44986.636736111112</v>
      </c>
      <c r="C295" s="241">
        <v>1000</v>
      </c>
      <c r="D295" s="88" t="s">
        <v>992</v>
      </c>
    </row>
    <row r="296" spans="1:4" x14ac:dyDescent="0.25">
      <c r="A296" s="79"/>
      <c r="B296" s="244">
        <v>44986.65148148148</v>
      </c>
      <c r="C296" s="241">
        <v>800</v>
      </c>
      <c r="D296" s="88" t="s">
        <v>14047</v>
      </c>
    </row>
    <row r="297" spans="1:4" x14ac:dyDescent="0.25">
      <c r="A297" s="79"/>
      <c r="B297" s="244">
        <v>44986.631435185183</v>
      </c>
      <c r="C297" s="241">
        <v>100</v>
      </c>
      <c r="D297" s="88" t="s">
        <v>3560</v>
      </c>
    </row>
    <row r="298" spans="1:4" x14ac:dyDescent="0.25">
      <c r="A298" s="79"/>
      <c r="B298" s="244">
        <v>44986.628611111111</v>
      </c>
      <c r="C298" s="241">
        <v>200</v>
      </c>
      <c r="D298" s="88" t="s">
        <v>569</v>
      </c>
    </row>
    <row r="299" spans="1:4" x14ac:dyDescent="0.25">
      <c r="A299" s="79"/>
      <c r="B299" s="244">
        <v>44986.667361111111</v>
      </c>
      <c r="C299" s="241">
        <v>500</v>
      </c>
      <c r="D299" s="88" t="s">
        <v>9156</v>
      </c>
    </row>
    <row r="300" spans="1:4" x14ac:dyDescent="0.25">
      <c r="A300" s="79"/>
      <c r="B300" s="244">
        <v>44986.683344907404</v>
      </c>
      <c r="C300" s="241">
        <v>41</v>
      </c>
      <c r="D300" s="88" t="s">
        <v>7923</v>
      </c>
    </row>
    <row r="301" spans="1:4" x14ac:dyDescent="0.25">
      <c r="A301" s="79"/>
      <c r="B301" s="244">
        <v>44986.679016203707</v>
      </c>
      <c r="C301" s="241">
        <v>1000</v>
      </c>
      <c r="D301" s="88" t="s">
        <v>31</v>
      </c>
    </row>
    <row r="302" spans="1:4" x14ac:dyDescent="0.25">
      <c r="A302" s="79"/>
      <c r="B302" s="244">
        <v>44986.66306712963</v>
      </c>
      <c r="C302" s="241">
        <v>500</v>
      </c>
      <c r="D302" s="88" t="s">
        <v>2834</v>
      </c>
    </row>
    <row r="303" spans="1:4" x14ac:dyDescent="0.25">
      <c r="A303" s="79"/>
      <c r="B303" s="244">
        <v>44986.659918981481</v>
      </c>
      <c r="C303" s="241">
        <v>300</v>
      </c>
      <c r="D303" s="88" t="s">
        <v>2866</v>
      </c>
    </row>
    <row r="304" spans="1:4" x14ac:dyDescent="0.25">
      <c r="A304" s="79"/>
      <c r="B304" s="244">
        <v>44986.678460648145</v>
      </c>
      <c r="C304" s="241">
        <v>462</v>
      </c>
      <c r="D304" s="88" t="s">
        <v>8347</v>
      </c>
    </row>
    <row r="305" spans="1:4" x14ac:dyDescent="0.25">
      <c r="A305" s="79"/>
      <c r="B305" s="244">
        <v>44986.671342592592</v>
      </c>
      <c r="C305" s="241">
        <v>200</v>
      </c>
      <c r="D305" s="88" t="s">
        <v>7086</v>
      </c>
    </row>
    <row r="306" spans="1:4" x14ac:dyDescent="0.25">
      <c r="A306" s="79"/>
      <c r="B306" s="244">
        <v>44986.676296296297</v>
      </c>
      <c r="C306" s="241">
        <v>508</v>
      </c>
      <c r="D306" s="88" t="s">
        <v>14048</v>
      </c>
    </row>
    <row r="307" spans="1:4" x14ac:dyDescent="0.25">
      <c r="A307" s="79"/>
      <c r="B307" s="244">
        <v>44986.692106481481</v>
      </c>
      <c r="C307" s="241">
        <v>300</v>
      </c>
      <c r="D307" s="88" t="s">
        <v>6501</v>
      </c>
    </row>
    <row r="308" spans="1:4" x14ac:dyDescent="0.25">
      <c r="A308" s="79"/>
      <c r="B308" s="244">
        <v>44986.693680555552</v>
      </c>
      <c r="C308" s="241">
        <v>8</v>
      </c>
      <c r="D308" s="88" t="s">
        <v>7140</v>
      </c>
    </row>
    <row r="309" spans="1:4" x14ac:dyDescent="0.25">
      <c r="A309" s="79"/>
      <c r="B309" s="244">
        <v>44986.686099537037</v>
      </c>
      <c r="C309" s="241">
        <v>4.0199999999999996</v>
      </c>
      <c r="D309" s="88" t="s">
        <v>1712</v>
      </c>
    </row>
    <row r="310" spans="1:4" x14ac:dyDescent="0.25">
      <c r="A310" s="79"/>
      <c r="B310" s="244">
        <v>44986.691157407404</v>
      </c>
      <c r="C310" s="241">
        <v>300</v>
      </c>
      <c r="D310" s="88" t="s">
        <v>6501</v>
      </c>
    </row>
    <row r="311" spans="1:4" x14ac:dyDescent="0.25">
      <c r="A311" s="79"/>
      <c r="B311" s="244">
        <v>44986.692569444444</v>
      </c>
      <c r="C311" s="241">
        <v>1000</v>
      </c>
      <c r="D311" s="88" t="s">
        <v>14049</v>
      </c>
    </row>
    <row r="312" spans="1:4" x14ac:dyDescent="0.25">
      <c r="A312" s="79"/>
      <c r="B312" s="244">
        <v>44986.690925925926</v>
      </c>
      <c r="C312" s="241">
        <v>1000</v>
      </c>
      <c r="D312" s="88" t="s">
        <v>441</v>
      </c>
    </row>
    <row r="313" spans="1:4" x14ac:dyDescent="0.25">
      <c r="A313" s="79"/>
      <c r="B313" s="244">
        <v>44986.707442129627</v>
      </c>
      <c r="C313" s="241">
        <v>50</v>
      </c>
      <c r="D313" s="88" t="s">
        <v>1572</v>
      </c>
    </row>
    <row r="314" spans="1:4" x14ac:dyDescent="0.25">
      <c r="A314" s="79"/>
      <c r="B314" s="244">
        <v>44986.690069444441</v>
      </c>
      <c r="C314" s="241">
        <v>78.73</v>
      </c>
      <c r="D314" s="88" t="s">
        <v>6600</v>
      </c>
    </row>
    <row r="315" spans="1:4" x14ac:dyDescent="0.25">
      <c r="A315" s="79"/>
      <c r="B315" s="244">
        <v>44986.700138888889</v>
      </c>
      <c r="C315" s="241">
        <v>1000</v>
      </c>
      <c r="D315" s="88" t="s">
        <v>1270</v>
      </c>
    </row>
    <row r="316" spans="1:4" x14ac:dyDescent="0.25">
      <c r="A316" s="79"/>
      <c r="B316" s="244">
        <v>44986.714814814812</v>
      </c>
      <c r="C316" s="241">
        <v>200</v>
      </c>
      <c r="D316" s="88" t="s">
        <v>6519</v>
      </c>
    </row>
    <row r="317" spans="1:4" x14ac:dyDescent="0.25">
      <c r="A317" s="79"/>
      <c r="B317" s="244">
        <v>44986.694652777776</v>
      </c>
      <c r="C317" s="241">
        <v>500</v>
      </c>
      <c r="D317" s="88" t="s">
        <v>7762</v>
      </c>
    </row>
    <row r="318" spans="1:4" x14ac:dyDescent="0.25">
      <c r="B318" s="244">
        <v>44986.734270833331</v>
      </c>
      <c r="C318" s="241">
        <v>1400</v>
      </c>
      <c r="D318" s="88" t="s">
        <v>7765</v>
      </c>
    </row>
    <row r="319" spans="1:4" x14ac:dyDescent="0.25">
      <c r="B319" s="244">
        <v>44986.732141203705</v>
      </c>
      <c r="C319" s="241">
        <v>300</v>
      </c>
      <c r="D319" s="88" t="s">
        <v>668</v>
      </c>
    </row>
    <row r="320" spans="1:4" x14ac:dyDescent="0.25">
      <c r="B320" s="244">
        <v>44986.716678240744</v>
      </c>
      <c r="C320" s="241">
        <v>87</v>
      </c>
      <c r="D320" s="88" t="s">
        <v>3916</v>
      </c>
    </row>
    <row r="321" spans="2:4" x14ac:dyDescent="0.25">
      <c r="B321" s="244">
        <v>44986.739236111112</v>
      </c>
      <c r="C321" s="241">
        <v>150</v>
      </c>
      <c r="D321" s="88" t="s">
        <v>14050</v>
      </c>
    </row>
    <row r="322" spans="2:4" x14ac:dyDescent="0.25">
      <c r="B322" s="244">
        <v>44986.726412037038</v>
      </c>
      <c r="C322" s="241">
        <v>300</v>
      </c>
      <c r="D322" s="88" t="s">
        <v>567</v>
      </c>
    </row>
    <row r="323" spans="2:4" x14ac:dyDescent="0.25">
      <c r="B323" s="244">
        <v>44986.742361111108</v>
      </c>
      <c r="C323" s="241">
        <v>16.5</v>
      </c>
      <c r="D323" s="88" t="s">
        <v>3086</v>
      </c>
    </row>
    <row r="324" spans="2:4" x14ac:dyDescent="0.25">
      <c r="B324" s="244">
        <v>44986.718148148146</v>
      </c>
      <c r="C324" s="241">
        <v>200</v>
      </c>
      <c r="D324" s="88" t="s">
        <v>1655</v>
      </c>
    </row>
    <row r="325" spans="2:4" x14ac:dyDescent="0.25">
      <c r="B325" s="244">
        <v>44986.738923611112</v>
      </c>
      <c r="C325" s="241">
        <v>2000</v>
      </c>
      <c r="D325" s="88" t="s">
        <v>1431</v>
      </c>
    </row>
    <row r="326" spans="2:4" x14ac:dyDescent="0.25">
      <c r="B326" s="244">
        <v>44986.729004629633</v>
      </c>
      <c r="C326" s="241">
        <v>500</v>
      </c>
      <c r="D326" s="88" t="s">
        <v>187</v>
      </c>
    </row>
    <row r="327" spans="2:4" x14ac:dyDescent="0.25">
      <c r="B327" s="244">
        <v>44986.734375</v>
      </c>
      <c r="C327" s="241">
        <v>5000</v>
      </c>
      <c r="D327" s="88" t="s">
        <v>4335</v>
      </c>
    </row>
    <row r="328" spans="2:4" x14ac:dyDescent="0.25">
      <c r="B328" s="244">
        <v>44986.734583333331</v>
      </c>
      <c r="C328" s="241">
        <v>500</v>
      </c>
      <c r="D328" s="88" t="s">
        <v>11388</v>
      </c>
    </row>
    <row r="329" spans="2:4" x14ac:dyDescent="0.25">
      <c r="B329" s="244">
        <v>44986.72446759259</v>
      </c>
      <c r="C329" s="241">
        <v>710</v>
      </c>
      <c r="D329" s="88" t="s">
        <v>1002</v>
      </c>
    </row>
    <row r="330" spans="2:4" x14ac:dyDescent="0.25">
      <c r="B330" s="244">
        <v>44986.733981481484</v>
      </c>
      <c r="C330" s="241">
        <v>30</v>
      </c>
      <c r="D330" s="88" t="s">
        <v>8284</v>
      </c>
    </row>
    <row r="331" spans="2:4" x14ac:dyDescent="0.25">
      <c r="B331" s="244">
        <v>44986.75409722222</v>
      </c>
      <c r="C331" s="241">
        <v>1000</v>
      </c>
      <c r="D331" s="88" t="s">
        <v>1693</v>
      </c>
    </row>
    <row r="332" spans="2:4" x14ac:dyDescent="0.25">
      <c r="B332" s="244">
        <v>44986.749594907407</v>
      </c>
      <c r="C332" s="241">
        <v>100</v>
      </c>
      <c r="D332" s="88" t="s">
        <v>3240</v>
      </c>
    </row>
    <row r="333" spans="2:4" x14ac:dyDescent="0.25">
      <c r="B333" s="244">
        <v>44986.768101851849</v>
      </c>
      <c r="C333" s="241">
        <v>45.05</v>
      </c>
      <c r="D333" s="88" t="s">
        <v>967</v>
      </c>
    </row>
    <row r="334" spans="2:4" x14ac:dyDescent="0.25">
      <c r="B334" s="244">
        <v>44986.762407407405</v>
      </c>
      <c r="C334" s="241">
        <v>1</v>
      </c>
      <c r="D334" s="88" t="s">
        <v>413</v>
      </c>
    </row>
    <row r="335" spans="2:4" x14ac:dyDescent="0.25">
      <c r="B335" s="244">
        <v>44986.752453703702</v>
      </c>
      <c r="C335" s="241">
        <v>2500</v>
      </c>
      <c r="D335" s="88" t="s">
        <v>14051</v>
      </c>
    </row>
    <row r="336" spans="2:4" x14ac:dyDescent="0.25">
      <c r="B336" s="244">
        <v>44986.758414351854</v>
      </c>
      <c r="C336" s="241">
        <v>90</v>
      </c>
      <c r="D336" s="88" t="s">
        <v>1137</v>
      </c>
    </row>
    <row r="337" spans="2:4" x14ac:dyDescent="0.25">
      <c r="B337" s="244">
        <v>44986.752615740741</v>
      </c>
      <c r="C337" s="241">
        <v>1000</v>
      </c>
      <c r="D337" s="88" t="s">
        <v>14052</v>
      </c>
    </row>
    <row r="338" spans="2:4" x14ac:dyDescent="0.25">
      <c r="B338" s="244">
        <v>44986.764293981483</v>
      </c>
      <c r="C338" s="241">
        <v>100</v>
      </c>
      <c r="D338" s="88" t="s">
        <v>7622</v>
      </c>
    </row>
    <row r="339" spans="2:4" x14ac:dyDescent="0.25">
      <c r="B339" s="244">
        <v>44986.762256944443</v>
      </c>
      <c r="C339" s="241">
        <v>1000</v>
      </c>
      <c r="D339" s="88" t="s">
        <v>1556</v>
      </c>
    </row>
    <row r="340" spans="2:4" x14ac:dyDescent="0.25">
      <c r="B340" s="244">
        <v>44986.749976851854</v>
      </c>
      <c r="C340" s="241">
        <v>5</v>
      </c>
      <c r="D340" s="88" t="s">
        <v>8156</v>
      </c>
    </row>
    <row r="341" spans="2:4" x14ac:dyDescent="0.25">
      <c r="B341" s="244">
        <v>44986.762835648151</v>
      </c>
      <c r="C341" s="241">
        <v>300</v>
      </c>
      <c r="D341" s="88" t="s">
        <v>7799</v>
      </c>
    </row>
    <row r="342" spans="2:4" x14ac:dyDescent="0.25">
      <c r="B342" s="244">
        <v>44986.762418981481</v>
      </c>
      <c r="C342" s="241">
        <v>30</v>
      </c>
      <c r="D342" s="88" t="s">
        <v>8045</v>
      </c>
    </row>
    <row r="343" spans="2:4" x14ac:dyDescent="0.25">
      <c r="B343" s="244">
        <v>44986.771840277775</v>
      </c>
      <c r="C343" s="241">
        <v>282.10000000000002</v>
      </c>
      <c r="D343" s="88" t="s">
        <v>4698</v>
      </c>
    </row>
    <row r="344" spans="2:4" x14ac:dyDescent="0.25">
      <c r="B344" s="244">
        <v>44986.776192129626</v>
      </c>
      <c r="C344" s="241">
        <v>1</v>
      </c>
      <c r="D344" s="88" t="s">
        <v>1111</v>
      </c>
    </row>
    <row r="345" spans="2:4" x14ac:dyDescent="0.25">
      <c r="B345" s="244">
        <v>44986.772719907407</v>
      </c>
      <c r="C345" s="241">
        <v>222</v>
      </c>
      <c r="D345" s="88" t="s">
        <v>14053</v>
      </c>
    </row>
    <row r="346" spans="2:4" x14ac:dyDescent="0.25">
      <c r="B346" s="244">
        <v>44986.776331018518</v>
      </c>
      <c r="C346" s="241">
        <v>10</v>
      </c>
      <c r="D346" s="88" t="s">
        <v>9178</v>
      </c>
    </row>
    <row r="347" spans="2:4" x14ac:dyDescent="0.25">
      <c r="B347" s="244">
        <v>44986.807870370372</v>
      </c>
      <c r="C347" s="241">
        <v>1000</v>
      </c>
      <c r="D347" s="88" t="s">
        <v>3533</v>
      </c>
    </row>
    <row r="348" spans="2:4" x14ac:dyDescent="0.25">
      <c r="B348" s="244">
        <v>44986.79446759259</v>
      </c>
      <c r="C348" s="241">
        <v>100</v>
      </c>
      <c r="D348" s="88" t="s">
        <v>2653</v>
      </c>
    </row>
    <row r="349" spans="2:4" x14ac:dyDescent="0.25">
      <c r="B349" s="244">
        <v>44986.78701388889</v>
      </c>
      <c r="C349" s="241">
        <v>2000</v>
      </c>
      <c r="D349" s="88" t="s">
        <v>570</v>
      </c>
    </row>
    <row r="350" spans="2:4" x14ac:dyDescent="0.25">
      <c r="B350" s="244">
        <v>44986.804652777777</v>
      </c>
      <c r="C350" s="241">
        <v>200</v>
      </c>
      <c r="D350" s="88" t="s">
        <v>4650</v>
      </c>
    </row>
    <row r="351" spans="2:4" x14ac:dyDescent="0.25">
      <c r="B351" s="244">
        <v>44986.788414351853</v>
      </c>
      <c r="C351" s="241">
        <v>12.63</v>
      </c>
      <c r="D351" s="88" t="s">
        <v>8221</v>
      </c>
    </row>
    <row r="352" spans="2:4" x14ac:dyDescent="0.25">
      <c r="B352" s="244">
        <v>44986.783321759256</v>
      </c>
      <c r="C352" s="241">
        <v>1000</v>
      </c>
      <c r="D352" s="88" t="s">
        <v>31</v>
      </c>
    </row>
    <row r="353" spans="2:4" x14ac:dyDescent="0.25">
      <c r="B353" s="244">
        <v>44986.783402777779</v>
      </c>
      <c r="C353" s="241">
        <v>11.51</v>
      </c>
      <c r="D353" s="88" t="s">
        <v>1043</v>
      </c>
    </row>
    <row r="354" spans="2:4" x14ac:dyDescent="0.25">
      <c r="B354" s="244">
        <v>44986.813900462963</v>
      </c>
      <c r="C354" s="241">
        <v>300</v>
      </c>
      <c r="D354" s="88" t="s">
        <v>396</v>
      </c>
    </row>
    <row r="355" spans="2:4" x14ac:dyDescent="0.25">
      <c r="B355" s="244">
        <v>44986.815625000003</v>
      </c>
      <c r="C355" s="241">
        <v>1500</v>
      </c>
      <c r="D355" s="88" t="s">
        <v>170</v>
      </c>
    </row>
    <row r="356" spans="2:4" x14ac:dyDescent="0.25">
      <c r="B356" s="244">
        <v>44986.819062499999</v>
      </c>
      <c r="C356" s="241">
        <v>5000</v>
      </c>
      <c r="D356" s="88" t="s">
        <v>14054</v>
      </c>
    </row>
    <row r="357" spans="2:4" x14ac:dyDescent="0.25">
      <c r="B357" s="244">
        <v>44986.82298611111</v>
      </c>
      <c r="C357" s="241">
        <v>100</v>
      </c>
      <c r="D357" s="88" t="s">
        <v>8118</v>
      </c>
    </row>
    <row r="358" spans="2:4" x14ac:dyDescent="0.25">
      <c r="B358" s="244">
        <v>44986.834629629629</v>
      </c>
      <c r="C358" s="241">
        <v>1500</v>
      </c>
      <c r="D358" s="88" t="s">
        <v>231</v>
      </c>
    </row>
    <row r="359" spans="2:4" x14ac:dyDescent="0.25">
      <c r="B359" s="244">
        <v>44986.822523148148</v>
      </c>
      <c r="C359" s="241">
        <v>10000</v>
      </c>
      <c r="D359" s="88" t="s">
        <v>797</v>
      </c>
    </row>
    <row r="360" spans="2:4" x14ac:dyDescent="0.25">
      <c r="B360" s="244">
        <v>44986.83388888889</v>
      </c>
      <c r="C360" s="241">
        <v>100</v>
      </c>
      <c r="D360" s="88" t="s">
        <v>3428</v>
      </c>
    </row>
    <row r="361" spans="2:4" x14ac:dyDescent="0.25">
      <c r="B361" s="244">
        <v>44986.838090277779</v>
      </c>
      <c r="C361" s="241">
        <v>9.69</v>
      </c>
      <c r="D361" s="88" t="s">
        <v>4512</v>
      </c>
    </row>
    <row r="362" spans="2:4" x14ac:dyDescent="0.25">
      <c r="B362" s="244">
        <v>44986.844502314816</v>
      </c>
      <c r="C362" s="241">
        <v>150</v>
      </c>
      <c r="D362" s="88" t="s">
        <v>2168</v>
      </c>
    </row>
    <row r="363" spans="2:4" x14ac:dyDescent="0.25">
      <c r="B363" s="244">
        <v>44986.829571759263</v>
      </c>
      <c r="C363" s="241">
        <v>300</v>
      </c>
      <c r="D363" s="88" t="s">
        <v>187</v>
      </c>
    </row>
    <row r="364" spans="2:4" x14ac:dyDescent="0.25">
      <c r="B364" s="244">
        <v>44986.837847222225</v>
      </c>
      <c r="C364" s="241">
        <v>100</v>
      </c>
      <c r="D364" s="88" t="s">
        <v>1640</v>
      </c>
    </row>
    <row r="365" spans="2:4" x14ac:dyDescent="0.25">
      <c r="B365" s="244">
        <v>44986.835300925923</v>
      </c>
      <c r="C365" s="241">
        <v>950</v>
      </c>
      <c r="D365" s="88" t="s">
        <v>759</v>
      </c>
    </row>
    <row r="366" spans="2:4" x14ac:dyDescent="0.25">
      <c r="B366" s="244">
        <v>44986.818067129629</v>
      </c>
      <c r="C366" s="241">
        <v>11</v>
      </c>
      <c r="D366" s="88" t="s">
        <v>6600</v>
      </c>
    </row>
    <row r="367" spans="2:4" x14ac:dyDescent="0.25">
      <c r="B367" s="244">
        <v>44986.826226851852</v>
      </c>
      <c r="C367" s="241">
        <v>300</v>
      </c>
      <c r="D367" s="88" t="s">
        <v>4310</v>
      </c>
    </row>
    <row r="368" spans="2:4" x14ac:dyDescent="0.25">
      <c r="B368" s="244">
        <v>44986.827199074076</v>
      </c>
      <c r="C368" s="241">
        <v>100</v>
      </c>
      <c r="D368" s="88" t="s">
        <v>3013</v>
      </c>
    </row>
    <row r="369" spans="2:4" x14ac:dyDescent="0.25">
      <c r="B369" s="244">
        <v>44986.845706018517</v>
      </c>
      <c r="C369" s="241">
        <v>20</v>
      </c>
      <c r="D369" s="88" t="s">
        <v>3587</v>
      </c>
    </row>
    <row r="370" spans="2:4" x14ac:dyDescent="0.25">
      <c r="B370" s="244">
        <v>44986.847858796296</v>
      </c>
      <c r="C370" s="241">
        <v>10.35</v>
      </c>
      <c r="D370" s="88" t="s">
        <v>418</v>
      </c>
    </row>
    <row r="371" spans="2:4" x14ac:dyDescent="0.25">
      <c r="B371" s="244">
        <v>44986.827696759261</v>
      </c>
      <c r="C371" s="241">
        <v>10</v>
      </c>
      <c r="D371" s="88" t="s">
        <v>1286</v>
      </c>
    </row>
    <row r="372" spans="2:4" x14ac:dyDescent="0.25">
      <c r="B372" s="244">
        <v>44986.842499999999</v>
      </c>
      <c r="C372" s="241">
        <v>100</v>
      </c>
      <c r="D372" s="88" t="s">
        <v>14055</v>
      </c>
    </row>
    <row r="373" spans="2:4" x14ac:dyDescent="0.25">
      <c r="B373" s="244">
        <v>44986.885833333334</v>
      </c>
      <c r="C373" s="241">
        <v>1000</v>
      </c>
      <c r="D373" s="88" t="s">
        <v>6732</v>
      </c>
    </row>
    <row r="374" spans="2:4" x14ac:dyDescent="0.25">
      <c r="B374" s="244">
        <v>44986.883680555555</v>
      </c>
      <c r="C374" s="241">
        <v>100</v>
      </c>
      <c r="D374" s="88" t="s">
        <v>2202</v>
      </c>
    </row>
    <row r="375" spans="2:4" x14ac:dyDescent="0.25">
      <c r="B375" s="244">
        <v>44986.858402777776</v>
      </c>
      <c r="C375" s="241">
        <v>112</v>
      </c>
      <c r="D375" s="88" t="s">
        <v>2223</v>
      </c>
    </row>
    <row r="376" spans="2:4" x14ac:dyDescent="0.25">
      <c r="B376" s="244">
        <v>44986.866342592592</v>
      </c>
      <c r="C376" s="241">
        <v>200</v>
      </c>
      <c r="D376" s="88" t="s">
        <v>1716</v>
      </c>
    </row>
    <row r="377" spans="2:4" x14ac:dyDescent="0.25">
      <c r="B377" s="244">
        <v>44986.881168981483</v>
      </c>
      <c r="C377" s="241">
        <v>200</v>
      </c>
      <c r="D377" s="88" t="s">
        <v>768</v>
      </c>
    </row>
    <row r="378" spans="2:4" x14ac:dyDescent="0.25">
      <c r="B378" s="244">
        <v>44986.881168981483</v>
      </c>
      <c r="C378" s="241">
        <v>9.6999999999999993</v>
      </c>
      <c r="D378" s="88" t="s">
        <v>2632</v>
      </c>
    </row>
    <row r="379" spans="2:4" x14ac:dyDescent="0.25">
      <c r="B379" s="244">
        <v>44986.879374999997</v>
      </c>
      <c r="C379" s="241">
        <v>30</v>
      </c>
      <c r="D379" s="88" t="s">
        <v>995</v>
      </c>
    </row>
    <row r="380" spans="2:4" x14ac:dyDescent="0.25">
      <c r="B380" s="244">
        <v>44986.878159722219</v>
      </c>
      <c r="C380" s="241">
        <v>1000</v>
      </c>
      <c r="D380" s="88" t="s">
        <v>7625</v>
      </c>
    </row>
    <row r="381" spans="2:4" x14ac:dyDescent="0.25">
      <c r="B381" s="244">
        <v>44986.874386574076</v>
      </c>
      <c r="C381" s="241">
        <v>300</v>
      </c>
      <c r="D381" s="88" t="s">
        <v>6163</v>
      </c>
    </row>
    <row r="382" spans="2:4" x14ac:dyDescent="0.25">
      <c r="B382" s="244">
        <v>44986.879976851851</v>
      </c>
      <c r="C382" s="241">
        <v>4</v>
      </c>
      <c r="D382" s="88" t="s">
        <v>3086</v>
      </c>
    </row>
    <row r="383" spans="2:4" x14ac:dyDescent="0.25">
      <c r="B383" s="244">
        <v>44986.876875000002</v>
      </c>
      <c r="C383" s="241">
        <v>1000</v>
      </c>
      <c r="D383" s="88" t="s">
        <v>77</v>
      </c>
    </row>
    <row r="384" spans="2:4" x14ac:dyDescent="0.25">
      <c r="B384" s="244">
        <v>44986.860115740739</v>
      </c>
      <c r="C384" s="241">
        <v>2</v>
      </c>
      <c r="D384" s="88" t="s">
        <v>14056</v>
      </c>
    </row>
    <row r="385" spans="2:4" x14ac:dyDescent="0.25">
      <c r="B385" s="244">
        <v>44986.87394675926</v>
      </c>
      <c r="C385" s="241">
        <v>1000</v>
      </c>
      <c r="D385" s="88" t="s">
        <v>494</v>
      </c>
    </row>
    <row r="386" spans="2:4" x14ac:dyDescent="0.25">
      <c r="B386" s="244">
        <v>44986.889178240737</v>
      </c>
      <c r="C386" s="241">
        <v>100</v>
      </c>
      <c r="D386" s="88" t="s">
        <v>286</v>
      </c>
    </row>
    <row r="387" spans="2:4" x14ac:dyDescent="0.25">
      <c r="B387" s="244">
        <v>44986.866828703707</v>
      </c>
      <c r="C387" s="241">
        <v>1.93</v>
      </c>
      <c r="D387" s="88" t="s">
        <v>3178</v>
      </c>
    </row>
    <row r="388" spans="2:4" x14ac:dyDescent="0.25">
      <c r="B388" s="244">
        <v>44986.874988425923</v>
      </c>
      <c r="C388" s="241">
        <v>2.65</v>
      </c>
      <c r="D388" s="88" t="s">
        <v>3411</v>
      </c>
    </row>
    <row r="389" spans="2:4" x14ac:dyDescent="0.25">
      <c r="B389" s="244">
        <v>44986.873796296299</v>
      </c>
      <c r="C389" s="241">
        <v>500</v>
      </c>
      <c r="D389" s="88" t="s">
        <v>2126</v>
      </c>
    </row>
    <row r="390" spans="2:4" x14ac:dyDescent="0.25">
      <c r="B390" s="244">
        <v>44986.933495370373</v>
      </c>
      <c r="C390" s="241">
        <v>5.5</v>
      </c>
      <c r="D390" s="88" t="s">
        <v>341</v>
      </c>
    </row>
    <row r="391" spans="2:4" x14ac:dyDescent="0.25">
      <c r="B391" s="244">
        <v>44986.90111111111</v>
      </c>
      <c r="C391" s="241">
        <v>15000</v>
      </c>
      <c r="D391" s="88" t="s">
        <v>1557</v>
      </c>
    </row>
    <row r="392" spans="2:4" x14ac:dyDescent="0.25">
      <c r="B392" s="244">
        <v>44986.917384259257</v>
      </c>
      <c r="C392" s="241">
        <v>400</v>
      </c>
      <c r="D392" s="88" t="s">
        <v>6424</v>
      </c>
    </row>
    <row r="393" spans="2:4" x14ac:dyDescent="0.25">
      <c r="B393" s="244">
        <v>44986.906805555554</v>
      </c>
      <c r="C393" s="241">
        <v>100</v>
      </c>
      <c r="D393" s="88" t="s">
        <v>1062</v>
      </c>
    </row>
    <row r="394" spans="2:4" x14ac:dyDescent="0.25">
      <c r="B394" s="244">
        <v>44986.950821759259</v>
      </c>
      <c r="C394" s="241">
        <v>250</v>
      </c>
      <c r="D394" s="88" t="s">
        <v>6782</v>
      </c>
    </row>
    <row r="395" spans="2:4" x14ac:dyDescent="0.25">
      <c r="B395" s="244">
        <v>44986.946226851855</v>
      </c>
      <c r="C395" s="241">
        <v>100</v>
      </c>
      <c r="D395" s="88" t="s">
        <v>14057</v>
      </c>
    </row>
    <row r="396" spans="2:4" x14ac:dyDescent="0.25">
      <c r="B396" s="244">
        <v>44986.947256944448</v>
      </c>
      <c r="C396" s="241">
        <v>2500</v>
      </c>
      <c r="D396" s="88" t="s">
        <v>3147</v>
      </c>
    </row>
    <row r="397" spans="2:4" x14ac:dyDescent="0.25">
      <c r="B397" s="244">
        <v>44986.923634259256</v>
      </c>
      <c r="C397" s="241">
        <v>2500</v>
      </c>
      <c r="D397" s="88" t="s">
        <v>2826</v>
      </c>
    </row>
    <row r="398" spans="2:4" x14ac:dyDescent="0.25">
      <c r="B398" s="244">
        <v>44986.922268518516</v>
      </c>
      <c r="C398" s="241">
        <v>3.39</v>
      </c>
      <c r="D398" s="88" t="s">
        <v>6607</v>
      </c>
    </row>
    <row r="399" spans="2:4" x14ac:dyDescent="0.25">
      <c r="B399" s="244">
        <v>44986.922453703701</v>
      </c>
      <c r="C399" s="241">
        <v>173.25</v>
      </c>
      <c r="D399" s="88" t="s">
        <v>321</v>
      </c>
    </row>
    <row r="400" spans="2:4" x14ac:dyDescent="0.25">
      <c r="B400" s="244">
        <v>44986.91710648148</v>
      </c>
      <c r="C400" s="241">
        <v>100</v>
      </c>
      <c r="D400" s="88" t="s">
        <v>2928</v>
      </c>
    </row>
    <row r="401" spans="2:4" x14ac:dyDescent="0.25">
      <c r="B401" s="244">
        <v>44986.917141203703</v>
      </c>
      <c r="C401" s="241">
        <v>44.05</v>
      </c>
      <c r="D401" s="88" t="s">
        <v>8344</v>
      </c>
    </row>
    <row r="402" spans="2:4" x14ac:dyDescent="0.25">
      <c r="B402" s="244">
        <v>44986.918275462966</v>
      </c>
      <c r="C402" s="241">
        <v>50</v>
      </c>
      <c r="D402" s="88" t="s">
        <v>1950</v>
      </c>
    </row>
    <row r="403" spans="2:4" x14ac:dyDescent="0.25">
      <c r="B403" s="244">
        <v>44986.906400462962</v>
      </c>
      <c r="C403" s="241">
        <v>2500</v>
      </c>
      <c r="D403" s="88" t="s">
        <v>2448</v>
      </c>
    </row>
    <row r="404" spans="2:4" x14ac:dyDescent="0.25">
      <c r="B404" s="244">
        <v>44986.908437500002</v>
      </c>
      <c r="C404" s="241">
        <v>3</v>
      </c>
      <c r="D404" s="88" t="s">
        <v>3086</v>
      </c>
    </row>
    <row r="405" spans="2:4" x14ac:dyDescent="0.25">
      <c r="B405" s="244">
        <v>44986.90902777778</v>
      </c>
      <c r="C405" s="241">
        <v>2000</v>
      </c>
      <c r="D405" s="88" t="s">
        <v>1488</v>
      </c>
    </row>
    <row r="406" spans="2:4" x14ac:dyDescent="0.25">
      <c r="B406" s="244">
        <v>44986.906585648147</v>
      </c>
      <c r="C406" s="241">
        <v>100</v>
      </c>
      <c r="D406" s="88" t="s">
        <v>6893</v>
      </c>
    </row>
    <row r="407" spans="2:4" x14ac:dyDescent="0.25">
      <c r="B407" s="244">
        <v>44986.925682870373</v>
      </c>
      <c r="C407" s="241">
        <v>7.29</v>
      </c>
      <c r="D407" s="88" t="s">
        <v>3713</v>
      </c>
    </row>
    <row r="408" spans="2:4" x14ac:dyDescent="0.25">
      <c r="B408" s="244">
        <v>44986.952951388892</v>
      </c>
      <c r="C408" s="241">
        <v>500</v>
      </c>
      <c r="D408" s="88" t="s">
        <v>2231</v>
      </c>
    </row>
    <row r="409" spans="2:4" x14ac:dyDescent="0.25">
      <c r="B409" s="244">
        <v>44986.919571759259</v>
      </c>
      <c r="C409" s="241">
        <v>200</v>
      </c>
      <c r="D409" s="88" t="s">
        <v>4635</v>
      </c>
    </row>
    <row r="410" spans="2:4" x14ac:dyDescent="0.25">
      <c r="B410" s="244">
        <v>44986.913078703707</v>
      </c>
      <c r="C410" s="241">
        <v>250</v>
      </c>
      <c r="D410" s="88" t="s">
        <v>2637</v>
      </c>
    </row>
    <row r="411" spans="2:4" x14ac:dyDescent="0.25">
      <c r="B411" s="244">
        <v>44986.946597222224</v>
      </c>
      <c r="C411" s="241">
        <v>2500</v>
      </c>
      <c r="D411" s="88" t="s">
        <v>1914</v>
      </c>
    </row>
    <row r="412" spans="2:4" x14ac:dyDescent="0.25">
      <c r="B412" s="244">
        <v>44986.90079861111</v>
      </c>
      <c r="C412" s="241">
        <v>15000</v>
      </c>
      <c r="D412" s="88" t="s">
        <v>1557</v>
      </c>
    </row>
    <row r="413" spans="2:4" x14ac:dyDescent="0.25">
      <c r="B413" s="244">
        <v>44986.923449074071</v>
      </c>
      <c r="C413" s="241">
        <v>30</v>
      </c>
      <c r="D413" s="88" t="s">
        <v>654</v>
      </c>
    </row>
    <row r="414" spans="2:4" x14ac:dyDescent="0.25">
      <c r="B414" s="244">
        <v>44986.936076388891</v>
      </c>
      <c r="C414" s="241">
        <v>107.94</v>
      </c>
      <c r="D414" s="88" t="s">
        <v>926</v>
      </c>
    </row>
    <row r="415" spans="2:4" x14ac:dyDescent="0.25">
      <c r="B415" s="244">
        <v>44986.902106481481</v>
      </c>
      <c r="C415" s="241">
        <v>100</v>
      </c>
      <c r="D415" s="88" t="s">
        <v>3444</v>
      </c>
    </row>
    <row r="416" spans="2:4" x14ac:dyDescent="0.25">
      <c r="B416" s="244">
        <v>44986.893807870372</v>
      </c>
      <c r="C416" s="241">
        <v>1000</v>
      </c>
      <c r="D416" s="88" t="s">
        <v>238</v>
      </c>
    </row>
    <row r="417" spans="2:4" x14ac:dyDescent="0.25">
      <c r="B417" s="244">
        <v>44986.916979166665</v>
      </c>
      <c r="C417" s="241">
        <v>1000</v>
      </c>
      <c r="D417" s="88" t="s">
        <v>521</v>
      </c>
    </row>
    <row r="418" spans="2:4" x14ac:dyDescent="0.25">
      <c r="B418" s="244">
        <v>44986.97552083333</v>
      </c>
      <c r="C418" s="241">
        <v>246</v>
      </c>
      <c r="D418" s="88" t="s">
        <v>1667</v>
      </c>
    </row>
    <row r="419" spans="2:4" x14ac:dyDescent="0.25">
      <c r="B419" s="244">
        <v>44986.959363425929</v>
      </c>
      <c r="C419" s="241">
        <v>550</v>
      </c>
      <c r="D419" s="88" t="s">
        <v>6776</v>
      </c>
    </row>
    <row r="420" spans="2:4" x14ac:dyDescent="0.25">
      <c r="B420" s="244">
        <v>44986.967581018522</v>
      </c>
      <c r="C420" s="241">
        <v>21</v>
      </c>
      <c r="D420" s="88" t="s">
        <v>4345</v>
      </c>
    </row>
    <row r="421" spans="2:4" x14ac:dyDescent="0.25">
      <c r="B421" s="244">
        <v>44986.9690625</v>
      </c>
      <c r="C421" s="241">
        <v>38</v>
      </c>
      <c r="D421" s="88" t="s">
        <v>14058</v>
      </c>
    </row>
    <row r="422" spans="2:4" x14ac:dyDescent="0.25">
      <c r="B422" s="244">
        <v>44986.970879629633</v>
      </c>
      <c r="C422" s="241">
        <v>56</v>
      </c>
      <c r="D422" s="88" t="s">
        <v>3787</v>
      </c>
    </row>
    <row r="423" spans="2:4" x14ac:dyDescent="0.25">
      <c r="B423" s="244">
        <v>44986.969097222223</v>
      </c>
      <c r="C423" s="241">
        <v>22</v>
      </c>
      <c r="D423" s="88" t="s">
        <v>6314</v>
      </c>
    </row>
    <row r="424" spans="2:4" x14ac:dyDescent="0.25">
      <c r="B424" s="244">
        <v>44986.96912037037</v>
      </c>
      <c r="C424" s="241">
        <v>32</v>
      </c>
      <c r="D424" s="88" t="s">
        <v>14059</v>
      </c>
    </row>
    <row r="425" spans="2:4" x14ac:dyDescent="0.25">
      <c r="B425" s="244">
        <v>44986.969131944446</v>
      </c>
      <c r="C425" s="241">
        <v>34</v>
      </c>
      <c r="D425" s="88" t="s">
        <v>6947</v>
      </c>
    </row>
    <row r="426" spans="2:4" x14ac:dyDescent="0.25">
      <c r="B426" s="244">
        <v>44986.967349537037</v>
      </c>
      <c r="C426" s="241">
        <v>343</v>
      </c>
      <c r="D426" s="88" t="s">
        <v>999</v>
      </c>
    </row>
    <row r="427" spans="2:4" x14ac:dyDescent="0.25">
      <c r="B427" s="244">
        <v>44986.967928240738</v>
      </c>
      <c r="C427" s="241">
        <v>90</v>
      </c>
      <c r="D427" s="88" t="s">
        <v>7604</v>
      </c>
    </row>
    <row r="428" spans="2:4" x14ac:dyDescent="0.25">
      <c r="B428" s="244">
        <v>44986.968113425923</v>
      </c>
      <c r="C428" s="241">
        <v>192</v>
      </c>
      <c r="D428" s="88" t="s">
        <v>3369</v>
      </c>
    </row>
    <row r="429" spans="2:4" x14ac:dyDescent="0.25">
      <c r="B429" s="244">
        <v>44986.970752314817</v>
      </c>
      <c r="C429" s="241">
        <v>499</v>
      </c>
      <c r="D429" s="88" t="s">
        <v>7634</v>
      </c>
    </row>
    <row r="430" spans="2:4" x14ac:dyDescent="0.25">
      <c r="B430" s="244">
        <v>44986.968136574076</v>
      </c>
      <c r="C430" s="241">
        <v>195</v>
      </c>
      <c r="D430" s="88" t="s">
        <v>7786</v>
      </c>
    </row>
    <row r="431" spans="2:4" x14ac:dyDescent="0.25">
      <c r="B431" s="244">
        <v>44986.968194444446</v>
      </c>
      <c r="C431" s="241">
        <v>379.82</v>
      </c>
      <c r="D431" s="88" t="s">
        <v>2612</v>
      </c>
    </row>
    <row r="432" spans="2:4" x14ac:dyDescent="0.25">
      <c r="B432" s="244">
        <v>44986.968229166669</v>
      </c>
      <c r="C432" s="241">
        <v>2</v>
      </c>
      <c r="D432" s="88" t="s">
        <v>3789</v>
      </c>
    </row>
    <row r="433" spans="2:4" x14ac:dyDescent="0.25">
      <c r="B433" s="244">
        <v>44986.970775462964</v>
      </c>
      <c r="C433" s="241">
        <v>467</v>
      </c>
      <c r="D433" s="88" t="s">
        <v>285</v>
      </c>
    </row>
    <row r="434" spans="2:4" x14ac:dyDescent="0.25">
      <c r="B434" s="244">
        <v>44986.973414351851</v>
      </c>
      <c r="C434" s="241">
        <v>908</v>
      </c>
      <c r="D434" s="88" t="s">
        <v>369</v>
      </c>
    </row>
    <row r="435" spans="2:4" x14ac:dyDescent="0.25">
      <c r="B435" s="244">
        <v>44986.974236111113</v>
      </c>
      <c r="C435" s="241">
        <v>49</v>
      </c>
      <c r="D435" s="88" t="s">
        <v>7135</v>
      </c>
    </row>
    <row r="436" spans="2:4" x14ac:dyDescent="0.25">
      <c r="B436" s="244">
        <v>44986.976423611108</v>
      </c>
      <c r="C436" s="241">
        <v>1690</v>
      </c>
      <c r="D436" s="88" t="s">
        <v>923</v>
      </c>
    </row>
    <row r="437" spans="2:4" x14ac:dyDescent="0.25">
      <c r="B437" s="244">
        <v>44986.976423611108</v>
      </c>
      <c r="C437" s="241">
        <v>367</v>
      </c>
      <c r="D437" s="88" t="s">
        <v>767</v>
      </c>
    </row>
    <row r="438" spans="2:4" x14ac:dyDescent="0.25">
      <c r="B438" s="244">
        <v>44986.969675925924</v>
      </c>
      <c r="C438" s="241">
        <v>94</v>
      </c>
      <c r="D438" s="88" t="s">
        <v>14060</v>
      </c>
    </row>
    <row r="439" spans="2:4" x14ac:dyDescent="0.25">
      <c r="B439" s="244">
        <v>44986.969675925924</v>
      </c>
      <c r="C439" s="241">
        <v>5</v>
      </c>
      <c r="D439" s="88" t="s">
        <v>2126</v>
      </c>
    </row>
    <row r="440" spans="2:4" x14ac:dyDescent="0.25">
      <c r="B440" s="244">
        <v>44986.968611111108</v>
      </c>
      <c r="C440" s="241">
        <v>1779</v>
      </c>
      <c r="D440" s="88" t="s">
        <v>2408</v>
      </c>
    </row>
    <row r="441" spans="2:4" x14ac:dyDescent="0.25">
      <c r="B441" s="244">
        <v>44986.968611111108</v>
      </c>
      <c r="C441" s="241">
        <v>128</v>
      </c>
      <c r="D441" s="88" t="s">
        <v>6319</v>
      </c>
    </row>
    <row r="442" spans="2:4" x14ac:dyDescent="0.25">
      <c r="B442" s="244">
        <v>44986.968634259261</v>
      </c>
      <c r="C442" s="241">
        <v>199</v>
      </c>
      <c r="D442" s="88" t="s">
        <v>14061</v>
      </c>
    </row>
    <row r="443" spans="2:4" x14ac:dyDescent="0.25">
      <c r="B443" s="244">
        <v>44986.967986111114</v>
      </c>
      <c r="C443" s="241">
        <v>153</v>
      </c>
      <c r="D443" s="88" t="s">
        <v>4343</v>
      </c>
    </row>
    <row r="444" spans="2:4" x14ac:dyDescent="0.25">
      <c r="B444" s="244">
        <v>44986.969537037039</v>
      </c>
      <c r="C444" s="241">
        <v>368</v>
      </c>
      <c r="D444" s="88" t="s">
        <v>14062</v>
      </c>
    </row>
    <row r="445" spans="2:4" x14ac:dyDescent="0.25">
      <c r="B445" s="244">
        <v>44986.968159722222</v>
      </c>
      <c r="C445" s="241">
        <v>95</v>
      </c>
      <c r="D445" s="88" t="s">
        <v>6333</v>
      </c>
    </row>
    <row r="446" spans="2:4" x14ac:dyDescent="0.25">
      <c r="B446" s="244">
        <v>44986.968495370369</v>
      </c>
      <c r="C446" s="241">
        <v>68</v>
      </c>
      <c r="D446" s="88" t="s">
        <v>480</v>
      </c>
    </row>
    <row r="447" spans="2:4" x14ac:dyDescent="0.25">
      <c r="B447" s="244">
        <v>44986.969201388885</v>
      </c>
      <c r="C447" s="241">
        <v>9</v>
      </c>
      <c r="D447" s="88" t="s">
        <v>6681</v>
      </c>
    </row>
    <row r="448" spans="2:4" x14ac:dyDescent="0.25">
      <c r="B448" s="244">
        <v>44986.969247685185</v>
      </c>
      <c r="C448" s="241">
        <v>33</v>
      </c>
      <c r="D448" s="88" t="s">
        <v>6320</v>
      </c>
    </row>
    <row r="449" spans="2:4" x14ac:dyDescent="0.25">
      <c r="B449" s="244">
        <v>44986.969247685185</v>
      </c>
      <c r="C449" s="241">
        <v>62</v>
      </c>
      <c r="D449" s="88" t="s">
        <v>6304</v>
      </c>
    </row>
    <row r="450" spans="2:4" x14ac:dyDescent="0.25">
      <c r="B450" s="244">
        <v>44986.971064814818</v>
      </c>
      <c r="C450" s="241">
        <v>365</v>
      </c>
      <c r="D450" s="88" t="s">
        <v>353</v>
      </c>
    </row>
    <row r="451" spans="2:4" x14ac:dyDescent="0.25">
      <c r="B451" s="244">
        <v>44986.969618055555</v>
      </c>
      <c r="C451" s="241">
        <v>661</v>
      </c>
      <c r="D451" s="88" t="s">
        <v>2476</v>
      </c>
    </row>
    <row r="452" spans="2:4" x14ac:dyDescent="0.25">
      <c r="B452" s="244">
        <v>44986.969768518517</v>
      </c>
      <c r="C452" s="241">
        <v>194</v>
      </c>
      <c r="D452" s="88" t="s">
        <v>4097</v>
      </c>
    </row>
    <row r="453" spans="2:4" x14ac:dyDescent="0.25">
      <c r="B453" s="244">
        <v>44986.969826388886</v>
      </c>
      <c r="C453" s="241">
        <v>163</v>
      </c>
      <c r="D453" s="88" t="s">
        <v>82</v>
      </c>
    </row>
    <row r="454" spans="2:4" x14ac:dyDescent="0.25">
      <c r="B454" s="244">
        <v>44986.974363425928</v>
      </c>
      <c r="C454" s="241">
        <v>87</v>
      </c>
      <c r="D454" s="88" t="s">
        <v>3798</v>
      </c>
    </row>
    <row r="455" spans="2:4" x14ac:dyDescent="0.25">
      <c r="B455" s="244">
        <v>44986.974421296298</v>
      </c>
      <c r="C455" s="241">
        <v>16</v>
      </c>
      <c r="D455" s="88" t="s">
        <v>7793</v>
      </c>
    </row>
    <row r="456" spans="2:4" x14ac:dyDescent="0.25">
      <c r="B456" s="244">
        <v>44986.974803240744</v>
      </c>
      <c r="C456" s="241">
        <v>1</v>
      </c>
      <c r="D456" s="88" t="s">
        <v>4092</v>
      </c>
    </row>
    <row r="457" spans="2:4" x14ac:dyDescent="0.25">
      <c r="B457" s="244">
        <v>44986.975347222222</v>
      </c>
      <c r="C457" s="241">
        <v>279</v>
      </c>
      <c r="D457" s="88" t="s">
        <v>3370</v>
      </c>
    </row>
    <row r="458" spans="2:4" x14ac:dyDescent="0.25">
      <c r="B458" s="244">
        <v>44986.974050925928</v>
      </c>
      <c r="C458" s="241">
        <v>149</v>
      </c>
      <c r="D458" s="88" t="s">
        <v>2700</v>
      </c>
    </row>
    <row r="459" spans="2:4" x14ac:dyDescent="0.25">
      <c r="B459" s="244">
        <v>44986.972685185188</v>
      </c>
      <c r="C459" s="241">
        <v>107</v>
      </c>
      <c r="D459" s="88" t="s">
        <v>6767</v>
      </c>
    </row>
    <row r="460" spans="2:4" x14ac:dyDescent="0.25">
      <c r="B460" s="244">
        <v>44986.972870370373</v>
      </c>
      <c r="C460" s="241">
        <v>272</v>
      </c>
      <c r="D460" s="88" t="s">
        <v>6198</v>
      </c>
    </row>
    <row r="461" spans="2:4" x14ac:dyDescent="0.25">
      <c r="B461" s="244">
        <v>44986.986481481479</v>
      </c>
      <c r="C461" s="241">
        <v>200</v>
      </c>
      <c r="D461" s="88" t="s">
        <v>2967</v>
      </c>
    </row>
    <row r="462" spans="2:4" x14ac:dyDescent="0.25">
      <c r="B462" s="244">
        <v>44986.969375000001</v>
      </c>
      <c r="C462" s="241">
        <v>18</v>
      </c>
      <c r="D462" s="88" t="s">
        <v>3888</v>
      </c>
    </row>
    <row r="463" spans="2:4" x14ac:dyDescent="0.25">
      <c r="B463" s="244">
        <v>44986.969386574077</v>
      </c>
      <c r="C463" s="241">
        <v>65</v>
      </c>
      <c r="D463" s="88" t="s">
        <v>742</v>
      </c>
    </row>
    <row r="464" spans="2:4" x14ac:dyDescent="0.25">
      <c r="B464" s="244">
        <v>44986.985937500001</v>
      </c>
      <c r="C464" s="241">
        <v>500</v>
      </c>
      <c r="D464" s="88" t="s">
        <v>11462</v>
      </c>
    </row>
    <row r="465" spans="2:4" x14ac:dyDescent="0.25">
      <c r="B465" s="244">
        <v>44986.971736111111</v>
      </c>
      <c r="C465" s="241">
        <v>180</v>
      </c>
      <c r="D465" s="88" t="s">
        <v>2305</v>
      </c>
    </row>
    <row r="466" spans="2:4" x14ac:dyDescent="0.25">
      <c r="B466" s="244">
        <v>44986.971863425926</v>
      </c>
      <c r="C466" s="241">
        <v>339</v>
      </c>
      <c r="D466" s="88" t="s">
        <v>7783</v>
      </c>
    </row>
    <row r="467" spans="2:4" x14ac:dyDescent="0.25">
      <c r="B467" s="244">
        <v>44986.971886574072</v>
      </c>
      <c r="C467" s="241">
        <v>367</v>
      </c>
      <c r="D467" s="88" t="s">
        <v>997</v>
      </c>
    </row>
    <row r="468" spans="2:4" x14ac:dyDescent="0.25">
      <c r="B468" s="244">
        <v>44986.972025462965</v>
      </c>
      <c r="C468" s="241">
        <v>123</v>
      </c>
      <c r="D468" s="88" t="s">
        <v>1619</v>
      </c>
    </row>
    <row r="469" spans="2:4" x14ac:dyDescent="0.25">
      <c r="B469" s="244">
        <v>44986.972037037034</v>
      </c>
      <c r="C469" s="241">
        <v>108</v>
      </c>
      <c r="D469" s="88" t="s">
        <v>14063</v>
      </c>
    </row>
    <row r="470" spans="2:4" x14ac:dyDescent="0.25">
      <c r="B470" s="244">
        <v>44986.971516203703</v>
      </c>
      <c r="C470" s="241">
        <v>1774</v>
      </c>
      <c r="D470" s="88" t="s">
        <v>6996</v>
      </c>
    </row>
    <row r="471" spans="2:4" x14ac:dyDescent="0.25">
      <c r="B471" s="244">
        <v>44986.971666666665</v>
      </c>
      <c r="C471" s="241">
        <v>199</v>
      </c>
      <c r="D471" s="88" t="s">
        <v>7782</v>
      </c>
    </row>
    <row r="472" spans="2:4" x14ac:dyDescent="0.25">
      <c r="B472" s="244">
        <v>44986.971689814818</v>
      </c>
      <c r="C472" s="241">
        <v>165</v>
      </c>
      <c r="D472" s="88" t="s">
        <v>3812</v>
      </c>
    </row>
    <row r="473" spans="2:4" x14ac:dyDescent="0.25">
      <c r="B473" s="244">
        <v>44986.96234953704</v>
      </c>
      <c r="C473" s="241">
        <v>500</v>
      </c>
      <c r="D473" s="88" t="s">
        <v>1660</v>
      </c>
    </row>
    <row r="474" spans="2:4" x14ac:dyDescent="0.25">
      <c r="B474" s="244">
        <v>44986.972175925926</v>
      </c>
      <c r="C474" s="241">
        <v>399</v>
      </c>
      <c r="D474" s="88" t="s">
        <v>6318</v>
      </c>
    </row>
    <row r="475" spans="2:4" x14ac:dyDescent="0.25">
      <c r="B475" s="244">
        <v>44986.972199074073</v>
      </c>
      <c r="C475" s="241">
        <v>244</v>
      </c>
      <c r="D475" s="88" t="s">
        <v>2148</v>
      </c>
    </row>
    <row r="476" spans="2:4" x14ac:dyDescent="0.25">
      <c r="B476" s="244">
        <v>44986.972245370373</v>
      </c>
      <c r="C476" s="241">
        <v>47</v>
      </c>
      <c r="D476" s="88" t="s">
        <v>7788</v>
      </c>
    </row>
    <row r="477" spans="2:4" x14ac:dyDescent="0.25">
      <c r="B477" s="244">
        <v>44986.972291666665</v>
      </c>
      <c r="C477" s="241">
        <v>290</v>
      </c>
      <c r="D477" s="88" t="s">
        <v>535</v>
      </c>
    </row>
    <row r="478" spans="2:4" x14ac:dyDescent="0.25">
      <c r="B478" s="244">
        <v>44986.972303240742</v>
      </c>
      <c r="C478" s="241">
        <v>61</v>
      </c>
      <c r="D478" s="88" t="s">
        <v>3962</v>
      </c>
    </row>
    <row r="479" spans="2:4" x14ac:dyDescent="0.25">
      <c r="B479" s="244">
        <v>44986.972303240742</v>
      </c>
      <c r="C479" s="241">
        <v>184</v>
      </c>
      <c r="D479" s="88" t="s">
        <v>3398</v>
      </c>
    </row>
    <row r="480" spans="2:4" x14ac:dyDescent="0.25">
      <c r="B480" s="244">
        <v>44986.972210648149</v>
      </c>
      <c r="C480" s="241">
        <v>94</v>
      </c>
      <c r="D480" s="88" t="s">
        <v>3048</v>
      </c>
    </row>
    <row r="481" spans="2:4" x14ac:dyDescent="0.25">
      <c r="B481" s="244">
        <v>44986.972349537034</v>
      </c>
      <c r="C481" s="241">
        <v>63</v>
      </c>
      <c r="D481" s="88" t="s">
        <v>2579</v>
      </c>
    </row>
    <row r="482" spans="2:4" x14ac:dyDescent="0.25">
      <c r="B482" s="244">
        <v>44986.972384259258</v>
      </c>
      <c r="C482" s="241">
        <v>107</v>
      </c>
      <c r="D482" s="88" t="s">
        <v>3379</v>
      </c>
    </row>
    <row r="483" spans="2:4" x14ac:dyDescent="0.25">
      <c r="B483" s="244">
        <v>44986.972430555557</v>
      </c>
      <c r="C483" s="241">
        <v>9</v>
      </c>
      <c r="D483" s="88" t="s">
        <v>1241</v>
      </c>
    </row>
    <row r="484" spans="2:4" x14ac:dyDescent="0.25">
      <c r="B484" s="244">
        <v>44986.97252314815</v>
      </c>
      <c r="C484" s="241">
        <v>468</v>
      </c>
      <c r="D484" s="88" t="s">
        <v>741</v>
      </c>
    </row>
    <row r="485" spans="2:4" x14ac:dyDescent="0.25">
      <c r="B485" s="244">
        <v>44986.970335648148</v>
      </c>
      <c r="C485" s="241">
        <v>294</v>
      </c>
      <c r="D485" s="88" t="s">
        <v>4042</v>
      </c>
    </row>
    <row r="486" spans="2:4" x14ac:dyDescent="0.25">
      <c r="B486" s="244">
        <v>44986.970497685186</v>
      </c>
      <c r="C486" s="241">
        <v>129.71</v>
      </c>
      <c r="D486" s="88" t="s">
        <v>1006</v>
      </c>
    </row>
    <row r="487" spans="2:4" x14ac:dyDescent="0.25">
      <c r="B487" s="244">
        <v>44986.970891203702</v>
      </c>
      <c r="C487" s="241">
        <v>2</v>
      </c>
      <c r="D487" s="88" t="s">
        <v>3759</v>
      </c>
    </row>
    <row r="488" spans="2:4" x14ac:dyDescent="0.25">
      <c r="B488" s="244">
        <v>44986.970902777779</v>
      </c>
      <c r="C488" s="241">
        <v>426</v>
      </c>
      <c r="D488" s="88" t="s">
        <v>8113</v>
      </c>
    </row>
    <row r="489" spans="2:4" x14ac:dyDescent="0.25">
      <c r="B489" s="244">
        <v>44986.97148148148</v>
      </c>
      <c r="C489" s="241">
        <v>241</v>
      </c>
      <c r="D489" s="88" t="s">
        <v>1705</v>
      </c>
    </row>
    <row r="490" spans="2:4" x14ac:dyDescent="0.25">
      <c r="B490" s="244">
        <v>44986.972627314812</v>
      </c>
      <c r="C490" s="241">
        <v>415</v>
      </c>
      <c r="D490" s="88" t="s">
        <v>996</v>
      </c>
    </row>
    <row r="491" spans="2:4" x14ac:dyDescent="0.25">
      <c r="B491" s="244">
        <v>44986.972719907404</v>
      </c>
      <c r="C491" s="241">
        <v>710</v>
      </c>
      <c r="D491" s="88" t="s">
        <v>4112</v>
      </c>
    </row>
    <row r="492" spans="2:4" x14ac:dyDescent="0.25">
      <c r="B492" s="244">
        <v>44986.975902777776</v>
      </c>
      <c r="C492" s="241">
        <v>88</v>
      </c>
      <c r="D492" s="88" t="s">
        <v>2182</v>
      </c>
    </row>
    <row r="493" spans="2:4" x14ac:dyDescent="0.25">
      <c r="B493" s="244">
        <v>44986.976006944446</v>
      </c>
      <c r="C493" s="241">
        <v>136</v>
      </c>
      <c r="D493" s="88" t="s">
        <v>293</v>
      </c>
    </row>
    <row r="494" spans="2:4" x14ac:dyDescent="0.25">
      <c r="B494" s="244">
        <v>44986.975358796299</v>
      </c>
      <c r="C494" s="241">
        <v>1432</v>
      </c>
      <c r="D494" s="88" t="s">
        <v>2186</v>
      </c>
    </row>
    <row r="495" spans="2:4" x14ac:dyDescent="0.25">
      <c r="B495" s="244">
        <v>44986.972997685189</v>
      </c>
      <c r="C495" s="241">
        <v>354</v>
      </c>
      <c r="D495" s="88" t="s">
        <v>749</v>
      </c>
    </row>
    <row r="496" spans="2:4" x14ac:dyDescent="0.25">
      <c r="B496" s="244">
        <v>44986.972997685189</v>
      </c>
      <c r="C496" s="241">
        <v>39</v>
      </c>
      <c r="D496" s="88" t="s">
        <v>3789</v>
      </c>
    </row>
    <row r="497" spans="2:4" x14ac:dyDescent="0.25">
      <c r="B497" s="244">
        <v>44986.973032407404</v>
      </c>
      <c r="C497" s="241">
        <v>175.08</v>
      </c>
      <c r="D497" s="88" t="s">
        <v>14064</v>
      </c>
    </row>
    <row r="498" spans="2:4" x14ac:dyDescent="0.25">
      <c r="B498" s="244">
        <v>44986.973055555558</v>
      </c>
      <c r="C498" s="241">
        <v>141</v>
      </c>
      <c r="D498" s="88" t="s">
        <v>1948</v>
      </c>
    </row>
    <row r="499" spans="2:4" x14ac:dyDescent="0.25">
      <c r="B499" s="244">
        <v>44986.973113425927</v>
      </c>
      <c r="C499" s="241">
        <v>349</v>
      </c>
      <c r="D499" s="88" t="s">
        <v>1378</v>
      </c>
    </row>
    <row r="500" spans="2:4" x14ac:dyDescent="0.25">
      <c r="B500" s="244">
        <v>44986.973124999997</v>
      </c>
      <c r="C500" s="241">
        <v>80</v>
      </c>
      <c r="D500" s="88" t="s">
        <v>1026</v>
      </c>
    </row>
    <row r="501" spans="2:4" x14ac:dyDescent="0.25">
      <c r="B501" s="244">
        <v>44986.975370370368</v>
      </c>
      <c r="C501" s="241">
        <v>123</v>
      </c>
      <c r="D501" s="88" t="s">
        <v>126</v>
      </c>
    </row>
    <row r="502" spans="2:4" x14ac:dyDescent="0.25">
      <c r="B502" s="244">
        <v>44986.97314814815</v>
      </c>
      <c r="C502" s="241">
        <v>823</v>
      </c>
      <c r="D502" s="88" t="s">
        <v>3510</v>
      </c>
    </row>
    <row r="503" spans="2:4" x14ac:dyDescent="0.25">
      <c r="B503" s="244">
        <v>44986.973275462966</v>
      </c>
      <c r="C503" s="241">
        <v>101</v>
      </c>
      <c r="D503" s="88" t="s">
        <v>44</v>
      </c>
    </row>
    <row r="504" spans="2:4" x14ac:dyDescent="0.25">
      <c r="B504" s="244">
        <v>44986.973333333335</v>
      </c>
      <c r="C504" s="241">
        <v>25</v>
      </c>
      <c r="D504" s="88" t="s">
        <v>6327</v>
      </c>
    </row>
    <row r="505" spans="2:4" x14ac:dyDescent="0.25">
      <c r="B505" s="244">
        <v>44986.973391203705</v>
      </c>
      <c r="C505" s="241">
        <v>283</v>
      </c>
      <c r="D505" s="88" t="s">
        <v>6296</v>
      </c>
    </row>
    <row r="506" spans="2:4" x14ac:dyDescent="0.25">
      <c r="B506" s="244">
        <v>44986.970370370371</v>
      </c>
      <c r="C506" s="241">
        <v>2099</v>
      </c>
      <c r="D506" s="88" t="s">
        <v>2200</v>
      </c>
    </row>
    <row r="507" spans="2:4" x14ac:dyDescent="0.25">
      <c r="B507" s="244">
        <v>44986.969629629632</v>
      </c>
      <c r="C507" s="241">
        <v>76</v>
      </c>
      <c r="D507" s="88" t="s">
        <v>6316</v>
      </c>
    </row>
    <row r="508" spans="2:4" x14ac:dyDescent="0.25">
      <c r="B508" s="244">
        <v>44986.97550925926</v>
      </c>
      <c r="C508" s="241">
        <v>37</v>
      </c>
      <c r="D508" s="88" t="s">
        <v>2751</v>
      </c>
    </row>
    <row r="509" spans="2:4" x14ac:dyDescent="0.25">
      <c r="B509" s="244">
        <v>44986.973611111112</v>
      </c>
      <c r="C509" s="241">
        <v>34</v>
      </c>
      <c r="D509" s="88" t="s">
        <v>7577</v>
      </c>
    </row>
    <row r="510" spans="2:4" x14ac:dyDescent="0.25">
      <c r="B510" s="244">
        <v>44986.973807870374</v>
      </c>
      <c r="C510" s="241">
        <v>86</v>
      </c>
      <c r="D510" s="88" t="s">
        <v>4511</v>
      </c>
    </row>
    <row r="511" spans="2:4" x14ac:dyDescent="0.25">
      <c r="B511" s="244">
        <v>44986.97384259259</v>
      </c>
      <c r="C511" s="241">
        <v>661</v>
      </c>
      <c r="D511" s="88" t="s">
        <v>187</v>
      </c>
    </row>
    <row r="512" spans="2:4" x14ac:dyDescent="0.25">
      <c r="B512" s="244">
        <v>44986.975532407407</v>
      </c>
      <c r="C512" s="241">
        <v>415</v>
      </c>
      <c r="D512" s="88" t="s">
        <v>7595</v>
      </c>
    </row>
    <row r="513" spans="2:4" x14ac:dyDescent="0.25">
      <c r="B513" s="244">
        <v>44986.975671296299</v>
      </c>
      <c r="C513" s="241">
        <v>528</v>
      </c>
      <c r="D513" s="88" t="s">
        <v>1007</v>
      </c>
    </row>
    <row r="514" spans="2:4" x14ac:dyDescent="0.25">
      <c r="B514" s="244">
        <v>44986.975682870368</v>
      </c>
      <c r="C514" s="241">
        <v>13</v>
      </c>
      <c r="D514" s="88" t="s">
        <v>698</v>
      </c>
    </row>
    <row r="515" spans="2:4" x14ac:dyDescent="0.25">
      <c r="B515" s="244">
        <v>44986.975740740738</v>
      </c>
      <c r="C515" s="241">
        <v>539</v>
      </c>
      <c r="D515" s="88" t="s">
        <v>345</v>
      </c>
    </row>
    <row r="516" spans="2:4" x14ac:dyDescent="0.25">
      <c r="B516" s="244">
        <v>44986.975740740738</v>
      </c>
      <c r="C516" s="241">
        <v>122</v>
      </c>
      <c r="D516" s="88" t="s">
        <v>6301</v>
      </c>
    </row>
    <row r="517" spans="2:4" x14ac:dyDescent="0.25">
      <c r="B517" s="244">
        <v>44986.975752314815</v>
      </c>
      <c r="C517" s="241">
        <v>235</v>
      </c>
      <c r="D517" s="88" t="s">
        <v>2679</v>
      </c>
    </row>
    <row r="518" spans="2:4" x14ac:dyDescent="0.25">
      <c r="B518" s="244">
        <v>44986.992986111109</v>
      </c>
      <c r="C518" s="241">
        <v>100</v>
      </c>
      <c r="D518" s="88" t="s">
        <v>338</v>
      </c>
    </row>
    <row r="519" spans="2:4" x14ac:dyDescent="0.25">
      <c r="B519" s="244">
        <v>44986.966863425929</v>
      </c>
      <c r="C519" s="241">
        <v>56</v>
      </c>
      <c r="D519" s="88" t="s">
        <v>6328</v>
      </c>
    </row>
    <row r="520" spans="2:4" x14ac:dyDescent="0.25">
      <c r="B520" s="244">
        <v>44986.972881944443</v>
      </c>
      <c r="C520" s="241">
        <v>132</v>
      </c>
      <c r="D520" s="88" t="s">
        <v>7791</v>
      </c>
    </row>
    <row r="521" spans="2:4" x14ac:dyDescent="0.25">
      <c r="B521" s="244">
        <v>44986.972881944443</v>
      </c>
      <c r="C521" s="241">
        <v>730</v>
      </c>
      <c r="D521" s="88" t="s">
        <v>1001</v>
      </c>
    </row>
    <row r="522" spans="2:4" x14ac:dyDescent="0.25">
      <c r="B522" s="244">
        <v>44986.960856481484</v>
      </c>
      <c r="C522" s="241">
        <v>500</v>
      </c>
      <c r="D522" s="88" t="s">
        <v>2223</v>
      </c>
    </row>
    <row r="523" spans="2:4" x14ac:dyDescent="0.25">
      <c r="B523" s="244">
        <v>44986.97452546296</v>
      </c>
      <c r="C523" s="241">
        <v>253</v>
      </c>
      <c r="D523" s="88" t="s">
        <v>3810</v>
      </c>
    </row>
    <row r="524" spans="2:4" x14ac:dyDescent="0.25">
      <c r="B524" s="244">
        <v>44986.974583333336</v>
      </c>
      <c r="C524" s="241">
        <v>45</v>
      </c>
      <c r="D524" s="88" t="s">
        <v>4342</v>
      </c>
    </row>
    <row r="525" spans="2:4" x14ac:dyDescent="0.25">
      <c r="B525" s="244">
        <v>44986.975810185184</v>
      </c>
      <c r="C525" s="241">
        <v>161</v>
      </c>
      <c r="D525" s="88" t="s">
        <v>209</v>
      </c>
    </row>
    <row r="526" spans="2:4" x14ac:dyDescent="0.25">
      <c r="B526" s="244">
        <v>44986.975937499999</v>
      </c>
      <c r="C526" s="241">
        <v>160</v>
      </c>
      <c r="D526" s="88" t="s">
        <v>14065</v>
      </c>
    </row>
    <row r="527" spans="2:4" x14ac:dyDescent="0.25">
      <c r="B527" s="244">
        <v>44986.976053240738</v>
      </c>
      <c r="C527" s="241">
        <v>2</v>
      </c>
      <c r="D527" s="88" t="s">
        <v>7770</v>
      </c>
    </row>
    <row r="528" spans="2:4" x14ac:dyDescent="0.25">
      <c r="B528" s="244">
        <v>44986.972928240742</v>
      </c>
      <c r="C528" s="241">
        <v>31</v>
      </c>
      <c r="D528" s="88" t="s">
        <v>7784</v>
      </c>
    </row>
    <row r="529" spans="2:4" x14ac:dyDescent="0.25">
      <c r="B529" s="244">
        <v>44986.973310185182</v>
      </c>
      <c r="C529" s="241">
        <v>38</v>
      </c>
      <c r="D529" s="88" t="s">
        <v>6159</v>
      </c>
    </row>
    <row r="530" spans="2:4" x14ac:dyDescent="0.25">
      <c r="B530" s="244">
        <v>44986.973321759258</v>
      </c>
      <c r="C530" s="241">
        <v>241</v>
      </c>
      <c r="D530" s="88" t="s">
        <v>248</v>
      </c>
    </row>
    <row r="531" spans="2:4" x14ac:dyDescent="0.25">
      <c r="B531" s="244">
        <v>44986.973333333335</v>
      </c>
      <c r="C531" s="241">
        <v>268</v>
      </c>
      <c r="D531" s="88" t="s">
        <v>692</v>
      </c>
    </row>
    <row r="532" spans="2:4" x14ac:dyDescent="0.25">
      <c r="B532" s="244">
        <v>44986.973506944443</v>
      </c>
      <c r="C532" s="241">
        <v>301</v>
      </c>
      <c r="D532" s="88" t="s">
        <v>2980</v>
      </c>
    </row>
    <row r="533" spans="2:4" x14ac:dyDescent="0.25">
      <c r="B533" s="244">
        <v>44986.973541666666</v>
      </c>
      <c r="C533" s="241">
        <v>377</v>
      </c>
      <c r="D533" s="88" t="s">
        <v>7780</v>
      </c>
    </row>
    <row r="534" spans="2:4" x14ac:dyDescent="0.25">
      <c r="B534" s="244">
        <v>44986.967581018522</v>
      </c>
      <c r="C534" s="241">
        <v>239</v>
      </c>
      <c r="D534" s="88" t="s">
        <v>1517</v>
      </c>
    </row>
    <row r="535" spans="2:4" x14ac:dyDescent="0.25">
      <c r="B535" s="244">
        <v>44986.967604166668</v>
      </c>
      <c r="C535" s="241">
        <v>236</v>
      </c>
      <c r="D535" s="88" t="s">
        <v>2480</v>
      </c>
    </row>
    <row r="536" spans="2:4" x14ac:dyDescent="0.25">
      <c r="B536" s="244">
        <v>44986.967650462961</v>
      </c>
      <c r="C536" s="241">
        <v>88</v>
      </c>
      <c r="D536" s="88" t="s">
        <v>1155</v>
      </c>
    </row>
    <row r="537" spans="2:4" x14ac:dyDescent="0.25">
      <c r="B537" s="244">
        <v>44986.967719907407</v>
      </c>
      <c r="C537" s="241">
        <v>5</v>
      </c>
      <c r="D537" s="88" t="s">
        <v>7778</v>
      </c>
    </row>
    <row r="538" spans="2:4" x14ac:dyDescent="0.25">
      <c r="B538" s="244">
        <v>44986.967743055553</v>
      </c>
      <c r="C538" s="241">
        <v>54</v>
      </c>
      <c r="D538" s="88" t="s">
        <v>14066</v>
      </c>
    </row>
    <row r="539" spans="2:4" x14ac:dyDescent="0.25">
      <c r="B539" s="244">
        <v>44986.96775462963</v>
      </c>
      <c r="C539" s="241">
        <v>2</v>
      </c>
      <c r="D539" s="88" t="s">
        <v>1351</v>
      </c>
    </row>
    <row r="540" spans="2:4" x14ac:dyDescent="0.25">
      <c r="B540" s="244">
        <v>44986.967789351853</v>
      </c>
      <c r="C540" s="241">
        <v>960.56</v>
      </c>
      <c r="D540" s="88" t="s">
        <v>6362</v>
      </c>
    </row>
    <row r="541" spans="2:4" x14ac:dyDescent="0.25">
      <c r="B541" s="244">
        <v>44986.967893518522</v>
      </c>
      <c r="C541" s="241">
        <v>23</v>
      </c>
      <c r="D541" s="88" t="s">
        <v>6269</v>
      </c>
    </row>
    <row r="542" spans="2:4" x14ac:dyDescent="0.25">
      <c r="B542" s="244">
        <v>44986.967013888891</v>
      </c>
      <c r="C542" s="241">
        <v>118</v>
      </c>
      <c r="D542" s="88" t="s">
        <v>31</v>
      </c>
    </row>
    <row r="543" spans="2:4" x14ac:dyDescent="0.25">
      <c r="B543" s="244">
        <v>44986.967048611114</v>
      </c>
      <c r="C543" s="241">
        <v>5</v>
      </c>
      <c r="D543" s="88" t="s">
        <v>7789</v>
      </c>
    </row>
    <row r="544" spans="2:4" x14ac:dyDescent="0.25">
      <c r="B544" s="244">
        <v>44986.970069444447</v>
      </c>
      <c r="C544" s="241">
        <v>52</v>
      </c>
      <c r="D544" s="88" t="s">
        <v>6587</v>
      </c>
    </row>
    <row r="545" spans="2:4" x14ac:dyDescent="0.25">
      <c r="B545" s="244">
        <v>44986.973923611113</v>
      </c>
      <c r="C545" s="241">
        <v>48</v>
      </c>
      <c r="D545" s="88" t="s">
        <v>373</v>
      </c>
    </row>
    <row r="546" spans="2:4" x14ac:dyDescent="0.25">
      <c r="B546" s="244">
        <v>44986.974027777775</v>
      </c>
      <c r="C546" s="241">
        <v>218</v>
      </c>
      <c r="D546" s="88" t="s">
        <v>2159</v>
      </c>
    </row>
    <row r="547" spans="2:4" x14ac:dyDescent="0.25">
      <c r="B547" s="244">
        <v>44986.974085648151</v>
      </c>
      <c r="C547" s="241">
        <v>45</v>
      </c>
      <c r="D547" s="88" t="s">
        <v>3561</v>
      </c>
    </row>
    <row r="548" spans="2:4" x14ac:dyDescent="0.25">
      <c r="B548" s="244">
        <v>44986.967789351853</v>
      </c>
      <c r="C548" s="241">
        <v>4327</v>
      </c>
      <c r="D548" s="88" t="s">
        <v>4220</v>
      </c>
    </row>
    <row r="549" spans="2:4" x14ac:dyDescent="0.25">
      <c r="B549" s="244">
        <v>44986.968194444446</v>
      </c>
      <c r="C549" s="241">
        <v>5000</v>
      </c>
      <c r="D549" s="88" t="s">
        <v>978</v>
      </c>
    </row>
    <row r="550" spans="2:4" x14ac:dyDescent="0.25">
      <c r="B550" s="244">
        <v>44986.968275462961</v>
      </c>
      <c r="C550" s="241">
        <v>12</v>
      </c>
      <c r="D550" s="88" t="s">
        <v>6329</v>
      </c>
    </row>
    <row r="551" spans="2:4" x14ac:dyDescent="0.25">
      <c r="B551" s="244">
        <v>44986.968611111108</v>
      </c>
      <c r="C551" s="241">
        <v>363</v>
      </c>
      <c r="D551" s="88" t="s">
        <v>14067</v>
      </c>
    </row>
    <row r="552" spans="2:4" x14ac:dyDescent="0.25">
      <c r="B552" s="244">
        <v>44986.970011574071</v>
      </c>
      <c r="C552" s="241">
        <v>150</v>
      </c>
      <c r="D552" s="88" t="s">
        <v>3387</v>
      </c>
    </row>
    <row r="553" spans="2:4" x14ac:dyDescent="0.25">
      <c r="B553" s="244">
        <v>44986.97115740741</v>
      </c>
      <c r="C553" s="241">
        <v>203</v>
      </c>
      <c r="D553" s="88" t="s">
        <v>6315</v>
      </c>
    </row>
    <row r="554" spans="2:4" x14ac:dyDescent="0.25">
      <c r="B554" s="244">
        <v>44986.974166666667</v>
      </c>
      <c r="C554" s="241">
        <v>344</v>
      </c>
      <c r="D554" s="88" t="s">
        <v>2947</v>
      </c>
    </row>
    <row r="555" spans="2:4" x14ac:dyDescent="0.25">
      <c r="B555" s="244">
        <v>44986.974953703706</v>
      </c>
      <c r="C555" s="241">
        <v>323</v>
      </c>
      <c r="D555" s="88" t="s">
        <v>2426</v>
      </c>
    </row>
    <row r="556" spans="2:4" x14ac:dyDescent="0.25">
      <c r="B556" s="244">
        <v>44986.975092592591</v>
      </c>
      <c r="C556" s="241">
        <v>12</v>
      </c>
      <c r="D556" s="88" t="s">
        <v>4442</v>
      </c>
    </row>
    <row r="557" spans="2:4" x14ac:dyDescent="0.25">
      <c r="B557" s="244">
        <v>44986.975127314814</v>
      </c>
      <c r="C557" s="241">
        <v>92</v>
      </c>
      <c r="D557" s="88" t="s">
        <v>14068</v>
      </c>
    </row>
    <row r="558" spans="2:4" x14ac:dyDescent="0.25">
      <c r="B558" s="244">
        <v>44986.975138888891</v>
      </c>
      <c r="C558" s="241">
        <v>55</v>
      </c>
      <c r="D558" s="88" t="s">
        <v>4627</v>
      </c>
    </row>
    <row r="559" spans="2:4" x14ac:dyDescent="0.25">
      <c r="B559" s="244">
        <v>44986.974016203705</v>
      </c>
      <c r="C559" s="241">
        <v>10</v>
      </c>
      <c r="D559" s="88" t="s">
        <v>2661</v>
      </c>
    </row>
    <row r="560" spans="2:4" x14ac:dyDescent="0.25">
      <c r="B560" s="244">
        <v>44986.968842592592</v>
      </c>
      <c r="C560" s="241">
        <v>7</v>
      </c>
      <c r="D560" s="88" t="s">
        <v>14069</v>
      </c>
    </row>
    <row r="561" spans="2:4" x14ac:dyDescent="0.25">
      <c r="B561" s="244">
        <v>44986.968854166669</v>
      </c>
      <c r="C561" s="241">
        <v>301</v>
      </c>
      <c r="D561" s="88" t="s">
        <v>4117</v>
      </c>
    </row>
    <row r="562" spans="2:4" x14ac:dyDescent="0.25">
      <c r="B562" s="244">
        <v>44986.968888888892</v>
      </c>
      <c r="C562" s="241">
        <v>119</v>
      </c>
      <c r="D562" s="88" t="s">
        <v>4597</v>
      </c>
    </row>
    <row r="563" spans="2:4" x14ac:dyDescent="0.25">
      <c r="B563" s="244">
        <v>44986.968900462962</v>
      </c>
      <c r="C563" s="241">
        <v>99</v>
      </c>
      <c r="D563" s="88" t="s">
        <v>617</v>
      </c>
    </row>
    <row r="564" spans="2:4" x14ac:dyDescent="0.25">
      <c r="B564" s="244">
        <v>44986.968958333331</v>
      </c>
      <c r="C564" s="241">
        <v>355</v>
      </c>
      <c r="D564" s="88" t="s">
        <v>6395</v>
      </c>
    </row>
    <row r="565" spans="2:4" x14ac:dyDescent="0.25">
      <c r="B565" s="244">
        <v>44986.967118055552</v>
      </c>
      <c r="C565" s="241">
        <v>7</v>
      </c>
      <c r="D565" s="88" t="s">
        <v>6453</v>
      </c>
    </row>
    <row r="566" spans="2:4" x14ac:dyDescent="0.25">
      <c r="B566" s="244">
        <v>44986.96733796296</v>
      </c>
      <c r="C566" s="241">
        <v>57</v>
      </c>
      <c r="D566" s="88" t="s">
        <v>6388</v>
      </c>
    </row>
    <row r="567" spans="2:4" x14ac:dyDescent="0.25">
      <c r="B567" s="244">
        <v>44986.970277777778</v>
      </c>
      <c r="C567" s="241">
        <v>556</v>
      </c>
      <c r="D567" s="88" t="s">
        <v>956</v>
      </c>
    </row>
    <row r="568" spans="2:4" x14ac:dyDescent="0.25">
      <c r="B568" s="244">
        <v>44986.970810185187</v>
      </c>
      <c r="C568" s="241">
        <v>42</v>
      </c>
      <c r="D568" s="88" t="s">
        <v>3297</v>
      </c>
    </row>
    <row r="569" spans="2:4" x14ac:dyDescent="0.25">
      <c r="B569" s="244">
        <v>44986.970925925925</v>
      </c>
      <c r="C569" s="241">
        <v>1338</v>
      </c>
      <c r="D569" s="88" t="s">
        <v>6734</v>
      </c>
    </row>
    <row r="570" spans="2:4" x14ac:dyDescent="0.25">
      <c r="B570" s="244">
        <v>44986.971064814818</v>
      </c>
      <c r="C570" s="241">
        <v>7</v>
      </c>
      <c r="D570" s="88" t="s">
        <v>3062</v>
      </c>
    </row>
    <row r="571" spans="2:4" x14ac:dyDescent="0.25">
      <c r="B571" s="244">
        <v>44986.971307870372</v>
      </c>
      <c r="C571" s="241">
        <v>544</v>
      </c>
      <c r="D571" s="88" t="s">
        <v>3093</v>
      </c>
    </row>
    <row r="572" spans="2:4" x14ac:dyDescent="0.25">
      <c r="B572" s="244">
        <v>44986.971446759257</v>
      </c>
      <c r="C572" s="241">
        <v>78</v>
      </c>
      <c r="D572" s="88" t="s">
        <v>695</v>
      </c>
    </row>
    <row r="573" spans="2:4" x14ac:dyDescent="0.25">
      <c r="B573" s="244">
        <v>44986.974108796298</v>
      </c>
      <c r="C573" s="241">
        <v>4771</v>
      </c>
      <c r="D573" s="88" t="s">
        <v>2910</v>
      </c>
    </row>
    <row r="574" spans="2:4" x14ac:dyDescent="0.25">
      <c r="B574" s="244">
        <v>44986.974259259259</v>
      </c>
      <c r="C574" s="241">
        <v>156</v>
      </c>
      <c r="D574" s="88" t="s">
        <v>7795</v>
      </c>
    </row>
    <row r="575" spans="2:4" x14ac:dyDescent="0.25">
      <c r="B575" s="244">
        <v>44986.974490740744</v>
      </c>
      <c r="C575" s="241">
        <v>138</v>
      </c>
      <c r="D575" s="88" t="s">
        <v>14070</v>
      </c>
    </row>
    <row r="576" spans="2:4" x14ac:dyDescent="0.25">
      <c r="B576" s="244">
        <v>44986.97451388889</v>
      </c>
      <c r="C576" s="241">
        <v>17</v>
      </c>
      <c r="D576" s="88" t="s">
        <v>1623</v>
      </c>
    </row>
    <row r="577" spans="2:4" x14ac:dyDescent="0.25">
      <c r="B577" s="244">
        <v>44986.974629629629</v>
      </c>
      <c r="C577" s="241">
        <v>150</v>
      </c>
      <c r="D577" s="88" t="s">
        <v>6322</v>
      </c>
    </row>
    <row r="578" spans="2:4" x14ac:dyDescent="0.25">
      <c r="B578" s="244">
        <v>44986.974652777775</v>
      </c>
      <c r="C578" s="241">
        <v>57</v>
      </c>
      <c r="D578" s="88" t="s">
        <v>2456</v>
      </c>
    </row>
    <row r="579" spans="2:4" x14ac:dyDescent="0.25">
      <c r="B579" s="244">
        <v>44986.971331018518</v>
      </c>
      <c r="C579" s="241">
        <v>2</v>
      </c>
      <c r="D579" s="88" t="s">
        <v>6323</v>
      </c>
    </row>
    <row r="580" spans="2:4" x14ac:dyDescent="0.25">
      <c r="B580" s="244">
        <v>44986.971412037034</v>
      </c>
      <c r="C580" s="241">
        <v>419</v>
      </c>
      <c r="D580" s="88" t="s">
        <v>14071</v>
      </c>
    </row>
    <row r="581" spans="2:4" x14ac:dyDescent="0.25">
      <c r="B581" s="244">
        <v>44986.974733796298</v>
      </c>
      <c r="C581" s="241">
        <v>258</v>
      </c>
      <c r="D581" s="88" t="s">
        <v>9245</v>
      </c>
    </row>
    <row r="582" spans="2:4" x14ac:dyDescent="0.25">
      <c r="B582" s="244">
        <v>44986.974756944444</v>
      </c>
      <c r="C582" s="241">
        <v>13</v>
      </c>
      <c r="D582" s="88" t="s">
        <v>3946</v>
      </c>
    </row>
    <row r="583" spans="2:4" x14ac:dyDescent="0.25">
      <c r="B583" s="244">
        <v>44986.975231481483</v>
      </c>
      <c r="C583" s="241">
        <v>440</v>
      </c>
      <c r="D583" s="88" t="s">
        <v>14072</v>
      </c>
    </row>
    <row r="584" spans="2:4" x14ac:dyDescent="0.25">
      <c r="B584" s="244">
        <v>44986.975231481483</v>
      </c>
      <c r="C584" s="241">
        <v>374</v>
      </c>
      <c r="D584" s="88" t="s">
        <v>7664</v>
      </c>
    </row>
    <row r="585" spans="2:4" x14ac:dyDescent="0.25">
      <c r="B585" s="244">
        <v>44986.975243055553</v>
      </c>
      <c r="C585" s="241">
        <v>24</v>
      </c>
      <c r="D585" s="88" t="s">
        <v>3112</v>
      </c>
    </row>
    <row r="586" spans="2:4" x14ac:dyDescent="0.25">
      <c r="B586" s="244">
        <v>44986.975254629629</v>
      </c>
      <c r="C586" s="241">
        <v>598</v>
      </c>
      <c r="D586" s="88" t="s">
        <v>8133</v>
      </c>
    </row>
    <row r="587" spans="2:4" x14ac:dyDescent="0.25">
      <c r="B587" s="244">
        <v>44986.976458333331</v>
      </c>
      <c r="C587" s="241">
        <v>369</v>
      </c>
      <c r="D587" s="88" t="s">
        <v>3604</v>
      </c>
    </row>
    <row r="588" spans="2:4" x14ac:dyDescent="0.25">
      <c r="B588" s="244">
        <v>44986.975416666668</v>
      </c>
      <c r="C588" s="241">
        <v>47</v>
      </c>
      <c r="D588" s="88" t="s">
        <v>501</v>
      </c>
    </row>
    <row r="589" spans="2:4" x14ac:dyDescent="0.25">
      <c r="B589" s="244">
        <v>44986.975497685184</v>
      </c>
      <c r="C589" s="241">
        <v>128</v>
      </c>
      <c r="D589" s="88" t="s">
        <v>4579</v>
      </c>
    </row>
    <row r="590" spans="2:4" x14ac:dyDescent="0.25">
      <c r="B590" s="244">
        <v>44986.971087962964</v>
      </c>
      <c r="C590" s="241">
        <v>63</v>
      </c>
      <c r="D590" s="88" t="s">
        <v>3434</v>
      </c>
    </row>
    <row r="591" spans="2:4" x14ac:dyDescent="0.25">
      <c r="B591" s="244">
        <v>44986.971238425926</v>
      </c>
      <c r="C591" s="241">
        <v>25</v>
      </c>
      <c r="D591" s="88" t="s">
        <v>7777</v>
      </c>
    </row>
    <row r="592" spans="2:4" x14ac:dyDescent="0.25">
      <c r="B592" s="244">
        <v>44986.971400462964</v>
      </c>
      <c r="C592" s="241">
        <v>503</v>
      </c>
      <c r="D592" s="88" t="s">
        <v>190</v>
      </c>
    </row>
    <row r="593" spans="2:4" x14ac:dyDescent="0.25">
      <c r="B593" s="244">
        <v>44986.971678240741</v>
      </c>
      <c r="C593" s="241">
        <v>1421</v>
      </c>
      <c r="D593" s="88" t="s">
        <v>6138</v>
      </c>
    </row>
    <row r="594" spans="2:4" x14ac:dyDescent="0.25">
      <c r="B594" s="244">
        <v>44986.967372685183</v>
      </c>
      <c r="C594" s="241">
        <v>62</v>
      </c>
      <c r="D594" s="88" t="s">
        <v>7781</v>
      </c>
    </row>
    <row r="595" spans="2:4" x14ac:dyDescent="0.25">
      <c r="B595" s="244">
        <v>44986.967372685183</v>
      </c>
      <c r="C595" s="241">
        <v>139</v>
      </c>
      <c r="D595" s="88" t="s">
        <v>6607</v>
      </c>
    </row>
    <row r="596" spans="2:4" x14ac:dyDescent="0.25">
      <c r="B596" s="244">
        <v>44986.96738425926</v>
      </c>
      <c r="C596" s="241">
        <v>1621</v>
      </c>
      <c r="D596" s="88" t="s">
        <v>3442</v>
      </c>
    </row>
    <row r="597" spans="2:4" x14ac:dyDescent="0.25">
      <c r="B597" s="244">
        <v>44986.967395833337</v>
      </c>
      <c r="C597" s="241">
        <v>2131</v>
      </c>
      <c r="D597" s="88" t="s">
        <v>14073</v>
      </c>
    </row>
    <row r="598" spans="2:4" x14ac:dyDescent="0.25">
      <c r="B598" s="244">
        <v>44986.967407407406</v>
      </c>
      <c r="C598" s="241">
        <v>226</v>
      </c>
      <c r="D598" s="88" t="s">
        <v>4433</v>
      </c>
    </row>
    <row r="599" spans="2:4" x14ac:dyDescent="0.25">
      <c r="B599" s="244">
        <v>44986.967499999999</v>
      </c>
      <c r="C599" s="241">
        <v>264</v>
      </c>
      <c r="D599" s="88" t="s">
        <v>1601</v>
      </c>
    </row>
    <row r="600" spans="2:4" x14ac:dyDescent="0.25">
      <c r="B600" s="244">
        <v>44986.967523148145</v>
      </c>
      <c r="C600" s="241">
        <v>37</v>
      </c>
      <c r="D600" s="88" t="s">
        <v>14074</v>
      </c>
    </row>
    <row r="601" spans="2:4" x14ac:dyDescent="0.25">
      <c r="B601" s="244">
        <v>44986.967534722222</v>
      </c>
      <c r="C601" s="241">
        <v>67</v>
      </c>
      <c r="D601" s="88" t="s">
        <v>4334</v>
      </c>
    </row>
    <row r="602" spans="2:4" x14ac:dyDescent="0.25">
      <c r="B602" s="244">
        <v>44986.961608796293</v>
      </c>
      <c r="C602" s="241">
        <v>50</v>
      </c>
      <c r="D602" s="88" t="s">
        <v>3324</v>
      </c>
    </row>
    <row r="603" spans="2:4" x14ac:dyDescent="0.25">
      <c r="B603" s="244">
        <v>44986.977372685185</v>
      </c>
      <c r="C603" s="241">
        <v>900</v>
      </c>
      <c r="D603" s="88" t="s">
        <v>4508</v>
      </c>
    </row>
    <row r="604" spans="2:4" x14ac:dyDescent="0.25">
      <c r="B604" s="244">
        <v>44986.967905092592</v>
      </c>
      <c r="C604" s="241">
        <v>122</v>
      </c>
      <c r="D604" s="88" t="s">
        <v>2850</v>
      </c>
    </row>
    <row r="605" spans="2:4" x14ac:dyDescent="0.25">
      <c r="B605" s="244">
        <v>44986.968009259261</v>
      </c>
      <c r="C605" s="241">
        <v>154</v>
      </c>
      <c r="D605" s="88" t="s">
        <v>3061</v>
      </c>
    </row>
    <row r="606" spans="2:4" x14ac:dyDescent="0.25">
      <c r="B606" s="244">
        <v>44986.968043981484</v>
      </c>
      <c r="C606" s="241">
        <v>623</v>
      </c>
      <c r="D606" s="88" t="s">
        <v>3059</v>
      </c>
    </row>
    <row r="607" spans="2:4" x14ac:dyDescent="0.25">
      <c r="B607" s="244">
        <v>44986.969421296293</v>
      </c>
      <c r="C607" s="241">
        <v>472</v>
      </c>
      <c r="D607" s="88" t="s">
        <v>75</v>
      </c>
    </row>
    <row r="608" spans="2:4" x14ac:dyDescent="0.25">
      <c r="B608" s="244">
        <v>44986.970532407409</v>
      </c>
      <c r="C608" s="241">
        <v>22</v>
      </c>
      <c r="D608" s="88" t="s">
        <v>3788</v>
      </c>
    </row>
    <row r="609" spans="2:4" x14ac:dyDescent="0.25">
      <c r="B609" s="244">
        <v>44986.970578703702</v>
      </c>
      <c r="C609" s="241">
        <v>64</v>
      </c>
      <c r="D609" s="88" t="s">
        <v>1693</v>
      </c>
    </row>
    <row r="610" spans="2:4" x14ac:dyDescent="0.25">
      <c r="B610" s="244">
        <v>44986.970625000002</v>
      </c>
      <c r="C610" s="241">
        <v>61</v>
      </c>
      <c r="D610" s="88" t="s">
        <v>4675</v>
      </c>
    </row>
    <row r="611" spans="2:4" x14ac:dyDescent="0.25">
      <c r="B611" s="244">
        <v>44986.970625000002</v>
      </c>
      <c r="C611" s="241">
        <v>36</v>
      </c>
      <c r="D611" s="88" t="s">
        <v>2861</v>
      </c>
    </row>
    <row r="612" spans="2:4" x14ac:dyDescent="0.25">
      <c r="B612" s="244">
        <v>44986.970648148148</v>
      </c>
      <c r="C612" s="241">
        <v>123</v>
      </c>
      <c r="D612" s="88" t="s">
        <v>4347</v>
      </c>
    </row>
    <row r="613" spans="2:4" x14ac:dyDescent="0.25">
      <c r="B613" s="244">
        <v>44986.970659722225</v>
      </c>
      <c r="C613" s="241">
        <v>23</v>
      </c>
      <c r="D613" s="88" t="s">
        <v>7774</v>
      </c>
    </row>
    <row r="614" spans="2:4" x14ac:dyDescent="0.25">
      <c r="B614" s="244">
        <v>44986.970682870371</v>
      </c>
      <c r="C614" s="241">
        <v>15</v>
      </c>
      <c r="D614" s="88" t="s">
        <v>366</v>
      </c>
    </row>
    <row r="615" spans="2:4" x14ac:dyDescent="0.25">
      <c r="B615" s="244">
        <v>44986.970706018517</v>
      </c>
      <c r="C615" s="241">
        <v>76</v>
      </c>
      <c r="D615" s="88" t="s">
        <v>6335</v>
      </c>
    </row>
    <row r="616" spans="2:4" x14ac:dyDescent="0.25">
      <c r="B616" s="244">
        <v>44986.994629629633</v>
      </c>
      <c r="C616" s="241">
        <v>15000</v>
      </c>
      <c r="D616" s="88" t="s">
        <v>2193</v>
      </c>
    </row>
    <row r="617" spans="2:4" x14ac:dyDescent="0.25">
      <c r="B617" s="244">
        <v>44986.97079861111</v>
      </c>
      <c r="C617" s="241">
        <v>2</v>
      </c>
      <c r="D617" s="88" t="s">
        <v>3318</v>
      </c>
    </row>
    <row r="618" spans="2:4" x14ac:dyDescent="0.25">
      <c r="B618" s="244">
        <v>44986.969976851855</v>
      </c>
      <c r="C618" s="241">
        <v>1286</v>
      </c>
      <c r="D618" s="88" t="s">
        <v>1952</v>
      </c>
    </row>
    <row r="619" spans="2:4" x14ac:dyDescent="0.25">
      <c r="B619" s="244">
        <v>44986.970173611109</v>
      </c>
      <c r="C619" s="241">
        <v>130</v>
      </c>
      <c r="D619" s="88" t="s">
        <v>1468</v>
      </c>
    </row>
    <row r="620" spans="2:4" x14ac:dyDescent="0.25">
      <c r="B620" s="244">
        <v>44986.975474537037</v>
      </c>
      <c r="C620" s="241">
        <v>191</v>
      </c>
      <c r="D620" s="88" t="s">
        <v>1010</v>
      </c>
    </row>
    <row r="621" spans="2:4" x14ac:dyDescent="0.25">
      <c r="B621" s="244">
        <v>44986.975474537037</v>
      </c>
      <c r="C621" s="241">
        <v>236</v>
      </c>
      <c r="D621" s="88" t="s">
        <v>6330</v>
      </c>
    </row>
    <row r="622" spans="2:4" x14ac:dyDescent="0.25">
      <c r="B622" s="244">
        <v>44986.968321759261</v>
      </c>
      <c r="C622" s="241">
        <v>1814</v>
      </c>
      <c r="D622" s="88" t="s">
        <v>2833</v>
      </c>
    </row>
    <row r="623" spans="2:4" x14ac:dyDescent="0.25">
      <c r="B623" s="244">
        <v>44986.968333333331</v>
      </c>
      <c r="C623" s="241">
        <v>64</v>
      </c>
      <c r="D623" s="88" t="s">
        <v>7792</v>
      </c>
    </row>
    <row r="624" spans="2:4" x14ac:dyDescent="0.25">
      <c r="B624" s="244">
        <v>44986.968356481484</v>
      </c>
      <c r="C624" s="241">
        <v>186</v>
      </c>
      <c r="D624" s="88" t="s">
        <v>3971</v>
      </c>
    </row>
    <row r="625" spans="2:4" x14ac:dyDescent="0.25">
      <c r="B625" s="244">
        <v>44986.969849537039</v>
      </c>
      <c r="C625" s="241">
        <v>863.42</v>
      </c>
      <c r="D625" s="88" t="s">
        <v>4088</v>
      </c>
    </row>
    <row r="626" spans="2:4" x14ac:dyDescent="0.25">
      <c r="B626" s="244">
        <v>44986.968391203707</v>
      </c>
      <c r="C626" s="241">
        <v>6</v>
      </c>
      <c r="D626" s="88" t="s">
        <v>3752</v>
      </c>
    </row>
    <row r="627" spans="2:4" x14ac:dyDescent="0.25">
      <c r="B627" s="244">
        <v>44986.968402777777</v>
      </c>
      <c r="C627" s="241">
        <v>742</v>
      </c>
      <c r="D627" s="88" t="s">
        <v>1600</v>
      </c>
    </row>
    <row r="628" spans="2:4" x14ac:dyDescent="0.25">
      <c r="B628" s="244">
        <v>44986.968414351853</v>
      </c>
      <c r="C628" s="241">
        <v>395</v>
      </c>
      <c r="D628" s="88" t="s">
        <v>1119</v>
      </c>
    </row>
    <row r="629" spans="2:4" x14ac:dyDescent="0.25">
      <c r="B629" s="244">
        <v>44986.968414351853</v>
      </c>
      <c r="C629" s="241">
        <v>101</v>
      </c>
      <c r="D629" s="88" t="s">
        <v>899</v>
      </c>
    </row>
    <row r="630" spans="2:4" x14ac:dyDescent="0.25">
      <c r="B630" s="244">
        <v>44986.968449074076</v>
      </c>
      <c r="C630" s="241">
        <v>646</v>
      </c>
      <c r="D630" s="88" t="s">
        <v>7776</v>
      </c>
    </row>
    <row r="631" spans="2:4" x14ac:dyDescent="0.25">
      <c r="B631" s="244">
        <v>44986.968449074076</v>
      </c>
      <c r="C631" s="241">
        <v>185</v>
      </c>
      <c r="D631" s="88" t="s">
        <v>6502</v>
      </c>
    </row>
    <row r="632" spans="2:4" x14ac:dyDescent="0.25">
      <c r="B632" s="244">
        <v>44986.9684837963</v>
      </c>
      <c r="C632" s="241">
        <v>88</v>
      </c>
      <c r="D632" s="88" t="s">
        <v>7787</v>
      </c>
    </row>
    <row r="633" spans="2:4" x14ac:dyDescent="0.25">
      <c r="B633" s="244">
        <v>44986.968541666669</v>
      </c>
      <c r="C633" s="241">
        <v>35</v>
      </c>
      <c r="D633" s="88" t="s">
        <v>3410</v>
      </c>
    </row>
    <row r="634" spans="2:4" x14ac:dyDescent="0.25">
      <c r="B634" s="244">
        <v>44986.968553240738</v>
      </c>
      <c r="C634" s="241">
        <v>1118</v>
      </c>
      <c r="D634" s="88" t="s">
        <v>6332</v>
      </c>
    </row>
    <row r="635" spans="2:4" x14ac:dyDescent="0.25">
      <c r="B635" s="244">
        <v>44987.025648148148</v>
      </c>
      <c r="C635" s="241">
        <v>87.81</v>
      </c>
      <c r="D635" s="88" t="s">
        <v>321</v>
      </c>
    </row>
    <row r="636" spans="2:4" x14ac:dyDescent="0.25">
      <c r="B636" s="244">
        <v>44987.016435185185</v>
      </c>
      <c r="C636" s="241">
        <v>271.5</v>
      </c>
      <c r="D636" s="88" t="s">
        <v>2766</v>
      </c>
    </row>
    <row r="637" spans="2:4" x14ac:dyDescent="0.25">
      <c r="B637" s="244">
        <v>44987.013402777775</v>
      </c>
      <c r="C637" s="241">
        <v>50</v>
      </c>
      <c r="D637" s="88" t="s">
        <v>14075</v>
      </c>
    </row>
    <row r="638" spans="2:4" x14ac:dyDescent="0.25">
      <c r="B638" s="244">
        <v>44987.014618055553</v>
      </c>
      <c r="C638" s="241">
        <v>50</v>
      </c>
      <c r="D638" s="88" t="s">
        <v>2356</v>
      </c>
    </row>
    <row r="639" spans="2:4" x14ac:dyDescent="0.25">
      <c r="B639" s="244">
        <v>44987.059548611112</v>
      </c>
      <c r="C639" s="241">
        <v>90</v>
      </c>
      <c r="D639" s="88" t="s">
        <v>1019</v>
      </c>
    </row>
    <row r="640" spans="2:4" x14ac:dyDescent="0.25">
      <c r="B640" s="244">
        <v>44987.044166666667</v>
      </c>
      <c r="C640" s="241">
        <v>150</v>
      </c>
      <c r="D640" s="88" t="s">
        <v>3372</v>
      </c>
    </row>
    <row r="641" spans="2:4" x14ac:dyDescent="0.25">
      <c r="B641" s="244">
        <v>44987.055150462962</v>
      </c>
      <c r="C641" s="241">
        <v>120</v>
      </c>
      <c r="D641" s="88" t="s">
        <v>1019</v>
      </c>
    </row>
    <row r="642" spans="2:4" x14ac:dyDescent="0.25">
      <c r="B642" s="244">
        <v>44987.116168981483</v>
      </c>
      <c r="C642" s="241">
        <v>50</v>
      </c>
      <c r="D642" s="88" t="s">
        <v>431</v>
      </c>
    </row>
    <row r="643" spans="2:4" x14ac:dyDescent="0.25">
      <c r="B643" s="244">
        <v>44987.10837962963</v>
      </c>
      <c r="C643" s="241">
        <v>200</v>
      </c>
      <c r="D643" s="88" t="s">
        <v>14076</v>
      </c>
    </row>
    <row r="644" spans="2:4" x14ac:dyDescent="0.25">
      <c r="B644" s="244">
        <v>44987.177187499998</v>
      </c>
      <c r="C644" s="241">
        <v>250</v>
      </c>
      <c r="D644" s="88" t="s">
        <v>3462</v>
      </c>
    </row>
    <row r="645" spans="2:4" x14ac:dyDescent="0.25">
      <c r="B645" s="244">
        <v>44987.192986111113</v>
      </c>
      <c r="C645" s="241">
        <v>29</v>
      </c>
      <c r="D645" s="88" t="s">
        <v>3557</v>
      </c>
    </row>
    <row r="646" spans="2:4" x14ac:dyDescent="0.25">
      <c r="B646" s="244">
        <v>44987.281631944446</v>
      </c>
      <c r="C646" s="241">
        <v>50</v>
      </c>
      <c r="D646" s="88" t="s">
        <v>88</v>
      </c>
    </row>
    <row r="647" spans="2:4" x14ac:dyDescent="0.25">
      <c r="B647" s="244">
        <v>44987.204386574071</v>
      </c>
      <c r="C647" s="241">
        <v>4.5</v>
      </c>
      <c r="D647" s="88" t="s">
        <v>1960</v>
      </c>
    </row>
    <row r="648" spans="2:4" x14ac:dyDescent="0.25">
      <c r="B648" s="244">
        <v>44987.287291666667</v>
      </c>
      <c r="C648" s="241">
        <v>53</v>
      </c>
      <c r="D648" s="88" t="s">
        <v>14077</v>
      </c>
    </row>
    <row r="649" spans="2:4" x14ac:dyDescent="0.25">
      <c r="B649" s="244">
        <v>44987.288425925923</v>
      </c>
      <c r="C649" s="241">
        <v>51</v>
      </c>
      <c r="D649" s="88" t="s">
        <v>7603</v>
      </c>
    </row>
    <row r="650" spans="2:4" x14ac:dyDescent="0.25">
      <c r="B650" s="244">
        <v>44987.232453703706</v>
      </c>
      <c r="C650" s="241">
        <v>67</v>
      </c>
      <c r="D650" s="88" t="s">
        <v>3724</v>
      </c>
    </row>
    <row r="651" spans="2:4" x14ac:dyDescent="0.25">
      <c r="B651" s="244">
        <v>44987.275613425925</v>
      </c>
      <c r="C651" s="241">
        <v>500</v>
      </c>
      <c r="D651" s="88" t="s">
        <v>14078</v>
      </c>
    </row>
    <row r="652" spans="2:4" x14ac:dyDescent="0.25">
      <c r="B652" s="244">
        <v>44987.230995370373</v>
      </c>
      <c r="C652" s="241">
        <v>10</v>
      </c>
      <c r="D652" s="88" t="s">
        <v>4208</v>
      </c>
    </row>
    <row r="653" spans="2:4" x14ac:dyDescent="0.25">
      <c r="B653" s="244">
        <v>44987.255902777775</v>
      </c>
      <c r="C653" s="241">
        <v>50</v>
      </c>
      <c r="D653" s="88" t="s">
        <v>6245</v>
      </c>
    </row>
    <row r="654" spans="2:4" x14ac:dyDescent="0.25">
      <c r="B654" s="244">
        <v>44987.275000000001</v>
      </c>
      <c r="C654" s="241">
        <v>103</v>
      </c>
      <c r="D654" s="88" t="s">
        <v>2195</v>
      </c>
    </row>
    <row r="655" spans="2:4" x14ac:dyDescent="0.25">
      <c r="B655" s="244">
        <v>44987.27511574074</v>
      </c>
      <c r="C655" s="241">
        <v>500</v>
      </c>
      <c r="D655" s="88" t="s">
        <v>2829</v>
      </c>
    </row>
    <row r="656" spans="2:4" x14ac:dyDescent="0.25">
      <c r="B656" s="244">
        <v>44987.261770833335</v>
      </c>
      <c r="C656" s="241">
        <v>5000</v>
      </c>
      <c r="D656" s="88" t="s">
        <v>2769</v>
      </c>
    </row>
    <row r="657" spans="2:4" x14ac:dyDescent="0.25">
      <c r="B657" s="244">
        <v>44987.321805555555</v>
      </c>
      <c r="C657" s="241">
        <v>50</v>
      </c>
      <c r="D657" s="88" t="s">
        <v>517</v>
      </c>
    </row>
    <row r="658" spans="2:4" x14ac:dyDescent="0.25">
      <c r="B658" s="244">
        <v>44987.299097222225</v>
      </c>
      <c r="C658" s="241">
        <v>50</v>
      </c>
      <c r="D658" s="88" t="s">
        <v>7197</v>
      </c>
    </row>
    <row r="659" spans="2:4" x14ac:dyDescent="0.25">
      <c r="B659" s="244">
        <v>44987.335185185184</v>
      </c>
      <c r="C659" s="241">
        <v>1500</v>
      </c>
      <c r="D659" s="88" t="s">
        <v>182</v>
      </c>
    </row>
    <row r="660" spans="2:4" x14ac:dyDescent="0.25">
      <c r="B660" s="244">
        <v>44987.295081018521</v>
      </c>
      <c r="C660" s="241">
        <v>100</v>
      </c>
      <c r="D660" s="88" t="s">
        <v>1447</v>
      </c>
    </row>
    <row r="661" spans="2:4" x14ac:dyDescent="0.25">
      <c r="B661" s="244">
        <v>44987.339629629627</v>
      </c>
      <c r="C661" s="241">
        <v>500</v>
      </c>
      <c r="D661" s="88" t="s">
        <v>4217</v>
      </c>
    </row>
    <row r="662" spans="2:4" x14ac:dyDescent="0.25">
      <c r="B662" s="244">
        <v>44987.290717592594</v>
      </c>
      <c r="C662" s="241">
        <v>49</v>
      </c>
      <c r="D662" s="88" t="s">
        <v>14079</v>
      </c>
    </row>
    <row r="663" spans="2:4" x14ac:dyDescent="0.25">
      <c r="B663" s="244">
        <v>44987.309814814813</v>
      </c>
      <c r="C663" s="241">
        <v>35</v>
      </c>
      <c r="D663" s="88" t="s">
        <v>6819</v>
      </c>
    </row>
    <row r="664" spans="2:4" x14ac:dyDescent="0.25">
      <c r="B664" s="244">
        <v>44987.339085648149</v>
      </c>
      <c r="C664" s="241">
        <v>150</v>
      </c>
      <c r="D664" s="88" t="s">
        <v>3395</v>
      </c>
    </row>
    <row r="665" spans="2:4" x14ac:dyDescent="0.25">
      <c r="B665" s="244">
        <v>44987.29215277778</v>
      </c>
      <c r="C665" s="241">
        <v>48</v>
      </c>
      <c r="D665" s="88" t="s">
        <v>14080</v>
      </c>
    </row>
    <row r="666" spans="2:4" x14ac:dyDescent="0.25">
      <c r="B666" s="244">
        <v>44987.330289351848</v>
      </c>
      <c r="C666" s="241">
        <v>77</v>
      </c>
      <c r="D666" s="88" t="s">
        <v>2129</v>
      </c>
    </row>
    <row r="667" spans="2:4" x14ac:dyDescent="0.25">
      <c r="B667" s="244">
        <v>44987.292962962965</v>
      </c>
      <c r="C667" s="241">
        <v>108.67</v>
      </c>
      <c r="D667" s="88" t="s">
        <v>828</v>
      </c>
    </row>
    <row r="668" spans="2:4" x14ac:dyDescent="0.25">
      <c r="B668" s="244">
        <v>44987.317766203705</v>
      </c>
      <c r="C668" s="241">
        <v>10.98</v>
      </c>
      <c r="D668" s="88" t="s">
        <v>6598</v>
      </c>
    </row>
    <row r="669" spans="2:4" x14ac:dyDescent="0.25">
      <c r="B669" s="244">
        <v>44987.298020833332</v>
      </c>
      <c r="C669" s="241">
        <v>51</v>
      </c>
      <c r="D669" s="88" t="s">
        <v>7942</v>
      </c>
    </row>
    <row r="670" spans="2:4" x14ac:dyDescent="0.25">
      <c r="B670" s="244">
        <v>44987.38318287037</v>
      </c>
      <c r="C670" s="241">
        <v>1129.71</v>
      </c>
      <c r="D670" s="88" t="s">
        <v>1006</v>
      </c>
    </row>
    <row r="671" spans="2:4" x14ac:dyDescent="0.25">
      <c r="B671" s="244">
        <v>44987.386944444443</v>
      </c>
      <c r="C671" s="241">
        <v>1000</v>
      </c>
      <c r="D671" s="88" t="s">
        <v>2277</v>
      </c>
    </row>
    <row r="672" spans="2:4" x14ac:dyDescent="0.25">
      <c r="B672" s="244">
        <v>44987.387719907405</v>
      </c>
      <c r="C672" s="241">
        <v>100</v>
      </c>
      <c r="D672" s="88" t="s">
        <v>1245</v>
      </c>
    </row>
    <row r="673" spans="2:4" x14ac:dyDescent="0.25">
      <c r="B673" s="244">
        <v>44987.371840277781</v>
      </c>
      <c r="C673" s="241">
        <v>1</v>
      </c>
      <c r="D673" s="88" t="s">
        <v>413</v>
      </c>
    </row>
    <row r="674" spans="2:4" x14ac:dyDescent="0.25">
      <c r="B674" s="244">
        <v>44987.357569444444</v>
      </c>
      <c r="C674" s="241">
        <v>3</v>
      </c>
      <c r="D674" s="88" t="s">
        <v>8154</v>
      </c>
    </row>
    <row r="675" spans="2:4" x14ac:dyDescent="0.25">
      <c r="B675" s="244">
        <v>44987.373020833336</v>
      </c>
      <c r="C675" s="241">
        <v>1000</v>
      </c>
      <c r="D675" s="88" t="s">
        <v>3486</v>
      </c>
    </row>
    <row r="676" spans="2:4" x14ac:dyDescent="0.25">
      <c r="B676" s="244">
        <v>44987.368622685186</v>
      </c>
      <c r="C676" s="241">
        <v>1000</v>
      </c>
      <c r="D676" s="88" t="s">
        <v>7899</v>
      </c>
    </row>
    <row r="677" spans="2:4" x14ac:dyDescent="0.25">
      <c r="B677" s="244">
        <v>44987.374988425923</v>
      </c>
      <c r="C677" s="241">
        <v>300</v>
      </c>
      <c r="D677" s="88" t="s">
        <v>180</v>
      </c>
    </row>
    <row r="678" spans="2:4" x14ac:dyDescent="0.25">
      <c r="B678" s="244">
        <v>44987.378842592596</v>
      </c>
      <c r="C678" s="241">
        <v>100</v>
      </c>
      <c r="D678" s="88" t="s">
        <v>4515</v>
      </c>
    </row>
    <row r="679" spans="2:4" x14ac:dyDescent="0.25">
      <c r="B679" s="244">
        <v>44987.380069444444</v>
      </c>
      <c r="C679" s="241">
        <v>100</v>
      </c>
      <c r="D679" s="88" t="s">
        <v>249</v>
      </c>
    </row>
    <row r="680" spans="2:4" x14ac:dyDescent="0.25">
      <c r="B680" s="244">
        <v>44987.417546296296</v>
      </c>
      <c r="C680" s="241">
        <v>1000</v>
      </c>
      <c r="D680" s="88" t="s">
        <v>3069</v>
      </c>
    </row>
    <row r="681" spans="2:4" x14ac:dyDescent="0.25">
      <c r="B681" s="244">
        <v>44987.41783564815</v>
      </c>
      <c r="C681" s="241">
        <v>3000</v>
      </c>
      <c r="D681" s="88" t="s">
        <v>1537</v>
      </c>
    </row>
    <row r="682" spans="2:4" x14ac:dyDescent="0.25">
      <c r="B682" s="244">
        <v>44987.40247685185</v>
      </c>
      <c r="C682" s="241">
        <v>300</v>
      </c>
      <c r="D682" s="88" t="s">
        <v>8136</v>
      </c>
    </row>
    <row r="683" spans="2:4" x14ac:dyDescent="0.25">
      <c r="B683" s="244">
        <v>44987.389502314814</v>
      </c>
      <c r="C683" s="241">
        <v>500</v>
      </c>
      <c r="D683" s="88" t="s">
        <v>11430</v>
      </c>
    </row>
    <row r="684" spans="2:4" x14ac:dyDescent="0.25">
      <c r="B684" s="244">
        <v>44987.414502314816</v>
      </c>
      <c r="C684" s="241">
        <v>24</v>
      </c>
      <c r="D684" s="88" t="s">
        <v>1471</v>
      </c>
    </row>
    <row r="685" spans="2:4" x14ac:dyDescent="0.25">
      <c r="B685" s="244">
        <v>44987.418553240743</v>
      </c>
      <c r="C685" s="241">
        <v>200</v>
      </c>
      <c r="D685" s="88" t="s">
        <v>1027</v>
      </c>
    </row>
    <row r="686" spans="2:4" x14ac:dyDescent="0.25">
      <c r="B686" s="244">
        <v>44987.419583333336</v>
      </c>
      <c r="C686" s="241">
        <v>200</v>
      </c>
      <c r="D686" s="88" t="s">
        <v>2654</v>
      </c>
    </row>
    <row r="687" spans="2:4" x14ac:dyDescent="0.25">
      <c r="B687" s="244">
        <v>44987.391886574071</v>
      </c>
      <c r="C687" s="241">
        <v>500</v>
      </c>
      <c r="D687" s="88" t="s">
        <v>1908</v>
      </c>
    </row>
    <row r="688" spans="2:4" x14ac:dyDescent="0.25">
      <c r="B688" s="244">
        <v>44987.422372685185</v>
      </c>
      <c r="C688" s="241">
        <v>100</v>
      </c>
      <c r="D688" s="88" t="s">
        <v>1837</v>
      </c>
    </row>
    <row r="689" spans="2:4" x14ac:dyDescent="0.25">
      <c r="B689" s="244">
        <v>44987.420358796298</v>
      </c>
      <c r="C689" s="241">
        <v>500</v>
      </c>
      <c r="D689" s="88" t="s">
        <v>1025</v>
      </c>
    </row>
    <row r="690" spans="2:4" x14ac:dyDescent="0.25">
      <c r="B690" s="244">
        <v>44987.420578703706</v>
      </c>
      <c r="C690" s="241">
        <v>1000</v>
      </c>
      <c r="D690" s="88" t="s">
        <v>403</v>
      </c>
    </row>
    <row r="691" spans="2:4" x14ac:dyDescent="0.25">
      <c r="B691" s="244">
        <v>44987.42255787037</v>
      </c>
      <c r="C691" s="241">
        <v>300</v>
      </c>
      <c r="D691" s="88" t="s">
        <v>1593</v>
      </c>
    </row>
    <row r="692" spans="2:4" x14ac:dyDescent="0.25">
      <c r="B692" s="244">
        <v>44987.42328703704</v>
      </c>
      <c r="C692" s="241">
        <v>500</v>
      </c>
      <c r="D692" s="88" t="s">
        <v>1003</v>
      </c>
    </row>
    <row r="693" spans="2:4" x14ac:dyDescent="0.25">
      <c r="B693" s="244">
        <v>44987.423506944448</v>
      </c>
      <c r="C693" s="241">
        <v>500</v>
      </c>
      <c r="D693" s="88" t="s">
        <v>178</v>
      </c>
    </row>
    <row r="694" spans="2:4" x14ac:dyDescent="0.25">
      <c r="B694" s="244">
        <v>44987.423541666663</v>
      </c>
      <c r="C694" s="241">
        <v>200</v>
      </c>
      <c r="D694" s="88" t="s">
        <v>3216</v>
      </c>
    </row>
    <row r="695" spans="2:4" x14ac:dyDescent="0.25">
      <c r="B695" s="244">
        <v>44987.420810185184</v>
      </c>
      <c r="C695" s="241">
        <v>1000</v>
      </c>
      <c r="D695" s="88" t="s">
        <v>1024</v>
      </c>
    </row>
    <row r="696" spans="2:4" x14ac:dyDescent="0.25">
      <c r="B696" s="244">
        <v>44987.42423611111</v>
      </c>
      <c r="C696" s="241">
        <v>100</v>
      </c>
      <c r="D696" s="88" t="s">
        <v>1610</v>
      </c>
    </row>
    <row r="697" spans="2:4" x14ac:dyDescent="0.25">
      <c r="B697" s="244">
        <v>44987.425138888888</v>
      </c>
      <c r="C697" s="241">
        <v>1500</v>
      </c>
      <c r="D697" s="88" t="s">
        <v>1963</v>
      </c>
    </row>
    <row r="698" spans="2:4" x14ac:dyDescent="0.25">
      <c r="B698" s="244">
        <v>44987.42114583333</v>
      </c>
      <c r="C698" s="241">
        <v>1000</v>
      </c>
      <c r="D698" s="88" t="s">
        <v>695</v>
      </c>
    </row>
    <row r="699" spans="2:4" x14ac:dyDescent="0.25">
      <c r="B699" s="244">
        <v>44987.421898148146</v>
      </c>
      <c r="C699" s="241">
        <v>300</v>
      </c>
      <c r="D699" s="88" t="s">
        <v>3181</v>
      </c>
    </row>
    <row r="700" spans="2:4" x14ac:dyDescent="0.25">
      <c r="B700" s="244">
        <v>44987.422407407408</v>
      </c>
      <c r="C700" s="241">
        <v>50</v>
      </c>
      <c r="D700" s="88" t="s">
        <v>6856</v>
      </c>
    </row>
    <row r="701" spans="2:4" x14ac:dyDescent="0.25">
      <c r="B701" s="244">
        <v>44987.393182870372</v>
      </c>
      <c r="C701" s="241">
        <v>10000</v>
      </c>
      <c r="D701" s="88" t="s">
        <v>6476</v>
      </c>
    </row>
    <row r="702" spans="2:4" x14ac:dyDescent="0.25">
      <c r="B702" s="244">
        <v>44987.392974537041</v>
      </c>
      <c r="C702" s="241">
        <v>100</v>
      </c>
      <c r="D702" s="88" t="s">
        <v>1608</v>
      </c>
    </row>
    <row r="703" spans="2:4" x14ac:dyDescent="0.25">
      <c r="B703" s="244">
        <v>44987.417245370372</v>
      </c>
      <c r="C703" s="241">
        <v>500</v>
      </c>
      <c r="D703" s="88" t="s">
        <v>893</v>
      </c>
    </row>
    <row r="704" spans="2:4" x14ac:dyDescent="0.25">
      <c r="B704" s="244">
        <v>44987.423842592594</v>
      </c>
      <c r="C704" s="241">
        <v>400</v>
      </c>
      <c r="D704" s="88" t="s">
        <v>33</v>
      </c>
    </row>
    <row r="705" spans="2:4" x14ac:dyDescent="0.25">
      <c r="B705" s="244">
        <v>44987.414872685185</v>
      </c>
      <c r="C705" s="241">
        <v>5000</v>
      </c>
      <c r="D705" s="88" t="s">
        <v>2227</v>
      </c>
    </row>
    <row r="706" spans="2:4" x14ac:dyDescent="0.25">
      <c r="B706" s="244">
        <v>44987.397476851853</v>
      </c>
      <c r="C706" s="241">
        <v>200</v>
      </c>
      <c r="D706" s="88" t="s">
        <v>31</v>
      </c>
    </row>
    <row r="707" spans="2:4" x14ac:dyDescent="0.25">
      <c r="B707" s="244">
        <v>44987.400324074071</v>
      </c>
      <c r="C707" s="241">
        <v>1000</v>
      </c>
      <c r="D707" s="88" t="s">
        <v>137</v>
      </c>
    </row>
    <row r="708" spans="2:4" x14ac:dyDescent="0.25">
      <c r="B708" s="244">
        <v>44987.396898148145</v>
      </c>
      <c r="C708" s="241">
        <v>100</v>
      </c>
      <c r="D708" s="88" t="s">
        <v>6564</v>
      </c>
    </row>
    <row r="709" spans="2:4" x14ac:dyDescent="0.25">
      <c r="B709" s="244">
        <v>44987.436631944445</v>
      </c>
      <c r="C709" s="241">
        <v>10</v>
      </c>
      <c r="D709" s="88" t="s">
        <v>9255</v>
      </c>
    </row>
    <row r="710" spans="2:4" x14ac:dyDescent="0.25">
      <c r="B710" s="244">
        <v>44987.441064814811</v>
      </c>
      <c r="C710" s="241">
        <v>200</v>
      </c>
      <c r="D710" s="88" t="s">
        <v>485</v>
      </c>
    </row>
    <row r="711" spans="2:4" x14ac:dyDescent="0.25">
      <c r="B711" s="244">
        <v>44987.456759259258</v>
      </c>
      <c r="C711" s="241">
        <v>47.63</v>
      </c>
      <c r="D711" s="88" t="s">
        <v>3894</v>
      </c>
    </row>
    <row r="712" spans="2:4" x14ac:dyDescent="0.25">
      <c r="B712" s="244">
        <v>44987.438078703701</v>
      </c>
      <c r="C712" s="241">
        <v>500</v>
      </c>
      <c r="D712" s="88" t="s">
        <v>1284</v>
      </c>
    </row>
    <row r="713" spans="2:4" x14ac:dyDescent="0.25">
      <c r="B713" s="244">
        <v>44987.452210648145</v>
      </c>
      <c r="C713" s="241">
        <v>1</v>
      </c>
      <c r="D713" s="88" t="s">
        <v>6596</v>
      </c>
    </row>
    <row r="714" spans="2:4" x14ac:dyDescent="0.25">
      <c r="B714" s="244">
        <v>44987.432986111111</v>
      </c>
      <c r="C714" s="241">
        <v>100</v>
      </c>
      <c r="D714" s="88" t="s">
        <v>341</v>
      </c>
    </row>
    <row r="715" spans="2:4" x14ac:dyDescent="0.25">
      <c r="B715" s="244">
        <v>44987.43478009259</v>
      </c>
      <c r="C715" s="241">
        <v>500</v>
      </c>
      <c r="D715" s="88" t="s">
        <v>2424</v>
      </c>
    </row>
    <row r="716" spans="2:4" x14ac:dyDescent="0.25">
      <c r="B716" s="244">
        <v>44987.43414351852</v>
      </c>
      <c r="C716" s="241">
        <v>500</v>
      </c>
      <c r="D716" s="88" t="s">
        <v>14081</v>
      </c>
    </row>
    <row r="717" spans="2:4" x14ac:dyDescent="0.25">
      <c r="B717" s="244">
        <v>44987.426122685189</v>
      </c>
      <c r="C717" s="241">
        <v>100</v>
      </c>
      <c r="D717" s="88" t="s">
        <v>960</v>
      </c>
    </row>
    <row r="718" spans="2:4" x14ac:dyDescent="0.25">
      <c r="B718" s="244">
        <v>44987.458483796298</v>
      </c>
      <c r="C718" s="241">
        <v>500</v>
      </c>
      <c r="D718" s="88" t="s">
        <v>145</v>
      </c>
    </row>
    <row r="719" spans="2:4" x14ac:dyDescent="0.25">
      <c r="B719" s="244">
        <v>44987.458564814813</v>
      </c>
      <c r="C719" s="241">
        <v>100</v>
      </c>
      <c r="D719" s="88" t="s">
        <v>1274</v>
      </c>
    </row>
    <row r="720" spans="2:4" x14ac:dyDescent="0.25">
      <c r="B720" s="244">
        <v>44987.456122685187</v>
      </c>
      <c r="C720" s="241">
        <v>100</v>
      </c>
      <c r="D720" s="88" t="s">
        <v>1579</v>
      </c>
    </row>
    <row r="721" spans="2:4" x14ac:dyDescent="0.25">
      <c r="B721" s="244">
        <v>44987.438634259262</v>
      </c>
      <c r="C721" s="241">
        <v>100</v>
      </c>
      <c r="D721" s="88" t="s">
        <v>14082</v>
      </c>
    </row>
    <row r="722" spans="2:4" x14ac:dyDescent="0.25">
      <c r="B722" s="244">
        <v>44987.43304398148</v>
      </c>
      <c r="C722" s="241">
        <v>100</v>
      </c>
      <c r="D722" s="88" t="s">
        <v>1026</v>
      </c>
    </row>
    <row r="723" spans="2:4" x14ac:dyDescent="0.25">
      <c r="B723" s="244">
        <v>44987.446747685186</v>
      </c>
      <c r="C723" s="241">
        <v>500</v>
      </c>
      <c r="D723" s="88" t="s">
        <v>2371</v>
      </c>
    </row>
    <row r="724" spans="2:4" x14ac:dyDescent="0.25">
      <c r="B724" s="244">
        <v>44987.446909722225</v>
      </c>
      <c r="C724" s="241">
        <v>500</v>
      </c>
      <c r="D724" s="88" t="s">
        <v>2227</v>
      </c>
    </row>
    <row r="725" spans="2:4" x14ac:dyDescent="0.25">
      <c r="B725" s="244">
        <v>44987.426608796297</v>
      </c>
      <c r="C725" s="241">
        <v>100</v>
      </c>
      <c r="D725" s="88" t="s">
        <v>4371</v>
      </c>
    </row>
    <row r="726" spans="2:4" x14ac:dyDescent="0.25">
      <c r="B726" s="244">
        <v>44987.435254629629</v>
      </c>
      <c r="C726" s="241">
        <v>500</v>
      </c>
      <c r="D726" s="88" t="s">
        <v>815</v>
      </c>
    </row>
    <row r="727" spans="2:4" x14ac:dyDescent="0.25">
      <c r="B727" s="244">
        <v>44987.452025462961</v>
      </c>
      <c r="C727" s="241">
        <v>10</v>
      </c>
      <c r="D727" s="88" t="s">
        <v>281</v>
      </c>
    </row>
    <row r="728" spans="2:4" x14ac:dyDescent="0.25">
      <c r="B728" s="244">
        <v>44987.450902777775</v>
      </c>
      <c r="C728" s="241">
        <v>100</v>
      </c>
      <c r="D728" s="88" t="s">
        <v>697</v>
      </c>
    </row>
    <row r="729" spans="2:4" x14ac:dyDescent="0.25">
      <c r="B729" s="244">
        <v>44987.433842592596</v>
      </c>
      <c r="C729" s="241">
        <v>100</v>
      </c>
      <c r="D729" s="88" t="s">
        <v>1156</v>
      </c>
    </row>
    <row r="730" spans="2:4" x14ac:dyDescent="0.25">
      <c r="B730" s="244">
        <v>44987.434016203704</v>
      </c>
      <c r="C730" s="241">
        <v>100</v>
      </c>
      <c r="D730" s="88" t="s">
        <v>144</v>
      </c>
    </row>
    <row r="731" spans="2:4" x14ac:dyDescent="0.25">
      <c r="B731" s="244">
        <v>44987.453657407408</v>
      </c>
      <c r="C731" s="241">
        <v>65</v>
      </c>
      <c r="D731" s="88" t="s">
        <v>2300</v>
      </c>
    </row>
    <row r="732" spans="2:4" x14ac:dyDescent="0.25">
      <c r="B732" s="244">
        <v>44987.450023148151</v>
      </c>
      <c r="C732" s="241">
        <v>100</v>
      </c>
      <c r="D732" s="88" t="s">
        <v>286</v>
      </c>
    </row>
    <row r="733" spans="2:4" x14ac:dyDescent="0.25">
      <c r="B733" s="244">
        <v>44987.434340277781</v>
      </c>
      <c r="C733" s="241">
        <v>100</v>
      </c>
      <c r="D733" s="88" t="s">
        <v>3651</v>
      </c>
    </row>
    <row r="734" spans="2:4" x14ac:dyDescent="0.25">
      <c r="B734" s="244">
        <v>44987.474560185183</v>
      </c>
      <c r="C734" s="241">
        <v>300</v>
      </c>
      <c r="D734" s="88" t="s">
        <v>624</v>
      </c>
    </row>
    <row r="735" spans="2:4" x14ac:dyDescent="0.25">
      <c r="B735" s="244">
        <v>44987.477453703701</v>
      </c>
      <c r="C735" s="241">
        <v>492.81</v>
      </c>
      <c r="D735" s="88" t="s">
        <v>2271</v>
      </c>
    </row>
    <row r="736" spans="2:4" x14ac:dyDescent="0.25">
      <c r="B736" s="244">
        <v>44987.487233796295</v>
      </c>
      <c r="C736" s="241">
        <v>2000</v>
      </c>
      <c r="D736" s="88" t="s">
        <v>14083</v>
      </c>
    </row>
    <row r="737" spans="2:4" x14ac:dyDescent="0.25">
      <c r="B737" s="244">
        <v>44987.4690625</v>
      </c>
      <c r="C737" s="241">
        <v>9.85</v>
      </c>
      <c r="D737" s="88" t="s">
        <v>3915</v>
      </c>
    </row>
    <row r="738" spans="2:4" x14ac:dyDescent="0.25">
      <c r="B738" s="244">
        <v>44987.463946759257</v>
      </c>
      <c r="C738" s="241">
        <v>32</v>
      </c>
      <c r="D738" s="88" t="s">
        <v>1938</v>
      </c>
    </row>
    <row r="739" spans="2:4" x14ac:dyDescent="0.25">
      <c r="B739" s="244">
        <v>44987.496527777781</v>
      </c>
      <c r="C739" s="241">
        <v>163</v>
      </c>
      <c r="D739" s="88" t="s">
        <v>2320</v>
      </c>
    </row>
    <row r="740" spans="2:4" x14ac:dyDescent="0.25">
      <c r="B740" s="244">
        <v>44987.460243055553</v>
      </c>
      <c r="C740" s="241">
        <v>500</v>
      </c>
      <c r="D740" s="88" t="s">
        <v>6861</v>
      </c>
    </row>
    <row r="741" spans="2:4" x14ac:dyDescent="0.25">
      <c r="B741" s="244">
        <v>44987.491006944445</v>
      </c>
      <c r="C741" s="241">
        <v>3</v>
      </c>
      <c r="D741" s="88" t="s">
        <v>218</v>
      </c>
    </row>
    <row r="742" spans="2:4" x14ac:dyDescent="0.25">
      <c r="B742" s="244">
        <v>44987.481388888889</v>
      </c>
      <c r="C742" s="241">
        <v>100</v>
      </c>
      <c r="D742" s="88" t="s">
        <v>9254</v>
      </c>
    </row>
    <row r="743" spans="2:4" x14ac:dyDescent="0.25">
      <c r="B743" s="244">
        <v>44987.472222222219</v>
      </c>
      <c r="C743" s="241">
        <v>1000</v>
      </c>
      <c r="D743" s="88" t="s">
        <v>14084</v>
      </c>
    </row>
    <row r="744" spans="2:4" x14ac:dyDescent="0.25">
      <c r="B744" s="244">
        <v>44987.472430555557</v>
      </c>
      <c r="C744" s="241">
        <v>500</v>
      </c>
      <c r="D744" s="88" t="s">
        <v>14085</v>
      </c>
    </row>
    <row r="745" spans="2:4" x14ac:dyDescent="0.25">
      <c r="B745" s="244">
        <v>44987.503113425926</v>
      </c>
      <c r="C745" s="241">
        <v>1500</v>
      </c>
      <c r="D745" s="88" t="s">
        <v>6578</v>
      </c>
    </row>
    <row r="746" spans="2:4" x14ac:dyDescent="0.25">
      <c r="B746" s="244">
        <v>44987.502743055556</v>
      </c>
      <c r="C746" s="241">
        <v>100</v>
      </c>
      <c r="D746" s="88" t="s">
        <v>748</v>
      </c>
    </row>
    <row r="747" spans="2:4" x14ac:dyDescent="0.25">
      <c r="B747" s="244">
        <v>44987.505497685182</v>
      </c>
      <c r="C747" s="241">
        <v>100</v>
      </c>
      <c r="D747" s="88" t="s">
        <v>1654</v>
      </c>
    </row>
    <row r="748" spans="2:4" x14ac:dyDescent="0.25">
      <c r="B748" s="244">
        <v>44987.523773148147</v>
      </c>
      <c r="C748" s="241">
        <v>1000</v>
      </c>
      <c r="D748" s="88" t="s">
        <v>7692</v>
      </c>
    </row>
    <row r="749" spans="2:4" x14ac:dyDescent="0.25">
      <c r="B749" s="244">
        <v>44987.525254629632</v>
      </c>
      <c r="C749" s="241">
        <v>1000</v>
      </c>
      <c r="D749" s="88" t="s">
        <v>7692</v>
      </c>
    </row>
    <row r="750" spans="2:4" x14ac:dyDescent="0.25">
      <c r="B750" s="244">
        <v>44987.522349537037</v>
      </c>
      <c r="C750" s="241">
        <v>30</v>
      </c>
      <c r="D750" s="88" t="s">
        <v>6422</v>
      </c>
    </row>
    <row r="751" spans="2:4" x14ac:dyDescent="0.25">
      <c r="B751" s="244">
        <v>44987.523194444446</v>
      </c>
      <c r="C751" s="241">
        <v>3.99</v>
      </c>
      <c r="D751" s="88" t="s">
        <v>4421</v>
      </c>
    </row>
    <row r="752" spans="2:4" x14ac:dyDescent="0.25">
      <c r="B752" s="244">
        <v>44987.515868055554</v>
      </c>
      <c r="C752" s="241">
        <v>500</v>
      </c>
      <c r="D752" s="88" t="s">
        <v>6494</v>
      </c>
    </row>
    <row r="753" spans="2:4" x14ac:dyDescent="0.25">
      <c r="B753" s="244">
        <v>44987.520983796298</v>
      </c>
      <c r="C753" s="241">
        <v>51</v>
      </c>
      <c r="D753" s="88" t="s">
        <v>1256</v>
      </c>
    </row>
    <row r="754" spans="2:4" x14ac:dyDescent="0.25">
      <c r="B754" s="244">
        <v>44987.514386574076</v>
      </c>
      <c r="C754" s="241">
        <v>2.41</v>
      </c>
      <c r="D754" s="88" t="s">
        <v>4643</v>
      </c>
    </row>
    <row r="755" spans="2:4" x14ac:dyDescent="0.25">
      <c r="B755" s="244">
        <v>44987.495937500003</v>
      </c>
      <c r="C755" s="241">
        <v>5000</v>
      </c>
      <c r="D755" s="88" t="s">
        <v>4399</v>
      </c>
    </row>
    <row r="756" spans="2:4" x14ac:dyDescent="0.25">
      <c r="B756" s="244">
        <v>44987.498032407406</v>
      </c>
      <c r="C756" s="241">
        <v>500</v>
      </c>
      <c r="D756" s="88" t="s">
        <v>3071</v>
      </c>
    </row>
    <row r="757" spans="2:4" x14ac:dyDescent="0.25">
      <c r="B757" s="244">
        <v>44987.534270833334</v>
      </c>
      <c r="C757" s="241">
        <v>12.71</v>
      </c>
      <c r="D757" s="88" t="s">
        <v>6147</v>
      </c>
    </row>
    <row r="758" spans="2:4" x14ac:dyDescent="0.25">
      <c r="B758" s="244">
        <v>44987.556956018518</v>
      </c>
      <c r="C758" s="241">
        <v>5</v>
      </c>
      <c r="D758" s="88" t="s">
        <v>4727</v>
      </c>
    </row>
    <row r="759" spans="2:4" x14ac:dyDescent="0.25">
      <c r="B759" s="244">
        <v>44987.540347222224</v>
      </c>
      <c r="C759" s="241">
        <v>500</v>
      </c>
      <c r="D759" s="88" t="s">
        <v>885</v>
      </c>
    </row>
    <row r="760" spans="2:4" x14ac:dyDescent="0.25">
      <c r="B760" s="244">
        <v>44987.560381944444</v>
      </c>
      <c r="C760" s="241">
        <v>500</v>
      </c>
      <c r="D760" s="88" t="s">
        <v>7006</v>
      </c>
    </row>
    <row r="761" spans="2:4" x14ac:dyDescent="0.25">
      <c r="B761" s="244">
        <v>44987.53429398148</v>
      </c>
      <c r="C761" s="241">
        <v>300</v>
      </c>
      <c r="D761" s="88" t="s">
        <v>4074</v>
      </c>
    </row>
    <row r="762" spans="2:4" x14ac:dyDescent="0.25">
      <c r="B762" s="244">
        <v>44987.555532407408</v>
      </c>
      <c r="C762" s="241">
        <v>300</v>
      </c>
      <c r="D762" s="88" t="s">
        <v>311</v>
      </c>
    </row>
    <row r="763" spans="2:4" x14ac:dyDescent="0.25">
      <c r="B763" s="244">
        <v>44987.561736111114</v>
      </c>
      <c r="C763" s="241">
        <v>50</v>
      </c>
      <c r="D763" s="88" t="s">
        <v>2300</v>
      </c>
    </row>
    <row r="764" spans="2:4" x14ac:dyDescent="0.25">
      <c r="B764" s="244">
        <v>44987.582754629628</v>
      </c>
      <c r="C764" s="241">
        <v>500</v>
      </c>
      <c r="D764" s="88" t="s">
        <v>3214</v>
      </c>
    </row>
    <row r="765" spans="2:4" x14ac:dyDescent="0.25">
      <c r="B765" s="244">
        <v>44987.588043981479</v>
      </c>
      <c r="C765" s="241">
        <v>100</v>
      </c>
      <c r="D765" s="88" t="s">
        <v>31</v>
      </c>
    </row>
    <row r="766" spans="2:4" x14ac:dyDescent="0.25">
      <c r="B766" s="244">
        <v>44987.586342592593</v>
      </c>
      <c r="C766" s="241">
        <v>11</v>
      </c>
      <c r="D766" s="88" t="s">
        <v>4678</v>
      </c>
    </row>
    <row r="767" spans="2:4" x14ac:dyDescent="0.25">
      <c r="B767" s="244">
        <v>44987.570173611108</v>
      </c>
      <c r="C767" s="241">
        <v>40</v>
      </c>
      <c r="D767" s="88" t="s">
        <v>625</v>
      </c>
    </row>
    <row r="768" spans="2:4" x14ac:dyDescent="0.25">
      <c r="B768" s="244">
        <v>44987.591238425928</v>
      </c>
      <c r="C768" s="241">
        <v>500</v>
      </c>
      <c r="D768" s="88" t="s">
        <v>3409</v>
      </c>
    </row>
    <row r="769" spans="2:4" x14ac:dyDescent="0.25">
      <c r="B769" s="244">
        <v>44987.589050925926</v>
      </c>
      <c r="C769" s="241">
        <v>15000</v>
      </c>
      <c r="D769" s="88" t="s">
        <v>2193</v>
      </c>
    </row>
    <row r="770" spans="2:4" x14ac:dyDescent="0.25">
      <c r="B770" s="244">
        <v>44987.595266203702</v>
      </c>
      <c r="C770" s="241">
        <v>43.42</v>
      </c>
      <c r="D770" s="88" t="s">
        <v>11499</v>
      </c>
    </row>
    <row r="771" spans="2:4" x14ac:dyDescent="0.25">
      <c r="B771" s="244">
        <v>44987.595324074071</v>
      </c>
      <c r="C771" s="241">
        <v>100</v>
      </c>
      <c r="D771" s="88" t="s">
        <v>2163</v>
      </c>
    </row>
    <row r="772" spans="2:4" x14ac:dyDescent="0.25">
      <c r="B772" s="244">
        <v>44987.589814814812</v>
      </c>
      <c r="C772" s="241">
        <v>50</v>
      </c>
      <c r="D772" s="88" t="s">
        <v>3878</v>
      </c>
    </row>
    <row r="773" spans="2:4" x14ac:dyDescent="0.25">
      <c r="B773" s="244">
        <v>44987.592638888891</v>
      </c>
      <c r="C773" s="241">
        <v>100</v>
      </c>
      <c r="D773" s="88" t="s">
        <v>1300</v>
      </c>
    </row>
    <row r="774" spans="2:4" x14ac:dyDescent="0.25">
      <c r="B774" s="244">
        <v>44987.571840277778</v>
      </c>
      <c r="C774" s="241">
        <v>20</v>
      </c>
      <c r="D774" s="88" t="s">
        <v>4727</v>
      </c>
    </row>
    <row r="775" spans="2:4" x14ac:dyDescent="0.25">
      <c r="B775" s="244">
        <v>44987.604201388887</v>
      </c>
      <c r="C775" s="241">
        <v>1000</v>
      </c>
      <c r="D775" s="88" t="s">
        <v>14069</v>
      </c>
    </row>
    <row r="776" spans="2:4" x14ac:dyDescent="0.25">
      <c r="B776" s="244">
        <v>44987.607673611114</v>
      </c>
      <c r="C776" s="241">
        <v>1</v>
      </c>
      <c r="D776" s="88" t="s">
        <v>1059</v>
      </c>
    </row>
    <row r="777" spans="2:4" x14ac:dyDescent="0.25">
      <c r="B777" s="244">
        <v>44987.607847222222</v>
      </c>
      <c r="C777" s="241">
        <v>200</v>
      </c>
      <c r="D777" s="88" t="s">
        <v>4549</v>
      </c>
    </row>
    <row r="778" spans="2:4" x14ac:dyDescent="0.25">
      <c r="B778" s="244">
        <v>44987.608402777776</v>
      </c>
      <c r="C778" s="241">
        <v>250</v>
      </c>
      <c r="D778" s="88" t="s">
        <v>220</v>
      </c>
    </row>
    <row r="779" spans="2:4" x14ac:dyDescent="0.25">
      <c r="B779" s="244">
        <v>44987.619467592594</v>
      </c>
      <c r="C779" s="241">
        <v>50</v>
      </c>
      <c r="D779" s="88" t="s">
        <v>4828</v>
      </c>
    </row>
    <row r="780" spans="2:4" x14ac:dyDescent="0.25">
      <c r="B780" s="244">
        <v>44987.613703703704</v>
      </c>
      <c r="C780" s="241">
        <v>25.45</v>
      </c>
      <c r="D780" s="88" t="s">
        <v>14086</v>
      </c>
    </row>
    <row r="781" spans="2:4" x14ac:dyDescent="0.25">
      <c r="B781" s="244">
        <v>44987.61310185185</v>
      </c>
      <c r="C781" s="241">
        <v>500</v>
      </c>
      <c r="D781" s="88" t="s">
        <v>14087</v>
      </c>
    </row>
    <row r="782" spans="2:4" x14ac:dyDescent="0.25">
      <c r="B782" s="244">
        <v>44987.622696759259</v>
      </c>
      <c r="C782" s="241">
        <v>500</v>
      </c>
      <c r="D782" s="88" t="s">
        <v>2691</v>
      </c>
    </row>
    <row r="783" spans="2:4" x14ac:dyDescent="0.25">
      <c r="B783" s="244">
        <v>44987.597569444442</v>
      </c>
      <c r="C783" s="241">
        <v>200</v>
      </c>
      <c r="D783" s="88" t="s">
        <v>2747</v>
      </c>
    </row>
    <row r="784" spans="2:4" x14ac:dyDescent="0.25">
      <c r="B784" s="244">
        <v>44987.657465277778</v>
      </c>
      <c r="C784" s="241">
        <v>1875</v>
      </c>
      <c r="D784" s="88" t="s">
        <v>389</v>
      </c>
    </row>
    <row r="785" spans="2:4" x14ac:dyDescent="0.25">
      <c r="B785" s="244">
        <v>44987.63957175926</v>
      </c>
      <c r="C785" s="241">
        <v>100</v>
      </c>
      <c r="D785" s="88" t="s">
        <v>14088</v>
      </c>
    </row>
    <row r="786" spans="2:4" x14ac:dyDescent="0.25">
      <c r="B786" s="244">
        <v>44987.629710648151</v>
      </c>
      <c r="C786" s="241">
        <v>200</v>
      </c>
      <c r="D786" s="88" t="s">
        <v>6876</v>
      </c>
    </row>
    <row r="787" spans="2:4" x14ac:dyDescent="0.25">
      <c r="B787" s="244">
        <v>44987.629756944443</v>
      </c>
      <c r="C787" s="241">
        <v>1050</v>
      </c>
      <c r="D787" s="88" t="s">
        <v>2452</v>
      </c>
    </row>
    <row r="788" spans="2:4" x14ac:dyDescent="0.25">
      <c r="B788" s="244">
        <v>44987.640497685185</v>
      </c>
      <c r="C788" s="241">
        <v>50</v>
      </c>
      <c r="D788" s="88" t="s">
        <v>6944</v>
      </c>
    </row>
    <row r="789" spans="2:4" x14ac:dyDescent="0.25">
      <c r="B789" s="244">
        <v>44987.653090277781</v>
      </c>
      <c r="C789" s="241">
        <v>300.41000000000003</v>
      </c>
      <c r="D789" s="88" t="s">
        <v>656</v>
      </c>
    </row>
    <row r="790" spans="2:4" x14ac:dyDescent="0.25">
      <c r="B790" s="244">
        <v>44987.679293981484</v>
      </c>
      <c r="C790" s="241">
        <v>500</v>
      </c>
      <c r="D790" s="88" t="s">
        <v>3020</v>
      </c>
    </row>
    <row r="791" spans="2:4" x14ac:dyDescent="0.25">
      <c r="B791" s="244">
        <v>44987.670543981483</v>
      </c>
      <c r="C791" s="241">
        <v>50</v>
      </c>
      <c r="D791" s="88" t="s">
        <v>6471</v>
      </c>
    </row>
    <row r="792" spans="2:4" x14ac:dyDescent="0.25">
      <c r="B792" s="244">
        <v>44987.667650462965</v>
      </c>
      <c r="C792" s="241">
        <v>1</v>
      </c>
      <c r="D792" s="88" t="s">
        <v>907</v>
      </c>
    </row>
    <row r="793" spans="2:4" x14ac:dyDescent="0.25">
      <c r="B793" s="244">
        <v>44987.69189814815</v>
      </c>
      <c r="C793" s="241">
        <v>100</v>
      </c>
      <c r="D793" s="88" t="s">
        <v>14089</v>
      </c>
    </row>
    <row r="794" spans="2:4" x14ac:dyDescent="0.25">
      <c r="B794" s="244">
        <v>44987.689050925925</v>
      </c>
      <c r="C794" s="241">
        <v>124.82</v>
      </c>
      <c r="D794" s="88" t="s">
        <v>2387</v>
      </c>
    </row>
    <row r="795" spans="2:4" x14ac:dyDescent="0.25">
      <c r="B795" s="244">
        <v>44987.663344907407</v>
      </c>
      <c r="C795" s="241">
        <v>309</v>
      </c>
      <c r="D795" s="88" t="s">
        <v>463</v>
      </c>
    </row>
    <row r="796" spans="2:4" x14ac:dyDescent="0.25">
      <c r="B796" s="244">
        <v>44987.683275462965</v>
      </c>
      <c r="C796" s="241">
        <v>47.68</v>
      </c>
      <c r="D796" s="88" t="s">
        <v>1715</v>
      </c>
    </row>
    <row r="797" spans="2:4" x14ac:dyDescent="0.25">
      <c r="B797" s="244">
        <v>44987.665636574071</v>
      </c>
      <c r="C797" s="241">
        <v>333</v>
      </c>
      <c r="D797" s="88" t="s">
        <v>2126</v>
      </c>
    </row>
    <row r="798" spans="2:4" x14ac:dyDescent="0.25">
      <c r="B798" s="244">
        <v>44987.688437500001</v>
      </c>
      <c r="C798" s="241">
        <v>400</v>
      </c>
      <c r="D798" s="88" t="s">
        <v>7837</v>
      </c>
    </row>
    <row r="799" spans="2:4" x14ac:dyDescent="0.25">
      <c r="B799" s="244">
        <v>44987.689085648148</v>
      </c>
      <c r="C799" s="241">
        <v>800</v>
      </c>
      <c r="D799" s="88" t="s">
        <v>8133</v>
      </c>
    </row>
    <row r="800" spans="2:4" x14ac:dyDescent="0.25">
      <c r="B800" s="244">
        <v>44987.689652777779</v>
      </c>
      <c r="C800" s="241">
        <v>14.7</v>
      </c>
      <c r="D800" s="88" t="s">
        <v>6917</v>
      </c>
    </row>
    <row r="801" spans="2:4" x14ac:dyDescent="0.25">
      <c r="B801" s="244">
        <v>44987.726412037038</v>
      </c>
      <c r="C801" s="241">
        <v>10</v>
      </c>
      <c r="D801" s="88" t="s">
        <v>8065</v>
      </c>
    </row>
    <row r="802" spans="2:4" x14ac:dyDescent="0.25">
      <c r="B802" s="244">
        <v>44987.704386574071</v>
      </c>
      <c r="C802" s="241">
        <v>400</v>
      </c>
      <c r="D802" s="88" t="s">
        <v>7796</v>
      </c>
    </row>
    <row r="803" spans="2:4" x14ac:dyDescent="0.25">
      <c r="B803" s="244">
        <v>44987.709965277776</v>
      </c>
      <c r="C803" s="241">
        <v>500</v>
      </c>
      <c r="D803" s="88" t="s">
        <v>1346</v>
      </c>
    </row>
    <row r="804" spans="2:4" x14ac:dyDescent="0.25">
      <c r="B804" s="244">
        <v>44987.701215277775</v>
      </c>
      <c r="C804" s="241">
        <v>1000</v>
      </c>
      <c r="D804" s="88" t="s">
        <v>2302</v>
      </c>
    </row>
    <row r="805" spans="2:4" x14ac:dyDescent="0.25">
      <c r="B805" s="244">
        <v>44987.721805555557</v>
      </c>
      <c r="C805" s="241">
        <v>60</v>
      </c>
      <c r="D805" s="88" t="s">
        <v>4446</v>
      </c>
    </row>
    <row r="806" spans="2:4" x14ac:dyDescent="0.25">
      <c r="B806" s="244">
        <v>44987.7265625</v>
      </c>
      <c r="C806" s="241">
        <v>6.6</v>
      </c>
      <c r="D806" s="88" t="s">
        <v>519</v>
      </c>
    </row>
    <row r="807" spans="2:4" x14ac:dyDescent="0.25">
      <c r="B807" s="244">
        <v>44987.745532407411</v>
      </c>
      <c r="C807" s="241">
        <v>10</v>
      </c>
      <c r="D807" s="88" t="s">
        <v>2196</v>
      </c>
    </row>
    <row r="808" spans="2:4" x14ac:dyDescent="0.25">
      <c r="B808" s="244">
        <v>44987.734618055554</v>
      </c>
      <c r="C808" s="241">
        <v>234.08</v>
      </c>
      <c r="D808" s="88" t="s">
        <v>708</v>
      </c>
    </row>
    <row r="809" spans="2:4" x14ac:dyDescent="0.25">
      <c r="B809" s="244">
        <v>44987.736840277779</v>
      </c>
      <c r="C809" s="241">
        <v>4</v>
      </c>
      <c r="D809" s="88" t="s">
        <v>6216</v>
      </c>
    </row>
    <row r="810" spans="2:4" x14ac:dyDescent="0.25">
      <c r="B810" s="244">
        <v>44987.757592592592</v>
      </c>
      <c r="C810" s="241">
        <v>500</v>
      </c>
      <c r="D810" s="88" t="s">
        <v>1464</v>
      </c>
    </row>
    <row r="811" spans="2:4" x14ac:dyDescent="0.25">
      <c r="B811" s="244">
        <v>44987.749398148146</v>
      </c>
      <c r="C811" s="241">
        <v>1000</v>
      </c>
      <c r="D811" s="88" t="s">
        <v>9123</v>
      </c>
    </row>
    <row r="812" spans="2:4" x14ac:dyDescent="0.25">
      <c r="B812" s="244">
        <v>44987.73940972222</v>
      </c>
      <c r="C812" s="241">
        <v>200</v>
      </c>
      <c r="D812" s="88" t="s">
        <v>444</v>
      </c>
    </row>
    <row r="813" spans="2:4" x14ac:dyDescent="0.25">
      <c r="B813" s="244">
        <v>44987.750752314816</v>
      </c>
      <c r="C813" s="241">
        <v>50</v>
      </c>
      <c r="D813" s="88" t="s">
        <v>689</v>
      </c>
    </row>
    <row r="814" spans="2:4" x14ac:dyDescent="0.25">
      <c r="B814" s="244">
        <v>44987.759004629632</v>
      </c>
      <c r="C814" s="241">
        <v>38</v>
      </c>
      <c r="D814" s="88" t="s">
        <v>3837</v>
      </c>
    </row>
    <row r="815" spans="2:4" x14ac:dyDescent="0.25">
      <c r="B815" s="244">
        <v>44987.78738425926</v>
      </c>
      <c r="C815" s="241">
        <v>2</v>
      </c>
      <c r="D815" s="88" t="s">
        <v>413</v>
      </c>
    </row>
    <row r="816" spans="2:4" x14ac:dyDescent="0.25">
      <c r="B816" s="244">
        <v>44987.777581018519</v>
      </c>
      <c r="C816" s="241">
        <v>15000</v>
      </c>
      <c r="D816" s="88" t="s">
        <v>1557</v>
      </c>
    </row>
    <row r="817" spans="2:4" x14ac:dyDescent="0.25">
      <c r="B817" s="244">
        <v>44987.777175925927</v>
      </c>
      <c r="C817" s="241">
        <v>2</v>
      </c>
      <c r="D817" s="88" t="s">
        <v>413</v>
      </c>
    </row>
    <row r="818" spans="2:4" x14ac:dyDescent="0.25">
      <c r="B818" s="244">
        <v>44987.777187500003</v>
      </c>
      <c r="C818" s="241">
        <v>15000</v>
      </c>
      <c r="D818" s="88" t="s">
        <v>1557</v>
      </c>
    </row>
    <row r="819" spans="2:4" x14ac:dyDescent="0.25">
      <c r="B819" s="244">
        <v>44987.764560185184</v>
      </c>
      <c r="C819" s="241">
        <v>500</v>
      </c>
      <c r="D819" s="88" t="s">
        <v>4801</v>
      </c>
    </row>
    <row r="820" spans="2:4" x14ac:dyDescent="0.25">
      <c r="B820" s="244">
        <v>44987.793622685182</v>
      </c>
      <c r="C820" s="241">
        <v>10</v>
      </c>
      <c r="D820" s="88" t="s">
        <v>14090</v>
      </c>
    </row>
    <row r="821" spans="2:4" x14ac:dyDescent="0.25">
      <c r="B821" s="244">
        <v>44987.777754629627</v>
      </c>
      <c r="C821" s="241">
        <v>2</v>
      </c>
      <c r="D821" s="88" t="s">
        <v>413</v>
      </c>
    </row>
    <row r="822" spans="2:4" x14ac:dyDescent="0.25">
      <c r="B822" s="244">
        <v>44987.78800925926</v>
      </c>
      <c r="C822" s="241">
        <v>2</v>
      </c>
      <c r="D822" s="88" t="s">
        <v>413</v>
      </c>
    </row>
    <row r="823" spans="2:4" x14ac:dyDescent="0.25">
      <c r="B823" s="244">
        <v>44987.772835648146</v>
      </c>
      <c r="C823" s="241">
        <v>200</v>
      </c>
      <c r="D823" s="88" t="s">
        <v>26</v>
      </c>
    </row>
    <row r="824" spans="2:4" x14ac:dyDescent="0.25">
      <c r="B824" s="244">
        <v>44987.765810185185</v>
      </c>
      <c r="C824" s="241">
        <v>5.57</v>
      </c>
      <c r="D824" s="88" t="s">
        <v>1201</v>
      </c>
    </row>
    <row r="825" spans="2:4" x14ac:dyDescent="0.25">
      <c r="B825" s="244">
        <v>44987.782060185185</v>
      </c>
      <c r="C825" s="241">
        <v>603</v>
      </c>
      <c r="D825" s="88" t="s">
        <v>14091</v>
      </c>
    </row>
    <row r="826" spans="2:4" x14ac:dyDescent="0.25">
      <c r="B826" s="244">
        <v>44987.792893518519</v>
      </c>
      <c r="C826" s="241">
        <v>200</v>
      </c>
      <c r="D826" s="88" t="s">
        <v>6780</v>
      </c>
    </row>
    <row r="827" spans="2:4" x14ac:dyDescent="0.25">
      <c r="B827" s="244">
        <v>44987.771631944444</v>
      </c>
      <c r="C827" s="241">
        <v>1000</v>
      </c>
      <c r="D827" s="88" t="s">
        <v>6488</v>
      </c>
    </row>
    <row r="828" spans="2:4" x14ac:dyDescent="0.25">
      <c r="B828" s="244">
        <v>44987.787685185183</v>
      </c>
      <c r="C828" s="241">
        <v>2</v>
      </c>
      <c r="D828" s="88" t="s">
        <v>413</v>
      </c>
    </row>
    <row r="829" spans="2:4" x14ac:dyDescent="0.25">
      <c r="B829" s="244">
        <v>44987.823784722219</v>
      </c>
      <c r="C829" s="241">
        <v>100</v>
      </c>
      <c r="D829" s="88" t="s">
        <v>1581</v>
      </c>
    </row>
    <row r="830" spans="2:4" x14ac:dyDescent="0.25">
      <c r="B830" s="244">
        <v>44987.817199074074</v>
      </c>
      <c r="C830" s="241">
        <v>2</v>
      </c>
      <c r="D830" s="88" t="s">
        <v>413</v>
      </c>
    </row>
    <row r="831" spans="2:4" x14ac:dyDescent="0.25">
      <c r="B831" s="244">
        <v>44987.826666666668</v>
      </c>
      <c r="C831" s="241">
        <v>200</v>
      </c>
      <c r="D831" s="88" t="s">
        <v>11325</v>
      </c>
    </row>
    <row r="832" spans="2:4" x14ac:dyDescent="0.25">
      <c r="B832" s="244">
        <v>44987.832511574074</v>
      </c>
      <c r="C832" s="241">
        <v>1.36</v>
      </c>
      <c r="D832" s="88" t="s">
        <v>542</v>
      </c>
    </row>
    <row r="833" spans="2:4" x14ac:dyDescent="0.25">
      <c r="B833" s="244">
        <v>44987.832511574074</v>
      </c>
      <c r="C833" s="241">
        <v>43.85</v>
      </c>
      <c r="D833" s="88" t="s">
        <v>2749</v>
      </c>
    </row>
    <row r="834" spans="2:4" x14ac:dyDescent="0.25">
      <c r="B834" s="244">
        <v>44987.813148148147</v>
      </c>
      <c r="C834" s="241">
        <v>10</v>
      </c>
      <c r="D834" s="88" t="s">
        <v>14092</v>
      </c>
    </row>
    <row r="835" spans="2:4" x14ac:dyDescent="0.25">
      <c r="B835" s="244">
        <v>44987.830497685187</v>
      </c>
      <c r="C835" s="241">
        <v>300</v>
      </c>
      <c r="D835" s="88" t="s">
        <v>3161</v>
      </c>
    </row>
    <row r="836" spans="2:4" x14ac:dyDescent="0.25">
      <c r="B836" s="244">
        <v>44987.810034722221</v>
      </c>
      <c r="C836" s="241">
        <v>2000</v>
      </c>
      <c r="D836" s="88" t="s">
        <v>3520</v>
      </c>
    </row>
    <row r="837" spans="2:4" x14ac:dyDescent="0.25">
      <c r="B837" s="244">
        <v>44987.818449074075</v>
      </c>
      <c r="C837" s="241">
        <v>200</v>
      </c>
      <c r="D837" s="88" t="s">
        <v>980</v>
      </c>
    </row>
    <row r="838" spans="2:4" x14ac:dyDescent="0.25">
      <c r="B838" s="244">
        <v>44987.827280092592</v>
      </c>
      <c r="C838" s="241">
        <v>500</v>
      </c>
      <c r="D838" s="88" t="s">
        <v>1055</v>
      </c>
    </row>
    <row r="839" spans="2:4" x14ac:dyDescent="0.25">
      <c r="B839" s="244">
        <v>44987.812685185185</v>
      </c>
      <c r="C839" s="241">
        <v>100</v>
      </c>
      <c r="D839" s="88" t="s">
        <v>3494</v>
      </c>
    </row>
    <row r="840" spans="2:4" x14ac:dyDescent="0.25">
      <c r="B840" s="244">
        <v>44987.800775462965</v>
      </c>
      <c r="C840" s="241">
        <v>2500</v>
      </c>
      <c r="D840" s="88" t="s">
        <v>2847</v>
      </c>
    </row>
    <row r="841" spans="2:4" x14ac:dyDescent="0.25">
      <c r="B841" s="244">
        <v>44987.867071759261</v>
      </c>
      <c r="C841" s="241">
        <v>1000</v>
      </c>
      <c r="D841" s="88" t="s">
        <v>3945</v>
      </c>
    </row>
    <row r="842" spans="2:4" x14ac:dyDescent="0.25">
      <c r="B842" s="244">
        <v>44987.849363425928</v>
      </c>
      <c r="C842" s="241">
        <v>1000</v>
      </c>
      <c r="D842" s="88" t="s">
        <v>1425</v>
      </c>
    </row>
    <row r="843" spans="2:4" x14ac:dyDescent="0.25">
      <c r="B843" s="244">
        <v>44987.864953703705</v>
      </c>
      <c r="C843" s="241">
        <v>15</v>
      </c>
      <c r="D843" s="88" t="s">
        <v>9339</v>
      </c>
    </row>
    <row r="844" spans="2:4" x14ac:dyDescent="0.25">
      <c r="B844" s="244">
        <v>44987.867754629631</v>
      </c>
      <c r="C844" s="241">
        <v>100</v>
      </c>
      <c r="D844" s="88" t="s">
        <v>9067</v>
      </c>
    </row>
    <row r="845" spans="2:4" x14ac:dyDescent="0.25">
      <c r="B845" s="244">
        <v>44987.848252314812</v>
      </c>
      <c r="C845" s="241">
        <v>2000</v>
      </c>
      <c r="D845" s="88" t="s">
        <v>1965</v>
      </c>
    </row>
    <row r="846" spans="2:4" x14ac:dyDescent="0.25">
      <c r="B846" s="244">
        <v>44987.854895833334</v>
      </c>
      <c r="C846" s="241">
        <v>100</v>
      </c>
      <c r="D846" s="88" t="s">
        <v>14093</v>
      </c>
    </row>
    <row r="847" spans="2:4" x14ac:dyDescent="0.25">
      <c r="B847" s="244">
        <v>44987.84238425926</v>
      </c>
      <c r="C847" s="241">
        <v>12000</v>
      </c>
      <c r="D847" s="88" t="s">
        <v>116</v>
      </c>
    </row>
    <row r="848" spans="2:4" x14ac:dyDescent="0.25">
      <c r="B848" s="244">
        <v>44987.841805555552</v>
      </c>
      <c r="C848" s="241">
        <v>13</v>
      </c>
      <c r="D848" s="88" t="s">
        <v>2766</v>
      </c>
    </row>
    <row r="849" spans="2:4" x14ac:dyDescent="0.25">
      <c r="B849" s="244">
        <v>44987.880937499998</v>
      </c>
      <c r="C849" s="241">
        <v>3000</v>
      </c>
      <c r="D849" s="88" t="s">
        <v>1320</v>
      </c>
    </row>
    <row r="850" spans="2:4" x14ac:dyDescent="0.25">
      <c r="B850" s="244">
        <v>44987.879421296297</v>
      </c>
      <c r="C850" s="241">
        <v>96</v>
      </c>
      <c r="D850" s="88" t="s">
        <v>989</v>
      </c>
    </row>
    <row r="851" spans="2:4" x14ac:dyDescent="0.25">
      <c r="B851" s="244">
        <v>44987.922800925924</v>
      </c>
      <c r="C851" s="241">
        <v>100</v>
      </c>
      <c r="D851" s="88" t="s">
        <v>1152</v>
      </c>
    </row>
    <row r="852" spans="2:4" x14ac:dyDescent="0.25">
      <c r="B852" s="244">
        <v>44987.921585648146</v>
      </c>
      <c r="C852" s="241">
        <v>46</v>
      </c>
      <c r="D852" s="88" t="s">
        <v>14094</v>
      </c>
    </row>
    <row r="853" spans="2:4" x14ac:dyDescent="0.25">
      <c r="B853" s="244">
        <v>44987.922997685186</v>
      </c>
      <c r="C853" s="241">
        <v>1000</v>
      </c>
      <c r="D853" s="88" t="s">
        <v>14095</v>
      </c>
    </row>
    <row r="854" spans="2:4" x14ac:dyDescent="0.25">
      <c r="B854" s="244">
        <v>44987.885081018518</v>
      </c>
      <c r="C854" s="241">
        <v>20</v>
      </c>
      <c r="D854" s="88" t="s">
        <v>1239</v>
      </c>
    </row>
    <row r="855" spans="2:4" x14ac:dyDescent="0.25">
      <c r="B855" s="244">
        <v>44987.904456018521</v>
      </c>
      <c r="C855" s="241">
        <v>70.53</v>
      </c>
      <c r="D855" s="88" t="s">
        <v>4226</v>
      </c>
    </row>
    <row r="856" spans="2:4" x14ac:dyDescent="0.25">
      <c r="B856" s="244">
        <v>44987.916412037041</v>
      </c>
      <c r="C856" s="241">
        <v>500</v>
      </c>
      <c r="D856" s="88" t="s">
        <v>2306</v>
      </c>
    </row>
    <row r="857" spans="2:4" x14ac:dyDescent="0.25">
      <c r="B857" s="244">
        <v>44987.912083333336</v>
      </c>
      <c r="C857" s="241">
        <v>1</v>
      </c>
      <c r="D857" s="88" t="s">
        <v>413</v>
      </c>
    </row>
    <row r="858" spans="2:4" x14ac:dyDescent="0.25">
      <c r="B858" s="244">
        <v>44987.926585648151</v>
      </c>
      <c r="C858" s="241">
        <v>58</v>
      </c>
      <c r="D858" s="88" t="s">
        <v>6446</v>
      </c>
    </row>
    <row r="859" spans="2:4" x14ac:dyDescent="0.25">
      <c r="B859" s="244">
        <v>44987.915925925925</v>
      </c>
      <c r="C859" s="241">
        <v>95</v>
      </c>
      <c r="D859" s="88" t="s">
        <v>14096</v>
      </c>
    </row>
    <row r="860" spans="2:4" x14ac:dyDescent="0.25">
      <c r="B860" s="244">
        <v>44987.922986111109</v>
      </c>
      <c r="C860" s="241">
        <v>9.44</v>
      </c>
      <c r="D860" s="88" t="s">
        <v>298</v>
      </c>
    </row>
    <row r="861" spans="2:4" x14ac:dyDescent="0.25">
      <c r="B861" s="244">
        <v>44987.881412037037</v>
      </c>
      <c r="C861" s="241">
        <v>1000</v>
      </c>
      <c r="D861" s="88" t="s">
        <v>1335</v>
      </c>
    </row>
    <row r="862" spans="2:4" x14ac:dyDescent="0.25">
      <c r="B862" s="244">
        <v>44987.908784722225</v>
      </c>
      <c r="C862" s="241">
        <v>100</v>
      </c>
      <c r="D862" s="88" t="s">
        <v>2864</v>
      </c>
    </row>
    <row r="863" spans="2:4" x14ac:dyDescent="0.25">
      <c r="B863" s="244">
        <v>44987.916666666664</v>
      </c>
      <c r="C863" s="241">
        <v>100</v>
      </c>
      <c r="D863" s="88" t="s">
        <v>1602</v>
      </c>
    </row>
    <row r="864" spans="2:4" x14ac:dyDescent="0.25">
      <c r="B864" s="244">
        <v>44987.917013888888</v>
      </c>
      <c r="C864" s="241">
        <v>50</v>
      </c>
      <c r="D864" s="88" t="s">
        <v>3979</v>
      </c>
    </row>
    <row r="865" spans="2:4" x14ac:dyDescent="0.25">
      <c r="B865" s="244">
        <v>44987.87703703704</v>
      </c>
      <c r="C865" s="241">
        <v>3000</v>
      </c>
      <c r="D865" s="88" t="s">
        <v>3183</v>
      </c>
    </row>
    <row r="866" spans="2:4" x14ac:dyDescent="0.25">
      <c r="B866" s="244">
        <v>44987.8825</v>
      </c>
      <c r="C866" s="241">
        <v>9</v>
      </c>
      <c r="D866" s="88" t="s">
        <v>1239</v>
      </c>
    </row>
    <row r="867" spans="2:4" x14ac:dyDescent="0.25">
      <c r="B867" s="244">
        <v>44987.964386574073</v>
      </c>
      <c r="C867" s="241">
        <v>7</v>
      </c>
      <c r="D867" s="88" t="s">
        <v>2842</v>
      </c>
    </row>
    <row r="868" spans="2:4" x14ac:dyDescent="0.25">
      <c r="B868" s="244">
        <v>44987.964421296296</v>
      </c>
      <c r="C868" s="241">
        <v>12</v>
      </c>
      <c r="D868" s="88" t="s">
        <v>4643</v>
      </c>
    </row>
    <row r="869" spans="2:4" x14ac:dyDescent="0.25">
      <c r="B869" s="244">
        <v>44987.964467592596</v>
      </c>
      <c r="C869" s="241">
        <v>640</v>
      </c>
      <c r="D869" s="88" t="s">
        <v>80</v>
      </c>
    </row>
    <row r="870" spans="2:4" x14ac:dyDescent="0.25">
      <c r="B870" s="244">
        <v>44987.964467592596</v>
      </c>
      <c r="C870" s="241">
        <v>376</v>
      </c>
      <c r="D870" s="88" t="s">
        <v>11372</v>
      </c>
    </row>
    <row r="871" spans="2:4" x14ac:dyDescent="0.25">
      <c r="B871" s="244">
        <v>44987.964479166665</v>
      </c>
      <c r="C871" s="241">
        <v>301</v>
      </c>
      <c r="D871" s="88" t="s">
        <v>3809</v>
      </c>
    </row>
    <row r="872" spans="2:4" x14ac:dyDescent="0.25">
      <c r="B872" s="244">
        <v>44987.969201388885</v>
      </c>
      <c r="C872" s="241">
        <v>30</v>
      </c>
      <c r="D872" s="88" t="s">
        <v>14097</v>
      </c>
    </row>
    <row r="873" spans="2:4" x14ac:dyDescent="0.25">
      <c r="B873" s="244">
        <v>44987.962696759256</v>
      </c>
      <c r="C873" s="241">
        <v>27</v>
      </c>
      <c r="D873" s="88" t="s">
        <v>4430</v>
      </c>
    </row>
    <row r="874" spans="2:4" x14ac:dyDescent="0.25">
      <c r="B874" s="244">
        <v>44987.963206018518</v>
      </c>
      <c r="C874" s="241">
        <v>998</v>
      </c>
      <c r="D874" s="88" t="s">
        <v>145</v>
      </c>
    </row>
    <row r="875" spans="2:4" x14ac:dyDescent="0.25">
      <c r="B875" s="244">
        <v>44987.963518518518</v>
      </c>
      <c r="C875" s="241">
        <v>1304</v>
      </c>
      <c r="D875" s="88" t="s">
        <v>7828</v>
      </c>
    </row>
    <row r="876" spans="2:4" x14ac:dyDescent="0.25">
      <c r="B876" s="244">
        <v>44987.963773148149</v>
      </c>
      <c r="C876" s="241">
        <v>6</v>
      </c>
      <c r="D876" s="88" t="s">
        <v>6140</v>
      </c>
    </row>
    <row r="877" spans="2:4" x14ac:dyDescent="0.25">
      <c r="B877" s="244">
        <v>44987.96402777778</v>
      </c>
      <c r="C877" s="241">
        <v>140</v>
      </c>
      <c r="D877" s="88" t="s">
        <v>4309</v>
      </c>
    </row>
    <row r="878" spans="2:4" x14ac:dyDescent="0.25">
      <c r="B878" s="244">
        <v>44987.964513888888</v>
      </c>
      <c r="C878" s="241">
        <v>977.74</v>
      </c>
      <c r="D878" s="88" t="s">
        <v>1048</v>
      </c>
    </row>
    <row r="879" spans="2:4" x14ac:dyDescent="0.25">
      <c r="B879" s="244">
        <v>44987.964525462965</v>
      </c>
      <c r="C879" s="241">
        <v>5</v>
      </c>
      <c r="D879" s="88" t="s">
        <v>2882</v>
      </c>
    </row>
    <row r="880" spans="2:4" x14ac:dyDescent="0.25">
      <c r="B880" s="244">
        <v>44987.969247685185</v>
      </c>
      <c r="C880" s="241">
        <v>808</v>
      </c>
      <c r="D880" s="88" t="s">
        <v>1052</v>
      </c>
    </row>
    <row r="881" spans="2:4" x14ac:dyDescent="0.25">
      <c r="B881" s="244">
        <v>44987.973113425927</v>
      </c>
      <c r="C881" s="241">
        <v>70</v>
      </c>
      <c r="D881" s="88" t="s">
        <v>689</v>
      </c>
    </row>
    <row r="882" spans="2:4" x14ac:dyDescent="0.25">
      <c r="B882" s="244">
        <v>44987.962754629632</v>
      </c>
      <c r="C882" s="241">
        <v>295.13</v>
      </c>
      <c r="D882" s="88" t="s">
        <v>4361</v>
      </c>
    </row>
    <row r="883" spans="2:4" x14ac:dyDescent="0.25">
      <c r="B883" s="244">
        <v>44987.963136574072</v>
      </c>
      <c r="C883" s="241">
        <v>232</v>
      </c>
      <c r="D883" s="88" t="s">
        <v>590</v>
      </c>
    </row>
    <row r="884" spans="2:4" x14ac:dyDescent="0.25">
      <c r="B884" s="244">
        <v>44987.963240740741</v>
      </c>
      <c r="C884" s="241">
        <v>46</v>
      </c>
      <c r="D884" s="88" t="s">
        <v>14098</v>
      </c>
    </row>
    <row r="885" spans="2:4" x14ac:dyDescent="0.25">
      <c r="B885" s="244">
        <v>44987.963483796295</v>
      </c>
      <c r="C885" s="241">
        <v>1012</v>
      </c>
      <c r="D885" s="88" t="s">
        <v>6486</v>
      </c>
    </row>
    <row r="886" spans="2:4" x14ac:dyDescent="0.25">
      <c r="B886" s="244">
        <v>44987.963530092595</v>
      </c>
      <c r="C886" s="241">
        <v>37</v>
      </c>
      <c r="D886" s="88" t="s">
        <v>7830</v>
      </c>
    </row>
    <row r="887" spans="2:4" x14ac:dyDescent="0.25">
      <c r="B887" s="244">
        <v>44987.964537037034</v>
      </c>
      <c r="C887" s="241">
        <v>4</v>
      </c>
      <c r="D887" s="88" t="s">
        <v>1721</v>
      </c>
    </row>
    <row r="888" spans="2:4" x14ac:dyDescent="0.25">
      <c r="B888" s="244">
        <v>44987.966643518521</v>
      </c>
      <c r="C888" s="241">
        <v>6</v>
      </c>
      <c r="D888" s="88" t="s">
        <v>6392</v>
      </c>
    </row>
    <row r="889" spans="2:4" x14ac:dyDescent="0.25">
      <c r="B889" s="244">
        <v>44987.969398148147</v>
      </c>
      <c r="C889" s="241">
        <v>341</v>
      </c>
      <c r="D889" s="88" t="s">
        <v>6371</v>
      </c>
    </row>
    <row r="890" spans="2:4" x14ac:dyDescent="0.25">
      <c r="B890" s="244">
        <v>44987.964097222219</v>
      </c>
      <c r="C890" s="241">
        <v>388</v>
      </c>
      <c r="D890" s="88" t="s">
        <v>1038</v>
      </c>
    </row>
    <row r="891" spans="2:4" x14ac:dyDescent="0.25">
      <c r="B891" s="244">
        <v>44987.967129629629</v>
      </c>
      <c r="C891" s="241">
        <v>275</v>
      </c>
      <c r="D891" s="88" t="s">
        <v>961</v>
      </c>
    </row>
    <row r="892" spans="2:4" x14ac:dyDescent="0.25">
      <c r="B892" s="244">
        <v>44987.967303240737</v>
      </c>
      <c r="C892" s="241">
        <v>119</v>
      </c>
      <c r="D892" s="88" t="s">
        <v>1332</v>
      </c>
    </row>
    <row r="893" spans="2:4" x14ac:dyDescent="0.25">
      <c r="B893" s="244">
        <v>44987.967361111114</v>
      </c>
      <c r="C893" s="241">
        <v>360</v>
      </c>
      <c r="D893" s="88" t="s">
        <v>2472</v>
      </c>
    </row>
    <row r="894" spans="2:4" x14ac:dyDescent="0.25">
      <c r="B894" s="244">
        <v>44987.967372685183</v>
      </c>
      <c r="C894" s="241">
        <v>76</v>
      </c>
      <c r="D894" s="88" t="s">
        <v>3508</v>
      </c>
    </row>
    <row r="895" spans="2:4" x14ac:dyDescent="0.25">
      <c r="B895" s="244">
        <v>44987.963541666664</v>
      </c>
      <c r="C895" s="241">
        <v>71</v>
      </c>
      <c r="D895" s="88" t="s">
        <v>1882</v>
      </c>
    </row>
    <row r="896" spans="2:4" x14ac:dyDescent="0.25">
      <c r="B896" s="244">
        <v>44987.965578703705</v>
      </c>
      <c r="C896" s="241">
        <v>268</v>
      </c>
      <c r="D896" s="88" t="s">
        <v>3376</v>
      </c>
    </row>
    <row r="897" spans="2:4" x14ac:dyDescent="0.25">
      <c r="B897" s="244">
        <v>44987.965601851851</v>
      </c>
      <c r="C897" s="241">
        <v>516</v>
      </c>
      <c r="D897" s="88" t="s">
        <v>1475</v>
      </c>
    </row>
    <row r="898" spans="2:4" x14ac:dyDescent="0.25">
      <c r="B898" s="244">
        <v>44987.965613425928</v>
      </c>
      <c r="C898" s="241">
        <v>35</v>
      </c>
      <c r="D898" s="88" t="s">
        <v>6468</v>
      </c>
    </row>
    <row r="899" spans="2:4" x14ac:dyDescent="0.25">
      <c r="B899" s="244">
        <v>44987.96130787037</v>
      </c>
      <c r="C899" s="241">
        <v>119</v>
      </c>
      <c r="D899" s="88" t="s">
        <v>886</v>
      </c>
    </row>
    <row r="900" spans="2:4" x14ac:dyDescent="0.25">
      <c r="B900" s="244">
        <v>44987.96130787037</v>
      </c>
      <c r="C900" s="241">
        <v>23</v>
      </c>
      <c r="D900" s="88" t="s">
        <v>14099</v>
      </c>
    </row>
    <row r="901" spans="2:4" x14ac:dyDescent="0.25">
      <c r="B901" s="244">
        <v>44987.962997685187</v>
      </c>
      <c r="C901" s="241">
        <v>6</v>
      </c>
      <c r="D901" s="88" t="s">
        <v>6145</v>
      </c>
    </row>
    <row r="902" spans="2:4" x14ac:dyDescent="0.25">
      <c r="B902" s="244">
        <v>44987.961655092593</v>
      </c>
      <c r="C902" s="241">
        <v>58</v>
      </c>
      <c r="D902" s="88" t="s">
        <v>4490</v>
      </c>
    </row>
    <row r="903" spans="2:4" x14ac:dyDescent="0.25">
      <c r="B903" s="244">
        <v>44987.963310185187</v>
      </c>
      <c r="C903" s="241">
        <v>189</v>
      </c>
      <c r="D903" s="88" t="s">
        <v>385</v>
      </c>
    </row>
    <row r="904" spans="2:4" x14ac:dyDescent="0.25">
      <c r="B904" s="244">
        <v>44987.962048611109</v>
      </c>
      <c r="C904" s="241">
        <v>72</v>
      </c>
      <c r="D904" s="88" t="s">
        <v>1320</v>
      </c>
    </row>
    <row r="905" spans="2:4" x14ac:dyDescent="0.25">
      <c r="B905" s="244">
        <v>44987.962245370371</v>
      </c>
      <c r="C905" s="241">
        <v>459</v>
      </c>
      <c r="D905" s="88" t="s">
        <v>7808</v>
      </c>
    </row>
    <row r="906" spans="2:4" x14ac:dyDescent="0.25">
      <c r="B906" s="244">
        <v>44987.968032407407</v>
      </c>
      <c r="C906" s="241">
        <v>127</v>
      </c>
      <c r="D906" s="88" t="s">
        <v>7018</v>
      </c>
    </row>
    <row r="907" spans="2:4" x14ac:dyDescent="0.25">
      <c r="B907" s="244">
        <v>44987.946759259263</v>
      </c>
      <c r="C907" s="241">
        <v>100</v>
      </c>
      <c r="D907" s="88" t="s">
        <v>1091</v>
      </c>
    </row>
    <row r="908" spans="2:4" x14ac:dyDescent="0.25">
      <c r="B908" s="244">
        <v>44987.966539351852</v>
      </c>
      <c r="C908" s="241">
        <v>119</v>
      </c>
      <c r="D908" s="88" t="s">
        <v>6278</v>
      </c>
    </row>
    <row r="909" spans="2:4" x14ac:dyDescent="0.25">
      <c r="B909" s="244">
        <v>44987.968391203707</v>
      </c>
      <c r="C909" s="241">
        <v>35</v>
      </c>
      <c r="D909" s="88" t="s">
        <v>6331</v>
      </c>
    </row>
    <row r="910" spans="2:4" x14ac:dyDescent="0.25">
      <c r="B910" s="244">
        <v>44987.947789351849</v>
      </c>
      <c r="C910" s="241">
        <v>5.49</v>
      </c>
      <c r="D910" s="88" t="s">
        <v>1268</v>
      </c>
    </row>
    <row r="911" spans="2:4" x14ac:dyDescent="0.25">
      <c r="B911" s="244">
        <v>44987.966585648152</v>
      </c>
      <c r="C911" s="241">
        <v>448</v>
      </c>
      <c r="D911" s="88" t="s">
        <v>3028</v>
      </c>
    </row>
    <row r="912" spans="2:4" x14ac:dyDescent="0.25">
      <c r="B912" s="244">
        <v>44987.968935185185</v>
      </c>
      <c r="C912" s="241">
        <v>428.01</v>
      </c>
      <c r="D912" s="88" t="s">
        <v>7832</v>
      </c>
    </row>
    <row r="913" spans="2:4" x14ac:dyDescent="0.25">
      <c r="B913" s="244">
        <v>44987.9690162037</v>
      </c>
      <c r="C913" s="241">
        <v>176</v>
      </c>
      <c r="D913" s="88" t="s">
        <v>4822</v>
      </c>
    </row>
    <row r="914" spans="2:4" x14ac:dyDescent="0.25">
      <c r="B914" s="244">
        <v>44987.969039351854</v>
      </c>
      <c r="C914" s="241">
        <v>4</v>
      </c>
      <c r="D914" s="88" t="s">
        <v>6375</v>
      </c>
    </row>
    <row r="915" spans="2:4" x14ac:dyDescent="0.25">
      <c r="B915" s="244">
        <v>44987.969108796293</v>
      </c>
      <c r="C915" s="241">
        <v>1</v>
      </c>
      <c r="D915" s="88" t="s">
        <v>7827</v>
      </c>
    </row>
    <row r="916" spans="2:4" x14ac:dyDescent="0.25">
      <c r="B916" s="244">
        <v>44987.969189814816</v>
      </c>
      <c r="C916" s="241">
        <v>45</v>
      </c>
      <c r="D916" s="88" t="s">
        <v>6339</v>
      </c>
    </row>
    <row r="917" spans="2:4" x14ac:dyDescent="0.25">
      <c r="B917" s="244">
        <v>44987.969351851854</v>
      </c>
      <c r="C917" s="241">
        <v>50</v>
      </c>
      <c r="D917" s="88" t="s">
        <v>6691</v>
      </c>
    </row>
    <row r="918" spans="2:4" x14ac:dyDescent="0.25">
      <c r="B918" s="244">
        <v>44987.963356481479</v>
      </c>
      <c r="C918" s="241">
        <v>6</v>
      </c>
      <c r="D918" s="88" t="s">
        <v>3746</v>
      </c>
    </row>
    <row r="919" spans="2:4" x14ac:dyDescent="0.25">
      <c r="B919" s="244">
        <v>44987.963333333333</v>
      </c>
      <c r="C919" s="241">
        <v>17</v>
      </c>
      <c r="D919" s="88" t="s">
        <v>3106</v>
      </c>
    </row>
    <row r="920" spans="2:4" x14ac:dyDescent="0.25">
      <c r="B920" s="244">
        <v>44987.961296296293</v>
      </c>
      <c r="C920" s="241">
        <v>4</v>
      </c>
      <c r="D920" s="88" t="s">
        <v>6408</v>
      </c>
    </row>
    <row r="921" spans="2:4" x14ac:dyDescent="0.25">
      <c r="B921" s="244">
        <v>44987.953796296293</v>
      </c>
      <c r="C921" s="241">
        <v>50</v>
      </c>
      <c r="D921" s="88" t="s">
        <v>2872</v>
      </c>
    </row>
    <row r="922" spans="2:4" x14ac:dyDescent="0.25">
      <c r="B922" s="244">
        <v>44987.961388888885</v>
      </c>
      <c r="C922" s="241">
        <v>40</v>
      </c>
      <c r="D922" s="88" t="s">
        <v>3805</v>
      </c>
    </row>
    <row r="923" spans="2:4" x14ac:dyDescent="0.25">
      <c r="B923" s="244">
        <v>44987.965787037036</v>
      </c>
      <c r="C923" s="241">
        <v>260</v>
      </c>
      <c r="D923" s="88" t="s">
        <v>7815</v>
      </c>
    </row>
    <row r="924" spans="2:4" x14ac:dyDescent="0.25">
      <c r="B924" s="244">
        <v>44987.965821759259</v>
      </c>
      <c r="C924" s="241">
        <v>1955</v>
      </c>
      <c r="D924" s="88" t="s">
        <v>8324</v>
      </c>
    </row>
    <row r="925" spans="2:4" x14ac:dyDescent="0.25">
      <c r="B925" s="244">
        <v>44987.966087962966</v>
      </c>
      <c r="C925" s="241">
        <v>1</v>
      </c>
      <c r="D925" s="88" t="s">
        <v>4817</v>
      </c>
    </row>
    <row r="926" spans="2:4" x14ac:dyDescent="0.25">
      <c r="B926" s="244">
        <v>44987.966111111113</v>
      </c>
      <c r="C926" s="241">
        <v>266</v>
      </c>
      <c r="D926" s="88" t="s">
        <v>1329</v>
      </c>
    </row>
    <row r="927" spans="2:4" x14ac:dyDescent="0.25">
      <c r="B927" s="244">
        <v>44987.967465277776</v>
      </c>
      <c r="C927" s="241">
        <v>597</v>
      </c>
      <c r="D927" s="88" t="s">
        <v>692</v>
      </c>
    </row>
    <row r="928" spans="2:4" x14ac:dyDescent="0.25">
      <c r="B928" s="244">
        <v>44987.967650462961</v>
      </c>
      <c r="C928" s="241">
        <v>300</v>
      </c>
      <c r="D928" s="88" t="s">
        <v>8335</v>
      </c>
    </row>
    <row r="929" spans="2:4" x14ac:dyDescent="0.25">
      <c r="B929" s="244">
        <v>44987.961516203701</v>
      </c>
      <c r="C929" s="241">
        <v>488</v>
      </c>
      <c r="D929" s="88" t="s">
        <v>4562</v>
      </c>
    </row>
    <row r="930" spans="2:4" x14ac:dyDescent="0.25">
      <c r="B930" s="244">
        <v>44987.962743055556</v>
      </c>
      <c r="C930" s="241">
        <v>20</v>
      </c>
      <c r="D930" s="88" t="s">
        <v>6134</v>
      </c>
    </row>
    <row r="931" spans="2:4" x14ac:dyDescent="0.25">
      <c r="B931" s="244">
        <v>44987.962743055556</v>
      </c>
      <c r="C931" s="241">
        <v>732</v>
      </c>
      <c r="D931" s="88" t="s">
        <v>932</v>
      </c>
    </row>
    <row r="932" spans="2:4" x14ac:dyDescent="0.25">
      <c r="B932" s="244">
        <v>44987.962754629632</v>
      </c>
      <c r="C932" s="241">
        <v>144</v>
      </c>
      <c r="D932" s="88" t="s">
        <v>6334</v>
      </c>
    </row>
    <row r="933" spans="2:4" x14ac:dyDescent="0.25">
      <c r="B933" s="244">
        <v>44987.963020833333</v>
      </c>
      <c r="C933" s="241">
        <v>21</v>
      </c>
      <c r="D933" s="88" t="s">
        <v>7768</v>
      </c>
    </row>
    <row r="934" spans="2:4" x14ac:dyDescent="0.25">
      <c r="B934" s="244">
        <v>44987.960925925923</v>
      </c>
      <c r="C934" s="241">
        <v>527</v>
      </c>
      <c r="D934" s="88" t="s">
        <v>2841</v>
      </c>
    </row>
    <row r="935" spans="2:4" x14ac:dyDescent="0.25">
      <c r="B935" s="244">
        <v>44987.9612037037</v>
      </c>
      <c r="C935" s="241">
        <v>3636</v>
      </c>
      <c r="D935" s="88" t="s">
        <v>658</v>
      </c>
    </row>
    <row r="936" spans="2:4" x14ac:dyDescent="0.25">
      <c r="B936" s="244">
        <v>44987.968310185184</v>
      </c>
      <c r="C936" s="241">
        <v>1269</v>
      </c>
      <c r="D936" s="88" t="s">
        <v>6645</v>
      </c>
    </row>
    <row r="937" spans="2:4" x14ac:dyDescent="0.25">
      <c r="B937" s="244">
        <v>44987.963645833333</v>
      </c>
      <c r="C937" s="241">
        <v>20</v>
      </c>
      <c r="D937" s="88" t="s">
        <v>4456</v>
      </c>
    </row>
    <row r="938" spans="2:4" x14ac:dyDescent="0.25">
      <c r="B938" s="244">
        <v>44987.964143518519</v>
      </c>
      <c r="C938" s="241">
        <v>52</v>
      </c>
      <c r="D938" s="88" t="s">
        <v>6172</v>
      </c>
    </row>
    <row r="939" spans="2:4" x14ac:dyDescent="0.25">
      <c r="B939" s="244">
        <v>44987.964224537034</v>
      </c>
      <c r="C939" s="241">
        <v>1</v>
      </c>
      <c r="D939" s="88" t="s">
        <v>11408</v>
      </c>
    </row>
    <row r="940" spans="2:4" x14ac:dyDescent="0.25">
      <c r="B940" s="244">
        <v>44987.966365740744</v>
      </c>
      <c r="C940" s="241">
        <v>108</v>
      </c>
      <c r="D940" s="88" t="s">
        <v>2935</v>
      </c>
    </row>
    <row r="941" spans="2:4" x14ac:dyDescent="0.25">
      <c r="B941" s="244">
        <v>44987.968217592592</v>
      </c>
      <c r="C941" s="241">
        <v>322</v>
      </c>
      <c r="D941" s="88" t="s">
        <v>276</v>
      </c>
    </row>
    <row r="942" spans="2:4" x14ac:dyDescent="0.25">
      <c r="B942" s="244">
        <v>44987.96503472222</v>
      </c>
      <c r="C942" s="241">
        <v>2</v>
      </c>
      <c r="D942" s="88" t="s">
        <v>2730</v>
      </c>
    </row>
    <row r="943" spans="2:4" x14ac:dyDescent="0.25">
      <c r="B943" s="244">
        <v>44987.965474537035</v>
      </c>
      <c r="C943" s="241">
        <v>271</v>
      </c>
      <c r="D943" s="88" t="s">
        <v>6975</v>
      </c>
    </row>
    <row r="944" spans="2:4" x14ac:dyDescent="0.25">
      <c r="B944" s="244">
        <v>44987.965486111112</v>
      </c>
      <c r="C944" s="241">
        <v>134</v>
      </c>
      <c r="D944" s="88" t="s">
        <v>7629</v>
      </c>
    </row>
    <row r="945" spans="2:4" x14ac:dyDescent="0.25">
      <c r="B945" s="244">
        <v>44987.96534722222</v>
      </c>
      <c r="C945" s="241">
        <v>398</v>
      </c>
      <c r="D945" s="88" t="s">
        <v>1358</v>
      </c>
    </row>
    <row r="946" spans="2:4" x14ac:dyDescent="0.25">
      <c r="B946" s="244">
        <v>44987.96534722222</v>
      </c>
      <c r="C946" s="241">
        <v>13</v>
      </c>
      <c r="D946" s="88" t="s">
        <v>2232</v>
      </c>
    </row>
    <row r="947" spans="2:4" x14ac:dyDescent="0.25">
      <c r="B947" s="244">
        <v>44987.967476851853</v>
      </c>
      <c r="C947" s="241">
        <v>178</v>
      </c>
      <c r="D947" s="88" t="s">
        <v>671</v>
      </c>
    </row>
    <row r="948" spans="2:4" x14ac:dyDescent="0.25">
      <c r="B948" s="244">
        <v>44987.967476851853</v>
      </c>
      <c r="C948" s="241">
        <v>763.8</v>
      </c>
      <c r="D948" s="88" t="s">
        <v>4277</v>
      </c>
    </row>
    <row r="949" spans="2:4" x14ac:dyDescent="0.25">
      <c r="B949" s="244">
        <v>44987.967511574076</v>
      </c>
      <c r="C949" s="241">
        <v>458</v>
      </c>
      <c r="D949" s="88" t="s">
        <v>98</v>
      </c>
    </row>
    <row r="950" spans="2:4" x14ac:dyDescent="0.25">
      <c r="B950" s="244">
        <v>44987.967511574076</v>
      </c>
      <c r="C950" s="241">
        <v>426</v>
      </c>
      <c r="D950" s="88" t="s">
        <v>7825</v>
      </c>
    </row>
    <row r="951" spans="2:4" x14ac:dyDescent="0.25">
      <c r="B951" s="244">
        <v>44987.968506944446</v>
      </c>
      <c r="C951" s="241">
        <v>276</v>
      </c>
      <c r="D951" s="88" t="s">
        <v>14100</v>
      </c>
    </row>
    <row r="952" spans="2:4" x14ac:dyDescent="0.25">
      <c r="B952" s="244">
        <v>44987.967557870368</v>
      </c>
      <c r="C952" s="241">
        <v>3</v>
      </c>
      <c r="D952" s="88" t="s">
        <v>2277</v>
      </c>
    </row>
    <row r="953" spans="2:4" x14ac:dyDescent="0.25">
      <c r="B953" s="244">
        <v>44987.967245370368</v>
      </c>
      <c r="C953" s="241">
        <v>120.51</v>
      </c>
      <c r="D953" s="88" t="s">
        <v>2352</v>
      </c>
    </row>
    <row r="954" spans="2:4" x14ac:dyDescent="0.25">
      <c r="B954" s="244">
        <v>44987.968668981484</v>
      </c>
      <c r="C954" s="241">
        <v>77</v>
      </c>
      <c r="D954" s="88" t="s">
        <v>6646</v>
      </c>
    </row>
    <row r="955" spans="2:4" x14ac:dyDescent="0.25">
      <c r="B955" s="244">
        <v>44987.968680555554</v>
      </c>
      <c r="C955" s="241">
        <v>47</v>
      </c>
      <c r="D955" s="88" t="s">
        <v>2282</v>
      </c>
    </row>
    <row r="956" spans="2:4" x14ac:dyDescent="0.25">
      <c r="B956" s="244">
        <v>44987.967835648145</v>
      </c>
      <c r="C956" s="241">
        <v>62</v>
      </c>
      <c r="D956" s="88" t="s">
        <v>7819</v>
      </c>
    </row>
    <row r="957" spans="2:4" x14ac:dyDescent="0.25">
      <c r="B957" s="244">
        <v>44987.967858796299</v>
      </c>
      <c r="C957" s="241">
        <v>128</v>
      </c>
      <c r="D957" s="88" t="s">
        <v>7826</v>
      </c>
    </row>
    <row r="958" spans="2:4" x14ac:dyDescent="0.25">
      <c r="B958" s="244">
        <v>44987.968136574076</v>
      </c>
      <c r="C958" s="241">
        <v>44</v>
      </c>
      <c r="D958" s="88" t="s">
        <v>3388</v>
      </c>
    </row>
    <row r="959" spans="2:4" x14ac:dyDescent="0.25">
      <c r="B959" s="244">
        <v>44987.968148148146</v>
      </c>
      <c r="C959" s="241">
        <v>227</v>
      </c>
      <c r="D959" s="88" t="s">
        <v>3574</v>
      </c>
    </row>
    <row r="960" spans="2:4" x14ac:dyDescent="0.25">
      <c r="B960" s="244">
        <v>44987.968148148146</v>
      </c>
      <c r="C960" s="241">
        <v>90</v>
      </c>
      <c r="D960" s="88" t="s">
        <v>4792</v>
      </c>
    </row>
    <row r="961" spans="2:4" x14ac:dyDescent="0.25">
      <c r="B961" s="244">
        <v>44987.984340277777</v>
      </c>
      <c r="C961" s="241">
        <v>380</v>
      </c>
      <c r="D961" s="88" t="s">
        <v>14101</v>
      </c>
    </row>
    <row r="962" spans="2:4" x14ac:dyDescent="0.25">
      <c r="B962" s="244">
        <v>44987.995520833334</v>
      </c>
      <c r="C962" s="241">
        <v>1000</v>
      </c>
      <c r="D962" s="88" t="s">
        <v>25</v>
      </c>
    </row>
    <row r="963" spans="2:4" x14ac:dyDescent="0.25">
      <c r="B963" s="244">
        <v>44987.963692129626</v>
      </c>
      <c r="C963" s="241">
        <v>1078.8</v>
      </c>
      <c r="D963" s="88" t="s">
        <v>434</v>
      </c>
    </row>
    <row r="964" spans="2:4" x14ac:dyDescent="0.25">
      <c r="B964" s="244">
        <v>44987.963703703703</v>
      </c>
      <c r="C964" s="241">
        <v>38</v>
      </c>
      <c r="D964" s="88" t="s">
        <v>7818</v>
      </c>
    </row>
    <row r="965" spans="2:4" x14ac:dyDescent="0.25">
      <c r="B965" s="244">
        <v>44987.965810185182</v>
      </c>
      <c r="C965" s="241">
        <v>382</v>
      </c>
      <c r="D965" s="88" t="s">
        <v>4802</v>
      </c>
    </row>
    <row r="966" spans="2:4" x14ac:dyDescent="0.25">
      <c r="B966" s="244">
        <v>44987.965196759258</v>
      </c>
      <c r="C966" s="241">
        <v>780</v>
      </c>
      <c r="D966" s="88" t="s">
        <v>4815</v>
      </c>
    </row>
    <row r="967" spans="2:4" x14ac:dyDescent="0.25">
      <c r="B967" s="244">
        <v>44987.965254629627</v>
      </c>
      <c r="C967" s="241">
        <v>590</v>
      </c>
      <c r="D967" s="88" t="s">
        <v>522</v>
      </c>
    </row>
    <row r="968" spans="2:4" x14ac:dyDescent="0.25">
      <c r="B968" s="244">
        <v>44987.965266203704</v>
      </c>
      <c r="C968" s="241">
        <v>95</v>
      </c>
      <c r="D968" s="88" t="s">
        <v>3020</v>
      </c>
    </row>
    <row r="969" spans="2:4" x14ac:dyDescent="0.25">
      <c r="B969" s="244">
        <v>44987.965914351851</v>
      </c>
      <c r="C969" s="241">
        <v>220</v>
      </c>
      <c r="D969" s="88" t="s">
        <v>6343</v>
      </c>
    </row>
    <row r="970" spans="2:4" x14ac:dyDescent="0.25">
      <c r="B970" s="244">
        <v>44987.942488425928</v>
      </c>
      <c r="C970" s="241">
        <v>100</v>
      </c>
      <c r="D970" s="88" t="s">
        <v>7670</v>
      </c>
    </row>
    <row r="971" spans="2:4" x14ac:dyDescent="0.25">
      <c r="B971" s="244">
        <v>44987.964803240742</v>
      </c>
      <c r="C971" s="241">
        <v>86</v>
      </c>
      <c r="D971" s="88" t="s">
        <v>3385</v>
      </c>
    </row>
    <row r="972" spans="2:4" x14ac:dyDescent="0.25">
      <c r="B972" s="244">
        <v>44987.961898148147</v>
      </c>
      <c r="C972" s="241">
        <v>21</v>
      </c>
      <c r="D972" s="88" t="s">
        <v>7795</v>
      </c>
    </row>
    <row r="973" spans="2:4" x14ac:dyDescent="0.25">
      <c r="B973" s="244">
        <v>44987.961921296293</v>
      </c>
      <c r="C973" s="241">
        <v>145</v>
      </c>
      <c r="D973" s="88" t="s">
        <v>1608</v>
      </c>
    </row>
    <row r="974" spans="2:4" x14ac:dyDescent="0.25">
      <c r="B974" s="244">
        <v>44987.961921296293</v>
      </c>
      <c r="C974" s="241">
        <v>273</v>
      </c>
      <c r="D974" s="88" t="s">
        <v>7823</v>
      </c>
    </row>
    <row r="975" spans="2:4" x14ac:dyDescent="0.25">
      <c r="B975" s="244">
        <v>44987.977453703701</v>
      </c>
      <c r="C975" s="241">
        <v>15000</v>
      </c>
      <c r="D975" s="88" t="s">
        <v>169</v>
      </c>
    </row>
    <row r="976" spans="2:4" x14ac:dyDescent="0.25">
      <c r="B976" s="244">
        <v>44987.96702546296</v>
      </c>
      <c r="C976" s="241">
        <v>136</v>
      </c>
      <c r="D976" s="88" t="s">
        <v>1262</v>
      </c>
    </row>
    <row r="977" spans="2:4" x14ac:dyDescent="0.25">
      <c r="B977" s="244">
        <v>44987.967083333337</v>
      </c>
      <c r="C977" s="241">
        <v>209</v>
      </c>
      <c r="D977" s="88" t="s">
        <v>6417</v>
      </c>
    </row>
    <row r="978" spans="2:4" x14ac:dyDescent="0.25">
      <c r="B978" s="244">
        <v>44987.967094907406</v>
      </c>
      <c r="C978" s="241">
        <v>8</v>
      </c>
      <c r="D978" s="88" t="s">
        <v>70</v>
      </c>
    </row>
    <row r="979" spans="2:4" x14ac:dyDescent="0.25">
      <c r="B979" s="244">
        <v>44987.967187499999</v>
      </c>
      <c r="C979" s="241">
        <v>19</v>
      </c>
      <c r="D979" s="88" t="s">
        <v>3068</v>
      </c>
    </row>
    <row r="980" spans="2:4" x14ac:dyDescent="0.25">
      <c r="B980" s="244">
        <v>44987.929826388892</v>
      </c>
      <c r="C980" s="241">
        <v>1583.19</v>
      </c>
      <c r="D980" s="88" t="s">
        <v>1924</v>
      </c>
    </row>
    <row r="981" spans="2:4" x14ac:dyDescent="0.25">
      <c r="B981" s="244">
        <v>44987.993171296293</v>
      </c>
      <c r="C981" s="241">
        <v>500</v>
      </c>
      <c r="D981" s="88" t="s">
        <v>708</v>
      </c>
    </row>
    <row r="982" spans="2:4" x14ac:dyDescent="0.25">
      <c r="B982" s="244">
        <v>44987.978113425925</v>
      </c>
      <c r="C982" s="241">
        <v>5000</v>
      </c>
      <c r="D982" s="88" t="s">
        <v>169</v>
      </c>
    </row>
    <row r="983" spans="2:4" x14ac:dyDescent="0.25">
      <c r="B983" s="244">
        <v>44987.964097222219</v>
      </c>
      <c r="C983" s="241">
        <v>30</v>
      </c>
      <c r="D983" s="88" t="s">
        <v>6372</v>
      </c>
    </row>
    <row r="984" spans="2:4" x14ac:dyDescent="0.25">
      <c r="B984" s="244">
        <v>44987.960821759261</v>
      </c>
      <c r="C984" s="241">
        <v>2430</v>
      </c>
      <c r="D984" s="88" t="s">
        <v>2737</v>
      </c>
    </row>
    <row r="985" spans="2:4" x14ac:dyDescent="0.25">
      <c r="B985" s="244">
        <v>44987.964756944442</v>
      </c>
      <c r="C985" s="241">
        <v>65</v>
      </c>
      <c r="D985" s="88" t="s">
        <v>6135</v>
      </c>
    </row>
    <row r="986" spans="2:4" x14ac:dyDescent="0.25">
      <c r="B986" s="244">
        <v>44987.964560185188</v>
      </c>
      <c r="C986" s="241">
        <v>143</v>
      </c>
      <c r="D986" s="88" t="s">
        <v>7834</v>
      </c>
    </row>
    <row r="987" spans="2:4" x14ac:dyDescent="0.25">
      <c r="B987" s="244">
        <v>44987.960706018515</v>
      </c>
      <c r="C987" s="241">
        <v>500</v>
      </c>
      <c r="D987" s="88" t="s">
        <v>6907</v>
      </c>
    </row>
    <row r="988" spans="2:4" x14ac:dyDescent="0.25">
      <c r="B988" s="244">
        <v>44987.963993055557</v>
      </c>
      <c r="C988" s="241">
        <v>49</v>
      </c>
      <c r="D988" s="88" t="s">
        <v>3379</v>
      </c>
    </row>
    <row r="989" spans="2:4" x14ac:dyDescent="0.25">
      <c r="B989" s="244">
        <v>44987.964247685188</v>
      </c>
      <c r="C989" s="241">
        <v>3747</v>
      </c>
      <c r="D989" s="88" t="s">
        <v>4752</v>
      </c>
    </row>
    <row r="990" spans="2:4" x14ac:dyDescent="0.25">
      <c r="B990" s="244">
        <v>44987.964259259257</v>
      </c>
      <c r="C990" s="241">
        <v>145</v>
      </c>
      <c r="D990" s="88" t="s">
        <v>4456</v>
      </c>
    </row>
    <row r="991" spans="2:4" x14ac:dyDescent="0.25">
      <c r="B991" s="244">
        <v>44987.964398148149</v>
      </c>
      <c r="C991" s="241">
        <v>48</v>
      </c>
      <c r="D991" s="88" t="s">
        <v>1546</v>
      </c>
    </row>
    <row r="992" spans="2:4" x14ac:dyDescent="0.25">
      <c r="B992" s="244">
        <v>44987.964444444442</v>
      </c>
      <c r="C992" s="241">
        <v>210</v>
      </c>
      <c r="D992" s="88" t="s">
        <v>7833</v>
      </c>
    </row>
    <row r="993" spans="2:4" x14ac:dyDescent="0.25">
      <c r="B993" s="244">
        <v>44987.962141203701</v>
      </c>
      <c r="C993" s="241">
        <v>149</v>
      </c>
      <c r="D993" s="88" t="s">
        <v>2856</v>
      </c>
    </row>
    <row r="994" spans="2:4" x14ac:dyDescent="0.25">
      <c r="B994" s="244">
        <v>44987.962418981479</v>
      </c>
      <c r="C994" s="241">
        <v>181</v>
      </c>
      <c r="D994" s="88" t="s">
        <v>1881</v>
      </c>
    </row>
    <row r="995" spans="2:4" x14ac:dyDescent="0.25">
      <c r="B995" s="244">
        <v>44987.962581018517</v>
      </c>
      <c r="C995" s="241">
        <v>503</v>
      </c>
      <c r="D995" s="88" t="s">
        <v>3749</v>
      </c>
    </row>
    <row r="996" spans="2:4" x14ac:dyDescent="0.25">
      <c r="B996" s="244">
        <v>44987.96266203704</v>
      </c>
      <c r="C996" s="241">
        <v>74</v>
      </c>
      <c r="D996" s="88" t="s">
        <v>711</v>
      </c>
    </row>
    <row r="997" spans="2:4" x14ac:dyDescent="0.25">
      <c r="B997" s="244">
        <v>44987.961238425924</v>
      </c>
      <c r="C997" s="241">
        <v>139</v>
      </c>
      <c r="D997" s="88" t="s">
        <v>1310</v>
      </c>
    </row>
    <row r="998" spans="2:4" x14ac:dyDescent="0.25">
      <c r="B998" s="244">
        <v>44987.965277777781</v>
      </c>
      <c r="C998" s="241">
        <v>23</v>
      </c>
      <c r="D998" s="88" t="s">
        <v>2533</v>
      </c>
    </row>
    <row r="999" spans="2:4" x14ac:dyDescent="0.25">
      <c r="B999" s="244">
        <v>44987.965289351851</v>
      </c>
      <c r="C999" s="241">
        <v>80</v>
      </c>
      <c r="D999" s="88" t="s">
        <v>2739</v>
      </c>
    </row>
    <row r="1000" spans="2:4" x14ac:dyDescent="0.25">
      <c r="B1000" s="244">
        <v>44987.965416666666</v>
      </c>
      <c r="C1000" s="241">
        <v>24</v>
      </c>
      <c r="D1000" s="88" t="s">
        <v>6717</v>
      </c>
    </row>
    <row r="1001" spans="2:4" x14ac:dyDescent="0.25">
      <c r="B1001" s="244">
        <v>44987.965428240743</v>
      </c>
      <c r="C1001" s="241">
        <v>261</v>
      </c>
      <c r="D1001" s="88" t="s">
        <v>235</v>
      </c>
    </row>
    <row r="1002" spans="2:4" x14ac:dyDescent="0.25">
      <c r="B1002" s="244">
        <v>44987.96607638889</v>
      </c>
      <c r="C1002" s="241">
        <v>73</v>
      </c>
      <c r="D1002" s="88" t="s">
        <v>2577</v>
      </c>
    </row>
    <row r="1003" spans="2:4" x14ac:dyDescent="0.25">
      <c r="B1003" s="244">
        <v>44987.966782407406</v>
      </c>
      <c r="C1003" s="241">
        <v>200</v>
      </c>
      <c r="D1003" s="88" t="s">
        <v>1347</v>
      </c>
    </row>
    <row r="1004" spans="2:4" x14ac:dyDescent="0.25">
      <c r="B1004" s="244">
        <v>44987.967233796298</v>
      </c>
      <c r="C1004" s="241">
        <v>287</v>
      </c>
      <c r="D1004" s="88" t="s">
        <v>2204</v>
      </c>
    </row>
    <row r="1005" spans="2:4" x14ac:dyDescent="0.25">
      <c r="B1005" s="244">
        <v>44987.96802083333</v>
      </c>
      <c r="C1005" s="241">
        <v>23</v>
      </c>
      <c r="D1005" s="88" t="s">
        <v>4510</v>
      </c>
    </row>
    <row r="1006" spans="2:4" x14ac:dyDescent="0.25">
      <c r="B1006" s="244">
        <v>44987.968113425923</v>
      </c>
      <c r="C1006" s="241">
        <v>102</v>
      </c>
      <c r="D1006" s="88" t="s">
        <v>4362</v>
      </c>
    </row>
    <row r="1007" spans="2:4" x14ac:dyDescent="0.25">
      <c r="B1007" s="244">
        <v>44987.968738425923</v>
      </c>
      <c r="C1007" s="241">
        <v>164.74</v>
      </c>
      <c r="D1007" s="88" t="s">
        <v>1054</v>
      </c>
    </row>
    <row r="1008" spans="2:4" x14ac:dyDescent="0.25">
      <c r="B1008" s="244">
        <v>44987.968819444446</v>
      </c>
      <c r="C1008" s="241">
        <v>879</v>
      </c>
      <c r="D1008" s="88" t="s">
        <v>480</v>
      </c>
    </row>
    <row r="1009" spans="2:4" x14ac:dyDescent="0.25">
      <c r="B1009" s="244">
        <v>44987.958368055559</v>
      </c>
      <c r="C1009" s="241">
        <v>11.79</v>
      </c>
      <c r="D1009" s="88" t="s">
        <v>963</v>
      </c>
    </row>
    <row r="1010" spans="2:4" x14ac:dyDescent="0.25">
      <c r="B1010" s="244">
        <v>44987.958923611113</v>
      </c>
      <c r="C1010" s="241">
        <v>500</v>
      </c>
      <c r="D1010" s="88" t="s">
        <v>2564</v>
      </c>
    </row>
    <row r="1011" spans="2:4" x14ac:dyDescent="0.25">
      <c r="B1011" s="244">
        <v>44987.963495370372</v>
      </c>
      <c r="C1011" s="241">
        <v>69</v>
      </c>
      <c r="D1011" s="88" t="s">
        <v>496</v>
      </c>
    </row>
    <row r="1012" spans="2:4" x14ac:dyDescent="0.25">
      <c r="B1012" s="244">
        <v>44987.963495370372</v>
      </c>
      <c r="C1012" s="241">
        <v>243</v>
      </c>
      <c r="D1012" s="88" t="s">
        <v>3331</v>
      </c>
    </row>
    <row r="1013" spans="2:4" x14ac:dyDescent="0.25">
      <c r="B1013" s="244">
        <v>44987.963506944441</v>
      </c>
      <c r="C1013" s="241">
        <v>718</v>
      </c>
      <c r="D1013" s="88" t="s">
        <v>4714</v>
      </c>
    </row>
    <row r="1014" spans="2:4" x14ac:dyDescent="0.25">
      <c r="B1014" s="244">
        <v>44987.96366898148</v>
      </c>
      <c r="C1014" s="241">
        <v>72</v>
      </c>
      <c r="D1014" s="88" t="s">
        <v>4064</v>
      </c>
    </row>
    <row r="1015" spans="2:4" x14ac:dyDescent="0.25">
      <c r="B1015" s="244">
        <v>44987.963935185187</v>
      </c>
      <c r="C1015" s="241">
        <v>358</v>
      </c>
      <c r="D1015" s="88" t="s">
        <v>969</v>
      </c>
    </row>
    <row r="1016" spans="2:4" x14ac:dyDescent="0.25">
      <c r="B1016" s="244">
        <v>44987.961724537039</v>
      </c>
      <c r="C1016" s="241">
        <v>190</v>
      </c>
      <c r="D1016" s="88" t="s">
        <v>1858</v>
      </c>
    </row>
    <row r="1017" spans="2:4" x14ac:dyDescent="0.25">
      <c r="B1017" s="244">
        <v>44987.963391203702</v>
      </c>
      <c r="C1017" s="241">
        <v>106</v>
      </c>
      <c r="D1017" s="88" t="s">
        <v>1644</v>
      </c>
    </row>
    <row r="1018" spans="2:4" x14ac:dyDescent="0.25">
      <c r="B1018" s="244">
        <v>44987.962384259263</v>
      </c>
      <c r="C1018" s="241">
        <v>6</v>
      </c>
      <c r="D1018" s="88" t="s">
        <v>2578</v>
      </c>
    </row>
    <row r="1019" spans="2:4" x14ac:dyDescent="0.25">
      <c r="B1019" s="244">
        <v>44987.962407407409</v>
      </c>
      <c r="C1019" s="241">
        <v>995.92</v>
      </c>
      <c r="D1019" s="88" t="s">
        <v>1710</v>
      </c>
    </row>
    <row r="1020" spans="2:4" x14ac:dyDescent="0.25">
      <c r="B1020" s="244">
        <v>44987.966192129628</v>
      </c>
      <c r="C1020" s="241">
        <v>5</v>
      </c>
      <c r="D1020" s="88" t="s">
        <v>4074</v>
      </c>
    </row>
    <row r="1021" spans="2:4" x14ac:dyDescent="0.25">
      <c r="B1021" s="244">
        <v>44987.966215277775</v>
      </c>
      <c r="C1021" s="241">
        <v>1702</v>
      </c>
      <c r="D1021" s="88" t="s">
        <v>7824</v>
      </c>
    </row>
    <row r="1022" spans="2:4" x14ac:dyDescent="0.25">
      <c r="B1022" s="244">
        <v>44987.966307870367</v>
      </c>
      <c r="C1022" s="241">
        <v>51</v>
      </c>
      <c r="D1022" s="88" t="s">
        <v>2195</v>
      </c>
    </row>
    <row r="1023" spans="2:4" x14ac:dyDescent="0.25">
      <c r="B1023" s="244">
        <v>44987.966319444444</v>
      </c>
      <c r="C1023" s="241">
        <v>57</v>
      </c>
      <c r="D1023" s="88" t="s">
        <v>6593</v>
      </c>
    </row>
    <row r="1024" spans="2:4" x14ac:dyDescent="0.25">
      <c r="B1024" s="244">
        <v>44987.968865740739</v>
      </c>
      <c r="C1024" s="241">
        <v>582</v>
      </c>
      <c r="D1024" s="88" t="s">
        <v>1166</v>
      </c>
    </row>
    <row r="1025" spans="2:4" x14ac:dyDescent="0.25">
      <c r="B1025" s="244">
        <v>44987.966354166667</v>
      </c>
      <c r="C1025" s="241">
        <v>534</v>
      </c>
      <c r="D1025" s="88" t="s">
        <v>4621</v>
      </c>
    </row>
    <row r="1026" spans="2:4" x14ac:dyDescent="0.25">
      <c r="B1026" s="244">
        <v>44987.966817129629</v>
      </c>
      <c r="C1026" s="241">
        <v>4</v>
      </c>
      <c r="D1026" s="88" t="s">
        <v>3808</v>
      </c>
    </row>
    <row r="1027" spans="2:4" x14ac:dyDescent="0.25">
      <c r="B1027" s="244">
        <v>44987.966898148145</v>
      </c>
      <c r="C1027" s="241">
        <v>111</v>
      </c>
      <c r="D1027" s="88" t="s">
        <v>229</v>
      </c>
    </row>
    <row r="1028" spans="2:4" x14ac:dyDescent="0.25">
      <c r="B1028" s="244">
        <v>44987.966944444444</v>
      </c>
      <c r="C1028" s="241">
        <v>53.21</v>
      </c>
      <c r="D1028" s="88" t="s">
        <v>3829</v>
      </c>
    </row>
    <row r="1029" spans="2:4" x14ac:dyDescent="0.25">
      <c r="B1029" s="244">
        <v>44987.965833333335</v>
      </c>
      <c r="C1029" s="241">
        <v>276</v>
      </c>
      <c r="D1029" s="88" t="s">
        <v>7814</v>
      </c>
    </row>
    <row r="1030" spans="2:4" x14ac:dyDescent="0.25">
      <c r="B1030" s="244">
        <v>44987.965844907405</v>
      </c>
      <c r="C1030" s="241">
        <v>135</v>
      </c>
      <c r="D1030" s="88" t="s">
        <v>7820</v>
      </c>
    </row>
    <row r="1031" spans="2:4" x14ac:dyDescent="0.25">
      <c r="B1031" s="244">
        <v>44987.965925925928</v>
      </c>
      <c r="C1031" s="241">
        <v>395</v>
      </c>
      <c r="D1031" s="88" t="s">
        <v>7831</v>
      </c>
    </row>
    <row r="1032" spans="2:4" x14ac:dyDescent="0.25">
      <c r="B1032" s="244">
        <v>44987.966006944444</v>
      </c>
      <c r="C1032" s="241">
        <v>198</v>
      </c>
      <c r="D1032" s="88" t="s">
        <v>7079</v>
      </c>
    </row>
    <row r="1033" spans="2:4" x14ac:dyDescent="0.25">
      <c r="B1033" s="244">
        <v>44987.966203703705</v>
      </c>
      <c r="C1033" s="241">
        <v>106</v>
      </c>
      <c r="D1033" s="88" t="s">
        <v>643</v>
      </c>
    </row>
    <row r="1034" spans="2:4" x14ac:dyDescent="0.25">
      <c r="B1034" s="244">
        <v>44987.966238425928</v>
      </c>
      <c r="C1034" s="241">
        <v>200</v>
      </c>
      <c r="D1034" s="88" t="s">
        <v>2742</v>
      </c>
    </row>
    <row r="1035" spans="2:4" x14ac:dyDescent="0.25">
      <c r="B1035" s="244">
        <v>44987.962442129632</v>
      </c>
      <c r="C1035" s="241">
        <v>2</v>
      </c>
      <c r="D1035" s="88" t="s">
        <v>169</v>
      </c>
    </row>
    <row r="1036" spans="2:4" x14ac:dyDescent="0.25">
      <c r="B1036" s="244">
        <v>44987.962569444448</v>
      </c>
      <c r="C1036" s="241">
        <v>124</v>
      </c>
      <c r="D1036" s="88" t="s">
        <v>4420</v>
      </c>
    </row>
    <row r="1037" spans="2:4" x14ac:dyDescent="0.25">
      <c r="B1037" s="244">
        <v>44987.962789351855</v>
      </c>
      <c r="C1037" s="241">
        <v>3000</v>
      </c>
      <c r="D1037" s="88" t="s">
        <v>31</v>
      </c>
    </row>
    <row r="1038" spans="2:4" x14ac:dyDescent="0.25">
      <c r="B1038" s="244">
        <v>44987.962800925925</v>
      </c>
      <c r="C1038" s="241">
        <v>85</v>
      </c>
      <c r="D1038" s="88" t="s">
        <v>3062</v>
      </c>
    </row>
    <row r="1039" spans="2:4" x14ac:dyDescent="0.25">
      <c r="B1039" s="244">
        <v>44987.962824074071</v>
      </c>
      <c r="C1039" s="241">
        <v>38</v>
      </c>
      <c r="D1039" s="88" t="s">
        <v>7809</v>
      </c>
    </row>
    <row r="1040" spans="2:4" x14ac:dyDescent="0.25">
      <c r="B1040" s="244">
        <v>44987.962905092594</v>
      </c>
      <c r="C1040" s="241">
        <v>166</v>
      </c>
      <c r="D1040" s="88" t="s">
        <v>736</v>
      </c>
    </row>
    <row r="1041" spans="2:4" x14ac:dyDescent="0.25">
      <c r="B1041" s="244">
        <v>44988.015902777777</v>
      </c>
      <c r="C1041" s="241">
        <v>3</v>
      </c>
      <c r="D1041" s="88" t="s">
        <v>218</v>
      </c>
    </row>
    <row r="1042" spans="2:4" x14ac:dyDescent="0.25">
      <c r="B1042" s="244">
        <v>44988.03056712963</v>
      </c>
      <c r="C1042" s="241">
        <v>19.170000000000002</v>
      </c>
      <c r="D1042" s="88" t="s">
        <v>953</v>
      </c>
    </row>
    <row r="1043" spans="2:4" x14ac:dyDescent="0.25">
      <c r="B1043" s="244">
        <v>44988.00708333333</v>
      </c>
      <c r="C1043" s="241">
        <v>221</v>
      </c>
      <c r="D1043" s="88" t="s">
        <v>14102</v>
      </c>
    </row>
    <row r="1044" spans="2:4" x14ac:dyDescent="0.25">
      <c r="B1044" s="244">
        <v>44988.020474537036</v>
      </c>
      <c r="C1044" s="241">
        <v>30</v>
      </c>
      <c r="D1044" s="88" t="s">
        <v>654</v>
      </c>
    </row>
    <row r="1045" spans="2:4" x14ac:dyDescent="0.25">
      <c r="B1045" s="244">
        <v>44988.045740740738</v>
      </c>
      <c r="C1045" s="241">
        <v>98</v>
      </c>
      <c r="D1045" s="88" t="s">
        <v>2611</v>
      </c>
    </row>
    <row r="1046" spans="2:4" x14ac:dyDescent="0.25">
      <c r="B1046" s="244">
        <v>44988.082719907405</v>
      </c>
      <c r="C1046" s="241">
        <v>300</v>
      </c>
      <c r="D1046" s="88" t="s">
        <v>8163</v>
      </c>
    </row>
    <row r="1047" spans="2:4" x14ac:dyDescent="0.25">
      <c r="B1047" s="244">
        <v>44988.044606481482</v>
      </c>
      <c r="C1047" s="241">
        <v>103.82</v>
      </c>
      <c r="D1047" s="88" t="s">
        <v>321</v>
      </c>
    </row>
    <row r="1048" spans="2:4" x14ac:dyDescent="0.25">
      <c r="B1048" s="244">
        <v>44988.065949074073</v>
      </c>
      <c r="C1048" s="241">
        <v>52</v>
      </c>
      <c r="D1048" s="88" t="s">
        <v>7918</v>
      </c>
    </row>
    <row r="1049" spans="2:4" x14ac:dyDescent="0.25">
      <c r="B1049" s="244">
        <v>44988.078101851854</v>
      </c>
      <c r="C1049" s="241">
        <v>100</v>
      </c>
      <c r="D1049" s="88" t="s">
        <v>14089</v>
      </c>
    </row>
    <row r="1050" spans="2:4" x14ac:dyDescent="0.25">
      <c r="B1050" s="244">
        <v>44988.05059027778</v>
      </c>
      <c r="C1050" s="241">
        <v>1000</v>
      </c>
      <c r="D1050" s="88" t="s">
        <v>7054</v>
      </c>
    </row>
    <row r="1051" spans="2:4" x14ac:dyDescent="0.25">
      <c r="B1051" s="244">
        <v>44988.057893518519</v>
      </c>
      <c r="C1051" s="241">
        <v>1000</v>
      </c>
      <c r="D1051" s="88" t="s">
        <v>2307</v>
      </c>
    </row>
    <row r="1052" spans="2:4" x14ac:dyDescent="0.25">
      <c r="B1052" s="244">
        <v>44988.135104166664</v>
      </c>
      <c r="C1052" s="241">
        <v>15.54</v>
      </c>
      <c r="D1052" s="88" t="s">
        <v>3907</v>
      </c>
    </row>
    <row r="1053" spans="2:4" x14ac:dyDescent="0.25">
      <c r="B1053" s="244">
        <v>44988.13994212963</v>
      </c>
      <c r="C1053" s="241">
        <v>300</v>
      </c>
      <c r="D1053" s="88" t="s">
        <v>7078</v>
      </c>
    </row>
    <row r="1054" spans="2:4" x14ac:dyDescent="0.25">
      <c r="B1054" s="244">
        <v>44988.118622685186</v>
      </c>
      <c r="C1054" s="241">
        <v>100</v>
      </c>
      <c r="D1054" s="88" t="s">
        <v>932</v>
      </c>
    </row>
    <row r="1055" spans="2:4" x14ac:dyDescent="0.25">
      <c r="B1055" s="244">
        <v>44988.162638888891</v>
      </c>
      <c r="C1055" s="241">
        <v>300</v>
      </c>
      <c r="D1055" s="88" t="s">
        <v>2316</v>
      </c>
    </row>
    <row r="1056" spans="2:4" x14ac:dyDescent="0.25">
      <c r="B1056" s="244">
        <v>44988.216446759259</v>
      </c>
      <c r="C1056" s="241">
        <v>100</v>
      </c>
      <c r="D1056" s="88" t="s">
        <v>1274</v>
      </c>
    </row>
    <row r="1057" spans="2:4" x14ac:dyDescent="0.25">
      <c r="B1057" s="244">
        <v>44988.211828703701</v>
      </c>
      <c r="C1057" s="241">
        <v>100</v>
      </c>
      <c r="D1057" s="88" t="s">
        <v>93</v>
      </c>
    </row>
    <row r="1058" spans="2:4" x14ac:dyDescent="0.25">
      <c r="B1058" s="244">
        <v>44988.282476851855</v>
      </c>
      <c r="C1058" s="241">
        <v>50</v>
      </c>
      <c r="D1058" s="88" t="s">
        <v>88</v>
      </c>
    </row>
    <row r="1059" spans="2:4" x14ac:dyDescent="0.25">
      <c r="B1059" s="244">
        <v>44988.274861111109</v>
      </c>
      <c r="C1059" s="241">
        <v>100</v>
      </c>
      <c r="D1059" s="88" t="s">
        <v>1062</v>
      </c>
    </row>
    <row r="1060" spans="2:4" x14ac:dyDescent="0.25">
      <c r="B1060" s="244">
        <v>44988.317696759259</v>
      </c>
      <c r="C1060" s="241">
        <v>200</v>
      </c>
      <c r="D1060" s="88" t="s">
        <v>7786</v>
      </c>
    </row>
    <row r="1061" spans="2:4" x14ac:dyDescent="0.25">
      <c r="B1061" s="244">
        <v>44988.296030092592</v>
      </c>
      <c r="C1061" s="241">
        <v>100</v>
      </c>
      <c r="D1061" s="88" t="s">
        <v>2193</v>
      </c>
    </row>
    <row r="1062" spans="2:4" x14ac:dyDescent="0.25">
      <c r="B1062" s="244">
        <v>44988.310648148145</v>
      </c>
      <c r="C1062" s="241">
        <v>150</v>
      </c>
      <c r="D1062" s="88" t="s">
        <v>551</v>
      </c>
    </row>
    <row r="1063" spans="2:4" x14ac:dyDescent="0.25">
      <c r="B1063" s="244">
        <v>44988.317349537036</v>
      </c>
      <c r="C1063" s="241">
        <v>29</v>
      </c>
      <c r="D1063" s="88" t="s">
        <v>517</v>
      </c>
    </row>
    <row r="1064" spans="2:4" x14ac:dyDescent="0.25">
      <c r="B1064" s="244">
        <v>44988.341192129628</v>
      </c>
      <c r="C1064" s="241">
        <v>200</v>
      </c>
      <c r="D1064" s="88" t="s">
        <v>3874</v>
      </c>
    </row>
    <row r="1065" spans="2:4" x14ac:dyDescent="0.25">
      <c r="B1065" s="244">
        <v>44988.340405092589</v>
      </c>
      <c r="C1065" s="241">
        <v>100</v>
      </c>
      <c r="D1065" s="88" t="s">
        <v>1132</v>
      </c>
    </row>
    <row r="1066" spans="2:4" x14ac:dyDescent="0.25">
      <c r="B1066" s="244">
        <v>44988.334490740737</v>
      </c>
      <c r="C1066" s="241">
        <v>1500</v>
      </c>
      <c r="D1066" s="88" t="s">
        <v>14103</v>
      </c>
    </row>
    <row r="1067" spans="2:4" x14ac:dyDescent="0.25">
      <c r="B1067" s="244">
        <v>44988.339479166665</v>
      </c>
      <c r="C1067" s="241">
        <v>20</v>
      </c>
      <c r="D1067" s="88" t="s">
        <v>3883</v>
      </c>
    </row>
    <row r="1068" spans="2:4" x14ac:dyDescent="0.25">
      <c r="B1068" s="244">
        <v>44988.329317129632</v>
      </c>
      <c r="C1068" s="241">
        <v>46.54</v>
      </c>
      <c r="D1068" s="88" t="s">
        <v>2647</v>
      </c>
    </row>
    <row r="1069" spans="2:4" x14ac:dyDescent="0.25">
      <c r="B1069" s="244">
        <v>44988.314409722225</v>
      </c>
      <c r="C1069" s="241">
        <v>300</v>
      </c>
      <c r="D1069" s="88" t="s">
        <v>2482</v>
      </c>
    </row>
    <row r="1070" spans="2:4" x14ac:dyDescent="0.25">
      <c r="B1070" s="244">
        <v>44988.371238425927</v>
      </c>
      <c r="C1070" s="241">
        <v>500</v>
      </c>
      <c r="D1070" s="88" t="s">
        <v>4664</v>
      </c>
    </row>
    <row r="1071" spans="2:4" x14ac:dyDescent="0.25">
      <c r="B1071" s="244">
        <v>44988.377106481479</v>
      </c>
      <c r="C1071" s="241">
        <v>6.8</v>
      </c>
      <c r="D1071" s="88" t="s">
        <v>1580</v>
      </c>
    </row>
    <row r="1072" spans="2:4" x14ac:dyDescent="0.25">
      <c r="B1072" s="244">
        <v>44988.377592592595</v>
      </c>
      <c r="C1072" s="241">
        <v>41</v>
      </c>
      <c r="D1072" s="88" t="s">
        <v>3104</v>
      </c>
    </row>
    <row r="1073" spans="2:4" x14ac:dyDescent="0.25">
      <c r="B1073" s="244">
        <v>44988.34480324074</v>
      </c>
      <c r="C1073" s="241">
        <v>50</v>
      </c>
      <c r="D1073" s="88" t="s">
        <v>547</v>
      </c>
    </row>
    <row r="1074" spans="2:4" x14ac:dyDescent="0.25">
      <c r="B1074" s="244">
        <v>44988.381203703706</v>
      </c>
      <c r="C1074" s="241">
        <v>100</v>
      </c>
      <c r="D1074" s="88" t="s">
        <v>1011</v>
      </c>
    </row>
    <row r="1075" spans="2:4" x14ac:dyDescent="0.25">
      <c r="B1075" s="244">
        <v>44988.3434375</v>
      </c>
      <c r="C1075" s="241">
        <v>500</v>
      </c>
      <c r="D1075" s="88" t="s">
        <v>3811</v>
      </c>
    </row>
    <row r="1076" spans="2:4" x14ac:dyDescent="0.25">
      <c r="B1076" s="244">
        <v>44988.364560185182</v>
      </c>
      <c r="C1076" s="241">
        <v>150</v>
      </c>
      <c r="D1076" s="88" t="s">
        <v>2546</v>
      </c>
    </row>
    <row r="1077" spans="2:4" x14ac:dyDescent="0.25">
      <c r="B1077" s="244">
        <v>44988.406087962961</v>
      </c>
      <c r="C1077" s="241">
        <v>48.65</v>
      </c>
      <c r="D1077" s="88" t="s">
        <v>1054</v>
      </c>
    </row>
    <row r="1078" spans="2:4" x14ac:dyDescent="0.25">
      <c r="B1078" s="244">
        <v>44988.397581018522</v>
      </c>
      <c r="C1078" s="241">
        <v>500</v>
      </c>
      <c r="D1078" s="88" t="s">
        <v>2711</v>
      </c>
    </row>
    <row r="1079" spans="2:4" x14ac:dyDescent="0.25">
      <c r="B1079" s="244">
        <v>44988.411689814813</v>
      </c>
      <c r="C1079" s="241">
        <v>300</v>
      </c>
      <c r="D1079" s="88" t="s">
        <v>2929</v>
      </c>
    </row>
    <row r="1080" spans="2:4" x14ac:dyDescent="0.25">
      <c r="B1080" s="244">
        <v>44988.397060185183</v>
      </c>
      <c r="C1080" s="241">
        <v>650</v>
      </c>
      <c r="D1080" s="88" t="s">
        <v>1039</v>
      </c>
    </row>
    <row r="1081" spans="2:4" x14ac:dyDescent="0.25">
      <c r="B1081" s="244">
        <v>44988.406168981484</v>
      </c>
      <c r="C1081" s="241">
        <v>200</v>
      </c>
      <c r="D1081" s="88" t="s">
        <v>1525</v>
      </c>
    </row>
    <row r="1082" spans="2:4" x14ac:dyDescent="0.25">
      <c r="B1082" s="244">
        <v>44988.418240740742</v>
      </c>
      <c r="C1082" s="241">
        <v>15</v>
      </c>
      <c r="D1082" s="88" t="s">
        <v>623</v>
      </c>
    </row>
    <row r="1083" spans="2:4" x14ac:dyDescent="0.25">
      <c r="B1083" s="244">
        <v>44988.416909722226</v>
      </c>
      <c r="C1083" s="241">
        <v>100</v>
      </c>
      <c r="D1083" s="88" t="s">
        <v>162</v>
      </c>
    </row>
    <row r="1084" spans="2:4" x14ac:dyDescent="0.25">
      <c r="B1084" s="244">
        <v>44988.41778935185</v>
      </c>
      <c r="C1084" s="241">
        <v>150</v>
      </c>
      <c r="D1084" s="88" t="s">
        <v>2271</v>
      </c>
    </row>
    <row r="1085" spans="2:4" x14ac:dyDescent="0.25">
      <c r="B1085" s="244">
        <v>44988.390243055554</v>
      </c>
      <c r="C1085" s="241">
        <v>38.450000000000003</v>
      </c>
      <c r="D1085" s="88" t="s">
        <v>566</v>
      </c>
    </row>
    <row r="1086" spans="2:4" x14ac:dyDescent="0.25">
      <c r="B1086" s="244">
        <v>44988.418321759258</v>
      </c>
      <c r="C1086" s="241">
        <v>200</v>
      </c>
      <c r="D1086" s="88" t="s">
        <v>1058</v>
      </c>
    </row>
    <row r="1087" spans="2:4" x14ac:dyDescent="0.25">
      <c r="B1087" s="244">
        <v>44988.418877314813</v>
      </c>
      <c r="C1087" s="241">
        <v>10</v>
      </c>
      <c r="D1087" s="88" t="s">
        <v>931</v>
      </c>
    </row>
    <row r="1088" spans="2:4" x14ac:dyDescent="0.25">
      <c r="B1088" s="244">
        <v>44988.394409722219</v>
      </c>
      <c r="C1088" s="241">
        <v>50</v>
      </c>
      <c r="D1088" s="88" t="s">
        <v>654</v>
      </c>
    </row>
    <row r="1089" spans="2:4" x14ac:dyDescent="0.25">
      <c r="B1089" s="244">
        <v>44988.418969907405</v>
      </c>
      <c r="C1089" s="241">
        <v>30</v>
      </c>
      <c r="D1089" s="88" t="s">
        <v>318</v>
      </c>
    </row>
    <row r="1090" spans="2:4" x14ac:dyDescent="0.25">
      <c r="B1090" s="244">
        <v>44988.409259259257</v>
      </c>
      <c r="C1090" s="241">
        <v>500</v>
      </c>
      <c r="D1090" s="88" t="s">
        <v>522</v>
      </c>
    </row>
    <row r="1091" spans="2:4" x14ac:dyDescent="0.25">
      <c r="B1091" s="244">
        <v>44988.398935185185</v>
      </c>
      <c r="C1091" s="241">
        <v>2000</v>
      </c>
      <c r="D1091" s="88" t="s">
        <v>589</v>
      </c>
    </row>
    <row r="1092" spans="2:4" x14ac:dyDescent="0.25">
      <c r="B1092" s="244">
        <v>44988.42391203704</v>
      </c>
      <c r="C1092" s="241">
        <v>1000</v>
      </c>
      <c r="D1092" s="88" t="s">
        <v>1012</v>
      </c>
    </row>
    <row r="1093" spans="2:4" x14ac:dyDescent="0.25">
      <c r="B1093" s="244">
        <v>44988.42287037037</v>
      </c>
      <c r="C1093" s="241">
        <v>112</v>
      </c>
      <c r="D1093" s="88" t="s">
        <v>2804</v>
      </c>
    </row>
    <row r="1094" spans="2:4" x14ac:dyDescent="0.25">
      <c r="B1094" s="244">
        <v>44988.449120370373</v>
      </c>
      <c r="C1094" s="241">
        <v>250</v>
      </c>
      <c r="D1094" s="88" t="s">
        <v>3110</v>
      </c>
    </row>
    <row r="1095" spans="2:4" x14ac:dyDescent="0.25">
      <c r="B1095" s="244">
        <v>44988.434444444443</v>
      </c>
      <c r="C1095" s="241">
        <v>750</v>
      </c>
      <c r="D1095" s="88" t="s">
        <v>1214</v>
      </c>
    </row>
    <row r="1096" spans="2:4" x14ac:dyDescent="0.25">
      <c r="B1096" s="244">
        <v>44988.431331018517</v>
      </c>
      <c r="C1096" s="241">
        <v>100</v>
      </c>
      <c r="D1096" s="88" t="s">
        <v>1617</v>
      </c>
    </row>
    <row r="1097" spans="2:4" x14ac:dyDescent="0.25">
      <c r="B1097" s="244">
        <v>44988.436296296299</v>
      </c>
      <c r="C1097" s="241">
        <v>51</v>
      </c>
      <c r="D1097" s="88" t="s">
        <v>14104</v>
      </c>
    </row>
    <row r="1098" spans="2:4" x14ac:dyDescent="0.25">
      <c r="B1098" s="244">
        <v>44988.432314814818</v>
      </c>
      <c r="C1098" s="241">
        <v>100</v>
      </c>
      <c r="D1098" s="88" t="s">
        <v>2795</v>
      </c>
    </row>
    <row r="1099" spans="2:4" x14ac:dyDescent="0.25">
      <c r="B1099" s="244">
        <v>44988.433298611111</v>
      </c>
      <c r="C1099" s="241">
        <v>250</v>
      </c>
      <c r="D1099" s="88" t="s">
        <v>878</v>
      </c>
    </row>
    <row r="1100" spans="2:4" x14ac:dyDescent="0.25">
      <c r="B1100" s="244">
        <v>44988.440787037034</v>
      </c>
      <c r="C1100" s="241">
        <v>500</v>
      </c>
      <c r="D1100" s="88" t="s">
        <v>6425</v>
      </c>
    </row>
    <row r="1101" spans="2:4" x14ac:dyDescent="0.25">
      <c r="B1101" s="244">
        <v>44988.435949074075</v>
      </c>
      <c r="C1101" s="241">
        <v>100</v>
      </c>
      <c r="D1101" s="88" t="s">
        <v>31</v>
      </c>
    </row>
    <row r="1102" spans="2:4" x14ac:dyDescent="0.25">
      <c r="B1102" s="244">
        <v>44988.437025462961</v>
      </c>
      <c r="C1102" s="241">
        <v>100</v>
      </c>
      <c r="D1102" s="88" t="s">
        <v>2776</v>
      </c>
    </row>
    <row r="1103" spans="2:4" x14ac:dyDescent="0.25">
      <c r="B1103" s="244">
        <v>44988.440949074073</v>
      </c>
      <c r="C1103" s="241">
        <v>77</v>
      </c>
      <c r="D1103" s="88" t="s">
        <v>100</v>
      </c>
    </row>
    <row r="1104" spans="2:4" x14ac:dyDescent="0.25">
      <c r="B1104" s="244">
        <v>44988.441354166665</v>
      </c>
      <c r="C1104" s="241">
        <v>77</v>
      </c>
      <c r="D1104" s="88" t="s">
        <v>100</v>
      </c>
    </row>
    <row r="1105" spans="2:4" x14ac:dyDescent="0.25">
      <c r="B1105" s="244">
        <v>44988.422592592593</v>
      </c>
      <c r="C1105" s="241">
        <v>50</v>
      </c>
      <c r="D1105" s="88" t="s">
        <v>310</v>
      </c>
    </row>
    <row r="1106" spans="2:4" x14ac:dyDescent="0.25">
      <c r="B1106" s="244">
        <v>44988.438321759262</v>
      </c>
      <c r="C1106" s="241">
        <v>500</v>
      </c>
      <c r="D1106" s="88" t="s">
        <v>6897</v>
      </c>
    </row>
    <row r="1107" spans="2:4" x14ac:dyDescent="0.25">
      <c r="B1107" s="244">
        <v>44988.431446759256</v>
      </c>
      <c r="C1107" s="241">
        <v>100</v>
      </c>
      <c r="D1107" s="88" t="s">
        <v>6423</v>
      </c>
    </row>
    <row r="1108" spans="2:4" x14ac:dyDescent="0.25">
      <c r="B1108" s="244">
        <v>44988.43482638889</v>
      </c>
      <c r="C1108" s="241">
        <v>500</v>
      </c>
      <c r="D1108" s="88" t="s">
        <v>901</v>
      </c>
    </row>
    <row r="1109" spans="2:4" x14ac:dyDescent="0.25">
      <c r="B1109" s="244">
        <v>44988.435115740744</v>
      </c>
      <c r="C1109" s="241">
        <v>100</v>
      </c>
      <c r="D1109" s="88" t="s">
        <v>1065</v>
      </c>
    </row>
    <row r="1110" spans="2:4" x14ac:dyDescent="0.25">
      <c r="B1110" s="244">
        <v>44988.423587962963</v>
      </c>
      <c r="C1110" s="241">
        <v>500</v>
      </c>
      <c r="D1110" s="88" t="s">
        <v>258</v>
      </c>
    </row>
    <row r="1111" spans="2:4" x14ac:dyDescent="0.25">
      <c r="B1111" s="244">
        <v>44988.441631944443</v>
      </c>
      <c r="C1111" s="241">
        <v>77</v>
      </c>
      <c r="D1111" s="88" t="s">
        <v>100</v>
      </c>
    </row>
    <row r="1112" spans="2:4" x14ac:dyDescent="0.25">
      <c r="B1112" s="244">
        <v>44988.424004629633</v>
      </c>
      <c r="C1112" s="241">
        <v>100</v>
      </c>
      <c r="D1112" s="88" t="s">
        <v>2649</v>
      </c>
    </row>
    <row r="1113" spans="2:4" x14ac:dyDescent="0.25">
      <c r="B1113" s="244">
        <v>44988.425613425927</v>
      </c>
      <c r="C1113" s="241">
        <v>700</v>
      </c>
      <c r="D1113" s="88" t="s">
        <v>7599</v>
      </c>
    </row>
    <row r="1114" spans="2:4" x14ac:dyDescent="0.25">
      <c r="B1114" s="244">
        <v>44988.458587962959</v>
      </c>
      <c r="C1114" s="241">
        <v>102</v>
      </c>
      <c r="D1114" s="88" t="s">
        <v>928</v>
      </c>
    </row>
    <row r="1115" spans="2:4" x14ac:dyDescent="0.25">
      <c r="B1115" s="244">
        <v>44988.466562499998</v>
      </c>
      <c r="C1115" s="241">
        <v>77</v>
      </c>
      <c r="D1115" s="88" t="s">
        <v>704</v>
      </c>
    </row>
    <row r="1116" spans="2:4" x14ac:dyDescent="0.25">
      <c r="B1116" s="244">
        <v>44988.46503472222</v>
      </c>
      <c r="C1116" s="241">
        <v>100</v>
      </c>
      <c r="D1116" s="88" t="s">
        <v>14105</v>
      </c>
    </row>
    <row r="1117" spans="2:4" x14ac:dyDescent="0.25">
      <c r="B1117" s="244">
        <v>44988.474270833336</v>
      </c>
      <c r="C1117" s="241">
        <v>190</v>
      </c>
      <c r="D1117" s="88" t="s">
        <v>3637</v>
      </c>
    </row>
    <row r="1118" spans="2:4" x14ac:dyDescent="0.25">
      <c r="B1118" s="244">
        <v>44988.465092592596</v>
      </c>
      <c r="C1118" s="241">
        <v>50</v>
      </c>
      <c r="D1118" s="88" t="s">
        <v>1064</v>
      </c>
    </row>
    <row r="1119" spans="2:4" x14ac:dyDescent="0.25">
      <c r="B1119" s="244">
        <v>44988.466979166667</v>
      </c>
      <c r="C1119" s="241">
        <v>2500</v>
      </c>
      <c r="D1119" s="88" t="s">
        <v>2735</v>
      </c>
    </row>
    <row r="1120" spans="2:4" x14ac:dyDescent="0.25">
      <c r="B1120" s="244">
        <v>44988.478333333333</v>
      </c>
      <c r="C1120" s="241">
        <v>500</v>
      </c>
      <c r="D1120" s="88" t="s">
        <v>14106</v>
      </c>
    </row>
    <row r="1121" spans="2:4" x14ac:dyDescent="0.25">
      <c r="B1121" s="244">
        <v>44988.482615740744</v>
      </c>
      <c r="C1121" s="241">
        <v>50</v>
      </c>
      <c r="D1121" s="88" t="s">
        <v>3503</v>
      </c>
    </row>
    <row r="1122" spans="2:4" x14ac:dyDescent="0.25">
      <c r="B1122" s="244">
        <v>44988.48196759259</v>
      </c>
      <c r="C1122" s="241">
        <v>200</v>
      </c>
      <c r="D1122" s="88" t="s">
        <v>14107</v>
      </c>
    </row>
    <row r="1123" spans="2:4" x14ac:dyDescent="0.25">
      <c r="B1123" s="244">
        <v>44988.460185185184</v>
      </c>
      <c r="C1123" s="241">
        <v>100</v>
      </c>
      <c r="D1123" s="88" t="s">
        <v>419</v>
      </c>
    </row>
    <row r="1124" spans="2:4" x14ac:dyDescent="0.25">
      <c r="B1124" s="244">
        <v>44988.461273148147</v>
      </c>
      <c r="C1124" s="241">
        <v>1000</v>
      </c>
      <c r="D1124" s="88" t="s">
        <v>395</v>
      </c>
    </row>
    <row r="1125" spans="2:4" x14ac:dyDescent="0.25">
      <c r="B1125" s="244">
        <v>44988.46130787037</v>
      </c>
      <c r="C1125" s="241">
        <v>100</v>
      </c>
      <c r="D1125" s="88" t="s">
        <v>2932</v>
      </c>
    </row>
    <row r="1126" spans="2:4" x14ac:dyDescent="0.25">
      <c r="B1126" s="244">
        <v>44988.475555555553</v>
      </c>
      <c r="C1126" s="241">
        <v>100</v>
      </c>
      <c r="D1126" s="88" t="s">
        <v>2370</v>
      </c>
    </row>
    <row r="1127" spans="2:4" x14ac:dyDescent="0.25">
      <c r="B1127" s="244">
        <v>44988.48128472222</v>
      </c>
      <c r="C1127" s="241">
        <v>50</v>
      </c>
      <c r="D1127" s="88" t="s">
        <v>2907</v>
      </c>
    </row>
    <row r="1128" spans="2:4" x14ac:dyDescent="0.25">
      <c r="B1128" s="244">
        <v>44988.480405092596</v>
      </c>
      <c r="C1128" s="241">
        <v>200</v>
      </c>
      <c r="D1128" s="88" t="s">
        <v>1862</v>
      </c>
    </row>
    <row r="1129" spans="2:4" x14ac:dyDescent="0.25">
      <c r="B1129" s="244">
        <v>44988.455439814818</v>
      </c>
      <c r="C1129" s="241">
        <v>2000</v>
      </c>
      <c r="D1129" s="88" t="s">
        <v>1595</v>
      </c>
    </row>
    <row r="1130" spans="2:4" x14ac:dyDescent="0.25">
      <c r="B1130" s="244">
        <v>44988.462673611109</v>
      </c>
      <c r="C1130" s="241">
        <v>100</v>
      </c>
      <c r="D1130" s="88" t="s">
        <v>563</v>
      </c>
    </row>
    <row r="1131" spans="2:4" x14ac:dyDescent="0.25">
      <c r="B1131" s="244">
        <v>44988.482858796298</v>
      </c>
      <c r="C1131" s="241">
        <v>10000</v>
      </c>
      <c r="D1131" s="88" t="s">
        <v>14108</v>
      </c>
    </row>
    <row r="1132" spans="2:4" x14ac:dyDescent="0.25">
      <c r="B1132" s="244">
        <v>44988.455104166664</v>
      </c>
      <c r="C1132" s="241">
        <v>100</v>
      </c>
      <c r="D1132" s="88" t="s">
        <v>1251</v>
      </c>
    </row>
    <row r="1133" spans="2:4" x14ac:dyDescent="0.25">
      <c r="B1133" s="244">
        <v>44988.464560185188</v>
      </c>
      <c r="C1133" s="241">
        <v>300</v>
      </c>
      <c r="D1133" s="88" t="s">
        <v>1095</v>
      </c>
    </row>
    <row r="1134" spans="2:4" x14ac:dyDescent="0.25">
      <c r="B1134" s="244">
        <v>44988.466192129628</v>
      </c>
      <c r="C1134" s="241">
        <v>100</v>
      </c>
      <c r="D1134" s="88" t="s">
        <v>3623</v>
      </c>
    </row>
    <row r="1135" spans="2:4" x14ac:dyDescent="0.25">
      <c r="B1135" s="244">
        <v>44988.460902777777</v>
      </c>
      <c r="C1135" s="241">
        <v>200</v>
      </c>
      <c r="D1135" s="88" t="s">
        <v>4711</v>
      </c>
    </row>
    <row r="1136" spans="2:4" x14ac:dyDescent="0.25">
      <c r="B1136" s="244">
        <v>44988.497731481482</v>
      </c>
      <c r="C1136" s="241">
        <v>2000</v>
      </c>
      <c r="D1136" s="88" t="s">
        <v>3997</v>
      </c>
    </row>
    <row r="1137" spans="2:4" x14ac:dyDescent="0.25">
      <c r="B1137" s="244">
        <v>44988.485312500001</v>
      </c>
      <c r="C1137" s="241">
        <v>250</v>
      </c>
      <c r="D1137" s="88" t="s">
        <v>708</v>
      </c>
    </row>
    <row r="1138" spans="2:4" x14ac:dyDescent="0.25">
      <c r="B1138" s="244">
        <v>44988.497847222221</v>
      </c>
      <c r="C1138" s="241">
        <v>200</v>
      </c>
      <c r="D1138" s="88" t="s">
        <v>781</v>
      </c>
    </row>
    <row r="1139" spans="2:4" x14ac:dyDescent="0.25">
      <c r="B1139" s="244">
        <v>44988.505960648145</v>
      </c>
      <c r="C1139" s="241">
        <v>500</v>
      </c>
      <c r="D1139" s="88" t="s">
        <v>4557</v>
      </c>
    </row>
    <row r="1140" spans="2:4" x14ac:dyDescent="0.25">
      <c r="B1140" s="244">
        <v>44988.501817129632</v>
      </c>
      <c r="C1140" s="241">
        <v>1.32</v>
      </c>
      <c r="D1140" s="88" t="s">
        <v>3373</v>
      </c>
    </row>
    <row r="1141" spans="2:4" x14ac:dyDescent="0.25">
      <c r="B1141" s="244">
        <v>44988.499490740738</v>
      </c>
      <c r="C1141" s="241">
        <v>100</v>
      </c>
      <c r="D1141" s="88" t="s">
        <v>1608</v>
      </c>
    </row>
    <row r="1142" spans="2:4" x14ac:dyDescent="0.25">
      <c r="B1142" s="244">
        <v>44988.501620370371</v>
      </c>
      <c r="C1142" s="241">
        <v>6.5</v>
      </c>
      <c r="D1142" s="88" t="s">
        <v>6544</v>
      </c>
    </row>
    <row r="1143" spans="2:4" x14ac:dyDescent="0.25">
      <c r="B1143" s="244">
        <v>44988.494872685187</v>
      </c>
      <c r="C1143" s="241">
        <v>200</v>
      </c>
      <c r="D1143" s="88" t="s">
        <v>14065</v>
      </c>
    </row>
    <row r="1144" spans="2:4" x14ac:dyDescent="0.25">
      <c r="B1144" s="244">
        <v>44988.524942129632</v>
      </c>
      <c r="C1144" s="241">
        <v>800</v>
      </c>
      <c r="D1144" s="88" t="s">
        <v>3171</v>
      </c>
    </row>
    <row r="1145" spans="2:4" x14ac:dyDescent="0.25">
      <c r="B1145" s="244">
        <v>44988.528217592589</v>
      </c>
      <c r="C1145" s="241">
        <v>20</v>
      </c>
      <c r="D1145" s="88" t="s">
        <v>408</v>
      </c>
    </row>
    <row r="1146" spans="2:4" x14ac:dyDescent="0.25">
      <c r="B1146" s="244">
        <v>44988.515636574077</v>
      </c>
      <c r="C1146" s="241">
        <v>500</v>
      </c>
      <c r="D1146" s="88" t="s">
        <v>14109</v>
      </c>
    </row>
    <row r="1147" spans="2:4" x14ac:dyDescent="0.25">
      <c r="B1147" s="244">
        <v>44988.531168981484</v>
      </c>
      <c r="C1147" s="241">
        <v>14.4</v>
      </c>
      <c r="D1147" s="88" t="s">
        <v>1609</v>
      </c>
    </row>
    <row r="1148" spans="2:4" x14ac:dyDescent="0.25">
      <c r="B1148" s="244">
        <v>44988.517928240741</v>
      </c>
      <c r="C1148" s="241">
        <v>1500</v>
      </c>
      <c r="D1148" s="88" t="s">
        <v>187</v>
      </c>
    </row>
    <row r="1149" spans="2:4" x14ac:dyDescent="0.25">
      <c r="B1149" s="244">
        <v>44988.544317129628</v>
      </c>
      <c r="C1149" s="241">
        <v>10</v>
      </c>
      <c r="D1149" s="88" t="s">
        <v>14110</v>
      </c>
    </row>
    <row r="1150" spans="2:4" x14ac:dyDescent="0.25">
      <c r="B1150" s="244">
        <v>44988.544004629628</v>
      </c>
      <c r="C1150" s="241">
        <v>202</v>
      </c>
      <c r="D1150" s="88" t="s">
        <v>1290</v>
      </c>
    </row>
    <row r="1151" spans="2:4" x14ac:dyDescent="0.25">
      <c r="B1151" s="244">
        <v>44988.56181712963</v>
      </c>
      <c r="C1151" s="241">
        <v>500</v>
      </c>
      <c r="D1151" s="88" t="s">
        <v>14111</v>
      </c>
    </row>
    <row r="1152" spans="2:4" x14ac:dyDescent="0.25">
      <c r="B1152" s="244">
        <v>44988.565787037034</v>
      </c>
      <c r="C1152" s="241">
        <v>13</v>
      </c>
      <c r="D1152" s="88" t="s">
        <v>14112</v>
      </c>
    </row>
    <row r="1153" spans="2:4" x14ac:dyDescent="0.25">
      <c r="B1153" s="244">
        <v>44988.575208333335</v>
      </c>
      <c r="C1153" s="241">
        <v>100</v>
      </c>
      <c r="D1153" s="88" t="s">
        <v>14113</v>
      </c>
    </row>
    <row r="1154" spans="2:4" x14ac:dyDescent="0.25">
      <c r="B1154" s="244">
        <v>44988.554224537038</v>
      </c>
      <c r="C1154" s="241">
        <v>10000</v>
      </c>
      <c r="D1154" s="88" t="s">
        <v>14114</v>
      </c>
    </row>
    <row r="1155" spans="2:4" x14ac:dyDescent="0.25">
      <c r="B1155" s="244">
        <v>44988.570706018516</v>
      </c>
      <c r="C1155" s="241">
        <v>150</v>
      </c>
      <c r="D1155" s="88" t="s">
        <v>1029</v>
      </c>
    </row>
    <row r="1156" spans="2:4" x14ac:dyDescent="0.25">
      <c r="B1156" s="244">
        <v>44988.56927083333</v>
      </c>
      <c r="C1156" s="241">
        <v>500</v>
      </c>
      <c r="D1156" s="88" t="s">
        <v>6714</v>
      </c>
    </row>
    <row r="1157" spans="2:4" x14ac:dyDescent="0.25">
      <c r="B1157" s="244">
        <v>44988.574363425927</v>
      </c>
      <c r="C1157" s="241">
        <v>200</v>
      </c>
      <c r="D1157" s="88" t="s">
        <v>2975</v>
      </c>
    </row>
    <row r="1158" spans="2:4" x14ac:dyDescent="0.25">
      <c r="B1158" s="244">
        <v>44988.565821759257</v>
      </c>
      <c r="C1158" s="241">
        <v>1.33</v>
      </c>
      <c r="D1158" s="88" t="s">
        <v>14115</v>
      </c>
    </row>
    <row r="1159" spans="2:4" x14ac:dyDescent="0.25">
      <c r="B1159" s="244">
        <v>44988.584444444445</v>
      </c>
      <c r="C1159" s="241">
        <v>11850</v>
      </c>
      <c r="D1159" s="88" t="s">
        <v>3457</v>
      </c>
    </row>
    <row r="1160" spans="2:4" x14ac:dyDescent="0.25">
      <c r="B1160" s="244">
        <v>44988.587152777778</v>
      </c>
      <c r="C1160" s="241">
        <v>50</v>
      </c>
      <c r="D1160" s="88" t="s">
        <v>6625</v>
      </c>
    </row>
    <row r="1161" spans="2:4" x14ac:dyDescent="0.25">
      <c r="B1161" s="244">
        <v>44988.574907407405</v>
      </c>
      <c r="C1161" s="241">
        <v>15000</v>
      </c>
      <c r="D1161" s="88" t="s">
        <v>4489</v>
      </c>
    </row>
    <row r="1162" spans="2:4" x14ac:dyDescent="0.25">
      <c r="B1162" s="244">
        <v>44988.591805555552</v>
      </c>
      <c r="C1162" s="241">
        <v>1.5</v>
      </c>
      <c r="D1162" s="88" t="s">
        <v>49</v>
      </c>
    </row>
    <row r="1163" spans="2:4" x14ac:dyDescent="0.25">
      <c r="B1163" s="244">
        <v>44988.580972222226</v>
      </c>
      <c r="C1163" s="241">
        <v>200</v>
      </c>
      <c r="D1163" s="88" t="s">
        <v>172</v>
      </c>
    </row>
    <row r="1164" spans="2:4" x14ac:dyDescent="0.25">
      <c r="B1164" s="244">
        <v>44988.604710648149</v>
      </c>
      <c r="C1164" s="241">
        <v>50</v>
      </c>
      <c r="D1164" s="88" t="s">
        <v>2869</v>
      </c>
    </row>
    <row r="1165" spans="2:4" x14ac:dyDescent="0.25">
      <c r="B1165" s="244">
        <v>44988.576249999998</v>
      </c>
      <c r="C1165" s="241">
        <v>7.26</v>
      </c>
      <c r="D1165" s="88" t="s">
        <v>2629</v>
      </c>
    </row>
    <row r="1166" spans="2:4" x14ac:dyDescent="0.25">
      <c r="B1166" s="244">
        <v>44988.59039351852</v>
      </c>
      <c r="C1166" s="241">
        <v>9.17</v>
      </c>
      <c r="D1166" s="88" t="s">
        <v>3288</v>
      </c>
    </row>
    <row r="1167" spans="2:4" x14ac:dyDescent="0.25">
      <c r="B1167" s="244">
        <v>44988.585509259261</v>
      </c>
      <c r="C1167" s="241">
        <v>2000</v>
      </c>
      <c r="D1167" s="88" t="s">
        <v>2844</v>
      </c>
    </row>
    <row r="1168" spans="2:4" x14ac:dyDescent="0.25">
      <c r="B1168" s="244">
        <v>44988.603321759256</v>
      </c>
      <c r="C1168" s="241">
        <v>1000</v>
      </c>
      <c r="D1168" s="88" t="s">
        <v>285</v>
      </c>
    </row>
    <row r="1169" spans="2:4" x14ac:dyDescent="0.25">
      <c r="B1169" s="244">
        <v>44988.593113425923</v>
      </c>
      <c r="C1169" s="241">
        <v>6.21</v>
      </c>
      <c r="D1169" s="88" t="s">
        <v>714</v>
      </c>
    </row>
    <row r="1170" spans="2:4" x14ac:dyDescent="0.25">
      <c r="B1170" s="244">
        <v>44988.602361111109</v>
      </c>
      <c r="C1170" s="241">
        <v>333</v>
      </c>
      <c r="D1170" s="88" t="s">
        <v>1105</v>
      </c>
    </row>
    <row r="1171" spans="2:4" x14ac:dyDescent="0.25">
      <c r="B1171" s="244">
        <v>44988.575879629629</v>
      </c>
      <c r="C1171" s="241">
        <v>16</v>
      </c>
      <c r="D1171" s="88" t="s">
        <v>6999</v>
      </c>
    </row>
    <row r="1172" spans="2:4" x14ac:dyDescent="0.25">
      <c r="B1172" s="244">
        <v>44988.63113425926</v>
      </c>
      <c r="C1172" s="241">
        <v>500</v>
      </c>
      <c r="D1172" s="88" t="s">
        <v>2636</v>
      </c>
    </row>
    <row r="1173" spans="2:4" x14ac:dyDescent="0.25">
      <c r="B1173" s="244">
        <v>44988.626967592594</v>
      </c>
      <c r="C1173" s="241">
        <v>5.63</v>
      </c>
      <c r="D1173" s="88" t="s">
        <v>3044</v>
      </c>
    </row>
    <row r="1174" spans="2:4" x14ac:dyDescent="0.25">
      <c r="B1174" s="244">
        <v>44988.628668981481</v>
      </c>
      <c r="C1174" s="241">
        <v>500</v>
      </c>
      <c r="D1174" s="88" t="s">
        <v>988</v>
      </c>
    </row>
    <row r="1175" spans="2:4" x14ac:dyDescent="0.25">
      <c r="B1175" s="244">
        <v>44988.623194444444</v>
      </c>
      <c r="C1175" s="241">
        <v>6.94</v>
      </c>
      <c r="D1175" s="88" t="s">
        <v>14116</v>
      </c>
    </row>
    <row r="1176" spans="2:4" x14ac:dyDescent="0.25">
      <c r="B1176" s="244">
        <v>44988.630543981482</v>
      </c>
      <c r="C1176" s="241">
        <v>3000</v>
      </c>
      <c r="D1176" s="88" t="s">
        <v>451</v>
      </c>
    </row>
    <row r="1177" spans="2:4" x14ac:dyDescent="0.25">
      <c r="B1177" s="244">
        <v>44988.62327546296</v>
      </c>
      <c r="C1177" s="241">
        <v>1</v>
      </c>
      <c r="D1177" s="88" t="s">
        <v>4427</v>
      </c>
    </row>
    <row r="1178" spans="2:4" x14ac:dyDescent="0.25">
      <c r="B1178" s="244">
        <v>44988.605543981481</v>
      </c>
      <c r="C1178" s="241">
        <v>400</v>
      </c>
      <c r="D1178" s="88" t="s">
        <v>11421</v>
      </c>
    </row>
    <row r="1179" spans="2:4" x14ac:dyDescent="0.25">
      <c r="B1179" s="244">
        <v>44988.619479166664</v>
      </c>
      <c r="C1179" s="241">
        <v>500</v>
      </c>
      <c r="D1179" s="88" t="s">
        <v>7817</v>
      </c>
    </row>
    <row r="1180" spans="2:4" x14ac:dyDescent="0.25">
      <c r="B1180" s="244">
        <v>44988.614861111113</v>
      </c>
      <c r="C1180" s="241">
        <v>22.07</v>
      </c>
      <c r="D1180" s="88" t="s">
        <v>14117</v>
      </c>
    </row>
    <row r="1181" spans="2:4" x14ac:dyDescent="0.25">
      <c r="B1181" s="244">
        <v>44988.651539351849</v>
      </c>
      <c r="C1181" s="241">
        <v>17</v>
      </c>
      <c r="D1181" s="88" t="s">
        <v>3426</v>
      </c>
    </row>
    <row r="1182" spans="2:4" x14ac:dyDescent="0.25">
      <c r="B1182" s="244">
        <v>44988.646782407406</v>
      </c>
      <c r="C1182" s="241">
        <v>1000</v>
      </c>
      <c r="D1182" s="88" t="s">
        <v>569</v>
      </c>
    </row>
    <row r="1183" spans="2:4" x14ac:dyDescent="0.25">
      <c r="B1183" s="244">
        <v>44988.644467592596</v>
      </c>
      <c r="C1183" s="241">
        <v>500</v>
      </c>
      <c r="D1183" s="88" t="s">
        <v>4089</v>
      </c>
    </row>
    <row r="1184" spans="2:4" x14ac:dyDescent="0.25">
      <c r="B1184" s="244">
        <v>44988.654166666667</v>
      </c>
      <c r="C1184" s="241">
        <v>410</v>
      </c>
      <c r="D1184" s="88" t="s">
        <v>14118</v>
      </c>
    </row>
    <row r="1185" spans="2:4" x14ac:dyDescent="0.25">
      <c r="B1185" s="244">
        <v>44988.657268518517</v>
      </c>
      <c r="C1185" s="241">
        <v>5000</v>
      </c>
      <c r="D1185" s="88" t="s">
        <v>4788</v>
      </c>
    </row>
    <row r="1186" spans="2:4" x14ac:dyDescent="0.25">
      <c r="B1186" s="244">
        <v>44988.651006944441</v>
      </c>
      <c r="C1186" s="241">
        <v>500</v>
      </c>
      <c r="D1186" s="88" t="s">
        <v>2573</v>
      </c>
    </row>
    <row r="1187" spans="2:4" x14ac:dyDescent="0.25">
      <c r="B1187" s="244">
        <v>44988.644571759258</v>
      </c>
      <c r="C1187" s="241">
        <v>7.44</v>
      </c>
      <c r="D1187" s="88" t="s">
        <v>7995</v>
      </c>
    </row>
    <row r="1188" spans="2:4" x14ac:dyDescent="0.25">
      <c r="B1188" s="244">
        <v>44988.634131944447</v>
      </c>
      <c r="C1188" s="241">
        <v>1500</v>
      </c>
      <c r="D1188" s="88" t="s">
        <v>1667</v>
      </c>
    </row>
    <row r="1189" spans="2:4" x14ac:dyDescent="0.25">
      <c r="B1189" s="244">
        <v>44988.643148148149</v>
      </c>
      <c r="C1189" s="241">
        <v>5000</v>
      </c>
      <c r="D1189" s="88" t="s">
        <v>14119</v>
      </c>
    </row>
    <row r="1190" spans="2:4" x14ac:dyDescent="0.25">
      <c r="B1190" s="244">
        <v>44988.643425925926</v>
      </c>
      <c r="C1190" s="241">
        <v>200</v>
      </c>
      <c r="D1190" s="88" t="s">
        <v>1358</v>
      </c>
    </row>
    <row r="1191" spans="2:4" x14ac:dyDescent="0.25">
      <c r="B1191" s="244">
        <v>44988.642129629632</v>
      </c>
      <c r="C1191" s="241">
        <v>2</v>
      </c>
      <c r="D1191" s="88" t="s">
        <v>413</v>
      </c>
    </row>
    <row r="1192" spans="2:4" x14ac:dyDescent="0.25">
      <c r="B1192" s="244">
        <v>44988.658206018517</v>
      </c>
      <c r="C1192" s="241">
        <v>1000</v>
      </c>
      <c r="D1192" s="88" t="s">
        <v>1454</v>
      </c>
    </row>
    <row r="1193" spans="2:4" x14ac:dyDescent="0.25">
      <c r="B1193" s="244">
        <v>44988.639143518521</v>
      </c>
      <c r="C1193" s="241">
        <v>300</v>
      </c>
      <c r="D1193" s="88" t="s">
        <v>31</v>
      </c>
    </row>
    <row r="1194" spans="2:4" x14ac:dyDescent="0.25">
      <c r="B1194" s="244">
        <v>44988.653356481482</v>
      </c>
      <c r="C1194" s="241">
        <v>12000</v>
      </c>
      <c r="D1194" s="88" t="s">
        <v>1192</v>
      </c>
    </row>
    <row r="1195" spans="2:4" x14ac:dyDescent="0.25">
      <c r="B1195" s="244">
        <v>44988.641631944447</v>
      </c>
      <c r="C1195" s="241">
        <v>100</v>
      </c>
      <c r="D1195" s="88" t="s">
        <v>6639</v>
      </c>
    </row>
    <row r="1196" spans="2:4" x14ac:dyDescent="0.25">
      <c r="B1196" s="244">
        <v>44988.679270833331</v>
      </c>
      <c r="C1196" s="241">
        <v>6.6</v>
      </c>
      <c r="D1196" s="88" t="s">
        <v>6240</v>
      </c>
    </row>
    <row r="1197" spans="2:4" x14ac:dyDescent="0.25">
      <c r="B1197" s="244">
        <v>44988.677291666667</v>
      </c>
      <c r="C1197" s="241">
        <v>2186</v>
      </c>
      <c r="D1197" s="88" t="s">
        <v>432</v>
      </c>
    </row>
    <row r="1198" spans="2:4" x14ac:dyDescent="0.25">
      <c r="B1198" s="244">
        <v>44988.670393518521</v>
      </c>
      <c r="C1198" s="241">
        <v>1000</v>
      </c>
      <c r="D1198" s="88" t="s">
        <v>9139</v>
      </c>
    </row>
    <row r="1199" spans="2:4" x14ac:dyDescent="0.25">
      <c r="B1199" s="244">
        <v>44988.666956018518</v>
      </c>
      <c r="C1199" s="241">
        <v>500</v>
      </c>
      <c r="D1199" s="88" t="s">
        <v>179</v>
      </c>
    </row>
    <row r="1200" spans="2:4" x14ac:dyDescent="0.25">
      <c r="B1200" s="244">
        <v>44988.680127314816</v>
      </c>
      <c r="C1200" s="241">
        <v>10.99</v>
      </c>
      <c r="D1200" s="88" t="s">
        <v>4783</v>
      </c>
    </row>
    <row r="1201" spans="2:4" x14ac:dyDescent="0.25">
      <c r="B1201" s="244">
        <v>44988.673958333333</v>
      </c>
      <c r="C1201" s="241">
        <v>100</v>
      </c>
      <c r="D1201" s="88" t="s">
        <v>7934</v>
      </c>
    </row>
    <row r="1202" spans="2:4" x14ac:dyDescent="0.25">
      <c r="B1202" s="244">
        <v>44988.684733796297</v>
      </c>
      <c r="C1202" s="241">
        <v>50</v>
      </c>
      <c r="D1202" s="88" t="s">
        <v>1618</v>
      </c>
    </row>
    <row r="1203" spans="2:4" x14ac:dyDescent="0.25">
      <c r="B1203" s="244">
        <v>44988.673368055555</v>
      </c>
      <c r="C1203" s="241">
        <v>1000</v>
      </c>
      <c r="D1203" s="88" t="s">
        <v>1169</v>
      </c>
    </row>
    <row r="1204" spans="2:4" x14ac:dyDescent="0.25">
      <c r="B1204" s="244">
        <v>44988.664305555554</v>
      </c>
      <c r="C1204" s="241">
        <v>22</v>
      </c>
      <c r="D1204" s="88" t="s">
        <v>1125</v>
      </c>
    </row>
    <row r="1205" spans="2:4" x14ac:dyDescent="0.25">
      <c r="B1205" s="244">
        <v>44988.6799537037</v>
      </c>
      <c r="C1205" s="241">
        <v>400</v>
      </c>
      <c r="D1205" s="88" t="s">
        <v>14120</v>
      </c>
    </row>
    <row r="1206" spans="2:4" x14ac:dyDescent="0.25">
      <c r="B1206" s="244">
        <v>44988.714409722219</v>
      </c>
      <c r="C1206" s="241">
        <v>100</v>
      </c>
      <c r="D1206" s="88" t="s">
        <v>6200</v>
      </c>
    </row>
    <row r="1207" spans="2:4" x14ac:dyDescent="0.25">
      <c r="B1207" s="244">
        <v>44988.691770833335</v>
      </c>
      <c r="C1207" s="241">
        <v>200</v>
      </c>
      <c r="D1207" s="88" t="s">
        <v>3994</v>
      </c>
    </row>
    <row r="1208" spans="2:4" x14ac:dyDescent="0.25">
      <c r="B1208" s="244">
        <v>44988.692488425928</v>
      </c>
      <c r="C1208" s="241">
        <v>6.47</v>
      </c>
      <c r="D1208" s="88" t="s">
        <v>14121</v>
      </c>
    </row>
    <row r="1209" spans="2:4" x14ac:dyDescent="0.25">
      <c r="B1209" s="244">
        <v>44988.697442129633</v>
      </c>
      <c r="C1209" s="241">
        <v>3000</v>
      </c>
      <c r="D1209" s="88" t="s">
        <v>306</v>
      </c>
    </row>
    <row r="1210" spans="2:4" x14ac:dyDescent="0.25">
      <c r="B1210" s="244">
        <v>44988.695567129631</v>
      </c>
      <c r="C1210" s="241">
        <v>150</v>
      </c>
      <c r="D1210" s="88" t="s">
        <v>3214</v>
      </c>
    </row>
    <row r="1211" spans="2:4" x14ac:dyDescent="0.25">
      <c r="B1211" s="244">
        <v>44988.697789351849</v>
      </c>
      <c r="C1211" s="241">
        <v>100</v>
      </c>
      <c r="D1211" s="88" t="s">
        <v>31</v>
      </c>
    </row>
    <row r="1212" spans="2:4" x14ac:dyDescent="0.25">
      <c r="B1212" s="244">
        <v>44988.698414351849</v>
      </c>
      <c r="C1212" s="241">
        <v>50</v>
      </c>
      <c r="D1212" s="88" t="s">
        <v>2599</v>
      </c>
    </row>
    <row r="1213" spans="2:4" x14ac:dyDescent="0.25">
      <c r="B1213" s="244">
        <v>44988.688935185186</v>
      </c>
      <c r="C1213" s="241">
        <v>99</v>
      </c>
      <c r="D1213" s="88" t="s">
        <v>109</v>
      </c>
    </row>
    <row r="1214" spans="2:4" x14ac:dyDescent="0.25">
      <c r="B1214" s="244">
        <v>44988.693356481483</v>
      </c>
      <c r="C1214" s="241">
        <v>48</v>
      </c>
      <c r="D1214" s="88" t="s">
        <v>1669</v>
      </c>
    </row>
    <row r="1215" spans="2:4" x14ac:dyDescent="0.25">
      <c r="B1215" s="244">
        <v>44988.707569444443</v>
      </c>
      <c r="C1215" s="241">
        <v>50</v>
      </c>
      <c r="D1215" s="88" t="s">
        <v>4517</v>
      </c>
    </row>
    <row r="1216" spans="2:4" x14ac:dyDescent="0.25">
      <c r="B1216" s="244">
        <v>44988.721041666664</v>
      </c>
      <c r="C1216" s="241">
        <v>500</v>
      </c>
      <c r="D1216" s="88" t="s">
        <v>14122</v>
      </c>
    </row>
    <row r="1217" spans="2:4" x14ac:dyDescent="0.25">
      <c r="B1217" s="244">
        <v>44988.720914351848</v>
      </c>
      <c r="C1217" s="241">
        <v>2500</v>
      </c>
      <c r="D1217" s="88" t="s">
        <v>433</v>
      </c>
    </row>
    <row r="1218" spans="2:4" x14ac:dyDescent="0.25">
      <c r="B1218" s="244">
        <v>44988.741249999999</v>
      </c>
      <c r="C1218" s="241">
        <v>10</v>
      </c>
      <c r="D1218" s="88" t="s">
        <v>4301</v>
      </c>
    </row>
    <row r="1219" spans="2:4" x14ac:dyDescent="0.25">
      <c r="B1219" s="244">
        <v>44988.722604166665</v>
      </c>
      <c r="C1219" s="241">
        <v>300</v>
      </c>
      <c r="D1219" s="88" t="s">
        <v>3286</v>
      </c>
    </row>
    <row r="1220" spans="2:4" x14ac:dyDescent="0.25">
      <c r="B1220" s="244">
        <v>44988.726400462961</v>
      </c>
      <c r="C1220" s="241">
        <v>118</v>
      </c>
      <c r="D1220" s="88" t="s">
        <v>321</v>
      </c>
    </row>
    <row r="1221" spans="2:4" x14ac:dyDescent="0.25">
      <c r="B1221" s="244">
        <v>44988.727071759262</v>
      </c>
      <c r="C1221" s="241">
        <v>5000</v>
      </c>
      <c r="D1221" s="88" t="s">
        <v>3852</v>
      </c>
    </row>
    <row r="1222" spans="2:4" x14ac:dyDescent="0.25">
      <c r="B1222" s="244">
        <v>44988.737638888888</v>
      </c>
      <c r="C1222" s="241">
        <v>500</v>
      </c>
      <c r="D1222" s="88" t="s">
        <v>6326</v>
      </c>
    </row>
    <row r="1223" spans="2:4" x14ac:dyDescent="0.25">
      <c r="B1223" s="244">
        <v>44988.730798611112</v>
      </c>
      <c r="C1223" s="241">
        <v>1500</v>
      </c>
      <c r="D1223" s="88" t="s">
        <v>6119</v>
      </c>
    </row>
    <row r="1224" spans="2:4" x14ac:dyDescent="0.25">
      <c r="B1224" s="244">
        <v>44988.721064814818</v>
      </c>
      <c r="C1224" s="241">
        <v>100</v>
      </c>
      <c r="D1224" s="88" t="s">
        <v>6901</v>
      </c>
    </row>
    <row r="1225" spans="2:4" x14ac:dyDescent="0.25">
      <c r="B1225" s="244">
        <v>44988.738819444443</v>
      </c>
      <c r="C1225" s="241">
        <v>30</v>
      </c>
      <c r="D1225" s="88" t="s">
        <v>4265</v>
      </c>
    </row>
    <row r="1226" spans="2:4" x14ac:dyDescent="0.25">
      <c r="B1226" s="244">
        <v>44988.736597222225</v>
      </c>
      <c r="C1226" s="241">
        <v>1000</v>
      </c>
      <c r="D1226" s="88" t="s">
        <v>1044</v>
      </c>
    </row>
    <row r="1227" spans="2:4" x14ac:dyDescent="0.25">
      <c r="B1227" s="244">
        <v>44988.731724537036</v>
      </c>
      <c r="C1227" s="241">
        <v>1</v>
      </c>
      <c r="D1227" s="88" t="s">
        <v>4555</v>
      </c>
    </row>
    <row r="1228" spans="2:4" x14ac:dyDescent="0.25">
      <c r="B1228" s="244">
        <v>44988.718657407408</v>
      </c>
      <c r="C1228" s="241">
        <v>9.75</v>
      </c>
      <c r="D1228" s="88" t="s">
        <v>9304</v>
      </c>
    </row>
    <row r="1229" spans="2:4" x14ac:dyDescent="0.25">
      <c r="B1229" s="244">
        <v>44988.74523148148</v>
      </c>
      <c r="C1229" s="241">
        <v>20</v>
      </c>
      <c r="D1229" s="88" t="s">
        <v>742</v>
      </c>
    </row>
    <row r="1230" spans="2:4" x14ac:dyDescent="0.25">
      <c r="B1230" s="244">
        <v>44988.759016203701</v>
      </c>
      <c r="C1230" s="241">
        <v>20</v>
      </c>
      <c r="D1230" s="88" t="s">
        <v>14123</v>
      </c>
    </row>
    <row r="1231" spans="2:4" x14ac:dyDescent="0.25">
      <c r="B1231" s="244">
        <v>44988.767743055556</v>
      </c>
      <c r="C1231" s="241">
        <v>144</v>
      </c>
      <c r="D1231" s="88" t="s">
        <v>2754</v>
      </c>
    </row>
    <row r="1232" spans="2:4" x14ac:dyDescent="0.25">
      <c r="B1232" s="244">
        <v>44988.760717592595</v>
      </c>
      <c r="C1232" s="241">
        <v>20</v>
      </c>
      <c r="D1232" s="88" t="s">
        <v>2154</v>
      </c>
    </row>
    <row r="1233" spans="2:4" x14ac:dyDescent="0.25">
      <c r="B1233" s="244">
        <v>44988.753946759258</v>
      </c>
      <c r="C1233" s="241">
        <v>12.03</v>
      </c>
      <c r="D1233" s="88" t="s">
        <v>2665</v>
      </c>
    </row>
    <row r="1234" spans="2:4" x14ac:dyDescent="0.25">
      <c r="B1234" s="244">
        <v>44988.754884259259</v>
      </c>
      <c r="C1234" s="241">
        <v>1.48</v>
      </c>
      <c r="D1234" s="88" t="s">
        <v>542</v>
      </c>
    </row>
    <row r="1235" spans="2:4" x14ac:dyDescent="0.25">
      <c r="B1235" s="244">
        <v>44988.754907407405</v>
      </c>
      <c r="C1235" s="241">
        <v>44.88</v>
      </c>
      <c r="D1235" s="88" t="s">
        <v>4759</v>
      </c>
    </row>
    <row r="1236" spans="2:4" x14ac:dyDescent="0.25">
      <c r="B1236" s="244">
        <v>44988.7580787037</v>
      </c>
      <c r="C1236" s="241">
        <v>1000</v>
      </c>
      <c r="D1236" s="88" t="s">
        <v>311</v>
      </c>
    </row>
    <row r="1237" spans="2:4" x14ac:dyDescent="0.25">
      <c r="B1237" s="244">
        <v>44988.773888888885</v>
      </c>
      <c r="C1237" s="241">
        <v>5</v>
      </c>
      <c r="D1237" s="88" t="s">
        <v>413</v>
      </c>
    </row>
    <row r="1238" spans="2:4" x14ac:dyDescent="0.25">
      <c r="B1238" s="244">
        <v>44988.773923611108</v>
      </c>
      <c r="C1238" s="241">
        <v>100</v>
      </c>
      <c r="D1238" s="88" t="s">
        <v>6769</v>
      </c>
    </row>
    <row r="1239" spans="2:4" x14ac:dyDescent="0.25">
      <c r="B1239" s="244">
        <v>44988.775046296294</v>
      </c>
      <c r="C1239" s="241">
        <v>5</v>
      </c>
      <c r="D1239" s="88" t="s">
        <v>3907</v>
      </c>
    </row>
    <row r="1240" spans="2:4" x14ac:dyDescent="0.25">
      <c r="B1240" s="244">
        <v>44988.771990740737</v>
      </c>
      <c r="C1240" s="241">
        <v>50</v>
      </c>
      <c r="D1240" s="88" t="s">
        <v>2907</v>
      </c>
    </row>
    <row r="1241" spans="2:4" x14ac:dyDescent="0.25">
      <c r="B1241" s="244">
        <v>44988.756412037037</v>
      </c>
      <c r="C1241" s="241">
        <v>1</v>
      </c>
      <c r="D1241" s="88" t="s">
        <v>2801</v>
      </c>
    </row>
    <row r="1242" spans="2:4" x14ac:dyDescent="0.25">
      <c r="B1242" s="244">
        <v>44988.756967592592</v>
      </c>
      <c r="C1242" s="241">
        <v>200</v>
      </c>
      <c r="D1242" s="88" t="s">
        <v>1319</v>
      </c>
    </row>
    <row r="1243" spans="2:4" x14ac:dyDescent="0.25">
      <c r="B1243" s="244">
        <v>44988.756620370368</v>
      </c>
      <c r="C1243" s="241">
        <v>50</v>
      </c>
      <c r="D1243" s="88" t="s">
        <v>14124</v>
      </c>
    </row>
    <row r="1244" spans="2:4" x14ac:dyDescent="0.25">
      <c r="B1244" s="244">
        <v>44988.758900462963</v>
      </c>
      <c r="C1244" s="241">
        <v>6000</v>
      </c>
      <c r="D1244" s="88" t="s">
        <v>1306</v>
      </c>
    </row>
    <row r="1245" spans="2:4" x14ac:dyDescent="0.25">
      <c r="B1245" s="244">
        <v>44988.803599537037</v>
      </c>
      <c r="C1245" s="241">
        <v>250</v>
      </c>
      <c r="D1245" s="88" t="s">
        <v>6381</v>
      </c>
    </row>
    <row r="1246" spans="2:4" x14ac:dyDescent="0.25">
      <c r="B1246" s="244">
        <v>44988.789050925923</v>
      </c>
      <c r="C1246" s="241">
        <v>1500</v>
      </c>
      <c r="D1246" s="88" t="s">
        <v>6743</v>
      </c>
    </row>
    <row r="1247" spans="2:4" x14ac:dyDescent="0.25">
      <c r="B1247" s="244">
        <v>44988.785798611112</v>
      </c>
      <c r="C1247" s="241">
        <v>300</v>
      </c>
      <c r="D1247" s="88" t="s">
        <v>411</v>
      </c>
    </row>
    <row r="1248" spans="2:4" x14ac:dyDescent="0.25">
      <c r="B1248" s="244">
        <v>44988.787835648145</v>
      </c>
      <c r="C1248" s="241">
        <v>1000</v>
      </c>
      <c r="D1248" s="88" t="s">
        <v>288</v>
      </c>
    </row>
    <row r="1249" spans="2:4" x14ac:dyDescent="0.25">
      <c r="B1249" s="244">
        <v>44988.7815162037</v>
      </c>
      <c r="C1249" s="241">
        <v>2</v>
      </c>
      <c r="D1249" s="88" t="s">
        <v>413</v>
      </c>
    </row>
    <row r="1250" spans="2:4" x14ac:dyDescent="0.25">
      <c r="B1250" s="244">
        <v>44988.797951388886</v>
      </c>
      <c r="C1250" s="241">
        <v>1.54</v>
      </c>
      <c r="D1250" s="88" t="s">
        <v>6518</v>
      </c>
    </row>
    <row r="1251" spans="2:4" x14ac:dyDescent="0.25">
      <c r="B1251" s="244">
        <v>44988.811608796299</v>
      </c>
      <c r="C1251" s="241">
        <v>1000</v>
      </c>
      <c r="D1251" s="88" t="s">
        <v>580</v>
      </c>
    </row>
    <row r="1252" spans="2:4" x14ac:dyDescent="0.25">
      <c r="B1252" s="244">
        <v>44988.797986111109</v>
      </c>
      <c r="C1252" s="241">
        <v>1500</v>
      </c>
      <c r="D1252" s="88" t="s">
        <v>315</v>
      </c>
    </row>
    <row r="1253" spans="2:4" x14ac:dyDescent="0.25">
      <c r="B1253" s="244">
        <v>44988.787719907406</v>
      </c>
      <c r="C1253" s="241">
        <v>50</v>
      </c>
      <c r="D1253" s="88" t="s">
        <v>9351</v>
      </c>
    </row>
    <row r="1254" spans="2:4" x14ac:dyDescent="0.25">
      <c r="B1254" s="244">
        <v>44988.780590277776</v>
      </c>
      <c r="C1254" s="241">
        <v>3.19</v>
      </c>
      <c r="D1254" s="88" t="s">
        <v>1867</v>
      </c>
    </row>
    <row r="1255" spans="2:4" x14ac:dyDescent="0.25">
      <c r="B1255" s="244">
        <v>44988.799247685187</v>
      </c>
      <c r="C1255" s="241">
        <v>4000</v>
      </c>
      <c r="D1255" s="88" t="s">
        <v>6409</v>
      </c>
    </row>
    <row r="1256" spans="2:4" x14ac:dyDescent="0.25">
      <c r="B1256" s="244">
        <v>44988.806932870371</v>
      </c>
      <c r="C1256" s="241">
        <v>1</v>
      </c>
      <c r="D1256" s="88" t="s">
        <v>6748</v>
      </c>
    </row>
    <row r="1257" spans="2:4" x14ac:dyDescent="0.25">
      <c r="B1257" s="244">
        <v>44988.789270833331</v>
      </c>
      <c r="C1257" s="241">
        <v>100</v>
      </c>
      <c r="D1257" s="88" t="s">
        <v>1062</v>
      </c>
    </row>
    <row r="1258" spans="2:4" x14ac:dyDescent="0.25">
      <c r="B1258" s="244">
        <v>44988.801990740743</v>
      </c>
      <c r="C1258" s="241">
        <v>3000</v>
      </c>
      <c r="D1258" s="88" t="s">
        <v>6914</v>
      </c>
    </row>
    <row r="1259" spans="2:4" x14ac:dyDescent="0.25">
      <c r="B1259" s="244">
        <v>44988.784641203703</v>
      </c>
      <c r="C1259" s="241">
        <v>1.97</v>
      </c>
      <c r="D1259" s="88" t="s">
        <v>1838</v>
      </c>
    </row>
    <row r="1260" spans="2:4" x14ac:dyDescent="0.25">
      <c r="B1260" s="244">
        <v>44988.834351851852</v>
      </c>
      <c r="C1260" s="241">
        <v>1000</v>
      </c>
      <c r="D1260" s="88" t="s">
        <v>3037</v>
      </c>
    </row>
    <row r="1261" spans="2:4" x14ac:dyDescent="0.25">
      <c r="B1261" s="244">
        <v>44988.835162037038</v>
      </c>
      <c r="C1261" s="241">
        <v>500</v>
      </c>
      <c r="D1261" s="88" t="s">
        <v>991</v>
      </c>
    </row>
    <row r="1262" spans="2:4" x14ac:dyDescent="0.25">
      <c r="B1262" s="244">
        <v>44988.834733796299</v>
      </c>
      <c r="C1262" s="241">
        <v>16</v>
      </c>
      <c r="D1262" s="88" t="s">
        <v>3826</v>
      </c>
    </row>
    <row r="1263" spans="2:4" x14ac:dyDescent="0.25">
      <c r="B1263" s="244">
        <v>44988.823611111111</v>
      </c>
      <c r="C1263" s="241">
        <v>250</v>
      </c>
      <c r="D1263" s="88" t="s">
        <v>3408</v>
      </c>
    </row>
    <row r="1264" spans="2:4" x14ac:dyDescent="0.25">
      <c r="B1264" s="244">
        <v>44988.843969907408</v>
      </c>
      <c r="C1264" s="241">
        <v>500</v>
      </c>
      <c r="D1264" s="88" t="s">
        <v>2939</v>
      </c>
    </row>
    <row r="1265" spans="2:4" x14ac:dyDescent="0.25">
      <c r="B1265" s="244">
        <v>44988.84033564815</v>
      </c>
      <c r="C1265" s="241">
        <v>10</v>
      </c>
      <c r="D1265" s="88" t="s">
        <v>3313</v>
      </c>
    </row>
    <row r="1266" spans="2:4" x14ac:dyDescent="0.25">
      <c r="B1266" s="244">
        <v>44988.83666666667</v>
      </c>
      <c r="C1266" s="241">
        <v>9</v>
      </c>
      <c r="D1266" s="88" t="s">
        <v>48</v>
      </c>
    </row>
    <row r="1267" spans="2:4" x14ac:dyDescent="0.25">
      <c r="B1267" s="244">
        <v>44988.836851851855</v>
      </c>
      <c r="C1267" s="241">
        <v>229</v>
      </c>
      <c r="D1267" s="88" t="s">
        <v>14125</v>
      </c>
    </row>
    <row r="1268" spans="2:4" x14ac:dyDescent="0.25">
      <c r="B1268" s="244">
        <v>44988.817835648151</v>
      </c>
      <c r="C1268" s="241">
        <v>3.63</v>
      </c>
      <c r="D1268" s="88" t="s">
        <v>1159</v>
      </c>
    </row>
    <row r="1269" spans="2:4" x14ac:dyDescent="0.25">
      <c r="B1269" s="244">
        <v>44988.821921296294</v>
      </c>
      <c r="C1269" s="241">
        <v>100</v>
      </c>
      <c r="D1269" s="88" t="s">
        <v>6421</v>
      </c>
    </row>
    <row r="1270" spans="2:4" x14ac:dyDescent="0.25">
      <c r="B1270" s="244">
        <v>44988.815486111111</v>
      </c>
      <c r="C1270" s="241">
        <v>300</v>
      </c>
      <c r="D1270" s="88" t="s">
        <v>1959</v>
      </c>
    </row>
    <row r="1271" spans="2:4" x14ac:dyDescent="0.25">
      <c r="B1271" s="244">
        <v>44988.833391203705</v>
      </c>
      <c r="C1271" s="241">
        <v>4</v>
      </c>
      <c r="D1271" s="88" t="s">
        <v>3086</v>
      </c>
    </row>
    <row r="1272" spans="2:4" x14ac:dyDescent="0.25">
      <c r="B1272" s="244">
        <v>44988.845914351848</v>
      </c>
      <c r="C1272" s="241">
        <v>1</v>
      </c>
      <c r="D1272" s="88" t="s">
        <v>3716</v>
      </c>
    </row>
    <row r="1273" spans="2:4" x14ac:dyDescent="0.25">
      <c r="B1273" s="244">
        <v>44988.872546296298</v>
      </c>
      <c r="C1273" s="241">
        <v>20</v>
      </c>
      <c r="D1273" s="88" t="s">
        <v>3075</v>
      </c>
    </row>
    <row r="1274" spans="2:4" x14ac:dyDescent="0.25">
      <c r="B1274" s="244">
        <v>44988.865949074076</v>
      </c>
      <c r="C1274" s="241">
        <v>200</v>
      </c>
      <c r="D1274" s="88" t="s">
        <v>6596</v>
      </c>
    </row>
    <row r="1275" spans="2:4" x14ac:dyDescent="0.25">
      <c r="B1275" s="244">
        <v>44988.854745370372</v>
      </c>
      <c r="C1275" s="241">
        <v>500</v>
      </c>
      <c r="D1275" s="88" t="s">
        <v>3797</v>
      </c>
    </row>
    <row r="1276" spans="2:4" x14ac:dyDescent="0.25">
      <c r="B1276" s="244">
        <v>44988.852152777778</v>
      </c>
      <c r="C1276" s="241">
        <v>5</v>
      </c>
      <c r="D1276" s="88" t="s">
        <v>6549</v>
      </c>
    </row>
    <row r="1277" spans="2:4" x14ac:dyDescent="0.25">
      <c r="B1277" s="244">
        <v>44988.879664351851</v>
      </c>
      <c r="C1277" s="241">
        <v>500</v>
      </c>
      <c r="D1277" s="88" t="s">
        <v>1435</v>
      </c>
    </row>
    <row r="1278" spans="2:4" x14ac:dyDescent="0.25">
      <c r="B1278" s="244">
        <v>44988.880104166667</v>
      </c>
      <c r="C1278" s="241">
        <v>200</v>
      </c>
      <c r="D1278" s="88" t="s">
        <v>14126</v>
      </c>
    </row>
    <row r="1279" spans="2:4" x14ac:dyDescent="0.25">
      <c r="B1279" s="244">
        <v>44988.872291666667</v>
      </c>
      <c r="C1279" s="241">
        <v>100</v>
      </c>
      <c r="D1279" s="88" t="s">
        <v>14127</v>
      </c>
    </row>
    <row r="1280" spans="2:4" x14ac:dyDescent="0.25">
      <c r="B1280" s="244">
        <v>44988.888796296298</v>
      </c>
      <c r="C1280" s="241">
        <v>6.16</v>
      </c>
      <c r="D1280" s="88" t="s">
        <v>339</v>
      </c>
    </row>
    <row r="1281" spans="2:4" x14ac:dyDescent="0.25">
      <c r="B1281" s="244">
        <v>44988.884027777778</v>
      </c>
      <c r="C1281" s="241">
        <v>1</v>
      </c>
      <c r="D1281" s="88" t="s">
        <v>413</v>
      </c>
    </row>
    <row r="1282" spans="2:4" x14ac:dyDescent="0.25">
      <c r="B1282" s="244">
        <v>44988.88690972222</v>
      </c>
      <c r="C1282" s="241">
        <v>500</v>
      </c>
      <c r="D1282" s="88" t="s">
        <v>4611</v>
      </c>
    </row>
    <row r="1283" spans="2:4" x14ac:dyDescent="0.25">
      <c r="B1283" s="244">
        <v>44988.867754629631</v>
      </c>
      <c r="C1283" s="241">
        <v>300</v>
      </c>
      <c r="D1283" s="88" t="s">
        <v>7133</v>
      </c>
    </row>
    <row r="1284" spans="2:4" x14ac:dyDescent="0.25">
      <c r="B1284" s="244">
        <v>44988.881539351853</v>
      </c>
      <c r="C1284" s="241">
        <v>1</v>
      </c>
      <c r="D1284" s="88" t="s">
        <v>433</v>
      </c>
    </row>
    <row r="1285" spans="2:4" x14ac:dyDescent="0.25">
      <c r="B1285" s="244">
        <v>44988.8596412037</v>
      </c>
      <c r="C1285" s="241">
        <v>100</v>
      </c>
      <c r="D1285" s="88" t="s">
        <v>6979</v>
      </c>
    </row>
    <row r="1286" spans="2:4" x14ac:dyDescent="0.25">
      <c r="B1286" s="244">
        <v>44988.88653935185</v>
      </c>
      <c r="C1286" s="241">
        <v>100</v>
      </c>
      <c r="D1286" s="88" t="s">
        <v>915</v>
      </c>
    </row>
    <row r="1287" spans="2:4" x14ac:dyDescent="0.25">
      <c r="B1287" s="244">
        <v>44988.904039351852</v>
      </c>
      <c r="C1287" s="241">
        <v>200</v>
      </c>
      <c r="D1287" s="88" t="s">
        <v>2324</v>
      </c>
    </row>
    <row r="1288" spans="2:4" x14ac:dyDescent="0.25">
      <c r="B1288" s="244">
        <v>44988.896828703706</v>
      </c>
      <c r="C1288" s="241">
        <v>100</v>
      </c>
      <c r="D1288" s="88" t="s">
        <v>3113</v>
      </c>
    </row>
    <row r="1289" spans="2:4" x14ac:dyDescent="0.25">
      <c r="B1289" s="244">
        <v>44988.943101851852</v>
      </c>
      <c r="C1289" s="241">
        <v>500</v>
      </c>
      <c r="D1289" s="88" t="s">
        <v>4541</v>
      </c>
    </row>
    <row r="1290" spans="2:4" x14ac:dyDescent="0.25">
      <c r="B1290" s="244">
        <v>44988.921909722223</v>
      </c>
      <c r="C1290" s="241">
        <v>7</v>
      </c>
      <c r="D1290" s="88" t="s">
        <v>2619</v>
      </c>
    </row>
    <row r="1291" spans="2:4" x14ac:dyDescent="0.25">
      <c r="B1291" s="244">
        <v>44988.922175925924</v>
      </c>
      <c r="C1291" s="241">
        <v>100</v>
      </c>
      <c r="D1291" s="88" t="s">
        <v>4262</v>
      </c>
    </row>
    <row r="1292" spans="2:4" x14ac:dyDescent="0.25">
      <c r="B1292" s="244">
        <v>44988.903634259259</v>
      </c>
      <c r="C1292" s="241">
        <v>100</v>
      </c>
      <c r="D1292" s="88" t="s">
        <v>357</v>
      </c>
    </row>
    <row r="1293" spans="2:4" x14ac:dyDescent="0.25">
      <c r="B1293" s="244">
        <v>44988.932673611111</v>
      </c>
      <c r="C1293" s="241">
        <v>40</v>
      </c>
      <c r="D1293" s="88" t="s">
        <v>14128</v>
      </c>
    </row>
    <row r="1294" spans="2:4" x14ac:dyDescent="0.25">
      <c r="B1294" s="244">
        <v>44988.943749999999</v>
      </c>
      <c r="C1294" s="241">
        <v>1000</v>
      </c>
      <c r="D1294" s="88" t="s">
        <v>2278</v>
      </c>
    </row>
    <row r="1295" spans="2:4" x14ac:dyDescent="0.25">
      <c r="B1295" s="244">
        <v>44988.921412037038</v>
      </c>
      <c r="C1295" s="241">
        <v>20</v>
      </c>
      <c r="D1295" s="88" t="s">
        <v>654</v>
      </c>
    </row>
    <row r="1296" spans="2:4" x14ac:dyDescent="0.25">
      <c r="B1296" s="244">
        <v>44988.924340277779</v>
      </c>
      <c r="C1296" s="241">
        <v>100</v>
      </c>
      <c r="D1296" s="88" t="s">
        <v>9053</v>
      </c>
    </row>
    <row r="1297" spans="2:4" x14ac:dyDescent="0.25">
      <c r="B1297" s="244">
        <v>44988.924861111111</v>
      </c>
      <c r="C1297" s="241">
        <v>1000</v>
      </c>
      <c r="D1297" s="88" t="s">
        <v>825</v>
      </c>
    </row>
    <row r="1298" spans="2:4" x14ac:dyDescent="0.25">
      <c r="B1298" s="244">
        <v>44988.911249999997</v>
      </c>
      <c r="C1298" s="241">
        <v>2</v>
      </c>
      <c r="D1298" s="88" t="s">
        <v>3086</v>
      </c>
    </row>
    <row r="1299" spans="2:4" x14ac:dyDescent="0.25">
      <c r="B1299" s="244">
        <v>44988.941527777781</v>
      </c>
      <c r="C1299" s="241">
        <v>700</v>
      </c>
      <c r="D1299" s="88" t="s">
        <v>2152</v>
      </c>
    </row>
    <row r="1300" spans="2:4" x14ac:dyDescent="0.25">
      <c r="B1300" s="244">
        <v>44988.92800925926</v>
      </c>
      <c r="C1300" s="241">
        <v>50</v>
      </c>
      <c r="D1300" s="88" t="s">
        <v>8329</v>
      </c>
    </row>
    <row r="1301" spans="2:4" x14ac:dyDescent="0.25">
      <c r="B1301" s="244">
        <v>44988.941990740743</v>
      </c>
      <c r="C1301" s="241">
        <v>50</v>
      </c>
      <c r="D1301" s="88" t="s">
        <v>3979</v>
      </c>
    </row>
    <row r="1302" spans="2:4" x14ac:dyDescent="0.25">
      <c r="B1302" s="244">
        <v>44988.902951388889</v>
      </c>
      <c r="C1302" s="241">
        <v>22.2</v>
      </c>
      <c r="D1302" s="88" t="s">
        <v>897</v>
      </c>
    </row>
    <row r="1303" spans="2:4" x14ac:dyDescent="0.25">
      <c r="B1303" s="244">
        <v>44988.941053240742</v>
      </c>
      <c r="C1303" s="241">
        <v>50</v>
      </c>
      <c r="D1303" s="88" t="s">
        <v>6245</v>
      </c>
    </row>
    <row r="1304" spans="2:4" x14ac:dyDescent="0.25">
      <c r="B1304" s="244">
        <v>44988.893125000002</v>
      </c>
      <c r="C1304" s="241">
        <v>100</v>
      </c>
      <c r="D1304" s="88" t="s">
        <v>2202</v>
      </c>
    </row>
    <row r="1305" spans="2:4" x14ac:dyDescent="0.25">
      <c r="B1305" s="244">
        <v>44988.895104166666</v>
      </c>
      <c r="C1305" s="241">
        <v>32</v>
      </c>
      <c r="D1305" s="88" t="s">
        <v>7795</v>
      </c>
    </row>
    <row r="1306" spans="2:4" x14ac:dyDescent="0.25">
      <c r="B1306" s="244">
        <v>44988.908506944441</v>
      </c>
      <c r="C1306" s="241">
        <v>254</v>
      </c>
      <c r="D1306" s="88" t="s">
        <v>2280</v>
      </c>
    </row>
    <row r="1307" spans="2:4" x14ac:dyDescent="0.25">
      <c r="B1307" s="244">
        <v>44988.934189814812</v>
      </c>
      <c r="C1307" s="241">
        <v>3000</v>
      </c>
      <c r="D1307" s="88" t="s">
        <v>338</v>
      </c>
    </row>
    <row r="1308" spans="2:4" x14ac:dyDescent="0.25">
      <c r="B1308" s="244">
        <v>44988.902557870373</v>
      </c>
      <c r="C1308" s="241">
        <v>1</v>
      </c>
      <c r="D1308" s="88" t="s">
        <v>3414</v>
      </c>
    </row>
    <row r="1309" spans="2:4" x14ac:dyDescent="0.25">
      <c r="B1309" s="244">
        <v>44988.965601851851</v>
      </c>
      <c r="C1309" s="241">
        <v>18</v>
      </c>
      <c r="D1309" s="88" t="s">
        <v>3405</v>
      </c>
    </row>
    <row r="1310" spans="2:4" x14ac:dyDescent="0.25">
      <c r="B1310" s="244">
        <v>44988.964537037034</v>
      </c>
      <c r="C1310" s="241">
        <v>145</v>
      </c>
      <c r="D1310" s="88" t="s">
        <v>749</v>
      </c>
    </row>
    <row r="1311" spans="2:4" x14ac:dyDescent="0.25">
      <c r="B1311" s="244">
        <v>44988.964548611111</v>
      </c>
      <c r="C1311" s="241">
        <v>154</v>
      </c>
      <c r="D1311" s="88" t="s">
        <v>358</v>
      </c>
    </row>
    <row r="1312" spans="2:4" x14ac:dyDescent="0.25">
      <c r="B1312" s="244">
        <v>44988.964618055557</v>
      </c>
      <c r="C1312" s="241">
        <v>1</v>
      </c>
      <c r="D1312" s="88" t="s">
        <v>2957</v>
      </c>
    </row>
    <row r="1313" spans="2:4" x14ac:dyDescent="0.25">
      <c r="B1313" s="244">
        <v>44988.96471064815</v>
      </c>
      <c r="C1313" s="241">
        <v>161</v>
      </c>
      <c r="D1313" s="88" t="s">
        <v>1185</v>
      </c>
    </row>
    <row r="1314" spans="2:4" x14ac:dyDescent="0.25">
      <c r="B1314" s="244">
        <v>44988.964849537035</v>
      </c>
      <c r="C1314" s="241">
        <v>531</v>
      </c>
      <c r="D1314" s="88" t="s">
        <v>1553</v>
      </c>
    </row>
    <row r="1315" spans="2:4" x14ac:dyDescent="0.25">
      <c r="B1315" s="244">
        <v>44988.965787037036</v>
      </c>
      <c r="C1315" s="241">
        <v>1000</v>
      </c>
      <c r="D1315" s="88" t="s">
        <v>1880</v>
      </c>
    </row>
    <row r="1316" spans="2:4" x14ac:dyDescent="0.25">
      <c r="B1316" s="244">
        <v>44988.967407407406</v>
      </c>
      <c r="C1316" s="241">
        <v>1405</v>
      </c>
      <c r="D1316" s="88" t="s">
        <v>418</v>
      </c>
    </row>
    <row r="1317" spans="2:4" x14ac:dyDescent="0.25">
      <c r="B1317" s="244">
        <v>44988.96297453704</v>
      </c>
      <c r="C1317" s="241">
        <v>74</v>
      </c>
      <c r="D1317" s="88" t="s">
        <v>6393</v>
      </c>
    </row>
    <row r="1318" spans="2:4" x14ac:dyDescent="0.25">
      <c r="B1318" s="244">
        <v>44988.96298611111</v>
      </c>
      <c r="C1318" s="241">
        <v>116</v>
      </c>
      <c r="D1318" s="88" t="s">
        <v>3048</v>
      </c>
    </row>
    <row r="1319" spans="2:4" x14ac:dyDescent="0.25">
      <c r="B1319" s="244">
        <v>44988.965949074074</v>
      </c>
      <c r="C1319" s="241">
        <v>244</v>
      </c>
      <c r="D1319" s="88" t="s">
        <v>6850</v>
      </c>
    </row>
    <row r="1320" spans="2:4" x14ac:dyDescent="0.25">
      <c r="B1320" s="244">
        <v>44988.965995370374</v>
      </c>
      <c r="C1320" s="241">
        <v>66</v>
      </c>
      <c r="D1320" s="88" t="s">
        <v>3393</v>
      </c>
    </row>
    <row r="1321" spans="2:4" x14ac:dyDescent="0.25">
      <c r="B1321" s="244">
        <v>44988.964143518519</v>
      </c>
      <c r="C1321" s="241">
        <v>244</v>
      </c>
      <c r="D1321" s="88" t="s">
        <v>787</v>
      </c>
    </row>
    <row r="1322" spans="2:4" x14ac:dyDescent="0.25">
      <c r="B1322" s="244">
        <v>44988.964224537034</v>
      </c>
      <c r="C1322" s="241">
        <v>45</v>
      </c>
      <c r="D1322" s="88" t="s">
        <v>3809</v>
      </c>
    </row>
    <row r="1323" spans="2:4" x14ac:dyDescent="0.25">
      <c r="B1323" s="244">
        <v>44988.964120370372</v>
      </c>
      <c r="C1323" s="241">
        <v>39</v>
      </c>
      <c r="D1323" s="88" t="s">
        <v>6317</v>
      </c>
    </row>
    <row r="1324" spans="2:4" x14ac:dyDescent="0.25">
      <c r="B1324" s="244">
        <v>44988.964918981481</v>
      </c>
      <c r="C1324" s="241">
        <v>31</v>
      </c>
      <c r="D1324" s="88" t="s">
        <v>1364</v>
      </c>
    </row>
    <row r="1325" spans="2:4" x14ac:dyDescent="0.25">
      <c r="B1325" s="244">
        <v>44988.966736111113</v>
      </c>
      <c r="C1325" s="241">
        <v>459</v>
      </c>
      <c r="D1325" s="88" t="s">
        <v>3337</v>
      </c>
    </row>
    <row r="1326" spans="2:4" x14ac:dyDescent="0.25">
      <c r="B1326" s="244">
        <v>44988.966828703706</v>
      </c>
      <c r="C1326" s="241">
        <v>208</v>
      </c>
      <c r="D1326" s="88" t="s">
        <v>6399</v>
      </c>
    </row>
    <row r="1327" spans="2:4" x14ac:dyDescent="0.25">
      <c r="B1327" s="244">
        <v>44988.966863425929</v>
      </c>
      <c r="C1327" s="241">
        <v>307</v>
      </c>
      <c r="D1327" s="88" t="s">
        <v>14129</v>
      </c>
    </row>
    <row r="1328" spans="2:4" x14ac:dyDescent="0.25">
      <c r="B1328" s="244">
        <v>44988.966863425929</v>
      </c>
      <c r="C1328" s="241">
        <v>798</v>
      </c>
      <c r="D1328" s="88" t="s">
        <v>6365</v>
      </c>
    </row>
    <row r="1329" spans="2:4" x14ac:dyDescent="0.25">
      <c r="B1329" s="244">
        <v>44988.966863425929</v>
      </c>
      <c r="C1329" s="241">
        <v>461</v>
      </c>
      <c r="D1329" s="88" t="s">
        <v>3073</v>
      </c>
    </row>
    <row r="1330" spans="2:4" x14ac:dyDescent="0.25">
      <c r="B1330" s="244">
        <v>44988.966874999998</v>
      </c>
      <c r="C1330" s="241">
        <v>23</v>
      </c>
      <c r="D1330" s="88" t="s">
        <v>3106</v>
      </c>
    </row>
    <row r="1331" spans="2:4" x14ac:dyDescent="0.25">
      <c r="B1331" s="244">
        <v>44988.966874999998</v>
      </c>
      <c r="C1331" s="241">
        <v>370</v>
      </c>
      <c r="D1331" s="88" t="s">
        <v>6406</v>
      </c>
    </row>
    <row r="1332" spans="2:4" x14ac:dyDescent="0.25">
      <c r="B1332" s="244">
        <v>44988.966874999998</v>
      </c>
      <c r="C1332" s="241">
        <v>1</v>
      </c>
      <c r="D1332" s="88" t="s">
        <v>7084</v>
      </c>
    </row>
    <row r="1333" spans="2:4" x14ac:dyDescent="0.25">
      <c r="B1333" s="244">
        <v>44988.966898148145</v>
      </c>
      <c r="C1333" s="241">
        <v>149</v>
      </c>
      <c r="D1333" s="88" t="s">
        <v>2516</v>
      </c>
    </row>
    <row r="1334" spans="2:4" x14ac:dyDescent="0.25">
      <c r="B1334" s="244">
        <v>44988.966932870368</v>
      </c>
      <c r="C1334" s="241">
        <v>128</v>
      </c>
      <c r="D1334" s="88" t="s">
        <v>113</v>
      </c>
    </row>
    <row r="1335" spans="2:4" x14ac:dyDescent="0.25">
      <c r="B1335" s="244">
        <v>44988.965671296297</v>
      </c>
      <c r="C1335" s="241">
        <v>75</v>
      </c>
      <c r="D1335" s="88" t="s">
        <v>926</v>
      </c>
    </row>
    <row r="1336" spans="2:4" x14ac:dyDescent="0.25">
      <c r="B1336" s="244">
        <v>44988.965682870374</v>
      </c>
      <c r="C1336" s="241">
        <v>252</v>
      </c>
      <c r="D1336" s="88" t="s">
        <v>7854</v>
      </c>
    </row>
    <row r="1337" spans="2:4" x14ac:dyDescent="0.25">
      <c r="B1337" s="244">
        <v>44988.967592592591</v>
      </c>
      <c r="C1337" s="241">
        <v>117</v>
      </c>
      <c r="D1337" s="88" t="s">
        <v>4372</v>
      </c>
    </row>
    <row r="1338" spans="2:4" x14ac:dyDescent="0.25">
      <c r="B1338" s="244">
        <v>44988.96570601852</v>
      </c>
      <c r="C1338" s="241">
        <v>101</v>
      </c>
      <c r="D1338" s="88" t="s">
        <v>3924</v>
      </c>
    </row>
    <row r="1339" spans="2:4" x14ac:dyDescent="0.25">
      <c r="B1339" s="244">
        <v>44988.965717592589</v>
      </c>
      <c r="C1339" s="241">
        <v>11</v>
      </c>
      <c r="D1339" s="88" t="s">
        <v>7863</v>
      </c>
    </row>
    <row r="1340" spans="2:4" x14ac:dyDescent="0.25">
      <c r="B1340" s="244">
        <v>44988.965717592589</v>
      </c>
      <c r="C1340" s="241">
        <v>73</v>
      </c>
      <c r="D1340" s="88" t="s">
        <v>4374</v>
      </c>
    </row>
    <row r="1341" spans="2:4" x14ac:dyDescent="0.25">
      <c r="B1341" s="244">
        <v>44988.965740740743</v>
      </c>
      <c r="C1341" s="241">
        <v>25</v>
      </c>
      <c r="D1341" s="88" t="s">
        <v>6395</v>
      </c>
    </row>
    <row r="1342" spans="2:4" x14ac:dyDescent="0.25">
      <c r="B1342" s="244">
        <v>44988.965752314813</v>
      </c>
      <c r="C1342" s="241">
        <v>644</v>
      </c>
      <c r="D1342" s="88" t="s">
        <v>7865</v>
      </c>
    </row>
    <row r="1343" spans="2:4" x14ac:dyDescent="0.25">
      <c r="B1343" s="244">
        <v>44988.965914351851</v>
      </c>
      <c r="C1343" s="241">
        <v>97</v>
      </c>
      <c r="D1343" s="88" t="s">
        <v>7852</v>
      </c>
    </row>
    <row r="1344" spans="2:4" x14ac:dyDescent="0.25">
      <c r="B1344" s="244">
        <v>44988.965127314812</v>
      </c>
      <c r="C1344" s="241">
        <v>334</v>
      </c>
      <c r="D1344" s="88" t="s">
        <v>4669</v>
      </c>
    </row>
    <row r="1345" spans="2:4" x14ac:dyDescent="0.25">
      <c r="B1345" s="244">
        <v>44988.965150462966</v>
      </c>
      <c r="C1345" s="241">
        <v>52</v>
      </c>
      <c r="D1345" s="88" t="s">
        <v>14130</v>
      </c>
    </row>
    <row r="1346" spans="2:4" x14ac:dyDescent="0.25">
      <c r="B1346" s="244">
        <v>44988.962523148148</v>
      </c>
      <c r="C1346" s="241">
        <v>769</v>
      </c>
      <c r="D1346" s="88" t="s">
        <v>2352</v>
      </c>
    </row>
    <row r="1347" spans="2:4" x14ac:dyDescent="0.25">
      <c r="B1347" s="244">
        <v>44988.967013888891</v>
      </c>
      <c r="C1347" s="241">
        <v>171</v>
      </c>
      <c r="D1347" s="88" t="s">
        <v>6414</v>
      </c>
    </row>
    <row r="1348" spans="2:4" x14ac:dyDescent="0.25">
      <c r="B1348" s="244">
        <v>44988.967094907406</v>
      </c>
      <c r="C1348" s="241">
        <v>205</v>
      </c>
      <c r="D1348" s="88" t="s">
        <v>7856</v>
      </c>
    </row>
    <row r="1349" spans="2:4" x14ac:dyDescent="0.25">
      <c r="B1349" s="244">
        <v>44988.967222222222</v>
      </c>
      <c r="C1349" s="241">
        <v>2</v>
      </c>
      <c r="D1349" s="88" t="s">
        <v>928</v>
      </c>
    </row>
    <row r="1350" spans="2:4" x14ac:dyDescent="0.25">
      <c r="B1350" s="244">
        <v>44988.993333333332</v>
      </c>
      <c r="C1350" s="241">
        <v>500</v>
      </c>
      <c r="D1350" s="88" t="s">
        <v>3222</v>
      </c>
    </row>
    <row r="1351" spans="2:4" x14ac:dyDescent="0.25">
      <c r="B1351" s="244">
        <v>44988.966412037036</v>
      </c>
      <c r="C1351" s="241">
        <v>49</v>
      </c>
      <c r="D1351" s="88" t="s">
        <v>7870</v>
      </c>
    </row>
    <row r="1352" spans="2:4" x14ac:dyDescent="0.25">
      <c r="B1352" s="244">
        <v>44988.994386574072</v>
      </c>
      <c r="C1352" s="241">
        <v>3</v>
      </c>
      <c r="D1352" s="88" t="s">
        <v>218</v>
      </c>
    </row>
    <row r="1353" spans="2:4" x14ac:dyDescent="0.25">
      <c r="B1353" s="244">
        <v>44988.966053240743</v>
      </c>
      <c r="C1353" s="241">
        <v>5</v>
      </c>
      <c r="D1353" s="88" t="s">
        <v>591</v>
      </c>
    </row>
    <row r="1354" spans="2:4" x14ac:dyDescent="0.25">
      <c r="B1354" s="244">
        <v>44988.970243055555</v>
      </c>
      <c r="C1354" s="241">
        <v>223</v>
      </c>
      <c r="D1354" s="88" t="s">
        <v>1343</v>
      </c>
    </row>
    <row r="1355" spans="2:4" x14ac:dyDescent="0.25">
      <c r="B1355" s="244">
        <v>44988.969837962963</v>
      </c>
      <c r="C1355" s="241">
        <v>4</v>
      </c>
      <c r="D1355" s="88" t="s">
        <v>14131</v>
      </c>
    </row>
    <row r="1356" spans="2:4" x14ac:dyDescent="0.25">
      <c r="B1356" s="244">
        <v>44988.969837962963</v>
      </c>
      <c r="C1356" s="241">
        <v>36</v>
      </c>
      <c r="D1356" s="88" t="s">
        <v>3170</v>
      </c>
    </row>
    <row r="1357" spans="2:4" x14ac:dyDescent="0.25">
      <c r="B1357" s="244">
        <v>44988.969849537039</v>
      </c>
      <c r="C1357" s="241">
        <v>38</v>
      </c>
      <c r="D1357" s="88" t="s">
        <v>6489</v>
      </c>
    </row>
    <row r="1358" spans="2:4" x14ac:dyDescent="0.25">
      <c r="B1358" s="244">
        <v>44988.963020833333</v>
      </c>
      <c r="C1358" s="241">
        <v>1</v>
      </c>
      <c r="D1358" s="88" t="s">
        <v>2931</v>
      </c>
    </row>
    <row r="1359" spans="2:4" x14ac:dyDescent="0.25">
      <c r="B1359" s="244">
        <v>44988.973946759259</v>
      </c>
      <c r="C1359" s="241">
        <v>400</v>
      </c>
      <c r="D1359" s="88" t="s">
        <v>4294</v>
      </c>
    </row>
    <row r="1360" spans="2:4" x14ac:dyDescent="0.25">
      <c r="B1360" s="244">
        <v>44988.97991898148</v>
      </c>
      <c r="C1360" s="241">
        <v>100</v>
      </c>
      <c r="D1360" s="88" t="s">
        <v>1275</v>
      </c>
    </row>
    <row r="1361" spans="2:4" x14ac:dyDescent="0.25">
      <c r="B1361" s="244">
        <v>44988.963101851848</v>
      </c>
      <c r="C1361" s="241">
        <v>415</v>
      </c>
      <c r="D1361" s="88" t="s">
        <v>113</v>
      </c>
    </row>
    <row r="1362" spans="2:4" x14ac:dyDescent="0.25">
      <c r="B1362" s="244">
        <v>44988.963113425925</v>
      </c>
      <c r="C1362" s="241">
        <v>12</v>
      </c>
      <c r="D1362" s="88" t="s">
        <v>7062</v>
      </c>
    </row>
    <row r="1363" spans="2:4" x14ac:dyDescent="0.25">
      <c r="B1363" s="244">
        <v>44988.96366898148</v>
      </c>
      <c r="C1363" s="241">
        <v>2</v>
      </c>
      <c r="D1363" s="88" t="s">
        <v>3017</v>
      </c>
    </row>
    <row r="1364" spans="2:4" x14ac:dyDescent="0.25">
      <c r="B1364" s="244">
        <v>44988.982187499998</v>
      </c>
      <c r="C1364" s="241">
        <v>14</v>
      </c>
      <c r="D1364" s="88" t="s">
        <v>3086</v>
      </c>
    </row>
    <row r="1365" spans="2:4" x14ac:dyDescent="0.25">
      <c r="B1365" s="244">
        <v>44988.964247685188</v>
      </c>
      <c r="C1365" s="241">
        <v>257</v>
      </c>
      <c r="D1365" s="88" t="s">
        <v>3072</v>
      </c>
    </row>
    <row r="1366" spans="2:4" x14ac:dyDescent="0.25">
      <c r="B1366" s="244">
        <v>44988.964259259257</v>
      </c>
      <c r="C1366" s="241">
        <v>90</v>
      </c>
      <c r="D1366" s="88" t="s">
        <v>585</v>
      </c>
    </row>
    <row r="1367" spans="2:4" x14ac:dyDescent="0.25">
      <c r="B1367" s="244">
        <v>44988.965763888889</v>
      </c>
      <c r="C1367" s="241">
        <v>151</v>
      </c>
      <c r="D1367" s="88" t="s">
        <v>839</v>
      </c>
    </row>
    <row r="1368" spans="2:4" x14ac:dyDescent="0.25">
      <c r="B1368" s="244">
        <v>44988.965856481482</v>
      </c>
      <c r="C1368" s="241">
        <v>51</v>
      </c>
      <c r="D1368" s="88" t="s">
        <v>3895</v>
      </c>
    </row>
    <row r="1369" spans="2:4" x14ac:dyDescent="0.25">
      <c r="B1369" s="244">
        <v>44988.965879629628</v>
      </c>
      <c r="C1369" s="241">
        <v>478</v>
      </c>
      <c r="D1369" s="88" t="s">
        <v>214</v>
      </c>
    </row>
    <row r="1370" spans="2:4" x14ac:dyDescent="0.25">
      <c r="B1370" s="244">
        <v>44988.965891203705</v>
      </c>
      <c r="C1370" s="241">
        <v>7</v>
      </c>
      <c r="D1370" s="88" t="s">
        <v>4783</v>
      </c>
    </row>
    <row r="1371" spans="2:4" x14ac:dyDescent="0.25">
      <c r="B1371" s="244">
        <v>44988.966111111113</v>
      </c>
      <c r="C1371" s="241">
        <v>302</v>
      </c>
      <c r="D1371" s="88" t="s">
        <v>722</v>
      </c>
    </row>
    <row r="1372" spans="2:4" x14ac:dyDescent="0.25">
      <c r="B1372" s="244">
        <v>44988.966122685182</v>
      </c>
      <c r="C1372" s="241">
        <v>726</v>
      </c>
      <c r="D1372" s="88" t="s">
        <v>6400</v>
      </c>
    </row>
    <row r="1373" spans="2:4" x14ac:dyDescent="0.25">
      <c r="B1373" s="244">
        <v>44988.966168981482</v>
      </c>
      <c r="C1373" s="241">
        <v>388</v>
      </c>
      <c r="D1373" s="88" t="s">
        <v>197</v>
      </c>
    </row>
    <row r="1374" spans="2:4" x14ac:dyDescent="0.25">
      <c r="B1374" s="244">
        <v>44988.966226851851</v>
      </c>
      <c r="C1374" s="241">
        <v>207</v>
      </c>
      <c r="D1374" s="88" t="s">
        <v>4129</v>
      </c>
    </row>
    <row r="1375" spans="2:4" x14ac:dyDescent="0.25">
      <c r="B1375" s="244">
        <v>44988.966226851851</v>
      </c>
      <c r="C1375" s="241">
        <v>9</v>
      </c>
      <c r="D1375" s="88" t="s">
        <v>2288</v>
      </c>
    </row>
    <row r="1376" spans="2:4" x14ac:dyDescent="0.25">
      <c r="B1376" s="244">
        <v>44988.9690625</v>
      </c>
      <c r="C1376" s="241">
        <v>77</v>
      </c>
      <c r="D1376" s="88" t="s">
        <v>7603</v>
      </c>
    </row>
    <row r="1377" spans="2:4" x14ac:dyDescent="0.25">
      <c r="B1377" s="244">
        <v>44988.969085648147</v>
      </c>
      <c r="C1377" s="241">
        <v>16</v>
      </c>
      <c r="D1377" s="88" t="s">
        <v>3427</v>
      </c>
    </row>
    <row r="1378" spans="2:4" x14ac:dyDescent="0.25">
      <c r="B1378" s="244">
        <v>44988.969097222223</v>
      </c>
      <c r="C1378" s="241">
        <v>92</v>
      </c>
      <c r="D1378" s="88" t="s">
        <v>327</v>
      </c>
    </row>
    <row r="1379" spans="2:4" x14ac:dyDescent="0.25">
      <c r="B1379" s="244">
        <v>44988.96912037037</v>
      </c>
      <c r="C1379" s="241">
        <v>37</v>
      </c>
      <c r="D1379" s="88" t="s">
        <v>4537</v>
      </c>
    </row>
    <row r="1380" spans="2:4" x14ac:dyDescent="0.25">
      <c r="B1380" s="244">
        <v>44988.969178240739</v>
      </c>
      <c r="C1380" s="241">
        <v>4</v>
      </c>
      <c r="D1380" s="88" t="s">
        <v>1077</v>
      </c>
    </row>
    <row r="1381" spans="2:4" x14ac:dyDescent="0.25">
      <c r="B1381" s="244">
        <v>44988.969421296293</v>
      </c>
      <c r="C1381" s="241">
        <v>97</v>
      </c>
      <c r="D1381" s="88" t="s">
        <v>4395</v>
      </c>
    </row>
    <row r="1382" spans="2:4" x14ac:dyDescent="0.25">
      <c r="B1382" s="244">
        <v>44988.970775462964</v>
      </c>
      <c r="C1382" s="241">
        <v>143</v>
      </c>
      <c r="D1382" s="88" t="s">
        <v>6398</v>
      </c>
    </row>
    <row r="1383" spans="2:4" x14ac:dyDescent="0.25">
      <c r="B1383" s="244">
        <v>44988.980381944442</v>
      </c>
      <c r="C1383" s="241">
        <v>1000</v>
      </c>
      <c r="D1383" s="88" t="s">
        <v>3330</v>
      </c>
    </row>
    <row r="1384" spans="2:4" x14ac:dyDescent="0.25">
      <c r="B1384" s="244">
        <v>44988.966249999998</v>
      </c>
      <c r="C1384" s="241">
        <v>334</v>
      </c>
      <c r="D1384" s="88" t="s">
        <v>6403</v>
      </c>
    </row>
    <row r="1385" spans="2:4" x14ac:dyDescent="0.25">
      <c r="B1385" s="244">
        <v>44988.966273148151</v>
      </c>
      <c r="C1385" s="241">
        <v>20</v>
      </c>
      <c r="D1385" s="88" t="s">
        <v>2155</v>
      </c>
    </row>
    <row r="1386" spans="2:4" x14ac:dyDescent="0.25">
      <c r="B1386" s="244">
        <v>44988.966284722221</v>
      </c>
      <c r="C1386" s="241">
        <v>25</v>
      </c>
      <c r="D1386" s="88" t="s">
        <v>7858</v>
      </c>
    </row>
    <row r="1387" spans="2:4" x14ac:dyDescent="0.25">
      <c r="B1387" s="244">
        <v>44988.968333333331</v>
      </c>
      <c r="C1387" s="241">
        <v>35</v>
      </c>
      <c r="D1387" s="88" t="s">
        <v>6402</v>
      </c>
    </row>
    <row r="1388" spans="2:4" x14ac:dyDescent="0.25">
      <c r="B1388" s="244">
        <v>44988.968356481484</v>
      </c>
      <c r="C1388" s="241">
        <v>151</v>
      </c>
      <c r="D1388" s="88" t="s">
        <v>1614</v>
      </c>
    </row>
    <row r="1389" spans="2:4" x14ac:dyDescent="0.25">
      <c r="B1389" s="244">
        <v>44988.968402777777</v>
      </c>
      <c r="C1389" s="241">
        <v>39</v>
      </c>
      <c r="D1389" s="88" t="s">
        <v>4375</v>
      </c>
    </row>
    <row r="1390" spans="2:4" x14ac:dyDescent="0.25">
      <c r="B1390" s="244">
        <v>44988.968402777777</v>
      </c>
      <c r="C1390" s="241">
        <v>157</v>
      </c>
      <c r="D1390" s="88" t="s">
        <v>14132</v>
      </c>
    </row>
    <row r="1391" spans="2:4" x14ac:dyDescent="0.25">
      <c r="B1391" s="244">
        <v>44988.968449074076</v>
      </c>
      <c r="C1391" s="241">
        <v>108</v>
      </c>
      <c r="D1391" s="88" t="s">
        <v>2846</v>
      </c>
    </row>
    <row r="1392" spans="2:4" x14ac:dyDescent="0.25">
      <c r="B1392" s="244">
        <v>44988.968518518515</v>
      </c>
      <c r="C1392" s="241">
        <v>107</v>
      </c>
      <c r="D1392" s="88" t="s">
        <v>7868</v>
      </c>
    </row>
    <row r="1393" spans="2:4" x14ac:dyDescent="0.25">
      <c r="B1393" s="244">
        <v>44988.968541666669</v>
      </c>
      <c r="C1393" s="241">
        <v>571</v>
      </c>
      <c r="D1393" s="88" t="s">
        <v>14133</v>
      </c>
    </row>
    <row r="1394" spans="2:4" x14ac:dyDescent="0.25">
      <c r="B1394" s="244">
        <v>44988.967719907407</v>
      </c>
      <c r="C1394" s="241">
        <v>133</v>
      </c>
      <c r="D1394" s="88" t="s">
        <v>1846</v>
      </c>
    </row>
    <row r="1395" spans="2:4" x14ac:dyDescent="0.25">
      <c r="B1395" s="244">
        <v>44988.96775462963</v>
      </c>
      <c r="C1395" s="241">
        <v>235</v>
      </c>
      <c r="D1395" s="88" t="s">
        <v>7855</v>
      </c>
    </row>
    <row r="1396" spans="2:4" x14ac:dyDescent="0.25">
      <c r="B1396" s="244">
        <v>44988.967766203707</v>
      </c>
      <c r="C1396" s="241">
        <v>151</v>
      </c>
      <c r="D1396" s="88" t="s">
        <v>6413</v>
      </c>
    </row>
    <row r="1397" spans="2:4" x14ac:dyDescent="0.25">
      <c r="B1397" s="244">
        <v>44988.967789351853</v>
      </c>
      <c r="C1397" s="241">
        <v>14</v>
      </c>
      <c r="D1397" s="88" t="s">
        <v>1676</v>
      </c>
    </row>
    <row r="1398" spans="2:4" x14ac:dyDescent="0.25">
      <c r="B1398" s="244">
        <v>44988.967812499999</v>
      </c>
      <c r="C1398" s="241">
        <v>52</v>
      </c>
      <c r="D1398" s="88" t="s">
        <v>3411</v>
      </c>
    </row>
    <row r="1399" spans="2:4" x14ac:dyDescent="0.25">
      <c r="B1399" s="244">
        <v>44988.967824074076</v>
      </c>
      <c r="C1399" s="241">
        <v>353</v>
      </c>
      <c r="D1399" s="88" t="s">
        <v>7871</v>
      </c>
    </row>
    <row r="1400" spans="2:4" x14ac:dyDescent="0.25">
      <c r="B1400" s="244">
        <v>44988.967824074076</v>
      </c>
      <c r="C1400" s="241">
        <v>98</v>
      </c>
      <c r="D1400" s="88" t="s">
        <v>7752</v>
      </c>
    </row>
    <row r="1401" spans="2:4" x14ac:dyDescent="0.25">
      <c r="B1401" s="244">
        <v>44988.967824074076</v>
      </c>
      <c r="C1401" s="241">
        <v>45</v>
      </c>
      <c r="D1401" s="88" t="s">
        <v>14134</v>
      </c>
    </row>
    <row r="1402" spans="2:4" x14ac:dyDescent="0.25">
      <c r="B1402" s="244">
        <v>44988.967905092592</v>
      </c>
      <c r="C1402" s="241">
        <v>2</v>
      </c>
      <c r="D1402" s="88" t="s">
        <v>2524</v>
      </c>
    </row>
    <row r="1403" spans="2:4" x14ac:dyDescent="0.25">
      <c r="B1403" s="244">
        <v>44988.962418981479</v>
      </c>
      <c r="C1403" s="241">
        <v>5</v>
      </c>
      <c r="D1403" s="88" t="s">
        <v>1155</v>
      </c>
    </row>
    <row r="1404" spans="2:4" x14ac:dyDescent="0.25">
      <c r="B1404" s="244">
        <v>44988.962453703702</v>
      </c>
      <c r="C1404" s="241">
        <v>88</v>
      </c>
      <c r="D1404" s="88" t="s">
        <v>14135</v>
      </c>
    </row>
    <row r="1405" spans="2:4" x14ac:dyDescent="0.25">
      <c r="B1405" s="244">
        <v>44988.963159722225</v>
      </c>
      <c r="C1405" s="241">
        <v>55</v>
      </c>
      <c r="D1405" s="88" t="s">
        <v>1632</v>
      </c>
    </row>
    <row r="1406" spans="2:4" x14ac:dyDescent="0.25">
      <c r="B1406" s="244">
        <v>44988.968587962961</v>
      </c>
      <c r="C1406" s="241">
        <v>10</v>
      </c>
      <c r="D1406" s="88" t="s">
        <v>7879</v>
      </c>
    </row>
    <row r="1407" spans="2:4" x14ac:dyDescent="0.25">
      <c r="B1407" s="244">
        <v>44988.96802083333</v>
      </c>
      <c r="C1407" s="241">
        <v>48</v>
      </c>
      <c r="D1407" s="88" t="s">
        <v>86</v>
      </c>
    </row>
    <row r="1408" spans="2:4" x14ac:dyDescent="0.25">
      <c r="B1408" s="244">
        <v>44988.968032407407</v>
      </c>
      <c r="C1408" s="241">
        <v>154</v>
      </c>
      <c r="D1408" s="88" t="s">
        <v>634</v>
      </c>
    </row>
    <row r="1409" spans="2:4" x14ac:dyDescent="0.25">
      <c r="B1409" s="244">
        <v>44988.968136574076</v>
      </c>
      <c r="C1409" s="241">
        <v>54</v>
      </c>
      <c r="D1409" s="88" t="s">
        <v>2802</v>
      </c>
    </row>
    <row r="1410" spans="2:4" x14ac:dyDescent="0.25">
      <c r="B1410" s="244">
        <v>44988.968182870369</v>
      </c>
      <c r="C1410" s="241">
        <v>118</v>
      </c>
      <c r="D1410" s="88" t="s">
        <v>483</v>
      </c>
    </row>
    <row r="1411" spans="2:4" x14ac:dyDescent="0.25">
      <c r="B1411" s="244">
        <v>44988.968229166669</v>
      </c>
      <c r="C1411" s="241">
        <v>12</v>
      </c>
      <c r="D1411" s="88" t="s">
        <v>2355</v>
      </c>
    </row>
    <row r="1412" spans="2:4" x14ac:dyDescent="0.25">
      <c r="B1412" s="244">
        <v>44988.968263888892</v>
      </c>
      <c r="C1412" s="241">
        <v>1128</v>
      </c>
      <c r="D1412" s="88" t="s">
        <v>873</v>
      </c>
    </row>
    <row r="1413" spans="2:4" x14ac:dyDescent="0.25">
      <c r="B1413" s="244">
        <v>44988.968275462961</v>
      </c>
      <c r="C1413" s="241">
        <v>41</v>
      </c>
      <c r="D1413" s="88" t="s">
        <v>6675</v>
      </c>
    </row>
    <row r="1414" spans="2:4" x14ac:dyDescent="0.25">
      <c r="B1414" s="244">
        <v>44988.963287037041</v>
      </c>
      <c r="C1414" s="241">
        <v>188</v>
      </c>
      <c r="D1414" s="88" t="s">
        <v>3049</v>
      </c>
    </row>
    <row r="1415" spans="2:4" x14ac:dyDescent="0.25">
      <c r="B1415" s="244">
        <v>44988.963321759256</v>
      </c>
      <c r="C1415" s="241">
        <v>1209</v>
      </c>
      <c r="D1415" s="88" t="s">
        <v>711</v>
      </c>
    </row>
    <row r="1416" spans="2:4" x14ac:dyDescent="0.25">
      <c r="B1416" s="244">
        <v>44988.963425925926</v>
      </c>
      <c r="C1416" s="241">
        <v>999</v>
      </c>
      <c r="D1416" s="88" t="s">
        <v>6401</v>
      </c>
    </row>
    <row r="1417" spans="2:4" x14ac:dyDescent="0.25">
      <c r="B1417" s="244">
        <v>44988.963495370372</v>
      </c>
      <c r="C1417" s="241">
        <v>3000</v>
      </c>
      <c r="D1417" s="88" t="s">
        <v>3168</v>
      </c>
    </row>
    <row r="1418" spans="2:4" x14ac:dyDescent="0.25">
      <c r="B1418" s="244">
        <v>44988.963518518518</v>
      </c>
      <c r="C1418" s="241">
        <v>17</v>
      </c>
      <c r="D1418" s="88" t="s">
        <v>4608</v>
      </c>
    </row>
    <row r="1419" spans="2:4" x14ac:dyDescent="0.25">
      <c r="B1419" s="244">
        <v>44988.963541666664</v>
      </c>
      <c r="C1419" s="241">
        <v>405</v>
      </c>
      <c r="D1419" s="88" t="s">
        <v>3389</v>
      </c>
    </row>
    <row r="1420" spans="2:4" x14ac:dyDescent="0.25">
      <c r="B1420" s="244">
        <v>44988.968611111108</v>
      </c>
      <c r="C1420" s="241">
        <v>33</v>
      </c>
      <c r="D1420" s="88" t="s">
        <v>1358</v>
      </c>
    </row>
    <row r="1421" spans="2:4" x14ac:dyDescent="0.25">
      <c r="B1421" s="244">
        <v>44988.968634259261</v>
      </c>
      <c r="C1421" s="241">
        <v>217</v>
      </c>
      <c r="D1421" s="88" t="s">
        <v>3187</v>
      </c>
    </row>
    <row r="1422" spans="2:4" x14ac:dyDescent="0.25">
      <c r="B1422" s="244">
        <v>44988.968692129631</v>
      </c>
      <c r="C1422" s="241">
        <v>325</v>
      </c>
      <c r="D1422" s="88" t="s">
        <v>2827</v>
      </c>
    </row>
    <row r="1423" spans="2:4" x14ac:dyDescent="0.25">
      <c r="B1423" s="244">
        <v>44988.968726851854</v>
      </c>
      <c r="C1423" s="241">
        <v>86</v>
      </c>
      <c r="D1423" s="88" t="s">
        <v>3983</v>
      </c>
    </row>
    <row r="1424" spans="2:4" x14ac:dyDescent="0.25">
      <c r="B1424" s="244">
        <v>44988.968726851854</v>
      </c>
      <c r="C1424" s="241">
        <v>148</v>
      </c>
      <c r="D1424" s="88" t="s">
        <v>7866</v>
      </c>
    </row>
    <row r="1425" spans="2:4" x14ac:dyDescent="0.25">
      <c r="B1425" s="244">
        <v>44988.963750000003</v>
      </c>
      <c r="C1425" s="241">
        <v>3</v>
      </c>
      <c r="D1425" s="88" t="s">
        <v>1079</v>
      </c>
    </row>
    <row r="1426" spans="2:4" x14ac:dyDescent="0.25">
      <c r="B1426" s="244">
        <v>44988.963796296295</v>
      </c>
      <c r="C1426" s="241">
        <v>177</v>
      </c>
      <c r="D1426" s="88" t="s">
        <v>2764</v>
      </c>
    </row>
    <row r="1427" spans="2:4" x14ac:dyDescent="0.25">
      <c r="B1427" s="244">
        <v>44988.967800925922</v>
      </c>
      <c r="C1427" s="241">
        <v>28</v>
      </c>
      <c r="D1427" s="88" t="s">
        <v>7876</v>
      </c>
    </row>
    <row r="1428" spans="2:4" x14ac:dyDescent="0.25">
      <c r="B1428" s="244">
        <v>44988.968032407407</v>
      </c>
      <c r="C1428" s="241">
        <v>272</v>
      </c>
      <c r="D1428" s="88" t="s">
        <v>1090</v>
      </c>
    </row>
    <row r="1429" spans="2:4" x14ac:dyDescent="0.25">
      <c r="B1429" s="244">
        <v>44988.968888888892</v>
      </c>
      <c r="C1429" s="241">
        <v>5</v>
      </c>
      <c r="D1429" s="88" t="s">
        <v>196</v>
      </c>
    </row>
    <row r="1430" spans="2:4" x14ac:dyDescent="0.25">
      <c r="B1430" s="244">
        <v>44988.963703703703</v>
      </c>
      <c r="C1430" s="241">
        <v>122</v>
      </c>
      <c r="D1430" s="88" t="s">
        <v>7861</v>
      </c>
    </row>
    <row r="1431" spans="2:4" x14ac:dyDescent="0.25">
      <c r="B1431" s="244">
        <v>44988.964317129627</v>
      </c>
      <c r="C1431" s="241">
        <v>85</v>
      </c>
      <c r="D1431" s="88" t="s">
        <v>2709</v>
      </c>
    </row>
    <row r="1432" spans="2:4" x14ac:dyDescent="0.25">
      <c r="B1432" s="244">
        <v>44988.964606481481</v>
      </c>
      <c r="C1432" s="241">
        <v>8</v>
      </c>
      <c r="D1432" s="88" t="s">
        <v>6407</v>
      </c>
    </row>
    <row r="1433" spans="2:4" x14ac:dyDescent="0.25">
      <c r="B1433" s="244">
        <v>44988.971226851849</v>
      </c>
      <c r="C1433" s="241">
        <v>82</v>
      </c>
      <c r="D1433" s="88" t="s">
        <v>3326</v>
      </c>
    </row>
    <row r="1434" spans="2:4" x14ac:dyDescent="0.25">
      <c r="B1434" s="244">
        <v>44988.987291666665</v>
      </c>
      <c r="C1434" s="241">
        <v>100</v>
      </c>
      <c r="D1434" s="88" t="s">
        <v>14031</v>
      </c>
    </row>
    <row r="1435" spans="2:4" x14ac:dyDescent="0.25">
      <c r="B1435" s="244">
        <v>44988.965405092589</v>
      </c>
      <c r="C1435" s="241">
        <v>93</v>
      </c>
      <c r="D1435" s="88" t="s">
        <v>6397</v>
      </c>
    </row>
    <row r="1436" spans="2:4" x14ac:dyDescent="0.25">
      <c r="B1436" s="244">
        <v>44988.965405092589</v>
      </c>
      <c r="C1436" s="241">
        <v>10</v>
      </c>
      <c r="D1436" s="88" t="s">
        <v>3647</v>
      </c>
    </row>
    <row r="1437" spans="2:4" x14ac:dyDescent="0.25">
      <c r="B1437" s="244">
        <v>44988.964953703704</v>
      </c>
      <c r="C1437" s="241">
        <v>241</v>
      </c>
      <c r="D1437" s="88" t="s">
        <v>7155</v>
      </c>
    </row>
    <row r="1438" spans="2:4" x14ac:dyDescent="0.25">
      <c r="B1438" s="244">
        <v>44988.969004629631</v>
      </c>
      <c r="C1438" s="241">
        <v>26</v>
      </c>
      <c r="D1438" s="88" t="s">
        <v>6846</v>
      </c>
    </row>
    <row r="1439" spans="2:4" x14ac:dyDescent="0.25">
      <c r="B1439" s="244">
        <v>44988.969108796293</v>
      </c>
      <c r="C1439" s="241">
        <v>30</v>
      </c>
      <c r="D1439" s="88" t="s">
        <v>7860</v>
      </c>
    </row>
    <row r="1440" spans="2:4" x14ac:dyDescent="0.25">
      <c r="B1440" s="244">
        <v>44988.96943287037</v>
      </c>
      <c r="C1440" s="241">
        <v>13</v>
      </c>
      <c r="D1440" s="88" t="s">
        <v>1534</v>
      </c>
    </row>
    <row r="1441" spans="2:4" x14ac:dyDescent="0.25">
      <c r="B1441" s="244">
        <v>44988.969884259262</v>
      </c>
      <c r="C1441" s="241">
        <v>134</v>
      </c>
      <c r="D1441" s="88" t="s">
        <v>7081</v>
      </c>
    </row>
    <row r="1442" spans="2:4" x14ac:dyDescent="0.25">
      <c r="B1442" s="244">
        <v>44988.965486111112</v>
      </c>
      <c r="C1442" s="241">
        <v>164</v>
      </c>
      <c r="D1442" s="88" t="s">
        <v>9310</v>
      </c>
    </row>
    <row r="1443" spans="2:4" x14ac:dyDescent="0.25">
      <c r="B1443" s="244">
        <v>44988.969293981485</v>
      </c>
      <c r="C1443" s="241">
        <v>585</v>
      </c>
      <c r="D1443" s="88" t="s">
        <v>7878</v>
      </c>
    </row>
    <row r="1444" spans="2:4" x14ac:dyDescent="0.25">
      <c r="B1444" s="244">
        <v>44988.965011574073</v>
      </c>
      <c r="C1444" s="241">
        <v>8</v>
      </c>
      <c r="D1444" s="88" t="s">
        <v>7877</v>
      </c>
    </row>
    <row r="1445" spans="2:4" x14ac:dyDescent="0.25">
      <c r="B1445" s="244">
        <v>44988.965011574073</v>
      </c>
      <c r="C1445" s="241">
        <v>4</v>
      </c>
      <c r="D1445" s="88" t="s">
        <v>6227</v>
      </c>
    </row>
    <row r="1446" spans="2:4" x14ac:dyDescent="0.25">
      <c r="B1446" s="244">
        <v>44988.965069444443</v>
      </c>
      <c r="C1446" s="241">
        <v>86</v>
      </c>
      <c r="D1446" s="88" t="s">
        <v>3481</v>
      </c>
    </row>
    <row r="1447" spans="2:4" x14ac:dyDescent="0.25">
      <c r="B1447" s="244">
        <v>44988.965092592596</v>
      </c>
      <c r="C1447" s="241">
        <v>643</v>
      </c>
      <c r="D1447" s="88" t="s">
        <v>1554</v>
      </c>
    </row>
    <row r="1448" spans="2:4" x14ac:dyDescent="0.25">
      <c r="B1448" s="244">
        <v>44988.965092592596</v>
      </c>
      <c r="C1448" s="241">
        <v>2</v>
      </c>
      <c r="D1448" s="88" t="s">
        <v>2362</v>
      </c>
    </row>
    <row r="1449" spans="2:4" x14ac:dyDescent="0.25">
      <c r="B1449" s="244">
        <v>44988.965150462966</v>
      </c>
      <c r="C1449" s="241">
        <v>318</v>
      </c>
      <c r="D1449" s="88" t="s">
        <v>2239</v>
      </c>
    </row>
    <row r="1450" spans="2:4" x14ac:dyDescent="0.25">
      <c r="B1450" s="244">
        <v>44988.965162037035</v>
      </c>
      <c r="C1450" s="241">
        <v>11</v>
      </c>
      <c r="D1450" s="88" t="s">
        <v>2876</v>
      </c>
    </row>
    <row r="1451" spans="2:4" x14ac:dyDescent="0.25">
      <c r="B1451" s="244">
        <v>44988.965219907404</v>
      </c>
      <c r="C1451" s="241">
        <v>114</v>
      </c>
      <c r="D1451" s="88" t="s">
        <v>3443</v>
      </c>
    </row>
    <row r="1452" spans="2:4" x14ac:dyDescent="0.25">
      <c r="B1452" s="244">
        <v>44988.965219907404</v>
      </c>
      <c r="C1452" s="241">
        <v>439</v>
      </c>
      <c r="D1452" s="88" t="s">
        <v>4613</v>
      </c>
    </row>
    <row r="1453" spans="2:4" x14ac:dyDescent="0.25">
      <c r="B1453" s="244">
        <v>44988.965254629627</v>
      </c>
      <c r="C1453" s="241">
        <v>36</v>
      </c>
      <c r="D1453" s="88" t="s">
        <v>1601</v>
      </c>
    </row>
    <row r="1454" spans="2:4" x14ac:dyDescent="0.25">
      <c r="B1454" s="244">
        <v>44988.967291666668</v>
      </c>
      <c r="C1454" s="241">
        <v>169</v>
      </c>
      <c r="D1454" s="88" t="s">
        <v>2166</v>
      </c>
    </row>
    <row r="1455" spans="2:4" x14ac:dyDescent="0.25">
      <c r="B1455" s="244">
        <v>44988.969444444447</v>
      </c>
      <c r="C1455" s="241">
        <v>46</v>
      </c>
      <c r="D1455" s="88" t="s">
        <v>2410</v>
      </c>
    </row>
    <row r="1456" spans="2:4" x14ac:dyDescent="0.25">
      <c r="B1456" s="244">
        <v>44988.970451388886</v>
      </c>
      <c r="C1456" s="241">
        <v>356</v>
      </c>
      <c r="D1456" s="88" t="s">
        <v>99</v>
      </c>
    </row>
    <row r="1457" spans="2:4" x14ac:dyDescent="0.25">
      <c r="B1457" s="244">
        <v>44988.968738425923</v>
      </c>
      <c r="C1457" s="241">
        <v>227</v>
      </c>
      <c r="D1457" s="88" t="s">
        <v>4431</v>
      </c>
    </row>
    <row r="1458" spans="2:4" x14ac:dyDescent="0.25">
      <c r="B1458" s="244">
        <v>44988.959537037037</v>
      </c>
      <c r="C1458" s="241">
        <v>171.21</v>
      </c>
      <c r="D1458" s="88" t="s">
        <v>321</v>
      </c>
    </row>
    <row r="1459" spans="2:4" x14ac:dyDescent="0.25">
      <c r="B1459" s="244">
        <v>44988.970833333333</v>
      </c>
      <c r="C1459" s="241">
        <v>23</v>
      </c>
      <c r="D1459" s="88" t="s">
        <v>9206</v>
      </c>
    </row>
    <row r="1460" spans="2:4" x14ac:dyDescent="0.25">
      <c r="B1460" s="244">
        <v>44988.969571759262</v>
      </c>
      <c r="C1460" s="241">
        <v>50</v>
      </c>
      <c r="D1460" s="88" t="s">
        <v>4686</v>
      </c>
    </row>
    <row r="1461" spans="2:4" x14ac:dyDescent="0.25">
      <c r="B1461" s="244">
        <v>44988.969606481478</v>
      </c>
      <c r="C1461" s="241">
        <v>8</v>
      </c>
      <c r="D1461" s="88" t="s">
        <v>624</v>
      </c>
    </row>
    <row r="1462" spans="2:4" x14ac:dyDescent="0.25">
      <c r="B1462" s="244">
        <v>44988.969780092593</v>
      </c>
      <c r="C1462" s="241">
        <v>164</v>
      </c>
      <c r="D1462" s="88" t="s">
        <v>3693</v>
      </c>
    </row>
    <row r="1463" spans="2:4" x14ac:dyDescent="0.25">
      <c r="B1463" s="244">
        <v>44988.969814814816</v>
      </c>
      <c r="C1463" s="241">
        <v>85</v>
      </c>
      <c r="D1463" s="88" t="s">
        <v>2383</v>
      </c>
    </row>
    <row r="1464" spans="2:4" x14ac:dyDescent="0.25">
      <c r="B1464" s="244">
        <v>44988.969837962963</v>
      </c>
      <c r="C1464" s="241">
        <v>123</v>
      </c>
      <c r="D1464" s="88" t="s">
        <v>3074</v>
      </c>
    </row>
    <row r="1465" spans="2:4" x14ac:dyDescent="0.25">
      <c r="B1465" s="244">
        <v>44988.969953703701</v>
      </c>
      <c r="C1465" s="241">
        <v>607</v>
      </c>
      <c r="D1465" s="88" t="s">
        <v>11353</v>
      </c>
    </row>
    <row r="1466" spans="2:4" x14ac:dyDescent="0.25">
      <c r="B1466" s="244">
        <v>44988.962777777779</v>
      </c>
      <c r="C1466" s="241">
        <v>173</v>
      </c>
      <c r="D1466" s="88" t="s">
        <v>2810</v>
      </c>
    </row>
    <row r="1467" spans="2:4" x14ac:dyDescent="0.25">
      <c r="B1467" s="244">
        <v>44988.969976851855</v>
      </c>
      <c r="C1467" s="241">
        <v>1942</v>
      </c>
      <c r="D1467" s="88" t="s">
        <v>3544</v>
      </c>
    </row>
    <row r="1468" spans="2:4" x14ac:dyDescent="0.25">
      <c r="B1468" s="244">
        <v>44988.970127314817</v>
      </c>
      <c r="C1468" s="241">
        <v>44</v>
      </c>
      <c r="D1468" s="88" t="s">
        <v>405</v>
      </c>
    </row>
    <row r="1469" spans="2:4" x14ac:dyDescent="0.25">
      <c r="B1469" s="244">
        <v>44988.970138888886</v>
      </c>
      <c r="C1469" s="241">
        <v>401</v>
      </c>
      <c r="D1469" s="88" t="s">
        <v>997</v>
      </c>
    </row>
    <row r="1470" spans="2:4" x14ac:dyDescent="0.25">
      <c r="B1470" s="244">
        <v>44988.970150462963</v>
      </c>
      <c r="C1470" s="241">
        <v>1281</v>
      </c>
      <c r="D1470" s="88" t="s">
        <v>1029</v>
      </c>
    </row>
    <row r="1471" spans="2:4" x14ac:dyDescent="0.25">
      <c r="B1471" s="244">
        <v>44988.970243055555</v>
      </c>
      <c r="C1471" s="241">
        <v>39</v>
      </c>
      <c r="D1471" s="88" t="s">
        <v>7872</v>
      </c>
    </row>
    <row r="1472" spans="2:4" x14ac:dyDescent="0.25">
      <c r="B1472" s="244">
        <v>44988.964895833335</v>
      </c>
      <c r="C1472" s="241">
        <v>148</v>
      </c>
      <c r="D1472" s="88" t="s">
        <v>4454</v>
      </c>
    </row>
    <row r="1473" spans="2:4" x14ac:dyDescent="0.25">
      <c r="B1473" s="244">
        <v>44988.966666666667</v>
      </c>
      <c r="C1473" s="241">
        <v>62</v>
      </c>
      <c r="D1473" s="88" t="s">
        <v>7869</v>
      </c>
    </row>
    <row r="1474" spans="2:4" x14ac:dyDescent="0.25">
      <c r="B1474" s="244">
        <v>44988.971168981479</v>
      </c>
      <c r="C1474" s="241">
        <v>1664</v>
      </c>
      <c r="D1474" s="88" t="s">
        <v>1599</v>
      </c>
    </row>
    <row r="1475" spans="2:4" x14ac:dyDescent="0.25">
      <c r="B1475" s="244">
        <v>44988.971273148149</v>
      </c>
      <c r="C1475" s="241">
        <v>324</v>
      </c>
      <c r="D1475" s="88" t="s">
        <v>14105</v>
      </c>
    </row>
    <row r="1476" spans="2:4" x14ac:dyDescent="0.25">
      <c r="B1476" s="244">
        <v>44988.971319444441</v>
      </c>
      <c r="C1476" s="241">
        <v>311</v>
      </c>
      <c r="D1476" s="88" t="s">
        <v>4521</v>
      </c>
    </row>
    <row r="1477" spans="2:4" x14ac:dyDescent="0.25">
      <c r="B1477" s="244">
        <v>44988.962372685186</v>
      </c>
      <c r="C1477" s="241">
        <v>1206</v>
      </c>
      <c r="D1477" s="88" t="s">
        <v>1075</v>
      </c>
    </row>
    <row r="1478" spans="2:4" x14ac:dyDescent="0.25">
      <c r="B1478" s="244">
        <v>44988.965057870373</v>
      </c>
      <c r="C1478" s="241">
        <v>781</v>
      </c>
      <c r="D1478" s="88" t="s">
        <v>2863</v>
      </c>
    </row>
    <row r="1479" spans="2:4" x14ac:dyDescent="0.25">
      <c r="B1479" s="244">
        <v>44988.953148148146</v>
      </c>
      <c r="C1479" s="241">
        <v>100</v>
      </c>
      <c r="D1479" s="88" t="s">
        <v>2928</v>
      </c>
    </row>
    <row r="1480" spans="2:4" x14ac:dyDescent="0.25">
      <c r="B1480" s="244">
        <v>44988.970300925925</v>
      </c>
      <c r="C1480" s="241">
        <v>91</v>
      </c>
      <c r="D1480" s="88" t="s">
        <v>3662</v>
      </c>
    </row>
    <row r="1481" spans="2:4" x14ac:dyDescent="0.25">
      <c r="B1481" s="244">
        <v>44988.970335648148</v>
      </c>
      <c r="C1481" s="241">
        <v>158</v>
      </c>
      <c r="D1481" s="88" t="s">
        <v>6410</v>
      </c>
    </row>
    <row r="1482" spans="2:4" x14ac:dyDescent="0.25">
      <c r="B1482" s="244">
        <v>44988.970335648148</v>
      </c>
      <c r="C1482" s="241">
        <v>143</v>
      </c>
      <c r="D1482" s="88" t="s">
        <v>1894</v>
      </c>
    </row>
    <row r="1483" spans="2:4" x14ac:dyDescent="0.25">
      <c r="B1483" s="244">
        <v>44988.970335648148</v>
      </c>
      <c r="C1483" s="241">
        <v>85</v>
      </c>
      <c r="D1483" s="88" t="s">
        <v>1082</v>
      </c>
    </row>
    <row r="1484" spans="2:4" x14ac:dyDescent="0.25">
      <c r="B1484" s="244">
        <v>44988.970497685186</v>
      </c>
      <c r="C1484" s="241">
        <v>782</v>
      </c>
      <c r="D1484" s="88" t="s">
        <v>14136</v>
      </c>
    </row>
    <row r="1485" spans="2:4" x14ac:dyDescent="0.25">
      <c r="B1485" s="244">
        <v>44988.970486111109</v>
      </c>
      <c r="C1485" s="241">
        <v>81</v>
      </c>
      <c r="D1485" s="88" t="s">
        <v>2160</v>
      </c>
    </row>
    <row r="1486" spans="2:4" x14ac:dyDescent="0.25">
      <c r="B1486" s="244">
        <v>44988.95753472222</v>
      </c>
      <c r="C1486" s="241">
        <v>163.26</v>
      </c>
      <c r="D1486" s="88" t="s">
        <v>321</v>
      </c>
    </row>
    <row r="1487" spans="2:4" x14ac:dyDescent="0.25">
      <c r="B1487" s="244">
        <v>44988.963391203702</v>
      </c>
      <c r="C1487" s="241">
        <v>66</v>
      </c>
      <c r="D1487" s="88" t="s">
        <v>102</v>
      </c>
    </row>
    <row r="1488" spans="2:4" x14ac:dyDescent="0.25">
      <c r="B1488" s="244">
        <v>44988.966377314813</v>
      </c>
      <c r="C1488" s="241">
        <v>81</v>
      </c>
      <c r="D1488" s="88" t="s">
        <v>14137</v>
      </c>
    </row>
    <row r="1489" spans="2:4" x14ac:dyDescent="0.25">
      <c r="B1489" s="244">
        <v>44988.966435185182</v>
      </c>
      <c r="C1489" s="241">
        <v>847</v>
      </c>
      <c r="D1489" s="88" t="s">
        <v>1331</v>
      </c>
    </row>
    <row r="1490" spans="2:4" x14ac:dyDescent="0.25">
      <c r="B1490" s="244">
        <v>44988.963807870372</v>
      </c>
      <c r="C1490" s="241">
        <v>87</v>
      </c>
      <c r="D1490" s="88" t="s">
        <v>7880</v>
      </c>
    </row>
    <row r="1491" spans="2:4" x14ac:dyDescent="0.25">
      <c r="B1491" s="244">
        <v>44988.965532407405</v>
      </c>
      <c r="C1491" s="241">
        <v>82</v>
      </c>
      <c r="D1491" s="88" t="s">
        <v>3526</v>
      </c>
    </row>
    <row r="1492" spans="2:4" x14ac:dyDescent="0.25">
      <c r="B1492" s="244">
        <v>44988.965567129628</v>
      </c>
      <c r="C1492" s="241">
        <v>92</v>
      </c>
      <c r="D1492" s="88" t="s">
        <v>6352</v>
      </c>
    </row>
    <row r="1493" spans="2:4" x14ac:dyDescent="0.25">
      <c r="B1493" s="244">
        <v>44988.964363425926</v>
      </c>
      <c r="C1493" s="241">
        <v>73</v>
      </c>
      <c r="D1493" s="88" t="s">
        <v>7669</v>
      </c>
    </row>
    <row r="1494" spans="2:4" x14ac:dyDescent="0.25">
      <c r="B1494" s="244">
        <v>44988.964386574073</v>
      </c>
      <c r="C1494" s="241">
        <v>35</v>
      </c>
      <c r="D1494" s="88" t="s">
        <v>7867</v>
      </c>
    </row>
    <row r="1495" spans="2:4" x14ac:dyDescent="0.25">
      <c r="B1495" s="244">
        <v>44988.964398148149</v>
      </c>
      <c r="C1495" s="241">
        <v>206</v>
      </c>
      <c r="D1495" s="88" t="s">
        <v>3822</v>
      </c>
    </row>
    <row r="1496" spans="2:4" x14ac:dyDescent="0.25">
      <c r="B1496" s="244">
        <v>44988.964409722219</v>
      </c>
      <c r="C1496" s="241">
        <v>5</v>
      </c>
      <c r="D1496" s="88" t="s">
        <v>4702</v>
      </c>
    </row>
    <row r="1497" spans="2:4" x14ac:dyDescent="0.25">
      <c r="B1497" s="244">
        <v>44988.964409722219</v>
      </c>
      <c r="C1497" s="241">
        <v>197</v>
      </c>
      <c r="D1497" s="88" t="s">
        <v>845</v>
      </c>
    </row>
    <row r="1498" spans="2:4" x14ac:dyDescent="0.25">
      <c r="B1498" s="244">
        <v>44988.964444444442</v>
      </c>
      <c r="C1498" s="241">
        <v>652</v>
      </c>
      <c r="D1498" s="88" t="s">
        <v>7873</v>
      </c>
    </row>
    <row r="1499" spans="2:4" x14ac:dyDescent="0.25">
      <c r="B1499" s="244">
        <v>44988.963900462964</v>
      </c>
      <c r="C1499" s="241">
        <v>10</v>
      </c>
      <c r="D1499" s="88" t="s">
        <v>4159</v>
      </c>
    </row>
    <row r="1500" spans="2:4" x14ac:dyDescent="0.25">
      <c r="B1500" s="244">
        <v>44988.963923611111</v>
      </c>
      <c r="C1500" s="241">
        <v>14</v>
      </c>
      <c r="D1500" s="88" t="s">
        <v>7874</v>
      </c>
    </row>
    <row r="1501" spans="2:4" x14ac:dyDescent="0.25">
      <c r="B1501" s="244">
        <v>44988.963935185187</v>
      </c>
      <c r="C1501" s="241">
        <v>765</v>
      </c>
      <c r="D1501" s="88" t="s">
        <v>4321</v>
      </c>
    </row>
    <row r="1502" spans="2:4" x14ac:dyDescent="0.25">
      <c r="B1502" s="244">
        <v>44988.96402777778</v>
      </c>
      <c r="C1502" s="241">
        <v>307</v>
      </c>
      <c r="D1502" s="88" t="s">
        <v>725</v>
      </c>
    </row>
    <row r="1503" spans="2:4" x14ac:dyDescent="0.25">
      <c r="B1503" s="244">
        <v>44988.964050925926</v>
      </c>
      <c r="C1503" s="241">
        <v>18</v>
      </c>
      <c r="D1503" s="88" t="s">
        <v>8330</v>
      </c>
    </row>
    <row r="1504" spans="2:4" x14ac:dyDescent="0.25">
      <c r="B1504" s="244">
        <v>44988.964074074072</v>
      </c>
      <c r="C1504" s="241">
        <v>35</v>
      </c>
      <c r="D1504" s="88" t="s">
        <v>3471</v>
      </c>
    </row>
    <row r="1505" spans="2:4" x14ac:dyDescent="0.25">
      <c r="B1505" s="244">
        <v>44988.970682870371</v>
      </c>
      <c r="C1505" s="241">
        <v>30</v>
      </c>
      <c r="D1505" s="88" t="s">
        <v>8096</v>
      </c>
    </row>
    <row r="1506" spans="2:4" x14ac:dyDescent="0.25">
      <c r="B1506" s="244">
        <v>44988.971041666664</v>
      </c>
      <c r="C1506" s="241">
        <v>32</v>
      </c>
      <c r="D1506" s="88" t="s">
        <v>403</v>
      </c>
    </row>
    <row r="1507" spans="2:4" x14ac:dyDescent="0.25">
      <c r="B1507" s="244">
        <v>44988.966458333336</v>
      </c>
      <c r="C1507" s="241">
        <v>662</v>
      </c>
      <c r="D1507" s="88" t="s">
        <v>953</v>
      </c>
    </row>
    <row r="1508" spans="2:4" x14ac:dyDescent="0.25">
      <c r="B1508" s="244">
        <v>44988.966550925928</v>
      </c>
      <c r="C1508" s="241">
        <v>571</v>
      </c>
      <c r="D1508" s="88" t="s">
        <v>4140</v>
      </c>
    </row>
    <row r="1509" spans="2:4" x14ac:dyDescent="0.25">
      <c r="B1509" s="244">
        <v>44988.966678240744</v>
      </c>
      <c r="C1509" s="241">
        <v>285</v>
      </c>
      <c r="D1509" s="88" t="s">
        <v>7864</v>
      </c>
    </row>
    <row r="1510" spans="2:4" x14ac:dyDescent="0.25">
      <c r="B1510" s="244">
        <v>44988.966736111113</v>
      </c>
      <c r="C1510" s="241">
        <v>12</v>
      </c>
      <c r="D1510" s="88" t="s">
        <v>14138</v>
      </c>
    </row>
    <row r="1511" spans="2:4" x14ac:dyDescent="0.25">
      <c r="B1511" s="244">
        <v>44989.020740740743</v>
      </c>
      <c r="C1511" s="241">
        <v>6.03</v>
      </c>
      <c r="D1511" s="88" t="s">
        <v>3430</v>
      </c>
    </row>
    <row r="1512" spans="2:4" x14ac:dyDescent="0.25">
      <c r="B1512" s="244">
        <v>44989.004733796297</v>
      </c>
      <c r="C1512" s="241">
        <v>200</v>
      </c>
      <c r="D1512" s="88" t="s">
        <v>874</v>
      </c>
    </row>
    <row r="1513" spans="2:4" x14ac:dyDescent="0.25">
      <c r="B1513" s="244">
        <v>44989.015462962961</v>
      </c>
      <c r="C1513" s="241">
        <v>100</v>
      </c>
      <c r="D1513" s="88" t="s">
        <v>2300</v>
      </c>
    </row>
    <row r="1514" spans="2:4" x14ac:dyDescent="0.25">
      <c r="B1514" s="244">
        <v>44989.015717592592</v>
      </c>
      <c r="C1514" s="241">
        <v>100</v>
      </c>
      <c r="D1514" s="88" t="s">
        <v>2300</v>
      </c>
    </row>
    <row r="1515" spans="2:4" x14ac:dyDescent="0.25">
      <c r="B1515" s="244">
        <v>44989.004594907405</v>
      </c>
      <c r="C1515" s="241">
        <v>31</v>
      </c>
      <c r="D1515" s="88" t="s">
        <v>14139</v>
      </c>
    </row>
    <row r="1516" spans="2:4" x14ac:dyDescent="0.25">
      <c r="B1516" s="244">
        <v>44989.036724537036</v>
      </c>
      <c r="C1516" s="241">
        <v>200</v>
      </c>
      <c r="D1516" s="88" t="s">
        <v>1076</v>
      </c>
    </row>
    <row r="1517" spans="2:4" x14ac:dyDescent="0.25">
      <c r="B1517" s="244">
        <v>44989.037303240744</v>
      </c>
      <c r="C1517" s="241">
        <v>100</v>
      </c>
      <c r="D1517" s="88" t="s">
        <v>2541</v>
      </c>
    </row>
    <row r="1518" spans="2:4" x14ac:dyDescent="0.25">
      <c r="B1518" s="244">
        <v>44989.069039351853</v>
      </c>
      <c r="C1518" s="241">
        <v>1000</v>
      </c>
      <c r="D1518" s="88" t="s">
        <v>427</v>
      </c>
    </row>
    <row r="1519" spans="2:4" x14ac:dyDescent="0.25">
      <c r="B1519" s="244">
        <v>44989.098009259258</v>
      </c>
      <c r="C1519" s="241">
        <v>200</v>
      </c>
      <c r="D1519" s="88" t="s">
        <v>6967</v>
      </c>
    </row>
    <row r="1520" spans="2:4" x14ac:dyDescent="0.25">
      <c r="B1520" s="244">
        <v>44989.095335648148</v>
      </c>
      <c r="C1520" s="241">
        <v>360</v>
      </c>
      <c r="D1520" s="88" t="s">
        <v>207</v>
      </c>
    </row>
    <row r="1521" spans="2:4" x14ac:dyDescent="0.25">
      <c r="B1521" s="244">
        <v>44989.100266203706</v>
      </c>
      <c r="C1521" s="241">
        <v>300</v>
      </c>
      <c r="D1521" s="88" t="s">
        <v>3855</v>
      </c>
    </row>
    <row r="1522" spans="2:4" x14ac:dyDescent="0.25">
      <c r="B1522" s="244">
        <v>44989.122523148151</v>
      </c>
      <c r="C1522" s="241">
        <v>100</v>
      </c>
      <c r="D1522" s="88" t="s">
        <v>6605</v>
      </c>
    </row>
    <row r="1523" spans="2:4" x14ac:dyDescent="0.25">
      <c r="B1523" s="244">
        <v>44989.146192129629</v>
      </c>
      <c r="C1523" s="241">
        <v>4200</v>
      </c>
      <c r="D1523" s="88" t="s">
        <v>14140</v>
      </c>
    </row>
    <row r="1524" spans="2:4" x14ac:dyDescent="0.25">
      <c r="B1524" s="244">
        <v>44989.150335648148</v>
      </c>
      <c r="C1524" s="241">
        <v>4</v>
      </c>
      <c r="D1524" s="88" t="s">
        <v>8088</v>
      </c>
    </row>
    <row r="1525" spans="2:4" x14ac:dyDescent="0.25">
      <c r="B1525" s="244">
        <v>44989.139374999999</v>
      </c>
      <c r="C1525" s="241">
        <v>50</v>
      </c>
      <c r="D1525" s="88" t="s">
        <v>1452</v>
      </c>
    </row>
    <row r="1526" spans="2:4" x14ac:dyDescent="0.25">
      <c r="B1526" s="244">
        <v>44989.229120370372</v>
      </c>
      <c r="C1526" s="241">
        <v>150</v>
      </c>
      <c r="D1526" s="88" t="s">
        <v>179</v>
      </c>
    </row>
    <row r="1527" spans="2:4" x14ac:dyDescent="0.25">
      <c r="B1527" s="244">
        <v>44989.260451388887</v>
      </c>
      <c r="C1527" s="241">
        <v>50</v>
      </c>
      <c r="D1527" s="88" t="s">
        <v>2872</v>
      </c>
    </row>
    <row r="1528" spans="2:4" x14ac:dyDescent="0.25">
      <c r="B1528" s="244">
        <v>44989.266863425924</v>
      </c>
      <c r="C1528" s="241">
        <v>10</v>
      </c>
      <c r="D1528" s="88" t="s">
        <v>2196</v>
      </c>
    </row>
    <row r="1529" spans="2:4" x14ac:dyDescent="0.25">
      <c r="B1529" s="244">
        <v>44989.253217592595</v>
      </c>
      <c r="C1529" s="241">
        <v>1</v>
      </c>
      <c r="D1529" s="88" t="s">
        <v>6672</v>
      </c>
    </row>
    <row r="1530" spans="2:4" x14ac:dyDescent="0.25">
      <c r="B1530" s="244">
        <v>44989.256516203706</v>
      </c>
      <c r="C1530" s="241">
        <v>58</v>
      </c>
      <c r="D1530" s="88" t="s">
        <v>2872</v>
      </c>
    </row>
    <row r="1531" spans="2:4" x14ac:dyDescent="0.25">
      <c r="B1531" s="244">
        <v>44989.215601851851</v>
      </c>
      <c r="C1531" s="241">
        <v>100</v>
      </c>
      <c r="D1531" s="88" t="s">
        <v>14141</v>
      </c>
    </row>
    <row r="1532" spans="2:4" x14ac:dyDescent="0.25">
      <c r="B1532" s="244">
        <v>44989.210798611108</v>
      </c>
      <c r="C1532" s="241">
        <v>500</v>
      </c>
      <c r="D1532" s="88" t="s">
        <v>2375</v>
      </c>
    </row>
    <row r="1533" spans="2:4" x14ac:dyDescent="0.25">
      <c r="B1533" s="244">
        <v>44989.272187499999</v>
      </c>
      <c r="C1533" s="241">
        <v>100</v>
      </c>
      <c r="D1533" s="88" t="s">
        <v>1274</v>
      </c>
    </row>
    <row r="1534" spans="2:4" x14ac:dyDescent="0.25">
      <c r="B1534" s="244">
        <v>44989.185254629629</v>
      </c>
      <c r="C1534" s="241">
        <v>500</v>
      </c>
      <c r="D1534" s="88" t="s">
        <v>2627</v>
      </c>
    </row>
    <row r="1535" spans="2:4" x14ac:dyDescent="0.25">
      <c r="B1535" s="244">
        <v>44989.337881944448</v>
      </c>
      <c r="C1535" s="241">
        <v>10000</v>
      </c>
      <c r="D1535" s="88" t="s">
        <v>6214</v>
      </c>
    </row>
    <row r="1536" spans="2:4" x14ac:dyDescent="0.25">
      <c r="B1536" s="244">
        <v>44989.318240740744</v>
      </c>
      <c r="C1536" s="241">
        <v>2</v>
      </c>
      <c r="D1536" s="88" t="s">
        <v>8072</v>
      </c>
    </row>
    <row r="1537" spans="2:4" x14ac:dyDescent="0.25">
      <c r="B1537" s="244">
        <v>44989.321284722224</v>
      </c>
      <c r="C1537" s="241">
        <v>500</v>
      </c>
      <c r="D1537" s="88" t="s">
        <v>908</v>
      </c>
    </row>
    <row r="1538" spans="2:4" x14ac:dyDescent="0.25">
      <c r="B1538" s="244">
        <v>44989.346747685187</v>
      </c>
      <c r="C1538" s="241">
        <v>2000</v>
      </c>
      <c r="D1538" s="88" t="s">
        <v>7840</v>
      </c>
    </row>
    <row r="1539" spans="2:4" x14ac:dyDescent="0.25">
      <c r="B1539" s="244">
        <v>44989.381550925929</v>
      </c>
      <c r="C1539" s="241">
        <v>200</v>
      </c>
      <c r="D1539" s="88" t="s">
        <v>2368</v>
      </c>
    </row>
    <row r="1540" spans="2:4" x14ac:dyDescent="0.25">
      <c r="B1540" s="244">
        <v>44989.350162037037</v>
      </c>
      <c r="C1540" s="241">
        <v>100</v>
      </c>
      <c r="D1540" s="88" t="s">
        <v>1307</v>
      </c>
    </row>
    <row r="1541" spans="2:4" x14ac:dyDescent="0.25">
      <c r="B1541" s="244">
        <v>44989.376446759263</v>
      </c>
      <c r="C1541" s="241">
        <v>5000</v>
      </c>
      <c r="D1541" s="88" t="s">
        <v>6742</v>
      </c>
    </row>
    <row r="1542" spans="2:4" x14ac:dyDescent="0.25">
      <c r="B1542" s="244">
        <v>44989.350034722222</v>
      </c>
      <c r="C1542" s="241">
        <v>13800</v>
      </c>
      <c r="D1542" s="88" t="s">
        <v>3457</v>
      </c>
    </row>
    <row r="1543" spans="2:4" x14ac:dyDescent="0.25">
      <c r="B1543" s="244">
        <v>44989.373819444445</v>
      </c>
      <c r="C1543" s="241">
        <v>1</v>
      </c>
      <c r="D1543" s="88" t="s">
        <v>3989</v>
      </c>
    </row>
    <row r="1544" spans="2:4" x14ac:dyDescent="0.25">
      <c r="B1544" s="244">
        <v>44989.354930555557</v>
      </c>
      <c r="C1544" s="241">
        <v>50</v>
      </c>
      <c r="D1544" s="88" t="s">
        <v>88</v>
      </c>
    </row>
    <row r="1545" spans="2:4" x14ac:dyDescent="0.25">
      <c r="B1545" s="244">
        <v>44989.362650462965</v>
      </c>
      <c r="C1545" s="241">
        <v>3000</v>
      </c>
      <c r="D1545" s="88" t="s">
        <v>4055</v>
      </c>
    </row>
    <row r="1546" spans="2:4" x14ac:dyDescent="0.25">
      <c r="B1546" s="244">
        <v>44989.371168981481</v>
      </c>
      <c r="C1546" s="241">
        <v>200</v>
      </c>
      <c r="D1546" s="88" t="s">
        <v>14142</v>
      </c>
    </row>
    <row r="1547" spans="2:4" x14ac:dyDescent="0.25">
      <c r="B1547" s="244">
        <v>44989.417233796295</v>
      </c>
      <c r="C1547" s="241">
        <v>800</v>
      </c>
      <c r="D1547" s="88" t="s">
        <v>1093</v>
      </c>
    </row>
    <row r="1548" spans="2:4" x14ac:dyDescent="0.25">
      <c r="B1548" s="244">
        <v>44989.397916666669</v>
      </c>
      <c r="C1548" s="241">
        <v>100</v>
      </c>
      <c r="D1548" s="88" t="s">
        <v>1608</v>
      </c>
    </row>
    <row r="1549" spans="2:4" x14ac:dyDescent="0.25">
      <c r="B1549" s="244">
        <v>44989.417997685188</v>
      </c>
      <c r="C1549" s="241">
        <v>500</v>
      </c>
      <c r="D1549" s="88" t="s">
        <v>1094</v>
      </c>
    </row>
    <row r="1550" spans="2:4" x14ac:dyDescent="0.25">
      <c r="B1550" s="244">
        <v>44989.419328703705</v>
      </c>
      <c r="C1550" s="241">
        <v>8000</v>
      </c>
      <c r="D1550" s="88" t="s">
        <v>3778</v>
      </c>
    </row>
    <row r="1551" spans="2:4" x14ac:dyDescent="0.25">
      <c r="B1551" s="244">
        <v>44989.419479166667</v>
      </c>
      <c r="C1551" s="241">
        <v>500</v>
      </c>
      <c r="D1551" s="88" t="s">
        <v>949</v>
      </c>
    </row>
    <row r="1552" spans="2:4" x14ac:dyDescent="0.25">
      <c r="B1552" s="244">
        <v>44989.420381944445</v>
      </c>
      <c r="C1552" s="241">
        <v>500</v>
      </c>
      <c r="D1552" s="88" t="s">
        <v>635</v>
      </c>
    </row>
    <row r="1553" spans="2:4" x14ac:dyDescent="0.25">
      <c r="B1553" s="244">
        <v>44989.420624999999</v>
      </c>
      <c r="C1553" s="241">
        <v>100</v>
      </c>
      <c r="D1553" s="88" t="s">
        <v>369</v>
      </c>
    </row>
    <row r="1554" spans="2:4" x14ac:dyDescent="0.25">
      <c r="B1554" s="244">
        <v>44989.402025462965</v>
      </c>
      <c r="C1554" s="241">
        <v>2000</v>
      </c>
      <c r="D1554" s="88" t="s">
        <v>172</v>
      </c>
    </row>
    <row r="1555" spans="2:4" x14ac:dyDescent="0.25">
      <c r="B1555" s="244">
        <v>44989.4221412037</v>
      </c>
      <c r="C1555" s="241">
        <v>200</v>
      </c>
      <c r="D1555" s="88" t="s">
        <v>3100</v>
      </c>
    </row>
    <row r="1556" spans="2:4" x14ac:dyDescent="0.25">
      <c r="B1556" s="244">
        <v>44989.420092592591</v>
      </c>
      <c r="C1556" s="241">
        <v>100</v>
      </c>
      <c r="D1556" s="88" t="s">
        <v>7030</v>
      </c>
    </row>
    <row r="1557" spans="2:4" x14ac:dyDescent="0.25">
      <c r="B1557" s="244">
        <v>44989.403900462959</v>
      </c>
      <c r="C1557" s="241">
        <v>488</v>
      </c>
      <c r="D1557" s="88" t="s">
        <v>6864</v>
      </c>
    </row>
    <row r="1558" spans="2:4" x14ac:dyDescent="0.25">
      <c r="B1558" s="244">
        <v>44989.404583333337</v>
      </c>
      <c r="C1558" s="241">
        <v>1000</v>
      </c>
      <c r="D1558" s="88" t="s">
        <v>4035</v>
      </c>
    </row>
    <row r="1559" spans="2:4" x14ac:dyDescent="0.25">
      <c r="B1559" s="244">
        <v>44989.406412037039</v>
      </c>
      <c r="C1559" s="241">
        <v>3000</v>
      </c>
      <c r="D1559" s="88" t="s">
        <v>2323</v>
      </c>
    </row>
    <row r="1560" spans="2:4" x14ac:dyDescent="0.25">
      <c r="B1560" s="244">
        <v>44989.389421296299</v>
      </c>
      <c r="C1560" s="241">
        <v>50</v>
      </c>
      <c r="D1560" s="88" t="s">
        <v>2938</v>
      </c>
    </row>
    <row r="1561" spans="2:4" x14ac:dyDescent="0.25">
      <c r="B1561" s="244">
        <v>44989.437291666669</v>
      </c>
      <c r="C1561" s="241">
        <v>1000</v>
      </c>
      <c r="D1561" s="88" t="s">
        <v>2365</v>
      </c>
    </row>
    <row r="1562" spans="2:4" x14ac:dyDescent="0.25">
      <c r="B1562" s="244">
        <v>44989.422650462962</v>
      </c>
      <c r="C1562" s="241">
        <v>15000</v>
      </c>
      <c r="D1562" s="88" t="s">
        <v>361</v>
      </c>
    </row>
    <row r="1563" spans="2:4" x14ac:dyDescent="0.25">
      <c r="B1563" s="244">
        <v>44989.422662037039</v>
      </c>
      <c r="C1563" s="241">
        <v>300</v>
      </c>
      <c r="D1563" s="88" t="s">
        <v>593</v>
      </c>
    </row>
    <row r="1564" spans="2:4" x14ac:dyDescent="0.25">
      <c r="B1564" s="244">
        <v>44989.4455787037</v>
      </c>
      <c r="C1564" s="241">
        <v>200</v>
      </c>
      <c r="D1564" s="88" t="s">
        <v>3228</v>
      </c>
    </row>
    <row r="1565" spans="2:4" x14ac:dyDescent="0.25">
      <c r="B1565" s="244">
        <v>44989.433113425926</v>
      </c>
      <c r="C1565" s="241">
        <v>250</v>
      </c>
      <c r="D1565" s="88" t="s">
        <v>482</v>
      </c>
    </row>
    <row r="1566" spans="2:4" x14ac:dyDescent="0.25">
      <c r="B1566" s="244">
        <v>44989.449525462966</v>
      </c>
      <c r="C1566" s="241">
        <v>50</v>
      </c>
      <c r="D1566" s="88" t="s">
        <v>3385</v>
      </c>
    </row>
    <row r="1567" spans="2:4" x14ac:dyDescent="0.25">
      <c r="B1567" s="244">
        <v>44989.434201388889</v>
      </c>
      <c r="C1567" s="241">
        <v>70</v>
      </c>
      <c r="D1567" s="88" t="s">
        <v>3910</v>
      </c>
    </row>
    <row r="1568" spans="2:4" x14ac:dyDescent="0.25">
      <c r="B1568" s="244">
        <v>44989.435057870367</v>
      </c>
      <c r="C1568" s="241">
        <v>300</v>
      </c>
      <c r="D1568" s="88" t="s">
        <v>9367</v>
      </c>
    </row>
    <row r="1569" spans="2:4" x14ac:dyDescent="0.25">
      <c r="B1569" s="244">
        <v>44989.433125000003</v>
      </c>
      <c r="C1569" s="241">
        <v>190</v>
      </c>
      <c r="D1569" s="88" t="s">
        <v>6296</v>
      </c>
    </row>
    <row r="1570" spans="2:4" x14ac:dyDescent="0.25">
      <c r="B1570" s="244">
        <v>44989.433506944442</v>
      </c>
      <c r="C1570" s="241">
        <v>100</v>
      </c>
      <c r="D1570" s="88" t="s">
        <v>7884</v>
      </c>
    </row>
    <row r="1571" spans="2:4" x14ac:dyDescent="0.25">
      <c r="B1571" s="244">
        <v>44989.426770833335</v>
      </c>
      <c r="C1571" s="241">
        <v>10</v>
      </c>
      <c r="D1571" s="88" t="s">
        <v>3315</v>
      </c>
    </row>
    <row r="1572" spans="2:4" x14ac:dyDescent="0.25">
      <c r="B1572" s="244">
        <v>44989.426932870374</v>
      </c>
      <c r="C1572" s="241">
        <v>300</v>
      </c>
      <c r="D1572" s="88" t="s">
        <v>14143</v>
      </c>
    </row>
    <row r="1573" spans="2:4" x14ac:dyDescent="0.25">
      <c r="B1573" s="244">
        <v>44989.448333333334</v>
      </c>
      <c r="C1573" s="241">
        <v>70</v>
      </c>
      <c r="D1573" s="88" t="s">
        <v>678</v>
      </c>
    </row>
    <row r="1574" spans="2:4" x14ac:dyDescent="0.25">
      <c r="B1574" s="244">
        <v>44989.446944444448</v>
      </c>
      <c r="C1574" s="241">
        <v>20</v>
      </c>
      <c r="D1574" s="88" t="s">
        <v>654</v>
      </c>
    </row>
    <row r="1575" spans="2:4" x14ac:dyDescent="0.25">
      <c r="B1575" s="244">
        <v>44989.421886574077</v>
      </c>
      <c r="C1575" s="241">
        <v>500</v>
      </c>
      <c r="D1575" s="88" t="s">
        <v>2485</v>
      </c>
    </row>
    <row r="1576" spans="2:4" x14ac:dyDescent="0.25">
      <c r="B1576" s="244">
        <v>44989.423634259256</v>
      </c>
      <c r="C1576" s="241">
        <v>100</v>
      </c>
      <c r="D1576" s="88" t="s">
        <v>2269</v>
      </c>
    </row>
    <row r="1577" spans="2:4" x14ac:dyDescent="0.25">
      <c r="B1577" s="244">
        <v>44989.423634259256</v>
      </c>
      <c r="C1577" s="241">
        <v>200</v>
      </c>
      <c r="D1577" s="88" t="s">
        <v>1035</v>
      </c>
    </row>
    <row r="1578" spans="2:4" x14ac:dyDescent="0.25">
      <c r="B1578" s="244">
        <v>44989.437118055554</v>
      </c>
      <c r="C1578" s="241">
        <v>100</v>
      </c>
      <c r="D1578" s="88" t="s">
        <v>946</v>
      </c>
    </row>
    <row r="1579" spans="2:4" x14ac:dyDescent="0.25">
      <c r="B1579" s="244">
        <v>44989.425891203704</v>
      </c>
      <c r="C1579" s="241">
        <v>300</v>
      </c>
      <c r="D1579" s="88" t="s">
        <v>408</v>
      </c>
    </row>
    <row r="1580" spans="2:4" x14ac:dyDescent="0.25">
      <c r="B1580" s="244">
        <v>44989.445937500001</v>
      </c>
      <c r="C1580" s="241">
        <v>500</v>
      </c>
      <c r="D1580" s="88" t="s">
        <v>11398</v>
      </c>
    </row>
    <row r="1581" spans="2:4" x14ac:dyDescent="0.25">
      <c r="B1581" s="244">
        <v>44989.422835648147</v>
      </c>
      <c r="C1581" s="241">
        <v>500</v>
      </c>
      <c r="D1581" s="88" t="s">
        <v>127</v>
      </c>
    </row>
    <row r="1582" spans="2:4" x14ac:dyDescent="0.25">
      <c r="B1582" s="244">
        <v>44989.42392361111</v>
      </c>
      <c r="C1582" s="241">
        <v>50</v>
      </c>
      <c r="D1582" s="88" t="s">
        <v>3396</v>
      </c>
    </row>
    <row r="1583" spans="2:4" x14ac:dyDescent="0.25">
      <c r="B1583" s="244">
        <v>44989.42392361111</v>
      </c>
      <c r="C1583" s="241">
        <v>250</v>
      </c>
      <c r="D1583" s="88" t="s">
        <v>129</v>
      </c>
    </row>
    <row r="1584" spans="2:4" x14ac:dyDescent="0.25">
      <c r="B1584" s="244">
        <v>44989.43304398148</v>
      </c>
      <c r="C1584" s="241">
        <v>250</v>
      </c>
      <c r="D1584" s="88" t="s">
        <v>2849</v>
      </c>
    </row>
    <row r="1585" spans="2:4" x14ac:dyDescent="0.25">
      <c r="B1585" s="244">
        <v>44989.435787037037</v>
      </c>
      <c r="C1585" s="241">
        <v>100</v>
      </c>
      <c r="D1585" s="88" t="s">
        <v>3488</v>
      </c>
    </row>
    <row r="1586" spans="2:4" x14ac:dyDescent="0.25">
      <c r="B1586" s="244">
        <v>44989.467106481483</v>
      </c>
      <c r="C1586" s="241">
        <v>200</v>
      </c>
      <c r="D1586" s="88" t="s">
        <v>14144</v>
      </c>
    </row>
    <row r="1587" spans="2:4" x14ac:dyDescent="0.25">
      <c r="B1587" s="244">
        <v>44989.476504629631</v>
      </c>
      <c r="C1587" s="241">
        <v>50</v>
      </c>
      <c r="D1587" s="88" t="s">
        <v>1045</v>
      </c>
    </row>
    <row r="1588" spans="2:4" x14ac:dyDescent="0.25">
      <c r="B1588" s="244">
        <v>44989.459085648145</v>
      </c>
      <c r="C1588" s="241">
        <v>200</v>
      </c>
      <c r="D1588" s="88" t="s">
        <v>4146</v>
      </c>
    </row>
    <row r="1589" spans="2:4" x14ac:dyDescent="0.25">
      <c r="B1589" s="244">
        <v>44989.479143518518</v>
      </c>
      <c r="C1589" s="241">
        <v>4.16</v>
      </c>
      <c r="D1589" s="88" t="s">
        <v>323</v>
      </c>
    </row>
    <row r="1590" spans="2:4" x14ac:dyDescent="0.25">
      <c r="B1590" s="244">
        <v>44989.455335648148</v>
      </c>
      <c r="C1590" s="241">
        <v>500</v>
      </c>
      <c r="D1590" s="88" t="s">
        <v>1097</v>
      </c>
    </row>
    <row r="1591" spans="2:4" x14ac:dyDescent="0.25">
      <c r="B1591" s="244">
        <v>44989.479745370372</v>
      </c>
      <c r="C1591" s="241">
        <v>500</v>
      </c>
      <c r="D1591" s="88" t="s">
        <v>1089</v>
      </c>
    </row>
    <row r="1592" spans="2:4" x14ac:dyDescent="0.25">
      <c r="B1592" s="244">
        <v>44989.480300925927</v>
      </c>
      <c r="C1592" s="241">
        <v>45</v>
      </c>
      <c r="D1592" s="88" t="s">
        <v>1618</v>
      </c>
    </row>
    <row r="1593" spans="2:4" x14ac:dyDescent="0.25">
      <c r="B1593" s="244">
        <v>44989.464212962965</v>
      </c>
      <c r="C1593" s="241">
        <v>100</v>
      </c>
      <c r="D1593" s="88" t="s">
        <v>1098</v>
      </c>
    </row>
    <row r="1594" spans="2:4" x14ac:dyDescent="0.25">
      <c r="B1594" s="244">
        <v>44989.469143518516</v>
      </c>
      <c r="C1594" s="241">
        <v>2.52</v>
      </c>
      <c r="D1594" s="88" t="s">
        <v>85</v>
      </c>
    </row>
    <row r="1595" spans="2:4" x14ac:dyDescent="0.25">
      <c r="B1595" s="244">
        <v>44989.45722222222</v>
      </c>
      <c r="C1595" s="241">
        <v>500</v>
      </c>
      <c r="D1595" s="88" t="s">
        <v>4619</v>
      </c>
    </row>
    <row r="1596" spans="2:4" x14ac:dyDescent="0.25">
      <c r="B1596" s="244">
        <v>44989.460312499999</v>
      </c>
      <c r="C1596" s="241">
        <v>1500</v>
      </c>
      <c r="D1596" s="88" t="s">
        <v>14145</v>
      </c>
    </row>
    <row r="1597" spans="2:4" x14ac:dyDescent="0.25">
      <c r="B1597" s="244">
        <v>44989.494467592594</v>
      </c>
      <c r="C1597" s="241">
        <v>2000</v>
      </c>
      <c r="D1597" s="88" t="s">
        <v>11299</v>
      </c>
    </row>
    <row r="1598" spans="2:4" x14ac:dyDescent="0.25">
      <c r="B1598" s="244">
        <v>44989.485462962963</v>
      </c>
      <c r="C1598" s="241">
        <v>500</v>
      </c>
      <c r="D1598" s="88" t="s">
        <v>249</v>
      </c>
    </row>
    <row r="1599" spans="2:4" x14ac:dyDescent="0.25">
      <c r="B1599" s="244">
        <v>44989.494826388887</v>
      </c>
      <c r="C1599" s="241">
        <v>10</v>
      </c>
      <c r="D1599" s="88" t="s">
        <v>755</v>
      </c>
    </row>
    <row r="1600" spans="2:4" x14ac:dyDescent="0.25">
      <c r="B1600" s="244">
        <v>44989.482986111114</v>
      </c>
      <c r="C1600" s="241">
        <v>4.5</v>
      </c>
      <c r="D1600" s="88" t="s">
        <v>14146</v>
      </c>
    </row>
    <row r="1601" spans="2:4" x14ac:dyDescent="0.25">
      <c r="B1601" s="244">
        <v>44989.490451388891</v>
      </c>
      <c r="C1601" s="241">
        <v>100</v>
      </c>
      <c r="D1601" s="88" t="s">
        <v>3013</v>
      </c>
    </row>
    <row r="1602" spans="2:4" x14ac:dyDescent="0.25">
      <c r="B1602" s="244">
        <v>44989.504201388889</v>
      </c>
      <c r="C1602" s="241">
        <v>1000</v>
      </c>
      <c r="D1602" s="88" t="s">
        <v>838</v>
      </c>
    </row>
    <row r="1603" spans="2:4" x14ac:dyDescent="0.25">
      <c r="B1603" s="244">
        <v>44989.487986111111</v>
      </c>
      <c r="C1603" s="241">
        <v>5000</v>
      </c>
      <c r="D1603" s="88" t="s">
        <v>6528</v>
      </c>
    </row>
    <row r="1604" spans="2:4" x14ac:dyDescent="0.25">
      <c r="B1604" s="244">
        <v>44989.510636574072</v>
      </c>
      <c r="C1604" s="241">
        <v>100</v>
      </c>
      <c r="D1604" s="88" t="s">
        <v>14147</v>
      </c>
    </row>
    <row r="1605" spans="2:4" x14ac:dyDescent="0.25">
      <c r="B1605" s="244">
        <v>44989.50818287037</v>
      </c>
      <c r="C1605" s="241">
        <v>6666</v>
      </c>
      <c r="D1605" s="88" t="s">
        <v>1295</v>
      </c>
    </row>
    <row r="1606" spans="2:4" x14ac:dyDescent="0.25">
      <c r="B1606" s="244">
        <v>44989.486203703702</v>
      </c>
      <c r="C1606" s="241">
        <v>555</v>
      </c>
      <c r="D1606" s="88" t="s">
        <v>11512</v>
      </c>
    </row>
    <row r="1607" spans="2:4" x14ac:dyDescent="0.25">
      <c r="B1607" s="244">
        <v>44989.503067129626</v>
      </c>
      <c r="C1607" s="241">
        <v>6.29</v>
      </c>
      <c r="D1607" s="88" t="s">
        <v>8270</v>
      </c>
    </row>
    <row r="1608" spans="2:4" x14ac:dyDescent="0.25">
      <c r="B1608" s="244">
        <v>44989.53800925926</v>
      </c>
      <c r="C1608" s="241">
        <v>500</v>
      </c>
      <c r="D1608" s="88" t="s">
        <v>2752</v>
      </c>
    </row>
    <row r="1609" spans="2:4" x14ac:dyDescent="0.25">
      <c r="B1609" s="244">
        <v>44989.530856481484</v>
      </c>
      <c r="C1609" s="241">
        <v>40</v>
      </c>
      <c r="D1609" s="88" t="s">
        <v>4267</v>
      </c>
    </row>
    <row r="1610" spans="2:4" x14ac:dyDescent="0.25">
      <c r="B1610" s="244">
        <v>44989.538148148145</v>
      </c>
      <c r="C1610" s="241">
        <v>300</v>
      </c>
      <c r="D1610" s="88" t="s">
        <v>396</v>
      </c>
    </row>
    <row r="1611" spans="2:4" x14ac:dyDescent="0.25">
      <c r="B1611" s="244">
        <v>44989.54105324074</v>
      </c>
      <c r="C1611" s="241">
        <v>45.32</v>
      </c>
      <c r="D1611" s="88" t="s">
        <v>1002</v>
      </c>
    </row>
    <row r="1612" spans="2:4" x14ac:dyDescent="0.25">
      <c r="B1612" s="244">
        <v>44989.535925925928</v>
      </c>
      <c r="C1612" s="241">
        <v>18.05</v>
      </c>
      <c r="D1612" s="88" t="s">
        <v>4657</v>
      </c>
    </row>
    <row r="1613" spans="2:4" x14ac:dyDescent="0.25">
      <c r="B1613" s="244">
        <v>44989.554791666669</v>
      </c>
      <c r="C1613" s="241">
        <v>1000</v>
      </c>
      <c r="D1613" s="88" t="s">
        <v>14148</v>
      </c>
    </row>
    <row r="1614" spans="2:4" x14ac:dyDescent="0.25">
      <c r="B1614" s="244">
        <v>44989.554155092592</v>
      </c>
      <c r="C1614" s="241">
        <v>6.15</v>
      </c>
      <c r="D1614" s="88" t="s">
        <v>2174</v>
      </c>
    </row>
    <row r="1615" spans="2:4" x14ac:dyDescent="0.25">
      <c r="B1615" s="244">
        <v>44989.550868055558</v>
      </c>
      <c r="C1615" s="241">
        <v>500</v>
      </c>
      <c r="D1615" s="88" t="s">
        <v>835</v>
      </c>
    </row>
    <row r="1616" spans="2:4" x14ac:dyDescent="0.25">
      <c r="B1616" s="244">
        <v>44989.551342592589</v>
      </c>
      <c r="C1616" s="241">
        <v>300</v>
      </c>
      <c r="D1616" s="88" t="s">
        <v>902</v>
      </c>
    </row>
    <row r="1617" spans="2:4" x14ac:dyDescent="0.25">
      <c r="B1617" s="244">
        <v>44989.556493055556</v>
      </c>
      <c r="C1617" s="241">
        <v>10</v>
      </c>
      <c r="D1617" s="88" t="s">
        <v>3635</v>
      </c>
    </row>
    <row r="1618" spans="2:4" x14ac:dyDescent="0.25">
      <c r="B1618" s="244">
        <v>44989.578229166669</v>
      </c>
      <c r="C1618" s="241">
        <v>300</v>
      </c>
      <c r="D1618" s="88" t="s">
        <v>6368</v>
      </c>
    </row>
    <row r="1619" spans="2:4" x14ac:dyDescent="0.25">
      <c r="B1619" s="244">
        <v>44989.599120370367</v>
      </c>
      <c r="C1619" s="241">
        <v>100</v>
      </c>
      <c r="D1619" s="88" t="s">
        <v>1365</v>
      </c>
    </row>
    <row r="1620" spans="2:4" x14ac:dyDescent="0.25">
      <c r="B1620" s="244">
        <v>44989.592546296299</v>
      </c>
      <c r="C1620" s="241">
        <v>3</v>
      </c>
      <c r="D1620" s="88" t="s">
        <v>9250</v>
      </c>
    </row>
    <row r="1621" spans="2:4" x14ac:dyDescent="0.25">
      <c r="B1621" s="244">
        <v>44989.601041666669</v>
      </c>
      <c r="C1621" s="241">
        <v>100</v>
      </c>
      <c r="D1621" s="88" t="s">
        <v>4109</v>
      </c>
    </row>
    <row r="1622" spans="2:4" x14ac:dyDescent="0.25">
      <c r="B1622" s="244">
        <v>44989.594490740739</v>
      </c>
      <c r="C1622" s="241">
        <v>500</v>
      </c>
      <c r="D1622" s="88" t="s">
        <v>3737</v>
      </c>
    </row>
    <row r="1623" spans="2:4" x14ac:dyDescent="0.25">
      <c r="B1623" s="244">
        <v>44989.594606481478</v>
      </c>
      <c r="C1623" s="241">
        <v>1</v>
      </c>
      <c r="D1623" s="88" t="s">
        <v>898</v>
      </c>
    </row>
    <row r="1624" spans="2:4" x14ac:dyDescent="0.25">
      <c r="B1624" s="244">
        <v>44989.579097222224</v>
      </c>
      <c r="C1624" s="241">
        <v>15</v>
      </c>
      <c r="D1624" s="88" t="s">
        <v>6602</v>
      </c>
    </row>
    <row r="1625" spans="2:4" x14ac:dyDescent="0.25">
      <c r="B1625" s="244">
        <v>44989.595567129632</v>
      </c>
      <c r="C1625" s="241">
        <v>500</v>
      </c>
      <c r="D1625" s="88" t="s">
        <v>2692</v>
      </c>
    </row>
    <row r="1626" spans="2:4" x14ac:dyDescent="0.25">
      <c r="B1626" s="244">
        <v>44989.628958333335</v>
      </c>
      <c r="C1626" s="241">
        <v>4</v>
      </c>
      <c r="D1626" s="88" t="s">
        <v>2520</v>
      </c>
    </row>
    <row r="1627" spans="2:4" x14ac:dyDescent="0.25">
      <c r="B1627" s="244">
        <v>44989.63076388889</v>
      </c>
      <c r="C1627" s="241">
        <v>113.49</v>
      </c>
      <c r="D1627" s="88" t="s">
        <v>2939</v>
      </c>
    </row>
    <row r="1628" spans="2:4" x14ac:dyDescent="0.25">
      <c r="B1628" s="244">
        <v>44989.624097222222</v>
      </c>
      <c r="C1628" s="241">
        <v>100</v>
      </c>
      <c r="D1628" s="88" t="s">
        <v>2293</v>
      </c>
    </row>
    <row r="1629" spans="2:4" x14ac:dyDescent="0.25">
      <c r="B1629" s="244">
        <v>44989.632708333331</v>
      </c>
      <c r="C1629" s="241">
        <v>680</v>
      </c>
      <c r="D1629" s="88" t="s">
        <v>2626</v>
      </c>
    </row>
    <row r="1630" spans="2:4" x14ac:dyDescent="0.25">
      <c r="B1630" s="244">
        <v>44989.621458333335</v>
      </c>
      <c r="C1630" s="241">
        <v>500</v>
      </c>
      <c r="D1630" s="88" t="s">
        <v>14149</v>
      </c>
    </row>
    <row r="1631" spans="2:4" x14ac:dyDescent="0.25">
      <c r="B1631" s="244">
        <v>44989.60728009259</v>
      </c>
      <c r="C1631" s="241">
        <v>1000</v>
      </c>
      <c r="D1631" s="88" t="s">
        <v>31</v>
      </c>
    </row>
    <row r="1632" spans="2:4" x14ac:dyDescent="0.25">
      <c r="B1632" s="244">
        <v>44989.624548611115</v>
      </c>
      <c r="C1632" s="241">
        <v>300</v>
      </c>
      <c r="D1632" s="88" t="s">
        <v>924</v>
      </c>
    </row>
    <row r="1633" spans="2:4" x14ac:dyDescent="0.25">
      <c r="B1633" s="244">
        <v>44989.618750000001</v>
      </c>
      <c r="C1633" s="241">
        <v>6.59</v>
      </c>
      <c r="D1633" s="88" t="s">
        <v>1430</v>
      </c>
    </row>
    <row r="1634" spans="2:4" x14ac:dyDescent="0.25">
      <c r="B1634" s="244">
        <v>44989.609363425923</v>
      </c>
      <c r="C1634" s="241">
        <v>2150</v>
      </c>
      <c r="D1634" s="88" t="s">
        <v>215</v>
      </c>
    </row>
    <row r="1635" spans="2:4" x14ac:dyDescent="0.25">
      <c r="B1635" s="244">
        <v>44989.644050925926</v>
      </c>
      <c r="C1635" s="241">
        <v>100</v>
      </c>
      <c r="D1635" s="88" t="s">
        <v>4400</v>
      </c>
    </row>
    <row r="1636" spans="2:4" x14ac:dyDescent="0.25">
      <c r="B1636" s="244">
        <v>44989.644178240742</v>
      </c>
      <c r="C1636" s="241">
        <v>100</v>
      </c>
      <c r="D1636" s="88" t="s">
        <v>31</v>
      </c>
    </row>
    <row r="1637" spans="2:4" x14ac:dyDescent="0.25">
      <c r="B1637" s="244">
        <v>44989.656226851854</v>
      </c>
      <c r="C1637" s="241">
        <v>200</v>
      </c>
      <c r="D1637" s="88" t="s">
        <v>14150</v>
      </c>
    </row>
    <row r="1638" spans="2:4" x14ac:dyDescent="0.25">
      <c r="B1638" s="244">
        <v>44989.636192129627</v>
      </c>
      <c r="C1638" s="241">
        <v>169</v>
      </c>
      <c r="D1638" s="88" t="s">
        <v>321</v>
      </c>
    </row>
    <row r="1639" spans="2:4" x14ac:dyDescent="0.25">
      <c r="B1639" s="244">
        <v>44989.651192129626</v>
      </c>
      <c r="C1639" s="241">
        <v>9</v>
      </c>
      <c r="D1639" s="88" t="s">
        <v>3860</v>
      </c>
    </row>
    <row r="1640" spans="2:4" x14ac:dyDescent="0.25">
      <c r="B1640" s="244">
        <v>44989.652280092596</v>
      </c>
      <c r="C1640" s="241">
        <v>3300</v>
      </c>
      <c r="D1640" s="88" t="s">
        <v>231</v>
      </c>
    </row>
    <row r="1641" spans="2:4" x14ac:dyDescent="0.25">
      <c r="B1641" s="244">
        <v>44989.640347222223</v>
      </c>
      <c r="C1641" s="241">
        <v>50</v>
      </c>
      <c r="D1641" s="88" t="s">
        <v>2644</v>
      </c>
    </row>
    <row r="1642" spans="2:4" x14ac:dyDescent="0.25">
      <c r="B1642" s="244">
        <v>44989.65315972222</v>
      </c>
      <c r="C1642" s="241">
        <v>500</v>
      </c>
      <c r="D1642" s="88" t="s">
        <v>7038</v>
      </c>
    </row>
    <row r="1643" spans="2:4" x14ac:dyDescent="0.25">
      <c r="B1643" s="244">
        <v>44989.644155092596</v>
      </c>
      <c r="C1643" s="241">
        <v>100</v>
      </c>
      <c r="D1643" s="88" t="s">
        <v>1894</v>
      </c>
    </row>
    <row r="1644" spans="2:4" x14ac:dyDescent="0.25">
      <c r="B1644" s="244">
        <v>44989.646874999999</v>
      </c>
      <c r="C1644" s="241">
        <v>7.51</v>
      </c>
      <c r="D1644" s="88" t="s">
        <v>7749</v>
      </c>
    </row>
    <row r="1645" spans="2:4" x14ac:dyDescent="0.25">
      <c r="B1645" s="244">
        <v>44989.677048611113</v>
      </c>
      <c r="C1645" s="241">
        <v>100</v>
      </c>
      <c r="D1645" s="88" t="s">
        <v>3331</v>
      </c>
    </row>
    <row r="1646" spans="2:4" x14ac:dyDescent="0.25">
      <c r="B1646" s="244">
        <v>44989.668587962966</v>
      </c>
      <c r="C1646" s="241">
        <v>500</v>
      </c>
      <c r="D1646" s="88" t="s">
        <v>6377</v>
      </c>
    </row>
    <row r="1647" spans="2:4" x14ac:dyDescent="0.25">
      <c r="B1647" s="244">
        <v>44989.679930555554</v>
      </c>
      <c r="C1647" s="241">
        <v>500</v>
      </c>
      <c r="D1647" s="88" t="s">
        <v>6826</v>
      </c>
    </row>
    <row r="1648" spans="2:4" x14ac:dyDescent="0.25">
      <c r="B1648" s="244">
        <v>44989.675798611112</v>
      </c>
      <c r="C1648" s="241">
        <v>10</v>
      </c>
      <c r="D1648" s="88" t="s">
        <v>14151</v>
      </c>
    </row>
    <row r="1649" spans="2:4" x14ac:dyDescent="0.25">
      <c r="B1649" s="244">
        <v>44989.693437499998</v>
      </c>
      <c r="C1649" s="241">
        <v>50</v>
      </c>
      <c r="D1649" s="88" t="s">
        <v>1345</v>
      </c>
    </row>
    <row r="1650" spans="2:4" x14ac:dyDescent="0.25">
      <c r="B1650" s="244">
        <v>44989.669421296298</v>
      </c>
      <c r="C1650" s="241">
        <v>500</v>
      </c>
      <c r="D1650" s="88" t="s">
        <v>493</v>
      </c>
    </row>
    <row r="1651" spans="2:4" x14ac:dyDescent="0.25">
      <c r="B1651" s="244">
        <v>44989.691064814811</v>
      </c>
      <c r="C1651" s="241">
        <v>200</v>
      </c>
      <c r="D1651" s="88" t="s">
        <v>4660</v>
      </c>
    </row>
    <row r="1652" spans="2:4" x14ac:dyDescent="0.25">
      <c r="B1652" s="244">
        <v>44989.691076388888</v>
      </c>
      <c r="C1652" s="241">
        <v>1000</v>
      </c>
      <c r="D1652" s="88" t="s">
        <v>7653</v>
      </c>
    </row>
    <row r="1653" spans="2:4" x14ac:dyDescent="0.25">
      <c r="B1653" s="244">
        <v>44989.669363425928</v>
      </c>
      <c r="C1653" s="241">
        <v>500</v>
      </c>
      <c r="D1653" s="88" t="s">
        <v>7931</v>
      </c>
    </row>
    <row r="1654" spans="2:4" x14ac:dyDescent="0.25">
      <c r="B1654" s="244">
        <v>44989.680891203701</v>
      </c>
      <c r="C1654" s="241">
        <v>3.73</v>
      </c>
      <c r="D1654" s="88" t="s">
        <v>14152</v>
      </c>
    </row>
    <row r="1655" spans="2:4" x14ac:dyDescent="0.25">
      <c r="B1655" s="244">
        <v>44989.694594907407</v>
      </c>
      <c r="C1655" s="241">
        <v>5000</v>
      </c>
      <c r="D1655" s="88" t="s">
        <v>4734</v>
      </c>
    </row>
    <row r="1656" spans="2:4" x14ac:dyDescent="0.25">
      <c r="B1656" s="244">
        <v>44989.695972222224</v>
      </c>
      <c r="C1656" s="241">
        <v>66</v>
      </c>
      <c r="D1656" s="88" t="s">
        <v>2276</v>
      </c>
    </row>
    <row r="1657" spans="2:4" x14ac:dyDescent="0.25">
      <c r="B1657" s="244">
        <v>44989.67690972222</v>
      </c>
      <c r="C1657" s="241">
        <v>500</v>
      </c>
      <c r="D1657" s="88" t="s">
        <v>2637</v>
      </c>
    </row>
    <row r="1658" spans="2:4" x14ac:dyDescent="0.25">
      <c r="B1658" s="244">
        <v>44989.728865740741</v>
      </c>
      <c r="C1658" s="241">
        <v>22.5</v>
      </c>
      <c r="D1658" s="88" t="s">
        <v>2300</v>
      </c>
    </row>
    <row r="1659" spans="2:4" x14ac:dyDescent="0.25">
      <c r="B1659" s="244">
        <v>44989.730636574073</v>
      </c>
      <c r="C1659" s="241">
        <v>70</v>
      </c>
      <c r="D1659" s="88" t="s">
        <v>4078</v>
      </c>
    </row>
    <row r="1660" spans="2:4" x14ac:dyDescent="0.25">
      <c r="B1660" s="244">
        <v>44989.719027777777</v>
      </c>
      <c r="C1660" s="241">
        <v>2</v>
      </c>
      <c r="D1660" s="88" t="s">
        <v>413</v>
      </c>
    </row>
    <row r="1661" spans="2:4" x14ac:dyDescent="0.25">
      <c r="B1661" s="244">
        <v>44989.72729166667</v>
      </c>
      <c r="C1661" s="241">
        <v>4</v>
      </c>
      <c r="D1661" s="88" t="s">
        <v>413</v>
      </c>
    </row>
    <row r="1662" spans="2:4" x14ac:dyDescent="0.25">
      <c r="B1662" s="244">
        <v>44989.700324074074</v>
      </c>
      <c r="C1662" s="241">
        <v>100</v>
      </c>
      <c r="D1662" s="88" t="s">
        <v>14153</v>
      </c>
    </row>
    <row r="1663" spans="2:4" x14ac:dyDescent="0.25">
      <c r="B1663" s="244">
        <v>44989.72420138889</v>
      </c>
      <c r="C1663" s="241">
        <v>7.5</v>
      </c>
      <c r="D1663" s="88" t="s">
        <v>7980</v>
      </c>
    </row>
    <row r="1664" spans="2:4" x14ac:dyDescent="0.25">
      <c r="B1664" s="244">
        <v>44989.73096064815</v>
      </c>
      <c r="C1664" s="241">
        <v>27.5</v>
      </c>
      <c r="D1664" s="88" t="s">
        <v>2300</v>
      </c>
    </row>
    <row r="1665" spans="2:4" x14ac:dyDescent="0.25">
      <c r="B1665" s="244">
        <v>44989.700636574074</v>
      </c>
      <c r="C1665" s="241">
        <v>1500</v>
      </c>
      <c r="D1665" s="88" t="s">
        <v>14086</v>
      </c>
    </row>
    <row r="1666" spans="2:4" x14ac:dyDescent="0.25">
      <c r="B1666" s="244">
        <v>44989.732129629629</v>
      </c>
      <c r="C1666" s="241">
        <v>50</v>
      </c>
      <c r="D1666" s="88" t="s">
        <v>2300</v>
      </c>
    </row>
    <row r="1667" spans="2:4" x14ac:dyDescent="0.25">
      <c r="B1667" s="244">
        <v>44989.726076388892</v>
      </c>
      <c r="C1667" s="241">
        <v>1000</v>
      </c>
      <c r="D1667" s="88" t="s">
        <v>4647</v>
      </c>
    </row>
    <row r="1668" spans="2:4" x14ac:dyDescent="0.25">
      <c r="B1668" s="244">
        <v>44989.725393518522</v>
      </c>
      <c r="C1668" s="241">
        <v>200</v>
      </c>
      <c r="D1668" s="88" t="s">
        <v>3939</v>
      </c>
    </row>
    <row r="1669" spans="2:4" x14ac:dyDescent="0.25">
      <c r="B1669" s="244">
        <v>44989.718553240738</v>
      </c>
      <c r="C1669" s="241">
        <v>3</v>
      </c>
      <c r="D1669" s="88" t="s">
        <v>413</v>
      </c>
    </row>
    <row r="1670" spans="2:4" x14ac:dyDescent="0.25">
      <c r="B1670" s="244">
        <v>44989.727094907408</v>
      </c>
      <c r="C1670" s="241">
        <v>27.5</v>
      </c>
      <c r="D1670" s="88" t="s">
        <v>2300</v>
      </c>
    </row>
    <row r="1671" spans="2:4" x14ac:dyDescent="0.25">
      <c r="B1671" s="244">
        <v>44989.728032407409</v>
      </c>
      <c r="C1671" s="241">
        <v>1000</v>
      </c>
      <c r="D1671" s="88" t="s">
        <v>493</v>
      </c>
    </row>
    <row r="1672" spans="2:4" x14ac:dyDescent="0.25">
      <c r="B1672" s="244">
        <v>44989.720937500002</v>
      </c>
      <c r="C1672" s="241">
        <v>200</v>
      </c>
      <c r="D1672" s="88" t="s">
        <v>4523</v>
      </c>
    </row>
    <row r="1673" spans="2:4" x14ac:dyDescent="0.25">
      <c r="B1673" s="244">
        <v>44989.714398148149</v>
      </c>
      <c r="C1673" s="241">
        <v>500</v>
      </c>
      <c r="D1673" s="88" t="s">
        <v>14154</v>
      </c>
    </row>
    <row r="1674" spans="2:4" x14ac:dyDescent="0.25">
      <c r="B1674" s="244">
        <v>44989.716377314813</v>
      </c>
      <c r="C1674" s="241">
        <v>200</v>
      </c>
      <c r="D1674" s="88" t="s">
        <v>2307</v>
      </c>
    </row>
    <row r="1675" spans="2:4" x14ac:dyDescent="0.25">
      <c r="B1675" s="244">
        <v>44989.715694444443</v>
      </c>
      <c r="C1675" s="241">
        <v>33</v>
      </c>
      <c r="D1675" s="88" t="s">
        <v>14155</v>
      </c>
    </row>
    <row r="1676" spans="2:4" x14ac:dyDescent="0.25">
      <c r="B1676" s="244">
        <v>44989.716516203705</v>
      </c>
      <c r="C1676" s="241">
        <v>5</v>
      </c>
      <c r="D1676" s="88" t="s">
        <v>413</v>
      </c>
    </row>
    <row r="1677" spans="2:4" x14ac:dyDescent="0.25">
      <c r="B1677" s="244">
        <v>44989.716863425929</v>
      </c>
      <c r="C1677" s="241">
        <v>4</v>
      </c>
      <c r="D1677" s="88" t="s">
        <v>413</v>
      </c>
    </row>
    <row r="1678" spans="2:4" x14ac:dyDescent="0.25">
      <c r="B1678" s="244">
        <v>44989.727905092594</v>
      </c>
      <c r="C1678" s="241">
        <v>1000</v>
      </c>
      <c r="D1678" s="88" t="s">
        <v>6635</v>
      </c>
    </row>
    <row r="1679" spans="2:4" x14ac:dyDescent="0.25">
      <c r="B1679" s="244">
        <v>44989.702557870369</v>
      </c>
      <c r="C1679" s="241">
        <v>2</v>
      </c>
      <c r="D1679" s="88" t="s">
        <v>413</v>
      </c>
    </row>
    <row r="1680" spans="2:4" x14ac:dyDescent="0.25">
      <c r="B1680" s="244">
        <v>44989.719918981478</v>
      </c>
      <c r="C1680" s="241">
        <v>20.07</v>
      </c>
      <c r="D1680" s="88" t="s">
        <v>14080</v>
      </c>
    </row>
    <row r="1681" spans="2:4" x14ac:dyDescent="0.25">
      <c r="B1681" s="244">
        <v>44989.702719907407</v>
      </c>
      <c r="C1681" s="241">
        <v>4</v>
      </c>
      <c r="D1681" s="88" t="s">
        <v>413</v>
      </c>
    </row>
    <row r="1682" spans="2:4" x14ac:dyDescent="0.25">
      <c r="B1682" s="244">
        <v>44989.741990740738</v>
      </c>
      <c r="C1682" s="241">
        <v>8.1999999999999993</v>
      </c>
      <c r="D1682" s="88" t="s">
        <v>14156</v>
      </c>
    </row>
    <row r="1683" spans="2:4" x14ac:dyDescent="0.25">
      <c r="B1683" s="244">
        <v>44989.756168981483</v>
      </c>
      <c r="C1683" s="241">
        <v>5.64</v>
      </c>
      <c r="D1683" s="88" t="s">
        <v>3125</v>
      </c>
    </row>
    <row r="1684" spans="2:4" x14ac:dyDescent="0.25">
      <c r="B1684" s="244">
        <v>44989.747048611112</v>
      </c>
      <c r="C1684" s="241">
        <v>200</v>
      </c>
      <c r="D1684" s="88" t="s">
        <v>14157</v>
      </c>
    </row>
    <row r="1685" spans="2:4" x14ac:dyDescent="0.25">
      <c r="B1685" s="244">
        <v>44989.769050925926</v>
      </c>
      <c r="C1685" s="241">
        <v>5</v>
      </c>
      <c r="D1685" s="88" t="s">
        <v>413</v>
      </c>
    </row>
    <row r="1686" spans="2:4" x14ac:dyDescent="0.25">
      <c r="B1686" s="244">
        <v>44989.758310185185</v>
      </c>
      <c r="C1686" s="241">
        <v>2000</v>
      </c>
      <c r="D1686" s="88" t="s">
        <v>6914</v>
      </c>
    </row>
    <row r="1687" spans="2:4" x14ac:dyDescent="0.25">
      <c r="B1687" s="244">
        <v>44989.762812499997</v>
      </c>
      <c r="C1687" s="241">
        <v>9</v>
      </c>
      <c r="D1687" s="88" t="s">
        <v>2410</v>
      </c>
    </row>
    <row r="1688" spans="2:4" x14ac:dyDescent="0.25">
      <c r="B1688" s="244">
        <v>44989.771886574075</v>
      </c>
      <c r="C1688" s="241">
        <v>1</v>
      </c>
      <c r="D1688" s="88" t="s">
        <v>413</v>
      </c>
    </row>
    <row r="1689" spans="2:4" x14ac:dyDescent="0.25">
      <c r="B1689" s="244">
        <v>44989.758437500001</v>
      </c>
      <c r="C1689" s="241">
        <v>1000</v>
      </c>
      <c r="D1689" s="88" t="s">
        <v>772</v>
      </c>
    </row>
    <row r="1690" spans="2:4" x14ac:dyDescent="0.25">
      <c r="B1690" s="244">
        <v>44989.784687500003</v>
      </c>
      <c r="C1690" s="241">
        <v>2000</v>
      </c>
      <c r="D1690" s="88" t="s">
        <v>499</v>
      </c>
    </row>
    <row r="1691" spans="2:4" x14ac:dyDescent="0.25">
      <c r="B1691" s="244">
        <v>44989.773796296293</v>
      </c>
      <c r="C1691" s="241">
        <v>7.57</v>
      </c>
      <c r="D1691" s="88" t="s">
        <v>9255</v>
      </c>
    </row>
    <row r="1692" spans="2:4" x14ac:dyDescent="0.25">
      <c r="B1692" s="244">
        <v>44989.805312500001</v>
      </c>
      <c r="C1692" s="241">
        <v>2026</v>
      </c>
      <c r="D1692" s="88" t="s">
        <v>1511</v>
      </c>
    </row>
    <row r="1693" spans="2:4" x14ac:dyDescent="0.25">
      <c r="B1693" s="244">
        <v>44989.807222222225</v>
      </c>
      <c r="C1693" s="241">
        <v>2</v>
      </c>
      <c r="D1693" s="88" t="s">
        <v>413</v>
      </c>
    </row>
    <row r="1694" spans="2:4" x14ac:dyDescent="0.25">
      <c r="B1694" s="244">
        <v>44989.806990740741</v>
      </c>
      <c r="C1694" s="241">
        <v>12</v>
      </c>
      <c r="D1694" s="88" t="s">
        <v>3438</v>
      </c>
    </row>
    <row r="1695" spans="2:4" x14ac:dyDescent="0.25">
      <c r="B1695" s="244">
        <v>44989.808680555558</v>
      </c>
      <c r="C1695" s="241">
        <v>2</v>
      </c>
      <c r="D1695" s="88" t="s">
        <v>413</v>
      </c>
    </row>
    <row r="1696" spans="2:4" x14ac:dyDescent="0.25">
      <c r="B1696" s="244">
        <v>44989.774178240739</v>
      </c>
      <c r="C1696" s="241">
        <v>74</v>
      </c>
      <c r="D1696" s="88" t="s">
        <v>14158</v>
      </c>
    </row>
    <row r="1697" spans="2:4" x14ac:dyDescent="0.25">
      <c r="B1697" s="244">
        <v>44989.775208333333</v>
      </c>
      <c r="C1697" s="241">
        <v>2000</v>
      </c>
      <c r="D1697" s="88" t="s">
        <v>7891</v>
      </c>
    </row>
    <row r="1698" spans="2:4" x14ac:dyDescent="0.25">
      <c r="B1698" s="244">
        <v>44989.782696759263</v>
      </c>
      <c r="C1698" s="241">
        <v>50</v>
      </c>
      <c r="D1698" s="88" t="s">
        <v>6245</v>
      </c>
    </row>
    <row r="1699" spans="2:4" x14ac:dyDescent="0.25">
      <c r="B1699" s="244">
        <v>44989.783668981479</v>
      </c>
      <c r="C1699" s="241">
        <v>4.07</v>
      </c>
      <c r="D1699" s="88" t="s">
        <v>49</v>
      </c>
    </row>
    <row r="1700" spans="2:4" x14ac:dyDescent="0.25">
      <c r="B1700" s="244">
        <v>44989.786909722221</v>
      </c>
      <c r="C1700" s="241">
        <v>100</v>
      </c>
      <c r="D1700" s="88" t="s">
        <v>8131</v>
      </c>
    </row>
    <row r="1701" spans="2:4" x14ac:dyDescent="0.25">
      <c r="B1701" s="244">
        <v>44989.795393518521</v>
      </c>
      <c r="C1701" s="241">
        <v>212</v>
      </c>
      <c r="D1701" s="88" t="s">
        <v>2901</v>
      </c>
    </row>
    <row r="1702" spans="2:4" x14ac:dyDescent="0.25">
      <c r="B1702" s="244">
        <v>44989.798391203702</v>
      </c>
      <c r="C1702" s="241">
        <v>100</v>
      </c>
      <c r="D1702" s="88" t="s">
        <v>6815</v>
      </c>
    </row>
    <row r="1703" spans="2:4" x14ac:dyDescent="0.25">
      <c r="B1703" s="244">
        <v>44989.827777777777</v>
      </c>
      <c r="C1703" s="241">
        <v>500</v>
      </c>
      <c r="D1703" s="88" t="s">
        <v>14159</v>
      </c>
    </row>
    <row r="1704" spans="2:4" x14ac:dyDescent="0.25">
      <c r="B1704" s="244">
        <v>44989.833113425928</v>
      </c>
      <c r="C1704" s="241">
        <v>1000</v>
      </c>
      <c r="D1704" s="88" t="s">
        <v>14160</v>
      </c>
    </row>
    <row r="1705" spans="2:4" x14ac:dyDescent="0.25">
      <c r="B1705" s="244">
        <v>44989.846296296295</v>
      </c>
      <c r="C1705" s="241">
        <v>100</v>
      </c>
      <c r="D1705" s="88" t="s">
        <v>3818</v>
      </c>
    </row>
    <row r="1706" spans="2:4" x14ac:dyDescent="0.25">
      <c r="B1706" s="244">
        <v>44989.853229166663</v>
      </c>
      <c r="C1706" s="241">
        <v>100</v>
      </c>
      <c r="D1706" s="88" t="s">
        <v>455</v>
      </c>
    </row>
    <row r="1707" spans="2:4" x14ac:dyDescent="0.25">
      <c r="B1707" s="244">
        <v>44989.852476851855</v>
      </c>
      <c r="C1707" s="241">
        <v>100</v>
      </c>
      <c r="D1707" s="88" t="s">
        <v>649</v>
      </c>
    </row>
    <row r="1708" spans="2:4" x14ac:dyDescent="0.25">
      <c r="B1708" s="244">
        <v>44989.849560185183</v>
      </c>
      <c r="C1708" s="241">
        <v>1000</v>
      </c>
      <c r="D1708" s="88" t="s">
        <v>14148</v>
      </c>
    </row>
    <row r="1709" spans="2:4" x14ac:dyDescent="0.25">
      <c r="B1709" s="244">
        <v>44989.816469907404</v>
      </c>
      <c r="C1709" s="241">
        <v>800</v>
      </c>
      <c r="D1709" s="88" t="s">
        <v>3005</v>
      </c>
    </row>
    <row r="1710" spans="2:4" x14ac:dyDescent="0.25">
      <c r="B1710" s="244">
        <v>44989.822083333333</v>
      </c>
      <c r="C1710" s="241">
        <v>45.59</v>
      </c>
      <c r="D1710" s="88" t="s">
        <v>853</v>
      </c>
    </row>
    <row r="1711" spans="2:4" x14ac:dyDescent="0.25">
      <c r="B1711" s="244">
        <v>44989.838078703702</v>
      </c>
      <c r="C1711" s="241">
        <v>1.81</v>
      </c>
      <c r="D1711" s="88" t="s">
        <v>14161</v>
      </c>
    </row>
    <row r="1712" spans="2:4" x14ac:dyDescent="0.25">
      <c r="B1712" s="244">
        <v>44989.85701388889</v>
      </c>
      <c r="C1712" s="241">
        <v>4.22</v>
      </c>
      <c r="D1712" s="88" t="s">
        <v>6762</v>
      </c>
    </row>
    <row r="1713" spans="2:4" x14ac:dyDescent="0.25">
      <c r="B1713" s="244">
        <v>44989.879872685182</v>
      </c>
      <c r="C1713" s="241">
        <v>2</v>
      </c>
      <c r="D1713" s="88" t="s">
        <v>413</v>
      </c>
    </row>
    <row r="1714" spans="2:4" x14ac:dyDescent="0.25">
      <c r="B1714" s="244">
        <v>44989.882465277777</v>
      </c>
      <c r="C1714" s="241">
        <v>150</v>
      </c>
      <c r="D1714" s="88" t="s">
        <v>14162</v>
      </c>
    </row>
    <row r="1715" spans="2:4" x14ac:dyDescent="0.25">
      <c r="B1715" s="244">
        <v>44989.893969907411</v>
      </c>
      <c r="C1715" s="241">
        <v>20</v>
      </c>
      <c r="D1715" s="88" t="s">
        <v>654</v>
      </c>
    </row>
    <row r="1716" spans="2:4" x14ac:dyDescent="0.25">
      <c r="B1716" s="244">
        <v>44989.902696759258</v>
      </c>
      <c r="C1716" s="241">
        <v>200</v>
      </c>
      <c r="D1716" s="88" t="s">
        <v>14163</v>
      </c>
    </row>
    <row r="1717" spans="2:4" x14ac:dyDescent="0.25">
      <c r="B1717" s="244">
        <v>44989.88994212963</v>
      </c>
      <c r="C1717" s="241">
        <v>1</v>
      </c>
      <c r="D1717" s="88" t="s">
        <v>413</v>
      </c>
    </row>
    <row r="1718" spans="2:4" x14ac:dyDescent="0.25">
      <c r="B1718" s="244">
        <v>44989.891064814816</v>
      </c>
      <c r="C1718" s="241">
        <v>2</v>
      </c>
      <c r="D1718" s="88" t="s">
        <v>413</v>
      </c>
    </row>
    <row r="1719" spans="2:4" x14ac:dyDescent="0.25">
      <c r="B1719" s="244">
        <v>44989.881689814814</v>
      </c>
      <c r="C1719" s="241">
        <v>1000</v>
      </c>
      <c r="D1719" s="88" t="s">
        <v>14164</v>
      </c>
    </row>
    <row r="1720" spans="2:4" x14ac:dyDescent="0.25">
      <c r="B1720" s="244">
        <v>44989.872708333336</v>
      </c>
      <c r="C1720" s="241">
        <v>1</v>
      </c>
      <c r="D1720" s="88" t="s">
        <v>413</v>
      </c>
    </row>
    <row r="1721" spans="2:4" x14ac:dyDescent="0.25">
      <c r="B1721" s="244">
        <v>44989.964525462965</v>
      </c>
      <c r="C1721" s="241">
        <v>98</v>
      </c>
      <c r="D1721" s="88" t="s">
        <v>6648</v>
      </c>
    </row>
    <row r="1722" spans="2:4" x14ac:dyDescent="0.25">
      <c r="B1722" s="244">
        <v>44989.964884259258</v>
      </c>
      <c r="C1722" s="241">
        <v>259</v>
      </c>
      <c r="D1722" s="88" t="s">
        <v>1106</v>
      </c>
    </row>
    <row r="1723" spans="2:4" x14ac:dyDescent="0.25">
      <c r="B1723" s="244">
        <v>44989.964895833335</v>
      </c>
      <c r="C1723" s="241">
        <v>311</v>
      </c>
      <c r="D1723" s="88" t="s">
        <v>1907</v>
      </c>
    </row>
    <row r="1724" spans="2:4" x14ac:dyDescent="0.25">
      <c r="B1724" s="244">
        <v>44989.984629629631</v>
      </c>
      <c r="C1724" s="241">
        <v>100</v>
      </c>
      <c r="D1724" s="88" t="s">
        <v>1062</v>
      </c>
    </row>
    <row r="1725" spans="2:4" x14ac:dyDescent="0.25">
      <c r="B1725" s="244">
        <v>44989.924317129633</v>
      </c>
      <c r="C1725" s="241">
        <v>1</v>
      </c>
      <c r="D1725" s="88" t="s">
        <v>2543</v>
      </c>
    </row>
    <row r="1726" spans="2:4" x14ac:dyDescent="0.25">
      <c r="B1726" s="244">
        <v>44989.965983796297</v>
      </c>
      <c r="C1726" s="241">
        <v>53</v>
      </c>
      <c r="D1726" s="88" t="s">
        <v>1571</v>
      </c>
    </row>
    <row r="1727" spans="2:4" x14ac:dyDescent="0.25">
      <c r="B1727" s="244">
        <v>44989.96707175926</v>
      </c>
      <c r="C1727" s="241">
        <v>204</v>
      </c>
      <c r="D1727" s="88" t="s">
        <v>1602</v>
      </c>
    </row>
    <row r="1728" spans="2:4" x14ac:dyDescent="0.25">
      <c r="B1728" s="244">
        <v>44989.967152777775</v>
      </c>
      <c r="C1728" s="241">
        <v>17</v>
      </c>
      <c r="D1728" s="88" t="s">
        <v>6427</v>
      </c>
    </row>
    <row r="1729" spans="2:4" x14ac:dyDescent="0.25">
      <c r="B1729" s="244">
        <v>44989.967430555553</v>
      </c>
      <c r="C1729" s="241">
        <v>30</v>
      </c>
      <c r="D1729" s="88" t="s">
        <v>7893</v>
      </c>
    </row>
    <row r="1730" spans="2:4" x14ac:dyDescent="0.25">
      <c r="B1730" s="244">
        <v>44989.967916666668</v>
      </c>
      <c r="C1730" s="241">
        <v>45</v>
      </c>
      <c r="D1730" s="88" t="s">
        <v>402</v>
      </c>
    </row>
    <row r="1731" spans="2:4" x14ac:dyDescent="0.25">
      <c r="B1731" s="244">
        <v>44989.969050925924</v>
      </c>
      <c r="C1731" s="241">
        <v>99</v>
      </c>
      <c r="D1731" s="88" t="s">
        <v>6429</v>
      </c>
    </row>
    <row r="1732" spans="2:4" x14ac:dyDescent="0.25">
      <c r="B1732" s="244">
        <v>44989.932349537034</v>
      </c>
      <c r="C1732" s="241">
        <v>70</v>
      </c>
      <c r="D1732" s="88" t="s">
        <v>1950</v>
      </c>
    </row>
    <row r="1733" spans="2:4" x14ac:dyDescent="0.25">
      <c r="B1733" s="244">
        <v>44989.924143518518</v>
      </c>
      <c r="C1733" s="241">
        <v>10</v>
      </c>
      <c r="D1733" s="88" t="s">
        <v>2543</v>
      </c>
    </row>
    <row r="1734" spans="2:4" x14ac:dyDescent="0.25">
      <c r="B1734" s="244">
        <v>44989.96802083333</v>
      </c>
      <c r="C1734" s="241">
        <v>112</v>
      </c>
      <c r="D1734" s="88" t="s">
        <v>184</v>
      </c>
    </row>
    <row r="1735" spans="2:4" x14ac:dyDescent="0.25">
      <c r="B1735" s="244">
        <v>44989.968240740738</v>
      </c>
      <c r="C1735" s="241">
        <v>232</v>
      </c>
      <c r="D1735" s="88" t="s">
        <v>3401</v>
      </c>
    </row>
    <row r="1736" spans="2:4" x14ac:dyDescent="0.25">
      <c r="B1736" s="244">
        <v>44989.968587962961</v>
      </c>
      <c r="C1736" s="241">
        <v>35</v>
      </c>
      <c r="D1736" s="88" t="s">
        <v>2466</v>
      </c>
    </row>
    <row r="1737" spans="2:4" x14ac:dyDescent="0.25">
      <c r="B1737" s="244">
        <v>44989.968611111108</v>
      </c>
      <c r="C1737" s="241">
        <v>45</v>
      </c>
      <c r="D1737" s="88" t="s">
        <v>9058</v>
      </c>
    </row>
    <row r="1738" spans="2:4" x14ac:dyDescent="0.25">
      <c r="B1738" s="244">
        <v>44989.968622685185</v>
      </c>
      <c r="C1738" s="241">
        <v>33</v>
      </c>
      <c r="D1738" s="88" t="s">
        <v>14165</v>
      </c>
    </row>
    <row r="1739" spans="2:4" x14ac:dyDescent="0.25">
      <c r="B1739" s="244">
        <v>44989.968634259261</v>
      </c>
      <c r="C1739" s="241">
        <v>213</v>
      </c>
      <c r="D1739" s="88" t="s">
        <v>3239</v>
      </c>
    </row>
    <row r="1740" spans="2:4" x14ac:dyDescent="0.25">
      <c r="B1740" s="244">
        <v>44989.968900462962</v>
      </c>
      <c r="C1740" s="241">
        <v>100</v>
      </c>
      <c r="D1740" s="88" t="s">
        <v>1173</v>
      </c>
    </row>
    <row r="1741" spans="2:4" x14ac:dyDescent="0.25">
      <c r="B1741" s="244">
        <v>44989.964479166665</v>
      </c>
      <c r="C1741" s="241">
        <v>7</v>
      </c>
      <c r="D1741" s="88" t="s">
        <v>8246</v>
      </c>
    </row>
    <row r="1742" spans="2:4" x14ac:dyDescent="0.25">
      <c r="B1742" s="244">
        <v>44989.964537037034</v>
      </c>
      <c r="C1742" s="241">
        <v>206</v>
      </c>
      <c r="D1742" s="88" t="s">
        <v>4385</v>
      </c>
    </row>
    <row r="1743" spans="2:4" x14ac:dyDescent="0.25">
      <c r="B1743" s="244">
        <v>44989.964548611111</v>
      </c>
      <c r="C1743" s="241">
        <v>113</v>
      </c>
      <c r="D1743" s="88" t="s">
        <v>3980</v>
      </c>
    </row>
    <row r="1744" spans="2:4" x14ac:dyDescent="0.25">
      <c r="B1744" s="244">
        <v>44989.964756944442</v>
      </c>
      <c r="C1744" s="241">
        <v>60</v>
      </c>
      <c r="D1744" s="88" t="s">
        <v>2873</v>
      </c>
    </row>
    <row r="1745" spans="2:4" x14ac:dyDescent="0.25">
      <c r="B1745" s="244">
        <v>44989.963171296295</v>
      </c>
      <c r="C1745" s="241">
        <v>493</v>
      </c>
      <c r="D1745" s="88" t="s">
        <v>74</v>
      </c>
    </row>
    <row r="1746" spans="2:4" x14ac:dyDescent="0.25">
      <c r="B1746" s="244">
        <v>44989.926354166666</v>
      </c>
      <c r="C1746" s="241">
        <v>200</v>
      </c>
      <c r="D1746" s="88" t="s">
        <v>460</v>
      </c>
    </row>
    <row r="1747" spans="2:4" x14ac:dyDescent="0.25">
      <c r="B1747" s="244">
        <v>44989.935150462959</v>
      </c>
      <c r="C1747" s="241">
        <v>30</v>
      </c>
      <c r="D1747" s="88" t="s">
        <v>2872</v>
      </c>
    </row>
    <row r="1748" spans="2:4" x14ac:dyDescent="0.25">
      <c r="B1748" s="244">
        <v>44989.965486111112</v>
      </c>
      <c r="C1748" s="241">
        <v>202</v>
      </c>
      <c r="D1748" s="88" t="s">
        <v>6936</v>
      </c>
    </row>
    <row r="1749" spans="2:4" x14ac:dyDescent="0.25">
      <c r="B1749" s="244">
        <v>44989.965763888889</v>
      </c>
      <c r="C1749" s="241">
        <v>50</v>
      </c>
      <c r="D1749" s="88" t="s">
        <v>1484</v>
      </c>
    </row>
    <row r="1750" spans="2:4" x14ac:dyDescent="0.25">
      <c r="B1750" s="244">
        <v>44989.969687500001</v>
      </c>
      <c r="C1750" s="241">
        <v>406</v>
      </c>
      <c r="D1750" s="88" t="s">
        <v>2853</v>
      </c>
    </row>
    <row r="1751" spans="2:4" x14ac:dyDescent="0.25">
      <c r="B1751" s="244">
        <v>44989.969733796293</v>
      </c>
      <c r="C1751" s="241">
        <v>109</v>
      </c>
      <c r="D1751" s="88" t="s">
        <v>3054</v>
      </c>
    </row>
    <row r="1752" spans="2:4" x14ac:dyDescent="0.25">
      <c r="B1752" s="244">
        <v>44989.969837962963</v>
      </c>
      <c r="C1752" s="241">
        <v>188</v>
      </c>
      <c r="D1752" s="88" t="s">
        <v>6729</v>
      </c>
    </row>
    <row r="1753" spans="2:4" x14ac:dyDescent="0.25">
      <c r="B1753" s="244">
        <v>44989.926550925928</v>
      </c>
      <c r="C1753" s="241">
        <v>9.06</v>
      </c>
      <c r="D1753" s="88" t="s">
        <v>8122</v>
      </c>
    </row>
    <row r="1754" spans="2:4" x14ac:dyDescent="0.25">
      <c r="B1754" s="244">
        <v>44989.938611111109</v>
      </c>
      <c r="C1754" s="241">
        <v>369.55</v>
      </c>
      <c r="D1754" s="88" t="s">
        <v>14166</v>
      </c>
    </row>
    <row r="1755" spans="2:4" x14ac:dyDescent="0.25">
      <c r="B1755" s="244">
        <v>44989.938657407409</v>
      </c>
      <c r="C1755" s="241">
        <v>647</v>
      </c>
      <c r="D1755" s="88" t="s">
        <v>1836</v>
      </c>
    </row>
    <row r="1756" spans="2:4" x14ac:dyDescent="0.25">
      <c r="B1756" s="244">
        <v>44989.965069444443</v>
      </c>
      <c r="C1756" s="241">
        <v>1</v>
      </c>
      <c r="D1756" s="88" t="s">
        <v>6868</v>
      </c>
    </row>
    <row r="1757" spans="2:4" x14ac:dyDescent="0.25">
      <c r="B1757" s="244">
        <v>44989.965821759259</v>
      </c>
      <c r="C1757" s="241">
        <v>35</v>
      </c>
      <c r="D1757" s="88" t="s">
        <v>7904</v>
      </c>
    </row>
    <row r="1758" spans="2:4" x14ac:dyDescent="0.25">
      <c r="B1758" s="244">
        <v>44989.965833333335</v>
      </c>
      <c r="C1758" s="241">
        <v>2923</v>
      </c>
      <c r="D1758" s="88" t="s">
        <v>7666</v>
      </c>
    </row>
    <row r="1759" spans="2:4" x14ac:dyDescent="0.25">
      <c r="B1759" s="244">
        <v>44989.966041666667</v>
      </c>
      <c r="C1759" s="241">
        <v>397</v>
      </c>
      <c r="D1759" s="88" t="s">
        <v>25</v>
      </c>
    </row>
    <row r="1760" spans="2:4" x14ac:dyDescent="0.25">
      <c r="B1760" s="244">
        <v>44989.968530092592</v>
      </c>
      <c r="C1760" s="241">
        <v>6</v>
      </c>
      <c r="D1760" s="88" t="s">
        <v>1170</v>
      </c>
    </row>
    <row r="1761" spans="2:4" x14ac:dyDescent="0.25">
      <c r="B1761" s="244">
        <v>44989.968726851854</v>
      </c>
      <c r="C1761" s="241">
        <v>376</v>
      </c>
      <c r="D1761" s="88" t="s">
        <v>3400</v>
      </c>
    </row>
    <row r="1762" spans="2:4" x14ac:dyDescent="0.25">
      <c r="B1762" s="244">
        <v>44989.971180555556</v>
      </c>
      <c r="C1762" s="241">
        <v>175</v>
      </c>
      <c r="D1762" s="88" t="s">
        <v>6442</v>
      </c>
    </row>
    <row r="1763" spans="2:4" x14ac:dyDescent="0.25">
      <c r="B1763" s="244">
        <v>44989.966874999998</v>
      </c>
      <c r="C1763" s="241">
        <v>23</v>
      </c>
      <c r="D1763" s="88" t="s">
        <v>3984</v>
      </c>
    </row>
    <row r="1764" spans="2:4" x14ac:dyDescent="0.25">
      <c r="B1764" s="244">
        <v>44989.968043981484</v>
      </c>
      <c r="C1764" s="241">
        <v>168</v>
      </c>
      <c r="D1764" s="88" t="s">
        <v>1941</v>
      </c>
    </row>
    <row r="1765" spans="2:4" x14ac:dyDescent="0.25">
      <c r="B1765" s="244">
        <v>44989.968055555553</v>
      </c>
      <c r="C1765" s="241">
        <v>1804</v>
      </c>
      <c r="D1765" s="88" t="s">
        <v>559</v>
      </c>
    </row>
    <row r="1766" spans="2:4" x14ac:dyDescent="0.25">
      <c r="B1766" s="244">
        <v>44989.968148148146</v>
      </c>
      <c r="C1766" s="241">
        <v>78</v>
      </c>
      <c r="D1766" s="88" t="s">
        <v>2162</v>
      </c>
    </row>
    <row r="1767" spans="2:4" x14ac:dyDescent="0.25">
      <c r="B1767" s="244">
        <v>44989.968726851854</v>
      </c>
      <c r="C1767" s="241">
        <v>345</v>
      </c>
      <c r="D1767" s="88" t="s">
        <v>4080</v>
      </c>
    </row>
    <row r="1768" spans="2:4" x14ac:dyDescent="0.25">
      <c r="B1768" s="244">
        <v>44989.968738425923</v>
      </c>
      <c r="C1768" s="241">
        <v>114</v>
      </c>
      <c r="D1768" s="88" t="s">
        <v>6433</v>
      </c>
    </row>
    <row r="1769" spans="2:4" x14ac:dyDescent="0.25">
      <c r="B1769" s="244">
        <v>44989.96875</v>
      </c>
      <c r="C1769" s="241">
        <v>15</v>
      </c>
      <c r="D1769" s="88" t="s">
        <v>6443</v>
      </c>
    </row>
    <row r="1770" spans="2:4" x14ac:dyDescent="0.25">
      <c r="B1770" s="244">
        <v>44989.970081018517</v>
      </c>
      <c r="C1770" s="241">
        <v>678</v>
      </c>
      <c r="D1770" s="88" t="s">
        <v>1718</v>
      </c>
    </row>
    <row r="1771" spans="2:4" x14ac:dyDescent="0.25">
      <c r="B1771" s="244">
        <v>44989.970104166663</v>
      </c>
      <c r="C1771" s="241">
        <v>339</v>
      </c>
      <c r="D1771" s="88" t="s">
        <v>3102</v>
      </c>
    </row>
    <row r="1772" spans="2:4" x14ac:dyDescent="0.25">
      <c r="B1772" s="244">
        <v>44989.964675925927</v>
      </c>
      <c r="C1772" s="241">
        <v>173</v>
      </c>
      <c r="D1772" s="88" t="s">
        <v>6940</v>
      </c>
    </row>
    <row r="1773" spans="2:4" x14ac:dyDescent="0.25">
      <c r="B1773" s="244">
        <v>44989.969131944446</v>
      </c>
      <c r="C1773" s="241">
        <v>298</v>
      </c>
      <c r="D1773" s="88" t="s">
        <v>2952</v>
      </c>
    </row>
    <row r="1774" spans="2:4" x14ac:dyDescent="0.25">
      <c r="B1774" s="244">
        <v>44989.969131944446</v>
      </c>
      <c r="C1774" s="241">
        <v>50</v>
      </c>
      <c r="D1774" s="88" t="s">
        <v>14167</v>
      </c>
    </row>
    <row r="1775" spans="2:4" x14ac:dyDescent="0.25">
      <c r="B1775" s="244">
        <v>44989.970196759263</v>
      </c>
      <c r="C1775" s="241">
        <v>39</v>
      </c>
      <c r="D1775" s="88" t="s">
        <v>14168</v>
      </c>
    </row>
    <row r="1776" spans="2:4" x14ac:dyDescent="0.25">
      <c r="B1776" s="244">
        <v>44989.970219907409</v>
      </c>
      <c r="C1776" s="241">
        <v>452</v>
      </c>
      <c r="D1776" s="88" t="s">
        <v>582</v>
      </c>
    </row>
    <row r="1777" spans="2:4" x14ac:dyDescent="0.25">
      <c r="B1777" s="244">
        <v>44989.970277777778</v>
      </c>
      <c r="C1777" s="241">
        <v>12</v>
      </c>
      <c r="D1777" s="88" t="s">
        <v>14169</v>
      </c>
    </row>
    <row r="1778" spans="2:4" x14ac:dyDescent="0.25">
      <c r="B1778" s="244">
        <v>44989.968506944446</v>
      </c>
      <c r="C1778" s="241">
        <v>75</v>
      </c>
      <c r="D1778" s="88" t="s">
        <v>7936</v>
      </c>
    </row>
    <row r="1779" spans="2:4" x14ac:dyDescent="0.25">
      <c r="B1779" s="244">
        <v>44989.969884259262</v>
      </c>
      <c r="C1779" s="241">
        <v>61</v>
      </c>
      <c r="D1779" s="88" t="s">
        <v>2335</v>
      </c>
    </row>
    <row r="1780" spans="2:4" x14ac:dyDescent="0.25">
      <c r="B1780" s="244">
        <v>44989.969895833332</v>
      </c>
      <c r="C1780" s="241">
        <v>33</v>
      </c>
      <c r="D1780" s="88" t="s">
        <v>7905</v>
      </c>
    </row>
    <row r="1781" spans="2:4" x14ac:dyDescent="0.25">
      <c r="B1781" s="244">
        <v>44989.969907407409</v>
      </c>
      <c r="C1781" s="241">
        <v>994</v>
      </c>
      <c r="D1781" s="88" t="s">
        <v>1108</v>
      </c>
    </row>
    <row r="1782" spans="2:4" x14ac:dyDescent="0.25">
      <c r="B1782" s="244">
        <v>44989.97</v>
      </c>
      <c r="C1782" s="241">
        <v>443</v>
      </c>
      <c r="D1782" s="88" t="s">
        <v>799</v>
      </c>
    </row>
    <row r="1783" spans="2:4" x14ac:dyDescent="0.25">
      <c r="B1783" s="244">
        <v>44989.970532407409</v>
      </c>
      <c r="C1783" s="241">
        <v>1076.02</v>
      </c>
      <c r="D1783" s="88" t="s">
        <v>1459</v>
      </c>
    </row>
    <row r="1784" spans="2:4" x14ac:dyDescent="0.25">
      <c r="B1784" s="244">
        <v>44989.985266203701</v>
      </c>
      <c r="C1784" s="241">
        <v>500</v>
      </c>
      <c r="D1784" s="88" t="s">
        <v>2841</v>
      </c>
    </row>
    <row r="1785" spans="2:4" x14ac:dyDescent="0.25">
      <c r="B1785" s="244">
        <v>44989.967789351853</v>
      </c>
      <c r="C1785" s="241">
        <v>162</v>
      </c>
      <c r="D1785" s="88" t="s">
        <v>1107</v>
      </c>
    </row>
    <row r="1786" spans="2:4" x14ac:dyDescent="0.25">
      <c r="B1786" s="244">
        <v>44989.967812499999</v>
      </c>
      <c r="C1786" s="241">
        <v>5</v>
      </c>
      <c r="D1786" s="88" t="s">
        <v>1913</v>
      </c>
    </row>
    <row r="1787" spans="2:4" x14ac:dyDescent="0.25">
      <c r="B1787" s="244">
        <v>44989.967824074076</v>
      </c>
      <c r="C1787" s="241">
        <v>47</v>
      </c>
      <c r="D1787" s="88" t="s">
        <v>4391</v>
      </c>
    </row>
    <row r="1788" spans="2:4" x14ac:dyDescent="0.25">
      <c r="B1788" s="244">
        <v>44989.967858796299</v>
      </c>
      <c r="C1788" s="241">
        <v>179</v>
      </c>
      <c r="D1788" s="88" t="s">
        <v>2147</v>
      </c>
    </row>
    <row r="1789" spans="2:4" x14ac:dyDescent="0.25">
      <c r="B1789" s="244">
        <v>44989.967858796299</v>
      </c>
      <c r="C1789" s="241">
        <v>177</v>
      </c>
      <c r="D1789" s="88" t="s">
        <v>4305</v>
      </c>
    </row>
    <row r="1790" spans="2:4" x14ac:dyDescent="0.25">
      <c r="B1790" s="244">
        <v>44989.970324074071</v>
      </c>
      <c r="C1790" s="241">
        <v>236</v>
      </c>
      <c r="D1790" s="88" t="s">
        <v>6439</v>
      </c>
    </row>
    <row r="1791" spans="2:4" x14ac:dyDescent="0.25">
      <c r="B1791" s="244">
        <v>44989.97042824074</v>
      </c>
      <c r="C1791" s="241">
        <v>151</v>
      </c>
      <c r="D1791" s="88" t="s">
        <v>640</v>
      </c>
    </row>
    <row r="1792" spans="2:4" x14ac:dyDescent="0.25">
      <c r="B1792" s="244">
        <v>44989.97047453704</v>
      </c>
      <c r="C1792" s="241">
        <v>187</v>
      </c>
      <c r="D1792" s="88" t="s">
        <v>3864</v>
      </c>
    </row>
    <row r="1793" spans="2:4" x14ac:dyDescent="0.25">
      <c r="B1793" s="244">
        <v>44989.969155092593</v>
      </c>
      <c r="C1793" s="241">
        <v>28</v>
      </c>
      <c r="D1793" s="88" t="s">
        <v>6882</v>
      </c>
    </row>
    <row r="1794" spans="2:4" x14ac:dyDescent="0.25">
      <c r="B1794" s="244">
        <v>44989.969166666669</v>
      </c>
      <c r="C1794" s="241">
        <v>33</v>
      </c>
      <c r="D1794" s="88" t="s">
        <v>250</v>
      </c>
    </row>
    <row r="1795" spans="2:4" x14ac:dyDescent="0.25">
      <c r="B1795" s="244">
        <v>44989.969201388885</v>
      </c>
      <c r="C1795" s="241">
        <v>515</v>
      </c>
      <c r="D1795" s="88" t="s">
        <v>4815</v>
      </c>
    </row>
    <row r="1796" spans="2:4" x14ac:dyDescent="0.25">
      <c r="B1796" s="244">
        <v>44989.969236111108</v>
      </c>
      <c r="C1796" s="241">
        <v>29</v>
      </c>
      <c r="D1796" s="88" t="s">
        <v>6124</v>
      </c>
    </row>
    <row r="1797" spans="2:4" x14ac:dyDescent="0.25">
      <c r="B1797" s="244">
        <v>44989.969236111108</v>
      </c>
      <c r="C1797" s="241">
        <v>94</v>
      </c>
      <c r="D1797" s="88" t="s">
        <v>6428</v>
      </c>
    </row>
    <row r="1798" spans="2:4" x14ac:dyDescent="0.25">
      <c r="B1798" s="244">
        <v>44989.969270833331</v>
      </c>
      <c r="C1798" s="241">
        <v>19</v>
      </c>
      <c r="D1798" s="88" t="s">
        <v>3834</v>
      </c>
    </row>
    <row r="1799" spans="2:4" x14ac:dyDescent="0.25">
      <c r="B1799" s="244">
        <v>44989.969340277778</v>
      </c>
      <c r="C1799" s="241">
        <v>185</v>
      </c>
      <c r="D1799" s="88" t="s">
        <v>1147</v>
      </c>
    </row>
    <row r="1800" spans="2:4" x14ac:dyDescent="0.25">
      <c r="B1800" s="244">
        <v>44989.96947916667</v>
      </c>
      <c r="C1800" s="241">
        <v>265</v>
      </c>
      <c r="D1800" s="88" t="s">
        <v>3476</v>
      </c>
    </row>
    <row r="1801" spans="2:4" x14ac:dyDescent="0.25">
      <c r="B1801" s="244">
        <v>44989.965439814812</v>
      </c>
      <c r="C1801" s="241">
        <v>1150</v>
      </c>
      <c r="D1801" s="88" t="s">
        <v>321</v>
      </c>
    </row>
    <row r="1802" spans="2:4" x14ac:dyDescent="0.25">
      <c r="B1802" s="244">
        <v>44989.965578703705</v>
      </c>
      <c r="C1802" s="241">
        <v>59</v>
      </c>
      <c r="D1802" s="88" t="s">
        <v>3409</v>
      </c>
    </row>
    <row r="1803" spans="2:4" x14ac:dyDescent="0.25">
      <c r="B1803" s="244">
        <v>44989.965590277781</v>
      </c>
      <c r="C1803" s="241">
        <v>2</v>
      </c>
      <c r="D1803" s="88" t="s">
        <v>14170</v>
      </c>
    </row>
    <row r="1804" spans="2:4" x14ac:dyDescent="0.25">
      <c r="B1804" s="244">
        <v>44989.965590277781</v>
      </c>
      <c r="C1804" s="241">
        <v>125</v>
      </c>
      <c r="D1804" s="88" t="s">
        <v>3335</v>
      </c>
    </row>
    <row r="1805" spans="2:4" x14ac:dyDescent="0.25">
      <c r="B1805" s="244">
        <v>44989.965648148151</v>
      </c>
      <c r="C1805" s="241">
        <v>573</v>
      </c>
      <c r="D1805" s="88" t="s">
        <v>1258</v>
      </c>
    </row>
    <row r="1806" spans="2:4" x14ac:dyDescent="0.25">
      <c r="B1806" s="244">
        <v>44989.967951388891</v>
      </c>
      <c r="C1806" s="241">
        <v>192</v>
      </c>
      <c r="D1806" s="88" t="s">
        <v>4004</v>
      </c>
    </row>
    <row r="1807" spans="2:4" x14ac:dyDescent="0.25">
      <c r="B1807" s="244">
        <v>44989.967997685184</v>
      </c>
      <c r="C1807" s="241">
        <v>64</v>
      </c>
      <c r="D1807" s="88" t="s">
        <v>3935</v>
      </c>
    </row>
    <row r="1808" spans="2:4" x14ac:dyDescent="0.25">
      <c r="B1808" s="244">
        <v>44989.968182870369</v>
      </c>
      <c r="C1808" s="241">
        <v>2</v>
      </c>
      <c r="D1808" s="88" t="s">
        <v>252</v>
      </c>
    </row>
    <row r="1809" spans="2:4" x14ac:dyDescent="0.25">
      <c r="B1809" s="244">
        <v>44989.968240740738</v>
      </c>
      <c r="C1809" s="241">
        <v>205</v>
      </c>
      <c r="D1809" s="88" t="s">
        <v>2645</v>
      </c>
    </row>
    <row r="1810" spans="2:4" x14ac:dyDescent="0.25">
      <c r="B1810" s="244">
        <v>44989.968240740738</v>
      </c>
      <c r="C1810" s="241">
        <v>342</v>
      </c>
      <c r="D1810" s="88" t="s">
        <v>7903</v>
      </c>
    </row>
    <row r="1811" spans="2:4" x14ac:dyDescent="0.25">
      <c r="B1811" s="244">
        <v>44989.968287037038</v>
      </c>
      <c r="C1811" s="241">
        <v>40</v>
      </c>
      <c r="D1811" s="88" t="s">
        <v>810</v>
      </c>
    </row>
    <row r="1812" spans="2:4" x14ac:dyDescent="0.25">
      <c r="B1812" s="244">
        <v>44989.968287037038</v>
      </c>
      <c r="C1812" s="241">
        <v>535</v>
      </c>
      <c r="D1812" s="88" t="s">
        <v>707</v>
      </c>
    </row>
    <row r="1813" spans="2:4" x14ac:dyDescent="0.25">
      <c r="B1813" s="244">
        <v>44989.968958333331</v>
      </c>
      <c r="C1813" s="241">
        <v>46</v>
      </c>
      <c r="D1813" s="88" t="s">
        <v>1343</v>
      </c>
    </row>
    <row r="1814" spans="2:4" x14ac:dyDescent="0.25">
      <c r="B1814" s="244">
        <v>44989.970995370371</v>
      </c>
      <c r="C1814" s="241">
        <v>68</v>
      </c>
      <c r="D1814" s="88" t="s">
        <v>6438</v>
      </c>
    </row>
    <row r="1815" spans="2:4" x14ac:dyDescent="0.25">
      <c r="B1815" s="244">
        <v>44989.970995370371</v>
      </c>
      <c r="C1815" s="241">
        <v>213</v>
      </c>
      <c r="D1815" s="88" t="s">
        <v>1864</v>
      </c>
    </row>
    <row r="1816" spans="2:4" x14ac:dyDescent="0.25">
      <c r="B1816" s="244">
        <v>44989.964803240742</v>
      </c>
      <c r="C1816" s="241">
        <v>108</v>
      </c>
      <c r="D1816" s="88" t="s">
        <v>7898</v>
      </c>
    </row>
    <row r="1817" spans="2:4" x14ac:dyDescent="0.25">
      <c r="B1817" s="244">
        <v>44989.96056712963</v>
      </c>
      <c r="C1817" s="241">
        <v>100</v>
      </c>
      <c r="D1817" s="88" t="s">
        <v>1249</v>
      </c>
    </row>
    <row r="1818" spans="2:4" x14ac:dyDescent="0.25">
      <c r="B1818" s="244">
        <v>44989.964849537035</v>
      </c>
      <c r="C1818" s="241">
        <v>494</v>
      </c>
      <c r="D1818" s="88" t="s">
        <v>6640</v>
      </c>
    </row>
    <row r="1819" spans="2:4" x14ac:dyDescent="0.25">
      <c r="B1819" s="244">
        <v>44989.964999999997</v>
      </c>
      <c r="C1819" s="241">
        <v>36</v>
      </c>
      <c r="D1819" s="88" t="s">
        <v>1641</v>
      </c>
    </row>
    <row r="1820" spans="2:4" x14ac:dyDescent="0.25">
      <c r="B1820" s="244">
        <v>44989.969502314816</v>
      </c>
      <c r="C1820" s="241">
        <v>389</v>
      </c>
      <c r="D1820" s="88" t="s">
        <v>3202</v>
      </c>
    </row>
    <row r="1821" spans="2:4" x14ac:dyDescent="0.25">
      <c r="B1821" s="244">
        <v>44989.969641203701</v>
      </c>
      <c r="C1821" s="241">
        <v>720</v>
      </c>
      <c r="D1821" s="88" t="s">
        <v>464</v>
      </c>
    </row>
    <row r="1822" spans="2:4" x14ac:dyDescent="0.25">
      <c r="B1822" s="244">
        <v>44989.962418981479</v>
      </c>
      <c r="C1822" s="241">
        <v>188</v>
      </c>
      <c r="D1822" s="88" t="s">
        <v>4384</v>
      </c>
    </row>
    <row r="1823" spans="2:4" x14ac:dyDescent="0.25">
      <c r="B1823" s="244">
        <v>44989.968958333331</v>
      </c>
      <c r="C1823" s="241">
        <v>260</v>
      </c>
      <c r="D1823" s="88" t="s">
        <v>3835</v>
      </c>
    </row>
    <row r="1824" spans="2:4" x14ac:dyDescent="0.25">
      <c r="B1824" s="244">
        <v>44989.969108796293</v>
      </c>
      <c r="C1824" s="241">
        <v>2</v>
      </c>
      <c r="D1824" s="88" t="s">
        <v>1910</v>
      </c>
    </row>
    <row r="1825" spans="2:4" x14ac:dyDescent="0.25">
      <c r="B1825" s="244">
        <v>44989.981134259258</v>
      </c>
      <c r="C1825" s="241">
        <v>14.09</v>
      </c>
      <c r="D1825" s="88" t="s">
        <v>694</v>
      </c>
    </row>
    <row r="1826" spans="2:4" x14ac:dyDescent="0.25">
      <c r="B1826" s="244">
        <v>44989.962835648148</v>
      </c>
      <c r="C1826" s="241">
        <v>39</v>
      </c>
      <c r="D1826" s="88" t="s">
        <v>6400</v>
      </c>
    </row>
    <row r="1827" spans="2:4" x14ac:dyDescent="0.25">
      <c r="B1827" s="244">
        <v>44989.962858796294</v>
      </c>
      <c r="C1827" s="241">
        <v>63</v>
      </c>
      <c r="D1827" s="88" t="s">
        <v>14171</v>
      </c>
    </row>
    <row r="1828" spans="2:4" x14ac:dyDescent="0.25">
      <c r="B1828" s="244">
        <v>44989.962881944448</v>
      </c>
      <c r="C1828" s="241">
        <v>236</v>
      </c>
      <c r="D1828" s="88" t="s">
        <v>2269</v>
      </c>
    </row>
    <row r="1829" spans="2:4" x14ac:dyDescent="0.25">
      <c r="B1829" s="244">
        <v>44989.962951388887</v>
      </c>
      <c r="C1829" s="241">
        <v>377</v>
      </c>
      <c r="D1829" s="88" t="s">
        <v>323</v>
      </c>
    </row>
    <row r="1830" spans="2:4" x14ac:dyDescent="0.25">
      <c r="B1830" s="244">
        <v>44989.962962962964</v>
      </c>
      <c r="C1830" s="241">
        <v>765</v>
      </c>
      <c r="D1830" s="88" t="s">
        <v>1109</v>
      </c>
    </row>
    <row r="1831" spans="2:4" x14ac:dyDescent="0.25">
      <c r="B1831" s="244">
        <v>44989.963009259256</v>
      </c>
      <c r="C1831" s="241">
        <v>230.04</v>
      </c>
      <c r="D1831" s="88" t="s">
        <v>14172</v>
      </c>
    </row>
    <row r="1832" spans="2:4" x14ac:dyDescent="0.25">
      <c r="B1832" s="244">
        <v>44989.963067129633</v>
      </c>
      <c r="C1832" s="241">
        <v>412</v>
      </c>
      <c r="D1832" s="88" t="s">
        <v>4387</v>
      </c>
    </row>
    <row r="1833" spans="2:4" x14ac:dyDescent="0.25">
      <c r="B1833" s="244">
        <v>44989.963090277779</v>
      </c>
      <c r="C1833" s="241">
        <v>276</v>
      </c>
      <c r="D1833" s="88" t="s">
        <v>7895</v>
      </c>
    </row>
    <row r="1834" spans="2:4" x14ac:dyDescent="0.25">
      <c r="B1834" s="244">
        <v>44989.963437500002</v>
      </c>
      <c r="C1834" s="241">
        <v>123</v>
      </c>
      <c r="D1834" s="88" t="s">
        <v>246</v>
      </c>
    </row>
    <row r="1835" spans="2:4" x14ac:dyDescent="0.25">
      <c r="B1835" s="244">
        <v>44989.963449074072</v>
      </c>
      <c r="C1835" s="241">
        <v>25</v>
      </c>
      <c r="D1835" s="88" t="s">
        <v>518</v>
      </c>
    </row>
    <row r="1836" spans="2:4" x14ac:dyDescent="0.25">
      <c r="B1836" s="244">
        <v>44989.963587962964</v>
      </c>
      <c r="C1836" s="241">
        <v>102</v>
      </c>
      <c r="D1836" s="88" t="s">
        <v>4814</v>
      </c>
    </row>
    <row r="1837" spans="2:4" x14ac:dyDescent="0.25">
      <c r="B1837" s="244">
        <v>44989.964687500003</v>
      </c>
      <c r="C1837" s="241">
        <v>239</v>
      </c>
      <c r="D1837" s="88" t="s">
        <v>1453</v>
      </c>
    </row>
    <row r="1838" spans="2:4" x14ac:dyDescent="0.25">
      <c r="B1838" s="244">
        <v>44989.963703703703</v>
      </c>
      <c r="C1838" s="241">
        <v>561</v>
      </c>
      <c r="D1838" s="88" t="s">
        <v>1722</v>
      </c>
    </row>
    <row r="1839" spans="2:4" x14ac:dyDescent="0.25">
      <c r="B1839" s="244">
        <v>44989.965787037036</v>
      </c>
      <c r="C1839" s="241">
        <v>24</v>
      </c>
      <c r="D1839" s="88" t="s">
        <v>928</v>
      </c>
    </row>
    <row r="1840" spans="2:4" x14ac:dyDescent="0.25">
      <c r="B1840" s="244">
        <v>44989.963171296295</v>
      </c>
      <c r="C1840" s="241">
        <v>276</v>
      </c>
      <c r="D1840" s="88" t="s">
        <v>1079</v>
      </c>
    </row>
    <row r="1841" spans="2:4" x14ac:dyDescent="0.25">
      <c r="B1841" s="244">
        <v>44989.963229166664</v>
      </c>
      <c r="C1841" s="241">
        <v>134</v>
      </c>
      <c r="D1841" s="88" t="s">
        <v>619</v>
      </c>
    </row>
    <row r="1842" spans="2:4" x14ac:dyDescent="0.25">
      <c r="B1842" s="244">
        <v>44989.963240740741</v>
      </c>
      <c r="C1842" s="241">
        <v>70</v>
      </c>
      <c r="D1842" s="88" t="s">
        <v>6792</v>
      </c>
    </row>
    <row r="1843" spans="2:4" x14ac:dyDescent="0.25">
      <c r="B1843" s="244">
        <v>44989.963321759256</v>
      </c>
      <c r="C1843" s="241">
        <v>495</v>
      </c>
      <c r="D1843" s="88" t="s">
        <v>1122</v>
      </c>
    </row>
    <row r="1844" spans="2:4" x14ac:dyDescent="0.25">
      <c r="B1844" s="244">
        <v>44989.963368055556</v>
      </c>
      <c r="C1844" s="241">
        <v>71</v>
      </c>
      <c r="D1844" s="88" t="s">
        <v>6437</v>
      </c>
    </row>
    <row r="1845" spans="2:4" x14ac:dyDescent="0.25">
      <c r="B1845" s="244">
        <v>44989.963368055556</v>
      </c>
      <c r="C1845" s="241">
        <v>159</v>
      </c>
      <c r="D1845" s="88" t="s">
        <v>6886</v>
      </c>
    </row>
    <row r="1846" spans="2:4" x14ac:dyDescent="0.25">
      <c r="B1846" s="244">
        <v>44989.963379629633</v>
      </c>
      <c r="C1846" s="241">
        <v>358</v>
      </c>
      <c r="D1846" s="88" t="s">
        <v>2330</v>
      </c>
    </row>
    <row r="1847" spans="2:4" x14ac:dyDescent="0.25">
      <c r="B1847" s="244">
        <v>44989.963391203702</v>
      </c>
      <c r="C1847" s="241">
        <v>410</v>
      </c>
      <c r="D1847" s="88" t="s">
        <v>3832</v>
      </c>
    </row>
    <row r="1848" spans="2:4" x14ac:dyDescent="0.25">
      <c r="B1848" s="244">
        <v>44989.963784722226</v>
      </c>
      <c r="C1848" s="241">
        <v>142</v>
      </c>
      <c r="D1848" s="88" t="s">
        <v>7636</v>
      </c>
    </row>
    <row r="1849" spans="2:4" x14ac:dyDescent="0.25">
      <c r="B1849" s="244">
        <v>44989.963958333334</v>
      </c>
      <c r="C1849" s="241">
        <v>270</v>
      </c>
      <c r="D1849" s="88" t="s">
        <v>7900</v>
      </c>
    </row>
    <row r="1850" spans="2:4" x14ac:dyDescent="0.25">
      <c r="B1850" s="244">
        <v>44989.963969907411</v>
      </c>
      <c r="C1850" s="241">
        <v>38</v>
      </c>
      <c r="D1850" s="88" t="s">
        <v>2568</v>
      </c>
    </row>
    <row r="1851" spans="2:4" x14ac:dyDescent="0.25">
      <c r="B1851" s="244">
        <v>44989.964004629626</v>
      </c>
      <c r="C1851" s="241">
        <v>52</v>
      </c>
      <c r="D1851" s="88" t="s">
        <v>7907</v>
      </c>
    </row>
    <row r="1852" spans="2:4" x14ac:dyDescent="0.25">
      <c r="B1852" s="244">
        <v>44989.966053240743</v>
      </c>
      <c r="C1852" s="241">
        <v>607</v>
      </c>
      <c r="D1852" s="88" t="s">
        <v>1893</v>
      </c>
    </row>
    <row r="1853" spans="2:4" x14ac:dyDescent="0.25">
      <c r="B1853" s="244">
        <v>44989.966053240743</v>
      </c>
      <c r="C1853" s="241">
        <v>290</v>
      </c>
      <c r="D1853" s="88" t="s">
        <v>3824</v>
      </c>
    </row>
    <row r="1854" spans="2:4" x14ac:dyDescent="0.25">
      <c r="B1854" s="244">
        <v>44989.966053240743</v>
      </c>
      <c r="C1854" s="241">
        <v>192</v>
      </c>
      <c r="D1854" s="88" t="s">
        <v>2177</v>
      </c>
    </row>
    <row r="1855" spans="2:4" x14ac:dyDescent="0.25">
      <c r="B1855" s="244">
        <v>44989.966122685182</v>
      </c>
      <c r="C1855" s="241">
        <v>938</v>
      </c>
      <c r="D1855" s="88" t="s">
        <v>3133</v>
      </c>
    </row>
    <row r="1856" spans="2:4" x14ac:dyDescent="0.25">
      <c r="B1856" s="244">
        <v>44989.966157407405</v>
      </c>
      <c r="C1856" s="241">
        <v>2</v>
      </c>
      <c r="D1856" s="88" t="s">
        <v>14170</v>
      </c>
    </row>
    <row r="1857" spans="2:4" x14ac:dyDescent="0.25">
      <c r="B1857" s="244">
        <v>44989.966180555559</v>
      </c>
      <c r="C1857" s="241">
        <v>9</v>
      </c>
      <c r="D1857" s="88" t="s">
        <v>3938</v>
      </c>
    </row>
    <row r="1858" spans="2:4" x14ac:dyDescent="0.25">
      <c r="B1858" s="244">
        <v>44989.966249999998</v>
      </c>
      <c r="C1858" s="241">
        <v>112</v>
      </c>
      <c r="D1858" s="88" t="s">
        <v>3603</v>
      </c>
    </row>
    <row r="1859" spans="2:4" x14ac:dyDescent="0.25">
      <c r="B1859" s="244">
        <v>44989.966307870367</v>
      </c>
      <c r="C1859" s="241">
        <v>11</v>
      </c>
      <c r="D1859" s="88" t="s">
        <v>4689</v>
      </c>
    </row>
    <row r="1860" spans="2:4" x14ac:dyDescent="0.25">
      <c r="B1860" s="244">
        <v>44989.966412037036</v>
      </c>
      <c r="C1860" s="241">
        <v>212</v>
      </c>
      <c r="D1860" s="88" t="s">
        <v>3195</v>
      </c>
    </row>
    <row r="1861" spans="2:4" x14ac:dyDescent="0.25">
      <c r="B1861" s="244">
        <v>44989.966446759259</v>
      </c>
      <c r="C1861" s="241">
        <v>30</v>
      </c>
      <c r="D1861" s="88" t="s">
        <v>6440</v>
      </c>
    </row>
    <row r="1862" spans="2:4" x14ac:dyDescent="0.25">
      <c r="B1862" s="244">
        <v>44989.966562499998</v>
      </c>
      <c r="C1862" s="241">
        <v>250</v>
      </c>
      <c r="D1862" s="88" t="s">
        <v>2619</v>
      </c>
    </row>
    <row r="1863" spans="2:4" x14ac:dyDescent="0.25">
      <c r="B1863" s="244">
        <v>44989.972384259258</v>
      </c>
      <c r="C1863" s="241">
        <v>100</v>
      </c>
      <c r="D1863" s="88" t="s">
        <v>2864</v>
      </c>
    </row>
    <row r="1864" spans="2:4" x14ac:dyDescent="0.25">
      <c r="B1864" s="244">
        <v>44989.91002314815</v>
      </c>
      <c r="C1864" s="241">
        <v>2</v>
      </c>
      <c r="D1864" s="88" t="s">
        <v>413</v>
      </c>
    </row>
    <row r="1865" spans="2:4" x14ac:dyDescent="0.25">
      <c r="B1865" s="244">
        <v>44989.96665509259</v>
      </c>
      <c r="C1865" s="241">
        <v>29</v>
      </c>
      <c r="D1865" s="88" t="s">
        <v>6430</v>
      </c>
    </row>
    <row r="1866" spans="2:4" x14ac:dyDescent="0.25">
      <c r="B1866" s="244">
        <v>44989.96665509259</v>
      </c>
      <c r="C1866" s="241">
        <v>131.18</v>
      </c>
      <c r="D1866" s="88" t="s">
        <v>4155</v>
      </c>
    </row>
    <row r="1867" spans="2:4" x14ac:dyDescent="0.25">
      <c r="B1867" s="244">
        <v>44989.967395833337</v>
      </c>
      <c r="C1867" s="241">
        <v>1</v>
      </c>
      <c r="D1867" s="88" t="s">
        <v>3105</v>
      </c>
    </row>
    <row r="1868" spans="2:4" x14ac:dyDescent="0.25">
      <c r="B1868" s="244">
        <v>44989.966331018521</v>
      </c>
      <c r="C1868" s="241">
        <v>189</v>
      </c>
      <c r="D1868" s="88" t="s">
        <v>6441</v>
      </c>
    </row>
    <row r="1869" spans="2:4" x14ac:dyDescent="0.25">
      <c r="B1869" s="244">
        <v>44989.966331018521</v>
      </c>
      <c r="C1869" s="241">
        <v>197</v>
      </c>
      <c r="D1869" s="88" t="s">
        <v>1713</v>
      </c>
    </row>
    <row r="1870" spans="2:4" x14ac:dyDescent="0.25">
      <c r="B1870" s="244">
        <v>44989.953981481478</v>
      </c>
      <c r="C1870" s="241">
        <v>1500</v>
      </c>
      <c r="D1870" s="88" t="s">
        <v>3548</v>
      </c>
    </row>
    <row r="1871" spans="2:4" x14ac:dyDescent="0.25">
      <c r="B1871" s="244">
        <v>44989.964108796295</v>
      </c>
      <c r="C1871" s="241">
        <v>281</v>
      </c>
      <c r="D1871" s="88" t="s">
        <v>3303</v>
      </c>
    </row>
    <row r="1872" spans="2:4" x14ac:dyDescent="0.25">
      <c r="B1872" s="244">
        <v>44989.964108796295</v>
      </c>
      <c r="C1872" s="241">
        <v>85</v>
      </c>
      <c r="D1872" s="88" t="s">
        <v>3041</v>
      </c>
    </row>
    <row r="1873" spans="2:4" x14ac:dyDescent="0.25">
      <c r="B1873" s="244">
        <v>44989.964189814818</v>
      </c>
      <c r="C1873" s="241">
        <v>31</v>
      </c>
      <c r="D1873" s="88" t="s">
        <v>3040</v>
      </c>
    </row>
    <row r="1874" spans="2:4" x14ac:dyDescent="0.25">
      <c r="B1874" s="244">
        <v>44989.964189814818</v>
      </c>
      <c r="C1874" s="241">
        <v>122</v>
      </c>
      <c r="D1874" s="88" t="s">
        <v>131</v>
      </c>
    </row>
    <row r="1875" spans="2:4" x14ac:dyDescent="0.25">
      <c r="B1875" s="244">
        <v>44989.964224537034</v>
      </c>
      <c r="C1875" s="241">
        <v>35</v>
      </c>
      <c r="D1875" s="88" t="s">
        <v>378</v>
      </c>
    </row>
    <row r="1876" spans="2:4" x14ac:dyDescent="0.25">
      <c r="B1876" s="244">
        <v>44989.966724537036</v>
      </c>
      <c r="C1876" s="241">
        <v>147</v>
      </c>
      <c r="D1876" s="88" t="s">
        <v>2821</v>
      </c>
    </row>
    <row r="1877" spans="2:4" x14ac:dyDescent="0.25">
      <c r="B1877" s="244">
        <v>44989.967141203706</v>
      </c>
      <c r="C1877" s="241">
        <v>10</v>
      </c>
      <c r="D1877" s="88" t="s">
        <v>14173</v>
      </c>
    </row>
    <row r="1878" spans="2:4" x14ac:dyDescent="0.25">
      <c r="B1878" s="244">
        <v>44989.964259259257</v>
      </c>
      <c r="C1878" s="241">
        <v>306</v>
      </c>
      <c r="D1878" s="88" t="s">
        <v>3833</v>
      </c>
    </row>
    <row r="1879" spans="2:4" x14ac:dyDescent="0.25">
      <c r="B1879" s="244">
        <v>44989.964282407411</v>
      </c>
      <c r="C1879" s="241">
        <v>44</v>
      </c>
      <c r="D1879" s="88" t="s">
        <v>4357</v>
      </c>
    </row>
    <row r="1880" spans="2:4" x14ac:dyDescent="0.25">
      <c r="B1880" s="244">
        <v>44989.965405092589</v>
      </c>
      <c r="C1880" s="241">
        <v>508</v>
      </c>
      <c r="D1880" s="88" t="s">
        <v>6863</v>
      </c>
    </row>
    <row r="1881" spans="2:4" x14ac:dyDescent="0.25">
      <c r="B1881" s="244">
        <v>44989.964305555557</v>
      </c>
      <c r="C1881" s="241">
        <v>49</v>
      </c>
      <c r="D1881" s="88" t="s">
        <v>7908</v>
      </c>
    </row>
    <row r="1882" spans="2:4" x14ac:dyDescent="0.25">
      <c r="B1882" s="244">
        <v>44989.964317129627</v>
      </c>
      <c r="C1882" s="241">
        <v>95</v>
      </c>
      <c r="D1882" s="88" t="s">
        <v>3152</v>
      </c>
    </row>
    <row r="1883" spans="2:4" x14ac:dyDescent="0.25">
      <c r="B1883" s="244">
        <v>44989.964432870373</v>
      </c>
      <c r="C1883" s="241">
        <v>54</v>
      </c>
      <c r="D1883" s="88" t="s">
        <v>931</v>
      </c>
    </row>
    <row r="1884" spans="2:4" x14ac:dyDescent="0.25">
      <c r="B1884" s="244">
        <v>44989.964490740742</v>
      </c>
      <c r="C1884" s="241">
        <v>25</v>
      </c>
      <c r="D1884" s="88" t="s">
        <v>137</v>
      </c>
    </row>
    <row r="1885" spans="2:4" x14ac:dyDescent="0.25">
      <c r="B1885" s="244">
        <v>44989.966053240743</v>
      </c>
      <c r="C1885" s="241">
        <v>107</v>
      </c>
      <c r="D1885" s="88" t="s">
        <v>14174</v>
      </c>
    </row>
    <row r="1886" spans="2:4" x14ac:dyDescent="0.25">
      <c r="B1886" s="244">
        <v>44989.96465277778</v>
      </c>
      <c r="C1886" s="241">
        <v>4636</v>
      </c>
      <c r="D1886" s="88" t="s">
        <v>4784</v>
      </c>
    </row>
    <row r="1887" spans="2:4" x14ac:dyDescent="0.25">
      <c r="B1887" s="244">
        <v>44989.941701388889</v>
      </c>
      <c r="C1887" s="241">
        <v>8.32</v>
      </c>
      <c r="D1887" s="88" t="s">
        <v>6921</v>
      </c>
    </row>
    <row r="1888" spans="2:4" x14ac:dyDescent="0.25">
      <c r="B1888" s="244">
        <v>44989.918356481481</v>
      </c>
      <c r="C1888" s="241">
        <v>3000</v>
      </c>
      <c r="D1888" s="88" t="s">
        <v>170</v>
      </c>
    </row>
    <row r="1889" spans="2:4" x14ac:dyDescent="0.25">
      <c r="B1889" s="244">
        <v>44989.966087962966</v>
      </c>
      <c r="C1889" s="241">
        <v>394</v>
      </c>
      <c r="D1889" s="88" t="s">
        <v>802</v>
      </c>
    </row>
    <row r="1890" spans="2:4" x14ac:dyDescent="0.25">
      <c r="B1890" s="244">
        <v>44989.966585648152</v>
      </c>
      <c r="C1890" s="241">
        <v>5</v>
      </c>
      <c r="D1890" s="88" t="s">
        <v>3026</v>
      </c>
    </row>
    <row r="1891" spans="2:4" x14ac:dyDescent="0.25">
      <c r="B1891" s="244">
        <v>44989.966597222221</v>
      </c>
      <c r="C1891" s="241">
        <v>51</v>
      </c>
      <c r="D1891" s="88" t="s">
        <v>931</v>
      </c>
    </row>
    <row r="1892" spans="2:4" x14ac:dyDescent="0.25">
      <c r="B1892" s="244">
        <v>44989.966956018521</v>
      </c>
      <c r="C1892" s="241">
        <v>480</v>
      </c>
      <c r="D1892" s="88" t="s">
        <v>3241</v>
      </c>
    </row>
    <row r="1893" spans="2:4" x14ac:dyDescent="0.25">
      <c r="B1893" s="244">
        <v>44989.96435185185</v>
      </c>
      <c r="C1893" s="241">
        <v>103</v>
      </c>
      <c r="D1893" s="88" t="s">
        <v>1364</v>
      </c>
    </row>
    <row r="1894" spans="2:4" x14ac:dyDescent="0.25">
      <c r="B1894" s="244">
        <v>44989.96466435185</v>
      </c>
      <c r="C1894" s="241">
        <v>864</v>
      </c>
      <c r="D1894" s="88" t="s">
        <v>4383</v>
      </c>
    </row>
    <row r="1895" spans="2:4" x14ac:dyDescent="0.25">
      <c r="B1895" s="244">
        <v>44989.920474537037</v>
      </c>
      <c r="C1895" s="241">
        <v>96</v>
      </c>
      <c r="D1895" s="88" t="s">
        <v>989</v>
      </c>
    </row>
    <row r="1896" spans="2:4" x14ac:dyDescent="0.25">
      <c r="B1896" s="244">
        <v>44989.967094907406</v>
      </c>
      <c r="C1896" s="241">
        <v>86</v>
      </c>
      <c r="D1896" s="88" t="s">
        <v>7896</v>
      </c>
    </row>
    <row r="1897" spans="2:4" x14ac:dyDescent="0.25">
      <c r="B1897" s="244">
        <v>44989.967187499999</v>
      </c>
      <c r="C1897" s="241">
        <v>233</v>
      </c>
      <c r="D1897" s="88" t="s">
        <v>4715</v>
      </c>
    </row>
    <row r="1898" spans="2:4" x14ac:dyDescent="0.25">
      <c r="B1898" s="244">
        <v>44989.967777777776</v>
      </c>
      <c r="C1898" s="241">
        <v>54</v>
      </c>
      <c r="D1898" s="88" t="s">
        <v>3637</v>
      </c>
    </row>
    <row r="1899" spans="2:4" x14ac:dyDescent="0.25">
      <c r="B1899" s="244">
        <v>44989.937939814816</v>
      </c>
      <c r="C1899" s="241">
        <v>13.95</v>
      </c>
      <c r="D1899" s="88" t="s">
        <v>14175</v>
      </c>
    </row>
    <row r="1900" spans="2:4" x14ac:dyDescent="0.25">
      <c r="B1900" s="244">
        <v>44989.96665509259</v>
      </c>
      <c r="C1900" s="241">
        <v>122</v>
      </c>
      <c r="D1900" s="88" t="s">
        <v>2151</v>
      </c>
    </row>
    <row r="1901" spans="2:4" x14ac:dyDescent="0.25">
      <c r="B1901" s="244">
        <v>44989.96675925926</v>
      </c>
      <c r="C1901" s="241">
        <v>33</v>
      </c>
      <c r="D1901" s="88" t="s">
        <v>3418</v>
      </c>
    </row>
    <row r="1902" spans="2:4" x14ac:dyDescent="0.25">
      <c r="B1902" s="244">
        <v>44989.962708333333</v>
      </c>
      <c r="C1902" s="241">
        <v>43</v>
      </c>
      <c r="D1902" s="88" t="s">
        <v>513</v>
      </c>
    </row>
    <row r="1903" spans="2:4" x14ac:dyDescent="0.25">
      <c r="B1903" s="244">
        <v>44989.962939814817</v>
      </c>
      <c r="C1903" s="241">
        <v>4</v>
      </c>
      <c r="D1903" s="88" t="s">
        <v>14176</v>
      </c>
    </row>
    <row r="1904" spans="2:4" x14ac:dyDescent="0.25">
      <c r="B1904" s="244">
        <v>44989.963888888888</v>
      </c>
      <c r="C1904" s="241">
        <v>14</v>
      </c>
      <c r="D1904" s="88" t="s">
        <v>1251</v>
      </c>
    </row>
    <row r="1905" spans="2:4" x14ac:dyDescent="0.25">
      <c r="B1905" s="244">
        <v>44989.966851851852</v>
      </c>
      <c r="C1905" s="241">
        <v>31</v>
      </c>
      <c r="D1905" s="88" t="s">
        <v>3760</v>
      </c>
    </row>
    <row r="1906" spans="2:4" x14ac:dyDescent="0.25">
      <c r="B1906" s="244">
        <v>44989.966874999998</v>
      </c>
      <c r="C1906" s="241">
        <v>360</v>
      </c>
      <c r="D1906" s="88" t="s">
        <v>3033</v>
      </c>
    </row>
    <row r="1907" spans="2:4" x14ac:dyDescent="0.25">
      <c r="B1907" s="244">
        <v>44989.966932870368</v>
      </c>
      <c r="C1907" s="241">
        <v>230</v>
      </c>
      <c r="D1907" s="88" t="s">
        <v>4122</v>
      </c>
    </row>
    <row r="1908" spans="2:4" x14ac:dyDescent="0.25">
      <c r="B1908" s="244">
        <v>44989.968645833331</v>
      </c>
      <c r="C1908" s="241">
        <v>210</v>
      </c>
      <c r="D1908" s="88" t="s">
        <v>4390</v>
      </c>
    </row>
    <row r="1909" spans="2:4" x14ac:dyDescent="0.25">
      <c r="B1909" s="244">
        <v>44989.96947916667</v>
      </c>
      <c r="C1909" s="241">
        <v>1</v>
      </c>
      <c r="D1909" s="88" t="s">
        <v>3244</v>
      </c>
    </row>
    <row r="1910" spans="2:4" x14ac:dyDescent="0.25">
      <c r="B1910" s="244">
        <v>44989.969594907408</v>
      </c>
      <c r="C1910" s="241">
        <v>396</v>
      </c>
      <c r="D1910" s="88" t="s">
        <v>4388</v>
      </c>
    </row>
    <row r="1911" spans="2:4" x14ac:dyDescent="0.25">
      <c r="B1911" s="244">
        <v>44989.969594907408</v>
      </c>
      <c r="C1911" s="241">
        <v>396</v>
      </c>
      <c r="D1911" s="88" t="s">
        <v>8265</v>
      </c>
    </row>
    <row r="1912" spans="2:4" x14ac:dyDescent="0.25">
      <c r="B1912" s="244">
        <v>44989.990995370368</v>
      </c>
      <c r="C1912" s="241">
        <v>200</v>
      </c>
      <c r="D1912" s="88" t="s">
        <v>11401</v>
      </c>
    </row>
    <row r="1913" spans="2:4" x14ac:dyDescent="0.25">
      <c r="B1913" s="244">
        <v>44989.98978009259</v>
      </c>
      <c r="C1913" s="241">
        <v>135.83000000000001</v>
      </c>
      <c r="D1913" s="88" t="s">
        <v>321</v>
      </c>
    </row>
    <row r="1914" spans="2:4" x14ac:dyDescent="0.25">
      <c r="B1914" s="244">
        <v>44989.989085648151</v>
      </c>
      <c r="C1914" s="241">
        <v>300</v>
      </c>
      <c r="D1914" s="88" t="s">
        <v>4655</v>
      </c>
    </row>
    <row r="1915" spans="2:4" x14ac:dyDescent="0.25">
      <c r="B1915" s="244">
        <v>44989.995451388888</v>
      </c>
      <c r="C1915" s="241">
        <v>15</v>
      </c>
      <c r="D1915" s="88" t="s">
        <v>4146</v>
      </c>
    </row>
    <row r="1916" spans="2:4" x14ac:dyDescent="0.25">
      <c r="B1916" s="244">
        <v>44990.001481481479</v>
      </c>
      <c r="C1916" s="241">
        <v>300</v>
      </c>
      <c r="D1916" s="88" t="s">
        <v>6740</v>
      </c>
    </row>
    <row r="1917" spans="2:4" x14ac:dyDescent="0.25">
      <c r="B1917" s="244">
        <v>44990.001631944448</v>
      </c>
      <c r="C1917" s="241">
        <v>1000</v>
      </c>
      <c r="D1917" s="88" t="s">
        <v>3661</v>
      </c>
    </row>
    <row r="1918" spans="2:4" x14ac:dyDescent="0.25">
      <c r="B1918" s="244">
        <v>44990.04173611111</v>
      </c>
      <c r="C1918" s="241">
        <v>3</v>
      </c>
      <c r="D1918" s="88" t="s">
        <v>218</v>
      </c>
    </row>
    <row r="1919" spans="2:4" x14ac:dyDescent="0.25">
      <c r="B1919" s="244">
        <v>44990.035578703704</v>
      </c>
      <c r="C1919" s="241">
        <v>250</v>
      </c>
      <c r="D1919" s="88" t="s">
        <v>3891</v>
      </c>
    </row>
    <row r="1920" spans="2:4" x14ac:dyDescent="0.25">
      <c r="B1920" s="244">
        <v>44990.037037037036</v>
      </c>
      <c r="C1920" s="241">
        <v>200</v>
      </c>
      <c r="D1920" s="88" t="s">
        <v>1941</v>
      </c>
    </row>
    <row r="1921" spans="2:4" x14ac:dyDescent="0.25">
      <c r="B1921" s="244">
        <v>44990.058668981481</v>
      </c>
      <c r="C1921" s="241">
        <v>145</v>
      </c>
      <c r="D1921" s="88" t="s">
        <v>14177</v>
      </c>
    </row>
    <row r="1922" spans="2:4" x14ac:dyDescent="0.25">
      <c r="B1922" s="244">
        <v>44990.062465277777</v>
      </c>
      <c r="C1922" s="241">
        <v>50</v>
      </c>
      <c r="D1922" s="88" t="s">
        <v>3365</v>
      </c>
    </row>
    <row r="1923" spans="2:4" x14ac:dyDescent="0.25">
      <c r="B1923" s="244">
        <v>44990.05064814815</v>
      </c>
      <c r="C1923" s="241">
        <v>550</v>
      </c>
      <c r="D1923" s="88" t="s">
        <v>7182</v>
      </c>
    </row>
    <row r="1924" spans="2:4" x14ac:dyDescent="0.25">
      <c r="B1924" s="244">
        <v>44990.087569444448</v>
      </c>
      <c r="C1924" s="241">
        <v>26</v>
      </c>
      <c r="D1924" s="88" t="s">
        <v>4435</v>
      </c>
    </row>
    <row r="1925" spans="2:4" x14ac:dyDescent="0.25">
      <c r="B1925" s="244">
        <v>44990.110902777778</v>
      </c>
      <c r="C1925" s="241">
        <v>14.15</v>
      </c>
      <c r="D1925" s="88" t="s">
        <v>9218</v>
      </c>
    </row>
    <row r="1926" spans="2:4" x14ac:dyDescent="0.25">
      <c r="B1926" s="244">
        <v>44990.099953703706</v>
      </c>
      <c r="C1926" s="241">
        <v>37.340000000000003</v>
      </c>
      <c r="D1926" s="88" t="s">
        <v>4075</v>
      </c>
    </row>
    <row r="1927" spans="2:4" x14ac:dyDescent="0.25">
      <c r="B1927" s="244">
        <v>44990.097858796296</v>
      </c>
      <c r="C1927" s="241">
        <v>500</v>
      </c>
      <c r="D1927" s="88" t="s">
        <v>6900</v>
      </c>
    </row>
    <row r="1928" spans="2:4" x14ac:dyDescent="0.25">
      <c r="B1928" s="244">
        <v>44990.146493055552</v>
      </c>
      <c r="C1928" s="241">
        <v>250</v>
      </c>
      <c r="D1928" s="88" t="s">
        <v>708</v>
      </c>
    </row>
    <row r="1929" spans="2:4" x14ac:dyDescent="0.25">
      <c r="B1929" s="244">
        <v>44990.164907407408</v>
      </c>
      <c r="C1929" s="241">
        <v>50</v>
      </c>
      <c r="D1929" s="88" t="s">
        <v>8297</v>
      </c>
    </row>
    <row r="1930" spans="2:4" x14ac:dyDescent="0.25">
      <c r="B1930" s="244">
        <v>44990.168749999997</v>
      </c>
      <c r="C1930" s="241">
        <v>48</v>
      </c>
      <c r="D1930" s="88" t="s">
        <v>1189</v>
      </c>
    </row>
    <row r="1931" spans="2:4" x14ac:dyDescent="0.25">
      <c r="B1931" s="244">
        <v>44990.155405092592</v>
      </c>
      <c r="C1931" s="241">
        <v>49</v>
      </c>
      <c r="D1931" s="88" t="s">
        <v>2169</v>
      </c>
    </row>
    <row r="1932" spans="2:4" x14ac:dyDescent="0.25">
      <c r="B1932" s="244">
        <v>44990.180567129632</v>
      </c>
      <c r="C1932" s="241">
        <v>49</v>
      </c>
      <c r="D1932" s="88" t="s">
        <v>3392</v>
      </c>
    </row>
    <row r="1933" spans="2:4" x14ac:dyDescent="0.25">
      <c r="B1933" s="244">
        <v>44990.182291666664</v>
      </c>
      <c r="C1933" s="241">
        <v>44</v>
      </c>
      <c r="D1933" s="88" t="s">
        <v>4377</v>
      </c>
    </row>
    <row r="1934" spans="2:4" x14ac:dyDescent="0.25">
      <c r="B1934" s="244">
        <v>44990.177499999998</v>
      </c>
      <c r="C1934" s="241">
        <v>50</v>
      </c>
      <c r="D1934" s="88" t="s">
        <v>3817</v>
      </c>
    </row>
    <row r="1935" spans="2:4" x14ac:dyDescent="0.25">
      <c r="B1935" s="244">
        <v>44990.179490740738</v>
      </c>
      <c r="C1935" s="241">
        <v>101</v>
      </c>
      <c r="D1935" s="88" t="s">
        <v>321</v>
      </c>
    </row>
    <row r="1936" spans="2:4" x14ac:dyDescent="0.25">
      <c r="B1936" s="244">
        <v>44990.19195601852</v>
      </c>
      <c r="C1936" s="241">
        <v>100</v>
      </c>
      <c r="D1936" s="88" t="s">
        <v>14178</v>
      </c>
    </row>
    <row r="1937" spans="2:4" x14ac:dyDescent="0.25">
      <c r="B1937" s="244">
        <v>44990.218680555554</v>
      </c>
      <c r="C1937" s="241">
        <v>10</v>
      </c>
      <c r="D1937" s="88" t="s">
        <v>8154</v>
      </c>
    </row>
    <row r="1938" spans="2:4" x14ac:dyDescent="0.25">
      <c r="B1938" s="244">
        <v>44990.262916666667</v>
      </c>
      <c r="C1938" s="241">
        <v>100</v>
      </c>
      <c r="D1938" s="88" t="s">
        <v>3963</v>
      </c>
    </row>
    <row r="1939" spans="2:4" x14ac:dyDescent="0.25">
      <c r="B1939" s="244">
        <v>44990.231238425928</v>
      </c>
      <c r="C1939" s="241">
        <v>500</v>
      </c>
      <c r="D1939" s="88" t="s">
        <v>3479</v>
      </c>
    </row>
    <row r="1940" spans="2:4" x14ac:dyDescent="0.25">
      <c r="B1940" s="244">
        <v>44990.191319444442</v>
      </c>
      <c r="C1940" s="241">
        <v>235</v>
      </c>
      <c r="D1940" s="88" t="s">
        <v>7061</v>
      </c>
    </row>
    <row r="1941" spans="2:4" x14ac:dyDescent="0.25">
      <c r="B1941" s="244">
        <v>44990.289409722223</v>
      </c>
      <c r="C1941" s="241">
        <v>3000</v>
      </c>
      <c r="D1941" s="88" t="s">
        <v>1292</v>
      </c>
    </row>
    <row r="1942" spans="2:4" x14ac:dyDescent="0.25">
      <c r="B1942" s="244">
        <v>44990.302187499998</v>
      </c>
      <c r="C1942" s="241">
        <v>100</v>
      </c>
      <c r="D1942" s="88" t="s">
        <v>932</v>
      </c>
    </row>
    <row r="1943" spans="2:4" x14ac:dyDescent="0.25">
      <c r="B1943" s="244">
        <v>44990.302233796298</v>
      </c>
      <c r="C1943" s="241">
        <v>1000</v>
      </c>
      <c r="D1943" s="88" t="s">
        <v>45</v>
      </c>
    </row>
    <row r="1944" spans="2:4" x14ac:dyDescent="0.25">
      <c r="B1944" s="244">
        <v>44990.302337962959</v>
      </c>
      <c r="C1944" s="241">
        <v>930</v>
      </c>
      <c r="D1944" s="88" t="s">
        <v>1096</v>
      </c>
    </row>
    <row r="1945" spans="2:4" x14ac:dyDescent="0.25">
      <c r="B1945" s="244">
        <v>44990.305995370371</v>
      </c>
      <c r="C1945" s="241">
        <v>100</v>
      </c>
      <c r="D1945" s="88" t="s">
        <v>471</v>
      </c>
    </row>
    <row r="1946" spans="2:4" x14ac:dyDescent="0.25">
      <c r="B1946" s="244">
        <v>44990.278414351851</v>
      </c>
      <c r="C1946" s="241">
        <v>20</v>
      </c>
      <c r="D1946" s="88" t="s">
        <v>654</v>
      </c>
    </row>
    <row r="1947" spans="2:4" x14ac:dyDescent="0.25">
      <c r="B1947" s="244">
        <v>44990.237962962965</v>
      </c>
      <c r="C1947" s="241">
        <v>1</v>
      </c>
      <c r="D1947" s="88" t="s">
        <v>413</v>
      </c>
    </row>
    <row r="1948" spans="2:4" x14ac:dyDescent="0.25">
      <c r="B1948" s="244">
        <v>44990.331273148149</v>
      </c>
      <c r="C1948" s="241">
        <v>150</v>
      </c>
      <c r="D1948" s="88" t="s">
        <v>2285</v>
      </c>
    </row>
    <row r="1949" spans="2:4" x14ac:dyDescent="0.25">
      <c r="B1949" s="244">
        <v>44990.359212962961</v>
      </c>
      <c r="C1949" s="241">
        <v>50</v>
      </c>
      <c r="D1949" s="88" t="s">
        <v>7805</v>
      </c>
    </row>
    <row r="1950" spans="2:4" x14ac:dyDescent="0.25">
      <c r="B1950" s="244">
        <v>44990.324074074073</v>
      </c>
      <c r="C1950" s="241">
        <v>1500</v>
      </c>
      <c r="D1950" s="88" t="s">
        <v>4434</v>
      </c>
    </row>
    <row r="1951" spans="2:4" x14ac:dyDescent="0.25">
      <c r="B1951" s="244">
        <v>44990.32503472222</v>
      </c>
      <c r="C1951" s="241">
        <v>1.94</v>
      </c>
      <c r="D1951" s="88" t="s">
        <v>3903</v>
      </c>
    </row>
    <row r="1952" spans="2:4" x14ac:dyDescent="0.25">
      <c r="B1952" s="244">
        <v>44990.348425925928</v>
      </c>
      <c r="C1952" s="241">
        <v>1</v>
      </c>
      <c r="D1952" s="88" t="s">
        <v>8186</v>
      </c>
    </row>
    <row r="1953" spans="2:4" x14ac:dyDescent="0.25">
      <c r="B1953" s="244">
        <v>44990.314502314817</v>
      </c>
      <c r="C1953" s="241">
        <v>1000</v>
      </c>
      <c r="D1953" s="88" t="s">
        <v>1008</v>
      </c>
    </row>
    <row r="1954" spans="2:4" x14ac:dyDescent="0.25">
      <c r="B1954" s="244">
        <v>44990.367592592593</v>
      </c>
      <c r="C1954" s="241">
        <v>15000</v>
      </c>
      <c r="D1954" s="88" t="s">
        <v>3042</v>
      </c>
    </row>
    <row r="1955" spans="2:4" x14ac:dyDescent="0.25">
      <c r="B1955" s="244">
        <v>44990.33016203704</v>
      </c>
      <c r="C1955" s="241">
        <v>150</v>
      </c>
      <c r="D1955" s="88" t="s">
        <v>1057</v>
      </c>
    </row>
    <row r="1956" spans="2:4" x14ac:dyDescent="0.25">
      <c r="B1956" s="244">
        <v>44990.367858796293</v>
      </c>
      <c r="C1956" s="241">
        <v>15000</v>
      </c>
      <c r="D1956" s="88" t="s">
        <v>3042</v>
      </c>
    </row>
    <row r="1957" spans="2:4" x14ac:dyDescent="0.25">
      <c r="B1957" s="244">
        <v>44990.343680555554</v>
      </c>
      <c r="C1957" s="241">
        <v>144</v>
      </c>
      <c r="D1957" s="88" t="s">
        <v>14096</v>
      </c>
    </row>
    <row r="1958" spans="2:4" x14ac:dyDescent="0.25">
      <c r="B1958" s="244">
        <v>44990.349236111113</v>
      </c>
      <c r="C1958" s="241">
        <v>100</v>
      </c>
      <c r="D1958" s="88" t="s">
        <v>14179</v>
      </c>
    </row>
    <row r="1959" spans="2:4" x14ac:dyDescent="0.25">
      <c r="B1959" s="244">
        <v>44990.388321759259</v>
      </c>
      <c r="C1959" s="241">
        <v>6.04</v>
      </c>
      <c r="D1959" s="88" t="s">
        <v>6343</v>
      </c>
    </row>
    <row r="1960" spans="2:4" x14ac:dyDescent="0.25">
      <c r="B1960" s="244">
        <v>44990.414027777777</v>
      </c>
      <c r="C1960" s="241">
        <v>500</v>
      </c>
      <c r="D1960" s="88" t="s">
        <v>7949</v>
      </c>
    </row>
    <row r="1961" spans="2:4" x14ac:dyDescent="0.25">
      <c r="B1961" s="244">
        <v>44990.410428240742</v>
      </c>
      <c r="C1961" s="241">
        <v>5.67</v>
      </c>
      <c r="D1961" s="88" t="s">
        <v>8194</v>
      </c>
    </row>
    <row r="1962" spans="2:4" x14ac:dyDescent="0.25">
      <c r="B1962" s="244">
        <v>44990.408518518518</v>
      </c>
      <c r="C1962" s="241">
        <v>100</v>
      </c>
      <c r="D1962" s="88" t="s">
        <v>1934</v>
      </c>
    </row>
    <row r="1963" spans="2:4" x14ac:dyDescent="0.25">
      <c r="B1963" s="244">
        <v>44990.391018518516</v>
      </c>
      <c r="C1963" s="241">
        <v>500</v>
      </c>
      <c r="D1963" s="88" t="s">
        <v>3337</v>
      </c>
    </row>
    <row r="1964" spans="2:4" x14ac:dyDescent="0.25">
      <c r="B1964" s="244">
        <v>44990.41778935185</v>
      </c>
      <c r="C1964" s="241">
        <v>100</v>
      </c>
      <c r="D1964" s="88" t="s">
        <v>1115</v>
      </c>
    </row>
    <row r="1965" spans="2:4" x14ac:dyDescent="0.25">
      <c r="B1965" s="244">
        <v>44990.382395833331</v>
      </c>
      <c r="C1965" s="241">
        <v>100</v>
      </c>
      <c r="D1965" s="88" t="s">
        <v>1608</v>
      </c>
    </row>
    <row r="1966" spans="2:4" x14ac:dyDescent="0.25">
      <c r="B1966" s="244">
        <v>44990.418819444443</v>
      </c>
      <c r="C1966" s="241">
        <v>100</v>
      </c>
      <c r="D1966" s="88" t="s">
        <v>1120</v>
      </c>
    </row>
    <row r="1967" spans="2:4" x14ac:dyDescent="0.25">
      <c r="B1967" s="244">
        <v>44990.42087962963</v>
      </c>
      <c r="C1967" s="241">
        <v>300</v>
      </c>
      <c r="D1967" s="88" t="s">
        <v>770</v>
      </c>
    </row>
    <row r="1968" spans="2:4" x14ac:dyDescent="0.25">
      <c r="B1968" s="244">
        <v>44990.420891203707</v>
      </c>
      <c r="C1968" s="241">
        <v>200</v>
      </c>
      <c r="D1968" s="88" t="s">
        <v>7021</v>
      </c>
    </row>
    <row r="1969" spans="2:4" x14ac:dyDescent="0.25">
      <c r="B1969" s="244">
        <v>44990.443229166667</v>
      </c>
      <c r="C1969" s="241">
        <v>100</v>
      </c>
      <c r="D1969" s="88" t="s">
        <v>1866</v>
      </c>
    </row>
    <row r="1970" spans="2:4" x14ac:dyDescent="0.25">
      <c r="B1970" s="244">
        <v>44990.442465277774</v>
      </c>
      <c r="C1970" s="241">
        <v>500</v>
      </c>
      <c r="D1970" s="88" t="s">
        <v>1889</v>
      </c>
    </row>
    <row r="1971" spans="2:4" x14ac:dyDescent="0.25">
      <c r="B1971" s="244">
        <v>44990.445972222224</v>
      </c>
      <c r="C1971" s="241">
        <v>300</v>
      </c>
      <c r="D1971" s="88" t="s">
        <v>843</v>
      </c>
    </row>
    <row r="1972" spans="2:4" x14ac:dyDescent="0.25">
      <c r="B1972" s="244">
        <v>44990.422997685186</v>
      </c>
      <c r="C1972" s="241">
        <v>3000</v>
      </c>
      <c r="D1972" s="88" t="s">
        <v>2730</v>
      </c>
    </row>
    <row r="1973" spans="2:4" x14ac:dyDescent="0.25">
      <c r="B1973" s="244">
        <v>44990.423067129632</v>
      </c>
      <c r="C1973" s="241">
        <v>100</v>
      </c>
      <c r="D1973" s="88" t="s">
        <v>3402</v>
      </c>
    </row>
    <row r="1974" spans="2:4" x14ac:dyDescent="0.25">
      <c r="B1974" s="244">
        <v>44990.423321759263</v>
      </c>
      <c r="C1974" s="241">
        <v>7</v>
      </c>
      <c r="D1974" s="88" t="s">
        <v>1576</v>
      </c>
    </row>
    <row r="1975" spans="2:4" x14ac:dyDescent="0.25">
      <c r="B1975" s="244">
        <v>44990.446921296294</v>
      </c>
      <c r="C1975" s="241">
        <v>1000</v>
      </c>
      <c r="D1975" s="88" t="s">
        <v>1118</v>
      </c>
    </row>
    <row r="1976" spans="2:4" x14ac:dyDescent="0.25">
      <c r="B1976" s="244">
        <v>44990.447939814818</v>
      </c>
      <c r="C1976" s="241">
        <v>250</v>
      </c>
      <c r="D1976" s="88" t="s">
        <v>67</v>
      </c>
    </row>
    <row r="1977" spans="2:4" x14ac:dyDescent="0.25">
      <c r="B1977" s="244">
        <v>44990.426458333335</v>
      </c>
      <c r="C1977" s="241">
        <v>100</v>
      </c>
      <c r="D1977" s="88" t="s">
        <v>964</v>
      </c>
    </row>
    <row r="1978" spans="2:4" x14ac:dyDescent="0.25">
      <c r="B1978" s="244">
        <v>44990.437303240738</v>
      </c>
      <c r="C1978" s="241">
        <v>50</v>
      </c>
      <c r="D1978" s="88" t="s">
        <v>335</v>
      </c>
    </row>
    <row r="1979" spans="2:4" x14ac:dyDescent="0.25">
      <c r="B1979" s="244">
        <v>44990.42255787037</v>
      </c>
      <c r="C1979" s="241">
        <v>10.32</v>
      </c>
      <c r="D1979" s="88" t="s">
        <v>142</v>
      </c>
    </row>
    <row r="1980" spans="2:4" x14ac:dyDescent="0.25">
      <c r="B1980" s="244">
        <v>44990.433553240742</v>
      </c>
      <c r="C1980" s="241">
        <v>2</v>
      </c>
      <c r="D1980" s="88" t="s">
        <v>14180</v>
      </c>
    </row>
    <row r="1981" spans="2:4" x14ac:dyDescent="0.25">
      <c r="B1981" s="244">
        <v>44990.432245370372</v>
      </c>
      <c r="C1981" s="241">
        <v>100</v>
      </c>
      <c r="D1981" s="88" t="s">
        <v>1612</v>
      </c>
    </row>
    <row r="1982" spans="2:4" x14ac:dyDescent="0.25">
      <c r="B1982" s="244">
        <v>44990.440092592595</v>
      </c>
      <c r="C1982" s="241">
        <v>100</v>
      </c>
      <c r="D1982" s="88" t="s">
        <v>3552</v>
      </c>
    </row>
    <row r="1983" spans="2:4" x14ac:dyDescent="0.25">
      <c r="B1983" s="244">
        <v>44990.448576388888</v>
      </c>
      <c r="C1983" s="241">
        <v>50</v>
      </c>
      <c r="D1983" s="88" t="s">
        <v>901</v>
      </c>
    </row>
    <row r="1984" spans="2:4" x14ac:dyDescent="0.25">
      <c r="B1984" s="244">
        <v>44990.420393518521</v>
      </c>
      <c r="C1984" s="241">
        <v>500</v>
      </c>
      <c r="D1984" s="88" t="s">
        <v>2838</v>
      </c>
    </row>
    <row r="1985" spans="2:4" x14ac:dyDescent="0.25">
      <c r="B1985" s="244">
        <v>44990.432905092595</v>
      </c>
      <c r="C1985" s="241">
        <v>400</v>
      </c>
      <c r="D1985" s="88" t="s">
        <v>1069</v>
      </c>
    </row>
    <row r="1986" spans="2:4" x14ac:dyDescent="0.25">
      <c r="B1986" s="244">
        <v>44990.433946759258</v>
      </c>
      <c r="C1986" s="241">
        <v>500</v>
      </c>
      <c r="D1986" s="88" t="s">
        <v>966</v>
      </c>
    </row>
    <row r="1987" spans="2:4" x14ac:dyDescent="0.25">
      <c r="B1987" s="244">
        <v>44990.420740740738</v>
      </c>
      <c r="C1987" s="241">
        <v>100</v>
      </c>
      <c r="D1987" s="88" t="s">
        <v>534</v>
      </c>
    </row>
    <row r="1988" spans="2:4" x14ac:dyDescent="0.25">
      <c r="B1988" s="244">
        <v>44990.443391203706</v>
      </c>
      <c r="C1988" s="241">
        <v>100</v>
      </c>
      <c r="D1988" s="88" t="s">
        <v>31</v>
      </c>
    </row>
    <row r="1989" spans="2:4" x14ac:dyDescent="0.25">
      <c r="B1989" s="244">
        <v>44990.434953703705</v>
      </c>
      <c r="C1989" s="241">
        <v>200</v>
      </c>
      <c r="D1989" s="88" t="s">
        <v>1398</v>
      </c>
    </row>
    <row r="1990" spans="2:4" x14ac:dyDescent="0.25">
      <c r="B1990" s="244">
        <v>44990.435150462959</v>
      </c>
      <c r="C1990" s="241">
        <v>100</v>
      </c>
      <c r="D1990" s="88" t="s">
        <v>2360</v>
      </c>
    </row>
    <row r="1991" spans="2:4" x14ac:dyDescent="0.25">
      <c r="B1991" s="244">
        <v>44990.435324074075</v>
      </c>
      <c r="C1991" s="241">
        <v>500</v>
      </c>
      <c r="D1991" s="88" t="s">
        <v>1124</v>
      </c>
    </row>
    <row r="1992" spans="2:4" x14ac:dyDescent="0.25">
      <c r="B1992" s="244">
        <v>44990.427002314813</v>
      </c>
      <c r="C1992" s="241">
        <v>150</v>
      </c>
      <c r="D1992" s="88" t="s">
        <v>4497</v>
      </c>
    </row>
    <row r="1993" spans="2:4" x14ac:dyDescent="0.25">
      <c r="B1993" s="244">
        <v>44990.429097222222</v>
      </c>
      <c r="C1993" s="241">
        <v>200</v>
      </c>
      <c r="D1993" s="88" t="s">
        <v>1911</v>
      </c>
    </row>
    <row r="1994" spans="2:4" x14ac:dyDescent="0.25">
      <c r="B1994" s="244">
        <v>44990.427199074074</v>
      </c>
      <c r="C1994" s="241">
        <v>1000</v>
      </c>
      <c r="D1994" s="88" t="s">
        <v>2453</v>
      </c>
    </row>
    <row r="1995" spans="2:4" x14ac:dyDescent="0.25">
      <c r="B1995" s="244">
        <v>44990.445543981485</v>
      </c>
      <c r="C1995" s="241">
        <v>13</v>
      </c>
      <c r="D1995" s="88" t="s">
        <v>870</v>
      </c>
    </row>
    <row r="1996" spans="2:4" x14ac:dyDescent="0.25">
      <c r="B1996" s="244">
        <v>44990.444895833331</v>
      </c>
      <c r="C1996" s="241">
        <v>50</v>
      </c>
      <c r="D1996" s="88" t="s">
        <v>1123</v>
      </c>
    </row>
    <row r="1997" spans="2:4" x14ac:dyDescent="0.25">
      <c r="B1997" s="244">
        <v>44990.429594907408</v>
      </c>
      <c r="C1997" s="241">
        <v>500</v>
      </c>
      <c r="D1997" s="88" t="s">
        <v>2826</v>
      </c>
    </row>
    <row r="1998" spans="2:4" x14ac:dyDescent="0.25">
      <c r="B1998" s="244">
        <v>44990.439733796295</v>
      </c>
      <c r="C1998" s="241">
        <v>10</v>
      </c>
      <c r="D1998" s="88" t="s">
        <v>1031</v>
      </c>
    </row>
    <row r="1999" spans="2:4" x14ac:dyDescent="0.25">
      <c r="B1999" s="244">
        <v>44990.446550925924</v>
      </c>
      <c r="C1999" s="241">
        <v>200</v>
      </c>
      <c r="D1999" s="88" t="s">
        <v>1126</v>
      </c>
    </row>
    <row r="2000" spans="2:4" x14ac:dyDescent="0.25">
      <c r="B2000" s="244">
        <v>44990.418993055559</v>
      </c>
      <c r="C2000" s="241">
        <v>20</v>
      </c>
      <c r="D2000" s="88" t="s">
        <v>1059</v>
      </c>
    </row>
    <row r="2001" spans="2:4" x14ac:dyDescent="0.25">
      <c r="B2001" s="244">
        <v>44990.423587962963</v>
      </c>
      <c r="C2001" s="241">
        <v>500</v>
      </c>
      <c r="D2001" s="88" t="s">
        <v>3627</v>
      </c>
    </row>
    <row r="2002" spans="2:4" x14ac:dyDescent="0.25">
      <c r="B2002" s="244">
        <v>44990.452534722222</v>
      </c>
      <c r="C2002" s="241">
        <v>200</v>
      </c>
      <c r="D2002" s="88" t="s">
        <v>7167</v>
      </c>
    </row>
    <row r="2003" spans="2:4" x14ac:dyDescent="0.25">
      <c r="B2003" s="244">
        <v>44990.455000000002</v>
      </c>
      <c r="C2003" s="241">
        <v>1000</v>
      </c>
      <c r="D2003" s="88" t="s">
        <v>14181</v>
      </c>
    </row>
    <row r="2004" spans="2:4" x14ac:dyDescent="0.25">
      <c r="B2004" s="244">
        <v>44990.455590277779</v>
      </c>
      <c r="C2004" s="241">
        <v>1000</v>
      </c>
      <c r="D2004" s="88" t="s">
        <v>6485</v>
      </c>
    </row>
    <row r="2005" spans="2:4" x14ac:dyDescent="0.25">
      <c r="B2005" s="244">
        <v>44990.435844907406</v>
      </c>
      <c r="C2005" s="241">
        <v>50</v>
      </c>
      <c r="D2005" s="88" t="s">
        <v>2898</v>
      </c>
    </row>
    <row r="2006" spans="2:4" x14ac:dyDescent="0.25">
      <c r="B2006" s="244">
        <v>44990.449201388888</v>
      </c>
      <c r="C2006" s="241">
        <v>115</v>
      </c>
      <c r="D2006" s="88" t="s">
        <v>481</v>
      </c>
    </row>
    <row r="2007" spans="2:4" x14ac:dyDescent="0.25">
      <c r="B2007" s="244">
        <v>44990.455069444448</v>
      </c>
      <c r="C2007" s="241">
        <v>100</v>
      </c>
      <c r="D2007" s="88" t="s">
        <v>7929</v>
      </c>
    </row>
    <row r="2008" spans="2:4" x14ac:dyDescent="0.25">
      <c r="B2008" s="244">
        <v>44990.455509259256</v>
      </c>
      <c r="C2008" s="241">
        <v>500</v>
      </c>
      <c r="D2008" s="88" t="s">
        <v>2434</v>
      </c>
    </row>
    <row r="2009" spans="2:4" x14ac:dyDescent="0.25">
      <c r="B2009" s="244">
        <v>44990.447164351855</v>
      </c>
      <c r="C2009" s="241">
        <v>77</v>
      </c>
      <c r="D2009" s="88" t="s">
        <v>2135</v>
      </c>
    </row>
    <row r="2010" spans="2:4" x14ac:dyDescent="0.25">
      <c r="B2010" s="244">
        <v>44990.447962962964</v>
      </c>
      <c r="C2010" s="241">
        <v>500</v>
      </c>
      <c r="D2010" s="88" t="s">
        <v>2866</v>
      </c>
    </row>
    <row r="2011" spans="2:4" x14ac:dyDescent="0.25">
      <c r="B2011" s="244">
        <v>44990.417326388888</v>
      </c>
      <c r="C2011" s="241">
        <v>200</v>
      </c>
      <c r="D2011" s="88" t="s">
        <v>130</v>
      </c>
    </row>
    <row r="2012" spans="2:4" x14ac:dyDescent="0.25">
      <c r="B2012" s="244">
        <v>44990.44090277778</v>
      </c>
      <c r="C2012" s="241">
        <v>500</v>
      </c>
      <c r="D2012" s="88" t="s">
        <v>3937</v>
      </c>
    </row>
    <row r="2013" spans="2:4" x14ac:dyDescent="0.25">
      <c r="B2013" s="244">
        <v>44990.44127314815</v>
      </c>
      <c r="C2013" s="241">
        <v>1000</v>
      </c>
      <c r="D2013" s="88" t="s">
        <v>1125</v>
      </c>
    </row>
    <row r="2014" spans="2:4" x14ac:dyDescent="0.25">
      <c r="B2014" s="244">
        <v>44990.453460648147</v>
      </c>
      <c r="C2014" s="241">
        <v>8</v>
      </c>
      <c r="D2014" s="88" t="s">
        <v>2222</v>
      </c>
    </row>
    <row r="2015" spans="2:4" x14ac:dyDescent="0.25">
      <c r="B2015" s="244">
        <v>44990.452662037038</v>
      </c>
      <c r="C2015" s="241">
        <v>500</v>
      </c>
      <c r="D2015" s="88" t="s">
        <v>1559</v>
      </c>
    </row>
    <row r="2016" spans="2:4" x14ac:dyDescent="0.25">
      <c r="B2016" s="244">
        <v>44990.437743055554</v>
      </c>
      <c r="C2016" s="241">
        <v>50</v>
      </c>
      <c r="D2016" s="88" t="s">
        <v>1028</v>
      </c>
    </row>
    <row r="2017" spans="2:4" x14ac:dyDescent="0.25">
      <c r="B2017" s="244">
        <v>44990.417210648149</v>
      </c>
      <c r="C2017" s="241">
        <v>200</v>
      </c>
      <c r="D2017" s="88" t="s">
        <v>1117</v>
      </c>
    </row>
    <row r="2018" spans="2:4" x14ac:dyDescent="0.25">
      <c r="B2018" s="244">
        <v>44990.417303240742</v>
      </c>
      <c r="C2018" s="241">
        <v>300</v>
      </c>
      <c r="D2018" s="88" t="s">
        <v>4395</v>
      </c>
    </row>
    <row r="2019" spans="2:4" x14ac:dyDescent="0.25">
      <c r="B2019" s="244">
        <v>44990.434918981482</v>
      </c>
      <c r="C2019" s="241">
        <v>100</v>
      </c>
      <c r="D2019" s="88" t="s">
        <v>3795</v>
      </c>
    </row>
    <row r="2020" spans="2:4" x14ac:dyDescent="0.25">
      <c r="B2020" s="244">
        <v>44990.431111111109</v>
      </c>
      <c r="C2020" s="241">
        <v>300</v>
      </c>
      <c r="D2020" s="88" t="s">
        <v>691</v>
      </c>
    </row>
    <row r="2021" spans="2:4" x14ac:dyDescent="0.25">
      <c r="B2021" s="244">
        <v>44990.423449074071</v>
      </c>
      <c r="C2021" s="241">
        <v>100</v>
      </c>
      <c r="D2021" s="88" t="s">
        <v>1114</v>
      </c>
    </row>
    <row r="2022" spans="2:4" x14ac:dyDescent="0.25">
      <c r="B2022" s="244">
        <v>44990.417511574073</v>
      </c>
      <c r="C2022" s="241">
        <v>1000</v>
      </c>
      <c r="D2022" s="88" t="s">
        <v>1205</v>
      </c>
    </row>
    <row r="2023" spans="2:4" x14ac:dyDescent="0.25">
      <c r="B2023" s="244">
        <v>44990.424745370372</v>
      </c>
      <c r="C2023" s="241">
        <v>200</v>
      </c>
      <c r="D2023" s="88" t="s">
        <v>270</v>
      </c>
    </row>
    <row r="2024" spans="2:4" x14ac:dyDescent="0.25">
      <c r="B2024" s="244">
        <v>44990.431770833333</v>
      </c>
      <c r="C2024" s="241">
        <v>100</v>
      </c>
      <c r="D2024" s="88" t="s">
        <v>2376</v>
      </c>
    </row>
    <row r="2025" spans="2:4" x14ac:dyDescent="0.25">
      <c r="B2025" s="244">
        <v>44990.420057870368</v>
      </c>
      <c r="C2025" s="241">
        <v>1000</v>
      </c>
      <c r="D2025" s="88" t="s">
        <v>648</v>
      </c>
    </row>
    <row r="2026" spans="2:4" x14ac:dyDescent="0.25">
      <c r="B2026" s="244">
        <v>44990.427893518521</v>
      </c>
      <c r="C2026" s="241">
        <v>10</v>
      </c>
      <c r="D2026" s="88" t="s">
        <v>1034</v>
      </c>
    </row>
    <row r="2027" spans="2:4" x14ac:dyDescent="0.25">
      <c r="B2027" s="244">
        <v>44990.442928240744</v>
      </c>
      <c r="C2027" s="241">
        <v>5000</v>
      </c>
      <c r="D2027" s="88" t="s">
        <v>2709</v>
      </c>
    </row>
    <row r="2028" spans="2:4" x14ac:dyDescent="0.25">
      <c r="B2028" s="244">
        <v>44990.432071759256</v>
      </c>
      <c r="C2028" s="241">
        <v>9.17</v>
      </c>
      <c r="D2028" s="88" t="s">
        <v>14182</v>
      </c>
    </row>
    <row r="2029" spans="2:4" x14ac:dyDescent="0.25">
      <c r="B2029" s="244">
        <v>44990.421342592592</v>
      </c>
      <c r="C2029" s="241">
        <v>500</v>
      </c>
      <c r="D2029" s="88" t="s">
        <v>954</v>
      </c>
    </row>
    <row r="2030" spans="2:4" x14ac:dyDescent="0.25">
      <c r="B2030" s="244">
        <v>44990.420219907406</v>
      </c>
      <c r="C2030" s="241">
        <v>500</v>
      </c>
      <c r="D2030" s="88" t="s">
        <v>1540</v>
      </c>
    </row>
    <row r="2031" spans="2:4" x14ac:dyDescent="0.25">
      <c r="B2031" s="244">
        <v>44990.435381944444</v>
      </c>
      <c r="C2031" s="241">
        <v>200</v>
      </c>
      <c r="D2031" s="88" t="s">
        <v>1127</v>
      </c>
    </row>
    <row r="2032" spans="2:4" x14ac:dyDescent="0.25">
      <c r="B2032" s="244">
        <v>44990.418449074074</v>
      </c>
      <c r="C2032" s="241">
        <v>10</v>
      </c>
      <c r="D2032" s="88" t="s">
        <v>1342</v>
      </c>
    </row>
    <row r="2033" spans="2:4" x14ac:dyDescent="0.25">
      <c r="B2033" s="244">
        <v>44990.465081018519</v>
      </c>
      <c r="C2033" s="241">
        <v>1000</v>
      </c>
      <c r="D2033" s="88" t="s">
        <v>2697</v>
      </c>
    </row>
    <row r="2034" spans="2:4" x14ac:dyDescent="0.25">
      <c r="B2034" s="244">
        <v>44990.489537037036</v>
      </c>
      <c r="C2034" s="241">
        <v>35.44</v>
      </c>
      <c r="D2034" s="88" t="s">
        <v>14183</v>
      </c>
    </row>
    <row r="2035" spans="2:4" x14ac:dyDescent="0.25">
      <c r="B2035" s="244">
        <v>44990.466446759259</v>
      </c>
      <c r="C2035" s="241">
        <v>50</v>
      </c>
      <c r="D2035" s="88" t="s">
        <v>3733</v>
      </c>
    </row>
    <row r="2036" spans="2:4" x14ac:dyDescent="0.25">
      <c r="B2036" s="244">
        <v>44990.47451388889</v>
      </c>
      <c r="C2036" s="241">
        <v>25</v>
      </c>
      <c r="D2036" s="88" t="s">
        <v>517</v>
      </c>
    </row>
    <row r="2037" spans="2:4" x14ac:dyDescent="0.25">
      <c r="B2037" s="244">
        <v>44990.460057870368</v>
      </c>
      <c r="C2037" s="241">
        <v>60</v>
      </c>
      <c r="D2037" s="88" t="s">
        <v>928</v>
      </c>
    </row>
    <row r="2038" spans="2:4" x14ac:dyDescent="0.25">
      <c r="B2038" s="244">
        <v>44990.457326388889</v>
      </c>
      <c r="C2038" s="241">
        <v>100</v>
      </c>
      <c r="D2038" s="88" t="s">
        <v>3541</v>
      </c>
    </row>
    <row r="2039" spans="2:4" x14ac:dyDescent="0.25">
      <c r="B2039" s="244">
        <v>44990.457418981481</v>
      </c>
      <c r="C2039" s="241">
        <v>500</v>
      </c>
      <c r="D2039" s="88" t="s">
        <v>199</v>
      </c>
    </row>
    <row r="2040" spans="2:4" x14ac:dyDescent="0.25">
      <c r="B2040" s="244">
        <v>44990.458425925928</v>
      </c>
      <c r="C2040" s="241">
        <v>1000</v>
      </c>
      <c r="D2040" s="88" t="s">
        <v>2565</v>
      </c>
    </row>
    <row r="2041" spans="2:4" x14ac:dyDescent="0.25">
      <c r="B2041" s="244">
        <v>44990.46292824074</v>
      </c>
      <c r="C2041" s="241">
        <v>1.1299999999999999</v>
      </c>
      <c r="D2041" s="88" t="s">
        <v>14184</v>
      </c>
    </row>
    <row r="2042" spans="2:4" x14ac:dyDescent="0.25">
      <c r="B2042" s="244">
        <v>44990.459270833337</v>
      </c>
      <c r="C2042" s="241">
        <v>200</v>
      </c>
      <c r="D2042" s="88" t="s">
        <v>337</v>
      </c>
    </row>
    <row r="2043" spans="2:4" x14ac:dyDescent="0.25">
      <c r="B2043" s="244">
        <v>44990.458344907405</v>
      </c>
      <c r="C2043" s="241">
        <v>500</v>
      </c>
      <c r="D2043" s="88" t="s">
        <v>2223</v>
      </c>
    </row>
    <row r="2044" spans="2:4" x14ac:dyDescent="0.25">
      <c r="B2044" s="244">
        <v>44990.482627314814</v>
      </c>
      <c r="C2044" s="241">
        <v>200</v>
      </c>
      <c r="D2044" s="88" t="s">
        <v>3011</v>
      </c>
    </row>
    <row r="2045" spans="2:4" x14ac:dyDescent="0.25">
      <c r="B2045" s="244">
        <v>44990.456909722219</v>
      </c>
      <c r="C2045" s="241">
        <v>500</v>
      </c>
      <c r="D2045" s="88" t="s">
        <v>3872</v>
      </c>
    </row>
    <row r="2046" spans="2:4" x14ac:dyDescent="0.25">
      <c r="B2046" s="244">
        <v>44990.457002314812</v>
      </c>
      <c r="C2046" s="241">
        <v>200</v>
      </c>
      <c r="D2046" s="88" t="s">
        <v>263</v>
      </c>
    </row>
    <row r="2047" spans="2:4" x14ac:dyDescent="0.25">
      <c r="B2047" s="244">
        <v>44990.486006944448</v>
      </c>
      <c r="C2047" s="241">
        <v>88.57</v>
      </c>
      <c r="D2047" s="88" t="s">
        <v>14185</v>
      </c>
    </row>
    <row r="2048" spans="2:4" x14ac:dyDescent="0.25">
      <c r="B2048" s="244">
        <v>44990.459502314814</v>
      </c>
      <c r="C2048" s="241">
        <v>300</v>
      </c>
      <c r="D2048" s="88" t="s">
        <v>530</v>
      </c>
    </row>
    <row r="2049" spans="2:4" x14ac:dyDescent="0.25">
      <c r="B2049" s="244">
        <v>44990.462638888886</v>
      </c>
      <c r="C2049" s="241">
        <v>3000</v>
      </c>
      <c r="D2049" s="88" t="s">
        <v>1676</v>
      </c>
    </row>
    <row r="2050" spans="2:4" x14ac:dyDescent="0.25">
      <c r="B2050" s="244">
        <v>44990.456631944442</v>
      </c>
      <c r="C2050" s="241">
        <v>500</v>
      </c>
      <c r="D2050" s="88" t="s">
        <v>2330</v>
      </c>
    </row>
    <row r="2051" spans="2:4" x14ac:dyDescent="0.25">
      <c r="B2051" s="244">
        <v>44990.461168981485</v>
      </c>
      <c r="C2051" s="241">
        <v>100</v>
      </c>
      <c r="D2051" s="88" t="s">
        <v>14186</v>
      </c>
    </row>
    <row r="2052" spans="2:4" x14ac:dyDescent="0.25">
      <c r="B2052" s="244">
        <v>44990.471284722225</v>
      </c>
      <c r="C2052" s="241">
        <v>100</v>
      </c>
      <c r="D2052" s="88" t="s">
        <v>7167</v>
      </c>
    </row>
    <row r="2053" spans="2:4" x14ac:dyDescent="0.25">
      <c r="B2053" s="244">
        <v>44990.467766203707</v>
      </c>
      <c r="C2053" s="241">
        <v>46</v>
      </c>
      <c r="D2053" s="88" t="s">
        <v>2300</v>
      </c>
    </row>
    <row r="2054" spans="2:4" x14ac:dyDescent="0.25">
      <c r="B2054" s="244">
        <v>44990.45685185185</v>
      </c>
      <c r="C2054" s="241">
        <v>5000</v>
      </c>
      <c r="D2054" s="88" t="s">
        <v>2525</v>
      </c>
    </row>
    <row r="2055" spans="2:4" x14ac:dyDescent="0.25">
      <c r="B2055" s="244">
        <v>44990.507962962962</v>
      </c>
      <c r="C2055" s="241">
        <v>500</v>
      </c>
      <c r="D2055" s="88" t="s">
        <v>4396</v>
      </c>
    </row>
    <row r="2056" spans="2:4" x14ac:dyDescent="0.25">
      <c r="B2056" s="244">
        <v>44990.504259259258</v>
      </c>
      <c r="C2056" s="241">
        <v>500</v>
      </c>
      <c r="D2056" s="88" t="s">
        <v>14187</v>
      </c>
    </row>
    <row r="2057" spans="2:4" x14ac:dyDescent="0.25">
      <c r="B2057" s="244">
        <v>44990.52008101852</v>
      </c>
      <c r="C2057" s="241">
        <v>40</v>
      </c>
      <c r="D2057" s="88" t="s">
        <v>8125</v>
      </c>
    </row>
    <row r="2058" spans="2:4" x14ac:dyDescent="0.25">
      <c r="B2058" s="244">
        <v>44990.519421296296</v>
      </c>
      <c r="C2058" s="241">
        <v>5</v>
      </c>
      <c r="D2058" s="88" t="s">
        <v>6813</v>
      </c>
    </row>
    <row r="2059" spans="2:4" x14ac:dyDescent="0.25">
      <c r="B2059" s="244">
        <v>44990.515868055554</v>
      </c>
      <c r="C2059" s="241">
        <v>100</v>
      </c>
      <c r="D2059" s="88" t="s">
        <v>3107</v>
      </c>
    </row>
    <row r="2060" spans="2:4" x14ac:dyDescent="0.25">
      <c r="B2060" s="244">
        <v>44990.49690972222</v>
      </c>
      <c r="C2060" s="241">
        <v>100</v>
      </c>
      <c r="D2060" s="88" t="s">
        <v>4374</v>
      </c>
    </row>
    <row r="2061" spans="2:4" x14ac:dyDescent="0.25">
      <c r="B2061" s="244">
        <v>44990.50917824074</v>
      </c>
      <c r="C2061" s="241">
        <v>100</v>
      </c>
      <c r="D2061" s="88" t="s">
        <v>11400</v>
      </c>
    </row>
    <row r="2062" spans="2:4" x14ac:dyDescent="0.25">
      <c r="B2062" s="244">
        <v>44990.520821759259</v>
      </c>
      <c r="C2062" s="241">
        <v>100</v>
      </c>
      <c r="D2062" s="88" t="s">
        <v>4158</v>
      </c>
    </row>
    <row r="2063" spans="2:4" x14ac:dyDescent="0.25">
      <c r="B2063" s="244">
        <v>44990.517256944448</v>
      </c>
      <c r="C2063" s="241">
        <v>10</v>
      </c>
      <c r="D2063" s="88" t="s">
        <v>14188</v>
      </c>
    </row>
    <row r="2064" spans="2:4" x14ac:dyDescent="0.25">
      <c r="B2064" s="244">
        <v>44990.510370370372</v>
      </c>
      <c r="C2064" s="241">
        <v>100</v>
      </c>
      <c r="D2064" s="88" t="s">
        <v>562</v>
      </c>
    </row>
    <row r="2065" spans="2:4" x14ac:dyDescent="0.25">
      <c r="B2065" s="244">
        <v>44990.498657407406</v>
      </c>
      <c r="C2065" s="241">
        <v>2000</v>
      </c>
      <c r="D2065" s="88" t="s">
        <v>6569</v>
      </c>
    </row>
    <row r="2066" spans="2:4" x14ac:dyDescent="0.25">
      <c r="B2066" s="244">
        <v>44990.505972222221</v>
      </c>
      <c r="C2066" s="241">
        <v>33</v>
      </c>
      <c r="D2066" s="88" t="s">
        <v>1018</v>
      </c>
    </row>
    <row r="2067" spans="2:4" x14ac:dyDescent="0.25">
      <c r="B2067" s="244">
        <v>44990.502546296295</v>
      </c>
      <c r="C2067" s="241">
        <v>43.7</v>
      </c>
      <c r="D2067" s="88" t="s">
        <v>231</v>
      </c>
    </row>
    <row r="2068" spans="2:4" x14ac:dyDescent="0.25">
      <c r="B2068" s="244">
        <v>44990.512465277781</v>
      </c>
      <c r="C2068" s="241">
        <v>100</v>
      </c>
      <c r="D2068" s="88" t="s">
        <v>671</v>
      </c>
    </row>
    <row r="2069" spans="2:4" x14ac:dyDescent="0.25">
      <c r="B2069" s="244">
        <v>44990.512592592589</v>
      </c>
      <c r="C2069" s="241">
        <v>5</v>
      </c>
      <c r="D2069" s="88" t="s">
        <v>872</v>
      </c>
    </row>
    <row r="2070" spans="2:4" x14ac:dyDescent="0.25">
      <c r="B2070" s="244">
        <v>44990.512673611112</v>
      </c>
      <c r="C2070" s="241">
        <v>100</v>
      </c>
      <c r="D2070" s="88" t="s">
        <v>6452</v>
      </c>
    </row>
    <row r="2071" spans="2:4" x14ac:dyDescent="0.25">
      <c r="B2071" s="244">
        <v>44990.529861111114</v>
      </c>
      <c r="C2071" s="241">
        <v>33.729999999999997</v>
      </c>
      <c r="D2071" s="88" t="s">
        <v>1858</v>
      </c>
    </row>
    <row r="2072" spans="2:4" x14ac:dyDescent="0.25">
      <c r="B2072" s="244">
        <v>44990.563599537039</v>
      </c>
      <c r="C2072" s="241">
        <v>50</v>
      </c>
      <c r="D2072" s="88" t="s">
        <v>7886</v>
      </c>
    </row>
    <row r="2073" spans="2:4" x14ac:dyDescent="0.25">
      <c r="B2073" s="244">
        <v>44990.558055555557</v>
      </c>
      <c r="C2073" s="241">
        <v>200</v>
      </c>
      <c r="D2073" s="88" t="s">
        <v>2450</v>
      </c>
    </row>
    <row r="2074" spans="2:4" x14ac:dyDescent="0.25">
      <c r="B2074" s="244">
        <v>44990.548379629632</v>
      </c>
      <c r="C2074" s="241">
        <v>10</v>
      </c>
      <c r="D2074" s="88" t="s">
        <v>8211</v>
      </c>
    </row>
    <row r="2075" spans="2:4" x14ac:dyDescent="0.25">
      <c r="B2075" s="244">
        <v>44990.574803240743</v>
      </c>
      <c r="C2075" s="241">
        <v>300</v>
      </c>
      <c r="D2075" s="88" t="s">
        <v>2740</v>
      </c>
    </row>
    <row r="2076" spans="2:4" x14ac:dyDescent="0.25">
      <c r="B2076" s="244">
        <v>44990.571631944447</v>
      </c>
      <c r="C2076" s="241">
        <v>1</v>
      </c>
      <c r="D2076" s="88" t="s">
        <v>14189</v>
      </c>
    </row>
    <row r="2077" spans="2:4" x14ac:dyDescent="0.25">
      <c r="B2077" s="244">
        <v>44990.595509259256</v>
      </c>
      <c r="C2077" s="241">
        <v>4.3499999999999996</v>
      </c>
      <c r="D2077" s="88" t="s">
        <v>1056</v>
      </c>
    </row>
    <row r="2078" spans="2:4" x14ac:dyDescent="0.25">
      <c r="B2078" s="244">
        <v>44990.575624999998</v>
      </c>
      <c r="C2078" s="241">
        <v>290</v>
      </c>
      <c r="D2078" s="88" t="s">
        <v>4689</v>
      </c>
    </row>
    <row r="2079" spans="2:4" x14ac:dyDescent="0.25">
      <c r="B2079" s="244">
        <v>44990.576273148145</v>
      </c>
      <c r="C2079" s="241">
        <v>290</v>
      </c>
      <c r="D2079" s="88" t="s">
        <v>14190</v>
      </c>
    </row>
    <row r="2080" spans="2:4" x14ac:dyDescent="0.25">
      <c r="B2080" s="244">
        <v>44990.578981481478</v>
      </c>
      <c r="C2080" s="241">
        <v>10</v>
      </c>
      <c r="D2080" s="88" t="s">
        <v>14191</v>
      </c>
    </row>
    <row r="2081" spans="2:4" x14ac:dyDescent="0.25">
      <c r="B2081" s="244">
        <v>44990.595104166663</v>
      </c>
      <c r="C2081" s="241">
        <v>150</v>
      </c>
      <c r="D2081" s="88" t="s">
        <v>1502</v>
      </c>
    </row>
    <row r="2082" spans="2:4" x14ac:dyDescent="0.25">
      <c r="B2082" s="244">
        <v>44990.575138888889</v>
      </c>
      <c r="C2082" s="241">
        <v>290</v>
      </c>
      <c r="D2082" s="88" t="s">
        <v>2709</v>
      </c>
    </row>
    <row r="2083" spans="2:4" x14ac:dyDescent="0.25">
      <c r="B2083" s="244">
        <v>44990.578113425923</v>
      </c>
      <c r="C2083" s="241">
        <v>50</v>
      </c>
      <c r="D2083" s="88" t="s">
        <v>8177</v>
      </c>
    </row>
    <row r="2084" spans="2:4" x14ac:dyDescent="0.25">
      <c r="B2084" s="244">
        <v>44990.592685185184</v>
      </c>
      <c r="C2084" s="241">
        <v>45</v>
      </c>
      <c r="D2084" s="88" t="s">
        <v>14192</v>
      </c>
    </row>
    <row r="2085" spans="2:4" x14ac:dyDescent="0.25">
      <c r="B2085" s="244">
        <v>44990.600960648146</v>
      </c>
      <c r="C2085" s="241">
        <v>100</v>
      </c>
      <c r="D2085" s="88" t="s">
        <v>3560</v>
      </c>
    </row>
    <row r="2086" spans="2:4" x14ac:dyDescent="0.25">
      <c r="B2086" s="244">
        <v>44990.616284722222</v>
      </c>
      <c r="C2086" s="241">
        <v>39.549999999999997</v>
      </c>
      <c r="D2086" s="88" t="s">
        <v>204</v>
      </c>
    </row>
    <row r="2087" spans="2:4" x14ac:dyDescent="0.25">
      <c r="B2087" s="244">
        <v>44990.628958333335</v>
      </c>
      <c r="C2087" s="241">
        <v>6800</v>
      </c>
      <c r="D2087" s="88" t="s">
        <v>4227</v>
      </c>
    </row>
    <row r="2088" spans="2:4" x14ac:dyDescent="0.25">
      <c r="B2088" s="244">
        <v>44990.637118055558</v>
      </c>
      <c r="C2088" s="241">
        <v>100</v>
      </c>
      <c r="D2088" s="88" t="s">
        <v>14193</v>
      </c>
    </row>
    <row r="2089" spans="2:4" x14ac:dyDescent="0.25">
      <c r="B2089" s="244">
        <v>44990.607349537036</v>
      </c>
      <c r="C2089" s="241">
        <v>350</v>
      </c>
      <c r="D2089" s="88" t="s">
        <v>3633</v>
      </c>
    </row>
    <row r="2090" spans="2:4" x14ac:dyDescent="0.25">
      <c r="B2090" s="244">
        <v>44990.636643518519</v>
      </c>
      <c r="C2090" s="241">
        <v>180</v>
      </c>
      <c r="D2090" s="88" t="s">
        <v>11400</v>
      </c>
    </row>
    <row r="2091" spans="2:4" x14ac:dyDescent="0.25">
      <c r="B2091" s="244">
        <v>44990.603379629632</v>
      </c>
      <c r="C2091" s="241">
        <v>1.1399999999999999</v>
      </c>
      <c r="D2091" s="88" t="s">
        <v>4487</v>
      </c>
    </row>
    <row r="2092" spans="2:4" x14ac:dyDescent="0.25">
      <c r="B2092" s="244">
        <v>44990.620983796296</v>
      </c>
      <c r="C2092" s="241">
        <v>200</v>
      </c>
      <c r="D2092" s="88" t="s">
        <v>2371</v>
      </c>
    </row>
    <row r="2093" spans="2:4" x14ac:dyDescent="0.25">
      <c r="B2093" s="244">
        <v>44990.606192129628</v>
      </c>
      <c r="C2093" s="241">
        <v>1000</v>
      </c>
      <c r="D2093" s="88" t="s">
        <v>2752</v>
      </c>
    </row>
    <row r="2094" spans="2:4" x14ac:dyDescent="0.25">
      <c r="B2094" s="244">
        <v>44990.630636574075</v>
      </c>
      <c r="C2094" s="241">
        <v>2.89</v>
      </c>
      <c r="D2094" s="88" t="s">
        <v>14194</v>
      </c>
    </row>
    <row r="2095" spans="2:4" x14ac:dyDescent="0.25">
      <c r="B2095" s="244">
        <v>44990.624409722222</v>
      </c>
      <c r="C2095" s="241">
        <v>15.31</v>
      </c>
      <c r="D2095" s="88" t="s">
        <v>1425</v>
      </c>
    </row>
    <row r="2096" spans="2:4" x14ac:dyDescent="0.25">
      <c r="B2096" s="244">
        <v>44990.601412037038</v>
      </c>
      <c r="C2096" s="241">
        <v>2</v>
      </c>
      <c r="D2096" s="88" t="s">
        <v>413</v>
      </c>
    </row>
    <row r="2097" spans="2:4" x14ac:dyDescent="0.25">
      <c r="B2097" s="244">
        <v>44990.616030092591</v>
      </c>
      <c r="C2097" s="241">
        <v>100</v>
      </c>
      <c r="D2097" s="88" t="s">
        <v>463</v>
      </c>
    </row>
    <row r="2098" spans="2:4" x14ac:dyDescent="0.25">
      <c r="B2098" s="244">
        <v>44990.610115740739</v>
      </c>
      <c r="C2098" s="241">
        <v>2.11</v>
      </c>
      <c r="D2098" s="88" t="s">
        <v>14195</v>
      </c>
    </row>
    <row r="2099" spans="2:4" x14ac:dyDescent="0.25">
      <c r="B2099" s="244">
        <v>44990.661504629628</v>
      </c>
      <c r="C2099" s="241">
        <v>27</v>
      </c>
      <c r="D2099" s="88" t="s">
        <v>4027</v>
      </c>
    </row>
    <row r="2100" spans="2:4" x14ac:dyDescent="0.25">
      <c r="B2100" s="244">
        <v>44990.663124999999</v>
      </c>
      <c r="C2100" s="241">
        <v>100</v>
      </c>
      <c r="D2100" s="88" t="s">
        <v>31</v>
      </c>
    </row>
    <row r="2101" spans="2:4" x14ac:dyDescent="0.25">
      <c r="B2101" s="244">
        <v>44990.668854166666</v>
      </c>
      <c r="C2101" s="241">
        <v>10000</v>
      </c>
      <c r="D2101" s="88" t="s">
        <v>2193</v>
      </c>
    </row>
    <row r="2102" spans="2:4" x14ac:dyDescent="0.25">
      <c r="B2102" s="244">
        <v>44990.66983796296</v>
      </c>
      <c r="C2102" s="241">
        <v>88</v>
      </c>
      <c r="D2102" s="88" t="s">
        <v>1195</v>
      </c>
    </row>
    <row r="2103" spans="2:4" x14ac:dyDescent="0.25">
      <c r="B2103" s="244">
        <v>44990.637743055559</v>
      </c>
      <c r="C2103" s="241">
        <v>1.0900000000000001</v>
      </c>
      <c r="D2103" s="88" t="s">
        <v>9192</v>
      </c>
    </row>
    <row r="2104" spans="2:4" x14ac:dyDescent="0.25">
      <c r="B2104" s="244">
        <v>44990.678518518522</v>
      </c>
      <c r="C2104" s="241">
        <v>5000</v>
      </c>
      <c r="D2104" s="88" t="s">
        <v>1108</v>
      </c>
    </row>
    <row r="2105" spans="2:4" x14ac:dyDescent="0.25">
      <c r="B2105" s="244">
        <v>44990.695833333331</v>
      </c>
      <c r="C2105" s="241">
        <v>100</v>
      </c>
      <c r="D2105" s="88" t="s">
        <v>6938</v>
      </c>
    </row>
    <row r="2106" spans="2:4" x14ac:dyDescent="0.25">
      <c r="B2106" s="244">
        <v>44990.70721064815</v>
      </c>
      <c r="C2106" s="241">
        <v>350</v>
      </c>
      <c r="D2106" s="88" t="s">
        <v>14196</v>
      </c>
    </row>
    <row r="2107" spans="2:4" x14ac:dyDescent="0.25">
      <c r="B2107" s="244">
        <v>44990.673761574071</v>
      </c>
      <c r="C2107" s="241">
        <v>3500</v>
      </c>
      <c r="D2107" s="88" t="s">
        <v>1722</v>
      </c>
    </row>
    <row r="2108" spans="2:4" x14ac:dyDescent="0.25">
      <c r="B2108" s="244">
        <v>44990.70590277778</v>
      </c>
      <c r="C2108" s="241">
        <v>5000</v>
      </c>
      <c r="D2108" s="88" t="s">
        <v>14197</v>
      </c>
    </row>
    <row r="2109" spans="2:4" x14ac:dyDescent="0.25">
      <c r="B2109" s="244">
        <v>44990.694872685184</v>
      </c>
      <c r="C2109" s="241">
        <v>4.55</v>
      </c>
      <c r="D2109" s="88" t="s">
        <v>6744</v>
      </c>
    </row>
    <row r="2110" spans="2:4" x14ac:dyDescent="0.25">
      <c r="B2110" s="244">
        <v>44990.70208333333</v>
      </c>
      <c r="C2110" s="241">
        <v>2800</v>
      </c>
      <c r="D2110" s="88" t="s">
        <v>231</v>
      </c>
    </row>
    <row r="2111" spans="2:4" x14ac:dyDescent="0.25">
      <c r="B2111" s="244">
        <v>44990.676979166667</v>
      </c>
      <c r="C2111" s="241">
        <v>3000</v>
      </c>
      <c r="D2111" s="88" t="s">
        <v>8008</v>
      </c>
    </row>
    <row r="2112" spans="2:4" x14ac:dyDescent="0.25">
      <c r="B2112" s="244">
        <v>44990.674293981479</v>
      </c>
      <c r="C2112" s="241">
        <v>500</v>
      </c>
      <c r="D2112" s="88" t="s">
        <v>3742</v>
      </c>
    </row>
    <row r="2113" spans="2:4" x14ac:dyDescent="0.25">
      <c r="B2113" s="244">
        <v>44990.73578703704</v>
      </c>
      <c r="C2113" s="241">
        <v>1</v>
      </c>
      <c r="D2113" s="88" t="s">
        <v>413</v>
      </c>
    </row>
    <row r="2114" spans="2:4" x14ac:dyDescent="0.25">
      <c r="B2114" s="244">
        <v>44990.723576388889</v>
      </c>
      <c r="C2114" s="241">
        <v>500</v>
      </c>
      <c r="D2114" s="88" t="s">
        <v>3529</v>
      </c>
    </row>
    <row r="2115" spans="2:4" x14ac:dyDescent="0.25">
      <c r="B2115" s="244">
        <v>44990.734814814816</v>
      </c>
      <c r="C2115" s="241">
        <v>2</v>
      </c>
      <c r="D2115" s="88" t="s">
        <v>413</v>
      </c>
    </row>
    <row r="2116" spans="2:4" x14ac:dyDescent="0.25">
      <c r="B2116" s="244">
        <v>44990.745347222219</v>
      </c>
      <c r="C2116" s="241">
        <v>200</v>
      </c>
      <c r="D2116" s="88" t="s">
        <v>1455</v>
      </c>
    </row>
    <row r="2117" spans="2:4" x14ac:dyDescent="0.25">
      <c r="B2117" s="244">
        <v>44990.728888888887</v>
      </c>
      <c r="C2117" s="241">
        <v>41.8</v>
      </c>
      <c r="D2117" s="88" t="s">
        <v>559</v>
      </c>
    </row>
    <row r="2118" spans="2:4" x14ac:dyDescent="0.25">
      <c r="B2118" s="244">
        <v>44990.734120370369</v>
      </c>
      <c r="C2118" s="241">
        <v>100</v>
      </c>
      <c r="D2118" s="88" t="s">
        <v>14198</v>
      </c>
    </row>
    <row r="2119" spans="2:4" x14ac:dyDescent="0.25">
      <c r="B2119" s="244">
        <v>44990.732476851852</v>
      </c>
      <c r="C2119" s="241">
        <v>100</v>
      </c>
      <c r="D2119" s="88" t="s">
        <v>3921</v>
      </c>
    </row>
    <row r="2120" spans="2:4" x14ac:dyDescent="0.25">
      <c r="B2120" s="244">
        <v>44990.753240740742</v>
      </c>
      <c r="C2120" s="241">
        <v>885</v>
      </c>
      <c r="D2120" s="88" t="s">
        <v>1244</v>
      </c>
    </row>
    <row r="2121" spans="2:4" x14ac:dyDescent="0.25">
      <c r="B2121" s="244">
        <v>44990.761967592596</v>
      </c>
      <c r="C2121" s="241">
        <v>50</v>
      </c>
      <c r="D2121" s="88" t="s">
        <v>6245</v>
      </c>
    </row>
    <row r="2122" spans="2:4" x14ac:dyDescent="0.25">
      <c r="B2122" s="244">
        <v>44990.762152777781</v>
      </c>
      <c r="C2122" s="241">
        <v>100</v>
      </c>
      <c r="D2122" s="88" t="s">
        <v>14174</v>
      </c>
    </row>
    <row r="2123" spans="2:4" x14ac:dyDescent="0.25">
      <c r="B2123" s="244">
        <v>44990.764837962961</v>
      </c>
      <c r="C2123" s="241">
        <v>49.14</v>
      </c>
      <c r="D2123" s="88" t="s">
        <v>1576</v>
      </c>
    </row>
    <row r="2124" spans="2:4" x14ac:dyDescent="0.25">
      <c r="B2124" s="244">
        <v>44990.753483796296</v>
      </c>
      <c r="C2124" s="241">
        <v>2</v>
      </c>
      <c r="D2124" s="88" t="s">
        <v>413</v>
      </c>
    </row>
    <row r="2125" spans="2:4" x14ac:dyDescent="0.25">
      <c r="B2125" s="244">
        <v>44990.748379629629</v>
      </c>
      <c r="C2125" s="241">
        <v>1040</v>
      </c>
      <c r="D2125" s="88" t="s">
        <v>2651</v>
      </c>
    </row>
    <row r="2126" spans="2:4" x14ac:dyDescent="0.25">
      <c r="B2126" s="244">
        <v>44990.782407407409</v>
      </c>
      <c r="C2126" s="241">
        <v>69</v>
      </c>
      <c r="D2126" s="88" t="s">
        <v>460</v>
      </c>
    </row>
    <row r="2127" spans="2:4" x14ac:dyDescent="0.25">
      <c r="B2127" s="244">
        <v>44990.770127314812</v>
      </c>
      <c r="C2127" s="241">
        <v>100</v>
      </c>
      <c r="D2127" s="88" t="s">
        <v>6642</v>
      </c>
    </row>
    <row r="2128" spans="2:4" x14ac:dyDescent="0.25">
      <c r="B2128" s="244">
        <v>44990.773611111108</v>
      </c>
      <c r="C2128" s="241">
        <v>36.65</v>
      </c>
      <c r="D2128" s="88" t="s">
        <v>1188</v>
      </c>
    </row>
    <row r="2129" spans="2:4" x14ac:dyDescent="0.25">
      <c r="B2129" s="244">
        <v>44990.773854166669</v>
      </c>
      <c r="C2129" s="241">
        <v>500</v>
      </c>
      <c r="D2129" s="88" t="s">
        <v>2912</v>
      </c>
    </row>
    <row r="2130" spans="2:4" x14ac:dyDescent="0.25">
      <c r="B2130" s="244">
        <v>44990.763483796298</v>
      </c>
      <c r="C2130" s="241">
        <v>10.47</v>
      </c>
      <c r="D2130" s="88" t="s">
        <v>2838</v>
      </c>
    </row>
    <row r="2131" spans="2:4" x14ac:dyDescent="0.25">
      <c r="B2131" s="244">
        <v>44990.772245370368</v>
      </c>
      <c r="C2131" s="241">
        <v>434</v>
      </c>
      <c r="D2131" s="88" t="s">
        <v>6120</v>
      </c>
    </row>
    <row r="2132" spans="2:4" x14ac:dyDescent="0.25">
      <c r="B2132" s="244">
        <v>44990.797280092593</v>
      </c>
      <c r="C2132" s="241">
        <v>100</v>
      </c>
      <c r="D2132" s="88" t="s">
        <v>1515</v>
      </c>
    </row>
    <row r="2133" spans="2:4" x14ac:dyDescent="0.25">
      <c r="B2133" s="244">
        <v>44990.804675925923</v>
      </c>
      <c r="C2133" s="241">
        <v>200</v>
      </c>
      <c r="D2133" s="88" t="s">
        <v>4389</v>
      </c>
    </row>
    <row r="2134" spans="2:4" x14ac:dyDescent="0.25">
      <c r="B2134" s="244">
        <v>44990.805289351854</v>
      </c>
      <c r="C2134" s="241">
        <v>20</v>
      </c>
      <c r="D2134" s="88" t="s">
        <v>2154</v>
      </c>
    </row>
    <row r="2135" spans="2:4" x14ac:dyDescent="0.25">
      <c r="B2135" s="244">
        <v>44990.817465277774</v>
      </c>
      <c r="C2135" s="241">
        <v>2</v>
      </c>
      <c r="D2135" s="88" t="s">
        <v>413</v>
      </c>
    </row>
    <row r="2136" spans="2:4" x14ac:dyDescent="0.25">
      <c r="B2136" s="244">
        <v>44990.814837962964</v>
      </c>
      <c r="C2136" s="241">
        <v>305</v>
      </c>
      <c r="D2136" s="88" t="s">
        <v>3184</v>
      </c>
    </row>
    <row r="2137" spans="2:4" x14ac:dyDescent="0.25">
      <c r="B2137" s="244">
        <v>44990.804780092592</v>
      </c>
      <c r="C2137" s="241">
        <v>20</v>
      </c>
      <c r="D2137" s="88" t="s">
        <v>7770</v>
      </c>
    </row>
    <row r="2138" spans="2:4" x14ac:dyDescent="0.25">
      <c r="B2138" s="244">
        <v>44990.822523148148</v>
      </c>
      <c r="C2138" s="241">
        <v>50</v>
      </c>
      <c r="D2138" s="88" t="s">
        <v>31</v>
      </c>
    </row>
    <row r="2139" spans="2:4" x14ac:dyDescent="0.25">
      <c r="B2139" s="244">
        <v>44990.800243055557</v>
      </c>
      <c r="C2139" s="241">
        <v>300</v>
      </c>
      <c r="D2139" s="88" t="s">
        <v>2577</v>
      </c>
    </row>
    <row r="2140" spans="2:4" x14ac:dyDescent="0.25">
      <c r="B2140" s="244">
        <v>44990.813275462962</v>
      </c>
      <c r="C2140" s="241">
        <v>1000</v>
      </c>
      <c r="D2140" s="88" t="s">
        <v>2453</v>
      </c>
    </row>
    <row r="2141" spans="2:4" x14ac:dyDescent="0.25">
      <c r="B2141" s="244">
        <v>44990.799108796295</v>
      </c>
      <c r="C2141" s="241">
        <v>100</v>
      </c>
      <c r="D2141" s="88" t="s">
        <v>7860</v>
      </c>
    </row>
    <row r="2142" spans="2:4" x14ac:dyDescent="0.25">
      <c r="B2142" s="244">
        <v>44990.819791666669</v>
      </c>
      <c r="C2142" s="241">
        <v>253</v>
      </c>
      <c r="D2142" s="88" t="s">
        <v>14199</v>
      </c>
    </row>
    <row r="2143" spans="2:4" x14ac:dyDescent="0.25">
      <c r="B2143" s="244">
        <v>44990.79446759259</v>
      </c>
      <c r="C2143" s="241">
        <v>2000</v>
      </c>
      <c r="D2143" s="88" t="s">
        <v>4496</v>
      </c>
    </row>
    <row r="2144" spans="2:4" x14ac:dyDescent="0.25">
      <c r="B2144" s="244">
        <v>44990.829201388886</v>
      </c>
      <c r="C2144" s="241">
        <v>50</v>
      </c>
      <c r="D2144" s="88" t="s">
        <v>11349</v>
      </c>
    </row>
    <row r="2145" spans="2:4" x14ac:dyDescent="0.25">
      <c r="B2145" s="244">
        <v>44990.868969907409</v>
      </c>
      <c r="C2145" s="241">
        <v>10</v>
      </c>
      <c r="D2145" s="88" t="s">
        <v>14200</v>
      </c>
    </row>
    <row r="2146" spans="2:4" x14ac:dyDescent="0.25">
      <c r="B2146" s="244">
        <v>44990.849409722221</v>
      </c>
      <c r="C2146" s="241">
        <v>1500</v>
      </c>
      <c r="D2146" s="88" t="s">
        <v>237</v>
      </c>
    </row>
    <row r="2147" spans="2:4" x14ac:dyDescent="0.25">
      <c r="B2147" s="244">
        <v>44990.84783564815</v>
      </c>
      <c r="C2147" s="241">
        <v>2</v>
      </c>
      <c r="D2147" s="88" t="s">
        <v>413</v>
      </c>
    </row>
    <row r="2148" spans="2:4" x14ac:dyDescent="0.25">
      <c r="B2148" s="244">
        <v>44990.869293981479</v>
      </c>
      <c r="C2148" s="241">
        <v>100</v>
      </c>
      <c r="D2148" s="88" t="s">
        <v>1586</v>
      </c>
    </row>
    <row r="2149" spans="2:4" x14ac:dyDescent="0.25">
      <c r="B2149" s="244">
        <v>44990.865127314813</v>
      </c>
      <c r="C2149" s="241">
        <v>1</v>
      </c>
      <c r="D2149" s="88" t="s">
        <v>413</v>
      </c>
    </row>
    <row r="2150" spans="2:4" x14ac:dyDescent="0.25">
      <c r="B2150" s="244">
        <v>44990.861331018517</v>
      </c>
      <c r="C2150" s="241">
        <v>2</v>
      </c>
      <c r="D2150" s="88" t="s">
        <v>14201</v>
      </c>
    </row>
    <row r="2151" spans="2:4" x14ac:dyDescent="0.25">
      <c r="B2151" s="244">
        <v>44990.829270833332</v>
      </c>
      <c r="C2151" s="241">
        <v>12.44</v>
      </c>
      <c r="D2151" s="88" t="s">
        <v>3103</v>
      </c>
    </row>
    <row r="2152" spans="2:4" x14ac:dyDescent="0.25">
      <c r="B2152" s="244">
        <v>44990.865682870368</v>
      </c>
      <c r="C2152" s="241">
        <v>10</v>
      </c>
      <c r="D2152" s="88" t="s">
        <v>2196</v>
      </c>
    </row>
    <row r="2153" spans="2:4" x14ac:dyDescent="0.25">
      <c r="B2153" s="244">
        <v>44990.860810185186</v>
      </c>
      <c r="C2153" s="241">
        <v>1</v>
      </c>
      <c r="D2153" s="88" t="s">
        <v>413</v>
      </c>
    </row>
    <row r="2154" spans="2:4" x14ac:dyDescent="0.25">
      <c r="B2154" s="244">
        <v>44990.845173611109</v>
      </c>
      <c r="C2154" s="241">
        <v>9.0399999999999991</v>
      </c>
      <c r="D2154" s="88" t="s">
        <v>11309</v>
      </c>
    </row>
    <row r="2155" spans="2:4" x14ac:dyDescent="0.25">
      <c r="B2155" s="244">
        <v>44990.82744212963</v>
      </c>
      <c r="C2155" s="241">
        <v>100</v>
      </c>
      <c r="D2155" s="88" t="s">
        <v>963</v>
      </c>
    </row>
    <row r="2156" spans="2:4" x14ac:dyDescent="0.25">
      <c r="B2156" s="244">
        <v>44990.83121527778</v>
      </c>
      <c r="C2156" s="241">
        <v>1.56</v>
      </c>
      <c r="D2156" s="88" t="s">
        <v>4760</v>
      </c>
    </row>
    <row r="2157" spans="2:4" x14ac:dyDescent="0.25">
      <c r="B2157" s="244">
        <v>44990.830243055556</v>
      </c>
      <c r="C2157" s="241">
        <v>322</v>
      </c>
      <c r="D2157" s="88" t="s">
        <v>3012</v>
      </c>
    </row>
    <row r="2158" spans="2:4" x14ac:dyDescent="0.25">
      <c r="B2158" s="244">
        <v>44990.847500000003</v>
      </c>
      <c r="C2158" s="241">
        <v>20</v>
      </c>
      <c r="D2158" s="88" t="s">
        <v>654</v>
      </c>
    </row>
    <row r="2159" spans="2:4" x14ac:dyDescent="0.25">
      <c r="B2159" s="244">
        <v>44990.878483796296</v>
      </c>
      <c r="C2159" s="241">
        <v>500</v>
      </c>
      <c r="D2159" s="88" t="s">
        <v>1293</v>
      </c>
    </row>
    <row r="2160" spans="2:4" x14ac:dyDescent="0.25">
      <c r="B2160" s="244">
        <v>44990.923877314817</v>
      </c>
      <c r="C2160" s="241">
        <v>300</v>
      </c>
      <c r="D2160" s="88" t="s">
        <v>8171</v>
      </c>
    </row>
    <row r="2161" spans="2:4" x14ac:dyDescent="0.25">
      <c r="B2161" s="244">
        <v>44990.919756944444</v>
      </c>
      <c r="C2161" s="241">
        <v>100</v>
      </c>
      <c r="D2161" s="88" t="s">
        <v>1062</v>
      </c>
    </row>
    <row r="2162" spans="2:4" x14ac:dyDescent="0.25">
      <c r="B2162" s="244">
        <v>44990.92150462963</v>
      </c>
      <c r="C2162" s="241">
        <v>1.28</v>
      </c>
      <c r="D2162" s="88" t="s">
        <v>48</v>
      </c>
    </row>
    <row r="2163" spans="2:4" x14ac:dyDescent="0.25">
      <c r="B2163" s="244">
        <v>44990.906076388892</v>
      </c>
      <c r="C2163" s="241">
        <v>2.81</v>
      </c>
      <c r="D2163" s="88" t="s">
        <v>116</v>
      </c>
    </row>
    <row r="2164" spans="2:4" x14ac:dyDescent="0.25">
      <c r="B2164" s="244">
        <v>44990.903009259258</v>
      </c>
      <c r="C2164" s="241">
        <v>100</v>
      </c>
      <c r="D2164" s="88" t="s">
        <v>2219</v>
      </c>
    </row>
    <row r="2165" spans="2:4" x14ac:dyDescent="0.25">
      <c r="B2165" s="244">
        <v>44990.903900462959</v>
      </c>
      <c r="C2165" s="241">
        <v>1</v>
      </c>
      <c r="D2165" s="88" t="s">
        <v>413</v>
      </c>
    </row>
    <row r="2166" spans="2:4" x14ac:dyDescent="0.25">
      <c r="B2166" s="244">
        <v>44990.902060185188</v>
      </c>
      <c r="C2166" s="241">
        <v>300</v>
      </c>
      <c r="D2166" s="88" t="s">
        <v>6758</v>
      </c>
    </row>
    <row r="2167" spans="2:4" x14ac:dyDescent="0.25">
      <c r="B2167" s="244">
        <v>44990.885555555556</v>
      </c>
      <c r="C2167" s="241">
        <v>1</v>
      </c>
      <c r="D2167" s="88" t="s">
        <v>413</v>
      </c>
    </row>
    <row r="2168" spans="2:4" x14ac:dyDescent="0.25">
      <c r="B2168" s="244">
        <v>44990.922511574077</v>
      </c>
      <c r="C2168" s="241">
        <v>1.75</v>
      </c>
      <c r="D2168" s="88" t="s">
        <v>7845</v>
      </c>
    </row>
    <row r="2169" spans="2:4" x14ac:dyDescent="0.25">
      <c r="B2169" s="244">
        <v>44990.920497685183</v>
      </c>
      <c r="C2169" s="241">
        <v>1</v>
      </c>
      <c r="D2169" s="88" t="s">
        <v>413</v>
      </c>
    </row>
    <row r="2170" spans="2:4" x14ac:dyDescent="0.25">
      <c r="B2170" s="244">
        <v>44990.910092592596</v>
      </c>
      <c r="C2170" s="241">
        <v>46.81</v>
      </c>
      <c r="D2170" s="88" t="s">
        <v>8077</v>
      </c>
    </row>
    <row r="2171" spans="2:4" x14ac:dyDescent="0.25">
      <c r="B2171" s="244">
        <v>44990.885370370372</v>
      </c>
      <c r="C2171" s="241">
        <v>500</v>
      </c>
      <c r="D2171" s="88" t="s">
        <v>2453</v>
      </c>
    </row>
    <row r="2172" spans="2:4" x14ac:dyDescent="0.25">
      <c r="B2172" s="244">
        <v>44990.883009259262</v>
      </c>
      <c r="C2172" s="241">
        <v>1000</v>
      </c>
      <c r="D2172" s="88" t="s">
        <v>2941</v>
      </c>
    </row>
    <row r="2173" spans="2:4" x14ac:dyDescent="0.25">
      <c r="B2173" s="244">
        <v>44990.884340277778</v>
      </c>
      <c r="C2173" s="241">
        <v>125.41</v>
      </c>
      <c r="D2173" s="88" t="s">
        <v>653</v>
      </c>
    </row>
    <row r="2174" spans="2:4" x14ac:dyDescent="0.25">
      <c r="B2174" s="244">
        <v>44990.972407407404</v>
      </c>
      <c r="C2174" s="241">
        <v>55</v>
      </c>
      <c r="D2174" s="88" t="s">
        <v>8014</v>
      </c>
    </row>
    <row r="2175" spans="2:4" x14ac:dyDescent="0.25">
      <c r="B2175" s="244">
        <v>44990.964571759258</v>
      </c>
      <c r="C2175" s="241">
        <v>403</v>
      </c>
      <c r="D2175" s="88" t="s">
        <v>1943</v>
      </c>
    </row>
    <row r="2176" spans="2:4" x14ac:dyDescent="0.25">
      <c r="B2176" s="244">
        <v>44990.964583333334</v>
      </c>
      <c r="C2176" s="241">
        <v>122</v>
      </c>
      <c r="D2176" s="88" t="s">
        <v>1707</v>
      </c>
    </row>
    <row r="2177" spans="2:4" x14ac:dyDescent="0.25">
      <c r="B2177" s="244">
        <v>44990.99150462963</v>
      </c>
      <c r="C2177" s="241">
        <v>4.9000000000000004</v>
      </c>
      <c r="D2177" s="88" t="s">
        <v>2619</v>
      </c>
    </row>
    <row r="2178" spans="2:4" x14ac:dyDescent="0.25">
      <c r="B2178" s="244">
        <v>44990.965312499997</v>
      </c>
      <c r="C2178" s="241">
        <v>60</v>
      </c>
      <c r="D2178" s="88" t="s">
        <v>3222</v>
      </c>
    </row>
    <row r="2179" spans="2:4" x14ac:dyDescent="0.25">
      <c r="B2179" s="244">
        <v>44990.966296296298</v>
      </c>
      <c r="C2179" s="241">
        <v>163</v>
      </c>
      <c r="D2179" s="88" t="s">
        <v>3187</v>
      </c>
    </row>
    <row r="2180" spans="2:4" x14ac:dyDescent="0.25">
      <c r="B2180" s="244">
        <v>44990.966377314813</v>
      </c>
      <c r="C2180" s="241">
        <v>322</v>
      </c>
      <c r="D2180" s="88" t="s">
        <v>4288</v>
      </c>
    </row>
    <row r="2181" spans="2:4" x14ac:dyDescent="0.25">
      <c r="B2181" s="244">
        <v>44990.96638888889</v>
      </c>
      <c r="C2181" s="241">
        <v>119</v>
      </c>
      <c r="D2181" s="88" t="s">
        <v>9185</v>
      </c>
    </row>
    <row r="2182" spans="2:4" x14ac:dyDescent="0.25">
      <c r="B2182" s="244">
        <v>44990.966400462959</v>
      </c>
      <c r="C2182" s="241">
        <v>401</v>
      </c>
      <c r="D2182" s="88" t="s">
        <v>14059</v>
      </c>
    </row>
    <row r="2183" spans="2:4" x14ac:dyDescent="0.25">
      <c r="B2183" s="244">
        <v>44990.962604166663</v>
      </c>
      <c r="C2183" s="241">
        <v>45</v>
      </c>
      <c r="D2183" s="88" t="s">
        <v>7935</v>
      </c>
    </row>
    <row r="2184" spans="2:4" x14ac:dyDescent="0.25">
      <c r="B2184" s="244">
        <v>44990.962743055556</v>
      </c>
      <c r="C2184" s="241">
        <v>117</v>
      </c>
      <c r="D2184" s="88" t="s">
        <v>4354</v>
      </c>
    </row>
    <row r="2185" spans="2:4" x14ac:dyDescent="0.25">
      <c r="B2185" s="244">
        <v>44990.962893518517</v>
      </c>
      <c r="C2185" s="241">
        <v>150</v>
      </c>
      <c r="D2185" s="88" t="s">
        <v>6685</v>
      </c>
    </row>
    <row r="2186" spans="2:4" x14ac:dyDescent="0.25">
      <c r="B2186" s="244">
        <v>44990.96366898148</v>
      </c>
      <c r="C2186" s="241">
        <v>236</v>
      </c>
      <c r="D2186" s="88" t="s">
        <v>2293</v>
      </c>
    </row>
    <row r="2187" spans="2:4" x14ac:dyDescent="0.25">
      <c r="B2187" s="244">
        <v>44990.96366898148</v>
      </c>
      <c r="C2187" s="241">
        <v>421</v>
      </c>
      <c r="D2187" s="88" t="s">
        <v>7751</v>
      </c>
    </row>
    <row r="2188" spans="2:4" x14ac:dyDescent="0.25">
      <c r="B2188" s="244">
        <v>44990.963680555556</v>
      </c>
      <c r="C2188" s="241">
        <v>2510</v>
      </c>
      <c r="D2188" s="88" t="s">
        <v>2862</v>
      </c>
    </row>
    <row r="2189" spans="2:4" x14ac:dyDescent="0.25">
      <c r="B2189" s="244">
        <v>44990.96371527778</v>
      </c>
      <c r="C2189" s="241">
        <v>761</v>
      </c>
      <c r="D2189" s="88" t="s">
        <v>1850</v>
      </c>
    </row>
    <row r="2190" spans="2:4" x14ac:dyDescent="0.25">
      <c r="B2190" s="244">
        <v>44990.96371527778</v>
      </c>
      <c r="C2190" s="241">
        <v>5</v>
      </c>
      <c r="D2190" s="88" t="s">
        <v>6469</v>
      </c>
    </row>
    <row r="2191" spans="2:4" x14ac:dyDescent="0.25">
      <c r="B2191" s="244">
        <v>44990.96371527778</v>
      </c>
      <c r="C2191" s="241">
        <v>111</v>
      </c>
      <c r="D2191" s="88" t="s">
        <v>6556</v>
      </c>
    </row>
    <row r="2192" spans="2:4" x14ac:dyDescent="0.25">
      <c r="B2192" s="244">
        <v>44990.963923611111</v>
      </c>
      <c r="C2192" s="241">
        <v>315</v>
      </c>
      <c r="D2192" s="88" t="s">
        <v>4581</v>
      </c>
    </row>
    <row r="2193" spans="2:4" x14ac:dyDescent="0.25">
      <c r="B2193" s="244">
        <v>44990.963923611111</v>
      </c>
      <c r="C2193" s="241">
        <v>93</v>
      </c>
      <c r="D2193" s="88" t="s">
        <v>7578</v>
      </c>
    </row>
    <row r="2194" spans="2:4" x14ac:dyDescent="0.25">
      <c r="B2194" s="244">
        <v>44990.96303240741</v>
      </c>
      <c r="C2194" s="241">
        <v>209</v>
      </c>
      <c r="D2194" s="88" t="s">
        <v>4774</v>
      </c>
    </row>
    <row r="2195" spans="2:4" x14ac:dyDescent="0.25">
      <c r="B2195" s="244">
        <v>44990.961273148147</v>
      </c>
      <c r="C2195" s="241">
        <v>1820</v>
      </c>
      <c r="D2195" s="88" t="s">
        <v>146</v>
      </c>
    </row>
    <row r="2196" spans="2:4" x14ac:dyDescent="0.25">
      <c r="B2196" s="244">
        <v>44990.961388888885</v>
      </c>
      <c r="C2196" s="241">
        <v>51</v>
      </c>
      <c r="D2196" s="88" t="s">
        <v>434</v>
      </c>
    </row>
    <row r="2197" spans="2:4" x14ac:dyDescent="0.25">
      <c r="B2197" s="244">
        <v>44990.964675925927</v>
      </c>
      <c r="C2197" s="241">
        <v>372</v>
      </c>
      <c r="D2197" s="88" t="s">
        <v>1630</v>
      </c>
    </row>
    <row r="2198" spans="2:4" x14ac:dyDescent="0.25">
      <c r="B2198" s="244">
        <v>44990.964409722219</v>
      </c>
      <c r="C2198" s="241">
        <v>612</v>
      </c>
      <c r="D2198" s="88" t="s">
        <v>1140</v>
      </c>
    </row>
    <row r="2199" spans="2:4" x14ac:dyDescent="0.25">
      <c r="B2199" s="244">
        <v>44990.967546296299</v>
      </c>
      <c r="C2199" s="241">
        <v>613</v>
      </c>
      <c r="D2199" s="88" t="s">
        <v>7937</v>
      </c>
    </row>
    <row r="2200" spans="2:4" x14ac:dyDescent="0.25">
      <c r="B2200" s="244">
        <v>44990.967604166668</v>
      </c>
      <c r="C2200" s="241">
        <v>425</v>
      </c>
      <c r="D2200" s="88" t="s">
        <v>3320</v>
      </c>
    </row>
    <row r="2201" spans="2:4" x14ac:dyDescent="0.25">
      <c r="B2201" s="244">
        <v>44990.967650462961</v>
      </c>
      <c r="C2201" s="241">
        <v>147</v>
      </c>
      <c r="D2201" s="88" t="s">
        <v>7932</v>
      </c>
    </row>
    <row r="2202" spans="2:4" x14ac:dyDescent="0.25">
      <c r="B2202" s="244">
        <v>44990.967673611114</v>
      </c>
      <c r="C2202" s="241">
        <v>646</v>
      </c>
      <c r="D2202" s="88" t="s">
        <v>2562</v>
      </c>
    </row>
    <row r="2203" spans="2:4" x14ac:dyDescent="0.25">
      <c r="B2203" s="244">
        <v>44990.968738425923</v>
      </c>
      <c r="C2203" s="241">
        <v>385</v>
      </c>
      <c r="D2203" s="88" t="s">
        <v>1050</v>
      </c>
    </row>
    <row r="2204" spans="2:4" x14ac:dyDescent="0.25">
      <c r="B2204" s="244">
        <v>44990.96770833333</v>
      </c>
      <c r="C2204" s="241">
        <v>96</v>
      </c>
      <c r="D2204" s="88" t="s">
        <v>1138</v>
      </c>
    </row>
    <row r="2205" spans="2:4" x14ac:dyDescent="0.25">
      <c r="B2205" s="244">
        <v>44990.967777777776</v>
      </c>
      <c r="C2205" s="241">
        <v>1656</v>
      </c>
      <c r="D2205" s="88" t="s">
        <v>1050</v>
      </c>
    </row>
    <row r="2206" spans="2:4" x14ac:dyDescent="0.25">
      <c r="B2206" s="244">
        <v>44990.964120370372</v>
      </c>
      <c r="C2206" s="241">
        <v>117</v>
      </c>
      <c r="D2206" s="88" t="s">
        <v>7921</v>
      </c>
    </row>
    <row r="2207" spans="2:4" x14ac:dyDescent="0.25">
      <c r="B2207" s="244">
        <v>44990.964259259257</v>
      </c>
      <c r="C2207" s="241">
        <v>13</v>
      </c>
      <c r="D2207" s="88" t="s">
        <v>2922</v>
      </c>
    </row>
    <row r="2208" spans="2:4" x14ac:dyDescent="0.25">
      <c r="B2208" s="244">
        <v>44990.965740740743</v>
      </c>
      <c r="C2208" s="241">
        <v>259</v>
      </c>
      <c r="D2208" s="88" t="s">
        <v>163</v>
      </c>
    </row>
    <row r="2209" spans="2:4" x14ac:dyDescent="0.25">
      <c r="B2209" s="244">
        <v>44990.964305555557</v>
      </c>
      <c r="C2209" s="241">
        <v>45</v>
      </c>
      <c r="D2209" s="88" t="s">
        <v>3200</v>
      </c>
    </row>
    <row r="2210" spans="2:4" x14ac:dyDescent="0.25">
      <c r="B2210" s="244">
        <v>44990.964479166665</v>
      </c>
      <c r="C2210" s="241">
        <v>80</v>
      </c>
      <c r="D2210" s="88" t="s">
        <v>6402</v>
      </c>
    </row>
    <row r="2211" spans="2:4" x14ac:dyDescent="0.25">
      <c r="B2211" s="244">
        <v>44990.964479166665</v>
      </c>
      <c r="C2211" s="241">
        <v>1</v>
      </c>
      <c r="D2211" s="88" t="s">
        <v>9071</v>
      </c>
    </row>
    <row r="2212" spans="2:4" x14ac:dyDescent="0.25">
      <c r="B2212" s="244">
        <v>44990.964502314811</v>
      </c>
      <c r="C2212" s="241">
        <v>56</v>
      </c>
      <c r="D2212" s="88" t="s">
        <v>3813</v>
      </c>
    </row>
    <row r="2213" spans="2:4" x14ac:dyDescent="0.25">
      <c r="B2213" s="244">
        <v>44990.965844907405</v>
      </c>
      <c r="C2213" s="241">
        <v>51</v>
      </c>
      <c r="D2213" s="88" t="s">
        <v>4465</v>
      </c>
    </row>
    <row r="2214" spans="2:4" x14ac:dyDescent="0.25">
      <c r="B2214" s="244">
        <v>44990.968124999999</v>
      </c>
      <c r="C2214" s="241">
        <v>322</v>
      </c>
      <c r="D2214" s="88" t="s">
        <v>4240</v>
      </c>
    </row>
    <row r="2215" spans="2:4" x14ac:dyDescent="0.25">
      <c r="B2215" s="244">
        <v>44990.968321759261</v>
      </c>
      <c r="C2215" s="241">
        <v>1264</v>
      </c>
      <c r="D2215" s="88" t="s">
        <v>914</v>
      </c>
    </row>
    <row r="2216" spans="2:4" x14ac:dyDescent="0.25">
      <c r="B2216" s="244">
        <v>44990.968391203707</v>
      </c>
      <c r="C2216" s="241">
        <v>604</v>
      </c>
      <c r="D2216" s="88" t="s">
        <v>3083</v>
      </c>
    </row>
    <row r="2217" spans="2:4" x14ac:dyDescent="0.25">
      <c r="B2217" s="244">
        <v>44990.961631944447</v>
      </c>
      <c r="C2217" s="241">
        <v>308</v>
      </c>
      <c r="D2217" s="88" t="s">
        <v>9162</v>
      </c>
    </row>
    <row r="2218" spans="2:4" x14ac:dyDescent="0.25">
      <c r="B2218" s="244">
        <v>44990.963252314818</v>
      </c>
      <c r="C2218" s="241">
        <v>16</v>
      </c>
      <c r="D2218" s="88" t="s">
        <v>2325</v>
      </c>
    </row>
    <row r="2219" spans="2:4" x14ac:dyDescent="0.25">
      <c r="B2219" s="244">
        <v>44990.963449074072</v>
      </c>
      <c r="C2219" s="241">
        <v>7</v>
      </c>
      <c r="D2219" s="88" t="s">
        <v>1416</v>
      </c>
    </row>
    <row r="2220" spans="2:4" x14ac:dyDescent="0.25">
      <c r="B2220" s="244">
        <v>44990.963807870372</v>
      </c>
      <c r="C2220" s="241">
        <v>263</v>
      </c>
      <c r="D2220" s="88" t="s">
        <v>2369</v>
      </c>
    </row>
    <row r="2221" spans="2:4" x14ac:dyDescent="0.25">
      <c r="B2221" s="244">
        <v>44990.963819444441</v>
      </c>
      <c r="C2221" s="241">
        <v>41</v>
      </c>
      <c r="D2221" s="88" t="s">
        <v>6464</v>
      </c>
    </row>
    <row r="2222" spans="2:4" x14ac:dyDescent="0.25">
      <c r="B2222" s="244">
        <v>44990.963831018518</v>
      </c>
      <c r="C2222" s="241">
        <v>4</v>
      </c>
      <c r="D2222" s="88" t="s">
        <v>6950</v>
      </c>
    </row>
    <row r="2223" spans="2:4" x14ac:dyDescent="0.25">
      <c r="B2223" s="244">
        <v>44990.963854166665</v>
      </c>
      <c r="C2223" s="241">
        <v>169</v>
      </c>
      <c r="D2223" s="88" t="s">
        <v>9070</v>
      </c>
    </row>
    <row r="2224" spans="2:4" x14ac:dyDescent="0.25">
      <c r="B2224" s="244">
        <v>44990.964745370373</v>
      </c>
      <c r="C2224" s="241">
        <v>87</v>
      </c>
      <c r="D2224" s="88" t="s">
        <v>2564</v>
      </c>
    </row>
    <row r="2225" spans="2:4" x14ac:dyDescent="0.25">
      <c r="B2225" s="244">
        <v>44990.964826388888</v>
      </c>
      <c r="C2225" s="241">
        <v>203</v>
      </c>
      <c r="D2225" s="88" t="s">
        <v>2546</v>
      </c>
    </row>
    <row r="2226" spans="2:4" x14ac:dyDescent="0.25">
      <c r="B2226" s="244">
        <v>44990.964884259258</v>
      </c>
      <c r="C2226" s="241">
        <v>420</v>
      </c>
      <c r="D2226" s="88" t="s">
        <v>2143</v>
      </c>
    </row>
    <row r="2227" spans="2:4" x14ac:dyDescent="0.25">
      <c r="B2227" s="244">
        <v>44990.964780092596</v>
      </c>
      <c r="C2227" s="241">
        <v>364</v>
      </c>
      <c r="D2227" s="88" t="s">
        <v>2543</v>
      </c>
    </row>
    <row r="2228" spans="2:4" x14ac:dyDescent="0.25">
      <c r="B2228" s="244">
        <v>44990.963321759256</v>
      </c>
      <c r="C2228" s="241">
        <v>221</v>
      </c>
      <c r="D2228" s="88" t="s">
        <v>271</v>
      </c>
    </row>
    <row r="2229" spans="2:4" x14ac:dyDescent="0.25">
      <c r="B2229" s="244">
        <v>44990.962523148148</v>
      </c>
      <c r="C2229" s="241">
        <v>133</v>
      </c>
      <c r="D2229" s="88" t="s">
        <v>2954</v>
      </c>
    </row>
    <row r="2230" spans="2:4" x14ac:dyDescent="0.25">
      <c r="B2230" s="244">
        <v>44990.967916666668</v>
      </c>
      <c r="C2230" s="241">
        <v>250</v>
      </c>
      <c r="D2230" s="88" t="s">
        <v>3059</v>
      </c>
    </row>
    <row r="2231" spans="2:4" x14ac:dyDescent="0.25">
      <c r="B2231" s="244">
        <v>44990.968159722222</v>
      </c>
      <c r="C2231" s="241">
        <v>3</v>
      </c>
      <c r="D2231" s="88" t="s">
        <v>4465</v>
      </c>
    </row>
    <row r="2232" spans="2:4" x14ac:dyDescent="0.25">
      <c r="B2232" s="244">
        <v>44990.968206018515</v>
      </c>
      <c r="C2232" s="241">
        <v>233</v>
      </c>
      <c r="D2232" s="88" t="s">
        <v>1432</v>
      </c>
    </row>
    <row r="2233" spans="2:4" x14ac:dyDescent="0.25">
      <c r="B2233" s="244">
        <v>44990.968240740738</v>
      </c>
      <c r="C2233" s="241">
        <v>99</v>
      </c>
      <c r="D2233" s="88" t="s">
        <v>6470</v>
      </c>
    </row>
    <row r="2234" spans="2:4" x14ac:dyDescent="0.25">
      <c r="B2234" s="244">
        <v>44990.965925925928</v>
      </c>
      <c r="C2234" s="241">
        <v>156</v>
      </c>
      <c r="D2234" s="88" t="s">
        <v>3085</v>
      </c>
    </row>
    <row r="2235" spans="2:4" x14ac:dyDescent="0.25">
      <c r="B2235" s="244">
        <v>44990.966064814813</v>
      </c>
      <c r="C2235" s="241">
        <v>333</v>
      </c>
      <c r="D2235" s="88" t="s">
        <v>6462</v>
      </c>
    </row>
    <row r="2236" spans="2:4" x14ac:dyDescent="0.25">
      <c r="B2236" s="244">
        <v>44990.966180555559</v>
      </c>
      <c r="C2236" s="241">
        <v>23</v>
      </c>
      <c r="D2236" s="88" t="s">
        <v>7938</v>
      </c>
    </row>
    <row r="2237" spans="2:4" x14ac:dyDescent="0.25">
      <c r="B2237" s="244">
        <v>44990.968113425923</v>
      </c>
      <c r="C2237" s="241">
        <v>52</v>
      </c>
      <c r="D2237" s="88" t="s">
        <v>6488</v>
      </c>
    </row>
    <row r="2238" spans="2:4" x14ac:dyDescent="0.25">
      <c r="B2238" s="244">
        <v>44990.968564814815</v>
      </c>
      <c r="C2238" s="241">
        <v>142</v>
      </c>
      <c r="D2238" s="88" t="s">
        <v>1287</v>
      </c>
    </row>
    <row r="2239" spans="2:4" x14ac:dyDescent="0.25">
      <c r="B2239" s="244">
        <v>44990.968564814815</v>
      </c>
      <c r="C2239" s="241">
        <v>189</v>
      </c>
      <c r="D2239" s="88" t="s">
        <v>6467</v>
      </c>
    </row>
    <row r="2240" spans="2:4" x14ac:dyDescent="0.25">
      <c r="B2240" s="244">
        <v>44990.968576388892</v>
      </c>
      <c r="C2240" s="241">
        <v>12</v>
      </c>
      <c r="D2240" s="88" t="s">
        <v>343</v>
      </c>
    </row>
    <row r="2241" spans="2:4" x14ac:dyDescent="0.25">
      <c r="B2241" s="244">
        <v>44990.968611111108</v>
      </c>
      <c r="C2241" s="241">
        <v>408</v>
      </c>
      <c r="D2241" s="88" t="s">
        <v>273</v>
      </c>
    </row>
    <row r="2242" spans="2:4" x14ac:dyDescent="0.25">
      <c r="B2242" s="244">
        <v>44990.963923611111</v>
      </c>
      <c r="C2242" s="241">
        <v>105</v>
      </c>
      <c r="D2242" s="88" t="s">
        <v>1331</v>
      </c>
    </row>
    <row r="2243" spans="2:4" x14ac:dyDescent="0.25">
      <c r="B2243" s="244">
        <v>44990.968333333331</v>
      </c>
      <c r="C2243" s="241">
        <v>32</v>
      </c>
      <c r="D2243" s="88" t="s">
        <v>7003</v>
      </c>
    </row>
    <row r="2244" spans="2:4" x14ac:dyDescent="0.25">
      <c r="B2244" s="244">
        <v>44990.963993055557</v>
      </c>
      <c r="C2244" s="241">
        <v>12</v>
      </c>
      <c r="D2244" s="88" t="s">
        <v>3660</v>
      </c>
    </row>
    <row r="2245" spans="2:4" x14ac:dyDescent="0.25">
      <c r="B2245" s="244">
        <v>44990.96435185185</v>
      </c>
      <c r="C2245" s="241">
        <v>515.01</v>
      </c>
      <c r="D2245" s="88" t="s">
        <v>4084</v>
      </c>
    </row>
    <row r="2246" spans="2:4" x14ac:dyDescent="0.25">
      <c r="B2246" s="244">
        <v>44990.969918981478</v>
      </c>
      <c r="C2246" s="241">
        <v>81</v>
      </c>
      <c r="D2246" s="88" t="s">
        <v>7804</v>
      </c>
    </row>
    <row r="2247" spans="2:4" x14ac:dyDescent="0.25">
      <c r="B2247" s="244">
        <v>44990.984340277777</v>
      </c>
      <c r="C2247" s="241">
        <v>100</v>
      </c>
      <c r="D2247" s="88" t="s">
        <v>14202</v>
      </c>
    </row>
    <row r="2248" spans="2:4" x14ac:dyDescent="0.25">
      <c r="B2248" s="244">
        <v>44990.951111111113</v>
      </c>
      <c r="C2248" s="241">
        <v>150</v>
      </c>
      <c r="D2248" s="88" t="s">
        <v>6974</v>
      </c>
    </row>
    <row r="2249" spans="2:4" x14ac:dyDescent="0.25">
      <c r="B2249" s="244">
        <v>44990.96371527778</v>
      </c>
      <c r="C2249" s="241">
        <v>2</v>
      </c>
      <c r="D2249" s="88" t="s">
        <v>4509</v>
      </c>
    </row>
    <row r="2250" spans="2:4" x14ac:dyDescent="0.25">
      <c r="B2250" s="244">
        <v>44990.964212962965</v>
      </c>
      <c r="C2250" s="241">
        <v>103</v>
      </c>
      <c r="D2250" s="88" t="s">
        <v>2855</v>
      </c>
    </row>
    <row r="2251" spans="2:4" x14ac:dyDescent="0.25">
      <c r="B2251" s="244">
        <v>44990.964490740742</v>
      </c>
      <c r="C2251" s="241">
        <v>27</v>
      </c>
      <c r="D2251" s="88" t="s">
        <v>657</v>
      </c>
    </row>
    <row r="2252" spans="2:4" x14ac:dyDescent="0.25">
      <c r="B2252" s="244">
        <v>44990.965497685182</v>
      </c>
      <c r="C2252" s="241">
        <v>28</v>
      </c>
      <c r="D2252" s="88" t="s">
        <v>14203</v>
      </c>
    </row>
    <row r="2253" spans="2:4" x14ac:dyDescent="0.25">
      <c r="B2253" s="244">
        <v>44990.965497685182</v>
      </c>
      <c r="C2253" s="241">
        <v>134</v>
      </c>
      <c r="D2253" s="88" t="s">
        <v>105</v>
      </c>
    </row>
    <row r="2254" spans="2:4" x14ac:dyDescent="0.25">
      <c r="B2254" s="244">
        <v>44990.965497685182</v>
      </c>
      <c r="C2254" s="241">
        <v>125</v>
      </c>
      <c r="D2254" s="88" t="s">
        <v>2898</v>
      </c>
    </row>
    <row r="2255" spans="2:4" x14ac:dyDescent="0.25">
      <c r="B2255" s="244">
        <v>44990.96570601852</v>
      </c>
      <c r="C2255" s="241">
        <v>372</v>
      </c>
      <c r="D2255" s="88" t="s">
        <v>2509</v>
      </c>
    </row>
    <row r="2256" spans="2:4" x14ac:dyDescent="0.25">
      <c r="B2256" s="244">
        <v>44990.987175925926</v>
      </c>
      <c r="C2256" s="241">
        <v>300</v>
      </c>
      <c r="D2256" s="88" t="s">
        <v>14177</v>
      </c>
    </row>
    <row r="2257" spans="2:4" x14ac:dyDescent="0.25">
      <c r="B2257" s="244">
        <v>44990.968391203707</v>
      </c>
      <c r="C2257" s="241">
        <v>122</v>
      </c>
      <c r="D2257" s="88" t="s">
        <v>919</v>
      </c>
    </row>
    <row r="2258" spans="2:4" x14ac:dyDescent="0.25">
      <c r="B2258" s="244">
        <v>44990.968622685185</v>
      </c>
      <c r="C2258" s="241">
        <v>470</v>
      </c>
      <c r="D2258" s="88" t="s">
        <v>14204</v>
      </c>
    </row>
    <row r="2259" spans="2:4" x14ac:dyDescent="0.25">
      <c r="B2259" s="244">
        <v>44990.96875</v>
      </c>
      <c r="C2259" s="241">
        <v>374</v>
      </c>
      <c r="D2259" s="88" t="s">
        <v>7132</v>
      </c>
    </row>
    <row r="2260" spans="2:4" x14ac:dyDescent="0.25">
      <c r="B2260" s="244">
        <v>44990.968761574077</v>
      </c>
      <c r="C2260" s="241">
        <v>8</v>
      </c>
      <c r="D2260" s="88" t="s">
        <v>9065</v>
      </c>
    </row>
    <row r="2261" spans="2:4" x14ac:dyDescent="0.25">
      <c r="B2261" s="244">
        <v>44990.9687962963</v>
      </c>
      <c r="C2261" s="241">
        <v>746</v>
      </c>
      <c r="D2261" s="88" t="s">
        <v>3163</v>
      </c>
    </row>
    <row r="2262" spans="2:4" x14ac:dyDescent="0.25">
      <c r="B2262" s="244">
        <v>44990.968842592592</v>
      </c>
      <c r="C2262" s="241">
        <v>107</v>
      </c>
      <c r="D2262" s="88" t="s">
        <v>6466</v>
      </c>
    </row>
    <row r="2263" spans="2:4" x14ac:dyDescent="0.25">
      <c r="B2263" s="244">
        <v>44990.968923611108</v>
      </c>
      <c r="C2263" s="241">
        <v>1229</v>
      </c>
      <c r="D2263" s="88" t="s">
        <v>868</v>
      </c>
    </row>
    <row r="2264" spans="2:4" x14ac:dyDescent="0.25">
      <c r="B2264" s="244">
        <v>44990.968923611108</v>
      </c>
      <c r="C2264" s="241">
        <v>128</v>
      </c>
      <c r="D2264" s="88" t="s">
        <v>2887</v>
      </c>
    </row>
    <row r="2265" spans="2:4" x14ac:dyDescent="0.25">
      <c r="B2265" s="244">
        <v>44990.968923611108</v>
      </c>
      <c r="C2265" s="241">
        <v>336</v>
      </c>
      <c r="D2265" s="88" t="s">
        <v>3846</v>
      </c>
    </row>
    <row r="2266" spans="2:4" x14ac:dyDescent="0.25">
      <c r="B2266" s="244">
        <v>44990.968981481485</v>
      </c>
      <c r="C2266" s="241">
        <v>194.02</v>
      </c>
      <c r="D2266" s="88" t="s">
        <v>1695</v>
      </c>
    </row>
    <row r="2267" spans="2:4" x14ac:dyDescent="0.25">
      <c r="B2267" s="244">
        <v>44990.968993055554</v>
      </c>
      <c r="C2267" s="241">
        <v>10</v>
      </c>
      <c r="D2267" s="88" t="s">
        <v>7936</v>
      </c>
    </row>
    <row r="2268" spans="2:4" x14ac:dyDescent="0.25">
      <c r="B2268" s="244">
        <v>44990.969282407408</v>
      </c>
      <c r="C2268" s="241">
        <v>37</v>
      </c>
      <c r="D2268" s="88" t="s">
        <v>7923</v>
      </c>
    </row>
    <row r="2269" spans="2:4" x14ac:dyDescent="0.25">
      <c r="B2269" s="244">
        <v>44990.969293981485</v>
      </c>
      <c r="C2269" s="241">
        <v>148</v>
      </c>
      <c r="D2269" s="88" t="s">
        <v>3378</v>
      </c>
    </row>
    <row r="2270" spans="2:4" x14ac:dyDescent="0.25">
      <c r="B2270" s="244">
        <v>44990.969606481478</v>
      </c>
      <c r="C2270" s="241">
        <v>6</v>
      </c>
      <c r="D2270" s="88" t="s">
        <v>4043</v>
      </c>
    </row>
    <row r="2271" spans="2:4" x14ac:dyDescent="0.25">
      <c r="B2271" s="244">
        <v>44990.969641203701</v>
      </c>
      <c r="C2271" s="241">
        <v>22</v>
      </c>
      <c r="D2271" s="88" t="s">
        <v>4481</v>
      </c>
    </row>
    <row r="2272" spans="2:4" x14ac:dyDescent="0.25">
      <c r="B2272" s="244">
        <v>44990.969664351855</v>
      </c>
      <c r="C2272" s="241">
        <v>147</v>
      </c>
      <c r="D2272" s="88" t="s">
        <v>3139</v>
      </c>
    </row>
    <row r="2273" spans="2:4" x14ac:dyDescent="0.25">
      <c r="B2273" s="244">
        <v>44990.966550925928</v>
      </c>
      <c r="C2273" s="241">
        <v>201</v>
      </c>
      <c r="D2273" s="88" t="s">
        <v>920</v>
      </c>
    </row>
    <row r="2274" spans="2:4" x14ac:dyDescent="0.25">
      <c r="B2274" s="244">
        <v>44990.966608796298</v>
      </c>
      <c r="C2274" s="241">
        <v>1048</v>
      </c>
      <c r="D2274" s="88" t="s">
        <v>968</v>
      </c>
    </row>
    <row r="2275" spans="2:4" x14ac:dyDescent="0.25">
      <c r="B2275" s="244">
        <v>44990.966643518521</v>
      </c>
      <c r="C2275" s="241">
        <v>317</v>
      </c>
      <c r="D2275" s="88" t="s">
        <v>1142</v>
      </c>
    </row>
    <row r="2276" spans="2:4" x14ac:dyDescent="0.25">
      <c r="B2276" s="244">
        <v>44990.966770833336</v>
      </c>
      <c r="C2276" s="241">
        <v>67</v>
      </c>
      <c r="D2276" s="88" t="s">
        <v>4401</v>
      </c>
    </row>
    <row r="2277" spans="2:4" x14ac:dyDescent="0.25">
      <c r="B2277" s="244">
        <v>44990.966805555552</v>
      </c>
      <c r="C2277" s="241">
        <v>238</v>
      </c>
      <c r="D2277" s="88" t="s">
        <v>4667</v>
      </c>
    </row>
    <row r="2278" spans="2:4" x14ac:dyDescent="0.25">
      <c r="B2278" s="244">
        <v>44990.962500000001</v>
      </c>
      <c r="C2278" s="241">
        <v>67</v>
      </c>
      <c r="D2278" s="88" t="s">
        <v>7033</v>
      </c>
    </row>
    <row r="2279" spans="2:4" x14ac:dyDescent="0.25">
      <c r="B2279" s="244">
        <v>44990.962569444448</v>
      </c>
      <c r="C2279" s="241">
        <v>300</v>
      </c>
      <c r="D2279" s="88" t="s">
        <v>14205</v>
      </c>
    </row>
    <row r="2280" spans="2:4" x14ac:dyDescent="0.25">
      <c r="B2280" s="244">
        <v>44990.969837962963</v>
      </c>
      <c r="C2280" s="241">
        <v>128</v>
      </c>
      <c r="D2280" s="88" t="s">
        <v>3410</v>
      </c>
    </row>
    <row r="2281" spans="2:4" x14ac:dyDescent="0.25">
      <c r="B2281" s="244">
        <v>44990.94809027778</v>
      </c>
      <c r="C2281" s="241">
        <v>4.03</v>
      </c>
      <c r="D2281" s="88" t="s">
        <v>14206</v>
      </c>
    </row>
    <row r="2282" spans="2:4" x14ac:dyDescent="0.25">
      <c r="B2282" s="244">
        <v>44990.966840277775</v>
      </c>
      <c r="C2282" s="241">
        <v>228</v>
      </c>
      <c r="D2282" s="88" t="s">
        <v>6824</v>
      </c>
    </row>
    <row r="2283" spans="2:4" x14ac:dyDescent="0.25">
      <c r="B2283" s="244">
        <v>44990.966863425929</v>
      </c>
      <c r="C2283" s="241">
        <v>685</v>
      </c>
      <c r="D2283" s="88" t="s">
        <v>2580</v>
      </c>
    </row>
    <row r="2284" spans="2:4" x14ac:dyDescent="0.25">
      <c r="B2284" s="244">
        <v>44990.966886574075</v>
      </c>
      <c r="C2284" s="241">
        <v>148</v>
      </c>
      <c r="D2284" s="88" t="s">
        <v>523</v>
      </c>
    </row>
    <row r="2285" spans="2:4" x14ac:dyDescent="0.25">
      <c r="B2285" s="244">
        <v>44990.966967592591</v>
      </c>
      <c r="C2285" s="241">
        <v>94</v>
      </c>
      <c r="D2285" s="88" t="s">
        <v>2468</v>
      </c>
    </row>
    <row r="2286" spans="2:4" x14ac:dyDescent="0.25">
      <c r="B2286" s="244">
        <v>44990.966979166667</v>
      </c>
      <c r="C2286" s="241">
        <v>19</v>
      </c>
      <c r="D2286" s="88" t="s">
        <v>2813</v>
      </c>
    </row>
    <row r="2287" spans="2:4" x14ac:dyDescent="0.25">
      <c r="B2287" s="244">
        <v>44990.966990740744</v>
      </c>
      <c r="C2287" s="241">
        <v>61</v>
      </c>
      <c r="D2287" s="88" t="s">
        <v>3199</v>
      </c>
    </row>
    <row r="2288" spans="2:4" x14ac:dyDescent="0.25">
      <c r="B2288" s="244">
        <v>44990.967013888891</v>
      </c>
      <c r="C2288" s="241">
        <v>387</v>
      </c>
      <c r="D2288" s="88" t="s">
        <v>157</v>
      </c>
    </row>
    <row r="2289" spans="2:4" x14ac:dyDescent="0.25">
      <c r="B2289" s="244">
        <v>44990.967060185183</v>
      </c>
      <c r="C2289" s="241">
        <v>59</v>
      </c>
      <c r="D2289" s="88" t="s">
        <v>14207</v>
      </c>
    </row>
    <row r="2290" spans="2:4" x14ac:dyDescent="0.25">
      <c r="B2290" s="244">
        <v>44990.967060185183</v>
      </c>
      <c r="C2290" s="241">
        <v>84</v>
      </c>
      <c r="D2290" s="88" t="s">
        <v>7078</v>
      </c>
    </row>
    <row r="2291" spans="2:4" x14ac:dyDescent="0.25">
      <c r="B2291" s="244">
        <v>44990.967083333337</v>
      </c>
      <c r="C2291" s="241">
        <v>305</v>
      </c>
      <c r="D2291" s="88" t="s">
        <v>1576</v>
      </c>
    </row>
    <row r="2292" spans="2:4" x14ac:dyDescent="0.25">
      <c r="B2292" s="244">
        <v>44990.967118055552</v>
      </c>
      <c r="C2292" s="241">
        <v>17</v>
      </c>
      <c r="D2292" s="88" t="s">
        <v>1669</v>
      </c>
    </row>
    <row r="2293" spans="2:4" x14ac:dyDescent="0.25">
      <c r="B2293" s="244">
        <v>44990.967141203706</v>
      </c>
      <c r="C2293" s="241">
        <v>4</v>
      </c>
      <c r="D2293" s="88" t="s">
        <v>6417</v>
      </c>
    </row>
    <row r="2294" spans="2:4" x14ac:dyDescent="0.25">
      <c r="B2294" s="244">
        <v>44990.967164351852</v>
      </c>
      <c r="C2294" s="241">
        <v>7</v>
      </c>
      <c r="D2294" s="88" t="s">
        <v>6445</v>
      </c>
    </row>
    <row r="2295" spans="2:4" x14ac:dyDescent="0.25">
      <c r="B2295" s="244">
        <v>44990.961342592593</v>
      </c>
      <c r="C2295" s="241">
        <v>367</v>
      </c>
      <c r="D2295" s="88" t="s">
        <v>2966</v>
      </c>
    </row>
    <row r="2296" spans="2:4" x14ac:dyDescent="0.25">
      <c r="B2296" s="244">
        <v>44990.967175925929</v>
      </c>
      <c r="C2296" s="241">
        <v>477</v>
      </c>
      <c r="D2296" s="88" t="s">
        <v>198</v>
      </c>
    </row>
    <row r="2297" spans="2:4" x14ac:dyDescent="0.25">
      <c r="B2297" s="244">
        <v>44990.967222222222</v>
      </c>
      <c r="C2297" s="241">
        <v>449</v>
      </c>
      <c r="D2297" s="88" t="s">
        <v>1233</v>
      </c>
    </row>
    <row r="2298" spans="2:4" x14ac:dyDescent="0.25">
      <c r="B2298" s="244">
        <v>44990.967233796298</v>
      </c>
      <c r="C2298" s="241">
        <v>65</v>
      </c>
      <c r="D2298" s="88" t="s">
        <v>616</v>
      </c>
    </row>
    <row r="2299" spans="2:4" x14ac:dyDescent="0.25">
      <c r="B2299" s="244">
        <v>44990.967280092591</v>
      </c>
      <c r="C2299" s="241">
        <v>1436</v>
      </c>
      <c r="D2299" s="88" t="s">
        <v>1015</v>
      </c>
    </row>
    <row r="2300" spans="2:4" x14ac:dyDescent="0.25">
      <c r="B2300" s="244">
        <v>44990.967361111114</v>
      </c>
      <c r="C2300" s="241">
        <v>63</v>
      </c>
      <c r="D2300" s="88" t="s">
        <v>133</v>
      </c>
    </row>
    <row r="2301" spans="2:4" x14ac:dyDescent="0.25">
      <c r="B2301" s="244">
        <v>44990.967395833337</v>
      </c>
      <c r="C2301" s="241">
        <v>34</v>
      </c>
      <c r="D2301" s="88" t="s">
        <v>6183</v>
      </c>
    </row>
    <row r="2302" spans="2:4" x14ac:dyDescent="0.25">
      <c r="B2302" s="244">
        <v>44990.967488425929</v>
      </c>
      <c r="C2302" s="241">
        <v>25</v>
      </c>
      <c r="D2302" s="88" t="s">
        <v>6325</v>
      </c>
    </row>
    <row r="2303" spans="2:4" x14ac:dyDescent="0.25">
      <c r="B2303" s="244">
        <v>44990.969594907408</v>
      </c>
      <c r="C2303" s="241">
        <v>243</v>
      </c>
      <c r="D2303" s="88" t="s">
        <v>4678</v>
      </c>
    </row>
    <row r="2304" spans="2:4" x14ac:dyDescent="0.25">
      <c r="B2304" s="244">
        <v>44990.961400462962</v>
      </c>
      <c r="C2304" s="241">
        <v>2045</v>
      </c>
      <c r="D2304" s="88" t="s">
        <v>103</v>
      </c>
    </row>
    <row r="2305" spans="2:4" x14ac:dyDescent="0.25">
      <c r="B2305" s="244">
        <v>44990.961412037039</v>
      </c>
      <c r="C2305" s="241">
        <v>30</v>
      </c>
      <c r="D2305" s="88" t="s">
        <v>1536</v>
      </c>
    </row>
    <row r="2306" spans="2:4" x14ac:dyDescent="0.25">
      <c r="B2306" s="244">
        <v>44990.961423611108</v>
      </c>
      <c r="C2306" s="241">
        <v>11</v>
      </c>
      <c r="D2306" s="88" t="s">
        <v>14208</v>
      </c>
    </row>
    <row r="2307" spans="2:4" x14ac:dyDescent="0.25">
      <c r="B2307" s="244">
        <v>44990.961435185185</v>
      </c>
      <c r="C2307" s="241">
        <v>141</v>
      </c>
      <c r="D2307" s="88" t="s">
        <v>6379</v>
      </c>
    </row>
    <row r="2308" spans="2:4" x14ac:dyDescent="0.25">
      <c r="B2308" s="244">
        <v>44990.962256944447</v>
      </c>
      <c r="C2308" s="241">
        <v>4</v>
      </c>
      <c r="D2308" s="88" t="s">
        <v>3975</v>
      </c>
    </row>
    <row r="2309" spans="2:4" x14ac:dyDescent="0.25">
      <c r="B2309" s="244">
        <v>44990.962361111109</v>
      </c>
      <c r="C2309" s="241">
        <v>106</v>
      </c>
      <c r="D2309" s="88" t="s">
        <v>4658</v>
      </c>
    </row>
    <row r="2310" spans="2:4" x14ac:dyDescent="0.25">
      <c r="B2310" s="244">
        <v>44990.962361111109</v>
      </c>
      <c r="C2310" s="241">
        <v>153</v>
      </c>
      <c r="D2310" s="88" t="s">
        <v>2715</v>
      </c>
    </row>
    <row r="2311" spans="2:4" x14ac:dyDescent="0.25">
      <c r="B2311" s="244">
        <v>44990.96497685185</v>
      </c>
      <c r="C2311" s="241">
        <v>1457</v>
      </c>
      <c r="D2311" s="88" t="s">
        <v>2981</v>
      </c>
    </row>
    <row r="2312" spans="2:4" x14ac:dyDescent="0.25">
      <c r="B2312" s="244">
        <v>44990.961527777778</v>
      </c>
      <c r="C2312" s="241">
        <v>295</v>
      </c>
      <c r="D2312" s="88" t="s">
        <v>221</v>
      </c>
    </row>
    <row r="2313" spans="2:4" x14ac:dyDescent="0.25">
      <c r="B2313" s="244">
        <v>44990.961539351854</v>
      </c>
      <c r="C2313" s="241">
        <v>194</v>
      </c>
      <c r="D2313" s="88" t="s">
        <v>598</v>
      </c>
    </row>
    <row r="2314" spans="2:4" x14ac:dyDescent="0.25">
      <c r="B2314" s="244">
        <v>44990.961574074077</v>
      </c>
      <c r="C2314" s="241">
        <v>154</v>
      </c>
      <c r="D2314" s="88" t="s">
        <v>905</v>
      </c>
    </row>
    <row r="2315" spans="2:4" x14ac:dyDescent="0.25">
      <c r="B2315" s="244">
        <v>44990.961701388886</v>
      </c>
      <c r="C2315" s="241">
        <v>96</v>
      </c>
      <c r="D2315" s="88" t="s">
        <v>6342</v>
      </c>
    </row>
    <row r="2316" spans="2:4" x14ac:dyDescent="0.25">
      <c r="B2316" s="244">
        <v>44990.962002314816</v>
      </c>
      <c r="C2316" s="241">
        <v>1564</v>
      </c>
      <c r="D2316" s="88" t="s">
        <v>1136</v>
      </c>
    </row>
    <row r="2317" spans="2:4" x14ac:dyDescent="0.25">
      <c r="B2317" s="244">
        <v>44990.962048611109</v>
      </c>
      <c r="C2317" s="241">
        <v>58</v>
      </c>
      <c r="D2317" s="88" t="s">
        <v>7059</v>
      </c>
    </row>
    <row r="2318" spans="2:4" x14ac:dyDescent="0.25">
      <c r="B2318" s="244">
        <v>44990.962800925925</v>
      </c>
      <c r="C2318" s="241">
        <v>2</v>
      </c>
      <c r="D2318" s="88" t="s">
        <v>6302</v>
      </c>
    </row>
    <row r="2319" spans="2:4" x14ac:dyDescent="0.25">
      <c r="B2319" s="244">
        <v>44990.963136574072</v>
      </c>
      <c r="C2319" s="241">
        <v>2092</v>
      </c>
      <c r="D2319" s="88" t="s">
        <v>14209</v>
      </c>
    </row>
    <row r="2320" spans="2:4" x14ac:dyDescent="0.25">
      <c r="B2320" s="244">
        <v>44990.962754629632</v>
      </c>
      <c r="C2320" s="241">
        <v>392</v>
      </c>
      <c r="D2320" s="88" t="s">
        <v>577</v>
      </c>
    </row>
    <row r="2321" spans="2:4" x14ac:dyDescent="0.25">
      <c r="B2321" s="244">
        <v>44990.962881944448</v>
      </c>
      <c r="C2321" s="241">
        <v>67</v>
      </c>
      <c r="D2321" s="88" t="s">
        <v>2364</v>
      </c>
    </row>
    <row r="2322" spans="2:4" x14ac:dyDescent="0.25">
      <c r="B2322" s="244">
        <v>44990.965856481482</v>
      </c>
      <c r="C2322" s="241">
        <v>28</v>
      </c>
      <c r="D2322" s="88" t="s">
        <v>137</v>
      </c>
    </row>
    <row r="2323" spans="2:4" x14ac:dyDescent="0.25">
      <c r="B2323" s="244">
        <v>44990.965995370374</v>
      </c>
      <c r="C2323" s="241">
        <v>416</v>
      </c>
      <c r="D2323" s="88" t="s">
        <v>1207</v>
      </c>
    </row>
    <row r="2324" spans="2:4" x14ac:dyDescent="0.25">
      <c r="B2324" s="244">
        <v>44990.966006944444</v>
      </c>
      <c r="C2324" s="241">
        <v>1700</v>
      </c>
      <c r="D2324" s="88" t="s">
        <v>3872</v>
      </c>
    </row>
    <row r="2325" spans="2:4" x14ac:dyDescent="0.25">
      <c r="B2325" s="244">
        <v>44990.96603009259</v>
      </c>
      <c r="C2325" s="241">
        <v>60</v>
      </c>
      <c r="D2325" s="88" t="s">
        <v>1135</v>
      </c>
    </row>
    <row r="2326" spans="2:4" x14ac:dyDescent="0.25">
      <c r="B2326" s="244">
        <v>44990.966504629629</v>
      </c>
      <c r="C2326" s="241">
        <v>1281</v>
      </c>
      <c r="D2326" s="88" t="s">
        <v>986</v>
      </c>
    </row>
    <row r="2327" spans="2:4" x14ac:dyDescent="0.25">
      <c r="B2327" s="244">
        <v>44990.969178240739</v>
      </c>
      <c r="C2327" s="241">
        <v>546</v>
      </c>
      <c r="D2327" s="88" t="s">
        <v>630</v>
      </c>
    </row>
    <row r="2328" spans="2:4" x14ac:dyDescent="0.25">
      <c r="B2328" s="244">
        <v>44990.962175925924</v>
      </c>
      <c r="C2328" s="241">
        <v>12</v>
      </c>
      <c r="D2328" s="88" t="s">
        <v>2457</v>
      </c>
    </row>
    <row r="2329" spans="2:4" x14ac:dyDescent="0.25">
      <c r="B2329" s="244">
        <v>44990.965138888889</v>
      </c>
      <c r="C2329" s="241">
        <v>910</v>
      </c>
      <c r="D2329" s="88" t="s">
        <v>323</v>
      </c>
    </row>
    <row r="2330" spans="2:4" x14ac:dyDescent="0.25">
      <c r="B2330" s="244">
        <v>44990.965231481481</v>
      </c>
      <c r="C2330" s="241">
        <v>200</v>
      </c>
      <c r="D2330" s="88" t="s">
        <v>3907</v>
      </c>
    </row>
    <row r="2331" spans="2:4" x14ac:dyDescent="0.25">
      <c r="B2331" s="244">
        <v>44990.965474537035</v>
      </c>
      <c r="C2331" s="241">
        <v>962</v>
      </c>
      <c r="D2331" s="88" t="s">
        <v>1623</v>
      </c>
    </row>
    <row r="2332" spans="2:4" x14ac:dyDescent="0.25">
      <c r="B2332" s="244">
        <v>44990.961597222224</v>
      </c>
      <c r="C2332" s="241">
        <v>232</v>
      </c>
      <c r="D2332" s="88" t="s">
        <v>4677</v>
      </c>
    </row>
    <row r="2333" spans="2:4" x14ac:dyDescent="0.25">
      <c r="B2333" s="244">
        <v>44990.961886574078</v>
      </c>
      <c r="C2333" s="241">
        <v>152</v>
      </c>
      <c r="D2333" s="88" t="s">
        <v>6309</v>
      </c>
    </row>
    <row r="2334" spans="2:4" x14ac:dyDescent="0.25">
      <c r="B2334" s="244">
        <v>44990.961956018517</v>
      </c>
      <c r="C2334" s="241">
        <v>270</v>
      </c>
      <c r="D2334" s="88" t="s">
        <v>789</v>
      </c>
    </row>
    <row r="2335" spans="2:4" x14ac:dyDescent="0.25">
      <c r="B2335" s="244">
        <v>44990.962372685186</v>
      </c>
      <c r="C2335" s="241">
        <v>21</v>
      </c>
      <c r="D2335" s="88" t="s">
        <v>4132</v>
      </c>
    </row>
    <row r="2336" spans="2:4" x14ac:dyDescent="0.25">
      <c r="B2336" s="244">
        <v>44990.962384259263</v>
      </c>
      <c r="C2336" s="241">
        <v>407</v>
      </c>
      <c r="D2336" s="88" t="s">
        <v>7167</v>
      </c>
    </row>
    <row r="2337" spans="2:4" x14ac:dyDescent="0.25">
      <c r="B2337" s="244">
        <v>44990.96266203704</v>
      </c>
      <c r="C2337" s="241">
        <v>378</v>
      </c>
      <c r="D2337" s="88" t="s">
        <v>1491</v>
      </c>
    </row>
    <row r="2338" spans="2:4" x14ac:dyDescent="0.25">
      <c r="B2338" s="244">
        <v>44990.963368055556</v>
      </c>
      <c r="C2338" s="241">
        <v>115</v>
      </c>
      <c r="D2338" s="88" t="s">
        <v>6463</v>
      </c>
    </row>
    <row r="2339" spans="2:4" x14ac:dyDescent="0.25">
      <c r="B2339" s="244">
        <v>44990.963437500002</v>
      </c>
      <c r="C2339" s="241">
        <v>78</v>
      </c>
      <c r="D2339" s="88" t="s">
        <v>1625</v>
      </c>
    </row>
    <row r="2340" spans="2:4" x14ac:dyDescent="0.25">
      <c r="B2340" s="244">
        <v>44990.963495370372</v>
      </c>
      <c r="C2340" s="241">
        <v>21</v>
      </c>
      <c r="D2340" s="88" t="s">
        <v>611</v>
      </c>
    </row>
    <row r="2341" spans="2:4" x14ac:dyDescent="0.25">
      <c r="B2341" s="244">
        <v>44990.963518518518</v>
      </c>
      <c r="C2341" s="241">
        <v>16</v>
      </c>
      <c r="D2341" s="88" t="s">
        <v>2814</v>
      </c>
    </row>
    <row r="2342" spans="2:4" x14ac:dyDescent="0.25">
      <c r="B2342" s="244">
        <v>44990.963599537034</v>
      </c>
      <c r="C2342" s="241">
        <v>14</v>
      </c>
      <c r="D2342" s="88" t="s">
        <v>14210</v>
      </c>
    </row>
    <row r="2343" spans="2:4" x14ac:dyDescent="0.25">
      <c r="B2343" s="244">
        <v>44990.930532407408</v>
      </c>
      <c r="C2343" s="241">
        <v>1</v>
      </c>
      <c r="D2343" s="88" t="s">
        <v>413</v>
      </c>
    </row>
    <row r="2344" spans="2:4" x14ac:dyDescent="0.25">
      <c r="B2344" s="244">
        <v>44990.929027777776</v>
      </c>
      <c r="C2344" s="241">
        <v>250</v>
      </c>
      <c r="D2344" s="88" t="s">
        <v>3989</v>
      </c>
    </row>
    <row r="2345" spans="2:4" x14ac:dyDescent="0.25">
      <c r="B2345" s="244">
        <v>44990.986805555556</v>
      </c>
      <c r="C2345" s="241">
        <v>100</v>
      </c>
      <c r="D2345" s="88" t="s">
        <v>9096</v>
      </c>
    </row>
    <row r="2346" spans="2:4" x14ac:dyDescent="0.25">
      <c r="B2346" s="244">
        <v>44990.95521990741</v>
      </c>
      <c r="C2346" s="241">
        <v>50</v>
      </c>
      <c r="D2346" s="88" t="s">
        <v>939</v>
      </c>
    </row>
    <row r="2347" spans="2:4" x14ac:dyDescent="0.25">
      <c r="B2347" s="244">
        <v>44990.96297453704</v>
      </c>
      <c r="C2347" s="241">
        <v>4</v>
      </c>
      <c r="D2347" s="88" t="s">
        <v>7922</v>
      </c>
    </row>
    <row r="2348" spans="2:4" x14ac:dyDescent="0.25">
      <c r="B2348" s="244">
        <v>44990.96534722222</v>
      </c>
      <c r="C2348" s="241">
        <v>89</v>
      </c>
      <c r="D2348" s="88" t="s">
        <v>2659</v>
      </c>
    </row>
    <row r="2349" spans="2:4" x14ac:dyDescent="0.25">
      <c r="B2349" s="244">
        <v>44990.962962962964</v>
      </c>
      <c r="C2349" s="241">
        <v>12</v>
      </c>
      <c r="D2349" s="88" t="s">
        <v>1273</v>
      </c>
    </row>
    <row r="2350" spans="2:4" x14ac:dyDescent="0.25">
      <c r="B2350" s="244">
        <v>44990.962962962964</v>
      </c>
      <c r="C2350" s="241">
        <v>182</v>
      </c>
      <c r="D2350" s="88" t="s">
        <v>7836</v>
      </c>
    </row>
    <row r="2351" spans="2:4" x14ac:dyDescent="0.25">
      <c r="B2351" s="244">
        <v>44990.963078703702</v>
      </c>
      <c r="C2351" s="241">
        <v>146</v>
      </c>
      <c r="D2351" s="88" t="s">
        <v>7920</v>
      </c>
    </row>
    <row r="2352" spans="2:4" x14ac:dyDescent="0.25">
      <c r="B2352" s="244">
        <v>44990.963125000002</v>
      </c>
      <c r="C2352" s="241">
        <v>6</v>
      </c>
      <c r="D2352" s="88" t="s">
        <v>3506</v>
      </c>
    </row>
    <row r="2353" spans="2:4" x14ac:dyDescent="0.25">
      <c r="B2353" s="244">
        <v>44990.965358796297</v>
      </c>
      <c r="C2353" s="241">
        <v>1</v>
      </c>
      <c r="D2353" s="88" t="s">
        <v>2361</v>
      </c>
    </row>
    <row r="2354" spans="2:4" x14ac:dyDescent="0.25">
      <c r="B2354" s="244">
        <v>44990.965370370373</v>
      </c>
      <c r="C2354" s="241">
        <v>116</v>
      </c>
      <c r="D2354" s="88" t="s">
        <v>7926</v>
      </c>
    </row>
    <row r="2355" spans="2:4" x14ac:dyDescent="0.25">
      <c r="B2355" s="244">
        <v>44990.965370370373</v>
      </c>
      <c r="C2355" s="241">
        <v>226</v>
      </c>
      <c r="D2355" s="88" t="s">
        <v>7925</v>
      </c>
    </row>
    <row r="2356" spans="2:4" x14ac:dyDescent="0.25">
      <c r="B2356" s="244">
        <v>44990.943055555559</v>
      </c>
      <c r="C2356" s="241">
        <v>500</v>
      </c>
      <c r="D2356" s="88" t="s">
        <v>730</v>
      </c>
    </row>
    <row r="2357" spans="2:4" x14ac:dyDescent="0.25">
      <c r="B2357" s="244">
        <v>44990.965787037036</v>
      </c>
      <c r="C2357" s="241">
        <v>25</v>
      </c>
      <c r="D2357" s="88" t="s">
        <v>14211</v>
      </c>
    </row>
    <row r="2358" spans="2:4" x14ac:dyDescent="0.25">
      <c r="B2358" s="244">
        <v>44990.964560185188</v>
      </c>
      <c r="C2358" s="241">
        <v>481</v>
      </c>
      <c r="D2358" s="88" t="s">
        <v>3742</v>
      </c>
    </row>
    <row r="2359" spans="2:4" x14ac:dyDescent="0.25">
      <c r="B2359" s="244">
        <v>44990.963043981479</v>
      </c>
      <c r="C2359" s="241">
        <v>204</v>
      </c>
      <c r="D2359" s="88" t="s">
        <v>120</v>
      </c>
    </row>
    <row r="2360" spans="2:4" x14ac:dyDescent="0.25">
      <c r="B2360" s="244">
        <v>44990.96329861111</v>
      </c>
      <c r="C2360" s="241">
        <v>297</v>
      </c>
      <c r="D2360" s="88" t="s">
        <v>7589</v>
      </c>
    </row>
    <row r="2361" spans="2:4" x14ac:dyDescent="0.25">
      <c r="B2361" s="244">
        <v>44990.965254629627</v>
      </c>
      <c r="C2361" s="241">
        <v>57</v>
      </c>
      <c r="D2361" s="88" t="s">
        <v>3331</v>
      </c>
    </row>
    <row r="2362" spans="2:4" x14ac:dyDescent="0.25">
      <c r="B2362" s="244">
        <v>44990.965648148151</v>
      </c>
      <c r="C2362" s="241">
        <v>101</v>
      </c>
      <c r="D2362" s="88" t="s">
        <v>3084</v>
      </c>
    </row>
    <row r="2363" spans="2:4" x14ac:dyDescent="0.25">
      <c r="B2363" s="244">
        <v>44990.964571759258</v>
      </c>
      <c r="C2363" s="241">
        <v>85</v>
      </c>
      <c r="D2363" s="88" t="s">
        <v>14212</v>
      </c>
    </row>
    <row r="2364" spans="2:4" x14ac:dyDescent="0.25">
      <c r="B2364" s="244">
        <v>44990.990057870367</v>
      </c>
      <c r="C2364" s="241">
        <v>5</v>
      </c>
      <c r="D2364" s="88" t="s">
        <v>3826</v>
      </c>
    </row>
    <row r="2365" spans="2:4" x14ac:dyDescent="0.25">
      <c r="B2365" s="244">
        <v>44990.94908564815</v>
      </c>
      <c r="C2365" s="241">
        <v>1</v>
      </c>
      <c r="D2365" s="88" t="s">
        <v>413</v>
      </c>
    </row>
    <row r="2366" spans="2:4" x14ac:dyDescent="0.25">
      <c r="B2366" s="244">
        <v>44990.96434027778</v>
      </c>
      <c r="C2366" s="241">
        <v>84</v>
      </c>
      <c r="D2366" s="88" t="s">
        <v>4637</v>
      </c>
    </row>
    <row r="2367" spans="2:4" x14ac:dyDescent="0.25">
      <c r="B2367" s="244">
        <v>44990.965555555558</v>
      </c>
      <c r="C2367" s="241">
        <v>34</v>
      </c>
      <c r="D2367" s="88" t="s">
        <v>7919</v>
      </c>
    </row>
    <row r="2368" spans="2:4" x14ac:dyDescent="0.25">
      <c r="B2368" s="244">
        <v>44990.961631944447</v>
      </c>
      <c r="C2368" s="241">
        <v>390</v>
      </c>
      <c r="D2368" s="88" t="s">
        <v>6458</v>
      </c>
    </row>
    <row r="2369" spans="2:4" x14ac:dyDescent="0.25">
      <c r="B2369" s="244">
        <v>44990.964456018519</v>
      </c>
      <c r="C2369" s="241">
        <v>341</v>
      </c>
      <c r="D2369" s="88" t="s">
        <v>293</v>
      </c>
    </row>
    <row r="2370" spans="2:4" x14ac:dyDescent="0.25">
      <c r="B2370" s="244">
        <v>44990.96497685185</v>
      </c>
      <c r="C2370" s="241">
        <v>49</v>
      </c>
      <c r="D2370" s="88" t="s">
        <v>3084</v>
      </c>
    </row>
    <row r="2371" spans="2:4" x14ac:dyDescent="0.25">
      <c r="B2371" s="244">
        <v>44990.965011574073</v>
      </c>
      <c r="C2371" s="241">
        <v>5</v>
      </c>
      <c r="D2371" s="88" t="s">
        <v>3812</v>
      </c>
    </row>
    <row r="2372" spans="2:4" x14ac:dyDescent="0.25">
      <c r="B2372" s="244">
        <v>44990.96502314815</v>
      </c>
      <c r="C2372" s="241">
        <v>132</v>
      </c>
      <c r="D2372" s="88" t="s">
        <v>7924</v>
      </c>
    </row>
    <row r="2373" spans="2:4" x14ac:dyDescent="0.25">
      <c r="B2373" s="244">
        <v>44990.965162037035</v>
      </c>
      <c r="C2373" s="241">
        <v>273</v>
      </c>
      <c r="D2373" s="88" t="s">
        <v>2456</v>
      </c>
    </row>
    <row r="2374" spans="2:4" x14ac:dyDescent="0.25">
      <c r="B2374" s="244">
        <v>44990.965162037035</v>
      </c>
      <c r="C2374" s="241">
        <v>928</v>
      </c>
      <c r="D2374" s="88" t="s">
        <v>4224</v>
      </c>
    </row>
    <row r="2375" spans="2:4" x14ac:dyDescent="0.25">
      <c r="B2375" s="244">
        <v>44990.965173611112</v>
      </c>
      <c r="C2375" s="241">
        <v>97</v>
      </c>
      <c r="D2375" s="88" t="s">
        <v>6134</v>
      </c>
    </row>
    <row r="2376" spans="2:4" x14ac:dyDescent="0.25">
      <c r="B2376" s="244">
        <v>44990.965266203704</v>
      </c>
      <c r="C2376" s="241">
        <v>473</v>
      </c>
      <c r="D2376" s="88" t="s">
        <v>4684</v>
      </c>
    </row>
    <row r="2377" spans="2:4" x14ac:dyDescent="0.25">
      <c r="B2377" s="244">
        <v>44990.965277777781</v>
      </c>
      <c r="C2377" s="241">
        <v>58</v>
      </c>
      <c r="D2377" s="88" t="s">
        <v>4248</v>
      </c>
    </row>
    <row r="2378" spans="2:4" x14ac:dyDescent="0.25">
      <c r="B2378" s="244">
        <v>44990.965277777781</v>
      </c>
      <c r="C2378" s="241">
        <v>24</v>
      </c>
      <c r="D2378" s="88" t="s">
        <v>1910</v>
      </c>
    </row>
    <row r="2379" spans="2:4" x14ac:dyDescent="0.25">
      <c r="B2379" s="244">
        <v>44990.9609837963</v>
      </c>
      <c r="C2379" s="241">
        <v>223</v>
      </c>
      <c r="D2379" s="88" t="s">
        <v>2418</v>
      </c>
    </row>
    <row r="2380" spans="2:4" x14ac:dyDescent="0.25">
      <c r="B2380" s="244">
        <v>44990.982164351852</v>
      </c>
      <c r="C2380" s="241">
        <v>300</v>
      </c>
      <c r="D2380" s="88" t="s">
        <v>9096</v>
      </c>
    </row>
    <row r="2381" spans="2:4" x14ac:dyDescent="0.25">
      <c r="B2381" s="244">
        <v>44991.022303240738</v>
      </c>
      <c r="C2381" s="241">
        <v>700</v>
      </c>
      <c r="D2381" s="88" t="s">
        <v>6133</v>
      </c>
    </row>
    <row r="2382" spans="2:4" x14ac:dyDescent="0.25">
      <c r="B2382" s="244">
        <v>44991.025925925926</v>
      </c>
      <c r="C2382" s="241">
        <v>5</v>
      </c>
      <c r="D2382" s="88" t="s">
        <v>1092</v>
      </c>
    </row>
    <row r="2383" spans="2:4" x14ac:dyDescent="0.25">
      <c r="B2383" s="244">
        <v>44991.008993055555</v>
      </c>
      <c r="C2383" s="241">
        <v>10</v>
      </c>
      <c r="D2383" s="88" t="s">
        <v>1244</v>
      </c>
    </row>
    <row r="2384" spans="2:4" x14ac:dyDescent="0.25">
      <c r="B2384" s="244">
        <v>44991.011493055557</v>
      </c>
      <c r="C2384" s="241">
        <v>128.05000000000001</v>
      </c>
      <c r="D2384" s="88" t="s">
        <v>321</v>
      </c>
    </row>
    <row r="2385" spans="2:4" x14ac:dyDescent="0.25">
      <c r="B2385" s="244">
        <v>44991.017476851855</v>
      </c>
      <c r="C2385" s="241">
        <v>109</v>
      </c>
      <c r="D2385" s="88" t="s">
        <v>3532</v>
      </c>
    </row>
    <row r="2386" spans="2:4" x14ac:dyDescent="0.25">
      <c r="B2386" s="244">
        <v>44991.018148148149</v>
      </c>
      <c r="C2386" s="241">
        <v>25</v>
      </c>
      <c r="D2386" s="88" t="s">
        <v>517</v>
      </c>
    </row>
    <row r="2387" spans="2:4" x14ac:dyDescent="0.25">
      <c r="B2387" s="244">
        <v>44991.007349537038</v>
      </c>
      <c r="C2387" s="241">
        <v>100</v>
      </c>
      <c r="D2387" s="88" t="s">
        <v>2852</v>
      </c>
    </row>
    <row r="2388" spans="2:4" x14ac:dyDescent="0.25">
      <c r="B2388" s="244">
        <v>44991.091446759259</v>
      </c>
      <c r="C2388" s="241">
        <v>51</v>
      </c>
      <c r="D2388" s="88" t="s">
        <v>8192</v>
      </c>
    </row>
    <row r="2389" spans="2:4" x14ac:dyDescent="0.25">
      <c r="B2389" s="244">
        <v>44991.090324074074</v>
      </c>
      <c r="C2389" s="241">
        <v>48</v>
      </c>
      <c r="D2389" s="88" t="s">
        <v>1280</v>
      </c>
    </row>
    <row r="2390" spans="2:4" x14ac:dyDescent="0.25">
      <c r="B2390" s="244">
        <v>44991.063414351855</v>
      </c>
      <c r="C2390" s="241">
        <v>16</v>
      </c>
      <c r="D2390" s="88" t="s">
        <v>7833</v>
      </c>
    </row>
    <row r="2391" spans="2:4" x14ac:dyDescent="0.25">
      <c r="B2391" s="244">
        <v>44991.071527777778</v>
      </c>
      <c r="C2391" s="241">
        <v>50</v>
      </c>
      <c r="D2391" s="88" t="s">
        <v>2300</v>
      </c>
    </row>
    <row r="2392" spans="2:4" x14ac:dyDescent="0.25">
      <c r="B2392" s="244">
        <v>44991.056631944448</v>
      </c>
      <c r="C2392" s="241">
        <v>100</v>
      </c>
      <c r="D2392" s="88" t="s">
        <v>14213</v>
      </c>
    </row>
    <row r="2393" spans="2:4" x14ac:dyDescent="0.25">
      <c r="B2393" s="244">
        <v>44991.13244212963</v>
      </c>
      <c r="C2393" s="241">
        <v>300</v>
      </c>
      <c r="D2393" s="88" t="s">
        <v>9171</v>
      </c>
    </row>
    <row r="2394" spans="2:4" x14ac:dyDescent="0.25">
      <c r="B2394" s="244">
        <v>44991.103333333333</v>
      </c>
      <c r="C2394" s="241">
        <v>27</v>
      </c>
      <c r="D2394" s="88" t="s">
        <v>3156</v>
      </c>
    </row>
    <row r="2395" spans="2:4" x14ac:dyDescent="0.25">
      <c r="B2395" s="244">
        <v>44991.098344907405</v>
      </c>
      <c r="C2395" s="241">
        <v>49</v>
      </c>
      <c r="D2395" s="88" t="s">
        <v>1709</v>
      </c>
    </row>
    <row r="2396" spans="2:4" x14ac:dyDescent="0.25">
      <c r="B2396" s="244">
        <v>44991.136203703703</v>
      </c>
      <c r="C2396" s="241">
        <v>14</v>
      </c>
      <c r="D2396" s="88" t="s">
        <v>8031</v>
      </c>
    </row>
    <row r="2397" spans="2:4" x14ac:dyDescent="0.25">
      <c r="B2397" s="244">
        <v>44991.096168981479</v>
      </c>
      <c r="C2397" s="241">
        <v>51</v>
      </c>
      <c r="D2397" s="88" t="s">
        <v>8244</v>
      </c>
    </row>
    <row r="2398" spans="2:4" x14ac:dyDescent="0.25">
      <c r="B2398" s="244">
        <v>44991.179328703707</v>
      </c>
      <c r="C2398" s="241">
        <v>100</v>
      </c>
      <c r="D2398" s="88" t="s">
        <v>2871</v>
      </c>
    </row>
    <row r="2399" spans="2:4" x14ac:dyDescent="0.25">
      <c r="B2399" s="244">
        <v>44991.171666666669</v>
      </c>
      <c r="C2399" s="241">
        <v>500</v>
      </c>
      <c r="D2399" s="88" t="s">
        <v>8305</v>
      </c>
    </row>
    <row r="2400" spans="2:4" x14ac:dyDescent="0.25">
      <c r="B2400" s="244">
        <v>44991.221412037034</v>
      </c>
      <c r="C2400" s="241">
        <v>46</v>
      </c>
      <c r="D2400" s="88" t="s">
        <v>2766</v>
      </c>
    </row>
    <row r="2401" spans="2:4" x14ac:dyDescent="0.25">
      <c r="B2401" s="244">
        <v>44991.222326388888</v>
      </c>
      <c r="C2401" s="241">
        <v>500</v>
      </c>
      <c r="D2401" s="88" t="s">
        <v>6885</v>
      </c>
    </row>
    <row r="2402" spans="2:4" x14ac:dyDescent="0.25">
      <c r="B2402" s="244">
        <v>44991.279386574075</v>
      </c>
      <c r="C2402" s="241">
        <v>500</v>
      </c>
      <c r="D2402" s="88" t="s">
        <v>1298</v>
      </c>
    </row>
    <row r="2403" spans="2:4" x14ac:dyDescent="0.25">
      <c r="B2403" s="244">
        <v>44991.204398148147</v>
      </c>
      <c r="C2403" s="241">
        <v>150</v>
      </c>
      <c r="D2403" s="88" t="s">
        <v>1347</v>
      </c>
    </row>
    <row r="2404" spans="2:4" x14ac:dyDescent="0.25">
      <c r="B2404" s="244">
        <v>44991.248796296299</v>
      </c>
      <c r="C2404" s="241">
        <v>20</v>
      </c>
      <c r="D2404" s="88" t="s">
        <v>1023</v>
      </c>
    </row>
    <row r="2405" spans="2:4" x14ac:dyDescent="0.25">
      <c r="B2405" s="244">
        <v>44991.26390046296</v>
      </c>
      <c r="C2405" s="241">
        <v>5000</v>
      </c>
      <c r="D2405" s="88" t="s">
        <v>2413</v>
      </c>
    </row>
    <row r="2406" spans="2:4" x14ac:dyDescent="0.25">
      <c r="B2406" s="244">
        <v>44991.217094907406</v>
      </c>
      <c r="C2406" s="241">
        <v>500</v>
      </c>
      <c r="D2406" s="88" t="s">
        <v>14214</v>
      </c>
    </row>
    <row r="2407" spans="2:4" x14ac:dyDescent="0.25">
      <c r="B2407" s="244">
        <v>44991.250763888886</v>
      </c>
      <c r="C2407" s="241">
        <v>500</v>
      </c>
      <c r="D2407" s="88" t="s">
        <v>1872</v>
      </c>
    </row>
    <row r="2408" spans="2:4" x14ac:dyDescent="0.25">
      <c r="B2408" s="244">
        <v>44991.219178240739</v>
      </c>
      <c r="C2408" s="241">
        <v>10</v>
      </c>
      <c r="D2408" s="88" t="s">
        <v>7919</v>
      </c>
    </row>
    <row r="2409" spans="2:4" x14ac:dyDescent="0.25">
      <c r="B2409" s="244">
        <v>44991.280150462961</v>
      </c>
      <c r="C2409" s="241">
        <v>50</v>
      </c>
      <c r="D2409" s="88" t="s">
        <v>88</v>
      </c>
    </row>
    <row r="2410" spans="2:4" x14ac:dyDescent="0.25">
      <c r="B2410" s="244">
        <v>44991.30978009259</v>
      </c>
      <c r="C2410" s="241">
        <v>9.06</v>
      </c>
      <c r="D2410" s="88" t="s">
        <v>14215</v>
      </c>
    </row>
    <row r="2411" spans="2:4" x14ac:dyDescent="0.25">
      <c r="B2411" s="244">
        <v>44991.317511574074</v>
      </c>
      <c r="C2411" s="241">
        <v>151</v>
      </c>
      <c r="D2411" s="88" t="s">
        <v>2375</v>
      </c>
    </row>
    <row r="2412" spans="2:4" x14ac:dyDescent="0.25">
      <c r="B2412" s="244">
        <v>44991.293495370373</v>
      </c>
      <c r="C2412" s="241">
        <v>1000</v>
      </c>
      <c r="D2412" s="88" t="s">
        <v>2500</v>
      </c>
    </row>
    <row r="2413" spans="2:4" x14ac:dyDescent="0.25">
      <c r="B2413" s="244">
        <v>44991.332766203705</v>
      </c>
      <c r="C2413" s="241">
        <v>30</v>
      </c>
      <c r="D2413" s="88" t="s">
        <v>7075</v>
      </c>
    </row>
    <row r="2414" spans="2:4" x14ac:dyDescent="0.25">
      <c r="B2414" s="244">
        <v>44991.372881944444</v>
      </c>
      <c r="C2414" s="241">
        <v>2</v>
      </c>
      <c r="D2414" s="88" t="s">
        <v>6330</v>
      </c>
    </row>
    <row r="2415" spans="2:4" x14ac:dyDescent="0.25">
      <c r="B2415" s="244">
        <v>44991.362488425926</v>
      </c>
      <c r="C2415" s="241">
        <v>1000</v>
      </c>
      <c r="D2415" s="88" t="s">
        <v>2682</v>
      </c>
    </row>
    <row r="2416" spans="2:4" x14ac:dyDescent="0.25">
      <c r="B2416" s="244">
        <v>44991.374537037038</v>
      </c>
      <c r="C2416" s="241">
        <v>1000</v>
      </c>
      <c r="D2416" s="88" t="s">
        <v>2420</v>
      </c>
    </row>
    <row r="2417" spans="2:4" x14ac:dyDescent="0.25">
      <c r="B2417" s="244">
        <v>44991.345925925925</v>
      </c>
      <c r="C2417" s="241">
        <v>100</v>
      </c>
      <c r="D2417" s="88" t="s">
        <v>3763</v>
      </c>
    </row>
    <row r="2418" spans="2:4" x14ac:dyDescent="0.25">
      <c r="B2418" s="244">
        <v>44991.38449074074</v>
      </c>
      <c r="C2418" s="241">
        <v>3</v>
      </c>
      <c r="D2418" s="88" t="s">
        <v>218</v>
      </c>
    </row>
    <row r="2419" spans="2:4" x14ac:dyDescent="0.25">
      <c r="B2419" s="244">
        <v>44991.38349537037</v>
      </c>
      <c r="C2419" s="241">
        <v>110</v>
      </c>
      <c r="D2419" s="88" t="s">
        <v>1156</v>
      </c>
    </row>
    <row r="2420" spans="2:4" x14ac:dyDescent="0.25">
      <c r="B2420" s="244">
        <v>44991.34578703704</v>
      </c>
      <c r="C2420" s="241">
        <v>200</v>
      </c>
      <c r="D2420" s="88" t="s">
        <v>389</v>
      </c>
    </row>
    <row r="2421" spans="2:4" x14ac:dyDescent="0.25">
      <c r="B2421" s="244">
        <v>44991.378750000003</v>
      </c>
      <c r="C2421" s="241">
        <v>2000</v>
      </c>
      <c r="D2421" s="88" t="s">
        <v>2273</v>
      </c>
    </row>
    <row r="2422" spans="2:4" x14ac:dyDescent="0.25">
      <c r="B2422" s="244">
        <v>44991.353043981479</v>
      </c>
      <c r="C2422" s="241">
        <v>1500</v>
      </c>
      <c r="D2422" s="88" t="s">
        <v>6578</v>
      </c>
    </row>
    <row r="2423" spans="2:4" x14ac:dyDescent="0.25">
      <c r="B2423" s="244">
        <v>44991.373611111114</v>
      </c>
      <c r="C2423" s="241">
        <v>1000</v>
      </c>
      <c r="D2423" s="88" t="s">
        <v>3198</v>
      </c>
    </row>
    <row r="2424" spans="2:4" x14ac:dyDescent="0.25">
      <c r="B2424" s="244">
        <v>44991.378182870372</v>
      </c>
      <c r="C2424" s="241">
        <v>50</v>
      </c>
      <c r="D2424" s="88" t="s">
        <v>3553</v>
      </c>
    </row>
    <row r="2425" spans="2:4" x14ac:dyDescent="0.25">
      <c r="B2425" s="244">
        <v>44991.364305555559</v>
      </c>
      <c r="C2425" s="241">
        <v>6</v>
      </c>
      <c r="D2425" s="88" t="s">
        <v>7627</v>
      </c>
    </row>
    <row r="2426" spans="2:4" x14ac:dyDescent="0.25">
      <c r="B2426" s="244">
        <v>44991.366006944445</v>
      </c>
      <c r="C2426" s="241">
        <v>100</v>
      </c>
      <c r="D2426" s="88" t="s">
        <v>1608</v>
      </c>
    </row>
    <row r="2427" spans="2:4" x14ac:dyDescent="0.25">
      <c r="B2427" s="244">
        <v>44991.351701388892</v>
      </c>
      <c r="C2427" s="241">
        <v>105</v>
      </c>
      <c r="D2427" s="88" t="s">
        <v>14216</v>
      </c>
    </row>
    <row r="2428" spans="2:4" x14ac:dyDescent="0.25">
      <c r="B2428" s="244">
        <v>44991.363356481481</v>
      </c>
      <c r="C2428" s="241">
        <v>100</v>
      </c>
      <c r="D2428" s="88" t="s">
        <v>14217</v>
      </c>
    </row>
    <row r="2429" spans="2:4" x14ac:dyDescent="0.25">
      <c r="B2429" s="244">
        <v>44991.396157407406</v>
      </c>
      <c r="C2429" s="241">
        <v>200</v>
      </c>
      <c r="D2429" s="88" t="s">
        <v>14218</v>
      </c>
    </row>
    <row r="2430" spans="2:4" x14ac:dyDescent="0.25">
      <c r="B2430" s="244">
        <v>44991.396041666667</v>
      </c>
      <c r="C2430" s="241">
        <v>58</v>
      </c>
      <c r="D2430" s="88" t="s">
        <v>204</v>
      </c>
    </row>
    <row r="2431" spans="2:4" x14ac:dyDescent="0.25">
      <c r="B2431" s="244">
        <v>44991.418645833335</v>
      </c>
      <c r="C2431" s="241">
        <v>1500</v>
      </c>
      <c r="D2431" s="88" t="s">
        <v>7083</v>
      </c>
    </row>
    <row r="2432" spans="2:4" x14ac:dyDescent="0.25">
      <c r="B2432" s="244">
        <v>44991.418969907405</v>
      </c>
      <c r="C2432" s="241">
        <v>50</v>
      </c>
      <c r="D2432" s="88" t="s">
        <v>1040</v>
      </c>
    </row>
    <row r="2433" spans="2:4" x14ac:dyDescent="0.25">
      <c r="B2433" s="244">
        <v>44991.421076388891</v>
      </c>
      <c r="C2433" s="241">
        <v>500</v>
      </c>
      <c r="D2433" s="88" t="s">
        <v>1116</v>
      </c>
    </row>
    <row r="2434" spans="2:4" x14ac:dyDescent="0.25">
      <c r="B2434" s="244">
        <v>44991.416990740741</v>
      </c>
      <c r="C2434" s="241">
        <v>500</v>
      </c>
      <c r="D2434" s="88" t="s">
        <v>42</v>
      </c>
    </row>
    <row r="2435" spans="2:4" x14ac:dyDescent="0.25">
      <c r="B2435" s="244">
        <v>44991.420740740738</v>
      </c>
      <c r="C2435" s="241">
        <v>3.26</v>
      </c>
      <c r="D2435" s="88" t="s">
        <v>4409</v>
      </c>
    </row>
    <row r="2436" spans="2:4" x14ac:dyDescent="0.25">
      <c r="B2436" s="244">
        <v>44991.4062962963</v>
      </c>
      <c r="C2436" s="241">
        <v>50</v>
      </c>
      <c r="D2436" s="88" t="s">
        <v>6245</v>
      </c>
    </row>
    <row r="2437" spans="2:4" x14ac:dyDescent="0.25">
      <c r="B2437" s="244">
        <v>44991.392361111109</v>
      </c>
      <c r="C2437" s="241">
        <v>1</v>
      </c>
      <c r="D2437" s="88" t="s">
        <v>413</v>
      </c>
    </row>
    <row r="2438" spans="2:4" x14ac:dyDescent="0.25">
      <c r="B2438" s="244">
        <v>44991.417372685188</v>
      </c>
      <c r="C2438" s="241">
        <v>1000</v>
      </c>
      <c r="D2438" s="88" t="s">
        <v>2298</v>
      </c>
    </row>
    <row r="2439" spans="2:4" x14ac:dyDescent="0.25">
      <c r="B2439" s="244">
        <v>44991.409803240742</v>
      </c>
      <c r="C2439" s="241">
        <v>3.17</v>
      </c>
      <c r="D2439" s="88" t="s">
        <v>2766</v>
      </c>
    </row>
    <row r="2440" spans="2:4" x14ac:dyDescent="0.25">
      <c r="B2440" s="244">
        <v>44991.421423611115</v>
      </c>
      <c r="C2440" s="241">
        <v>100</v>
      </c>
      <c r="D2440" s="88" t="s">
        <v>2160</v>
      </c>
    </row>
    <row r="2441" spans="2:4" x14ac:dyDescent="0.25">
      <c r="B2441" s="244">
        <v>44991.400405092594</v>
      </c>
      <c r="C2441" s="241">
        <v>2000</v>
      </c>
      <c r="D2441" s="88" t="s">
        <v>6498</v>
      </c>
    </row>
    <row r="2442" spans="2:4" x14ac:dyDescent="0.25">
      <c r="B2442" s="244">
        <v>44991.421597222223</v>
      </c>
      <c r="C2442" s="241">
        <v>14000</v>
      </c>
      <c r="D2442" s="88" t="s">
        <v>6476</v>
      </c>
    </row>
    <row r="2443" spans="2:4" x14ac:dyDescent="0.25">
      <c r="B2443" s="244">
        <v>44991.412164351852</v>
      </c>
      <c r="C2443" s="241">
        <v>500</v>
      </c>
      <c r="D2443" s="88" t="s">
        <v>2411</v>
      </c>
    </row>
    <row r="2444" spans="2:4" x14ac:dyDescent="0.25">
      <c r="B2444" s="244">
        <v>44991.417060185187</v>
      </c>
      <c r="C2444" s="241">
        <v>100</v>
      </c>
      <c r="D2444" s="88" t="s">
        <v>135</v>
      </c>
    </row>
    <row r="2445" spans="2:4" x14ac:dyDescent="0.25">
      <c r="B2445" s="244">
        <v>44991.385983796295</v>
      </c>
      <c r="C2445" s="241">
        <v>20</v>
      </c>
      <c r="D2445" s="88" t="s">
        <v>654</v>
      </c>
    </row>
    <row r="2446" spans="2:4" x14ac:dyDescent="0.25">
      <c r="B2446" s="244">
        <v>44991.392893518518</v>
      </c>
      <c r="C2446" s="241">
        <v>1</v>
      </c>
      <c r="D2446" s="88" t="s">
        <v>413</v>
      </c>
    </row>
    <row r="2447" spans="2:4" x14ac:dyDescent="0.25">
      <c r="B2447" s="244">
        <v>44991.405439814815</v>
      </c>
      <c r="C2447" s="241">
        <v>1000</v>
      </c>
      <c r="D2447" s="88" t="s">
        <v>9147</v>
      </c>
    </row>
    <row r="2448" spans="2:4" x14ac:dyDescent="0.25">
      <c r="B2448" s="244">
        <v>44991.418796296297</v>
      </c>
      <c r="C2448" s="241">
        <v>1000</v>
      </c>
      <c r="D2448" s="88" t="s">
        <v>6184</v>
      </c>
    </row>
    <row r="2449" spans="2:4" x14ac:dyDescent="0.25">
      <c r="B2449" s="244">
        <v>44991.418796296297</v>
      </c>
      <c r="C2449" s="241">
        <v>500</v>
      </c>
      <c r="D2449" s="88" t="s">
        <v>6955</v>
      </c>
    </row>
    <row r="2450" spans="2:4" x14ac:dyDescent="0.25">
      <c r="B2450" s="244">
        <v>44991.419756944444</v>
      </c>
      <c r="C2450" s="241">
        <v>1</v>
      </c>
      <c r="D2450" s="88" t="s">
        <v>7963</v>
      </c>
    </row>
    <row r="2451" spans="2:4" x14ac:dyDescent="0.25">
      <c r="B2451" s="244">
        <v>44991.396574074075</v>
      </c>
      <c r="C2451" s="241">
        <v>500</v>
      </c>
      <c r="D2451" s="88" t="s">
        <v>3631</v>
      </c>
    </row>
    <row r="2452" spans="2:4" x14ac:dyDescent="0.25">
      <c r="B2452" s="244">
        <v>44991.419918981483</v>
      </c>
      <c r="C2452" s="241">
        <v>250</v>
      </c>
      <c r="D2452" s="88" t="s">
        <v>831</v>
      </c>
    </row>
    <row r="2453" spans="2:4" x14ac:dyDescent="0.25">
      <c r="B2453" s="244">
        <v>44991.42428240741</v>
      </c>
      <c r="C2453" s="241">
        <v>5000</v>
      </c>
      <c r="D2453" s="88" t="s">
        <v>1112</v>
      </c>
    </row>
    <row r="2454" spans="2:4" x14ac:dyDescent="0.25">
      <c r="B2454" s="244">
        <v>44991.42328703704</v>
      </c>
      <c r="C2454" s="241">
        <v>500</v>
      </c>
      <c r="D2454" s="88" t="s">
        <v>1072</v>
      </c>
    </row>
    <row r="2455" spans="2:4" x14ac:dyDescent="0.25">
      <c r="B2455" s="244">
        <v>44991.441481481481</v>
      </c>
      <c r="C2455" s="241">
        <v>300</v>
      </c>
      <c r="D2455" s="88" t="s">
        <v>4255</v>
      </c>
    </row>
    <row r="2456" spans="2:4" x14ac:dyDescent="0.25">
      <c r="B2456" s="244">
        <v>44991.430694444447</v>
      </c>
      <c r="C2456" s="241">
        <v>500</v>
      </c>
      <c r="D2456" s="88" t="s">
        <v>1111</v>
      </c>
    </row>
    <row r="2457" spans="2:4" x14ac:dyDescent="0.25">
      <c r="B2457" s="244">
        <v>44991.435937499999</v>
      </c>
      <c r="C2457" s="241">
        <v>100</v>
      </c>
      <c r="D2457" s="88" t="s">
        <v>1910</v>
      </c>
    </row>
    <row r="2458" spans="2:4" x14ac:dyDescent="0.25">
      <c r="B2458" s="244">
        <v>44991.433159722219</v>
      </c>
      <c r="C2458" s="241">
        <v>30</v>
      </c>
      <c r="D2458" s="88" t="s">
        <v>1151</v>
      </c>
    </row>
    <row r="2459" spans="2:4" x14ac:dyDescent="0.25">
      <c r="B2459" s="244">
        <v>44991.433425925927</v>
      </c>
      <c r="C2459" s="241">
        <v>500</v>
      </c>
      <c r="D2459" s="88" t="s">
        <v>1146</v>
      </c>
    </row>
    <row r="2460" spans="2:4" x14ac:dyDescent="0.25">
      <c r="B2460" s="244">
        <v>44991.450775462959</v>
      </c>
      <c r="C2460" s="241">
        <v>100</v>
      </c>
      <c r="D2460" s="88" t="s">
        <v>970</v>
      </c>
    </row>
    <row r="2461" spans="2:4" x14ac:dyDescent="0.25">
      <c r="B2461" s="244">
        <v>44991.44127314815</v>
      </c>
      <c r="C2461" s="241">
        <v>100</v>
      </c>
      <c r="D2461" s="88" t="s">
        <v>540</v>
      </c>
    </row>
    <row r="2462" spans="2:4" x14ac:dyDescent="0.25">
      <c r="B2462" s="244">
        <v>44991.441736111112</v>
      </c>
      <c r="C2462" s="241">
        <v>500</v>
      </c>
      <c r="D2462" s="88" t="s">
        <v>2213</v>
      </c>
    </row>
    <row r="2463" spans="2:4" x14ac:dyDescent="0.25">
      <c r="B2463" s="244">
        <v>44991.431087962963</v>
      </c>
      <c r="C2463" s="241">
        <v>1500</v>
      </c>
      <c r="D2463" s="88" t="s">
        <v>427</v>
      </c>
    </row>
    <row r="2464" spans="2:4" x14ac:dyDescent="0.25">
      <c r="B2464" s="244">
        <v>44991.435810185183</v>
      </c>
      <c r="C2464" s="241">
        <v>1000</v>
      </c>
      <c r="D2464" s="88" t="s">
        <v>1078</v>
      </c>
    </row>
    <row r="2465" spans="2:4" x14ac:dyDescent="0.25">
      <c r="B2465" s="244">
        <v>44991.432870370372</v>
      </c>
      <c r="C2465" s="241">
        <v>6500</v>
      </c>
      <c r="D2465" s="88" t="s">
        <v>4637</v>
      </c>
    </row>
    <row r="2466" spans="2:4" x14ac:dyDescent="0.25">
      <c r="B2466" s="244">
        <v>44991.433275462965</v>
      </c>
      <c r="C2466" s="241">
        <v>250</v>
      </c>
      <c r="D2466" s="88" t="s">
        <v>898</v>
      </c>
    </row>
    <row r="2467" spans="2:4" x14ac:dyDescent="0.25">
      <c r="B2467" s="244">
        <v>44991.429224537038</v>
      </c>
      <c r="C2467" s="241">
        <v>100</v>
      </c>
      <c r="D2467" s="88" t="s">
        <v>3164</v>
      </c>
    </row>
    <row r="2468" spans="2:4" x14ac:dyDescent="0.25">
      <c r="B2468" s="244">
        <v>44991.430578703701</v>
      </c>
      <c r="C2468" s="241">
        <v>1000</v>
      </c>
      <c r="D2468" s="88" t="s">
        <v>1876</v>
      </c>
    </row>
    <row r="2469" spans="2:4" x14ac:dyDescent="0.25">
      <c r="B2469" s="244">
        <v>44991.439629629633</v>
      </c>
      <c r="C2469" s="241">
        <v>50</v>
      </c>
      <c r="D2469" s="88" t="s">
        <v>1059</v>
      </c>
    </row>
    <row r="2470" spans="2:4" x14ac:dyDescent="0.25">
      <c r="B2470" s="244">
        <v>44991.431238425925</v>
      </c>
      <c r="C2470" s="241">
        <v>200</v>
      </c>
      <c r="D2470" s="88" t="s">
        <v>6573</v>
      </c>
    </row>
    <row r="2471" spans="2:4" x14ac:dyDescent="0.25">
      <c r="B2471" s="244">
        <v>44991.431620370371</v>
      </c>
      <c r="C2471" s="241">
        <v>4000</v>
      </c>
      <c r="D2471" s="88" t="s">
        <v>881</v>
      </c>
    </row>
    <row r="2472" spans="2:4" x14ac:dyDescent="0.25">
      <c r="B2472" s="244">
        <v>44991.432175925926</v>
      </c>
      <c r="C2472" s="241">
        <v>7</v>
      </c>
      <c r="D2472" s="88" t="s">
        <v>587</v>
      </c>
    </row>
    <row r="2473" spans="2:4" x14ac:dyDescent="0.25">
      <c r="B2473" s="244">
        <v>44991.432222222225</v>
      </c>
      <c r="C2473" s="241">
        <v>2000</v>
      </c>
      <c r="D2473" s="88" t="s">
        <v>3394</v>
      </c>
    </row>
    <row r="2474" spans="2:4" x14ac:dyDescent="0.25">
      <c r="B2474" s="244">
        <v>44991.433807870373</v>
      </c>
      <c r="C2474" s="241">
        <v>200</v>
      </c>
      <c r="D2474" s="88" t="s">
        <v>187</v>
      </c>
    </row>
    <row r="2475" spans="2:4" x14ac:dyDescent="0.25">
      <c r="B2475" s="244">
        <v>44991.432615740741</v>
      </c>
      <c r="C2475" s="241">
        <v>1000</v>
      </c>
      <c r="D2475" s="88" t="s">
        <v>1149</v>
      </c>
    </row>
    <row r="2476" spans="2:4" x14ac:dyDescent="0.25">
      <c r="B2476" s="244">
        <v>44991.441817129627</v>
      </c>
      <c r="C2476" s="241">
        <v>30</v>
      </c>
      <c r="D2476" s="88" t="s">
        <v>6478</v>
      </c>
    </row>
    <row r="2477" spans="2:4" x14ac:dyDescent="0.25">
      <c r="B2477" s="244">
        <v>44991.43005787037</v>
      </c>
      <c r="C2477" s="241">
        <v>100</v>
      </c>
      <c r="D2477" s="88" t="s">
        <v>7132</v>
      </c>
    </row>
    <row r="2478" spans="2:4" x14ac:dyDescent="0.25">
      <c r="B2478" s="244">
        <v>44991.439293981479</v>
      </c>
      <c r="C2478" s="241">
        <v>110</v>
      </c>
      <c r="D2478" s="88" t="s">
        <v>1154</v>
      </c>
    </row>
    <row r="2479" spans="2:4" x14ac:dyDescent="0.25">
      <c r="B2479" s="244">
        <v>44991.454606481479</v>
      </c>
      <c r="C2479" s="241">
        <v>1</v>
      </c>
      <c r="D2479" s="88" t="s">
        <v>413</v>
      </c>
    </row>
    <row r="2480" spans="2:4" x14ac:dyDescent="0.25">
      <c r="B2480" s="244">
        <v>44991.45516203704</v>
      </c>
      <c r="C2480" s="241">
        <v>100</v>
      </c>
      <c r="D2480" s="88" t="s">
        <v>377</v>
      </c>
    </row>
    <row r="2481" spans="2:4" x14ac:dyDescent="0.25">
      <c r="B2481" s="244">
        <v>44991.450752314813</v>
      </c>
      <c r="C2481" s="241">
        <v>350</v>
      </c>
      <c r="D2481" s="88" t="s">
        <v>11518</v>
      </c>
    </row>
    <row r="2482" spans="2:4" x14ac:dyDescent="0.25">
      <c r="B2482" s="244">
        <v>44991.455937500003</v>
      </c>
      <c r="C2482" s="241">
        <v>50</v>
      </c>
      <c r="D2482" s="88" t="s">
        <v>2872</v>
      </c>
    </row>
    <row r="2483" spans="2:4" x14ac:dyDescent="0.25">
      <c r="B2483" s="244">
        <v>44991.435682870368</v>
      </c>
      <c r="C2483" s="241">
        <v>200</v>
      </c>
      <c r="D2483" s="88" t="s">
        <v>3172</v>
      </c>
    </row>
    <row r="2484" spans="2:4" x14ac:dyDescent="0.25">
      <c r="B2484" s="244">
        <v>44991.470717592594</v>
      </c>
      <c r="C2484" s="241">
        <v>50</v>
      </c>
      <c r="D2484" s="88" t="s">
        <v>31</v>
      </c>
    </row>
    <row r="2485" spans="2:4" x14ac:dyDescent="0.25">
      <c r="B2485" s="244">
        <v>44991.481157407405</v>
      </c>
      <c r="C2485" s="241">
        <v>100</v>
      </c>
      <c r="D2485" s="88" t="s">
        <v>1067</v>
      </c>
    </row>
    <row r="2486" spans="2:4" x14ac:dyDescent="0.25">
      <c r="B2486" s="244">
        <v>44991.458599537036</v>
      </c>
      <c r="C2486" s="241">
        <v>3000</v>
      </c>
      <c r="D2486" s="88" t="s">
        <v>324</v>
      </c>
    </row>
    <row r="2487" spans="2:4" x14ac:dyDescent="0.25">
      <c r="B2487" s="244">
        <v>44991.469236111108</v>
      </c>
      <c r="C2487" s="241">
        <v>100</v>
      </c>
      <c r="D2487" s="88" t="s">
        <v>109</v>
      </c>
    </row>
    <row r="2488" spans="2:4" x14ac:dyDescent="0.25">
      <c r="B2488" s="244">
        <v>44991.476793981485</v>
      </c>
      <c r="C2488" s="241">
        <v>5</v>
      </c>
      <c r="D2488" s="88" t="s">
        <v>1051</v>
      </c>
    </row>
    <row r="2489" spans="2:4" x14ac:dyDescent="0.25">
      <c r="B2489" s="244">
        <v>44991.478819444441</v>
      </c>
      <c r="C2489" s="241">
        <v>15000</v>
      </c>
      <c r="D2489" s="88" t="s">
        <v>1030</v>
      </c>
    </row>
    <row r="2490" spans="2:4" x14ac:dyDescent="0.25">
      <c r="B2490" s="244">
        <v>44991.485914351855</v>
      </c>
      <c r="C2490" s="241">
        <v>500</v>
      </c>
      <c r="D2490" s="88" t="s">
        <v>14219</v>
      </c>
    </row>
    <row r="2491" spans="2:4" x14ac:dyDescent="0.25">
      <c r="B2491" s="244">
        <v>44991.48265046296</v>
      </c>
      <c r="C2491" s="241">
        <v>1000</v>
      </c>
      <c r="D2491" s="88" t="s">
        <v>3145</v>
      </c>
    </row>
    <row r="2492" spans="2:4" x14ac:dyDescent="0.25">
      <c r="B2492" s="244">
        <v>44991.475011574075</v>
      </c>
      <c r="C2492" s="241">
        <v>100</v>
      </c>
      <c r="D2492" s="88" t="s">
        <v>1062</v>
      </c>
    </row>
    <row r="2493" spans="2:4" x14ac:dyDescent="0.25">
      <c r="B2493" s="244">
        <v>44991.488553240742</v>
      </c>
      <c r="C2493" s="241">
        <v>10</v>
      </c>
      <c r="D2493" s="88" t="s">
        <v>776</v>
      </c>
    </row>
    <row r="2494" spans="2:4" x14ac:dyDescent="0.25">
      <c r="B2494" s="244">
        <v>44991.462951388887</v>
      </c>
      <c r="C2494" s="241">
        <v>7</v>
      </c>
      <c r="D2494" s="88" t="s">
        <v>623</v>
      </c>
    </row>
    <row r="2495" spans="2:4" x14ac:dyDescent="0.25">
      <c r="B2495" s="244">
        <v>44991.4608912037</v>
      </c>
      <c r="C2495" s="241">
        <v>500</v>
      </c>
      <c r="D2495" s="88" t="s">
        <v>610</v>
      </c>
    </row>
    <row r="2496" spans="2:4" x14ac:dyDescent="0.25">
      <c r="B2496" s="244">
        <v>44991.464895833335</v>
      </c>
      <c r="C2496" s="241">
        <v>500</v>
      </c>
      <c r="D2496" s="88" t="s">
        <v>6338</v>
      </c>
    </row>
    <row r="2497" spans="2:4" x14ac:dyDescent="0.25">
      <c r="B2497" s="244">
        <v>44991.467974537038</v>
      </c>
      <c r="C2497" s="241">
        <v>500</v>
      </c>
      <c r="D2497" s="88" t="s">
        <v>397</v>
      </c>
    </row>
    <row r="2498" spans="2:4" x14ac:dyDescent="0.25">
      <c r="B2498" s="244">
        <v>44991.45853009259</v>
      </c>
      <c r="C2498" s="241">
        <v>500</v>
      </c>
      <c r="D2498" s="88" t="s">
        <v>3575</v>
      </c>
    </row>
    <row r="2499" spans="2:4" x14ac:dyDescent="0.25">
      <c r="B2499" s="244">
        <v>44991.475393518522</v>
      </c>
      <c r="C2499" s="241">
        <v>320</v>
      </c>
      <c r="D2499" s="88" t="s">
        <v>14220</v>
      </c>
    </row>
    <row r="2500" spans="2:4" x14ac:dyDescent="0.25">
      <c r="B2500" s="244">
        <v>44991.467129629629</v>
      </c>
      <c r="C2500" s="241">
        <v>300</v>
      </c>
      <c r="D2500" s="88" t="s">
        <v>74</v>
      </c>
    </row>
    <row r="2501" spans="2:4" x14ac:dyDescent="0.25">
      <c r="B2501" s="244">
        <v>44991.482511574075</v>
      </c>
      <c r="C2501" s="241">
        <v>500</v>
      </c>
      <c r="D2501" s="88" t="s">
        <v>14221</v>
      </c>
    </row>
    <row r="2502" spans="2:4" x14ac:dyDescent="0.25">
      <c r="B2502" s="244">
        <v>44991.502696759257</v>
      </c>
      <c r="C2502" s="241">
        <v>25</v>
      </c>
      <c r="D2502" s="88" t="s">
        <v>2872</v>
      </c>
    </row>
    <row r="2503" spans="2:4" x14ac:dyDescent="0.25">
      <c r="B2503" s="244">
        <v>44991.504594907405</v>
      </c>
      <c r="C2503" s="241">
        <v>15</v>
      </c>
      <c r="D2503" s="88" t="s">
        <v>1063</v>
      </c>
    </row>
    <row r="2504" spans="2:4" x14ac:dyDescent="0.25">
      <c r="B2504" s="244">
        <v>44991.512442129628</v>
      </c>
      <c r="C2504" s="241">
        <v>100</v>
      </c>
      <c r="D2504" s="88" t="s">
        <v>7892</v>
      </c>
    </row>
    <row r="2505" spans="2:4" x14ac:dyDescent="0.25">
      <c r="B2505" s="244">
        <v>44991.503923611112</v>
      </c>
      <c r="C2505" s="241">
        <v>10</v>
      </c>
      <c r="D2505" s="88" t="s">
        <v>3315</v>
      </c>
    </row>
    <row r="2506" spans="2:4" x14ac:dyDescent="0.25">
      <c r="B2506" s="244">
        <v>44991.515601851854</v>
      </c>
      <c r="C2506" s="241">
        <v>200</v>
      </c>
      <c r="D2506" s="88" t="s">
        <v>6681</v>
      </c>
    </row>
    <row r="2507" spans="2:4" x14ac:dyDescent="0.25">
      <c r="B2507" s="244">
        <v>44991.496736111112</v>
      </c>
      <c r="C2507" s="241">
        <v>100</v>
      </c>
      <c r="D2507" s="88" t="s">
        <v>1066</v>
      </c>
    </row>
    <row r="2508" spans="2:4" x14ac:dyDescent="0.25">
      <c r="B2508" s="244">
        <v>44991.514837962961</v>
      </c>
      <c r="C2508" s="241">
        <v>100</v>
      </c>
      <c r="D2508" s="88" t="s">
        <v>9355</v>
      </c>
    </row>
    <row r="2509" spans="2:4" x14ac:dyDescent="0.25">
      <c r="B2509" s="244">
        <v>44991.493981481479</v>
      </c>
      <c r="C2509" s="241">
        <v>55</v>
      </c>
      <c r="D2509" s="88" t="s">
        <v>14222</v>
      </c>
    </row>
    <row r="2510" spans="2:4" x14ac:dyDescent="0.25">
      <c r="B2510" s="244">
        <v>44991.494270833333</v>
      </c>
      <c r="C2510" s="241">
        <v>100</v>
      </c>
      <c r="D2510" s="88" t="s">
        <v>609</v>
      </c>
    </row>
    <row r="2511" spans="2:4" x14ac:dyDescent="0.25">
      <c r="B2511" s="244">
        <v>44991.495798611111</v>
      </c>
      <c r="C2511" s="241">
        <v>100</v>
      </c>
      <c r="D2511" s="88" t="s">
        <v>1863</v>
      </c>
    </row>
    <row r="2512" spans="2:4" x14ac:dyDescent="0.25">
      <c r="B2512" s="244">
        <v>44991.494328703702</v>
      </c>
      <c r="C2512" s="241">
        <v>1000</v>
      </c>
      <c r="D2512" s="88" t="s">
        <v>9095</v>
      </c>
    </row>
    <row r="2513" spans="2:4" x14ac:dyDescent="0.25">
      <c r="B2513" s="244">
        <v>44991.496203703704</v>
      </c>
      <c r="C2513" s="241">
        <v>125</v>
      </c>
      <c r="D2513" s="88" t="s">
        <v>1933</v>
      </c>
    </row>
    <row r="2514" spans="2:4" x14ac:dyDescent="0.25">
      <c r="B2514" s="244">
        <v>44991.51017361111</v>
      </c>
      <c r="C2514" s="241">
        <v>500</v>
      </c>
      <c r="D2514" s="88" t="s">
        <v>325</v>
      </c>
    </row>
    <row r="2515" spans="2:4" x14ac:dyDescent="0.25">
      <c r="B2515" s="244">
        <v>44991.503530092596</v>
      </c>
      <c r="C2515" s="241">
        <v>500</v>
      </c>
      <c r="D2515" s="88" t="s">
        <v>1853</v>
      </c>
    </row>
    <row r="2516" spans="2:4" x14ac:dyDescent="0.25">
      <c r="B2516" s="244">
        <v>44991.514988425923</v>
      </c>
      <c r="C2516" s="241">
        <v>226</v>
      </c>
      <c r="D2516" s="88" t="s">
        <v>6134</v>
      </c>
    </row>
    <row r="2517" spans="2:4" x14ac:dyDescent="0.25">
      <c r="B2517" s="244">
        <v>44991.494351851848</v>
      </c>
      <c r="C2517" s="241">
        <v>1000</v>
      </c>
      <c r="D2517" s="88" t="s">
        <v>1230</v>
      </c>
    </row>
    <row r="2518" spans="2:4" x14ac:dyDescent="0.25">
      <c r="B2518" s="244">
        <v>44991.509386574071</v>
      </c>
      <c r="C2518" s="241">
        <v>100</v>
      </c>
      <c r="D2518" s="88" t="s">
        <v>6606</v>
      </c>
    </row>
    <row r="2519" spans="2:4" x14ac:dyDescent="0.25">
      <c r="B2519" s="244">
        <v>44991.515219907407</v>
      </c>
      <c r="C2519" s="241">
        <v>25</v>
      </c>
      <c r="D2519" s="88" t="s">
        <v>2335</v>
      </c>
    </row>
    <row r="2520" spans="2:4" x14ac:dyDescent="0.25">
      <c r="B2520" s="244">
        <v>44991.516759259262</v>
      </c>
      <c r="C2520" s="241">
        <v>25</v>
      </c>
      <c r="D2520" s="88" t="s">
        <v>666</v>
      </c>
    </row>
    <row r="2521" spans="2:4" x14ac:dyDescent="0.25">
      <c r="B2521" s="244">
        <v>44991.489340277774</v>
      </c>
      <c r="C2521" s="241">
        <v>150</v>
      </c>
      <c r="D2521" s="88" t="s">
        <v>427</v>
      </c>
    </row>
    <row r="2522" spans="2:4" x14ac:dyDescent="0.25">
      <c r="B2522" s="244">
        <v>44991.518217592595</v>
      </c>
      <c r="C2522" s="241">
        <v>10</v>
      </c>
      <c r="D2522" s="88" t="s">
        <v>4215</v>
      </c>
    </row>
    <row r="2523" spans="2:4" x14ac:dyDescent="0.25">
      <c r="B2523" s="244">
        <v>44991.545578703706</v>
      </c>
      <c r="C2523" s="241">
        <v>100</v>
      </c>
      <c r="D2523" s="88" t="s">
        <v>7752</v>
      </c>
    </row>
    <row r="2524" spans="2:4" x14ac:dyDescent="0.25">
      <c r="B2524" s="244">
        <v>44991.526018518518</v>
      </c>
      <c r="C2524" s="241">
        <v>10</v>
      </c>
      <c r="D2524" s="88" t="s">
        <v>7982</v>
      </c>
    </row>
    <row r="2525" spans="2:4" x14ac:dyDescent="0.25">
      <c r="B2525" s="244">
        <v>44991.526041666664</v>
      </c>
      <c r="C2525" s="241">
        <v>300</v>
      </c>
      <c r="D2525" s="88" t="s">
        <v>645</v>
      </c>
    </row>
    <row r="2526" spans="2:4" x14ac:dyDescent="0.25">
      <c r="B2526" s="244">
        <v>44991.54315972222</v>
      </c>
      <c r="C2526" s="241">
        <v>500</v>
      </c>
      <c r="D2526" s="88" t="s">
        <v>4257</v>
      </c>
    </row>
    <row r="2527" spans="2:4" x14ac:dyDescent="0.25">
      <c r="B2527" s="244">
        <v>44991.536724537036</v>
      </c>
      <c r="C2527" s="241">
        <v>750.45</v>
      </c>
      <c r="D2527" s="88" t="s">
        <v>603</v>
      </c>
    </row>
    <row r="2528" spans="2:4" x14ac:dyDescent="0.25">
      <c r="B2528" s="244">
        <v>44991.522268518522</v>
      </c>
      <c r="C2528" s="241">
        <v>45.56</v>
      </c>
      <c r="D2528" s="88" t="s">
        <v>14223</v>
      </c>
    </row>
    <row r="2529" spans="2:4" x14ac:dyDescent="0.25">
      <c r="B2529" s="244">
        <v>44991.542569444442</v>
      </c>
      <c r="C2529" s="241">
        <v>50</v>
      </c>
      <c r="D2529" s="88" t="s">
        <v>2777</v>
      </c>
    </row>
    <row r="2530" spans="2:4" x14ac:dyDescent="0.25">
      <c r="B2530" s="244">
        <v>44991.578657407408</v>
      </c>
      <c r="C2530" s="241">
        <v>2</v>
      </c>
      <c r="D2530" s="88" t="s">
        <v>413</v>
      </c>
    </row>
    <row r="2531" spans="2:4" x14ac:dyDescent="0.25">
      <c r="B2531" s="244">
        <v>44991.578877314816</v>
      </c>
      <c r="C2531" s="241">
        <v>10</v>
      </c>
      <c r="D2531" s="88" t="s">
        <v>2907</v>
      </c>
    </row>
    <row r="2532" spans="2:4" x14ac:dyDescent="0.25">
      <c r="B2532" s="244">
        <v>44991.580740740741</v>
      </c>
      <c r="C2532" s="241">
        <v>45.6</v>
      </c>
      <c r="D2532" s="88" t="s">
        <v>14224</v>
      </c>
    </row>
    <row r="2533" spans="2:4" x14ac:dyDescent="0.25">
      <c r="B2533" s="244">
        <v>44991.581400462965</v>
      </c>
      <c r="C2533" s="241">
        <v>700</v>
      </c>
      <c r="D2533" s="88" t="s">
        <v>231</v>
      </c>
    </row>
    <row r="2534" spans="2:4" x14ac:dyDescent="0.25">
      <c r="B2534" s="244">
        <v>44991.572546296295</v>
      </c>
      <c r="C2534" s="241">
        <v>99</v>
      </c>
      <c r="D2534" s="88" t="s">
        <v>109</v>
      </c>
    </row>
    <row r="2535" spans="2:4" x14ac:dyDescent="0.25">
      <c r="B2535" s="244">
        <v>44991.564525462964</v>
      </c>
      <c r="C2535" s="241">
        <v>10</v>
      </c>
      <c r="D2535" s="88" t="s">
        <v>1684</v>
      </c>
    </row>
    <row r="2536" spans="2:4" x14ac:dyDescent="0.25">
      <c r="B2536" s="244">
        <v>44991.55709490741</v>
      </c>
      <c r="C2536" s="241">
        <v>100</v>
      </c>
      <c r="D2536" s="88" t="s">
        <v>31</v>
      </c>
    </row>
    <row r="2537" spans="2:4" x14ac:dyDescent="0.25">
      <c r="B2537" s="244">
        <v>44991.583275462966</v>
      </c>
      <c r="C2537" s="241">
        <v>5000</v>
      </c>
      <c r="D2537" s="88" t="s">
        <v>6653</v>
      </c>
    </row>
    <row r="2538" spans="2:4" x14ac:dyDescent="0.25">
      <c r="B2538" s="244">
        <v>44991.566979166666</v>
      </c>
      <c r="C2538" s="241">
        <v>200</v>
      </c>
      <c r="D2538" s="88" t="s">
        <v>8186</v>
      </c>
    </row>
    <row r="2539" spans="2:4" x14ac:dyDescent="0.25">
      <c r="B2539" s="244">
        <v>44991.582280092596</v>
      </c>
      <c r="C2539" s="241">
        <v>200</v>
      </c>
      <c r="D2539" s="88" t="s">
        <v>14225</v>
      </c>
    </row>
    <row r="2540" spans="2:4" x14ac:dyDescent="0.25">
      <c r="B2540" s="244">
        <v>44991.61855324074</v>
      </c>
      <c r="C2540" s="241">
        <v>8</v>
      </c>
      <c r="D2540" s="88" t="s">
        <v>6482</v>
      </c>
    </row>
    <row r="2541" spans="2:4" x14ac:dyDescent="0.25">
      <c r="B2541" s="244">
        <v>44991.613935185182</v>
      </c>
      <c r="C2541" s="241">
        <v>300</v>
      </c>
      <c r="D2541" s="88" t="s">
        <v>2770</v>
      </c>
    </row>
    <row r="2542" spans="2:4" x14ac:dyDescent="0.25">
      <c r="B2542" s="244">
        <v>44991.61923611111</v>
      </c>
      <c r="C2542" s="241">
        <v>6.1</v>
      </c>
      <c r="D2542" s="88" t="s">
        <v>4435</v>
      </c>
    </row>
    <row r="2543" spans="2:4" x14ac:dyDescent="0.25">
      <c r="B2543" s="244">
        <v>44991.606817129628</v>
      </c>
      <c r="C2543" s="241">
        <v>86.49</v>
      </c>
      <c r="D2543" s="88" t="s">
        <v>14096</v>
      </c>
    </row>
    <row r="2544" spans="2:4" x14ac:dyDescent="0.25">
      <c r="B2544" s="244">
        <v>44991.614201388889</v>
      </c>
      <c r="C2544" s="241">
        <v>300</v>
      </c>
      <c r="D2544" s="88" t="s">
        <v>244</v>
      </c>
    </row>
    <row r="2545" spans="2:4" x14ac:dyDescent="0.25">
      <c r="B2545" s="244">
        <v>44991.614085648151</v>
      </c>
      <c r="C2545" s="241">
        <v>50</v>
      </c>
      <c r="D2545" s="88" t="s">
        <v>4798</v>
      </c>
    </row>
    <row r="2546" spans="2:4" x14ac:dyDescent="0.25">
      <c r="B2546" s="244">
        <v>44991.593414351853</v>
      </c>
      <c r="C2546" s="241">
        <v>100</v>
      </c>
      <c r="D2546" s="88" t="s">
        <v>2541</v>
      </c>
    </row>
    <row r="2547" spans="2:4" x14ac:dyDescent="0.25">
      <c r="B2547" s="244">
        <v>44991.632916666669</v>
      </c>
      <c r="C2547" s="241">
        <v>22</v>
      </c>
      <c r="D2547" s="88" t="s">
        <v>14226</v>
      </c>
    </row>
    <row r="2548" spans="2:4" x14ac:dyDescent="0.25">
      <c r="B2548" s="244">
        <v>44991.620034722226</v>
      </c>
      <c r="C2548" s="241">
        <v>100</v>
      </c>
      <c r="D2548" s="88" t="s">
        <v>14193</v>
      </c>
    </row>
    <row r="2549" spans="2:4" x14ac:dyDescent="0.25">
      <c r="B2549" s="244">
        <v>44991.634074074071</v>
      </c>
      <c r="C2549" s="241">
        <v>100</v>
      </c>
      <c r="D2549" s="88" t="s">
        <v>2778</v>
      </c>
    </row>
    <row r="2550" spans="2:4" x14ac:dyDescent="0.25">
      <c r="B2550" s="244">
        <v>44991.621412037035</v>
      </c>
      <c r="C2550" s="241">
        <v>100</v>
      </c>
      <c r="D2550" s="88" t="s">
        <v>6200</v>
      </c>
    </row>
    <row r="2551" spans="2:4" x14ac:dyDescent="0.25">
      <c r="B2551" s="244">
        <v>44991.628611111111</v>
      </c>
      <c r="C2551" s="241">
        <v>40</v>
      </c>
      <c r="D2551" s="88" t="s">
        <v>6424</v>
      </c>
    </row>
    <row r="2552" spans="2:4" x14ac:dyDescent="0.25">
      <c r="B2552" s="244">
        <v>44991.643194444441</v>
      </c>
      <c r="C2552" s="241">
        <v>500</v>
      </c>
      <c r="D2552" s="88" t="s">
        <v>14227</v>
      </c>
    </row>
    <row r="2553" spans="2:4" x14ac:dyDescent="0.25">
      <c r="B2553" s="244">
        <v>44991.650416666664</v>
      </c>
      <c r="C2553" s="241">
        <v>1747.57</v>
      </c>
      <c r="D2553" s="88" t="s">
        <v>438</v>
      </c>
    </row>
    <row r="2554" spans="2:4" x14ac:dyDescent="0.25">
      <c r="B2554" s="244">
        <v>44991.631828703707</v>
      </c>
      <c r="C2554" s="241">
        <v>8.6</v>
      </c>
      <c r="D2554" s="88" t="s">
        <v>14228</v>
      </c>
    </row>
    <row r="2555" spans="2:4" x14ac:dyDescent="0.25">
      <c r="B2555" s="244">
        <v>44991.623865740738</v>
      </c>
      <c r="C2555" s="241">
        <v>15000</v>
      </c>
      <c r="D2555" s="88" t="s">
        <v>361</v>
      </c>
    </row>
    <row r="2556" spans="2:4" x14ac:dyDescent="0.25">
      <c r="B2556" s="244">
        <v>44991.624560185184</v>
      </c>
      <c r="C2556" s="241">
        <v>500</v>
      </c>
      <c r="D2556" s="88" t="s">
        <v>1103</v>
      </c>
    </row>
    <row r="2557" spans="2:4" x14ac:dyDescent="0.25">
      <c r="B2557" s="244">
        <v>44991.625636574077</v>
      </c>
      <c r="C2557" s="241">
        <v>100</v>
      </c>
      <c r="D2557" s="88" t="s">
        <v>1163</v>
      </c>
    </row>
    <row r="2558" spans="2:4" x14ac:dyDescent="0.25">
      <c r="B2558" s="244">
        <v>44991.634409722225</v>
      </c>
      <c r="C2558" s="241">
        <v>300</v>
      </c>
      <c r="D2558" s="88" t="s">
        <v>358</v>
      </c>
    </row>
    <row r="2559" spans="2:4" x14ac:dyDescent="0.25">
      <c r="B2559" s="244">
        <v>44991.663819444446</v>
      </c>
      <c r="C2559" s="241">
        <v>300</v>
      </c>
      <c r="D2559" s="88" t="s">
        <v>1171</v>
      </c>
    </row>
    <row r="2560" spans="2:4" x14ac:dyDescent="0.25">
      <c r="B2560" s="244">
        <v>44991.663252314815</v>
      </c>
      <c r="C2560" s="241">
        <v>94.3</v>
      </c>
      <c r="D2560" s="88" t="s">
        <v>3824</v>
      </c>
    </row>
    <row r="2561" spans="2:4" x14ac:dyDescent="0.25">
      <c r="B2561" s="244">
        <v>44991.663275462961</v>
      </c>
      <c r="C2561" s="241">
        <v>96</v>
      </c>
      <c r="D2561" s="88" t="s">
        <v>321</v>
      </c>
    </row>
    <row r="2562" spans="2:4" x14ac:dyDescent="0.25">
      <c r="B2562" s="244">
        <v>44991.656817129631</v>
      </c>
      <c r="C2562" s="241">
        <v>200</v>
      </c>
      <c r="D2562" s="88" t="s">
        <v>3822</v>
      </c>
    </row>
    <row r="2563" spans="2:4" x14ac:dyDescent="0.25">
      <c r="B2563" s="244">
        <v>44991.709120370368</v>
      </c>
      <c r="C2563" s="241">
        <v>500</v>
      </c>
      <c r="D2563" s="88" t="s">
        <v>2174</v>
      </c>
    </row>
    <row r="2564" spans="2:4" x14ac:dyDescent="0.25">
      <c r="B2564" s="244">
        <v>44991.694074074076</v>
      </c>
      <c r="C2564" s="241">
        <v>4600</v>
      </c>
      <c r="D2564" s="88" t="s">
        <v>298</v>
      </c>
    </row>
    <row r="2565" spans="2:4" x14ac:dyDescent="0.25">
      <c r="B2565" s="244">
        <v>44991.684699074074</v>
      </c>
      <c r="C2565" s="241">
        <v>1000</v>
      </c>
      <c r="D2565" s="88" t="s">
        <v>1104</v>
      </c>
    </row>
    <row r="2566" spans="2:4" x14ac:dyDescent="0.25">
      <c r="B2566" s="244">
        <v>44991.703530092593</v>
      </c>
      <c r="C2566" s="241">
        <v>1000</v>
      </c>
      <c r="D2566" s="88" t="s">
        <v>358</v>
      </c>
    </row>
    <row r="2567" spans="2:4" x14ac:dyDescent="0.25">
      <c r="B2567" s="244">
        <v>44991.6878125</v>
      </c>
      <c r="C2567" s="241">
        <v>50</v>
      </c>
      <c r="D2567" s="88" t="s">
        <v>6887</v>
      </c>
    </row>
    <row r="2568" spans="2:4" x14ac:dyDescent="0.25">
      <c r="B2568" s="244">
        <v>44991.70516203704</v>
      </c>
      <c r="C2568" s="241">
        <v>150</v>
      </c>
      <c r="D2568" s="88" t="s">
        <v>14229</v>
      </c>
    </row>
    <row r="2569" spans="2:4" x14ac:dyDescent="0.25">
      <c r="B2569" s="244">
        <v>44991.704826388886</v>
      </c>
      <c r="C2569" s="241">
        <v>10000</v>
      </c>
      <c r="D2569" s="88" t="s">
        <v>6816</v>
      </c>
    </row>
    <row r="2570" spans="2:4" x14ac:dyDescent="0.25">
      <c r="B2570" s="244">
        <v>44991.690520833334</v>
      </c>
      <c r="C2570" s="241">
        <v>2</v>
      </c>
      <c r="D2570" s="88" t="s">
        <v>7949</v>
      </c>
    </row>
    <row r="2571" spans="2:4" x14ac:dyDescent="0.25">
      <c r="B2571" s="244">
        <v>44991.717106481483</v>
      </c>
      <c r="C2571" s="241">
        <v>500</v>
      </c>
      <c r="D2571" s="88" t="s">
        <v>595</v>
      </c>
    </row>
    <row r="2572" spans="2:4" x14ac:dyDescent="0.25">
      <c r="B2572" s="244">
        <v>44991.743437500001</v>
      </c>
      <c r="C2572" s="241">
        <v>350</v>
      </c>
      <c r="D2572" s="88" t="s">
        <v>7076</v>
      </c>
    </row>
    <row r="2573" spans="2:4" x14ac:dyDescent="0.25">
      <c r="B2573" s="244">
        <v>44991.726944444446</v>
      </c>
      <c r="C2573" s="241">
        <v>500</v>
      </c>
      <c r="D2573" s="88" t="s">
        <v>2201</v>
      </c>
    </row>
    <row r="2574" spans="2:4" x14ac:dyDescent="0.25">
      <c r="B2574" s="244">
        <v>44991.736435185187</v>
      </c>
      <c r="C2574" s="241">
        <v>500</v>
      </c>
      <c r="D2574" s="88" t="s">
        <v>1612</v>
      </c>
    </row>
    <row r="2575" spans="2:4" x14ac:dyDescent="0.25">
      <c r="B2575" s="244">
        <v>44991.727627314816</v>
      </c>
      <c r="C2575" s="241">
        <v>700</v>
      </c>
      <c r="D2575" s="88" t="s">
        <v>31</v>
      </c>
    </row>
    <row r="2576" spans="2:4" x14ac:dyDescent="0.25">
      <c r="B2576" s="244">
        <v>44991.721585648149</v>
      </c>
      <c r="C2576" s="241">
        <v>20</v>
      </c>
      <c r="D2576" s="88" t="s">
        <v>554</v>
      </c>
    </row>
    <row r="2577" spans="2:4" x14ac:dyDescent="0.25">
      <c r="B2577" s="244">
        <v>44991.742337962962</v>
      </c>
      <c r="C2577" s="241">
        <v>150</v>
      </c>
      <c r="D2577" s="88" t="s">
        <v>3376</v>
      </c>
    </row>
    <row r="2578" spans="2:4" x14ac:dyDescent="0.25">
      <c r="B2578" s="244">
        <v>44991.75273148148</v>
      </c>
      <c r="C2578" s="241">
        <v>26</v>
      </c>
      <c r="D2578" s="88" t="s">
        <v>7857</v>
      </c>
    </row>
    <row r="2579" spans="2:4" x14ac:dyDescent="0.25">
      <c r="B2579" s="244">
        <v>44991.76363425926</v>
      </c>
      <c r="C2579" s="241">
        <v>11</v>
      </c>
      <c r="D2579" s="88" t="s">
        <v>1454</v>
      </c>
    </row>
    <row r="2580" spans="2:4" x14ac:dyDescent="0.25">
      <c r="B2580" s="244">
        <v>44991.754583333335</v>
      </c>
      <c r="C2580" s="241">
        <v>500</v>
      </c>
      <c r="D2580" s="88" t="s">
        <v>1534</v>
      </c>
    </row>
    <row r="2581" spans="2:4" x14ac:dyDescent="0.25">
      <c r="B2581" s="244">
        <v>44991.761342592596</v>
      </c>
      <c r="C2581" s="241">
        <v>300</v>
      </c>
      <c r="D2581" s="88" t="s">
        <v>14230</v>
      </c>
    </row>
    <row r="2582" spans="2:4" x14ac:dyDescent="0.25">
      <c r="B2582" s="244">
        <v>44991.758217592593</v>
      </c>
      <c r="C2582" s="241">
        <v>5.68</v>
      </c>
      <c r="D2582" s="88" t="s">
        <v>822</v>
      </c>
    </row>
    <row r="2583" spans="2:4" x14ac:dyDescent="0.25">
      <c r="B2583" s="244">
        <v>44991.773819444446</v>
      </c>
      <c r="C2583" s="241">
        <v>100</v>
      </c>
      <c r="D2583" s="88" t="s">
        <v>2447</v>
      </c>
    </row>
    <row r="2584" spans="2:4" x14ac:dyDescent="0.25">
      <c r="B2584" s="244">
        <v>44991.768842592595</v>
      </c>
      <c r="C2584" s="241">
        <v>27</v>
      </c>
      <c r="D2584" s="88" t="s">
        <v>4027</v>
      </c>
    </row>
    <row r="2585" spans="2:4" x14ac:dyDescent="0.25">
      <c r="B2585" s="244">
        <v>44991.756331018521</v>
      </c>
      <c r="C2585" s="241">
        <v>6.9</v>
      </c>
      <c r="D2585" s="88" t="s">
        <v>111</v>
      </c>
    </row>
    <row r="2586" spans="2:4" x14ac:dyDescent="0.25">
      <c r="B2586" s="244">
        <v>44991.755162037036</v>
      </c>
      <c r="C2586" s="241">
        <v>50</v>
      </c>
      <c r="D2586" s="88" t="s">
        <v>1951</v>
      </c>
    </row>
    <row r="2587" spans="2:4" x14ac:dyDescent="0.25">
      <c r="B2587" s="244">
        <v>44991.786469907405</v>
      </c>
      <c r="C2587" s="241">
        <v>150</v>
      </c>
      <c r="D2587" s="88" t="s">
        <v>4837</v>
      </c>
    </row>
    <row r="2588" spans="2:4" x14ac:dyDescent="0.25">
      <c r="B2588" s="244">
        <v>44991.789756944447</v>
      </c>
      <c r="C2588" s="241">
        <v>54.23</v>
      </c>
      <c r="D2588" s="88" t="s">
        <v>2676</v>
      </c>
    </row>
    <row r="2589" spans="2:4" x14ac:dyDescent="0.25">
      <c r="B2589" s="244">
        <v>44991.804895833331</v>
      </c>
      <c r="C2589" s="241">
        <v>2.5499999999999998</v>
      </c>
      <c r="D2589" s="88" t="s">
        <v>415</v>
      </c>
    </row>
    <row r="2590" spans="2:4" x14ac:dyDescent="0.25">
      <c r="B2590" s="244">
        <v>44991.784942129627</v>
      </c>
      <c r="C2590" s="241">
        <v>9.65</v>
      </c>
      <c r="D2590" s="88" t="s">
        <v>3855</v>
      </c>
    </row>
    <row r="2591" spans="2:4" x14ac:dyDescent="0.25">
      <c r="B2591" s="244">
        <v>44991.783356481479</v>
      </c>
      <c r="C2591" s="241">
        <v>300</v>
      </c>
      <c r="D2591" s="88" t="s">
        <v>624</v>
      </c>
    </row>
    <row r="2592" spans="2:4" x14ac:dyDescent="0.25">
      <c r="B2592" s="244">
        <v>44991.822256944448</v>
      </c>
      <c r="C2592" s="241">
        <v>450</v>
      </c>
      <c r="D2592" s="88" t="s">
        <v>1009</v>
      </c>
    </row>
    <row r="2593" spans="2:4" x14ac:dyDescent="0.25">
      <c r="B2593" s="244">
        <v>44991.836759259262</v>
      </c>
      <c r="C2593" s="241">
        <v>6.3</v>
      </c>
      <c r="D2593" s="88" t="s">
        <v>3086</v>
      </c>
    </row>
    <row r="2594" spans="2:4" x14ac:dyDescent="0.25">
      <c r="B2594" s="244">
        <v>44991.83321759259</v>
      </c>
      <c r="C2594" s="241">
        <v>20</v>
      </c>
      <c r="D2594" s="88" t="s">
        <v>14123</v>
      </c>
    </row>
    <row r="2595" spans="2:4" x14ac:dyDescent="0.25">
      <c r="B2595" s="244">
        <v>44991.830659722225</v>
      </c>
      <c r="C2595" s="241">
        <v>20</v>
      </c>
      <c r="D2595" s="88" t="s">
        <v>2154</v>
      </c>
    </row>
    <row r="2596" spans="2:4" x14ac:dyDescent="0.25">
      <c r="B2596" s="244">
        <v>44991.846736111111</v>
      </c>
      <c r="C2596" s="241">
        <v>100</v>
      </c>
      <c r="D2596" s="88" t="s">
        <v>3553</v>
      </c>
    </row>
    <row r="2597" spans="2:4" x14ac:dyDescent="0.25">
      <c r="B2597" s="244">
        <v>44991.854398148149</v>
      </c>
      <c r="C2597" s="241">
        <v>3000</v>
      </c>
      <c r="D2597" s="88" t="s">
        <v>8001</v>
      </c>
    </row>
    <row r="2598" spans="2:4" x14ac:dyDescent="0.25">
      <c r="B2598" s="244">
        <v>44991.829363425924</v>
      </c>
      <c r="C2598" s="241">
        <v>1000</v>
      </c>
      <c r="D2598" s="88" t="s">
        <v>7029</v>
      </c>
    </row>
    <row r="2599" spans="2:4" x14ac:dyDescent="0.25">
      <c r="B2599" s="244">
        <v>44991.854201388887</v>
      </c>
      <c r="C2599" s="241">
        <v>1000</v>
      </c>
      <c r="D2599" s="88" t="s">
        <v>513</v>
      </c>
    </row>
    <row r="2600" spans="2:4" x14ac:dyDescent="0.25">
      <c r="B2600" s="244">
        <v>44991.820138888892</v>
      </c>
      <c r="C2600" s="241">
        <v>500</v>
      </c>
      <c r="D2600" s="88" t="s">
        <v>49</v>
      </c>
    </row>
    <row r="2601" spans="2:4" x14ac:dyDescent="0.25">
      <c r="B2601" s="244">
        <v>44991.850717592592</v>
      </c>
      <c r="C2601" s="241">
        <v>3900</v>
      </c>
      <c r="D2601" s="88" t="s">
        <v>231</v>
      </c>
    </row>
    <row r="2602" spans="2:4" x14ac:dyDescent="0.25">
      <c r="B2602" s="244">
        <v>44991.817847222221</v>
      </c>
      <c r="C2602" s="241">
        <v>7</v>
      </c>
      <c r="D2602" s="88" t="s">
        <v>7141</v>
      </c>
    </row>
    <row r="2603" spans="2:4" x14ac:dyDescent="0.25">
      <c r="B2603" s="244">
        <v>44991.861828703702</v>
      </c>
      <c r="C2603" s="241">
        <v>50</v>
      </c>
      <c r="D2603" s="88" t="s">
        <v>4688</v>
      </c>
    </row>
    <row r="2604" spans="2:4" x14ac:dyDescent="0.25">
      <c r="B2604" s="244">
        <v>44991.894085648149</v>
      </c>
      <c r="C2604" s="241">
        <v>500</v>
      </c>
      <c r="D2604" s="88" t="s">
        <v>2685</v>
      </c>
    </row>
    <row r="2605" spans="2:4" x14ac:dyDescent="0.25">
      <c r="B2605" s="244">
        <v>44991.870787037034</v>
      </c>
      <c r="C2605" s="241">
        <v>42.18</v>
      </c>
      <c r="D2605" s="88" t="s">
        <v>3693</v>
      </c>
    </row>
    <row r="2606" spans="2:4" x14ac:dyDescent="0.25">
      <c r="B2606" s="244">
        <v>44991.867013888892</v>
      </c>
      <c r="C2606" s="241">
        <v>500</v>
      </c>
      <c r="D2606" s="88" t="s">
        <v>9253</v>
      </c>
    </row>
    <row r="2607" spans="2:4" x14ac:dyDescent="0.25">
      <c r="B2607" s="244">
        <v>44991.86204861111</v>
      </c>
      <c r="C2607" s="241">
        <v>2.2000000000000002</v>
      </c>
      <c r="D2607" s="88" t="s">
        <v>1463</v>
      </c>
    </row>
    <row r="2608" spans="2:4" x14ac:dyDescent="0.25">
      <c r="B2608" s="244">
        <v>44991.893900462965</v>
      </c>
      <c r="C2608" s="241">
        <v>500</v>
      </c>
      <c r="D2608" s="88" t="s">
        <v>2339</v>
      </c>
    </row>
    <row r="2609" spans="2:4" x14ac:dyDescent="0.25">
      <c r="B2609" s="244">
        <v>44991.872256944444</v>
      </c>
      <c r="C2609" s="241">
        <v>20</v>
      </c>
      <c r="D2609" s="88" t="s">
        <v>654</v>
      </c>
    </row>
    <row r="2610" spans="2:4" x14ac:dyDescent="0.25">
      <c r="B2610" s="244">
        <v>44991.859849537039</v>
      </c>
      <c r="C2610" s="241">
        <v>15000</v>
      </c>
      <c r="D2610" s="88" t="s">
        <v>14231</v>
      </c>
    </row>
    <row r="2611" spans="2:4" x14ac:dyDescent="0.25">
      <c r="B2611" s="244">
        <v>44991.918738425928</v>
      </c>
      <c r="C2611" s="241">
        <v>100</v>
      </c>
      <c r="D2611" s="88" t="s">
        <v>8171</v>
      </c>
    </row>
    <row r="2612" spans="2:4" x14ac:dyDescent="0.25">
      <c r="B2612" s="244">
        <v>44991.967511574076</v>
      </c>
      <c r="C2612" s="241">
        <v>6</v>
      </c>
      <c r="D2612" s="88" t="s">
        <v>6347</v>
      </c>
    </row>
    <row r="2613" spans="2:4" x14ac:dyDescent="0.25">
      <c r="B2613" s="244">
        <v>44991.952743055554</v>
      </c>
      <c r="C2613" s="241">
        <v>1000</v>
      </c>
      <c r="D2613" s="88" t="s">
        <v>3022</v>
      </c>
    </row>
    <row r="2614" spans="2:4" x14ac:dyDescent="0.25">
      <c r="B2614" s="244">
        <v>44991.967569444445</v>
      </c>
      <c r="C2614" s="241">
        <v>176</v>
      </c>
      <c r="D2614" s="88" t="s">
        <v>1532</v>
      </c>
    </row>
    <row r="2615" spans="2:4" x14ac:dyDescent="0.25">
      <c r="B2615" s="244">
        <v>44991.967581018522</v>
      </c>
      <c r="C2615" s="241">
        <v>29</v>
      </c>
      <c r="D2615" s="88" t="s">
        <v>7956</v>
      </c>
    </row>
    <row r="2616" spans="2:4" x14ac:dyDescent="0.25">
      <c r="B2616" s="244">
        <v>44991.967581018522</v>
      </c>
      <c r="C2616" s="241">
        <v>114</v>
      </c>
      <c r="D2616" s="88" t="s">
        <v>2510</v>
      </c>
    </row>
    <row r="2617" spans="2:4" x14ac:dyDescent="0.25">
      <c r="B2617" s="244">
        <v>44991.967650462961</v>
      </c>
      <c r="C2617" s="241">
        <v>602</v>
      </c>
      <c r="D2617" s="88" t="s">
        <v>2746</v>
      </c>
    </row>
    <row r="2618" spans="2:4" x14ac:dyDescent="0.25">
      <c r="B2618" s="244">
        <v>44991.968807870369</v>
      </c>
      <c r="C2618" s="241">
        <v>17</v>
      </c>
      <c r="D2618" s="88" t="s">
        <v>14232</v>
      </c>
    </row>
    <row r="2619" spans="2:4" x14ac:dyDescent="0.25">
      <c r="B2619" s="244">
        <v>44991.968877314815</v>
      </c>
      <c r="C2619" s="241">
        <v>171</v>
      </c>
      <c r="D2619" s="88" t="s">
        <v>8015</v>
      </c>
    </row>
    <row r="2620" spans="2:4" x14ac:dyDescent="0.25">
      <c r="B2620" s="244">
        <v>44991.968888888892</v>
      </c>
      <c r="C2620" s="241">
        <v>86</v>
      </c>
      <c r="D2620" s="88" t="s">
        <v>6229</v>
      </c>
    </row>
    <row r="2621" spans="2:4" x14ac:dyDescent="0.25">
      <c r="B2621" s="244">
        <v>44991.968912037039</v>
      </c>
      <c r="C2621" s="241">
        <v>46</v>
      </c>
      <c r="D2621" s="88" t="s">
        <v>913</v>
      </c>
    </row>
    <row r="2622" spans="2:4" x14ac:dyDescent="0.25">
      <c r="B2622" s="244">
        <v>44991.930486111109</v>
      </c>
      <c r="C2622" s="241">
        <v>100</v>
      </c>
      <c r="D2622" s="88" t="s">
        <v>1062</v>
      </c>
    </row>
    <row r="2623" spans="2:4" x14ac:dyDescent="0.25">
      <c r="B2623" s="244">
        <v>44991.970682870371</v>
      </c>
      <c r="C2623" s="241">
        <v>229</v>
      </c>
      <c r="D2623" s="88" t="s">
        <v>2520</v>
      </c>
    </row>
    <row r="2624" spans="2:4" x14ac:dyDescent="0.25">
      <c r="B2624" s="244">
        <v>44991.970682870371</v>
      </c>
      <c r="C2624" s="241">
        <v>5</v>
      </c>
      <c r="D2624" s="88" t="s">
        <v>1949</v>
      </c>
    </row>
    <row r="2625" spans="2:4" x14ac:dyDescent="0.25">
      <c r="B2625" s="244">
        <v>44991.970694444448</v>
      </c>
      <c r="C2625" s="241">
        <v>3</v>
      </c>
      <c r="D2625" s="88" t="s">
        <v>7562</v>
      </c>
    </row>
    <row r="2626" spans="2:4" x14ac:dyDescent="0.25">
      <c r="B2626" s="244">
        <v>44991.970763888887</v>
      </c>
      <c r="C2626" s="241">
        <v>42</v>
      </c>
      <c r="D2626" s="88" t="s">
        <v>6228</v>
      </c>
    </row>
    <row r="2627" spans="2:4" x14ac:dyDescent="0.25">
      <c r="B2627" s="244">
        <v>44991.97084490741</v>
      </c>
      <c r="C2627" s="241">
        <v>332</v>
      </c>
      <c r="D2627" s="88" t="s">
        <v>4410</v>
      </c>
    </row>
    <row r="2628" spans="2:4" x14ac:dyDescent="0.25">
      <c r="B2628" s="244">
        <v>44991.970960648148</v>
      </c>
      <c r="C2628" s="241">
        <v>418</v>
      </c>
      <c r="D2628" s="88" t="s">
        <v>7966</v>
      </c>
    </row>
    <row r="2629" spans="2:4" x14ac:dyDescent="0.25">
      <c r="B2629" s="244">
        <v>44991.972025462965</v>
      </c>
      <c r="C2629" s="241">
        <v>174</v>
      </c>
      <c r="D2629" s="88" t="s">
        <v>1633</v>
      </c>
    </row>
    <row r="2630" spans="2:4" x14ac:dyDescent="0.25">
      <c r="B2630" s="244">
        <v>44991.971030092594</v>
      </c>
      <c r="C2630" s="241">
        <v>916.01</v>
      </c>
      <c r="D2630" s="88" t="s">
        <v>3425</v>
      </c>
    </row>
    <row r="2631" spans="2:4" x14ac:dyDescent="0.25">
      <c r="B2631" s="244">
        <v>44991.971400462964</v>
      </c>
      <c r="C2631" s="241">
        <v>192</v>
      </c>
      <c r="D2631" s="88" t="s">
        <v>3783</v>
      </c>
    </row>
    <row r="2632" spans="2:4" x14ac:dyDescent="0.25">
      <c r="B2632" s="244">
        <v>44991.971446759257</v>
      </c>
      <c r="C2632" s="241">
        <v>9</v>
      </c>
      <c r="D2632" s="88" t="s">
        <v>7957</v>
      </c>
    </row>
    <row r="2633" spans="2:4" x14ac:dyDescent="0.25">
      <c r="B2633" s="244">
        <v>44991.97146990741</v>
      </c>
      <c r="C2633" s="241">
        <v>915</v>
      </c>
      <c r="D2633" s="88" t="s">
        <v>1202</v>
      </c>
    </row>
    <row r="2634" spans="2:4" x14ac:dyDescent="0.25">
      <c r="B2634" s="244">
        <v>44991.971643518518</v>
      </c>
      <c r="C2634" s="241">
        <v>6</v>
      </c>
      <c r="D2634" s="88" t="s">
        <v>3871</v>
      </c>
    </row>
    <row r="2635" spans="2:4" x14ac:dyDescent="0.25">
      <c r="B2635" s="244">
        <v>44991.971655092595</v>
      </c>
      <c r="C2635" s="241">
        <v>211</v>
      </c>
      <c r="D2635" s="88" t="s">
        <v>2243</v>
      </c>
    </row>
    <row r="2636" spans="2:4" x14ac:dyDescent="0.25">
      <c r="B2636" s="244">
        <v>44991.971666666665</v>
      </c>
      <c r="C2636" s="241">
        <v>1873</v>
      </c>
      <c r="D2636" s="88" t="s">
        <v>6493</v>
      </c>
    </row>
    <row r="2637" spans="2:4" x14ac:dyDescent="0.25">
      <c r="B2637" s="244">
        <v>44991.972048611111</v>
      </c>
      <c r="C2637" s="241">
        <v>533</v>
      </c>
      <c r="D2637" s="88" t="s">
        <v>6142</v>
      </c>
    </row>
    <row r="2638" spans="2:4" x14ac:dyDescent="0.25">
      <c r="B2638" s="244">
        <v>44991.972060185188</v>
      </c>
      <c r="C2638" s="241">
        <v>267</v>
      </c>
      <c r="D2638" s="88" t="s">
        <v>7962</v>
      </c>
    </row>
    <row r="2639" spans="2:4" x14ac:dyDescent="0.25">
      <c r="B2639" s="244">
        <v>44991.972141203703</v>
      </c>
      <c r="C2639" s="241">
        <v>64</v>
      </c>
      <c r="D2639" s="88" t="s">
        <v>3012</v>
      </c>
    </row>
    <row r="2640" spans="2:4" x14ac:dyDescent="0.25">
      <c r="B2640" s="244">
        <v>44991.97215277778</v>
      </c>
      <c r="C2640" s="241">
        <v>23</v>
      </c>
      <c r="D2640" s="88" t="s">
        <v>6431</v>
      </c>
    </row>
    <row r="2641" spans="2:4" x14ac:dyDescent="0.25">
      <c r="B2641" s="244">
        <v>44991.972314814811</v>
      </c>
      <c r="C2641" s="241">
        <v>1</v>
      </c>
      <c r="D2641" s="88" t="s">
        <v>8201</v>
      </c>
    </row>
    <row r="2642" spans="2:4" x14ac:dyDescent="0.25">
      <c r="B2642" s="244">
        <v>44991.972326388888</v>
      </c>
      <c r="C2642" s="241">
        <v>14</v>
      </c>
      <c r="D2642" s="88" t="s">
        <v>2291</v>
      </c>
    </row>
    <row r="2643" spans="2:4" x14ac:dyDescent="0.25">
      <c r="B2643" s="244">
        <v>44991.972337962965</v>
      </c>
      <c r="C2643" s="241">
        <v>450</v>
      </c>
      <c r="D2643" s="88" t="s">
        <v>1856</v>
      </c>
    </row>
    <row r="2644" spans="2:4" x14ac:dyDescent="0.25">
      <c r="B2644" s="244">
        <v>44991.939791666664</v>
      </c>
      <c r="C2644" s="241">
        <v>300</v>
      </c>
      <c r="D2644" s="88" t="s">
        <v>14233</v>
      </c>
    </row>
    <row r="2645" spans="2:4" x14ac:dyDescent="0.25">
      <c r="B2645" s="244">
        <v>44991.970891203702</v>
      </c>
      <c r="C2645" s="241">
        <v>754</v>
      </c>
      <c r="D2645" s="88" t="s">
        <v>6787</v>
      </c>
    </row>
    <row r="2646" spans="2:4" x14ac:dyDescent="0.25">
      <c r="B2646" s="244">
        <v>44991.97388888889</v>
      </c>
      <c r="C2646" s="241">
        <v>624</v>
      </c>
      <c r="D2646" s="88" t="s">
        <v>6206</v>
      </c>
    </row>
    <row r="2647" spans="2:4" x14ac:dyDescent="0.25">
      <c r="B2647" s="244">
        <v>44991.973935185182</v>
      </c>
      <c r="C2647" s="241">
        <v>100</v>
      </c>
      <c r="D2647" s="88" t="s">
        <v>3979</v>
      </c>
    </row>
    <row r="2648" spans="2:4" x14ac:dyDescent="0.25">
      <c r="B2648" s="244">
        <v>44991.974016203705</v>
      </c>
      <c r="C2648" s="241">
        <v>423</v>
      </c>
      <c r="D2648" s="88" t="s">
        <v>6958</v>
      </c>
    </row>
    <row r="2649" spans="2:4" x14ac:dyDescent="0.25">
      <c r="B2649" s="244">
        <v>44991.968900462962</v>
      </c>
      <c r="C2649" s="241">
        <v>64</v>
      </c>
      <c r="D2649" s="88" t="s">
        <v>2826</v>
      </c>
    </row>
    <row r="2650" spans="2:4" x14ac:dyDescent="0.25">
      <c r="B2650" s="244">
        <v>44991.968981481485</v>
      </c>
      <c r="C2650" s="241">
        <v>471</v>
      </c>
      <c r="D2650" s="88" t="s">
        <v>3883</v>
      </c>
    </row>
    <row r="2651" spans="2:4" x14ac:dyDescent="0.25">
      <c r="B2651" s="244">
        <v>44991.968993055554</v>
      </c>
      <c r="C2651" s="241">
        <v>60</v>
      </c>
      <c r="D2651" s="88" t="s">
        <v>7960</v>
      </c>
    </row>
    <row r="2652" spans="2:4" x14ac:dyDescent="0.25">
      <c r="B2652" s="244">
        <v>44991.968993055554</v>
      </c>
      <c r="C2652" s="241">
        <v>27</v>
      </c>
      <c r="D2652" s="88" t="s">
        <v>26</v>
      </c>
    </row>
    <row r="2653" spans="2:4" x14ac:dyDescent="0.25">
      <c r="B2653" s="244">
        <v>44991.969039351854</v>
      </c>
      <c r="C2653" s="241">
        <v>250</v>
      </c>
      <c r="D2653" s="88" t="s">
        <v>4412</v>
      </c>
    </row>
    <row r="2654" spans="2:4" x14ac:dyDescent="0.25">
      <c r="B2654" s="244">
        <v>44991.969108796293</v>
      </c>
      <c r="C2654" s="241">
        <v>167</v>
      </c>
      <c r="D2654" s="88" t="s">
        <v>1708</v>
      </c>
    </row>
    <row r="2655" spans="2:4" x14ac:dyDescent="0.25">
      <c r="B2655" s="244">
        <v>44991.969236111108</v>
      </c>
      <c r="C2655" s="241">
        <v>388</v>
      </c>
      <c r="D2655" s="88" t="s">
        <v>2309</v>
      </c>
    </row>
    <row r="2656" spans="2:4" x14ac:dyDescent="0.25">
      <c r="B2656" s="244">
        <v>44991.971736111111</v>
      </c>
      <c r="C2656" s="241">
        <v>143</v>
      </c>
      <c r="D2656" s="88" t="s">
        <v>9187</v>
      </c>
    </row>
    <row r="2657" spans="2:4" x14ac:dyDescent="0.25">
      <c r="B2657" s="244">
        <v>44991.971817129626</v>
      </c>
      <c r="C2657" s="241">
        <v>398</v>
      </c>
      <c r="D2657" s="88" t="s">
        <v>2866</v>
      </c>
    </row>
    <row r="2658" spans="2:4" x14ac:dyDescent="0.25">
      <c r="B2658" s="244">
        <v>44991.971817129626</v>
      </c>
      <c r="C2658" s="241">
        <v>1</v>
      </c>
      <c r="D2658" s="88" t="s">
        <v>3209</v>
      </c>
    </row>
    <row r="2659" spans="2:4" x14ac:dyDescent="0.25">
      <c r="B2659" s="244">
        <v>44991.968495370369</v>
      </c>
      <c r="C2659" s="241">
        <v>7</v>
      </c>
      <c r="D2659" s="88" t="s">
        <v>3854</v>
      </c>
    </row>
    <row r="2660" spans="2:4" x14ac:dyDescent="0.25">
      <c r="B2660" s="244">
        <v>44991.968668981484</v>
      </c>
      <c r="C2660" s="241">
        <v>216</v>
      </c>
      <c r="D2660" s="88" t="s">
        <v>2195</v>
      </c>
    </row>
    <row r="2661" spans="2:4" x14ac:dyDescent="0.25">
      <c r="B2661" s="244">
        <v>44991.971087962964</v>
      </c>
      <c r="C2661" s="241">
        <v>192</v>
      </c>
      <c r="D2661" s="88" t="s">
        <v>4248</v>
      </c>
    </row>
    <row r="2662" spans="2:4" x14ac:dyDescent="0.25">
      <c r="B2662" s="244">
        <v>44991.971134259256</v>
      </c>
      <c r="C2662" s="241">
        <v>389</v>
      </c>
      <c r="D2662" s="88" t="s">
        <v>7955</v>
      </c>
    </row>
    <row r="2663" spans="2:4" x14ac:dyDescent="0.25">
      <c r="B2663" s="244">
        <v>44991.971064814818</v>
      </c>
      <c r="C2663" s="241">
        <v>321</v>
      </c>
      <c r="D2663" s="88" t="s">
        <v>4396</v>
      </c>
    </row>
    <row r="2664" spans="2:4" x14ac:dyDescent="0.25">
      <c r="B2664" s="244">
        <v>44991.971203703702</v>
      </c>
      <c r="C2664" s="241">
        <v>466</v>
      </c>
      <c r="D2664" s="88" t="s">
        <v>726</v>
      </c>
    </row>
    <row r="2665" spans="2:4" x14ac:dyDescent="0.25">
      <c r="B2665" s="244">
        <v>44991.971215277779</v>
      </c>
      <c r="C2665" s="241">
        <v>152</v>
      </c>
      <c r="D2665" s="88" t="s">
        <v>3423</v>
      </c>
    </row>
    <row r="2666" spans="2:4" x14ac:dyDescent="0.25">
      <c r="B2666" s="244">
        <v>44991.939884259256</v>
      </c>
      <c r="C2666" s="241">
        <v>57</v>
      </c>
      <c r="D2666" s="88" t="s">
        <v>339</v>
      </c>
    </row>
    <row r="2667" spans="2:4" x14ac:dyDescent="0.25">
      <c r="B2667" s="244">
        <v>44991.971319444441</v>
      </c>
      <c r="C2667" s="241">
        <v>138</v>
      </c>
      <c r="D2667" s="88" t="s">
        <v>1610</v>
      </c>
    </row>
    <row r="2668" spans="2:4" x14ac:dyDescent="0.25">
      <c r="B2668" s="244">
        <v>44991.971342592595</v>
      </c>
      <c r="C2668" s="241">
        <v>1005</v>
      </c>
      <c r="D2668" s="88" t="s">
        <v>1501</v>
      </c>
    </row>
    <row r="2669" spans="2:4" x14ac:dyDescent="0.25">
      <c r="B2669" s="244">
        <v>44991.971932870372</v>
      </c>
      <c r="C2669" s="241">
        <v>463</v>
      </c>
      <c r="D2669" s="88" t="s">
        <v>3936</v>
      </c>
    </row>
    <row r="2670" spans="2:4" x14ac:dyDescent="0.25">
      <c r="B2670" s="244">
        <v>44991.97215277778</v>
      </c>
      <c r="C2670" s="241">
        <v>63</v>
      </c>
      <c r="D2670" s="88" t="s">
        <v>6446</v>
      </c>
    </row>
    <row r="2671" spans="2:4" x14ac:dyDescent="0.25">
      <c r="B2671" s="244">
        <v>44991.972233796296</v>
      </c>
      <c r="C2671" s="241">
        <v>89</v>
      </c>
      <c r="D2671" s="88" t="s">
        <v>2272</v>
      </c>
    </row>
    <row r="2672" spans="2:4" x14ac:dyDescent="0.25">
      <c r="B2672" s="244">
        <v>44991.972303240742</v>
      </c>
      <c r="C2672" s="241">
        <v>145</v>
      </c>
      <c r="D2672" s="88" t="s">
        <v>7105</v>
      </c>
    </row>
    <row r="2673" spans="2:4" x14ac:dyDescent="0.25">
      <c r="B2673" s="244">
        <v>44991.972592592596</v>
      </c>
      <c r="C2673" s="241">
        <v>872.12</v>
      </c>
      <c r="D2673" s="88" t="s">
        <v>2140</v>
      </c>
    </row>
    <row r="2674" spans="2:4" x14ac:dyDescent="0.25">
      <c r="B2674" s="244">
        <v>44991.972638888888</v>
      </c>
      <c r="C2674" s="241">
        <v>17</v>
      </c>
      <c r="D2674" s="88" t="s">
        <v>3221</v>
      </c>
    </row>
    <row r="2675" spans="2:4" x14ac:dyDescent="0.25">
      <c r="B2675" s="244">
        <v>44991.972662037035</v>
      </c>
      <c r="C2675" s="241">
        <v>200</v>
      </c>
      <c r="D2675" s="88" t="s">
        <v>7656</v>
      </c>
    </row>
    <row r="2676" spans="2:4" x14ac:dyDescent="0.25">
      <c r="B2676" s="244">
        <v>44991.969074074077</v>
      </c>
      <c r="C2676" s="241">
        <v>53</v>
      </c>
      <c r="D2676" s="88" t="s">
        <v>3422</v>
      </c>
    </row>
    <row r="2677" spans="2:4" x14ac:dyDescent="0.25">
      <c r="B2677" s="244">
        <v>44991.969085648147</v>
      </c>
      <c r="C2677" s="241">
        <v>4</v>
      </c>
      <c r="D2677" s="88" t="s">
        <v>868</v>
      </c>
    </row>
    <row r="2678" spans="2:4" x14ac:dyDescent="0.25">
      <c r="B2678" s="244">
        <v>44991.969305555554</v>
      </c>
      <c r="C2678" s="241">
        <v>18</v>
      </c>
      <c r="D2678" s="88" t="s">
        <v>6857</v>
      </c>
    </row>
    <row r="2679" spans="2:4" x14ac:dyDescent="0.25">
      <c r="B2679" s="244">
        <v>44991.97278935185</v>
      </c>
      <c r="C2679" s="241">
        <v>61</v>
      </c>
      <c r="D2679" s="88" t="s">
        <v>4766</v>
      </c>
    </row>
    <row r="2680" spans="2:4" x14ac:dyDescent="0.25">
      <c r="B2680" s="244">
        <v>44991.972812499997</v>
      </c>
      <c r="C2680" s="241">
        <v>552</v>
      </c>
      <c r="D2680" s="88" t="s">
        <v>4411</v>
      </c>
    </row>
    <row r="2681" spans="2:4" x14ac:dyDescent="0.25">
      <c r="B2681" s="244">
        <v>44991.972916666666</v>
      </c>
      <c r="C2681" s="241">
        <v>61</v>
      </c>
      <c r="D2681" s="88" t="s">
        <v>6131</v>
      </c>
    </row>
    <row r="2682" spans="2:4" x14ac:dyDescent="0.25">
      <c r="B2682" s="244">
        <v>44991.972928240742</v>
      </c>
      <c r="C2682" s="241">
        <v>287</v>
      </c>
      <c r="D2682" s="88" t="s">
        <v>1539</v>
      </c>
    </row>
    <row r="2683" spans="2:4" x14ac:dyDescent="0.25">
      <c r="B2683" s="244">
        <v>44991.972939814812</v>
      </c>
      <c r="C2683" s="241">
        <v>377</v>
      </c>
      <c r="D2683" s="88" t="s">
        <v>2454</v>
      </c>
    </row>
    <row r="2684" spans="2:4" x14ac:dyDescent="0.25">
      <c r="B2684" s="244">
        <v>44991.970150462963</v>
      </c>
      <c r="C2684" s="241">
        <v>162</v>
      </c>
      <c r="D2684" s="88" t="s">
        <v>1176</v>
      </c>
    </row>
    <row r="2685" spans="2:4" x14ac:dyDescent="0.25">
      <c r="B2685" s="244">
        <v>44991.97016203704</v>
      </c>
      <c r="C2685" s="241">
        <v>71</v>
      </c>
      <c r="D2685" s="88" t="s">
        <v>6499</v>
      </c>
    </row>
    <row r="2686" spans="2:4" x14ac:dyDescent="0.25">
      <c r="B2686" s="244">
        <v>44991.972974537035</v>
      </c>
      <c r="C2686" s="241">
        <v>52</v>
      </c>
      <c r="D2686" s="88" t="s">
        <v>7959</v>
      </c>
    </row>
    <row r="2687" spans="2:4" x14ac:dyDescent="0.25">
      <c r="B2687" s="244">
        <v>44991.972974537035</v>
      </c>
      <c r="C2687" s="241">
        <v>142</v>
      </c>
      <c r="D2687" s="88" t="s">
        <v>3654</v>
      </c>
    </row>
    <row r="2688" spans="2:4" x14ac:dyDescent="0.25">
      <c r="B2688" s="244">
        <v>44991.970405092594</v>
      </c>
      <c r="C2688" s="241">
        <v>125</v>
      </c>
      <c r="D2688" s="88" t="s">
        <v>7583</v>
      </c>
    </row>
    <row r="2689" spans="2:4" x14ac:dyDescent="0.25">
      <c r="B2689" s="244">
        <v>44991.970462962963</v>
      </c>
      <c r="C2689" s="241">
        <v>3000</v>
      </c>
      <c r="D2689" s="88" t="s">
        <v>6497</v>
      </c>
    </row>
    <row r="2690" spans="2:4" x14ac:dyDescent="0.25">
      <c r="B2690" s="244">
        <v>44991.955034722225</v>
      </c>
      <c r="C2690" s="241">
        <v>48.05</v>
      </c>
      <c r="D2690" s="88" t="s">
        <v>6323</v>
      </c>
    </row>
    <row r="2691" spans="2:4" x14ac:dyDescent="0.25">
      <c r="B2691" s="244">
        <v>44991.97047453704</v>
      </c>
      <c r="C2691" s="241">
        <v>62</v>
      </c>
      <c r="D2691" s="88" t="s">
        <v>3607</v>
      </c>
    </row>
    <row r="2692" spans="2:4" x14ac:dyDescent="0.25">
      <c r="B2692" s="244">
        <v>44991.970520833333</v>
      </c>
      <c r="C2692" s="241">
        <v>27</v>
      </c>
      <c r="D2692" s="88" t="s">
        <v>6862</v>
      </c>
    </row>
    <row r="2693" spans="2:4" x14ac:dyDescent="0.25">
      <c r="B2693" s="244">
        <v>44991.970567129632</v>
      </c>
      <c r="C2693" s="241">
        <v>58</v>
      </c>
      <c r="D2693" s="88" t="s">
        <v>7965</v>
      </c>
    </row>
    <row r="2694" spans="2:4" x14ac:dyDescent="0.25">
      <c r="B2694" s="244">
        <v>44991.970590277779</v>
      </c>
      <c r="C2694" s="241">
        <v>280</v>
      </c>
      <c r="D2694" s="88" t="s">
        <v>270</v>
      </c>
    </row>
    <row r="2695" spans="2:4" x14ac:dyDescent="0.25">
      <c r="B2695" s="244">
        <v>44991.970590277779</v>
      </c>
      <c r="C2695" s="241">
        <v>187</v>
      </c>
      <c r="D2695" s="88" t="s">
        <v>7950</v>
      </c>
    </row>
    <row r="2696" spans="2:4" x14ac:dyDescent="0.25">
      <c r="B2696" s="244">
        <v>44991.970601851855</v>
      </c>
      <c r="C2696" s="241">
        <v>6</v>
      </c>
      <c r="D2696" s="88" t="s">
        <v>4553</v>
      </c>
    </row>
    <row r="2697" spans="2:4" x14ac:dyDescent="0.25">
      <c r="B2697" s="244">
        <v>44991.970613425925</v>
      </c>
      <c r="C2697" s="241">
        <v>9</v>
      </c>
      <c r="D2697" s="88" t="s">
        <v>7953</v>
      </c>
    </row>
    <row r="2698" spans="2:4" x14ac:dyDescent="0.25">
      <c r="B2698" s="244">
        <v>44991.973032407404</v>
      </c>
      <c r="C2698" s="241">
        <v>85</v>
      </c>
      <c r="D2698" s="88" t="s">
        <v>2485</v>
      </c>
    </row>
    <row r="2699" spans="2:4" x14ac:dyDescent="0.25">
      <c r="B2699" s="244">
        <v>44991.973078703704</v>
      </c>
      <c r="C2699" s="241">
        <v>483</v>
      </c>
      <c r="D2699" s="88" t="s">
        <v>8333</v>
      </c>
    </row>
    <row r="2700" spans="2:4" x14ac:dyDescent="0.25">
      <c r="B2700" s="244">
        <v>44991.973090277781</v>
      </c>
      <c r="C2700" s="241">
        <v>20</v>
      </c>
      <c r="D2700" s="88" t="s">
        <v>7964</v>
      </c>
    </row>
    <row r="2701" spans="2:4" x14ac:dyDescent="0.25">
      <c r="B2701" s="244">
        <v>44991.973101851851</v>
      </c>
      <c r="C2701" s="241">
        <v>122</v>
      </c>
      <c r="D2701" s="88" t="s">
        <v>7963</v>
      </c>
    </row>
    <row r="2702" spans="2:4" x14ac:dyDescent="0.25">
      <c r="B2702" s="244">
        <v>44991.97315972222</v>
      </c>
      <c r="C2702" s="241">
        <v>373</v>
      </c>
      <c r="D2702" s="88" t="s">
        <v>6367</v>
      </c>
    </row>
    <row r="2703" spans="2:4" x14ac:dyDescent="0.25">
      <c r="B2703" s="244">
        <v>44991.967789351853</v>
      </c>
      <c r="C2703" s="241">
        <v>231</v>
      </c>
      <c r="D2703" s="88" t="s">
        <v>3415</v>
      </c>
    </row>
    <row r="2704" spans="2:4" x14ac:dyDescent="0.25">
      <c r="B2704" s="244">
        <v>44991.967858796299</v>
      </c>
      <c r="C2704" s="241">
        <v>16</v>
      </c>
      <c r="D2704" s="88" t="s">
        <v>2567</v>
      </c>
    </row>
    <row r="2705" spans="2:4" x14ac:dyDescent="0.25">
      <c r="B2705" s="244">
        <v>44991.967974537038</v>
      </c>
      <c r="C2705" s="241">
        <v>202</v>
      </c>
      <c r="D2705" s="88" t="s">
        <v>4359</v>
      </c>
    </row>
    <row r="2706" spans="2:4" x14ac:dyDescent="0.25">
      <c r="B2706" s="244">
        <v>44991.96806712963</v>
      </c>
      <c r="C2706" s="241">
        <v>82</v>
      </c>
      <c r="D2706" s="88" t="s">
        <v>2332</v>
      </c>
    </row>
    <row r="2707" spans="2:4" x14ac:dyDescent="0.25">
      <c r="B2707" s="244">
        <v>44991.968090277776</v>
      </c>
      <c r="C2707" s="241">
        <v>144</v>
      </c>
      <c r="D2707" s="88" t="s">
        <v>4484</v>
      </c>
    </row>
    <row r="2708" spans="2:4" x14ac:dyDescent="0.25">
      <c r="B2708" s="244">
        <v>44991.968182870369</v>
      </c>
      <c r="C2708" s="241">
        <v>6</v>
      </c>
      <c r="D2708" s="88" t="s">
        <v>7967</v>
      </c>
    </row>
    <row r="2709" spans="2:4" x14ac:dyDescent="0.25">
      <c r="B2709" s="244">
        <v>44991.968240740738</v>
      </c>
      <c r="C2709" s="241">
        <v>1372</v>
      </c>
      <c r="D2709" s="88" t="s">
        <v>1164</v>
      </c>
    </row>
    <row r="2710" spans="2:4" x14ac:dyDescent="0.25">
      <c r="B2710" s="244">
        <v>44991.968252314815</v>
      </c>
      <c r="C2710" s="241">
        <v>341</v>
      </c>
      <c r="D2710" s="88" t="s">
        <v>6160</v>
      </c>
    </row>
    <row r="2711" spans="2:4" x14ac:dyDescent="0.25">
      <c r="B2711" s="244">
        <v>44991.968263888892</v>
      </c>
      <c r="C2711" s="241">
        <v>94</v>
      </c>
      <c r="D2711" s="88" t="s">
        <v>4160</v>
      </c>
    </row>
    <row r="2712" spans="2:4" x14ac:dyDescent="0.25">
      <c r="B2712" s="244">
        <v>44991.968831018516</v>
      </c>
      <c r="C2712" s="241">
        <v>450</v>
      </c>
      <c r="D2712" s="88" t="s">
        <v>4479</v>
      </c>
    </row>
    <row r="2713" spans="2:4" x14ac:dyDescent="0.25">
      <c r="B2713" s="244">
        <v>44991.969201388885</v>
      </c>
      <c r="C2713" s="241">
        <v>1511</v>
      </c>
      <c r="D2713" s="88" t="s">
        <v>6501</v>
      </c>
    </row>
    <row r="2714" spans="2:4" x14ac:dyDescent="0.25">
      <c r="B2714" s="244">
        <v>44991.969282407408</v>
      </c>
      <c r="C2714" s="241">
        <v>184</v>
      </c>
      <c r="D2714" s="88" t="s">
        <v>1165</v>
      </c>
    </row>
    <row r="2715" spans="2:4" x14ac:dyDescent="0.25">
      <c r="B2715" s="244">
        <v>44991.969293981485</v>
      </c>
      <c r="C2715" s="241">
        <v>43</v>
      </c>
      <c r="D2715" s="88" t="s">
        <v>770</v>
      </c>
    </row>
    <row r="2716" spans="2:4" x14ac:dyDescent="0.25">
      <c r="B2716" s="244">
        <v>44991.968969907408</v>
      </c>
      <c r="C2716" s="241">
        <v>11</v>
      </c>
      <c r="D2716" s="88" t="s">
        <v>6942</v>
      </c>
    </row>
    <row r="2717" spans="2:4" x14ac:dyDescent="0.25">
      <c r="B2717" s="244">
        <v>44991.968321759261</v>
      </c>
      <c r="C2717" s="241">
        <v>74</v>
      </c>
      <c r="D2717" s="88" t="s">
        <v>6695</v>
      </c>
    </row>
    <row r="2718" spans="2:4" x14ac:dyDescent="0.25">
      <c r="B2718" s="244">
        <v>44991.968333333331</v>
      </c>
      <c r="C2718" s="241">
        <v>2117</v>
      </c>
      <c r="D2718" s="88" t="s">
        <v>2351</v>
      </c>
    </row>
    <row r="2719" spans="2:4" x14ac:dyDescent="0.25">
      <c r="B2719" s="244">
        <v>44991.940682870372</v>
      </c>
      <c r="C2719" s="241">
        <v>100</v>
      </c>
      <c r="D2719" s="88" t="s">
        <v>8186</v>
      </c>
    </row>
    <row r="2720" spans="2:4" x14ac:dyDescent="0.25">
      <c r="B2720" s="244">
        <v>44991.969629629632</v>
      </c>
      <c r="C2720" s="241">
        <v>210</v>
      </c>
      <c r="D2720" s="88" t="s">
        <v>361</v>
      </c>
    </row>
    <row r="2721" spans="2:4" x14ac:dyDescent="0.25">
      <c r="B2721" s="244">
        <v>44991.969699074078</v>
      </c>
      <c r="C2721" s="241">
        <v>1</v>
      </c>
      <c r="D2721" s="88" t="s">
        <v>3630</v>
      </c>
    </row>
    <row r="2722" spans="2:4" x14ac:dyDescent="0.25">
      <c r="B2722" s="244">
        <v>44991.969710648147</v>
      </c>
      <c r="C2722" s="241">
        <v>392</v>
      </c>
      <c r="D2722" s="88" t="s">
        <v>195</v>
      </c>
    </row>
    <row r="2723" spans="2:4" x14ac:dyDescent="0.25">
      <c r="B2723" s="244">
        <v>44991.96980324074</v>
      </c>
      <c r="C2723" s="241">
        <v>198</v>
      </c>
      <c r="D2723" s="88" t="s">
        <v>834</v>
      </c>
    </row>
    <row r="2724" spans="2:4" x14ac:dyDescent="0.25">
      <c r="B2724" s="244">
        <v>44991.969965277778</v>
      </c>
      <c r="C2724" s="241">
        <v>2</v>
      </c>
      <c r="D2724" s="88" t="s">
        <v>2904</v>
      </c>
    </row>
    <row r="2725" spans="2:4" x14ac:dyDescent="0.25">
      <c r="B2725" s="244">
        <v>44991.97</v>
      </c>
      <c r="C2725" s="241">
        <v>361</v>
      </c>
      <c r="D2725" s="88" t="s">
        <v>9328</v>
      </c>
    </row>
    <row r="2726" spans="2:4" x14ac:dyDescent="0.25">
      <c r="B2726" s="244">
        <v>44991.968449074076</v>
      </c>
      <c r="C2726" s="241">
        <v>62</v>
      </c>
      <c r="D2726" s="88" t="s">
        <v>369</v>
      </c>
    </row>
    <row r="2727" spans="2:4" x14ac:dyDescent="0.25">
      <c r="B2727" s="244">
        <v>44991.968530092592</v>
      </c>
      <c r="C2727" s="241">
        <v>235</v>
      </c>
      <c r="D2727" s="88" t="s">
        <v>4778</v>
      </c>
    </row>
    <row r="2728" spans="2:4" x14ac:dyDescent="0.25">
      <c r="B2728" s="244">
        <v>44991.969328703701</v>
      </c>
      <c r="C2728" s="241">
        <v>202</v>
      </c>
      <c r="D2728" s="88" t="s">
        <v>7961</v>
      </c>
    </row>
    <row r="2729" spans="2:4" x14ac:dyDescent="0.25">
      <c r="B2729" s="244">
        <v>44991.969351851854</v>
      </c>
      <c r="C2729" s="241">
        <v>858</v>
      </c>
      <c r="D2729" s="88" t="s">
        <v>1167</v>
      </c>
    </row>
    <row r="2730" spans="2:4" x14ac:dyDescent="0.25">
      <c r="B2730" s="244">
        <v>44991.969398148147</v>
      </c>
      <c r="C2730" s="241">
        <v>395</v>
      </c>
      <c r="D2730" s="88" t="s">
        <v>3426</v>
      </c>
    </row>
    <row r="2731" spans="2:4" x14ac:dyDescent="0.25">
      <c r="B2731" s="244">
        <v>44991.96947916667</v>
      </c>
      <c r="C2731" s="241">
        <v>84</v>
      </c>
      <c r="D2731" s="88" t="s">
        <v>3657</v>
      </c>
    </row>
    <row r="2732" spans="2:4" x14ac:dyDescent="0.25">
      <c r="B2732" s="244">
        <v>44991.970023148147</v>
      </c>
      <c r="C2732" s="241">
        <v>165</v>
      </c>
      <c r="D2732" s="88" t="s">
        <v>6445</v>
      </c>
    </row>
    <row r="2733" spans="2:4" x14ac:dyDescent="0.25">
      <c r="B2733" s="244">
        <v>44991.970011574071</v>
      </c>
      <c r="C2733" s="241">
        <v>1335</v>
      </c>
      <c r="D2733" s="88" t="s">
        <v>1644</v>
      </c>
    </row>
    <row r="2734" spans="2:4" x14ac:dyDescent="0.25">
      <c r="B2734" s="244">
        <v>44991.970057870371</v>
      </c>
      <c r="C2734" s="241">
        <v>119</v>
      </c>
      <c r="D2734" s="88" t="s">
        <v>3024</v>
      </c>
    </row>
    <row r="2735" spans="2:4" x14ac:dyDescent="0.25">
      <c r="B2735" s="244">
        <v>44991.970104166663</v>
      </c>
      <c r="C2735" s="241">
        <v>24</v>
      </c>
      <c r="D2735" s="88" t="s">
        <v>4680</v>
      </c>
    </row>
    <row r="2736" spans="2:4" x14ac:dyDescent="0.25">
      <c r="B2736" s="244">
        <v>44991.97011574074</v>
      </c>
      <c r="C2736" s="241">
        <v>40</v>
      </c>
      <c r="D2736" s="88" t="s">
        <v>1168</v>
      </c>
    </row>
    <row r="2737" spans="2:4" x14ac:dyDescent="0.25">
      <c r="B2737" s="244">
        <v>44991.965451388889</v>
      </c>
      <c r="C2737" s="241">
        <v>120</v>
      </c>
      <c r="D2737" s="88" t="s">
        <v>3851</v>
      </c>
    </row>
    <row r="2738" spans="2:4" x14ac:dyDescent="0.25">
      <c r="B2738" s="244">
        <v>44991.972581018519</v>
      </c>
      <c r="C2738" s="241">
        <v>620</v>
      </c>
      <c r="D2738" s="88" t="s">
        <v>4414</v>
      </c>
    </row>
    <row r="2739" spans="2:4" x14ac:dyDescent="0.25">
      <c r="B2739" s="244">
        <v>44991.972881944443</v>
      </c>
      <c r="C2739" s="241">
        <v>84</v>
      </c>
      <c r="D2739" s="88" t="s">
        <v>3061</v>
      </c>
    </row>
    <row r="2740" spans="2:4" x14ac:dyDescent="0.25">
      <c r="B2740" s="244">
        <v>44991.973680555559</v>
      </c>
      <c r="C2740" s="241">
        <v>265</v>
      </c>
      <c r="D2740" s="88" t="s">
        <v>3421</v>
      </c>
    </row>
    <row r="2741" spans="2:4" x14ac:dyDescent="0.25">
      <c r="B2741" s="244">
        <v>44991.973738425928</v>
      </c>
      <c r="C2741" s="241">
        <v>138</v>
      </c>
      <c r="D2741" s="88" t="s">
        <v>3292</v>
      </c>
    </row>
    <row r="2742" spans="2:4" x14ac:dyDescent="0.25">
      <c r="B2742" s="244">
        <v>44991.921446759261</v>
      </c>
      <c r="C2742" s="241">
        <v>100</v>
      </c>
      <c r="D2742" s="88" t="s">
        <v>14234</v>
      </c>
    </row>
    <row r="2743" spans="2:4" x14ac:dyDescent="0.25">
      <c r="B2743" s="244">
        <v>44991.96665509259</v>
      </c>
      <c r="C2743" s="241">
        <v>157</v>
      </c>
      <c r="D2743" s="88" t="s">
        <v>764</v>
      </c>
    </row>
    <row r="2744" spans="2:4" x14ac:dyDescent="0.25">
      <c r="B2744" s="244">
        <v>44991.965752314813</v>
      </c>
      <c r="C2744" s="241">
        <v>4</v>
      </c>
      <c r="D2744" s="88" t="s">
        <v>355</v>
      </c>
    </row>
    <row r="2745" spans="2:4" x14ac:dyDescent="0.25">
      <c r="B2745" s="244">
        <v>44991.971215277779</v>
      </c>
      <c r="C2745" s="241">
        <v>91</v>
      </c>
      <c r="D2745" s="88" t="s">
        <v>14235</v>
      </c>
    </row>
    <row r="2746" spans="2:4" x14ac:dyDescent="0.25">
      <c r="B2746" s="244">
        <v>44991.945</v>
      </c>
      <c r="C2746" s="241">
        <v>54.87</v>
      </c>
      <c r="D2746" s="88" t="s">
        <v>4507</v>
      </c>
    </row>
    <row r="2747" spans="2:4" x14ac:dyDescent="0.25">
      <c r="B2747" s="244">
        <v>44991.968587962961</v>
      </c>
      <c r="C2747" s="241">
        <v>201</v>
      </c>
      <c r="D2747" s="88" t="s">
        <v>6498</v>
      </c>
    </row>
    <row r="2748" spans="2:4" x14ac:dyDescent="0.25">
      <c r="B2748" s="244">
        <v>44991.968599537038</v>
      </c>
      <c r="C2748" s="241">
        <v>466</v>
      </c>
      <c r="D2748" s="88" t="s">
        <v>7952</v>
      </c>
    </row>
    <row r="2749" spans="2:4" x14ac:dyDescent="0.25">
      <c r="B2749" s="244">
        <v>44991.967824074076</v>
      </c>
      <c r="C2749" s="241">
        <v>410</v>
      </c>
      <c r="D2749" s="88" t="s">
        <v>4814</v>
      </c>
    </row>
    <row r="2750" spans="2:4" x14ac:dyDescent="0.25">
      <c r="B2750" s="244">
        <v>44991.965949074074</v>
      </c>
      <c r="C2750" s="241">
        <v>119</v>
      </c>
      <c r="D2750" s="88" t="s">
        <v>1172</v>
      </c>
    </row>
    <row r="2751" spans="2:4" x14ac:dyDescent="0.25">
      <c r="B2751" s="244">
        <v>44991.965949074074</v>
      </c>
      <c r="C2751" s="241">
        <v>12</v>
      </c>
      <c r="D2751" s="88" t="s">
        <v>139</v>
      </c>
    </row>
    <row r="2752" spans="2:4" x14ac:dyDescent="0.25">
      <c r="B2752" s="244">
        <v>44991.96603009259</v>
      </c>
      <c r="C2752" s="241">
        <v>211</v>
      </c>
      <c r="D2752" s="88" t="s">
        <v>1474</v>
      </c>
    </row>
    <row r="2753" spans="2:4" x14ac:dyDescent="0.25">
      <c r="B2753" s="244">
        <v>44991.966111111113</v>
      </c>
      <c r="C2753" s="241">
        <v>80</v>
      </c>
      <c r="D2753" s="88" t="s">
        <v>4666</v>
      </c>
    </row>
    <row r="2754" spans="2:4" x14ac:dyDescent="0.25">
      <c r="B2754" s="244">
        <v>44991.966215277775</v>
      </c>
      <c r="C2754" s="241">
        <v>266</v>
      </c>
      <c r="D2754" s="88" t="s">
        <v>6494</v>
      </c>
    </row>
    <row r="2755" spans="2:4" x14ac:dyDescent="0.25">
      <c r="B2755" s="244">
        <v>44991.968680555554</v>
      </c>
      <c r="C2755" s="241">
        <v>46</v>
      </c>
      <c r="D2755" s="88" t="s">
        <v>3094</v>
      </c>
    </row>
    <row r="2756" spans="2:4" x14ac:dyDescent="0.25">
      <c r="B2756" s="244">
        <v>44991.968738425923</v>
      </c>
      <c r="C2756" s="241">
        <v>566</v>
      </c>
      <c r="D2756" s="88" t="s">
        <v>915</v>
      </c>
    </row>
    <row r="2757" spans="2:4" x14ac:dyDescent="0.25">
      <c r="B2757" s="244">
        <v>44991.973437499997</v>
      </c>
      <c r="C2757" s="241">
        <v>146</v>
      </c>
      <c r="D2757" s="88" t="s">
        <v>4379</v>
      </c>
    </row>
    <row r="2758" spans="2:4" x14ac:dyDescent="0.25">
      <c r="B2758" s="244">
        <v>44991.97351851852</v>
      </c>
      <c r="C2758" s="241">
        <v>220</v>
      </c>
      <c r="D2758" s="88" t="s">
        <v>2389</v>
      </c>
    </row>
    <row r="2759" spans="2:4" x14ac:dyDescent="0.25">
      <c r="B2759" s="244">
        <v>44991.943969907406</v>
      </c>
      <c r="C2759" s="241">
        <v>5000</v>
      </c>
      <c r="D2759" s="88" t="s">
        <v>4613</v>
      </c>
    </row>
    <row r="2760" spans="2:4" x14ac:dyDescent="0.25">
      <c r="B2760" s="244">
        <v>44991.971863425926</v>
      </c>
      <c r="C2760" s="241">
        <v>140</v>
      </c>
      <c r="D2760" s="88" t="s">
        <v>2240</v>
      </c>
    </row>
    <row r="2761" spans="2:4" x14ac:dyDescent="0.25">
      <c r="B2761" s="244">
        <v>44991.966840277775</v>
      </c>
      <c r="C2761" s="241">
        <v>2</v>
      </c>
      <c r="D2761" s="88" t="s">
        <v>4413</v>
      </c>
    </row>
    <row r="2762" spans="2:4" x14ac:dyDescent="0.25">
      <c r="B2762" s="244">
        <v>44991.96702546296</v>
      </c>
      <c r="C2762" s="241">
        <v>491</v>
      </c>
      <c r="D2762" s="88" t="s">
        <v>3931</v>
      </c>
    </row>
    <row r="2763" spans="2:4" x14ac:dyDescent="0.25">
      <c r="B2763" s="244">
        <v>44991.967141203706</v>
      </c>
      <c r="C2763" s="241">
        <v>285</v>
      </c>
      <c r="D2763" s="88" t="s">
        <v>1175</v>
      </c>
    </row>
    <row r="2764" spans="2:4" x14ac:dyDescent="0.25">
      <c r="B2764" s="244">
        <v>44991.967152777775</v>
      </c>
      <c r="C2764" s="241">
        <v>16</v>
      </c>
      <c r="D2764" s="88" t="s">
        <v>2335</v>
      </c>
    </row>
    <row r="2765" spans="2:4" x14ac:dyDescent="0.25">
      <c r="B2765" s="244">
        <v>44991.966435185182</v>
      </c>
      <c r="C2765" s="241">
        <v>200</v>
      </c>
      <c r="D2765" s="88" t="s">
        <v>9217</v>
      </c>
    </row>
    <row r="2766" spans="2:4" x14ac:dyDescent="0.25">
      <c r="B2766" s="244">
        <v>44991.967187499999</v>
      </c>
      <c r="C2766" s="241">
        <v>119</v>
      </c>
      <c r="D2766" s="88" t="s">
        <v>4411</v>
      </c>
    </row>
    <row r="2767" spans="2:4" x14ac:dyDescent="0.25">
      <c r="B2767" s="244">
        <v>44991.967245370368</v>
      </c>
      <c r="C2767" s="241">
        <v>459</v>
      </c>
      <c r="D2767" s="88" t="s">
        <v>81</v>
      </c>
    </row>
    <row r="2768" spans="2:4" x14ac:dyDescent="0.25">
      <c r="B2768" s="244">
        <v>44991.968148148146</v>
      </c>
      <c r="C2768" s="241">
        <v>112</v>
      </c>
      <c r="D2768" s="88" t="s">
        <v>4716</v>
      </c>
    </row>
    <row r="2769" spans="2:4" x14ac:dyDescent="0.25">
      <c r="B2769" s="244">
        <v>44991.966412037036</v>
      </c>
      <c r="C2769" s="241">
        <v>67</v>
      </c>
      <c r="D2769" s="88" t="s">
        <v>4277</v>
      </c>
    </row>
    <row r="2770" spans="2:4" x14ac:dyDescent="0.25">
      <c r="B2770" s="244">
        <v>44991.966446759259</v>
      </c>
      <c r="C2770" s="241">
        <v>32</v>
      </c>
      <c r="D2770" s="88" t="s">
        <v>4610</v>
      </c>
    </row>
    <row r="2771" spans="2:4" x14ac:dyDescent="0.25">
      <c r="B2771" s="244">
        <v>44991.966481481482</v>
      </c>
      <c r="C2771" s="241">
        <v>847</v>
      </c>
      <c r="D2771" s="88" t="s">
        <v>7954</v>
      </c>
    </row>
    <row r="2772" spans="2:4" x14ac:dyDescent="0.25">
      <c r="B2772" s="244">
        <v>44991.966493055559</v>
      </c>
      <c r="C2772" s="241">
        <v>21</v>
      </c>
      <c r="D2772" s="88" t="s">
        <v>4262</v>
      </c>
    </row>
    <row r="2773" spans="2:4" x14ac:dyDescent="0.25">
      <c r="B2773" s="244">
        <v>44991.967245370368</v>
      </c>
      <c r="C2773" s="241">
        <v>38</v>
      </c>
      <c r="D2773" s="88" t="s">
        <v>14236</v>
      </c>
    </row>
    <row r="2774" spans="2:4" x14ac:dyDescent="0.25">
      <c r="B2774" s="244">
        <v>44991.967256944445</v>
      </c>
      <c r="C2774" s="241">
        <v>451</v>
      </c>
      <c r="D2774" s="88" t="s">
        <v>14237</v>
      </c>
    </row>
    <row r="2775" spans="2:4" x14ac:dyDescent="0.25">
      <c r="B2775" s="244">
        <v>44991.966863425929</v>
      </c>
      <c r="C2775" s="241">
        <v>179</v>
      </c>
      <c r="D2775" s="88" t="s">
        <v>4554</v>
      </c>
    </row>
    <row r="2776" spans="2:4" x14ac:dyDescent="0.25">
      <c r="B2776" s="244">
        <v>44991.967002314814</v>
      </c>
      <c r="C2776" s="241">
        <v>89</v>
      </c>
      <c r="D2776" s="88" t="s">
        <v>6261</v>
      </c>
    </row>
    <row r="2777" spans="2:4" x14ac:dyDescent="0.25">
      <c r="B2777" s="244">
        <v>44991.96702546296</v>
      </c>
      <c r="C2777" s="241">
        <v>155</v>
      </c>
      <c r="D2777" s="88" t="s">
        <v>7951</v>
      </c>
    </row>
    <row r="2778" spans="2:4" x14ac:dyDescent="0.25">
      <c r="B2778" s="244">
        <v>44991.967395833337</v>
      </c>
      <c r="C2778" s="241">
        <v>54</v>
      </c>
      <c r="D2778" s="88" t="s">
        <v>2402</v>
      </c>
    </row>
    <row r="2779" spans="2:4" x14ac:dyDescent="0.25">
      <c r="B2779" s="244">
        <v>44991.967430555553</v>
      </c>
      <c r="C2779" s="241">
        <v>321</v>
      </c>
      <c r="D2779" s="88" t="s">
        <v>943</v>
      </c>
    </row>
    <row r="2780" spans="2:4" x14ac:dyDescent="0.25">
      <c r="B2780" s="244">
        <v>44991.967499999999</v>
      </c>
      <c r="C2780" s="241">
        <v>281</v>
      </c>
      <c r="D2780" s="88" t="s">
        <v>125</v>
      </c>
    </row>
    <row r="2781" spans="2:4" x14ac:dyDescent="0.25">
      <c r="B2781" s="244">
        <v>44991.907986111109</v>
      </c>
      <c r="C2781" s="241">
        <v>3</v>
      </c>
      <c r="D2781" s="88" t="s">
        <v>356</v>
      </c>
    </row>
    <row r="2782" spans="2:4" x14ac:dyDescent="0.25">
      <c r="B2782" s="244">
        <v>44991.966574074075</v>
      </c>
      <c r="C2782" s="241">
        <v>138</v>
      </c>
      <c r="D2782" s="88" t="s">
        <v>2130</v>
      </c>
    </row>
    <row r="2783" spans="2:4" x14ac:dyDescent="0.25">
      <c r="B2783" s="244">
        <v>44991.966597222221</v>
      </c>
      <c r="C2783" s="241">
        <v>101</v>
      </c>
      <c r="D2783" s="88" t="s">
        <v>8198</v>
      </c>
    </row>
    <row r="2784" spans="2:4" x14ac:dyDescent="0.25">
      <c r="B2784" s="244">
        <v>44991.966666666667</v>
      </c>
      <c r="C2784" s="241">
        <v>330</v>
      </c>
      <c r="D2784" s="88" t="s">
        <v>6803</v>
      </c>
    </row>
    <row r="2785" spans="2:4" x14ac:dyDescent="0.25">
      <c r="B2785" s="244">
        <v>44991.966724537036</v>
      </c>
      <c r="C2785" s="241">
        <v>22</v>
      </c>
      <c r="D2785" s="88" t="s">
        <v>1831</v>
      </c>
    </row>
    <row r="2786" spans="2:4" x14ac:dyDescent="0.25">
      <c r="B2786" s="244">
        <v>44991.966724537036</v>
      </c>
      <c r="C2786" s="241">
        <v>35</v>
      </c>
      <c r="D2786" s="88" t="s">
        <v>6495</v>
      </c>
    </row>
    <row r="2787" spans="2:4" x14ac:dyDescent="0.25">
      <c r="B2787" s="244">
        <v>44991.966736111113</v>
      </c>
      <c r="C2787" s="241">
        <v>48</v>
      </c>
      <c r="D2787" s="88" t="s">
        <v>2953</v>
      </c>
    </row>
    <row r="2788" spans="2:4" x14ac:dyDescent="0.25">
      <c r="B2788" s="244">
        <v>44991.966747685183</v>
      </c>
      <c r="C2788" s="241">
        <v>551</v>
      </c>
      <c r="D2788" s="88" t="s">
        <v>2710</v>
      </c>
    </row>
    <row r="2789" spans="2:4" x14ac:dyDescent="0.25">
      <c r="B2789" s="244">
        <v>44991.967546296299</v>
      </c>
      <c r="C2789" s="241">
        <v>17</v>
      </c>
      <c r="D2789" s="88" t="s">
        <v>2832</v>
      </c>
    </row>
    <row r="2790" spans="2:4" x14ac:dyDescent="0.25">
      <c r="B2790" s="244">
        <v>44991.987662037034</v>
      </c>
      <c r="C2790" s="241">
        <v>1000</v>
      </c>
      <c r="D2790" s="88" t="s">
        <v>14238</v>
      </c>
    </row>
    <row r="2791" spans="2:4" x14ac:dyDescent="0.25">
      <c r="B2791" s="244">
        <v>44991.988344907404</v>
      </c>
      <c r="C2791" s="241">
        <v>27</v>
      </c>
      <c r="D2791" s="88" t="s">
        <v>4123</v>
      </c>
    </row>
    <row r="2792" spans="2:4" x14ac:dyDescent="0.25">
      <c r="B2792" s="244">
        <v>44991.999699074076</v>
      </c>
      <c r="C2792" s="241">
        <v>200</v>
      </c>
      <c r="D2792" s="88" t="s">
        <v>3424</v>
      </c>
    </row>
    <row r="2793" spans="2:4" x14ac:dyDescent="0.25">
      <c r="B2793" s="244">
        <v>44991.986759259256</v>
      </c>
      <c r="C2793" s="241">
        <v>90</v>
      </c>
      <c r="D2793" s="88" t="s">
        <v>1566</v>
      </c>
    </row>
    <row r="2794" spans="2:4" x14ac:dyDescent="0.25">
      <c r="B2794" s="244">
        <v>44991.986851851849</v>
      </c>
      <c r="C2794" s="241">
        <v>3000</v>
      </c>
      <c r="D2794" s="88" t="s">
        <v>2847</v>
      </c>
    </row>
    <row r="2795" spans="2:4" x14ac:dyDescent="0.25">
      <c r="B2795" s="244">
        <v>44991.982407407406</v>
      </c>
      <c r="C2795" s="241">
        <v>5</v>
      </c>
      <c r="D2795" s="88" t="s">
        <v>48</v>
      </c>
    </row>
    <row r="2796" spans="2:4" x14ac:dyDescent="0.25">
      <c r="B2796" s="244">
        <v>44991.983518518522</v>
      </c>
      <c r="C2796" s="241">
        <v>146.15</v>
      </c>
      <c r="D2796" s="88" t="s">
        <v>321</v>
      </c>
    </row>
    <row r="2797" spans="2:4" x14ac:dyDescent="0.25">
      <c r="B2797" s="244">
        <v>44992.029791666668</v>
      </c>
      <c r="C2797" s="241">
        <v>5</v>
      </c>
      <c r="D2797" s="88" t="s">
        <v>413</v>
      </c>
    </row>
    <row r="2798" spans="2:4" x14ac:dyDescent="0.25">
      <c r="B2798" s="244">
        <v>44992.000104166669</v>
      </c>
      <c r="C2798" s="241">
        <v>500</v>
      </c>
      <c r="D2798" s="88" t="s">
        <v>14239</v>
      </c>
    </row>
    <row r="2799" spans="2:4" x14ac:dyDescent="0.25">
      <c r="B2799" s="244">
        <v>44992.004421296297</v>
      </c>
      <c r="C2799" s="241">
        <v>500</v>
      </c>
      <c r="D2799" s="88" t="s">
        <v>9235</v>
      </c>
    </row>
    <row r="2800" spans="2:4" x14ac:dyDescent="0.25">
      <c r="B2800" s="244">
        <v>44992.016782407409</v>
      </c>
      <c r="C2800" s="241">
        <v>100</v>
      </c>
      <c r="D2800" s="88" t="s">
        <v>852</v>
      </c>
    </row>
    <row r="2801" spans="2:4" x14ac:dyDescent="0.25">
      <c r="B2801" s="244">
        <v>44992.010127314818</v>
      </c>
      <c r="C2801" s="241">
        <v>500</v>
      </c>
      <c r="D2801" s="88" t="s">
        <v>6701</v>
      </c>
    </row>
    <row r="2802" spans="2:4" x14ac:dyDescent="0.25">
      <c r="B2802" s="244">
        <v>44992.016516203701</v>
      </c>
      <c r="C2802" s="241">
        <v>11</v>
      </c>
      <c r="D2802" s="88" t="s">
        <v>517</v>
      </c>
    </row>
    <row r="2803" spans="2:4" x14ac:dyDescent="0.25">
      <c r="B2803" s="244">
        <v>44992.037708333337</v>
      </c>
      <c r="C2803" s="241">
        <v>2</v>
      </c>
      <c r="D2803" s="88" t="s">
        <v>413</v>
      </c>
    </row>
    <row r="2804" spans="2:4" x14ac:dyDescent="0.25">
      <c r="B2804" s="244">
        <v>44992.088171296295</v>
      </c>
      <c r="C2804" s="241">
        <v>1</v>
      </c>
      <c r="D2804" s="88" t="s">
        <v>413</v>
      </c>
    </row>
    <row r="2805" spans="2:4" x14ac:dyDescent="0.25">
      <c r="B2805" s="244">
        <v>44992.091284722221</v>
      </c>
      <c r="C2805" s="241">
        <v>50</v>
      </c>
      <c r="D2805" s="88" t="s">
        <v>2300</v>
      </c>
    </row>
    <row r="2806" spans="2:4" x14ac:dyDescent="0.25">
      <c r="B2806" s="244">
        <v>44992.090775462966</v>
      </c>
      <c r="C2806" s="241">
        <v>47.5</v>
      </c>
      <c r="D2806" s="88" t="s">
        <v>2300</v>
      </c>
    </row>
    <row r="2807" spans="2:4" x14ac:dyDescent="0.25">
      <c r="B2807" s="244">
        <v>44992.129606481481</v>
      </c>
      <c r="C2807" s="241">
        <v>300</v>
      </c>
      <c r="D2807" s="88" t="s">
        <v>236</v>
      </c>
    </row>
    <row r="2808" spans="2:4" x14ac:dyDescent="0.25">
      <c r="B2808" s="244">
        <v>44992.144490740742</v>
      </c>
      <c r="C2808" s="241">
        <v>100</v>
      </c>
      <c r="D2808" s="88" t="s">
        <v>7123</v>
      </c>
    </row>
    <row r="2809" spans="2:4" x14ac:dyDescent="0.25">
      <c r="B2809" s="244">
        <v>44992.091643518521</v>
      </c>
      <c r="C2809" s="241">
        <v>50</v>
      </c>
      <c r="D2809" s="88" t="s">
        <v>2300</v>
      </c>
    </row>
    <row r="2810" spans="2:4" x14ac:dyDescent="0.25">
      <c r="B2810" s="244">
        <v>44992.164571759262</v>
      </c>
      <c r="C2810" s="241">
        <v>5.48</v>
      </c>
      <c r="D2810" s="88" t="s">
        <v>14240</v>
      </c>
    </row>
    <row r="2811" spans="2:4" x14ac:dyDescent="0.25">
      <c r="B2811" s="244">
        <v>44992.154490740744</v>
      </c>
      <c r="C2811" s="241">
        <v>150</v>
      </c>
      <c r="D2811" s="88" t="s">
        <v>14241</v>
      </c>
    </row>
    <row r="2812" spans="2:4" x14ac:dyDescent="0.25">
      <c r="B2812" s="244">
        <v>44992.278078703705</v>
      </c>
      <c r="C2812" s="241">
        <v>1</v>
      </c>
      <c r="D2812" s="88" t="s">
        <v>413</v>
      </c>
    </row>
    <row r="2813" spans="2:4" x14ac:dyDescent="0.25">
      <c r="B2813" s="244">
        <v>44992.278310185182</v>
      </c>
      <c r="C2813" s="241">
        <v>50</v>
      </c>
      <c r="D2813" s="88" t="s">
        <v>88</v>
      </c>
    </row>
    <row r="2814" spans="2:4" x14ac:dyDescent="0.25">
      <c r="B2814" s="244">
        <v>44992.285115740742</v>
      </c>
      <c r="C2814" s="241">
        <v>3000</v>
      </c>
      <c r="D2814" s="88" t="s">
        <v>2979</v>
      </c>
    </row>
    <row r="2815" spans="2:4" x14ac:dyDescent="0.25">
      <c r="B2815" s="244">
        <v>44992.277708333335</v>
      </c>
      <c r="C2815" s="241">
        <v>300</v>
      </c>
      <c r="D2815" s="88" t="s">
        <v>9171</v>
      </c>
    </row>
    <row r="2816" spans="2:4" x14ac:dyDescent="0.25">
      <c r="B2816" s="244">
        <v>44992.219282407408</v>
      </c>
      <c r="C2816" s="241">
        <v>1000</v>
      </c>
      <c r="D2816" s="88" t="s">
        <v>2911</v>
      </c>
    </row>
    <row r="2817" spans="2:4" x14ac:dyDescent="0.25">
      <c r="B2817" s="244">
        <v>44992.217592592591</v>
      </c>
      <c r="C2817" s="241">
        <v>3</v>
      </c>
      <c r="D2817" s="88" t="s">
        <v>218</v>
      </c>
    </row>
    <row r="2818" spans="2:4" x14ac:dyDescent="0.25">
      <c r="B2818" s="244">
        <v>44992.249907407408</v>
      </c>
      <c r="C2818" s="241">
        <v>500</v>
      </c>
      <c r="D2818" s="88" t="s">
        <v>14242</v>
      </c>
    </row>
    <row r="2819" spans="2:4" x14ac:dyDescent="0.25">
      <c r="B2819" s="244">
        <v>44992.258101851854</v>
      </c>
      <c r="C2819" s="241">
        <v>100</v>
      </c>
      <c r="D2819" s="88" t="s">
        <v>1132</v>
      </c>
    </row>
    <row r="2820" spans="2:4" x14ac:dyDescent="0.25">
      <c r="B2820" s="244">
        <v>44992.32980324074</v>
      </c>
      <c r="C2820" s="241">
        <v>1.01</v>
      </c>
      <c r="D2820" s="88" t="s">
        <v>6233</v>
      </c>
    </row>
    <row r="2821" spans="2:4" x14ac:dyDescent="0.25">
      <c r="B2821" s="244">
        <v>44992.312222222223</v>
      </c>
      <c r="C2821" s="241">
        <v>1500</v>
      </c>
      <c r="D2821" s="88" t="s">
        <v>6403</v>
      </c>
    </row>
    <row r="2822" spans="2:4" x14ac:dyDescent="0.25">
      <c r="B2822" s="244">
        <v>44992.303425925929</v>
      </c>
      <c r="C2822" s="241">
        <v>165.04</v>
      </c>
      <c r="D2822" s="88" t="s">
        <v>1075</v>
      </c>
    </row>
    <row r="2823" spans="2:4" x14ac:dyDescent="0.25">
      <c r="B2823" s="244">
        <v>44992.311215277776</v>
      </c>
      <c r="C2823" s="241">
        <v>48</v>
      </c>
      <c r="D2823" s="88" t="s">
        <v>791</v>
      </c>
    </row>
    <row r="2824" spans="2:4" x14ac:dyDescent="0.25">
      <c r="B2824" s="244">
        <v>44992.327800925923</v>
      </c>
      <c r="C2824" s="241">
        <v>500</v>
      </c>
      <c r="D2824" s="88" t="s">
        <v>3216</v>
      </c>
    </row>
    <row r="2825" spans="2:4" x14ac:dyDescent="0.25">
      <c r="B2825" s="244">
        <v>44992.336828703701</v>
      </c>
      <c r="C2825" s="241">
        <v>269</v>
      </c>
      <c r="D2825" s="88" t="s">
        <v>4633</v>
      </c>
    </row>
    <row r="2826" spans="2:4" x14ac:dyDescent="0.25">
      <c r="B2826" s="244">
        <v>44992.314618055556</v>
      </c>
      <c r="C2826" s="241">
        <v>48</v>
      </c>
      <c r="D2826" s="88" t="s">
        <v>4471</v>
      </c>
    </row>
    <row r="2827" spans="2:4" x14ac:dyDescent="0.25">
      <c r="B2827" s="244">
        <v>44992.309247685182</v>
      </c>
      <c r="C2827" s="241">
        <v>5</v>
      </c>
      <c r="D2827" s="88" t="s">
        <v>2171</v>
      </c>
    </row>
    <row r="2828" spans="2:4" x14ac:dyDescent="0.25">
      <c r="B2828" s="244">
        <v>44992.297986111109</v>
      </c>
      <c r="C2828" s="241">
        <v>200</v>
      </c>
      <c r="D2828" s="88" t="s">
        <v>2895</v>
      </c>
    </row>
    <row r="2829" spans="2:4" x14ac:dyDescent="0.25">
      <c r="B2829" s="244">
        <v>44992.298564814817</v>
      </c>
      <c r="C2829" s="241">
        <v>1</v>
      </c>
      <c r="D2829" s="88" t="s">
        <v>413</v>
      </c>
    </row>
    <row r="2830" spans="2:4" x14ac:dyDescent="0.25">
      <c r="B2830" s="244">
        <v>44992.322187500002</v>
      </c>
      <c r="C2830" s="241">
        <v>50</v>
      </c>
      <c r="D2830" s="88" t="s">
        <v>7940</v>
      </c>
    </row>
    <row r="2831" spans="2:4" x14ac:dyDescent="0.25">
      <c r="B2831" s="244">
        <v>44992.343171296299</v>
      </c>
      <c r="C2831" s="241">
        <v>98.98</v>
      </c>
      <c r="D2831" s="88" t="s">
        <v>1431</v>
      </c>
    </row>
    <row r="2832" spans="2:4" x14ac:dyDescent="0.25">
      <c r="B2832" s="244">
        <v>44992.345995370371</v>
      </c>
      <c r="C2832" s="241">
        <v>1000</v>
      </c>
      <c r="D2832" s="88" t="s">
        <v>706</v>
      </c>
    </row>
    <row r="2833" spans="2:4" x14ac:dyDescent="0.25">
      <c r="B2833" s="244">
        <v>44992.362500000003</v>
      </c>
      <c r="C2833" s="241">
        <v>7.78</v>
      </c>
      <c r="D2833" s="88" t="s">
        <v>14243</v>
      </c>
    </row>
    <row r="2834" spans="2:4" x14ac:dyDescent="0.25">
      <c r="B2834" s="244">
        <v>44992.370138888888</v>
      </c>
      <c r="C2834" s="241">
        <v>300</v>
      </c>
      <c r="D2834" s="88" t="s">
        <v>7969</v>
      </c>
    </row>
    <row r="2835" spans="2:4" x14ac:dyDescent="0.25">
      <c r="B2835" s="244">
        <v>44992.372534722221</v>
      </c>
      <c r="C2835" s="241">
        <v>1000</v>
      </c>
      <c r="D2835" s="88" t="s">
        <v>2756</v>
      </c>
    </row>
    <row r="2836" spans="2:4" x14ac:dyDescent="0.25">
      <c r="B2836" s="244">
        <v>44992.342187499999</v>
      </c>
      <c r="C2836" s="241">
        <v>3000</v>
      </c>
      <c r="D2836" s="88" t="s">
        <v>2507</v>
      </c>
    </row>
    <row r="2837" spans="2:4" x14ac:dyDescent="0.25">
      <c r="B2837" s="244">
        <v>44992.355393518519</v>
      </c>
      <c r="C2837" s="241">
        <v>281</v>
      </c>
      <c r="D2837" s="88" t="s">
        <v>1892</v>
      </c>
    </row>
    <row r="2838" spans="2:4" x14ac:dyDescent="0.25">
      <c r="B2838" s="244">
        <v>44992.371331018519</v>
      </c>
      <c r="C2838" s="241">
        <v>5000</v>
      </c>
      <c r="D2838" s="88" t="s">
        <v>1394</v>
      </c>
    </row>
    <row r="2839" spans="2:4" x14ac:dyDescent="0.25">
      <c r="B2839" s="244">
        <v>44992.350486111114</v>
      </c>
      <c r="C2839" s="241">
        <v>500</v>
      </c>
      <c r="D2839" s="88" t="s">
        <v>7862</v>
      </c>
    </row>
    <row r="2840" spans="2:4" x14ac:dyDescent="0.25">
      <c r="B2840" s="244">
        <v>44992.353912037041</v>
      </c>
      <c r="C2840" s="241">
        <v>1800</v>
      </c>
      <c r="D2840" s="88" t="s">
        <v>4055</v>
      </c>
    </row>
    <row r="2841" spans="2:4" x14ac:dyDescent="0.25">
      <c r="B2841" s="244">
        <v>44992.344178240739</v>
      </c>
      <c r="C2841" s="241">
        <v>500</v>
      </c>
      <c r="D2841" s="88" t="s">
        <v>1431</v>
      </c>
    </row>
    <row r="2842" spans="2:4" x14ac:dyDescent="0.25">
      <c r="B2842" s="244">
        <v>44992.407581018517</v>
      </c>
      <c r="C2842" s="241">
        <v>130</v>
      </c>
      <c r="D2842" s="88" t="s">
        <v>2950</v>
      </c>
    </row>
    <row r="2843" spans="2:4" x14ac:dyDescent="0.25">
      <c r="B2843" s="244">
        <v>44992.408819444441</v>
      </c>
      <c r="C2843" s="241">
        <v>2.2400000000000002</v>
      </c>
      <c r="D2843" s="88" t="s">
        <v>8311</v>
      </c>
    </row>
    <row r="2844" spans="2:4" x14ac:dyDescent="0.25">
      <c r="B2844" s="244">
        <v>44992.387673611112</v>
      </c>
      <c r="C2844" s="241">
        <v>1</v>
      </c>
      <c r="D2844" s="88" t="s">
        <v>413</v>
      </c>
    </row>
    <row r="2845" spans="2:4" x14ac:dyDescent="0.25">
      <c r="B2845" s="244">
        <v>44992.386423611111</v>
      </c>
      <c r="C2845" s="241">
        <v>5</v>
      </c>
      <c r="D2845" s="88" t="s">
        <v>413</v>
      </c>
    </row>
    <row r="2846" spans="2:4" x14ac:dyDescent="0.25">
      <c r="B2846" s="244">
        <v>44992.392835648148</v>
      </c>
      <c r="C2846" s="241">
        <v>20</v>
      </c>
      <c r="D2846" s="88" t="s">
        <v>654</v>
      </c>
    </row>
    <row r="2847" spans="2:4" x14ac:dyDescent="0.25">
      <c r="B2847" s="244">
        <v>44992.389988425923</v>
      </c>
      <c r="C2847" s="241">
        <v>10</v>
      </c>
      <c r="D2847" s="88" t="s">
        <v>207</v>
      </c>
    </row>
    <row r="2848" spans="2:4" x14ac:dyDescent="0.25">
      <c r="B2848" s="244">
        <v>44992.396469907406</v>
      </c>
      <c r="C2848" s="241">
        <v>100</v>
      </c>
      <c r="D2848" s="88" t="s">
        <v>1608</v>
      </c>
    </row>
    <row r="2849" spans="2:4" x14ac:dyDescent="0.25">
      <c r="B2849" s="244">
        <v>44992.378310185188</v>
      </c>
      <c r="C2849" s="241">
        <v>1400</v>
      </c>
      <c r="D2849" s="88" t="s">
        <v>1862</v>
      </c>
    </row>
    <row r="2850" spans="2:4" x14ac:dyDescent="0.25">
      <c r="B2850" s="244">
        <v>44992.428888888891</v>
      </c>
      <c r="C2850" s="241">
        <v>100</v>
      </c>
      <c r="D2850" s="88" t="s">
        <v>2432</v>
      </c>
    </row>
    <row r="2851" spans="2:4" x14ac:dyDescent="0.25">
      <c r="B2851" s="244">
        <v>44992.429282407407</v>
      </c>
      <c r="C2851" s="241">
        <v>100</v>
      </c>
      <c r="D2851" s="88" t="s">
        <v>2552</v>
      </c>
    </row>
    <row r="2852" spans="2:4" x14ac:dyDescent="0.25">
      <c r="B2852" s="244">
        <v>44992.429479166669</v>
      </c>
      <c r="C2852" s="241">
        <v>86.25</v>
      </c>
      <c r="D2852" s="88" t="s">
        <v>2129</v>
      </c>
    </row>
    <row r="2853" spans="2:4" x14ac:dyDescent="0.25">
      <c r="B2853" s="244">
        <v>44992.429409722223</v>
      </c>
      <c r="C2853" s="241">
        <v>100</v>
      </c>
      <c r="D2853" s="88" t="s">
        <v>523</v>
      </c>
    </row>
    <row r="2854" spans="2:4" x14ac:dyDescent="0.25">
      <c r="B2854" s="244">
        <v>44992.420925925922</v>
      </c>
      <c r="C2854" s="241">
        <v>1</v>
      </c>
      <c r="D2854" s="88" t="s">
        <v>1092</v>
      </c>
    </row>
    <row r="2855" spans="2:4" x14ac:dyDescent="0.25">
      <c r="B2855" s="244">
        <v>44992.425520833334</v>
      </c>
      <c r="C2855" s="241">
        <v>300</v>
      </c>
      <c r="D2855" s="88" t="s">
        <v>1631</v>
      </c>
    </row>
    <row r="2856" spans="2:4" x14ac:dyDescent="0.25">
      <c r="B2856" s="244">
        <v>44992.426712962966</v>
      </c>
      <c r="C2856" s="241">
        <v>400</v>
      </c>
      <c r="D2856" s="88" t="s">
        <v>1183</v>
      </c>
    </row>
    <row r="2857" spans="2:4" x14ac:dyDescent="0.25">
      <c r="B2857" s="244">
        <v>44992.425081018519</v>
      </c>
      <c r="C2857" s="241">
        <v>500</v>
      </c>
      <c r="D2857" s="88" t="s">
        <v>710</v>
      </c>
    </row>
    <row r="2858" spans="2:4" x14ac:dyDescent="0.25">
      <c r="B2858" s="244">
        <v>44992.424675925926</v>
      </c>
      <c r="C2858" s="241">
        <v>150</v>
      </c>
      <c r="D2858" s="88" t="s">
        <v>2173</v>
      </c>
    </row>
    <row r="2859" spans="2:4" x14ac:dyDescent="0.25">
      <c r="B2859" s="244">
        <v>44992.428842592592</v>
      </c>
      <c r="C2859" s="241">
        <v>1000</v>
      </c>
      <c r="D2859" s="88" t="s">
        <v>1160</v>
      </c>
    </row>
    <row r="2860" spans="2:4" x14ac:dyDescent="0.25">
      <c r="B2860" s="244">
        <v>44992.442523148151</v>
      </c>
      <c r="C2860" s="241">
        <v>200</v>
      </c>
      <c r="D2860" s="88" t="s">
        <v>6802</v>
      </c>
    </row>
    <row r="2861" spans="2:4" x14ac:dyDescent="0.25">
      <c r="B2861" s="244">
        <v>44992.441793981481</v>
      </c>
      <c r="C2861" s="241">
        <v>200</v>
      </c>
      <c r="D2861" s="88" t="s">
        <v>1502</v>
      </c>
    </row>
    <row r="2862" spans="2:4" x14ac:dyDescent="0.25">
      <c r="B2862" s="244">
        <v>44992.421377314815</v>
      </c>
      <c r="C2862" s="241">
        <v>1</v>
      </c>
      <c r="D2862" s="88" t="s">
        <v>6474</v>
      </c>
    </row>
    <row r="2863" spans="2:4" x14ac:dyDescent="0.25">
      <c r="B2863" s="244">
        <v>44992.434814814813</v>
      </c>
      <c r="C2863" s="241">
        <v>14.84</v>
      </c>
      <c r="D2863" s="88" t="s">
        <v>6834</v>
      </c>
    </row>
    <row r="2864" spans="2:4" x14ac:dyDescent="0.25">
      <c r="B2864" s="244">
        <v>44992.438402777778</v>
      </c>
      <c r="C2864" s="241">
        <v>200</v>
      </c>
      <c r="D2864" s="88" t="s">
        <v>1187</v>
      </c>
    </row>
    <row r="2865" spans="2:4" x14ac:dyDescent="0.25">
      <c r="B2865" s="244">
        <v>44992.436527777776</v>
      </c>
      <c r="C2865" s="241">
        <v>3000</v>
      </c>
      <c r="D2865" s="88" t="s">
        <v>4417</v>
      </c>
    </row>
    <row r="2866" spans="2:4" x14ac:dyDescent="0.25">
      <c r="B2866" s="244">
        <v>44992.441006944442</v>
      </c>
      <c r="C2866" s="241">
        <v>500</v>
      </c>
      <c r="D2866" s="88" t="s">
        <v>1150</v>
      </c>
    </row>
    <row r="2867" spans="2:4" x14ac:dyDescent="0.25">
      <c r="B2867" s="244">
        <v>44992.436365740738</v>
      </c>
      <c r="C2867" s="241">
        <v>250</v>
      </c>
      <c r="D2867" s="88" t="s">
        <v>1709</v>
      </c>
    </row>
    <row r="2868" spans="2:4" x14ac:dyDescent="0.25">
      <c r="B2868" s="244">
        <v>44992.441261574073</v>
      </c>
      <c r="C2868" s="241">
        <v>200</v>
      </c>
      <c r="D2868" s="88" t="s">
        <v>3896</v>
      </c>
    </row>
    <row r="2869" spans="2:4" x14ac:dyDescent="0.25">
      <c r="B2869" s="244">
        <v>44992.427187499998</v>
      </c>
      <c r="C2869" s="241">
        <v>150</v>
      </c>
      <c r="D2869" s="88" t="s">
        <v>1186</v>
      </c>
    </row>
    <row r="2870" spans="2:4" x14ac:dyDescent="0.25">
      <c r="B2870" s="244">
        <v>44992.430405092593</v>
      </c>
      <c r="C2870" s="241">
        <v>100</v>
      </c>
      <c r="D2870" s="88" t="s">
        <v>4044</v>
      </c>
    </row>
    <row r="2871" spans="2:4" x14ac:dyDescent="0.25">
      <c r="B2871" s="244">
        <v>44992.438981481479</v>
      </c>
      <c r="C2871" s="241">
        <v>500</v>
      </c>
      <c r="D2871" s="88" t="s">
        <v>331</v>
      </c>
    </row>
    <row r="2872" spans="2:4" x14ac:dyDescent="0.25">
      <c r="B2872" s="244">
        <v>44992.436273148145</v>
      </c>
      <c r="C2872" s="241">
        <v>200</v>
      </c>
      <c r="D2872" s="88" t="s">
        <v>2708</v>
      </c>
    </row>
    <row r="2873" spans="2:4" x14ac:dyDescent="0.25">
      <c r="B2873" s="244">
        <v>44992.427303240744</v>
      </c>
      <c r="C2873" s="241">
        <v>1000</v>
      </c>
      <c r="D2873" s="88" t="s">
        <v>1189</v>
      </c>
    </row>
    <row r="2874" spans="2:4" x14ac:dyDescent="0.25">
      <c r="B2874" s="244">
        <v>44992.437604166669</v>
      </c>
      <c r="C2874" s="241">
        <v>100</v>
      </c>
      <c r="D2874" s="88" t="s">
        <v>304</v>
      </c>
    </row>
    <row r="2875" spans="2:4" x14ac:dyDescent="0.25">
      <c r="B2875" s="244">
        <v>44992.429120370369</v>
      </c>
      <c r="C2875" s="241">
        <v>1000</v>
      </c>
      <c r="D2875" s="88" t="s">
        <v>1188</v>
      </c>
    </row>
    <row r="2876" spans="2:4" x14ac:dyDescent="0.25">
      <c r="B2876" s="244">
        <v>44992.434606481482</v>
      </c>
      <c r="C2876" s="241">
        <v>50</v>
      </c>
      <c r="D2876" s="88" t="s">
        <v>2178</v>
      </c>
    </row>
    <row r="2877" spans="2:4" x14ac:dyDescent="0.25">
      <c r="B2877" s="244">
        <v>44992.437592592592</v>
      </c>
      <c r="C2877" s="241">
        <v>1000</v>
      </c>
      <c r="D2877" s="88" t="s">
        <v>136</v>
      </c>
    </row>
    <row r="2878" spans="2:4" x14ac:dyDescent="0.25">
      <c r="B2878" s="244">
        <v>44992.436655092592</v>
      </c>
      <c r="C2878" s="241">
        <v>5000</v>
      </c>
      <c r="D2878" s="88" t="s">
        <v>4418</v>
      </c>
    </row>
    <row r="2879" spans="2:4" x14ac:dyDescent="0.25">
      <c r="B2879" s="244">
        <v>44992.4299537037</v>
      </c>
      <c r="C2879" s="241">
        <v>1600</v>
      </c>
      <c r="D2879" s="88" t="s">
        <v>921</v>
      </c>
    </row>
    <row r="2880" spans="2:4" x14ac:dyDescent="0.25">
      <c r="B2880" s="244">
        <v>44992.443958333337</v>
      </c>
      <c r="C2880" s="241">
        <v>66.53</v>
      </c>
      <c r="D2880" s="88" t="s">
        <v>2194</v>
      </c>
    </row>
    <row r="2881" spans="2:4" x14ac:dyDescent="0.25">
      <c r="B2881" s="244">
        <v>44992.419699074075</v>
      </c>
      <c r="C2881" s="241">
        <v>200</v>
      </c>
      <c r="D2881" s="88" t="s">
        <v>3424</v>
      </c>
    </row>
    <row r="2882" spans="2:4" x14ac:dyDescent="0.25">
      <c r="B2882" s="244">
        <v>44992.423738425925</v>
      </c>
      <c r="C2882" s="241">
        <v>300</v>
      </c>
      <c r="D2882" s="88" t="s">
        <v>1153</v>
      </c>
    </row>
    <row r="2883" spans="2:4" x14ac:dyDescent="0.25">
      <c r="B2883" s="244">
        <v>44992.442881944444</v>
      </c>
      <c r="C2883" s="241">
        <v>200</v>
      </c>
      <c r="D2883" s="88" t="s">
        <v>2696</v>
      </c>
    </row>
    <row r="2884" spans="2:4" x14ac:dyDescent="0.25">
      <c r="B2884" s="244">
        <v>44992.441192129627</v>
      </c>
      <c r="C2884" s="241">
        <v>300</v>
      </c>
      <c r="D2884" s="88" t="s">
        <v>1180</v>
      </c>
    </row>
    <row r="2885" spans="2:4" x14ac:dyDescent="0.25">
      <c r="B2885" s="244">
        <v>44992.428240740737</v>
      </c>
      <c r="C2885" s="241">
        <v>1000</v>
      </c>
      <c r="D2885" s="88" t="s">
        <v>942</v>
      </c>
    </row>
    <row r="2886" spans="2:4" x14ac:dyDescent="0.25">
      <c r="B2886" s="244">
        <v>44992.428425925929</v>
      </c>
      <c r="C2886" s="241">
        <v>500</v>
      </c>
      <c r="D2886" s="88" t="s">
        <v>3109</v>
      </c>
    </row>
    <row r="2887" spans="2:4" x14ac:dyDescent="0.25">
      <c r="B2887" s="244">
        <v>44992.440405092595</v>
      </c>
      <c r="C2887" s="241">
        <v>100</v>
      </c>
      <c r="D2887" s="88" t="s">
        <v>2181</v>
      </c>
    </row>
    <row r="2888" spans="2:4" x14ac:dyDescent="0.25">
      <c r="B2888" s="244">
        <v>44992.459583333337</v>
      </c>
      <c r="C2888" s="241">
        <v>1</v>
      </c>
      <c r="D2888" s="88" t="s">
        <v>413</v>
      </c>
    </row>
    <row r="2889" spans="2:4" x14ac:dyDescent="0.25">
      <c r="B2889" s="244">
        <v>44992.448981481481</v>
      </c>
      <c r="C2889" s="241">
        <v>250</v>
      </c>
      <c r="D2889" s="88" t="s">
        <v>1190</v>
      </c>
    </row>
    <row r="2890" spans="2:4" x14ac:dyDescent="0.25">
      <c r="B2890" s="244">
        <v>44992.460972222223</v>
      </c>
      <c r="C2890" s="241">
        <v>5000</v>
      </c>
      <c r="D2890" s="88" t="s">
        <v>2686</v>
      </c>
    </row>
    <row r="2891" spans="2:4" x14ac:dyDescent="0.25">
      <c r="B2891" s="244">
        <v>44992.452719907407</v>
      </c>
      <c r="C2891" s="241">
        <v>300</v>
      </c>
      <c r="D2891" s="88" t="s">
        <v>2496</v>
      </c>
    </row>
    <row r="2892" spans="2:4" x14ac:dyDescent="0.25">
      <c r="B2892" s="244">
        <v>44992.454004629632</v>
      </c>
      <c r="C2892" s="241">
        <v>500</v>
      </c>
      <c r="D2892" s="88" t="s">
        <v>3064</v>
      </c>
    </row>
    <row r="2893" spans="2:4" x14ac:dyDescent="0.25">
      <c r="B2893" s="244">
        <v>44992.460763888892</v>
      </c>
      <c r="C2893" s="241">
        <v>1500</v>
      </c>
      <c r="D2893" s="88" t="s">
        <v>4133</v>
      </c>
    </row>
    <row r="2894" spans="2:4" x14ac:dyDescent="0.25">
      <c r="B2894" s="244">
        <v>44992.464039351849</v>
      </c>
      <c r="C2894" s="241">
        <v>1000</v>
      </c>
      <c r="D2894" s="88" t="s">
        <v>857</v>
      </c>
    </row>
    <row r="2895" spans="2:4" x14ac:dyDescent="0.25">
      <c r="B2895" s="244">
        <v>44992.448877314811</v>
      </c>
      <c r="C2895" s="241">
        <v>500</v>
      </c>
      <c r="D2895" s="88" t="s">
        <v>1181</v>
      </c>
    </row>
    <row r="2896" spans="2:4" x14ac:dyDescent="0.25">
      <c r="B2896" s="244">
        <v>44992.455717592595</v>
      </c>
      <c r="C2896" s="241">
        <v>1000</v>
      </c>
      <c r="D2896" s="88" t="s">
        <v>1495</v>
      </c>
    </row>
    <row r="2897" spans="2:4" x14ac:dyDescent="0.25">
      <c r="B2897" s="244">
        <v>44992.463067129633</v>
      </c>
      <c r="C2897" s="241">
        <v>103.5</v>
      </c>
      <c r="D2897" s="88" t="s">
        <v>2300</v>
      </c>
    </row>
    <row r="2898" spans="2:4" x14ac:dyDescent="0.25">
      <c r="B2898" s="244">
        <v>44992.448784722219</v>
      </c>
      <c r="C2898" s="241">
        <v>100</v>
      </c>
      <c r="D2898" s="88" t="s">
        <v>3817</v>
      </c>
    </row>
    <row r="2899" spans="2:4" x14ac:dyDescent="0.25">
      <c r="B2899" s="244">
        <v>44992.468923611108</v>
      </c>
      <c r="C2899" s="241">
        <v>200</v>
      </c>
      <c r="D2899" s="88" t="s">
        <v>74</v>
      </c>
    </row>
    <row r="2900" spans="2:4" x14ac:dyDescent="0.25">
      <c r="B2900" s="244">
        <v>44992.467523148145</v>
      </c>
      <c r="C2900" s="241">
        <v>1000</v>
      </c>
      <c r="D2900" s="88" t="s">
        <v>3247</v>
      </c>
    </row>
    <row r="2901" spans="2:4" x14ac:dyDescent="0.25">
      <c r="B2901" s="244">
        <v>44992.446493055555</v>
      </c>
      <c r="C2901" s="241">
        <v>200</v>
      </c>
      <c r="D2901" s="88" t="s">
        <v>1428</v>
      </c>
    </row>
    <row r="2902" spans="2:4" x14ac:dyDescent="0.25">
      <c r="B2902" s="244">
        <v>44992.457303240742</v>
      </c>
      <c r="C2902" s="241">
        <v>200</v>
      </c>
      <c r="D2902" s="88" t="s">
        <v>759</v>
      </c>
    </row>
    <row r="2903" spans="2:4" x14ac:dyDescent="0.25">
      <c r="B2903" s="244">
        <v>44992.457337962966</v>
      </c>
      <c r="C2903" s="241">
        <v>100</v>
      </c>
      <c r="D2903" s="88" t="s">
        <v>1184</v>
      </c>
    </row>
    <row r="2904" spans="2:4" x14ac:dyDescent="0.25">
      <c r="B2904" s="244">
        <v>44992.455034722225</v>
      </c>
      <c r="C2904" s="241">
        <v>1000</v>
      </c>
      <c r="D2904" s="88" t="s">
        <v>6916</v>
      </c>
    </row>
    <row r="2905" spans="2:4" x14ac:dyDescent="0.25">
      <c r="B2905" s="244">
        <v>44992.465821759259</v>
      </c>
      <c r="C2905" s="241">
        <v>100</v>
      </c>
      <c r="D2905" s="88" t="s">
        <v>2727</v>
      </c>
    </row>
    <row r="2906" spans="2:4" x14ac:dyDescent="0.25">
      <c r="B2906" s="244">
        <v>44992.471724537034</v>
      </c>
      <c r="C2906" s="241">
        <v>100</v>
      </c>
      <c r="D2906" s="88" t="s">
        <v>7016</v>
      </c>
    </row>
    <row r="2907" spans="2:4" x14ac:dyDescent="0.25">
      <c r="B2907" s="244">
        <v>44992.475358796299</v>
      </c>
      <c r="C2907" s="241">
        <v>6.89</v>
      </c>
      <c r="D2907" s="88" t="s">
        <v>3086</v>
      </c>
    </row>
    <row r="2908" spans="2:4" x14ac:dyDescent="0.25">
      <c r="B2908" s="244">
        <v>44992.479212962964</v>
      </c>
      <c r="C2908" s="241">
        <v>200</v>
      </c>
      <c r="D2908" s="88" t="s">
        <v>9319</v>
      </c>
    </row>
    <row r="2909" spans="2:4" x14ac:dyDescent="0.25">
      <c r="B2909" s="244">
        <v>44992.480752314812</v>
      </c>
      <c r="C2909" s="241">
        <v>28</v>
      </c>
      <c r="D2909" s="88" t="s">
        <v>1376</v>
      </c>
    </row>
    <row r="2910" spans="2:4" x14ac:dyDescent="0.25">
      <c r="B2910" s="244">
        <v>44992.499479166669</v>
      </c>
      <c r="C2910" s="241">
        <v>1000</v>
      </c>
      <c r="D2910" s="88" t="s">
        <v>3228</v>
      </c>
    </row>
    <row r="2911" spans="2:4" x14ac:dyDescent="0.25">
      <c r="B2911" s="244">
        <v>44992.491261574076</v>
      </c>
      <c r="C2911" s="241">
        <v>3000</v>
      </c>
      <c r="D2911" s="88" t="s">
        <v>1292</v>
      </c>
    </row>
    <row r="2912" spans="2:4" x14ac:dyDescent="0.25">
      <c r="B2912" s="244">
        <v>44992.486747685187</v>
      </c>
      <c r="C2912" s="241">
        <v>6.35</v>
      </c>
      <c r="D2912" s="88" t="s">
        <v>14244</v>
      </c>
    </row>
    <row r="2913" spans="2:4" x14ac:dyDescent="0.25">
      <c r="B2913" s="244">
        <v>44992.479120370372</v>
      </c>
      <c r="C2913" s="241">
        <v>1.46</v>
      </c>
      <c r="D2913" s="88" t="s">
        <v>542</v>
      </c>
    </row>
    <row r="2914" spans="2:4" x14ac:dyDescent="0.25">
      <c r="B2914" s="244">
        <v>44992.491041666668</v>
      </c>
      <c r="C2914" s="241">
        <v>100</v>
      </c>
      <c r="D2914" s="88" t="s">
        <v>288</v>
      </c>
    </row>
    <row r="2915" spans="2:4" x14ac:dyDescent="0.25">
      <c r="B2915" s="244">
        <v>44992.482731481483</v>
      </c>
      <c r="C2915" s="241">
        <v>500</v>
      </c>
      <c r="D2915" s="88" t="s">
        <v>2533</v>
      </c>
    </row>
    <row r="2916" spans="2:4" x14ac:dyDescent="0.25">
      <c r="B2916" s="244">
        <v>44992.482800925929</v>
      </c>
      <c r="C2916" s="241">
        <v>1</v>
      </c>
      <c r="D2916" s="88" t="s">
        <v>3086</v>
      </c>
    </row>
    <row r="2917" spans="2:4" x14ac:dyDescent="0.25">
      <c r="B2917" s="244">
        <v>44992.506435185183</v>
      </c>
      <c r="C2917" s="241">
        <v>220</v>
      </c>
      <c r="D2917" s="88" t="s">
        <v>1133</v>
      </c>
    </row>
    <row r="2918" spans="2:4" x14ac:dyDescent="0.25">
      <c r="B2918" s="244">
        <v>44992.506180555552</v>
      </c>
      <c r="C2918" s="241">
        <v>3000</v>
      </c>
      <c r="D2918" s="88" t="s">
        <v>319</v>
      </c>
    </row>
    <row r="2919" spans="2:4" x14ac:dyDescent="0.25">
      <c r="B2919" s="244">
        <v>44992.512997685182</v>
      </c>
      <c r="C2919" s="241">
        <v>49</v>
      </c>
      <c r="D2919" s="88" t="s">
        <v>264</v>
      </c>
    </row>
    <row r="2920" spans="2:4" x14ac:dyDescent="0.25">
      <c r="B2920" s="244">
        <v>44992.525081018517</v>
      </c>
      <c r="C2920" s="241">
        <v>17.5</v>
      </c>
      <c r="D2920" s="88" t="s">
        <v>2300</v>
      </c>
    </row>
    <row r="2921" spans="2:4" x14ac:dyDescent="0.25">
      <c r="B2921" s="244">
        <v>44992.520381944443</v>
      </c>
      <c r="C2921" s="241">
        <v>9</v>
      </c>
      <c r="D2921" s="88" t="s">
        <v>6687</v>
      </c>
    </row>
    <row r="2922" spans="2:4" x14ac:dyDescent="0.25">
      <c r="B2922" s="244">
        <v>44992.527696759258</v>
      </c>
      <c r="C2922" s="241">
        <v>200</v>
      </c>
      <c r="D2922" s="88" t="s">
        <v>14245</v>
      </c>
    </row>
    <row r="2923" spans="2:4" x14ac:dyDescent="0.25">
      <c r="B2923" s="244">
        <v>44992.537037037036</v>
      </c>
      <c r="C2923" s="241">
        <v>41.89</v>
      </c>
      <c r="D2923" s="88" t="s">
        <v>2435</v>
      </c>
    </row>
    <row r="2924" spans="2:4" x14ac:dyDescent="0.25">
      <c r="B2924" s="244">
        <v>44992.508240740739</v>
      </c>
      <c r="C2924" s="241">
        <v>497</v>
      </c>
      <c r="D2924" s="88" t="s">
        <v>4441</v>
      </c>
    </row>
    <row r="2925" spans="2:4" x14ac:dyDescent="0.25">
      <c r="B2925" s="244">
        <v>44992.51871527778</v>
      </c>
      <c r="C2925" s="241">
        <v>1600</v>
      </c>
      <c r="D2925" s="88" t="s">
        <v>4339</v>
      </c>
    </row>
    <row r="2926" spans="2:4" x14ac:dyDescent="0.25">
      <c r="B2926" s="244">
        <v>44992.508657407408</v>
      </c>
      <c r="C2926" s="241">
        <v>7100</v>
      </c>
      <c r="D2926" s="88" t="s">
        <v>1292</v>
      </c>
    </row>
    <row r="2927" spans="2:4" x14ac:dyDescent="0.25">
      <c r="B2927" s="244">
        <v>44992.511458333334</v>
      </c>
      <c r="C2927" s="241">
        <v>100</v>
      </c>
      <c r="D2927" s="88" t="s">
        <v>2346</v>
      </c>
    </row>
    <row r="2928" spans="2:4" x14ac:dyDescent="0.25">
      <c r="B2928" s="244">
        <v>44992.510925925926</v>
      </c>
      <c r="C2928" s="241">
        <v>6</v>
      </c>
      <c r="D2928" s="88" t="s">
        <v>14246</v>
      </c>
    </row>
    <row r="2929" spans="2:4" x14ac:dyDescent="0.25">
      <c r="B2929" s="244">
        <v>44992.528483796297</v>
      </c>
      <c r="C2929" s="241">
        <v>30</v>
      </c>
      <c r="D2929" s="88" t="s">
        <v>2885</v>
      </c>
    </row>
    <row r="2930" spans="2:4" x14ac:dyDescent="0.25">
      <c r="B2930" s="244">
        <v>44992.512372685182</v>
      </c>
      <c r="C2930" s="241">
        <v>500</v>
      </c>
      <c r="D2930" s="88" t="s">
        <v>14247</v>
      </c>
    </row>
    <row r="2931" spans="2:4" x14ac:dyDescent="0.25">
      <c r="B2931" s="244">
        <v>44992.547210648147</v>
      </c>
      <c r="C2931" s="241">
        <v>3000</v>
      </c>
      <c r="D2931" s="88" t="s">
        <v>1124</v>
      </c>
    </row>
    <row r="2932" spans="2:4" x14ac:dyDescent="0.25">
      <c r="B2932" s="244">
        <v>44992.538483796299</v>
      </c>
      <c r="C2932" s="241">
        <v>100</v>
      </c>
      <c r="D2932" s="88" t="s">
        <v>9222</v>
      </c>
    </row>
    <row r="2933" spans="2:4" x14ac:dyDescent="0.25">
      <c r="B2933" s="244">
        <v>44992.551423611112</v>
      </c>
      <c r="C2933" s="241">
        <v>100</v>
      </c>
      <c r="D2933" s="88" t="s">
        <v>1038</v>
      </c>
    </row>
    <row r="2934" spans="2:4" x14ac:dyDescent="0.25">
      <c r="B2934" s="244">
        <v>44992.561423611114</v>
      </c>
      <c r="C2934" s="241">
        <v>15.56</v>
      </c>
      <c r="D2934" s="88" t="s">
        <v>3996</v>
      </c>
    </row>
    <row r="2935" spans="2:4" x14ac:dyDescent="0.25">
      <c r="B2935" s="244">
        <v>44992.564652777779</v>
      </c>
      <c r="C2935" s="241">
        <v>100</v>
      </c>
      <c r="D2935" s="88" t="s">
        <v>1091</v>
      </c>
    </row>
    <row r="2936" spans="2:4" x14ac:dyDescent="0.25">
      <c r="B2936" s="244">
        <v>44992.584282407406</v>
      </c>
      <c r="C2936" s="241">
        <v>1000</v>
      </c>
      <c r="D2936" s="88" t="s">
        <v>1567</v>
      </c>
    </row>
    <row r="2937" spans="2:4" x14ac:dyDescent="0.25">
      <c r="B2937" s="244">
        <v>44992.56858796296</v>
      </c>
      <c r="C2937" s="241">
        <v>300</v>
      </c>
      <c r="D2937" s="88" t="s">
        <v>14248</v>
      </c>
    </row>
    <row r="2938" spans="2:4" x14ac:dyDescent="0.25">
      <c r="B2938" s="244">
        <v>44992.590150462966</v>
      </c>
      <c r="C2938" s="241">
        <v>50</v>
      </c>
      <c r="D2938" s="88" t="s">
        <v>3490</v>
      </c>
    </row>
    <row r="2939" spans="2:4" x14ac:dyDescent="0.25">
      <c r="B2939" s="244">
        <v>44992.578634259262</v>
      </c>
      <c r="C2939" s="241">
        <v>100</v>
      </c>
      <c r="D2939" s="88" t="s">
        <v>459</v>
      </c>
    </row>
    <row r="2940" spans="2:4" x14ac:dyDescent="0.25">
      <c r="B2940" s="244">
        <v>44992.578738425924</v>
      </c>
      <c r="C2940" s="241">
        <v>10</v>
      </c>
      <c r="D2940" s="88" t="s">
        <v>2196</v>
      </c>
    </row>
    <row r="2941" spans="2:4" x14ac:dyDescent="0.25">
      <c r="B2941" s="244">
        <v>44992.569050925929</v>
      </c>
      <c r="C2941" s="241">
        <v>10</v>
      </c>
      <c r="D2941" s="88" t="s">
        <v>25</v>
      </c>
    </row>
    <row r="2942" spans="2:4" x14ac:dyDescent="0.25">
      <c r="B2942" s="244">
        <v>44992.593101851853</v>
      </c>
      <c r="C2942" s="241">
        <v>77</v>
      </c>
      <c r="D2942" s="88" t="s">
        <v>100</v>
      </c>
    </row>
    <row r="2943" spans="2:4" x14ac:dyDescent="0.25">
      <c r="B2943" s="244">
        <v>44992.580254629633</v>
      </c>
      <c r="C2943" s="241">
        <v>1500</v>
      </c>
      <c r="D2943" s="88" t="s">
        <v>2454</v>
      </c>
    </row>
    <row r="2944" spans="2:4" x14ac:dyDescent="0.25">
      <c r="B2944" s="244">
        <v>44992.596886574072</v>
      </c>
      <c r="C2944" s="241">
        <v>300</v>
      </c>
      <c r="D2944" s="88" t="s">
        <v>2746</v>
      </c>
    </row>
    <row r="2945" spans="2:4" x14ac:dyDescent="0.25">
      <c r="B2945" s="244">
        <v>44992.593460648146</v>
      </c>
      <c r="C2945" s="241">
        <v>250</v>
      </c>
      <c r="D2945" s="88" t="s">
        <v>14249</v>
      </c>
    </row>
    <row r="2946" spans="2:4" x14ac:dyDescent="0.25">
      <c r="B2946" s="244">
        <v>44992.593402777777</v>
      </c>
      <c r="C2946" s="241">
        <v>77</v>
      </c>
      <c r="D2946" s="88" t="s">
        <v>100</v>
      </c>
    </row>
    <row r="2947" spans="2:4" x14ac:dyDescent="0.25">
      <c r="B2947" s="244">
        <v>44992.5937037037</v>
      </c>
      <c r="C2947" s="241">
        <v>77</v>
      </c>
      <c r="D2947" s="88" t="s">
        <v>100</v>
      </c>
    </row>
    <row r="2948" spans="2:4" x14ac:dyDescent="0.25">
      <c r="B2948" s="244">
        <v>44992.576180555552</v>
      </c>
      <c r="C2948" s="241">
        <v>155.88999999999999</v>
      </c>
      <c r="D2948" s="88" t="s">
        <v>2387</v>
      </c>
    </row>
    <row r="2949" spans="2:4" x14ac:dyDescent="0.25">
      <c r="B2949" s="244">
        <v>44992.595034722224</v>
      </c>
      <c r="C2949" s="241">
        <v>77</v>
      </c>
      <c r="D2949" s="88" t="s">
        <v>100</v>
      </c>
    </row>
    <row r="2950" spans="2:4" x14ac:dyDescent="0.25">
      <c r="B2950" s="244">
        <v>44992.602256944447</v>
      </c>
      <c r="C2950" s="241">
        <v>1000</v>
      </c>
      <c r="D2950" s="88" t="s">
        <v>751</v>
      </c>
    </row>
    <row r="2951" spans="2:4" x14ac:dyDescent="0.25">
      <c r="B2951" s="244">
        <v>44992.602627314816</v>
      </c>
      <c r="C2951" s="241">
        <v>2.2999999999999998</v>
      </c>
      <c r="D2951" s="88" t="s">
        <v>7136</v>
      </c>
    </row>
    <row r="2952" spans="2:4" x14ac:dyDescent="0.25">
      <c r="B2952" s="244">
        <v>44992.608738425923</v>
      </c>
      <c r="C2952" s="241">
        <v>500</v>
      </c>
      <c r="D2952" s="88" t="s">
        <v>14250</v>
      </c>
    </row>
    <row r="2953" spans="2:4" x14ac:dyDescent="0.25">
      <c r="B2953" s="244">
        <v>44992.609583333331</v>
      </c>
      <c r="C2953" s="241">
        <v>500</v>
      </c>
      <c r="D2953" s="88" t="s">
        <v>2820</v>
      </c>
    </row>
    <row r="2954" spans="2:4" x14ac:dyDescent="0.25">
      <c r="B2954" s="244">
        <v>44992.613703703704</v>
      </c>
      <c r="C2954" s="241">
        <v>680</v>
      </c>
      <c r="D2954" s="88" t="s">
        <v>7784</v>
      </c>
    </row>
    <row r="2955" spans="2:4" x14ac:dyDescent="0.25">
      <c r="B2955" s="244">
        <v>44992.615127314813</v>
      </c>
      <c r="C2955" s="241">
        <v>100</v>
      </c>
      <c r="D2955" s="88" t="s">
        <v>2452</v>
      </c>
    </row>
    <row r="2956" spans="2:4" x14ac:dyDescent="0.25">
      <c r="B2956" s="244">
        <v>44992.59920138889</v>
      </c>
      <c r="C2956" s="241">
        <v>4600</v>
      </c>
      <c r="D2956" s="88" t="s">
        <v>298</v>
      </c>
    </row>
    <row r="2957" spans="2:4" x14ac:dyDescent="0.25">
      <c r="B2957" s="244">
        <v>44992.623449074075</v>
      </c>
      <c r="C2957" s="241">
        <v>1000</v>
      </c>
      <c r="D2957" s="88" t="s">
        <v>1226</v>
      </c>
    </row>
    <row r="2958" spans="2:4" x14ac:dyDescent="0.25">
      <c r="B2958" s="244">
        <v>44992.621099537035</v>
      </c>
      <c r="C2958" s="241">
        <v>10.36</v>
      </c>
      <c r="D2958" s="88" t="s">
        <v>4830</v>
      </c>
    </row>
    <row r="2959" spans="2:4" x14ac:dyDescent="0.25">
      <c r="B2959" s="244">
        <v>44992.621203703704</v>
      </c>
      <c r="C2959" s="241">
        <v>3</v>
      </c>
      <c r="D2959" s="88" t="s">
        <v>3086</v>
      </c>
    </row>
    <row r="2960" spans="2:4" x14ac:dyDescent="0.25">
      <c r="B2960" s="244">
        <v>44992.626956018517</v>
      </c>
      <c r="C2960" s="241">
        <v>333</v>
      </c>
      <c r="D2960" s="88" t="s">
        <v>2505</v>
      </c>
    </row>
    <row r="2961" spans="2:4" x14ac:dyDescent="0.25">
      <c r="B2961" s="244">
        <v>44992.616215277776</v>
      </c>
      <c r="C2961" s="241">
        <v>111</v>
      </c>
      <c r="D2961" s="88" t="s">
        <v>1563</v>
      </c>
    </row>
    <row r="2962" spans="2:4" x14ac:dyDescent="0.25">
      <c r="B2962" s="244">
        <v>44992.630069444444</v>
      </c>
      <c r="C2962" s="241">
        <v>500</v>
      </c>
      <c r="D2962" s="88" t="s">
        <v>1008</v>
      </c>
    </row>
    <row r="2963" spans="2:4" x14ac:dyDescent="0.25">
      <c r="B2963" s="244">
        <v>44992.648333333331</v>
      </c>
      <c r="C2963" s="241">
        <v>4</v>
      </c>
      <c r="D2963" s="88" t="s">
        <v>37</v>
      </c>
    </row>
    <row r="2964" spans="2:4" x14ac:dyDescent="0.25">
      <c r="B2964" s="244">
        <v>44992.6487037037</v>
      </c>
      <c r="C2964" s="241">
        <v>500</v>
      </c>
      <c r="D2964" s="88" t="s">
        <v>2849</v>
      </c>
    </row>
    <row r="2965" spans="2:4" x14ac:dyDescent="0.25">
      <c r="B2965" s="244">
        <v>44992.654965277776</v>
      </c>
      <c r="C2965" s="241">
        <v>96</v>
      </c>
      <c r="D2965" s="88" t="s">
        <v>989</v>
      </c>
    </row>
    <row r="2966" spans="2:4" x14ac:dyDescent="0.25">
      <c r="B2966" s="244">
        <v>44992.650937500002</v>
      </c>
      <c r="C2966" s="241">
        <v>110.22</v>
      </c>
      <c r="D2966" s="88" t="s">
        <v>14251</v>
      </c>
    </row>
    <row r="2967" spans="2:4" x14ac:dyDescent="0.25">
      <c r="B2967" s="244">
        <v>44992.632199074076</v>
      </c>
      <c r="C2967" s="241">
        <v>150</v>
      </c>
      <c r="D2967" s="88" t="s">
        <v>9276</v>
      </c>
    </row>
    <row r="2968" spans="2:4" x14ac:dyDescent="0.25">
      <c r="B2968" s="244">
        <v>44992.647997685184</v>
      </c>
      <c r="C2968" s="241">
        <v>28</v>
      </c>
      <c r="D2968" s="88" t="s">
        <v>2822</v>
      </c>
    </row>
    <row r="2969" spans="2:4" x14ac:dyDescent="0.25">
      <c r="B2969" s="244">
        <v>44992.636203703703</v>
      </c>
      <c r="C2969" s="241">
        <v>130</v>
      </c>
      <c r="D2969" s="88" t="s">
        <v>2813</v>
      </c>
    </row>
    <row r="2970" spans="2:4" x14ac:dyDescent="0.25">
      <c r="B2970" s="244">
        <v>44992.629895833335</v>
      </c>
      <c r="C2970" s="241">
        <v>7000</v>
      </c>
      <c r="D2970" s="88" t="s">
        <v>3194</v>
      </c>
    </row>
    <row r="2971" spans="2:4" x14ac:dyDescent="0.25">
      <c r="B2971" s="244">
        <v>44992.631111111114</v>
      </c>
      <c r="C2971" s="241">
        <v>210.59</v>
      </c>
      <c r="D2971" s="88" t="s">
        <v>4522</v>
      </c>
    </row>
    <row r="2972" spans="2:4" x14ac:dyDescent="0.25">
      <c r="B2972" s="244">
        <v>44992.639317129629</v>
      </c>
      <c r="C2972" s="241">
        <v>150</v>
      </c>
      <c r="D2972" s="88" t="s">
        <v>2962</v>
      </c>
    </row>
    <row r="2973" spans="2:4" x14ac:dyDescent="0.25">
      <c r="B2973" s="244">
        <v>44992.640138888892</v>
      </c>
      <c r="C2973" s="241">
        <v>68</v>
      </c>
      <c r="D2973" s="88" t="s">
        <v>2300</v>
      </c>
    </row>
    <row r="2974" spans="2:4" x14ac:dyDescent="0.25">
      <c r="B2974" s="244">
        <v>44992.652199074073</v>
      </c>
      <c r="C2974" s="241">
        <v>300</v>
      </c>
      <c r="D2974" s="88" t="s">
        <v>3880</v>
      </c>
    </row>
    <row r="2975" spans="2:4" x14ac:dyDescent="0.25">
      <c r="B2975" s="244">
        <v>44992.652824074074</v>
      </c>
      <c r="C2975" s="241">
        <v>300</v>
      </c>
      <c r="D2975" s="88" t="s">
        <v>6633</v>
      </c>
    </row>
    <row r="2976" spans="2:4" x14ac:dyDescent="0.25">
      <c r="B2976" s="244">
        <v>44992.680983796294</v>
      </c>
      <c r="C2976" s="241">
        <v>943.7</v>
      </c>
      <c r="D2976" s="88" t="s">
        <v>7867</v>
      </c>
    </row>
    <row r="2977" spans="2:4" x14ac:dyDescent="0.25">
      <c r="B2977" s="244">
        <v>44992.670416666668</v>
      </c>
      <c r="C2977" s="241">
        <v>58.23</v>
      </c>
      <c r="D2977" s="88" t="s">
        <v>14252</v>
      </c>
    </row>
    <row r="2978" spans="2:4" x14ac:dyDescent="0.25">
      <c r="B2978" s="244">
        <v>44992.66851851852</v>
      </c>
      <c r="C2978" s="241">
        <v>43.65</v>
      </c>
      <c r="D2978" s="88" t="s">
        <v>1902</v>
      </c>
    </row>
    <row r="2979" spans="2:4" x14ac:dyDescent="0.25">
      <c r="B2979" s="244">
        <v>44992.672280092593</v>
      </c>
      <c r="C2979" s="241">
        <v>82.16</v>
      </c>
      <c r="D2979" s="88" t="s">
        <v>4383</v>
      </c>
    </row>
    <row r="2980" spans="2:4" x14ac:dyDescent="0.25">
      <c r="B2980" s="244">
        <v>44992.687939814816</v>
      </c>
      <c r="C2980" s="241">
        <v>100</v>
      </c>
      <c r="D2980" s="88" t="s">
        <v>1133</v>
      </c>
    </row>
    <row r="2981" spans="2:4" x14ac:dyDescent="0.25">
      <c r="B2981" s="244">
        <v>44992.701736111114</v>
      </c>
      <c r="C2981" s="241">
        <v>2</v>
      </c>
      <c r="D2981" s="88" t="s">
        <v>14180</v>
      </c>
    </row>
    <row r="2982" spans="2:4" x14ac:dyDescent="0.25">
      <c r="B2982" s="244">
        <v>44992.709803240738</v>
      </c>
      <c r="C2982" s="241">
        <v>50</v>
      </c>
      <c r="D2982" s="88" t="s">
        <v>14253</v>
      </c>
    </row>
    <row r="2983" spans="2:4" x14ac:dyDescent="0.25">
      <c r="B2983" s="244">
        <v>44992.702604166669</v>
      </c>
      <c r="C2983" s="241">
        <v>4.8499999999999996</v>
      </c>
      <c r="D2983" s="88" t="s">
        <v>2806</v>
      </c>
    </row>
    <row r="2984" spans="2:4" x14ac:dyDescent="0.25">
      <c r="B2984" s="244">
        <v>44992.707002314812</v>
      </c>
      <c r="C2984" s="241">
        <v>372.19</v>
      </c>
      <c r="D2984" s="88" t="s">
        <v>7662</v>
      </c>
    </row>
    <row r="2985" spans="2:4" x14ac:dyDescent="0.25">
      <c r="B2985" s="244">
        <v>44992.691064814811</v>
      </c>
      <c r="C2985" s="241">
        <v>50</v>
      </c>
      <c r="D2985" s="88" t="s">
        <v>2371</v>
      </c>
    </row>
    <row r="2986" spans="2:4" x14ac:dyDescent="0.25">
      <c r="B2986" s="244">
        <v>44992.701956018522</v>
      </c>
      <c r="C2986" s="241">
        <v>100</v>
      </c>
      <c r="D2986" s="88" t="s">
        <v>2712</v>
      </c>
    </row>
    <row r="2987" spans="2:4" x14ac:dyDescent="0.25">
      <c r="B2987" s="244">
        <v>44992.72016203704</v>
      </c>
      <c r="C2987" s="241">
        <v>2000</v>
      </c>
      <c r="D2987" s="88" t="s">
        <v>428</v>
      </c>
    </row>
    <row r="2988" spans="2:4" x14ac:dyDescent="0.25">
      <c r="B2988" s="244">
        <v>44992.722129629627</v>
      </c>
      <c r="C2988" s="241">
        <v>1000</v>
      </c>
      <c r="D2988" s="88" t="s">
        <v>4135</v>
      </c>
    </row>
    <row r="2989" spans="2:4" x14ac:dyDescent="0.25">
      <c r="B2989" s="244">
        <v>44992.728495370371</v>
      </c>
      <c r="C2989" s="241">
        <v>50</v>
      </c>
      <c r="D2989" s="88" t="s">
        <v>2126</v>
      </c>
    </row>
    <row r="2990" spans="2:4" x14ac:dyDescent="0.25">
      <c r="B2990" s="244">
        <v>44992.722974537035</v>
      </c>
      <c r="C2990" s="241">
        <v>200</v>
      </c>
      <c r="D2990" s="88" t="s">
        <v>506</v>
      </c>
    </row>
    <row r="2991" spans="2:4" x14ac:dyDescent="0.25">
      <c r="B2991" s="244">
        <v>44992.742430555554</v>
      </c>
      <c r="C2991" s="241">
        <v>283</v>
      </c>
      <c r="D2991" s="88" t="s">
        <v>8137</v>
      </c>
    </row>
    <row r="2992" spans="2:4" x14ac:dyDescent="0.25">
      <c r="B2992" s="244">
        <v>44992.731782407405</v>
      </c>
      <c r="C2992" s="241">
        <v>100</v>
      </c>
      <c r="D2992" s="88" t="s">
        <v>9178</v>
      </c>
    </row>
    <row r="2993" spans="1:4" x14ac:dyDescent="0.25">
      <c r="B2993" s="244">
        <v>44992.74050925926</v>
      </c>
      <c r="C2993" s="241">
        <v>2001</v>
      </c>
      <c r="D2993" s="88" t="s">
        <v>2958</v>
      </c>
    </row>
    <row r="2994" spans="1:4" x14ac:dyDescent="0.25">
      <c r="B2994" s="244">
        <v>44992.733368055553</v>
      </c>
      <c r="C2994" s="241">
        <v>44</v>
      </c>
      <c r="D2994" s="88" t="s">
        <v>11551</v>
      </c>
    </row>
    <row r="2995" spans="1:4" x14ac:dyDescent="0.25">
      <c r="B2995" s="244">
        <v>44992.744131944448</v>
      </c>
      <c r="C2995" s="241">
        <v>100</v>
      </c>
      <c r="D2995" s="88" t="s">
        <v>1034</v>
      </c>
    </row>
    <row r="2996" spans="1:4" x14ac:dyDescent="0.25">
      <c r="B2996" s="244">
        <v>44992.719421296293</v>
      </c>
      <c r="C2996" s="241">
        <v>500</v>
      </c>
      <c r="D2996" s="88" t="s">
        <v>2158</v>
      </c>
    </row>
    <row r="2997" spans="1:4" x14ac:dyDescent="0.25">
      <c r="B2997" s="244">
        <v>44992.759930555556</v>
      </c>
      <c r="C2997" s="241">
        <v>880</v>
      </c>
      <c r="D2997" s="88" t="s">
        <v>6440</v>
      </c>
    </row>
    <row r="2998" spans="1:4" x14ac:dyDescent="0.25">
      <c r="B2998" s="244">
        <v>44992.758217592593</v>
      </c>
      <c r="C2998" s="241">
        <v>14.34</v>
      </c>
      <c r="D2998" s="88" t="s">
        <v>1506</v>
      </c>
    </row>
    <row r="2999" spans="1:4" x14ac:dyDescent="0.25">
      <c r="B2999" s="244">
        <v>44992.773865740739</v>
      </c>
      <c r="C2999" s="241">
        <v>160.74</v>
      </c>
      <c r="D2999" s="88" t="s">
        <v>8309</v>
      </c>
    </row>
    <row r="3000" spans="1:4" x14ac:dyDescent="0.25">
      <c r="B3000" s="244">
        <v>44992.760625000003</v>
      </c>
      <c r="C3000" s="241">
        <v>1000</v>
      </c>
      <c r="D3000" s="88" t="s">
        <v>8195</v>
      </c>
    </row>
    <row r="3001" spans="1:4" s="121" customFormat="1" x14ac:dyDescent="0.25">
      <c r="A3001" s="78"/>
      <c r="B3001" s="244">
        <v>44992.761018518519</v>
      </c>
      <c r="C3001" s="241">
        <v>1.32</v>
      </c>
      <c r="D3001" s="88" t="s">
        <v>542</v>
      </c>
    </row>
    <row r="3002" spans="1:4" s="121" customFormat="1" x14ac:dyDescent="0.25">
      <c r="A3002" s="78"/>
      <c r="B3002" s="244">
        <v>44992.766956018517</v>
      </c>
      <c r="C3002" s="241">
        <v>2000</v>
      </c>
      <c r="D3002" s="88" t="s">
        <v>287</v>
      </c>
    </row>
    <row r="3003" spans="1:4" s="121" customFormat="1" x14ac:dyDescent="0.25">
      <c r="A3003" s="78"/>
      <c r="B3003" s="244">
        <v>44992.775671296295</v>
      </c>
      <c r="C3003" s="241">
        <v>250</v>
      </c>
      <c r="D3003" s="88" t="s">
        <v>774</v>
      </c>
    </row>
    <row r="3004" spans="1:4" s="121" customFormat="1" x14ac:dyDescent="0.25">
      <c r="A3004" s="78"/>
      <c r="B3004" s="244">
        <v>44992.782581018517</v>
      </c>
      <c r="C3004" s="241">
        <v>1000</v>
      </c>
      <c r="D3004" s="88" t="s">
        <v>11408</v>
      </c>
    </row>
    <row r="3005" spans="1:4" s="121" customFormat="1" x14ac:dyDescent="0.25">
      <c r="A3005" s="78"/>
      <c r="B3005" s="244">
        <v>44992.776562500003</v>
      </c>
      <c r="C3005" s="241">
        <v>50</v>
      </c>
      <c r="D3005" s="88" t="s">
        <v>1059</v>
      </c>
    </row>
    <row r="3006" spans="1:4" s="121" customFormat="1" x14ac:dyDescent="0.25">
      <c r="A3006" s="78"/>
      <c r="B3006" s="244">
        <v>44992.780821759261</v>
      </c>
      <c r="C3006" s="241">
        <v>500</v>
      </c>
      <c r="D3006" s="88" t="s">
        <v>7149</v>
      </c>
    </row>
    <row r="3007" spans="1:4" s="121" customFormat="1" x14ac:dyDescent="0.25">
      <c r="A3007" s="78"/>
      <c r="B3007" s="244">
        <v>44992.774722222224</v>
      </c>
      <c r="C3007" s="241">
        <v>1028.23</v>
      </c>
      <c r="D3007" s="88" t="s">
        <v>129</v>
      </c>
    </row>
    <row r="3008" spans="1:4" s="121" customFormat="1" x14ac:dyDescent="0.25">
      <c r="A3008" s="78"/>
      <c r="B3008" s="244">
        <v>44992.759988425925</v>
      </c>
      <c r="C3008" s="241">
        <v>2000</v>
      </c>
      <c r="D3008" s="88" t="s">
        <v>1720</v>
      </c>
    </row>
    <row r="3009" spans="1:4" s="121" customFormat="1" x14ac:dyDescent="0.25">
      <c r="A3009" s="78"/>
      <c r="B3009" s="244">
        <v>44992.780671296299</v>
      </c>
      <c r="C3009" s="241">
        <v>350</v>
      </c>
      <c r="D3009" s="88" t="s">
        <v>4440</v>
      </c>
    </row>
    <row r="3010" spans="1:4" s="121" customFormat="1" x14ac:dyDescent="0.25">
      <c r="A3010" s="78"/>
      <c r="B3010" s="244">
        <v>44992.786215277774</v>
      </c>
      <c r="C3010" s="241">
        <v>500</v>
      </c>
      <c r="D3010" s="88" t="s">
        <v>9291</v>
      </c>
    </row>
    <row r="3011" spans="1:4" s="121" customFormat="1" x14ac:dyDescent="0.25">
      <c r="A3011" s="78"/>
      <c r="B3011" s="244">
        <v>44992.814722222225</v>
      </c>
      <c r="C3011" s="241">
        <v>300</v>
      </c>
      <c r="D3011" s="88" t="s">
        <v>618</v>
      </c>
    </row>
    <row r="3012" spans="1:4" s="121" customFormat="1" x14ac:dyDescent="0.25">
      <c r="A3012" s="78"/>
      <c r="B3012" s="244">
        <v>44992.810937499999</v>
      </c>
      <c r="C3012" s="241">
        <v>7.65</v>
      </c>
      <c r="D3012" s="88" t="s">
        <v>249</v>
      </c>
    </row>
    <row r="3013" spans="1:4" s="121" customFormat="1" x14ac:dyDescent="0.25">
      <c r="A3013" s="78"/>
      <c r="B3013" s="244">
        <v>44992.807326388887</v>
      </c>
      <c r="C3013" s="241">
        <v>1000</v>
      </c>
      <c r="D3013" s="88" t="s">
        <v>823</v>
      </c>
    </row>
    <row r="3014" spans="1:4" s="121" customFormat="1" x14ac:dyDescent="0.25">
      <c r="A3014" s="78"/>
      <c r="B3014" s="244">
        <v>44992.814166666663</v>
      </c>
      <c r="C3014" s="241">
        <v>500</v>
      </c>
      <c r="D3014" s="88" t="s">
        <v>7074</v>
      </c>
    </row>
    <row r="3015" spans="1:4" s="121" customFormat="1" x14ac:dyDescent="0.25">
      <c r="A3015" s="78"/>
      <c r="B3015" s="244">
        <v>44992.818356481483</v>
      </c>
      <c r="C3015" s="241">
        <v>350</v>
      </c>
      <c r="D3015" s="88" t="s">
        <v>3825</v>
      </c>
    </row>
    <row r="3016" spans="1:4" s="121" customFormat="1" x14ac:dyDescent="0.25">
      <c r="A3016" s="78"/>
      <c r="B3016" s="244">
        <v>44992.785752314812</v>
      </c>
      <c r="C3016" s="241">
        <v>44</v>
      </c>
      <c r="D3016" s="88" t="s">
        <v>1381</v>
      </c>
    </row>
    <row r="3017" spans="1:4" s="121" customFormat="1" x14ac:dyDescent="0.25">
      <c r="A3017" s="78"/>
      <c r="B3017" s="244">
        <v>44992.808229166665</v>
      </c>
      <c r="C3017" s="241">
        <v>33.94</v>
      </c>
      <c r="D3017" s="88" t="s">
        <v>14254</v>
      </c>
    </row>
    <row r="3018" spans="1:4" s="121" customFormat="1" x14ac:dyDescent="0.25">
      <c r="A3018" s="78"/>
      <c r="B3018" s="244">
        <v>44992.789768518516</v>
      </c>
      <c r="C3018" s="241">
        <v>30.9</v>
      </c>
      <c r="D3018" s="88" t="s">
        <v>7075</v>
      </c>
    </row>
    <row r="3019" spans="1:4" s="121" customFormat="1" x14ac:dyDescent="0.25">
      <c r="A3019" s="78"/>
      <c r="B3019" s="244">
        <v>44992.798460648148</v>
      </c>
      <c r="C3019" s="241">
        <v>2</v>
      </c>
      <c r="D3019" s="88" t="s">
        <v>413</v>
      </c>
    </row>
    <row r="3020" spans="1:4" s="121" customFormat="1" x14ac:dyDescent="0.25">
      <c r="A3020" s="78"/>
      <c r="B3020" s="244">
        <v>44992.79582175926</v>
      </c>
      <c r="C3020" s="241">
        <v>43.91</v>
      </c>
      <c r="D3020" s="88" t="s">
        <v>2554</v>
      </c>
    </row>
    <row r="3021" spans="1:4" s="121" customFormat="1" x14ac:dyDescent="0.25">
      <c r="A3021" s="78"/>
      <c r="B3021" s="244">
        <v>44992.832361111112</v>
      </c>
      <c r="C3021" s="241">
        <v>2</v>
      </c>
      <c r="D3021" s="88" t="s">
        <v>413</v>
      </c>
    </row>
    <row r="3022" spans="1:4" s="121" customFormat="1" x14ac:dyDescent="0.25">
      <c r="A3022" s="78"/>
      <c r="B3022" s="244">
        <v>44992.841851851852</v>
      </c>
      <c r="C3022" s="241">
        <v>2</v>
      </c>
      <c r="D3022" s="88" t="s">
        <v>413</v>
      </c>
    </row>
    <row r="3023" spans="1:4" s="121" customFormat="1" x14ac:dyDescent="0.25">
      <c r="A3023" s="78"/>
      <c r="B3023" s="244">
        <v>44992.841550925928</v>
      </c>
      <c r="C3023" s="241">
        <v>300</v>
      </c>
      <c r="D3023" s="88" t="s">
        <v>8032</v>
      </c>
    </row>
    <row r="3024" spans="1:4" s="121" customFormat="1" x14ac:dyDescent="0.25">
      <c r="A3024" s="78"/>
      <c r="B3024" s="244">
        <v>44992.85083333333</v>
      </c>
      <c r="C3024" s="241">
        <v>5</v>
      </c>
      <c r="D3024" s="88" t="s">
        <v>413</v>
      </c>
    </row>
    <row r="3025" spans="1:4" s="121" customFormat="1" x14ac:dyDescent="0.25">
      <c r="A3025" s="78"/>
      <c r="B3025" s="244">
        <v>44992.845810185187</v>
      </c>
      <c r="C3025" s="241">
        <v>40</v>
      </c>
      <c r="D3025" s="88" t="s">
        <v>3075</v>
      </c>
    </row>
    <row r="3026" spans="1:4" s="121" customFormat="1" x14ac:dyDescent="0.25">
      <c r="A3026" s="78"/>
      <c r="B3026" s="244">
        <v>44992.847071759257</v>
      </c>
      <c r="C3026" s="241">
        <v>27</v>
      </c>
      <c r="D3026" s="88" t="s">
        <v>4027</v>
      </c>
    </row>
    <row r="3027" spans="1:4" s="121" customFormat="1" x14ac:dyDescent="0.25">
      <c r="A3027" s="78"/>
      <c r="B3027" s="244">
        <v>44992.836388888885</v>
      </c>
      <c r="C3027" s="241">
        <v>42.83</v>
      </c>
      <c r="D3027" s="88" t="s">
        <v>4423</v>
      </c>
    </row>
    <row r="3028" spans="1:4" s="121" customFormat="1" x14ac:dyDescent="0.25">
      <c r="A3028" s="78"/>
      <c r="B3028" s="244">
        <v>44992.860381944447</v>
      </c>
      <c r="C3028" s="241">
        <v>500</v>
      </c>
      <c r="D3028" s="88" t="s">
        <v>620</v>
      </c>
    </row>
    <row r="3029" spans="1:4" s="121" customFormat="1" x14ac:dyDescent="0.25">
      <c r="A3029" s="78"/>
      <c r="B3029" s="244">
        <v>44992.837233796294</v>
      </c>
      <c r="C3029" s="241">
        <v>300</v>
      </c>
      <c r="D3029" s="88" t="s">
        <v>14255</v>
      </c>
    </row>
    <row r="3030" spans="1:4" s="121" customFormat="1" x14ac:dyDescent="0.25">
      <c r="A3030" s="78"/>
      <c r="B3030" s="244">
        <v>44992.844050925924</v>
      </c>
      <c r="C3030" s="241">
        <v>40.6</v>
      </c>
      <c r="D3030" s="88" t="s">
        <v>3446</v>
      </c>
    </row>
    <row r="3031" spans="1:4" s="121" customFormat="1" x14ac:dyDescent="0.25">
      <c r="A3031" s="78"/>
      <c r="B3031" s="244">
        <v>44992.827743055554</v>
      </c>
      <c r="C3031" s="241">
        <v>43.07</v>
      </c>
      <c r="D3031" s="88" t="s">
        <v>4127</v>
      </c>
    </row>
    <row r="3032" spans="1:4" s="121" customFormat="1" x14ac:dyDescent="0.25">
      <c r="A3032" s="78"/>
      <c r="B3032" s="244">
        <v>44992.849803240744</v>
      </c>
      <c r="C3032" s="241">
        <v>500</v>
      </c>
      <c r="D3032" s="88" t="s">
        <v>2947</v>
      </c>
    </row>
    <row r="3033" spans="1:4" s="121" customFormat="1" x14ac:dyDescent="0.25">
      <c r="A3033" s="78"/>
      <c r="B3033" s="244">
        <v>44992.821134259262</v>
      </c>
      <c r="C3033" s="241">
        <v>444</v>
      </c>
      <c r="D3033" s="88" t="s">
        <v>6864</v>
      </c>
    </row>
    <row r="3034" spans="1:4" s="121" customFormat="1" x14ac:dyDescent="0.25">
      <c r="A3034" s="78"/>
      <c r="B3034" s="244">
        <v>44992.84447916667</v>
      </c>
      <c r="C3034" s="241">
        <v>3200</v>
      </c>
      <c r="D3034" s="88" t="s">
        <v>820</v>
      </c>
    </row>
    <row r="3035" spans="1:4" s="121" customFormat="1" x14ac:dyDescent="0.25">
      <c r="A3035" s="78"/>
      <c r="B3035" s="244">
        <v>44992.886678240742</v>
      </c>
      <c r="C3035" s="241">
        <v>20</v>
      </c>
      <c r="D3035" s="88" t="s">
        <v>654</v>
      </c>
    </row>
    <row r="3036" spans="1:4" s="121" customFormat="1" x14ac:dyDescent="0.25">
      <c r="A3036" s="78"/>
      <c r="B3036" s="244">
        <v>44992.862523148149</v>
      </c>
      <c r="C3036" s="241">
        <v>10</v>
      </c>
      <c r="D3036" s="88" t="s">
        <v>2907</v>
      </c>
    </row>
    <row r="3037" spans="1:4" s="121" customFormat="1" x14ac:dyDescent="0.25">
      <c r="A3037" s="78"/>
      <c r="B3037" s="244">
        <v>44992.864571759259</v>
      </c>
      <c r="C3037" s="241">
        <v>1000</v>
      </c>
      <c r="D3037" s="88" t="s">
        <v>1008</v>
      </c>
    </row>
    <row r="3038" spans="1:4" s="121" customFormat="1" x14ac:dyDescent="0.25">
      <c r="A3038" s="78"/>
      <c r="B3038" s="244">
        <v>44992.890868055554</v>
      </c>
      <c r="C3038" s="241">
        <v>20</v>
      </c>
      <c r="D3038" s="88" t="s">
        <v>654</v>
      </c>
    </row>
    <row r="3039" spans="1:4" s="121" customFormat="1" x14ac:dyDescent="0.25">
      <c r="A3039" s="78"/>
      <c r="B3039" s="244">
        <v>44992.898553240739</v>
      </c>
      <c r="C3039" s="241">
        <v>5000</v>
      </c>
      <c r="D3039" s="88" t="s">
        <v>14256</v>
      </c>
    </row>
    <row r="3040" spans="1:4" s="121" customFormat="1" x14ac:dyDescent="0.25">
      <c r="A3040" s="78"/>
      <c r="B3040" s="244">
        <v>44992.89675925926</v>
      </c>
      <c r="C3040" s="241">
        <v>400</v>
      </c>
      <c r="D3040" s="88" t="s">
        <v>9298</v>
      </c>
    </row>
    <row r="3041" spans="1:4" s="121" customFormat="1" x14ac:dyDescent="0.25">
      <c r="A3041" s="78"/>
      <c r="B3041" s="244">
        <v>44992.90247685185</v>
      </c>
      <c r="C3041" s="241">
        <v>4000</v>
      </c>
      <c r="D3041" s="88" t="s">
        <v>7835</v>
      </c>
    </row>
    <row r="3042" spans="1:4" s="121" customFormat="1" x14ac:dyDescent="0.25">
      <c r="A3042" s="78"/>
      <c r="B3042" s="244">
        <v>44992.897592592592</v>
      </c>
      <c r="C3042" s="241">
        <v>500</v>
      </c>
      <c r="D3042" s="88" t="s">
        <v>2671</v>
      </c>
    </row>
    <row r="3043" spans="1:4" s="121" customFormat="1" x14ac:dyDescent="0.25">
      <c r="A3043" s="78"/>
      <c r="B3043" s="244">
        <v>44992.885439814818</v>
      </c>
      <c r="C3043" s="241">
        <v>2</v>
      </c>
      <c r="D3043" s="88" t="s">
        <v>413</v>
      </c>
    </row>
    <row r="3044" spans="1:4" s="121" customFormat="1" x14ac:dyDescent="0.25">
      <c r="A3044" s="78"/>
      <c r="B3044" s="244">
        <v>44992.920289351852</v>
      </c>
      <c r="C3044" s="241">
        <v>100</v>
      </c>
      <c r="D3044" s="88" t="s">
        <v>2734</v>
      </c>
    </row>
    <row r="3045" spans="1:4" s="121" customFormat="1" x14ac:dyDescent="0.25">
      <c r="A3045" s="78"/>
      <c r="B3045" s="244">
        <v>44992.962372685186</v>
      </c>
      <c r="C3045" s="241">
        <v>100</v>
      </c>
      <c r="D3045" s="88" t="s">
        <v>1062</v>
      </c>
    </row>
    <row r="3046" spans="1:4" s="121" customFormat="1" x14ac:dyDescent="0.25">
      <c r="A3046" s="78"/>
      <c r="B3046" s="244">
        <v>44992.929039351853</v>
      </c>
      <c r="C3046" s="241">
        <v>500</v>
      </c>
      <c r="D3046" s="88" t="s">
        <v>4401</v>
      </c>
    </row>
    <row r="3047" spans="1:4" s="121" customFormat="1" x14ac:dyDescent="0.25">
      <c r="A3047" s="78"/>
      <c r="B3047" s="244">
        <v>44992.958587962959</v>
      </c>
      <c r="C3047" s="241">
        <v>1000</v>
      </c>
      <c r="D3047" s="88" t="s">
        <v>8188</v>
      </c>
    </row>
    <row r="3048" spans="1:4" s="121" customFormat="1" x14ac:dyDescent="0.25">
      <c r="A3048" s="78"/>
      <c r="B3048" s="244">
        <v>44992.966747685183</v>
      </c>
      <c r="C3048" s="241">
        <v>207</v>
      </c>
      <c r="D3048" s="88" t="s">
        <v>4008</v>
      </c>
    </row>
    <row r="3049" spans="1:4" s="121" customFormat="1" x14ac:dyDescent="0.25">
      <c r="A3049" s="78"/>
      <c r="B3049" s="244">
        <v>44992.966747685183</v>
      </c>
      <c r="C3049" s="241">
        <v>531</v>
      </c>
      <c r="D3049" s="88" t="s">
        <v>3074</v>
      </c>
    </row>
    <row r="3050" spans="1:4" s="121" customFormat="1" x14ac:dyDescent="0.25">
      <c r="A3050" s="78"/>
      <c r="B3050" s="244">
        <v>44992.966747685183</v>
      </c>
      <c r="C3050" s="241">
        <v>24</v>
      </c>
      <c r="D3050" s="88" t="s">
        <v>6450</v>
      </c>
    </row>
    <row r="3051" spans="1:4" s="121" customFormat="1" x14ac:dyDescent="0.25">
      <c r="A3051" s="78"/>
      <c r="B3051" s="244">
        <v>44992.964421296296</v>
      </c>
      <c r="C3051" s="241">
        <v>100</v>
      </c>
      <c r="D3051" s="88" t="s">
        <v>3978</v>
      </c>
    </row>
    <row r="3052" spans="1:4" s="121" customFormat="1" x14ac:dyDescent="0.25">
      <c r="A3052" s="78"/>
      <c r="B3052" s="244">
        <v>44992.947800925926</v>
      </c>
      <c r="C3052" s="241">
        <v>5.25</v>
      </c>
      <c r="D3052" s="88" t="s">
        <v>162</v>
      </c>
    </row>
    <row r="3053" spans="1:4" s="121" customFormat="1" x14ac:dyDescent="0.25">
      <c r="A3053" s="78"/>
      <c r="B3053" s="244">
        <v>44992.967187499999</v>
      </c>
      <c r="C3053" s="241">
        <v>79</v>
      </c>
      <c r="D3053" s="88" t="s">
        <v>1924</v>
      </c>
    </row>
    <row r="3054" spans="1:4" s="121" customFormat="1" x14ac:dyDescent="0.25">
      <c r="A3054" s="78"/>
      <c r="B3054" s="244">
        <v>44992.908634259256</v>
      </c>
      <c r="C3054" s="241">
        <v>1466.7</v>
      </c>
      <c r="D3054" s="88" t="s">
        <v>6870</v>
      </c>
    </row>
    <row r="3055" spans="1:4" s="121" customFormat="1" x14ac:dyDescent="0.25">
      <c r="A3055" s="78"/>
      <c r="B3055" s="244">
        <v>44992.966412037036</v>
      </c>
      <c r="C3055" s="241">
        <v>978</v>
      </c>
      <c r="D3055" s="88" t="s">
        <v>3868</v>
      </c>
    </row>
    <row r="3056" spans="1:4" s="121" customFormat="1" x14ac:dyDescent="0.25">
      <c r="A3056" s="78"/>
      <c r="B3056" s="244">
        <v>44992.940289351849</v>
      </c>
      <c r="C3056" s="241">
        <v>2</v>
      </c>
      <c r="D3056" s="88" t="s">
        <v>413</v>
      </c>
    </row>
    <row r="3057" spans="1:4" s="121" customFormat="1" x14ac:dyDescent="0.25">
      <c r="A3057" s="78"/>
      <c r="B3057" s="244">
        <v>44992.940347222226</v>
      </c>
      <c r="C3057" s="241">
        <v>900</v>
      </c>
      <c r="D3057" s="88" t="s">
        <v>1881</v>
      </c>
    </row>
    <row r="3058" spans="1:4" s="121" customFormat="1" x14ac:dyDescent="0.25">
      <c r="A3058" s="78"/>
      <c r="B3058" s="244">
        <v>44992.950046296297</v>
      </c>
      <c r="C3058" s="241">
        <v>500</v>
      </c>
      <c r="D3058" s="88" t="s">
        <v>4257</v>
      </c>
    </row>
    <row r="3059" spans="1:4" s="121" customFormat="1" x14ac:dyDescent="0.25">
      <c r="A3059" s="78"/>
      <c r="B3059" s="244">
        <v>44992.911446759259</v>
      </c>
      <c r="C3059" s="241">
        <v>19.04</v>
      </c>
      <c r="D3059" s="88" t="s">
        <v>716</v>
      </c>
    </row>
    <row r="3060" spans="1:4" s="121" customFormat="1" x14ac:dyDescent="0.25">
      <c r="A3060" s="78"/>
      <c r="B3060" s="244">
        <v>44992.919247685182</v>
      </c>
      <c r="C3060" s="241">
        <v>70</v>
      </c>
      <c r="D3060" s="88" t="s">
        <v>4078</v>
      </c>
    </row>
    <row r="3061" spans="1:4" s="121" customFormat="1" x14ac:dyDescent="0.25">
      <c r="A3061" s="78"/>
      <c r="B3061" s="244">
        <v>44992.920694444445</v>
      </c>
      <c r="C3061" s="241">
        <v>40</v>
      </c>
      <c r="D3061" s="88" t="s">
        <v>6997</v>
      </c>
    </row>
    <row r="3062" spans="1:4" s="121" customFormat="1" x14ac:dyDescent="0.25">
      <c r="A3062" s="78"/>
      <c r="B3062" s="244">
        <v>44992.96733796296</v>
      </c>
      <c r="C3062" s="241">
        <v>131</v>
      </c>
      <c r="D3062" s="88" t="s">
        <v>4075</v>
      </c>
    </row>
    <row r="3063" spans="1:4" s="121" customFormat="1" x14ac:dyDescent="0.25">
      <c r="A3063" s="78"/>
      <c r="B3063" s="244">
        <v>44992.967685185184</v>
      </c>
      <c r="C3063" s="241">
        <v>347</v>
      </c>
      <c r="D3063" s="88" t="s">
        <v>4310</v>
      </c>
    </row>
    <row r="3064" spans="1:4" s="121" customFormat="1" x14ac:dyDescent="0.25">
      <c r="A3064" s="78"/>
      <c r="B3064" s="244">
        <v>44992.967685185184</v>
      </c>
      <c r="C3064" s="241">
        <v>15</v>
      </c>
      <c r="D3064" s="88" t="s">
        <v>2867</v>
      </c>
    </row>
    <row r="3065" spans="1:4" s="121" customFormat="1" x14ac:dyDescent="0.25">
      <c r="A3065" s="78"/>
      <c r="B3065" s="244">
        <v>44992.96769675926</v>
      </c>
      <c r="C3065" s="241">
        <v>95</v>
      </c>
      <c r="D3065" s="88" t="s">
        <v>7773</v>
      </c>
    </row>
    <row r="3066" spans="1:4" s="121" customFormat="1" x14ac:dyDescent="0.25">
      <c r="A3066" s="78"/>
      <c r="B3066" s="244">
        <v>44992.967731481483</v>
      </c>
      <c r="C3066" s="241">
        <v>411</v>
      </c>
      <c r="D3066" s="88" t="s">
        <v>6537</v>
      </c>
    </row>
    <row r="3067" spans="1:4" s="121" customFormat="1" x14ac:dyDescent="0.25">
      <c r="A3067" s="78"/>
      <c r="B3067" s="244">
        <v>44992.967743055553</v>
      </c>
      <c r="C3067" s="241">
        <v>3</v>
      </c>
      <c r="D3067" s="88" t="s">
        <v>1916</v>
      </c>
    </row>
    <row r="3068" spans="1:4" s="121" customFormat="1" x14ac:dyDescent="0.25">
      <c r="A3068" s="78"/>
      <c r="B3068" s="244">
        <v>44992.967812499999</v>
      </c>
      <c r="C3068" s="241">
        <v>63</v>
      </c>
      <c r="D3068" s="88" t="s">
        <v>3185</v>
      </c>
    </row>
    <row r="3069" spans="1:4" s="121" customFormat="1" x14ac:dyDescent="0.25">
      <c r="A3069" s="78"/>
      <c r="B3069" s="244">
        <v>44992.967210648145</v>
      </c>
      <c r="C3069" s="241">
        <v>2719</v>
      </c>
      <c r="D3069" s="88" t="s">
        <v>6201</v>
      </c>
    </row>
    <row r="3070" spans="1:4" s="121" customFormat="1" x14ac:dyDescent="0.25">
      <c r="A3070" s="78"/>
      <c r="B3070" s="244">
        <v>44992.97210648148</v>
      </c>
      <c r="C3070" s="241">
        <v>228</v>
      </c>
      <c r="D3070" s="88" t="s">
        <v>417</v>
      </c>
    </row>
    <row r="3071" spans="1:4" s="121" customFormat="1" x14ac:dyDescent="0.25">
      <c r="A3071" s="78"/>
      <c r="B3071" s="244">
        <v>44992.967129629629</v>
      </c>
      <c r="C3071" s="241">
        <v>121</v>
      </c>
      <c r="D3071" s="88" t="s">
        <v>4755</v>
      </c>
    </row>
    <row r="3072" spans="1:4" s="121" customFormat="1" x14ac:dyDescent="0.25">
      <c r="A3072" s="78"/>
      <c r="B3072" s="244">
        <v>44992.967152777775</v>
      </c>
      <c r="C3072" s="241">
        <v>7</v>
      </c>
      <c r="D3072" s="88" t="s">
        <v>3893</v>
      </c>
    </row>
    <row r="3073" spans="1:4" s="121" customFormat="1" x14ac:dyDescent="0.25">
      <c r="A3073" s="78"/>
      <c r="B3073" s="244">
        <v>44992.970879629633</v>
      </c>
      <c r="C3073" s="241">
        <v>94</v>
      </c>
      <c r="D3073" s="88" t="s">
        <v>4479</v>
      </c>
    </row>
    <row r="3074" spans="1:4" s="121" customFormat="1" x14ac:dyDescent="0.25">
      <c r="A3074" s="78"/>
      <c r="B3074" s="244">
        <v>44992.970879629633</v>
      </c>
      <c r="C3074" s="241">
        <v>49</v>
      </c>
      <c r="D3074" s="88" t="s">
        <v>6985</v>
      </c>
    </row>
    <row r="3075" spans="1:4" s="121" customFormat="1" x14ac:dyDescent="0.25">
      <c r="A3075" s="78"/>
      <c r="B3075" s="244">
        <v>44992.970891203702</v>
      </c>
      <c r="C3075" s="241">
        <v>261</v>
      </c>
      <c r="D3075" s="88" t="s">
        <v>4675</v>
      </c>
    </row>
    <row r="3076" spans="1:4" s="121" customFormat="1" x14ac:dyDescent="0.25">
      <c r="A3076" s="78"/>
      <c r="B3076" s="244">
        <v>44992.970925925925</v>
      </c>
      <c r="C3076" s="241">
        <v>189</v>
      </c>
      <c r="D3076" s="88" t="s">
        <v>4564</v>
      </c>
    </row>
    <row r="3077" spans="1:4" s="121" customFormat="1" x14ac:dyDescent="0.25">
      <c r="A3077" s="78"/>
      <c r="B3077" s="244">
        <v>44992.971064814818</v>
      </c>
      <c r="C3077" s="241">
        <v>185</v>
      </c>
      <c r="D3077" s="88" t="s">
        <v>4083</v>
      </c>
    </row>
    <row r="3078" spans="1:4" s="121" customFormat="1" x14ac:dyDescent="0.25">
      <c r="A3078" s="78"/>
      <c r="B3078" s="244">
        <v>44992.970486111109</v>
      </c>
      <c r="C3078" s="241">
        <v>21</v>
      </c>
      <c r="D3078" s="88" t="s">
        <v>7200</v>
      </c>
    </row>
    <row r="3079" spans="1:4" s="121" customFormat="1" x14ac:dyDescent="0.25">
      <c r="A3079" s="78"/>
      <c r="B3079" s="244">
        <v>44992.971250000002</v>
      </c>
      <c r="C3079" s="241">
        <v>18</v>
      </c>
      <c r="D3079" s="88" t="s">
        <v>459</v>
      </c>
    </row>
    <row r="3080" spans="1:4" s="121" customFormat="1" x14ac:dyDescent="0.25">
      <c r="A3080" s="78"/>
      <c r="B3080" s="244">
        <v>44992.971319444441</v>
      </c>
      <c r="C3080" s="241">
        <v>111</v>
      </c>
      <c r="D3080" s="88" t="s">
        <v>1127</v>
      </c>
    </row>
    <row r="3081" spans="1:4" s="121" customFormat="1" x14ac:dyDescent="0.25">
      <c r="A3081" s="78"/>
      <c r="B3081" s="244">
        <v>44992.971331018518</v>
      </c>
      <c r="C3081" s="241">
        <v>319</v>
      </c>
      <c r="D3081" s="88" t="s">
        <v>1358</v>
      </c>
    </row>
    <row r="3082" spans="1:4" s="121" customFormat="1" x14ac:dyDescent="0.25">
      <c r="A3082" s="78"/>
      <c r="B3082" s="244">
        <v>44992.971365740741</v>
      </c>
      <c r="C3082" s="241">
        <v>1075</v>
      </c>
      <c r="D3082" s="88" t="s">
        <v>4056</v>
      </c>
    </row>
    <row r="3083" spans="1:4" s="121" customFormat="1" x14ac:dyDescent="0.25">
      <c r="A3083" s="78"/>
      <c r="B3083" s="244">
        <v>44992.971377314818</v>
      </c>
      <c r="C3083" s="241">
        <v>4034</v>
      </c>
      <c r="D3083" s="88" t="s">
        <v>184</v>
      </c>
    </row>
    <row r="3084" spans="1:4" s="121" customFormat="1" x14ac:dyDescent="0.25">
      <c r="A3084" s="78"/>
      <c r="B3084" s="244">
        <v>44992.971412037034</v>
      </c>
      <c r="C3084" s="241">
        <v>628</v>
      </c>
      <c r="D3084" s="88" t="s">
        <v>1683</v>
      </c>
    </row>
    <row r="3085" spans="1:4" s="121" customFormat="1" x14ac:dyDescent="0.25">
      <c r="A3085" s="78"/>
      <c r="B3085" s="244">
        <v>44992.971435185187</v>
      </c>
      <c r="C3085" s="241">
        <v>134</v>
      </c>
      <c r="D3085" s="88" t="s">
        <v>1049</v>
      </c>
    </row>
    <row r="3086" spans="1:4" s="121" customFormat="1" x14ac:dyDescent="0.25">
      <c r="A3086" s="78"/>
      <c r="B3086" s="244">
        <v>44992.989768518521</v>
      </c>
      <c r="C3086" s="241">
        <v>22.5</v>
      </c>
      <c r="D3086" s="88" t="s">
        <v>2300</v>
      </c>
    </row>
    <row r="3087" spans="1:4" s="121" customFormat="1" x14ac:dyDescent="0.25">
      <c r="A3087" s="78"/>
      <c r="B3087" s="244">
        <v>44992.983402777776</v>
      </c>
      <c r="C3087" s="241">
        <v>300</v>
      </c>
      <c r="D3087" s="88" t="s">
        <v>336</v>
      </c>
    </row>
    <row r="3088" spans="1:4" s="121" customFormat="1" x14ac:dyDescent="0.25">
      <c r="A3088" s="78"/>
      <c r="B3088" s="244">
        <v>44992.967418981483</v>
      </c>
      <c r="C3088" s="241">
        <v>298</v>
      </c>
      <c r="D3088" s="88" t="s">
        <v>1663</v>
      </c>
    </row>
    <row r="3089" spans="1:4" s="121" customFormat="1" x14ac:dyDescent="0.25">
      <c r="A3089" s="78"/>
      <c r="B3089" s="244">
        <v>44992.971180555556</v>
      </c>
      <c r="C3089" s="241">
        <v>540</v>
      </c>
      <c r="D3089" s="88" t="s">
        <v>3432</v>
      </c>
    </row>
    <row r="3090" spans="1:4" s="121" customFormat="1" x14ac:dyDescent="0.25">
      <c r="A3090" s="78"/>
      <c r="B3090" s="244">
        <v>44992.972233796296</v>
      </c>
      <c r="C3090" s="241">
        <v>132</v>
      </c>
      <c r="D3090" s="88" t="s">
        <v>581</v>
      </c>
    </row>
    <row r="3091" spans="1:4" s="121" customFormat="1" x14ac:dyDescent="0.25">
      <c r="A3091" s="78"/>
      <c r="B3091" s="244">
        <v>44992.972453703704</v>
      </c>
      <c r="C3091" s="241">
        <v>453</v>
      </c>
      <c r="D3091" s="88" t="s">
        <v>589</v>
      </c>
    </row>
    <row r="3092" spans="1:4" s="121" customFormat="1" x14ac:dyDescent="0.25">
      <c r="A3092" s="78"/>
      <c r="B3092" s="244">
        <v>44992.97246527778</v>
      </c>
      <c r="C3092" s="241">
        <v>42</v>
      </c>
      <c r="D3092" s="88" t="s">
        <v>3016</v>
      </c>
    </row>
    <row r="3093" spans="1:4" s="121" customFormat="1" x14ac:dyDescent="0.25">
      <c r="A3093" s="78"/>
      <c r="B3093" s="244">
        <v>44992.972488425927</v>
      </c>
      <c r="C3093" s="241">
        <v>297</v>
      </c>
      <c r="D3093" s="88" t="s">
        <v>3035</v>
      </c>
    </row>
    <row r="3094" spans="1:4" s="121" customFormat="1" x14ac:dyDescent="0.25">
      <c r="A3094" s="78"/>
      <c r="B3094" s="244">
        <v>44992.973877314813</v>
      </c>
      <c r="C3094" s="241">
        <v>4</v>
      </c>
      <c r="D3094" s="88" t="s">
        <v>1635</v>
      </c>
    </row>
    <row r="3095" spans="1:4" s="121" customFormat="1" x14ac:dyDescent="0.25">
      <c r="A3095" s="78"/>
      <c r="B3095" s="244">
        <v>44992.974016203705</v>
      </c>
      <c r="C3095" s="241">
        <v>41</v>
      </c>
      <c r="D3095" s="88" t="s">
        <v>3849</v>
      </c>
    </row>
    <row r="3096" spans="1:4" s="121" customFormat="1" x14ac:dyDescent="0.25">
      <c r="A3096" s="78"/>
      <c r="B3096" s="244">
        <v>44992.974085648151</v>
      </c>
      <c r="C3096" s="241">
        <v>333</v>
      </c>
      <c r="D3096" s="88" t="s">
        <v>4621</v>
      </c>
    </row>
    <row r="3097" spans="1:4" s="121" customFormat="1" x14ac:dyDescent="0.25">
      <c r="A3097" s="78"/>
      <c r="B3097" s="244">
        <v>44992.968055555553</v>
      </c>
      <c r="C3097" s="241">
        <v>5</v>
      </c>
      <c r="D3097" s="88" t="s">
        <v>6534</v>
      </c>
    </row>
    <row r="3098" spans="1:4" s="121" customFormat="1" x14ac:dyDescent="0.25">
      <c r="A3098" s="78"/>
      <c r="B3098" s="244">
        <v>44992.96806712963</v>
      </c>
      <c r="C3098" s="241">
        <v>3</v>
      </c>
      <c r="D3098" s="88" t="s">
        <v>6530</v>
      </c>
    </row>
    <row r="3099" spans="1:4" s="121" customFormat="1" x14ac:dyDescent="0.25">
      <c r="A3099" s="78"/>
      <c r="B3099" s="244">
        <v>44992.972650462965</v>
      </c>
      <c r="C3099" s="241">
        <v>8</v>
      </c>
      <c r="D3099" s="88" t="s">
        <v>1883</v>
      </c>
    </row>
    <row r="3100" spans="1:4" s="121" customFormat="1" x14ac:dyDescent="0.25">
      <c r="A3100" s="78"/>
      <c r="B3100" s="244">
        <v>44992.969097222223</v>
      </c>
      <c r="C3100" s="241">
        <v>36</v>
      </c>
      <c r="D3100" s="88" t="s">
        <v>4410</v>
      </c>
    </row>
    <row r="3101" spans="1:4" s="121" customFormat="1" x14ac:dyDescent="0.25">
      <c r="A3101" s="78"/>
      <c r="B3101" s="244">
        <v>44992.971458333333</v>
      </c>
      <c r="C3101" s="241">
        <v>185</v>
      </c>
      <c r="D3101" s="88" t="s">
        <v>932</v>
      </c>
    </row>
    <row r="3102" spans="1:4" s="121" customFormat="1" x14ac:dyDescent="0.25">
      <c r="A3102" s="78"/>
      <c r="B3102" s="244">
        <v>44992.971504629626</v>
      </c>
      <c r="C3102" s="241">
        <v>329</v>
      </c>
      <c r="D3102" s="88" t="s">
        <v>11577</v>
      </c>
    </row>
    <row r="3103" spans="1:4" s="121" customFormat="1" x14ac:dyDescent="0.25">
      <c r="A3103" s="78"/>
      <c r="B3103" s="244">
        <v>44992.96979166667</v>
      </c>
      <c r="C3103" s="241">
        <v>827</v>
      </c>
      <c r="D3103" s="88" t="s">
        <v>667</v>
      </c>
    </row>
    <row r="3104" spans="1:4" s="121" customFormat="1" x14ac:dyDescent="0.25">
      <c r="A3104" s="78"/>
      <c r="B3104" s="244">
        <v>44992.969965277778</v>
      </c>
      <c r="C3104" s="241">
        <v>29</v>
      </c>
      <c r="D3104" s="88" t="s">
        <v>3097</v>
      </c>
    </row>
    <row r="3105" spans="1:4" s="121" customFormat="1" x14ac:dyDescent="0.25">
      <c r="A3105" s="78"/>
      <c r="B3105" s="244">
        <v>44992.97</v>
      </c>
      <c r="C3105" s="241">
        <v>139</v>
      </c>
      <c r="D3105" s="88" t="s">
        <v>3988</v>
      </c>
    </row>
    <row r="3106" spans="1:4" s="121" customFormat="1" x14ac:dyDescent="0.25">
      <c r="A3106" s="78"/>
      <c r="B3106" s="244">
        <v>44992.970057870371</v>
      </c>
      <c r="C3106" s="241">
        <v>292</v>
      </c>
      <c r="D3106" s="88" t="s">
        <v>7015</v>
      </c>
    </row>
    <row r="3107" spans="1:4" s="121" customFormat="1" x14ac:dyDescent="0.25">
      <c r="A3107" s="78"/>
      <c r="B3107" s="244">
        <v>44992.970057870371</v>
      </c>
      <c r="C3107" s="241">
        <v>779</v>
      </c>
      <c r="D3107" s="88" t="s">
        <v>3433</v>
      </c>
    </row>
    <row r="3108" spans="1:4" s="121" customFormat="1" x14ac:dyDescent="0.25">
      <c r="A3108" s="78"/>
      <c r="B3108" s="244">
        <v>44992.970081018517</v>
      </c>
      <c r="C3108" s="241">
        <v>3</v>
      </c>
      <c r="D3108" s="88" t="s">
        <v>6384</v>
      </c>
    </row>
    <row r="3109" spans="1:4" s="121" customFormat="1" x14ac:dyDescent="0.25">
      <c r="A3109" s="78"/>
      <c r="B3109" s="244">
        <v>44992.972800925927</v>
      </c>
      <c r="C3109" s="241">
        <v>56</v>
      </c>
      <c r="D3109" s="88" t="s">
        <v>7911</v>
      </c>
    </row>
    <row r="3110" spans="1:4" s="121" customFormat="1" x14ac:dyDescent="0.25">
      <c r="A3110" s="78"/>
      <c r="B3110" s="244">
        <v>44992.97284722222</v>
      </c>
      <c r="C3110" s="241">
        <v>444</v>
      </c>
      <c r="D3110" s="88" t="s">
        <v>2816</v>
      </c>
    </row>
    <row r="3111" spans="1:4" s="121" customFormat="1" x14ac:dyDescent="0.25">
      <c r="A3111" s="78"/>
      <c r="B3111" s="244">
        <v>44992.972870370373</v>
      </c>
      <c r="C3111" s="241">
        <v>178</v>
      </c>
      <c r="D3111" s="88" t="s">
        <v>303</v>
      </c>
    </row>
    <row r="3112" spans="1:4" s="121" customFormat="1" x14ac:dyDescent="0.25">
      <c r="A3112" s="78"/>
      <c r="B3112" s="244">
        <v>44992.972893518519</v>
      </c>
      <c r="C3112" s="241">
        <v>2</v>
      </c>
      <c r="D3112" s="88" t="s">
        <v>7644</v>
      </c>
    </row>
    <row r="3113" spans="1:4" s="121" customFormat="1" x14ac:dyDescent="0.25">
      <c r="A3113" s="78"/>
      <c r="B3113" s="244">
        <v>44992.972905092596</v>
      </c>
      <c r="C3113" s="241">
        <v>142</v>
      </c>
      <c r="D3113" s="88" t="s">
        <v>4396</v>
      </c>
    </row>
    <row r="3114" spans="1:4" s="121" customFormat="1" x14ac:dyDescent="0.25">
      <c r="A3114" s="78"/>
      <c r="B3114" s="244">
        <v>44992.972939814812</v>
      </c>
      <c r="C3114" s="241">
        <v>149</v>
      </c>
      <c r="D3114" s="88" t="s">
        <v>7631</v>
      </c>
    </row>
    <row r="3115" spans="1:4" s="121" customFormat="1" x14ac:dyDescent="0.25">
      <c r="A3115" s="78"/>
      <c r="B3115" s="244">
        <v>44992.972951388889</v>
      </c>
      <c r="C3115" s="241">
        <v>39</v>
      </c>
      <c r="D3115" s="88" t="s">
        <v>3395</v>
      </c>
    </row>
    <row r="3116" spans="1:4" s="121" customFormat="1" x14ac:dyDescent="0.25">
      <c r="A3116" s="78"/>
      <c r="B3116" s="244">
        <v>44992.972951388889</v>
      </c>
      <c r="C3116" s="241">
        <v>118</v>
      </c>
      <c r="D3116" s="88" t="s">
        <v>138</v>
      </c>
    </row>
    <row r="3117" spans="1:4" s="121" customFormat="1" x14ac:dyDescent="0.25">
      <c r="A3117" s="78"/>
      <c r="B3117" s="244">
        <v>44992.968773148146</v>
      </c>
      <c r="C3117" s="241">
        <v>178</v>
      </c>
      <c r="D3117" s="88" t="s">
        <v>3491</v>
      </c>
    </row>
    <row r="3118" spans="1:4" s="121" customFormat="1" x14ac:dyDescent="0.25">
      <c r="A3118" s="78"/>
      <c r="B3118" s="244">
        <v>44992.968877314815</v>
      </c>
      <c r="C3118" s="241">
        <v>191</v>
      </c>
      <c r="D3118" s="88" t="s">
        <v>4209</v>
      </c>
    </row>
    <row r="3119" spans="1:4" s="121" customFormat="1" x14ac:dyDescent="0.25">
      <c r="A3119" s="78"/>
      <c r="B3119" s="244">
        <v>44992.968900462962</v>
      </c>
      <c r="C3119" s="241">
        <v>328</v>
      </c>
      <c r="D3119" s="88" t="s">
        <v>4365</v>
      </c>
    </row>
    <row r="3120" spans="1:4" s="121" customFormat="1" x14ac:dyDescent="0.25">
      <c r="A3120" s="78"/>
      <c r="B3120" s="244">
        <v>44992.973761574074</v>
      </c>
      <c r="C3120" s="241">
        <v>2598</v>
      </c>
      <c r="D3120" s="88" t="s">
        <v>3875</v>
      </c>
    </row>
    <row r="3121" spans="1:4" s="121" customFormat="1" x14ac:dyDescent="0.25">
      <c r="A3121" s="78"/>
      <c r="B3121" s="244">
        <v>44992.970127314817</v>
      </c>
      <c r="C3121" s="241">
        <v>33</v>
      </c>
      <c r="D3121" s="88" t="s">
        <v>14257</v>
      </c>
    </row>
    <row r="3122" spans="1:4" s="121" customFormat="1" x14ac:dyDescent="0.25">
      <c r="A3122" s="78"/>
      <c r="B3122" s="244">
        <v>44992.97016203704</v>
      </c>
      <c r="C3122" s="241">
        <v>2273</v>
      </c>
      <c r="D3122" s="88" t="s">
        <v>2471</v>
      </c>
    </row>
    <row r="3123" spans="1:4" s="121" customFormat="1" x14ac:dyDescent="0.25">
      <c r="A3123" s="78"/>
      <c r="B3123" s="244">
        <v>44992.97016203704</v>
      </c>
      <c r="C3123" s="241">
        <v>27</v>
      </c>
      <c r="D3123" s="88" t="s">
        <v>1497</v>
      </c>
    </row>
    <row r="3124" spans="1:4" s="121" customFormat="1" x14ac:dyDescent="0.25">
      <c r="A3124" s="78"/>
      <c r="B3124" s="244">
        <v>44992.970173611109</v>
      </c>
      <c r="C3124" s="241">
        <v>10</v>
      </c>
      <c r="D3124" s="88" t="s">
        <v>3859</v>
      </c>
    </row>
    <row r="3125" spans="1:4" s="121" customFormat="1" x14ac:dyDescent="0.25">
      <c r="A3125" s="78"/>
      <c r="B3125" s="244">
        <v>44992.970173611109</v>
      </c>
      <c r="C3125" s="241">
        <v>10</v>
      </c>
      <c r="D3125" s="88" t="s">
        <v>4813</v>
      </c>
    </row>
    <row r="3126" spans="1:4" s="121" customFormat="1" x14ac:dyDescent="0.25">
      <c r="A3126" s="78"/>
      <c r="B3126" s="244">
        <v>44992.970185185186</v>
      </c>
      <c r="C3126" s="241">
        <v>152</v>
      </c>
      <c r="D3126" s="88" t="s">
        <v>6345</v>
      </c>
    </row>
    <row r="3127" spans="1:4" s="121" customFormat="1" x14ac:dyDescent="0.25">
      <c r="A3127" s="78"/>
      <c r="B3127" s="244">
        <v>44992.970196759263</v>
      </c>
      <c r="C3127" s="241">
        <v>25</v>
      </c>
      <c r="D3127" s="88" t="s">
        <v>3238</v>
      </c>
    </row>
    <row r="3128" spans="1:4" s="121" customFormat="1" x14ac:dyDescent="0.25">
      <c r="A3128" s="78"/>
      <c r="B3128" s="244">
        <v>44992.970196759263</v>
      </c>
      <c r="C3128" s="241">
        <v>1</v>
      </c>
      <c r="D3128" s="88" t="s">
        <v>4246</v>
      </c>
    </row>
    <row r="3129" spans="1:4" s="121" customFormat="1" x14ac:dyDescent="0.25">
      <c r="A3129" s="78"/>
      <c r="B3129" s="244">
        <v>44992.970208333332</v>
      </c>
      <c r="C3129" s="241">
        <v>3</v>
      </c>
      <c r="D3129" s="88" t="s">
        <v>6299</v>
      </c>
    </row>
    <row r="3130" spans="1:4" s="121" customFormat="1" x14ac:dyDescent="0.25">
      <c r="A3130" s="78"/>
      <c r="B3130" s="244">
        <v>44992.973009259258</v>
      </c>
      <c r="C3130" s="241">
        <v>33</v>
      </c>
      <c r="D3130" s="88" t="s">
        <v>6258</v>
      </c>
    </row>
    <row r="3131" spans="1:4" s="121" customFormat="1" x14ac:dyDescent="0.25">
      <c r="A3131" s="78"/>
      <c r="B3131" s="244">
        <v>44992.973136574074</v>
      </c>
      <c r="C3131" s="241">
        <v>26</v>
      </c>
      <c r="D3131" s="88" t="s">
        <v>3866</v>
      </c>
    </row>
    <row r="3132" spans="1:4" s="121" customFormat="1" x14ac:dyDescent="0.25">
      <c r="A3132" s="78"/>
      <c r="B3132" s="244">
        <v>44992.97320601852</v>
      </c>
      <c r="C3132" s="241">
        <v>344</v>
      </c>
      <c r="D3132" s="88" t="s">
        <v>2321</v>
      </c>
    </row>
    <row r="3133" spans="1:4" s="121" customFormat="1" x14ac:dyDescent="0.25">
      <c r="A3133" s="78"/>
      <c r="B3133" s="244">
        <v>44992.973229166666</v>
      </c>
      <c r="C3133" s="241">
        <v>11</v>
      </c>
      <c r="D3133" s="88" t="s">
        <v>4674</v>
      </c>
    </row>
    <row r="3134" spans="1:4" s="121" customFormat="1" x14ac:dyDescent="0.25">
      <c r="A3134" s="78"/>
      <c r="B3134" s="244">
        <v>44992.968252314815</v>
      </c>
      <c r="C3134" s="241">
        <v>96</v>
      </c>
      <c r="D3134" s="88" t="s">
        <v>4723</v>
      </c>
    </row>
    <row r="3135" spans="1:4" s="121" customFormat="1" x14ac:dyDescent="0.25">
      <c r="A3135" s="78"/>
      <c r="B3135" s="244">
        <v>44992.968287037038</v>
      </c>
      <c r="C3135" s="241">
        <v>146</v>
      </c>
      <c r="D3135" s="88" t="s">
        <v>6822</v>
      </c>
    </row>
    <row r="3136" spans="1:4" s="121" customFormat="1" x14ac:dyDescent="0.25">
      <c r="A3136" s="78"/>
      <c r="B3136" s="244">
        <v>44992.968368055554</v>
      </c>
      <c r="C3136" s="241">
        <v>80</v>
      </c>
      <c r="D3136" s="88" t="s">
        <v>9250</v>
      </c>
    </row>
    <row r="3137" spans="1:4" s="121" customFormat="1" x14ac:dyDescent="0.25">
      <c r="A3137" s="78"/>
      <c r="B3137" s="244">
        <v>44992.968449074076</v>
      </c>
      <c r="C3137" s="241">
        <v>42</v>
      </c>
      <c r="D3137" s="88" t="s">
        <v>4829</v>
      </c>
    </row>
    <row r="3138" spans="1:4" s="121" customFormat="1" x14ac:dyDescent="0.25">
      <c r="A3138" s="78"/>
      <c r="B3138" s="244">
        <v>44992.968449074076</v>
      </c>
      <c r="C3138" s="241">
        <v>3</v>
      </c>
      <c r="D3138" s="88" t="s">
        <v>3436</v>
      </c>
    </row>
    <row r="3139" spans="1:4" s="121" customFormat="1" x14ac:dyDescent="0.25">
      <c r="A3139" s="78"/>
      <c r="B3139" s="244">
        <v>44992.973032407404</v>
      </c>
      <c r="C3139" s="241">
        <v>217</v>
      </c>
      <c r="D3139" s="88" t="s">
        <v>3730</v>
      </c>
    </row>
    <row r="3140" spans="1:4" s="121" customFormat="1" x14ac:dyDescent="0.25">
      <c r="A3140" s="78"/>
      <c r="B3140" s="244">
        <v>44992.973043981481</v>
      </c>
      <c r="C3140" s="241">
        <v>337</v>
      </c>
      <c r="D3140" s="88" t="s">
        <v>7983</v>
      </c>
    </row>
    <row r="3141" spans="1:4" s="121" customFormat="1" x14ac:dyDescent="0.25">
      <c r="A3141" s="78"/>
      <c r="B3141" s="244">
        <v>44992.973622685182</v>
      </c>
      <c r="C3141" s="241">
        <v>265</v>
      </c>
      <c r="D3141" s="88" t="s">
        <v>3867</v>
      </c>
    </row>
    <row r="3142" spans="1:4" s="121" customFormat="1" x14ac:dyDescent="0.25">
      <c r="A3142" s="78"/>
      <c r="B3142" s="244">
        <v>44992.966550925928</v>
      </c>
      <c r="C3142" s="241">
        <v>8</v>
      </c>
      <c r="D3142" s="88" t="s">
        <v>14204</v>
      </c>
    </row>
    <row r="3143" spans="1:4" s="121" customFormat="1" x14ac:dyDescent="0.25">
      <c r="A3143" s="78"/>
      <c r="B3143" s="244">
        <v>44992.966585648152</v>
      </c>
      <c r="C3143" s="241">
        <v>152</v>
      </c>
      <c r="D3143" s="88" t="s">
        <v>814</v>
      </c>
    </row>
    <row r="3144" spans="1:4" s="121" customFormat="1" x14ac:dyDescent="0.25">
      <c r="A3144" s="78"/>
      <c r="B3144" s="244">
        <v>44992.96670138889</v>
      </c>
      <c r="C3144" s="241">
        <v>118</v>
      </c>
      <c r="D3144" s="88" t="s">
        <v>2938</v>
      </c>
    </row>
    <row r="3145" spans="1:4" s="121" customFormat="1" x14ac:dyDescent="0.25">
      <c r="A3145" s="78"/>
      <c r="B3145" s="244">
        <v>44992.966736111113</v>
      </c>
      <c r="C3145" s="241">
        <v>116</v>
      </c>
      <c r="D3145" s="88" t="s">
        <v>492</v>
      </c>
    </row>
    <row r="3146" spans="1:4" s="121" customFormat="1" x14ac:dyDescent="0.25">
      <c r="A3146" s="78"/>
      <c r="B3146" s="244">
        <v>44992.966782407406</v>
      </c>
      <c r="C3146" s="241">
        <v>100</v>
      </c>
      <c r="D3146" s="88" t="s">
        <v>1042</v>
      </c>
    </row>
    <row r="3147" spans="1:4" s="121" customFormat="1" x14ac:dyDescent="0.25">
      <c r="A3147" s="78"/>
      <c r="B3147" s="244">
        <v>44992.988599537035</v>
      </c>
      <c r="C3147" s="241">
        <v>15</v>
      </c>
      <c r="D3147" s="88" t="s">
        <v>2300</v>
      </c>
    </row>
    <row r="3148" spans="1:4" s="121" customFormat="1" x14ac:dyDescent="0.25">
      <c r="A3148" s="78"/>
      <c r="B3148" s="244">
        <v>44992.973298611112</v>
      </c>
      <c r="C3148" s="241">
        <v>2</v>
      </c>
      <c r="D3148" s="88" t="s">
        <v>6348</v>
      </c>
    </row>
    <row r="3149" spans="1:4" s="121" customFormat="1" x14ac:dyDescent="0.25">
      <c r="A3149" s="78"/>
      <c r="B3149" s="244">
        <v>44992.973310185182</v>
      </c>
      <c r="C3149" s="241">
        <v>234</v>
      </c>
      <c r="D3149" s="88" t="s">
        <v>4771</v>
      </c>
    </row>
    <row r="3150" spans="1:4" s="121" customFormat="1" x14ac:dyDescent="0.25">
      <c r="A3150" s="78"/>
      <c r="B3150" s="244">
        <v>44992.973449074074</v>
      </c>
      <c r="C3150" s="241">
        <v>102</v>
      </c>
      <c r="D3150" s="88" t="s">
        <v>9168</v>
      </c>
    </row>
    <row r="3151" spans="1:4" s="121" customFormat="1" x14ac:dyDescent="0.25">
      <c r="A3151" s="78"/>
      <c r="B3151" s="244">
        <v>44992.973576388889</v>
      </c>
      <c r="C3151" s="241">
        <v>30</v>
      </c>
      <c r="D3151" s="88" t="s">
        <v>3359</v>
      </c>
    </row>
    <row r="3152" spans="1:4" s="121" customFormat="1" x14ac:dyDescent="0.25">
      <c r="A3152" s="78"/>
      <c r="B3152" s="244">
        <v>44992.974062499998</v>
      </c>
      <c r="C3152" s="241">
        <v>919</v>
      </c>
      <c r="D3152" s="88" t="s">
        <v>6539</v>
      </c>
    </row>
    <row r="3153" spans="1:4" s="121" customFormat="1" x14ac:dyDescent="0.25">
      <c r="A3153" s="78"/>
      <c r="B3153" s="244">
        <v>44992.974108796298</v>
      </c>
      <c r="C3153" s="241">
        <v>296</v>
      </c>
      <c r="D3153" s="88" t="s">
        <v>6956</v>
      </c>
    </row>
    <row r="3154" spans="1:4" s="121" customFormat="1" x14ac:dyDescent="0.25">
      <c r="A3154" s="78"/>
      <c r="B3154" s="244">
        <v>44992.968541666669</v>
      </c>
      <c r="C3154" s="241">
        <v>71</v>
      </c>
      <c r="D3154" s="88" t="s">
        <v>1164</v>
      </c>
    </row>
    <row r="3155" spans="1:4" s="121" customFormat="1" x14ac:dyDescent="0.25">
      <c r="A3155" s="78"/>
      <c r="B3155" s="244">
        <v>44992.968564814815</v>
      </c>
      <c r="C3155" s="241">
        <v>87</v>
      </c>
      <c r="D3155" s="88" t="s">
        <v>6135</v>
      </c>
    </row>
    <row r="3156" spans="1:4" s="121" customFormat="1" x14ac:dyDescent="0.25">
      <c r="A3156" s="78"/>
      <c r="B3156" s="244">
        <v>44992.968969907408</v>
      </c>
      <c r="C3156" s="241">
        <v>24</v>
      </c>
      <c r="D3156" s="88" t="s">
        <v>3052</v>
      </c>
    </row>
    <row r="3157" spans="1:4" s="121" customFormat="1" x14ac:dyDescent="0.25">
      <c r="A3157" s="78"/>
      <c r="B3157" s="244">
        <v>44992.968900462962</v>
      </c>
      <c r="C3157" s="241">
        <v>1967</v>
      </c>
      <c r="D3157" s="88" t="s">
        <v>3030</v>
      </c>
    </row>
    <row r="3158" spans="1:4" s="121" customFormat="1" x14ac:dyDescent="0.25">
      <c r="A3158" s="78"/>
      <c r="B3158" s="244">
        <v>44992.9690162037</v>
      </c>
      <c r="C3158" s="241">
        <v>571</v>
      </c>
      <c r="D3158" s="88" t="s">
        <v>2224</v>
      </c>
    </row>
    <row r="3159" spans="1:4" s="121" customFormat="1" x14ac:dyDescent="0.25">
      <c r="A3159" s="78"/>
      <c r="B3159" s="244">
        <v>44992.966643518521</v>
      </c>
      <c r="C3159" s="241">
        <v>56</v>
      </c>
      <c r="D3159" s="88" t="s">
        <v>1479</v>
      </c>
    </row>
    <row r="3160" spans="1:4" s="121" customFormat="1" x14ac:dyDescent="0.25">
      <c r="A3160" s="78"/>
      <c r="B3160" s="244">
        <v>44992.966863425929</v>
      </c>
      <c r="C3160" s="241">
        <v>348</v>
      </c>
      <c r="D3160" s="88" t="s">
        <v>169</v>
      </c>
    </row>
    <row r="3161" spans="1:4" s="121" customFormat="1" x14ac:dyDescent="0.25">
      <c r="A3161" s="78"/>
      <c r="B3161" s="244">
        <v>44992.967488425929</v>
      </c>
      <c r="C3161" s="241">
        <v>1875</v>
      </c>
      <c r="D3161" s="88" t="s">
        <v>6531</v>
      </c>
    </row>
    <row r="3162" spans="1:4" s="121" customFormat="1" x14ac:dyDescent="0.25">
      <c r="A3162" s="78"/>
      <c r="B3162" s="244">
        <v>44992.97457175926</v>
      </c>
      <c r="C3162" s="241">
        <v>882</v>
      </c>
      <c r="D3162" s="88" t="s">
        <v>8229</v>
      </c>
    </row>
    <row r="3163" spans="1:4" s="121" customFormat="1" x14ac:dyDescent="0.25">
      <c r="A3163" s="78"/>
      <c r="B3163" s="244">
        <v>44992.974606481483</v>
      </c>
      <c r="C3163" s="241">
        <v>121</v>
      </c>
      <c r="D3163" s="88" t="s">
        <v>6138</v>
      </c>
    </row>
    <row r="3164" spans="1:4" s="121" customFormat="1" x14ac:dyDescent="0.25">
      <c r="A3164" s="78"/>
      <c r="B3164" s="244">
        <v>44992.974340277775</v>
      </c>
      <c r="C3164" s="241">
        <v>24</v>
      </c>
      <c r="D3164" s="88" t="s">
        <v>2573</v>
      </c>
    </row>
    <row r="3165" spans="1:4" s="121" customFormat="1" x14ac:dyDescent="0.25">
      <c r="A3165" s="78"/>
      <c r="B3165" s="244">
        <v>44992.974398148152</v>
      </c>
      <c r="C3165" s="241">
        <v>285</v>
      </c>
      <c r="D3165" s="88" t="s">
        <v>1045</v>
      </c>
    </row>
    <row r="3166" spans="1:4" s="121" customFormat="1" x14ac:dyDescent="0.25">
      <c r="A3166" s="78"/>
      <c r="B3166" s="244">
        <v>44992.967037037037</v>
      </c>
      <c r="C3166" s="241">
        <v>263.5</v>
      </c>
      <c r="D3166" s="88" t="s">
        <v>1668</v>
      </c>
    </row>
    <row r="3167" spans="1:4" s="121" customFormat="1" x14ac:dyDescent="0.25">
      <c r="A3167" s="78"/>
      <c r="B3167" s="244">
        <v>44992.967060185183</v>
      </c>
      <c r="C3167" s="241">
        <v>98</v>
      </c>
      <c r="D3167" s="88" t="s">
        <v>335</v>
      </c>
    </row>
    <row r="3168" spans="1:4" s="121" customFormat="1" x14ac:dyDescent="0.25">
      <c r="A3168" s="78"/>
      <c r="B3168" s="244">
        <v>44992.967094907406</v>
      </c>
      <c r="C3168" s="241">
        <v>3000</v>
      </c>
      <c r="D3168" s="88" t="s">
        <v>1203</v>
      </c>
    </row>
    <row r="3169" spans="1:4" s="121" customFormat="1" x14ac:dyDescent="0.25">
      <c r="A3169" s="78"/>
      <c r="B3169" s="244">
        <v>44992.969259259262</v>
      </c>
      <c r="C3169" s="241">
        <v>100</v>
      </c>
      <c r="D3169" s="88" t="s">
        <v>6196</v>
      </c>
    </row>
    <row r="3170" spans="1:4" s="121" customFormat="1" x14ac:dyDescent="0.25">
      <c r="A3170" s="78"/>
      <c r="B3170" s="244">
        <v>44992.970231481479</v>
      </c>
      <c r="C3170" s="241">
        <v>61</v>
      </c>
      <c r="D3170" s="88" t="s">
        <v>576</v>
      </c>
    </row>
    <row r="3171" spans="1:4" s="121" customFormat="1" x14ac:dyDescent="0.25">
      <c r="A3171" s="78"/>
      <c r="B3171" s="244">
        <v>44992.970439814817</v>
      </c>
      <c r="C3171" s="241">
        <v>1609</v>
      </c>
      <c r="D3171" s="88" t="s">
        <v>3791</v>
      </c>
    </row>
    <row r="3172" spans="1:4" s="121" customFormat="1" x14ac:dyDescent="0.25">
      <c r="A3172" s="78"/>
      <c r="B3172" s="244">
        <v>44992.970601851855</v>
      </c>
      <c r="C3172" s="241">
        <v>453</v>
      </c>
      <c r="D3172" s="88" t="s">
        <v>2655</v>
      </c>
    </row>
    <row r="3173" spans="1:4" s="121" customFormat="1" x14ac:dyDescent="0.25">
      <c r="A3173" s="78"/>
      <c r="B3173" s="244">
        <v>44992.970625000002</v>
      </c>
      <c r="C3173" s="241">
        <v>116</v>
      </c>
      <c r="D3173" s="88" t="s">
        <v>6634</v>
      </c>
    </row>
    <row r="3174" spans="1:4" s="121" customFormat="1" x14ac:dyDescent="0.25">
      <c r="A3174" s="78"/>
      <c r="B3174" s="244">
        <v>44992.970694444448</v>
      </c>
      <c r="C3174" s="241">
        <v>107</v>
      </c>
      <c r="D3174" s="88" t="s">
        <v>7938</v>
      </c>
    </row>
    <row r="3175" spans="1:4" s="121" customFormat="1" x14ac:dyDescent="0.25">
      <c r="A3175" s="78"/>
      <c r="B3175" s="244">
        <v>44992.970729166664</v>
      </c>
      <c r="C3175" s="241">
        <v>19</v>
      </c>
      <c r="D3175" s="88" t="s">
        <v>8228</v>
      </c>
    </row>
    <row r="3176" spans="1:4" s="121" customFormat="1" x14ac:dyDescent="0.25">
      <c r="A3176" s="78"/>
      <c r="B3176" s="244">
        <v>44992.973078703704</v>
      </c>
      <c r="C3176" s="241">
        <v>1</v>
      </c>
      <c r="D3176" s="88" t="s">
        <v>7979</v>
      </c>
    </row>
    <row r="3177" spans="1:4" s="121" customFormat="1" x14ac:dyDescent="0.25">
      <c r="A3177" s="78"/>
      <c r="B3177" s="244">
        <v>44992.974027777775</v>
      </c>
      <c r="C3177" s="241">
        <v>5</v>
      </c>
      <c r="D3177" s="88" t="s">
        <v>6525</v>
      </c>
    </row>
    <row r="3178" spans="1:4" s="121" customFormat="1" x14ac:dyDescent="0.25">
      <c r="A3178" s="78"/>
      <c r="B3178" s="244">
        <v>44992.974189814813</v>
      </c>
      <c r="C3178" s="241">
        <v>124</v>
      </c>
      <c r="D3178" s="88" t="s">
        <v>521</v>
      </c>
    </row>
    <row r="3179" spans="1:4" s="121" customFormat="1" x14ac:dyDescent="0.25">
      <c r="A3179" s="78"/>
      <c r="B3179" s="244">
        <v>44992.975104166668</v>
      </c>
      <c r="C3179" s="241">
        <v>71</v>
      </c>
      <c r="D3179" s="88" t="s">
        <v>2615</v>
      </c>
    </row>
    <row r="3180" spans="1:4" s="121" customFormat="1" x14ac:dyDescent="0.25">
      <c r="A3180" s="78"/>
      <c r="B3180" s="244">
        <v>44992.971828703703</v>
      </c>
      <c r="C3180" s="241">
        <v>275</v>
      </c>
      <c r="D3180" s="88" t="s">
        <v>1722</v>
      </c>
    </row>
    <row r="3181" spans="1:4" s="121" customFormat="1" x14ac:dyDescent="0.25">
      <c r="A3181" s="78"/>
      <c r="B3181" s="244">
        <v>44992.97184027778</v>
      </c>
      <c r="C3181" s="241">
        <v>324</v>
      </c>
      <c r="D3181" s="88" t="s">
        <v>1382</v>
      </c>
    </row>
    <row r="3182" spans="1:4" s="121" customFormat="1" x14ac:dyDescent="0.25">
      <c r="A3182" s="78"/>
      <c r="B3182" s="244">
        <v>44992.971979166665</v>
      </c>
      <c r="C3182" s="241">
        <v>69</v>
      </c>
      <c r="D3182" s="88" t="s">
        <v>3167</v>
      </c>
    </row>
    <row r="3183" spans="1:4" s="121" customFormat="1" x14ac:dyDescent="0.25">
      <c r="A3183" s="78"/>
      <c r="B3183" s="244">
        <v>44992.971979166665</v>
      </c>
      <c r="C3183" s="241">
        <v>437</v>
      </c>
      <c r="D3183" s="88" t="s">
        <v>4393</v>
      </c>
    </row>
    <row r="3184" spans="1:4" s="121" customFormat="1" x14ac:dyDescent="0.25">
      <c r="A3184" s="78"/>
      <c r="B3184" s="244">
        <v>44992.971979166665</v>
      </c>
      <c r="C3184" s="241">
        <v>74</v>
      </c>
      <c r="D3184" s="88" t="s">
        <v>407</v>
      </c>
    </row>
    <row r="3185" spans="1:4" s="121" customFormat="1" x14ac:dyDescent="0.25">
      <c r="A3185" s="78"/>
      <c r="B3185" s="244">
        <v>44992.972141203703</v>
      </c>
      <c r="C3185" s="241">
        <v>189</v>
      </c>
      <c r="D3185" s="88" t="s">
        <v>7981</v>
      </c>
    </row>
    <row r="3186" spans="1:4" s="121" customFormat="1" x14ac:dyDescent="0.25">
      <c r="A3186" s="78"/>
      <c r="B3186" s="244">
        <v>44992.967581018522</v>
      </c>
      <c r="C3186" s="241">
        <v>51</v>
      </c>
      <c r="D3186" s="88" t="s">
        <v>2239</v>
      </c>
    </row>
    <row r="3187" spans="1:4" s="121" customFormat="1" x14ac:dyDescent="0.25">
      <c r="A3187" s="78"/>
      <c r="B3187" s="244">
        <v>44992.96775462963</v>
      </c>
      <c r="C3187" s="241">
        <v>50</v>
      </c>
      <c r="D3187" s="88" t="s">
        <v>2558</v>
      </c>
    </row>
    <row r="3188" spans="1:4" s="121" customFormat="1" x14ac:dyDescent="0.25">
      <c r="A3188" s="78"/>
      <c r="B3188" s="244">
        <v>44992.968101851853</v>
      </c>
      <c r="C3188" s="241">
        <v>88</v>
      </c>
      <c r="D3188" s="88" t="s">
        <v>1338</v>
      </c>
    </row>
    <row r="3189" spans="1:4" s="121" customFormat="1" x14ac:dyDescent="0.25">
      <c r="A3189" s="78"/>
      <c r="B3189" s="244">
        <v>44992.968136574076</v>
      </c>
      <c r="C3189" s="241">
        <v>163</v>
      </c>
      <c r="D3189" s="88" t="s">
        <v>6527</v>
      </c>
    </row>
    <row r="3190" spans="1:4" s="121" customFormat="1" x14ac:dyDescent="0.25">
      <c r="A3190" s="78"/>
      <c r="B3190" s="244">
        <v>44992.968159722222</v>
      </c>
      <c r="C3190" s="241">
        <v>91</v>
      </c>
      <c r="D3190" s="88" t="s">
        <v>3869</v>
      </c>
    </row>
    <row r="3191" spans="1:4" s="121" customFormat="1" x14ac:dyDescent="0.25">
      <c r="A3191" s="78"/>
      <c r="B3191" s="244">
        <v>44992.968206018515</v>
      </c>
      <c r="C3191" s="241">
        <v>153</v>
      </c>
      <c r="D3191" s="88" t="s">
        <v>2624</v>
      </c>
    </row>
    <row r="3192" spans="1:4" s="121" customFormat="1" x14ac:dyDescent="0.25">
      <c r="A3192" s="78"/>
      <c r="B3192" s="244">
        <v>44992.968298611115</v>
      </c>
      <c r="C3192" s="241">
        <v>452</v>
      </c>
      <c r="D3192" s="88" t="s">
        <v>1644</v>
      </c>
    </row>
    <row r="3193" spans="1:4" s="121" customFormat="1" x14ac:dyDescent="0.25">
      <c r="A3193" s="78"/>
      <c r="B3193" s="244">
        <v>44992.968622685185</v>
      </c>
      <c r="C3193" s="241">
        <v>23</v>
      </c>
      <c r="D3193" s="88" t="s">
        <v>7974</v>
      </c>
    </row>
    <row r="3194" spans="1:4" s="121" customFormat="1" x14ac:dyDescent="0.25">
      <c r="A3194" s="78"/>
      <c r="B3194" s="244">
        <v>44992.968680555554</v>
      </c>
      <c r="C3194" s="241">
        <v>202</v>
      </c>
      <c r="D3194" s="88" t="s">
        <v>3863</v>
      </c>
    </row>
    <row r="3195" spans="1:4" s="121" customFormat="1" x14ac:dyDescent="0.25">
      <c r="A3195" s="78"/>
      <c r="B3195" s="244">
        <v>44992.968692129631</v>
      </c>
      <c r="C3195" s="241">
        <v>258</v>
      </c>
      <c r="D3195" s="88" t="s">
        <v>2484</v>
      </c>
    </row>
    <row r="3196" spans="1:4" s="121" customFormat="1" x14ac:dyDescent="0.25">
      <c r="A3196" s="78"/>
      <c r="B3196" s="244">
        <v>44992.974687499998</v>
      </c>
      <c r="C3196" s="241">
        <v>902</v>
      </c>
      <c r="D3196" s="88" t="s">
        <v>227</v>
      </c>
    </row>
    <row r="3197" spans="1:4" s="121" customFormat="1" x14ac:dyDescent="0.25">
      <c r="A3197" s="78"/>
      <c r="B3197" s="244">
        <v>44992.974918981483</v>
      </c>
      <c r="C3197" s="241">
        <v>630</v>
      </c>
      <c r="D3197" s="88" t="s">
        <v>4110</v>
      </c>
    </row>
    <row r="3198" spans="1:4" s="121" customFormat="1" x14ac:dyDescent="0.25">
      <c r="A3198" s="78"/>
      <c r="B3198" s="244">
        <v>44992.974942129629</v>
      </c>
      <c r="C3198" s="241">
        <v>72</v>
      </c>
      <c r="D3198" s="88" t="s">
        <v>4810</v>
      </c>
    </row>
    <row r="3199" spans="1:4" s="121" customFormat="1" x14ac:dyDescent="0.25">
      <c r="A3199" s="78"/>
      <c r="B3199" s="244">
        <v>44992.968854166669</v>
      </c>
      <c r="C3199" s="241">
        <v>11</v>
      </c>
      <c r="D3199" s="88" t="s">
        <v>14258</v>
      </c>
    </row>
    <row r="3200" spans="1:4" s="121" customFormat="1" x14ac:dyDescent="0.25">
      <c r="A3200" s="78"/>
      <c r="B3200" s="244">
        <v>44992.968854166669</v>
      </c>
      <c r="C3200" s="241">
        <v>82</v>
      </c>
      <c r="D3200" s="88" t="s">
        <v>3569</v>
      </c>
    </row>
    <row r="3201" spans="1:4" s="121" customFormat="1" x14ac:dyDescent="0.25">
      <c r="A3201" s="78"/>
      <c r="B3201" s="244">
        <v>44992.971053240741</v>
      </c>
      <c r="C3201" s="241">
        <v>112</v>
      </c>
      <c r="D3201" s="88" t="s">
        <v>6420</v>
      </c>
    </row>
    <row r="3202" spans="1:4" s="121" customFormat="1" x14ac:dyDescent="0.25">
      <c r="A3202" s="78"/>
      <c r="B3202" s="244">
        <v>44992.972222222219</v>
      </c>
      <c r="C3202" s="241">
        <v>130</v>
      </c>
      <c r="D3202" s="88" t="s">
        <v>6629</v>
      </c>
    </row>
    <row r="3203" spans="1:4" s="121" customFormat="1" x14ac:dyDescent="0.25">
      <c r="A3203" s="78"/>
      <c r="B3203" s="244">
        <v>44992.972337962965</v>
      </c>
      <c r="C3203" s="241">
        <v>481</v>
      </c>
      <c r="D3203" s="88" t="s">
        <v>6522</v>
      </c>
    </row>
    <row r="3204" spans="1:4" s="121" customFormat="1" x14ac:dyDescent="0.25">
      <c r="A3204" s="78"/>
      <c r="B3204" s="244">
        <v>44992.969143518516</v>
      </c>
      <c r="C3204" s="241">
        <v>368</v>
      </c>
      <c r="D3204" s="88" t="s">
        <v>892</v>
      </c>
    </row>
    <row r="3205" spans="1:4" s="121" customFormat="1" x14ac:dyDescent="0.25">
      <c r="A3205" s="78"/>
      <c r="B3205" s="244">
        <v>44992.970775462964</v>
      </c>
      <c r="C3205" s="241">
        <v>2</v>
      </c>
      <c r="D3205" s="88" t="s">
        <v>7976</v>
      </c>
    </row>
    <row r="3206" spans="1:4" s="121" customFormat="1" x14ac:dyDescent="0.25">
      <c r="A3206" s="78"/>
      <c r="B3206" s="244">
        <v>44992.970833333333</v>
      </c>
      <c r="C3206" s="241">
        <v>356</v>
      </c>
      <c r="D3206" s="88" t="s">
        <v>6529</v>
      </c>
    </row>
    <row r="3207" spans="1:4" s="121" customFormat="1" x14ac:dyDescent="0.25">
      <c r="A3207" s="78"/>
      <c r="B3207" s="244">
        <v>44992.970833333333</v>
      </c>
      <c r="C3207" s="241">
        <v>2</v>
      </c>
      <c r="D3207" s="88" t="s">
        <v>6532</v>
      </c>
    </row>
    <row r="3208" spans="1:4" s="121" customFormat="1" x14ac:dyDescent="0.25">
      <c r="A3208" s="78"/>
      <c r="B3208" s="244">
        <v>44992.970972222225</v>
      </c>
      <c r="C3208" s="241">
        <v>7</v>
      </c>
      <c r="D3208" s="88" t="s">
        <v>2168</v>
      </c>
    </row>
    <row r="3209" spans="1:4" s="121" customFormat="1" x14ac:dyDescent="0.25">
      <c r="A3209" s="78"/>
      <c r="B3209" s="244">
        <v>44992.971041666664</v>
      </c>
      <c r="C3209" s="241">
        <v>51</v>
      </c>
      <c r="D3209" s="88" t="s">
        <v>7977</v>
      </c>
    </row>
    <row r="3210" spans="1:4" s="121" customFormat="1" x14ac:dyDescent="0.25">
      <c r="A3210" s="78"/>
      <c r="B3210" s="244">
        <v>44992.9687962963</v>
      </c>
      <c r="C3210" s="241">
        <v>35</v>
      </c>
      <c r="D3210" s="88" t="s">
        <v>7975</v>
      </c>
    </row>
    <row r="3211" spans="1:4" s="121" customFormat="1" x14ac:dyDescent="0.25">
      <c r="A3211" s="78"/>
      <c r="B3211" s="244">
        <v>44992.966817129629</v>
      </c>
      <c r="C3211" s="241">
        <v>40</v>
      </c>
      <c r="D3211" s="88" t="s">
        <v>4420</v>
      </c>
    </row>
    <row r="3212" spans="1:4" s="121" customFormat="1" x14ac:dyDescent="0.25">
      <c r="A3212" s="78"/>
      <c r="B3212" s="244">
        <v>44992.968275462961</v>
      </c>
      <c r="C3212" s="241">
        <v>9</v>
      </c>
      <c r="D3212" s="88" t="s">
        <v>6650</v>
      </c>
    </row>
    <row r="3213" spans="1:4" s="121" customFormat="1" x14ac:dyDescent="0.25">
      <c r="A3213" s="78"/>
      <c r="B3213" s="244">
        <v>44992.968842592592</v>
      </c>
      <c r="C3213" s="241">
        <v>50</v>
      </c>
      <c r="D3213" s="88" t="s">
        <v>4480</v>
      </c>
    </row>
    <row r="3214" spans="1:4" s="121" customFormat="1" x14ac:dyDescent="0.25">
      <c r="A3214" s="78"/>
      <c r="B3214" s="244">
        <v>44992.96947916667</v>
      </c>
      <c r="C3214" s="241">
        <v>142</v>
      </c>
      <c r="D3214" s="88" t="s">
        <v>2376</v>
      </c>
    </row>
    <row r="3215" spans="1:4" s="121" customFormat="1" x14ac:dyDescent="0.25">
      <c r="A3215" s="78"/>
      <c r="B3215" s="244">
        <v>44992.971585648149</v>
      </c>
      <c r="C3215" s="241">
        <v>529</v>
      </c>
      <c r="D3215" s="88" t="s">
        <v>1558</v>
      </c>
    </row>
    <row r="3216" spans="1:4" s="121" customFormat="1" x14ac:dyDescent="0.25">
      <c r="A3216" s="78"/>
      <c r="B3216" s="244">
        <v>44992.971608796295</v>
      </c>
      <c r="C3216" s="241">
        <v>1086</v>
      </c>
      <c r="D3216" s="88" t="s">
        <v>154</v>
      </c>
    </row>
    <row r="3217" spans="1:4" s="121" customFormat="1" x14ac:dyDescent="0.25">
      <c r="A3217" s="78"/>
      <c r="B3217" s="244">
        <v>44992.971678240741</v>
      </c>
      <c r="C3217" s="241">
        <v>19</v>
      </c>
      <c r="D3217" s="88" t="s">
        <v>6535</v>
      </c>
    </row>
    <row r="3218" spans="1:4" s="121" customFormat="1" x14ac:dyDescent="0.25">
      <c r="A3218" s="78"/>
      <c r="B3218" s="244">
        <v>44992.971678240741</v>
      </c>
      <c r="C3218" s="241">
        <v>108</v>
      </c>
      <c r="D3218" s="88" t="s">
        <v>1662</v>
      </c>
    </row>
    <row r="3219" spans="1:4" s="121" customFormat="1" x14ac:dyDescent="0.25">
      <c r="A3219" s="78"/>
      <c r="B3219" s="244">
        <v>44992.972187500003</v>
      </c>
      <c r="C3219" s="241">
        <v>971</v>
      </c>
      <c r="D3219" s="88" t="s">
        <v>3198</v>
      </c>
    </row>
    <row r="3220" spans="1:4" s="121" customFormat="1" x14ac:dyDescent="0.25">
      <c r="A3220" s="78"/>
      <c r="B3220" s="244">
        <v>44992.972280092596</v>
      </c>
      <c r="C3220" s="241">
        <v>56</v>
      </c>
      <c r="D3220" s="88" t="s">
        <v>6157</v>
      </c>
    </row>
    <row r="3221" spans="1:4" s="121" customFormat="1" x14ac:dyDescent="0.25">
      <c r="A3221" s="78"/>
      <c r="B3221" s="244">
        <v>44992.972395833334</v>
      </c>
      <c r="C3221" s="241">
        <v>108</v>
      </c>
      <c r="D3221" s="88" t="s">
        <v>4381</v>
      </c>
    </row>
    <row r="3222" spans="1:4" s="121" customFormat="1" x14ac:dyDescent="0.25">
      <c r="A3222" s="78"/>
      <c r="B3222" s="244">
        <v>44992.972268518519</v>
      </c>
      <c r="C3222" s="241">
        <v>842</v>
      </c>
      <c r="D3222" s="88" t="s">
        <v>3234</v>
      </c>
    </row>
    <row r="3223" spans="1:4" s="121" customFormat="1" x14ac:dyDescent="0.25">
      <c r="A3223" s="78"/>
      <c r="B3223" s="244">
        <v>44992.967175925929</v>
      </c>
      <c r="C3223" s="241">
        <v>96</v>
      </c>
      <c r="D3223" s="88" t="s">
        <v>784</v>
      </c>
    </row>
    <row r="3224" spans="1:4" s="121" customFormat="1" x14ac:dyDescent="0.25">
      <c r="A3224" s="78"/>
      <c r="B3224" s="244">
        <v>44992.972037037034</v>
      </c>
      <c r="C3224" s="241">
        <v>26</v>
      </c>
      <c r="D3224" s="88" t="s">
        <v>3094</v>
      </c>
    </row>
    <row r="3225" spans="1:4" s="121" customFormat="1" x14ac:dyDescent="0.25">
      <c r="A3225" s="78"/>
      <c r="B3225" s="244">
        <v>44992.97216435185</v>
      </c>
      <c r="C3225" s="241">
        <v>177</v>
      </c>
      <c r="D3225" s="88" t="s">
        <v>835</v>
      </c>
    </row>
    <row r="3226" spans="1:4" s="121" customFormat="1" x14ac:dyDescent="0.25">
      <c r="A3226" s="78"/>
      <c r="B3226" s="244">
        <v>44992.972372685188</v>
      </c>
      <c r="C3226" s="241">
        <v>1005</v>
      </c>
      <c r="D3226" s="88" t="s">
        <v>3179</v>
      </c>
    </row>
    <row r="3227" spans="1:4" s="121" customFormat="1" x14ac:dyDescent="0.25">
      <c r="A3227" s="78"/>
      <c r="B3227" s="244">
        <v>44992.970393518517</v>
      </c>
      <c r="C3227" s="241">
        <v>758</v>
      </c>
      <c r="D3227" s="88" t="s">
        <v>7978</v>
      </c>
    </row>
    <row r="3228" spans="1:4" s="121" customFormat="1" x14ac:dyDescent="0.25">
      <c r="A3228" s="78"/>
      <c r="B3228" s="244">
        <v>44992.970601851855</v>
      </c>
      <c r="C3228" s="241">
        <v>120</v>
      </c>
      <c r="D3228" s="88" t="s">
        <v>4340</v>
      </c>
    </row>
    <row r="3229" spans="1:4" s="121" customFormat="1" x14ac:dyDescent="0.25">
      <c r="A3229" s="78"/>
      <c r="B3229" s="244">
        <v>44992.973668981482</v>
      </c>
      <c r="C3229" s="241">
        <v>752.56</v>
      </c>
      <c r="D3229" s="88" t="s">
        <v>3215</v>
      </c>
    </row>
    <row r="3230" spans="1:4" s="121" customFormat="1" x14ac:dyDescent="0.25">
      <c r="A3230" s="78"/>
      <c r="B3230" s="244">
        <v>44992.967199074075</v>
      </c>
      <c r="C3230" s="241">
        <v>486</v>
      </c>
      <c r="D3230" s="88" t="s">
        <v>14259</v>
      </c>
    </row>
    <row r="3231" spans="1:4" s="121" customFormat="1" x14ac:dyDescent="0.25">
      <c r="A3231" s="78"/>
      <c r="B3231" s="244">
        <v>44992.967280092591</v>
      </c>
      <c r="C3231" s="241">
        <v>253</v>
      </c>
      <c r="D3231" s="88" t="s">
        <v>4390</v>
      </c>
    </row>
    <row r="3232" spans="1:4" s="121" customFormat="1" x14ac:dyDescent="0.25">
      <c r="A3232" s="78"/>
      <c r="B3232" s="244">
        <v>44992.967280092591</v>
      </c>
      <c r="C3232" s="241">
        <v>60</v>
      </c>
      <c r="D3232" s="88" t="s">
        <v>2167</v>
      </c>
    </row>
    <row r="3233" spans="1:4" s="121" customFormat="1" x14ac:dyDescent="0.25">
      <c r="A3233" s="78"/>
      <c r="B3233" s="244">
        <v>44992.967372685183</v>
      </c>
      <c r="C3233" s="241">
        <v>136</v>
      </c>
      <c r="D3233" s="88" t="s">
        <v>4825</v>
      </c>
    </row>
    <row r="3234" spans="1:4" s="121" customFormat="1" x14ac:dyDescent="0.25">
      <c r="A3234" s="78"/>
      <c r="B3234" s="244">
        <v>44992.967430555553</v>
      </c>
      <c r="C3234" s="241">
        <v>140</v>
      </c>
      <c r="D3234" s="88" t="s">
        <v>3103</v>
      </c>
    </row>
    <row r="3235" spans="1:4" s="121" customFormat="1" x14ac:dyDescent="0.25">
      <c r="A3235" s="78"/>
      <c r="B3235" s="244">
        <v>44992.967453703706</v>
      </c>
      <c r="C3235" s="241">
        <v>29</v>
      </c>
      <c r="D3235" s="88" t="s">
        <v>4419</v>
      </c>
    </row>
    <row r="3236" spans="1:4" s="121" customFormat="1" x14ac:dyDescent="0.25">
      <c r="A3236" s="78"/>
      <c r="B3236" s="244">
        <v>44992.969421296293</v>
      </c>
      <c r="C3236" s="241">
        <v>31</v>
      </c>
      <c r="D3236" s="88" t="s">
        <v>2598</v>
      </c>
    </row>
    <row r="3237" spans="1:4" s="121" customFormat="1" x14ac:dyDescent="0.25">
      <c r="A3237" s="78"/>
      <c r="B3237" s="244">
        <v>44992.967546296299</v>
      </c>
      <c r="C3237" s="241">
        <v>7</v>
      </c>
      <c r="D3237" s="88" t="s">
        <v>168</v>
      </c>
    </row>
    <row r="3238" spans="1:4" s="121" customFormat="1" x14ac:dyDescent="0.25">
      <c r="A3238" s="78"/>
      <c r="B3238" s="244">
        <v>44992.967523148145</v>
      </c>
      <c r="C3238" s="241">
        <v>254</v>
      </c>
      <c r="D3238" s="88" t="s">
        <v>3435</v>
      </c>
    </row>
    <row r="3239" spans="1:4" s="121" customFormat="1" x14ac:dyDescent="0.25">
      <c r="A3239" s="78"/>
      <c r="B3239" s="244">
        <v>44992.967523148145</v>
      </c>
      <c r="C3239" s="241">
        <v>522</v>
      </c>
      <c r="D3239" s="88" t="s">
        <v>2316</v>
      </c>
    </row>
    <row r="3240" spans="1:4" s="121" customFormat="1" x14ac:dyDescent="0.25">
      <c r="A3240" s="78"/>
      <c r="B3240" s="244">
        <v>44992.967731481483</v>
      </c>
      <c r="C3240" s="241">
        <v>6</v>
      </c>
      <c r="D3240" s="88" t="s">
        <v>6526</v>
      </c>
    </row>
    <row r="3241" spans="1:4" s="121" customFormat="1" x14ac:dyDescent="0.25">
      <c r="A3241" s="78"/>
      <c r="B3241" s="244">
        <v>44992.969525462962</v>
      </c>
      <c r="C3241" s="241">
        <v>71</v>
      </c>
      <c r="D3241" s="88" t="s">
        <v>3044</v>
      </c>
    </row>
    <row r="3242" spans="1:4" s="121" customFormat="1" x14ac:dyDescent="0.25">
      <c r="A3242" s="78"/>
      <c r="B3242" s="244">
        <v>44992.969756944447</v>
      </c>
      <c r="C3242" s="241">
        <v>26</v>
      </c>
      <c r="D3242" s="88" t="s">
        <v>6523</v>
      </c>
    </row>
    <row r="3243" spans="1:4" s="121" customFormat="1" x14ac:dyDescent="0.25">
      <c r="A3243" s="78"/>
      <c r="B3243" s="244">
        <v>44992.969826388886</v>
      </c>
      <c r="C3243" s="241">
        <v>155</v>
      </c>
      <c r="D3243" s="88" t="s">
        <v>768</v>
      </c>
    </row>
    <row r="3244" spans="1:4" s="121" customFormat="1" x14ac:dyDescent="0.25">
      <c r="A3244" s="78"/>
      <c r="B3244" s="244">
        <v>44993.005416666667</v>
      </c>
      <c r="C3244" s="241">
        <v>3.76</v>
      </c>
      <c r="D3244" s="88" t="s">
        <v>14260</v>
      </c>
    </row>
    <row r="3245" spans="1:4" s="121" customFormat="1" x14ac:dyDescent="0.25">
      <c r="A3245" s="78"/>
      <c r="B3245" s="244">
        <v>44993.017951388887</v>
      </c>
      <c r="C3245" s="241">
        <v>2</v>
      </c>
      <c r="D3245" s="88" t="s">
        <v>413</v>
      </c>
    </row>
    <row r="3246" spans="1:4" s="121" customFormat="1" x14ac:dyDescent="0.25">
      <c r="A3246" s="78"/>
      <c r="B3246" s="244">
        <v>44993.007141203707</v>
      </c>
      <c r="C3246" s="241">
        <v>5</v>
      </c>
      <c r="D3246" s="88" t="s">
        <v>413</v>
      </c>
    </row>
    <row r="3247" spans="1:4" s="121" customFormat="1" x14ac:dyDescent="0.25">
      <c r="A3247" s="78"/>
      <c r="B3247" s="244">
        <v>44993.016365740739</v>
      </c>
      <c r="C3247" s="241">
        <v>3.15</v>
      </c>
      <c r="D3247" s="88" t="s">
        <v>4577</v>
      </c>
    </row>
    <row r="3248" spans="1:4" s="121" customFormat="1" x14ac:dyDescent="0.25">
      <c r="A3248" s="78"/>
      <c r="B3248" s="244">
        <v>44993.040694444448</v>
      </c>
      <c r="C3248" s="241">
        <v>33</v>
      </c>
      <c r="D3248" s="88" t="s">
        <v>3837</v>
      </c>
    </row>
    <row r="3249" spans="1:4" s="121" customFormat="1" x14ac:dyDescent="0.25">
      <c r="A3249" s="78"/>
      <c r="B3249" s="244">
        <v>44993.028194444443</v>
      </c>
      <c r="C3249" s="241">
        <v>50</v>
      </c>
      <c r="D3249" s="88" t="s">
        <v>3312</v>
      </c>
    </row>
    <row r="3250" spans="1:4" s="121" customFormat="1" x14ac:dyDescent="0.25">
      <c r="A3250" s="78"/>
      <c r="B3250" s="244">
        <v>44993.031770833331</v>
      </c>
      <c r="C3250" s="241">
        <v>500</v>
      </c>
      <c r="D3250" s="88" t="s">
        <v>14261</v>
      </c>
    </row>
    <row r="3251" spans="1:4" s="121" customFormat="1" x14ac:dyDescent="0.25">
      <c r="A3251" s="78"/>
      <c r="B3251" s="244">
        <v>44993.068564814814</v>
      </c>
      <c r="C3251" s="241">
        <v>100</v>
      </c>
      <c r="D3251" s="88" t="s">
        <v>2224</v>
      </c>
    </row>
    <row r="3252" spans="1:4" s="121" customFormat="1" x14ac:dyDescent="0.25">
      <c r="A3252" s="78"/>
      <c r="B3252" s="244">
        <v>44993.100428240738</v>
      </c>
      <c r="C3252" s="241">
        <v>2</v>
      </c>
      <c r="D3252" s="88" t="s">
        <v>584</v>
      </c>
    </row>
    <row r="3253" spans="1:4" s="121" customFormat="1" x14ac:dyDescent="0.25">
      <c r="A3253" s="78"/>
      <c r="B3253" s="244">
        <v>44993.095879629633</v>
      </c>
      <c r="C3253" s="241">
        <v>71.03</v>
      </c>
      <c r="D3253" s="88" t="s">
        <v>3829</v>
      </c>
    </row>
    <row r="3254" spans="1:4" s="121" customFormat="1" x14ac:dyDescent="0.25">
      <c r="A3254" s="78"/>
      <c r="B3254" s="244">
        <v>44993.08085648148</v>
      </c>
      <c r="C3254" s="241">
        <v>2</v>
      </c>
      <c r="D3254" s="88" t="s">
        <v>4273</v>
      </c>
    </row>
    <row r="3255" spans="1:4" s="121" customFormat="1" x14ac:dyDescent="0.25">
      <c r="A3255" s="78"/>
      <c r="B3255" s="244">
        <v>44993.162951388891</v>
      </c>
      <c r="C3255" s="241">
        <v>5</v>
      </c>
      <c r="D3255" s="88" t="s">
        <v>6549</v>
      </c>
    </row>
    <row r="3256" spans="1:4" s="121" customFormat="1" x14ac:dyDescent="0.25">
      <c r="A3256" s="78"/>
      <c r="B3256" s="244">
        <v>44993.227337962962</v>
      </c>
      <c r="C3256" s="241">
        <v>25.94</v>
      </c>
      <c r="D3256" s="88" t="s">
        <v>3452</v>
      </c>
    </row>
    <row r="3257" spans="1:4" s="121" customFormat="1" x14ac:dyDescent="0.25">
      <c r="A3257" s="78"/>
      <c r="B3257" s="244">
        <v>44993.218738425923</v>
      </c>
      <c r="C3257" s="241">
        <v>921.79</v>
      </c>
      <c r="D3257" s="88" t="s">
        <v>129</v>
      </c>
    </row>
    <row r="3258" spans="1:4" s="121" customFormat="1" x14ac:dyDescent="0.25">
      <c r="A3258" s="78"/>
      <c r="B3258" s="244">
        <v>44993.289224537039</v>
      </c>
      <c r="C3258" s="241">
        <v>333</v>
      </c>
      <c r="D3258" s="88" t="s">
        <v>2693</v>
      </c>
    </row>
    <row r="3259" spans="1:4" s="121" customFormat="1" x14ac:dyDescent="0.25">
      <c r="A3259" s="78"/>
      <c r="B3259" s="244">
        <v>44993.228726851848</v>
      </c>
      <c r="C3259" s="241">
        <v>500</v>
      </c>
      <c r="D3259" s="88" t="s">
        <v>812</v>
      </c>
    </row>
    <row r="3260" spans="1:4" s="121" customFormat="1" x14ac:dyDescent="0.25">
      <c r="A3260" s="78"/>
      <c r="B3260" s="244">
        <v>44993.194733796299</v>
      </c>
      <c r="C3260" s="241">
        <v>74.09</v>
      </c>
      <c r="D3260" s="88" t="s">
        <v>321</v>
      </c>
    </row>
    <row r="3261" spans="1:4" s="121" customFormat="1" x14ac:dyDescent="0.25">
      <c r="A3261" s="78"/>
      <c r="B3261" s="244">
        <v>44993.289513888885</v>
      </c>
      <c r="C3261" s="241">
        <v>100</v>
      </c>
      <c r="D3261" s="88" t="s">
        <v>14147</v>
      </c>
    </row>
    <row r="3262" spans="1:4" s="121" customFormat="1" x14ac:dyDescent="0.25">
      <c r="A3262" s="78"/>
      <c r="B3262" s="244">
        <v>44993.310393518521</v>
      </c>
      <c r="C3262" s="241">
        <v>5000</v>
      </c>
      <c r="D3262" s="88" t="s">
        <v>1914</v>
      </c>
    </row>
    <row r="3263" spans="1:4" s="121" customFormat="1" x14ac:dyDescent="0.25">
      <c r="A3263" s="78"/>
      <c r="B3263" s="244">
        <v>44993.324780092589</v>
      </c>
      <c r="C3263" s="241">
        <v>300</v>
      </c>
      <c r="D3263" s="88" t="s">
        <v>286</v>
      </c>
    </row>
    <row r="3264" spans="1:4" s="121" customFormat="1" x14ac:dyDescent="0.25">
      <c r="A3264" s="78"/>
      <c r="B3264" s="244">
        <v>44993.312268518515</v>
      </c>
      <c r="C3264" s="241">
        <v>200</v>
      </c>
      <c r="D3264" s="88" t="s">
        <v>932</v>
      </c>
    </row>
    <row r="3265" spans="1:4" s="121" customFormat="1" x14ac:dyDescent="0.25">
      <c r="A3265" s="78"/>
      <c r="B3265" s="244">
        <v>44993.301481481481</v>
      </c>
      <c r="C3265" s="241">
        <v>50</v>
      </c>
      <c r="D3265" s="88" t="s">
        <v>88</v>
      </c>
    </row>
    <row r="3266" spans="1:4" s="121" customFormat="1" x14ac:dyDescent="0.25">
      <c r="A3266" s="78"/>
      <c r="B3266" s="244">
        <v>44993.34375</v>
      </c>
      <c r="C3266" s="241">
        <v>20</v>
      </c>
      <c r="D3266" s="88" t="s">
        <v>7061</v>
      </c>
    </row>
    <row r="3267" spans="1:4" s="121" customFormat="1" x14ac:dyDescent="0.25">
      <c r="A3267" s="78"/>
      <c r="B3267" s="244">
        <v>44993.294212962966</v>
      </c>
      <c r="C3267" s="241">
        <v>500</v>
      </c>
      <c r="D3267" s="88" t="s">
        <v>3735</v>
      </c>
    </row>
    <row r="3268" spans="1:4" s="121" customFormat="1" x14ac:dyDescent="0.25">
      <c r="A3268" s="78"/>
      <c r="B3268" s="244">
        <v>44993.355370370373</v>
      </c>
      <c r="C3268" s="241">
        <v>5000</v>
      </c>
      <c r="D3268" s="88" t="s">
        <v>357</v>
      </c>
    </row>
    <row r="3269" spans="1:4" s="121" customFormat="1" x14ac:dyDescent="0.25">
      <c r="A3269" s="78"/>
      <c r="B3269" s="244">
        <v>44993.354317129626</v>
      </c>
      <c r="C3269" s="241">
        <v>51</v>
      </c>
      <c r="D3269" s="88" t="s">
        <v>3935</v>
      </c>
    </row>
    <row r="3270" spans="1:4" s="121" customFormat="1" x14ac:dyDescent="0.25">
      <c r="A3270" s="78"/>
      <c r="B3270" s="244">
        <v>44993.328622685185</v>
      </c>
      <c r="C3270" s="241">
        <v>50</v>
      </c>
      <c r="D3270" s="88" t="s">
        <v>3979</v>
      </c>
    </row>
    <row r="3271" spans="1:4" s="121" customFormat="1" x14ac:dyDescent="0.25">
      <c r="A3271" s="78"/>
      <c r="B3271" s="244">
        <v>44993.349502314813</v>
      </c>
      <c r="C3271" s="241">
        <v>49</v>
      </c>
      <c r="D3271" s="88" t="s">
        <v>7918</v>
      </c>
    </row>
    <row r="3272" spans="1:4" s="121" customFormat="1" x14ac:dyDescent="0.25">
      <c r="A3272" s="78"/>
      <c r="B3272" s="244">
        <v>44993.326701388891</v>
      </c>
      <c r="C3272" s="241">
        <v>2000</v>
      </c>
      <c r="D3272" s="88" t="s">
        <v>2239</v>
      </c>
    </row>
    <row r="3273" spans="1:4" s="121" customFormat="1" x14ac:dyDescent="0.25">
      <c r="A3273" s="78"/>
      <c r="B3273" s="244">
        <v>44993.326053240744</v>
      </c>
      <c r="C3273" s="241">
        <v>1.23</v>
      </c>
      <c r="D3273" s="88" t="s">
        <v>4007</v>
      </c>
    </row>
    <row r="3274" spans="1:4" s="121" customFormat="1" x14ac:dyDescent="0.25">
      <c r="A3274" s="78"/>
      <c r="B3274" s="244">
        <v>44993.396666666667</v>
      </c>
      <c r="C3274" s="241">
        <v>1500</v>
      </c>
      <c r="D3274" s="88" t="s">
        <v>4003</v>
      </c>
    </row>
    <row r="3275" spans="1:4" s="121" customFormat="1" x14ac:dyDescent="0.25">
      <c r="A3275" s="78"/>
      <c r="B3275" s="244">
        <v>44993.397013888891</v>
      </c>
      <c r="C3275" s="241">
        <v>18</v>
      </c>
      <c r="D3275" s="88" t="s">
        <v>398</v>
      </c>
    </row>
    <row r="3276" spans="1:4" s="121" customFormat="1" x14ac:dyDescent="0.25">
      <c r="A3276" s="78"/>
      <c r="B3276" s="244">
        <v>44993.393587962964</v>
      </c>
      <c r="C3276" s="241">
        <v>100</v>
      </c>
      <c r="D3276" s="88" t="s">
        <v>14262</v>
      </c>
    </row>
    <row r="3277" spans="1:4" s="121" customFormat="1" x14ac:dyDescent="0.25">
      <c r="A3277" s="78"/>
      <c r="B3277" s="244">
        <v>44993.359560185185</v>
      </c>
      <c r="C3277" s="241">
        <v>20</v>
      </c>
      <c r="D3277" s="88" t="s">
        <v>7053</v>
      </c>
    </row>
    <row r="3278" spans="1:4" s="121" customFormat="1" x14ac:dyDescent="0.25">
      <c r="A3278" s="78"/>
      <c r="B3278" s="244">
        <v>44993.372210648151</v>
      </c>
      <c r="C3278" s="241">
        <v>500</v>
      </c>
      <c r="D3278" s="88" t="s">
        <v>708</v>
      </c>
    </row>
    <row r="3279" spans="1:4" s="121" customFormat="1" x14ac:dyDescent="0.25">
      <c r="A3279" s="78"/>
      <c r="B3279" s="244">
        <v>44993.39099537037</v>
      </c>
      <c r="C3279" s="241">
        <v>5</v>
      </c>
      <c r="D3279" s="88" t="s">
        <v>2547</v>
      </c>
    </row>
    <row r="3280" spans="1:4" s="121" customFormat="1" x14ac:dyDescent="0.25">
      <c r="A3280" s="78"/>
      <c r="B3280" s="244">
        <v>44993.372187499997</v>
      </c>
      <c r="C3280" s="241">
        <v>100</v>
      </c>
      <c r="D3280" s="88" t="s">
        <v>9138</v>
      </c>
    </row>
    <row r="3281" spans="1:4" s="121" customFormat="1" x14ac:dyDescent="0.25">
      <c r="A3281" s="78"/>
      <c r="B3281" s="244">
        <v>44993.357430555552</v>
      </c>
      <c r="C3281" s="241">
        <v>51</v>
      </c>
      <c r="D3281" s="88" t="s">
        <v>1459</v>
      </c>
    </row>
    <row r="3282" spans="1:4" s="121" customFormat="1" x14ac:dyDescent="0.25">
      <c r="A3282" s="78"/>
      <c r="B3282" s="244">
        <v>44993.401736111111</v>
      </c>
      <c r="C3282" s="241">
        <v>500</v>
      </c>
      <c r="D3282" s="88" t="s">
        <v>4257</v>
      </c>
    </row>
    <row r="3283" spans="1:4" s="121" customFormat="1" x14ac:dyDescent="0.25">
      <c r="A3283" s="78"/>
      <c r="B3283" s="244">
        <v>44993.405185185184</v>
      </c>
      <c r="C3283" s="241">
        <v>449.04</v>
      </c>
      <c r="D3283" s="88" t="s">
        <v>2766</v>
      </c>
    </row>
    <row r="3284" spans="1:4" s="121" customFormat="1" x14ac:dyDescent="0.25">
      <c r="A3284" s="78"/>
      <c r="B3284" s="244">
        <v>44993.399201388886</v>
      </c>
      <c r="C3284" s="241">
        <v>100</v>
      </c>
      <c r="D3284" s="88" t="s">
        <v>281</v>
      </c>
    </row>
    <row r="3285" spans="1:4" s="121" customFormat="1" x14ac:dyDescent="0.25">
      <c r="A3285" s="78"/>
      <c r="B3285" s="244">
        <v>44993.417557870373</v>
      </c>
      <c r="C3285" s="241">
        <v>1000</v>
      </c>
      <c r="D3285" s="88" t="s">
        <v>1206</v>
      </c>
    </row>
    <row r="3286" spans="1:4" s="121" customFormat="1" x14ac:dyDescent="0.25">
      <c r="A3286" s="78"/>
      <c r="B3286" s="244">
        <v>44993.400196759256</v>
      </c>
      <c r="C3286" s="241">
        <v>600</v>
      </c>
      <c r="D3286" s="88" t="s">
        <v>6489</v>
      </c>
    </row>
    <row r="3287" spans="1:4" s="121" customFormat="1" x14ac:dyDescent="0.25">
      <c r="A3287" s="78"/>
      <c r="B3287" s="244">
        <v>44993.431689814817</v>
      </c>
      <c r="C3287" s="241">
        <v>500</v>
      </c>
      <c r="D3287" s="88" t="s">
        <v>1462</v>
      </c>
    </row>
    <row r="3288" spans="1:4" s="121" customFormat="1" x14ac:dyDescent="0.25">
      <c r="A3288" s="78"/>
      <c r="B3288" s="244">
        <v>44993.43241898148</v>
      </c>
      <c r="C3288" s="241">
        <v>50</v>
      </c>
      <c r="D3288" s="88" t="s">
        <v>3915</v>
      </c>
    </row>
    <row r="3289" spans="1:4" s="121" customFormat="1" x14ac:dyDescent="0.25">
      <c r="A3289" s="78"/>
      <c r="B3289" s="244">
        <v>44993.432488425926</v>
      </c>
      <c r="C3289" s="241">
        <v>50</v>
      </c>
      <c r="D3289" s="88" t="s">
        <v>7633</v>
      </c>
    </row>
    <row r="3290" spans="1:4" s="121" customFormat="1" x14ac:dyDescent="0.25">
      <c r="A3290" s="78"/>
      <c r="B3290" s="244">
        <v>44993.417662037034</v>
      </c>
      <c r="C3290" s="241">
        <v>200</v>
      </c>
      <c r="D3290" s="88" t="s">
        <v>1510</v>
      </c>
    </row>
    <row r="3291" spans="1:4" s="121" customFormat="1" x14ac:dyDescent="0.25">
      <c r="A3291" s="78"/>
      <c r="B3291" s="244">
        <v>44993.42150462963</v>
      </c>
      <c r="C3291" s="241">
        <v>20</v>
      </c>
      <c r="D3291" s="88" t="s">
        <v>654</v>
      </c>
    </row>
    <row r="3292" spans="1:4" s="121" customFormat="1" x14ac:dyDescent="0.25">
      <c r="A3292" s="78"/>
      <c r="B3292" s="244">
        <v>44993.422800925924</v>
      </c>
      <c r="C3292" s="241">
        <v>500</v>
      </c>
      <c r="D3292" s="88" t="s">
        <v>6742</v>
      </c>
    </row>
    <row r="3293" spans="1:4" s="121" customFormat="1" x14ac:dyDescent="0.25">
      <c r="A3293" s="78"/>
      <c r="B3293" s="244">
        <v>44993.423506944448</v>
      </c>
      <c r="C3293" s="241">
        <v>3000</v>
      </c>
      <c r="D3293" s="88" t="s">
        <v>307</v>
      </c>
    </row>
    <row r="3294" spans="1:4" s="121" customFormat="1" x14ac:dyDescent="0.25">
      <c r="A3294" s="78"/>
      <c r="B3294" s="244">
        <v>44993.433356481481</v>
      </c>
      <c r="C3294" s="241">
        <v>700</v>
      </c>
      <c r="D3294" s="88" t="s">
        <v>3133</v>
      </c>
    </row>
    <row r="3295" spans="1:4" s="121" customFormat="1" x14ac:dyDescent="0.25">
      <c r="A3295" s="78"/>
      <c r="B3295" s="244">
        <v>44993.43378472222</v>
      </c>
      <c r="C3295" s="241">
        <v>100</v>
      </c>
      <c r="D3295" s="88" t="s">
        <v>509</v>
      </c>
    </row>
    <row r="3296" spans="1:4" s="121" customFormat="1" x14ac:dyDescent="0.25">
      <c r="A3296" s="78"/>
      <c r="B3296" s="244">
        <v>44993.42328703704</v>
      </c>
      <c r="C3296" s="241">
        <v>300</v>
      </c>
      <c r="D3296" s="88" t="s">
        <v>2732</v>
      </c>
    </row>
    <row r="3297" spans="1:4" s="121" customFormat="1" x14ac:dyDescent="0.25">
      <c r="A3297" s="78"/>
      <c r="B3297" s="244">
        <v>44993.408263888887</v>
      </c>
      <c r="C3297" s="241">
        <v>8.14</v>
      </c>
      <c r="D3297" s="88" t="s">
        <v>9079</v>
      </c>
    </row>
    <row r="3298" spans="1:4" s="121" customFormat="1" x14ac:dyDescent="0.25">
      <c r="A3298" s="78"/>
      <c r="B3298" s="244">
        <v>44993.417025462964</v>
      </c>
      <c r="C3298" s="241">
        <v>1000</v>
      </c>
      <c r="D3298" s="88" t="s">
        <v>930</v>
      </c>
    </row>
    <row r="3299" spans="1:4" s="121" customFormat="1" x14ac:dyDescent="0.25">
      <c r="A3299" s="78"/>
      <c r="B3299" s="244">
        <v>44993.418761574074</v>
      </c>
      <c r="C3299" s="241">
        <v>50</v>
      </c>
      <c r="D3299" s="88" t="s">
        <v>3637</v>
      </c>
    </row>
    <row r="3300" spans="1:4" s="121" customFormat="1" x14ac:dyDescent="0.25">
      <c r="A3300" s="78"/>
      <c r="B3300" s="244">
        <v>44993.429814814815</v>
      </c>
      <c r="C3300" s="241">
        <v>100</v>
      </c>
      <c r="D3300" s="88" t="s">
        <v>3558</v>
      </c>
    </row>
    <row r="3301" spans="1:4" s="121" customFormat="1" x14ac:dyDescent="0.25">
      <c r="A3301" s="78"/>
      <c r="B3301" s="244">
        <v>44993.428749999999</v>
      </c>
      <c r="C3301" s="241">
        <v>500</v>
      </c>
      <c r="D3301" s="88" t="s">
        <v>2773</v>
      </c>
    </row>
    <row r="3302" spans="1:4" s="121" customFormat="1" x14ac:dyDescent="0.25">
      <c r="A3302" s="78"/>
      <c r="B3302" s="244">
        <v>44993.421087962961</v>
      </c>
      <c r="C3302" s="241">
        <v>250</v>
      </c>
      <c r="D3302" s="88" t="s">
        <v>9367</v>
      </c>
    </row>
    <row r="3303" spans="1:4" s="121" customFormat="1" x14ac:dyDescent="0.25">
      <c r="A3303" s="78"/>
      <c r="B3303" s="244">
        <v>44993.423263888886</v>
      </c>
      <c r="C3303" s="241">
        <v>500</v>
      </c>
      <c r="D3303" s="88" t="s">
        <v>2492</v>
      </c>
    </row>
    <row r="3304" spans="1:4" s="121" customFormat="1" x14ac:dyDescent="0.25">
      <c r="A3304" s="78"/>
      <c r="B3304" s="244">
        <v>44993.43172453704</v>
      </c>
      <c r="C3304" s="241">
        <v>100</v>
      </c>
      <c r="D3304" s="88" t="s">
        <v>962</v>
      </c>
    </row>
    <row r="3305" spans="1:4" s="121" customFormat="1" x14ac:dyDescent="0.25">
      <c r="A3305" s="78"/>
      <c r="B3305" s="244">
        <v>44993.456087962964</v>
      </c>
      <c r="C3305" s="241">
        <v>100</v>
      </c>
      <c r="D3305" s="88" t="s">
        <v>1499</v>
      </c>
    </row>
    <row r="3306" spans="1:4" s="121" customFormat="1" x14ac:dyDescent="0.25">
      <c r="A3306" s="78"/>
      <c r="B3306" s="244">
        <v>44993.469050925924</v>
      </c>
      <c r="C3306" s="241">
        <v>41.5</v>
      </c>
      <c r="D3306" s="88" t="s">
        <v>517</v>
      </c>
    </row>
    <row r="3307" spans="1:4" s="121" customFormat="1" x14ac:dyDescent="0.25">
      <c r="A3307" s="78"/>
      <c r="B3307" s="244">
        <v>44993.437604166669</v>
      </c>
      <c r="C3307" s="241">
        <v>200</v>
      </c>
      <c r="D3307" s="88" t="s">
        <v>6785</v>
      </c>
    </row>
    <row r="3308" spans="1:4" s="121" customFormat="1" x14ac:dyDescent="0.25">
      <c r="A3308" s="78"/>
      <c r="B3308" s="244">
        <v>44993.458460648151</v>
      </c>
      <c r="C3308" s="241">
        <v>10</v>
      </c>
      <c r="D3308" s="88" t="s">
        <v>2907</v>
      </c>
    </row>
    <row r="3309" spans="1:4" s="121" customFormat="1" x14ac:dyDescent="0.25">
      <c r="A3309" s="78"/>
      <c r="B3309" s="244">
        <v>44993.447800925926</v>
      </c>
      <c r="C3309" s="241">
        <v>10</v>
      </c>
      <c r="D3309" s="88" t="s">
        <v>2469</v>
      </c>
    </row>
    <row r="3310" spans="1:4" s="121" customFormat="1" x14ac:dyDescent="0.25">
      <c r="A3310" s="78"/>
      <c r="B3310" s="244">
        <v>44993.444212962961</v>
      </c>
      <c r="C3310" s="241">
        <v>128</v>
      </c>
      <c r="D3310" s="88" t="s">
        <v>6985</v>
      </c>
    </row>
    <row r="3311" spans="1:4" s="121" customFormat="1" x14ac:dyDescent="0.25">
      <c r="A3311" s="78"/>
      <c r="B3311" s="244">
        <v>44993.447453703702</v>
      </c>
      <c r="C3311" s="241">
        <v>100</v>
      </c>
      <c r="D3311" s="88" t="s">
        <v>864</v>
      </c>
    </row>
    <row r="3312" spans="1:4" s="121" customFormat="1" x14ac:dyDescent="0.25">
      <c r="A3312" s="78"/>
      <c r="B3312" s="244">
        <v>44993.451979166668</v>
      </c>
      <c r="C3312" s="241">
        <v>2</v>
      </c>
      <c r="D3312" s="88" t="s">
        <v>413</v>
      </c>
    </row>
    <row r="3313" spans="1:4" s="121" customFormat="1" x14ac:dyDescent="0.25">
      <c r="A3313" s="78"/>
      <c r="B3313" s="244">
        <v>44993.437800925924</v>
      </c>
      <c r="C3313" s="241">
        <v>100</v>
      </c>
      <c r="D3313" s="88" t="s">
        <v>1608</v>
      </c>
    </row>
    <row r="3314" spans="1:4" s="121" customFormat="1" x14ac:dyDescent="0.25">
      <c r="A3314" s="78"/>
      <c r="B3314" s="244">
        <v>44993.480787037035</v>
      </c>
      <c r="C3314" s="241">
        <v>3</v>
      </c>
      <c r="D3314" s="88" t="s">
        <v>218</v>
      </c>
    </row>
    <row r="3315" spans="1:4" s="121" customFormat="1" x14ac:dyDescent="0.25">
      <c r="A3315" s="78"/>
      <c r="B3315" s="244">
        <v>44993.472141203703</v>
      </c>
      <c r="C3315" s="241">
        <v>50</v>
      </c>
      <c r="D3315" s="88" t="s">
        <v>1059</v>
      </c>
    </row>
    <row r="3316" spans="1:4" s="121" customFormat="1" x14ac:dyDescent="0.25">
      <c r="A3316" s="78"/>
      <c r="B3316" s="244">
        <v>44993.503622685188</v>
      </c>
      <c r="C3316" s="241">
        <v>3.64</v>
      </c>
      <c r="D3316" s="88" t="s">
        <v>3531</v>
      </c>
    </row>
    <row r="3317" spans="1:4" s="121" customFormat="1" x14ac:dyDescent="0.25">
      <c r="A3317" s="78"/>
      <c r="B3317" s="244">
        <v>44993.476041666669</v>
      </c>
      <c r="C3317" s="241">
        <v>6252</v>
      </c>
      <c r="D3317" s="88" t="s">
        <v>7689</v>
      </c>
    </row>
    <row r="3318" spans="1:4" s="121" customFormat="1" x14ac:dyDescent="0.25">
      <c r="A3318" s="78"/>
      <c r="B3318" s="244">
        <v>44993.497071759259</v>
      </c>
      <c r="C3318" s="241">
        <v>710</v>
      </c>
      <c r="D3318" s="88" t="s">
        <v>129</v>
      </c>
    </row>
    <row r="3319" spans="1:4" s="121" customFormat="1" x14ac:dyDescent="0.25">
      <c r="A3319" s="78"/>
      <c r="B3319" s="244">
        <v>44993.496712962966</v>
      </c>
      <c r="C3319" s="241">
        <v>11.93</v>
      </c>
      <c r="D3319" s="88" t="s">
        <v>3392</v>
      </c>
    </row>
    <row r="3320" spans="1:4" s="121" customFormat="1" x14ac:dyDescent="0.25">
      <c r="A3320" s="78"/>
      <c r="B3320" s="244">
        <v>44993.483310185184</v>
      </c>
      <c r="C3320" s="241">
        <v>50</v>
      </c>
      <c r="D3320" s="88" t="s">
        <v>1279</v>
      </c>
    </row>
    <row r="3321" spans="1:4" s="121" customFormat="1" x14ac:dyDescent="0.25">
      <c r="A3321" s="78"/>
      <c r="B3321" s="244">
        <v>44993.471307870372</v>
      </c>
      <c r="C3321" s="241">
        <v>150</v>
      </c>
      <c r="D3321" s="88" t="s">
        <v>2801</v>
      </c>
    </row>
    <row r="3322" spans="1:4" s="121" customFormat="1" x14ac:dyDescent="0.25">
      <c r="A3322" s="78"/>
      <c r="B3322" s="244">
        <v>44993.51295138889</v>
      </c>
      <c r="C3322" s="241">
        <v>1000</v>
      </c>
      <c r="D3322" s="88" t="s">
        <v>238</v>
      </c>
    </row>
    <row r="3323" spans="1:4" s="121" customFormat="1" x14ac:dyDescent="0.25">
      <c r="A3323" s="78"/>
      <c r="B3323" s="244">
        <v>44993.520150462966</v>
      </c>
      <c r="C3323" s="241">
        <v>500</v>
      </c>
      <c r="D3323" s="88" t="s">
        <v>6616</v>
      </c>
    </row>
    <row r="3324" spans="1:4" s="121" customFormat="1" x14ac:dyDescent="0.25">
      <c r="A3324" s="78"/>
      <c r="B3324" s="244">
        <v>44993.506863425922</v>
      </c>
      <c r="C3324" s="241">
        <v>500</v>
      </c>
      <c r="D3324" s="88" t="s">
        <v>7078</v>
      </c>
    </row>
    <row r="3325" spans="1:4" s="121" customFormat="1" x14ac:dyDescent="0.25">
      <c r="A3325" s="78"/>
      <c r="B3325" s="244">
        <v>44993.512013888889</v>
      </c>
      <c r="C3325" s="241">
        <v>100</v>
      </c>
      <c r="D3325" s="88" t="s">
        <v>2933</v>
      </c>
    </row>
    <row r="3326" spans="1:4" s="121" customFormat="1" x14ac:dyDescent="0.25">
      <c r="A3326" s="78"/>
      <c r="B3326" s="244">
        <v>44993.509340277778</v>
      </c>
      <c r="C3326" s="241">
        <v>300</v>
      </c>
      <c r="D3326" s="88" t="s">
        <v>4138</v>
      </c>
    </row>
    <row r="3327" spans="1:4" s="121" customFormat="1" x14ac:dyDescent="0.25">
      <c r="A3327" s="78"/>
      <c r="B3327" s="244">
        <v>44993.509409722225</v>
      </c>
      <c r="C3327" s="241">
        <v>40</v>
      </c>
      <c r="D3327" s="88" t="s">
        <v>1950</v>
      </c>
    </row>
    <row r="3328" spans="1:4" s="121" customFormat="1" x14ac:dyDescent="0.25">
      <c r="A3328" s="78"/>
      <c r="B3328" s="244">
        <v>44993.534039351849</v>
      </c>
      <c r="C3328" s="241">
        <v>150</v>
      </c>
      <c r="D3328" s="88" t="s">
        <v>14263</v>
      </c>
    </row>
    <row r="3329" spans="1:4" s="121" customFormat="1" x14ac:dyDescent="0.25">
      <c r="A3329" s="78"/>
      <c r="B3329" s="244">
        <v>44993.532083333332</v>
      </c>
      <c r="C3329" s="241">
        <v>1000</v>
      </c>
      <c r="D3329" s="88" t="s">
        <v>6309</v>
      </c>
    </row>
    <row r="3330" spans="1:4" s="121" customFormat="1" x14ac:dyDescent="0.25">
      <c r="A3330" s="78"/>
      <c r="B3330" s="244">
        <v>44993.518495370372</v>
      </c>
      <c r="C3330" s="241">
        <v>8.08</v>
      </c>
      <c r="D3330" s="88" t="s">
        <v>3086</v>
      </c>
    </row>
    <row r="3331" spans="1:4" s="121" customFormat="1" x14ac:dyDescent="0.25">
      <c r="A3331" s="78"/>
      <c r="B3331" s="244">
        <v>44993.511817129627</v>
      </c>
      <c r="C3331" s="241">
        <v>1000</v>
      </c>
      <c r="D3331" s="88" t="s">
        <v>694</v>
      </c>
    </row>
    <row r="3332" spans="1:4" s="121" customFormat="1" x14ac:dyDescent="0.25">
      <c r="A3332" s="78"/>
      <c r="B3332" s="244">
        <v>44993.543194444443</v>
      </c>
      <c r="C3332" s="241">
        <v>200</v>
      </c>
      <c r="D3332" s="88" t="s">
        <v>340</v>
      </c>
    </row>
    <row r="3333" spans="1:4" s="121" customFormat="1" x14ac:dyDescent="0.25">
      <c r="A3333" s="78"/>
      <c r="B3333" s="244">
        <v>44993.557581018518</v>
      </c>
      <c r="C3333" s="241">
        <v>284.23</v>
      </c>
      <c r="D3333" s="88" t="s">
        <v>1661</v>
      </c>
    </row>
    <row r="3334" spans="1:4" s="121" customFormat="1" x14ac:dyDescent="0.25">
      <c r="A3334" s="78"/>
      <c r="B3334" s="244">
        <v>44993.573657407411</v>
      </c>
      <c r="C3334" s="241">
        <v>1000</v>
      </c>
      <c r="D3334" s="88" t="s">
        <v>1881</v>
      </c>
    </row>
    <row r="3335" spans="1:4" s="121" customFormat="1" x14ac:dyDescent="0.25">
      <c r="A3335" s="78"/>
      <c r="B3335" s="244">
        <v>44993.570601851854</v>
      </c>
      <c r="C3335" s="241">
        <v>10</v>
      </c>
      <c r="D3335" s="88" t="s">
        <v>3055</v>
      </c>
    </row>
    <row r="3336" spans="1:4" s="121" customFormat="1" x14ac:dyDescent="0.25">
      <c r="A3336" s="78"/>
      <c r="B3336" s="244">
        <v>44993.563784722224</v>
      </c>
      <c r="C3336" s="241">
        <v>200</v>
      </c>
      <c r="D3336" s="88" t="s">
        <v>1640</v>
      </c>
    </row>
    <row r="3337" spans="1:4" s="121" customFormat="1" x14ac:dyDescent="0.25">
      <c r="A3337" s="78"/>
      <c r="B3337" s="244">
        <v>44993.582453703704</v>
      </c>
      <c r="C3337" s="241">
        <v>200</v>
      </c>
      <c r="D3337" s="88" t="s">
        <v>2768</v>
      </c>
    </row>
    <row r="3338" spans="1:4" s="121" customFormat="1" x14ac:dyDescent="0.25">
      <c r="A3338" s="78"/>
      <c r="B3338" s="244">
        <v>44993.594074074077</v>
      </c>
      <c r="C3338" s="241">
        <v>500</v>
      </c>
      <c r="D3338" s="88" t="s">
        <v>3166</v>
      </c>
    </row>
    <row r="3339" spans="1:4" s="121" customFormat="1" x14ac:dyDescent="0.25">
      <c r="A3339" s="78"/>
      <c r="B3339" s="244">
        <v>44993.588194444441</v>
      </c>
      <c r="C3339" s="241">
        <v>500</v>
      </c>
      <c r="D3339" s="88" t="s">
        <v>1281</v>
      </c>
    </row>
    <row r="3340" spans="1:4" s="121" customFormat="1" x14ac:dyDescent="0.25">
      <c r="A3340" s="78"/>
      <c r="B3340" s="244">
        <v>44993.593981481485</v>
      </c>
      <c r="C3340" s="241">
        <v>4</v>
      </c>
      <c r="D3340" s="88" t="s">
        <v>413</v>
      </c>
    </row>
    <row r="3341" spans="1:4" s="121" customFormat="1" x14ac:dyDescent="0.25">
      <c r="A3341" s="78"/>
      <c r="B3341" s="244">
        <v>44993.607638888891</v>
      </c>
      <c r="C3341" s="241">
        <v>50</v>
      </c>
      <c r="D3341" s="88" t="s">
        <v>195</v>
      </c>
    </row>
    <row r="3342" spans="1:4" s="121" customFormat="1" x14ac:dyDescent="0.25">
      <c r="A3342" s="78"/>
      <c r="B3342" s="244">
        <v>44993.606365740743</v>
      </c>
      <c r="C3342" s="241">
        <v>500</v>
      </c>
      <c r="D3342" s="88" t="s">
        <v>14264</v>
      </c>
    </row>
    <row r="3343" spans="1:4" s="121" customFormat="1" x14ac:dyDescent="0.25">
      <c r="A3343" s="78"/>
      <c r="B3343" s="244">
        <v>44993.581319444442</v>
      </c>
      <c r="C3343" s="241">
        <v>200</v>
      </c>
      <c r="D3343" s="88" t="s">
        <v>43</v>
      </c>
    </row>
    <row r="3344" spans="1:4" s="121" customFormat="1" x14ac:dyDescent="0.25">
      <c r="A3344" s="78"/>
      <c r="B3344" s="244">
        <v>44993.622199074074</v>
      </c>
      <c r="C3344" s="241">
        <v>6</v>
      </c>
      <c r="D3344" s="88" t="s">
        <v>517</v>
      </c>
    </row>
    <row r="3345" spans="1:4" s="121" customFormat="1" x14ac:dyDescent="0.25">
      <c r="A3345" s="78"/>
      <c r="B3345" s="244">
        <v>44993.62773148148</v>
      </c>
      <c r="C3345" s="241">
        <v>100</v>
      </c>
      <c r="D3345" s="88" t="s">
        <v>103</v>
      </c>
    </row>
    <row r="3346" spans="1:4" s="121" customFormat="1" x14ac:dyDescent="0.25">
      <c r="A3346" s="78"/>
      <c r="B3346" s="244">
        <v>44993.623530092591</v>
      </c>
      <c r="C3346" s="241">
        <v>30</v>
      </c>
      <c r="D3346" s="88" t="s">
        <v>4367</v>
      </c>
    </row>
    <row r="3347" spans="1:4" s="121" customFormat="1" x14ac:dyDescent="0.25">
      <c r="A3347" s="78"/>
      <c r="B3347" s="244">
        <v>44993.626909722225</v>
      </c>
      <c r="C3347" s="241">
        <v>1</v>
      </c>
      <c r="D3347" s="88" t="s">
        <v>413</v>
      </c>
    </row>
    <row r="3348" spans="1:4" s="121" customFormat="1" x14ac:dyDescent="0.25">
      <c r="A3348" s="78"/>
      <c r="B3348" s="244">
        <v>44993.630798611113</v>
      </c>
      <c r="C3348" s="241">
        <v>5</v>
      </c>
      <c r="D3348" s="88" t="s">
        <v>3086</v>
      </c>
    </row>
    <row r="3349" spans="1:4" s="121" customFormat="1" x14ac:dyDescent="0.25">
      <c r="A3349" s="78"/>
      <c r="B3349" s="244">
        <v>44993.623159722221</v>
      </c>
      <c r="C3349" s="241">
        <v>150</v>
      </c>
      <c r="D3349" s="88" t="s">
        <v>2944</v>
      </c>
    </row>
    <row r="3350" spans="1:4" s="121" customFormat="1" x14ac:dyDescent="0.25">
      <c r="A3350" s="78"/>
      <c r="B3350" s="244">
        <v>44993.645312499997</v>
      </c>
      <c r="C3350" s="241">
        <v>1000</v>
      </c>
      <c r="D3350" s="88" t="s">
        <v>4696</v>
      </c>
    </row>
    <row r="3351" spans="1:4" s="121" customFormat="1" x14ac:dyDescent="0.25">
      <c r="A3351" s="78"/>
      <c r="B3351" s="244">
        <v>44993.637604166666</v>
      </c>
      <c r="C3351" s="241">
        <v>8.82</v>
      </c>
      <c r="D3351" s="88" t="s">
        <v>6738</v>
      </c>
    </row>
    <row r="3352" spans="1:4" s="121" customFormat="1" x14ac:dyDescent="0.25">
      <c r="A3352" s="78"/>
      <c r="B3352" s="244">
        <v>44993.638020833336</v>
      </c>
      <c r="C3352" s="241">
        <v>6</v>
      </c>
      <c r="D3352" s="88" t="s">
        <v>3086</v>
      </c>
    </row>
    <row r="3353" spans="1:4" s="121" customFormat="1" x14ac:dyDescent="0.25">
      <c r="A3353" s="78"/>
      <c r="B3353" s="244">
        <v>44993.659131944441</v>
      </c>
      <c r="C3353" s="241">
        <v>50</v>
      </c>
      <c r="D3353" s="88" t="s">
        <v>1843</v>
      </c>
    </row>
    <row r="3354" spans="1:4" s="121" customFormat="1" x14ac:dyDescent="0.25">
      <c r="A3354" s="78"/>
      <c r="B3354" s="244">
        <v>44993.659305555557</v>
      </c>
      <c r="C3354" s="241">
        <v>11.45</v>
      </c>
      <c r="D3354" s="88" t="s">
        <v>8058</v>
      </c>
    </row>
    <row r="3355" spans="1:4" s="121" customFormat="1" x14ac:dyDescent="0.25">
      <c r="A3355" s="78"/>
      <c r="B3355" s="244">
        <v>44993.665925925925</v>
      </c>
      <c r="C3355" s="241">
        <v>1170</v>
      </c>
      <c r="D3355" s="88" t="s">
        <v>3413</v>
      </c>
    </row>
    <row r="3356" spans="1:4" s="121" customFormat="1" x14ac:dyDescent="0.25">
      <c r="A3356" s="78"/>
      <c r="B3356" s="244">
        <v>44993.681157407409</v>
      </c>
      <c r="C3356" s="241">
        <v>50</v>
      </c>
      <c r="D3356" s="88" t="s">
        <v>3339</v>
      </c>
    </row>
    <row r="3357" spans="1:4" s="121" customFormat="1" x14ac:dyDescent="0.25">
      <c r="A3357" s="78"/>
      <c r="B3357" s="244">
        <v>44993.678298611114</v>
      </c>
      <c r="C3357" s="241">
        <v>41</v>
      </c>
      <c r="D3357" s="88" t="s">
        <v>6941</v>
      </c>
    </row>
    <row r="3358" spans="1:4" s="121" customFormat="1" x14ac:dyDescent="0.25">
      <c r="A3358" s="78"/>
      <c r="B3358" s="244">
        <v>44993.680405092593</v>
      </c>
      <c r="C3358" s="241">
        <v>13.69</v>
      </c>
      <c r="D3358" s="88" t="s">
        <v>3410</v>
      </c>
    </row>
    <row r="3359" spans="1:4" s="121" customFormat="1" x14ac:dyDescent="0.25">
      <c r="A3359" s="78"/>
      <c r="B3359" s="244">
        <v>44993.671817129631</v>
      </c>
      <c r="C3359" s="241">
        <v>4.3</v>
      </c>
      <c r="D3359" s="88" t="s">
        <v>1157</v>
      </c>
    </row>
    <row r="3360" spans="1:4" s="121" customFormat="1" x14ac:dyDescent="0.25">
      <c r="A3360" s="78"/>
      <c r="B3360" s="244">
        <v>44993.656875000001</v>
      </c>
      <c r="C3360" s="241">
        <v>31</v>
      </c>
      <c r="D3360" s="88" t="s">
        <v>1022</v>
      </c>
    </row>
    <row r="3361" spans="1:4" s="121" customFormat="1" x14ac:dyDescent="0.25">
      <c r="A3361" s="78"/>
      <c r="B3361" s="244">
        <v>44993.650347222225</v>
      </c>
      <c r="C3361" s="241">
        <v>2.67</v>
      </c>
      <c r="D3361" s="88" t="s">
        <v>8338</v>
      </c>
    </row>
    <row r="3362" spans="1:4" s="121" customFormat="1" x14ac:dyDescent="0.25">
      <c r="A3362" s="78"/>
      <c r="B3362" s="244">
        <v>44993.71261574074</v>
      </c>
      <c r="C3362" s="241">
        <v>1</v>
      </c>
      <c r="D3362" s="88" t="s">
        <v>14265</v>
      </c>
    </row>
    <row r="3363" spans="1:4" s="121" customFormat="1" x14ac:dyDescent="0.25">
      <c r="A3363" s="78"/>
      <c r="B3363" s="244">
        <v>44993.705023148148</v>
      </c>
      <c r="C3363" s="241">
        <v>9.07</v>
      </c>
      <c r="D3363" s="88" t="s">
        <v>9330</v>
      </c>
    </row>
    <row r="3364" spans="1:4" s="121" customFormat="1" x14ac:dyDescent="0.25">
      <c r="A3364" s="78"/>
      <c r="B3364" s="244">
        <v>44993.709641203706</v>
      </c>
      <c r="C3364" s="241">
        <v>300</v>
      </c>
      <c r="D3364" s="88" t="s">
        <v>14266</v>
      </c>
    </row>
    <row r="3365" spans="1:4" s="121" customFormat="1" x14ac:dyDescent="0.25">
      <c r="A3365" s="78"/>
      <c r="B3365" s="244">
        <v>44993.720439814817</v>
      </c>
      <c r="C3365" s="241">
        <v>170</v>
      </c>
      <c r="D3365" s="88" t="s">
        <v>902</v>
      </c>
    </row>
    <row r="3366" spans="1:4" s="121" customFormat="1" x14ac:dyDescent="0.25">
      <c r="A3366" s="78"/>
      <c r="B3366" s="244">
        <v>44993.760057870371</v>
      </c>
      <c r="C3366" s="241">
        <v>20.76</v>
      </c>
      <c r="D3366" s="88" t="s">
        <v>9050</v>
      </c>
    </row>
    <row r="3367" spans="1:4" s="121" customFormat="1" x14ac:dyDescent="0.25">
      <c r="A3367" s="78"/>
      <c r="B3367" s="244">
        <v>44993.723067129627</v>
      </c>
      <c r="C3367" s="241">
        <v>50</v>
      </c>
      <c r="D3367" s="88" t="s">
        <v>3923</v>
      </c>
    </row>
    <row r="3368" spans="1:4" s="121" customFormat="1" x14ac:dyDescent="0.25">
      <c r="A3368" s="78"/>
      <c r="B3368" s="244">
        <v>44993.744745370372</v>
      </c>
      <c r="C3368" s="241">
        <v>50</v>
      </c>
      <c r="D3368" s="88" t="s">
        <v>6245</v>
      </c>
    </row>
    <row r="3369" spans="1:4" s="121" customFormat="1" x14ac:dyDescent="0.25">
      <c r="A3369" s="78"/>
      <c r="B3369" s="244">
        <v>44993.745983796296</v>
      </c>
      <c r="C3369" s="241">
        <v>583</v>
      </c>
      <c r="D3369" s="88" t="s">
        <v>4692</v>
      </c>
    </row>
    <row r="3370" spans="1:4" s="121" customFormat="1" x14ac:dyDescent="0.25">
      <c r="A3370" s="78"/>
      <c r="B3370" s="244">
        <v>44993.75209490741</v>
      </c>
      <c r="C3370" s="241">
        <v>2</v>
      </c>
      <c r="D3370" s="88" t="s">
        <v>413</v>
      </c>
    </row>
    <row r="3371" spans="1:4" s="121" customFormat="1" x14ac:dyDescent="0.25">
      <c r="A3371" s="78"/>
      <c r="B3371" s="244">
        <v>44993.746145833335</v>
      </c>
      <c r="C3371" s="241">
        <v>7200</v>
      </c>
      <c r="D3371" s="88" t="s">
        <v>2963</v>
      </c>
    </row>
    <row r="3372" spans="1:4" s="121" customFormat="1" x14ac:dyDescent="0.25">
      <c r="A3372" s="78"/>
      <c r="B3372" s="244">
        <v>44993.74523148148</v>
      </c>
      <c r="C3372" s="241">
        <v>53.39</v>
      </c>
      <c r="D3372" s="88" t="s">
        <v>4075</v>
      </c>
    </row>
    <row r="3373" spans="1:4" s="121" customFormat="1" x14ac:dyDescent="0.25">
      <c r="A3373" s="78"/>
      <c r="B3373" s="244">
        <v>44993.765983796293</v>
      </c>
      <c r="C3373" s="241">
        <v>10000</v>
      </c>
      <c r="D3373" s="88" t="s">
        <v>7091</v>
      </c>
    </row>
    <row r="3374" spans="1:4" s="121" customFormat="1" x14ac:dyDescent="0.25">
      <c r="A3374" s="78"/>
      <c r="B3374" s="244">
        <v>44993.772986111115</v>
      </c>
      <c r="C3374" s="241">
        <v>100</v>
      </c>
      <c r="D3374" s="88" t="s">
        <v>1538</v>
      </c>
    </row>
    <row r="3375" spans="1:4" s="121" customFormat="1" x14ac:dyDescent="0.25">
      <c r="A3375" s="78"/>
      <c r="B3375" s="244">
        <v>44993.775648148148</v>
      </c>
      <c r="C3375" s="241">
        <v>6647.9</v>
      </c>
      <c r="D3375" s="88" t="s">
        <v>7839</v>
      </c>
    </row>
    <row r="3376" spans="1:4" s="121" customFormat="1" x14ac:dyDescent="0.25">
      <c r="A3376" s="78"/>
      <c r="B3376" s="244">
        <v>44993.792638888888</v>
      </c>
      <c r="C3376" s="241">
        <v>300</v>
      </c>
      <c r="D3376" s="88" t="s">
        <v>8171</v>
      </c>
    </row>
    <row r="3377" spans="1:4" s="121" customFormat="1" x14ac:dyDescent="0.25">
      <c r="A3377" s="78"/>
      <c r="B3377" s="244">
        <v>44993.791550925926</v>
      </c>
      <c r="C3377" s="241">
        <v>2000</v>
      </c>
      <c r="D3377" s="88" t="s">
        <v>187</v>
      </c>
    </row>
    <row r="3378" spans="1:4" s="121" customFormat="1" x14ac:dyDescent="0.25">
      <c r="A3378" s="78"/>
      <c r="B3378" s="244">
        <v>44993.786817129629</v>
      </c>
      <c r="C3378" s="241">
        <v>100</v>
      </c>
      <c r="D3378" s="88" t="s">
        <v>2928</v>
      </c>
    </row>
    <row r="3379" spans="1:4" s="121" customFormat="1" x14ac:dyDescent="0.25">
      <c r="A3379" s="78"/>
      <c r="B3379" s="244">
        <v>44993.801064814812</v>
      </c>
      <c r="C3379" s="241">
        <v>100</v>
      </c>
      <c r="D3379" s="88" t="s">
        <v>11298</v>
      </c>
    </row>
    <row r="3380" spans="1:4" s="121" customFormat="1" x14ac:dyDescent="0.25">
      <c r="A3380" s="78"/>
      <c r="B3380" s="244">
        <v>44993.774710648147</v>
      </c>
      <c r="C3380" s="241">
        <v>1</v>
      </c>
      <c r="D3380" s="88" t="s">
        <v>413</v>
      </c>
    </row>
    <row r="3381" spans="1:4" s="121" customFormat="1" x14ac:dyDescent="0.25">
      <c r="A3381" s="78"/>
      <c r="B3381" s="244">
        <v>44993.76798611111</v>
      </c>
      <c r="C3381" s="241">
        <v>1000</v>
      </c>
      <c r="D3381" s="88" t="s">
        <v>3077</v>
      </c>
    </row>
    <row r="3382" spans="1:4" s="121" customFormat="1" x14ac:dyDescent="0.25">
      <c r="A3382" s="78"/>
      <c r="B3382" s="244">
        <v>44993.834456018521</v>
      </c>
      <c r="C3382" s="241">
        <v>3</v>
      </c>
      <c r="D3382" s="88" t="s">
        <v>218</v>
      </c>
    </row>
    <row r="3383" spans="1:4" s="121" customFormat="1" x14ac:dyDescent="0.25">
      <c r="A3383" s="78"/>
      <c r="B3383" s="244">
        <v>44993.838969907411</v>
      </c>
      <c r="C3383" s="241">
        <v>500</v>
      </c>
      <c r="D3383" s="88" t="s">
        <v>4053</v>
      </c>
    </row>
    <row r="3384" spans="1:4" s="121" customFormat="1" x14ac:dyDescent="0.25">
      <c r="A3384" s="78"/>
      <c r="B3384" s="244">
        <v>44993.850231481483</v>
      </c>
      <c r="C3384" s="241">
        <v>950</v>
      </c>
      <c r="D3384" s="88" t="s">
        <v>3941</v>
      </c>
    </row>
    <row r="3385" spans="1:4" s="121" customFormat="1" x14ac:dyDescent="0.25">
      <c r="A3385" s="78"/>
      <c r="B3385" s="244">
        <v>44993.83053240741</v>
      </c>
      <c r="C3385" s="241">
        <v>200</v>
      </c>
      <c r="D3385" s="88" t="s">
        <v>728</v>
      </c>
    </row>
    <row r="3386" spans="1:4" s="121" customFormat="1" x14ac:dyDescent="0.25">
      <c r="A3386" s="78"/>
      <c r="B3386" s="244">
        <v>44993.853043981479</v>
      </c>
      <c r="C3386" s="241">
        <v>7</v>
      </c>
      <c r="D3386" s="88" t="s">
        <v>3086</v>
      </c>
    </row>
    <row r="3387" spans="1:4" s="121" customFormat="1" x14ac:dyDescent="0.25">
      <c r="A3387" s="78"/>
      <c r="B3387" s="244">
        <v>44993.814340277779</v>
      </c>
      <c r="C3387" s="241">
        <v>103</v>
      </c>
      <c r="D3387" s="88" t="s">
        <v>2411</v>
      </c>
    </row>
    <row r="3388" spans="1:4" s="121" customFormat="1" x14ac:dyDescent="0.25">
      <c r="A3388" s="78"/>
      <c r="B3388" s="244">
        <v>44993.8440625</v>
      </c>
      <c r="C3388" s="241">
        <v>10</v>
      </c>
      <c r="D3388" s="88" t="s">
        <v>1061</v>
      </c>
    </row>
    <row r="3389" spans="1:4" s="121" customFormat="1" x14ac:dyDescent="0.25">
      <c r="A3389" s="78"/>
      <c r="B3389" s="244">
        <v>44993.848229166666</v>
      </c>
      <c r="C3389" s="241">
        <v>10</v>
      </c>
      <c r="D3389" s="88" t="s">
        <v>517</v>
      </c>
    </row>
    <row r="3390" spans="1:4" s="121" customFormat="1" x14ac:dyDescent="0.25">
      <c r="A3390" s="78"/>
      <c r="B3390" s="244">
        <v>44993.822662037041</v>
      </c>
      <c r="C3390" s="241">
        <v>50</v>
      </c>
      <c r="D3390" s="88" t="s">
        <v>2872</v>
      </c>
    </row>
    <row r="3391" spans="1:4" s="121" customFormat="1" x14ac:dyDescent="0.25">
      <c r="A3391" s="78"/>
      <c r="B3391" s="244">
        <v>44993.817685185182</v>
      </c>
      <c r="C3391" s="241">
        <v>500</v>
      </c>
      <c r="D3391" s="88" t="s">
        <v>1215</v>
      </c>
    </row>
    <row r="3392" spans="1:4" s="121" customFormat="1" x14ac:dyDescent="0.25">
      <c r="A3392" s="78"/>
      <c r="B3392" s="244">
        <v>44993.83252314815</v>
      </c>
      <c r="C3392" s="241">
        <v>10.7</v>
      </c>
      <c r="D3392" s="88" t="s">
        <v>4477</v>
      </c>
    </row>
    <row r="3393" spans="1:4" s="121" customFormat="1" x14ac:dyDescent="0.25">
      <c r="A3393" s="78"/>
      <c r="B3393" s="244">
        <v>44993.902326388888</v>
      </c>
      <c r="C3393" s="241">
        <v>2</v>
      </c>
      <c r="D3393" s="88" t="s">
        <v>413</v>
      </c>
    </row>
    <row r="3394" spans="1:4" s="121" customFormat="1" x14ac:dyDescent="0.25">
      <c r="A3394" s="78"/>
      <c r="B3394" s="244">
        <v>44993.887256944443</v>
      </c>
      <c r="C3394" s="241">
        <v>1000</v>
      </c>
      <c r="D3394" s="88" t="s">
        <v>3697</v>
      </c>
    </row>
    <row r="3395" spans="1:4" s="121" customFormat="1" x14ac:dyDescent="0.25">
      <c r="A3395" s="78"/>
      <c r="B3395" s="244">
        <v>44993.873368055552</v>
      </c>
      <c r="C3395" s="241">
        <v>100</v>
      </c>
      <c r="D3395" s="88" t="s">
        <v>6979</v>
      </c>
    </row>
    <row r="3396" spans="1:4" s="121" customFormat="1" x14ac:dyDescent="0.25">
      <c r="A3396" s="78"/>
      <c r="B3396" s="244">
        <v>44993.874351851853</v>
      </c>
      <c r="C3396" s="241">
        <v>500</v>
      </c>
      <c r="D3396" s="88" t="s">
        <v>244</v>
      </c>
    </row>
    <row r="3397" spans="1:4" s="121" customFormat="1" x14ac:dyDescent="0.25">
      <c r="A3397" s="78"/>
      <c r="B3397" s="244">
        <v>44993.907314814816</v>
      </c>
      <c r="C3397" s="241">
        <v>156.99</v>
      </c>
      <c r="D3397" s="88" t="s">
        <v>7943</v>
      </c>
    </row>
    <row r="3398" spans="1:4" s="121" customFormat="1" x14ac:dyDescent="0.25">
      <c r="A3398" s="78"/>
      <c r="B3398" s="244">
        <v>44993.87059027778</v>
      </c>
      <c r="C3398" s="241">
        <v>94.68</v>
      </c>
      <c r="D3398" s="88" t="s">
        <v>321</v>
      </c>
    </row>
    <row r="3399" spans="1:4" s="121" customFormat="1" x14ac:dyDescent="0.25">
      <c r="A3399" s="78"/>
      <c r="B3399" s="244">
        <v>44993.870138888888</v>
      </c>
      <c r="C3399" s="241">
        <v>100</v>
      </c>
      <c r="D3399" s="88" t="s">
        <v>4078</v>
      </c>
    </row>
    <row r="3400" spans="1:4" s="121" customFormat="1" x14ac:dyDescent="0.25">
      <c r="A3400" s="78"/>
      <c r="B3400" s="244">
        <v>44993.859178240738</v>
      </c>
      <c r="C3400" s="241">
        <v>1</v>
      </c>
      <c r="D3400" s="88" t="s">
        <v>127</v>
      </c>
    </row>
    <row r="3401" spans="1:4" s="121" customFormat="1" x14ac:dyDescent="0.25">
      <c r="A3401" s="78"/>
      <c r="B3401" s="244">
        <v>44993.860590277778</v>
      </c>
      <c r="C3401" s="241">
        <v>200</v>
      </c>
      <c r="D3401" s="88" t="s">
        <v>1488</v>
      </c>
    </row>
    <row r="3402" spans="1:4" s="121" customFormat="1" x14ac:dyDescent="0.25">
      <c r="A3402" s="78"/>
      <c r="B3402" s="244">
        <v>44993.940775462965</v>
      </c>
      <c r="C3402" s="241">
        <v>2</v>
      </c>
      <c r="D3402" s="88" t="s">
        <v>413</v>
      </c>
    </row>
    <row r="3403" spans="1:4" s="121" customFormat="1" x14ac:dyDescent="0.25">
      <c r="A3403" s="78"/>
      <c r="B3403" s="244">
        <v>44993.964108796295</v>
      </c>
      <c r="C3403" s="241">
        <v>123</v>
      </c>
      <c r="D3403" s="88" t="s">
        <v>4495</v>
      </c>
    </row>
    <row r="3404" spans="1:4" s="121" customFormat="1" x14ac:dyDescent="0.25">
      <c r="A3404" s="78"/>
      <c r="B3404" s="244">
        <v>44993.964328703703</v>
      </c>
      <c r="C3404" s="241">
        <v>245</v>
      </c>
      <c r="D3404" s="88" t="s">
        <v>1715</v>
      </c>
    </row>
    <row r="3405" spans="1:4" s="121" customFormat="1" x14ac:dyDescent="0.25">
      <c r="A3405" s="78"/>
      <c r="B3405" s="244">
        <v>44993.964918981481</v>
      </c>
      <c r="C3405" s="241">
        <v>138</v>
      </c>
      <c r="D3405" s="88" t="s">
        <v>6901</v>
      </c>
    </row>
    <row r="3406" spans="1:4" s="121" customFormat="1" x14ac:dyDescent="0.25">
      <c r="A3406" s="78"/>
      <c r="B3406" s="244">
        <v>44993.964930555558</v>
      </c>
      <c r="C3406" s="241">
        <v>729</v>
      </c>
      <c r="D3406" s="88" t="s">
        <v>3954</v>
      </c>
    </row>
    <row r="3407" spans="1:4" s="121" customFormat="1" x14ac:dyDescent="0.25">
      <c r="A3407" s="78"/>
      <c r="B3407" s="244">
        <v>44993.965243055558</v>
      </c>
      <c r="C3407" s="241">
        <v>21</v>
      </c>
      <c r="D3407" s="88" t="s">
        <v>3104</v>
      </c>
    </row>
    <row r="3408" spans="1:4" s="121" customFormat="1" x14ac:dyDescent="0.25">
      <c r="A3408" s="78"/>
      <c r="B3408" s="244">
        <v>44993.965312499997</v>
      </c>
      <c r="C3408" s="241">
        <v>143</v>
      </c>
      <c r="D3408" s="88" t="s">
        <v>7053</v>
      </c>
    </row>
    <row r="3409" spans="1:4" s="121" customFormat="1" x14ac:dyDescent="0.25">
      <c r="A3409" s="78"/>
      <c r="B3409" s="244">
        <v>44993.969988425924</v>
      </c>
      <c r="C3409" s="241">
        <v>96</v>
      </c>
      <c r="D3409" s="88" t="s">
        <v>7999</v>
      </c>
    </row>
    <row r="3410" spans="1:4" s="121" customFormat="1" x14ac:dyDescent="0.25">
      <c r="A3410" s="78"/>
      <c r="B3410" s="244">
        <v>44993.970208333332</v>
      </c>
      <c r="C3410" s="241">
        <v>12</v>
      </c>
      <c r="D3410" s="88" t="s">
        <v>7997</v>
      </c>
    </row>
    <row r="3411" spans="1:4" s="121" customFormat="1" x14ac:dyDescent="0.25">
      <c r="A3411" s="78"/>
      <c r="B3411" s="244">
        <v>44993.970289351855</v>
      </c>
      <c r="C3411" s="241">
        <v>5</v>
      </c>
      <c r="D3411" s="88" t="s">
        <v>3496</v>
      </c>
    </row>
    <row r="3412" spans="1:4" s="121" customFormat="1" x14ac:dyDescent="0.25">
      <c r="A3412" s="78"/>
      <c r="B3412" s="244">
        <v>44993.970451388886</v>
      </c>
      <c r="C3412" s="241">
        <v>80</v>
      </c>
      <c r="D3412" s="88" t="s">
        <v>6560</v>
      </c>
    </row>
    <row r="3413" spans="1:4" s="121" customFormat="1" x14ac:dyDescent="0.25">
      <c r="A3413" s="78"/>
      <c r="B3413" s="244">
        <v>44993.970451388886</v>
      </c>
      <c r="C3413" s="241">
        <v>185</v>
      </c>
      <c r="D3413" s="88" t="s">
        <v>4151</v>
      </c>
    </row>
    <row r="3414" spans="1:4" s="121" customFormat="1" x14ac:dyDescent="0.25">
      <c r="A3414" s="78"/>
      <c r="B3414" s="244">
        <v>44993.965474537035</v>
      </c>
      <c r="C3414" s="241">
        <v>4</v>
      </c>
      <c r="D3414" s="88" t="s">
        <v>6976</v>
      </c>
    </row>
    <row r="3415" spans="1:4" s="121" customFormat="1" x14ac:dyDescent="0.25">
      <c r="A3415" s="78"/>
      <c r="B3415" s="244">
        <v>44993.96634259259</v>
      </c>
      <c r="C3415" s="241">
        <v>194</v>
      </c>
      <c r="D3415" s="88" t="s">
        <v>7924</v>
      </c>
    </row>
    <row r="3416" spans="1:4" s="121" customFormat="1" x14ac:dyDescent="0.25">
      <c r="A3416" s="78"/>
      <c r="B3416" s="244">
        <v>44993.970370370371</v>
      </c>
      <c r="C3416" s="241">
        <v>832</v>
      </c>
      <c r="D3416" s="88" t="s">
        <v>1224</v>
      </c>
    </row>
    <row r="3417" spans="1:4" s="121" customFormat="1" x14ac:dyDescent="0.25">
      <c r="A3417" s="78"/>
      <c r="B3417" s="244">
        <v>44993.970370370371</v>
      </c>
      <c r="C3417" s="241">
        <v>112</v>
      </c>
      <c r="D3417" s="88" t="s">
        <v>4011</v>
      </c>
    </row>
    <row r="3418" spans="1:4" s="121" customFormat="1" x14ac:dyDescent="0.25">
      <c r="A3418" s="78"/>
      <c r="B3418" s="244">
        <v>44993.966874999998</v>
      </c>
      <c r="C3418" s="241">
        <v>20</v>
      </c>
      <c r="D3418" s="88" t="s">
        <v>3613</v>
      </c>
    </row>
    <row r="3419" spans="1:4" s="121" customFormat="1" x14ac:dyDescent="0.25">
      <c r="A3419" s="78"/>
      <c r="B3419" s="244">
        <v>44993.965046296296</v>
      </c>
      <c r="C3419" s="241">
        <v>17</v>
      </c>
      <c r="D3419" s="88" t="s">
        <v>8009</v>
      </c>
    </row>
    <row r="3420" spans="1:4" s="121" customFormat="1" x14ac:dyDescent="0.25">
      <c r="A3420" s="78"/>
      <c r="B3420" s="244">
        <v>44993.965555555558</v>
      </c>
      <c r="C3420" s="241">
        <v>8</v>
      </c>
      <c r="D3420" s="88" t="s">
        <v>6558</v>
      </c>
    </row>
    <row r="3421" spans="1:4" s="121" customFormat="1" x14ac:dyDescent="0.25">
      <c r="A3421" s="78"/>
      <c r="B3421" s="244">
        <v>44993.965567129628</v>
      </c>
      <c r="C3421" s="241">
        <v>72</v>
      </c>
      <c r="D3421" s="88" t="s">
        <v>4376</v>
      </c>
    </row>
    <row r="3422" spans="1:4" s="121" customFormat="1" x14ac:dyDescent="0.25">
      <c r="A3422" s="78"/>
      <c r="B3422" s="244">
        <v>44993.965405092589</v>
      </c>
      <c r="C3422" s="241">
        <v>7</v>
      </c>
      <c r="D3422" s="88" t="s">
        <v>3855</v>
      </c>
    </row>
    <row r="3423" spans="1:4" s="121" customFormat="1" x14ac:dyDescent="0.25">
      <c r="A3423" s="78"/>
      <c r="B3423" s="244">
        <v>44993.965902777774</v>
      </c>
      <c r="C3423" s="241">
        <v>62</v>
      </c>
      <c r="D3423" s="88" t="s">
        <v>4592</v>
      </c>
    </row>
    <row r="3424" spans="1:4" s="121" customFormat="1" x14ac:dyDescent="0.25">
      <c r="A3424" s="78"/>
      <c r="B3424" s="244">
        <v>44993.965925925928</v>
      </c>
      <c r="C3424" s="241">
        <v>60</v>
      </c>
      <c r="D3424" s="88" t="s">
        <v>8011</v>
      </c>
    </row>
    <row r="3425" spans="1:4" s="121" customFormat="1" x14ac:dyDescent="0.25">
      <c r="A3425" s="78"/>
      <c r="B3425" s="244">
        <v>44993.96603009259</v>
      </c>
      <c r="C3425" s="241">
        <v>255</v>
      </c>
      <c r="D3425" s="88" t="s">
        <v>1247</v>
      </c>
    </row>
    <row r="3426" spans="1:4" s="121" customFormat="1" x14ac:dyDescent="0.25">
      <c r="A3426" s="78"/>
      <c r="B3426" s="244">
        <v>44993.96603009259</v>
      </c>
      <c r="C3426" s="241">
        <v>3</v>
      </c>
      <c r="D3426" s="88" t="s">
        <v>7117</v>
      </c>
    </row>
    <row r="3427" spans="1:4" s="121" customFormat="1" x14ac:dyDescent="0.25">
      <c r="A3427" s="78"/>
      <c r="B3427" s="244">
        <v>44993.966099537036</v>
      </c>
      <c r="C3427" s="241">
        <v>22</v>
      </c>
      <c r="D3427" s="88" t="s">
        <v>4709</v>
      </c>
    </row>
    <row r="3428" spans="1:4" s="121" customFormat="1" x14ac:dyDescent="0.25">
      <c r="A3428" s="78"/>
      <c r="B3428" s="244">
        <v>44993.966111111113</v>
      </c>
      <c r="C3428" s="241">
        <v>2</v>
      </c>
      <c r="D3428" s="88" t="s">
        <v>14235</v>
      </c>
    </row>
    <row r="3429" spans="1:4" s="121" customFormat="1" x14ac:dyDescent="0.25">
      <c r="A3429" s="78"/>
      <c r="B3429" s="244">
        <v>44993.966134259259</v>
      </c>
      <c r="C3429" s="241">
        <v>118</v>
      </c>
      <c r="D3429" s="88" t="s">
        <v>135</v>
      </c>
    </row>
    <row r="3430" spans="1:4" s="121" customFormat="1" x14ac:dyDescent="0.25">
      <c r="A3430" s="78"/>
      <c r="B3430" s="244">
        <v>44993.971782407411</v>
      </c>
      <c r="C3430" s="241">
        <v>19</v>
      </c>
      <c r="D3430" s="88" t="s">
        <v>14267</v>
      </c>
    </row>
    <row r="3431" spans="1:4" s="121" customFormat="1" x14ac:dyDescent="0.25">
      <c r="A3431" s="78"/>
      <c r="B3431" s="244">
        <v>44993.963287037041</v>
      </c>
      <c r="C3431" s="241">
        <v>115</v>
      </c>
      <c r="D3431" s="88" t="s">
        <v>6405</v>
      </c>
    </row>
    <row r="3432" spans="1:4" s="121" customFormat="1" x14ac:dyDescent="0.25">
      <c r="A3432" s="78"/>
      <c r="B3432" s="244">
        <v>44993.963530092595</v>
      </c>
      <c r="C3432" s="241">
        <v>564</v>
      </c>
      <c r="D3432" s="88" t="s">
        <v>4312</v>
      </c>
    </row>
    <row r="3433" spans="1:4" s="121" customFormat="1" x14ac:dyDescent="0.25">
      <c r="A3433" s="78"/>
      <c r="B3433" s="244">
        <v>44993.965451388889</v>
      </c>
      <c r="C3433" s="241">
        <v>5</v>
      </c>
      <c r="D3433" s="88" t="s">
        <v>6432</v>
      </c>
    </row>
    <row r="3434" spans="1:4" s="121" customFormat="1" x14ac:dyDescent="0.25">
      <c r="A3434" s="78"/>
      <c r="B3434" s="244">
        <v>44993.963576388887</v>
      </c>
      <c r="C3434" s="241">
        <v>27</v>
      </c>
      <c r="D3434" s="88" t="s">
        <v>529</v>
      </c>
    </row>
    <row r="3435" spans="1:4" s="121" customFormat="1" x14ac:dyDescent="0.25">
      <c r="A3435" s="78"/>
      <c r="B3435" s="244">
        <v>44993.963622685187</v>
      </c>
      <c r="C3435" s="241">
        <v>250</v>
      </c>
      <c r="D3435" s="88" t="s">
        <v>2965</v>
      </c>
    </row>
    <row r="3436" spans="1:4" s="121" customFormat="1" x14ac:dyDescent="0.25">
      <c r="A3436" s="78"/>
      <c r="B3436" s="244">
        <v>44993.963622685187</v>
      </c>
      <c r="C3436" s="241">
        <v>8</v>
      </c>
      <c r="D3436" s="88" t="s">
        <v>4426</v>
      </c>
    </row>
    <row r="3437" spans="1:4" s="121" customFormat="1" x14ac:dyDescent="0.25">
      <c r="A3437" s="78"/>
      <c r="B3437" s="244">
        <v>44993.968773148146</v>
      </c>
      <c r="C3437" s="241">
        <v>36</v>
      </c>
      <c r="D3437" s="88" t="s">
        <v>4532</v>
      </c>
    </row>
    <row r="3438" spans="1:4" s="121" customFormat="1" x14ac:dyDescent="0.25">
      <c r="A3438" s="78"/>
      <c r="B3438" s="244">
        <v>44993.965717592589</v>
      </c>
      <c r="C3438" s="241">
        <v>117</v>
      </c>
      <c r="D3438" s="88" t="s">
        <v>2206</v>
      </c>
    </row>
    <row r="3439" spans="1:4" s="121" customFormat="1" x14ac:dyDescent="0.25">
      <c r="A3439" s="78"/>
      <c r="B3439" s="244">
        <v>44993.965752314813</v>
      </c>
      <c r="C3439" s="241">
        <v>935</v>
      </c>
      <c r="D3439" s="88" t="s">
        <v>1876</v>
      </c>
    </row>
    <row r="3440" spans="1:4" s="121" customFormat="1" x14ac:dyDescent="0.25">
      <c r="A3440" s="78"/>
      <c r="B3440" s="244">
        <v>44993.966145833336</v>
      </c>
      <c r="C3440" s="241">
        <v>9</v>
      </c>
      <c r="D3440" s="88" t="s">
        <v>858</v>
      </c>
    </row>
    <row r="3441" spans="1:4" s="121" customFormat="1" x14ac:dyDescent="0.25">
      <c r="A3441" s="78"/>
      <c r="B3441" s="244">
        <v>44993.966574074075</v>
      </c>
      <c r="C3441" s="241">
        <v>140</v>
      </c>
      <c r="D3441" s="88" t="s">
        <v>4814</v>
      </c>
    </row>
    <row r="3442" spans="1:4" s="121" customFormat="1" x14ac:dyDescent="0.25">
      <c r="A3442" s="78"/>
      <c r="B3442" s="244">
        <v>44993.966585648152</v>
      </c>
      <c r="C3442" s="241">
        <v>113</v>
      </c>
      <c r="D3442" s="88" t="s">
        <v>3293</v>
      </c>
    </row>
    <row r="3443" spans="1:4" s="121" customFormat="1" x14ac:dyDescent="0.25">
      <c r="A3443" s="78"/>
      <c r="B3443" s="244">
        <v>44993.969733796293</v>
      </c>
      <c r="C3443" s="241">
        <v>122</v>
      </c>
      <c r="D3443" s="88" t="s">
        <v>1166</v>
      </c>
    </row>
    <row r="3444" spans="1:4" s="121" customFormat="1" x14ac:dyDescent="0.25">
      <c r="A3444" s="78"/>
      <c r="B3444" s="244">
        <v>44993.97</v>
      </c>
      <c r="C3444" s="241">
        <v>15</v>
      </c>
      <c r="D3444" s="88" t="s">
        <v>677</v>
      </c>
    </row>
    <row r="3445" spans="1:4" s="121" customFormat="1" x14ac:dyDescent="0.25">
      <c r="A3445" s="78"/>
      <c r="B3445" s="244">
        <v>44993.970613425925</v>
      </c>
      <c r="C3445" s="241">
        <v>13</v>
      </c>
      <c r="D3445" s="88" t="s">
        <v>1886</v>
      </c>
    </row>
    <row r="3446" spans="1:4" s="121" customFormat="1" x14ac:dyDescent="0.25">
      <c r="A3446" s="78"/>
      <c r="B3446" s="244">
        <v>44993.965949074074</v>
      </c>
      <c r="C3446" s="241">
        <v>1073.22</v>
      </c>
      <c r="D3446" s="88" t="s">
        <v>796</v>
      </c>
    </row>
    <row r="3447" spans="1:4" s="121" customFormat="1" x14ac:dyDescent="0.25">
      <c r="A3447" s="78"/>
      <c r="B3447" s="244">
        <v>44993.96402777778</v>
      </c>
      <c r="C3447" s="241">
        <v>213</v>
      </c>
      <c r="D3447" s="88" t="s">
        <v>2667</v>
      </c>
    </row>
    <row r="3448" spans="1:4" s="121" customFormat="1" x14ac:dyDescent="0.25">
      <c r="A3448" s="78"/>
      <c r="B3448" s="244">
        <v>44993.96402777778</v>
      </c>
      <c r="C3448" s="241">
        <v>50</v>
      </c>
      <c r="D3448" s="88" t="s">
        <v>1000</v>
      </c>
    </row>
    <row r="3449" spans="1:4" s="121" customFormat="1" x14ac:dyDescent="0.25">
      <c r="A3449" s="78"/>
      <c r="B3449" s="244">
        <v>44993.966273148151</v>
      </c>
      <c r="C3449" s="241">
        <v>2149</v>
      </c>
      <c r="D3449" s="88" t="s">
        <v>1219</v>
      </c>
    </row>
    <row r="3450" spans="1:4" s="121" customFormat="1" x14ac:dyDescent="0.25">
      <c r="A3450" s="78"/>
      <c r="B3450" s="244">
        <v>44993.963692129626</v>
      </c>
      <c r="C3450" s="241">
        <v>1123</v>
      </c>
      <c r="D3450" s="88" t="s">
        <v>2771</v>
      </c>
    </row>
    <row r="3451" spans="1:4" s="121" customFormat="1" x14ac:dyDescent="0.25">
      <c r="A3451" s="78"/>
      <c r="B3451" s="244">
        <v>44993.963831018518</v>
      </c>
      <c r="C3451" s="241">
        <v>156</v>
      </c>
      <c r="D3451" s="88" t="s">
        <v>4154</v>
      </c>
    </row>
    <row r="3452" spans="1:4" s="121" customFormat="1" x14ac:dyDescent="0.25">
      <c r="A3452" s="78"/>
      <c r="B3452" s="244">
        <v>44993.963888888888</v>
      </c>
      <c r="C3452" s="241">
        <v>220</v>
      </c>
      <c r="D3452" s="88" t="s">
        <v>2574</v>
      </c>
    </row>
    <row r="3453" spans="1:4" s="121" customFormat="1" x14ac:dyDescent="0.25">
      <c r="A3453" s="78"/>
      <c r="B3453" s="244">
        <v>44993.97084490741</v>
      </c>
      <c r="C3453" s="241">
        <v>254</v>
      </c>
      <c r="D3453" s="88" t="s">
        <v>6562</v>
      </c>
    </row>
    <row r="3454" spans="1:4" s="121" customFormat="1" x14ac:dyDescent="0.25">
      <c r="A3454" s="78"/>
      <c r="B3454" s="244">
        <v>44993.970868055556</v>
      </c>
      <c r="C3454" s="241">
        <v>480</v>
      </c>
      <c r="D3454" s="88" t="s">
        <v>3646</v>
      </c>
    </row>
    <row r="3455" spans="1:4" s="121" customFormat="1" x14ac:dyDescent="0.25">
      <c r="A3455" s="78"/>
      <c r="B3455" s="244">
        <v>44993.967175925929</v>
      </c>
      <c r="C3455" s="241">
        <v>325</v>
      </c>
      <c r="D3455" s="88" t="s">
        <v>3777</v>
      </c>
    </row>
    <row r="3456" spans="1:4" s="121" customFormat="1" x14ac:dyDescent="0.25">
      <c r="A3456" s="78"/>
      <c r="B3456" s="244">
        <v>44993.967534722222</v>
      </c>
      <c r="C3456" s="241">
        <v>24</v>
      </c>
      <c r="D3456" s="88" t="s">
        <v>7829</v>
      </c>
    </row>
    <row r="3457" spans="1:4" s="121" customFormat="1" x14ac:dyDescent="0.25">
      <c r="A3457" s="78"/>
      <c r="B3457" s="244">
        <v>44993.970462962963</v>
      </c>
      <c r="C3457" s="241">
        <v>25</v>
      </c>
      <c r="D3457" s="88" t="s">
        <v>3779</v>
      </c>
    </row>
    <row r="3458" spans="1:4" s="121" customFormat="1" x14ac:dyDescent="0.25">
      <c r="A3458" s="78"/>
      <c r="B3458" s="244">
        <v>44993.970462962963</v>
      </c>
      <c r="C3458" s="241">
        <v>435.01</v>
      </c>
      <c r="D3458" s="88" t="s">
        <v>2161</v>
      </c>
    </row>
    <row r="3459" spans="1:4" s="121" customFormat="1" x14ac:dyDescent="0.25">
      <c r="A3459" s="78"/>
      <c r="B3459" s="244">
        <v>44993.970902777779</v>
      </c>
      <c r="C3459" s="241">
        <v>576</v>
      </c>
      <c r="D3459" s="88" t="s">
        <v>1867</v>
      </c>
    </row>
    <row r="3460" spans="1:4" s="121" customFormat="1" x14ac:dyDescent="0.25">
      <c r="A3460" s="78"/>
      <c r="B3460" s="244">
        <v>44993.971354166664</v>
      </c>
      <c r="C3460" s="241">
        <v>82</v>
      </c>
      <c r="D3460" s="88" t="s">
        <v>2336</v>
      </c>
    </row>
    <row r="3461" spans="1:4" s="121" customFormat="1" x14ac:dyDescent="0.25">
      <c r="A3461" s="78"/>
      <c r="B3461" s="244">
        <v>44993.983715277776</v>
      </c>
      <c r="C3461" s="241">
        <v>60</v>
      </c>
      <c r="D3461" s="88" t="s">
        <v>3320</v>
      </c>
    </row>
    <row r="3462" spans="1:4" s="121" customFormat="1" x14ac:dyDescent="0.25">
      <c r="A3462" s="78"/>
      <c r="B3462" s="244">
        <v>44993.963402777779</v>
      </c>
      <c r="C3462" s="241">
        <v>257</v>
      </c>
      <c r="D3462" s="88" t="s">
        <v>6550</v>
      </c>
    </row>
    <row r="3463" spans="1:4" s="121" customFormat="1" x14ac:dyDescent="0.25">
      <c r="A3463" s="78"/>
      <c r="B3463" s="244">
        <v>44993.966423611113</v>
      </c>
      <c r="C3463" s="241">
        <v>822</v>
      </c>
      <c r="D3463" s="88" t="s">
        <v>2774</v>
      </c>
    </row>
    <row r="3464" spans="1:4" s="121" customFormat="1" x14ac:dyDescent="0.25">
      <c r="A3464" s="78"/>
      <c r="B3464" s="244">
        <v>44993.966435185182</v>
      </c>
      <c r="C3464" s="241">
        <v>483</v>
      </c>
      <c r="D3464" s="88" t="s">
        <v>142</v>
      </c>
    </row>
    <row r="3465" spans="1:4" s="121" customFormat="1" x14ac:dyDescent="0.25">
      <c r="A3465" s="78"/>
      <c r="B3465" s="244">
        <v>44993.966435185182</v>
      </c>
      <c r="C3465" s="241">
        <v>80</v>
      </c>
      <c r="D3465" s="88" t="s">
        <v>1335</v>
      </c>
    </row>
    <row r="3466" spans="1:4" s="121" customFormat="1" x14ac:dyDescent="0.25">
      <c r="A3466" s="78"/>
      <c r="B3466" s="244">
        <v>44993.966504629629</v>
      </c>
      <c r="C3466" s="241">
        <v>396</v>
      </c>
      <c r="D3466" s="88" t="s">
        <v>6426</v>
      </c>
    </row>
    <row r="3467" spans="1:4" s="121" customFormat="1" x14ac:dyDescent="0.25">
      <c r="A3467" s="78"/>
      <c r="B3467" s="244">
        <v>44993.966574074075</v>
      </c>
      <c r="C3467" s="241">
        <v>162</v>
      </c>
      <c r="D3467" s="88" t="s">
        <v>4695</v>
      </c>
    </row>
    <row r="3468" spans="1:4" s="121" customFormat="1" x14ac:dyDescent="0.25">
      <c r="A3468" s="78"/>
      <c r="B3468" s="244">
        <v>44993.966597222221</v>
      </c>
      <c r="C3468" s="241">
        <v>36</v>
      </c>
      <c r="D3468" s="88" t="s">
        <v>4245</v>
      </c>
    </row>
    <row r="3469" spans="1:4" s="121" customFormat="1" x14ac:dyDescent="0.25">
      <c r="A3469" s="78"/>
      <c r="B3469" s="244">
        <v>44993.966608796298</v>
      </c>
      <c r="C3469" s="241">
        <v>257</v>
      </c>
      <c r="D3469" s="88" t="s">
        <v>3853</v>
      </c>
    </row>
    <row r="3470" spans="1:4" s="121" customFormat="1" x14ac:dyDescent="0.25">
      <c r="A3470" s="78"/>
      <c r="B3470" s="244">
        <v>44993.96671296296</v>
      </c>
      <c r="C3470" s="241">
        <v>40</v>
      </c>
      <c r="D3470" s="88" t="s">
        <v>47</v>
      </c>
    </row>
    <row r="3471" spans="1:4" s="121" customFormat="1" x14ac:dyDescent="0.25">
      <c r="A3471" s="78"/>
      <c r="B3471" s="244">
        <v>44993.96675925926</v>
      </c>
      <c r="C3471" s="241">
        <v>10</v>
      </c>
      <c r="D3471" s="88" t="s">
        <v>6585</v>
      </c>
    </row>
    <row r="3472" spans="1:4" s="121" customFormat="1" x14ac:dyDescent="0.25">
      <c r="A3472" s="78"/>
      <c r="B3472" s="244">
        <v>44993.970995370371</v>
      </c>
      <c r="C3472" s="241">
        <v>348</v>
      </c>
      <c r="D3472" s="88" t="s">
        <v>613</v>
      </c>
    </row>
    <row r="3473" spans="1:4" s="121" customFormat="1" x14ac:dyDescent="0.25">
      <c r="A3473" s="78"/>
      <c r="B3473" s="244">
        <v>44993.970995370371</v>
      </c>
      <c r="C3473" s="241">
        <v>111</v>
      </c>
      <c r="D3473" s="88" t="s">
        <v>2224</v>
      </c>
    </row>
    <row r="3474" spans="1:4" s="121" customFormat="1" x14ac:dyDescent="0.25">
      <c r="A3474" s="78"/>
      <c r="B3474" s="244">
        <v>44993.971226851849</v>
      </c>
      <c r="C3474" s="241">
        <v>79</v>
      </c>
      <c r="D3474" s="88" t="s">
        <v>4572</v>
      </c>
    </row>
    <row r="3475" spans="1:4" s="121" customFormat="1" x14ac:dyDescent="0.25">
      <c r="A3475" s="78"/>
      <c r="B3475" s="244">
        <v>44993.977060185185</v>
      </c>
      <c r="C3475" s="241">
        <v>300</v>
      </c>
      <c r="D3475" s="88" t="s">
        <v>6700</v>
      </c>
    </row>
    <row r="3476" spans="1:4" s="121" customFormat="1" x14ac:dyDescent="0.25">
      <c r="A3476" s="78"/>
      <c r="B3476" s="244">
        <v>44993.963900462964</v>
      </c>
      <c r="C3476" s="241">
        <v>195</v>
      </c>
      <c r="D3476" s="88" t="s">
        <v>1225</v>
      </c>
    </row>
    <row r="3477" spans="1:4" s="121" customFormat="1" x14ac:dyDescent="0.25">
      <c r="A3477" s="78"/>
      <c r="B3477" s="244">
        <v>44993.9687962963</v>
      </c>
      <c r="C3477" s="241">
        <v>121</v>
      </c>
      <c r="D3477" s="88" t="s">
        <v>3499</v>
      </c>
    </row>
    <row r="3478" spans="1:4" s="121" customFormat="1" x14ac:dyDescent="0.25">
      <c r="A3478" s="78"/>
      <c r="B3478" s="244">
        <v>44993.964212962965</v>
      </c>
      <c r="C3478" s="241">
        <v>32</v>
      </c>
      <c r="D3478" s="88" t="s">
        <v>7998</v>
      </c>
    </row>
    <row r="3479" spans="1:4" s="121" customFormat="1" x14ac:dyDescent="0.25">
      <c r="A3479" s="78"/>
      <c r="B3479" s="244">
        <v>44993.964224537034</v>
      </c>
      <c r="C3479" s="241">
        <v>201</v>
      </c>
      <c r="D3479" s="88" t="s">
        <v>3295</v>
      </c>
    </row>
    <row r="3480" spans="1:4" s="121" customFormat="1" x14ac:dyDescent="0.25">
      <c r="A3480" s="78"/>
      <c r="B3480" s="244">
        <v>44993.964421296296</v>
      </c>
      <c r="C3480" s="241">
        <v>79</v>
      </c>
      <c r="D3480" s="88" t="s">
        <v>7635</v>
      </c>
    </row>
    <row r="3481" spans="1:4" s="121" customFormat="1" x14ac:dyDescent="0.25">
      <c r="A3481" s="78"/>
      <c r="B3481" s="244">
        <v>44993.964421296296</v>
      </c>
      <c r="C3481" s="241">
        <v>28</v>
      </c>
      <c r="D3481" s="88" t="s">
        <v>1220</v>
      </c>
    </row>
    <row r="3482" spans="1:4" s="121" customFormat="1" x14ac:dyDescent="0.25">
      <c r="A3482" s="78"/>
      <c r="B3482" s="244">
        <v>44993.964467592596</v>
      </c>
      <c r="C3482" s="241">
        <v>104</v>
      </c>
      <c r="D3482" s="88" t="s">
        <v>6816</v>
      </c>
    </row>
    <row r="3483" spans="1:4" s="121" customFormat="1" x14ac:dyDescent="0.25">
      <c r="A3483" s="78"/>
      <c r="B3483" s="244">
        <v>44993.965497685182</v>
      </c>
      <c r="C3483" s="241">
        <v>39</v>
      </c>
      <c r="D3483" s="88" t="s">
        <v>2274</v>
      </c>
    </row>
    <row r="3484" spans="1:4" s="121" customFormat="1" x14ac:dyDescent="0.25">
      <c r="A3484" s="78"/>
      <c r="B3484" s="244">
        <v>44993.965509259258</v>
      </c>
      <c r="C3484" s="241">
        <v>100</v>
      </c>
      <c r="D3484" s="88" t="s">
        <v>2196</v>
      </c>
    </row>
    <row r="3485" spans="1:4" s="121" customFormat="1" x14ac:dyDescent="0.25">
      <c r="A3485" s="78"/>
      <c r="B3485" s="244">
        <v>44993.969166666669</v>
      </c>
      <c r="C3485" s="241">
        <v>465</v>
      </c>
      <c r="D3485" s="88" t="s">
        <v>3289</v>
      </c>
    </row>
    <row r="3486" spans="1:4" s="121" customFormat="1" x14ac:dyDescent="0.25">
      <c r="A3486" s="78"/>
      <c r="B3486" s="244">
        <v>44993.969224537039</v>
      </c>
      <c r="C3486" s="241">
        <v>559.94000000000005</v>
      </c>
      <c r="D3486" s="88" t="s">
        <v>1335</v>
      </c>
    </row>
    <row r="3487" spans="1:4" s="121" customFormat="1" x14ac:dyDescent="0.25">
      <c r="A3487" s="78"/>
      <c r="B3487" s="244">
        <v>44993.963460648149</v>
      </c>
      <c r="C3487" s="241">
        <v>239</v>
      </c>
      <c r="D3487" s="88" t="s">
        <v>3441</v>
      </c>
    </row>
    <row r="3488" spans="1:4" s="121" customFormat="1" x14ac:dyDescent="0.25">
      <c r="A3488" s="78"/>
      <c r="B3488" s="244">
        <v>44993.969525462962</v>
      </c>
      <c r="C3488" s="241">
        <v>435</v>
      </c>
      <c r="D3488" s="88" t="s">
        <v>87</v>
      </c>
    </row>
    <row r="3489" spans="1:4" s="121" customFormat="1" x14ac:dyDescent="0.25">
      <c r="A3489" s="78"/>
      <c r="B3489" s="244">
        <v>44993.963576388887</v>
      </c>
      <c r="C3489" s="241">
        <v>2</v>
      </c>
      <c r="D3489" s="88" t="s">
        <v>8005</v>
      </c>
    </row>
    <row r="3490" spans="1:4" s="121" customFormat="1" x14ac:dyDescent="0.25">
      <c r="A3490" s="78"/>
      <c r="B3490" s="244">
        <v>44993.96365740741</v>
      </c>
      <c r="C3490" s="241">
        <v>34</v>
      </c>
      <c r="D3490" s="88" t="s">
        <v>11387</v>
      </c>
    </row>
    <row r="3491" spans="1:4" s="121" customFormat="1" x14ac:dyDescent="0.25">
      <c r="A3491" s="78"/>
      <c r="B3491" s="244">
        <v>44993.966840277775</v>
      </c>
      <c r="C3491" s="241">
        <v>370</v>
      </c>
      <c r="D3491" s="88" t="s">
        <v>647</v>
      </c>
    </row>
    <row r="3492" spans="1:4" s="121" customFormat="1" x14ac:dyDescent="0.25">
      <c r="A3492" s="78"/>
      <c r="B3492" s="244">
        <v>44993.966898148145</v>
      </c>
      <c r="C3492" s="241">
        <v>294</v>
      </c>
      <c r="D3492" s="88" t="s">
        <v>8012</v>
      </c>
    </row>
    <row r="3493" spans="1:4" s="121" customFormat="1" x14ac:dyDescent="0.25">
      <c r="A3493" s="78"/>
      <c r="B3493" s="244">
        <v>44993.966921296298</v>
      </c>
      <c r="C3493" s="241">
        <v>246</v>
      </c>
      <c r="D3493" s="88" t="s">
        <v>8098</v>
      </c>
    </row>
    <row r="3494" spans="1:4" s="121" customFormat="1" x14ac:dyDescent="0.25">
      <c r="A3494" s="78"/>
      <c r="B3494" s="244">
        <v>44993.969664351855</v>
      </c>
      <c r="C3494" s="241">
        <v>221</v>
      </c>
      <c r="D3494" s="88" t="s">
        <v>111</v>
      </c>
    </row>
    <row r="3495" spans="1:4" s="121" customFormat="1" x14ac:dyDescent="0.25">
      <c r="A3495" s="78"/>
      <c r="B3495" s="244">
        <v>44993.967013888891</v>
      </c>
      <c r="C3495" s="241">
        <v>212</v>
      </c>
      <c r="D3495" s="88" t="s">
        <v>1221</v>
      </c>
    </row>
    <row r="3496" spans="1:4" s="121" customFormat="1" x14ac:dyDescent="0.25">
      <c r="A3496" s="78"/>
      <c r="B3496" s="244">
        <v>44993.967048611114</v>
      </c>
      <c r="C3496" s="241">
        <v>262</v>
      </c>
      <c r="D3496" s="88" t="s">
        <v>2290</v>
      </c>
    </row>
    <row r="3497" spans="1:4" s="121" customFormat="1" x14ac:dyDescent="0.25">
      <c r="A3497" s="78"/>
      <c r="B3497" s="244">
        <v>44993.967083333337</v>
      </c>
      <c r="C3497" s="241">
        <v>2</v>
      </c>
      <c r="D3497" s="88" t="s">
        <v>2425</v>
      </c>
    </row>
    <row r="3498" spans="1:4" s="121" customFormat="1" x14ac:dyDescent="0.25">
      <c r="A3498" s="78"/>
      <c r="B3498" s="244">
        <v>44993.967129629629</v>
      </c>
      <c r="C3498" s="241">
        <v>69</v>
      </c>
      <c r="D3498" s="88" t="s">
        <v>7181</v>
      </c>
    </row>
    <row r="3499" spans="1:4" s="121" customFormat="1" x14ac:dyDescent="0.25">
      <c r="A3499" s="78"/>
      <c r="B3499" s="244">
        <v>44993.969594907408</v>
      </c>
      <c r="C3499" s="241">
        <v>112</v>
      </c>
      <c r="D3499" s="88" t="s">
        <v>3596</v>
      </c>
    </row>
    <row r="3500" spans="1:4" s="121" customFormat="1" x14ac:dyDescent="0.25">
      <c r="A3500" s="78"/>
      <c r="B3500" s="244">
        <v>44993.969629629632</v>
      </c>
      <c r="C3500" s="241">
        <v>118</v>
      </c>
      <c r="D3500" s="88" t="s">
        <v>1562</v>
      </c>
    </row>
    <row r="3501" spans="1:4" s="121" customFormat="1" x14ac:dyDescent="0.25">
      <c r="A3501" s="78"/>
      <c r="B3501" s="244">
        <v>44993.96974537037</v>
      </c>
      <c r="C3501" s="241">
        <v>65</v>
      </c>
      <c r="D3501" s="88" t="s">
        <v>3510</v>
      </c>
    </row>
    <row r="3502" spans="1:4" s="121" customFormat="1" x14ac:dyDescent="0.25">
      <c r="A3502" s="78"/>
      <c r="B3502" s="244">
        <v>44993.969768518517</v>
      </c>
      <c r="C3502" s="241">
        <v>143</v>
      </c>
      <c r="D3502" s="88" t="s">
        <v>8013</v>
      </c>
    </row>
    <row r="3503" spans="1:4" s="121" customFormat="1" x14ac:dyDescent="0.25">
      <c r="A3503" s="78"/>
      <c r="B3503" s="244">
        <v>44993.969849537039</v>
      </c>
      <c r="C3503" s="241">
        <v>37</v>
      </c>
      <c r="D3503" s="88" t="s">
        <v>3094</v>
      </c>
    </row>
    <row r="3504" spans="1:4" s="121" customFormat="1" x14ac:dyDescent="0.25">
      <c r="A3504" s="78"/>
      <c r="B3504" s="244">
        <v>44993.969918981478</v>
      </c>
      <c r="C3504" s="241">
        <v>271</v>
      </c>
      <c r="D3504" s="88" t="s">
        <v>6459</v>
      </c>
    </row>
    <row r="3505" spans="1:4" s="121" customFormat="1" x14ac:dyDescent="0.25">
      <c r="A3505" s="78"/>
      <c r="B3505" s="244">
        <v>44993.971655092595</v>
      </c>
      <c r="C3505" s="241">
        <v>94</v>
      </c>
      <c r="D3505" s="88" t="s">
        <v>4431</v>
      </c>
    </row>
    <row r="3506" spans="1:4" s="121" customFormat="1" x14ac:dyDescent="0.25">
      <c r="A3506" s="78"/>
      <c r="B3506" s="244">
        <v>44993.971689814818</v>
      </c>
      <c r="C3506" s="241">
        <v>61</v>
      </c>
      <c r="D3506" s="88" t="s">
        <v>2794</v>
      </c>
    </row>
    <row r="3507" spans="1:4" s="121" customFormat="1" x14ac:dyDescent="0.25">
      <c r="A3507" s="78"/>
      <c r="B3507" s="244">
        <v>44993.963807870372</v>
      </c>
      <c r="C3507" s="241">
        <v>78</v>
      </c>
      <c r="D3507" s="88" t="s">
        <v>100</v>
      </c>
    </row>
    <row r="3508" spans="1:4" s="121" customFormat="1" x14ac:dyDescent="0.25">
      <c r="A3508" s="78"/>
      <c r="B3508" s="244">
        <v>44993.963854166665</v>
      </c>
      <c r="C3508" s="241">
        <v>6</v>
      </c>
      <c r="D3508" s="88" t="s">
        <v>4107</v>
      </c>
    </row>
    <row r="3509" spans="1:4" s="121" customFormat="1" x14ac:dyDescent="0.25">
      <c r="A3509" s="78"/>
      <c r="B3509" s="244">
        <v>44993.963865740741</v>
      </c>
      <c r="C3509" s="241">
        <v>29</v>
      </c>
      <c r="D3509" s="88" t="s">
        <v>4460</v>
      </c>
    </row>
    <row r="3510" spans="1:4" s="121" customFormat="1" x14ac:dyDescent="0.25">
      <c r="A3510" s="78"/>
      <c r="B3510" s="244">
        <v>44993.963969907411</v>
      </c>
      <c r="C3510" s="241">
        <v>101</v>
      </c>
      <c r="D3510" s="88" t="s">
        <v>3617</v>
      </c>
    </row>
    <row r="3511" spans="1:4" s="121" customFormat="1" x14ac:dyDescent="0.25">
      <c r="A3511" s="78"/>
      <c r="B3511" s="244">
        <v>44993.96398148148</v>
      </c>
      <c r="C3511" s="241">
        <v>207</v>
      </c>
      <c r="D3511" s="88" t="s">
        <v>2480</v>
      </c>
    </row>
    <row r="3512" spans="1:4" s="121" customFormat="1" x14ac:dyDescent="0.25">
      <c r="A3512" s="78"/>
      <c r="B3512" s="244">
        <v>44993.967268518521</v>
      </c>
      <c r="C3512" s="241">
        <v>106</v>
      </c>
      <c r="D3512" s="88" t="s">
        <v>8004</v>
      </c>
    </row>
    <row r="3513" spans="1:4" s="121" customFormat="1" x14ac:dyDescent="0.25">
      <c r="A3513" s="78"/>
      <c r="B3513" s="244">
        <v>44993.968090277776</v>
      </c>
      <c r="C3513" s="241">
        <v>41</v>
      </c>
      <c r="D3513" s="88" t="s">
        <v>3442</v>
      </c>
    </row>
    <row r="3514" spans="1:4" s="121" customFormat="1" x14ac:dyDescent="0.25">
      <c r="A3514" s="78"/>
      <c r="B3514" s="244">
        <v>44993.968124999999</v>
      </c>
      <c r="C3514" s="241">
        <v>24</v>
      </c>
      <c r="D3514" s="88" t="s">
        <v>4038</v>
      </c>
    </row>
    <row r="3515" spans="1:4" s="121" customFormat="1" x14ac:dyDescent="0.25">
      <c r="A3515" s="78"/>
      <c r="B3515" s="244">
        <v>44993.968124999999</v>
      </c>
      <c r="C3515" s="241">
        <v>61</v>
      </c>
      <c r="D3515" s="88" t="s">
        <v>3878</v>
      </c>
    </row>
    <row r="3516" spans="1:4" s="121" customFormat="1" x14ac:dyDescent="0.25">
      <c r="A3516" s="78"/>
      <c r="B3516" s="244">
        <v>44993.968171296299</v>
      </c>
      <c r="C3516" s="241">
        <v>91</v>
      </c>
      <c r="D3516" s="88" t="s">
        <v>6878</v>
      </c>
    </row>
    <row r="3517" spans="1:4" s="121" customFormat="1" x14ac:dyDescent="0.25">
      <c r="A3517" s="78"/>
      <c r="B3517" s="244">
        <v>44993.968217592592</v>
      </c>
      <c r="C3517" s="241">
        <v>171</v>
      </c>
      <c r="D3517" s="88" t="s">
        <v>3987</v>
      </c>
    </row>
    <row r="3518" spans="1:4" s="121" customFormat="1" x14ac:dyDescent="0.25">
      <c r="A3518" s="78"/>
      <c r="B3518" s="244">
        <v>44993.968807870369</v>
      </c>
      <c r="C3518" s="241">
        <v>158</v>
      </c>
      <c r="D3518" s="88" t="s">
        <v>4496</v>
      </c>
    </row>
    <row r="3519" spans="1:4" s="121" customFormat="1" x14ac:dyDescent="0.25">
      <c r="A3519" s="78"/>
      <c r="B3519" s="244">
        <v>44993.968807870369</v>
      </c>
      <c r="C3519" s="241">
        <v>522</v>
      </c>
      <c r="D3519" s="88" t="s">
        <v>387</v>
      </c>
    </row>
    <row r="3520" spans="1:4" s="121" customFormat="1" x14ac:dyDescent="0.25">
      <c r="A3520" s="78"/>
      <c r="B3520" s="244">
        <v>44993.964062500003</v>
      </c>
      <c r="C3520" s="241">
        <v>46</v>
      </c>
      <c r="D3520" s="88" t="s">
        <v>88</v>
      </c>
    </row>
    <row r="3521" spans="1:4" s="121" customFormat="1" x14ac:dyDescent="0.25">
      <c r="A3521" s="78"/>
      <c r="B3521" s="244">
        <v>44993.964120370372</v>
      </c>
      <c r="C3521" s="241">
        <v>11</v>
      </c>
      <c r="D3521" s="88" t="s">
        <v>8002</v>
      </c>
    </row>
    <row r="3522" spans="1:4" s="121" customFormat="1" x14ac:dyDescent="0.25">
      <c r="A3522" s="78"/>
      <c r="B3522" s="244">
        <v>44993.964201388888</v>
      </c>
      <c r="C3522" s="241">
        <v>3345</v>
      </c>
      <c r="D3522" s="88" t="s">
        <v>3632</v>
      </c>
    </row>
    <row r="3523" spans="1:4" s="121" customFormat="1" x14ac:dyDescent="0.25">
      <c r="A3523" s="78"/>
      <c r="B3523" s="244">
        <v>44993.964791666665</v>
      </c>
      <c r="C3523" s="241">
        <v>557</v>
      </c>
      <c r="D3523" s="88" t="s">
        <v>1562</v>
      </c>
    </row>
    <row r="3524" spans="1:4" s="121" customFormat="1" x14ac:dyDescent="0.25">
      <c r="A3524" s="78"/>
      <c r="B3524" s="244">
        <v>44993.964803240742</v>
      </c>
      <c r="C3524" s="241">
        <v>3492</v>
      </c>
      <c r="D3524" s="88" t="s">
        <v>1327</v>
      </c>
    </row>
    <row r="3525" spans="1:4" s="121" customFormat="1" x14ac:dyDescent="0.25">
      <c r="A3525" s="78"/>
      <c r="B3525" s="244">
        <v>44993.964803240742</v>
      </c>
      <c r="C3525" s="241">
        <v>1</v>
      </c>
      <c r="D3525" s="88" t="s">
        <v>993</v>
      </c>
    </row>
    <row r="3526" spans="1:4" s="121" customFormat="1" x14ac:dyDescent="0.25">
      <c r="A3526" s="78"/>
      <c r="B3526" s="244">
        <v>44993.964803240742</v>
      </c>
      <c r="C3526" s="241">
        <v>81</v>
      </c>
      <c r="D3526" s="88" t="s">
        <v>6744</v>
      </c>
    </row>
    <row r="3527" spans="1:4" s="121" customFormat="1" x14ac:dyDescent="0.25">
      <c r="A3527" s="78"/>
      <c r="B3527" s="244">
        <v>44993.964814814812</v>
      </c>
      <c r="C3527" s="241">
        <v>41</v>
      </c>
      <c r="D3527" s="88" t="s">
        <v>6556</v>
      </c>
    </row>
    <row r="3528" spans="1:4" s="121" customFormat="1" x14ac:dyDescent="0.25">
      <c r="A3528" s="78"/>
      <c r="B3528" s="244">
        <v>44993.969386574077</v>
      </c>
      <c r="C3528" s="241">
        <v>35</v>
      </c>
      <c r="D3528" s="88" t="s">
        <v>2459</v>
      </c>
    </row>
    <row r="3529" spans="1:4" s="121" customFormat="1" x14ac:dyDescent="0.25">
      <c r="A3529" s="78"/>
      <c r="B3529" s="244">
        <v>44993.997696759259</v>
      </c>
      <c r="C3529" s="241">
        <v>2200</v>
      </c>
      <c r="D3529" s="88" t="s">
        <v>80</v>
      </c>
    </row>
    <row r="3530" spans="1:4" s="121" customFormat="1" x14ac:dyDescent="0.25">
      <c r="A3530" s="78"/>
      <c r="B3530" s="244">
        <v>44993.968252314815</v>
      </c>
      <c r="C3530" s="241">
        <v>167</v>
      </c>
      <c r="D3530" s="88" t="s">
        <v>8010</v>
      </c>
    </row>
    <row r="3531" spans="1:4" s="121" customFormat="1" x14ac:dyDescent="0.25">
      <c r="A3531" s="78"/>
      <c r="B3531" s="244">
        <v>44993.970937500002</v>
      </c>
      <c r="C3531" s="241">
        <v>87</v>
      </c>
      <c r="D3531" s="88" t="s">
        <v>8000</v>
      </c>
    </row>
    <row r="3532" spans="1:4" s="121" customFormat="1" x14ac:dyDescent="0.25">
      <c r="A3532" s="78"/>
      <c r="B3532" s="244">
        <v>44993.971145833333</v>
      </c>
      <c r="C3532" s="241">
        <v>1628</v>
      </c>
      <c r="D3532" s="88" t="s">
        <v>291</v>
      </c>
    </row>
    <row r="3533" spans="1:4" s="121" customFormat="1" x14ac:dyDescent="0.25">
      <c r="A3533" s="78"/>
      <c r="B3533" s="244">
        <v>44993.969907407409</v>
      </c>
      <c r="C3533" s="241">
        <v>317</v>
      </c>
      <c r="D3533" s="88" t="s">
        <v>200</v>
      </c>
    </row>
    <row r="3534" spans="1:4" s="121" customFormat="1" x14ac:dyDescent="0.25">
      <c r="A3534" s="78"/>
      <c r="B3534" s="244">
        <v>44993.970092592594</v>
      </c>
      <c r="C3534" s="241">
        <v>60</v>
      </c>
      <c r="D3534" s="88" t="s">
        <v>1725</v>
      </c>
    </row>
    <row r="3535" spans="1:4" s="121" customFormat="1" x14ac:dyDescent="0.25">
      <c r="A3535" s="78"/>
      <c r="B3535" s="244">
        <v>44993.969421296293</v>
      </c>
      <c r="C3535" s="241">
        <v>1</v>
      </c>
      <c r="D3535" s="88" t="s">
        <v>542</v>
      </c>
    </row>
    <row r="3536" spans="1:4" s="121" customFormat="1" x14ac:dyDescent="0.25">
      <c r="A3536" s="78"/>
      <c r="B3536" s="244">
        <v>44993.969421296293</v>
      </c>
      <c r="C3536" s="241">
        <v>491</v>
      </c>
      <c r="D3536" s="88" t="s">
        <v>943</v>
      </c>
    </row>
    <row r="3537" spans="1:4" s="121" customFormat="1" x14ac:dyDescent="0.25">
      <c r="A3537" s="78"/>
      <c r="B3537" s="244">
        <v>44993.969444444447</v>
      </c>
      <c r="C3537" s="241">
        <v>1451</v>
      </c>
      <c r="D3537" s="88" t="s">
        <v>4651</v>
      </c>
    </row>
    <row r="3538" spans="1:4" s="121" customFormat="1" x14ac:dyDescent="0.25">
      <c r="A3538" s="78"/>
      <c r="B3538" s="244">
        <v>44993.969502314816</v>
      </c>
      <c r="C3538" s="241">
        <v>40</v>
      </c>
      <c r="D3538" s="88" t="s">
        <v>3467</v>
      </c>
    </row>
    <row r="3539" spans="1:4" s="121" customFormat="1" x14ac:dyDescent="0.25">
      <c r="A3539" s="78"/>
      <c r="B3539" s="244">
        <v>44993.967210648145</v>
      </c>
      <c r="C3539" s="241">
        <v>73</v>
      </c>
      <c r="D3539" s="88" t="s">
        <v>2489</v>
      </c>
    </row>
    <row r="3540" spans="1:4" s="121" customFormat="1" x14ac:dyDescent="0.25">
      <c r="A3540" s="78"/>
      <c r="B3540" s="244">
        <v>44993.967256944445</v>
      </c>
      <c r="C3540" s="241">
        <v>249</v>
      </c>
      <c r="D3540" s="88" t="s">
        <v>14268</v>
      </c>
    </row>
    <row r="3541" spans="1:4" s="121" customFormat="1" x14ac:dyDescent="0.25">
      <c r="A3541" s="78"/>
      <c r="B3541" s="244">
        <v>44993.967280092591</v>
      </c>
      <c r="C3541" s="241">
        <v>156</v>
      </c>
      <c r="D3541" s="88" t="s">
        <v>7996</v>
      </c>
    </row>
    <row r="3542" spans="1:4" s="121" customFormat="1" x14ac:dyDescent="0.25">
      <c r="A3542" s="78"/>
      <c r="B3542" s="244">
        <v>44993.967314814814</v>
      </c>
      <c r="C3542" s="241">
        <v>16</v>
      </c>
      <c r="D3542" s="88" t="s">
        <v>1324</v>
      </c>
    </row>
    <row r="3543" spans="1:4" s="121" customFormat="1" x14ac:dyDescent="0.25">
      <c r="A3543" s="78"/>
      <c r="B3543" s="244">
        <v>44993.967407407406</v>
      </c>
      <c r="C3543" s="241">
        <v>19</v>
      </c>
      <c r="D3543" s="88" t="s">
        <v>2414</v>
      </c>
    </row>
    <row r="3544" spans="1:4" s="121" customFormat="1" x14ac:dyDescent="0.25">
      <c r="A3544" s="78"/>
      <c r="B3544" s="244">
        <v>44993.967303240737</v>
      </c>
      <c r="C3544" s="241">
        <v>96</v>
      </c>
      <c r="D3544" s="88" t="s">
        <v>3069</v>
      </c>
    </row>
    <row r="3545" spans="1:4" s="121" customFormat="1" x14ac:dyDescent="0.25">
      <c r="A3545" s="78"/>
      <c r="B3545" s="244">
        <v>44993.967314814814</v>
      </c>
      <c r="C3545" s="241">
        <v>5</v>
      </c>
      <c r="D3545" s="88" t="s">
        <v>49</v>
      </c>
    </row>
    <row r="3546" spans="1:4" s="121" customFormat="1" x14ac:dyDescent="0.25">
      <c r="A3546" s="78"/>
      <c r="B3546" s="244">
        <v>44993.967557870368</v>
      </c>
      <c r="C3546" s="241">
        <v>226</v>
      </c>
      <c r="D3546" s="88" t="s">
        <v>2837</v>
      </c>
    </row>
    <row r="3547" spans="1:4" s="121" customFormat="1" x14ac:dyDescent="0.25">
      <c r="A3547" s="78"/>
      <c r="B3547" s="244">
        <v>44993.967569444445</v>
      </c>
      <c r="C3547" s="241">
        <v>573</v>
      </c>
      <c r="D3547" s="88" t="s">
        <v>2321</v>
      </c>
    </row>
    <row r="3548" spans="1:4" s="121" customFormat="1" x14ac:dyDescent="0.25">
      <c r="A3548" s="78"/>
      <c r="B3548" s="244">
        <v>44993.968321759261</v>
      </c>
      <c r="C3548" s="241">
        <v>724</v>
      </c>
      <c r="D3548" s="88" t="s">
        <v>1223</v>
      </c>
    </row>
    <row r="3549" spans="1:4" s="121" customFormat="1" x14ac:dyDescent="0.25">
      <c r="A3549" s="78"/>
      <c r="B3549" s="244">
        <v>44993.968333333331</v>
      </c>
      <c r="C3549" s="241">
        <v>70</v>
      </c>
      <c r="D3549" s="88" t="s">
        <v>11325</v>
      </c>
    </row>
    <row r="3550" spans="1:4" s="121" customFormat="1" x14ac:dyDescent="0.25">
      <c r="A3550" s="78"/>
      <c r="B3550" s="244">
        <v>44993.968391203707</v>
      </c>
      <c r="C3550" s="241">
        <v>49</v>
      </c>
      <c r="D3550" s="88" t="s">
        <v>2919</v>
      </c>
    </row>
    <row r="3551" spans="1:4" s="121" customFormat="1" x14ac:dyDescent="0.25">
      <c r="A3551" s="78"/>
      <c r="B3551" s="244">
        <v>44993.970983796295</v>
      </c>
      <c r="C3551" s="241">
        <v>100</v>
      </c>
      <c r="D3551" s="88" t="s">
        <v>2150</v>
      </c>
    </row>
    <row r="3552" spans="1:4" s="121" customFormat="1" x14ac:dyDescent="0.25">
      <c r="A3552" s="78"/>
      <c r="B3552" s="244">
        <v>44993.970219907409</v>
      </c>
      <c r="C3552" s="241">
        <v>552</v>
      </c>
      <c r="D3552" s="88" t="s">
        <v>11351</v>
      </c>
    </row>
    <row r="3553" spans="1:4" s="121" customFormat="1" x14ac:dyDescent="0.25">
      <c r="A3553" s="78"/>
      <c r="B3553" s="244">
        <v>44993.967962962961</v>
      </c>
      <c r="C3553" s="241">
        <v>164</v>
      </c>
      <c r="D3553" s="88" t="s">
        <v>1610</v>
      </c>
    </row>
    <row r="3554" spans="1:4" s="121" customFormat="1" x14ac:dyDescent="0.25">
      <c r="A3554" s="78"/>
      <c r="B3554" s="244">
        <v>44993.9684375</v>
      </c>
      <c r="C3554" s="241">
        <v>140</v>
      </c>
      <c r="D3554" s="88" t="s">
        <v>906</v>
      </c>
    </row>
    <row r="3555" spans="1:4" s="121" customFormat="1" x14ac:dyDescent="0.25">
      <c r="A3555" s="78"/>
      <c r="B3555" s="244">
        <v>44993.968599537038</v>
      </c>
      <c r="C3555" s="241">
        <v>133</v>
      </c>
      <c r="D3555" s="88" t="s">
        <v>2290</v>
      </c>
    </row>
    <row r="3556" spans="1:4" s="121" customFormat="1" x14ac:dyDescent="0.25">
      <c r="A3556" s="78"/>
      <c r="B3556" s="244">
        <v>44993.968622685185</v>
      </c>
      <c r="C3556" s="241">
        <v>11</v>
      </c>
      <c r="D3556" s="88" t="s">
        <v>2496</v>
      </c>
    </row>
    <row r="3557" spans="1:4" s="121" customFormat="1" x14ac:dyDescent="0.25">
      <c r="A3557" s="78"/>
      <c r="B3557" s="244">
        <v>44993.967800925922</v>
      </c>
      <c r="C3557" s="241">
        <v>13</v>
      </c>
      <c r="D3557" s="88" t="s">
        <v>7183</v>
      </c>
    </row>
    <row r="3558" spans="1:4" s="121" customFormat="1" x14ac:dyDescent="0.25">
      <c r="A3558" s="78"/>
      <c r="B3558" s="244">
        <v>44993.967800925922</v>
      </c>
      <c r="C3558" s="241">
        <v>60</v>
      </c>
      <c r="D3558" s="88" t="s">
        <v>11379</v>
      </c>
    </row>
    <row r="3559" spans="1:4" s="121" customFormat="1" x14ac:dyDescent="0.25">
      <c r="A3559" s="78"/>
      <c r="B3559" s="244">
        <v>44993.919942129629</v>
      </c>
      <c r="C3559" s="241">
        <v>8</v>
      </c>
      <c r="D3559" s="88" t="s">
        <v>3086</v>
      </c>
    </row>
    <row r="3560" spans="1:4" s="121" customFormat="1" x14ac:dyDescent="0.25">
      <c r="A3560" s="78"/>
      <c r="B3560" s="244">
        <v>44993.913101851853</v>
      </c>
      <c r="C3560" s="241">
        <v>21.13</v>
      </c>
      <c r="D3560" s="88" t="s">
        <v>3618</v>
      </c>
    </row>
    <row r="3561" spans="1:4" s="121" customFormat="1" x14ac:dyDescent="0.25">
      <c r="A3561" s="78"/>
      <c r="B3561" s="244">
        <v>44993.964467592596</v>
      </c>
      <c r="C3561" s="241">
        <v>20</v>
      </c>
      <c r="D3561" s="88" t="s">
        <v>641</v>
      </c>
    </row>
    <row r="3562" spans="1:4" s="121" customFormat="1" x14ac:dyDescent="0.25">
      <c r="A3562" s="78"/>
      <c r="B3562" s="244">
        <v>44993.964571759258</v>
      </c>
      <c r="C3562" s="241">
        <v>327</v>
      </c>
      <c r="D3562" s="88" t="s">
        <v>1891</v>
      </c>
    </row>
    <row r="3563" spans="1:4" s="121" customFormat="1" x14ac:dyDescent="0.25">
      <c r="A3563" s="78"/>
      <c r="B3563" s="244">
        <v>44993.964699074073</v>
      </c>
      <c r="C3563" s="241">
        <v>114</v>
      </c>
      <c r="D3563" s="88" t="s">
        <v>1236</v>
      </c>
    </row>
    <row r="3564" spans="1:4" s="121" customFormat="1" x14ac:dyDescent="0.25">
      <c r="A3564" s="78"/>
      <c r="B3564" s="244">
        <v>44993.96471064815</v>
      </c>
      <c r="C3564" s="241">
        <v>62</v>
      </c>
      <c r="D3564" s="88" t="s">
        <v>1078</v>
      </c>
    </row>
    <row r="3565" spans="1:4" s="121" customFormat="1" x14ac:dyDescent="0.25">
      <c r="A3565" s="78"/>
      <c r="B3565" s="244">
        <v>44993.964745370373</v>
      </c>
      <c r="C3565" s="241">
        <v>99</v>
      </c>
      <c r="D3565" s="88" t="s">
        <v>3780</v>
      </c>
    </row>
    <row r="3566" spans="1:4" s="121" customFormat="1" x14ac:dyDescent="0.25">
      <c r="A3566" s="78"/>
      <c r="B3566" s="244">
        <v>44993.964745370373</v>
      </c>
      <c r="C3566" s="241">
        <v>1343</v>
      </c>
      <c r="D3566" s="88" t="s">
        <v>981</v>
      </c>
    </row>
    <row r="3567" spans="1:4" s="121" customFormat="1" x14ac:dyDescent="0.25">
      <c r="A3567" s="78"/>
      <c r="B3567" s="244">
        <v>44993.964768518519</v>
      </c>
      <c r="C3567" s="241">
        <v>179</v>
      </c>
      <c r="D3567" s="88" t="s">
        <v>2731</v>
      </c>
    </row>
    <row r="3568" spans="1:4" s="121" customFormat="1" x14ac:dyDescent="0.25">
      <c r="A3568" s="78"/>
      <c r="B3568" s="244">
        <v>44993.967395833337</v>
      </c>
      <c r="C3568" s="241">
        <v>175</v>
      </c>
      <c r="D3568" s="88" t="s">
        <v>4504</v>
      </c>
    </row>
    <row r="3569" spans="1:4" s="121" customFormat="1" x14ac:dyDescent="0.25">
      <c r="A3569" s="78"/>
      <c r="B3569" s="244">
        <v>44993.967395833337</v>
      </c>
      <c r="C3569" s="241">
        <v>566</v>
      </c>
      <c r="D3569" s="88" t="s">
        <v>14062</v>
      </c>
    </row>
    <row r="3570" spans="1:4" s="121" customFormat="1" x14ac:dyDescent="0.25">
      <c r="A3570" s="78"/>
      <c r="B3570" s="244">
        <v>44993.967418981483</v>
      </c>
      <c r="C3570" s="241">
        <v>207</v>
      </c>
      <c r="D3570" s="88" t="s">
        <v>2287</v>
      </c>
    </row>
    <row r="3571" spans="1:4" s="121" customFormat="1" x14ac:dyDescent="0.25">
      <c r="A3571" s="78"/>
      <c r="B3571" s="244">
        <v>44993.967418981483</v>
      </c>
      <c r="C3571" s="241">
        <v>9</v>
      </c>
      <c r="D3571" s="88" t="s">
        <v>4533</v>
      </c>
    </row>
    <row r="3572" spans="1:4" s="121" customFormat="1" x14ac:dyDescent="0.25">
      <c r="A3572" s="78"/>
      <c r="B3572" s="244">
        <v>44993.967465277776</v>
      </c>
      <c r="C3572" s="241">
        <v>261</v>
      </c>
      <c r="D3572" s="88" t="s">
        <v>1222</v>
      </c>
    </row>
    <row r="3573" spans="1:4" s="121" customFormat="1" x14ac:dyDescent="0.25">
      <c r="A3573" s="78"/>
      <c r="B3573" s="244">
        <v>44993.967465277776</v>
      </c>
      <c r="C3573" s="241">
        <v>95</v>
      </c>
      <c r="D3573" s="88" t="s">
        <v>6929</v>
      </c>
    </row>
    <row r="3574" spans="1:4" s="121" customFormat="1" x14ac:dyDescent="0.25">
      <c r="A3574" s="78"/>
      <c r="B3574" s="244">
        <v>44993.967476851853</v>
      </c>
      <c r="C3574" s="241">
        <v>31</v>
      </c>
      <c r="D3574" s="88" t="s">
        <v>3737</v>
      </c>
    </row>
    <row r="3575" spans="1:4" s="121" customFormat="1" x14ac:dyDescent="0.25">
      <c r="A3575" s="78"/>
      <c r="B3575" s="244">
        <v>44993.967499999999</v>
      </c>
      <c r="C3575" s="241">
        <v>300.68</v>
      </c>
      <c r="D3575" s="88" t="s">
        <v>3317</v>
      </c>
    </row>
    <row r="3576" spans="1:4" s="121" customFormat="1" x14ac:dyDescent="0.25">
      <c r="A3576" s="78"/>
      <c r="B3576" s="244">
        <v>44993.967511574076</v>
      </c>
      <c r="C3576" s="241">
        <v>255</v>
      </c>
      <c r="D3576" s="88" t="s">
        <v>14269</v>
      </c>
    </row>
    <row r="3577" spans="1:4" s="121" customFormat="1" x14ac:dyDescent="0.25">
      <c r="A3577" s="78"/>
      <c r="B3577" s="244">
        <v>44993.997557870367</v>
      </c>
      <c r="C3577" s="241">
        <v>300</v>
      </c>
      <c r="D3577" s="88" t="s">
        <v>370</v>
      </c>
    </row>
    <row r="3578" spans="1:4" s="121" customFormat="1" x14ac:dyDescent="0.25">
      <c r="A3578" s="78"/>
      <c r="B3578" s="244">
        <v>44993.956516203703</v>
      </c>
      <c r="C3578" s="241">
        <v>2000</v>
      </c>
      <c r="D3578" s="88" t="s">
        <v>935</v>
      </c>
    </row>
    <row r="3579" spans="1:4" s="121" customFormat="1" x14ac:dyDescent="0.25">
      <c r="A3579" s="78"/>
      <c r="B3579" s="244">
        <v>44993.964953703704</v>
      </c>
      <c r="C3579" s="241">
        <v>258</v>
      </c>
      <c r="D3579" s="88" t="s">
        <v>4690</v>
      </c>
    </row>
    <row r="3580" spans="1:4" s="121" customFormat="1" x14ac:dyDescent="0.25">
      <c r="A3580" s="78"/>
      <c r="B3580" s="244">
        <v>44993.964953703704</v>
      </c>
      <c r="C3580" s="241">
        <v>1084</v>
      </c>
      <c r="D3580" s="88" t="s">
        <v>1216</v>
      </c>
    </row>
    <row r="3581" spans="1:4" s="121" customFormat="1" x14ac:dyDescent="0.25">
      <c r="A3581" s="78"/>
      <c r="B3581" s="244">
        <v>44993.965081018519</v>
      </c>
      <c r="C3581" s="241">
        <v>509</v>
      </c>
      <c r="D3581" s="88" t="s">
        <v>6554</v>
      </c>
    </row>
    <row r="3582" spans="1:4" s="121" customFormat="1" x14ac:dyDescent="0.25">
      <c r="A3582" s="78"/>
      <c r="B3582" s="244">
        <v>44993.965150462966</v>
      </c>
      <c r="C3582" s="241">
        <v>75</v>
      </c>
      <c r="D3582" s="88" t="s">
        <v>6561</v>
      </c>
    </row>
    <row r="3583" spans="1:4" s="121" customFormat="1" x14ac:dyDescent="0.25">
      <c r="A3583" s="78"/>
      <c r="B3583" s="244">
        <v>44993.965173611112</v>
      </c>
      <c r="C3583" s="241">
        <v>66</v>
      </c>
      <c r="D3583" s="88" t="s">
        <v>8008</v>
      </c>
    </row>
    <row r="3584" spans="1:4" s="121" customFormat="1" x14ac:dyDescent="0.25">
      <c r="A3584" s="78"/>
      <c r="B3584" s="244">
        <v>44993.965208333335</v>
      </c>
      <c r="C3584" s="241">
        <v>177</v>
      </c>
      <c r="D3584" s="88" t="s">
        <v>3105</v>
      </c>
    </row>
    <row r="3585" spans="1:4" s="121" customFormat="1" x14ac:dyDescent="0.25">
      <c r="A3585" s="78"/>
      <c r="B3585" s="244">
        <v>44993.965219907404</v>
      </c>
      <c r="C3585" s="241">
        <v>31</v>
      </c>
      <c r="D3585" s="88" t="s">
        <v>6858</v>
      </c>
    </row>
    <row r="3586" spans="1:4" s="121" customFormat="1" x14ac:dyDescent="0.25">
      <c r="A3586" s="78"/>
      <c r="B3586" s="244">
        <v>44993.963263888887</v>
      </c>
      <c r="C3586" s="241">
        <v>10</v>
      </c>
      <c r="D3586" s="88" t="s">
        <v>4389</v>
      </c>
    </row>
    <row r="3587" spans="1:4" s="121" customFormat="1" x14ac:dyDescent="0.25">
      <c r="A3587" s="78"/>
      <c r="B3587" s="244">
        <v>44993.940520833334</v>
      </c>
      <c r="C3587" s="241">
        <v>2</v>
      </c>
      <c r="D3587" s="88" t="s">
        <v>413</v>
      </c>
    </row>
    <row r="3588" spans="1:4" s="121" customFormat="1" x14ac:dyDescent="0.25">
      <c r="A3588" s="78"/>
      <c r="B3588" s="244">
        <v>44993.954710648148</v>
      </c>
      <c r="C3588" s="241">
        <v>10000</v>
      </c>
      <c r="D3588" s="88" t="s">
        <v>2634</v>
      </c>
    </row>
    <row r="3589" spans="1:4" s="121" customFormat="1" x14ac:dyDescent="0.25">
      <c r="A3589" s="78"/>
      <c r="B3589" s="244">
        <v>44993.969687500001</v>
      </c>
      <c r="C3589" s="241">
        <v>457</v>
      </c>
      <c r="D3589" s="88" t="s">
        <v>4428</v>
      </c>
    </row>
    <row r="3590" spans="1:4" s="121" customFormat="1" x14ac:dyDescent="0.25">
      <c r="A3590" s="78"/>
      <c r="B3590" s="244">
        <v>44993.969722222224</v>
      </c>
      <c r="C3590" s="241">
        <v>19</v>
      </c>
      <c r="D3590" s="88" t="s">
        <v>6858</v>
      </c>
    </row>
    <row r="3591" spans="1:4" s="121" customFormat="1" x14ac:dyDescent="0.25">
      <c r="A3591" s="78"/>
      <c r="B3591" s="244">
        <v>44993.96979166667</v>
      </c>
      <c r="C3591" s="241">
        <v>24</v>
      </c>
      <c r="D3591" s="88" t="s">
        <v>384</v>
      </c>
    </row>
    <row r="3592" spans="1:4" s="121" customFormat="1" x14ac:dyDescent="0.25">
      <c r="A3592" s="78"/>
      <c r="B3592" s="244">
        <v>44993.969826388886</v>
      </c>
      <c r="C3592" s="241">
        <v>239</v>
      </c>
      <c r="D3592" s="88" t="s">
        <v>3738</v>
      </c>
    </row>
    <row r="3593" spans="1:4" s="121" customFormat="1" x14ac:dyDescent="0.25">
      <c r="A3593" s="78"/>
      <c r="B3593" s="244">
        <v>44993.971550925926</v>
      </c>
      <c r="C3593" s="241">
        <v>100</v>
      </c>
      <c r="D3593" s="88" t="s">
        <v>6817</v>
      </c>
    </row>
    <row r="3594" spans="1:4" s="121" customFormat="1" x14ac:dyDescent="0.25">
      <c r="A3594" s="78"/>
      <c r="B3594" s="244">
        <v>44993.971562500003</v>
      </c>
      <c r="C3594" s="241">
        <v>1</v>
      </c>
      <c r="D3594" s="88" t="s">
        <v>4507</v>
      </c>
    </row>
    <row r="3595" spans="1:4" s="121" customFormat="1" x14ac:dyDescent="0.25">
      <c r="A3595" s="78"/>
      <c r="B3595" s="244">
        <v>44993.929664351854</v>
      </c>
      <c r="C3595" s="241">
        <v>47</v>
      </c>
      <c r="D3595" s="88" t="s">
        <v>1948</v>
      </c>
    </row>
    <row r="3596" spans="1:4" s="121" customFormat="1" x14ac:dyDescent="0.25">
      <c r="A3596" s="78"/>
      <c r="B3596" s="244">
        <v>44993.967673611114</v>
      </c>
      <c r="C3596" s="241">
        <v>5</v>
      </c>
      <c r="D3596" s="88" t="s">
        <v>6559</v>
      </c>
    </row>
    <row r="3597" spans="1:4" s="121" customFormat="1" x14ac:dyDescent="0.25">
      <c r="A3597" s="78"/>
      <c r="B3597" s="244">
        <v>44993.967743055553</v>
      </c>
      <c r="C3597" s="241">
        <v>166</v>
      </c>
      <c r="D3597" s="88" t="s">
        <v>1336</v>
      </c>
    </row>
    <row r="3598" spans="1:4" s="121" customFormat="1" x14ac:dyDescent="0.25">
      <c r="A3598" s="78"/>
      <c r="B3598" s="244">
        <v>44993.967881944445</v>
      </c>
      <c r="C3598" s="241">
        <v>22</v>
      </c>
      <c r="D3598" s="88" t="s">
        <v>1930</v>
      </c>
    </row>
    <row r="3599" spans="1:4" s="121" customFormat="1" x14ac:dyDescent="0.25">
      <c r="A3599" s="78"/>
      <c r="B3599" s="244">
        <v>44993.96802083333</v>
      </c>
      <c r="C3599" s="241">
        <v>266</v>
      </c>
      <c r="D3599" s="88" t="s">
        <v>1005</v>
      </c>
    </row>
    <row r="3600" spans="1:4" s="121" customFormat="1" x14ac:dyDescent="0.25">
      <c r="A3600" s="78"/>
      <c r="B3600" s="244">
        <v>44993.96802083333</v>
      </c>
      <c r="C3600" s="241">
        <v>10</v>
      </c>
      <c r="D3600" s="88" t="s">
        <v>8007</v>
      </c>
    </row>
    <row r="3601" spans="1:4" s="121" customFormat="1" x14ac:dyDescent="0.25">
      <c r="A3601" s="78"/>
      <c r="B3601" s="244">
        <v>44993.968715277777</v>
      </c>
      <c r="C3601" s="241">
        <v>1134</v>
      </c>
      <c r="D3601" s="88" t="s">
        <v>6552</v>
      </c>
    </row>
    <row r="3602" spans="1:4" s="121" customFormat="1" x14ac:dyDescent="0.25">
      <c r="A3602" s="78"/>
      <c r="B3602" s="244">
        <v>44993.969050925924</v>
      </c>
      <c r="C3602" s="241">
        <v>169</v>
      </c>
      <c r="D3602" s="88" t="s">
        <v>1596</v>
      </c>
    </row>
    <row r="3603" spans="1:4" s="121" customFormat="1" x14ac:dyDescent="0.25">
      <c r="A3603" s="78"/>
      <c r="B3603" s="244">
        <v>44993.970127314817</v>
      </c>
      <c r="C3603" s="241">
        <v>29</v>
      </c>
      <c r="D3603" s="88" t="s">
        <v>1396</v>
      </c>
    </row>
    <row r="3604" spans="1:4" s="121" customFormat="1" x14ac:dyDescent="0.25">
      <c r="A3604" s="78"/>
      <c r="B3604" s="244">
        <v>44993.946053240739</v>
      </c>
      <c r="C3604" s="241">
        <v>12</v>
      </c>
      <c r="D3604" s="88" t="s">
        <v>1286</v>
      </c>
    </row>
    <row r="3605" spans="1:4" s="121" customFormat="1" x14ac:dyDescent="0.25">
      <c r="A3605" s="78"/>
      <c r="B3605" s="244">
        <v>44993.966377314813</v>
      </c>
      <c r="C3605" s="241">
        <v>39</v>
      </c>
      <c r="D3605" s="88" t="s">
        <v>4732</v>
      </c>
    </row>
    <row r="3606" spans="1:4" s="121" customFormat="1" x14ac:dyDescent="0.25">
      <c r="A3606" s="78"/>
      <c r="B3606" s="244">
        <v>44993.96638888889</v>
      </c>
      <c r="C3606" s="241">
        <v>1</v>
      </c>
      <c r="D3606" s="88" t="s">
        <v>3756</v>
      </c>
    </row>
    <row r="3607" spans="1:4" s="121" customFormat="1" x14ac:dyDescent="0.25">
      <c r="A3607" s="78"/>
      <c r="B3607" s="244">
        <v>44993.942789351851</v>
      </c>
      <c r="C3607" s="241">
        <v>5</v>
      </c>
      <c r="D3607" s="88" t="s">
        <v>4234</v>
      </c>
    </row>
    <row r="3608" spans="1:4" s="121" customFormat="1" x14ac:dyDescent="0.25">
      <c r="A3608" s="78"/>
      <c r="B3608" s="244">
        <v>44993.934236111112</v>
      </c>
      <c r="C3608" s="241">
        <v>1000</v>
      </c>
      <c r="D3608" s="88" t="s">
        <v>14270</v>
      </c>
    </row>
    <row r="3609" spans="1:4" s="121" customFormat="1" x14ac:dyDescent="0.25">
      <c r="A3609" s="78"/>
      <c r="B3609" s="244">
        <v>44993.941134259258</v>
      </c>
      <c r="C3609" s="241">
        <v>100</v>
      </c>
      <c r="D3609" s="88" t="s">
        <v>2871</v>
      </c>
    </row>
    <row r="3610" spans="1:4" s="121" customFormat="1" x14ac:dyDescent="0.25">
      <c r="A3610" s="78"/>
      <c r="B3610" s="244">
        <v>44993.959629629629</v>
      </c>
      <c r="C3610" s="241">
        <v>50</v>
      </c>
      <c r="D3610" s="88" t="s">
        <v>3979</v>
      </c>
    </row>
    <row r="3611" spans="1:4" s="121" customFormat="1" x14ac:dyDescent="0.25">
      <c r="A3611" s="78"/>
      <c r="B3611" s="244">
        <v>44993.922476851854</v>
      </c>
      <c r="C3611" s="241">
        <v>2</v>
      </c>
      <c r="D3611" s="88" t="s">
        <v>413</v>
      </c>
    </row>
    <row r="3612" spans="1:4" s="121" customFormat="1" x14ac:dyDescent="0.25">
      <c r="A3612" s="78"/>
      <c r="B3612" s="244">
        <v>44993.932604166665</v>
      </c>
      <c r="C3612" s="241">
        <v>500</v>
      </c>
      <c r="D3612" s="88" t="s">
        <v>14271</v>
      </c>
    </row>
    <row r="3613" spans="1:4" s="121" customFormat="1" x14ac:dyDescent="0.25">
      <c r="A3613" s="78"/>
      <c r="B3613" s="244">
        <v>44994.002708333333</v>
      </c>
      <c r="C3613" s="241">
        <v>10</v>
      </c>
      <c r="D3613" s="88" t="s">
        <v>2196</v>
      </c>
    </row>
    <row r="3614" spans="1:4" s="121" customFormat="1" x14ac:dyDescent="0.25">
      <c r="A3614" s="78"/>
      <c r="B3614" s="244">
        <v>44994.02884259259</v>
      </c>
      <c r="C3614" s="241">
        <v>100</v>
      </c>
      <c r="D3614" s="88" t="s">
        <v>101</v>
      </c>
    </row>
    <row r="3615" spans="1:4" s="121" customFormat="1" x14ac:dyDescent="0.25">
      <c r="A3615" s="78"/>
      <c r="B3615" s="244">
        <v>44994.011377314811</v>
      </c>
      <c r="C3615" s="241">
        <v>15.31</v>
      </c>
      <c r="D3615" s="88" t="s">
        <v>4774</v>
      </c>
    </row>
    <row r="3616" spans="1:4" s="121" customFormat="1" x14ac:dyDescent="0.25">
      <c r="A3616" s="78"/>
      <c r="B3616" s="244">
        <v>44994.015717592592</v>
      </c>
      <c r="C3616" s="241">
        <v>100</v>
      </c>
      <c r="D3616" s="88" t="s">
        <v>31</v>
      </c>
    </row>
    <row r="3617" spans="1:4" s="121" customFormat="1" x14ac:dyDescent="0.25">
      <c r="A3617" s="78"/>
      <c r="B3617" s="244">
        <v>44994.02275462963</v>
      </c>
      <c r="C3617" s="241">
        <v>71</v>
      </c>
      <c r="D3617" s="88" t="s">
        <v>4494</v>
      </c>
    </row>
    <row r="3618" spans="1:4" s="121" customFormat="1" x14ac:dyDescent="0.25">
      <c r="A3618" s="78"/>
      <c r="B3618" s="244">
        <v>44994.066828703704</v>
      </c>
      <c r="C3618" s="241">
        <v>2</v>
      </c>
      <c r="D3618" s="88" t="s">
        <v>413</v>
      </c>
    </row>
    <row r="3619" spans="1:4" s="121" customFormat="1" x14ac:dyDescent="0.25">
      <c r="A3619" s="78"/>
      <c r="B3619" s="244">
        <v>44994.046400462961</v>
      </c>
      <c r="C3619" s="241">
        <v>2</v>
      </c>
      <c r="D3619" s="88" t="s">
        <v>413</v>
      </c>
    </row>
    <row r="3620" spans="1:4" s="121" customFormat="1" x14ac:dyDescent="0.25">
      <c r="A3620" s="78"/>
      <c r="B3620" s="244">
        <v>44994.049895833334</v>
      </c>
      <c r="C3620" s="241">
        <v>2</v>
      </c>
      <c r="D3620" s="88" t="s">
        <v>413</v>
      </c>
    </row>
    <row r="3621" spans="1:4" s="121" customFormat="1" x14ac:dyDescent="0.25">
      <c r="A3621" s="78"/>
      <c r="B3621" s="244">
        <v>44994.119143518517</v>
      </c>
      <c r="C3621" s="241">
        <v>1</v>
      </c>
      <c r="D3621" s="88" t="s">
        <v>413</v>
      </c>
    </row>
    <row r="3622" spans="1:4" s="121" customFormat="1" x14ac:dyDescent="0.25">
      <c r="A3622" s="78"/>
      <c r="B3622" s="244">
        <v>44994.115972222222</v>
      </c>
      <c r="C3622" s="241">
        <v>2.74</v>
      </c>
      <c r="D3622" s="88" t="s">
        <v>2451</v>
      </c>
    </row>
    <row r="3623" spans="1:4" s="121" customFormat="1" x14ac:dyDescent="0.25">
      <c r="A3623" s="78"/>
      <c r="B3623" s="244">
        <v>44994.163136574076</v>
      </c>
      <c r="C3623" s="241">
        <v>156.57</v>
      </c>
      <c r="D3623" s="88" t="s">
        <v>809</v>
      </c>
    </row>
    <row r="3624" spans="1:4" s="121" customFormat="1" x14ac:dyDescent="0.25">
      <c r="A3624" s="78"/>
      <c r="B3624" s="244">
        <v>44994.181331018517</v>
      </c>
      <c r="C3624" s="241">
        <v>100</v>
      </c>
      <c r="D3624" s="88" t="s">
        <v>6487</v>
      </c>
    </row>
    <row r="3625" spans="1:4" s="121" customFormat="1" x14ac:dyDescent="0.25">
      <c r="A3625" s="78"/>
      <c r="B3625" s="244">
        <v>44994.164027777777</v>
      </c>
      <c r="C3625" s="241">
        <v>100</v>
      </c>
      <c r="D3625" s="88" t="s">
        <v>6582</v>
      </c>
    </row>
    <row r="3626" spans="1:4" s="121" customFormat="1" x14ac:dyDescent="0.25">
      <c r="A3626" s="78"/>
      <c r="B3626" s="244">
        <v>44994.215196759258</v>
      </c>
      <c r="C3626" s="241">
        <v>4.5</v>
      </c>
      <c r="D3626" s="88" t="s">
        <v>1960</v>
      </c>
    </row>
    <row r="3627" spans="1:4" s="121" customFormat="1" x14ac:dyDescent="0.25">
      <c r="A3627" s="78"/>
      <c r="B3627" s="244">
        <v>44994.267835648148</v>
      </c>
      <c r="C3627" s="241">
        <v>500</v>
      </c>
      <c r="D3627" s="88" t="s">
        <v>6752</v>
      </c>
    </row>
    <row r="3628" spans="1:4" s="121" customFormat="1" x14ac:dyDescent="0.25">
      <c r="A3628" s="78"/>
      <c r="B3628" s="244">
        <v>44994.257962962962</v>
      </c>
      <c r="C3628" s="241">
        <v>123</v>
      </c>
      <c r="D3628" s="88" t="s">
        <v>14100</v>
      </c>
    </row>
    <row r="3629" spans="1:4" s="121" customFormat="1" x14ac:dyDescent="0.25">
      <c r="A3629" s="78"/>
      <c r="B3629" s="244">
        <v>44994.285046296296</v>
      </c>
      <c r="C3629" s="241">
        <v>50</v>
      </c>
      <c r="D3629" s="88" t="s">
        <v>88</v>
      </c>
    </row>
    <row r="3630" spans="1:4" s="121" customFormat="1" x14ac:dyDescent="0.25">
      <c r="A3630" s="78"/>
      <c r="B3630" s="244">
        <v>44994.25712962963</v>
      </c>
      <c r="C3630" s="241">
        <v>100</v>
      </c>
      <c r="D3630" s="88" t="s">
        <v>11418</v>
      </c>
    </row>
    <row r="3631" spans="1:4" s="121" customFormat="1" x14ac:dyDescent="0.25">
      <c r="A3631" s="78"/>
      <c r="B3631" s="244">
        <v>44994.285127314812</v>
      </c>
      <c r="C3631" s="241">
        <v>100</v>
      </c>
      <c r="D3631" s="88" t="s">
        <v>1274</v>
      </c>
    </row>
    <row r="3632" spans="1:4" s="121" customFormat="1" x14ac:dyDescent="0.25">
      <c r="A3632" s="78"/>
      <c r="B3632" s="244">
        <v>44994.2890625</v>
      </c>
      <c r="C3632" s="241">
        <v>77.17</v>
      </c>
      <c r="D3632" s="88" t="s">
        <v>694</v>
      </c>
    </row>
    <row r="3633" spans="1:4" s="121" customFormat="1" x14ac:dyDescent="0.25">
      <c r="A3633" s="78"/>
      <c r="B3633" s="244">
        <v>44994.233055555553</v>
      </c>
      <c r="C3633" s="241">
        <v>50</v>
      </c>
      <c r="D3633" s="88" t="s">
        <v>547</v>
      </c>
    </row>
    <row r="3634" spans="1:4" s="121" customFormat="1" x14ac:dyDescent="0.25">
      <c r="A3634" s="78"/>
      <c r="B3634" s="244">
        <v>44994.317199074074</v>
      </c>
      <c r="C3634" s="241">
        <v>22</v>
      </c>
      <c r="D3634" s="88" t="s">
        <v>2660</v>
      </c>
    </row>
    <row r="3635" spans="1:4" s="121" customFormat="1" x14ac:dyDescent="0.25">
      <c r="A3635" s="78"/>
      <c r="B3635" s="244">
        <v>44994.329097222224</v>
      </c>
      <c r="C3635" s="241">
        <v>15000</v>
      </c>
      <c r="D3635" s="88" t="s">
        <v>196</v>
      </c>
    </row>
    <row r="3636" spans="1:4" s="121" customFormat="1" x14ac:dyDescent="0.25">
      <c r="A3636" s="78"/>
      <c r="B3636" s="244">
        <v>44994.344097222223</v>
      </c>
      <c r="C3636" s="241">
        <v>100</v>
      </c>
      <c r="D3636" s="88" t="s">
        <v>8090</v>
      </c>
    </row>
    <row r="3637" spans="1:4" s="121" customFormat="1" x14ac:dyDescent="0.25">
      <c r="A3637" s="78"/>
      <c r="B3637" s="244">
        <v>44994.341296296298</v>
      </c>
      <c r="C3637" s="241">
        <v>500</v>
      </c>
      <c r="D3637" s="88" t="s">
        <v>836</v>
      </c>
    </row>
    <row r="3638" spans="1:4" s="121" customFormat="1" x14ac:dyDescent="0.25">
      <c r="A3638" s="78"/>
      <c r="B3638" s="244">
        <v>44994.330810185187</v>
      </c>
      <c r="C3638" s="241">
        <v>1.6</v>
      </c>
      <c r="D3638" s="88" t="s">
        <v>6233</v>
      </c>
    </row>
    <row r="3639" spans="1:4" s="121" customFormat="1" x14ac:dyDescent="0.25">
      <c r="A3639" s="78"/>
      <c r="B3639" s="244">
        <v>44994.314814814818</v>
      </c>
      <c r="C3639" s="241">
        <v>38</v>
      </c>
      <c r="D3639" s="88" t="s">
        <v>2647</v>
      </c>
    </row>
    <row r="3640" spans="1:4" s="121" customFormat="1" x14ac:dyDescent="0.25">
      <c r="A3640" s="78"/>
      <c r="B3640" s="244">
        <v>44994.324571759258</v>
      </c>
      <c r="C3640" s="241">
        <v>200</v>
      </c>
      <c r="D3640" s="88" t="s">
        <v>804</v>
      </c>
    </row>
    <row r="3641" spans="1:4" s="121" customFormat="1" x14ac:dyDescent="0.25">
      <c r="A3641" s="78"/>
      <c r="B3641" s="244">
        <v>44994.355902777781</v>
      </c>
      <c r="C3641" s="241">
        <v>50</v>
      </c>
      <c r="D3641" s="88" t="s">
        <v>1059</v>
      </c>
    </row>
    <row r="3642" spans="1:4" s="121" customFormat="1" x14ac:dyDescent="0.25">
      <c r="A3642" s="78"/>
      <c r="B3642" s="244">
        <v>44994.387627314813</v>
      </c>
      <c r="C3642" s="241">
        <v>1500</v>
      </c>
      <c r="D3642" s="88" t="s">
        <v>3046</v>
      </c>
    </row>
    <row r="3643" spans="1:4" s="121" customFormat="1" x14ac:dyDescent="0.25">
      <c r="A3643" s="78"/>
      <c r="B3643" s="244">
        <v>44994.378298611111</v>
      </c>
      <c r="C3643" s="241">
        <v>20</v>
      </c>
      <c r="D3643" s="88" t="s">
        <v>654</v>
      </c>
    </row>
    <row r="3644" spans="1:4" s="121" customFormat="1" x14ac:dyDescent="0.25">
      <c r="A3644" s="78"/>
      <c r="B3644" s="244">
        <v>44994.369444444441</v>
      </c>
      <c r="C3644" s="241">
        <v>150</v>
      </c>
      <c r="D3644" s="88" t="s">
        <v>539</v>
      </c>
    </row>
    <row r="3645" spans="1:4" s="121" customFormat="1" x14ac:dyDescent="0.25">
      <c r="A3645" s="78"/>
      <c r="B3645" s="244">
        <v>44994.348368055558</v>
      </c>
      <c r="C3645" s="241">
        <v>150</v>
      </c>
      <c r="D3645" s="88" t="s">
        <v>3395</v>
      </c>
    </row>
    <row r="3646" spans="1:4" s="121" customFormat="1" x14ac:dyDescent="0.25">
      <c r="A3646" s="78"/>
      <c r="B3646" s="244">
        <v>44994.365474537037</v>
      </c>
      <c r="C3646" s="241">
        <v>33.74</v>
      </c>
      <c r="D3646" s="88" t="s">
        <v>6590</v>
      </c>
    </row>
    <row r="3647" spans="1:4" s="121" customFormat="1" x14ac:dyDescent="0.25">
      <c r="A3647" s="78"/>
      <c r="B3647" s="244">
        <v>44994.377974537034</v>
      </c>
      <c r="C3647" s="241">
        <v>1000</v>
      </c>
      <c r="D3647" s="88" t="s">
        <v>3646</v>
      </c>
    </row>
    <row r="3648" spans="1:4" s="121" customFormat="1" x14ac:dyDescent="0.25">
      <c r="A3648" s="78"/>
      <c r="B3648" s="244">
        <v>44994.364502314813</v>
      </c>
      <c r="C3648" s="241">
        <v>50</v>
      </c>
      <c r="D3648" s="88" t="s">
        <v>2874</v>
      </c>
    </row>
    <row r="3649" spans="1:4" s="121" customFormat="1" x14ac:dyDescent="0.25">
      <c r="A3649" s="78"/>
      <c r="B3649" s="244">
        <v>44994.367291666669</v>
      </c>
      <c r="C3649" s="241">
        <v>21</v>
      </c>
      <c r="D3649" s="88" t="s">
        <v>4547</v>
      </c>
    </row>
    <row r="3650" spans="1:4" s="121" customFormat="1" x14ac:dyDescent="0.25">
      <c r="A3650" s="78"/>
      <c r="B3650" s="244">
        <v>44994.368900462963</v>
      </c>
      <c r="C3650" s="241">
        <v>9.1</v>
      </c>
      <c r="D3650" s="88" t="s">
        <v>3075</v>
      </c>
    </row>
    <row r="3651" spans="1:4" s="121" customFormat="1" x14ac:dyDescent="0.25">
      <c r="A3651" s="78"/>
      <c r="B3651" s="244">
        <v>44994.357777777775</v>
      </c>
      <c r="C3651" s="241">
        <v>1000</v>
      </c>
      <c r="D3651" s="88" t="s">
        <v>2541</v>
      </c>
    </row>
    <row r="3652" spans="1:4" s="121" customFormat="1" x14ac:dyDescent="0.25">
      <c r="A3652" s="78"/>
      <c r="B3652" s="244">
        <v>44994.397557870368</v>
      </c>
      <c r="C3652" s="241">
        <v>100</v>
      </c>
      <c r="D3652" s="88" t="s">
        <v>14272</v>
      </c>
    </row>
    <row r="3653" spans="1:4" s="121" customFormat="1" x14ac:dyDescent="0.25">
      <c r="A3653" s="78"/>
      <c r="B3653" s="244">
        <v>44994.411944444444</v>
      </c>
      <c r="C3653" s="241">
        <v>2</v>
      </c>
      <c r="D3653" s="88" t="s">
        <v>413</v>
      </c>
    </row>
    <row r="3654" spans="1:4" s="121" customFormat="1" x14ac:dyDescent="0.25">
      <c r="A3654" s="78"/>
      <c r="B3654" s="244">
        <v>44994.41715277778</v>
      </c>
      <c r="C3654" s="241">
        <v>1000</v>
      </c>
      <c r="D3654" s="88" t="s">
        <v>293</v>
      </c>
    </row>
    <row r="3655" spans="1:4" s="121" customFormat="1" x14ac:dyDescent="0.25">
      <c r="A3655" s="78"/>
      <c r="B3655" s="244">
        <v>44994.394189814811</v>
      </c>
      <c r="C3655" s="241">
        <v>36.35</v>
      </c>
      <c r="D3655" s="88" t="s">
        <v>820</v>
      </c>
    </row>
    <row r="3656" spans="1:4" s="121" customFormat="1" x14ac:dyDescent="0.25">
      <c r="A3656" s="78"/>
      <c r="B3656" s="244">
        <v>44994.39435185185</v>
      </c>
      <c r="C3656" s="241">
        <v>100</v>
      </c>
      <c r="D3656" s="88" t="s">
        <v>1566</v>
      </c>
    </row>
    <row r="3657" spans="1:4" s="121" customFormat="1" x14ac:dyDescent="0.25">
      <c r="A3657" s="78"/>
      <c r="B3657" s="244">
        <v>44994.408194444448</v>
      </c>
      <c r="C3657" s="241">
        <v>1000</v>
      </c>
      <c r="D3657" s="88" t="s">
        <v>2338</v>
      </c>
    </row>
    <row r="3658" spans="1:4" s="121" customFormat="1" x14ac:dyDescent="0.25">
      <c r="A3658" s="78"/>
      <c r="B3658" s="244">
        <v>44994.419328703705</v>
      </c>
      <c r="C3658" s="241">
        <v>300</v>
      </c>
      <c r="D3658" s="88" t="s">
        <v>209</v>
      </c>
    </row>
    <row r="3659" spans="1:4" s="121" customFormat="1" x14ac:dyDescent="0.25">
      <c r="A3659" s="78"/>
      <c r="B3659" s="244">
        <v>44994.420428240737</v>
      </c>
      <c r="C3659" s="241">
        <v>500</v>
      </c>
      <c r="D3659" s="88" t="s">
        <v>1683</v>
      </c>
    </row>
    <row r="3660" spans="1:4" s="121" customFormat="1" x14ac:dyDescent="0.25">
      <c r="A3660" s="78"/>
      <c r="B3660" s="244">
        <v>44994.418379629627</v>
      </c>
      <c r="C3660" s="241">
        <v>100</v>
      </c>
      <c r="D3660" s="88" t="s">
        <v>1610</v>
      </c>
    </row>
    <row r="3661" spans="1:4" s="121" customFormat="1" x14ac:dyDescent="0.25">
      <c r="A3661" s="78"/>
      <c r="B3661" s="244">
        <v>44994.401689814818</v>
      </c>
      <c r="C3661" s="241">
        <v>300</v>
      </c>
      <c r="D3661" s="88" t="s">
        <v>624</v>
      </c>
    </row>
    <row r="3662" spans="1:4" s="121" customFormat="1" x14ac:dyDescent="0.25">
      <c r="A3662" s="78"/>
      <c r="B3662" s="244">
        <v>44994.415682870371</v>
      </c>
      <c r="C3662" s="241">
        <v>5.58</v>
      </c>
      <c r="D3662" s="88" t="s">
        <v>1376</v>
      </c>
    </row>
    <row r="3663" spans="1:4" s="121" customFormat="1" x14ac:dyDescent="0.25">
      <c r="A3663" s="78"/>
      <c r="B3663" s="244">
        <v>44994.422708333332</v>
      </c>
      <c r="C3663" s="241">
        <v>300</v>
      </c>
      <c r="D3663" s="88" t="s">
        <v>721</v>
      </c>
    </row>
    <row r="3664" spans="1:4" s="121" customFormat="1" x14ac:dyDescent="0.25">
      <c r="A3664" s="78"/>
      <c r="B3664" s="244">
        <v>44994.420162037037</v>
      </c>
      <c r="C3664" s="241">
        <v>100</v>
      </c>
      <c r="D3664" s="88" t="s">
        <v>960</v>
      </c>
    </row>
    <row r="3665" spans="1:4" s="121" customFormat="1" x14ac:dyDescent="0.25">
      <c r="A3665" s="78"/>
      <c r="B3665" s="244">
        <v>44994.419918981483</v>
      </c>
      <c r="C3665" s="241">
        <v>10000</v>
      </c>
      <c r="D3665" s="88" t="s">
        <v>3545</v>
      </c>
    </row>
    <row r="3666" spans="1:4" s="121" customFormat="1" x14ac:dyDescent="0.25">
      <c r="A3666" s="78"/>
      <c r="B3666" s="244">
        <v>44994.416319444441</v>
      </c>
      <c r="C3666" s="241">
        <v>1000</v>
      </c>
      <c r="D3666" s="88" t="s">
        <v>293</v>
      </c>
    </row>
    <row r="3667" spans="1:4" s="121" customFormat="1" x14ac:dyDescent="0.25">
      <c r="A3667" s="78"/>
      <c r="B3667" s="244">
        <v>44994.439074074071</v>
      </c>
      <c r="C3667" s="241">
        <v>100</v>
      </c>
      <c r="D3667" s="88" t="s">
        <v>1099</v>
      </c>
    </row>
    <row r="3668" spans="1:4" s="121" customFormat="1" x14ac:dyDescent="0.25">
      <c r="A3668" s="78"/>
      <c r="B3668" s="244">
        <v>44994.428379629629</v>
      </c>
      <c r="C3668" s="241">
        <v>1000</v>
      </c>
      <c r="D3668" s="88" t="s">
        <v>314</v>
      </c>
    </row>
    <row r="3669" spans="1:4" s="121" customFormat="1" x14ac:dyDescent="0.25">
      <c r="A3669" s="78"/>
      <c r="B3669" s="244">
        <v>44994.443055555559</v>
      </c>
      <c r="C3669" s="241">
        <v>100</v>
      </c>
      <c r="D3669" s="88" t="s">
        <v>697</v>
      </c>
    </row>
    <row r="3670" spans="1:4" s="121" customFormat="1" x14ac:dyDescent="0.25">
      <c r="A3670" s="78"/>
      <c r="B3670" s="244">
        <v>44994.445115740738</v>
      </c>
      <c r="C3670" s="241">
        <v>150</v>
      </c>
      <c r="D3670" s="88" t="s">
        <v>4518</v>
      </c>
    </row>
    <row r="3671" spans="1:4" s="121" customFormat="1" x14ac:dyDescent="0.25">
      <c r="A3671" s="78"/>
      <c r="B3671" s="244">
        <v>44994.432002314818</v>
      </c>
      <c r="C3671" s="241">
        <v>2000</v>
      </c>
      <c r="D3671" s="88" t="s">
        <v>6985</v>
      </c>
    </row>
    <row r="3672" spans="1:4" s="121" customFormat="1" x14ac:dyDescent="0.25">
      <c r="A3672" s="78"/>
      <c r="B3672" s="244">
        <v>44994.446087962962</v>
      </c>
      <c r="C3672" s="241">
        <v>350</v>
      </c>
      <c r="D3672" s="88" t="s">
        <v>4574</v>
      </c>
    </row>
    <row r="3673" spans="1:4" s="121" customFormat="1" x14ac:dyDescent="0.25">
      <c r="A3673" s="78"/>
      <c r="B3673" s="244">
        <v>44994.445625</v>
      </c>
      <c r="C3673" s="241">
        <v>2</v>
      </c>
      <c r="D3673" s="88" t="s">
        <v>413</v>
      </c>
    </row>
    <row r="3674" spans="1:4" s="121" customFormat="1" x14ac:dyDescent="0.25">
      <c r="A3674" s="78"/>
      <c r="B3674" s="244">
        <v>44994.442719907405</v>
      </c>
      <c r="C3674" s="241">
        <v>100</v>
      </c>
      <c r="D3674" s="88" t="s">
        <v>14264</v>
      </c>
    </row>
    <row r="3675" spans="1:4" s="121" customFormat="1" x14ac:dyDescent="0.25">
      <c r="A3675" s="78"/>
      <c r="B3675" s="244">
        <v>44994.430393518516</v>
      </c>
      <c r="C3675" s="241">
        <v>100</v>
      </c>
      <c r="D3675" s="88" t="s">
        <v>286</v>
      </c>
    </row>
    <row r="3676" spans="1:4" s="121" customFormat="1" x14ac:dyDescent="0.25">
      <c r="A3676" s="78"/>
      <c r="B3676" s="244">
        <v>44994.432013888887</v>
      </c>
      <c r="C3676" s="241">
        <v>100</v>
      </c>
      <c r="D3676" s="88" t="s">
        <v>4098</v>
      </c>
    </row>
    <row r="3677" spans="1:4" s="121" customFormat="1" x14ac:dyDescent="0.25">
      <c r="A3677" s="78"/>
      <c r="B3677" s="244">
        <v>44994.458495370367</v>
      </c>
      <c r="C3677" s="241">
        <v>101.03</v>
      </c>
      <c r="D3677" s="88" t="s">
        <v>1092</v>
      </c>
    </row>
    <row r="3678" spans="1:4" s="121" customFormat="1" x14ac:dyDescent="0.25">
      <c r="A3678" s="78"/>
      <c r="B3678" s="244">
        <v>44994.452141203707</v>
      </c>
      <c r="C3678" s="241">
        <v>1000</v>
      </c>
      <c r="D3678" s="88" t="s">
        <v>1942</v>
      </c>
    </row>
    <row r="3679" spans="1:4" s="121" customFormat="1" x14ac:dyDescent="0.25">
      <c r="A3679" s="78"/>
      <c r="B3679" s="244">
        <v>44994.441678240742</v>
      </c>
      <c r="C3679" s="241">
        <v>150</v>
      </c>
      <c r="D3679" s="88" t="s">
        <v>3539</v>
      </c>
    </row>
    <row r="3680" spans="1:4" s="121" customFormat="1" x14ac:dyDescent="0.25">
      <c r="A3680" s="78"/>
      <c r="B3680" s="244">
        <v>44994.446192129632</v>
      </c>
      <c r="C3680" s="241">
        <v>1</v>
      </c>
      <c r="D3680" s="88" t="s">
        <v>413</v>
      </c>
    </row>
    <row r="3681" spans="1:4" s="121" customFormat="1" x14ac:dyDescent="0.25">
      <c r="A3681" s="78"/>
      <c r="B3681" s="244">
        <v>44994.453043981484</v>
      </c>
      <c r="C3681" s="241">
        <v>50</v>
      </c>
      <c r="D3681" s="88" t="s">
        <v>408</v>
      </c>
    </row>
    <row r="3682" spans="1:4" s="121" customFormat="1" x14ac:dyDescent="0.25">
      <c r="A3682" s="78"/>
      <c r="B3682" s="244">
        <v>44994.447708333333</v>
      </c>
      <c r="C3682" s="241">
        <v>2</v>
      </c>
      <c r="D3682" s="88" t="s">
        <v>413</v>
      </c>
    </row>
    <row r="3683" spans="1:4" s="121" customFormat="1" x14ac:dyDescent="0.25">
      <c r="A3683" s="78"/>
      <c r="B3683" s="244">
        <v>44994.447870370372</v>
      </c>
      <c r="C3683" s="241">
        <v>1</v>
      </c>
      <c r="D3683" s="88" t="s">
        <v>413</v>
      </c>
    </row>
    <row r="3684" spans="1:4" s="121" customFormat="1" x14ac:dyDescent="0.25">
      <c r="A3684" s="78"/>
      <c r="B3684" s="244">
        <v>44994.434490740743</v>
      </c>
      <c r="C3684" s="241">
        <v>200</v>
      </c>
      <c r="D3684" s="88" t="s">
        <v>485</v>
      </c>
    </row>
    <row r="3685" spans="1:4" s="121" customFormat="1" x14ac:dyDescent="0.25">
      <c r="A3685" s="78"/>
      <c r="B3685" s="244">
        <v>44994.432581018518</v>
      </c>
      <c r="C3685" s="241">
        <v>150</v>
      </c>
      <c r="D3685" s="88" t="s">
        <v>399</v>
      </c>
    </row>
    <row r="3686" spans="1:4" s="121" customFormat="1" x14ac:dyDescent="0.25">
      <c r="A3686" s="78"/>
      <c r="B3686" s="244">
        <v>44994.431377314817</v>
      </c>
      <c r="C3686" s="241">
        <v>111</v>
      </c>
      <c r="D3686" s="88" t="s">
        <v>1229</v>
      </c>
    </row>
    <row r="3687" spans="1:4" s="121" customFormat="1" x14ac:dyDescent="0.25">
      <c r="A3687" s="78"/>
      <c r="B3687" s="244">
        <v>44994.44258101852</v>
      </c>
      <c r="C3687" s="241">
        <v>300</v>
      </c>
      <c r="D3687" s="88" t="s">
        <v>7645</v>
      </c>
    </row>
    <row r="3688" spans="1:4" s="121" customFormat="1" x14ac:dyDescent="0.25">
      <c r="A3688" s="78"/>
      <c r="B3688" s="244">
        <v>44994.42864583333</v>
      </c>
      <c r="C3688" s="241">
        <v>750</v>
      </c>
      <c r="D3688" s="88" t="s">
        <v>1214</v>
      </c>
    </row>
    <row r="3689" spans="1:4" s="121" customFormat="1" x14ac:dyDescent="0.25">
      <c r="A3689" s="78"/>
      <c r="B3689" s="244">
        <v>44994.451747685183</v>
      </c>
      <c r="C3689" s="241">
        <v>100</v>
      </c>
      <c r="D3689" s="88" t="s">
        <v>1274</v>
      </c>
    </row>
    <row r="3690" spans="1:4" s="121" customFormat="1" x14ac:dyDescent="0.25">
      <c r="A3690" s="78"/>
      <c r="B3690" s="244">
        <v>44994.432847222219</v>
      </c>
      <c r="C3690" s="241">
        <v>32</v>
      </c>
      <c r="D3690" s="88" t="s">
        <v>9318</v>
      </c>
    </row>
    <row r="3691" spans="1:4" s="121" customFormat="1" x14ac:dyDescent="0.25">
      <c r="A3691" s="78"/>
      <c r="B3691" s="244">
        <v>44994.44425925926</v>
      </c>
      <c r="C3691" s="241">
        <v>10</v>
      </c>
      <c r="D3691" s="88" t="s">
        <v>281</v>
      </c>
    </row>
    <row r="3692" spans="1:4" s="121" customFormat="1" x14ac:dyDescent="0.25">
      <c r="A3692" s="78"/>
      <c r="B3692" s="244">
        <v>44994.487175925926</v>
      </c>
      <c r="C3692" s="241">
        <v>92.31</v>
      </c>
      <c r="D3692" s="88" t="s">
        <v>3948</v>
      </c>
    </row>
    <row r="3693" spans="1:4" s="121" customFormat="1" x14ac:dyDescent="0.25">
      <c r="A3693" s="78"/>
      <c r="B3693" s="244">
        <v>44994.466516203705</v>
      </c>
      <c r="C3693" s="241">
        <v>1.77</v>
      </c>
      <c r="D3693" s="88" t="s">
        <v>4322</v>
      </c>
    </row>
    <row r="3694" spans="1:4" s="121" customFormat="1" x14ac:dyDescent="0.25">
      <c r="A3694" s="78"/>
      <c r="B3694" s="244">
        <v>44994.488194444442</v>
      </c>
      <c r="C3694" s="241">
        <v>1</v>
      </c>
      <c r="D3694" s="88" t="s">
        <v>198</v>
      </c>
    </row>
    <row r="3695" spans="1:4" s="121" customFormat="1" x14ac:dyDescent="0.25">
      <c r="A3695" s="78"/>
      <c r="B3695" s="244">
        <v>44994.48982638889</v>
      </c>
      <c r="C3695" s="241">
        <v>50</v>
      </c>
      <c r="D3695" s="88" t="s">
        <v>622</v>
      </c>
    </row>
    <row r="3696" spans="1:4" s="121" customFormat="1" x14ac:dyDescent="0.25">
      <c r="A3696" s="78"/>
      <c r="B3696" s="244">
        <v>44994.468263888892</v>
      </c>
      <c r="C3696" s="241">
        <v>350</v>
      </c>
      <c r="D3696" s="88" t="s">
        <v>1462</v>
      </c>
    </row>
    <row r="3697" spans="1:4" s="121" customFormat="1" x14ac:dyDescent="0.25">
      <c r="A3697" s="78"/>
      <c r="B3697" s="244">
        <v>44994.477534722224</v>
      </c>
      <c r="C3697" s="241">
        <v>7.24</v>
      </c>
      <c r="D3697" s="88" t="s">
        <v>3086</v>
      </c>
    </row>
    <row r="3698" spans="1:4" s="121" customFormat="1" x14ac:dyDescent="0.25">
      <c r="A3698" s="78"/>
      <c r="B3698" s="244">
        <v>44994.474374999998</v>
      </c>
      <c r="C3698" s="241">
        <v>100</v>
      </c>
      <c r="D3698" s="88" t="s">
        <v>1152</v>
      </c>
    </row>
    <row r="3699" spans="1:4" s="121" customFormat="1" x14ac:dyDescent="0.25">
      <c r="A3699" s="78"/>
      <c r="B3699" s="244">
        <v>44994.479537037034</v>
      </c>
      <c r="C3699" s="241">
        <v>11</v>
      </c>
      <c r="D3699" s="88" t="s">
        <v>4132</v>
      </c>
    </row>
    <row r="3700" spans="1:4" s="121" customFormat="1" x14ac:dyDescent="0.25">
      <c r="A3700" s="78"/>
      <c r="B3700" s="244">
        <v>44994.461631944447</v>
      </c>
      <c r="C3700" s="241">
        <v>1</v>
      </c>
      <c r="D3700" s="88" t="s">
        <v>413</v>
      </c>
    </row>
    <row r="3701" spans="1:4" s="121" customFormat="1" x14ac:dyDescent="0.25">
      <c r="A3701" s="78"/>
      <c r="B3701" s="244">
        <v>44994.47859953704</v>
      </c>
      <c r="C3701" s="241">
        <v>200</v>
      </c>
      <c r="D3701" s="88" t="s">
        <v>1716</v>
      </c>
    </row>
    <row r="3702" spans="1:4" s="121" customFormat="1" x14ac:dyDescent="0.25">
      <c r="A3702" s="78"/>
      <c r="B3702" s="244">
        <v>44994.461296296293</v>
      </c>
      <c r="C3702" s="241">
        <v>10</v>
      </c>
      <c r="D3702" s="88" t="s">
        <v>3579</v>
      </c>
    </row>
    <row r="3703" spans="1:4" s="121" customFormat="1" x14ac:dyDescent="0.25">
      <c r="A3703" s="78"/>
      <c r="B3703" s="244">
        <v>44994.473287037035</v>
      </c>
      <c r="C3703" s="241">
        <v>200</v>
      </c>
      <c r="D3703" s="88" t="s">
        <v>14273</v>
      </c>
    </row>
    <row r="3704" spans="1:4" s="121" customFormat="1" x14ac:dyDescent="0.25">
      <c r="A3704" s="78"/>
      <c r="B3704" s="244">
        <v>44994.49050925926</v>
      </c>
      <c r="C3704" s="241">
        <v>7.89</v>
      </c>
      <c r="D3704" s="88" t="s">
        <v>11490</v>
      </c>
    </row>
    <row r="3705" spans="1:4" s="121" customFormat="1" x14ac:dyDescent="0.25">
      <c r="A3705" s="78"/>
      <c r="B3705" s="244">
        <v>44994.49459490741</v>
      </c>
      <c r="C3705" s="241">
        <v>500</v>
      </c>
      <c r="D3705" s="88" t="s">
        <v>6995</v>
      </c>
    </row>
    <row r="3706" spans="1:4" s="121" customFormat="1" x14ac:dyDescent="0.25">
      <c r="A3706" s="78"/>
      <c r="B3706" s="244">
        <v>44994.499236111114</v>
      </c>
      <c r="C3706" s="241">
        <v>1000</v>
      </c>
      <c r="D3706" s="88" t="s">
        <v>2341</v>
      </c>
    </row>
    <row r="3707" spans="1:4" s="121" customFormat="1" x14ac:dyDescent="0.25">
      <c r="A3707" s="78"/>
      <c r="B3707" s="244">
        <v>44994.517546296294</v>
      </c>
      <c r="C3707" s="241">
        <v>100</v>
      </c>
      <c r="D3707" s="88" t="s">
        <v>2518</v>
      </c>
    </row>
    <row r="3708" spans="1:4" s="121" customFormat="1" x14ac:dyDescent="0.25">
      <c r="A3708" s="78"/>
      <c r="B3708" s="244">
        <v>44994.500486111108</v>
      </c>
      <c r="C3708" s="241">
        <v>6.5</v>
      </c>
      <c r="D3708" s="88" t="s">
        <v>48</v>
      </c>
    </row>
    <row r="3709" spans="1:4" s="121" customFormat="1" x14ac:dyDescent="0.25">
      <c r="A3709" s="78"/>
      <c r="B3709" s="244">
        <v>44994.499988425923</v>
      </c>
      <c r="C3709" s="241">
        <v>500</v>
      </c>
      <c r="D3709" s="88" t="s">
        <v>1403</v>
      </c>
    </row>
    <row r="3710" spans="1:4" s="121" customFormat="1" x14ac:dyDescent="0.25">
      <c r="A3710" s="78"/>
      <c r="B3710" s="244">
        <v>44994.511469907404</v>
      </c>
      <c r="C3710" s="241">
        <v>1</v>
      </c>
      <c r="D3710" s="88" t="s">
        <v>413</v>
      </c>
    </row>
    <row r="3711" spans="1:4" s="121" customFormat="1" x14ac:dyDescent="0.25">
      <c r="A3711" s="78"/>
      <c r="B3711" s="244">
        <v>44994.504537037035</v>
      </c>
      <c r="C3711" s="241">
        <v>10</v>
      </c>
      <c r="D3711" s="88" t="s">
        <v>9322</v>
      </c>
    </row>
    <row r="3712" spans="1:4" s="121" customFormat="1" x14ac:dyDescent="0.25">
      <c r="A3712" s="78"/>
      <c r="B3712" s="244">
        <v>44994.509062500001</v>
      </c>
      <c r="C3712" s="241">
        <v>2000</v>
      </c>
      <c r="D3712" s="88" t="s">
        <v>647</v>
      </c>
    </row>
    <row r="3713" spans="1:4" s="121" customFormat="1" x14ac:dyDescent="0.25">
      <c r="A3713" s="78"/>
      <c r="B3713" s="244">
        <v>44994.499074074076</v>
      </c>
      <c r="C3713" s="241">
        <v>100</v>
      </c>
      <c r="D3713" s="88" t="s">
        <v>589</v>
      </c>
    </row>
    <row r="3714" spans="1:4" s="121" customFormat="1" x14ac:dyDescent="0.25">
      <c r="A3714" s="78"/>
      <c r="B3714" s="244">
        <v>44994.509120370371</v>
      </c>
      <c r="C3714" s="241">
        <v>121.42</v>
      </c>
      <c r="D3714" s="88" t="s">
        <v>14274</v>
      </c>
    </row>
    <row r="3715" spans="1:4" s="121" customFormat="1" x14ac:dyDescent="0.25">
      <c r="A3715" s="78"/>
      <c r="B3715" s="244">
        <v>44994.50372685185</v>
      </c>
      <c r="C3715" s="241">
        <v>1</v>
      </c>
      <c r="D3715" s="88" t="s">
        <v>413</v>
      </c>
    </row>
    <row r="3716" spans="1:4" s="121" customFormat="1" x14ac:dyDescent="0.25">
      <c r="A3716" s="78"/>
      <c r="B3716" s="244">
        <v>44994.499652777777</v>
      </c>
      <c r="C3716" s="241">
        <v>1000</v>
      </c>
      <c r="D3716" s="88" t="s">
        <v>1253</v>
      </c>
    </row>
    <row r="3717" spans="1:4" s="121" customFormat="1" x14ac:dyDescent="0.25">
      <c r="A3717" s="78"/>
      <c r="B3717" s="244">
        <v>44994.508831018517</v>
      </c>
      <c r="C3717" s="241">
        <v>15000</v>
      </c>
      <c r="D3717" s="88" t="s">
        <v>80</v>
      </c>
    </row>
    <row r="3718" spans="1:4" s="121" customFormat="1" x14ac:dyDescent="0.25">
      <c r="A3718" s="78"/>
      <c r="B3718" s="244">
        <v>44994.558148148149</v>
      </c>
      <c r="C3718" s="241">
        <v>1.18</v>
      </c>
      <c r="D3718" s="88" t="s">
        <v>162</v>
      </c>
    </row>
    <row r="3719" spans="1:4" s="121" customFormat="1" x14ac:dyDescent="0.25">
      <c r="A3719" s="78"/>
      <c r="B3719" s="244">
        <v>44994.544166666667</v>
      </c>
      <c r="C3719" s="241">
        <v>3.87</v>
      </c>
      <c r="D3719" s="88" t="s">
        <v>2819</v>
      </c>
    </row>
    <row r="3720" spans="1:4" s="121" customFormat="1" x14ac:dyDescent="0.25">
      <c r="A3720" s="78"/>
      <c r="B3720" s="244">
        <v>44994.55746527778</v>
      </c>
      <c r="C3720" s="241">
        <v>1.36</v>
      </c>
      <c r="D3720" s="88" t="s">
        <v>2766</v>
      </c>
    </row>
    <row r="3721" spans="1:4" s="121" customFormat="1" x14ac:dyDescent="0.25">
      <c r="A3721" s="78"/>
      <c r="B3721" s="244">
        <v>44994.527627314812</v>
      </c>
      <c r="C3721" s="241">
        <v>240</v>
      </c>
      <c r="D3721" s="88" t="s">
        <v>2768</v>
      </c>
    </row>
    <row r="3722" spans="1:4" s="121" customFormat="1" x14ac:dyDescent="0.25">
      <c r="A3722" s="78"/>
      <c r="B3722" s="244">
        <v>44994.535011574073</v>
      </c>
      <c r="C3722" s="241">
        <v>496</v>
      </c>
      <c r="D3722" s="88" t="s">
        <v>7824</v>
      </c>
    </row>
    <row r="3723" spans="1:4" s="121" customFormat="1" x14ac:dyDescent="0.25">
      <c r="A3723" s="78"/>
      <c r="B3723" s="244">
        <v>44994.543657407405</v>
      </c>
      <c r="C3723" s="241">
        <v>9</v>
      </c>
      <c r="D3723" s="88" t="s">
        <v>3086</v>
      </c>
    </row>
    <row r="3724" spans="1:4" s="121" customFormat="1" x14ac:dyDescent="0.25">
      <c r="A3724" s="78"/>
      <c r="B3724" s="244">
        <v>44994.549340277779</v>
      </c>
      <c r="C3724" s="241">
        <v>14</v>
      </c>
      <c r="D3724" s="88" t="s">
        <v>6358</v>
      </c>
    </row>
    <row r="3725" spans="1:4" s="121" customFormat="1" x14ac:dyDescent="0.25">
      <c r="A3725" s="78"/>
      <c r="B3725" s="244">
        <v>44994.555694444447</v>
      </c>
      <c r="C3725" s="241">
        <v>500</v>
      </c>
      <c r="D3725" s="88" t="s">
        <v>2500</v>
      </c>
    </row>
    <row r="3726" spans="1:4" s="121" customFormat="1" x14ac:dyDescent="0.25">
      <c r="A3726" s="78"/>
      <c r="B3726" s="244">
        <v>44994.551817129628</v>
      </c>
      <c r="C3726" s="241">
        <v>10000</v>
      </c>
      <c r="D3726" s="88" t="s">
        <v>14043</v>
      </c>
    </row>
    <row r="3727" spans="1:4" s="121" customFormat="1" x14ac:dyDescent="0.25">
      <c r="A3727" s="78"/>
      <c r="B3727" s="244">
        <v>44994.533553240741</v>
      </c>
      <c r="C3727" s="241">
        <v>49.91</v>
      </c>
      <c r="D3727" s="88" t="s">
        <v>9134</v>
      </c>
    </row>
    <row r="3728" spans="1:4" s="121" customFormat="1" x14ac:dyDescent="0.25">
      <c r="A3728" s="78"/>
      <c r="B3728" s="244">
        <v>44994.550324074073</v>
      </c>
      <c r="C3728" s="241">
        <v>6302.08</v>
      </c>
      <c r="D3728" s="88" t="s">
        <v>4430</v>
      </c>
    </row>
    <row r="3729" spans="1:4" s="121" customFormat="1" x14ac:dyDescent="0.25">
      <c r="A3729" s="78"/>
      <c r="B3729" s="244">
        <v>44994.547673611109</v>
      </c>
      <c r="C3729" s="241">
        <v>1</v>
      </c>
      <c r="D3729" s="88" t="s">
        <v>413</v>
      </c>
    </row>
    <row r="3730" spans="1:4" s="121" customFormat="1" x14ac:dyDescent="0.25">
      <c r="A3730" s="78"/>
      <c r="B3730" s="244">
        <v>44994.544178240743</v>
      </c>
      <c r="C3730" s="241">
        <v>200</v>
      </c>
      <c r="D3730" s="88" t="s">
        <v>3735</v>
      </c>
    </row>
    <row r="3731" spans="1:4" s="121" customFormat="1" x14ac:dyDescent="0.25">
      <c r="A3731" s="78"/>
      <c r="B3731" s="244">
        <v>44994.54855324074</v>
      </c>
      <c r="C3731" s="241">
        <v>1000</v>
      </c>
      <c r="D3731" s="88" t="s">
        <v>9319</v>
      </c>
    </row>
    <row r="3732" spans="1:4" s="121" customFormat="1" x14ac:dyDescent="0.25">
      <c r="A3732" s="78"/>
      <c r="B3732" s="244">
        <v>44994.56422453704</v>
      </c>
      <c r="C3732" s="241">
        <v>2000</v>
      </c>
      <c r="D3732" s="88" t="s">
        <v>2702</v>
      </c>
    </row>
    <row r="3733" spans="1:4" s="121" customFormat="1" x14ac:dyDescent="0.25">
      <c r="A3733" s="78"/>
      <c r="B3733" s="244">
        <v>44994.574444444443</v>
      </c>
      <c r="C3733" s="241">
        <v>500</v>
      </c>
      <c r="D3733" s="88" t="s">
        <v>1554</v>
      </c>
    </row>
    <row r="3734" spans="1:4" s="121" customFormat="1" x14ac:dyDescent="0.25">
      <c r="A3734" s="78"/>
      <c r="B3734" s="244">
        <v>44994.580057870371</v>
      </c>
      <c r="C3734" s="241">
        <v>9</v>
      </c>
      <c r="D3734" s="88" t="s">
        <v>3086</v>
      </c>
    </row>
    <row r="3735" spans="1:4" s="121" customFormat="1" x14ac:dyDescent="0.25">
      <c r="A3735" s="78"/>
      <c r="B3735" s="244">
        <v>44994.570173611108</v>
      </c>
      <c r="C3735" s="241">
        <v>2000</v>
      </c>
      <c r="D3735" s="88" t="s">
        <v>195</v>
      </c>
    </row>
    <row r="3736" spans="1:4" s="121" customFormat="1" x14ac:dyDescent="0.25">
      <c r="A3736" s="78"/>
      <c r="B3736" s="244">
        <v>44994.566874999997</v>
      </c>
      <c r="C3736" s="241">
        <v>6.1</v>
      </c>
      <c r="D3736" s="88" t="s">
        <v>3086</v>
      </c>
    </row>
    <row r="3737" spans="1:4" s="121" customFormat="1" x14ac:dyDescent="0.25">
      <c r="A3737" s="78"/>
      <c r="B3737" s="244">
        <v>44994.562326388892</v>
      </c>
      <c r="C3737" s="241">
        <v>500</v>
      </c>
      <c r="D3737" s="88" t="s">
        <v>3983</v>
      </c>
    </row>
    <row r="3738" spans="1:4" s="121" customFormat="1" x14ac:dyDescent="0.25">
      <c r="A3738" s="78"/>
      <c r="B3738" s="244">
        <v>44994.560717592591</v>
      </c>
      <c r="C3738" s="241">
        <v>1</v>
      </c>
      <c r="D3738" s="88" t="s">
        <v>413</v>
      </c>
    </row>
    <row r="3739" spans="1:4" s="121" customFormat="1" x14ac:dyDescent="0.25">
      <c r="A3739" s="78"/>
      <c r="B3739" s="244">
        <v>44994.56931712963</v>
      </c>
      <c r="C3739" s="241">
        <v>100</v>
      </c>
      <c r="D3739" s="88" t="s">
        <v>6370</v>
      </c>
    </row>
    <row r="3740" spans="1:4" s="121" customFormat="1" x14ac:dyDescent="0.25">
      <c r="A3740" s="78"/>
      <c r="B3740" s="244">
        <v>44994.57534722222</v>
      </c>
      <c r="C3740" s="241">
        <v>50</v>
      </c>
      <c r="D3740" s="88" t="s">
        <v>6856</v>
      </c>
    </row>
    <row r="3741" spans="1:4" s="121" customFormat="1" x14ac:dyDescent="0.25">
      <c r="A3741" s="78"/>
      <c r="B3741" s="244">
        <v>44994.565486111111</v>
      </c>
      <c r="C3741" s="241">
        <v>500</v>
      </c>
      <c r="D3741" s="88" t="s">
        <v>311</v>
      </c>
    </row>
    <row r="3742" spans="1:4" s="121" customFormat="1" x14ac:dyDescent="0.25">
      <c r="A3742" s="78"/>
      <c r="B3742" s="244">
        <v>44994.608298611114</v>
      </c>
      <c r="C3742" s="241">
        <v>53</v>
      </c>
      <c r="D3742" s="88" t="s">
        <v>3312</v>
      </c>
    </row>
    <row r="3743" spans="1:4" s="121" customFormat="1" x14ac:dyDescent="0.25">
      <c r="A3743" s="78"/>
      <c r="B3743" s="244">
        <v>44994.59578703704</v>
      </c>
      <c r="C3743" s="241">
        <v>190</v>
      </c>
      <c r="D3743" s="88" t="s">
        <v>6608</v>
      </c>
    </row>
    <row r="3744" spans="1:4" s="121" customFormat="1" x14ac:dyDescent="0.25">
      <c r="A3744" s="78"/>
      <c r="B3744" s="244">
        <v>44994.594259259262</v>
      </c>
      <c r="C3744" s="241">
        <v>10</v>
      </c>
      <c r="D3744" s="88" t="s">
        <v>2907</v>
      </c>
    </row>
    <row r="3745" spans="1:4" s="121" customFormat="1" x14ac:dyDescent="0.25">
      <c r="A3745" s="78"/>
      <c r="B3745" s="244">
        <v>44994.605127314811</v>
      </c>
      <c r="C3745" s="241">
        <v>50</v>
      </c>
      <c r="D3745" s="88" t="s">
        <v>8320</v>
      </c>
    </row>
    <row r="3746" spans="1:4" s="121" customFormat="1" x14ac:dyDescent="0.25">
      <c r="A3746" s="78"/>
      <c r="B3746" s="244">
        <v>44994.594756944447</v>
      </c>
      <c r="C3746" s="241">
        <v>100</v>
      </c>
      <c r="D3746" s="88" t="s">
        <v>2629</v>
      </c>
    </row>
    <row r="3747" spans="1:4" s="121" customFormat="1" x14ac:dyDescent="0.25">
      <c r="A3747" s="78"/>
      <c r="B3747" s="244">
        <v>44994.614016203705</v>
      </c>
      <c r="C3747" s="241">
        <v>1000</v>
      </c>
      <c r="D3747" s="88" t="s">
        <v>14275</v>
      </c>
    </row>
    <row r="3748" spans="1:4" s="121" customFormat="1" x14ac:dyDescent="0.25">
      <c r="A3748" s="78"/>
      <c r="B3748" s="244">
        <v>44994.617835648147</v>
      </c>
      <c r="C3748" s="241">
        <v>50</v>
      </c>
      <c r="D3748" s="88" t="s">
        <v>4710</v>
      </c>
    </row>
    <row r="3749" spans="1:4" s="121" customFormat="1" x14ac:dyDescent="0.25">
      <c r="A3749" s="78"/>
      <c r="B3749" s="244">
        <v>44994.608912037038</v>
      </c>
      <c r="C3749" s="241">
        <v>150</v>
      </c>
      <c r="D3749" s="88" t="s">
        <v>14276</v>
      </c>
    </row>
    <row r="3750" spans="1:4" s="121" customFormat="1" x14ac:dyDescent="0.25">
      <c r="A3750" s="78"/>
      <c r="B3750" s="244">
        <v>44994.609317129631</v>
      </c>
      <c r="C3750" s="241">
        <v>500</v>
      </c>
      <c r="D3750" s="88" t="s">
        <v>3997</v>
      </c>
    </row>
    <row r="3751" spans="1:4" s="121" customFormat="1" x14ac:dyDescent="0.25">
      <c r="A3751" s="78"/>
      <c r="B3751" s="244">
        <v>44994.6093287037</v>
      </c>
      <c r="C3751" s="241">
        <v>50</v>
      </c>
      <c r="D3751" s="88" t="s">
        <v>6245</v>
      </c>
    </row>
    <row r="3752" spans="1:4" s="121" customFormat="1" x14ac:dyDescent="0.25">
      <c r="A3752" s="78"/>
      <c r="B3752" s="244">
        <v>44994.619895833333</v>
      </c>
      <c r="C3752" s="241">
        <v>5.5</v>
      </c>
      <c r="D3752" s="88" t="s">
        <v>3086</v>
      </c>
    </row>
    <row r="3753" spans="1:4" s="121" customFormat="1" x14ac:dyDescent="0.25">
      <c r="A3753" s="78"/>
      <c r="B3753" s="244">
        <v>44994.635277777779</v>
      </c>
      <c r="C3753" s="241">
        <v>20</v>
      </c>
      <c r="D3753" s="88" t="s">
        <v>14262</v>
      </c>
    </row>
    <row r="3754" spans="1:4" s="121" customFormat="1" x14ac:dyDescent="0.25">
      <c r="A3754" s="78"/>
      <c r="B3754" s="244">
        <v>44994.640486111108</v>
      </c>
      <c r="C3754" s="241">
        <v>6</v>
      </c>
      <c r="D3754" s="88" t="s">
        <v>14277</v>
      </c>
    </row>
    <row r="3755" spans="1:4" s="121" customFormat="1" x14ac:dyDescent="0.25">
      <c r="A3755" s="78"/>
      <c r="B3755" s="244">
        <v>44994.626076388886</v>
      </c>
      <c r="C3755" s="241">
        <v>100</v>
      </c>
      <c r="D3755" s="88" t="s">
        <v>14278</v>
      </c>
    </row>
    <row r="3756" spans="1:4" s="121" customFormat="1" x14ac:dyDescent="0.25">
      <c r="A3756" s="78"/>
      <c r="B3756" s="244">
        <v>44994.684189814812</v>
      </c>
      <c r="C3756" s="241">
        <v>300</v>
      </c>
      <c r="D3756" s="88" t="s">
        <v>2166</v>
      </c>
    </row>
    <row r="3757" spans="1:4" s="121" customFormat="1" x14ac:dyDescent="0.25">
      <c r="A3757" s="78"/>
      <c r="B3757" s="244">
        <v>44994.66201388889</v>
      </c>
      <c r="C3757" s="241">
        <v>10</v>
      </c>
      <c r="D3757" s="88" t="s">
        <v>1406</v>
      </c>
    </row>
    <row r="3758" spans="1:4" s="121" customFormat="1" x14ac:dyDescent="0.25">
      <c r="A3758" s="78"/>
      <c r="B3758" s="244">
        <v>44994.68650462963</v>
      </c>
      <c r="C3758" s="241">
        <v>500</v>
      </c>
      <c r="D3758" s="88" t="s">
        <v>2906</v>
      </c>
    </row>
    <row r="3759" spans="1:4" s="121" customFormat="1" x14ac:dyDescent="0.25">
      <c r="A3759" s="78"/>
      <c r="B3759" s="244">
        <v>44994.684189814812</v>
      </c>
      <c r="C3759" s="241">
        <v>70</v>
      </c>
      <c r="D3759" s="88" t="s">
        <v>4688</v>
      </c>
    </row>
    <row r="3760" spans="1:4" s="121" customFormat="1" x14ac:dyDescent="0.25">
      <c r="A3760" s="78"/>
      <c r="B3760" s="244">
        <v>44994.680266203701</v>
      </c>
      <c r="C3760" s="241">
        <v>100</v>
      </c>
      <c r="D3760" s="88" t="s">
        <v>4515</v>
      </c>
    </row>
    <row r="3761" spans="1:4" s="121" customFormat="1" x14ac:dyDescent="0.25">
      <c r="A3761" s="78"/>
      <c r="B3761" s="244">
        <v>44994.65829861111</v>
      </c>
      <c r="C3761" s="241">
        <v>77</v>
      </c>
      <c r="D3761" s="88" t="s">
        <v>100</v>
      </c>
    </row>
    <row r="3762" spans="1:4" s="121" customFormat="1" x14ac:dyDescent="0.25">
      <c r="A3762" s="78"/>
      <c r="B3762" s="244">
        <v>44994.687777777777</v>
      </c>
      <c r="C3762" s="241">
        <v>9.6</v>
      </c>
      <c r="D3762" s="88" t="s">
        <v>339</v>
      </c>
    </row>
    <row r="3763" spans="1:4" s="121" customFormat="1" x14ac:dyDescent="0.25">
      <c r="A3763" s="78"/>
      <c r="B3763" s="244">
        <v>44994.702685185184</v>
      </c>
      <c r="C3763" s="241">
        <v>1000</v>
      </c>
      <c r="D3763" s="88" t="s">
        <v>1884</v>
      </c>
    </row>
    <row r="3764" spans="1:4" s="121" customFormat="1" x14ac:dyDescent="0.25">
      <c r="A3764" s="78"/>
      <c r="B3764" s="244">
        <v>44994.6953587963</v>
      </c>
      <c r="C3764" s="241">
        <v>4600</v>
      </c>
      <c r="D3764" s="88" t="s">
        <v>4007</v>
      </c>
    </row>
    <row r="3765" spans="1:4" s="121" customFormat="1" x14ac:dyDescent="0.25">
      <c r="A3765" s="78"/>
      <c r="B3765" s="244">
        <v>44994.707615740743</v>
      </c>
      <c r="C3765" s="241">
        <v>2150</v>
      </c>
      <c r="D3765" s="88" t="s">
        <v>4289</v>
      </c>
    </row>
    <row r="3766" spans="1:4" s="121" customFormat="1" x14ac:dyDescent="0.25">
      <c r="A3766" s="78"/>
      <c r="B3766" s="244">
        <v>44994.712881944448</v>
      </c>
      <c r="C3766" s="241">
        <v>2000</v>
      </c>
      <c r="D3766" s="88" t="s">
        <v>890</v>
      </c>
    </row>
    <row r="3767" spans="1:4" s="121" customFormat="1" x14ac:dyDescent="0.25">
      <c r="A3767" s="78"/>
      <c r="B3767" s="244">
        <v>44994.701145833336</v>
      </c>
      <c r="C3767" s="241">
        <v>100</v>
      </c>
      <c r="D3767" s="88" t="s">
        <v>6951</v>
      </c>
    </row>
    <row r="3768" spans="1:4" s="121" customFormat="1" x14ac:dyDescent="0.25">
      <c r="A3768" s="78"/>
      <c r="B3768" s="244">
        <v>44994.706354166665</v>
      </c>
      <c r="C3768" s="241">
        <v>2800</v>
      </c>
      <c r="D3768" s="88" t="s">
        <v>922</v>
      </c>
    </row>
    <row r="3769" spans="1:4" s="121" customFormat="1" x14ac:dyDescent="0.25">
      <c r="A3769" s="78"/>
      <c r="B3769" s="244">
        <v>44994.692303240743</v>
      </c>
      <c r="C3769" s="241">
        <v>9.6</v>
      </c>
      <c r="D3769" s="88" t="s">
        <v>14279</v>
      </c>
    </row>
    <row r="3770" spans="1:4" s="121" customFormat="1" x14ac:dyDescent="0.25">
      <c r="A3770" s="78"/>
      <c r="B3770" s="244">
        <v>44994.707152777781</v>
      </c>
      <c r="C3770" s="241">
        <v>500</v>
      </c>
      <c r="D3770" s="88" t="s">
        <v>14280</v>
      </c>
    </row>
    <row r="3771" spans="1:4" s="121" customFormat="1" x14ac:dyDescent="0.25">
      <c r="A3771" s="78"/>
      <c r="B3771" s="244">
        <v>44994.71230324074</v>
      </c>
      <c r="C3771" s="241">
        <v>11.02</v>
      </c>
      <c r="D3771" s="88" t="s">
        <v>284</v>
      </c>
    </row>
    <row r="3772" spans="1:4" s="121" customFormat="1" x14ac:dyDescent="0.25">
      <c r="A3772" s="78"/>
      <c r="B3772" s="244">
        <v>44994.704398148147</v>
      </c>
      <c r="C3772" s="241">
        <v>8</v>
      </c>
      <c r="D3772" s="88" t="s">
        <v>3086</v>
      </c>
    </row>
    <row r="3773" spans="1:4" s="121" customFormat="1" x14ac:dyDescent="0.25">
      <c r="A3773" s="78"/>
      <c r="B3773" s="244">
        <v>44994.725277777776</v>
      </c>
      <c r="C3773" s="241">
        <v>100</v>
      </c>
      <c r="D3773" s="88" t="s">
        <v>1608</v>
      </c>
    </row>
    <row r="3774" spans="1:4" s="121" customFormat="1" x14ac:dyDescent="0.25">
      <c r="A3774" s="78"/>
      <c r="B3774" s="244">
        <v>44994.735462962963</v>
      </c>
      <c r="C3774" s="241">
        <v>48.3</v>
      </c>
      <c r="D3774" s="88" t="s">
        <v>14281</v>
      </c>
    </row>
    <row r="3775" spans="1:4" s="121" customFormat="1" x14ac:dyDescent="0.25">
      <c r="A3775" s="78"/>
      <c r="B3775" s="244">
        <v>44994.736585648148</v>
      </c>
      <c r="C3775" s="241">
        <v>36.619999999999997</v>
      </c>
      <c r="D3775" s="88" t="s">
        <v>14282</v>
      </c>
    </row>
    <row r="3776" spans="1:4" s="121" customFormat="1" x14ac:dyDescent="0.25">
      <c r="A3776" s="78"/>
      <c r="B3776" s="244">
        <v>44994.735636574071</v>
      </c>
      <c r="C3776" s="241">
        <v>29.09</v>
      </c>
      <c r="D3776" s="88" t="s">
        <v>3834</v>
      </c>
    </row>
    <row r="3777" spans="1:4" s="121" customFormat="1" x14ac:dyDescent="0.25">
      <c r="A3777" s="78"/>
      <c r="B3777" s="244">
        <v>44994.736030092594</v>
      </c>
      <c r="C3777" s="241">
        <v>72.56</v>
      </c>
      <c r="D3777" s="88" t="s">
        <v>8007</v>
      </c>
    </row>
    <row r="3778" spans="1:4" s="121" customFormat="1" x14ac:dyDescent="0.25">
      <c r="A3778" s="78"/>
      <c r="B3778" s="244">
        <v>44994.736134259256</v>
      </c>
      <c r="C3778" s="241">
        <v>2.33</v>
      </c>
      <c r="D3778" s="88" t="s">
        <v>3834</v>
      </c>
    </row>
    <row r="3779" spans="1:4" s="121" customFormat="1" x14ac:dyDescent="0.25">
      <c r="A3779" s="78"/>
      <c r="B3779" s="244">
        <v>44994.732523148145</v>
      </c>
      <c r="C3779" s="241">
        <v>14</v>
      </c>
      <c r="D3779" s="88" t="s">
        <v>9227</v>
      </c>
    </row>
    <row r="3780" spans="1:4" s="121" customFormat="1" x14ac:dyDescent="0.25">
      <c r="A3780" s="78"/>
      <c r="B3780" s="244">
        <v>44994.73810185185</v>
      </c>
      <c r="C3780" s="241">
        <v>1.54</v>
      </c>
      <c r="D3780" s="88" t="s">
        <v>6659</v>
      </c>
    </row>
    <row r="3781" spans="1:4" s="121" customFormat="1" x14ac:dyDescent="0.25">
      <c r="A3781" s="78"/>
      <c r="B3781" s="244">
        <v>44994.746377314812</v>
      </c>
      <c r="C3781" s="241">
        <v>42.76</v>
      </c>
      <c r="D3781" s="88" t="s">
        <v>2647</v>
      </c>
    </row>
    <row r="3782" spans="1:4" s="121" customFormat="1" x14ac:dyDescent="0.25">
      <c r="A3782" s="78"/>
      <c r="B3782" s="244">
        <v>44994.742662037039</v>
      </c>
      <c r="C3782" s="241">
        <v>10</v>
      </c>
      <c r="D3782" s="88" t="s">
        <v>11429</v>
      </c>
    </row>
    <row r="3783" spans="1:4" s="121" customFormat="1" x14ac:dyDescent="0.25">
      <c r="A3783" s="78"/>
      <c r="B3783" s="244">
        <v>44994.731828703705</v>
      </c>
      <c r="C3783" s="241">
        <v>100</v>
      </c>
      <c r="D3783" s="88" t="s">
        <v>1076</v>
      </c>
    </row>
    <row r="3784" spans="1:4" s="121" customFormat="1" x14ac:dyDescent="0.25">
      <c r="A3784" s="78"/>
      <c r="B3784" s="244">
        <v>44994.743333333332</v>
      </c>
      <c r="C3784" s="241">
        <v>200</v>
      </c>
      <c r="D3784" s="88" t="s">
        <v>3834</v>
      </c>
    </row>
    <row r="3785" spans="1:4" s="121" customFormat="1" x14ac:dyDescent="0.25">
      <c r="A3785" s="78"/>
      <c r="B3785" s="244">
        <v>44994.775752314818</v>
      </c>
      <c r="C3785" s="241">
        <v>500</v>
      </c>
      <c r="D3785" s="88" t="s">
        <v>6532</v>
      </c>
    </row>
    <row r="3786" spans="1:4" s="121" customFormat="1" x14ac:dyDescent="0.25">
      <c r="A3786" s="78"/>
      <c r="B3786" s="244">
        <v>44994.767534722225</v>
      </c>
      <c r="C3786" s="241">
        <v>100</v>
      </c>
      <c r="D3786" s="88" t="s">
        <v>950</v>
      </c>
    </row>
    <row r="3787" spans="1:4" s="121" customFormat="1" x14ac:dyDescent="0.25">
      <c r="A3787" s="78"/>
      <c r="B3787" s="244">
        <v>44994.766435185185</v>
      </c>
      <c r="C3787" s="241">
        <v>100</v>
      </c>
      <c r="D3787" s="88" t="s">
        <v>3621</v>
      </c>
    </row>
    <row r="3788" spans="1:4" s="121" customFormat="1" x14ac:dyDescent="0.25">
      <c r="A3788" s="78"/>
      <c r="B3788" s="244">
        <v>44994.785474537035</v>
      </c>
      <c r="C3788" s="241">
        <v>4.05</v>
      </c>
      <c r="D3788" s="88" t="s">
        <v>6184</v>
      </c>
    </row>
    <row r="3789" spans="1:4" s="121" customFormat="1" x14ac:dyDescent="0.25">
      <c r="A3789" s="78"/>
      <c r="B3789" s="244">
        <v>44994.787268518521</v>
      </c>
      <c r="C3789" s="241">
        <v>50</v>
      </c>
      <c r="D3789" s="88" t="s">
        <v>2488</v>
      </c>
    </row>
    <row r="3790" spans="1:4" s="121" customFormat="1" x14ac:dyDescent="0.25">
      <c r="A3790" s="78"/>
      <c r="B3790" s="244">
        <v>44994.787314814814</v>
      </c>
      <c r="C3790" s="241">
        <v>80</v>
      </c>
      <c r="D3790" s="88" t="s">
        <v>6854</v>
      </c>
    </row>
    <row r="3791" spans="1:4" s="121" customFormat="1" x14ac:dyDescent="0.25">
      <c r="A3791" s="78"/>
      <c r="B3791" s="244">
        <v>44994.759155092594</v>
      </c>
      <c r="C3791" s="241">
        <v>28.95</v>
      </c>
      <c r="D3791" s="88" t="s">
        <v>1672</v>
      </c>
    </row>
    <row r="3792" spans="1:4" s="121" customFormat="1" x14ac:dyDescent="0.25">
      <c r="A3792" s="78"/>
      <c r="B3792" s="244">
        <v>44994.774108796293</v>
      </c>
      <c r="C3792" s="241">
        <v>5000</v>
      </c>
      <c r="D3792" s="88" t="s">
        <v>2300</v>
      </c>
    </row>
    <row r="3793" spans="1:4" s="121" customFormat="1" x14ac:dyDescent="0.25">
      <c r="A3793" s="78"/>
      <c r="B3793" s="244">
        <v>44994.782314814816</v>
      </c>
      <c r="C3793" s="241">
        <v>300</v>
      </c>
      <c r="D3793" s="88" t="s">
        <v>11342</v>
      </c>
    </row>
    <row r="3794" spans="1:4" s="121" customFormat="1" x14ac:dyDescent="0.25">
      <c r="A3794" s="78"/>
      <c r="B3794" s="244">
        <v>44994.785787037035</v>
      </c>
      <c r="C3794" s="241">
        <v>350</v>
      </c>
      <c r="D3794" s="88" t="s">
        <v>6682</v>
      </c>
    </row>
    <row r="3795" spans="1:4" s="121" customFormat="1" x14ac:dyDescent="0.25">
      <c r="A3795" s="78"/>
      <c r="B3795" s="244">
        <v>44994.773958333331</v>
      </c>
      <c r="C3795" s="241">
        <v>13</v>
      </c>
      <c r="D3795" s="88" t="s">
        <v>344</v>
      </c>
    </row>
    <row r="3796" spans="1:4" s="121" customFormat="1" x14ac:dyDescent="0.25">
      <c r="A3796" s="78"/>
      <c r="B3796" s="244">
        <v>44994.779537037037</v>
      </c>
      <c r="C3796" s="241">
        <v>500</v>
      </c>
      <c r="D3796" s="88" t="s">
        <v>8063</v>
      </c>
    </row>
    <row r="3797" spans="1:4" s="121" customFormat="1" x14ac:dyDescent="0.25">
      <c r="A3797" s="78"/>
      <c r="B3797" s="244">
        <v>44994.757048611114</v>
      </c>
      <c r="C3797" s="241">
        <v>1000</v>
      </c>
      <c r="D3797" s="88" t="s">
        <v>8256</v>
      </c>
    </row>
    <row r="3798" spans="1:4" s="121" customFormat="1" x14ac:dyDescent="0.25">
      <c r="A3798" s="78"/>
      <c r="B3798" s="244">
        <v>44994.775451388887</v>
      </c>
      <c r="C3798" s="241">
        <v>5000</v>
      </c>
      <c r="D3798" s="88" t="s">
        <v>4708</v>
      </c>
    </row>
    <row r="3799" spans="1:4" s="121" customFormat="1" x14ac:dyDescent="0.25">
      <c r="A3799" s="78"/>
      <c r="B3799" s="244">
        <v>44994.777384259258</v>
      </c>
      <c r="C3799" s="241">
        <v>500</v>
      </c>
      <c r="D3799" s="88" t="s">
        <v>4121</v>
      </c>
    </row>
    <row r="3800" spans="1:4" s="121" customFormat="1" x14ac:dyDescent="0.25">
      <c r="A3800" s="78"/>
      <c r="B3800" s="244">
        <v>44994.78361111111</v>
      </c>
      <c r="C3800" s="241">
        <v>500</v>
      </c>
      <c r="D3800" s="88" t="s">
        <v>158</v>
      </c>
    </row>
    <row r="3801" spans="1:4" s="121" customFormat="1" x14ac:dyDescent="0.25">
      <c r="A3801" s="78"/>
      <c r="B3801" s="244">
        <v>44994.822928240741</v>
      </c>
      <c r="C3801" s="241">
        <v>200</v>
      </c>
      <c r="D3801" s="88" t="s">
        <v>7164</v>
      </c>
    </row>
    <row r="3802" spans="1:4" s="121" customFormat="1" x14ac:dyDescent="0.25">
      <c r="A3802" s="78"/>
      <c r="B3802" s="244">
        <v>44994.823518518519</v>
      </c>
      <c r="C3802" s="241">
        <v>30</v>
      </c>
      <c r="D3802" s="88" t="s">
        <v>6598</v>
      </c>
    </row>
    <row r="3803" spans="1:4" s="121" customFormat="1" x14ac:dyDescent="0.25">
      <c r="A3803" s="78"/>
      <c r="B3803" s="244">
        <v>44994.801087962966</v>
      </c>
      <c r="C3803" s="241">
        <v>20</v>
      </c>
      <c r="D3803" s="88" t="s">
        <v>14123</v>
      </c>
    </row>
    <row r="3804" spans="1:4" s="121" customFormat="1" x14ac:dyDescent="0.25">
      <c r="A3804" s="78"/>
      <c r="B3804" s="244">
        <v>44994.82439814815</v>
      </c>
      <c r="C3804" s="241">
        <v>1000</v>
      </c>
      <c r="D3804" s="88" t="s">
        <v>14283</v>
      </c>
    </row>
    <row r="3805" spans="1:4" s="121" customFormat="1" x14ac:dyDescent="0.25">
      <c r="A3805" s="78"/>
      <c r="B3805" s="244">
        <v>44994.800891203704</v>
      </c>
      <c r="C3805" s="241">
        <v>20</v>
      </c>
      <c r="D3805" s="88" t="s">
        <v>2154</v>
      </c>
    </row>
    <row r="3806" spans="1:4" s="121" customFormat="1" x14ac:dyDescent="0.25">
      <c r="A3806" s="78"/>
      <c r="B3806" s="244">
        <v>44994.812974537039</v>
      </c>
      <c r="C3806" s="241">
        <v>500</v>
      </c>
      <c r="D3806" s="88" t="s">
        <v>3406</v>
      </c>
    </row>
    <row r="3807" spans="1:4" s="121" customFormat="1" x14ac:dyDescent="0.25">
      <c r="A3807" s="78"/>
      <c r="B3807" s="244">
        <v>44994.801423611112</v>
      </c>
      <c r="C3807" s="241">
        <v>50</v>
      </c>
      <c r="D3807" s="88" t="s">
        <v>1506</v>
      </c>
    </row>
    <row r="3808" spans="1:4" s="121" customFormat="1" x14ac:dyDescent="0.25">
      <c r="A3808" s="78"/>
      <c r="B3808" s="244">
        <v>44994.797581018516</v>
      </c>
      <c r="C3808" s="241">
        <v>1</v>
      </c>
      <c r="D3808" s="88" t="s">
        <v>3086</v>
      </c>
    </row>
    <row r="3809" spans="1:4" s="121" customFormat="1" x14ac:dyDescent="0.25">
      <c r="A3809" s="78"/>
      <c r="B3809" s="244">
        <v>44994.813310185185</v>
      </c>
      <c r="C3809" s="241">
        <v>500</v>
      </c>
      <c r="D3809" s="88" t="s">
        <v>3406</v>
      </c>
    </row>
    <row r="3810" spans="1:4" s="121" customFormat="1" x14ac:dyDescent="0.25">
      <c r="A3810" s="78"/>
      <c r="B3810" s="244">
        <v>44994.791435185187</v>
      </c>
      <c r="C3810" s="241">
        <v>327</v>
      </c>
      <c r="D3810" s="88" t="s">
        <v>14284</v>
      </c>
    </row>
    <row r="3811" spans="1:4" s="121" customFormat="1" x14ac:dyDescent="0.25">
      <c r="A3811" s="78"/>
      <c r="B3811" s="244">
        <v>44994.80777777778</v>
      </c>
      <c r="C3811" s="241">
        <v>1000</v>
      </c>
      <c r="D3811" s="88" t="s">
        <v>6154</v>
      </c>
    </row>
    <row r="3812" spans="1:4" s="121" customFormat="1" x14ac:dyDescent="0.25">
      <c r="A3812" s="78"/>
      <c r="B3812" s="244">
        <v>44994.793541666666</v>
      </c>
      <c r="C3812" s="241">
        <v>200</v>
      </c>
      <c r="D3812" s="88" t="s">
        <v>6780</v>
      </c>
    </row>
    <row r="3813" spans="1:4" s="121" customFormat="1" x14ac:dyDescent="0.25">
      <c r="A3813" s="78"/>
      <c r="B3813" s="244">
        <v>44994.795243055552</v>
      </c>
      <c r="C3813" s="241">
        <v>1000</v>
      </c>
      <c r="D3813" s="88" t="s">
        <v>2357</v>
      </c>
    </row>
    <row r="3814" spans="1:4" s="121" customFormat="1" x14ac:dyDescent="0.25">
      <c r="A3814" s="78"/>
      <c r="B3814" s="244">
        <v>44994.825694444444</v>
      </c>
      <c r="C3814" s="241">
        <v>1000</v>
      </c>
      <c r="D3814" s="88" t="s">
        <v>135</v>
      </c>
    </row>
    <row r="3815" spans="1:4" s="121" customFormat="1" x14ac:dyDescent="0.25">
      <c r="A3815" s="78"/>
      <c r="B3815" s="244">
        <v>44994.833124999997</v>
      </c>
      <c r="C3815" s="241">
        <v>10</v>
      </c>
      <c r="D3815" s="88" t="s">
        <v>2871</v>
      </c>
    </row>
    <row r="3816" spans="1:4" s="121" customFormat="1" x14ac:dyDescent="0.25">
      <c r="A3816" s="78"/>
      <c r="B3816" s="244">
        <v>44994.851527777777</v>
      </c>
      <c r="C3816" s="241">
        <v>100</v>
      </c>
      <c r="D3816" s="88" t="s">
        <v>2614</v>
      </c>
    </row>
    <row r="3817" spans="1:4" s="121" customFormat="1" x14ac:dyDescent="0.25">
      <c r="A3817" s="78"/>
      <c r="B3817" s="244">
        <v>44994.837870370371</v>
      </c>
      <c r="C3817" s="241">
        <v>553.15</v>
      </c>
      <c r="D3817" s="88" t="s">
        <v>3866</v>
      </c>
    </row>
    <row r="3818" spans="1:4" s="121" customFormat="1" x14ac:dyDescent="0.25">
      <c r="A3818" s="78"/>
      <c r="B3818" s="244">
        <v>44994.838368055556</v>
      </c>
      <c r="C3818" s="241">
        <v>100</v>
      </c>
      <c r="D3818" s="88" t="s">
        <v>14285</v>
      </c>
    </row>
    <row r="3819" spans="1:4" s="121" customFormat="1" x14ac:dyDescent="0.25">
      <c r="A3819" s="78"/>
      <c r="B3819" s="244">
        <v>44994.852152777778</v>
      </c>
      <c r="C3819" s="241">
        <v>1500</v>
      </c>
      <c r="D3819" s="88" t="s">
        <v>565</v>
      </c>
    </row>
    <row r="3820" spans="1:4" s="121" customFormat="1" x14ac:dyDescent="0.25">
      <c r="A3820" s="78"/>
      <c r="B3820" s="244">
        <v>44994.847627314812</v>
      </c>
      <c r="C3820" s="241">
        <v>11</v>
      </c>
      <c r="D3820" s="88" t="s">
        <v>6248</v>
      </c>
    </row>
    <row r="3821" spans="1:4" s="121" customFormat="1" x14ac:dyDescent="0.25">
      <c r="A3821" s="78"/>
      <c r="B3821" s="244">
        <v>44994.834016203706</v>
      </c>
      <c r="C3821" s="241">
        <v>1.25</v>
      </c>
      <c r="D3821" s="88" t="s">
        <v>542</v>
      </c>
    </row>
    <row r="3822" spans="1:4" s="121" customFormat="1" x14ac:dyDescent="0.25">
      <c r="A3822" s="78"/>
      <c r="B3822" s="244">
        <v>44994.897893518515</v>
      </c>
      <c r="C3822" s="241">
        <v>50</v>
      </c>
      <c r="D3822" s="88" t="s">
        <v>3124</v>
      </c>
    </row>
    <row r="3823" spans="1:4" s="121" customFormat="1" x14ac:dyDescent="0.25">
      <c r="A3823" s="78"/>
      <c r="B3823" s="244">
        <v>44994.887731481482</v>
      </c>
      <c r="C3823" s="241">
        <v>5</v>
      </c>
      <c r="D3823" s="88" t="s">
        <v>14226</v>
      </c>
    </row>
    <row r="3824" spans="1:4" s="121" customFormat="1" x14ac:dyDescent="0.25">
      <c r="A3824" s="78"/>
      <c r="B3824" s="244">
        <v>44994.910752314812</v>
      </c>
      <c r="C3824" s="241">
        <v>100</v>
      </c>
      <c r="D3824" s="88" t="s">
        <v>2349</v>
      </c>
    </row>
    <row r="3825" spans="1:4" s="121" customFormat="1" x14ac:dyDescent="0.25">
      <c r="A3825" s="78"/>
      <c r="B3825" s="244">
        <v>44994.910902777781</v>
      </c>
      <c r="C3825" s="241">
        <v>20</v>
      </c>
      <c r="D3825" s="88" t="s">
        <v>654</v>
      </c>
    </row>
    <row r="3826" spans="1:4" s="121" customFormat="1" x14ac:dyDescent="0.25">
      <c r="A3826" s="78"/>
      <c r="B3826" s="244">
        <v>44994.891979166663</v>
      </c>
      <c r="C3826" s="241">
        <v>13000</v>
      </c>
      <c r="D3826" s="88" t="s">
        <v>2767</v>
      </c>
    </row>
    <row r="3827" spans="1:4" s="121" customFormat="1" x14ac:dyDescent="0.25">
      <c r="A3827" s="78"/>
      <c r="B3827" s="244">
        <v>44994.893009259256</v>
      </c>
      <c r="C3827" s="241">
        <v>198.8</v>
      </c>
      <c r="D3827" s="88" t="s">
        <v>1136</v>
      </c>
    </row>
    <row r="3828" spans="1:4" s="121" customFormat="1" x14ac:dyDescent="0.25">
      <c r="A3828" s="78"/>
      <c r="B3828" s="244">
        <v>44994.899884259263</v>
      </c>
      <c r="C3828" s="241">
        <v>103.94</v>
      </c>
      <c r="D3828" s="88" t="s">
        <v>321</v>
      </c>
    </row>
    <row r="3829" spans="1:4" s="121" customFormat="1" x14ac:dyDescent="0.25">
      <c r="A3829" s="78"/>
      <c r="B3829" s="244">
        <v>44994.89770833333</v>
      </c>
      <c r="C3829" s="241">
        <v>10</v>
      </c>
      <c r="D3829" s="88" t="s">
        <v>6613</v>
      </c>
    </row>
    <row r="3830" spans="1:4" s="121" customFormat="1" x14ac:dyDescent="0.25">
      <c r="A3830" s="78"/>
      <c r="B3830" s="244">
        <v>44994.872187499997</v>
      </c>
      <c r="C3830" s="241">
        <v>500</v>
      </c>
      <c r="D3830" s="88" t="s">
        <v>1688</v>
      </c>
    </row>
    <row r="3831" spans="1:4" s="121" customFormat="1" x14ac:dyDescent="0.25">
      <c r="A3831" s="78"/>
      <c r="B3831" s="244">
        <v>44994.920902777776</v>
      </c>
      <c r="C3831" s="241">
        <v>200</v>
      </c>
      <c r="D3831" s="88" t="s">
        <v>6802</v>
      </c>
    </row>
    <row r="3832" spans="1:4" s="121" customFormat="1" x14ac:dyDescent="0.25">
      <c r="A3832" s="78"/>
      <c r="B3832" s="244">
        <v>44994.909305555557</v>
      </c>
      <c r="C3832" s="241">
        <v>100</v>
      </c>
      <c r="D3832" s="88" t="s">
        <v>183</v>
      </c>
    </row>
    <row r="3833" spans="1:4" s="121" customFormat="1" x14ac:dyDescent="0.25">
      <c r="A3833" s="78"/>
      <c r="B3833" s="244">
        <v>44994.89571759259</v>
      </c>
      <c r="C3833" s="241">
        <v>10000</v>
      </c>
      <c r="D3833" s="88" t="s">
        <v>6667</v>
      </c>
    </row>
    <row r="3834" spans="1:4" s="121" customFormat="1" x14ac:dyDescent="0.25">
      <c r="A3834" s="78"/>
      <c r="B3834" s="244">
        <v>44994.910474537035</v>
      </c>
      <c r="C3834" s="241">
        <v>66</v>
      </c>
      <c r="D3834" s="88" t="s">
        <v>3124</v>
      </c>
    </row>
    <row r="3835" spans="1:4" s="121" customFormat="1" x14ac:dyDescent="0.25">
      <c r="A3835" s="78"/>
      <c r="B3835" s="244">
        <v>44994.889722222222</v>
      </c>
      <c r="C3835" s="241">
        <v>27</v>
      </c>
      <c r="D3835" s="88" t="s">
        <v>4027</v>
      </c>
    </row>
    <row r="3836" spans="1:4" s="121" customFormat="1" x14ac:dyDescent="0.25">
      <c r="A3836" s="78"/>
      <c r="B3836" s="244">
        <v>44994.946342592593</v>
      </c>
      <c r="C3836" s="241">
        <v>3</v>
      </c>
      <c r="D3836" s="88" t="s">
        <v>218</v>
      </c>
    </row>
    <row r="3837" spans="1:4" s="121" customFormat="1" x14ac:dyDescent="0.25">
      <c r="A3837" s="78"/>
      <c r="B3837" s="244">
        <v>44994.971064814818</v>
      </c>
      <c r="C3837" s="241">
        <v>2180</v>
      </c>
      <c r="D3837" s="88" t="s">
        <v>6357</v>
      </c>
    </row>
    <row r="3838" spans="1:4" s="121" customFormat="1" x14ac:dyDescent="0.25">
      <c r="A3838" s="78"/>
      <c r="B3838" s="244">
        <v>44994.958634259259</v>
      </c>
      <c r="C3838" s="241">
        <v>500</v>
      </c>
      <c r="D3838" s="88" t="s">
        <v>11368</v>
      </c>
    </row>
    <row r="3839" spans="1:4" s="121" customFormat="1" x14ac:dyDescent="0.25">
      <c r="A3839" s="78"/>
      <c r="B3839" s="244">
        <v>44994.968946759262</v>
      </c>
      <c r="C3839" s="241">
        <v>40</v>
      </c>
      <c r="D3839" s="88" t="s">
        <v>1656</v>
      </c>
    </row>
    <row r="3840" spans="1:4" s="121" customFormat="1" x14ac:dyDescent="0.25">
      <c r="A3840" s="78"/>
      <c r="B3840" s="244">
        <v>44994.968946759262</v>
      </c>
      <c r="C3840" s="241">
        <v>70</v>
      </c>
      <c r="D3840" s="88" t="s">
        <v>334</v>
      </c>
    </row>
    <row r="3841" spans="1:4" s="121" customFormat="1" x14ac:dyDescent="0.25">
      <c r="A3841" s="78"/>
      <c r="B3841" s="244">
        <v>44994.967858796299</v>
      </c>
      <c r="C3841" s="241">
        <v>109</v>
      </c>
      <c r="D3841" s="88" t="s">
        <v>4436</v>
      </c>
    </row>
    <row r="3842" spans="1:4" s="121" customFormat="1" x14ac:dyDescent="0.25">
      <c r="A3842" s="78"/>
      <c r="B3842" s="244">
        <v>44994.967974537038</v>
      </c>
      <c r="C3842" s="241">
        <v>170</v>
      </c>
      <c r="D3842" s="88" t="s">
        <v>3168</v>
      </c>
    </row>
    <row r="3843" spans="1:4" s="121" customFormat="1" x14ac:dyDescent="0.25">
      <c r="A3843" s="78"/>
      <c r="B3843" s="244">
        <v>44994.977442129632</v>
      </c>
      <c r="C3843" s="241">
        <v>500</v>
      </c>
      <c r="D3843" s="88" t="s">
        <v>1658</v>
      </c>
    </row>
    <row r="3844" spans="1:4" s="121" customFormat="1" x14ac:dyDescent="0.25">
      <c r="A3844" s="78"/>
      <c r="B3844" s="244">
        <v>44994.968854166669</v>
      </c>
      <c r="C3844" s="241">
        <v>14</v>
      </c>
      <c r="D3844" s="88" t="s">
        <v>3828</v>
      </c>
    </row>
    <row r="3845" spans="1:4" s="121" customFormat="1" x14ac:dyDescent="0.25">
      <c r="A3845" s="78"/>
      <c r="B3845" s="244">
        <v>44994.968865740739</v>
      </c>
      <c r="C3845" s="241">
        <v>32</v>
      </c>
      <c r="D3845" s="88" t="s">
        <v>4092</v>
      </c>
    </row>
    <row r="3846" spans="1:4" s="121" customFormat="1" x14ac:dyDescent="0.25">
      <c r="A3846" s="78"/>
      <c r="B3846" s="244">
        <v>44994.968865740739</v>
      </c>
      <c r="C3846" s="241">
        <v>4</v>
      </c>
      <c r="D3846" s="88" t="s">
        <v>14286</v>
      </c>
    </row>
    <row r="3847" spans="1:4" s="121" customFormat="1" x14ac:dyDescent="0.25">
      <c r="A3847" s="78"/>
      <c r="B3847" s="244">
        <v>44994.968877314815</v>
      </c>
      <c r="C3847" s="241">
        <v>12</v>
      </c>
      <c r="D3847" s="88" t="s">
        <v>2289</v>
      </c>
    </row>
    <row r="3848" spans="1:4" s="121" customFormat="1" x14ac:dyDescent="0.25">
      <c r="A3848" s="78"/>
      <c r="B3848" s="244">
        <v>44994.989062499997</v>
      </c>
      <c r="C3848" s="241">
        <v>170</v>
      </c>
      <c r="D3848" s="88" t="s">
        <v>3320</v>
      </c>
    </row>
    <row r="3849" spans="1:4" s="121" customFormat="1" x14ac:dyDescent="0.25">
      <c r="A3849" s="78"/>
      <c r="B3849" s="244">
        <v>44994.964004629626</v>
      </c>
      <c r="C3849" s="241">
        <v>2000</v>
      </c>
      <c r="D3849" s="88" t="s">
        <v>3890</v>
      </c>
    </row>
    <row r="3850" spans="1:4" s="121" customFormat="1" x14ac:dyDescent="0.25">
      <c r="A3850" s="78"/>
      <c r="B3850" s="244">
        <v>44994.968622685185</v>
      </c>
      <c r="C3850" s="241">
        <v>146</v>
      </c>
      <c r="D3850" s="88" t="s">
        <v>836</v>
      </c>
    </row>
    <row r="3851" spans="1:4" s="121" customFormat="1" x14ac:dyDescent="0.25">
      <c r="A3851" s="78"/>
      <c r="B3851" s="244">
        <v>44994.968645833331</v>
      </c>
      <c r="C3851" s="241">
        <v>581</v>
      </c>
      <c r="D3851" s="88" t="s">
        <v>4680</v>
      </c>
    </row>
    <row r="3852" spans="1:4" s="121" customFormat="1" x14ac:dyDescent="0.25">
      <c r="A3852" s="78"/>
      <c r="B3852" s="244">
        <v>44994.968657407408</v>
      </c>
      <c r="C3852" s="241">
        <v>29</v>
      </c>
      <c r="D3852" s="88" t="s">
        <v>8039</v>
      </c>
    </row>
    <row r="3853" spans="1:4" s="121" customFormat="1" x14ac:dyDescent="0.25">
      <c r="A3853" s="78"/>
      <c r="B3853" s="244">
        <v>44994.968680555554</v>
      </c>
      <c r="C3853" s="241">
        <v>59</v>
      </c>
      <c r="D3853" s="88" t="s">
        <v>8037</v>
      </c>
    </row>
    <row r="3854" spans="1:4" s="121" customFormat="1" x14ac:dyDescent="0.25">
      <c r="A3854" s="78"/>
      <c r="B3854" s="244">
        <v>44994.96943287037</v>
      </c>
      <c r="C3854" s="241">
        <v>774</v>
      </c>
      <c r="D3854" s="88" t="s">
        <v>3001</v>
      </c>
    </row>
    <row r="3855" spans="1:4" s="121" customFormat="1" x14ac:dyDescent="0.25">
      <c r="A3855" s="78"/>
      <c r="B3855" s="244">
        <v>44994.969444444447</v>
      </c>
      <c r="C3855" s="241">
        <v>611</v>
      </c>
      <c r="D3855" s="88" t="s">
        <v>6581</v>
      </c>
    </row>
    <row r="3856" spans="1:4" s="121" customFormat="1" x14ac:dyDescent="0.25">
      <c r="A3856" s="78"/>
      <c r="B3856" s="244">
        <v>44994.969444444447</v>
      </c>
      <c r="C3856" s="241">
        <v>9</v>
      </c>
      <c r="D3856" s="88" t="s">
        <v>372</v>
      </c>
    </row>
    <row r="3857" spans="1:4" s="121" customFormat="1" x14ac:dyDescent="0.25">
      <c r="A3857" s="78"/>
      <c r="B3857" s="244">
        <v>44994.969456018516</v>
      </c>
      <c r="C3857" s="241">
        <v>311</v>
      </c>
      <c r="D3857" s="88" t="s">
        <v>2980</v>
      </c>
    </row>
    <row r="3858" spans="1:4" s="121" customFormat="1" x14ac:dyDescent="0.25">
      <c r="A3858" s="78"/>
      <c r="B3858" s="244">
        <v>44994.969525462962</v>
      </c>
      <c r="C3858" s="241">
        <v>5</v>
      </c>
      <c r="D3858" s="88" t="s">
        <v>4372</v>
      </c>
    </row>
    <row r="3859" spans="1:4" s="121" customFormat="1" x14ac:dyDescent="0.25">
      <c r="A3859" s="78"/>
      <c r="B3859" s="244">
        <v>44994.971990740742</v>
      </c>
      <c r="C3859" s="241">
        <v>66</v>
      </c>
      <c r="D3859" s="88" t="s">
        <v>658</v>
      </c>
    </row>
    <row r="3860" spans="1:4" s="121" customFormat="1" x14ac:dyDescent="0.25">
      <c r="A3860" s="78"/>
      <c r="B3860" s="244">
        <v>44994.969525462962</v>
      </c>
      <c r="C3860" s="241">
        <v>62</v>
      </c>
      <c r="D3860" s="88" t="s">
        <v>1031</v>
      </c>
    </row>
    <row r="3861" spans="1:4" s="121" customFormat="1" x14ac:dyDescent="0.25">
      <c r="A3861" s="78"/>
      <c r="B3861" s="244">
        <v>44994.969583333332</v>
      </c>
      <c r="C3861" s="241">
        <v>120</v>
      </c>
      <c r="D3861" s="88" t="s">
        <v>14287</v>
      </c>
    </row>
    <row r="3862" spans="1:4" s="121" customFormat="1" x14ac:dyDescent="0.25">
      <c r="A3862" s="78"/>
      <c r="B3862" s="244">
        <v>44994.969583333332</v>
      </c>
      <c r="C3862" s="241">
        <v>191</v>
      </c>
      <c r="D3862" s="88" t="s">
        <v>14288</v>
      </c>
    </row>
    <row r="3863" spans="1:4" s="121" customFormat="1" x14ac:dyDescent="0.25">
      <c r="A3863" s="78"/>
      <c r="B3863" s="244">
        <v>44994.969594907408</v>
      </c>
      <c r="C3863" s="241">
        <v>55</v>
      </c>
      <c r="D3863" s="88" t="s">
        <v>3444</v>
      </c>
    </row>
    <row r="3864" spans="1:4" s="121" customFormat="1" x14ac:dyDescent="0.25">
      <c r="A3864" s="78"/>
      <c r="B3864" s="244">
        <v>44994.972997685189</v>
      </c>
      <c r="C3864" s="241">
        <v>63</v>
      </c>
      <c r="D3864" s="88" t="s">
        <v>869</v>
      </c>
    </row>
    <row r="3865" spans="1:4" s="121" customFormat="1" x14ac:dyDescent="0.25">
      <c r="A3865" s="78"/>
      <c r="B3865" s="244">
        <v>44994.973020833335</v>
      </c>
      <c r="C3865" s="241">
        <v>350</v>
      </c>
      <c r="D3865" s="88" t="s">
        <v>3880</v>
      </c>
    </row>
    <row r="3866" spans="1:4" s="121" customFormat="1" x14ac:dyDescent="0.25">
      <c r="A3866" s="78"/>
      <c r="B3866" s="244">
        <v>44994.973634259259</v>
      </c>
      <c r="C3866" s="241">
        <v>74</v>
      </c>
      <c r="D3866" s="88" t="s">
        <v>137</v>
      </c>
    </row>
    <row r="3867" spans="1:4" s="121" customFormat="1" x14ac:dyDescent="0.25">
      <c r="A3867" s="78"/>
      <c r="B3867" s="244">
        <v>44994.973634259259</v>
      </c>
      <c r="C3867" s="241">
        <v>197</v>
      </c>
      <c r="D3867" s="88" t="s">
        <v>3132</v>
      </c>
    </row>
    <row r="3868" spans="1:4" s="121" customFormat="1" x14ac:dyDescent="0.25">
      <c r="A3868" s="78"/>
      <c r="B3868" s="244">
        <v>44994.974317129629</v>
      </c>
      <c r="C3868" s="241">
        <v>1445</v>
      </c>
      <c r="D3868" s="88" t="s">
        <v>1902</v>
      </c>
    </row>
    <row r="3869" spans="1:4" s="121" customFormat="1" x14ac:dyDescent="0.25">
      <c r="A3869" s="78"/>
      <c r="B3869" s="244">
        <v>44994.971180555556</v>
      </c>
      <c r="C3869" s="241">
        <v>81</v>
      </c>
      <c r="D3869" s="88" t="s">
        <v>14289</v>
      </c>
    </row>
    <row r="3870" spans="1:4" s="121" customFormat="1" x14ac:dyDescent="0.25">
      <c r="A3870" s="78"/>
      <c r="B3870" s="244">
        <v>44994.968518518515</v>
      </c>
      <c r="C3870" s="241">
        <v>38</v>
      </c>
      <c r="D3870" s="88" t="s">
        <v>2557</v>
      </c>
    </row>
    <row r="3871" spans="1:4" s="121" customFormat="1" x14ac:dyDescent="0.25">
      <c r="A3871" s="78"/>
      <c r="B3871" s="244">
        <v>44994.971273148149</v>
      </c>
      <c r="C3871" s="241">
        <v>11</v>
      </c>
      <c r="D3871" s="88" t="s">
        <v>3806</v>
      </c>
    </row>
    <row r="3872" spans="1:4" s="121" customFormat="1" x14ac:dyDescent="0.25">
      <c r="A3872" s="78"/>
      <c r="B3872" s="244">
        <v>44994.969155092593</v>
      </c>
      <c r="C3872" s="241">
        <v>4</v>
      </c>
      <c r="D3872" s="88" t="s">
        <v>6576</v>
      </c>
    </row>
    <row r="3873" spans="1:4" s="121" customFormat="1" x14ac:dyDescent="0.25">
      <c r="A3873" s="78"/>
      <c r="B3873" s="244">
        <v>44994.969166666669</v>
      </c>
      <c r="C3873" s="241">
        <v>152</v>
      </c>
      <c r="D3873" s="88" t="s">
        <v>73</v>
      </c>
    </row>
    <row r="3874" spans="1:4" s="121" customFormat="1" x14ac:dyDescent="0.25">
      <c r="A3874" s="78"/>
      <c r="B3874" s="244">
        <v>44994.969166666669</v>
      </c>
      <c r="C3874" s="241">
        <v>108</v>
      </c>
      <c r="D3874" s="88" t="s">
        <v>2282</v>
      </c>
    </row>
    <row r="3875" spans="1:4" s="121" customFormat="1" x14ac:dyDescent="0.25">
      <c r="A3875" s="78"/>
      <c r="B3875" s="244">
        <v>44994.974166666667</v>
      </c>
      <c r="C3875" s="241">
        <v>1643</v>
      </c>
      <c r="D3875" s="88" t="s">
        <v>574</v>
      </c>
    </row>
    <row r="3876" spans="1:4" s="121" customFormat="1" x14ac:dyDescent="0.25">
      <c r="A3876" s="78"/>
      <c r="B3876" s="244">
        <v>44994.974282407406</v>
      </c>
      <c r="C3876" s="241">
        <v>118</v>
      </c>
      <c r="D3876" s="88" t="s">
        <v>14290</v>
      </c>
    </row>
    <row r="3877" spans="1:4" s="121" customFormat="1" x14ac:dyDescent="0.25">
      <c r="A3877" s="78"/>
      <c r="B3877" s="244">
        <v>44994.974583333336</v>
      </c>
      <c r="C3877" s="241">
        <v>194</v>
      </c>
      <c r="D3877" s="88" t="s">
        <v>6336</v>
      </c>
    </row>
    <row r="3878" spans="1:4" s="121" customFormat="1" x14ac:dyDescent="0.25">
      <c r="A3878" s="78"/>
      <c r="B3878" s="244">
        <v>44994.968032407407</v>
      </c>
      <c r="C3878" s="241">
        <v>194</v>
      </c>
      <c r="D3878" s="88" t="s">
        <v>4651</v>
      </c>
    </row>
    <row r="3879" spans="1:4" s="121" customFormat="1" x14ac:dyDescent="0.25">
      <c r="A3879" s="78"/>
      <c r="B3879" s="244">
        <v>44994.968136574076</v>
      </c>
      <c r="C3879" s="241">
        <v>459</v>
      </c>
      <c r="D3879" s="88" t="s">
        <v>1958</v>
      </c>
    </row>
    <row r="3880" spans="1:4" s="121" customFormat="1" x14ac:dyDescent="0.25">
      <c r="A3880" s="78"/>
      <c r="B3880" s="244">
        <v>44994.968136574076</v>
      </c>
      <c r="C3880" s="241">
        <v>146</v>
      </c>
      <c r="D3880" s="88" t="s">
        <v>1242</v>
      </c>
    </row>
    <row r="3881" spans="1:4" s="121" customFormat="1" x14ac:dyDescent="0.25">
      <c r="A3881" s="78"/>
      <c r="B3881" s="244">
        <v>44994.970127314817</v>
      </c>
      <c r="C3881" s="241">
        <v>40</v>
      </c>
      <c r="D3881" s="88" t="s">
        <v>1563</v>
      </c>
    </row>
    <row r="3882" spans="1:4" s="121" customFormat="1" x14ac:dyDescent="0.25">
      <c r="A3882" s="78"/>
      <c r="B3882" s="244">
        <v>44994.970266203702</v>
      </c>
      <c r="C3882" s="241">
        <v>236</v>
      </c>
      <c r="D3882" s="88" t="s">
        <v>74</v>
      </c>
    </row>
    <row r="3883" spans="1:4" s="121" customFormat="1" x14ac:dyDescent="0.25">
      <c r="A3883" s="78"/>
      <c r="B3883" s="244">
        <v>44994.970289351855</v>
      </c>
      <c r="C3883" s="241">
        <v>60</v>
      </c>
      <c r="D3883" s="88" t="s">
        <v>1317</v>
      </c>
    </row>
    <row r="3884" spans="1:4" s="121" customFormat="1" x14ac:dyDescent="0.25">
      <c r="A3884" s="78"/>
      <c r="B3884" s="244">
        <v>44994.969652777778</v>
      </c>
      <c r="C3884" s="241">
        <v>13</v>
      </c>
      <c r="D3884" s="88" t="s">
        <v>4580</v>
      </c>
    </row>
    <row r="3885" spans="1:4" s="121" customFormat="1" x14ac:dyDescent="0.25">
      <c r="A3885" s="78"/>
      <c r="B3885" s="244">
        <v>44994.969675925924</v>
      </c>
      <c r="C3885" s="241">
        <v>1239</v>
      </c>
      <c r="D3885" s="88" t="s">
        <v>3793</v>
      </c>
    </row>
    <row r="3886" spans="1:4" s="121" customFormat="1" x14ac:dyDescent="0.25">
      <c r="A3886" s="78"/>
      <c r="B3886" s="244">
        <v>44994.969826388886</v>
      </c>
      <c r="C3886" s="241">
        <v>187</v>
      </c>
      <c r="D3886" s="88" t="s">
        <v>2470</v>
      </c>
    </row>
    <row r="3887" spans="1:4" s="121" customFormat="1" x14ac:dyDescent="0.25">
      <c r="A3887" s="78"/>
      <c r="B3887" s="244">
        <v>44994.969826388886</v>
      </c>
      <c r="C3887" s="241">
        <v>398</v>
      </c>
      <c r="D3887" s="88" t="s">
        <v>3182</v>
      </c>
    </row>
    <row r="3888" spans="1:4" s="121" customFormat="1" x14ac:dyDescent="0.25">
      <c r="A3888" s="78"/>
      <c r="B3888" s="244">
        <v>44994.969849537039</v>
      </c>
      <c r="C3888" s="241">
        <v>95</v>
      </c>
      <c r="D3888" s="88" t="s">
        <v>3927</v>
      </c>
    </row>
    <row r="3889" spans="1:4" s="121" customFormat="1" x14ac:dyDescent="0.25">
      <c r="A3889" s="78"/>
      <c r="B3889" s="244">
        <v>44994.969872685186</v>
      </c>
      <c r="C3889" s="241">
        <v>10</v>
      </c>
      <c r="D3889" s="88" t="s">
        <v>7188</v>
      </c>
    </row>
    <row r="3890" spans="1:4" s="121" customFormat="1" x14ac:dyDescent="0.25">
      <c r="A3890" s="78"/>
      <c r="B3890" s="244">
        <v>44994.969884259262</v>
      </c>
      <c r="C3890" s="241">
        <v>23</v>
      </c>
      <c r="D3890" s="88" t="s">
        <v>4792</v>
      </c>
    </row>
    <row r="3891" spans="1:4" s="121" customFormat="1" x14ac:dyDescent="0.25">
      <c r="A3891" s="78"/>
      <c r="B3891" s="244">
        <v>44994.969918981478</v>
      </c>
      <c r="C3891" s="241">
        <v>142</v>
      </c>
      <c r="D3891" s="88" t="s">
        <v>3466</v>
      </c>
    </row>
    <row r="3892" spans="1:4" s="121" customFormat="1" x14ac:dyDescent="0.25">
      <c r="A3892" s="78"/>
      <c r="B3892" s="244">
        <v>44994.971967592595</v>
      </c>
      <c r="C3892" s="241">
        <v>85</v>
      </c>
      <c r="D3892" s="88" t="s">
        <v>1204</v>
      </c>
    </row>
    <row r="3893" spans="1:4" s="121" customFormat="1" x14ac:dyDescent="0.25">
      <c r="A3893" s="78"/>
      <c r="B3893" s="244">
        <v>44994.972002314818</v>
      </c>
      <c r="C3893" s="241">
        <v>1144</v>
      </c>
      <c r="D3893" s="88" t="s">
        <v>819</v>
      </c>
    </row>
    <row r="3894" spans="1:4" s="121" customFormat="1" x14ac:dyDescent="0.25">
      <c r="A3894" s="78"/>
      <c r="B3894" s="244">
        <v>44994.972060185188</v>
      </c>
      <c r="C3894" s="241">
        <v>178</v>
      </c>
      <c r="D3894" s="88" t="s">
        <v>8091</v>
      </c>
    </row>
    <row r="3895" spans="1:4" s="121" customFormat="1" x14ac:dyDescent="0.25">
      <c r="A3895" s="78"/>
      <c r="B3895" s="244">
        <v>44994.972083333334</v>
      </c>
      <c r="C3895" s="241">
        <v>123</v>
      </c>
      <c r="D3895" s="88" t="s">
        <v>4619</v>
      </c>
    </row>
    <row r="3896" spans="1:4" s="121" customFormat="1" x14ac:dyDescent="0.25">
      <c r="A3896" s="78"/>
      <c r="B3896" s="244">
        <v>44994.972175925926</v>
      </c>
      <c r="C3896" s="241">
        <v>70</v>
      </c>
      <c r="D3896" s="88" t="s">
        <v>8040</v>
      </c>
    </row>
    <row r="3897" spans="1:4" s="121" customFormat="1" x14ac:dyDescent="0.25">
      <c r="A3897" s="78"/>
      <c r="B3897" s="244">
        <v>44994.973425925928</v>
      </c>
      <c r="C3897" s="241">
        <v>808</v>
      </c>
      <c r="D3897" s="88" t="s">
        <v>2658</v>
      </c>
    </row>
    <row r="3898" spans="1:4" s="121" customFormat="1" x14ac:dyDescent="0.25">
      <c r="A3898" s="78"/>
      <c r="B3898" s="244">
        <v>44994.972314814811</v>
      </c>
      <c r="C3898" s="241">
        <v>541</v>
      </c>
      <c r="D3898" s="88" t="s">
        <v>3703</v>
      </c>
    </row>
    <row r="3899" spans="1:4" s="121" customFormat="1" x14ac:dyDescent="0.25">
      <c r="A3899" s="78"/>
      <c r="B3899" s="244">
        <v>44994.97351851852</v>
      </c>
      <c r="C3899" s="241">
        <v>112</v>
      </c>
      <c r="D3899" s="88" t="s">
        <v>371</v>
      </c>
    </row>
    <row r="3900" spans="1:4" s="121" customFormat="1" x14ac:dyDescent="0.25">
      <c r="A3900" s="78"/>
      <c r="B3900" s="244">
        <v>44994.97278935185</v>
      </c>
      <c r="C3900" s="241">
        <v>115</v>
      </c>
      <c r="D3900" s="88" t="s">
        <v>3215</v>
      </c>
    </row>
    <row r="3901" spans="1:4" s="121" customFormat="1" x14ac:dyDescent="0.25">
      <c r="A3901" s="78"/>
      <c r="B3901" s="244">
        <v>44994.972881944443</v>
      </c>
      <c r="C3901" s="241">
        <v>677</v>
      </c>
      <c r="D3901" s="88" t="s">
        <v>1036</v>
      </c>
    </row>
    <row r="3902" spans="1:4" s="121" customFormat="1" x14ac:dyDescent="0.25">
      <c r="A3902" s="78"/>
      <c r="B3902" s="244">
        <v>44994.972974537035</v>
      </c>
      <c r="C3902" s="241">
        <v>794</v>
      </c>
      <c r="D3902" s="88" t="s">
        <v>967</v>
      </c>
    </row>
    <row r="3903" spans="1:4" s="121" customFormat="1" x14ac:dyDescent="0.25">
      <c r="A3903" s="78"/>
      <c r="B3903" s="244">
        <v>44994.974664351852</v>
      </c>
      <c r="C3903" s="241">
        <v>66</v>
      </c>
      <c r="D3903" s="88" t="s">
        <v>6202</v>
      </c>
    </row>
    <row r="3904" spans="1:4" s="121" customFormat="1" x14ac:dyDescent="0.25">
      <c r="A3904" s="78"/>
      <c r="B3904" s="244">
        <v>44994.974675925929</v>
      </c>
      <c r="C3904" s="241">
        <v>158</v>
      </c>
      <c r="D3904" s="88" t="s">
        <v>6580</v>
      </c>
    </row>
    <row r="3905" spans="1:4" s="121" customFormat="1" x14ac:dyDescent="0.25">
      <c r="A3905" s="78"/>
      <c r="B3905" s="244">
        <v>44994.974814814814</v>
      </c>
      <c r="C3905" s="241">
        <v>110</v>
      </c>
      <c r="D3905" s="88" t="s">
        <v>3715</v>
      </c>
    </row>
    <row r="3906" spans="1:4" s="121" customFormat="1" x14ac:dyDescent="0.25">
      <c r="A3906" s="78"/>
      <c r="B3906" s="244">
        <v>44994.970347222225</v>
      </c>
      <c r="C3906" s="241">
        <v>853</v>
      </c>
      <c r="D3906" s="88" t="s">
        <v>3040</v>
      </c>
    </row>
    <row r="3907" spans="1:4" s="121" customFormat="1" x14ac:dyDescent="0.25">
      <c r="A3907" s="78"/>
      <c r="B3907" s="244">
        <v>44994.970451388886</v>
      </c>
      <c r="C3907" s="241">
        <v>162</v>
      </c>
      <c r="D3907" s="88" t="s">
        <v>6701</v>
      </c>
    </row>
    <row r="3908" spans="1:4" s="121" customFormat="1" x14ac:dyDescent="0.25">
      <c r="A3908" s="78"/>
      <c r="B3908" s="244">
        <v>44994.970451388886</v>
      </c>
      <c r="C3908" s="241">
        <v>10</v>
      </c>
      <c r="D3908" s="88" t="s">
        <v>3494</v>
      </c>
    </row>
    <row r="3909" spans="1:4" s="121" customFormat="1" x14ac:dyDescent="0.25">
      <c r="A3909" s="78"/>
      <c r="B3909" s="244">
        <v>44994.970462962963</v>
      </c>
      <c r="C3909" s="241">
        <v>122</v>
      </c>
      <c r="D3909" s="88" t="s">
        <v>14079</v>
      </c>
    </row>
    <row r="3910" spans="1:4" s="121" customFormat="1" x14ac:dyDescent="0.25">
      <c r="A3910" s="78"/>
      <c r="B3910" s="244">
        <v>44994.970370370371</v>
      </c>
      <c r="C3910" s="241">
        <v>1</v>
      </c>
      <c r="D3910" s="88" t="s">
        <v>2647</v>
      </c>
    </row>
    <row r="3911" spans="1:4" s="121" customFormat="1" x14ac:dyDescent="0.25">
      <c r="A3911" s="78"/>
      <c r="B3911" s="244">
        <v>44994.970532407409</v>
      </c>
      <c r="C3911" s="241">
        <v>167</v>
      </c>
      <c r="D3911" s="88" t="s">
        <v>8029</v>
      </c>
    </row>
    <row r="3912" spans="1:4" s="121" customFormat="1" x14ac:dyDescent="0.25">
      <c r="A3912" s="78"/>
      <c r="B3912" s="244">
        <v>44994.970694444448</v>
      </c>
      <c r="C3912" s="241">
        <v>72</v>
      </c>
      <c r="D3912" s="88" t="s">
        <v>4790</v>
      </c>
    </row>
    <row r="3913" spans="1:4" s="121" customFormat="1" x14ac:dyDescent="0.25">
      <c r="A3913" s="78"/>
      <c r="B3913" s="244">
        <v>44994.970694444448</v>
      </c>
      <c r="C3913" s="241">
        <v>71</v>
      </c>
      <c r="D3913" s="88" t="s">
        <v>7998</v>
      </c>
    </row>
    <row r="3914" spans="1:4" s="121" customFormat="1" x14ac:dyDescent="0.25">
      <c r="A3914" s="78"/>
      <c r="B3914" s="244">
        <v>44994.97074074074</v>
      </c>
      <c r="C3914" s="241">
        <v>92</v>
      </c>
      <c r="D3914" s="88" t="s">
        <v>3118</v>
      </c>
    </row>
    <row r="3915" spans="1:4" s="121" customFormat="1" x14ac:dyDescent="0.25">
      <c r="A3915" s="78"/>
      <c r="B3915" s="244">
        <v>44994.970752314817</v>
      </c>
      <c r="C3915" s="241">
        <v>18</v>
      </c>
      <c r="D3915" s="88" t="s">
        <v>1547</v>
      </c>
    </row>
    <row r="3916" spans="1:4" s="121" customFormat="1" x14ac:dyDescent="0.25">
      <c r="A3916" s="78"/>
      <c r="B3916" s="244">
        <v>44994.953784722224</v>
      </c>
      <c r="C3916" s="241">
        <v>45.65</v>
      </c>
      <c r="D3916" s="88" t="s">
        <v>14291</v>
      </c>
    </row>
    <row r="3917" spans="1:4" s="121" customFormat="1" x14ac:dyDescent="0.25">
      <c r="A3917" s="78"/>
      <c r="B3917" s="244">
        <v>44994.969976851855</v>
      </c>
      <c r="C3917" s="241">
        <v>77</v>
      </c>
      <c r="D3917" s="88" t="s">
        <v>3885</v>
      </c>
    </row>
    <row r="3918" spans="1:4" s="121" customFormat="1" x14ac:dyDescent="0.25">
      <c r="A3918" s="78"/>
      <c r="B3918" s="244">
        <v>44994.969988425924</v>
      </c>
      <c r="C3918" s="241">
        <v>68</v>
      </c>
      <c r="D3918" s="88" t="s">
        <v>4836</v>
      </c>
    </row>
    <row r="3919" spans="1:4" s="121" customFormat="1" x14ac:dyDescent="0.25">
      <c r="A3919" s="78"/>
      <c r="B3919" s="244">
        <v>44994.976134259261</v>
      </c>
      <c r="C3919" s="241">
        <v>78</v>
      </c>
      <c r="D3919" s="88" t="s">
        <v>4442</v>
      </c>
    </row>
    <row r="3920" spans="1:4" s="121" customFormat="1" x14ac:dyDescent="0.25">
      <c r="A3920" s="78"/>
      <c r="B3920" s="244">
        <v>44994.974999999999</v>
      </c>
      <c r="C3920" s="241">
        <v>166</v>
      </c>
      <c r="D3920" s="88" t="s">
        <v>811</v>
      </c>
    </row>
    <row r="3921" spans="1:4" s="121" customFormat="1" x14ac:dyDescent="0.25">
      <c r="A3921" s="78"/>
      <c r="B3921" s="244">
        <v>44994.975023148145</v>
      </c>
      <c r="C3921" s="241">
        <v>15</v>
      </c>
      <c r="D3921" s="88" t="s">
        <v>14292</v>
      </c>
    </row>
    <row r="3922" spans="1:4" s="121" customFormat="1" x14ac:dyDescent="0.25">
      <c r="A3922" s="78"/>
      <c r="B3922" s="244">
        <v>44994.975034722222</v>
      </c>
      <c r="C3922" s="241">
        <v>196</v>
      </c>
      <c r="D3922" s="88" t="s">
        <v>2303</v>
      </c>
    </row>
    <row r="3923" spans="1:4" s="121" customFormat="1" x14ac:dyDescent="0.25">
      <c r="A3923" s="78"/>
      <c r="B3923" s="244">
        <v>44994.975127314814</v>
      </c>
      <c r="C3923" s="241">
        <v>372</v>
      </c>
      <c r="D3923" s="88" t="s">
        <v>323</v>
      </c>
    </row>
    <row r="3924" spans="1:4" s="121" customFormat="1" x14ac:dyDescent="0.25">
      <c r="A3924" s="78"/>
      <c r="B3924" s="244">
        <v>44994.97515046296</v>
      </c>
      <c r="C3924" s="241">
        <v>282</v>
      </c>
      <c r="D3924" s="88" t="s">
        <v>1901</v>
      </c>
    </row>
    <row r="3925" spans="1:4" s="121" customFormat="1" x14ac:dyDescent="0.25">
      <c r="A3925" s="78"/>
      <c r="B3925" s="244">
        <v>44994.975185185183</v>
      </c>
      <c r="C3925" s="241">
        <v>150</v>
      </c>
      <c r="D3925" s="88" t="s">
        <v>4637</v>
      </c>
    </row>
    <row r="3926" spans="1:4" s="121" customFormat="1" x14ac:dyDescent="0.25">
      <c r="A3926" s="78"/>
      <c r="B3926" s="244">
        <v>44994.975208333337</v>
      </c>
      <c r="C3926" s="241">
        <v>10</v>
      </c>
      <c r="D3926" s="88" t="s">
        <v>3227</v>
      </c>
    </row>
    <row r="3927" spans="1:4" s="121" customFormat="1" x14ac:dyDescent="0.25">
      <c r="A3927" s="78"/>
      <c r="B3927" s="244">
        <v>44994.975277777776</v>
      </c>
      <c r="C3927" s="241">
        <v>374</v>
      </c>
      <c r="D3927" s="88" t="s">
        <v>2218</v>
      </c>
    </row>
    <row r="3928" spans="1:4" s="121" customFormat="1" x14ac:dyDescent="0.25">
      <c r="A3928" s="78"/>
      <c r="B3928" s="244">
        <v>44994.970821759256</v>
      </c>
      <c r="C3928" s="241">
        <v>12</v>
      </c>
      <c r="D3928" s="88" t="s">
        <v>1270</v>
      </c>
    </row>
    <row r="3929" spans="1:4" s="121" customFormat="1" x14ac:dyDescent="0.25">
      <c r="A3929" s="78"/>
      <c r="B3929" s="244">
        <v>44994.973368055558</v>
      </c>
      <c r="C3929" s="241">
        <v>47</v>
      </c>
      <c r="D3929" s="88" t="s">
        <v>1700</v>
      </c>
    </row>
    <row r="3930" spans="1:4" s="121" customFormat="1" x14ac:dyDescent="0.25">
      <c r="A3930" s="78"/>
      <c r="B3930" s="244">
        <v>44994.973379629628</v>
      </c>
      <c r="C3930" s="241">
        <v>46</v>
      </c>
      <c r="D3930" s="88" t="s">
        <v>8025</v>
      </c>
    </row>
    <row r="3931" spans="1:4" s="121" customFormat="1" x14ac:dyDescent="0.25">
      <c r="A3931" s="78"/>
      <c r="B3931" s="244">
        <v>44994.973391203705</v>
      </c>
      <c r="C3931" s="241">
        <v>33</v>
      </c>
      <c r="D3931" s="88" t="s">
        <v>4304</v>
      </c>
    </row>
    <row r="3932" spans="1:4" s="121" customFormat="1" x14ac:dyDescent="0.25">
      <c r="A3932" s="78"/>
      <c r="B3932" s="244">
        <v>44994.973437499997</v>
      </c>
      <c r="C3932" s="241">
        <v>42</v>
      </c>
      <c r="D3932" s="88" t="s">
        <v>4344</v>
      </c>
    </row>
    <row r="3933" spans="1:4" s="121" customFormat="1" x14ac:dyDescent="0.25">
      <c r="A3933" s="78"/>
      <c r="B3933" s="244">
        <v>44994.97347222222</v>
      </c>
      <c r="C3933" s="241">
        <v>72</v>
      </c>
      <c r="D3933" s="88" t="s">
        <v>2962</v>
      </c>
    </row>
    <row r="3934" spans="1:4" s="121" customFormat="1" x14ac:dyDescent="0.25">
      <c r="A3934" s="78"/>
      <c r="B3934" s="244">
        <v>44994.967881944445</v>
      </c>
      <c r="C3934" s="241">
        <v>1289</v>
      </c>
      <c r="D3934" s="88" t="s">
        <v>365</v>
      </c>
    </row>
    <row r="3935" spans="1:4" s="121" customFormat="1" x14ac:dyDescent="0.25">
      <c r="A3935" s="78"/>
      <c r="B3935" s="244">
        <v>44994.970185185186</v>
      </c>
      <c r="C3935" s="241">
        <v>111</v>
      </c>
      <c r="D3935" s="88" t="s">
        <v>6391</v>
      </c>
    </row>
    <row r="3936" spans="1:4" s="121" customFormat="1" x14ac:dyDescent="0.25">
      <c r="A3936" s="78"/>
      <c r="B3936" s="244">
        <v>44994.975324074076</v>
      </c>
      <c r="C3936" s="241">
        <v>260</v>
      </c>
      <c r="D3936" s="88" t="s">
        <v>4444</v>
      </c>
    </row>
    <row r="3937" spans="1:4" s="121" customFormat="1" x14ac:dyDescent="0.25">
      <c r="A3937" s="78"/>
      <c r="B3937" s="244">
        <v>44994.975335648145</v>
      </c>
      <c r="C3937" s="241">
        <v>93</v>
      </c>
      <c r="D3937" s="88" t="s">
        <v>3320</v>
      </c>
    </row>
    <row r="3938" spans="1:4" s="121" customFormat="1" x14ac:dyDescent="0.25">
      <c r="A3938" s="78"/>
      <c r="B3938" s="244">
        <v>44994.975405092591</v>
      </c>
      <c r="C3938" s="241">
        <v>50</v>
      </c>
      <c r="D3938" s="88" t="s">
        <v>3797</v>
      </c>
    </row>
    <row r="3939" spans="1:4" s="121" customFormat="1" x14ac:dyDescent="0.25">
      <c r="A3939" s="78"/>
      <c r="B3939" s="244">
        <v>44994.975416666668</v>
      </c>
      <c r="C3939" s="241">
        <v>21</v>
      </c>
      <c r="D3939" s="88" t="s">
        <v>592</v>
      </c>
    </row>
    <row r="3940" spans="1:4" s="121" customFormat="1" x14ac:dyDescent="0.25">
      <c r="A3940" s="78"/>
      <c r="B3940" s="244">
        <v>44994.975451388891</v>
      </c>
      <c r="C3940" s="241">
        <v>2191</v>
      </c>
      <c r="D3940" s="88" t="s">
        <v>637</v>
      </c>
    </row>
    <row r="3941" spans="1:4" s="121" customFormat="1" x14ac:dyDescent="0.25">
      <c r="A3941" s="78"/>
      <c r="B3941" s="244">
        <v>44994.975497685184</v>
      </c>
      <c r="C3941" s="241">
        <v>13</v>
      </c>
      <c r="D3941" s="88" t="s">
        <v>14293</v>
      </c>
    </row>
    <row r="3942" spans="1:4" s="121" customFormat="1" x14ac:dyDescent="0.25">
      <c r="A3942" s="78"/>
      <c r="B3942" s="244">
        <v>44994.97552083333</v>
      </c>
      <c r="C3942" s="241">
        <v>178</v>
      </c>
      <c r="D3942" s="88" t="s">
        <v>1476</v>
      </c>
    </row>
    <row r="3943" spans="1:4" s="121" customFormat="1" x14ac:dyDescent="0.25">
      <c r="A3943" s="78"/>
      <c r="B3943" s="244">
        <v>44994.97556712963</v>
      </c>
      <c r="C3943" s="241">
        <v>794</v>
      </c>
      <c r="D3943" s="88" t="s">
        <v>3663</v>
      </c>
    </row>
    <row r="3944" spans="1:4" s="121" customFormat="1" x14ac:dyDescent="0.25">
      <c r="A3944" s="78"/>
      <c r="B3944" s="244">
        <v>44994.975590277776</v>
      </c>
      <c r="C3944" s="241">
        <v>85</v>
      </c>
      <c r="D3944" s="88" t="s">
        <v>14294</v>
      </c>
    </row>
    <row r="3945" spans="1:4" s="121" customFormat="1" x14ac:dyDescent="0.25">
      <c r="A3945" s="78"/>
      <c r="B3945" s="244">
        <v>44994.975624999999</v>
      </c>
      <c r="C3945" s="241">
        <v>352</v>
      </c>
      <c r="D3945" s="88" t="s">
        <v>1041</v>
      </c>
    </row>
    <row r="3946" spans="1:4" s="121" customFormat="1" x14ac:dyDescent="0.25">
      <c r="A3946" s="78"/>
      <c r="B3946" s="244">
        <v>44994.975949074076</v>
      </c>
      <c r="C3946" s="241">
        <v>338</v>
      </c>
      <c r="D3946" s="88" t="s">
        <v>1431</v>
      </c>
    </row>
    <row r="3947" spans="1:4" s="121" customFormat="1" x14ac:dyDescent="0.25">
      <c r="A3947" s="78"/>
      <c r="B3947" s="244">
        <v>44994.975949074076</v>
      </c>
      <c r="C3947" s="241">
        <v>146</v>
      </c>
      <c r="D3947" s="88" t="s">
        <v>3461</v>
      </c>
    </row>
    <row r="3948" spans="1:4" s="121" customFormat="1" x14ac:dyDescent="0.25">
      <c r="A3948" s="78"/>
      <c r="B3948" s="244">
        <v>44994.975960648146</v>
      </c>
      <c r="C3948" s="241">
        <v>85</v>
      </c>
      <c r="D3948" s="88" t="s">
        <v>6378</v>
      </c>
    </row>
    <row r="3949" spans="1:4" s="121" customFormat="1" x14ac:dyDescent="0.25">
      <c r="A3949" s="78"/>
      <c r="B3949" s="244">
        <v>44994.97111111111</v>
      </c>
      <c r="C3949" s="241">
        <v>154</v>
      </c>
      <c r="D3949" s="88" t="s">
        <v>212</v>
      </c>
    </row>
    <row r="3950" spans="1:4" s="121" customFormat="1" x14ac:dyDescent="0.25">
      <c r="A3950" s="78"/>
      <c r="B3950" s="244">
        <v>44994.971238425926</v>
      </c>
      <c r="C3950" s="241">
        <v>604</v>
      </c>
      <c r="D3950" s="88" t="s">
        <v>2434</v>
      </c>
    </row>
    <row r="3951" spans="1:4" s="121" customFormat="1" x14ac:dyDescent="0.25">
      <c r="A3951" s="78"/>
      <c r="B3951" s="244">
        <v>44994.971238425926</v>
      </c>
      <c r="C3951" s="241">
        <v>201</v>
      </c>
      <c r="D3951" s="88" t="s">
        <v>3388</v>
      </c>
    </row>
    <row r="3952" spans="1:4" s="121" customFormat="1" x14ac:dyDescent="0.25">
      <c r="A3952" s="78"/>
      <c r="B3952" s="244">
        <v>44994.972708333335</v>
      </c>
      <c r="C3952" s="241">
        <v>500</v>
      </c>
      <c r="D3952" s="88" t="s">
        <v>2458</v>
      </c>
    </row>
    <row r="3953" spans="1:4" s="121" customFormat="1" x14ac:dyDescent="0.25">
      <c r="A3953" s="78"/>
      <c r="B3953" s="244">
        <v>44994.971307870372</v>
      </c>
      <c r="C3953" s="241">
        <v>120</v>
      </c>
      <c r="D3953" s="88" t="s">
        <v>3816</v>
      </c>
    </row>
    <row r="3954" spans="1:4" s="121" customFormat="1" x14ac:dyDescent="0.25">
      <c r="A3954" s="78"/>
      <c r="B3954" s="244">
        <v>44994.97152777778</v>
      </c>
      <c r="C3954" s="241">
        <v>395</v>
      </c>
      <c r="D3954" s="88" t="s">
        <v>443</v>
      </c>
    </row>
    <row r="3955" spans="1:4" s="121" customFormat="1" x14ac:dyDescent="0.25">
      <c r="A3955" s="78"/>
      <c r="B3955" s="244">
        <v>44994.97152777778</v>
      </c>
      <c r="C3955" s="241">
        <v>158</v>
      </c>
      <c r="D3955" s="88" t="s">
        <v>4148</v>
      </c>
    </row>
    <row r="3956" spans="1:4" s="121" customFormat="1" x14ac:dyDescent="0.25">
      <c r="A3956" s="78"/>
      <c r="B3956" s="244">
        <v>44994.972962962966</v>
      </c>
      <c r="C3956" s="241">
        <v>65</v>
      </c>
      <c r="D3956" s="88" t="s">
        <v>3841</v>
      </c>
    </row>
    <row r="3957" spans="1:4" s="121" customFormat="1" x14ac:dyDescent="0.25">
      <c r="A3957" s="78"/>
      <c r="B3957" s="244">
        <v>44994.969166666669</v>
      </c>
      <c r="C3957" s="241">
        <v>232</v>
      </c>
      <c r="D3957" s="88" t="s">
        <v>4654</v>
      </c>
    </row>
    <row r="3958" spans="1:4" s="121" customFormat="1" x14ac:dyDescent="0.25">
      <c r="A3958" s="78"/>
      <c r="B3958" s="244">
        <v>44994.972962962966</v>
      </c>
      <c r="C3958" s="241">
        <v>145</v>
      </c>
      <c r="D3958" s="88" t="s">
        <v>7859</v>
      </c>
    </row>
    <row r="3959" spans="1:4" s="121" customFormat="1" x14ac:dyDescent="0.25">
      <c r="A3959" s="78"/>
      <c r="B3959" s="244">
        <v>44994.972986111112</v>
      </c>
      <c r="C3959" s="241">
        <v>445</v>
      </c>
      <c r="D3959" s="88" t="s">
        <v>1932</v>
      </c>
    </row>
    <row r="3960" spans="1:4" s="121" customFormat="1" x14ac:dyDescent="0.25">
      <c r="A3960" s="78"/>
      <c r="B3960" s="244">
        <v>44994.972986111112</v>
      </c>
      <c r="C3960" s="241">
        <v>29</v>
      </c>
      <c r="D3960" s="88" t="s">
        <v>606</v>
      </c>
    </row>
    <row r="3961" spans="1:4" s="121" customFormat="1" x14ac:dyDescent="0.25">
      <c r="A3961" s="78"/>
      <c r="B3961" s="244">
        <v>44994.976319444446</v>
      </c>
      <c r="C3961" s="241">
        <v>85</v>
      </c>
      <c r="D3961" s="88" t="s">
        <v>6578</v>
      </c>
    </row>
    <row r="3962" spans="1:4" s="121" customFormat="1" x14ac:dyDescent="0.25">
      <c r="A3962" s="78"/>
      <c r="B3962" s="244">
        <v>44994.973576388889</v>
      </c>
      <c r="C3962" s="241">
        <v>28</v>
      </c>
      <c r="D3962" s="88" t="s">
        <v>296</v>
      </c>
    </row>
    <row r="3963" spans="1:4" s="121" customFormat="1" x14ac:dyDescent="0.25">
      <c r="A3963" s="78"/>
      <c r="B3963" s="244">
        <v>44994.973576388889</v>
      </c>
      <c r="C3963" s="241">
        <v>97</v>
      </c>
      <c r="D3963" s="88" t="s">
        <v>7145</v>
      </c>
    </row>
    <row r="3964" spans="1:4" s="121" customFormat="1" x14ac:dyDescent="0.25">
      <c r="A3964" s="78"/>
      <c r="B3964" s="244">
        <v>44994.976469907408</v>
      </c>
      <c r="C3964" s="241">
        <v>5</v>
      </c>
      <c r="D3964" s="88" t="s">
        <v>4626</v>
      </c>
    </row>
    <row r="3965" spans="1:4" s="121" customFormat="1" x14ac:dyDescent="0.25">
      <c r="A3965" s="78"/>
      <c r="B3965" s="244">
        <v>44994.970266203702</v>
      </c>
      <c r="C3965" s="241">
        <v>228</v>
      </c>
      <c r="D3965" s="88" t="s">
        <v>4497</v>
      </c>
    </row>
    <row r="3966" spans="1:4" s="121" customFormat="1" x14ac:dyDescent="0.25">
      <c r="A3966" s="78"/>
      <c r="B3966" s="244">
        <v>44994.970277777778</v>
      </c>
      <c r="C3966" s="241">
        <v>249</v>
      </c>
      <c r="D3966" s="88" t="s">
        <v>1237</v>
      </c>
    </row>
    <row r="3967" spans="1:4" s="121" customFormat="1" x14ac:dyDescent="0.25">
      <c r="A3967" s="78"/>
      <c r="B3967" s="244">
        <v>44994.970300925925</v>
      </c>
      <c r="C3967" s="241">
        <v>350</v>
      </c>
      <c r="D3967" s="88" t="s">
        <v>7044</v>
      </c>
    </row>
    <row r="3968" spans="1:4" s="121" customFormat="1" x14ac:dyDescent="0.25">
      <c r="A3968" s="78"/>
      <c r="B3968" s="244">
        <v>44994.970497685186</v>
      </c>
      <c r="C3968" s="241">
        <v>1109</v>
      </c>
      <c r="D3968" s="88" t="s">
        <v>1534</v>
      </c>
    </row>
    <row r="3969" spans="1:4" s="121" customFormat="1" x14ac:dyDescent="0.25">
      <c r="A3969" s="78"/>
      <c r="B3969" s="244">
        <v>44994.970497685186</v>
      </c>
      <c r="C3969" s="241">
        <v>474</v>
      </c>
      <c r="D3969" s="88" t="s">
        <v>6587</v>
      </c>
    </row>
    <row r="3970" spans="1:4" s="121" customFormat="1" x14ac:dyDescent="0.25">
      <c r="A3970" s="78"/>
      <c r="B3970" s="244">
        <v>44994.97142361111</v>
      </c>
      <c r="C3970" s="241">
        <v>179</v>
      </c>
      <c r="D3970" s="88" t="s">
        <v>14067</v>
      </c>
    </row>
    <row r="3971" spans="1:4" s="121" customFormat="1" x14ac:dyDescent="0.25">
      <c r="A3971" s="78"/>
      <c r="B3971" s="244">
        <v>44994.972222222219</v>
      </c>
      <c r="C3971" s="241">
        <v>406</v>
      </c>
      <c r="D3971" s="88" t="s">
        <v>948</v>
      </c>
    </row>
    <row r="3972" spans="1:4" s="121" customFormat="1" x14ac:dyDescent="0.25">
      <c r="A3972" s="78"/>
      <c r="B3972" s="244">
        <v>44994.972233796296</v>
      </c>
      <c r="C3972" s="241">
        <v>2</v>
      </c>
      <c r="D3972" s="88" t="s">
        <v>2458</v>
      </c>
    </row>
    <row r="3973" spans="1:4" s="121" customFormat="1" x14ac:dyDescent="0.25">
      <c r="A3973" s="78"/>
      <c r="B3973" s="244">
        <v>44994.97247685185</v>
      </c>
      <c r="C3973" s="241">
        <v>134</v>
      </c>
      <c r="D3973" s="88" t="s">
        <v>6440</v>
      </c>
    </row>
    <row r="3974" spans="1:4" s="121" customFormat="1" x14ac:dyDescent="0.25">
      <c r="A3974" s="78"/>
      <c r="B3974" s="244">
        <v>44994.97252314815</v>
      </c>
      <c r="C3974" s="241">
        <v>82</v>
      </c>
      <c r="D3974" s="88" t="s">
        <v>3883</v>
      </c>
    </row>
    <row r="3975" spans="1:4" s="121" customFormat="1" x14ac:dyDescent="0.25">
      <c r="A3975" s="78"/>
      <c r="B3975" s="244">
        <v>44994.972569444442</v>
      </c>
      <c r="C3975" s="241">
        <v>109</v>
      </c>
      <c r="D3975" s="88" t="s">
        <v>2892</v>
      </c>
    </row>
    <row r="3976" spans="1:4" s="121" customFormat="1" x14ac:dyDescent="0.25">
      <c r="A3976" s="78"/>
      <c r="B3976" s="244">
        <v>44994.972604166665</v>
      </c>
      <c r="C3976" s="241">
        <v>432</v>
      </c>
      <c r="D3976" s="88" t="s">
        <v>527</v>
      </c>
    </row>
    <row r="3977" spans="1:4" s="121" customFormat="1" x14ac:dyDescent="0.25">
      <c r="A3977" s="78"/>
      <c r="B3977" s="244">
        <v>44994.972777777781</v>
      </c>
      <c r="C3977" s="241">
        <v>136</v>
      </c>
      <c r="D3977" s="88" t="s">
        <v>4417</v>
      </c>
    </row>
    <row r="3978" spans="1:4" s="121" customFormat="1" x14ac:dyDescent="0.25">
      <c r="A3978" s="78"/>
      <c r="B3978" s="244">
        <v>44994.976030092592</v>
      </c>
      <c r="C3978" s="241">
        <v>273</v>
      </c>
      <c r="D3978" s="88" t="s">
        <v>383</v>
      </c>
    </row>
    <row r="3979" spans="1:4" s="121" customFormat="1" x14ac:dyDescent="0.25">
      <c r="A3979" s="78"/>
      <c r="B3979" s="244">
        <v>44994.976307870369</v>
      </c>
      <c r="C3979" s="241">
        <v>549.27</v>
      </c>
      <c r="D3979" s="88" t="s">
        <v>1550</v>
      </c>
    </row>
    <row r="3980" spans="1:4" s="121" customFormat="1" x14ac:dyDescent="0.25">
      <c r="A3980" s="78"/>
      <c r="B3980" s="244">
        <v>44994.976493055554</v>
      </c>
      <c r="C3980" s="241">
        <v>98</v>
      </c>
      <c r="D3980" s="88" t="s">
        <v>1133</v>
      </c>
    </row>
    <row r="3981" spans="1:4" s="121" customFormat="1" x14ac:dyDescent="0.25">
      <c r="A3981" s="78"/>
      <c r="B3981" s="244">
        <v>44994.976550925923</v>
      </c>
      <c r="C3981" s="241">
        <v>396</v>
      </c>
      <c r="D3981" s="88" t="s">
        <v>1387</v>
      </c>
    </row>
    <row r="3982" spans="1:4" s="121" customFormat="1" x14ac:dyDescent="0.25">
      <c r="A3982" s="78"/>
      <c r="B3982" s="244">
        <v>44994.9765625</v>
      </c>
      <c r="C3982" s="241">
        <v>183</v>
      </c>
      <c r="D3982" s="88" t="s">
        <v>2768</v>
      </c>
    </row>
    <row r="3983" spans="1:4" s="121" customFormat="1" x14ac:dyDescent="0.25">
      <c r="A3983" s="78"/>
      <c r="B3983" s="244">
        <v>44994.976597222223</v>
      </c>
      <c r="C3983" s="241">
        <v>377</v>
      </c>
      <c r="D3983" s="88" t="s">
        <v>6577</v>
      </c>
    </row>
    <row r="3984" spans="1:4" s="121" customFormat="1" x14ac:dyDescent="0.25">
      <c r="A3984" s="78"/>
      <c r="B3984" s="244">
        <v>44994.976620370369</v>
      </c>
      <c r="C3984" s="241">
        <v>109</v>
      </c>
      <c r="D3984" s="88" t="s">
        <v>1937</v>
      </c>
    </row>
    <row r="3985" spans="1:4" s="121" customFormat="1" x14ac:dyDescent="0.25">
      <c r="A3985" s="78"/>
      <c r="B3985" s="244">
        <v>44994.973900462966</v>
      </c>
      <c r="C3985" s="241">
        <v>262</v>
      </c>
      <c r="D3985" s="88" t="s">
        <v>8035</v>
      </c>
    </row>
    <row r="3986" spans="1:4" s="121" customFormat="1" x14ac:dyDescent="0.25">
      <c r="A3986" s="78"/>
      <c r="B3986" s="244">
        <v>44994.973703703705</v>
      </c>
      <c r="C3986" s="241">
        <v>1057</v>
      </c>
      <c r="D3986" s="88" t="s">
        <v>6262</v>
      </c>
    </row>
    <row r="3987" spans="1:4" s="121" customFormat="1" x14ac:dyDescent="0.25">
      <c r="A3987" s="78"/>
      <c r="B3987" s="244">
        <v>44994.97378472222</v>
      </c>
      <c r="C3987" s="241">
        <v>22</v>
      </c>
      <c r="D3987" s="88" t="s">
        <v>9306</v>
      </c>
    </row>
    <row r="3988" spans="1:4" s="121" customFormat="1" x14ac:dyDescent="0.25">
      <c r="A3988" s="78"/>
      <c r="B3988" s="244">
        <v>44994.973796296297</v>
      </c>
      <c r="C3988" s="241">
        <v>1174</v>
      </c>
      <c r="D3988" s="88" t="s">
        <v>2940</v>
      </c>
    </row>
    <row r="3989" spans="1:4" s="121" customFormat="1" x14ac:dyDescent="0.25">
      <c r="A3989" s="78"/>
      <c r="B3989" s="244">
        <v>44994.97384259259</v>
      </c>
      <c r="C3989" s="241">
        <v>10</v>
      </c>
      <c r="D3989" s="88" t="s">
        <v>6463</v>
      </c>
    </row>
    <row r="3990" spans="1:4" s="121" customFormat="1" x14ac:dyDescent="0.25">
      <c r="A3990" s="78"/>
      <c r="B3990" s="244">
        <v>44994.97384259259</v>
      </c>
      <c r="C3990" s="241">
        <v>94</v>
      </c>
      <c r="D3990" s="88" t="s">
        <v>2940</v>
      </c>
    </row>
    <row r="3991" spans="1:4" s="121" customFormat="1" x14ac:dyDescent="0.25">
      <c r="A3991" s="78"/>
      <c r="B3991" s="244">
        <v>44994.974745370368</v>
      </c>
      <c r="C3991" s="241">
        <v>51</v>
      </c>
      <c r="D3991" s="88" t="s">
        <v>14295</v>
      </c>
    </row>
    <row r="3992" spans="1:4" s="121" customFormat="1" x14ac:dyDescent="0.25">
      <c r="A3992" s="78"/>
      <c r="B3992" s="244">
        <v>44994.975659722222</v>
      </c>
      <c r="C3992" s="241">
        <v>12</v>
      </c>
      <c r="D3992" s="88" t="s">
        <v>2735</v>
      </c>
    </row>
    <row r="3993" spans="1:4" s="121" customFormat="1" x14ac:dyDescent="0.25">
      <c r="A3993" s="78"/>
      <c r="B3993" s="244">
        <v>44994.975671296299</v>
      </c>
      <c r="C3993" s="241">
        <v>156</v>
      </c>
      <c r="D3993" s="88" t="s">
        <v>6180</v>
      </c>
    </row>
    <row r="3994" spans="1:4" s="121" customFormat="1" x14ac:dyDescent="0.25">
      <c r="A3994" s="78"/>
      <c r="B3994" s="244">
        <v>44994.975694444445</v>
      </c>
      <c r="C3994" s="241">
        <v>103</v>
      </c>
      <c r="D3994" s="88" t="s">
        <v>3476</v>
      </c>
    </row>
    <row r="3995" spans="1:4" s="121" customFormat="1" x14ac:dyDescent="0.25">
      <c r="A3995" s="78"/>
      <c r="B3995" s="244">
        <v>44994.975717592592</v>
      </c>
      <c r="C3995" s="241">
        <v>1</v>
      </c>
      <c r="D3995" s="88" t="s">
        <v>1078</v>
      </c>
    </row>
    <row r="3996" spans="1:4" s="121" customFormat="1" x14ac:dyDescent="0.25">
      <c r="A3996" s="78"/>
      <c r="B3996" s="244">
        <v>44994.968564814815</v>
      </c>
      <c r="C3996" s="241">
        <v>18</v>
      </c>
      <c r="D3996" s="88" t="s">
        <v>918</v>
      </c>
    </row>
    <row r="3997" spans="1:4" s="121" customFormat="1" x14ac:dyDescent="0.25">
      <c r="A3997" s="78"/>
      <c r="B3997" s="244">
        <v>44994.968564814815</v>
      </c>
      <c r="C3997" s="241">
        <v>72</v>
      </c>
      <c r="D3997" s="88" t="s">
        <v>1658</v>
      </c>
    </row>
    <row r="3998" spans="1:4" s="121" customFormat="1" x14ac:dyDescent="0.25">
      <c r="A3998" s="78"/>
      <c r="B3998" s="244">
        <v>44994.972881944443</v>
      </c>
      <c r="C3998" s="241">
        <v>604</v>
      </c>
      <c r="D3998" s="88" t="s">
        <v>4443</v>
      </c>
    </row>
    <row r="3999" spans="1:4" s="121" customFormat="1" x14ac:dyDescent="0.25">
      <c r="A3999" s="78"/>
      <c r="B3999" s="244">
        <v>44994.97315972222</v>
      </c>
      <c r="C3999" s="241">
        <v>2</v>
      </c>
      <c r="D3999" s="88" t="s">
        <v>1900</v>
      </c>
    </row>
    <row r="4000" spans="1:4" s="121" customFormat="1" x14ac:dyDescent="0.25">
      <c r="A4000" s="78"/>
      <c r="B4000" s="244">
        <v>44994.97315972222</v>
      </c>
      <c r="C4000" s="241">
        <v>540</v>
      </c>
      <c r="D4000" s="88" t="s">
        <v>353</v>
      </c>
    </row>
    <row r="4001" spans="1:4" s="121" customFormat="1" x14ac:dyDescent="0.25">
      <c r="A4001" s="78"/>
      <c r="B4001" s="244">
        <v>44994.973171296297</v>
      </c>
      <c r="C4001" s="241">
        <v>178</v>
      </c>
      <c r="D4001" s="88" t="s">
        <v>2385</v>
      </c>
    </row>
    <row r="4002" spans="1:4" s="121" customFormat="1" x14ac:dyDescent="0.25">
      <c r="A4002" s="78"/>
      <c r="B4002" s="244">
        <v>44994.97320601852</v>
      </c>
      <c r="C4002" s="241">
        <v>52</v>
      </c>
      <c r="D4002" s="88" t="s">
        <v>6585</v>
      </c>
    </row>
    <row r="4003" spans="1:4" s="121" customFormat="1" x14ac:dyDescent="0.25">
      <c r="A4003" s="78"/>
      <c r="B4003" s="244">
        <v>44994.925555555557</v>
      </c>
      <c r="C4003" s="241">
        <v>45.9</v>
      </c>
      <c r="D4003" s="88" t="s">
        <v>3210</v>
      </c>
    </row>
    <row r="4004" spans="1:4" s="121" customFormat="1" x14ac:dyDescent="0.25">
      <c r="A4004" s="78"/>
      <c r="B4004" s="244">
        <v>44994.973402777781</v>
      </c>
      <c r="C4004" s="241">
        <v>117</v>
      </c>
      <c r="D4004" s="88" t="s">
        <v>2685</v>
      </c>
    </row>
    <row r="4005" spans="1:4" s="121" customFormat="1" x14ac:dyDescent="0.25">
      <c r="A4005" s="78"/>
      <c r="B4005" s="244">
        <v>44994.973483796297</v>
      </c>
      <c r="C4005" s="241">
        <v>153</v>
      </c>
      <c r="D4005" s="88" t="s">
        <v>8027</v>
      </c>
    </row>
    <row r="4006" spans="1:4" s="121" customFormat="1" x14ac:dyDescent="0.25">
      <c r="A4006" s="78"/>
      <c r="B4006" s="244">
        <v>44994.973483796297</v>
      </c>
      <c r="C4006" s="241">
        <v>128</v>
      </c>
      <c r="D4006" s="88" t="s">
        <v>942</v>
      </c>
    </row>
    <row r="4007" spans="1:4" s="121" customFormat="1" x14ac:dyDescent="0.25">
      <c r="A4007" s="78"/>
      <c r="B4007" s="244">
        <v>44994.973715277774</v>
      </c>
      <c r="C4007" s="241">
        <v>2</v>
      </c>
      <c r="D4007" s="88" t="s">
        <v>2455</v>
      </c>
    </row>
    <row r="4008" spans="1:4" s="121" customFormat="1" x14ac:dyDescent="0.25">
      <c r="A4008" s="78"/>
      <c r="B4008" s="244">
        <v>44994.973749999997</v>
      </c>
      <c r="C4008" s="241">
        <v>179</v>
      </c>
      <c r="D4008" s="88" t="s">
        <v>2964</v>
      </c>
    </row>
    <row r="4009" spans="1:4" s="121" customFormat="1" x14ac:dyDescent="0.25">
      <c r="A4009" s="78"/>
      <c r="B4009" s="244">
        <v>44994.974027777775</v>
      </c>
      <c r="C4009" s="241">
        <v>242</v>
      </c>
      <c r="D4009" s="88" t="s">
        <v>3559</v>
      </c>
    </row>
    <row r="4010" spans="1:4" s="121" customFormat="1" x14ac:dyDescent="0.25">
      <c r="A4010" s="78"/>
      <c r="B4010" s="244">
        <v>44994.97415509259</v>
      </c>
      <c r="C4010" s="241">
        <v>2</v>
      </c>
      <c r="D4010" s="88" t="s">
        <v>540</v>
      </c>
    </row>
    <row r="4011" spans="1:4" s="121" customFormat="1" x14ac:dyDescent="0.25">
      <c r="A4011" s="78"/>
      <c r="B4011" s="244">
        <v>44994.975810185184</v>
      </c>
      <c r="C4011" s="241">
        <v>37</v>
      </c>
      <c r="D4011" s="88" t="s">
        <v>145</v>
      </c>
    </row>
    <row r="4012" spans="1:4" s="121" customFormat="1" x14ac:dyDescent="0.25">
      <c r="A4012" s="78"/>
      <c r="B4012" s="244">
        <v>44994.969224537039</v>
      </c>
      <c r="C4012" s="241">
        <v>823</v>
      </c>
      <c r="D4012" s="88" t="s">
        <v>2218</v>
      </c>
    </row>
    <row r="4013" spans="1:4" s="121" customFormat="1" x14ac:dyDescent="0.25">
      <c r="A4013" s="78"/>
      <c r="B4013" s="244">
        <v>44994.974259259259</v>
      </c>
      <c r="C4013" s="241">
        <v>19</v>
      </c>
      <c r="D4013" s="88" t="s">
        <v>8033</v>
      </c>
    </row>
    <row r="4014" spans="1:4" s="121" customFormat="1" x14ac:dyDescent="0.25">
      <c r="A4014" s="78"/>
      <c r="B4014" s="244">
        <v>44994.946493055555</v>
      </c>
      <c r="C4014" s="241">
        <v>300</v>
      </c>
      <c r="D4014" s="88" t="s">
        <v>1121</v>
      </c>
    </row>
    <row r="4015" spans="1:4" s="121" customFormat="1" x14ac:dyDescent="0.25">
      <c r="A4015" s="78"/>
      <c r="B4015" s="244">
        <v>44994.968078703707</v>
      </c>
      <c r="C4015" s="241">
        <v>273</v>
      </c>
      <c r="D4015" s="88" t="s">
        <v>3897</v>
      </c>
    </row>
    <row r="4016" spans="1:4" s="121" customFormat="1" x14ac:dyDescent="0.25">
      <c r="A4016" s="78"/>
      <c r="B4016" s="244">
        <v>44994.9687037037</v>
      </c>
      <c r="C4016" s="241">
        <v>76</v>
      </c>
      <c r="D4016" s="88" t="s">
        <v>6190</v>
      </c>
    </row>
    <row r="4017" spans="1:4" s="121" customFormat="1" x14ac:dyDescent="0.25">
      <c r="A4017" s="78"/>
      <c r="B4017" s="244">
        <v>44994.9687037037</v>
      </c>
      <c r="C4017" s="241">
        <v>140</v>
      </c>
      <c r="D4017" s="88" t="s">
        <v>574</v>
      </c>
    </row>
    <row r="4018" spans="1:4" s="121" customFormat="1" x14ac:dyDescent="0.25">
      <c r="A4018" s="78"/>
      <c r="B4018" s="244">
        <v>44994.971331018518</v>
      </c>
      <c r="C4018" s="241">
        <v>101</v>
      </c>
      <c r="D4018" s="88" t="s">
        <v>3696</v>
      </c>
    </row>
    <row r="4019" spans="1:4" s="121" customFormat="1" x14ac:dyDescent="0.25">
      <c r="A4019" s="78"/>
      <c r="B4019" s="244">
        <v>44994.971921296295</v>
      </c>
      <c r="C4019" s="241">
        <v>342</v>
      </c>
      <c r="D4019" s="88" t="s">
        <v>1250</v>
      </c>
    </row>
    <row r="4020" spans="1:4" s="121" customFormat="1" x14ac:dyDescent="0.25">
      <c r="A4020" s="78"/>
      <c r="B4020" s="244">
        <v>44994.971956018519</v>
      </c>
      <c r="C4020" s="241">
        <v>530</v>
      </c>
      <c r="D4020" s="88" t="s">
        <v>553</v>
      </c>
    </row>
    <row r="4021" spans="1:4" s="121" customFormat="1" x14ac:dyDescent="0.25">
      <c r="A4021" s="78"/>
      <c r="B4021" s="244">
        <v>44994.971956018519</v>
      </c>
      <c r="C4021" s="241">
        <v>32</v>
      </c>
      <c r="D4021" s="88" t="s">
        <v>14296</v>
      </c>
    </row>
    <row r="4022" spans="1:4" s="121" customFormat="1" x14ac:dyDescent="0.25">
      <c r="A4022" s="78"/>
      <c r="B4022" s="244">
        <v>44994.969328703701</v>
      </c>
      <c r="C4022" s="241">
        <v>40</v>
      </c>
      <c r="D4022" s="88" t="s">
        <v>968</v>
      </c>
    </row>
    <row r="4023" spans="1:4" s="121" customFormat="1" x14ac:dyDescent="0.25">
      <c r="A4023" s="78"/>
      <c r="B4023" s="244">
        <v>44994.969375000001</v>
      </c>
      <c r="C4023" s="241">
        <v>171</v>
      </c>
      <c r="D4023" s="88" t="s">
        <v>1096</v>
      </c>
    </row>
    <row r="4024" spans="1:4" s="121" customFormat="1" x14ac:dyDescent="0.25">
      <c r="A4024" s="78"/>
      <c r="B4024" s="244">
        <v>44994.969189814816</v>
      </c>
      <c r="C4024" s="241">
        <v>15</v>
      </c>
      <c r="D4024" s="88" t="s">
        <v>1326</v>
      </c>
    </row>
    <row r="4025" spans="1:4" s="121" customFormat="1" x14ac:dyDescent="0.25">
      <c r="A4025" s="78"/>
      <c r="B4025" s="244">
        <v>44994.969259259262</v>
      </c>
      <c r="C4025" s="241">
        <v>483</v>
      </c>
      <c r="D4025" s="88" t="s">
        <v>880</v>
      </c>
    </row>
    <row r="4026" spans="1:4" s="121" customFormat="1" x14ac:dyDescent="0.25">
      <c r="A4026" s="78"/>
      <c r="B4026" s="244">
        <v>44994.969293981485</v>
      </c>
      <c r="C4026" s="241">
        <v>219</v>
      </c>
      <c r="D4026" s="88" t="s">
        <v>8031</v>
      </c>
    </row>
    <row r="4027" spans="1:4" s="121" customFormat="1" x14ac:dyDescent="0.25">
      <c r="A4027" s="78"/>
      <c r="B4027" s="244">
        <v>44994.94021990741</v>
      </c>
      <c r="C4027" s="241">
        <v>5000</v>
      </c>
      <c r="D4027" s="88" t="s">
        <v>7945</v>
      </c>
    </row>
    <row r="4028" spans="1:4" s="121" customFormat="1" x14ac:dyDescent="0.25">
      <c r="A4028" s="78"/>
      <c r="B4028" s="244">
        <v>44994.951377314814</v>
      </c>
      <c r="C4028" s="241">
        <v>200</v>
      </c>
      <c r="D4028" s="88" t="s">
        <v>11593</v>
      </c>
    </row>
    <row r="4029" spans="1:4" s="121" customFormat="1" x14ac:dyDescent="0.25">
      <c r="A4029" s="78"/>
      <c r="B4029" s="244">
        <v>44994.971608796295</v>
      </c>
      <c r="C4029" s="241">
        <v>100</v>
      </c>
      <c r="D4029" s="88" t="s">
        <v>124</v>
      </c>
    </row>
    <row r="4030" spans="1:4" s="121" customFormat="1" x14ac:dyDescent="0.25">
      <c r="A4030" s="78"/>
      <c r="B4030" s="244">
        <v>44994.971655092595</v>
      </c>
      <c r="C4030" s="241">
        <v>64</v>
      </c>
      <c r="D4030" s="88" t="s">
        <v>4314</v>
      </c>
    </row>
    <row r="4031" spans="1:4" s="121" customFormat="1" x14ac:dyDescent="0.25">
      <c r="A4031" s="78"/>
      <c r="B4031" s="244">
        <v>44994.971666666665</v>
      </c>
      <c r="C4031" s="241">
        <v>39</v>
      </c>
      <c r="D4031" s="88" t="s">
        <v>6584</v>
      </c>
    </row>
    <row r="4032" spans="1:4" s="121" customFormat="1" x14ac:dyDescent="0.25">
      <c r="A4032" s="78"/>
      <c r="B4032" s="244">
        <v>44994.971678240741</v>
      </c>
      <c r="C4032" s="241">
        <v>54</v>
      </c>
      <c r="D4032" s="88" t="s">
        <v>14297</v>
      </c>
    </row>
    <row r="4033" spans="1:4" s="121" customFormat="1" x14ac:dyDescent="0.25">
      <c r="A4033" s="78"/>
      <c r="B4033" s="244">
        <v>44994.971689814818</v>
      </c>
      <c r="C4033" s="241">
        <v>38</v>
      </c>
      <c r="D4033" s="88" t="s">
        <v>4545</v>
      </c>
    </row>
    <row r="4034" spans="1:4" s="121" customFormat="1" x14ac:dyDescent="0.25">
      <c r="A4034" s="78"/>
      <c r="B4034" s="244">
        <v>44994.971770833334</v>
      </c>
      <c r="C4034" s="241">
        <v>188</v>
      </c>
      <c r="D4034" s="88" t="s">
        <v>9357</v>
      </c>
    </row>
    <row r="4035" spans="1:4" s="121" customFormat="1" x14ac:dyDescent="0.25">
      <c r="A4035" s="78"/>
      <c r="B4035" s="244">
        <v>44994.971851851849</v>
      </c>
      <c r="C4035" s="241">
        <v>168</v>
      </c>
      <c r="D4035" s="88" t="s">
        <v>2897</v>
      </c>
    </row>
    <row r="4036" spans="1:4" s="121" customFormat="1" x14ac:dyDescent="0.25">
      <c r="A4036" s="78"/>
      <c r="B4036" s="244">
        <v>44994.971898148149</v>
      </c>
      <c r="C4036" s="241">
        <v>596</v>
      </c>
      <c r="D4036" s="88" t="s">
        <v>1690</v>
      </c>
    </row>
    <row r="4037" spans="1:4" s="121" customFormat="1" x14ac:dyDescent="0.25">
      <c r="A4037" s="78"/>
      <c r="B4037" s="244">
        <v>44994.972187500003</v>
      </c>
      <c r="C4037" s="241">
        <v>289</v>
      </c>
      <c r="D4037" s="88" t="s">
        <v>8028</v>
      </c>
    </row>
    <row r="4038" spans="1:4" s="121" customFormat="1" x14ac:dyDescent="0.25">
      <c r="A4038" s="78"/>
      <c r="B4038" s="244">
        <v>44994.970034722224</v>
      </c>
      <c r="C4038" s="241">
        <v>45</v>
      </c>
      <c r="D4038" s="88" t="s">
        <v>1959</v>
      </c>
    </row>
    <row r="4039" spans="1:4" s="121" customFormat="1" x14ac:dyDescent="0.25">
      <c r="A4039" s="78"/>
      <c r="B4039" s="244">
        <v>44994.968229166669</v>
      </c>
      <c r="C4039" s="241">
        <v>822</v>
      </c>
      <c r="D4039" s="88" t="s">
        <v>3114</v>
      </c>
    </row>
    <row r="4040" spans="1:4" s="121" customFormat="1" x14ac:dyDescent="0.25">
      <c r="A4040" s="78"/>
      <c r="B4040" s="244">
        <v>44995.00199074074</v>
      </c>
      <c r="C4040" s="241">
        <v>900</v>
      </c>
      <c r="D4040" s="88" t="s">
        <v>2372</v>
      </c>
    </row>
    <row r="4041" spans="1:4" s="121" customFormat="1" x14ac:dyDescent="0.25">
      <c r="A4041" s="78"/>
      <c r="B4041" s="244">
        <v>44995.015509259261</v>
      </c>
      <c r="C4041" s="241">
        <v>50</v>
      </c>
      <c r="D4041" s="88" t="s">
        <v>573</v>
      </c>
    </row>
    <row r="4042" spans="1:4" s="121" customFormat="1" x14ac:dyDescent="0.25">
      <c r="A4042" s="78"/>
      <c r="B4042" s="244">
        <v>44995.002372685187</v>
      </c>
      <c r="C4042" s="241">
        <v>350</v>
      </c>
      <c r="D4042" s="88" t="s">
        <v>431</v>
      </c>
    </row>
    <row r="4043" spans="1:4" s="121" customFormat="1" x14ac:dyDescent="0.25">
      <c r="A4043" s="78"/>
      <c r="B4043" s="244">
        <v>44995.005254629628</v>
      </c>
      <c r="C4043" s="241">
        <v>50</v>
      </c>
      <c r="D4043" s="88" t="s">
        <v>14298</v>
      </c>
    </row>
    <row r="4044" spans="1:4" s="121" customFormat="1" x14ac:dyDescent="0.25">
      <c r="A4044" s="78"/>
      <c r="B4044" s="244">
        <v>44995.026585648149</v>
      </c>
      <c r="C4044" s="241">
        <v>6.9</v>
      </c>
      <c r="D4044" s="88" t="s">
        <v>401</v>
      </c>
    </row>
    <row r="4045" spans="1:4" s="121" customFormat="1" x14ac:dyDescent="0.25">
      <c r="A4045" s="78"/>
      <c r="B4045" s="244">
        <v>44995.011932870373</v>
      </c>
      <c r="C4045" s="241">
        <v>500</v>
      </c>
      <c r="D4045" s="88" t="s">
        <v>2776</v>
      </c>
    </row>
    <row r="4046" spans="1:4" s="121" customFormat="1" x14ac:dyDescent="0.25">
      <c r="A4046" s="78"/>
      <c r="B4046" s="244">
        <v>44995.012453703705</v>
      </c>
      <c r="C4046" s="241">
        <v>3000</v>
      </c>
      <c r="D4046" s="88" t="s">
        <v>1129</v>
      </c>
    </row>
    <row r="4047" spans="1:4" s="121" customFormat="1" x14ac:dyDescent="0.25">
      <c r="A4047" s="78"/>
      <c r="B4047" s="244">
        <v>44995.012488425928</v>
      </c>
      <c r="C4047" s="241">
        <v>49</v>
      </c>
      <c r="D4047" s="88" t="s">
        <v>4154</v>
      </c>
    </row>
    <row r="4048" spans="1:4" s="121" customFormat="1" x14ac:dyDescent="0.25">
      <c r="A4048" s="78"/>
      <c r="B4048" s="244">
        <v>44995.079918981479</v>
      </c>
      <c r="C4048" s="241">
        <v>3000</v>
      </c>
      <c r="D4048" s="88" t="s">
        <v>8147</v>
      </c>
    </row>
    <row r="4049" spans="1:4" s="121" customFormat="1" x14ac:dyDescent="0.25">
      <c r="A4049" s="78"/>
      <c r="B4049" s="244">
        <v>44995.059502314813</v>
      </c>
      <c r="C4049" s="241">
        <v>1500</v>
      </c>
      <c r="D4049" s="88" t="s">
        <v>14299</v>
      </c>
    </row>
    <row r="4050" spans="1:4" s="121" customFormat="1" x14ac:dyDescent="0.25">
      <c r="A4050" s="78"/>
      <c r="B4050" s="244">
        <v>44995.15185185185</v>
      </c>
      <c r="C4050" s="241">
        <v>500</v>
      </c>
      <c r="D4050" s="88" t="s">
        <v>628</v>
      </c>
    </row>
    <row r="4051" spans="1:4" s="121" customFormat="1" x14ac:dyDescent="0.25">
      <c r="A4051" s="78"/>
      <c r="B4051" s="244">
        <v>44995.103125000001</v>
      </c>
      <c r="C4051" s="241">
        <v>1000</v>
      </c>
      <c r="D4051" s="88" t="s">
        <v>559</v>
      </c>
    </row>
    <row r="4052" spans="1:4" s="121" customFormat="1" x14ac:dyDescent="0.25">
      <c r="A4052" s="78"/>
      <c r="B4052" s="244">
        <v>44995.168877314813</v>
      </c>
      <c r="C4052" s="241">
        <v>1.5</v>
      </c>
      <c r="D4052" s="88" t="s">
        <v>1040</v>
      </c>
    </row>
    <row r="4053" spans="1:4" s="121" customFormat="1" x14ac:dyDescent="0.25">
      <c r="A4053" s="78"/>
      <c r="B4053" s="244">
        <v>44995.249374999999</v>
      </c>
      <c r="C4053" s="241">
        <v>10</v>
      </c>
      <c r="D4053" s="88" t="s">
        <v>11444</v>
      </c>
    </row>
    <row r="4054" spans="1:4" s="121" customFormat="1" x14ac:dyDescent="0.25">
      <c r="A4054" s="78"/>
      <c r="B4054" s="244">
        <v>44995.283460648148</v>
      </c>
      <c r="C4054" s="241">
        <v>1</v>
      </c>
      <c r="D4054" s="88" t="s">
        <v>413</v>
      </c>
    </row>
    <row r="4055" spans="1:4" s="121" customFormat="1" x14ac:dyDescent="0.25">
      <c r="A4055" s="78"/>
      <c r="B4055" s="244">
        <v>44995.278414351851</v>
      </c>
      <c r="C4055" s="241">
        <v>100</v>
      </c>
      <c r="D4055" s="88" t="s">
        <v>915</v>
      </c>
    </row>
    <row r="4056" spans="1:4" s="121" customFormat="1" x14ac:dyDescent="0.25">
      <c r="A4056" s="78"/>
      <c r="B4056" s="244">
        <v>44995.236030092594</v>
      </c>
      <c r="C4056" s="241">
        <v>50</v>
      </c>
      <c r="D4056" s="88" t="s">
        <v>547</v>
      </c>
    </row>
    <row r="4057" spans="1:4" s="121" customFormat="1" x14ac:dyDescent="0.25">
      <c r="A4057" s="78"/>
      <c r="B4057" s="244">
        <v>44995.285254629627</v>
      </c>
      <c r="C4057" s="241">
        <v>50</v>
      </c>
      <c r="D4057" s="88" t="s">
        <v>88</v>
      </c>
    </row>
    <row r="4058" spans="1:4" s="121" customFormat="1" x14ac:dyDescent="0.25">
      <c r="A4058" s="78"/>
      <c r="B4058" s="244">
        <v>44995.234560185185</v>
      </c>
      <c r="C4058" s="241">
        <v>63</v>
      </c>
      <c r="D4058" s="88" t="s">
        <v>3620</v>
      </c>
    </row>
    <row r="4059" spans="1:4" s="121" customFormat="1" x14ac:dyDescent="0.25">
      <c r="A4059" s="78"/>
      <c r="B4059" s="244">
        <v>44995.225694444445</v>
      </c>
      <c r="C4059" s="241">
        <v>200</v>
      </c>
      <c r="D4059" s="88" t="s">
        <v>4252</v>
      </c>
    </row>
    <row r="4060" spans="1:4" s="121" customFormat="1" x14ac:dyDescent="0.25">
      <c r="A4060" s="78"/>
      <c r="B4060" s="244">
        <v>44995.244930555556</v>
      </c>
      <c r="C4060" s="241">
        <v>500</v>
      </c>
      <c r="D4060" s="88" t="s">
        <v>1032</v>
      </c>
    </row>
    <row r="4061" spans="1:4" s="121" customFormat="1" x14ac:dyDescent="0.25">
      <c r="A4061" s="78"/>
      <c r="B4061" s="244">
        <v>44995.286145833335</v>
      </c>
      <c r="C4061" s="241">
        <v>41</v>
      </c>
      <c r="D4061" s="88" t="s">
        <v>741</v>
      </c>
    </row>
    <row r="4062" spans="1:4" s="121" customFormat="1" x14ac:dyDescent="0.25">
      <c r="A4062" s="78"/>
      <c r="B4062" s="244">
        <v>44995.339745370373</v>
      </c>
      <c r="C4062" s="241">
        <v>21.5</v>
      </c>
      <c r="D4062" s="88" t="s">
        <v>517</v>
      </c>
    </row>
    <row r="4063" spans="1:4" s="121" customFormat="1" x14ac:dyDescent="0.25">
      <c r="A4063" s="78"/>
      <c r="B4063" s="244">
        <v>44995.295787037037</v>
      </c>
      <c r="C4063" s="241">
        <v>1000</v>
      </c>
      <c r="D4063" s="88" t="s">
        <v>154</v>
      </c>
    </row>
    <row r="4064" spans="1:4" s="121" customFormat="1" x14ac:dyDescent="0.25">
      <c r="A4064" s="78"/>
      <c r="B4064" s="244">
        <v>44995.31863425926</v>
      </c>
      <c r="C4064" s="241">
        <v>100</v>
      </c>
      <c r="D4064" s="88" t="s">
        <v>673</v>
      </c>
    </row>
    <row r="4065" spans="1:4" s="121" customFormat="1" x14ac:dyDescent="0.25">
      <c r="A4065" s="78"/>
      <c r="B4065" s="244">
        <v>44995.330636574072</v>
      </c>
      <c r="C4065" s="241">
        <v>100</v>
      </c>
      <c r="D4065" s="88" t="s">
        <v>6245</v>
      </c>
    </row>
    <row r="4066" spans="1:4" s="121" customFormat="1" x14ac:dyDescent="0.25">
      <c r="A4066" s="78"/>
      <c r="B4066" s="244">
        <v>44995.310555555552</v>
      </c>
      <c r="C4066" s="241">
        <v>300</v>
      </c>
      <c r="D4066" s="88" t="s">
        <v>1293</v>
      </c>
    </row>
    <row r="4067" spans="1:4" s="121" customFormat="1" x14ac:dyDescent="0.25">
      <c r="A4067" s="78"/>
      <c r="B4067" s="244">
        <v>44995.312256944446</v>
      </c>
      <c r="C4067" s="241">
        <v>200</v>
      </c>
      <c r="D4067" s="88" t="s">
        <v>1062</v>
      </c>
    </row>
    <row r="4068" spans="1:4" s="121" customFormat="1" x14ac:dyDescent="0.25">
      <c r="A4068" s="78"/>
      <c r="B4068" s="244">
        <v>44995.376284722224</v>
      </c>
      <c r="C4068" s="241">
        <v>100</v>
      </c>
      <c r="D4068" s="88" t="s">
        <v>1132</v>
      </c>
    </row>
    <row r="4069" spans="1:4" s="121" customFormat="1" x14ac:dyDescent="0.25">
      <c r="A4069" s="78"/>
      <c r="B4069" s="244">
        <v>44995.374837962961</v>
      </c>
      <c r="C4069" s="241">
        <v>50</v>
      </c>
      <c r="D4069" s="88" t="s">
        <v>1059</v>
      </c>
    </row>
    <row r="4070" spans="1:4" s="121" customFormat="1" x14ac:dyDescent="0.25">
      <c r="A4070" s="78"/>
      <c r="B4070" s="244">
        <v>44995.358657407407</v>
      </c>
      <c r="C4070" s="241">
        <v>200</v>
      </c>
      <c r="D4070" s="88" t="s">
        <v>3620</v>
      </c>
    </row>
    <row r="4071" spans="1:4" s="121" customFormat="1" x14ac:dyDescent="0.25">
      <c r="A4071" s="78"/>
      <c r="B4071" s="244">
        <v>44995.374016203707</v>
      </c>
      <c r="C4071" s="241">
        <v>100</v>
      </c>
      <c r="D4071" s="88" t="s">
        <v>1608</v>
      </c>
    </row>
    <row r="4072" spans="1:4" s="121" customFormat="1" x14ac:dyDescent="0.25">
      <c r="A4072" s="78"/>
      <c r="B4072" s="244">
        <v>44995.376562500001</v>
      </c>
      <c r="C4072" s="241">
        <v>9.23</v>
      </c>
      <c r="D4072" s="88" t="s">
        <v>1075</v>
      </c>
    </row>
    <row r="4073" spans="1:4" s="121" customFormat="1" x14ac:dyDescent="0.25">
      <c r="A4073" s="78"/>
      <c r="B4073" s="244">
        <v>44995.359675925924</v>
      </c>
      <c r="C4073" s="241">
        <v>1500</v>
      </c>
      <c r="D4073" s="88" t="s">
        <v>3529</v>
      </c>
    </row>
    <row r="4074" spans="1:4" s="121" customFormat="1" x14ac:dyDescent="0.25">
      <c r="A4074" s="78"/>
      <c r="B4074" s="244">
        <v>44995.375717592593</v>
      </c>
      <c r="C4074" s="241">
        <v>100</v>
      </c>
      <c r="D4074" s="88" t="s">
        <v>4006</v>
      </c>
    </row>
    <row r="4075" spans="1:4" s="121" customFormat="1" x14ac:dyDescent="0.25">
      <c r="A4075" s="78"/>
      <c r="B4075" s="244">
        <v>44995.358530092592</v>
      </c>
      <c r="C4075" s="241">
        <v>10</v>
      </c>
      <c r="D4075" s="88" t="s">
        <v>4132</v>
      </c>
    </row>
    <row r="4076" spans="1:4" s="121" customFormat="1" x14ac:dyDescent="0.25">
      <c r="A4076" s="78"/>
      <c r="B4076" s="244">
        <v>44995.361851851849</v>
      </c>
      <c r="C4076" s="241">
        <v>500</v>
      </c>
      <c r="D4076" s="88" t="s">
        <v>14300</v>
      </c>
    </row>
    <row r="4077" spans="1:4" s="121" customFormat="1" x14ac:dyDescent="0.25">
      <c r="A4077" s="78"/>
      <c r="B4077" s="244">
        <v>44995.352361111109</v>
      </c>
      <c r="C4077" s="241">
        <v>650</v>
      </c>
      <c r="D4077" s="88" t="s">
        <v>1039</v>
      </c>
    </row>
    <row r="4078" spans="1:4" s="121" customFormat="1" x14ac:dyDescent="0.25">
      <c r="A4078" s="78"/>
      <c r="B4078" s="244">
        <v>44995.370335648149</v>
      </c>
      <c r="C4078" s="241">
        <v>100</v>
      </c>
      <c r="D4078" s="88" t="s">
        <v>6925</v>
      </c>
    </row>
    <row r="4079" spans="1:4" s="121" customFormat="1" x14ac:dyDescent="0.25">
      <c r="A4079" s="78"/>
      <c r="B4079" s="244">
        <v>44995.357048611113</v>
      </c>
      <c r="C4079" s="241">
        <v>20</v>
      </c>
      <c r="D4079" s="88" t="s">
        <v>654</v>
      </c>
    </row>
    <row r="4080" spans="1:4" s="121" customFormat="1" x14ac:dyDescent="0.25">
      <c r="A4080" s="78"/>
      <c r="B4080" s="244">
        <v>44995.384212962963</v>
      </c>
      <c r="C4080" s="241">
        <v>40.369999999999997</v>
      </c>
      <c r="D4080" s="88" t="s">
        <v>3873</v>
      </c>
    </row>
    <row r="4081" spans="1:4" s="121" customFormat="1" x14ac:dyDescent="0.25">
      <c r="A4081" s="78"/>
      <c r="B4081" s="244">
        <v>44995.408518518518</v>
      </c>
      <c r="C4081" s="241">
        <v>500</v>
      </c>
      <c r="D4081" s="88" t="s">
        <v>6189</v>
      </c>
    </row>
    <row r="4082" spans="1:4" s="121" customFormat="1" x14ac:dyDescent="0.25">
      <c r="A4082" s="78"/>
      <c r="B4082" s="244">
        <v>44995.417314814818</v>
      </c>
      <c r="C4082" s="241">
        <v>500</v>
      </c>
      <c r="D4082" s="88" t="s">
        <v>1868</v>
      </c>
    </row>
    <row r="4083" spans="1:4" s="121" customFormat="1" x14ac:dyDescent="0.25">
      <c r="A4083" s="78"/>
      <c r="B4083" s="244">
        <v>44995.404409722221</v>
      </c>
      <c r="C4083" s="241">
        <v>500</v>
      </c>
      <c r="D4083" s="88" t="s">
        <v>3737</v>
      </c>
    </row>
    <row r="4084" spans="1:4" s="121" customFormat="1" x14ac:dyDescent="0.25">
      <c r="A4084" s="78"/>
      <c r="B4084" s="244">
        <v>44995.407951388886</v>
      </c>
      <c r="C4084" s="241">
        <v>1000</v>
      </c>
      <c r="D4084" s="88" t="s">
        <v>4799</v>
      </c>
    </row>
    <row r="4085" spans="1:4" s="121" customFormat="1" x14ac:dyDescent="0.25">
      <c r="A4085" s="78"/>
      <c r="B4085" s="244">
        <v>44995.383645833332</v>
      </c>
      <c r="C4085" s="241">
        <v>1000</v>
      </c>
      <c r="D4085" s="88" t="s">
        <v>6364</v>
      </c>
    </row>
    <row r="4086" spans="1:4" s="121" customFormat="1" x14ac:dyDescent="0.25">
      <c r="A4086" s="78"/>
      <c r="B4086" s="244">
        <v>44995.405173611114</v>
      </c>
      <c r="C4086" s="241">
        <v>150</v>
      </c>
      <c r="D4086" s="88" t="s">
        <v>2670</v>
      </c>
    </row>
    <row r="4087" spans="1:4" s="121" customFormat="1" x14ac:dyDescent="0.25">
      <c r="A4087" s="78"/>
      <c r="B4087" s="244">
        <v>44995.399837962963</v>
      </c>
      <c r="C4087" s="241">
        <v>110</v>
      </c>
      <c r="D4087" s="88" t="s">
        <v>6598</v>
      </c>
    </row>
    <row r="4088" spans="1:4" s="121" customFormat="1" x14ac:dyDescent="0.25">
      <c r="A4088" s="78"/>
      <c r="B4088" s="244">
        <v>44995.403148148151</v>
      </c>
      <c r="C4088" s="241">
        <v>500</v>
      </c>
      <c r="D4088" s="88" t="s">
        <v>2203</v>
      </c>
    </row>
    <row r="4089" spans="1:4" s="121" customFormat="1" x14ac:dyDescent="0.25">
      <c r="A4089" s="78"/>
      <c r="B4089" s="244">
        <v>44995.440694444442</v>
      </c>
      <c r="C4089" s="241">
        <v>100</v>
      </c>
      <c r="D4089" s="88" t="s">
        <v>2217</v>
      </c>
    </row>
    <row r="4090" spans="1:4" s="121" customFormat="1" x14ac:dyDescent="0.25">
      <c r="A4090" s="78"/>
      <c r="B4090" s="244">
        <v>44995.433321759258</v>
      </c>
      <c r="C4090" s="241">
        <v>100</v>
      </c>
      <c r="D4090" s="88" t="s">
        <v>1247</v>
      </c>
    </row>
    <row r="4091" spans="1:4" s="121" customFormat="1" x14ac:dyDescent="0.25">
      <c r="A4091" s="78"/>
      <c r="B4091" s="244">
        <v>44995.433240740742</v>
      </c>
      <c r="C4091" s="241">
        <v>1000</v>
      </c>
      <c r="D4091" s="88" t="s">
        <v>14301</v>
      </c>
    </row>
    <row r="4092" spans="1:4" s="121" customFormat="1" x14ac:dyDescent="0.25">
      <c r="A4092" s="78"/>
      <c r="B4092" s="244">
        <v>44995.422581018516</v>
      </c>
      <c r="C4092" s="241">
        <v>44.8</v>
      </c>
      <c r="D4092" s="88" t="s">
        <v>3604</v>
      </c>
    </row>
    <row r="4093" spans="1:4" s="121" customFormat="1" x14ac:dyDescent="0.25">
      <c r="A4093" s="78"/>
      <c r="B4093" s="244">
        <v>44995.447025462963</v>
      </c>
      <c r="C4093" s="241">
        <v>1000</v>
      </c>
      <c r="D4093" s="88" t="s">
        <v>4781</v>
      </c>
    </row>
    <row r="4094" spans="1:4" s="121" customFormat="1" x14ac:dyDescent="0.25">
      <c r="A4094" s="78"/>
      <c r="B4094" s="244">
        <v>44995.446967592594</v>
      </c>
      <c r="C4094" s="241">
        <v>250</v>
      </c>
      <c r="D4094" s="88" t="s">
        <v>3110</v>
      </c>
    </row>
    <row r="4095" spans="1:4" s="121" customFormat="1" x14ac:dyDescent="0.25">
      <c r="A4095" s="78"/>
      <c r="B4095" s="244">
        <v>44995.442199074074</v>
      </c>
      <c r="C4095" s="241">
        <v>500</v>
      </c>
      <c r="D4095" s="88" t="s">
        <v>277</v>
      </c>
    </row>
    <row r="4096" spans="1:4" s="121" customFormat="1" x14ac:dyDescent="0.25">
      <c r="A4096" s="78"/>
      <c r="B4096" s="244">
        <v>44995.447094907409</v>
      </c>
      <c r="C4096" s="241">
        <v>1000</v>
      </c>
      <c r="D4096" s="88" t="s">
        <v>788</v>
      </c>
    </row>
    <row r="4097" spans="1:4" s="121" customFormat="1" x14ac:dyDescent="0.25">
      <c r="A4097" s="78"/>
      <c r="B4097" s="244">
        <v>44995.418611111112</v>
      </c>
      <c r="C4097" s="241">
        <v>300</v>
      </c>
      <c r="D4097" s="88" t="s">
        <v>986</v>
      </c>
    </row>
    <row r="4098" spans="1:4" s="121" customFormat="1" x14ac:dyDescent="0.25">
      <c r="A4098" s="78"/>
      <c r="B4098" s="244">
        <v>44995.417719907404</v>
      </c>
      <c r="C4098" s="241">
        <v>400</v>
      </c>
      <c r="D4098" s="88" t="s">
        <v>1250</v>
      </c>
    </row>
    <row r="4099" spans="1:4" s="121" customFormat="1" x14ac:dyDescent="0.25">
      <c r="A4099" s="78"/>
      <c r="B4099" s="244">
        <v>44995.445752314816</v>
      </c>
      <c r="C4099" s="241">
        <v>300</v>
      </c>
      <c r="D4099" s="88" t="s">
        <v>924</v>
      </c>
    </row>
    <row r="4100" spans="1:4" s="121" customFormat="1" x14ac:dyDescent="0.25">
      <c r="A4100" s="78"/>
      <c r="B4100" s="244">
        <v>44995.432291666664</v>
      </c>
      <c r="C4100" s="241">
        <v>300</v>
      </c>
      <c r="D4100" s="88" t="s">
        <v>1254</v>
      </c>
    </row>
    <row r="4101" spans="1:4" s="121" customFormat="1" x14ac:dyDescent="0.25">
      <c r="A4101" s="78"/>
      <c r="B4101" s="244">
        <v>44995.426944444444</v>
      </c>
      <c r="C4101" s="241">
        <v>100</v>
      </c>
      <c r="D4101" s="88" t="s">
        <v>563</v>
      </c>
    </row>
    <row r="4102" spans="1:4" s="121" customFormat="1" x14ac:dyDescent="0.25">
      <c r="A4102" s="78"/>
      <c r="B4102" s="244">
        <v>44995.441944444443</v>
      </c>
      <c r="C4102" s="241">
        <v>100</v>
      </c>
      <c r="D4102" s="88" t="s">
        <v>11429</v>
      </c>
    </row>
    <row r="4103" spans="1:4" s="121" customFormat="1" x14ac:dyDescent="0.25">
      <c r="A4103" s="78"/>
      <c r="B4103" s="244">
        <v>44995.420856481483</v>
      </c>
      <c r="C4103" s="241">
        <v>200</v>
      </c>
      <c r="D4103" s="88" t="s">
        <v>1847</v>
      </c>
    </row>
    <row r="4104" spans="1:4" s="121" customFormat="1" x14ac:dyDescent="0.25">
      <c r="A4104" s="78"/>
      <c r="B4104" s="244">
        <v>44995.417256944442</v>
      </c>
      <c r="C4104" s="241">
        <v>50</v>
      </c>
      <c r="D4104" s="88" t="s">
        <v>2497</v>
      </c>
    </row>
    <row r="4105" spans="1:4" s="121" customFormat="1" x14ac:dyDescent="0.25">
      <c r="A4105" s="78"/>
      <c r="B4105" s="244">
        <v>44995.4218287037</v>
      </c>
      <c r="C4105" s="241">
        <v>500</v>
      </c>
      <c r="D4105" s="88" t="s">
        <v>8331</v>
      </c>
    </row>
    <row r="4106" spans="1:4" s="121" customFormat="1" x14ac:dyDescent="0.25">
      <c r="A4106" s="78"/>
      <c r="B4106" s="244">
        <v>44995.423391203702</v>
      </c>
      <c r="C4106" s="241">
        <v>500</v>
      </c>
      <c r="D4106" s="88" t="s">
        <v>2798</v>
      </c>
    </row>
    <row r="4107" spans="1:4" s="121" customFormat="1" x14ac:dyDescent="0.25">
      <c r="A4107" s="78"/>
      <c r="B4107" s="244">
        <v>44995.424976851849</v>
      </c>
      <c r="C4107" s="241">
        <v>10</v>
      </c>
      <c r="D4107" s="88" t="s">
        <v>4301</v>
      </c>
    </row>
    <row r="4108" spans="1:4" s="121" customFormat="1" x14ac:dyDescent="0.25">
      <c r="A4108" s="78"/>
      <c r="B4108" s="244">
        <v>44995.420046296298</v>
      </c>
      <c r="C4108" s="241">
        <v>50</v>
      </c>
      <c r="D4108" s="88" t="s">
        <v>267</v>
      </c>
    </row>
    <row r="4109" spans="1:4" s="121" customFormat="1" x14ac:dyDescent="0.25">
      <c r="A4109" s="78"/>
      <c r="B4109" s="244">
        <v>44995.444189814814</v>
      </c>
      <c r="C4109" s="241">
        <v>250</v>
      </c>
      <c r="D4109" s="88" t="s">
        <v>1221</v>
      </c>
    </row>
    <row r="4110" spans="1:4" s="121" customFormat="1" x14ac:dyDescent="0.25">
      <c r="A4110" s="78"/>
      <c r="B4110" s="244">
        <v>44995.417604166665</v>
      </c>
      <c r="C4110" s="241">
        <v>150</v>
      </c>
      <c r="D4110" s="88" t="s">
        <v>11308</v>
      </c>
    </row>
    <row r="4111" spans="1:4" s="121" customFormat="1" x14ac:dyDescent="0.25">
      <c r="A4111" s="78"/>
      <c r="B4111" s="244">
        <v>44995.418287037035</v>
      </c>
      <c r="C4111" s="241">
        <v>333</v>
      </c>
      <c r="D4111" s="88" t="s">
        <v>1263</v>
      </c>
    </row>
    <row r="4112" spans="1:4" s="121" customFormat="1" x14ac:dyDescent="0.25">
      <c r="A4112" s="78"/>
      <c r="B4112" s="244">
        <v>44995.445023148146</v>
      </c>
      <c r="C4112" s="241">
        <v>300</v>
      </c>
      <c r="D4112" s="88" t="s">
        <v>1677</v>
      </c>
    </row>
    <row r="4113" spans="1:4" s="121" customFormat="1" x14ac:dyDescent="0.25">
      <c r="A4113" s="78"/>
      <c r="B4113" s="244">
        <v>44995.431030092594</v>
      </c>
      <c r="C4113" s="241">
        <v>100</v>
      </c>
      <c r="D4113" s="88" t="s">
        <v>812</v>
      </c>
    </row>
    <row r="4114" spans="1:4" s="121" customFormat="1" x14ac:dyDescent="0.25">
      <c r="A4114" s="78"/>
      <c r="B4114" s="244">
        <v>44995.43273148148</v>
      </c>
      <c r="C4114" s="241">
        <v>150</v>
      </c>
      <c r="D4114" s="88" t="s">
        <v>1390</v>
      </c>
    </row>
    <row r="4115" spans="1:4" s="121" customFormat="1" x14ac:dyDescent="0.25">
      <c r="A4115" s="78"/>
      <c r="B4115" s="244">
        <v>44995.442476851851</v>
      </c>
      <c r="C4115" s="241">
        <v>500</v>
      </c>
      <c r="D4115" s="88" t="s">
        <v>623</v>
      </c>
    </row>
    <row r="4116" spans="1:4" s="121" customFormat="1" x14ac:dyDescent="0.25">
      <c r="A4116" s="78"/>
      <c r="B4116" s="244">
        <v>44995.418043981481</v>
      </c>
      <c r="C4116" s="241">
        <v>7</v>
      </c>
      <c r="D4116" s="88" t="s">
        <v>220</v>
      </c>
    </row>
    <row r="4117" spans="1:4" s="121" customFormat="1" x14ac:dyDescent="0.25">
      <c r="A4117" s="78"/>
      <c r="B4117" s="244">
        <v>44995.430324074077</v>
      </c>
      <c r="C4117" s="241">
        <v>1000</v>
      </c>
      <c r="D4117" s="88" t="s">
        <v>880</v>
      </c>
    </row>
    <row r="4118" spans="1:4" s="121" customFormat="1" x14ac:dyDescent="0.25">
      <c r="A4118" s="78"/>
      <c r="B4118" s="244">
        <v>44995.429236111115</v>
      </c>
      <c r="C4118" s="241">
        <v>500</v>
      </c>
      <c r="D4118" s="88" t="s">
        <v>4039</v>
      </c>
    </row>
    <row r="4119" spans="1:4" s="121" customFormat="1" x14ac:dyDescent="0.25">
      <c r="A4119" s="78"/>
      <c r="B4119" s="244">
        <v>44995.429293981484</v>
      </c>
      <c r="C4119" s="241">
        <v>100</v>
      </c>
      <c r="D4119" s="88" t="s">
        <v>121</v>
      </c>
    </row>
    <row r="4120" spans="1:4" s="121" customFormat="1" x14ac:dyDescent="0.25">
      <c r="A4120" s="78"/>
      <c r="B4120" s="244">
        <v>44995.431215277778</v>
      </c>
      <c r="C4120" s="241">
        <v>10</v>
      </c>
      <c r="D4120" s="88" t="s">
        <v>4077</v>
      </c>
    </row>
    <row r="4121" spans="1:4" s="121" customFormat="1" x14ac:dyDescent="0.25">
      <c r="A4121" s="78"/>
      <c r="B4121" s="244">
        <v>44995.429513888892</v>
      </c>
      <c r="C4121" s="241">
        <v>1500</v>
      </c>
      <c r="D4121" s="88" t="s">
        <v>6594</v>
      </c>
    </row>
    <row r="4122" spans="1:4" s="121" customFormat="1" x14ac:dyDescent="0.25">
      <c r="A4122" s="78"/>
      <c r="B4122" s="244">
        <v>44995.422662037039</v>
      </c>
      <c r="C4122" s="241">
        <v>350</v>
      </c>
      <c r="D4122" s="88" t="s">
        <v>1048</v>
      </c>
    </row>
    <row r="4123" spans="1:4" s="121" customFormat="1" x14ac:dyDescent="0.25">
      <c r="A4123" s="78"/>
      <c r="B4123" s="244">
        <v>44995.430497685185</v>
      </c>
      <c r="C4123" s="241">
        <v>200</v>
      </c>
      <c r="D4123" s="88" t="s">
        <v>275</v>
      </c>
    </row>
    <row r="4124" spans="1:4" s="121" customFormat="1" x14ac:dyDescent="0.25">
      <c r="A4124" s="78"/>
      <c r="B4124" s="244">
        <v>44995.438136574077</v>
      </c>
      <c r="C4124" s="241">
        <v>10</v>
      </c>
      <c r="D4124" s="88" t="s">
        <v>23</v>
      </c>
    </row>
    <row r="4125" spans="1:4" s="121" customFormat="1" x14ac:dyDescent="0.25">
      <c r="A4125" s="78"/>
      <c r="B4125" s="244">
        <v>44995.44195601852</v>
      </c>
      <c r="C4125" s="241">
        <v>200</v>
      </c>
      <c r="D4125" s="88" t="s">
        <v>3074</v>
      </c>
    </row>
    <row r="4126" spans="1:4" s="121" customFormat="1" x14ac:dyDescent="0.25">
      <c r="A4126" s="78"/>
      <c r="B4126" s="244">
        <v>44995.433958333335</v>
      </c>
      <c r="C4126" s="241">
        <v>100</v>
      </c>
      <c r="D4126" s="88" t="s">
        <v>613</v>
      </c>
    </row>
    <row r="4127" spans="1:4" s="121" customFormat="1" x14ac:dyDescent="0.25">
      <c r="A4127" s="78"/>
      <c r="B4127" s="244">
        <v>44995.421990740739</v>
      </c>
      <c r="C4127" s="241">
        <v>250</v>
      </c>
      <c r="D4127" s="88" t="s">
        <v>808</v>
      </c>
    </row>
    <row r="4128" spans="1:4" s="121" customFormat="1" x14ac:dyDescent="0.25">
      <c r="A4128" s="78"/>
      <c r="B4128" s="244">
        <v>44995.422962962963</v>
      </c>
      <c r="C4128" s="241">
        <v>100</v>
      </c>
      <c r="D4128" s="88" t="s">
        <v>1249</v>
      </c>
    </row>
    <row r="4129" spans="1:4" s="121" customFormat="1" x14ac:dyDescent="0.25">
      <c r="A4129" s="78"/>
      <c r="B4129" s="244">
        <v>44995.435219907406</v>
      </c>
      <c r="C4129" s="241">
        <v>500</v>
      </c>
      <c r="D4129" s="88" t="s">
        <v>3887</v>
      </c>
    </row>
    <row r="4130" spans="1:4" s="121" customFormat="1" x14ac:dyDescent="0.25">
      <c r="A4130" s="78"/>
      <c r="B4130" s="244">
        <v>44995.442569444444</v>
      </c>
      <c r="C4130" s="241">
        <v>200</v>
      </c>
      <c r="D4130" s="88" t="s">
        <v>929</v>
      </c>
    </row>
    <row r="4131" spans="1:4" s="121" customFormat="1" x14ac:dyDescent="0.25">
      <c r="A4131" s="78"/>
      <c r="B4131" s="244">
        <v>44995.420949074076</v>
      </c>
      <c r="C4131" s="241">
        <v>15</v>
      </c>
      <c r="D4131" s="88" t="s">
        <v>14121</v>
      </c>
    </row>
    <row r="4132" spans="1:4" s="121" customFormat="1" x14ac:dyDescent="0.25">
      <c r="A4132" s="78"/>
      <c r="B4132" s="244">
        <v>44995.465983796297</v>
      </c>
      <c r="C4132" s="241">
        <v>100</v>
      </c>
      <c r="D4132" s="88" t="s">
        <v>3950</v>
      </c>
    </row>
    <row r="4133" spans="1:4" s="121" customFormat="1" x14ac:dyDescent="0.25">
      <c r="A4133" s="78"/>
      <c r="B4133" s="244">
        <v>44995.471365740741</v>
      </c>
      <c r="C4133" s="241">
        <v>77</v>
      </c>
      <c r="D4133" s="88" t="s">
        <v>704</v>
      </c>
    </row>
    <row r="4134" spans="1:4" s="121" customFormat="1" x14ac:dyDescent="0.25">
      <c r="A4134" s="78"/>
      <c r="B4134" s="244">
        <v>44995.452881944446</v>
      </c>
      <c r="C4134" s="241">
        <v>300</v>
      </c>
      <c r="D4134" s="88" t="s">
        <v>3488</v>
      </c>
    </row>
    <row r="4135" spans="1:4" s="121" customFormat="1" x14ac:dyDescent="0.25">
      <c r="A4135" s="78"/>
      <c r="B4135" s="244">
        <v>44995.454340277778</v>
      </c>
      <c r="C4135" s="241">
        <v>300</v>
      </c>
      <c r="D4135" s="88" t="s">
        <v>193</v>
      </c>
    </row>
    <row r="4136" spans="1:4" s="121" customFormat="1" x14ac:dyDescent="0.25">
      <c r="A4136" s="78"/>
      <c r="B4136" s="244">
        <v>44995.473449074074</v>
      </c>
      <c r="C4136" s="241">
        <v>500</v>
      </c>
      <c r="D4136" s="88" t="s">
        <v>6912</v>
      </c>
    </row>
    <row r="4137" spans="1:4" s="121" customFormat="1" x14ac:dyDescent="0.25">
      <c r="A4137" s="78"/>
      <c r="B4137" s="244">
        <v>44995.454675925925</v>
      </c>
      <c r="C4137" s="241">
        <v>200</v>
      </c>
      <c r="D4137" s="88" t="s">
        <v>2664</v>
      </c>
    </row>
    <row r="4138" spans="1:4" s="121" customFormat="1" x14ac:dyDescent="0.25">
      <c r="A4138" s="78"/>
      <c r="B4138" s="244">
        <v>44995.477152777778</v>
      </c>
      <c r="C4138" s="241">
        <v>2</v>
      </c>
      <c r="D4138" s="88" t="s">
        <v>413</v>
      </c>
    </row>
    <row r="4139" spans="1:4" s="121" customFormat="1" x14ac:dyDescent="0.25">
      <c r="A4139" s="78"/>
      <c r="B4139" s="244">
        <v>44995.469594907408</v>
      </c>
      <c r="C4139" s="241">
        <v>150</v>
      </c>
      <c r="D4139" s="88" t="s">
        <v>766</v>
      </c>
    </row>
    <row r="4140" spans="1:4" s="121" customFormat="1" x14ac:dyDescent="0.25">
      <c r="A4140" s="78"/>
      <c r="B4140" s="244">
        <v>44995.456782407404</v>
      </c>
      <c r="C4140" s="241">
        <v>500</v>
      </c>
      <c r="D4140" s="88" t="s">
        <v>1929</v>
      </c>
    </row>
    <row r="4141" spans="1:4" s="121" customFormat="1" x14ac:dyDescent="0.25">
      <c r="A4141" s="78"/>
      <c r="B4141" s="244">
        <v>44995.457037037035</v>
      </c>
      <c r="C4141" s="241">
        <v>500</v>
      </c>
      <c r="D4141" s="88" t="s">
        <v>2601</v>
      </c>
    </row>
    <row r="4142" spans="1:4" s="121" customFormat="1" x14ac:dyDescent="0.25">
      <c r="A4142" s="78"/>
      <c r="B4142" s="244">
        <v>44995.462083333332</v>
      </c>
      <c r="C4142" s="241">
        <v>5000</v>
      </c>
      <c r="D4142" s="88" t="s">
        <v>14302</v>
      </c>
    </row>
    <row r="4143" spans="1:4" s="121" customFormat="1" x14ac:dyDescent="0.25">
      <c r="A4143" s="78"/>
      <c r="B4143" s="244">
        <v>44995.463726851849</v>
      </c>
      <c r="C4143" s="241">
        <v>500</v>
      </c>
      <c r="D4143" s="88" t="s">
        <v>7184</v>
      </c>
    </row>
    <row r="4144" spans="1:4" s="121" customFormat="1" x14ac:dyDescent="0.25">
      <c r="A4144" s="78"/>
      <c r="B4144" s="244">
        <v>44995.458437499998</v>
      </c>
      <c r="C4144" s="241">
        <v>100</v>
      </c>
      <c r="D4144" s="88" t="s">
        <v>3463</v>
      </c>
    </row>
    <row r="4145" spans="1:4" s="121" customFormat="1" x14ac:dyDescent="0.25">
      <c r="A4145" s="78"/>
      <c r="B4145" s="244">
        <v>44995.45853009259</v>
      </c>
      <c r="C4145" s="241">
        <v>100</v>
      </c>
      <c r="D4145" s="88" t="s">
        <v>651</v>
      </c>
    </row>
    <row r="4146" spans="1:4" s="121" customFormat="1" x14ac:dyDescent="0.25">
      <c r="A4146" s="78"/>
      <c r="B4146" s="244">
        <v>44995.458541666667</v>
      </c>
      <c r="C4146" s="241">
        <v>102</v>
      </c>
      <c r="D4146" s="88" t="s">
        <v>928</v>
      </c>
    </row>
    <row r="4147" spans="1:4" s="121" customFormat="1" x14ac:dyDescent="0.25">
      <c r="A4147" s="78"/>
      <c r="B4147" s="244">
        <v>44995.46675925926</v>
      </c>
      <c r="C4147" s="241">
        <v>100</v>
      </c>
      <c r="D4147" s="88" t="s">
        <v>4445</v>
      </c>
    </row>
    <row r="4148" spans="1:4" s="121" customFormat="1" x14ac:dyDescent="0.25">
      <c r="A4148" s="78"/>
      <c r="B4148" s="244">
        <v>44995.456388888888</v>
      </c>
      <c r="C4148" s="241">
        <v>35</v>
      </c>
      <c r="D4148" s="88" t="s">
        <v>4214</v>
      </c>
    </row>
    <row r="4149" spans="1:4" s="121" customFormat="1" x14ac:dyDescent="0.25">
      <c r="A4149" s="78"/>
      <c r="B4149" s="244">
        <v>44995.463599537034</v>
      </c>
      <c r="C4149" s="241">
        <v>5</v>
      </c>
      <c r="D4149" s="88" t="s">
        <v>413</v>
      </c>
    </row>
    <row r="4150" spans="1:4" s="121" customFormat="1" x14ac:dyDescent="0.25">
      <c r="A4150" s="78"/>
      <c r="B4150" s="244">
        <v>44995.460347222222</v>
      </c>
      <c r="C4150" s="241">
        <v>3555</v>
      </c>
      <c r="D4150" s="88" t="s">
        <v>2826</v>
      </c>
    </row>
    <row r="4151" spans="1:4" s="121" customFormat="1" x14ac:dyDescent="0.25">
      <c r="A4151" s="78"/>
      <c r="B4151" s="244">
        <v>44995.459930555553</v>
      </c>
      <c r="C4151" s="241">
        <v>50</v>
      </c>
      <c r="D4151" s="88" t="s">
        <v>3362</v>
      </c>
    </row>
    <row r="4152" spans="1:4" s="121" customFormat="1" x14ac:dyDescent="0.25">
      <c r="A4152" s="78"/>
      <c r="B4152" s="244">
        <v>44995.466863425929</v>
      </c>
      <c r="C4152" s="241">
        <v>1000</v>
      </c>
      <c r="D4152" s="88" t="s">
        <v>6218</v>
      </c>
    </row>
    <row r="4153" spans="1:4" s="121" customFormat="1" x14ac:dyDescent="0.25">
      <c r="A4153" s="78"/>
      <c r="B4153" s="244">
        <v>44995.479247685187</v>
      </c>
      <c r="C4153" s="241">
        <v>50</v>
      </c>
      <c r="D4153" s="88" t="s">
        <v>3300</v>
      </c>
    </row>
    <row r="4154" spans="1:4" s="121" customFormat="1" x14ac:dyDescent="0.25">
      <c r="A4154" s="78"/>
      <c r="B4154" s="244">
        <v>44995.478298611109</v>
      </c>
      <c r="C4154" s="241">
        <v>100</v>
      </c>
      <c r="D4154" s="88" t="s">
        <v>2852</v>
      </c>
    </row>
    <row r="4155" spans="1:4" s="121" customFormat="1" x14ac:dyDescent="0.25">
      <c r="A4155" s="78"/>
      <c r="B4155" s="244">
        <v>44995.478460648148</v>
      </c>
      <c r="C4155" s="241">
        <v>300</v>
      </c>
      <c r="D4155" s="88" t="s">
        <v>701</v>
      </c>
    </row>
    <row r="4156" spans="1:4" s="121" customFormat="1" x14ac:dyDescent="0.25">
      <c r="A4156" s="78"/>
      <c r="B4156" s="244">
        <v>44995.465196759258</v>
      </c>
      <c r="C4156" s="241">
        <v>100</v>
      </c>
      <c r="D4156" s="88" t="s">
        <v>814</v>
      </c>
    </row>
    <row r="4157" spans="1:4" s="121" customFormat="1" x14ac:dyDescent="0.25">
      <c r="A4157" s="78"/>
      <c r="B4157" s="244">
        <v>44995.469386574077</v>
      </c>
      <c r="C4157" s="241">
        <v>300</v>
      </c>
      <c r="D4157" s="88" t="s">
        <v>3610</v>
      </c>
    </row>
    <row r="4158" spans="1:4" s="121" customFormat="1" x14ac:dyDescent="0.25">
      <c r="A4158" s="78"/>
      <c r="B4158" s="244">
        <v>44995.479224537034</v>
      </c>
      <c r="C4158" s="241">
        <v>1</v>
      </c>
      <c r="D4158" s="88" t="s">
        <v>413</v>
      </c>
    </row>
    <row r="4159" spans="1:4" s="121" customFormat="1" x14ac:dyDescent="0.25">
      <c r="A4159" s="78"/>
      <c r="B4159" s="244">
        <v>44995.47934027778</v>
      </c>
      <c r="C4159" s="241">
        <v>1000</v>
      </c>
      <c r="D4159" s="88" t="s">
        <v>614</v>
      </c>
    </row>
    <row r="4160" spans="1:4" s="121" customFormat="1" x14ac:dyDescent="0.25">
      <c r="A4160" s="78"/>
      <c r="B4160" s="244">
        <v>44995.479432870372</v>
      </c>
      <c r="C4160" s="241">
        <v>250</v>
      </c>
      <c r="D4160" s="88" t="s">
        <v>2307</v>
      </c>
    </row>
    <row r="4161" spans="1:4" s="121" customFormat="1" x14ac:dyDescent="0.25">
      <c r="A4161" s="78"/>
      <c r="B4161" s="244">
        <v>44995.465590277781</v>
      </c>
      <c r="C4161" s="241">
        <v>200</v>
      </c>
      <c r="D4161" s="88" t="s">
        <v>4574</v>
      </c>
    </row>
    <row r="4162" spans="1:4" s="121" customFormat="1" x14ac:dyDescent="0.25">
      <c r="A4162" s="78"/>
      <c r="B4162" s="244">
        <v>44995.466400462959</v>
      </c>
      <c r="C4162" s="241">
        <v>1000</v>
      </c>
      <c r="D4162" s="88" t="s">
        <v>255</v>
      </c>
    </row>
    <row r="4163" spans="1:4" s="121" customFormat="1" x14ac:dyDescent="0.25">
      <c r="A4163" s="78"/>
      <c r="B4163" s="244">
        <v>44995.476469907408</v>
      </c>
      <c r="C4163" s="241">
        <v>150</v>
      </c>
      <c r="D4163" s="88" t="s">
        <v>3650</v>
      </c>
    </row>
    <row r="4164" spans="1:4" s="121" customFormat="1" x14ac:dyDescent="0.25">
      <c r="A4164" s="78"/>
      <c r="B4164" s="244">
        <v>44995.478587962964</v>
      </c>
      <c r="C4164" s="241">
        <v>500</v>
      </c>
      <c r="D4164" s="88" t="s">
        <v>7943</v>
      </c>
    </row>
    <row r="4165" spans="1:4" s="121" customFormat="1" x14ac:dyDescent="0.25">
      <c r="A4165" s="78"/>
      <c r="B4165" s="244">
        <v>44995.453981481478</v>
      </c>
      <c r="C4165" s="241">
        <v>300</v>
      </c>
      <c r="D4165" s="88" t="s">
        <v>6339</v>
      </c>
    </row>
    <row r="4166" spans="1:4" s="121" customFormat="1" x14ac:dyDescent="0.25">
      <c r="A4166" s="78"/>
      <c r="B4166" s="244">
        <v>44995.453206018516</v>
      </c>
      <c r="C4166" s="241">
        <v>500</v>
      </c>
      <c r="D4166" s="88" t="s">
        <v>765</v>
      </c>
    </row>
    <row r="4167" spans="1:4" s="121" customFormat="1" x14ac:dyDescent="0.25">
      <c r="A4167" s="78"/>
      <c r="B4167" s="244">
        <v>44995.471018518518</v>
      </c>
      <c r="C4167" s="241">
        <v>100</v>
      </c>
      <c r="D4167" s="88" t="s">
        <v>3623</v>
      </c>
    </row>
    <row r="4168" spans="1:4" s="121" customFormat="1" x14ac:dyDescent="0.25">
      <c r="A4168" s="78"/>
      <c r="B4168" s="244">
        <v>44995.458680555559</v>
      </c>
      <c r="C4168" s="241">
        <v>100</v>
      </c>
      <c r="D4168" s="88" t="s">
        <v>3739</v>
      </c>
    </row>
    <row r="4169" spans="1:4" s="121" customFormat="1" x14ac:dyDescent="0.25">
      <c r="A4169" s="78"/>
      <c r="B4169" s="244">
        <v>44995.456608796296</v>
      </c>
      <c r="C4169" s="241">
        <v>500</v>
      </c>
      <c r="D4169" s="88" t="s">
        <v>14303</v>
      </c>
    </row>
    <row r="4170" spans="1:4" s="121" customFormat="1" x14ac:dyDescent="0.25">
      <c r="A4170" s="78"/>
      <c r="B4170" s="244">
        <v>44995.47320601852</v>
      </c>
      <c r="C4170" s="241">
        <v>100</v>
      </c>
      <c r="D4170" s="88" t="s">
        <v>534</v>
      </c>
    </row>
    <row r="4171" spans="1:4" s="121" customFormat="1" x14ac:dyDescent="0.25">
      <c r="A4171" s="78"/>
      <c r="B4171" s="244">
        <v>44995.469363425924</v>
      </c>
      <c r="C4171" s="241">
        <v>500</v>
      </c>
      <c r="D4171" s="88" t="s">
        <v>7942</v>
      </c>
    </row>
    <row r="4172" spans="1:4" s="121" customFormat="1" x14ac:dyDescent="0.25">
      <c r="A4172" s="78"/>
      <c r="B4172" s="244">
        <v>44995.469837962963</v>
      </c>
      <c r="C4172" s="241">
        <v>100</v>
      </c>
      <c r="D4172" s="88" t="s">
        <v>3516</v>
      </c>
    </row>
    <row r="4173" spans="1:4" s="121" customFormat="1" x14ac:dyDescent="0.25">
      <c r="A4173" s="78"/>
      <c r="B4173" s="244">
        <v>44995.471238425926</v>
      </c>
      <c r="C4173" s="241">
        <v>100</v>
      </c>
      <c r="D4173" s="88" t="s">
        <v>810</v>
      </c>
    </row>
    <row r="4174" spans="1:4" s="121" customFormat="1" x14ac:dyDescent="0.25">
      <c r="A4174" s="78"/>
      <c r="B4174" s="244">
        <v>44995.470312500001</v>
      </c>
      <c r="C4174" s="241">
        <v>100</v>
      </c>
      <c r="D4174" s="88" t="s">
        <v>2136</v>
      </c>
    </row>
    <row r="4175" spans="1:4" s="121" customFormat="1" x14ac:dyDescent="0.25">
      <c r="A4175" s="78"/>
      <c r="B4175" s="244">
        <v>44995.454907407409</v>
      </c>
      <c r="C4175" s="241">
        <v>200</v>
      </c>
      <c r="D4175" s="88" t="s">
        <v>1252</v>
      </c>
    </row>
    <row r="4176" spans="1:4" s="121" customFormat="1" x14ac:dyDescent="0.25">
      <c r="A4176" s="78"/>
      <c r="B4176" s="244">
        <v>44995.4609837963</v>
      </c>
      <c r="C4176" s="241">
        <v>100</v>
      </c>
      <c r="D4176" s="88" t="s">
        <v>2932</v>
      </c>
    </row>
    <row r="4177" spans="1:4" s="121" customFormat="1" x14ac:dyDescent="0.25">
      <c r="A4177" s="78"/>
      <c r="B4177" s="244">
        <v>44995.460011574076</v>
      </c>
      <c r="C4177" s="241">
        <v>100</v>
      </c>
      <c r="D4177" s="88" t="s">
        <v>419</v>
      </c>
    </row>
    <row r="4178" spans="1:4" s="121" customFormat="1" x14ac:dyDescent="0.25">
      <c r="A4178" s="78"/>
      <c r="B4178" s="244">
        <v>44995.469004629631</v>
      </c>
      <c r="C4178" s="241">
        <v>500</v>
      </c>
      <c r="D4178" s="88" t="s">
        <v>1246</v>
      </c>
    </row>
    <row r="4179" spans="1:4" s="121" customFormat="1" x14ac:dyDescent="0.25">
      <c r="A4179" s="78"/>
      <c r="B4179" s="244">
        <v>44995.452835648146</v>
      </c>
      <c r="C4179" s="241">
        <v>50</v>
      </c>
      <c r="D4179" s="88" t="s">
        <v>272</v>
      </c>
    </row>
    <row r="4180" spans="1:4" s="121" customFormat="1" x14ac:dyDescent="0.25">
      <c r="A4180" s="78"/>
      <c r="B4180" s="244">
        <v>44995.453055555554</v>
      </c>
      <c r="C4180" s="241">
        <v>500</v>
      </c>
      <c r="D4180" s="88" t="s">
        <v>3801</v>
      </c>
    </row>
    <row r="4181" spans="1:4" s="121" customFormat="1" x14ac:dyDescent="0.25">
      <c r="A4181" s="78"/>
      <c r="B4181" s="244">
        <v>44995.492627314816</v>
      </c>
      <c r="C4181" s="241">
        <v>312.01</v>
      </c>
      <c r="D4181" s="88" t="s">
        <v>8110</v>
      </c>
    </row>
    <row r="4182" spans="1:4" s="121" customFormat="1" x14ac:dyDescent="0.25">
      <c r="A4182" s="78"/>
      <c r="B4182" s="244">
        <v>44995.481828703705</v>
      </c>
      <c r="C4182" s="241">
        <v>300</v>
      </c>
      <c r="D4182" s="88" t="s">
        <v>4216</v>
      </c>
    </row>
    <row r="4183" spans="1:4" s="121" customFormat="1" x14ac:dyDescent="0.25">
      <c r="A4183" s="78"/>
      <c r="B4183" s="244">
        <v>44995.493321759262</v>
      </c>
      <c r="C4183" s="241">
        <v>400</v>
      </c>
      <c r="D4183" s="88" t="s">
        <v>191</v>
      </c>
    </row>
    <row r="4184" spans="1:4" s="121" customFormat="1" x14ac:dyDescent="0.25">
      <c r="A4184" s="78"/>
      <c r="B4184" s="244">
        <v>44995.483958333331</v>
      </c>
      <c r="C4184" s="241">
        <v>100</v>
      </c>
      <c r="D4184" s="88" t="s">
        <v>2370</v>
      </c>
    </row>
    <row r="4185" spans="1:4" s="121" customFormat="1" x14ac:dyDescent="0.25">
      <c r="A4185" s="78"/>
      <c r="B4185" s="244">
        <v>44995.495520833334</v>
      </c>
      <c r="C4185" s="241">
        <v>1000</v>
      </c>
      <c r="D4185" s="88" t="s">
        <v>4438</v>
      </c>
    </row>
    <row r="4186" spans="1:4" s="121" customFormat="1" x14ac:dyDescent="0.25">
      <c r="A4186" s="78"/>
      <c r="B4186" s="244">
        <v>44995.481678240743</v>
      </c>
      <c r="C4186" s="241">
        <v>45</v>
      </c>
      <c r="D4186" s="88" t="s">
        <v>1248</v>
      </c>
    </row>
    <row r="4187" spans="1:4" s="121" customFormat="1" x14ac:dyDescent="0.25">
      <c r="A4187" s="78"/>
      <c r="B4187" s="244">
        <v>44995.491574074076</v>
      </c>
      <c r="C4187" s="241">
        <v>500</v>
      </c>
      <c r="D4187" s="88" t="s">
        <v>4469</v>
      </c>
    </row>
    <row r="4188" spans="1:4" s="121" customFormat="1" x14ac:dyDescent="0.25">
      <c r="A4188" s="78"/>
      <c r="B4188" s="244">
        <v>44995.49181712963</v>
      </c>
      <c r="C4188" s="241">
        <v>5.42</v>
      </c>
      <c r="D4188" s="88" t="s">
        <v>2311</v>
      </c>
    </row>
    <row r="4189" spans="1:4" s="121" customFormat="1" x14ac:dyDescent="0.25">
      <c r="A4189" s="78"/>
      <c r="B4189" s="244">
        <v>44995.488877314812</v>
      </c>
      <c r="C4189" s="241">
        <v>200</v>
      </c>
      <c r="D4189" s="88" t="s">
        <v>422</v>
      </c>
    </row>
    <row r="4190" spans="1:4" s="121" customFormat="1" x14ac:dyDescent="0.25">
      <c r="A4190" s="78"/>
      <c r="B4190" s="244">
        <v>44995.503101851849</v>
      </c>
      <c r="C4190" s="241">
        <v>500</v>
      </c>
      <c r="D4190" s="88" t="s">
        <v>14304</v>
      </c>
    </row>
    <row r="4191" spans="1:4" s="121" customFormat="1" x14ac:dyDescent="0.25">
      <c r="A4191" s="78"/>
      <c r="B4191" s="244">
        <v>44995.500439814816</v>
      </c>
      <c r="C4191" s="241">
        <v>2000</v>
      </c>
      <c r="D4191" s="88" t="s">
        <v>39</v>
      </c>
    </row>
    <row r="4192" spans="1:4" s="121" customFormat="1" x14ac:dyDescent="0.25">
      <c r="A4192" s="78"/>
      <c r="B4192" s="244">
        <v>44995.480509259258</v>
      </c>
      <c r="C4192" s="241">
        <v>100</v>
      </c>
      <c r="D4192" s="88" t="s">
        <v>4712</v>
      </c>
    </row>
    <row r="4193" spans="1:4" s="121" customFormat="1" x14ac:dyDescent="0.25">
      <c r="A4193" s="78"/>
      <c r="B4193" s="244">
        <v>44995.529444444444</v>
      </c>
      <c r="C4193" s="241">
        <v>1000</v>
      </c>
      <c r="D4193" s="88" t="s">
        <v>31</v>
      </c>
    </row>
    <row r="4194" spans="1:4" s="121" customFormat="1" x14ac:dyDescent="0.25">
      <c r="A4194" s="78"/>
      <c r="B4194" s="244">
        <v>44995.525925925926</v>
      </c>
      <c r="C4194" s="241">
        <v>10</v>
      </c>
      <c r="D4194" s="88" t="s">
        <v>7203</v>
      </c>
    </row>
    <row r="4195" spans="1:4" s="121" customFormat="1" x14ac:dyDescent="0.25">
      <c r="A4195" s="78"/>
      <c r="B4195" s="244">
        <v>44995.539629629631</v>
      </c>
      <c r="C4195" s="241">
        <v>500</v>
      </c>
      <c r="D4195" s="88" t="s">
        <v>1916</v>
      </c>
    </row>
    <row r="4196" spans="1:4" s="121" customFormat="1" x14ac:dyDescent="0.25">
      <c r="A4196" s="78"/>
      <c r="B4196" s="244">
        <v>44995.522268518522</v>
      </c>
      <c r="C4196" s="241">
        <v>500</v>
      </c>
      <c r="D4196" s="88" t="s">
        <v>1578</v>
      </c>
    </row>
    <row r="4197" spans="1:4" s="121" customFormat="1" x14ac:dyDescent="0.25">
      <c r="A4197" s="78"/>
      <c r="B4197" s="244">
        <v>44995.540266203701</v>
      </c>
      <c r="C4197" s="241">
        <v>100</v>
      </c>
      <c r="D4197" s="88" t="s">
        <v>3018</v>
      </c>
    </row>
    <row r="4198" spans="1:4" s="121" customFormat="1" x14ac:dyDescent="0.25">
      <c r="A4198" s="78"/>
      <c r="B4198" s="244">
        <v>44995.513414351852</v>
      </c>
      <c r="C4198" s="241">
        <v>200</v>
      </c>
      <c r="D4198" s="88" t="s">
        <v>14305</v>
      </c>
    </row>
    <row r="4199" spans="1:4" s="121" customFormat="1" x14ac:dyDescent="0.25">
      <c r="A4199" s="78"/>
      <c r="B4199" s="244">
        <v>44995.528958333336</v>
      </c>
      <c r="C4199" s="241">
        <v>3760</v>
      </c>
      <c r="D4199" s="88" t="s">
        <v>3992</v>
      </c>
    </row>
    <row r="4200" spans="1:4" s="121" customFormat="1" x14ac:dyDescent="0.25">
      <c r="A4200" s="78"/>
      <c r="B4200" s="244">
        <v>44995.52621527778</v>
      </c>
      <c r="C4200" s="241">
        <v>500</v>
      </c>
      <c r="D4200" s="88" t="s">
        <v>4488</v>
      </c>
    </row>
    <row r="4201" spans="1:4" s="121" customFormat="1" x14ac:dyDescent="0.25">
      <c r="A4201" s="78"/>
      <c r="B4201" s="244">
        <v>44995.529560185183</v>
      </c>
      <c r="C4201" s="241">
        <v>70</v>
      </c>
      <c r="D4201" s="88" t="s">
        <v>2300</v>
      </c>
    </row>
    <row r="4202" spans="1:4" s="121" customFormat="1" x14ac:dyDescent="0.25">
      <c r="A4202" s="78"/>
      <c r="B4202" s="244">
        <v>44995.521504629629</v>
      </c>
      <c r="C4202" s="241">
        <v>1000</v>
      </c>
      <c r="D4202" s="88" t="s">
        <v>1284</v>
      </c>
    </row>
    <row r="4203" spans="1:4" s="121" customFormat="1" x14ac:dyDescent="0.25">
      <c r="A4203" s="78"/>
      <c r="B4203" s="244">
        <v>44995.518321759257</v>
      </c>
      <c r="C4203" s="241">
        <v>10000</v>
      </c>
      <c r="D4203" s="88" t="s">
        <v>354</v>
      </c>
    </row>
    <row r="4204" spans="1:4" s="121" customFormat="1" x14ac:dyDescent="0.25">
      <c r="A4204" s="78"/>
      <c r="B4204" s="244">
        <v>44995.536631944444</v>
      </c>
      <c r="C4204" s="241">
        <v>250</v>
      </c>
      <c r="D4204" s="88" t="s">
        <v>722</v>
      </c>
    </row>
    <row r="4205" spans="1:4" s="121" customFormat="1" x14ac:dyDescent="0.25">
      <c r="A4205" s="78"/>
      <c r="B4205" s="244">
        <v>44995.532407407409</v>
      </c>
      <c r="C4205" s="241">
        <v>100</v>
      </c>
      <c r="D4205" s="88" t="s">
        <v>2649</v>
      </c>
    </row>
    <row r="4206" spans="1:4" s="121" customFormat="1" x14ac:dyDescent="0.25">
      <c r="A4206" s="78"/>
      <c r="B4206" s="244">
        <v>44995.533113425925</v>
      </c>
      <c r="C4206" s="241">
        <v>13.19</v>
      </c>
      <c r="D4206" s="88" t="s">
        <v>1609</v>
      </c>
    </row>
    <row r="4207" spans="1:4" s="121" customFormat="1" x14ac:dyDescent="0.25">
      <c r="A4207" s="78"/>
      <c r="B4207" s="244">
        <v>44995.528379629628</v>
      </c>
      <c r="C4207" s="241">
        <v>200</v>
      </c>
      <c r="D4207" s="88" t="s">
        <v>2170</v>
      </c>
    </row>
    <row r="4208" spans="1:4" s="121" customFormat="1" x14ac:dyDescent="0.25">
      <c r="A4208" s="78"/>
      <c r="B4208" s="244">
        <v>44995.516145833331</v>
      </c>
      <c r="C4208" s="241">
        <v>167</v>
      </c>
      <c r="D4208" s="88" t="s">
        <v>1667</v>
      </c>
    </row>
    <row r="4209" spans="1:4" s="121" customFormat="1" x14ac:dyDescent="0.25">
      <c r="A4209" s="78"/>
      <c r="B4209" s="244">
        <v>44995.526921296296</v>
      </c>
      <c r="C4209" s="241">
        <v>2000</v>
      </c>
      <c r="D4209" s="88" t="s">
        <v>187</v>
      </c>
    </row>
    <row r="4210" spans="1:4" s="121" customFormat="1" x14ac:dyDescent="0.25">
      <c r="A4210" s="78"/>
      <c r="B4210" s="244">
        <v>44995.52076388889</v>
      </c>
      <c r="C4210" s="241">
        <v>100</v>
      </c>
      <c r="D4210" s="88" t="s">
        <v>2766</v>
      </c>
    </row>
    <row r="4211" spans="1:4" s="121" customFormat="1" x14ac:dyDescent="0.25">
      <c r="A4211" s="78"/>
      <c r="B4211" s="244">
        <v>44995.537002314813</v>
      </c>
      <c r="C4211" s="241">
        <v>1.56</v>
      </c>
      <c r="D4211" s="88" t="s">
        <v>3086</v>
      </c>
    </row>
    <row r="4212" spans="1:4" s="121" customFormat="1" x14ac:dyDescent="0.25">
      <c r="A4212" s="78"/>
      <c r="B4212" s="244">
        <v>44995.52925925926</v>
      </c>
      <c r="C4212" s="241">
        <v>77</v>
      </c>
      <c r="D4212" s="88" t="s">
        <v>100</v>
      </c>
    </row>
    <row r="4213" spans="1:4" s="121" customFormat="1" x14ac:dyDescent="0.25">
      <c r="A4213" s="78"/>
      <c r="B4213" s="244">
        <v>44995.533935185187</v>
      </c>
      <c r="C4213" s="241">
        <v>5000</v>
      </c>
      <c r="D4213" s="88" t="s">
        <v>3146</v>
      </c>
    </row>
    <row r="4214" spans="1:4" s="121" customFormat="1" x14ac:dyDescent="0.25">
      <c r="A4214" s="78"/>
      <c r="B4214" s="244">
        <v>44995.559421296297</v>
      </c>
      <c r="C4214" s="241">
        <v>6100</v>
      </c>
      <c r="D4214" s="88" t="s">
        <v>100</v>
      </c>
    </row>
    <row r="4215" spans="1:4" s="121" customFormat="1" x14ac:dyDescent="0.25">
      <c r="A4215" s="78"/>
      <c r="B4215" s="244">
        <v>44995.544328703705</v>
      </c>
      <c r="C4215" s="241">
        <v>3000</v>
      </c>
      <c r="D4215" s="88" t="s">
        <v>2927</v>
      </c>
    </row>
    <row r="4216" spans="1:4" s="121" customFormat="1" x14ac:dyDescent="0.25">
      <c r="A4216" s="78"/>
      <c r="B4216" s="244">
        <v>44995.545243055552</v>
      </c>
      <c r="C4216" s="241">
        <v>1000</v>
      </c>
      <c r="D4216" s="88" t="s">
        <v>2198</v>
      </c>
    </row>
    <row r="4217" spans="1:4" s="121" customFormat="1" x14ac:dyDescent="0.25">
      <c r="A4217" s="78"/>
      <c r="B4217" s="244">
        <v>44995.569282407407</v>
      </c>
      <c r="C4217" s="241">
        <v>40</v>
      </c>
      <c r="D4217" s="88" t="s">
        <v>4824</v>
      </c>
    </row>
    <row r="4218" spans="1:4" s="121" customFormat="1" x14ac:dyDescent="0.25">
      <c r="A4218" s="78"/>
      <c r="B4218" s="244">
        <v>44995.558032407411</v>
      </c>
      <c r="C4218" s="241">
        <v>5</v>
      </c>
      <c r="D4218" s="88" t="s">
        <v>413</v>
      </c>
    </row>
    <row r="4219" spans="1:4" s="121" customFormat="1" x14ac:dyDescent="0.25">
      <c r="A4219" s="78"/>
      <c r="B4219" s="244">
        <v>44995.563240740739</v>
      </c>
      <c r="C4219" s="241">
        <v>11.5</v>
      </c>
      <c r="D4219" s="88" t="s">
        <v>517</v>
      </c>
    </row>
    <row r="4220" spans="1:4" s="121" customFormat="1" x14ac:dyDescent="0.25">
      <c r="A4220" s="78"/>
      <c r="B4220" s="244">
        <v>44995.549375000002</v>
      </c>
      <c r="C4220" s="241">
        <v>118.47</v>
      </c>
      <c r="D4220" s="88" t="s">
        <v>249</v>
      </c>
    </row>
    <row r="4221" spans="1:4" s="121" customFormat="1" x14ac:dyDescent="0.25">
      <c r="A4221" s="78"/>
      <c r="B4221" s="244">
        <v>44995.541967592595</v>
      </c>
      <c r="C4221" s="241">
        <v>10000</v>
      </c>
      <c r="D4221" s="88" t="s">
        <v>14306</v>
      </c>
    </row>
    <row r="4222" spans="1:4" s="121" customFormat="1" x14ac:dyDescent="0.25">
      <c r="A4222" s="78"/>
      <c r="B4222" s="244">
        <v>44995.563564814816</v>
      </c>
      <c r="C4222" s="241">
        <v>250</v>
      </c>
      <c r="D4222" s="88" t="s">
        <v>31</v>
      </c>
    </row>
    <row r="4223" spans="1:4" s="121" customFormat="1" x14ac:dyDescent="0.25">
      <c r="A4223" s="78"/>
      <c r="B4223" s="244">
        <v>44995.563935185186</v>
      </c>
      <c r="C4223" s="241">
        <v>10.63</v>
      </c>
      <c r="D4223" s="88" t="s">
        <v>1437</v>
      </c>
    </row>
    <row r="4224" spans="1:4" s="121" customFormat="1" x14ac:dyDescent="0.25">
      <c r="A4224" s="78"/>
      <c r="B4224" s="244">
        <v>44995.564895833333</v>
      </c>
      <c r="C4224" s="241">
        <v>673</v>
      </c>
      <c r="D4224" s="88" t="s">
        <v>739</v>
      </c>
    </row>
    <row r="4225" spans="1:4" s="121" customFormat="1" x14ac:dyDescent="0.25">
      <c r="A4225" s="78"/>
      <c r="B4225" s="244">
        <v>44995.54378472222</v>
      </c>
      <c r="C4225" s="241">
        <v>1000</v>
      </c>
      <c r="D4225" s="88" t="s">
        <v>3813</v>
      </c>
    </row>
    <row r="4226" spans="1:4" s="121" customFormat="1" x14ac:dyDescent="0.25">
      <c r="A4226" s="78"/>
      <c r="B4226" s="244">
        <v>44995.552453703705</v>
      </c>
      <c r="C4226" s="241">
        <v>2000</v>
      </c>
      <c r="D4226" s="88" t="s">
        <v>14307</v>
      </c>
    </row>
    <row r="4227" spans="1:4" s="121" customFormat="1" x14ac:dyDescent="0.25">
      <c r="A4227" s="78"/>
      <c r="B4227" s="244">
        <v>44995.577291666668</v>
      </c>
      <c r="C4227" s="241">
        <v>100</v>
      </c>
      <c r="D4227" s="88" t="s">
        <v>6361</v>
      </c>
    </row>
    <row r="4228" spans="1:4" s="121" customFormat="1" x14ac:dyDescent="0.25">
      <c r="A4228" s="78"/>
      <c r="B4228" s="244">
        <v>44995.576458333337</v>
      </c>
      <c r="C4228" s="241">
        <v>99</v>
      </c>
      <c r="D4228" s="88" t="s">
        <v>109</v>
      </c>
    </row>
    <row r="4229" spans="1:4" s="121" customFormat="1" x14ac:dyDescent="0.25">
      <c r="A4229" s="78"/>
      <c r="B4229" s="244">
        <v>44995.579108796293</v>
      </c>
      <c r="C4229" s="241">
        <v>1500</v>
      </c>
      <c r="D4229" s="88" t="s">
        <v>1104</v>
      </c>
    </row>
    <row r="4230" spans="1:4" s="121" customFormat="1" x14ac:dyDescent="0.25">
      <c r="A4230" s="78"/>
      <c r="B4230" s="244">
        <v>44995.583275462966</v>
      </c>
      <c r="C4230" s="241">
        <v>100</v>
      </c>
      <c r="D4230" s="88" t="s">
        <v>313</v>
      </c>
    </row>
    <row r="4231" spans="1:4" s="121" customFormat="1" x14ac:dyDescent="0.25">
      <c r="A4231" s="78"/>
      <c r="B4231" s="244">
        <v>44995.575300925928</v>
      </c>
      <c r="C4231" s="241">
        <v>100</v>
      </c>
      <c r="D4231" s="88" t="s">
        <v>1259</v>
      </c>
    </row>
    <row r="4232" spans="1:4" s="121" customFormat="1" x14ac:dyDescent="0.25">
      <c r="A4232" s="78"/>
      <c r="B4232" s="244">
        <v>44995.575856481482</v>
      </c>
      <c r="C4232" s="241">
        <v>168.3</v>
      </c>
      <c r="D4232" s="88" t="s">
        <v>8137</v>
      </c>
    </row>
    <row r="4233" spans="1:4" s="121" customFormat="1" x14ac:dyDescent="0.25">
      <c r="A4233" s="78"/>
      <c r="B4233" s="244">
        <v>44995.570162037038</v>
      </c>
      <c r="C4233" s="241">
        <v>3.44</v>
      </c>
      <c r="D4233" s="88" t="s">
        <v>6121</v>
      </c>
    </row>
    <row r="4234" spans="1:4" s="121" customFormat="1" x14ac:dyDescent="0.25">
      <c r="A4234" s="78"/>
      <c r="B4234" s="244">
        <v>44995.57236111111</v>
      </c>
      <c r="C4234" s="241">
        <v>15.84</v>
      </c>
      <c r="D4234" s="88" t="s">
        <v>14308</v>
      </c>
    </row>
    <row r="4235" spans="1:4" s="121" customFormat="1" x14ac:dyDescent="0.25">
      <c r="A4235" s="78"/>
      <c r="B4235" s="244">
        <v>44995.574930555558</v>
      </c>
      <c r="C4235" s="241">
        <v>1000</v>
      </c>
      <c r="D4235" s="88" t="s">
        <v>7987</v>
      </c>
    </row>
    <row r="4236" spans="1:4" s="121" customFormat="1" x14ac:dyDescent="0.25">
      <c r="A4236" s="78"/>
      <c r="B4236" s="244">
        <v>44995.582430555558</v>
      </c>
      <c r="C4236" s="241">
        <v>1000</v>
      </c>
      <c r="D4236" s="88" t="s">
        <v>3338</v>
      </c>
    </row>
    <row r="4237" spans="1:4" s="121" customFormat="1" x14ac:dyDescent="0.25">
      <c r="A4237" s="78"/>
      <c r="B4237" s="244">
        <v>44995.595173611109</v>
      </c>
      <c r="C4237" s="241">
        <v>500</v>
      </c>
      <c r="D4237" s="88" t="s">
        <v>40</v>
      </c>
    </row>
    <row r="4238" spans="1:4" s="121" customFormat="1" x14ac:dyDescent="0.25">
      <c r="A4238" s="78"/>
      <c r="B4238" s="244">
        <v>44995.620486111111</v>
      </c>
      <c r="C4238" s="241">
        <v>200</v>
      </c>
      <c r="D4238" s="88" t="s">
        <v>3461</v>
      </c>
    </row>
    <row r="4239" spans="1:4" s="121" customFormat="1" x14ac:dyDescent="0.25">
      <c r="A4239" s="78"/>
      <c r="B4239" s="244">
        <v>44995.613344907404</v>
      </c>
      <c r="C4239" s="241">
        <v>4000</v>
      </c>
      <c r="D4239" s="88" t="s">
        <v>8216</v>
      </c>
    </row>
    <row r="4240" spans="1:4" s="121" customFormat="1" x14ac:dyDescent="0.25">
      <c r="A4240" s="78"/>
      <c r="B4240" s="244">
        <v>44995.623020833336</v>
      </c>
      <c r="C4240" s="241">
        <v>50</v>
      </c>
      <c r="D4240" s="88" t="s">
        <v>3963</v>
      </c>
    </row>
    <row r="4241" spans="1:4" s="121" customFormat="1" x14ac:dyDescent="0.25">
      <c r="A4241" s="78"/>
      <c r="B4241" s="244">
        <v>44995.622696759259</v>
      </c>
      <c r="C4241" s="241">
        <v>66</v>
      </c>
      <c r="D4241" s="88" t="s">
        <v>3124</v>
      </c>
    </row>
    <row r="4242" spans="1:4" s="121" customFormat="1" x14ac:dyDescent="0.25">
      <c r="A4242" s="78"/>
      <c r="B4242" s="244">
        <v>44995.603252314817</v>
      </c>
      <c r="C4242" s="241">
        <v>30</v>
      </c>
      <c r="D4242" s="88" t="s">
        <v>881</v>
      </c>
    </row>
    <row r="4243" spans="1:4" s="121" customFormat="1" x14ac:dyDescent="0.25">
      <c r="A4243" s="78"/>
      <c r="B4243" s="244">
        <v>44995.61310185185</v>
      </c>
      <c r="C4243" s="241">
        <v>1000</v>
      </c>
      <c r="D4243" s="88" t="s">
        <v>2727</v>
      </c>
    </row>
    <row r="4244" spans="1:4" s="121" customFormat="1" x14ac:dyDescent="0.25">
      <c r="A4244" s="78"/>
      <c r="B4244" s="244">
        <v>44995.59983796296</v>
      </c>
      <c r="C4244" s="241">
        <v>1500</v>
      </c>
      <c r="D4244" s="88" t="s">
        <v>3555</v>
      </c>
    </row>
    <row r="4245" spans="1:4" s="121" customFormat="1" x14ac:dyDescent="0.25">
      <c r="A4245" s="78"/>
      <c r="B4245" s="244">
        <v>44995.618958333333</v>
      </c>
      <c r="C4245" s="241">
        <v>6</v>
      </c>
      <c r="D4245" s="88" t="s">
        <v>6358</v>
      </c>
    </row>
    <row r="4246" spans="1:4" s="121" customFormat="1" x14ac:dyDescent="0.25">
      <c r="A4246" s="78"/>
      <c r="B4246" s="244">
        <v>44995.600335648145</v>
      </c>
      <c r="C4246" s="241">
        <v>10000</v>
      </c>
      <c r="D4246" s="88" t="s">
        <v>704</v>
      </c>
    </row>
    <row r="4247" spans="1:4" s="121" customFormat="1" x14ac:dyDescent="0.25">
      <c r="A4247" s="78"/>
      <c r="B4247" s="244">
        <v>44995.598275462966</v>
      </c>
      <c r="C4247" s="241">
        <v>1</v>
      </c>
      <c r="D4247" s="88" t="s">
        <v>413</v>
      </c>
    </row>
    <row r="4248" spans="1:4" s="121" customFormat="1" x14ac:dyDescent="0.25">
      <c r="A4248" s="78"/>
      <c r="B4248" s="244">
        <v>44995.605300925927</v>
      </c>
      <c r="C4248" s="241">
        <v>500</v>
      </c>
      <c r="D4248" s="88" t="s">
        <v>3596</v>
      </c>
    </row>
    <row r="4249" spans="1:4" s="121" customFormat="1" x14ac:dyDescent="0.25">
      <c r="A4249" s="78"/>
      <c r="B4249" s="244">
        <v>44995.602384259262</v>
      </c>
      <c r="C4249" s="241">
        <v>89.14</v>
      </c>
      <c r="D4249" s="88" t="s">
        <v>1380</v>
      </c>
    </row>
    <row r="4250" spans="1:4" s="121" customFormat="1" x14ac:dyDescent="0.25">
      <c r="A4250" s="78"/>
      <c r="B4250" s="244">
        <v>44995.600370370368</v>
      </c>
      <c r="C4250" s="241">
        <v>100</v>
      </c>
      <c r="D4250" s="88" t="s">
        <v>31</v>
      </c>
    </row>
    <row r="4251" spans="1:4" s="121" customFormat="1" x14ac:dyDescent="0.25">
      <c r="A4251" s="78"/>
      <c r="B4251" s="244">
        <v>44995.625335648147</v>
      </c>
      <c r="C4251" s="241">
        <v>600</v>
      </c>
      <c r="D4251" s="88" t="s">
        <v>288</v>
      </c>
    </row>
    <row r="4252" spans="1:4" s="121" customFormat="1" x14ac:dyDescent="0.25">
      <c r="A4252" s="78"/>
      <c r="B4252" s="244">
        <v>44995.628923611112</v>
      </c>
      <c r="C4252" s="241">
        <v>24.48</v>
      </c>
      <c r="D4252" s="88" t="s">
        <v>2549</v>
      </c>
    </row>
    <row r="4253" spans="1:4" s="121" customFormat="1" x14ac:dyDescent="0.25">
      <c r="A4253" s="78"/>
      <c r="B4253" s="244">
        <v>44995.640949074077</v>
      </c>
      <c r="C4253" s="241">
        <v>300</v>
      </c>
      <c r="D4253" s="88" t="s">
        <v>2340</v>
      </c>
    </row>
    <row r="4254" spans="1:4" s="121" customFormat="1" x14ac:dyDescent="0.25">
      <c r="A4254" s="78"/>
      <c r="B4254" s="244">
        <v>44995.649918981479</v>
      </c>
      <c r="C4254" s="241">
        <v>3000</v>
      </c>
      <c r="D4254" s="88" t="s">
        <v>726</v>
      </c>
    </row>
    <row r="4255" spans="1:4" s="121" customFormat="1" x14ac:dyDescent="0.25">
      <c r="A4255" s="78"/>
      <c r="B4255" s="244">
        <v>44995.636064814818</v>
      </c>
      <c r="C4255" s="241">
        <v>300</v>
      </c>
      <c r="D4255" s="88" t="s">
        <v>14309</v>
      </c>
    </row>
    <row r="4256" spans="1:4" s="121" customFormat="1" x14ac:dyDescent="0.25">
      <c r="A4256" s="78"/>
      <c r="B4256" s="244">
        <v>44995.633587962962</v>
      </c>
      <c r="C4256" s="241">
        <v>74</v>
      </c>
      <c r="D4256" s="88" t="s">
        <v>3124</v>
      </c>
    </row>
    <row r="4257" spans="1:4" s="121" customFormat="1" x14ac:dyDescent="0.25">
      <c r="A4257" s="78"/>
      <c r="B4257" s="244">
        <v>44995.633715277778</v>
      </c>
      <c r="C4257" s="241">
        <v>170</v>
      </c>
      <c r="D4257" s="88" t="s">
        <v>14304</v>
      </c>
    </row>
    <row r="4258" spans="1:4" s="121" customFormat="1" x14ac:dyDescent="0.25">
      <c r="A4258" s="78"/>
      <c r="B4258" s="244">
        <v>44995.63422453704</v>
      </c>
      <c r="C4258" s="241">
        <v>50</v>
      </c>
      <c r="D4258" s="88" t="s">
        <v>617</v>
      </c>
    </row>
    <row r="4259" spans="1:4" s="121" customFormat="1" x14ac:dyDescent="0.25">
      <c r="A4259" s="78"/>
      <c r="B4259" s="244">
        <v>44995.633032407408</v>
      </c>
      <c r="C4259" s="241">
        <v>45.86</v>
      </c>
      <c r="D4259" s="88" t="s">
        <v>1963</v>
      </c>
    </row>
    <row r="4260" spans="1:4" s="121" customFormat="1" x14ac:dyDescent="0.25">
      <c r="A4260" s="78"/>
      <c r="B4260" s="244">
        <v>44995.646631944444</v>
      </c>
      <c r="C4260" s="241">
        <v>2500</v>
      </c>
      <c r="D4260" s="88" t="s">
        <v>1288</v>
      </c>
    </row>
    <row r="4261" spans="1:4" s="121" customFormat="1" x14ac:dyDescent="0.25">
      <c r="A4261" s="78"/>
      <c r="B4261" s="244">
        <v>44995.63925925926</v>
      </c>
      <c r="C4261" s="241">
        <v>20</v>
      </c>
      <c r="D4261" s="88" t="s">
        <v>4403</v>
      </c>
    </row>
    <row r="4262" spans="1:4" s="121" customFormat="1" x14ac:dyDescent="0.25">
      <c r="A4262" s="78"/>
      <c r="B4262" s="244">
        <v>44995.647083333337</v>
      </c>
      <c r="C4262" s="241">
        <v>1500</v>
      </c>
      <c r="D4262" s="88" t="s">
        <v>1266</v>
      </c>
    </row>
    <row r="4263" spans="1:4" s="121" customFormat="1" x14ac:dyDescent="0.25">
      <c r="A4263" s="78"/>
      <c r="B4263" s="244">
        <v>44995.625173611108</v>
      </c>
      <c r="C4263" s="241">
        <v>1000</v>
      </c>
      <c r="D4263" s="88" t="s">
        <v>6212</v>
      </c>
    </row>
    <row r="4264" spans="1:4" s="121" customFormat="1" x14ac:dyDescent="0.25">
      <c r="A4264" s="78"/>
      <c r="B4264" s="244">
        <v>44995.656539351854</v>
      </c>
      <c r="C4264" s="241">
        <v>300</v>
      </c>
      <c r="D4264" s="88" t="s">
        <v>1073</v>
      </c>
    </row>
    <row r="4265" spans="1:4" s="121" customFormat="1" x14ac:dyDescent="0.25">
      <c r="A4265" s="78"/>
      <c r="B4265" s="244">
        <v>44995.662407407406</v>
      </c>
      <c r="C4265" s="241">
        <v>500</v>
      </c>
      <c r="D4265" s="88" t="s">
        <v>6717</v>
      </c>
    </row>
    <row r="4266" spans="1:4" s="121" customFormat="1" x14ac:dyDescent="0.25">
      <c r="A4266" s="78"/>
      <c r="B4266" s="244">
        <v>44995.679201388892</v>
      </c>
      <c r="C4266" s="241">
        <v>500</v>
      </c>
      <c r="D4266" s="88" t="s">
        <v>2776</v>
      </c>
    </row>
    <row r="4267" spans="1:4" s="121" customFormat="1" x14ac:dyDescent="0.25">
      <c r="A4267" s="78"/>
      <c r="B4267" s="244">
        <v>44995.670601851853</v>
      </c>
      <c r="C4267" s="241">
        <v>1</v>
      </c>
      <c r="D4267" s="88" t="s">
        <v>413</v>
      </c>
    </row>
    <row r="4268" spans="1:4" s="121" customFormat="1" x14ac:dyDescent="0.25">
      <c r="A4268" s="78"/>
      <c r="B4268" s="244">
        <v>44995.658125000002</v>
      </c>
      <c r="C4268" s="241">
        <v>50</v>
      </c>
      <c r="D4268" s="88" t="s">
        <v>2872</v>
      </c>
    </row>
    <row r="4269" spans="1:4" s="121" customFormat="1" x14ac:dyDescent="0.25">
      <c r="A4269" s="78"/>
      <c r="B4269" s="244">
        <v>44995.661817129629</v>
      </c>
      <c r="C4269" s="241">
        <v>333</v>
      </c>
      <c r="D4269" s="88" t="s">
        <v>14310</v>
      </c>
    </row>
    <row r="4270" spans="1:4" s="121" customFormat="1" x14ac:dyDescent="0.25">
      <c r="A4270" s="78"/>
      <c r="B4270" s="244">
        <v>44995.656840277778</v>
      </c>
      <c r="C4270" s="241">
        <v>500</v>
      </c>
      <c r="D4270" s="88" t="s">
        <v>1150</v>
      </c>
    </row>
    <row r="4271" spans="1:4" s="121" customFormat="1" x14ac:dyDescent="0.25">
      <c r="A4271" s="78"/>
      <c r="B4271" s="244">
        <v>44995.663460648146</v>
      </c>
      <c r="C4271" s="241">
        <v>50</v>
      </c>
      <c r="D4271" s="88" t="s">
        <v>1850</v>
      </c>
    </row>
    <row r="4272" spans="1:4" s="121" customFormat="1" x14ac:dyDescent="0.25">
      <c r="A4272" s="78"/>
      <c r="B4272" s="244">
        <v>44995.662604166668</v>
      </c>
      <c r="C4272" s="241">
        <v>200</v>
      </c>
      <c r="D4272" s="88" t="s">
        <v>1457</v>
      </c>
    </row>
    <row r="4273" spans="1:4" s="121" customFormat="1" x14ac:dyDescent="0.25">
      <c r="A4273" s="78"/>
      <c r="B4273" s="244">
        <v>44995.668206018519</v>
      </c>
      <c r="C4273" s="241">
        <v>2</v>
      </c>
      <c r="D4273" s="88" t="s">
        <v>413</v>
      </c>
    </row>
    <row r="4274" spans="1:4" s="121" customFormat="1" x14ac:dyDescent="0.25">
      <c r="A4274" s="78"/>
      <c r="B4274" s="244">
        <v>44995.676874999997</v>
      </c>
      <c r="C4274" s="241">
        <v>1000</v>
      </c>
      <c r="D4274" s="88" t="s">
        <v>14311</v>
      </c>
    </row>
    <row r="4275" spans="1:4" s="121" customFormat="1" x14ac:dyDescent="0.25">
      <c r="A4275" s="78"/>
      <c r="B4275" s="244">
        <v>44995.658958333333</v>
      </c>
      <c r="C4275" s="241">
        <v>2000</v>
      </c>
      <c r="D4275" s="88" t="s">
        <v>4589</v>
      </c>
    </row>
    <row r="4276" spans="1:4" s="121" customFormat="1" x14ac:dyDescent="0.25">
      <c r="A4276" s="78"/>
      <c r="B4276" s="244">
        <v>44995.675937499997</v>
      </c>
      <c r="C4276" s="241">
        <v>2</v>
      </c>
      <c r="D4276" s="88" t="s">
        <v>413</v>
      </c>
    </row>
    <row r="4277" spans="1:4" s="121" customFormat="1" x14ac:dyDescent="0.25">
      <c r="A4277" s="78"/>
      <c r="B4277" s="244">
        <v>44995.676261574074</v>
      </c>
      <c r="C4277" s="241">
        <v>2</v>
      </c>
      <c r="D4277" s="88" t="s">
        <v>413</v>
      </c>
    </row>
    <row r="4278" spans="1:4" s="121" customFormat="1" x14ac:dyDescent="0.25">
      <c r="A4278" s="78"/>
      <c r="B4278" s="244">
        <v>44995.664687500001</v>
      </c>
      <c r="C4278" s="241">
        <v>2</v>
      </c>
      <c r="D4278" s="88" t="s">
        <v>413</v>
      </c>
    </row>
    <row r="4279" spans="1:4" s="121" customFormat="1" x14ac:dyDescent="0.25">
      <c r="A4279" s="78"/>
      <c r="B4279" s="244">
        <v>44995.655787037038</v>
      </c>
      <c r="C4279" s="241">
        <v>2.84</v>
      </c>
      <c r="D4279" s="88" t="s">
        <v>3722</v>
      </c>
    </row>
    <row r="4280" spans="1:4" s="121" customFormat="1" x14ac:dyDescent="0.25">
      <c r="A4280" s="78"/>
      <c r="B4280" s="244">
        <v>44995.659085648149</v>
      </c>
      <c r="C4280" s="241">
        <v>300</v>
      </c>
      <c r="D4280" s="88" t="s">
        <v>2706</v>
      </c>
    </row>
    <row r="4281" spans="1:4" s="121" customFormat="1" x14ac:dyDescent="0.25">
      <c r="A4281" s="78"/>
      <c r="B4281" s="244">
        <v>44995.665092592593</v>
      </c>
      <c r="C4281" s="241">
        <v>2</v>
      </c>
      <c r="D4281" s="88" t="s">
        <v>413</v>
      </c>
    </row>
    <row r="4282" spans="1:4" s="121" customFormat="1" x14ac:dyDescent="0.25">
      <c r="A4282" s="78"/>
      <c r="B4282" s="244">
        <v>44995.653310185182</v>
      </c>
      <c r="C4282" s="241">
        <v>15</v>
      </c>
      <c r="D4282" s="88" t="s">
        <v>2317</v>
      </c>
    </row>
    <row r="4283" spans="1:4" s="121" customFormat="1" x14ac:dyDescent="0.25">
      <c r="A4283" s="78"/>
      <c r="B4283" s="244">
        <v>44995.659178240741</v>
      </c>
      <c r="C4283" s="241">
        <v>50</v>
      </c>
      <c r="D4283" s="88" t="s">
        <v>2872</v>
      </c>
    </row>
    <row r="4284" spans="1:4" s="121" customFormat="1" x14ac:dyDescent="0.25">
      <c r="A4284" s="78"/>
      <c r="B4284" s="244">
        <v>44995.674317129633</v>
      </c>
      <c r="C4284" s="241">
        <v>33</v>
      </c>
      <c r="D4284" s="88" t="s">
        <v>3124</v>
      </c>
    </row>
    <row r="4285" spans="1:4" s="121" customFormat="1" x14ac:dyDescent="0.25">
      <c r="A4285" s="78"/>
      <c r="B4285" s="244">
        <v>44995.671539351853</v>
      </c>
      <c r="C4285" s="241">
        <v>2</v>
      </c>
      <c r="D4285" s="88" t="s">
        <v>413</v>
      </c>
    </row>
    <row r="4286" spans="1:4" s="121" customFormat="1" x14ac:dyDescent="0.25">
      <c r="A4286" s="78"/>
      <c r="B4286" s="244">
        <v>44995.676701388889</v>
      </c>
      <c r="C4286" s="241">
        <v>43</v>
      </c>
      <c r="D4286" s="88" t="s">
        <v>3124</v>
      </c>
    </row>
    <row r="4287" spans="1:4" s="121" customFormat="1" x14ac:dyDescent="0.25">
      <c r="A4287" s="78"/>
      <c r="B4287" s="244">
        <v>44995.667627314811</v>
      </c>
      <c r="C4287" s="241">
        <v>2</v>
      </c>
      <c r="D4287" s="88" t="s">
        <v>413</v>
      </c>
    </row>
    <row r="4288" spans="1:4" s="121" customFormat="1" x14ac:dyDescent="0.25">
      <c r="A4288" s="78"/>
      <c r="B4288" s="244">
        <v>44995.667662037034</v>
      </c>
      <c r="C4288" s="241">
        <v>500</v>
      </c>
      <c r="D4288" s="88" t="s">
        <v>1011</v>
      </c>
    </row>
    <row r="4289" spans="1:4" s="121" customFormat="1" x14ac:dyDescent="0.25">
      <c r="A4289" s="78"/>
      <c r="B4289" s="244">
        <v>44995.66983796296</v>
      </c>
      <c r="C4289" s="241">
        <v>32</v>
      </c>
      <c r="D4289" s="88" t="s">
        <v>3837</v>
      </c>
    </row>
    <row r="4290" spans="1:4" s="121" customFormat="1" x14ac:dyDescent="0.25">
      <c r="A4290" s="78"/>
      <c r="B4290" s="244">
        <v>44995.700474537036</v>
      </c>
      <c r="C4290" s="241">
        <v>62.08</v>
      </c>
      <c r="D4290" s="88" t="s">
        <v>1137</v>
      </c>
    </row>
    <row r="4291" spans="1:4" s="121" customFormat="1" x14ac:dyDescent="0.25">
      <c r="A4291" s="78"/>
      <c r="B4291" s="244">
        <v>44995.686238425929</v>
      </c>
      <c r="C4291" s="241">
        <v>1</v>
      </c>
      <c r="D4291" s="88" t="s">
        <v>3086</v>
      </c>
    </row>
    <row r="4292" spans="1:4" s="121" customFormat="1" x14ac:dyDescent="0.25">
      <c r="A4292" s="78"/>
      <c r="B4292" s="244">
        <v>44995.689965277779</v>
      </c>
      <c r="C4292" s="241">
        <v>50</v>
      </c>
      <c r="D4292" s="88" t="s">
        <v>4828</v>
      </c>
    </row>
    <row r="4293" spans="1:4" s="121" customFormat="1" x14ac:dyDescent="0.25">
      <c r="A4293" s="78"/>
      <c r="B4293" s="244">
        <v>44995.680520833332</v>
      </c>
      <c r="C4293" s="241">
        <v>100</v>
      </c>
      <c r="D4293" s="88" t="s">
        <v>2898</v>
      </c>
    </row>
    <row r="4294" spans="1:4" s="121" customFormat="1" x14ac:dyDescent="0.25">
      <c r="A4294" s="78"/>
      <c r="B4294" s="244">
        <v>44995.695173611108</v>
      </c>
      <c r="C4294" s="241">
        <v>150</v>
      </c>
      <c r="D4294" s="88" t="s">
        <v>14312</v>
      </c>
    </row>
    <row r="4295" spans="1:4" s="121" customFormat="1" x14ac:dyDescent="0.25">
      <c r="A4295" s="78"/>
      <c r="B4295" s="244">
        <v>44995.681597222225</v>
      </c>
      <c r="C4295" s="241">
        <v>1000</v>
      </c>
      <c r="D4295" s="88" t="s">
        <v>8030</v>
      </c>
    </row>
    <row r="4296" spans="1:4" s="121" customFormat="1" x14ac:dyDescent="0.25">
      <c r="A4296" s="78"/>
      <c r="B4296" s="244">
        <v>44995.681076388886</v>
      </c>
      <c r="C4296" s="241">
        <v>2</v>
      </c>
      <c r="D4296" s="88" t="s">
        <v>413</v>
      </c>
    </row>
    <row r="4297" spans="1:4" s="121" customFormat="1" x14ac:dyDescent="0.25">
      <c r="A4297" s="78"/>
      <c r="B4297" s="244">
        <v>44995.726319444446</v>
      </c>
      <c r="C4297" s="241">
        <v>100</v>
      </c>
      <c r="D4297" s="88" t="s">
        <v>4109</v>
      </c>
    </row>
    <row r="4298" spans="1:4" s="121" customFormat="1" x14ac:dyDescent="0.25">
      <c r="A4298" s="78"/>
      <c r="B4298" s="244">
        <v>44995.728680555556</v>
      </c>
      <c r="C4298" s="241">
        <v>1000</v>
      </c>
      <c r="D4298" s="88" t="s">
        <v>3506</v>
      </c>
    </row>
    <row r="4299" spans="1:4" s="121" customFormat="1" x14ac:dyDescent="0.25">
      <c r="A4299" s="78"/>
      <c r="B4299" s="244">
        <v>44995.708703703705</v>
      </c>
      <c r="C4299" s="241">
        <v>7.59</v>
      </c>
      <c r="D4299" s="88" t="s">
        <v>4665</v>
      </c>
    </row>
    <row r="4300" spans="1:4" s="121" customFormat="1" x14ac:dyDescent="0.25">
      <c r="A4300" s="78"/>
      <c r="B4300" s="244">
        <v>44995.71707175926</v>
      </c>
      <c r="C4300" s="241">
        <v>300</v>
      </c>
      <c r="D4300" s="88" t="s">
        <v>2545</v>
      </c>
    </row>
    <row r="4301" spans="1:4" s="121" customFormat="1" x14ac:dyDescent="0.25">
      <c r="A4301" s="78"/>
      <c r="B4301" s="244">
        <v>44995.718402777777</v>
      </c>
      <c r="C4301" s="241">
        <v>2000</v>
      </c>
      <c r="D4301" s="88" t="s">
        <v>3745</v>
      </c>
    </row>
    <row r="4302" spans="1:4" s="121" customFormat="1" x14ac:dyDescent="0.25">
      <c r="A4302" s="78"/>
      <c r="B4302" s="244">
        <v>44995.733611111114</v>
      </c>
      <c r="C4302" s="241">
        <v>300</v>
      </c>
      <c r="D4302" s="88" t="s">
        <v>4074</v>
      </c>
    </row>
    <row r="4303" spans="1:4" s="121" customFormat="1" x14ac:dyDescent="0.25">
      <c r="A4303" s="78"/>
      <c r="B4303" s="244">
        <v>44995.735196759262</v>
      </c>
      <c r="C4303" s="241">
        <v>1066</v>
      </c>
      <c r="D4303" s="88" t="s">
        <v>6870</v>
      </c>
    </row>
    <row r="4304" spans="1:4" s="121" customFormat="1" x14ac:dyDescent="0.25">
      <c r="A4304" s="78"/>
      <c r="B4304" s="244">
        <v>44995.711134259262</v>
      </c>
      <c r="C4304" s="241">
        <v>189</v>
      </c>
      <c r="D4304" s="88" t="s">
        <v>14284</v>
      </c>
    </row>
    <row r="4305" spans="1:4" s="121" customFormat="1" x14ac:dyDescent="0.25">
      <c r="A4305" s="78"/>
      <c r="B4305" s="244">
        <v>44995.736724537041</v>
      </c>
      <c r="C4305" s="241">
        <v>100</v>
      </c>
      <c r="D4305" s="88" t="s">
        <v>3571</v>
      </c>
    </row>
    <row r="4306" spans="1:4" s="121" customFormat="1" x14ac:dyDescent="0.25">
      <c r="A4306" s="78"/>
      <c r="B4306" s="244">
        <v>44995.746886574074</v>
      </c>
      <c r="C4306" s="241">
        <v>606.55999999999995</v>
      </c>
      <c r="D4306" s="88" t="s">
        <v>1880</v>
      </c>
    </row>
    <row r="4307" spans="1:4" s="121" customFormat="1" x14ac:dyDescent="0.25">
      <c r="A4307" s="78"/>
      <c r="B4307" s="244">
        <v>44995.761087962965</v>
      </c>
      <c r="C4307" s="241">
        <v>300</v>
      </c>
      <c r="D4307" s="88" t="s">
        <v>11288</v>
      </c>
    </row>
    <row r="4308" spans="1:4" s="121" customFormat="1" x14ac:dyDescent="0.25">
      <c r="A4308" s="78"/>
      <c r="B4308" s="244">
        <v>44995.741041666668</v>
      </c>
      <c r="C4308" s="241">
        <v>7866.33</v>
      </c>
      <c r="D4308" s="88" t="s">
        <v>749</v>
      </c>
    </row>
    <row r="4309" spans="1:4" s="121" customFormat="1" x14ac:dyDescent="0.25">
      <c r="A4309" s="78"/>
      <c r="B4309" s="244">
        <v>44995.742349537039</v>
      </c>
      <c r="C4309" s="241">
        <v>6.87</v>
      </c>
      <c r="D4309" s="88" t="s">
        <v>6295</v>
      </c>
    </row>
    <row r="4310" spans="1:4" s="121" customFormat="1" x14ac:dyDescent="0.25">
      <c r="A4310" s="78"/>
      <c r="B4310" s="244">
        <v>44995.750023148146</v>
      </c>
      <c r="C4310" s="241">
        <v>47.85</v>
      </c>
      <c r="D4310" s="88" t="s">
        <v>14313</v>
      </c>
    </row>
    <row r="4311" spans="1:4" s="121" customFormat="1" x14ac:dyDescent="0.25">
      <c r="A4311" s="78"/>
      <c r="B4311" s="244">
        <v>44995.763969907406</v>
      </c>
      <c r="C4311" s="241">
        <v>368.07</v>
      </c>
      <c r="D4311" s="88" t="s">
        <v>106</v>
      </c>
    </row>
    <row r="4312" spans="1:4" s="121" customFormat="1" x14ac:dyDescent="0.25">
      <c r="A4312" s="78"/>
      <c r="B4312" s="244">
        <v>44995.74255787037</v>
      </c>
      <c r="C4312" s="241">
        <v>500</v>
      </c>
      <c r="D4312" s="88" t="s">
        <v>881</v>
      </c>
    </row>
    <row r="4313" spans="1:4" s="121" customFormat="1" x14ac:dyDescent="0.25">
      <c r="A4313" s="78"/>
      <c r="B4313" s="244">
        <v>44995.751493055555</v>
      </c>
      <c r="C4313" s="241">
        <v>100</v>
      </c>
      <c r="D4313" s="88" t="s">
        <v>148</v>
      </c>
    </row>
    <row r="4314" spans="1:4" s="121" customFormat="1" x14ac:dyDescent="0.25">
      <c r="A4314" s="78"/>
      <c r="B4314" s="244">
        <v>44995.765289351853</v>
      </c>
      <c r="C4314" s="241">
        <v>600</v>
      </c>
      <c r="D4314" s="88" t="s">
        <v>158</v>
      </c>
    </row>
    <row r="4315" spans="1:4" s="121" customFormat="1" x14ac:dyDescent="0.25">
      <c r="A4315" s="78"/>
      <c r="B4315" s="244">
        <v>44995.750578703701</v>
      </c>
      <c r="C4315" s="241">
        <v>1.03</v>
      </c>
      <c r="D4315" s="88" t="s">
        <v>542</v>
      </c>
    </row>
    <row r="4316" spans="1:4" s="121" customFormat="1" x14ac:dyDescent="0.25">
      <c r="A4316" s="78"/>
      <c r="B4316" s="244">
        <v>44995.759641203702</v>
      </c>
      <c r="C4316" s="241">
        <v>1500</v>
      </c>
      <c r="D4316" s="88" t="s">
        <v>3122</v>
      </c>
    </row>
    <row r="4317" spans="1:4" s="121" customFormat="1" x14ac:dyDescent="0.25">
      <c r="A4317" s="78"/>
      <c r="B4317" s="244">
        <v>44995.737800925926</v>
      </c>
      <c r="C4317" s="241">
        <v>600</v>
      </c>
      <c r="D4317" s="88" t="s">
        <v>2502</v>
      </c>
    </row>
    <row r="4318" spans="1:4" s="121" customFormat="1" x14ac:dyDescent="0.25">
      <c r="A4318" s="78"/>
      <c r="B4318" s="244">
        <v>44995.779490740744</v>
      </c>
      <c r="C4318" s="241">
        <v>300</v>
      </c>
      <c r="D4318" s="88" t="s">
        <v>682</v>
      </c>
    </row>
    <row r="4319" spans="1:4" s="121" customFormat="1" x14ac:dyDescent="0.25">
      <c r="A4319" s="78"/>
      <c r="B4319" s="244">
        <v>44995.771666666667</v>
      </c>
      <c r="C4319" s="241">
        <v>100</v>
      </c>
      <c r="D4319" s="88" t="s">
        <v>2163</v>
      </c>
    </row>
    <row r="4320" spans="1:4" s="121" customFormat="1" x14ac:dyDescent="0.25">
      <c r="A4320" s="78"/>
      <c r="B4320" s="244">
        <v>44995.776365740741</v>
      </c>
      <c r="C4320" s="241">
        <v>300</v>
      </c>
      <c r="D4320" s="88" t="s">
        <v>6200</v>
      </c>
    </row>
    <row r="4321" spans="1:4" s="121" customFormat="1" x14ac:dyDescent="0.25">
      <c r="A4321" s="78"/>
      <c r="B4321" s="244">
        <v>44995.78565972222</v>
      </c>
      <c r="C4321" s="241">
        <v>1000</v>
      </c>
      <c r="D4321" s="88" t="s">
        <v>8086</v>
      </c>
    </row>
    <row r="4322" spans="1:4" s="121" customFormat="1" x14ac:dyDescent="0.25">
      <c r="A4322" s="78"/>
      <c r="B4322" s="244">
        <v>44995.767407407409</v>
      </c>
      <c r="C4322" s="241">
        <v>1</v>
      </c>
      <c r="D4322" s="88" t="s">
        <v>413</v>
      </c>
    </row>
    <row r="4323" spans="1:4" s="121" customFormat="1" x14ac:dyDescent="0.25">
      <c r="A4323" s="78"/>
      <c r="B4323" s="244">
        <v>44995.786087962966</v>
      </c>
      <c r="C4323" s="241">
        <v>5000</v>
      </c>
      <c r="D4323" s="88" t="s">
        <v>1289</v>
      </c>
    </row>
    <row r="4324" spans="1:4" s="121" customFormat="1" x14ac:dyDescent="0.25">
      <c r="A4324" s="78"/>
      <c r="B4324" s="244">
        <v>44995.790324074071</v>
      </c>
      <c r="C4324" s="241">
        <v>9</v>
      </c>
      <c r="D4324" s="88" t="s">
        <v>1286</v>
      </c>
    </row>
    <row r="4325" spans="1:4" s="121" customFormat="1" x14ac:dyDescent="0.25">
      <c r="A4325" s="78"/>
      <c r="B4325" s="244">
        <v>44995.794895833336</v>
      </c>
      <c r="C4325" s="241">
        <v>250</v>
      </c>
      <c r="D4325" s="88" t="s">
        <v>49</v>
      </c>
    </row>
    <row r="4326" spans="1:4" s="121" customFormat="1" x14ac:dyDescent="0.25">
      <c r="A4326" s="78"/>
      <c r="B4326" s="244">
        <v>44995.786354166667</v>
      </c>
      <c r="C4326" s="241">
        <v>22</v>
      </c>
      <c r="D4326" s="88" t="s">
        <v>4352</v>
      </c>
    </row>
    <row r="4327" spans="1:4" s="121" customFormat="1" x14ac:dyDescent="0.25">
      <c r="A4327" s="78"/>
      <c r="B4327" s="244">
        <v>44995.795162037037</v>
      </c>
      <c r="C4327" s="241">
        <v>280</v>
      </c>
      <c r="D4327" s="88" t="s">
        <v>8181</v>
      </c>
    </row>
    <row r="4328" spans="1:4" s="121" customFormat="1" x14ac:dyDescent="0.25">
      <c r="A4328" s="78"/>
      <c r="B4328" s="244">
        <v>44995.783460648148</v>
      </c>
      <c r="C4328" s="241">
        <v>500</v>
      </c>
      <c r="D4328" s="88" t="s">
        <v>14314</v>
      </c>
    </row>
    <row r="4329" spans="1:4" s="121" customFormat="1" x14ac:dyDescent="0.25">
      <c r="A4329" s="78"/>
      <c r="B4329" s="244">
        <v>44995.767245370371</v>
      </c>
      <c r="C4329" s="241">
        <v>2</v>
      </c>
      <c r="D4329" s="88" t="s">
        <v>413</v>
      </c>
    </row>
    <row r="4330" spans="1:4" s="121" customFormat="1" x14ac:dyDescent="0.25">
      <c r="A4330" s="78"/>
      <c r="B4330" s="244">
        <v>44995.79855324074</v>
      </c>
      <c r="C4330" s="241">
        <v>10.130000000000001</v>
      </c>
      <c r="D4330" s="88" t="s">
        <v>8273</v>
      </c>
    </row>
    <row r="4331" spans="1:4" s="121" customFormat="1" x14ac:dyDescent="0.25">
      <c r="A4331" s="78"/>
      <c r="B4331" s="244">
        <v>44995.768263888887</v>
      </c>
      <c r="C4331" s="241">
        <v>50</v>
      </c>
      <c r="D4331" s="88" t="s">
        <v>2907</v>
      </c>
    </row>
    <row r="4332" spans="1:4" s="121" customFormat="1" x14ac:dyDescent="0.25">
      <c r="A4332" s="78"/>
      <c r="B4332" s="244">
        <v>44995.831226851849</v>
      </c>
      <c r="C4332" s="241">
        <v>400</v>
      </c>
      <c r="D4332" s="88" t="s">
        <v>2362</v>
      </c>
    </row>
    <row r="4333" spans="1:4" s="121" customFormat="1" x14ac:dyDescent="0.25">
      <c r="A4333" s="78"/>
      <c r="B4333" s="244">
        <v>44995.821087962962</v>
      </c>
      <c r="C4333" s="241">
        <v>100</v>
      </c>
      <c r="D4333" s="88" t="s">
        <v>7653</v>
      </c>
    </row>
    <row r="4334" spans="1:4" s="121" customFormat="1" x14ac:dyDescent="0.25">
      <c r="A4334" s="78"/>
      <c r="B4334" s="244">
        <v>44995.80908564815</v>
      </c>
      <c r="C4334" s="241">
        <v>13000</v>
      </c>
      <c r="D4334" s="88" t="s">
        <v>8156</v>
      </c>
    </row>
    <row r="4335" spans="1:4" s="121" customFormat="1" x14ac:dyDescent="0.25">
      <c r="A4335" s="78"/>
      <c r="B4335" s="244">
        <v>44995.826828703706</v>
      </c>
      <c r="C4335" s="241">
        <v>100</v>
      </c>
      <c r="D4335" s="88" t="s">
        <v>1884</v>
      </c>
    </row>
    <row r="4336" spans="1:4" s="121" customFormat="1" x14ac:dyDescent="0.25">
      <c r="A4336" s="78"/>
      <c r="B4336" s="244">
        <v>44995.829907407409</v>
      </c>
      <c r="C4336" s="241">
        <v>10</v>
      </c>
      <c r="D4336" s="88" t="s">
        <v>14149</v>
      </c>
    </row>
    <row r="4337" spans="1:4" s="121" customFormat="1" x14ac:dyDescent="0.25">
      <c r="A4337" s="78"/>
      <c r="B4337" s="244">
        <v>44995.830405092594</v>
      </c>
      <c r="C4337" s="241">
        <v>500</v>
      </c>
      <c r="D4337" s="88" t="s">
        <v>7068</v>
      </c>
    </row>
    <row r="4338" spans="1:4" s="121" customFormat="1" x14ac:dyDescent="0.25">
      <c r="A4338" s="78"/>
      <c r="B4338" s="244">
        <v>44995.809039351851</v>
      </c>
      <c r="C4338" s="241">
        <v>5</v>
      </c>
      <c r="D4338" s="88" t="s">
        <v>6614</v>
      </c>
    </row>
    <row r="4339" spans="1:4" s="121" customFormat="1" x14ac:dyDescent="0.25">
      <c r="A4339" s="78"/>
      <c r="B4339" s="244">
        <v>44995.803912037038</v>
      </c>
      <c r="C4339" s="241">
        <v>164.95</v>
      </c>
      <c r="D4339" s="88" t="s">
        <v>321</v>
      </c>
    </row>
    <row r="4340" spans="1:4" s="121" customFormat="1" x14ac:dyDescent="0.25">
      <c r="A4340" s="78"/>
      <c r="B4340" s="244">
        <v>44995.80673611111</v>
      </c>
      <c r="C4340" s="241">
        <v>300</v>
      </c>
      <c r="D4340" s="88" t="s">
        <v>8107</v>
      </c>
    </row>
    <row r="4341" spans="1:4" s="121" customFormat="1" x14ac:dyDescent="0.25">
      <c r="A4341" s="78"/>
      <c r="B4341" s="244">
        <v>44995.823437500003</v>
      </c>
      <c r="C4341" s="241">
        <v>700</v>
      </c>
      <c r="D4341" s="88" t="s">
        <v>1918</v>
      </c>
    </row>
    <row r="4342" spans="1:4" s="121" customFormat="1" x14ac:dyDescent="0.25">
      <c r="A4342" s="78"/>
      <c r="B4342" s="244">
        <v>44995.802037037036</v>
      </c>
      <c r="C4342" s="241">
        <v>50</v>
      </c>
      <c r="D4342" s="88" t="s">
        <v>42</v>
      </c>
    </row>
    <row r="4343" spans="1:4" s="121" customFormat="1" x14ac:dyDescent="0.25">
      <c r="A4343" s="78"/>
      <c r="B4343" s="244">
        <v>44995.826932870368</v>
      </c>
      <c r="C4343" s="241">
        <v>200</v>
      </c>
      <c r="D4343" s="88" t="s">
        <v>1892</v>
      </c>
    </row>
    <row r="4344" spans="1:4" s="121" customFormat="1" x14ac:dyDescent="0.25">
      <c r="A4344" s="78"/>
      <c r="B4344" s="244">
        <v>44995.817650462966</v>
      </c>
      <c r="C4344" s="241">
        <v>33</v>
      </c>
      <c r="D4344" s="88" t="s">
        <v>3124</v>
      </c>
    </row>
    <row r="4345" spans="1:4" s="121" customFormat="1" x14ac:dyDescent="0.25">
      <c r="A4345" s="78"/>
      <c r="B4345" s="244">
        <v>44995.801874999997</v>
      </c>
      <c r="C4345" s="241">
        <v>200</v>
      </c>
      <c r="D4345" s="88" t="s">
        <v>7570</v>
      </c>
    </row>
    <row r="4346" spans="1:4" s="121" customFormat="1" x14ac:dyDescent="0.25">
      <c r="A4346" s="78"/>
      <c r="B4346" s="244">
        <v>44995.802905092591</v>
      </c>
      <c r="C4346" s="241">
        <v>49.18</v>
      </c>
      <c r="D4346" s="88" t="s">
        <v>2519</v>
      </c>
    </row>
    <row r="4347" spans="1:4" s="121" customFormat="1" x14ac:dyDescent="0.25">
      <c r="A4347" s="78"/>
      <c r="B4347" s="244">
        <v>44995.841226851851</v>
      </c>
      <c r="C4347" s="241">
        <v>111.97</v>
      </c>
      <c r="D4347" s="88" t="s">
        <v>14315</v>
      </c>
    </row>
    <row r="4348" spans="1:4" s="121" customFormat="1" x14ac:dyDescent="0.25">
      <c r="A4348" s="78"/>
      <c r="B4348" s="244">
        <v>44995.857291666667</v>
      </c>
      <c r="C4348" s="241">
        <v>75</v>
      </c>
      <c r="D4348" s="88" t="s">
        <v>2766</v>
      </c>
    </row>
    <row r="4349" spans="1:4" s="121" customFormat="1" x14ac:dyDescent="0.25">
      <c r="A4349" s="78"/>
      <c r="B4349" s="244">
        <v>44995.850787037038</v>
      </c>
      <c r="C4349" s="241">
        <v>100</v>
      </c>
      <c r="D4349" s="88" t="s">
        <v>14316</v>
      </c>
    </row>
    <row r="4350" spans="1:4" s="121" customFormat="1" x14ac:dyDescent="0.25">
      <c r="A4350" s="78"/>
      <c r="B4350" s="244">
        <v>44995.86</v>
      </c>
      <c r="C4350" s="241">
        <v>3000</v>
      </c>
      <c r="D4350" s="88" t="s">
        <v>1541</v>
      </c>
    </row>
    <row r="4351" spans="1:4" s="121" customFormat="1" x14ac:dyDescent="0.25">
      <c r="A4351" s="78"/>
      <c r="B4351" s="244">
        <v>44995.859780092593</v>
      </c>
      <c r="C4351" s="241">
        <v>7</v>
      </c>
      <c r="D4351" s="88" t="s">
        <v>2766</v>
      </c>
    </row>
    <row r="4352" spans="1:4" s="121" customFormat="1" x14ac:dyDescent="0.25">
      <c r="A4352" s="78"/>
      <c r="B4352" s="244">
        <v>44995.87128472222</v>
      </c>
      <c r="C4352" s="241">
        <v>850</v>
      </c>
      <c r="D4352" s="88" t="s">
        <v>4161</v>
      </c>
    </row>
    <row r="4353" spans="1:4" s="121" customFormat="1" x14ac:dyDescent="0.25">
      <c r="A4353" s="78"/>
      <c r="B4353" s="244">
        <v>44995.875752314816</v>
      </c>
      <c r="C4353" s="241">
        <v>500</v>
      </c>
      <c r="D4353" s="88" t="s">
        <v>302</v>
      </c>
    </row>
    <row r="4354" spans="1:4" s="121" customFormat="1" x14ac:dyDescent="0.25">
      <c r="A4354" s="78"/>
      <c r="B4354" s="244">
        <v>44995.877696759257</v>
      </c>
      <c r="C4354" s="241">
        <v>1000</v>
      </c>
      <c r="D4354" s="88" t="s">
        <v>6570</v>
      </c>
    </row>
    <row r="4355" spans="1:4" s="121" customFormat="1" x14ac:dyDescent="0.25">
      <c r="A4355" s="78"/>
      <c r="B4355" s="244">
        <v>44995.871666666666</v>
      </c>
      <c r="C4355" s="241">
        <v>500</v>
      </c>
      <c r="D4355" s="88" t="s">
        <v>2289</v>
      </c>
    </row>
    <row r="4356" spans="1:4" s="121" customFormat="1" x14ac:dyDescent="0.25">
      <c r="A4356" s="78"/>
      <c r="B4356" s="244">
        <v>44995.862164351849</v>
      </c>
      <c r="C4356" s="241">
        <v>100</v>
      </c>
      <c r="D4356" s="88" t="s">
        <v>4662</v>
      </c>
    </row>
    <row r="4357" spans="1:4" s="121" customFormat="1" x14ac:dyDescent="0.25">
      <c r="A4357" s="78"/>
      <c r="B4357" s="244">
        <v>44995.846701388888</v>
      </c>
      <c r="C4357" s="241">
        <v>1000</v>
      </c>
      <c r="D4357" s="88" t="s">
        <v>4409</v>
      </c>
    </row>
    <row r="4358" spans="1:4" s="121" customFormat="1" x14ac:dyDescent="0.25">
      <c r="A4358" s="78"/>
      <c r="B4358" s="244">
        <v>44995.859050925923</v>
      </c>
      <c r="C4358" s="241">
        <v>100</v>
      </c>
      <c r="D4358" s="88" t="s">
        <v>1173</v>
      </c>
    </row>
    <row r="4359" spans="1:4" s="121" customFormat="1" x14ac:dyDescent="0.25">
      <c r="A4359" s="78"/>
      <c r="B4359" s="244">
        <v>44995.836585648147</v>
      </c>
      <c r="C4359" s="241">
        <v>3</v>
      </c>
      <c r="D4359" s="88" t="s">
        <v>218</v>
      </c>
    </row>
    <row r="4360" spans="1:4" s="121" customFormat="1" x14ac:dyDescent="0.25">
      <c r="A4360" s="78"/>
      <c r="B4360" s="244">
        <v>44995.855312500003</v>
      </c>
      <c r="C4360" s="241">
        <v>216</v>
      </c>
      <c r="D4360" s="88" t="s">
        <v>3320</v>
      </c>
    </row>
    <row r="4361" spans="1:4" s="121" customFormat="1" x14ac:dyDescent="0.25">
      <c r="A4361" s="78"/>
      <c r="B4361" s="244">
        <v>44995.909120370372</v>
      </c>
      <c r="C4361" s="241">
        <v>25.24</v>
      </c>
      <c r="D4361" s="88" t="s">
        <v>11539</v>
      </c>
    </row>
    <row r="4362" spans="1:4" s="121" customFormat="1" x14ac:dyDescent="0.25">
      <c r="A4362" s="78"/>
      <c r="B4362" s="244">
        <v>44995.915520833332</v>
      </c>
      <c r="C4362" s="241">
        <v>100</v>
      </c>
      <c r="D4362" s="88" t="s">
        <v>14317</v>
      </c>
    </row>
    <row r="4363" spans="1:4" s="121" customFormat="1" x14ac:dyDescent="0.25">
      <c r="A4363" s="78"/>
      <c r="B4363" s="244">
        <v>44995.910590277781</v>
      </c>
      <c r="C4363" s="241">
        <v>1000</v>
      </c>
      <c r="D4363" s="88" t="s">
        <v>3847</v>
      </c>
    </row>
    <row r="4364" spans="1:4" s="121" customFormat="1" x14ac:dyDescent="0.25">
      <c r="A4364" s="78"/>
      <c r="B4364" s="244">
        <v>44995.897094907406</v>
      </c>
      <c r="C4364" s="241">
        <v>500</v>
      </c>
      <c r="D4364" s="88" t="s">
        <v>3868</v>
      </c>
    </row>
    <row r="4365" spans="1:4" s="121" customFormat="1" x14ac:dyDescent="0.25">
      <c r="A4365" s="78"/>
      <c r="B4365" s="244">
        <v>44995.917060185187</v>
      </c>
      <c r="C4365" s="241">
        <v>100</v>
      </c>
      <c r="D4365" s="88" t="s">
        <v>6979</v>
      </c>
    </row>
    <row r="4366" spans="1:4" s="121" customFormat="1" x14ac:dyDescent="0.25">
      <c r="A4366" s="78"/>
      <c r="B4366" s="244">
        <v>44995.926319444443</v>
      </c>
      <c r="C4366" s="241">
        <v>1.46</v>
      </c>
      <c r="D4366" s="88" t="s">
        <v>1557</v>
      </c>
    </row>
    <row r="4367" spans="1:4" s="121" customFormat="1" x14ac:dyDescent="0.25">
      <c r="A4367" s="78"/>
      <c r="B4367" s="244">
        <v>44995.918935185182</v>
      </c>
      <c r="C4367" s="241">
        <v>100</v>
      </c>
      <c r="D4367" s="88" t="s">
        <v>14318</v>
      </c>
    </row>
    <row r="4368" spans="1:4" s="121" customFormat="1" x14ac:dyDescent="0.25">
      <c r="A4368" s="78"/>
      <c r="B4368" s="244">
        <v>44995.915810185186</v>
      </c>
      <c r="C4368" s="241">
        <v>1000</v>
      </c>
      <c r="D4368" s="88" t="s">
        <v>3323</v>
      </c>
    </row>
    <row r="4369" spans="1:4" s="121" customFormat="1" x14ac:dyDescent="0.25">
      <c r="A4369" s="78"/>
      <c r="B4369" s="244">
        <v>44995.913784722223</v>
      </c>
      <c r="C4369" s="241">
        <v>1405.25</v>
      </c>
      <c r="D4369" s="88" t="s">
        <v>23</v>
      </c>
    </row>
    <row r="4370" spans="1:4" s="121" customFormat="1" x14ac:dyDescent="0.25">
      <c r="A4370" s="78"/>
      <c r="B4370" s="244">
        <v>44995.881493055553</v>
      </c>
      <c r="C4370" s="241">
        <v>40</v>
      </c>
      <c r="D4370" s="88" t="s">
        <v>3075</v>
      </c>
    </row>
    <row r="4371" spans="1:4" s="121" customFormat="1" x14ac:dyDescent="0.25">
      <c r="A4371" s="78"/>
      <c r="B4371" s="244">
        <v>44995.88921296296</v>
      </c>
      <c r="C4371" s="241">
        <v>200</v>
      </c>
      <c r="D4371" s="88" t="s">
        <v>8132</v>
      </c>
    </row>
    <row r="4372" spans="1:4" s="121" customFormat="1" x14ac:dyDescent="0.25">
      <c r="A4372" s="78"/>
      <c r="B4372" s="244">
        <v>44995.880925925929</v>
      </c>
      <c r="C4372" s="241">
        <v>152.19</v>
      </c>
      <c r="D4372" s="88" t="s">
        <v>3855</v>
      </c>
    </row>
    <row r="4373" spans="1:4" s="121" customFormat="1" x14ac:dyDescent="0.25">
      <c r="A4373" s="78"/>
      <c r="B4373" s="244">
        <v>44995.882187499999</v>
      </c>
      <c r="C4373" s="241">
        <v>86.1</v>
      </c>
      <c r="D4373" s="88" t="s">
        <v>3392</v>
      </c>
    </row>
    <row r="4374" spans="1:4" s="121" customFormat="1" x14ac:dyDescent="0.25">
      <c r="A4374" s="78"/>
      <c r="B4374" s="244">
        <v>44995.966886574075</v>
      </c>
      <c r="C4374" s="241">
        <v>82</v>
      </c>
      <c r="D4374" s="88" t="s">
        <v>143</v>
      </c>
    </row>
    <row r="4375" spans="1:4" s="121" customFormat="1" x14ac:dyDescent="0.25">
      <c r="A4375" s="78"/>
      <c r="B4375" s="244">
        <v>44995.973298611112</v>
      </c>
      <c r="C4375" s="241">
        <v>27</v>
      </c>
      <c r="D4375" s="88" t="s">
        <v>8230</v>
      </c>
    </row>
    <row r="4376" spans="1:4" s="121" customFormat="1" x14ac:dyDescent="0.25">
      <c r="A4376" s="78"/>
      <c r="B4376" s="244">
        <v>44995.967627314814</v>
      </c>
      <c r="C4376" s="241">
        <v>17</v>
      </c>
      <c r="D4376" s="88" t="s">
        <v>508</v>
      </c>
    </row>
    <row r="4377" spans="1:4" s="121" customFormat="1" x14ac:dyDescent="0.25">
      <c r="A4377" s="78"/>
      <c r="B4377" s="244">
        <v>44995.967812499999</v>
      </c>
      <c r="C4377" s="241">
        <v>202</v>
      </c>
      <c r="D4377" s="88" t="s">
        <v>2925</v>
      </c>
    </row>
    <row r="4378" spans="1:4" s="121" customFormat="1" x14ac:dyDescent="0.25">
      <c r="A4378" s="78"/>
      <c r="B4378" s="244">
        <v>44995.974074074074</v>
      </c>
      <c r="C4378" s="241">
        <v>166</v>
      </c>
      <c r="D4378" s="88" t="s">
        <v>2724</v>
      </c>
    </row>
    <row r="4379" spans="1:4" s="121" customFormat="1" x14ac:dyDescent="0.25">
      <c r="A4379" s="78"/>
      <c r="B4379" s="244">
        <v>44995.975324074076</v>
      </c>
      <c r="C4379" s="241">
        <v>89</v>
      </c>
      <c r="D4379" s="88" t="s">
        <v>4522</v>
      </c>
    </row>
    <row r="4380" spans="1:4" s="121" customFormat="1" x14ac:dyDescent="0.25">
      <c r="A4380" s="78"/>
      <c r="B4380" s="244">
        <v>44995.968333333331</v>
      </c>
      <c r="C4380" s="241">
        <v>72</v>
      </c>
      <c r="D4380" s="88" t="s">
        <v>3307</v>
      </c>
    </row>
    <row r="4381" spans="1:4" s="121" customFormat="1" x14ac:dyDescent="0.25">
      <c r="A4381" s="78"/>
      <c r="B4381" s="244">
        <v>44995.974317129629</v>
      </c>
      <c r="C4381" s="241">
        <v>375</v>
      </c>
      <c r="D4381" s="88" t="s">
        <v>3816</v>
      </c>
    </row>
    <row r="4382" spans="1:4" s="121" customFormat="1" x14ac:dyDescent="0.25">
      <c r="A4382" s="78"/>
      <c r="B4382" s="244">
        <v>44995.974386574075</v>
      </c>
      <c r="C4382" s="241">
        <v>6</v>
      </c>
      <c r="D4382" s="88" t="s">
        <v>332</v>
      </c>
    </row>
    <row r="4383" spans="1:4" s="121" customFormat="1" x14ac:dyDescent="0.25">
      <c r="A4383" s="78"/>
      <c r="B4383" s="244">
        <v>44995.974421296298</v>
      </c>
      <c r="C4383" s="241">
        <v>41</v>
      </c>
      <c r="D4383" s="88" t="s">
        <v>7091</v>
      </c>
    </row>
    <row r="4384" spans="1:4" s="121" customFormat="1" x14ac:dyDescent="0.25">
      <c r="A4384" s="78"/>
      <c r="B4384" s="244">
        <v>44995.984652777777</v>
      </c>
      <c r="C4384" s="241">
        <v>100</v>
      </c>
      <c r="D4384" s="88" t="s">
        <v>14031</v>
      </c>
    </row>
    <row r="4385" spans="1:4" s="121" customFormat="1" x14ac:dyDescent="0.25">
      <c r="A4385" s="78"/>
      <c r="B4385" s="244">
        <v>44995.973645833335</v>
      </c>
      <c r="C4385" s="241">
        <v>532</v>
      </c>
      <c r="D4385" s="88" t="s">
        <v>3339</v>
      </c>
    </row>
    <row r="4386" spans="1:4" s="121" customFormat="1" x14ac:dyDescent="0.25">
      <c r="A4386" s="78"/>
      <c r="B4386" s="244">
        <v>44995.973657407405</v>
      </c>
      <c r="C4386" s="241">
        <v>49</v>
      </c>
      <c r="D4386" s="88" t="s">
        <v>4813</v>
      </c>
    </row>
    <row r="4387" spans="1:4" s="121" customFormat="1" x14ac:dyDescent="0.25">
      <c r="A4387" s="78"/>
      <c r="B4387" s="244">
        <v>44995.966944444444</v>
      </c>
      <c r="C4387" s="241">
        <v>75</v>
      </c>
      <c r="D4387" s="88" t="s">
        <v>1693</v>
      </c>
    </row>
    <row r="4388" spans="1:4" s="121" customFormat="1" x14ac:dyDescent="0.25">
      <c r="A4388" s="78"/>
      <c r="B4388" s="244">
        <v>44995.968391203707</v>
      </c>
      <c r="C4388" s="241">
        <v>211</v>
      </c>
      <c r="D4388" s="88" t="s">
        <v>796</v>
      </c>
    </row>
    <row r="4389" spans="1:4" s="121" customFormat="1" x14ac:dyDescent="0.25">
      <c r="A4389" s="78"/>
      <c r="B4389" s="244">
        <v>44995.968506944446</v>
      </c>
      <c r="C4389" s="241">
        <v>176</v>
      </c>
      <c r="D4389" s="88" t="s">
        <v>4513</v>
      </c>
    </row>
    <row r="4390" spans="1:4" s="121" customFormat="1" x14ac:dyDescent="0.25">
      <c r="A4390" s="78"/>
      <c r="B4390" s="244">
        <v>44995.974479166667</v>
      </c>
      <c r="C4390" s="241">
        <v>166</v>
      </c>
      <c r="D4390" s="88" t="s">
        <v>1267</v>
      </c>
    </row>
    <row r="4391" spans="1:4" s="121" customFormat="1" x14ac:dyDescent="0.25">
      <c r="A4391" s="78"/>
      <c r="B4391" s="244">
        <v>44995.974490740744</v>
      </c>
      <c r="C4391" s="241">
        <v>68</v>
      </c>
      <c r="D4391" s="88" t="s">
        <v>1273</v>
      </c>
    </row>
    <row r="4392" spans="1:4" s="121" customFormat="1" x14ac:dyDescent="0.25">
      <c r="A4392" s="78"/>
      <c r="B4392" s="244">
        <v>44995.968252314815</v>
      </c>
      <c r="C4392" s="241">
        <v>2503</v>
      </c>
      <c r="D4392" s="88" t="s">
        <v>4451</v>
      </c>
    </row>
    <row r="4393" spans="1:4" s="121" customFormat="1" x14ac:dyDescent="0.25">
      <c r="A4393" s="78"/>
      <c r="B4393" s="244">
        <v>44995.972384259258</v>
      </c>
      <c r="C4393" s="241">
        <v>634</v>
      </c>
      <c r="D4393" s="88" t="s">
        <v>3121</v>
      </c>
    </row>
    <row r="4394" spans="1:4" s="121" customFormat="1" x14ac:dyDescent="0.25">
      <c r="A4394" s="78"/>
      <c r="B4394" s="244">
        <v>44995.968518518515</v>
      </c>
      <c r="C4394" s="241">
        <v>201</v>
      </c>
      <c r="D4394" s="88" t="s">
        <v>3859</v>
      </c>
    </row>
    <row r="4395" spans="1:4" s="121" customFormat="1" x14ac:dyDescent="0.25">
      <c r="A4395" s="78"/>
      <c r="B4395" s="244">
        <v>44995.974062499998</v>
      </c>
      <c r="C4395" s="241">
        <v>83</v>
      </c>
      <c r="D4395" s="88" t="s">
        <v>6624</v>
      </c>
    </row>
    <row r="4396" spans="1:4" s="121" customFormat="1" x14ac:dyDescent="0.25">
      <c r="A4396" s="78"/>
      <c r="B4396" s="244">
        <v>44995.974722222221</v>
      </c>
      <c r="C4396" s="241">
        <v>99</v>
      </c>
      <c r="D4396" s="88" t="s">
        <v>1356</v>
      </c>
    </row>
    <row r="4397" spans="1:4" s="121" customFormat="1" x14ac:dyDescent="0.25">
      <c r="A4397" s="78"/>
      <c r="B4397" s="244">
        <v>44995.97488425926</v>
      </c>
      <c r="C4397" s="241">
        <v>2</v>
      </c>
      <c r="D4397" s="88" t="s">
        <v>6190</v>
      </c>
    </row>
    <row r="4398" spans="1:4" s="121" customFormat="1" x14ac:dyDescent="0.25">
      <c r="A4398" s="78"/>
      <c r="B4398" s="244">
        <v>44995.974988425929</v>
      </c>
      <c r="C4398" s="241">
        <v>170</v>
      </c>
      <c r="D4398" s="88" t="s">
        <v>6204</v>
      </c>
    </row>
    <row r="4399" spans="1:4" s="121" customFormat="1" x14ac:dyDescent="0.25">
      <c r="A4399" s="78"/>
      <c r="B4399" s="244">
        <v>44995.975092592591</v>
      </c>
      <c r="C4399" s="241">
        <v>50</v>
      </c>
      <c r="D4399" s="88" t="s">
        <v>2326</v>
      </c>
    </row>
    <row r="4400" spans="1:4" s="121" customFormat="1" x14ac:dyDescent="0.25">
      <c r="A4400" s="78"/>
      <c r="B4400" s="244">
        <v>44995.968900462962</v>
      </c>
      <c r="C4400" s="241">
        <v>193</v>
      </c>
      <c r="D4400" s="88" t="s">
        <v>14319</v>
      </c>
    </row>
    <row r="4401" spans="1:4" s="121" customFormat="1" x14ac:dyDescent="0.25">
      <c r="A4401" s="78"/>
      <c r="B4401" s="244">
        <v>44995.969004629631</v>
      </c>
      <c r="C4401" s="241">
        <v>191</v>
      </c>
      <c r="D4401" s="88" t="s">
        <v>2909</v>
      </c>
    </row>
    <row r="4402" spans="1:4" s="121" customFormat="1" x14ac:dyDescent="0.25">
      <c r="A4402" s="78"/>
      <c r="B4402" s="244">
        <v>44995.969004629631</v>
      </c>
      <c r="C4402" s="241">
        <v>300</v>
      </c>
      <c r="D4402" s="88" t="s">
        <v>6364</v>
      </c>
    </row>
    <row r="4403" spans="1:4" s="121" customFormat="1" x14ac:dyDescent="0.25">
      <c r="A4403" s="78"/>
      <c r="B4403" s="244">
        <v>44995.9690162037</v>
      </c>
      <c r="C4403" s="241">
        <v>266</v>
      </c>
      <c r="D4403" s="88" t="s">
        <v>2334</v>
      </c>
    </row>
    <row r="4404" spans="1:4" s="121" customFormat="1" x14ac:dyDescent="0.25">
      <c r="A4404" s="78"/>
      <c r="B4404" s="244">
        <v>44995.968981481485</v>
      </c>
      <c r="C4404" s="241">
        <v>33</v>
      </c>
      <c r="D4404" s="88" t="s">
        <v>6477</v>
      </c>
    </row>
    <row r="4405" spans="1:4" s="121" customFormat="1" x14ac:dyDescent="0.25">
      <c r="A4405" s="78"/>
      <c r="B4405" s="244">
        <v>44995.969097222223</v>
      </c>
      <c r="C4405" s="241">
        <v>321.27999999999997</v>
      </c>
      <c r="D4405" s="88" t="s">
        <v>985</v>
      </c>
    </row>
    <row r="4406" spans="1:4" s="121" customFormat="1" x14ac:dyDescent="0.25">
      <c r="A4406" s="78"/>
      <c r="B4406" s="244">
        <v>44995.968275462961</v>
      </c>
      <c r="C4406" s="241">
        <v>10</v>
      </c>
      <c r="D4406" s="88" t="s">
        <v>4452</v>
      </c>
    </row>
    <row r="4407" spans="1:4" s="121" customFormat="1" x14ac:dyDescent="0.25">
      <c r="A4407" s="78"/>
      <c r="B4407" s="244">
        <v>44995.968298611115</v>
      </c>
      <c r="C4407" s="241">
        <v>486</v>
      </c>
      <c r="D4407" s="88" t="s">
        <v>2210</v>
      </c>
    </row>
    <row r="4408" spans="1:4" s="121" customFormat="1" x14ac:dyDescent="0.25">
      <c r="A4408" s="78"/>
      <c r="B4408" s="244">
        <v>44995.968715277777</v>
      </c>
      <c r="C4408" s="241">
        <v>21</v>
      </c>
      <c r="D4408" s="88" t="s">
        <v>1262</v>
      </c>
    </row>
    <row r="4409" spans="1:4" s="121" customFormat="1" x14ac:dyDescent="0.25">
      <c r="A4409" s="78"/>
      <c r="B4409" s="244">
        <v>44995.968726851854</v>
      </c>
      <c r="C4409" s="241">
        <v>165</v>
      </c>
      <c r="D4409" s="88" t="s">
        <v>1124</v>
      </c>
    </row>
    <row r="4410" spans="1:4" s="121" customFormat="1" x14ac:dyDescent="0.25">
      <c r="A4410" s="78"/>
      <c r="B4410" s="244">
        <v>44995.96974537037</v>
      </c>
      <c r="C4410" s="241">
        <v>2</v>
      </c>
      <c r="D4410" s="88" t="s">
        <v>8049</v>
      </c>
    </row>
    <row r="4411" spans="1:4" s="121" customFormat="1" x14ac:dyDescent="0.25">
      <c r="A4411" s="78"/>
      <c r="B4411" s="244">
        <v>44995.968819444446</v>
      </c>
      <c r="C4411" s="241">
        <v>49</v>
      </c>
      <c r="D4411" s="88" t="s">
        <v>1932</v>
      </c>
    </row>
    <row r="4412" spans="1:4" s="121" customFormat="1" x14ac:dyDescent="0.25">
      <c r="A4412" s="78"/>
      <c r="B4412" s="244">
        <v>44995.968946759262</v>
      </c>
      <c r="C4412" s="241">
        <v>5</v>
      </c>
      <c r="D4412" s="88" t="s">
        <v>4582</v>
      </c>
    </row>
    <row r="4413" spans="1:4" s="121" customFormat="1" x14ac:dyDescent="0.25">
      <c r="A4413" s="78"/>
      <c r="B4413" s="244">
        <v>44995.969027777777</v>
      </c>
      <c r="C4413" s="241">
        <v>260</v>
      </c>
      <c r="D4413" s="88" t="s">
        <v>3107</v>
      </c>
    </row>
    <row r="4414" spans="1:4" s="121" customFormat="1" x14ac:dyDescent="0.25">
      <c r="A4414" s="78"/>
      <c r="B4414" s="244">
        <v>44995.971736111111</v>
      </c>
      <c r="C4414" s="241">
        <v>4</v>
      </c>
      <c r="D4414" s="88" t="s">
        <v>4370</v>
      </c>
    </row>
    <row r="4415" spans="1:4" s="121" customFormat="1" x14ac:dyDescent="0.25">
      <c r="A4415" s="78"/>
      <c r="B4415" s="244">
        <v>44995.975092592591</v>
      </c>
      <c r="C4415" s="241">
        <v>64</v>
      </c>
      <c r="D4415" s="88" t="s">
        <v>6271</v>
      </c>
    </row>
    <row r="4416" spans="1:4" s="121" customFormat="1" x14ac:dyDescent="0.25">
      <c r="A4416" s="78"/>
      <c r="B4416" s="244">
        <v>44995.975127314814</v>
      </c>
      <c r="C4416" s="241">
        <v>633</v>
      </c>
      <c r="D4416" s="88" t="s">
        <v>1370</v>
      </c>
    </row>
    <row r="4417" spans="1:4" s="121" customFormat="1" x14ac:dyDescent="0.25">
      <c r="A4417" s="78"/>
      <c r="B4417" s="244">
        <v>44995.975439814814</v>
      </c>
      <c r="C4417" s="241">
        <v>25</v>
      </c>
      <c r="D4417" s="88" t="s">
        <v>8052</v>
      </c>
    </row>
    <row r="4418" spans="1:4" s="121" customFormat="1" x14ac:dyDescent="0.25">
      <c r="A4418" s="78"/>
      <c r="B4418" s="244">
        <v>44995.975439814814</v>
      </c>
      <c r="C4418" s="241">
        <v>7</v>
      </c>
      <c r="D4418" s="88" t="s">
        <v>4626</v>
      </c>
    </row>
    <row r="4419" spans="1:4" s="121" customFormat="1" x14ac:dyDescent="0.25">
      <c r="A4419" s="78"/>
      <c r="B4419" s="244">
        <v>44995.975277777776</v>
      </c>
      <c r="C4419" s="241">
        <v>69</v>
      </c>
      <c r="D4419" s="88" t="s">
        <v>446</v>
      </c>
    </row>
    <row r="4420" spans="1:4" s="121" customFormat="1" x14ac:dyDescent="0.25">
      <c r="A4420" s="78"/>
      <c r="B4420" s="244">
        <v>44995.969189814816</v>
      </c>
      <c r="C4420" s="241">
        <v>319</v>
      </c>
      <c r="D4420" s="88" t="s">
        <v>533</v>
      </c>
    </row>
    <row r="4421" spans="1:4" s="121" customFormat="1" x14ac:dyDescent="0.25">
      <c r="A4421" s="78"/>
      <c r="B4421" s="244">
        <v>44995.969201388885</v>
      </c>
      <c r="C4421" s="241">
        <v>3</v>
      </c>
      <c r="D4421" s="88" t="s">
        <v>14320</v>
      </c>
    </row>
    <row r="4422" spans="1:4" s="121" customFormat="1" x14ac:dyDescent="0.25">
      <c r="A4422" s="78"/>
      <c r="B4422" s="244">
        <v>44995.969224537039</v>
      </c>
      <c r="C4422" s="241">
        <v>70</v>
      </c>
      <c r="D4422" s="88" t="s">
        <v>3871</v>
      </c>
    </row>
    <row r="4423" spans="1:4" s="121" customFormat="1" x14ac:dyDescent="0.25">
      <c r="A4423" s="78"/>
      <c r="B4423" s="244">
        <v>44995.969236111108</v>
      </c>
      <c r="C4423" s="241">
        <v>338.79</v>
      </c>
      <c r="D4423" s="88" t="s">
        <v>2919</v>
      </c>
    </row>
    <row r="4424" spans="1:4" s="121" customFormat="1" x14ac:dyDescent="0.25">
      <c r="A4424" s="78"/>
      <c r="B4424" s="244">
        <v>44995.969236111108</v>
      </c>
      <c r="C4424" s="241">
        <v>55</v>
      </c>
      <c r="D4424" s="88" t="s">
        <v>425</v>
      </c>
    </row>
    <row r="4425" spans="1:4" s="121" customFormat="1" x14ac:dyDescent="0.25">
      <c r="A4425" s="78"/>
      <c r="B4425" s="244">
        <v>44995.969340277778</v>
      </c>
      <c r="C4425" s="241">
        <v>338</v>
      </c>
      <c r="D4425" s="88" t="s">
        <v>2569</v>
      </c>
    </row>
    <row r="4426" spans="1:4" s="121" customFormat="1" x14ac:dyDescent="0.25">
      <c r="A4426" s="78"/>
      <c r="B4426" s="244">
        <v>44995.969398148147</v>
      </c>
      <c r="C4426" s="241">
        <v>127</v>
      </c>
      <c r="D4426" s="88" t="s">
        <v>9300</v>
      </c>
    </row>
    <row r="4427" spans="1:4" s="121" customFormat="1" x14ac:dyDescent="0.25">
      <c r="A4427" s="78"/>
      <c r="B4427" s="244">
        <v>44995.969409722224</v>
      </c>
      <c r="C4427" s="241">
        <v>213</v>
      </c>
      <c r="D4427" s="88" t="s">
        <v>6631</v>
      </c>
    </row>
    <row r="4428" spans="1:4" s="121" customFormat="1" x14ac:dyDescent="0.25">
      <c r="A4428" s="78"/>
      <c r="B4428" s="244">
        <v>44995.969398148147</v>
      </c>
      <c r="C4428" s="241">
        <v>350</v>
      </c>
      <c r="D4428" s="88" t="s">
        <v>813</v>
      </c>
    </row>
    <row r="4429" spans="1:4" s="121" customFormat="1" x14ac:dyDescent="0.25">
      <c r="A4429" s="78"/>
      <c r="B4429" s="244">
        <v>44995.972685185188</v>
      </c>
      <c r="C4429" s="241">
        <v>67</v>
      </c>
      <c r="D4429" s="88" t="s">
        <v>2517</v>
      </c>
    </row>
    <row r="4430" spans="1:4" s="121" customFormat="1" x14ac:dyDescent="0.25">
      <c r="A4430" s="78"/>
      <c r="B4430" s="244">
        <v>44995.971365740741</v>
      </c>
      <c r="C4430" s="241">
        <v>229</v>
      </c>
      <c r="D4430" s="88" t="s">
        <v>1271</v>
      </c>
    </row>
    <row r="4431" spans="1:4" s="121" customFormat="1" x14ac:dyDescent="0.25">
      <c r="A4431" s="78"/>
      <c r="B4431" s="244">
        <v>44995.972928240742</v>
      </c>
      <c r="C4431" s="241">
        <v>43</v>
      </c>
      <c r="D4431" s="88" t="s">
        <v>320</v>
      </c>
    </row>
    <row r="4432" spans="1:4" s="121" customFormat="1" x14ac:dyDescent="0.25">
      <c r="A4432" s="78"/>
      <c r="B4432" s="244">
        <v>44995.973287037035</v>
      </c>
      <c r="C4432" s="241">
        <v>400</v>
      </c>
      <c r="D4432" s="88" t="s">
        <v>1269</v>
      </c>
    </row>
    <row r="4433" spans="1:4" s="121" customFormat="1" x14ac:dyDescent="0.25">
      <c r="A4433" s="78"/>
      <c r="B4433" s="244">
        <v>44995.969502314816</v>
      </c>
      <c r="C4433" s="241">
        <v>407</v>
      </c>
      <c r="D4433" s="88" t="s">
        <v>7175</v>
      </c>
    </row>
    <row r="4434" spans="1:4" s="121" customFormat="1" x14ac:dyDescent="0.25">
      <c r="A4434" s="78"/>
      <c r="B4434" s="244">
        <v>44995.969571759262</v>
      </c>
      <c r="C4434" s="241">
        <v>464</v>
      </c>
      <c r="D4434" s="88" t="s">
        <v>3032</v>
      </c>
    </row>
    <row r="4435" spans="1:4" s="121" customFormat="1" x14ac:dyDescent="0.25">
      <c r="A4435" s="78"/>
      <c r="B4435" s="244">
        <v>44995.969675925924</v>
      </c>
      <c r="C4435" s="241">
        <v>134</v>
      </c>
      <c r="D4435" s="88" t="s">
        <v>104</v>
      </c>
    </row>
    <row r="4436" spans="1:4" s="121" customFormat="1" x14ac:dyDescent="0.25">
      <c r="A4436" s="78"/>
      <c r="B4436" s="244">
        <v>44995.969710648147</v>
      </c>
      <c r="C4436" s="241">
        <v>85</v>
      </c>
      <c r="D4436" s="88" t="s">
        <v>1947</v>
      </c>
    </row>
    <row r="4437" spans="1:4" s="121" customFormat="1" x14ac:dyDescent="0.25">
      <c r="A4437" s="78"/>
      <c r="B4437" s="244">
        <v>44995.969780092593</v>
      </c>
      <c r="C4437" s="241">
        <v>233</v>
      </c>
      <c r="D4437" s="88" t="s">
        <v>312</v>
      </c>
    </row>
    <row r="4438" spans="1:4" s="121" customFormat="1" x14ac:dyDescent="0.25">
      <c r="A4438" s="78"/>
      <c r="B4438" s="244">
        <v>44995.986712962964</v>
      </c>
      <c r="C4438" s="241">
        <v>3000</v>
      </c>
      <c r="D4438" s="88" t="s">
        <v>14321</v>
      </c>
    </row>
    <row r="4439" spans="1:4" s="121" customFormat="1" x14ac:dyDescent="0.25">
      <c r="A4439" s="78"/>
      <c r="B4439" s="244">
        <v>44995.978356481479</v>
      </c>
      <c r="C4439" s="241">
        <v>200</v>
      </c>
      <c r="D4439" s="88" t="s">
        <v>7086</v>
      </c>
    </row>
    <row r="4440" spans="1:4" s="121" customFormat="1" x14ac:dyDescent="0.25">
      <c r="A4440" s="78"/>
      <c r="B4440" s="244">
        <v>44995.966863425929</v>
      </c>
      <c r="C4440" s="241">
        <v>74</v>
      </c>
      <c r="D4440" s="88" t="s">
        <v>8021</v>
      </c>
    </row>
    <row r="4441" spans="1:4" s="121" customFormat="1" x14ac:dyDescent="0.25">
      <c r="A4441" s="78"/>
      <c r="B4441" s="244">
        <v>44995.966863425929</v>
      </c>
      <c r="C4441" s="241">
        <v>81</v>
      </c>
      <c r="D4441" s="88" t="s">
        <v>6708</v>
      </c>
    </row>
    <row r="4442" spans="1:4" s="121" customFormat="1" x14ac:dyDescent="0.25">
      <c r="A4442" s="78"/>
      <c r="B4442" s="244">
        <v>44995.971759259257</v>
      </c>
      <c r="C4442" s="241">
        <v>10</v>
      </c>
      <c r="D4442" s="88" t="s">
        <v>14322</v>
      </c>
    </row>
    <row r="4443" spans="1:4" s="121" customFormat="1" x14ac:dyDescent="0.25">
      <c r="A4443" s="78"/>
      <c r="B4443" s="244">
        <v>44995.968530092592</v>
      </c>
      <c r="C4443" s="241">
        <v>338</v>
      </c>
      <c r="D4443" s="88" t="s">
        <v>4831</v>
      </c>
    </row>
    <row r="4444" spans="1:4" s="121" customFormat="1" x14ac:dyDescent="0.25">
      <c r="A4444" s="78"/>
      <c r="B4444" s="244">
        <v>44995.97179398148</v>
      </c>
      <c r="C4444" s="241">
        <v>54</v>
      </c>
      <c r="D4444" s="88" t="s">
        <v>4115</v>
      </c>
    </row>
    <row r="4445" spans="1:4" s="121" customFormat="1" x14ac:dyDescent="0.25">
      <c r="A4445" s="78"/>
      <c r="B4445" s="244">
        <v>44995.971805555557</v>
      </c>
      <c r="C4445" s="241">
        <v>222</v>
      </c>
      <c r="D4445" s="88" t="s">
        <v>2269</v>
      </c>
    </row>
    <row r="4446" spans="1:4" s="121" customFormat="1" x14ac:dyDescent="0.25">
      <c r="A4446" s="78"/>
      <c r="B4446" s="244">
        <v>44995.967118055552</v>
      </c>
      <c r="C4446" s="241">
        <v>29</v>
      </c>
      <c r="D4446" s="88" t="s">
        <v>3498</v>
      </c>
    </row>
    <row r="4447" spans="1:4" s="121" customFormat="1" x14ac:dyDescent="0.25">
      <c r="A4447" s="78"/>
      <c r="B4447" s="244">
        <v>44995.995717592596</v>
      </c>
      <c r="C4447" s="241">
        <v>5000</v>
      </c>
      <c r="D4447" s="88" t="s">
        <v>7894</v>
      </c>
    </row>
    <row r="4448" spans="1:4" s="121" customFormat="1" x14ac:dyDescent="0.25">
      <c r="A4448" s="78"/>
      <c r="B4448" s="244">
        <v>44995.995729166665</v>
      </c>
      <c r="C4448" s="241">
        <v>500</v>
      </c>
      <c r="D4448" s="88" t="s">
        <v>3615</v>
      </c>
    </row>
    <row r="4449" spans="1:4" s="121" customFormat="1" x14ac:dyDescent="0.25">
      <c r="A4449" s="78"/>
      <c r="B4449" s="244">
        <v>44995.970011574071</v>
      </c>
      <c r="C4449" s="241">
        <v>203</v>
      </c>
      <c r="D4449" s="88" t="s">
        <v>1921</v>
      </c>
    </row>
    <row r="4450" spans="1:4" s="121" customFormat="1" x14ac:dyDescent="0.25">
      <c r="A4450" s="78"/>
      <c r="B4450" s="244">
        <v>44995.970023148147</v>
      </c>
      <c r="C4450" s="241">
        <v>2</v>
      </c>
      <c r="D4450" s="88" t="s">
        <v>8056</v>
      </c>
    </row>
    <row r="4451" spans="1:4" s="121" customFormat="1" x14ac:dyDescent="0.25">
      <c r="A4451" s="78"/>
      <c r="B4451" s="244">
        <v>44995.970034722224</v>
      </c>
      <c r="C4451" s="241">
        <v>293</v>
      </c>
      <c r="D4451" s="88" t="s">
        <v>4400</v>
      </c>
    </row>
    <row r="4452" spans="1:4" s="121" customFormat="1" x14ac:dyDescent="0.25">
      <c r="A4452" s="78"/>
      <c r="B4452" s="244">
        <v>44995.97016203704</v>
      </c>
      <c r="C4452" s="241">
        <v>478</v>
      </c>
      <c r="D4452" s="88" t="s">
        <v>6765</v>
      </c>
    </row>
    <row r="4453" spans="1:4" s="121" customFormat="1" x14ac:dyDescent="0.25">
      <c r="A4453" s="78"/>
      <c r="B4453" s="244">
        <v>44995.970208333332</v>
      </c>
      <c r="C4453" s="241">
        <v>13</v>
      </c>
      <c r="D4453" s="88" t="s">
        <v>8050</v>
      </c>
    </row>
    <row r="4454" spans="1:4" s="121" customFormat="1" x14ac:dyDescent="0.25">
      <c r="A4454" s="78"/>
      <c r="B4454" s="244">
        <v>44995.971851851849</v>
      </c>
      <c r="C4454" s="241">
        <v>293</v>
      </c>
      <c r="D4454" s="88" t="s">
        <v>1450</v>
      </c>
    </row>
    <row r="4455" spans="1:4" s="121" customFormat="1" x14ac:dyDescent="0.25">
      <c r="A4455" s="78"/>
      <c r="B4455" s="244">
        <v>44995.971898148149</v>
      </c>
      <c r="C4455" s="241">
        <v>6</v>
      </c>
      <c r="D4455" s="88" t="s">
        <v>2674</v>
      </c>
    </row>
    <row r="4456" spans="1:4" s="121" customFormat="1" x14ac:dyDescent="0.25">
      <c r="A4456" s="78"/>
      <c r="B4456" s="244">
        <v>44995.971967592595</v>
      </c>
      <c r="C4456" s="241">
        <v>310</v>
      </c>
      <c r="D4456" s="88" t="s">
        <v>611</v>
      </c>
    </row>
    <row r="4457" spans="1:4" s="121" customFormat="1" x14ac:dyDescent="0.25">
      <c r="A4457" s="78"/>
      <c r="B4457" s="244">
        <v>44995.973495370374</v>
      </c>
      <c r="C4457" s="241">
        <v>993</v>
      </c>
      <c r="D4457" s="88" t="s">
        <v>919</v>
      </c>
    </row>
    <row r="4458" spans="1:4" s="121" customFormat="1" x14ac:dyDescent="0.25">
      <c r="A4458" s="78"/>
      <c r="B4458" s="244">
        <v>44995.971064814818</v>
      </c>
      <c r="C4458" s="241">
        <v>1</v>
      </c>
      <c r="D4458" s="88" t="s">
        <v>964</v>
      </c>
    </row>
    <row r="4459" spans="1:4" s="121" customFormat="1" x14ac:dyDescent="0.25">
      <c r="A4459" s="78"/>
      <c r="B4459" s="244">
        <v>44995.972187500003</v>
      </c>
      <c r="C4459" s="241">
        <v>28</v>
      </c>
      <c r="D4459" s="88" t="s">
        <v>4410</v>
      </c>
    </row>
    <row r="4460" spans="1:4" s="121" customFormat="1" x14ac:dyDescent="0.25">
      <c r="A4460" s="78"/>
      <c r="B4460" s="244">
        <v>44995.972199074073</v>
      </c>
      <c r="C4460" s="241">
        <v>644</v>
      </c>
      <c r="D4460" s="88" t="s">
        <v>1359</v>
      </c>
    </row>
    <row r="4461" spans="1:4" s="121" customFormat="1" x14ac:dyDescent="0.25">
      <c r="A4461" s="78"/>
      <c r="B4461" s="244">
        <v>44995.972233796296</v>
      </c>
      <c r="C4461" s="241">
        <v>25</v>
      </c>
      <c r="D4461" s="88" t="s">
        <v>6625</v>
      </c>
    </row>
    <row r="4462" spans="1:4" s="121" customFormat="1" x14ac:dyDescent="0.25">
      <c r="A4462" s="78"/>
      <c r="B4462" s="244">
        <v>44995.974247685182</v>
      </c>
      <c r="C4462" s="241">
        <v>105</v>
      </c>
      <c r="D4462" s="88" t="s">
        <v>14135</v>
      </c>
    </row>
    <row r="4463" spans="1:4" s="121" customFormat="1" x14ac:dyDescent="0.25">
      <c r="A4463" s="78"/>
      <c r="B4463" s="244">
        <v>44995.969305555554</v>
      </c>
      <c r="C4463" s="241">
        <v>567</v>
      </c>
      <c r="D4463" s="88" t="s">
        <v>6300</v>
      </c>
    </row>
    <row r="4464" spans="1:4" s="121" customFormat="1" x14ac:dyDescent="0.25">
      <c r="A4464" s="78"/>
      <c r="B4464" s="244">
        <v>44995.967314814814</v>
      </c>
      <c r="C4464" s="241">
        <v>123</v>
      </c>
      <c r="D4464" s="88" t="s">
        <v>3893</v>
      </c>
    </row>
    <row r="4465" spans="1:4" s="121" customFormat="1" x14ac:dyDescent="0.25">
      <c r="A4465" s="78"/>
      <c r="B4465" s="244">
        <v>44995.967407407406</v>
      </c>
      <c r="C4465" s="241">
        <v>421</v>
      </c>
      <c r="D4465" s="88" t="s">
        <v>1659</v>
      </c>
    </row>
    <row r="4466" spans="1:4" s="121" customFormat="1" x14ac:dyDescent="0.25">
      <c r="A4466" s="78"/>
      <c r="B4466" s="244">
        <v>44995.967523148145</v>
      </c>
      <c r="C4466" s="241">
        <v>30</v>
      </c>
      <c r="D4466" s="88" t="s">
        <v>4745</v>
      </c>
    </row>
    <row r="4467" spans="1:4" s="121" customFormat="1" x14ac:dyDescent="0.25">
      <c r="A4467" s="78"/>
      <c r="B4467" s="244">
        <v>44995.967546296299</v>
      </c>
      <c r="C4467" s="241">
        <v>336</v>
      </c>
      <c r="D4467" s="88" t="s">
        <v>4795</v>
      </c>
    </row>
    <row r="4468" spans="1:4" s="121" customFormat="1" x14ac:dyDescent="0.25">
      <c r="A4468" s="78"/>
      <c r="B4468" s="244">
        <v>44995.967557870368</v>
      </c>
      <c r="C4468" s="241">
        <v>15</v>
      </c>
      <c r="D4468" s="88" t="s">
        <v>2350</v>
      </c>
    </row>
    <row r="4469" spans="1:4" s="121" customFormat="1" x14ac:dyDescent="0.25">
      <c r="A4469" s="78"/>
      <c r="B4469" s="244">
        <v>44995.967569444445</v>
      </c>
      <c r="C4469" s="241">
        <v>32</v>
      </c>
      <c r="D4469" s="88" t="s">
        <v>1448</v>
      </c>
    </row>
    <row r="4470" spans="1:4" s="121" customFormat="1" x14ac:dyDescent="0.25">
      <c r="A4470" s="78"/>
      <c r="B4470" s="244">
        <v>44995.967569444445</v>
      </c>
      <c r="C4470" s="241">
        <v>576</v>
      </c>
      <c r="D4470" s="88" t="s">
        <v>378</v>
      </c>
    </row>
    <row r="4471" spans="1:4" s="121" customFormat="1" x14ac:dyDescent="0.25">
      <c r="A4471" s="78"/>
      <c r="B4471" s="244">
        <v>44995.970289351855</v>
      </c>
      <c r="C4471" s="241">
        <v>84</v>
      </c>
      <c r="D4471" s="88" t="s">
        <v>1938</v>
      </c>
    </row>
    <row r="4472" spans="1:4" s="121" customFormat="1" x14ac:dyDescent="0.25">
      <c r="A4472" s="78"/>
      <c r="B4472" s="244">
        <v>44995.970289351855</v>
      </c>
      <c r="C4472" s="241">
        <v>67</v>
      </c>
      <c r="D4472" s="88" t="s">
        <v>3219</v>
      </c>
    </row>
    <row r="4473" spans="1:4" s="121" customFormat="1" x14ac:dyDescent="0.25">
      <c r="A4473" s="78"/>
      <c r="B4473" s="244">
        <v>44995.970405092594</v>
      </c>
      <c r="C4473" s="241">
        <v>129</v>
      </c>
      <c r="D4473" s="88" t="s">
        <v>373</v>
      </c>
    </row>
    <row r="4474" spans="1:4" s="121" customFormat="1" x14ac:dyDescent="0.25">
      <c r="A4474" s="78"/>
      <c r="B4474" s="244">
        <v>44995.970416666663</v>
      </c>
      <c r="C4474" s="241">
        <v>60</v>
      </c>
      <c r="D4474" s="88" t="s">
        <v>3471</v>
      </c>
    </row>
    <row r="4475" spans="1:4" s="121" customFormat="1" x14ac:dyDescent="0.25">
      <c r="A4475" s="78"/>
      <c r="B4475" s="244">
        <v>44995.970462962963</v>
      </c>
      <c r="C4475" s="241">
        <v>392</v>
      </c>
      <c r="D4475" s="88" t="s">
        <v>6570</v>
      </c>
    </row>
    <row r="4476" spans="1:4" s="121" customFormat="1" x14ac:dyDescent="0.25">
      <c r="A4476" s="78"/>
      <c r="B4476" s="244">
        <v>44995.970497685186</v>
      </c>
      <c r="C4476" s="241">
        <v>230</v>
      </c>
      <c r="D4476" s="88" t="s">
        <v>1098</v>
      </c>
    </row>
    <row r="4477" spans="1:4" s="121" customFormat="1" x14ac:dyDescent="0.25">
      <c r="A4477" s="78"/>
      <c r="B4477" s="244">
        <v>44995.970601851855</v>
      </c>
      <c r="C4477" s="241">
        <v>35</v>
      </c>
      <c r="D4477" s="88" t="s">
        <v>6628</v>
      </c>
    </row>
    <row r="4478" spans="1:4" s="121" customFormat="1" x14ac:dyDescent="0.25">
      <c r="A4478" s="78"/>
      <c r="B4478" s="244">
        <v>44995.970752314817</v>
      </c>
      <c r="C4478" s="241">
        <v>50</v>
      </c>
      <c r="D4478" s="88" t="s">
        <v>1867</v>
      </c>
    </row>
    <row r="4479" spans="1:4" s="121" customFormat="1" x14ac:dyDescent="0.25">
      <c r="A4479" s="78"/>
      <c r="B4479" s="244">
        <v>44995.972766203704</v>
      </c>
      <c r="C4479" s="241">
        <v>233</v>
      </c>
      <c r="D4479" s="88" t="s">
        <v>650</v>
      </c>
    </row>
    <row r="4480" spans="1:4" s="121" customFormat="1" x14ac:dyDescent="0.25">
      <c r="A4480" s="78"/>
      <c r="B4480" s="244">
        <v>44995.97283564815</v>
      </c>
      <c r="C4480" s="241">
        <v>33</v>
      </c>
      <c r="D4480" s="88" t="s">
        <v>3436</v>
      </c>
    </row>
    <row r="4481" spans="1:4" s="121" customFormat="1" x14ac:dyDescent="0.25">
      <c r="A4481" s="78"/>
      <c r="B4481" s="244">
        <v>44995.97284722222</v>
      </c>
      <c r="C4481" s="241">
        <v>5</v>
      </c>
      <c r="D4481" s="88" t="s">
        <v>787</v>
      </c>
    </row>
    <row r="4482" spans="1:4" s="121" customFormat="1" x14ac:dyDescent="0.25">
      <c r="A4482" s="78"/>
      <c r="B4482" s="244">
        <v>44995.97283564815</v>
      </c>
      <c r="C4482" s="241">
        <v>50</v>
      </c>
      <c r="D4482" s="88" t="s">
        <v>7915</v>
      </c>
    </row>
    <row r="4483" spans="1:4" s="121" customFormat="1" x14ac:dyDescent="0.25">
      <c r="A4483" s="78"/>
      <c r="B4483" s="244">
        <v>44995.972881944443</v>
      </c>
      <c r="C4483" s="241">
        <v>895</v>
      </c>
      <c r="D4483" s="88" t="s">
        <v>1005</v>
      </c>
    </row>
    <row r="4484" spans="1:4" s="121" customFormat="1" x14ac:dyDescent="0.25">
      <c r="A4484" s="78"/>
      <c r="B4484" s="244">
        <v>44995.972939814812</v>
      </c>
      <c r="C4484" s="241">
        <v>320</v>
      </c>
      <c r="D4484" s="88" t="s">
        <v>14323</v>
      </c>
    </row>
    <row r="4485" spans="1:4" s="121" customFormat="1" x14ac:dyDescent="0.25">
      <c r="A4485" s="78"/>
      <c r="B4485" s="244">
        <v>44995.973032407404</v>
      </c>
      <c r="C4485" s="241">
        <v>83</v>
      </c>
      <c r="D4485" s="88" t="s">
        <v>6674</v>
      </c>
    </row>
    <row r="4486" spans="1:4" s="121" customFormat="1" x14ac:dyDescent="0.25">
      <c r="A4486" s="78"/>
      <c r="B4486" s="244">
        <v>44995.973078703704</v>
      </c>
      <c r="C4486" s="241">
        <v>140</v>
      </c>
      <c r="D4486" s="88" t="s">
        <v>8054</v>
      </c>
    </row>
    <row r="4487" spans="1:4" s="121" customFormat="1" x14ac:dyDescent="0.25">
      <c r="A4487" s="78"/>
      <c r="B4487" s="244">
        <v>44995.973414351851</v>
      </c>
      <c r="C4487" s="241">
        <v>251</v>
      </c>
      <c r="D4487" s="88" t="s">
        <v>1480</v>
      </c>
    </row>
    <row r="4488" spans="1:4" s="121" customFormat="1" x14ac:dyDescent="0.25">
      <c r="A4488" s="78"/>
      <c r="B4488" s="244">
        <v>44995.973703703705</v>
      </c>
      <c r="C4488" s="241">
        <v>78</v>
      </c>
      <c r="D4488" s="88" t="s">
        <v>1021</v>
      </c>
    </row>
    <row r="4489" spans="1:4" s="121" customFormat="1" x14ac:dyDescent="0.25">
      <c r="A4489" s="78"/>
      <c r="B4489" s="244">
        <v>44995.973749999997</v>
      </c>
      <c r="C4489" s="241">
        <v>107</v>
      </c>
      <c r="D4489" s="88" t="s">
        <v>3528</v>
      </c>
    </row>
    <row r="4490" spans="1:4" s="121" customFormat="1" x14ac:dyDescent="0.25">
      <c r="A4490" s="78"/>
      <c r="B4490" s="244">
        <v>44995.974733796298</v>
      </c>
      <c r="C4490" s="241">
        <v>63</v>
      </c>
      <c r="D4490" s="88" t="s">
        <v>3895</v>
      </c>
    </row>
    <row r="4491" spans="1:4" s="121" customFormat="1" x14ac:dyDescent="0.25">
      <c r="A4491" s="78"/>
      <c r="B4491" s="244">
        <v>44995.974803240744</v>
      </c>
      <c r="C4491" s="241">
        <v>747</v>
      </c>
      <c r="D4491" s="88" t="s">
        <v>2347</v>
      </c>
    </row>
    <row r="4492" spans="1:4" s="121" customFormat="1" x14ac:dyDescent="0.25">
      <c r="A4492" s="78"/>
      <c r="B4492" s="244">
        <v>44995.975347222222</v>
      </c>
      <c r="C4492" s="241">
        <v>444</v>
      </c>
      <c r="D4492" s="88" t="s">
        <v>14324</v>
      </c>
    </row>
    <row r="4493" spans="1:4" s="121" customFormat="1" x14ac:dyDescent="0.25">
      <c r="A4493" s="78"/>
      <c r="B4493" s="244">
        <v>44995.97042824074</v>
      </c>
      <c r="C4493" s="241">
        <v>55</v>
      </c>
      <c r="D4493" s="88" t="s">
        <v>8057</v>
      </c>
    </row>
    <row r="4494" spans="1:4" s="121" customFormat="1" x14ac:dyDescent="0.25">
      <c r="A4494" s="78"/>
      <c r="B4494" s="244">
        <v>44995.97084490741</v>
      </c>
      <c r="C4494" s="241">
        <v>197</v>
      </c>
      <c r="D4494" s="88" t="s">
        <v>2499</v>
      </c>
    </row>
    <row r="4495" spans="1:4" s="121" customFormat="1" x14ac:dyDescent="0.25">
      <c r="A4495" s="78"/>
      <c r="B4495" s="244">
        <v>44995.970949074072</v>
      </c>
      <c r="C4495" s="241">
        <v>3000</v>
      </c>
      <c r="D4495" s="88" t="s">
        <v>3734</v>
      </c>
    </row>
    <row r="4496" spans="1:4" s="121" customFormat="1" x14ac:dyDescent="0.25">
      <c r="A4496" s="78"/>
      <c r="B4496" s="244">
        <v>44995.970972222225</v>
      </c>
      <c r="C4496" s="241">
        <v>265</v>
      </c>
      <c r="D4496" s="88" t="s">
        <v>6626</v>
      </c>
    </row>
    <row r="4497" spans="1:4" s="121" customFormat="1" x14ac:dyDescent="0.25">
      <c r="A4497" s="78"/>
      <c r="B4497" s="244">
        <v>44995.971018518518</v>
      </c>
      <c r="C4497" s="241">
        <v>43</v>
      </c>
      <c r="D4497" s="88" t="s">
        <v>6437</v>
      </c>
    </row>
    <row r="4498" spans="1:4" s="121" customFormat="1" x14ac:dyDescent="0.25">
      <c r="A4498" s="78"/>
      <c r="B4498" s="244">
        <v>44995.973333333335</v>
      </c>
      <c r="C4498" s="241">
        <v>13</v>
      </c>
      <c r="D4498" s="88" t="s">
        <v>6806</v>
      </c>
    </row>
    <row r="4499" spans="1:4" s="121" customFormat="1" x14ac:dyDescent="0.25">
      <c r="A4499" s="78"/>
      <c r="B4499" s="244">
        <v>44995.973344907405</v>
      </c>
      <c r="C4499" s="241">
        <v>113</v>
      </c>
      <c r="D4499" s="88" t="s">
        <v>2861</v>
      </c>
    </row>
    <row r="4500" spans="1:4" s="121" customFormat="1" x14ac:dyDescent="0.25">
      <c r="A4500" s="78"/>
      <c r="B4500" s="244">
        <v>44995.970347222225</v>
      </c>
      <c r="C4500" s="241">
        <v>344</v>
      </c>
      <c r="D4500" s="88" t="s">
        <v>6263</v>
      </c>
    </row>
    <row r="4501" spans="1:4" s="121" customFormat="1" x14ac:dyDescent="0.25">
      <c r="A4501" s="78"/>
      <c r="B4501" s="244">
        <v>44995.970520833333</v>
      </c>
      <c r="C4501" s="241">
        <v>262</v>
      </c>
      <c r="D4501" s="88" t="s">
        <v>3744</v>
      </c>
    </row>
    <row r="4502" spans="1:4" s="121" customFormat="1" x14ac:dyDescent="0.25">
      <c r="A4502" s="78"/>
      <c r="B4502" s="244">
        <v>44995.970555555556</v>
      </c>
      <c r="C4502" s="241">
        <v>131</v>
      </c>
      <c r="D4502" s="88" t="s">
        <v>4663</v>
      </c>
    </row>
    <row r="4503" spans="1:4" s="121" customFormat="1" x14ac:dyDescent="0.25">
      <c r="A4503" s="78"/>
      <c r="B4503" s="244">
        <v>44995.970775462964</v>
      </c>
      <c r="C4503" s="241">
        <v>70</v>
      </c>
      <c r="D4503" s="88" t="s">
        <v>3020</v>
      </c>
    </row>
    <row r="4504" spans="1:4" s="121" customFormat="1" x14ac:dyDescent="0.25">
      <c r="A4504" s="78"/>
      <c r="B4504" s="244">
        <v>44995.97078703704</v>
      </c>
      <c r="C4504" s="241">
        <v>351</v>
      </c>
      <c r="D4504" s="88" t="s">
        <v>226</v>
      </c>
    </row>
    <row r="4505" spans="1:4" s="121" customFormat="1" x14ac:dyDescent="0.25">
      <c r="A4505" s="78"/>
      <c r="B4505" s="244">
        <v>44995.970868055556</v>
      </c>
      <c r="C4505" s="241">
        <v>84</v>
      </c>
      <c r="D4505" s="88" t="s">
        <v>1894</v>
      </c>
    </row>
    <row r="4506" spans="1:4" s="121" customFormat="1" x14ac:dyDescent="0.25">
      <c r="A4506" s="78"/>
      <c r="B4506" s="244">
        <v>44995.97246527778</v>
      </c>
      <c r="C4506" s="241">
        <v>109</v>
      </c>
      <c r="D4506" s="88" t="s">
        <v>3551</v>
      </c>
    </row>
    <row r="4507" spans="1:4" s="121" customFormat="1" x14ac:dyDescent="0.25">
      <c r="A4507" s="78"/>
      <c r="B4507" s="244">
        <v>44995.970925925925</v>
      </c>
      <c r="C4507" s="241">
        <v>533</v>
      </c>
      <c r="D4507" s="88" t="s">
        <v>2290</v>
      </c>
    </row>
    <row r="4508" spans="1:4" s="121" customFormat="1" x14ac:dyDescent="0.25">
      <c r="A4508" s="78"/>
      <c r="B4508" s="244">
        <v>44995.97552083333</v>
      </c>
      <c r="C4508" s="241">
        <v>69</v>
      </c>
      <c r="D4508" s="88" t="s">
        <v>925</v>
      </c>
    </row>
    <row r="4509" spans="1:4" s="121" customFormat="1" x14ac:dyDescent="0.25">
      <c r="A4509" s="78"/>
      <c r="B4509" s="244">
        <v>44995.971203703702</v>
      </c>
      <c r="C4509" s="241">
        <v>3</v>
      </c>
      <c r="D4509" s="88" t="s">
        <v>7070</v>
      </c>
    </row>
    <row r="4510" spans="1:4" s="121" customFormat="1" x14ac:dyDescent="0.25">
      <c r="A4510" s="78"/>
      <c r="B4510" s="244">
        <v>44995.971250000002</v>
      </c>
      <c r="C4510" s="241">
        <v>109</v>
      </c>
      <c r="D4510" s="88" t="s">
        <v>4407</v>
      </c>
    </row>
    <row r="4511" spans="1:4" s="121" customFormat="1" x14ac:dyDescent="0.25">
      <c r="A4511" s="78"/>
      <c r="B4511" s="244">
        <v>44995.971331018518</v>
      </c>
      <c r="C4511" s="241">
        <v>118</v>
      </c>
      <c r="D4511" s="88" t="s">
        <v>3031</v>
      </c>
    </row>
    <row r="4512" spans="1:4" s="121" customFormat="1" x14ac:dyDescent="0.25">
      <c r="A4512" s="78"/>
      <c r="B4512" s="244">
        <v>44995.982164351852</v>
      </c>
      <c r="C4512" s="241">
        <v>500</v>
      </c>
      <c r="D4512" s="88" t="s">
        <v>9370</v>
      </c>
    </row>
    <row r="4513" spans="1:4" s="121" customFormat="1" x14ac:dyDescent="0.25">
      <c r="A4513" s="78"/>
      <c r="B4513" s="244">
        <v>44995.97148148148</v>
      </c>
      <c r="C4513" s="241">
        <v>79</v>
      </c>
      <c r="D4513" s="88" t="s">
        <v>14325</v>
      </c>
    </row>
    <row r="4514" spans="1:4" s="121" customFormat="1" x14ac:dyDescent="0.25">
      <c r="A4514" s="78"/>
      <c r="B4514" s="244">
        <v>44995.971493055556</v>
      </c>
      <c r="C4514" s="241">
        <v>469</v>
      </c>
      <c r="D4514" s="88" t="s">
        <v>8055</v>
      </c>
    </row>
    <row r="4515" spans="1:4" s="121" customFormat="1" x14ac:dyDescent="0.25">
      <c r="A4515" s="78"/>
      <c r="B4515" s="244">
        <v>44995.972534722219</v>
      </c>
      <c r="C4515" s="241">
        <v>234</v>
      </c>
      <c r="D4515" s="88" t="s">
        <v>2355</v>
      </c>
    </row>
    <row r="4516" spans="1:4" s="121" customFormat="1" x14ac:dyDescent="0.25">
      <c r="A4516" s="78"/>
      <c r="B4516" s="244">
        <v>44995.972592592596</v>
      </c>
      <c r="C4516" s="241">
        <v>116</v>
      </c>
      <c r="D4516" s="88" t="s">
        <v>6761</v>
      </c>
    </row>
    <row r="4517" spans="1:4" s="121" customFormat="1" x14ac:dyDescent="0.25">
      <c r="A4517" s="78"/>
      <c r="B4517" s="244">
        <v>44995.972708333335</v>
      </c>
      <c r="C4517" s="241">
        <v>40</v>
      </c>
      <c r="D4517" s="88" t="s">
        <v>8051</v>
      </c>
    </row>
    <row r="4518" spans="1:4" s="121" customFormat="1" x14ac:dyDescent="0.25">
      <c r="A4518" s="78"/>
      <c r="B4518" s="244">
        <v>44995.941643518519</v>
      </c>
      <c r="C4518" s="241">
        <v>100</v>
      </c>
      <c r="D4518" s="88" t="s">
        <v>3424</v>
      </c>
    </row>
    <row r="4519" spans="1:4" s="121" customFormat="1" x14ac:dyDescent="0.25">
      <c r="A4519" s="78"/>
      <c r="B4519" s="244">
        <v>44995.960532407407</v>
      </c>
      <c r="C4519" s="241">
        <v>1.5</v>
      </c>
      <c r="D4519" s="88" t="s">
        <v>1040</v>
      </c>
    </row>
    <row r="4520" spans="1:4" s="121" customFormat="1" x14ac:dyDescent="0.25">
      <c r="A4520" s="78"/>
      <c r="B4520" s="244">
        <v>44995.96770833333</v>
      </c>
      <c r="C4520" s="241">
        <v>109</v>
      </c>
      <c r="D4520" s="88" t="s">
        <v>2543</v>
      </c>
    </row>
    <row r="4521" spans="1:4" s="121" customFormat="1" x14ac:dyDescent="0.25">
      <c r="A4521" s="78"/>
      <c r="B4521" s="244">
        <v>44995.96775462963</v>
      </c>
      <c r="C4521" s="241">
        <v>1206</v>
      </c>
      <c r="D4521" s="88" t="s">
        <v>3122</v>
      </c>
    </row>
    <row r="4522" spans="1:4" s="121" customFormat="1" x14ac:dyDescent="0.25">
      <c r="A4522" s="78"/>
      <c r="B4522" s="244">
        <v>44995.967766203707</v>
      </c>
      <c r="C4522" s="241">
        <v>154</v>
      </c>
      <c r="D4522" s="88" t="s">
        <v>1268</v>
      </c>
    </row>
    <row r="4523" spans="1:4" s="121" customFormat="1" x14ac:dyDescent="0.25">
      <c r="A4523" s="78"/>
      <c r="B4523" s="244">
        <v>44995.968888888892</v>
      </c>
      <c r="C4523" s="241">
        <v>927</v>
      </c>
      <c r="D4523" s="88" t="s">
        <v>809</v>
      </c>
    </row>
    <row r="4524" spans="1:4" s="121" customFormat="1" x14ac:dyDescent="0.25">
      <c r="A4524" s="78"/>
      <c r="B4524" s="244">
        <v>44995.968900462962</v>
      </c>
      <c r="C4524" s="241">
        <v>70</v>
      </c>
      <c r="D4524" s="88" t="s">
        <v>14326</v>
      </c>
    </row>
    <row r="4525" spans="1:4" s="121" customFormat="1" x14ac:dyDescent="0.25">
      <c r="A4525" s="78"/>
      <c r="B4525" s="244">
        <v>44995.967905092592</v>
      </c>
      <c r="C4525" s="241">
        <v>191</v>
      </c>
      <c r="D4525" s="88" t="s">
        <v>1922</v>
      </c>
    </row>
    <row r="4526" spans="1:4" s="121" customFormat="1" x14ac:dyDescent="0.25">
      <c r="A4526" s="78"/>
      <c r="B4526" s="244">
        <v>44995.967939814815</v>
      </c>
      <c r="C4526" s="241">
        <v>1148</v>
      </c>
      <c r="D4526" s="88" t="s">
        <v>6777</v>
      </c>
    </row>
    <row r="4527" spans="1:4" s="121" customFormat="1" x14ac:dyDescent="0.25">
      <c r="A4527" s="78"/>
      <c r="B4527" s="244">
        <v>44995.967951388891</v>
      </c>
      <c r="C4527" s="241">
        <v>114</v>
      </c>
      <c r="D4527" s="88" t="s">
        <v>3310</v>
      </c>
    </row>
    <row r="4528" spans="1:4" s="121" customFormat="1" x14ac:dyDescent="0.25">
      <c r="A4528" s="78"/>
      <c r="B4528" s="244">
        <v>44995.968935185185</v>
      </c>
      <c r="C4528" s="241">
        <v>469</v>
      </c>
      <c r="D4528" s="88" t="s">
        <v>3120</v>
      </c>
    </row>
    <row r="4529" spans="1:4" s="121" customFormat="1" x14ac:dyDescent="0.25">
      <c r="A4529" s="78"/>
      <c r="B4529" s="244">
        <v>44995.966909722221</v>
      </c>
      <c r="C4529" s="241">
        <v>171</v>
      </c>
      <c r="D4529" s="88" t="s">
        <v>1141</v>
      </c>
    </row>
    <row r="4530" spans="1:4" s="121" customFormat="1" x14ac:dyDescent="0.25">
      <c r="A4530" s="78"/>
      <c r="B4530" s="244">
        <v>44995.967060185183</v>
      </c>
      <c r="C4530" s="241">
        <v>815</v>
      </c>
      <c r="D4530" s="88" t="s">
        <v>6171</v>
      </c>
    </row>
    <row r="4531" spans="1:4" s="121" customFormat="1" x14ac:dyDescent="0.25">
      <c r="A4531" s="78"/>
      <c r="B4531" s="244">
        <v>44995.967060185183</v>
      </c>
      <c r="C4531" s="241">
        <v>17</v>
      </c>
      <c r="D4531" s="88" t="s">
        <v>4489</v>
      </c>
    </row>
    <row r="4532" spans="1:4" s="121" customFormat="1" x14ac:dyDescent="0.25">
      <c r="A4532" s="78"/>
      <c r="B4532" s="244">
        <v>44995.967083333337</v>
      </c>
      <c r="C4532" s="241">
        <v>775</v>
      </c>
      <c r="D4532" s="88" t="s">
        <v>3608</v>
      </c>
    </row>
    <row r="4533" spans="1:4" s="121" customFormat="1" x14ac:dyDescent="0.25">
      <c r="A4533" s="78"/>
      <c r="B4533" s="244">
        <v>44995.969780092593</v>
      </c>
      <c r="C4533" s="241">
        <v>83</v>
      </c>
      <c r="D4533" s="88" t="s">
        <v>400</v>
      </c>
    </row>
    <row r="4534" spans="1:4" s="121" customFormat="1" x14ac:dyDescent="0.25">
      <c r="A4534" s="78"/>
      <c r="B4534" s="244">
        <v>44995.969814814816</v>
      </c>
      <c r="C4534" s="241">
        <v>35</v>
      </c>
      <c r="D4534" s="88" t="s">
        <v>2668</v>
      </c>
    </row>
    <row r="4535" spans="1:4" s="121" customFormat="1" x14ac:dyDescent="0.25">
      <c r="A4535" s="78"/>
      <c r="B4535" s="244">
        <v>44995.971701388888</v>
      </c>
      <c r="C4535" s="241">
        <v>8</v>
      </c>
      <c r="D4535" s="88" t="s">
        <v>3086</v>
      </c>
    </row>
    <row r="4536" spans="1:4" s="121" customFormat="1" x14ac:dyDescent="0.25">
      <c r="A4536" s="78"/>
      <c r="B4536" s="244">
        <v>44995.971701388888</v>
      </c>
      <c r="C4536" s="241">
        <v>372</v>
      </c>
      <c r="D4536" s="88" t="s">
        <v>7658</v>
      </c>
    </row>
    <row r="4537" spans="1:4" s="121" customFormat="1" x14ac:dyDescent="0.25">
      <c r="A4537" s="78"/>
      <c r="B4537" s="244">
        <v>44995.96947916667</v>
      </c>
      <c r="C4537" s="241">
        <v>74</v>
      </c>
      <c r="D4537" s="88" t="s">
        <v>14327</v>
      </c>
    </row>
    <row r="4538" spans="1:4" s="121" customFormat="1" x14ac:dyDescent="0.25">
      <c r="A4538" s="78"/>
      <c r="B4538" s="244">
        <v>44995.96947916667</v>
      </c>
      <c r="C4538" s="241">
        <v>138</v>
      </c>
      <c r="D4538" s="88" t="s">
        <v>2687</v>
      </c>
    </row>
    <row r="4539" spans="1:4" s="121" customFormat="1" x14ac:dyDescent="0.25">
      <c r="A4539" s="78"/>
      <c r="B4539" s="244">
        <v>44995.951388888891</v>
      </c>
      <c r="C4539" s="241">
        <v>1000</v>
      </c>
      <c r="D4539" s="88" t="s">
        <v>201</v>
      </c>
    </row>
    <row r="4540" spans="1:4" s="121" customFormat="1" x14ac:dyDescent="0.25">
      <c r="A4540" s="78"/>
      <c r="B4540" s="244">
        <v>44995.973807870374</v>
      </c>
      <c r="C4540" s="241">
        <v>225</v>
      </c>
      <c r="D4540" s="88" t="s">
        <v>7172</v>
      </c>
    </row>
    <row r="4541" spans="1:4" s="121" customFormat="1" x14ac:dyDescent="0.25">
      <c r="A4541" s="78"/>
      <c r="B4541" s="244">
        <v>44995.973854166667</v>
      </c>
      <c r="C4541" s="241">
        <v>561</v>
      </c>
      <c r="D4541" s="88" t="s">
        <v>4377</v>
      </c>
    </row>
    <row r="4542" spans="1:4" s="121" customFormat="1" x14ac:dyDescent="0.25">
      <c r="A4542" s="78"/>
      <c r="B4542" s="244">
        <v>44995.973969907405</v>
      </c>
      <c r="C4542" s="241">
        <v>148</v>
      </c>
      <c r="D4542" s="88" t="s">
        <v>1456</v>
      </c>
    </row>
    <row r="4543" spans="1:4" s="121" customFormat="1" x14ac:dyDescent="0.25">
      <c r="A4543" s="78"/>
      <c r="B4543" s="244">
        <v>44995.973969907405</v>
      </c>
      <c r="C4543" s="241">
        <v>2268</v>
      </c>
      <c r="D4543" s="88" t="s">
        <v>2436</v>
      </c>
    </row>
    <row r="4544" spans="1:4" s="121" customFormat="1" x14ac:dyDescent="0.25">
      <c r="A4544" s="78"/>
      <c r="B4544" s="244">
        <v>44995.973981481482</v>
      </c>
      <c r="C4544" s="241">
        <v>585</v>
      </c>
      <c r="D4544" s="88" t="s">
        <v>1086</v>
      </c>
    </row>
    <row r="4545" spans="1:4" s="121" customFormat="1" x14ac:dyDescent="0.25">
      <c r="A4545" s="78"/>
      <c r="B4545" s="244">
        <v>44995.981111111112</v>
      </c>
      <c r="C4545" s="241">
        <v>1</v>
      </c>
      <c r="D4545" s="88" t="s">
        <v>14315</v>
      </c>
    </row>
    <row r="4546" spans="1:4" s="121" customFormat="1" x14ac:dyDescent="0.25">
      <c r="A4546" s="78"/>
      <c r="B4546" s="244">
        <v>44995.973935185182</v>
      </c>
      <c r="C4546" s="241">
        <v>100</v>
      </c>
      <c r="D4546" s="88" t="s">
        <v>1436</v>
      </c>
    </row>
    <row r="4547" spans="1:4" s="121" customFormat="1" x14ac:dyDescent="0.25">
      <c r="A4547" s="78"/>
      <c r="B4547" s="244">
        <v>44995.967986111114</v>
      </c>
      <c r="C4547" s="241">
        <v>9</v>
      </c>
      <c r="D4547" s="88" t="s">
        <v>4453</v>
      </c>
    </row>
    <row r="4548" spans="1:4" s="121" customFormat="1" x14ac:dyDescent="0.25">
      <c r="A4548" s="78"/>
      <c r="B4548" s="244">
        <v>44995.96802083333</v>
      </c>
      <c r="C4548" s="241">
        <v>1761</v>
      </c>
      <c r="D4548" s="88" t="s">
        <v>154</v>
      </c>
    </row>
    <row r="4549" spans="1:4" s="121" customFormat="1" x14ac:dyDescent="0.25">
      <c r="A4549" s="78"/>
      <c r="B4549" s="244">
        <v>44995.96912037037</v>
      </c>
      <c r="C4549" s="241">
        <v>517</v>
      </c>
      <c r="D4549" s="88" t="s">
        <v>3790</v>
      </c>
    </row>
    <row r="4550" spans="1:4" s="121" customFormat="1" x14ac:dyDescent="0.25">
      <c r="A4550" s="78"/>
      <c r="B4550" s="244">
        <v>44995.968113425923</v>
      </c>
      <c r="C4550" s="241">
        <v>194</v>
      </c>
      <c r="D4550" s="88" t="s">
        <v>1195</v>
      </c>
    </row>
    <row r="4551" spans="1:4" s="121" customFormat="1" x14ac:dyDescent="0.25">
      <c r="A4551" s="78"/>
      <c r="B4551" s="244">
        <v>44995.968217592592</v>
      </c>
      <c r="C4551" s="241">
        <v>123</v>
      </c>
      <c r="D4551" s="88" t="s">
        <v>7863</v>
      </c>
    </row>
    <row r="4552" spans="1:4" s="121" customFormat="1" x14ac:dyDescent="0.25">
      <c r="A4552" s="78"/>
      <c r="B4552" s="244">
        <v>44995.968240740738</v>
      </c>
      <c r="C4552" s="241">
        <v>132</v>
      </c>
      <c r="D4552" s="88" t="s">
        <v>8053</v>
      </c>
    </row>
    <row r="4553" spans="1:4" s="121" customFormat="1" x14ac:dyDescent="0.25">
      <c r="A4553" s="78"/>
      <c r="B4553" s="244">
        <v>44995.967418981483</v>
      </c>
      <c r="C4553" s="241">
        <v>886</v>
      </c>
      <c r="D4553" s="88" t="s">
        <v>6620</v>
      </c>
    </row>
    <row r="4554" spans="1:4" s="121" customFormat="1" x14ac:dyDescent="0.25">
      <c r="A4554" s="78"/>
      <c r="B4554" s="244">
        <v>44995.968645833331</v>
      </c>
      <c r="C4554" s="241">
        <v>190</v>
      </c>
      <c r="D4554" s="88" t="s">
        <v>4592</v>
      </c>
    </row>
    <row r="4555" spans="1:4" s="121" customFormat="1" x14ac:dyDescent="0.25">
      <c r="A4555" s="78"/>
      <c r="B4555" s="244">
        <v>44995.968761574077</v>
      </c>
      <c r="C4555" s="241">
        <v>29</v>
      </c>
      <c r="D4555" s="88" t="s">
        <v>1044</v>
      </c>
    </row>
    <row r="4556" spans="1:4" s="121" customFormat="1" x14ac:dyDescent="0.25">
      <c r="A4556" s="78"/>
      <c r="B4556" s="244">
        <v>44995.968761574077</v>
      </c>
      <c r="C4556" s="241">
        <v>324</v>
      </c>
      <c r="D4556" s="88" t="s">
        <v>6545</v>
      </c>
    </row>
    <row r="4557" spans="1:4" s="121" customFormat="1" x14ac:dyDescent="0.25">
      <c r="A4557" s="78"/>
      <c r="B4557" s="244">
        <v>44995.968935185185</v>
      </c>
      <c r="C4557" s="241">
        <v>432</v>
      </c>
      <c r="D4557" s="88" t="s">
        <v>3516</v>
      </c>
    </row>
    <row r="4558" spans="1:4" s="121" customFormat="1" x14ac:dyDescent="0.25">
      <c r="A4558" s="78"/>
      <c r="B4558" s="244">
        <v>44995.972361111111</v>
      </c>
      <c r="C4558" s="241">
        <v>1595</v>
      </c>
      <c r="D4558" s="88" t="s">
        <v>6268</v>
      </c>
    </row>
    <row r="4559" spans="1:4" s="121" customFormat="1" x14ac:dyDescent="0.25">
      <c r="A4559" s="78"/>
      <c r="B4559" s="244">
        <v>44995.972372685188</v>
      </c>
      <c r="C4559" s="241">
        <v>11</v>
      </c>
      <c r="D4559" s="88" t="s">
        <v>3119</v>
      </c>
    </row>
    <row r="4560" spans="1:4" s="121" customFormat="1" x14ac:dyDescent="0.25">
      <c r="A4560" s="78"/>
      <c r="B4560" s="244">
        <v>44995.958055555559</v>
      </c>
      <c r="C4560" s="241">
        <v>150</v>
      </c>
      <c r="D4560" s="88" t="s">
        <v>4520</v>
      </c>
    </row>
    <row r="4561" spans="1:4" s="121" customFormat="1" x14ac:dyDescent="0.25">
      <c r="A4561" s="78"/>
      <c r="B4561" s="244">
        <v>44995.970381944448</v>
      </c>
      <c r="C4561" s="241">
        <v>31</v>
      </c>
      <c r="D4561" s="88" t="s">
        <v>2407</v>
      </c>
    </row>
    <row r="4562" spans="1:4" s="121" customFormat="1" x14ac:dyDescent="0.25">
      <c r="A4562" s="78"/>
      <c r="B4562" s="244">
        <v>44995.970416666663</v>
      </c>
      <c r="C4562" s="241">
        <v>104</v>
      </c>
      <c r="D4562" s="88" t="s">
        <v>264</v>
      </c>
    </row>
    <row r="4563" spans="1:4" s="121" customFormat="1" x14ac:dyDescent="0.25">
      <c r="A4563" s="78"/>
      <c r="B4563" s="244">
        <v>44995.970659722225</v>
      </c>
      <c r="C4563" s="241">
        <v>193</v>
      </c>
      <c r="D4563" s="88" t="s">
        <v>299</v>
      </c>
    </row>
    <row r="4564" spans="1:4" s="121" customFormat="1" x14ac:dyDescent="0.25">
      <c r="A4564" s="78"/>
      <c r="B4564" s="244">
        <v>44995.973576388889</v>
      </c>
      <c r="C4564" s="241">
        <v>335</v>
      </c>
      <c r="D4564" s="88" t="s">
        <v>336</v>
      </c>
    </row>
    <row r="4565" spans="1:4" s="121" customFormat="1" x14ac:dyDescent="0.25">
      <c r="A4565" s="78"/>
      <c r="B4565" s="244">
        <v>44995.973900462966</v>
      </c>
      <c r="C4565" s="241">
        <v>114</v>
      </c>
      <c r="D4565" s="88" t="s">
        <v>2570</v>
      </c>
    </row>
    <row r="4566" spans="1:4" s="121" customFormat="1" x14ac:dyDescent="0.25">
      <c r="A4566" s="78"/>
      <c r="B4566" s="244">
        <v>44995.974050925928</v>
      </c>
      <c r="C4566" s="241">
        <v>138</v>
      </c>
      <c r="D4566" s="88" t="s">
        <v>6547</v>
      </c>
    </row>
    <row r="4567" spans="1:4" s="121" customFormat="1" x14ac:dyDescent="0.25">
      <c r="A4567" s="78"/>
      <c r="B4567" s="244">
        <v>44995.97216435185</v>
      </c>
      <c r="C4567" s="241">
        <v>496</v>
      </c>
      <c r="D4567" s="88" t="s">
        <v>1038</v>
      </c>
    </row>
    <row r="4568" spans="1:4" s="121" customFormat="1" x14ac:dyDescent="0.25">
      <c r="A4568" s="78"/>
      <c r="B4568" s="244">
        <v>44996.009201388886</v>
      </c>
      <c r="C4568" s="241">
        <v>2000</v>
      </c>
      <c r="D4568" s="88" t="s">
        <v>3434</v>
      </c>
    </row>
    <row r="4569" spans="1:4" s="121" customFormat="1" x14ac:dyDescent="0.25">
      <c r="A4569" s="78"/>
      <c r="B4569" s="244">
        <v>44996.010682870372</v>
      </c>
      <c r="C4569" s="241">
        <v>7</v>
      </c>
      <c r="D4569" s="88" t="s">
        <v>3086</v>
      </c>
    </row>
    <row r="4570" spans="1:4" s="121" customFormat="1" x14ac:dyDescent="0.25">
      <c r="A4570" s="78"/>
      <c r="B4570" s="244">
        <v>44996.004884259259</v>
      </c>
      <c r="C4570" s="241">
        <v>500</v>
      </c>
      <c r="D4570" s="88" t="s">
        <v>8169</v>
      </c>
    </row>
    <row r="4571" spans="1:4" s="121" customFormat="1" x14ac:dyDescent="0.25">
      <c r="A4571" s="78"/>
      <c r="B4571" s="244">
        <v>44996.008773148147</v>
      </c>
      <c r="C4571" s="241">
        <v>2000</v>
      </c>
      <c r="D4571" s="88" t="s">
        <v>6208</v>
      </c>
    </row>
    <row r="4572" spans="1:4" s="121" customFormat="1" x14ac:dyDescent="0.25">
      <c r="A4572" s="78"/>
      <c r="B4572" s="244">
        <v>44996.023472222223</v>
      </c>
      <c r="C4572" s="241">
        <v>350</v>
      </c>
      <c r="D4572" s="88" t="s">
        <v>1462</v>
      </c>
    </row>
    <row r="4573" spans="1:4" s="121" customFormat="1" x14ac:dyDescent="0.25">
      <c r="A4573" s="78"/>
      <c r="B4573" s="244">
        <v>44996.008263888885</v>
      </c>
      <c r="C4573" s="241">
        <v>500</v>
      </c>
      <c r="D4573" s="88" t="s">
        <v>6218</v>
      </c>
    </row>
    <row r="4574" spans="1:4" s="121" customFormat="1" x14ac:dyDescent="0.25">
      <c r="A4574" s="78"/>
      <c r="B4574" s="244">
        <v>44996.040625000001</v>
      </c>
      <c r="C4574" s="241">
        <v>1500</v>
      </c>
      <c r="D4574" s="88" t="s">
        <v>2626</v>
      </c>
    </row>
    <row r="4575" spans="1:4" s="121" customFormat="1" x14ac:dyDescent="0.25">
      <c r="A4575" s="78"/>
      <c r="B4575" s="244">
        <v>44996.033368055556</v>
      </c>
      <c r="C4575" s="241">
        <v>216</v>
      </c>
      <c r="D4575" s="88" t="s">
        <v>8110</v>
      </c>
    </row>
    <row r="4576" spans="1:4" s="121" customFormat="1" x14ac:dyDescent="0.25">
      <c r="A4576" s="78"/>
      <c r="B4576" s="244">
        <v>44996.038368055553</v>
      </c>
      <c r="C4576" s="241">
        <v>200</v>
      </c>
      <c r="D4576" s="88" t="s">
        <v>728</v>
      </c>
    </row>
    <row r="4577" spans="1:4" s="121" customFormat="1" x14ac:dyDescent="0.25">
      <c r="A4577" s="78"/>
      <c r="B4577" s="244">
        <v>44996.046111111114</v>
      </c>
      <c r="C4577" s="241">
        <v>100</v>
      </c>
      <c r="D4577" s="88" t="s">
        <v>3550</v>
      </c>
    </row>
    <row r="4578" spans="1:4" s="121" customFormat="1" x14ac:dyDescent="0.25">
      <c r="A4578" s="78"/>
      <c r="B4578" s="244">
        <v>44996.034907407404</v>
      </c>
      <c r="C4578" s="241">
        <v>100</v>
      </c>
      <c r="D4578" s="88" t="s">
        <v>2293</v>
      </c>
    </row>
    <row r="4579" spans="1:4" s="121" customFormat="1" x14ac:dyDescent="0.25">
      <c r="A4579" s="78"/>
      <c r="B4579" s="244">
        <v>44996.03597222222</v>
      </c>
      <c r="C4579" s="241">
        <v>2</v>
      </c>
      <c r="D4579" s="88" t="s">
        <v>413</v>
      </c>
    </row>
    <row r="4580" spans="1:4" s="121" customFormat="1" x14ac:dyDescent="0.25">
      <c r="A4580" s="78"/>
      <c r="B4580" s="244">
        <v>44996.039375</v>
      </c>
      <c r="C4580" s="241">
        <v>1500</v>
      </c>
      <c r="D4580" s="88" t="s">
        <v>1338</v>
      </c>
    </row>
    <row r="4581" spans="1:4" s="121" customFormat="1" x14ac:dyDescent="0.25">
      <c r="A4581" s="78"/>
      <c r="B4581" s="244">
        <v>44996.05395833333</v>
      </c>
      <c r="C4581" s="241">
        <v>20</v>
      </c>
      <c r="D4581" s="88" t="s">
        <v>2206</v>
      </c>
    </row>
    <row r="4582" spans="1:4" s="121" customFormat="1" x14ac:dyDescent="0.25">
      <c r="A4582" s="78"/>
      <c r="B4582" s="244">
        <v>44996.106481481482</v>
      </c>
      <c r="C4582" s="241">
        <v>500</v>
      </c>
      <c r="D4582" s="88" t="s">
        <v>4586</v>
      </c>
    </row>
    <row r="4583" spans="1:4" s="121" customFormat="1" x14ac:dyDescent="0.25">
      <c r="A4583" s="78"/>
      <c r="B4583" s="244">
        <v>44996.105393518519</v>
      </c>
      <c r="C4583" s="241">
        <v>100</v>
      </c>
      <c r="D4583" s="88" t="s">
        <v>3804</v>
      </c>
    </row>
    <row r="4584" spans="1:4" s="121" customFormat="1" x14ac:dyDescent="0.25">
      <c r="A4584" s="78"/>
      <c r="B4584" s="244">
        <v>44996.142592592594</v>
      </c>
      <c r="C4584" s="241">
        <v>2000</v>
      </c>
      <c r="D4584" s="88" t="s">
        <v>1868</v>
      </c>
    </row>
    <row r="4585" spans="1:4" s="121" customFormat="1" x14ac:dyDescent="0.25">
      <c r="A4585" s="78"/>
      <c r="B4585" s="244">
        <v>44996.147523148145</v>
      </c>
      <c r="C4585" s="241">
        <v>1</v>
      </c>
      <c r="D4585" s="88" t="s">
        <v>413</v>
      </c>
    </row>
    <row r="4586" spans="1:4" s="121" customFormat="1" x14ac:dyDescent="0.25">
      <c r="A4586" s="78"/>
      <c r="B4586" s="244">
        <v>44996.122939814813</v>
      </c>
      <c r="C4586" s="241">
        <v>500</v>
      </c>
      <c r="D4586" s="88" t="s">
        <v>6806</v>
      </c>
    </row>
    <row r="4587" spans="1:4" s="121" customFormat="1" x14ac:dyDescent="0.25">
      <c r="A4587" s="78"/>
      <c r="B4587" s="244">
        <v>44996.151631944442</v>
      </c>
      <c r="C4587" s="241">
        <v>300</v>
      </c>
      <c r="D4587" s="88" t="s">
        <v>3876</v>
      </c>
    </row>
    <row r="4588" spans="1:4" s="121" customFormat="1" x14ac:dyDescent="0.25">
      <c r="A4588" s="78"/>
      <c r="B4588" s="244">
        <v>44996.158217592594</v>
      </c>
      <c r="C4588" s="241">
        <v>8.2899999999999991</v>
      </c>
      <c r="D4588" s="88" t="s">
        <v>1040</v>
      </c>
    </row>
    <row r="4589" spans="1:4" s="121" customFormat="1" x14ac:dyDescent="0.25">
      <c r="A4589" s="78"/>
      <c r="B4589" s="244">
        <v>44996.170995370368</v>
      </c>
      <c r="C4589" s="241">
        <v>184</v>
      </c>
      <c r="D4589" s="88" t="s">
        <v>1566</v>
      </c>
    </row>
    <row r="4590" spans="1:4" s="121" customFormat="1" x14ac:dyDescent="0.25">
      <c r="A4590" s="78"/>
      <c r="B4590" s="244">
        <v>44996.158958333333</v>
      </c>
      <c r="C4590" s="241">
        <v>2</v>
      </c>
      <c r="D4590" s="88" t="s">
        <v>413</v>
      </c>
    </row>
    <row r="4591" spans="1:4" s="121" customFormat="1" x14ac:dyDescent="0.25">
      <c r="A4591" s="78"/>
      <c r="B4591" s="244">
        <v>44996.252476851849</v>
      </c>
      <c r="C4591" s="241">
        <v>6.37</v>
      </c>
      <c r="D4591" s="88" t="s">
        <v>7105</v>
      </c>
    </row>
    <row r="4592" spans="1:4" s="121" customFormat="1" x14ac:dyDescent="0.25">
      <c r="A4592" s="78"/>
      <c r="B4592" s="244">
        <v>44996.254502314812</v>
      </c>
      <c r="C4592" s="241">
        <v>43.88</v>
      </c>
      <c r="D4592" s="88" t="s">
        <v>6375</v>
      </c>
    </row>
    <row r="4593" spans="1:4" s="121" customFormat="1" x14ac:dyDescent="0.25">
      <c r="A4593" s="78"/>
      <c r="B4593" s="244">
        <v>44996.2655787037</v>
      </c>
      <c r="C4593" s="241">
        <v>350</v>
      </c>
      <c r="D4593" s="88" t="s">
        <v>207</v>
      </c>
    </row>
    <row r="4594" spans="1:4" s="121" customFormat="1" x14ac:dyDescent="0.25">
      <c r="A4594" s="78"/>
      <c r="B4594" s="244">
        <v>44996.266261574077</v>
      </c>
      <c r="C4594" s="241">
        <v>154</v>
      </c>
      <c r="D4594" s="88" t="s">
        <v>14328</v>
      </c>
    </row>
    <row r="4595" spans="1:4" s="121" customFormat="1" x14ac:dyDescent="0.25">
      <c r="A4595" s="78"/>
      <c r="B4595" s="244">
        <v>44996.240127314813</v>
      </c>
      <c r="C4595" s="241">
        <v>500</v>
      </c>
      <c r="D4595" s="88" t="s">
        <v>908</v>
      </c>
    </row>
    <row r="4596" spans="1:4" s="121" customFormat="1" x14ac:dyDescent="0.25">
      <c r="A4596" s="78"/>
      <c r="B4596" s="244">
        <v>44996.26866898148</v>
      </c>
      <c r="C4596" s="241">
        <v>1000</v>
      </c>
      <c r="D4596" s="88" t="s">
        <v>1046</v>
      </c>
    </row>
    <row r="4597" spans="1:4" s="121" customFormat="1" x14ac:dyDescent="0.25">
      <c r="A4597" s="78"/>
      <c r="B4597" s="244">
        <v>44996.223726851851</v>
      </c>
      <c r="C4597" s="241">
        <v>150</v>
      </c>
      <c r="D4597" s="88" t="s">
        <v>1841</v>
      </c>
    </row>
    <row r="4598" spans="1:4" s="121" customFormat="1" x14ac:dyDescent="0.25">
      <c r="A4598" s="78"/>
      <c r="B4598" s="244">
        <v>44996.228807870371</v>
      </c>
      <c r="C4598" s="241">
        <v>100</v>
      </c>
      <c r="D4598" s="88" t="s">
        <v>1608</v>
      </c>
    </row>
    <row r="4599" spans="1:4" s="121" customFormat="1" x14ac:dyDescent="0.25">
      <c r="A4599" s="78"/>
      <c r="B4599" s="244">
        <v>44996.21056712963</v>
      </c>
      <c r="C4599" s="241">
        <v>42.66</v>
      </c>
      <c r="D4599" s="88" t="s">
        <v>14329</v>
      </c>
    </row>
    <row r="4600" spans="1:4" s="121" customFormat="1" x14ac:dyDescent="0.25">
      <c r="A4600" s="78"/>
      <c r="B4600" s="244">
        <v>44996.29314814815</v>
      </c>
      <c r="C4600" s="241">
        <v>21</v>
      </c>
      <c r="D4600" s="88" t="s">
        <v>239</v>
      </c>
    </row>
    <row r="4601" spans="1:4" s="121" customFormat="1" x14ac:dyDescent="0.25">
      <c r="A4601" s="78"/>
      <c r="B4601" s="244">
        <v>44996.304282407407</v>
      </c>
      <c r="C4601" s="241">
        <v>1</v>
      </c>
      <c r="D4601" s="88" t="s">
        <v>413</v>
      </c>
    </row>
    <row r="4602" spans="1:4" s="121" customFormat="1" x14ac:dyDescent="0.25">
      <c r="A4602" s="78"/>
      <c r="B4602" s="244">
        <v>44996.29791666667</v>
      </c>
      <c r="C4602" s="241">
        <v>1</v>
      </c>
      <c r="D4602" s="88" t="s">
        <v>413</v>
      </c>
    </row>
    <row r="4603" spans="1:4" s="121" customFormat="1" x14ac:dyDescent="0.25">
      <c r="A4603" s="78"/>
      <c r="B4603" s="244">
        <v>44996.338842592595</v>
      </c>
      <c r="C4603" s="241">
        <v>100</v>
      </c>
      <c r="D4603" s="88" t="s">
        <v>8245</v>
      </c>
    </row>
    <row r="4604" spans="1:4" s="121" customFormat="1" x14ac:dyDescent="0.25">
      <c r="A4604" s="78"/>
      <c r="B4604" s="244">
        <v>44996.289594907408</v>
      </c>
      <c r="C4604" s="241">
        <v>3000</v>
      </c>
      <c r="D4604" s="88" t="s">
        <v>2323</v>
      </c>
    </row>
    <row r="4605" spans="1:4" s="121" customFormat="1" x14ac:dyDescent="0.25">
      <c r="A4605" s="78"/>
      <c r="B4605" s="244">
        <v>44996.311678240738</v>
      </c>
      <c r="C4605" s="241">
        <v>300</v>
      </c>
      <c r="D4605" s="88" t="s">
        <v>9174</v>
      </c>
    </row>
    <row r="4606" spans="1:4" s="121" customFormat="1" x14ac:dyDescent="0.25">
      <c r="A4606" s="78"/>
      <c r="B4606" s="244">
        <v>44996.34097222222</v>
      </c>
      <c r="C4606" s="241">
        <v>1000</v>
      </c>
      <c r="D4606" s="88" t="s">
        <v>437</v>
      </c>
    </row>
    <row r="4607" spans="1:4" s="121" customFormat="1" x14ac:dyDescent="0.25">
      <c r="A4607" s="78"/>
      <c r="B4607" s="244">
        <v>44996.313020833331</v>
      </c>
      <c r="C4607" s="241">
        <v>1000</v>
      </c>
      <c r="D4607" s="88" t="s">
        <v>2692</v>
      </c>
    </row>
    <row r="4608" spans="1:4" s="121" customFormat="1" x14ac:dyDescent="0.25">
      <c r="A4608" s="78"/>
      <c r="B4608" s="244">
        <v>44996.304328703707</v>
      </c>
      <c r="C4608" s="241">
        <v>300</v>
      </c>
      <c r="D4608" s="88" t="s">
        <v>9171</v>
      </c>
    </row>
    <row r="4609" spans="1:4" s="121" customFormat="1" x14ac:dyDescent="0.25">
      <c r="A4609" s="78"/>
      <c r="B4609" s="244">
        <v>44996.322696759256</v>
      </c>
      <c r="C4609" s="241">
        <v>1000</v>
      </c>
      <c r="D4609" s="88" t="s">
        <v>6643</v>
      </c>
    </row>
    <row r="4610" spans="1:4" s="121" customFormat="1" x14ac:dyDescent="0.25">
      <c r="A4610" s="78"/>
      <c r="B4610" s="244">
        <v>44996.290081018517</v>
      </c>
      <c r="C4610" s="241">
        <v>300</v>
      </c>
      <c r="D4610" s="88" t="s">
        <v>3867</v>
      </c>
    </row>
    <row r="4611" spans="1:4" s="121" customFormat="1" x14ac:dyDescent="0.25">
      <c r="A4611" s="78"/>
      <c r="B4611" s="244">
        <v>44996.306388888886</v>
      </c>
      <c r="C4611" s="241">
        <v>1</v>
      </c>
      <c r="D4611" s="88" t="s">
        <v>3424</v>
      </c>
    </row>
    <row r="4612" spans="1:4" s="121" customFormat="1" x14ac:dyDescent="0.25">
      <c r="A4612" s="78"/>
      <c r="B4612" s="244">
        <v>44996.295555555553</v>
      </c>
      <c r="C4612" s="241">
        <v>50</v>
      </c>
      <c r="D4612" s="88" t="s">
        <v>88</v>
      </c>
    </row>
    <row r="4613" spans="1:4" s="121" customFormat="1" x14ac:dyDescent="0.25">
      <c r="A4613" s="78"/>
      <c r="B4613" s="244">
        <v>44996.384745370371</v>
      </c>
      <c r="C4613" s="241">
        <v>3000</v>
      </c>
      <c r="D4613" s="88" t="s">
        <v>14330</v>
      </c>
    </row>
    <row r="4614" spans="1:4" s="121" customFormat="1" x14ac:dyDescent="0.25">
      <c r="A4614" s="78"/>
      <c r="B4614" s="244">
        <v>44996.360150462962</v>
      </c>
      <c r="C4614" s="241">
        <v>20</v>
      </c>
      <c r="D4614" s="88" t="s">
        <v>1075</v>
      </c>
    </row>
    <row r="4615" spans="1:4" s="121" customFormat="1" x14ac:dyDescent="0.25">
      <c r="A4615" s="78"/>
      <c r="B4615" s="244">
        <v>44996.358495370368</v>
      </c>
      <c r="C4615" s="241">
        <v>100</v>
      </c>
      <c r="D4615" s="88" t="s">
        <v>1307</v>
      </c>
    </row>
    <row r="4616" spans="1:4" s="121" customFormat="1" x14ac:dyDescent="0.25">
      <c r="A4616" s="78"/>
      <c r="B4616" s="244">
        <v>44996.385000000002</v>
      </c>
      <c r="C4616" s="241">
        <v>200</v>
      </c>
      <c r="D4616" s="88" t="s">
        <v>328</v>
      </c>
    </row>
    <row r="4617" spans="1:4" s="121" customFormat="1" x14ac:dyDescent="0.25">
      <c r="A4617" s="78"/>
      <c r="B4617" s="244">
        <v>44996.381736111114</v>
      </c>
      <c r="C4617" s="241">
        <v>2</v>
      </c>
      <c r="D4617" s="88" t="s">
        <v>413</v>
      </c>
    </row>
    <row r="4618" spans="1:4" s="121" customFormat="1" x14ac:dyDescent="0.25">
      <c r="A4618" s="78"/>
      <c r="B4618" s="244">
        <v>44996.384918981479</v>
      </c>
      <c r="C4618" s="241">
        <v>3</v>
      </c>
      <c r="D4618" s="88" t="s">
        <v>218</v>
      </c>
    </row>
    <row r="4619" spans="1:4" s="121" customFormat="1" x14ac:dyDescent="0.25">
      <c r="A4619" s="78"/>
      <c r="B4619" s="244">
        <v>44996.364884259259</v>
      </c>
      <c r="C4619" s="241">
        <v>200</v>
      </c>
      <c r="D4619" s="88" t="s">
        <v>14331</v>
      </c>
    </row>
    <row r="4620" spans="1:4" s="121" customFormat="1" x14ac:dyDescent="0.25">
      <c r="A4620" s="78"/>
      <c r="B4620" s="244">
        <v>44996.357129629629</v>
      </c>
      <c r="C4620" s="241">
        <v>150</v>
      </c>
      <c r="D4620" s="88" t="s">
        <v>554</v>
      </c>
    </row>
    <row r="4621" spans="1:4" s="121" customFormat="1" x14ac:dyDescent="0.25">
      <c r="A4621" s="78"/>
      <c r="B4621" s="244">
        <v>44996.382534722223</v>
      </c>
      <c r="C4621" s="241">
        <v>100</v>
      </c>
      <c r="D4621" s="88" t="s">
        <v>1613</v>
      </c>
    </row>
    <row r="4622" spans="1:4" s="121" customFormat="1" x14ac:dyDescent="0.25">
      <c r="A4622" s="78"/>
      <c r="B4622" s="244">
        <v>44996.349861111114</v>
      </c>
      <c r="C4622" s="241">
        <v>2</v>
      </c>
      <c r="D4622" s="88" t="s">
        <v>413</v>
      </c>
    </row>
    <row r="4623" spans="1:4" s="121" customFormat="1" x14ac:dyDescent="0.25">
      <c r="A4623" s="78"/>
      <c r="B4623" s="244">
        <v>44996.366180555553</v>
      </c>
      <c r="C4623" s="241">
        <v>300</v>
      </c>
      <c r="D4623" s="88" t="s">
        <v>14139</v>
      </c>
    </row>
    <row r="4624" spans="1:4" s="121" customFormat="1" x14ac:dyDescent="0.25">
      <c r="A4624" s="78"/>
      <c r="B4624" s="244">
        <v>44996.418124999997</v>
      </c>
      <c r="C4624" s="241">
        <v>1000</v>
      </c>
      <c r="D4624" s="88" t="s">
        <v>3232</v>
      </c>
    </row>
    <row r="4625" spans="1:4" s="121" customFormat="1" x14ac:dyDescent="0.25">
      <c r="A4625" s="78"/>
      <c r="B4625" s="244">
        <v>44996.406759259262</v>
      </c>
      <c r="C4625" s="241">
        <v>300</v>
      </c>
      <c r="D4625" s="88" t="s">
        <v>14332</v>
      </c>
    </row>
    <row r="4626" spans="1:4" s="121" customFormat="1" x14ac:dyDescent="0.25">
      <c r="A4626" s="78"/>
      <c r="B4626" s="244">
        <v>44996.417314814818</v>
      </c>
      <c r="C4626" s="241">
        <v>300</v>
      </c>
      <c r="D4626" s="88" t="s">
        <v>1277</v>
      </c>
    </row>
    <row r="4627" spans="1:4" s="121" customFormat="1" x14ac:dyDescent="0.25">
      <c r="A4627" s="78"/>
      <c r="B4627" s="244">
        <v>44996.418217592596</v>
      </c>
      <c r="C4627" s="241">
        <v>250</v>
      </c>
      <c r="D4627" s="88" t="s">
        <v>6368</v>
      </c>
    </row>
    <row r="4628" spans="1:4" s="121" customFormat="1" x14ac:dyDescent="0.25">
      <c r="A4628" s="78"/>
      <c r="B4628" s="244">
        <v>44996.418715277781</v>
      </c>
      <c r="C4628" s="241">
        <v>100</v>
      </c>
      <c r="D4628" s="88" t="s">
        <v>14333</v>
      </c>
    </row>
    <row r="4629" spans="1:4" s="121" customFormat="1" x14ac:dyDescent="0.25">
      <c r="A4629" s="78"/>
      <c r="B4629" s="244">
        <v>44996.420312499999</v>
      </c>
      <c r="C4629" s="241">
        <v>500</v>
      </c>
      <c r="D4629" s="88" t="s">
        <v>1643</v>
      </c>
    </row>
    <row r="4630" spans="1:4" s="121" customFormat="1" x14ac:dyDescent="0.25">
      <c r="A4630" s="78"/>
      <c r="B4630" s="244">
        <v>44996.421770833331</v>
      </c>
      <c r="C4630" s="241">
        <v>100</v>
      </c>
      <c r="D4630" s="88" t="s">
        <v>3256</v>
      </c>
    </row>
    <row r="4631" spans="1:4" s="121" customFormat="1" x14ac:dyDescent="0.25">
      <c r="A4631" s="78"/>
      <c r="B4631" s="244">
        <v>44996.422673611109</v>
      </c>
      <c r="C4631" s="241">
        <v>100</v>
      </c>
      <c r="D4631" s="88" t="s">
        <v>287</v>
      </c>
    </row>
    <row r="4632" spans="1:4" s="121" customFormat="1" x14ac:dyDescent="0.25">
      <c r="A4632" s="78"/>
      <c r="B4632" s="244">
        <v>44996.417164351849</v>
      </c>
      <c r="C4632" s="241">
        <v>500</v>
      </c>
      <c r="D4632" s="88" t="s">
        <v>2347</v>
      </c>
    </row>
    <row r="4633" spans="1:4" s="121" customFormat="1" x14ac:dyDescent="0.25">
      <c r="A4633" s="78"/>
      <c r="B4633" s="244">
        <v>44996.407951388886</v>
      </c>
      <c r="C4633" s="241">
        <v>200</v>
      </c>
      <c r="D4633" s="88" t="s">
        <v>2200</v>
      </c>
    </row>
    <row r="4634" spans="1:4" s="121" customFormat="1" x14ac:dyDescent="0.25">
      <c r="A4634" s="78"/>
      <c r="B4634" s="244">
        <v>44996.423298611109</v>
      </c>
      <c r="C4634" s="241">
        <v>200</v>
      </c>
      <c r="D4634" s="88" t="s">
        <v>1035</v>
      </c>
    </row>
    <row r="4635" spans="1:4" s="121" customFormat="1" x14ac:dyDescent="0.25">
      <c r="A4635" s="78"/>
      <c r="B4635" s="244">
        <v>44996.414467592593</v>
      </c>
      <c r="C4635" s="241">
        <v>75</v>
      </c>
      <c r="D4635" s="88" t="s">
        <v>4440</v>
      </c>
    </row>
    <row r="4636" spans="1:4" s="121" customFormat="1" x14ac:dyDescent="0.25">
      <c r="A4636" s="78"/>
      <c r="B4636" s="244">
        <v>44996.424317129633</v>
      </c>
      <c r="C4636" s="241">
        <v>6.17</v>
      </c>
      <c r="D4636" s="88" t="s">
        <v>7123</v>
      </c>
    </row>
    <row r="4637" spans="1:4" s="121" customFormat="1" x14ac:dyDescent="0.25">
      <c r="A4637" s="78"/>
      <c r="B4637" s="244">
        <v>44996.421435185184</v>
      </c>
      <c r="C4637" s="241">
        <v>100</v>
      </c>
      <c r="D4637" s="88" t="s">
        <v>108</v>
      </c>
    </row>
    <row r="4638" spans="1:4" s="121" customFormat="1" x14ac:dyDescent="0.25">
      <c r="A4638" s="78"/>
      <c r="B4638" s="244">
        <v>44996.423148148147</v>
      </c>
      <c r="C4638" s="241">
        <v>100</v>
      </c>
      <c r="D4638" s="88" t="s">
        <v>1582</v>
      </c>
    </row>
    <row r="4639" spans="1:4" s="121" customFormat="1" x14ac:dyDescent="0.25">
      <c r="A4639" s="78"/>
      <c r="B4639" s="244">
        <v>44996.423472222225</v>
      </c>
      <c r="C4639" s="241">
        <v>250</v>
      </c>
      <c r="D4639" s="88" t="s">
        <v>4323</v>
      </c>
    </row>
    <row r="4640" spans="1:4" s="121" customFormat="1" x14ac:dyDescent="0.25">
      <c r="A4640" s="78"/>
      <c r="B4640" s="244">
        <v>44996.423576388886</v>
      </c>
      <c r="C4640" s="241">
        <v>250</v>
      </c>
      <c r="D4640" s="88" t="s">
        <v>129</v>
      </c>
    </row>
    <row r="4641" spans="1:4" s="121" customFormat="1" x14ac:dyDescent="0.25">
      <c r="A4641" s="78"/>
      <c r="B4641" s="244">
        <v>44996.389398148145</v>
      </c>
      <c r="C4641" s="241">
        <v>1000</v>
      </c>
      <c r="D4641" s="88" t="s">
        <v>9223</v>
      </c>
    </row>
    <row r="4642" spans="1:4" s="121" customFormat="1" x14ac:dyDescent="0.25">
      <c r="A4642" s="78"/>
      <c r="B4642" s="244">
        <v>44996.420532407406</v>
      </c>
      <c r="C4642" s="241">
        <v>2</v>
      </c>
      <c r="D4642" s="88" t="s">
        <v>8059</v>
      </c>
    </row>
    <row r="4643" spans="1:4" s="121" customFormat="1" x14ac:dyDescent="0.25">
      <c r="A4643" s="78"/>
      <c r="B4643" s="244">
        <v>44996.419039351851</v>
      </c>
      <c r="C4643" s="241">
        <v>100</v>
      </c>
      <c r="D4643" s="88" t="s">
        <v>133</v>
      </c>
    </row>
    <row r="4644" spans="1:4" s="121" customFormat="1" x14ac:dyDescent="0.25">
      <c r="A4644" s="78"/>
      <c r="B4644" s="244">
        <v>44996.441550925927</v>
      </c>
      <c r="C4644" s="241">
        <v>500</v>
      </c>
      <c r="D4644" s="88" t="s">
        <v>282</v>
      </c>
    </row>
    <row r="4645" spans="1:4" s="121" customFormat="1" x14ac:dyDescent="0.25">
      <c r="A4645" s="78"/>
      <c r="B4645" s="244">
        <v>44996.442430555559</v>
      </c>
      <c r="C4645" s="241">
        <v>300</v>
      </c>
      <c r="D4645" s="88" t="s">
        <v>1638</v>
      </c>
    </row>
    <row r="4646" spans="1:4" s="121" customFormat="1" x14ac:dyDescent="0.25">
      <c r="A4646" s="78"/>
      <c r="B4646" s="244">
        <v>44996.432013888887</v>
      </c>
      <c r="C4646" s="241">
        <v>50</v>
      </c>
      <c r="D4646" s="88" t="s">
        <v>3900</v>
      </c>
    </row>
    <row r="4647" spans="1:4" s="121" customFormat="1" x14ac:dyDescent="0.25">
      <c r="A4647" s="78"/>
      <c r="B4647" s="244">
        <v>44996.432280092595</v>
      </c>
      <c r="C4647" s="241">
        <v>300</v>
      </c>
      <c r="D4647" s="88" t="s">
        <v>3111</v>
      </c>
    </row>
    <row r="4648" spans="1:4" s="121" customFormat="1" x14ac:dyDescent="0.25">
      <c r="A4648" s="78"/>
      <c r="B4648" s="244">
        <v>44996.444803240738</v>
      </c>
      <c r="C4648" s="241">
        <v>200</v>
      </c>
      <c r="D4648" s="88" t="s">
        <v>14334</v>
      </c>
    </row>
    <row r="4649" spans="1:4" s="121" customFormat="1" x14ac:dyDescent="0.25">
      <c r="A4649" s="78"/>
      <c r="B4649" s="244">
        <v>44996.441817129627</v>
      </c>
      <c r="C4649" s="241">
        <v>4.43</v>
      </c>
      <c r="D4649" s="88" t="s">
        <v>9212</v>
      </c>
    </row>
    <row r="4650" spans="1:4" s="121" customFormat="1" x14ac:dyDescent="0.25">
      <c r="A4650" s="78"/>
      <c r="B4650" s="244">
        <v>44996.428726851853</v>
      </c>
      <c r="C4650" s="241">
        <v>555</v>
      </c>
      <c r="D4650" s="88" t="s">
        <v>863</v>
      </c>
    </row>
    <row r="4651" spans="1:4" s="121" customFormat="1" x14ac:dyDescent="0.25">
      <c r="A4651" s="78"/>
      <c r="B4651" s="244">
        <v>44996.429814814815</v>
      </c>
      <c r="C4651" s="241">
        <v>200</v>
      </c>
      <c r="D4651" s="88" t="s">
        <v>1606</v>
      </c>
    </row>
    <row r="4652" spans="1:4" s="121" customFormat="1" x14ac:dyDescent="0.25">
      <c r="A4652" s="78"/>
      <c r="B4652" s="244">
        <v>44996.435682870368</v>
      </c>
      <c r="C4652" s="241">
        <v>500</v>
      </c>
      <c r="D4652" s="88" t="s">
        <v>3188</v>
      </c>
    </row>
    <row r="4653" spans="1:4" s="121" customFormat="1" x14ac:dyDescent="0.25">
      <c r="A4653" s="78"/>
      <c r="B4653" s="244">
        <v>44996.436111111114</v>
      </c>
      <c r="C4653" s="241">
        <v>300</v>
      </c>
      <c r="D4653" s="88" t="s">
        <v>408</v>
      </c>
    </row>
    <row r="4654" spans="1:4" s="121" customFormat="1" x14ac:dyDescent="0.25">
      <c r="A4654" s="78"/>
      <c r="B4654" s="244">
        <v>44996.43109953704</v>
      </c>
      <c r="C4654" s="241">
        <v>100</v>
      </c>
      <c r="D4654" s="88" t="s">
        <v>3381</v>
      </c>
    </row>
    <row r="4655" spans="1:4" s="121" customFormat="1" x14ac:dyDescent="0.25">
      <c r="A4655" s="78"/>
      <c r="B4655" s="244">
        <v>44996.446759259263</v>
      </c>
      <c r="C4655" s="241">
        <v>70</v>
      </c>
      <c r="D4655" s="88" t="s">
        <v>678</v>
      </c>
    </row>
    <row r="4656" spans="1:4" s="121" customFormat="1" x14ac:dyDescent="0.25">
      <c r="A4656" s="78"/>
      <c r="B4656" s="244">
        <v>44996.438854166663</v>
      </c>
      <c r="C4656" s="241">
        <v>10</v>
      </c>
      <c r="D4656" s="88" t="s">
        <v>654</v>
      </c>
    </row>
    <row r="4657" spans="1:4" s="121" customFormat="1" x14ac:dyDescent="0.25">
      <c r="A4657" s="78"/>
      <c r="B4657" s="244">
        <v>44996.438969907409</v>
      </c>
      <c r="C4657" s="241">
        <v>3000</v>
      </c>
      <c r="D4657" s="88" t="s">
        <v>7136</v>
      </c>
    </row>
    <row r="4658" spans="1:4" s="121" customFormat="1" x14ac:dyDescent="0.25">
      <c r="A4658" s="78"/>
      <c r="B4658" s="244">
        <v>44996.450011574074</v>
      </c>
      <c r="C4658" s="241">
        <v>1</v>
      </c>
      <c r="D4658" s="88" t="s">
        <v>413</v>
      </c>
    </row>
    <row r="4659" spans="1:4" s="121" customFormat="1" x14ac:dyDescent="0.25">
      <c r="A4659" s="78"/>
      <c r="B4659" s="244">
        <v>44996.430208333331</v>
      </c>
      <c r="C4659" s="241">
        <v>300</v>
      </c>
      <c r="D4659" s="88" t="s">
        <v>1225</v>
      </c>
    </row>
    <row r="4660" spans="1:4" s="121" customFormat="1" x14ac:dyDescent="0.25">
      <c r="A4660" s="78"/>
      <c r="B4660" s="244">
        <v>44996.44972222222</v>
      </c>
      <c r="C4660" s="241">
        <v>23.85</v>
      </c>
      <c r="D4660" s="88" t="s">
        <v>1258</v>
      </c>
    </row>
    <row r="4661" spans="1:4" s="121" customFormat="1" x14ac:dyDescent="0.25">
      <c r="A4661" s="78"/>
      <c r="B4661" s="244">
        <v>44996.443136574075</v>
      </c>
      <c r="C4661" s="241">
        <v>500</v>
      </c>
      <c r="D4661" s="88" t="s">
        <v>1276</v>
      </c>
    </row>
    <row r="4662" spans="1:4" s="121" customFormat="1" x14ac:dyDescent="0.25">
      <c r="A4662" s="78"/>
      <c r="B4662" s="244">
        <v>44996.431006944447</v>
      </c>
      <c r="C4662" s="241">
        <v>4</v>
      </c>
      <c r="D4662" s="88" t="s">
        <v>8059</v>
      </c>
    </row>
    <row r="4663" spans="1:4" s="121" customFormat="1" x14ac:dyDescent="0.25">
      <c r="A4663" s="78"/>
      <c r="B4663" s="244">
        <v>44996.432881944442</v>
      </c>
      <c r="C4663" s="241">
        <v>200</v>
      </c>
      <c r="D4663" s="88" t="s">
        <v>6589</v>
      </c>
    </row>
    <row r="4664" spans="1:4" s="121" customFormat="1" x14ac:dyDescent="0.25">
      <c r="A4664" s="78"/>
      <c r="B4664" s="244">
        <v>44996.432893518519</v>
      </c>
      <c r="C4664" s="241">
        <v>10</v>
      </c>
      <c r="D4664" s="88" t="s">
        <v>8154</v>
      </c>
    </row>
    <row r="4665" spans="1:4" s="121" customFormat="1" x14ac:dyDescent="0.25">
      <c r="A4665" s="78"/>
      <c r="B4665" s="244">
        <v>44996.444293981483</v>
      </c>
      <c r="C4665" s="241">
        <v>200</v>
      </c>
      <c r="D4665" s="88" t="s">
        <v>3228</v>
      </c>
    </row>
    <row r="4666" spans="1:4" s="121" customFormat="1" x14ac:dyDescent="0.25">
      <c r="A4666" s="78"/>
      <c r="B4666" s="244">
        <v>44996.433472222219</v>
      </c>
      <c r="C4666" s="241">
        <v>70</v>
      </c>
      <c r="D4666" s="88" t="s">
        <v>3910</v>
      </c>
    </row>
    <row r="4667" spans="1:4" s="121" customFormat="1" x14ac:dyDescent="0.25">
      <c r="A4667" s="78"/>
      <c r="B4667" s="244">
        <v>44996.433842592596</v>
      </c>
      <c r="C4667" s="241">
        <v>200</v>
      </c>
      <c r="D4667" s="88" t="s">
        <v>9242</v>
      </c>
    </row>
    <row r="4668" spans="1:4" s="121" customFormat="1" x14ac:dyDescent="0.25">
      <c r="A4668" s="78"/>
      <c r="B4668" s="244">
        <v>44996.430879629632</v>
      </c>
      <c r="C4668" s="241">
        <v>50</v>
      </c>
      <c r="D4668" s="88" t="s">
        <v>517</v>
      </c>
    </row>
    <row r="4669" spans="1:4" s="121" customFormat="1" x14ac:dyDescent="0.25">
      <c r="A4669" s="78"/>
      <c r="B4669" s="244">
        <v>44996.435787037037</v>
      </c>
      <c r="C4669" s="241">
        <v>100</v>
      </c>
      <c r="D4669" s="88" t="s">
        <v>6907</v>
      </c>
    </row>
    <row r="4670" spans="1:4" s="121" customFormat="1" x14ac:dyDescent="0.25">
      <c r="A4670" s="78"/>
      <c r="B4670" s="244">
        <v>44996.441006944442</v>
      </c>
      <c r="C4670" s="241">
        <v>200</v>
      </c>
      <c r="D4670" s="88" t="s">
        <v>893</v>
      </c>
    </row>
    <row r="4671" spans="1:4" s="121" customFormat="1" x14ac:dyDescent="0.25">
      <c r="A4671" s="78"/>
      <c r="B4671" s="244">
        <v>44996.428738425922</v>
      </c>
      <c r="C4671" s="241">
        <v>200</v>
      </c>
      <c r="D4671" s="88" t="s">
        <v>1282</v>
      </c>
    </row>
    <row r="4672" spans="1:4" s="121" customFormat="1" x14ac:dyDescent="0.25">
      <c r="A4672" s="78"/>
      <c r="B4672" s="244">
        <v>44996.437569444446</v>
      </c>
      <c r="C4672" s="241">
        <v>20</v>
      </c>
      <c r="D4672" s="88" t="s">
        <v>654</v>
      </c>
    </row>
    <row r="4673" spans="1:4" s="121" customFormat="1" x14ac:dyDescent="0.25">
      <c r="A4673" s="78"/>
      <c r="B4673" s="244">
        <v>44996.451620370368</v>
      </c>
      <c r="C4673" s="241">
        <v>5.23</v>
      </c>
      <c r="D4673" s="88" t="s">
        <v>3970</v>
      </c>
    </row>
    <row r="4674" spans="1:4" s="121" customFormat="1" x14ac:dyDescent="0.25">
      <c r="A4674" s="78"/>
      <c r="B4674" s="244">
        <v>44996.439363425925</v>
      </c>
      <c r="C4674" s="241">
        <v>1000</v>
      </c>
      <c r="D4674" s="88" t="s">
        <v>2915</v>
      </c>
    </row>
    <row r="4675" spans="1:4" s="121" customFormat="1" x14ac:dyDescent="0.25">
      <c r="A4675" s="78"/>
      <c r="B4675" s="244">
        <v>44996.440509259257</v>
      </c>
      <c r="C4675" s="241">
        <v>10</v>
      </c>
      <c r="D4675" s="88" t="s">
        <v>577</v>
      </c>
    </row>
    <row r="4676" spans="1:4" s="121" customFormat="1" x14ac:dyDescent="0.25">
      <c r="A4676" s="78"/>
      <c r="B4676" s="244">
        <v>44996.451203703706</v>
      </c>
      <c r="C4676" s="241">
        <v>4.13</v>
      </c>
      <c r="D4676" s="88" t="s">
        <v>8154</v>
      </c>
    </row>
    <row r="4677" spans="1:4" s="121" customFormat="1" x14ac:dyDescent="0.25">
      <c r="A4677" s="78"/>
      <c r="B4677" s="244">
        <v>44996.426307870373</v>
      </c>
      <c r="C4677" s="241">
        <v>10</v>
      </c>
      <c r="D4677" s="88" t="s">
        <v>3315</v>
      </c>
    </row>
    <row r="4678" spans="1:4" s="121" customFormat="1" x14ac:dyDescent="0.25">
      <c r="A4678" s="78"/>
      <c r="B4678" s="244">
        <v>44996.426863425928</v>
      </c>
      <c r="C4678" s="241">
        <v>100</v>
      </c>
      <c r="D4678" s="88" t="s">
        <v>7082</v>
      </c>
    </row>
    <row r="4679" spans="1:4" s="121" customFormat="1" x14ac:dyDescent="0.25">
      <c r="A4679" s="78"/>
      <c r="B4679" s="244">
        <v>44996.439768518518</v>
      </c>
      <c r="C4679" s="241">
        <v>300</v>
      </c>
      <c r="D4679" s="88" t="s">
        <v>83</v>
      </c>
    </row>
    <row r="4680" spans="1:4" s="121" customFormat="1" x14ac:dyDescent="0.25">
      <c r="A4680" s="78"/>
      <c r="B4680" s="244">
        <v>44996.441886574074</v>
      </c>
      <c r="C4680" s="241">
        <v>2000</v>
      </c>
      <c r="D4680" s="88" t="s">
        <v>4456</v>
      </c>
    </row>
    <row r="4681" spans="1:4" s="121" customFormat="1" x14ac:dyDescent="0.25">
      <c r="A4681" s="78"/>
      <c r="B4681" s="244">
        <v>44996.452349537038</v>
      </c>
      <c r="C4681" s="241">
        <v>250</v>
      </c>
      <c r="D4681" s="88" t="s">
        <v>4334</v>
      </c>
    </row>
    <row r="4682" spans="1:4" s="121" customFormat="1" x14ac:dyDescent="0.25">
      <c r="A4682" s="78"/>
      <c r="B4682" s="244">
        <v>44996.428425925929</v>
      </c>
      <c r="C4682" s="241">
        <v>500</v>
      </c>
      <c r="D4682" s="88" t="s">
        <v>1278</v>
      </c>
    </row>
    <row r="4683" spans="1:4" s="121" customFormat="1" x14ac:dyDescent="0.25">
      <c r="A4683" s="78"/>
      <c r="B4683" s="244">
        <v>44996.442048611112</v>
      </c>
      <c r="C4683" s="241">
        <v>500</v>
      </c>
      <c r="D4683" s="88" t="s">
        <v>2675</v>
      </c>
    </row>
    <row r="4684" spans="1:4" s="121" customFormat="1" x14ac:dyDescent="0.25">
      <c r="A4684" s="78"/>
      <c r="B4684" s="244">
        <v>44996.434837962966</v>
      </c>
      <c r="C4684" s="241">
        <v>300</v>
      </c>
      <c r="D4684" s="88" t="s">
        <v>7752</v>
      </c>
    </row>
    <row r="4685" spans="1:4" s="121" customFormat="1" x14ac:dyDescent="0.25">
      <c r="A4685" s="78"/>
      <c r="B4685" s="244">
        <v>44996.435034722221</v>
      </c>
      <c r="C4685" s="241">
        <v>100</v>
      </c>
      <c r="D4685" s="88" t="s">
        <v>3488</v>
      </c>
    </row>
    <row r="4686" spans="1:4" s="121" customFormat="1" x14ac:dyDescent="0.25">
      <c r="A4686" s="78"/>
      <c r="B4686" s="244">
        <v>44996.431238425925</v>
      </c>
      <c r="C4686" s="241">
        <v>500</v>
      </c>
      <c r="D4686" s="88" t="s">
        <v>4457</v>
      </c>
    </row>
    <row r="4687" spans="1:4" s="121" customFormat="1" x14ac:dyDescent="0.25">
      <c r="A4687" s="78"/>
      <c r="B4687" s="244">
        <v>44996.447511574072</v>
      </c>
      <c r="C4687" s="241">
        <v>2.08</v>
      </c>
      <c r="D4687" s="88" t="s">
        <v>3339</v>
      </c>
    </row>
    <row r="4688" spans="1:4" s="121" customFormat="1" x14ac:dyDescent="0.25">
      <c r="A4688" s="78"/>
      <c r="B4688" s="244">
        <v>44996.436261574076</v>
      </c>
      <c r="C4688" s="241">
        <v>100</v>
      </c>
      <c r="D4688" s="88" t="s">
        <v>946</v>
      </c>
    </row>
    <row r="4689" spans="1:4" s="121" customFormat="1" x14ac:dyDescent="0.25">
      <c r="A4689" s="78"/>
      <c r="B4689" s="244">
        <v>44996.431793981479</v>
      </c>
      <c r="C4689" s="241">
        <v>100</v>
      </c>
      <c r="D4689" s="88" t="s">
        <v>6637</v>
      </c>
    </row>
    <row r="4690" spans="1:4" s="121" customFormat="1" x14ac:dyDescent="0.25">
      <c r="A4690" s="78"/>
      <c r="B4690" s="244">
        <v>44996.473263888889</v>
      </c>
      <c r="C4690" s="241">
        <v>175</v>
      </c>
      <c r="D4690" s="88" t="s">
        <v>131</v>
      </c>
    </row>
    <row r="4691" spans="1:4" s="121" customFormat="1" x14ac:dyDescent="0.25">
      <c r="A4691" s="78"/>
      <c r="B4691" s="244">
        <v>44996.479907407411</v>
      </c>
      <c r="C4691" s="241">
        <v>100</v>
      </c>
      <c r="D4691" s="88" t="s">
        <v>651</v>
      </c>
    </row>
    <row r="4692" spans="1:4" s="121" customFormat="1" x14ac:dyDescent="0.25">
      <c r="A4692" s="78"/>
      <c r="B4692" s="244">
        <v>44996.475370370368</v>
      </c>
      <c r="C4692" s="241">
        <v>1000</v>
      </c>
      <c r="D4692" s="88" t="s">
        <v>7012</v>
      </c>
    </row>
    <row r="4693" spans="1:4" s="121" customFormat="1" x14ac:dyDescent="0.25">
      <c r="A4693" s="78"/>
      <c r="B4693" s="244">
        <v>44996.481990740744</v>
      </c>
      <c r="C4693" s="241">
        <v>1000</v>
      </c>
      <c r="D4693" s="88" t="s">
        <v>364</v>
      </c>
    </row>
    <row r="4694" spans="1:4" s="121" customFormat="1" x14ac:dyDescent="0.25">
      <c r="A4694" s="78"/>
      <c r="B4694" s="244">
        <v>44996.468865740739</v>
      </c>
      <c r="C4694" s="241">
        <v>1500</v>
      </c>
      <c r="D4694" s="88" t="s">
        <v>14335</v>
      </c>
    </row>
    <row r="4695" spans="1:4" s="121" customFormat="1" x14ac:dyDescent="0.25">
      <c r="A4695" s="78"/>
      <c r="B4695" s="244">
        <v>44996.464756944442</v>
      </c>
      <c r="C4695" s="241">
        <v>100</v>
      </c>
      <c r="D4695" s="88" t="s">
        <v>1281</v>
      </c>
    </row>
    <row r="4696" spans="1:4" s="121" customFormat="1" x14ac:dyDescent="0.25">
      <c r="A4696" s="78"/>
      <c r="B4696" s="244">
        <v>44996.464803240742</v>
      </c>
      <c r="C4696" s="241">
        <v>71.62</v>
      </c>
      <c r="D4696" s="88" t="s">
        <v>2387</v>
      </c>
    </row>
    <row r="4697" spans="1:4" s="121" customFormat="1" x14ac:dyDescent="0.25">
      <c r="A4697" s="78"/>
      <c r="B4697" s="244">
        <v>44996.473692129628</v>
      </c>
      <c r="C4697" s="241">
        <v>44</v>
      </c>
      <c r="D4697" s="88" t="s">
        <v>4111</v>
      </c>
    </row>
    <row r="4698" spans="1:4" s="121" customFormat="1" x14ac:dyDescent="0.25">
      <c r="A4698" s="78"/>
      <c r="B4698" s="244">
        <v>44996.485648148147</v>
      </c>
      <c r="C4698" s="241">
        <v>5.44</v>
      </c>
      <c r="D4698" s="88" t="s">
        <v>9124</v>
      </c>
    </row>
    <row r="4699" spans="1:4" s="121" customFormat="1" x14ac:dyDescent="0.25">
      <c r="A4699" s="78"/>
      <c r="B4699" s="244">
        <v>44996.48741898148</v>
      </c>
      <c r="C4699" s="241">
        <v>10</v>
      </c>
      <c r="D4699" s="88" t="s">
        <v>4132</v>
      </c>
    </row>
    <row r="4700" spans="1:4" s="121" customFormat="1" x14ac:dyDescent="0.25">
      <c r="A4700" s="78"/>
      <c r="B4700" s="244">
        <v>44996.459131944444</v>
      </c>
      <c r="C4700" s="241">
        <v>1000</v>
      </c>
      <c r="D4700" s="88" t="s">
        <v>682</v>
      </c>
    </row>
    <row r="4701" spans="1:4" s="121" customFormat="1" x14ac:dyDescent="0.25">
      <c r="A4701" s="78"/>
      <c r="B4701" s="244">
        <v>44996.487743055557</v>
      </c>
      <c r="C4701" s="241">
        <v>50</v>
      </c>
      <c r="D4701" s="88" t="s">
        <v>6471</v>
      </c>
    </row>
    <row r="4702" spans="1:4" s="121" customFormat="1" x14ac:dyDescent="0.25">
      <c r="A4702" s="78"/>
      <c r="B4702" s="244">
        <v>44996.470046296294</v>
      </c>
      <c r="C4702" s="241">
        <v>100</v>
      </c>
      <c r="D4702" s="88" t="s">
        <v>571</v>
      </c>
    </row>
    <row r="4703" spans="1:4" s="121" customFormat="1" x14ac:dyDescent="0.25">
      <c r="A4703" s="78"/>
      <c r="B4703" s="244">
        <v>44996.462025462963</v>
      </c>
      <c r="C4703" s="241">
        <v>1500</v>
      </c>
      <c r="D4703" s="88" t="s">
        <v>1214</v>
      </c>
    </row>
    <row r="4704" spans="1:4" s="121" customFormat="1" x14ac:dyDescent="0.25">
      <c r="A4704" s="78"/>
      <c r="B4704" s="244">
        <v>44996.498194444444</v>
      </c>
      <c r="C4704" s="241">
        <v>68.44</v>
      </c>
      <c r="D4704" s="88" t="s">
        <v>1950</v>
      </c>
    </row>
    <row r="4705" spans="1:4" s="121" customFormat="1" x14ac:dyDescent="0.25">
      <c r="A4705" s="78"/>
      <c r="B4705" s="244">
        <v>44996.508819444447</v>
      </c>
      <c r="C4705" s="241">
        <v>4775</v>
      </c>
      <c r="D4705" s="88" t="s">
        <v>3229</v>
      </c>
    </row>
    <row r="4706" spans="1:4" s="121" customFormat="1" x14ac:dyDescent="0.25">
      <c r="A4706" s="78"/>
      <c r="B4706" s="244">
        <v>44996.498206018521</v>
      </c>
      <c r="C4706" s="241">
        <v>2000</v>
      </c>
      <c r="D4706" s="88" t="s">
        <v>3228</v>
      </c>
    </row>
    <row r="4707" spans="1:4" s="121" customFormat="1" x14ac:dyDescent="0.25">
      <c r="A4707" s="78"/>
      <c r="B4707" s="244">
        <v>44996.519826388889</v>
      </c>
      <c r="C4707" s="241">
        <v>500</v>
      </c>
      <c r="D4707" s="88" t="s">
        <v>2965</v>
      </c>
    </row>
    <row r="4708" spans="1:4" s="121" customFormat="1" x14ac:dyDescent="0.25">
      <c r="A4708" s="78"/>
      <c r="B4708" s="244">
        <v>44996.499062499999</v>
      </c>
      <c r="C4708" s="241">
        <v>50</v>
      </c>
      <c r="D4708" s="88" t="s">
        <v>1938</v>
      </c>
    </row>
    <row r="4709" spans="1:4" s="121" customFormat="1" x14ac:dyDescent="0.25">
      <c r="A4709" s="78"/>
      <c r="B4709" s="244">
        <v>44996.514432870368</v>
      </c>
      <c r="C4709" s="241">
        <v>500</v>
      </c>
      <c r="D4709" s="88" t="s">
        <v>1607</v>
      </c>
    </row>
    <row r="4710" spans="1:4" s="121" customFormat="1" x14ac:dyDescent="0.25">
      <c r="A4710" s="78"/>
      <c r="B4710" s="244">
        <v>44996.53398148148</v>
      </c>
      <c r="C4710" s="241">
        <v>50</v>
      </c>
      <c r="D4710" s="88" t="s">
        <v>6245</v>
      </c>
    </row>
    <row r="4711" spans="1:4" s="121" customFormat="1" x14ac:dyDescent="0.25">
      <c r="A4711" s="78"/>
      <c r="B4711" s="244">
        <v>44996.534097222226</v>
      </c>
      <c r="C4711" s="241">
        <v>149</v>
      </c>
      <c r="D4711" s="88" t="s">
        <v>321</v>
      </c>
    </row>
    <row r="4712" spans="1:4" s="121" customFormat="1" x14ac:dyDescent="0.25">
      <c r="A4712" s="78"/>
      <c r="B4712" s="244">
        <v>44996.535717592589</v>
      </c>
      <c r="C4712" s="241">
        <v>7.88</v>
      </c>
      <c r="D4712" s="88" t="s">
        <v>14336</v>
      </c>
    </row>
    <row r="4713" spans="1:4" s="121" customFormat="1" x14ac:dyDescent="0.25">
      <c r="A4713" s="78"/>
      <c r="B4713" s="244">
        <v>44996.553368055553</v>
      </c>
      <c r="C4713" s="241">
        <v>50</v>
      </c>
      <c r="D4713" s="88" t="s">
        <v>1045</v>
      </c>
    </row>
    <row r="4714" spans="1:4" s="121" customFormat="1" x14ac:dyDescent="0.25">
      <c r="A4714" s="78"/>
      <c r="B4714" s="244">
        <v>44996.52716435185</v>
      </c>
      <c r="C4714" s="241">
        <v>10</v>
      </c>
      <c r="D4714" s="88" t="s">
        <v>3485</v>
      </c>
    </row>
    <row r="4715" spans="1:4" s="121" customFormat="1" x14ac:dyDescent="0.25">
      <c r="A4715" s="78"/>
      <c r="B4715" s="244">
        <v>44996.541504629633</v>
      </c>
      <c r="C4715" s="241">
        <v>100</v>
      </c>
      <c r="D4715" s="88" t="s">
        <v>3441</v>
      </c>
    </row>
    <row r="4716" spans="1:4" s="121" customFormat="1" x14ac:dyDescent="0.25">
      <c r="A4716" s="78"/>
      <c r="B4716" s="244">
        <v>44996.543078703704</v>
      </c>
      <c r="C4716" s="241">
        <v>200</v>
      </c>
      <c r="D4716" s="88" t="s">
        <v>389</v>
      </c>
    </row>
    <row r="4717" spans="1:4" s="121" customFormat="1" x14ac:dyDescent="0.25">
      <c r="A4717" s="78"/>
      <c r="B4717" s="244">
        <v>44996.532916666663</v>
      </c>
      <c r="C4717" s="241">
        <v>1000</v>
      </c>
      <c r="D4717" s="88" t="s">
        <v>729</v>
      </c>
    </row>
    <row r="4718" spans="1:4" s="121" customFormat="1" x14ac:dyDescent="0.25">
      <c r="A4718" s="78"/>
      <c r="B4718" s="244">
        <v>44996.544606481482</v>
      </c>
      <c r="C4718" s="241">
        <v>100</v>
      </c>
      <c r="D4718" s="88" t="s">
        <v>8200</v>
      </c>
    </row>
    <row r="4719" spans="1:4" s="121" customFormat="1" x14ac:dyDescent="0.25">
      <c r="A4719" s="78"/>
      <c r="B4719" s="244">
        <v>44996.536076388889</v>
      </c>
      <c r="C4719" s="241">
        <v>13.62</v>
      </c>
      <c r="D4719" s="88" t="s">
        <v>4657</v>
      </c>
    </row>
    <row r="4720" spans="1:4" s="121" customFormat="1" x14ac:dyDescent="0.25">
      <c r="A4720" s="78"/>
      <c r="B4720" s="244">
        <v>44996.545277777775</v>
      </c>
      <c r="C4720" s="241">
        <v>2000</v>
      </c>
      <c r="D4720" s="88" t="s">
        <v>9120</v>
      </c>
    </row>
    <row r="4721" spans="1:4" s="121" customFormat="1" x14ac:dyDescent="0.25">
      <c r="A4721" s="78"/>
      <c r="B4721" s="244">
        <v>44996.535069444442</v>
      </c>
      <c r="C4721" s="241">
        <v>500</v>
      </c>
      <c r="D4721" s="88" t="s">
        <v>2500</v>
      </c>
    </row>
    <row r="4722" spans="1:4" s="121" customFormat="1" x14ac:dyDescent="0.25">
      <c r="A4722" s="78"/>
      <c r="B4722" s="244">
        <v>44996.566886574074</v>
      </c>
      <c r="C4722" s="241">
        <v>1</v>
      </c>
      <c r="D4722" s="88" t="s">
        <v>2762</v>
      </c>
    </row>
    <row r="4723" spans="1:4" s="121" customFormat="1" x14ac:dyDescent="0.25">
      <c r="A4723" s="78"/>
      <c r="B4723" s="244">
        <v>44996.558749999997</v>
      </c>
      <c r="C4723" s="241">
        <v>500</v>
      </c>
      <c r="D4723" s="88" t="s">
        <v>2522</v>
      </c>
    </row>
    <row r="4724" spans="1:4" s="121" customFormat="1" x14ac:dyDescent="0.25">
      <c r="A4724" s="78"/>
      <c r="B4724" s="244">
        <v>44996.574120370373</v>
      </c>
      <c r="C4724" s="241">
        <v>200</v>
      </c>
      <c r="D4724" s="88" t="s">
        <v>3015</v>
      </c>
    </row>
    <row r="4725" spans="1:4" s="121" customFormat="1" x14ac:dyDescent="0.25">
      <c r="A4725" s="78"/>
      <c r="B4725" s="244">
        <v>44996.570625</v>
      </c>
      <c r="C4725" s="241">
        <v>100</v>
      </c>
      <c r="D4725" s="88" t="s">
        <v>817</v>
      </c>
    </row>
    <row r="4726" spans="1:4" s="121" customFormat="1" x14ac:dyDescent="0.25">
      <c r="A4726" s="78"/>
      <c r="B4726" s="244">
        <v>44996.571446759262</v>
      </c>
      <c r="C4726" s="241">
        <v>50</v>
      </c>
      <c r="D4726" s="88" t="s">
        <v>1059</v>
      </c>
    </row>
    <row r="4727" spans="1:4" s="121" customFormat="1" x14ac:dyDescent="0.25">
      <c r="A4727" s="78"/>
      <c r="B4727" s="244">
        <v>44996.554652777777</v>
      </c>
      <c r="C4727" s="241">
        <v>1500</v>
      </c>
      <c r="D4727" s="88" t="s">
        <v>14337</v>
      </c>
    </row>
    <row r="4728" spans="1:4" s="121" customFormat="1" x14ac:dyDescent="0.25">
      <c r="A4728" s="78"/>
      <c r="B4728" s="244">
        <v>44996.567858796298</v>
      </c>
      <c r="C4728" s="241">
        <v>400</v>
      </c>
      <c r="D4728" s="88" t="s">
        <v>14338</v>
      </c>
    </row>
    <row r="4729" spans="1:4" s="121" customFormat="1" x14ac:dyDescent="0.25">
      <c r="A4729" s="78"/>
      <c r="B4729" s="244">
        <v>44996.574756944443</v>
      </c>
      <c r="C4729" s="241">
        <v>1</v>
      </c>
      <c r="D4729" s="88" t="s">
        <v>413</v>
      </c>
    </row>
    <row r="4730" spans="1:4" s="121" customFormat="1" x14ac:dyDescent="0.25">
      <c r="A4730" s="78"/>
      <c r="B4730" s="244">
        <v>44996.577488425923</v>
      </c>
      <c r="C4730" s="241">
        <v>10</v>
      </c>
      <c r="D4730" s="88" t="s">
        <v>14339</v>
      </c>
    </row>
    <row r="4731" spans="1:4" s="121" customFormat="1" x14ac:dyDescent="0.25">
      <c r="A4731" s="78"/>
      <c r="B4731" s="244">
        <v>44996.570694444446</v>
      </c>
      <c r="C4731" s="241">
        <v>225</v>
      </c>
      <c r="D4731" s="88" t="s">
        <v>4659</v>
      </c>
    </row>
    <row r="4732" spans="1:4" s="121" customFormat="1" x14ac:dyDescent="0.25">
      <c r="A4732" s="78"/>
      <c r="B4732" s="244">
        <v>44996.581712962965</v>
      </c>
      <c r="C4732" s="241">
        <v>150</v>
      </c>
      <c r="D4732" s="88" t="s">
        <v>3115</v>
      </c>
    </row>
    <row r="4733" spans="1:4" s="121" customFormat="1" x14ac:dyDescent="0.25">
      <c r="A4733" s="78"/>
      <c r="B4733" s="244">
        <v>44996.576018518521</v>
      </c>
      <c r="C4733" s="241">
        <v>19.04</v>
      </c>
      <c r="D4733" s="88" t="s">
        <v>4625</v>
      </c>
    </row>
    <row r="4734" spans="1:4" s="121" customFormat="1" x14ac:dyDescent="0.25">
      <c r="A4734" s="78"/>
      <c r="B4734" s="244">
        <v>44996.615208333336</v>
      </c>
      <c r="C4734" s="241">
        <v>300</v>
      </c>
      <c r="D4734" s="88" t="s">
        <v>526</v>
      </c>
    </row>
    <row r="4735" spans="1:4" s="121" customFormat="1" x14ac:dyDescent="0.25">
      <c r="A4735" s="78"/>
      <c r="B4735" s="244">
        <v>44996.61041666667</v>
      </c>
      <c r="C4735" s="241">
        <v>2</v>
      </c>
      <c r="D4735" s="88" t="s">
        <v>413</v>
      </c>
    </row>
    <row r="4736" spans="1:4" s="121" customFormat="1" x14ac:dyDescent="0.25">
      <c r="A4736" s="78"/>
      <c r="B4736" s="244">
        <v>44996.609143518515</v>
      </c>
      <c r="C4736" s="241">
        <v>27.64</v>
      </c>
      <c r="D4736" s="88" t="s">
        <v>6726</v>
      </c>
    </row>
    <row r="4737" spans="1:4" s="121" customFormat="1" x14ac:dyDescent="0.25">
      <c r="A4737" s="78"/>
      <c r="B4737" s="244">
        <v>44996.618969907409</v>
      </c>
      <c r="C4737" s="241">
        <v>500</v>
      </c>
      <c r="D4737" s="88" t="s">
        <v>1921</v>
      </c>
    </row>
    <row r="4738" spans="1:4" s="121" customFormat="1" x14ac:dyDescent="0.25">
      <c r="A4738" s="78"/>
      <c r="B4738" s="244">
        <v>44996.59679398148</v>
      </c>
      <c r="C4738" s="241">
        <v>500</v>
      </c>
      <c r="D4738" s="88" t="s">
        <v>2604</v>
      </c>
    </row>
    <row r="4739" spans="1:4" s="121" customFormat="1" x14ac:dyDescent="0.25">
      <c r="A4739" s="78"/>
      <c r="B4739" s="244">
        <v>44996.609942129631</v>
      </c>
      <c r="C4739" s="241">
        <v>2</v>
      </c>
      <c r="D4739" s="88" t="s">
        <v>413</v>
      </c>
    </row>
    <row r="4740" spans="1:4" s="121" customFormat="1" x14ac:dyDescent="0.25">
      <c r="A4740" s="78"/>
      <c r="B4740" s="244">
        <v>44996.612951388888</v>
      </c>
      <c r="C4740" s="241">
        <v>1.56</v>
      </c>
      <c r="D4740" s="88" t="s">
        <v>542</v>
      </c>
    </row>
    <row r="4741" spans="1:4" s="121" customFormat="1" x14ac:dyDescent="0.25">
      <c r="A4741" s="78"/>
      <c r="B4741" s="244">
        <v>44996.615335648145</v>
      </c>
      <c r="C4741" s="241">
        <v>1500</v>
      </c>
      <c r="D4741" s="88" t="s">
        <v>348</v>
      </c>
    </row>
    <row r="4742" spans="1:4" s="121" customFormat="1" x14ac:dyDescent="0.25">
      <c r="A4742" s="78"/>
      <c r="B4742" s="244">
        <v>44996.615162037036</v>
      </c>
      <c r="C4742" s="241">
        <v>16</v>
      </c>
      <c r="D4742" s="88" t="s">
        <v>605</v>
      </c>
    </row>
    <row r="4743" spans="1:4" s="121" customFormat="1" x14ac:dyDescent="0.25">
      <c r="A4743" s="78"/>
      <c r="B4743" s="244">
        <v>44996.606064814812</v>
      </c>
      <c r="C4743" s="241">
        <v>100</v>
      </c>
      <c r="D4743" s="88" t="s">
        <v>1475</v>
      </c>
    </row>
    <row r="4744" spans="1:4" s="121" customFormat="1" x14ac:dyDescent="0.25">
      <c r="A4744" s="78"/>
      <c r="B4744" s="244">
        <v>44996.620358796295</v>
      </c>
      <c r="C4744" s="241">
        <v>86</v>
      </c>
      <c r="D4744" s="88" t="s">
        <v>321</v>
      </c>
    </row>
    <row r="4745" spans="1:4" s="121" customFormat="1" x14ac:dyDescent="0.25">
      <c r="A4745" s="78"/>
      <c r="B4745" s="244">
        <v>44996.621481481481</v>
      </c>
      <c r="C4745" s="241">
        <v>578.37</v>
      </c>
      <c r="D4745" s="88" t="s">
        <v>2373</v>
      </c>
    </row>
    <row r="4746" spans="1:4" s="121" customFormat="1" x14ac:dyDescent="0.25">
      <c r="A4746" s="78"/>
      <c r="B4746" s="244">
        <v>44996.641527777778</v>
      </c>
      <c r="C4746" s="241">
        <v>1</v>
      </c>
      <c r="D4746" s="88" t="s">
        <v>4728</v>
      </c>
    </row>
    <row r="4747" spans="1:4" s="121" customFormat="1" x14ac:dyDescent="0.25">
      <c r="A4747" s="78"/>
      <c r="B4747" s="244">
        <v>44996.647569444445</v>
      </c>
      <c r="C4747" s="241">
        <v>10</v>
      </c>
      <c r="D4747" s="88" t="s">
        <v>9358</v>
      </c>
    </row>
    <row r="4748" spans="1:4" s="121" customFormat="1" x14ac:dyDescent="0.25">
      <c r="A4748" s="78"/>
      <c r="B4748" s="244">
        <v>44996.63108796296</v>
      </c>
      <c r="C4748" s="241">
        <v>4000</v>
      </c>
      <c r="D4748" s="88" t="s">
        <v>4755</v>
      </c>
    </row>
    <row r="4749" spans="1:4" s="121" customFormat="1" x14ac:dyDescent="0.25">
      <c r="A4749" s="78"/>
      <c r="B4749" s="244">
        <v>44996.647546296299</v>
      </c>
      <c r="C4749" s="241">
        <v>2</v>
      </c>
      <c r="D4749" s="88" t="s">
        <v>413</v>
      </c>
    </row>
    <row r="4750" spans="1:4" s="121" customFormat="1" x14ac:dyDescent="0.25">
      <c r="A4750" s="78"/>
      <c r="B4750" s="244">
        <v>44996.632430555554</v>
      </c>
      <c r="C4750" s="241">
        <v>5</v>
      </c>
      <c r="D4750" s="88" t="s">
        <v>738</v>
      </c>
    </row>
    <row r="4751" spans="1:4" s="121" customFormat="1" x14ac:dyDescent="0.25">
      <c r="A4751" s="78"/>
      <c r="B4751" s="244">
        <v>44996.649004629631</v>
      </c>
      <c r="C4751" s="241">
        <v>100</v>
      </c>
      <c r="D4751" s="88" t="s">
        <v>6536</v>
      </c>
    </row>
    <row r="4752" spans="1:4" s="121" customFormat="1" x14ac:dyDescent="0.25">
      <c r="A4752" s="78"/>
      <c r="B4752" s="244">
        <v>44996.619803240741</v>
      </c>
      <c r="C4752" s="241">
        <v>250</v>
      </c>
      <c r="D4752" s="88" t="s">
        <v>1640</v>
      </c>
    </row>
    <row r="4753" spans="1:4" s="121" customFormat="1" x14ac:dyDescent="0.25">
      <c r="A4753" s="78"/>
      <c r="B4753" s="244">
        <v>44996.628032407411</v>
      </c>
      <c r="C4753" s="241">
        <v>200</v>
      </c>
      <c r="D4753" s="88" t="s">
        <v>9217</v>
      </c>
    </row>
    <row r="4754" spans="1:4" s="121" customFormat="1" x14ac:dyDescent="0.25">
      <c r="A4754" s="78"/>
      <c r="B4754" s="244">
        <v>44996.649027777778</v>
      </c>
      <c r="C4754" s="241">
        <v>1000</v>
      </c>
      <c r="D4754" s="88" t="s">
        <v>35</v>
      </c>
    </row>
    <row r="4755" spans="1:4" s="121" customFormat="1" x14ac:dyDescent="0.25">
      <c r="A4755" s="78"/>
      <c r="B4755" s="244">
        <v>44996.645173611112</v>
      </c>
      <c r="C4755" s="241">
        <v>500</v>
      </c>
      <c r="D4755" s="88" t="s">
        <v>1445</v>
      </c>
    </row>
    <row r="4756" spans="1:4" s="121" customFormat="1" x14ac:dyDescent="0.25">
      <c r="A4756" s="78"/>
      <c r="B4756" s="244">
        <v>44996.680428240739</v>
      </c>
      <c r="C4756" s="241">
        <v>1000</v>
      </c>
      <c r="D4756" s="88" t="s">
        <v>14175</v>
      </c>
    </row>
    <row r="4757" spans="1:4" s="121" customFormat="1" x14ac:dyDescent="0.25">
      <c r="A4757" s="78"/>
      <c r="B4757" s="244">
        <v>44996.684745370374</v>
      </c>
      <c r="C4757" s="241">
        <v>250</v>
      </c>
      <c r="D4757" s="88" t="s">
        <v>654</v>
      </c>
    </row>
    <row r="4758" spans="1:4" s="121" customFormat="1" x14ac:dyDescent="0.25">
      <c r="A4758" s="78"/>
      <c r="B4758" s="244">
        <v>44996.681689814817</v>
      </c>
      <c r="C4758" s="241">
        <v>100</v>
      </c>
      <c r="D4758" s="88" t="s">
        <v>511</v>
      </c>
    </row>
    <row r="4759" spans="1:4" s="121" customFormat="1" x14ac:dyDescent="0.25">
      <c r="A4759" s="78"/>
      <c r="B4759" s="244">
        <v>44996.68304398148</v>
      </c>
      <c r="C4759" s="241">
        <v>220</v>
      </c>
      <c r="D4759" s="88" t="s">
        <v>4574</v>
      </c>
    </row>
    <row r="4760" spans="1:4" s="121" customFormat="1" x14ac:dyDescent="0.25">
      <c r="A4760" s="78"/>
      <c r="B4760" s="244">
        <v>44996.663310185184</v>
      </c>
      <c r="C4760" s="241">
        <v>270</v>
      </c>
      <c r="D4760" s="88" t="s">
        <v>8175</v>
      </c>
    </row>
    <row r="4761" spans="1:4" s="121" customFormat="1" x14ac:dyDescent="0.25">
      <c r="A4761" s="78"/>
      <c r="B4761" s="244">
        <v>44996.679965277777</v>
      </c>
      <c r="C4761" s="241">
        <v>100</v>
      </c>
      <c r="D4761" s="88" t="s">
        <v>6385</v>
      </c>
    </row>
    <row r="4762" spans="1:4" s="121" customFormat="1" x14ac:dyDescent="0.25">
      <c r="A4762" s="78"/>
      <c r="B4762" s="244">
        <v>44996.653935185182</v>
      </c>
      <c r="C4762" s="241">
        <v>250</v>
      </c>
      <c r="D4762" s="88" t="s">
        <v>4334</v>
      </c>
    </row>
    <row r="4763" spans="1:4" s="121" customFormat="1" x14ac:dyDescent="0.25">
      <c r="A4763" s="78"/>
      <c r="B4763" s="244">
        <v>44996.657071759262</v>
      </c>
      <c r="C4763" s="241">
        <v>2</v>
      </c>
      <c r="D4763" s="88" t="s">
        <v>413</v>
      </c>
    </row>
    <row r="4764" spans="1:4" s="121" customFormat="1" x14ac:dyDescent="0.25">
      <c r="A4764" s="78"/>
      <c r="B4764" s="244">
        <v>44996.670312499999</v>
      </c>
      <c r="C4764" s="241">
        <v>150</v>
      </c>
      <c r="D4764" s="88" t="s">
        <v>14340</v>
      </c>
    </row>
    <row r="4765" spans="1:4" s="121" customFormat="1" x14ac:dyDescent="0.25">
      <c r="A4765" s="78"/>
      <c r="B4765" s="244">
        <v>44996.698634259257</v>
      </c>
      <c r="C4765" s="241">
        <v>5000</v>
      </c>
      <c r="D4765" s="88" t="s">
        <v>6163</v>
      </c>
    </row>
    <row r="4766" spans="1:4" s="121" customFormat="1" x14ac:dyDescent="0.25">
      <c r="A4766" s="78"/>
      <c r="B4766" s="244">
        <v>44996.690497685187</v>
      </c>
      <c r="C4766" s="241">
        <v>2</v>
      </c>
      <c r="D4766" s="88" t="s">
        <v>413</v>
      </c>
    </row>
    <row r="4767" spans="1:4" s="121" customFormat="1" x14ac:dyDescent="0.25">
      <c r="A4767" s="78"/>
      <c r="B4767" s="244">
        <v>44996.704328703701</v>
      </c>
      <c r="C4767" s="241">
        <v>500</v>
      </c>
      <c r="D4767" s="88" t="s">
        <v>4753</v>
      </c>
    </row>
    <row r="4768" spans="1:4" s="121" customFormat="1" x14ac:dyDescent="0.25">
      <c r="A4768" s="78"/>
      <c r="B4768" s="244">
        <v>44996.685810185183</v>
      </c>
      <c r="C4768" s="241">
        <v>67.64</v>
      </c>
      <c r="D4768" s="88" t="s">
        <v>4639</v>
      </c>
    </row>
    <row r="4769" spans="1:4" s="121" customFormat="1" x14ac:dyDescent="0.25">
      <c r="A4769" s="78"/>
      <c r="B4769" s="244">
        <v>44996.697465277779</v>
      </c>
      <c r="C4769" s="241">
        <v>48.91</v>
      </c>
      <c r="D4769" s="88" t="s">
        <v>967</v>
      </c>
    </row>
    <row r="4770" spans="1:4" s="121" customFormat="1" x14ac:dyDescent="0.25">
      <c r="A4770" s="78"/>
      <c r="B4770" s="244">
        <v>44996.697326388887</v>
      </c>
      <c r="C4770" s="241">
        <v>50</v>
      </c>
      <c r="D4770" s="88" t="s">
        <v>321</v>
      </c>
    </row>
    <row r="4771" spans="1:4" s="121" customFormat="1" x14ac:dyDescent="0.25">
      <c r="A4771" s="78"/>
      <c r="B4771" s="244">
        <v>44996.688217592593</v>
      </c>
      <c r="C4771" s="241">
        <v>28.24</v>
      </c>
      <c r="D4771" s="88" t="s">
        <v>14341</v>
      </c>
    </row>
    <row r="4772" spans="1:4" s="121" customFormat="1" x14ac:dyDescent="0.25">
      <c r="A4772" s="78"/>
      <c r="B4772" s="244">
        <v>44996.730324074073</v>
      </c>
      <c r="C4772" s="241">
        <v>150</v>
      </c>
      <c r="D4772" s="88" t="s">
        <v>4307</v>
      </c>
    </row>
    <row r="4773" spans="1:4" s="121" customFormat="1" x14ac:dyDescent="0.25">
      <c r="A4773" s="78"/>
      <c r="B4773" s="244">
        <v>44996.732766203706</v>
      </c>
      <c r="C4773" s="241">
        <v>500</v>
      </c>
      <c r="D4773" s="88" t="s">
        <v>3021</v>
      </c>
    </row>
    <row r="4774" spans="1:4" s="121" customFormat="1" x14ac:dyDescent="0.25">
      <c r="A4774" s="78"/>
      <c r="B4774" s="244">
        <v>44996.724641203706</v>
      </c>
      <c r="C4774" s="241">
        <v>200</v>
      </c>
      <c r="D4774" s="88" t="s">
        <v>801</v>
      </c>
    </row>
    <row r="4775" spans="1:4" s="121" customFormat="1" x14ac:dyDescent="0.25">
      <c r="A4775" s="78"/>
      <c r="B4775" s="244">
        <v>44996.728043981479</v>
      </c>
      <c r="C4775" s="241">
        <v>290</v>
      </c>
      <c r="D4775" s="88" t="s">
        <v>14342</v>
      </c>
    </row>
    <row r="4776" spans="1:4" s="121" customFormat="1" x14ac:dyDescent="0.25">
      <c r="A4776" s="78"/>
      <c r="B4776" s="244">
        <v>44996.74119212963</v>
      </c>
      <c r="C4776" s="241">
        <v>500</v>
      </c>
      <c r="D4776" s="88" t="s">
        <v>7938</v>
      </c>
    </row>
    <row r="4777" spans="1:4" s="121" customFormat="1" x14ac:dyDescent="0.25">
      <c r="A4777" s="78"/>
      <c r="B4777" s="244">
        <v>44996.753634259258</v>
      </c>
      <c r="C4777" s="241">
        <v>10</v>
      </c>
      <c r="D4777" s="88" t="s">
        <v>402</v>
      </c>
    </row>
    <row r="4778" spans="1:4" s="121" customFormat="1" x14ac:dyDescent="0.25">
      <c r="A4778" s="78"/>
      <c r="B4778" s="244">
        <v>44996.741863425923</v>
      </c>
      <c r="C4778" s="241">
        <v>500</v>
      </c>
      <c r="D4778" s="88" t="s">
        <v>350</v>
      </c>
    </row>
    <row r="4779" spans="1:4" s="121" customFormat="1" x14ac:dyDescent="0.25">
      <c r="A4779" s="78"/>
      <c r="B4779" s="244">
        <v>44996.745694444442</v>
      </c>
      <c r="C4779" s="241">
        <v>300</v>
      </c>
      <c r="D4779" s="88" t="s">
        <v>3507</v>
      </c>
    </row>
    <row r="4780" spans="1:4" s="121" customFormat="1" x14ac:dyDescent="0.25">
      <c r="A4780" s="78"/>
      <c r="B4780" s="244">
        <v>44996.719849537039</v>
      </c>
      <c r="C4780" s="241">
        <v>24</v>
      </c>
      <c r="D4780" s="88" t="s">
        <v>7875</v>
      </c>
    </row>
    <row r="4781" spans="1:4" s="121" customFormat="1" x14ac:dyDescent="0.25">
      <c r="A4781" s="78"/>
      <c r="B4781" s="244">
        <v>44996.733900462961</v>
      </c>
      <c r="C4781" s="241">
        <v>200</v>
      </c>
      <c r="D4781" s="88" t="s">
        <v>14098</v>
      </c>
    </row>
    <row r="4782" spans="1:4" s="121" customFormat="1" x14ac:dyDescent="0.25">
      <c r="A4782" s="78"/>
      <c r="B4782" s="244">
        <v>44996.764999999999</v>
      </c>
      <c r="C4782" s="241">
        <v>100</v>
      </c>
      <c r="D4782" s="88" t="s">
        <v>4812</v>
      </c>
    </row>
    <row r="4783" spans="1:4" s="121" customFormat="1" x14ac:dyDescent="0.25">
      <c r="A4783" s="78"/>
      <c r="B4783" s="244">
        <v>44996.764999999999</v>
      </c>
      <c r="C4783" s="241">
        <v>250</v>
      </c>
      <c r="D4783" s="88" t="s">
        <v>3453</v>
      </c>
    </row>
    <row r="4784" spans="1:4" s="121" customFormat="1" x14ac:dyDescent="0.25">
      <c r="A4784" s="78"/>
      <c r="B4784" s="244">
        <v>44996.771018518521</v>
      </c>
      <c r="C4784" s="241">
        <v>30</v>
      </c>
      <c r="D4784" s="88" t="s">
        <v>285</v>
      </c>
    </row>
    <row r="4785" spans="1:4" s="121" customFormat="1" x14ac:dyDescent="0.25">
      <c r="A4785" s="78"/>
      <c r="B4785" s="244">
        <v>44996.767928240741</v>
      </c>
      <c r="C4785" s="241">
        <v>100</v>
      </c>
      <c r="D4785" s="88" t="s">
        <v>584</v>
      </c>
    </row>
    <row r="4786" spans="1:4" s="121" customFormat="1" x14ac:dyDescent="0.25">
      <c r="A4786" s="78"/>
      <c r="B4786" s="244">
        <v>44996.758923611109</v>
      </c>
      <c r="C4786" s="241">
        <v>10</v>
      </c>
      <c r="D4786" s="88" t="s">
        <v>4139</v>
      </c>
    </row>
    <row r="4787" spans="1:4" s="121" customFormat="1" x14ac:dyDescent="0.25">
      <c r="A4787" s="78"/>
      <c r="B4787" s="244">
        <v>44996.772905092592</v>
      </c>
      <c r="C4787" s="241">
        <v>2</v>
      </c>
      <c r="D4787" s="88" t="s">
        <v>3757</v>
      </c>
    </row>
    <row r="4788" spans="1:4" s="121" customFormat="1" x14ac:dyDescent="0.25">
      <c r="A4788" s="78"/>
      <c r="B4788" s="244">
        <v>44996.759108796294</v>
      </c>
      <c r="C4788" s="241">
        <v>200</v>
      </c>
      <c r="D4788" s="88" t="s">
        <v>829</v>
      </c>
    </row>
    <row r="4789" spans="1:4" s="121" customFormat="1" x14ac:dyDescent="0.25">
      <c r="A4789" s="78"/>
      <c r="B4789" s="244">
        <v>44996.789606481485</v>
      </c>
      <c r="C4789" s="241">
        <v>48</v>
      </c>
      <c r="D4789" s="88" t="s">
        <v>14077</v>
      </c>
    </row>
    <row r="4790" spans="1:4" s="121" customFormat="1" x14ac:dyDescent="0.25">
      <c r="A4790" s="78"/>
      <c r="B4790" s="244">
        <v>44996.780335648145</v>
      </c>
      <c r="C4790" s="241">
        <v>20</v>
      </c>
      <c r="D4790" s="88" t="s">
        <v>14343</v>
      </c>
    </row>
    <row r="4791" spans="1:4" s="121" customFormat="1" x14ac:dyDescent="0.25">
      <c r="A4791" s="78"/>
      <c r="B4791" s="244">
        <v>44996.786574074074</v>
      </c>
      <c r="C4791" s="241">
        <v>50</v>
      </c>
      <c r="D4791" s="88" t="s">
        <v>3699</v>
      </c>
    </row>
    <row r="4792" spans="1:4" s="121" customFormat="1" x14ac:dyDescent="0.25">
      <c r="A4792" s="78"/>
      <c r="B4792" s="244">
        <v>44996.790277777778</v>
      </c>
      <c r="C4792" s="241">
        <v>3</v>
      </c>
      <c r="D4792" s="88" t="s">
        <v>14344</v>
      </c>
    </row>
    <row r="4793" spans="1:4" s="121" customFormat="1" x14ac:dyDescent="0.25">
      <c r="A4793" s="78"/>
      <c r="B4793" s="244">
        <v>44996.778865740744</v>
      </c>
      <c r="C4793" s="241">
        <v>1500</v>
      </c>
      <c r="D4793" s="88" t="s">
        <v>315</v>
      </c>
    </row>
    <row r="4794" spans="1:4" s="121" customFormat="1" x14ac:dyDescent="0.25">
      <c r="A4794" s="78"/>
      <c r="B4794" s="244">
        <v>44996.779618055552</v>
      </c>
      <c r="C4794" s="241">
        <v>20</v>
      </c>
      <c r="D4794" s="88" t="s">
        <v>834</v>
      </c>
    </row>
    <row r="4795" spans="1:4" s="121" customFormat="1" x14ac:dyDescent="0.25">
      <c r="A4795" s="78"/>
      <c r="B4795" s="244">
        <v>44996.791412037041</v>
      </c>
      <c r="C4795" s="241">
        <v>7</v>
      </c>
      <c r="D4795" s="88" t="s">
        <v>3086</v>
      </c>
    </row>
    <row r="4796" spans="1:4" s="121" customFormat="1" x14ac:dyDescent="0.25">
      <c r="A4796" s="78"/>
      <c r="B4796" s="244">
        <v>44996.769363425927</v>
      </c>
      <c r="C4796" s="241">
        <v>1.48</v>
      </c>
      <c r="D4796" s="88" t="s">
        <v>6859</v>
      </c>
    </row>
    <row r="4797" spans="1:4" s="121" customFormat="1" x14ac:dyDescent="0.25">
      <c r="A4797" s="78"/>
      <c r="B4797" s="244">
        <v>44996.787893518522</v>
      </c>
      <c r="C4797" s="241">
        <v>500</v>
      </c>
      <c r="D4797" s="88" t="s">
        <v>1086</v>
      </c>
    </row>
    <row r="4798" spans="1:4" s="121" customFormat="1" x14ac:dyDescent="0.25">
      <c r="A4798" s="78"/>
      <c r="B4798" s="244">
        <v>44996.793009259258</v>
      </c>
      <c r="C4798" s="241">
        <v>2.61</v>
      </c>
      <c r="D4798" s="88" t="s">
        <v>1159</v>
      </c>
    </row>
    <row r="4799" spans="1:4" s="121" customFormat="1" x14ac:dyDescent="0.25">
      <c r="A4799" s="78"/>
      <c r="B4799" s="244">
        <v>44996.783587962964</v>
      </c>
      <c r="C4799" s="241">
        <v>2</v>
      </c>
      <c r="D4799" s="88" t="s">
        <v>413</v>
      </c>
    </row>
    <row r="4800" spans="1:4" s="121" customFormat="1" x14ac:dyDescent="0.25">
      <c r="A4800" s="78"/>
      <c r="B4800" s="244">
        <v>44996.789340277777</v>
      </c>
      <c r="C4800" s="241">
        <v>9</v>
      </c>
      <c r="D4800" s="88" t="s">
        <v>3086</v>
      </c>
    </row>
    <row r="4801" spans="1:4" s="121" customFormat="1" x14ac:dyDescent="0.25">
      <c r="A4801" s="78"/>
      <c r="B4801" s="244">
        <v>44996.794293981482</v>
      </c>
      <c r="C4801" s="241">
        <v>100</v>
      </c>
      <c r="D4801" s="88" t="s">
        <v>1894</v>
      </c>
    </row>
    <row r="4802" spans="1:4" s="121" customFormat="1" x14ac:dyDescent="0.25">
      <c r="A4802" s="78"/>
      <c r="B4802" s="244">
        <v>44996.777013888888</v>
      </c>
      <c r="C4802" s="241">
        <v>1</v>
      </c>
      <c r="D4802" s="88" t="s">
        <v>413</v>
      </c>
    </row>
    <row r="4803" spans="1:4" s="121" customFormat="1" x14ac:dyDescent="0.25">
      <c r="A4803" s="78"/>
      <c r="B4803" s="244">
        <v>44996.757060185184</v>
      </c>
      <c r="C4803" s="241">
        <v>200</v>
      </c>
      <c r="D4803" s="88" t="s">
        <v>3581</v>
      </c>
    </row>
    <row r="4804" spans="1:4" s="121" customFormat="1" x14ac:dyDescent="0.25">
      <c r="A4804" s="78"/>
      <c r="B4804" s="244">
        <v>44996.811111111114</v>
      </c>
      <c r="C4804" s="241">
        <v>10</v>
      </c>
      <c r="D4804" s="88" t="s">
        <v>2871</v>
      </c>
    </row>
    <row r="4805" spans="1:4" s="121" customFormat="1" x14ac:dyDescent="0.25">
      <c r="A4805" s="78"/>
      <c r="B4805" s="244">
        <v>44996.817083333335</v>
      </c>
      <c r="C4805" s="241">
        <v>17</v>
      </c>
      <c r="D4805" s="88" t="s">
        <v>3426</v>
      </c>
    </row>
    <row r="4806" spans="1:4" s="121" customFormat="1" x14ac:dyDescent="0.25">
      <c r="A4806" s="78"/>
      <c r="B4806" s="244">
        <v>44996.802118055559</v>
      </c>
      <c r="C4806" s="241">
        <v>96</v>
      </c>
      <c r="D4806" s="88" t="s">
        <v>989</v>
      </c>
    </row>
    <row r="4807" spans="1:4" s="121" customFormat="1" x14ac:dyDescent="0.25">
      <c r="A4807" s="78"/>
      <c r="B4807" s="244">
        <v>44996.807870370372</v>
      </c>
      <c r="C4807" s="241">
        <v>40</v>
      </c>
      <c r="D4807" s="88" t="s">
        <v>49</v>
      </c>
    </row>
    <row r="4808" spans="1:4" s="121" customFormat="1" x14ac:dyDescent="0.25">
      <c r="A4808" s="78"/>
      <c r="B4808" s="244">
        <v>44996.823611111111</v>
      </c>
      <c r="C4808" s="241">
        <v>1000</v>
      </c>
      <c r="D4808" s="88" t="s">
        <v>1106</v>
      </c>
    </row>
    <row r="4809" spans="1:4" s="121" customFormat="1" x14ac:dyDescent="0.25">
      <c r="A4809" s="78"/>
      <c r="B4809" s="244">
        <v>44996.814988425926</v>
      </c>
      <c r="C4809" s="241">
        <v>200</v>
      </c>
      <c r="D4809" s="88" t="s">
        <v>608</v>
      </c>
    </row>
    <row r="4810" spans="1:4" s="121" customFormat="1" x14ac:dyDescent="0.25">
      <c r="A4810" s="78"/>
      <c r="B4810" s="244">
        <v>44996.828564814816</v>
      </c>
      <c r="C4810" s="241">
        <v>1</v>
      </c>
      <c r="D4810" s="88" t="s">
        <v>413</v>
      </c>
    </row>
    <row r="4811" spans="1:4" s="121" customFormat="1" x14ac:dyDescent="0.25">
      <c r="A4811" s="78"/>
      <c r="B4811" s="244">
        <v>44996.826620370368</v>
      </c>
      <c r="C4811" s="241">
        <v>235</v>
      </c>
      <c r="D4811" s="88" t="s">
        <v>8110</v>
      </c>
    </row>
    <row r="4812" spans="1:4" s="121" customFormat="1" x14ac:dyDescent="0.25">
      <c r="A4812" s="78"/>
      <c r="B4812" s="244">
        <v>44996.811319444445</v>
      </c>
      <c r="C4812" s="241">
        <v>300</v>
      </c>
      <c r="D4812" s="88" t="s">
        <v>4837</v>
      </c>
    </row>
    <row r="4813" spans="1:4" s="121" customFormat="1" x14ac:dyDescent="0.25">
      <c r="A4813" s="78"/>
      <c r="B4813" s="244">
        <v>44996.79959490741</v>
      </c>
      <c r="C4813" s="241">
        <v>1000</v>
      </c>
      <c r="D4813" s="88" t="s">
        <v>2280</v>
      </c>
    </row>
    <row r="4814" spans="1:4" s="121" customFormat="1" x14ac:dyDescent="0.25">
      <c r="A4814" s="78"/>
      <c r="B4814" s="244">
        <v>44996.824733796297</v>
      </c>
      <c r="C4814" s="241">
        <v>365</v>
      </c>
      <c r="D4814" s="88" t="s">
        <v>1408</v>
      </c>
    </row>
    <row r="4815" spans="1:4" s="121" customFormat="1" x14ac:dyDescent="0.25">
      <c r="A4815" s="78"/>
      <c r="B4815" s="244">
        <v>44996.801446759258</v>
      </c>
      <c r="C4815" s="241">
        <v>300</v>
      </c>
      <c r="D4815" s="88" t="s">
        <v>3641</v>
      </c>
    </row>
    <row r="4816" spans="1:4" s="121" customFormat="1" x14ac:dyDescent="0.25">
      <c r="A4816" s="78"/>
      <c r="B4816" s="244">
        <v>44996.800902777781</v>
      </c>
      <c r="C4816" s="241">
        <v>161</v>
      </c>
      <c r="D4816" s="88" t="s">
        <v>6548</v>
      </c>
    </row>
    <row r="4817" spans="1:4" s="121" customFormat="1" x14ac:dyDescent="0.25">
      <c r="A4817" s="78"/>
      <c r="B4817" s="244">
        <v>44996.800775462965</v>
      </c>
      <c r="C4817" s="241">
        <v>3.37</v>
      </c>
      <c r="D4817" s="88" t="s">
        <v>6275</v>
      </c>
    </row>
    <row r="4818" spans="1:4" s="121" customFormat="1" x14ac:dyDescent="0.25">
      <c r="A4818" s="78"/>
      <c r="B4818" s="244">
        <v>44996.805231481485</v>
      </c>
      <c r="C4818" s="241">
        <v>100</v>
      </c>
      <c r="D4818" s="88" t="s">
        <v>3999</v>
      </c>
    </row>
    <row r="4819" spans="1:4" s="121" customFormat="1" x14ac:dyDescent="0.25">
      <c r="A4819" s="78"/>
      <c r="B4819" s="244">
        <v>44996.810543981483</v>
      </c>
      <c r="C4819" s="241">
        <v>684</v>
      </c>
      <c r="D4819" s="88" t="s">
        <v>23</v>
      </c>
    </row>
    <row r="4820" spans="1:4" s="121" customFormat="1" x14ac:dyDescent="0.25">
      <c r="A4820" s="78"/>
      <c r="B4820" s="244">
        <v>44996.801377314812</v>
      </c>
      <c r="C4820" s="241">
        <v>300</v>
      </c>
      <c r="D4820" s="88" t="s">
        <v>99</v>
      </c>
    </row>
    <row r="4821" spans="1:4" s="121" customFormat="1" x14ac:dyDescent="0.25">
      <c r="A4821" s="78"/>
      <c r="B4821" s="244">
        <v>44996.831909722219</v>
      </c>
      <c r="C4821" s="241">
        <v>300</v>
      </c>
      <c r="D4821" s="88" t="s">
        <v>11342</v>
      </c>
    </row>
    <row r="4822" spans="1:4" s="121" customFormat="1" x14ac:dyDescent="0.25">
      <c r="A4822" s="78"/>
      <c r="B4822" s="244">
        <v>44996.80363425926</v>
      </c>
      <c r="C4822" s="241">
        <v>300</v>
      </c>
      <c r="D4822" s="88" t="s">
        <v>14345</v>
      </c>
    </row>
    <row r="4823" spans="1:4" s="121" customFormat="1" x14ac:dyDescent="0.25">
      <c r="A4823" s="78"/>
      <c r="B4823" s="244">
        <v>44996.844386574077</v>
      </c>
      <c r="C4823" s="241">
        <v>1</v>
      </c>
      <c r="D4823" s="88" t="s">
        <v>4821</v>
      </c>
    </row>
    <row r="4824" spans="1:4" s="121" customFormat="1" x14ac:dyDescent="0.25">
      <c r="A4824" s="78"/>
      <c r="B4824" s="244">
        <v>44996.845289351855</v>
      </c>
      <c r="C4824" s="241">
        <v>10</v>
      </c>
      <c r="D4824" s="88" t="s">
        <v>3635</v>
      </c>
    </row>
    <row r="4825" spans="1:4" s="121" customFormat="1" x14ac:dyDescent="0.25">
      <c r="A4825" s="78"/>
      <c r="B4825" s="244">
        <v>44996.868460648147</v>
      </c>
      <c r="C4825" s="241">
        <v>300</v>
      </c>
      <c r="D4825" s="88" t="s">
        <v>1502</v>
      </c>
    </row>
    <row r="4826" spans="1:4" s="121" customFormat="1" x14ac:dyDescent="0.25">
      <c r="A4826" s="78"/>
      <c r="B4826" s="244">
        <v>44996.872812499998</v>
      </c>
      <c r="C4826" s="241">
        <v>1</v>
      </c>
      <c r="D4826" s="88" t="s">
        <v>413</v>
      </c>
    </row>
    <row r="4827" spans="1:4" s="121" customFormat="1" x14ac:dyDescent="0.25">
      <c r="A4827" s="78"/>
      <c r="B4827" s="244">
        <v>44996.837337962963</v>
      </c>
      <c r="C4827" s="241">
        <v>100</v>
      </c>
      <c r="D4827" s="88" t="s">
        <v>1285</v>
      </c>
    </row>
    <row r="4828" spans="1:4" s="121" customFormat="1" x14ac:dyDescent="0.25">
      <c r="A4828" s="78"/>
      <c r="B4828" s="244">
        <v>44996.856631944444</v>
      </c>
      <c r="C4828" s="241">
        <v>222</v>
      </c>
      <c r="D4828" s="88" t="s">
        <v>3320</v>
      </c>
    </row>
    <row r="4829" spans="1:4" s="121" customFormat="1" x14ac:dyDescent="0.25">
      <c r="A4829" s="78"/>
      <c r="B4829" s="244">
        <v>44996.846238425926</v>
      </c>
      <c r="C4829" s="241">
        <v>1.01</v>
      </c>
      <c r="D4829" s="88" t="s">
        <v>542</v>
      </c>
    </row>
    <row r="4830" spans="1:4" s="121" customFormat="1" x14ac:dyDescent="0.25">
      <c r="A4830" s="78"/>
      <c r="B4830" s="244">
        <v>44996.875613425924</v>
      </c>
      <c r="C4830" s="241">
        <v>100</v>
      </c>
      <c r="D4830" s="88" t="s">
        <v>3627</v>
      </c>
    </row>
    <row r="4831" spans="1:4" s="121" customFormat="1" x14ac:dyDescent="0.25">
      <c r="A4831" s="78"/>
      <c r="B4831" s="244">
        <v>44996.865810185183</v>
      </c>
      <c r="C4831" s="241">
        <v>1</v>
      </c>
      <c r="D4831" s="88" t="s">
        <v>413</v>
      </c>
    </row>
    <row r="4832" spans="1:4" s="121" customFormat="1" x14ac:dyDescent="0.25">
      <c r="A4832" s="78"/>
      <c r="B4832" s="244">
        <v>44996.865173611113</v>
      </c>
      <c r="C4832" s="241">
        <v>2</v>
      </c>
      <c r="D4832" s="88" t="s">
        <v>413</v>
      </c>
    </row>
    <row r="4833" spans="1:4" s="121" customFormat="1" x14ac:dyDescent="0.25">
      <c r="A4833" s="78"/>
      <c r="B4833" s="244">
        <v>44996.872303240743</v>
      </c>
      <c r="C4833" s="241">
        <v>1300</v>
      </c>
      <c r="D4833" s="88" t="s">
        <v>1181</v>
      </c>
    </row>
    <row r="4834" spans="1:4" s="121" customFormat="1" x14ac:dyDescent="0.25">
      <c r="A4834" s="78"/>
      <c r="B4834" s="244">
        <v>44996.871388888889</v>
      </c>
      <c r="C4834" s="241">
        <v>100</v>
      </c>
      <c r="D4834" s="88" t="s">
        <v>9257</v>
      </c>
    </row>
    <row r="4835" spans="1:4" s="121" customFormat="1" x14ac:dyDescent="0.25">
      <c r="A4835" s="78"/>
      <c r="B4835" s="244">
        <v>44996.840787037036</v>
      </c>
      <c r="C4835" s="241">
        <v>1</v>
      </c>
      <c r="D4835" s="88" t="s">
        <v>7825</v>
      </c>
    </row>
    <row r="4836" spans="1:4" s="121" customFormat="1" x14ac:dyDescent="0.25">
      <c r="A4836" s="78"/>
      <c r="B4836" s="244">
        <v>44996.86922453704</v>
      </c>
      <c r="C4836" s="241">
        <v>10</v>
      </c>
      <c r="D4836" s="88" t="s">
        <v>2196</v>
      </c>
    </row>
    <row r="4837" spans="1:4" s="121" customFormat="1" x14ac:dyDescent="0.25">
      <c r="A4837" s="78"/>
      <c r="B4837" s="244">
        <v>44996.867615740739</v>
      </c>
      <c r="C4837" s="241">
        <v>300</v>
      </c>
      <c r="D4837" s="88" t="s">
        <v>769</v>
      </c>
    </row>
    <row r="4838" spans="1:4" s="121" customFormat="1" x14ac:dyDescent="0.25">
      <c r="A4838" s="78"/>
      <c r="B4838" s="244">
        <v>44996.895046296297</v>
      </c>
      <c r="C4838" s="241">
        <v>500</v>
      </c>
      <c r="D4838" s="88" t="s">
        <v>9164</v>
      </c>
    </row>
    <row r="4839" spans="1:4" s="121" customFormat="1" x14ac:dyDescent="0.25">
      <c r="A4839" s="78"/>
      <c r="B4839" s="244">
        <v>44996.898275462961</v>
      </c>
      <c r="C4839" s="241">
        <v>1000</v>
      </c>
      <c r="D4839" s="88" t="s">
        <v>11490</v>
      </c>
    </row>
    <row r="4840" spans="1:4" s="121" customFormat="1" x14ac:dyDescent="0.25">
      <c r="A4840" s="78"/>
      <c r="B4840" s="244">
        <v>44996.924826388888</v>
      </c>
      <c r="C4840" s="241">
        <v>50</v>
      </c>
      <c r="D4840" s="88" t="s">
        <v>963</v>
      </c>
    </row>
    <row r="4841" spans="1:4" s="121" customFormat="1" x14ac:dyDescent="0.25">
      <c r="A4841" s="78"/>
      <c r="B4841" s="244">
        <v>44996.944039351853</v>
      </c>
      <c r="C4841" s="241">
        <v>500</v>
      </c>
      <c r="D4841" s="88" t="s">
        <v>3882</v>
      </c>
    </row>
    <row r="4842" spans="1:4" s="121" customFormat="1" x14ac:dyDescent="0.25">
      <c r="A4842" s="78"/>
      <c r="B4842" s="244">
        <v>44996.918541666666</v>
      </c>
      <c r="C4842" s="241">
        <v>1000</v>
      </c>
      <c r="D4842" s="88" t="s">
        <v>112</v>
      </c>
    </row>
    <row r="4843" spans="1:4" s="121" customFormat="1" x14ac:dyDescent="0.25">
      <c r="A4843" s="78"/>
      <c r="B4843" s="244">
        <v>44996.945659722223</v>
      </c>
      <c r="C4843" s="241">
        <v>100</v>
      </c>
      <c r="D4843" s="88" t="s">
        <v>6505</v>
      </c>
    </row>
    <row r="4844" spans="1:4" s="121" customFormat="1" x14ac:dyDescent="0.25">
      <c r="A4844" s="78"/>
      <c r="B4844" s="244">
        <v>44996.942013888889</v>
      </c>
      <c r="C4844" s="241">
        <v>4000</v>
      </c>
      <c r="D4844" s="88" t="s">
        <v>3785</v>
      </c>
    </row>
    <row r="4845" spans="1:4" s="121" customFormat="1" x14ac:dyDescent="0.25">
      <c r="A4845" s="78"/>
      <c r="B4845" s="244">
        <v>44996.903090277781</v>
      </c>
      <c r="C4845" s="241">
        <v>3000</v>
      </c>
      <c r="D4845" s="88" t="s">
        <v>187</v>
      </c>
    </row>
    <row r="4846" spans="1:4" s="121" customFormat="1" x14ac:dyDescent="0.25">
      <c r="A4846" s="78"/>
      <c r="B4846" s="244">
        <v>44996.901087962964</v>
      </c>
      <c r="C4846" s="241">
        <v>340</v>
      </c>
      <c r="D4846" s="88" t="s">
        <v>14346</v>
      </c>
    </row>
    <row r="4847" spans="1:4" s="121" customFormat="1" x14ac:dyDescent="0.25">
      <c r="A4847" s="78"/>
      <c r="B4847" s="244">
        <v>44996.887118055558</v>
      </c>
      <c r="C4847" s="241">
        <v>1</v>
      </c>
      <c r="D4847" s="88" t="s">
        <v>413</v>
      </c>
    </row>
    <row r="4848" spans="1:4" s="121" customFormat="1" x14ac:dyDescent="0.25">
      <c r="A4848" s="78"/>
      <c r="B4848" s="244">
        <v>44996.936724537038</v>
      </c>
      <c r="C4848" s="241">
        <v>1000</v>
      </c>
      <c r="D4848" s="88" t="s">
        <v>14347</v>
      </c>
    </row>
    <row r="4849" spans="1:4" s="121" customFormat="1" x14ac:dyDescent="0.25">
      <c r="A4849" s="78"/>
      <c r="B4849" s="244">
        <v>44996.888796296298</v>
      </c>
      <c r="C4849" s="241">
        <v>15000</v>
      </c>
      <c r="D4849" s="88" t="s">
        <v>1424</v>
      </c>
    </row>
    <row r="4850" spans="1:4" s="121" customFormat="1" x14ac:dyDescent="0.25">
      <c r="A4850" s="78"/>
      <c r="B4850" s="244">
        <v>44996.912210648145</v>
      </c>
      <c r="C4850" s="241">
        <v>500</v>
      </c>
      <c r="D4850" s="88" t="s">
        <v>3881</v>
      </c>
    </row>
    <row r="4851" spans="1:4" s="121" customFormat="1" x14ac:dyDescent="0.25">
      <c r="A4851" s="78"/>
      <c r="B4851" s="244">
        <v>44996.909756944442</v>
      </c>
      <c r="C4851" s="241">
        <v>10</v>
      </c>
      <c r="D4851" s="88" t="s">
        <v>14348</v>
      </c>
    </row>
    <row r="4852" spans="1:4" s="121" customFormat="1" x14ac:dyDescent="0.25">
      <c r="A4852" s="78"/>
      <c r="B4852" s="244">
        <v>44996.938263888886</v>
      </c>
      <c r="C4852" s="241">
        <v>1000</v>
      </c>
      <c r="D4852" s="88" t="s">
        <v>6508</v>
      </c>
    </row>
    <row r="4853" spans="1:4" s="121" customFormat="1" x14ac:dyDescent="0.25">
      <c r="A4853" s="78"/>
      <c r="B4853" s="244">
        <v>44996.926678240743</v>
      </c>
      <c r="C4853" s="241">
        <v>55.03</v>
      </c>
      <c r="D4853" s="88" t="s">
        <v>4423</v>
      </c>
    </row>
    <row r="4854" spans="1:4" s="121" customFormat="1" x14ac:dyDescent="0.25">
      <c r="A4854" s="78"/>
      <c r="B4854" s="244">
        <v>44996.935810185183</v>
      </c>
      <c r="C4854" s="241">
        <v>150</v>
      </c>
      <c r="D4854" s="88" t="s">
        <v>295</v>
      </c>
    </row>
    <row r="4855" spans="1:4" s="121" customFormat="1" x14ac:dyDescent="0.25">
      <c r="A4855" s="78"/>
      <c r="B4855" s="244">
        <v>44996.903368055559</v>
      </c>
      <c r="C4855" s="241">
        <v>50.72</v>
      </c>
      <c r="D4855" s="88" t="s">
        <v>9260</v>
      </c>
    </row>
    <row r="4856" spans="1:4" s="121" customFormat="1" x14ac:dyDescent="0.25">
      <c r="A4856" s="78"/>
      <c r="B4856" s="244">
        <v>44996.966134259259</v>
      </c>
      <c r="C4856" s="241">
        <v>188</v>
      </c>
      <c r="D4856" s="88" t="s">
        <v>3128</v>
      </c>
    </row>
    <row r="4857" spans="1:4" s="121" customFormat="1" x14ac:dyDescent="0.25">
      <c r="A4857" s="78"/>
      <c r="B4857" s="244">
        <v>44996.967430555553</v>
      </c>
      <c r="C4857" s="241">
        <v>21</v>
      </c>
      <c r="D4857" s="88" t="s">
        <v>4151</v>
      </c>
    </row>
    <row r="4858" spans="1:4" s="121" customFormat="1" x14ac:dyDescent="0.25">
      <c r="A4858" s="78"/>
      <c r="B4858" s="244">
        <v>44996.989583333336</v>
      </c>
      <c r="C4858" s="241">
        <v>12</v>
      </c>
      <c r="D4858" s="88" t="s">
        <v>7793</v>
      </c>
    </row>
    <row r="4859" spans="1:4" s="121" customFormat="1" x14ac:dyDescent="0.25">
      <c r="A4859" s="78"/>
      <c r="B4859" s="244">
        <v>44996.969201388885</v>
      </c>
      <c r="C4859" s="241">
        <v>272</v>
      </c>
      <c r="D4859" s="88" t="s">
        <v>4150</v>
      </c>
    </row>
    <row r="4860" spans="1:4" s="121" customFormat="1" x14ac:dyDescent="0.25">
      <c r="A4860" s="78"/>
      <c r="B4860" s="244">
        <v>44996.969375000001</v>
      </c>
      <c r="C4860" s="241">
        <v>11</v>
      </c>
      <c r="D4860" s="88" t="s">
        <v>8067</v>
      </c>
    </row>
    <row r="4861" spans="1:4" s="121" customFormat="1" x14ac:dyDescent="0.25">
      <c r="A4861" s="78"/>
      <c r="B4861" s="244">
        <v>44996.996805555558</v>
      </c>
      <c r="C4861" s="241">
        <v>10000</v>
      </c>
      <c r="D4861" s="88" t="s">
        <v>970</v>
      </c>
    </row>
    <row r="4862" spans="1:4" s="121" customFormat="1" x14ac:dyDescent="0.25">
      <c r="A4862" s="78"/>
      <c r="B4862" s="244">
        <v>44996.967361111114</v>
      </c>
      <c r="C4862" s="241">
        <v>309</v>
      </c>
      <c r="D4862" s="88" t="s">
        <v>1946</v>
      </c>
    </row>
    <row r="4863" spans="1:4" s="121" customFormat="1" x14ac:dyDescent="0.25">
      <c r="A4863" s="78"/>
      <c r="B4863" s="244">
        <v>44996.967361111114</v>
      </c>
      <c r="C4863" s="241">
        <v>750</v>
      </c>
      <c r="D4863" s="88" t="s">
        <v>627</v>
      </c>
    </row>
    <row r="4864" spans="1:4" s="121" customFormat="1" x14ac:dyDescent="0.25">
      <c r="A4864" s="78"/>
      <c r="B4864" s="244">
        <v>44996.967638888891</v>
      </c>
      <c r="C4864" s="241">
        <v>716</v>
      </c>
      <c r="D4864" s="88" t="s">
        <v>4277</v>
      </c>
    </row>
    <row r="4865" spans="1:4" s="121" customFormat="1" x14ac:dyDescent="0.25">
      <c r="A4865" s="78"/>
      <c r="B4865" s="244">
        <v>44996.969513888886</v>
      </c>
      <c r="C4865" s="241">
        <v>36</v>
      </c>
      <c r="D4865" s="88" t="s">
        <v>6663</v>
      </c>
    </row>
    <row r="4866" spans="1:4" s="121" customFormat="1" x14ac:dyDescent="0.25">
      <c r="A4866" s="78"/>
      <c r="B4866" s="244">
        <v>44996.968368055554</v>
      </c>
      <c r="C4866" s="241">
        <v>398.52</v>
      </c>
      <c r="D4866" s="88" t="s">
        <v>3807</v>
      </c>
    </row>
    <row r="4867" spans="1:4" s="121" customFormat="1" x14ac:dyDescent="0.25">
      <c r="A4867" s="78"/>
      <c r="B4867" s="244">
        <v>44996.968159722222</v>
      </c>
      <c r="C4867" s="241">
        <v>131</v>
      </c>
      <c r="D4867" s="88" t="s">
        <v>1332</v>
      </c>
    </row>
    <row r="4868" spans="1:4" s="121" customFormat="1" x14ac:dyDescent="0.25">
      <c r="A4868" s="78"/>
      <c r="B4868" s="244">
        <v>44996.968240740738</v>
      </c>
      <c r="C4868" s="241">
        <v>162</v>
      </c>
      <c r="D4868" s="88" t="s">
        <v>3567</v>
      </c>
    </row>
    <row r="4869" spans="1:4" s="121" customFormat="1" x14ac:dyDescent="0.25">
      <c r="A4869" s="78"/>
      <c r="B4869" s="244">
        <v>44996.967141203706</v>
      </c>
      <c r="C4869" s="241">
        <v>8</v>
      </c>
      <c r="D4869" s="88" t="s">
        <v>4450</v>
      </c>
    </row>
    <row r="4870" spans="1:4" s="121" customFormat="1" x14ac:dyDescent="0.25">
      <c r="A4870" s="78"/>
      <c r="B4870" s="244">
        <v>44996.967141203706</v>
      </c>
      <c r="C4870" s="241">
        <v>6</v>
      </c>
      <c r="D4870" s="88" t="s">
        <v>7969</v>
      </c>
    </row>
    <row r="4871" spans="1:4" s="121" customFormat="1" x14ac:dyDescent="0.25">
      <c r="A4871" s="78"/>
      <c r="B4871" s="244">
        <v>44996.967256944445</v>
      </c>
      <c r="C4871" s="241">
        <v>894</v>
      </c>
      <c r="D4871" s="88" t="s">
        <v>4464</v>
      </c>
    </row>
    <row r="4872" spans="1:4" s="121" customFormat="1" x14ac:dyDescent="0.25">
      <c r="A4872" s="78"/>
      <c r="B4872" s="244">
        <v>44996.967256944445</v>
      </c>
      <c r="C4872" s="241">
        <v>178</v>
      </c>
      <c r="D4872" s="88" t="s">
        <v>3460</v>
      </c>
    </row>
    <row r="4873" spans="1:4" s="121" customFormat="1" x14ac:dyDescent="0.25">
      <c r="A4873" s="78"/>
      <c r="B4873" s="244">
        <v>44996.967280092591</v>
      </c>
      <c r="C4873" s="241">
        <v>56</v>
      </c>
      <c r="D4873" s="88" t="s">
        <v>2654</v>
      </c>
    </row>
    <row r="4874" spans="1:4" s="121" customFormat="1" x14ac:dyDescent="0.25">
      <c r="A4874" s="78"/>
      <c r="B4874" s="244">
        <v>44996.967280092591</v>
      </c>
      <c r="C4874" s="241">
        <v>67</v>
      </c>
      <c r="D4874" s="88" t="s">
        <v>1306</v>
      </c>
    </row>
    <row r="4875" spans="1:4" s="121" customFormat="1" x14ac:dyDescent="0.25">
      <c r="A4875" s="78"/>
      <c r="B4875" s="244">
        <v>44996.967407407406</v>
      </c>
      <c r="C4875" s="241">
        <v>939</v>
      </c>
      <c r="D4875" s="88" t="s">
        <v>680</v>
      </c>
    </row>
    <row r="4876" spans="1:4" s="121" customFormat="1" x14ac:dyDescent="0.25">
      <c r="A4876" s="78"/>
      <c r="B4876" s="244">
        <v>44996.967465277776</v>
      </c>
      <c r="C4876" s="241">
        <v>89</v>
      </c>
      <c r="D4876" s="88" t="s">
        <v>1103</v>
      </c>
    </row>
    <row r="4877" spans="1:4" s="121" customFormat="1" x14ac:dyDescent="0.25">
      <c r="A4877" s="78"/>
      <c r="B4877" s="244">
        <v>44996.967534722222</v>
      </c>
      <c r="C4877" s="241">
        <v>140</v>
      </c>
      <c r="D4877" s="88" t="s">
        <v>3322</v>
      </c>
    </row>
    <row r="4878" spans="1:4" s="121" customFormat="1" x14ac:dyDescent="0.25">
      <c r="A4878" s="78"/>
      <c r="B4878" s="244">
        <v>44996.998912037037</v>
      </c>
      <c r="C4878" s="241">
        <v>1</v>
      </c>
      <c r="D4878" s="88" t="s">
        <v>3086</v>
      </c>
    </row>
    <row r="4879" spans="1:4" s="121" customFormat="1" x14ac:dyDescent="0.25">
      <c r="A4879" s="78"/>
      <c r="B4879" s="244">
        <v>44996.969641203701</v>
      </c>
      <c r="C4879" s="241">
        <v>148</v>
      </c>
      <c r="D4879" s="88" t="s">
        <v>4742</v>
      </c>
    </row>
    <row r="4880" spans="1:4" s="121" customFormat="1" x14ac:dyDescent="0.25">
      <c r="A4880" s="78"/>
      <c r="B4880" s="244">
        <v>44996.970254629632</v>
      </c>
      <c r="C4880" s="241">
        <v>6</v>
      </c>
      <c r="D4880" s="88" t="s">
        <v>2946</v>
      </c>
    </row>
    <row r="4881" spans="1:4" s="121" customFormat="1" x14ac:dyDescent="0.25">
      <c r="A4881" s="78"/>
      <c r="B4881" s="244">
        <v>44996.970833333333</v>
      </c>
      <c r="C4881" s="241">
        <v>198</v>
      </c>
      <c r="D4881" s="88" t="s">
        <v>2819</v>
      </c>
    </row>
    <row r="4882" spans="1:4" s="121" customFormat="1" x14ac:dyDescent="0.25">
      <c r="A4882" s="78"/>
      <c r="B4882" s="244">
        <v>44996.970925925925</v>
      </c>
      <c r="C4882" s="241">
        <v>380</v>
      </c>
      <c r="D4882" s="88" t="s">
        <v>7168</v>
      </c>
    </row>
    <row r="4883" spans="1:4" s="121" customFormat="1" x14ac:dyDescent="0.25">
      <c r="A4883" s="78"/>
      <c r="B4883" s="244">
        <v>44996.970937500002</v>
      </c>
      <c r="C4883" s="241">
        <v>117</v>
      </c>
      <c r="D4883" s="88" t="s">
        <v>983</v>
      </c>
    </row>
    <row r="4884" spans="1:4" s="121" customFormat="1" x14ac:dyDescent="0.25">
      <c r="A4884" s="78"/>
      <c r="B4884" s="244">
        <v>44996.970995370371</v>
      </c>
      <c r="C4884" s="241">
        <v>52</v>
      </c>
      <c r="D4884" s="88" t="s">
        <v>6649</v>
      </c>
    </row>
    <row r="4885" spans="1:4" s="121" customFormat="1" x14ac:dyDescent="0.25">
      <c r="A4885" s="78"/>
      <c r="B4885" s="244">
        <v>44996.971053240741</v>
      </c>
      <c r="C4885" s="241">
        <v>479.69</v>
      </c>
      <c r="D4885" s="88" t="s">
        <v>2216</v>
      </c>
    </row>
    <row r="4886" spans="1:4" s="121" customFormat="1" x14ac:dyDescent="0.25">
      <c r="A4886" s="78"/>
      <c r="B4886" s="244">
        <v>44996.974444444444</v>
      </c>
      <c r="C4886" s="241">
        <v>354</v>
      </c>
      <c r="D4886" s="88" t="s">
        <v>4463</v>
      </c>
    </row>
    <row r="4887" spans="1:4" s="121" customFormat="1" x14ac:dyDescent="0.25">
      <c r="A4887" s="78"/>
      <c r="B4887" s="244">
        <v>44996.974444444444</v>
      </c>
      <c r="C4887" s="241">
        <v>15</v>
      </c>
      <c r="D4887" s="88" t="s">
        <v>3594</v>
      </c>
    </row>
    <row r="4888" spans="1:4" s="121" customFormat="1" x14ac:dyDescent="0.25">
      <c r="A4888" s="78"/>
      <c r="B4888" s="244">
        <v>44996.974456018521</v>
      </c>
      <c r="C4888" s="241">
        <v>5</v>
      </c>
      <c r="D4888" s="88" t="s">
        <v>6590</v>
      </c>
    </row>
    <row r="4889" spans="1:4" s="121" customFormat="1" x14ac:dyDescent="0.25">
      <c r="A4889" s="78"/>
      <c r="B4889" s="244">
        <v>44996.966111111113</v>
      </c>
      <c r="C4889" s="241">
        <v>502</v>
      </c>
      <c r="D4889" s="88" t="s">
        <v>6650</v>
      </c>
    </row>
    <row r="4890" spans="1:4" s="121" customFormat="1" x14ac:dyDescent="0.25">
      <c r="A4890" s="78"/>
      <c r="B4890" s="244">
        <v>44996.967604166668</v>
      </c>
      <c r="C4890" s="241">
        <v>24</v>
      </c>
      <c r="D4890" s="88" t="s">
        <v>2766</v>
      </c>
    </row>
    <row r="4891" spans="1:4" s="121" customFormat="1" x14ac:dyDescent="0.25">
      <c r="A4891" s="78"/>
      <c r="B4891" s="244">
        <v>44996.968657407408</v>
      </c>
      <c r="C4891" s="241">
        <v>38</v>
      </c>
      <c r="D4891" s="88" t="s">
        <v>659</v>
      </c>
    </row>
    <row r="4892" spans="1:4" s="121" customFormat="1" x14ac:dyDescent="0.25">
      <c r="A4892" s="78"/>
      <c r="B4892" s="244">
        <v>44996.968668981484</v>
      </c>
      <c r="C4892" s="241">
        <v>36</v>
      </c>
      <c r="D4892" s="88" t="s">
        <v>3628</v>
      </c>
    </row>
    <row r="4893" spans="1:4" s="121" customFormat="1" x14ac:dyDescent="0.25">
      <c r="A4893" s="78"/>
      <c r="B4893" s="244">
        <v>44996.968668981484</v>
      </c>
      <c r="C4893" s="241">
        <v>59</v>
      </c>
      <c r="D4893" s="88" t="s">
        <v>2466</v>
      </c>
    </row>
    <row r="4894" spans="1:4" s="121" customFormat="1" x14ac:dyDescent="0.25">
      <c r="A4894" s="78"/>
      <c r="B4894" s="244">
        <v>44996.968692129631</v>
      </c>
      <c r="C4894" s="241">
        <v>3</v>
      </c>
      <c r="D4894" s="88" t="s">
        <v>6654</v>
      </c>
    </row>
    <row r="4895" spans="1:4" s="121" customFormat="1" x14ac:dyDescent="0.25">
      <c r="A4895" s="78"/>
      <c r="B4895" s="244">
        <v>44996.968668981484</v>
      </c>
      <c r="C4895" s="241">
        <v>97</v>
      </c>
      <c r="D4895" s="88" t="s">
        <v>1297</v>
      </c>
    </row>
    <row r="4896" spans="1:4" s="121" customFormat="1" x14ac:dyDescent="0.25">
      <c r="A4896" s="78"/>
      <c r="B4896" s="244">
        <v>44996.969930555555</v>
      </c>
      <c r="C4896" s="241">
        <v>30</v>
      </c>
      <c r="D4896" s="88" t="s">
        <v>3504</v>
      </c>
    </row>
    <row r="4897" spans="1:4" s="121" customFormat="1" x14ac:dyDescent="0.25">
      <c r="A4897" s="78"/>
      <c r="B4897" s="244">
        <v>44996.969965277778</v>
      </c>
      <c r="C4897" s="241">
        <v>797</v>
      </c>
      <c r="D4897" s="88" t="s">
        <v>6656</v>
      </c>
    </row>
    <row r="4898" spans="1:4" s="121" customFormat="1" x14ac:dyDescent="0.25">
      <c r="A4898" s="78"/>
      <c r="B4898" s="244">
        <v>44996.970289351855</v>
      </c>
      <c r="C4898" s="241">
        <v>442.34</v>
      </c>
      <c r="D4898" s="88" t="s">
        <v>1324</v>
      </c>
    </row>
    <row r="4899" spans="1:4" s="121" customFormat="1" x14ac:dyDescent="0.25">
      <c r="A4899" s="78"/>
      <c r="B4899" s="244">
        <v>44996.970300925925</v>
      </c>
      <c r="C4899" s="241">
        <v>44</v>
      </c>
      <c r="D4899" s="88" t="s">
        <v>6520</v>
      </c>
    </row>
    <row r="4900" spans="1:4" s="121" customFormat="1" x14ac:dyDescent="0.25">
      <c r="A4900" s="78"/>
      <c r="B4900" s="244">
        <v>44996.970347222225</v>
      </c>
      <c r="C4900" s="241">
        <v>910</v>
      </c>
      <c r="D4900" s="88" t="s">
        <v>1845</v>
      </c>
    </row>
    <row r="4901" spans="1:4" s="121" customFormat="1" x14ac:dyDescent="0.25">
      <c r="A4901" s="78"/>
      <c r="B4901" s="244">
        <v>44996.970671296294</v>
      </c>
      <c r="C4901" s="241">
        <v>256</v>
      </c>
      <c r="D4901" s="88" t="s">
        <v>1414</v>
      </c>
    </row>
    <row r="4902" spans="1:4" s="121" customFormat="1" x14ac:dyDescent="0.25">
      <c r="A4902" s="78"/>
      <c r="B4902" s="244">
        <v>44996.973113425927</v>
      </c>
      <c r="C4902" s="241">
        <v>775</v>
      </c>
      <c r="D4902" s="88" t="s">
        <v>2376</v>
      </c>
    </row>
    <row r="4903" spans="1:4" s="121" customFormat="1" x14ac:dyDescent="0.25">
      <c r="A4903" s="78"/>
      <c r="B4903" s="244">
        <v>44996.973194444443</v>
      </c>
      <c r="C4903" s="241">
        <v>500</v>
      </c>
      <c r="D4903" s="88" t="s">
        <v>323</v>
      </c>
    </row>
    <row r="4904" spans="1:4" s="121" customFormat="1" x14ac:dyDescent="0.25">
      <c r="A4904" s="78"/>
      <c r="B4904" s="244">
        <v>44996.967662037037</v>
      </c>
      <c r="C4904" s="241">
        <v>23</v>
      </c>
      <c r="D4904" s="88" t="s">
        <v>6653</v>
      </c>
    </row>
    <row r="4905" spans="1:4" s="121" customFormat="1" x14ac:dyDescent="0.25">
      <c r="A4905" s="78"/>
      <c r="B4905" s="244">
        <v>44996.967662037037</v>
      </c>
      <c r="C4905" s="241">
        <v>382</v>
      </c>
      <c r="D4905" s="88" t="s">
        <v>6648</v>
      </c>
    </row>
    <row r="4906" spans="1:4" s="121" customFormat="1" x14ac:dyDescent="0.25">
      <c r="A4906" s="78"/>
      <c r="B4906" s="244">
        <v>44996.967743055553</v>
      </c>
      <c r="C4906" s="241">
        <v>14</v>
      </c>
      <c r="D4906" s="88" t="s">
        <v>7115</v>
      </c>
    </row>
    <row r="4907" spans="1:4" s="121" customFormat="1" x14ac:dyDescent="0.25">
      <c r="A4907" s="78"/>
      <c r="B4907" s="244">
        <v>44996.967881944445</v>
      </c>
      <c r="C4907" s="241">
        <v>9</v>
      </c>
      <c r="D4907" s="88" t="s">
        <v>3703</v>
      </c>
    </row>
    <row r="4908" spans="1:4" s="121" customFormat="1" x14ac:dyDescent="0.25">
      <c r="A4908" s="78"/>
      <c r="B4908" s="244">
        <v>44996.970104166663</v>
      </c>
      <c r="C4908" s="241">
        <v>99</v>
      </c>
      <c r="D4908" s="88" t="s">
        <v>1040</v>
      </c>
    </row>
    <row r="4909" spans="1:4" s="121" customFormat="1" x14ac:dyDescent="0.25">
      <c r="A4909" s="78"/>
      <c r="B4909" s="244">
        <v>44996.970370370371</v>
      </c>
      <c r="C4909" s="241">
        <v>128</v>
      </c>
      <c r="D4909" s="88" t="s">
        <v>3604</v>
      </c>
    </row>
    <row r="4910" spans="1:4" s="121" customFormat="1" x14ac:dyDescent="0.25">
      <c r="A4910" s="78"/>
      <c r="B4910" s="244">
        <v>44996.970439814817</v>
      </c>
      <c r="C4910" s="241">
        <v>91</v>
      </c>
      <c r="D4910" s="88" t="s">
        <v>1296</v>
      </c>
    </row>
    <row r="4911" spans="1:4" s="121" customFormat="1" x14ac:dyDescent="0.25">
      <c r="A4911" s="78"/>
      <c r="B4911" s="244">
        <v>44996.970486111109</v>
      </c>
      <c r="C4911" s="241">
        <v>153</v>
      </c>
      <c r="D4911" s="88" t="s">
        <v>6614</v>
      </c>
    </row>
    <row r="4912" spans="1:4" s="121" customFormat="1" x14ac:dyDescent="0.25">
      <c r="A4912" s="78"/>
      <c r="B4912" s="244">
        <v>44996.970509259256</v>
      </c>
      <c r="C4912" s="241">
        <v>8</v>
      </c>
      <c r="D4912" s="88" t="s">
        <v>14349</v>
      </c>
    </row>
    <row r="4913" spans="1:4" s="121" customFormat="1" x14ac:dyDescent="0.25">
      <c r="A4913" s="78"/>
      <c r="B4913" s="244">
        <v>44996.970520833333</v>
      </c>
      <c r="C4913" s="241">
        <v>49</v>
      </c>
      <c r="D4913" s="88" t="s">
        <v>1724</v>
      </c>
    </row>
    <row r="4914" spans="1:4" s="121" customFormat="1" x14ac:dyDescent="0.25">
      <c r="A4914" s="78"/>
      <c r="B4914" s="244">
        <v>44996.973483796297</v>
      </c>
      <c r="C4914" s="241">
        <v>81</v>
      </c>
      <c r="D4914" s="88" t="s">
        <v>6690</v>
      </c>
    </row>
    <row r="4915" spans="1:4" s="121" customFormat="1" x14ac:dyDescent="0.25">
      <c r="A4915" s="78"/>
      <c r="B4915" s="244">
        <v>44996.973483796297</v>
      </c>
      <c r="C4915" s="241">
        <v>288</v>
      </c>
      <c r="D4915" s="88" t="s">
        <v>884</v>
      </c>
    </row>
    <row r="4916" spans="1:4" s="121" customFormat="1" x14ac:dyDescent="0.25">
      <c r="A4916" s="78"/>
      <c r="B4916" s="244">
        <v>44996.973773148151</v>
      </c>
      <c r="C4916" s="241">
        <v>134</v>
      </c>
      <c r="D4916" s="88" t="s">
        <v>6449</v>
      </c>
    </row>
    <row r="4917" spans="1:4" s="121" customFormat="1" x14ac:dyDescent="0.25">
      <c r="A4917" s="78"/>
      <c r="B4917" s="244">
        <v>44996.973819444444</v>
      </c>
      <c r="C4917" s="241">
        <v>57</v>
      </c>
      <c r="D4917" s="88" t="s">
        <v>573</v>
      </c>
    </row>
    <row r="4918" spans="1:4" s="121" customFormat="1" x14ac:dyDescent="0.25">
      <c r="A4918" s="78"/>
      <c r="B4918" s="244">
        <v>44996.974293981482</v>
      </c>
      <c r="C4918" s="241">
        <v>32</v>
      </c>
      <c r="D4918" s="88" t="s">
        <v>3092</v>
      </c>
    </row>
    <row r="4919" spans="1:4" s="121" customFormat="1" x14ac:dyDescent="0.25">
      <c r="A4919" s="78"/>
      <c r="B4919" s="244">
        <v>44996.974351851852</v>
      </c>
      <c r="C4919" s="241">
        <v>29</v>
      </c>
      <c r="D4919" s="88" t="s">
        <v>6705</v>
      </c>
    </row>
    <row r="4920" spans="1:4" s="121" customFormat="1" x14ac:dyDescent="0.25">
      <c r="A4920" s="78"/>
      <c r="B4920" s="244">
        <v>44996.974374999998</v>
      </c>
      <c r="C4920" s="241">
        <v>21</v>
      </c>
      <c r="D4920" s="88" t="s">
        <v>4770</v>
      </c>
    </row>
    <row r="4921" spans="1:4" s="121" customFormat="1" x14ac:dyDescent="0.25">
      <c r="A4921" s="78"/>
      <c r="B4921" s="244">
        <v>44996.974421296298</v>
      </c>
      <c r="C4921" s="241">
        <v>175</v>
      </c>
      <c r="D4921" s="88" t="s">
        <v>2619</v>
      </c>
    </row>
    <row r="4922" spans="1:4" s="121" customFormat="1" x14ac:dyDescent="0.25">
      <c r="A4922" s="78"/>
      <c r="B4922" s="244">
        <v>44996.973460648151</v>
      </c>
      <c r="C4922" s="241">
        <v>442</v>
      </c>
      <c r="D4922" s="88" t="s">
        <v>2757</v>
      </c>
    </row>
    <row r="4923" spans="1:4" s="121" customFormat="1" x14ac:dyDescent="0.25">
      <c r="A4923" s="78"/>
      <c r="B4923" s="244">
        <v>44996.97347222222</v>
      </c>
      <c r="C4923" s="241">
        <v>128</v>
      </c>
      <c r="D4923" s="88" t="s">
        <v>2848</v>
      </c>
    </row>
    <row r="4924" spans="1:4" s="121" customFormat="1" x14ac:dyDescent="0.25">
      <c r="A4924" s="78"/>
      <c r="B4924" s="244">
        <v>44996.974803240744</v>
      </c>
      <c r="C4924" s="241">
        <v>672</v>
      </c>
      <c r="D4924" s="88" t="s">
        <v>3909</v>
      </c>
    </row>
    <row r="4925" spans="1:4" s="121" customFormat="1" x14ac:dyDescent="0.25">
      <c r="A4925" s="78"/>
      <c r="B4925" s="244">
        <v>44996.974872685183</v>
      </c>
      <c r="C4925" s="241">
        <v>3000.75</v>
      </c>
      <c r="D4925" s="88" t="s">
        <v>14350</v>
      </c>
    </row>
    <row r="4926" spans="1:4" s="121" customFormat="1" x14ac:dyDescent="0.25">
      <c r="A4926" s="78"/>
      <c r="B4926" s="244">
        <v>44996.97246527778</v>
      </c>
      <c r="C4926" s="241">
        <v>5</v>
      </c>
      <c r="D4926" s="88" t="s">
        <v>1123</v>
      </c>
    </row>
    <row r="4927" spans="1:4" s="121" customFormat="1" x14ac:dyDescent="0.25">
      <c r="A4927" s="78"/>
      <c r="B4927" s="244">
        <v>44996.972939814812</v>
      </c>
      <c r="C4927" s="241">
        <v>31</v>
      </c>
      <c r="D4927" s="88" t="s">
        <v>8346</v>
      </c>
    </row>
    <row r="4928" spans="1:4" s="121" customFormat="1" x14ac:dyDescent="0.25">
      <c r="A4928" s="78"/>
      <c r="B4928" s="244">
        <v>44996.973043981481</v>
      </c>
      <c r="C4928" s="241">
        <v>188</v>
      </c>
      <c r="D4928" s="88" t="s">
        <v>14351</v>
      </c>
    </row>
    <row r="4929" spans="1:4" s="121" customFormat="1" x14ac:dyDescent="0.25">
      <c r="A4929" s="78"/>
      <c r="B4929" s="244">
        <v>44996.973113425927</v>
      </c>
      <c r="C4929" s="241">
        <v>30</v>
      </c>
      <c r="D4929" s="88" t="s">
        <v>519</v>
      </c>
    </row>
    <row r="4930" spans="1:4" s="121" customFormat="1" x14ac:dyDescent="0.25">
      <c r="A4930" s="78"/>
      <c r="B4930" s="244">
        <v>44996.973124999997</v>
      </c>
      <c r="C4930" s="241">
        <v>66</v>
      </c>
      <c r="D4930" s="88" t="s">
        <v>3057</v>
      </c>
    </row>
    <row r="4931" spans="1:4" s="121" customFormat="1" x14ac:dyDescent="0.25">
      <c r="A4931" s="78"/>
      <c r="B4931" s="244">
        <v>44996.974247685182</v>
      </c>
      <c r="C4931" s="241">
        <v>9</v>
      </c>
      <c r="D4931" s="88" t="s">
        <v>1303</v>
      </c>
    </row>
    <row r="4932" spans="1:4" s="121" customFormat="1" x14ac:dyDescent="0.25">
      <c r="A4932" s="78"/>
      <c r="B4932" s="244">
        <v>44996.974247685182</v>
      </c>
      <c r="C4932" s="241">
        <v>61</v>
      </c>
      <c r="D4932" s="88" t="s">
        <v>1239</v>
      </c>
    </row>
    <row r="4933" spans="1:4" s="121" customFormat="1" x14ac:dyDescent="0.25">
      <c r="A4933" s="78"/>
      <c r="B4933" s="244">
        <v>44996.974259259259</v>
      </c>
      <c r="C4933" s="241">
        <v>157</v>
      </c>
      <c r="D4933" s="88" t="s">
        <v>2149</v>
      </c>
    </row>
    <row r="4934" spans="1:4" s="121" customFormat="1" x14ac:dyDescent="0.25">
      <c r="A4934" s="78"/>
      <c r="B4934" s="244">
        <v>44996.974537037036</v>
      </c>
      <c r="C4934" s="241">
        <v>304</v>
      </c>
      <c r="D4934" s="88" t="s">
        <v>3476</v>
      </c>
    </row>
    <row r="4935" spans="1:4" s="121" customFormat="1" x14ac:dyDescent="0.25">
      <c r="A4935" s="78"/>
      <c r="B4935" s="244">
        <v>44996.968981481485</v>
      </c>
      <c r="C4935" s="241">
        <v>19</v>
      </c>
      <c r="D4935" s="88" t="s">
        <v>140</v>
      </c>
    </row>
    <row r="4936" spans="1:4" s="121" customFormat="1" x14ac:dyDescent="0.25">
      <c r="A4936" s="78"/>
      <c r="B4936" s="244">
        <v>44996.966157407405</v>
      </c>
      <c r="C4936" s="241">
        <v>125</v>
      </c>
      <c r="D4936" s="88" t="s">
        <v>2380</v>
      </c>
    </row>
    <row r="4937" spans="1:4" s="121" customFormat="1" x14ac:dyDescent="0.25">
      <c r="A4937" s="78"/>
      <c r="B4937" s="244">
        <v>44996.969421296293</v>
      </c>
      <c r="C4937" s="241">
        <v>2</v>
      </c>
      <c r="D4937" s="88" t="s">
        <v>1367</v>
      </c>
    </row>
    <row r="4938" spans="1:4" s="121" customFormat="1" x14ac:dyDescent="0.25">
      <c r="A4938" s="78"/>
      <c r="B4938" s="244">
        <v>44996.966296296298</v>
      </c>
      <c r="C4938" s="241">
        <v>718</v>
      </c>
      <c r="D4938" s="88" t="s">
        <v>4021</v>
      </c>
    </row>
    <row r="4939" spans="1:4" s="121" customFormat="1" x14ac:dyDescent="0.25">
      <c r="A4939" s="78"/>
      <c r="B4939" s="244">
        <v>44996.967893518522</v>
      </c>
      <c r="C4939" s="241">
        <v>27</v>
      </c>
      <c r="D4939" s="88" t="s">
        <v>6582</v>
      </c>
    </row>
    <row r="4940" spans="1:4" s="121" customFormat="1" x14ac:dyDescent="0.25">
      <c r="A4940" s="78"/>
      <c r="B4940" s="244">
        <v>44996.967893518522</v>
      </c>
      <c r="C4940" s="241">
        <v>75</v>
      </c>
      <c r="D4940" s="88" t="s">
        <v>2498</v>
      </c>
    </row>
    <row r="4941" spans="1:4" s="121" customFormat="1" x14ac:dyDescent="0.25">
      <c r="A4941" s="78"/>
      <c r="B4941" s="244">
        <v>44996.968009259261</v>
      </c>
      <c r="C4941" s="241">
        <v>219</v>
      </c>
      <c r="D4941" s="88" t="s">
        <v>2179</v>
      </c>
    </row>
    <row r="4942" spans="1:4" s="121" customFormat="1" x14ac:dyDescent="0.25">
      <c r="A4942" s="78"/>
      <c r="B4942" s="244">
        <v>44996.966365740744</v>
      </c>
      <c r="C4942" s="241">
        <v>121</v>
      </c>
      <c r="D4942" s="88" t="s">
        <v>2508</v>
      </c>
    </row>
    <row r="4943" spans="1:4" s="121" customFormat="1" x14ac:dyDescent="0.25">
      <c r="A4943" s="78"/>
      <c r="B4943" s="244">
        <v>44996.96638888889</v>
      </c>
      <c r="C4943" s="241">
        <v>24</v>
      </c>
      <c r="D4943" s="88" t="s">
        <v>4244</v>
      </c>
    </row>
    <row r="4944" spans="1:4" s="121" customFormat="1" x14ac:dyDescent="0.25">
      <c r="A4944" s="78"/>
      <c r="B4944" s="244">
        <v>44996.966504629629</v>
      </c>
      <c r="C4944" s="241">
        <v>5</v>
      </c>
      <c r="D4944" s="88" t="s">
        <v>1178</v>
      </c>
    </row>
    <row r="4945" spans="1:4" s="121" customFormat="1" x14ac:dyDescent="0.25">
      <c r="A4945" s="78"/>
      <c r="B4945" s="244">
        <v>44996.967951388891</v>
      </c>
      <c r="C4945" s="241">
        <v>420</v>
      </c>
      <c r="D4945" s="88" t="s">
        <v>3366</v>
      </c>
    </row>
    <row r="4946" spans="1:4" s="121" customFormat="1" x14ac:dyDescent="0.25">
      <c r="A4946" s="78"/>
      <c r="B4946" s="244">
        <v>44996.968217592592</v>
      </c>
      <c r="C4946" s="241">
        <v>136</v>
      </c>
      <c r="D4946" s="88" t="s">
        <v>6655</v>
      </c>
    </row>
    <row r="4947" spans="1:4" s="121" customFormat="1" x14ac:dyDescent="0.25">
      <c r="A4947" s="78"/>
      <c r="B4947" s="244">
        <v>44996.974675925929</v>
      </c>
      <c r="C4947" s="241">
        <v>335</v>
      </c>
      <c r="D4947" s="88" t="s">
        <v>2510</v>
      </c>
    </row>
    <row r="4948" spans="1:4" s="121" customFormat="1" x14ac:dyDescent="0.25">
      <c r="A4948" s="78"/>
      <c r="B4948" s="244">
        <v>44996.974675925929</v>
      </c>
      <c r="C4948" s="241">
        <v>23</v>
      </c>
      <c r="D4948" s="88" t="s">
        <v>1236</v>
      </c>
    </row>
    <row r="4949" spans="1:4" s="121" customFormat="1" x14ac:dyDescent="0.25">
      <c r="A4949" s="78"/>
      <c r="B4949" s="244">
        <v>44996.974895833337</v>
      </c>
      <c r="C4949" s="241">
        <v>246</v>
      </c>
      <c r="D4949" s="88" t="s">
        <v>3202</v>
      </c>
    </row>
    <row r="4950" spans="1:4" s="121" customFormat="1" x14ac:dyDescent="0.25">
      <c r="A4950" s="78"/>
      <c r="B4950" s="244">
        <v>44996.97</v>
      </c>
      <c r="C4950" s="241">
        <v>20</v>
      </c>
      <c r="D4950" s="88" t="s">
        <v>4799</v>
      </c>
    </row>
    <row r="4951" spans="1:4" s="121" customFormat="1" x14ac:dyDescent="0.25">
      <c r="A4951" s="78"/>
      <c r="B4951" s="244">
        <v>44996.970023148147</v>
      </c>
      <c r="C4951" s="241">
        <v>478</v>
      </c>
      <c r="D4951" s="88" t="s">
        <v>3597</v>
      </c>
    </row>
    <row r="4952" spans="1:4" s="121" customFormat="1" x14ac:dyDescent="0.25">
      <c r="A4952" s="78"/>
      <c r="B4952" s="244">
        <v>44996.970057870371</v>
      </c>
      <c r="C4952" s="241">
        <v>57</v>
      </c>
      <c r="D4952" s="88" t="s">
        <v>8076</v>
      </c>
    </row>
    <row r="4953" spans="1:4" s="121" customFormat="1" x14ac:dyDescent="0.25">
      <c r="A4953" s="78"/>
      <c r="B4953" s="244">
        <v>44996.971539351849</v>
      </c>
      <c r="C4953" s="241">
        <v>37</v>
      </c>
      <c r="D4953" s="88" t="s">
        <v>1260</v>
      </c>
    </row>
    <row r="4954" spans="1:4" s="121" customFormat="1" x14ac:dyDescent="0.25">
      <c r="A4954" s="78"/>
      <c r="B4954" s="244">
        <v>44996.970983796295</v>
      </c>
      <c r="C4954" s="241">
        <v>14</v>
      </c>
      <c r="D4954" s="88" t="s">
        <v>1319</v>
      </c>
    </row>
    <row r="4955" spans="1:4" s="121" customFormat="1" x14ac:dyDescent="0.25">
      <c r="A4955" s="78"/>
      <c r="B4955" s="244">
        <v>44996.971446759257</v>
      </c>
      <c r="C4955" s="241">
        <v>25</v>
      </c>
      <c r="D4955" s="88" t="s">
        <v>14352</v>
      </c>
    </row>
    <row r="4956" spans="1:4" s="121" customFormat="1" x14ac:dyDescent="0.25">
      <c r="A4956" s="78"/>
      <c r="B4956" s="244">
        <v>44996.971458333333</v>
      </c>
      <c r="C4956" s="241">
        <v>355</v>
      </c>
      <c r="D4956" s="88" t="s">
        <v>1299</v>
      </c>
    </row>
    <row r="4957" spans="1:4" s="121" customFormat="1" x14ac:dyDescent="0.25">
      <c r="A4957" s="78"/>
      <c r="B4957" s="244">
        <v>44996.971550925926</v>
      </c>
      <c r="C4957" s="241">
        <v>71</v>
      </c>
      <c r="D4957" s="88" t="s">
        <v>565</v>
      </c>
    </row>
    <row r="4958" spans="1:4" s="121" customFormat="1" x14ac:dyDescent="0.25">
      <c r="A4958" s="78"/>
      <c r="B4958" s="244">
        <v>44996.971828703703</v>
      </c>
      <c r="C4958" s="241">
        <v>176</v>
      </c>
      <c r="D4958" s="88" t="s">
        <v>6386</v>
      </c>
    </row>
    <row r="4959" spans="1:4" s="121" customFormat="1" x14ac:dyDescent="0.25">
      <c r="A4959" s="78"/>
      <c r="B4959" s="244">
        <v>44996.972002314818</v>
      </c>
      <c r="C4959" s="241">
        <v>67</v>
      </c>
      <c r="D4959" s="88" t="s">
        <v>14353</v>
      </c>
    </row>
    <row r="4960" spans="1:4" s="121" customFormat="1" x14ac:dyDescent="0.25">
      <c r="A4960" s="78"/>
      <c r="B4960" s="244">
        <v>44996.972025462965</v>
      </c>
      <c r="C4960" s="241">
        <v>112</v>
      </c>
      <c r="D4960" s="88" t="s">
        <v>4356</v>
      </c>
    </row>
    <row r="4961" spans="1:4" s="121" customFormat="1" x14ac:dyDescent="0.25">
      <c r="A4961" s="78"/>
      <c r="B4961" s="244">
        <v>44996.97216435185</v>
      </c>
      <c r="C4961" s="241">
        <v>8</v>
      </c>
      <c r="D4961" s="88" t="s">
        <v>14354</v>
      </c>
    </row>
    <row r="4962" spans="1:4" s="121" customFormat="1" x14ac:dyDescent="0.25">
      <c r="A4962" s="78"/>
      <c r="B4962" s="244">
        <v>44996.972349537034</v>
      </c>
      <c r="C4962" s="241">
        <v>269</v>
      </c>
      <c r="D4962" s="88" t="s">
        <v>3460</v>
      </c>
    </row>
    <row r="4963" spans="1:4" s="121" customFormat="1" x14ac:dyDescent="0.25">
      <c r="A4963" s="78"/>
      <c r="B4963" s="244">
        <v>44996.970567129632</v>
      </c>
      <c r="C4963" s="241">
        <v>960</v>
      </c>
      <c r="D4963" s="88" t="s">
        <v>2379</v>
      </c>
    </row>
    <row r="4964" spans="1:4" s="121" customFormat="1" x14ac:dyDescent="0.25">
      <c r="A4964" s="78"/>
      <c r="B4964" s="244">
        <v>44996.97388888889</v>
      </c>
      <c r="C4964" s="241">
        <v>1360</v>
      </c>
      <c r="D4964" s="88" t="s">
        <v>703</v>
      </c>
    </row>
    <row r="4965" spans="1:4" s="121" customFormat="1" x14ac:dyDescent="0.25">
      <c r="A4965" s="78"/>
      <c r="B4965" s="244">
        <v>44996.971018518518</v>
      </c>
      <c r="C4965" s="241">
        <v>1</v>
      </c>
      <c r="D4965" s="88" t="s">
        <v>6274</v>
      </c>
    </row>
    <row r="4966" spans="1:4" s="121" customFormat="1" x14ac:dyDescent="0.25">
      <c r="A4966" s="78"/>
      <c r="B4966" s="244">
        <v>44996.973912037036</v>
      </c>
      <c r="C4966" s="241">
        <v>391</v>
      </c>
      <c r="D4966" s="88" t="s">
        <v>8175</v>
      </c>
    </row>
    <row r="4967" spans="1:4" s="121" customFormat="1" x14ac:dyDescent="0.25">
      <c r="A4967" s="78"/>
      <c r="B4967" s="244">
        <v>44996.973993055559</v>
      </c>
      <c r="C4967" s="241">
        <v>156</v>
      </c>
      <c r="D4967" s="88" t="s">
        <v>422</v>
      </c>
    </row>
    <row r="4968" spans="1:4" s="121" customFormat="1" x14ac:dyDescent="0.25">
      <c r="A4968" s="78"/>
      <c r="B4968" s="244">
        <v>44996.974085648151</v>
      </c>
      <c r="C4968" s="241">
        <v>153</v>
      </c>
      <c r="D4968" s="88" t="s">
        <v>7789</v>
      </c>
    </row>
    <row r="4969" spans="1:4" s="121" customFormat="1" x14ac:dyDescent="0.25">
      <c r="A4969" s="78"/>
      <c r="B4969" s="244">
        <v>44996.974108796298</v>
      </c>
      <c r="C4969" s="241">
        <v>66</v>
      </c>
      <c r="D4969" s="88" t="s">
        <v>7123</v>
      </c>
    </row>
    <row r="4970" spans="1:4" s="121" customFormat="1" x14ac:dyDescent="0.25">
      <c r="A4970" s="78"/>
      <c r="B4970" s="244">
        <v>44996.968854166669</v>
      </c>
      <c r="C4970" s="241">
        <v>221</v>
      </c>
      <c r="D4970" s="88" t="s">
        <v>11322</v>
      </c>
    </row>
    <row r="4971" spans="1:4" s="121" customFormat="1" x14ac:dyDescent="0.25">
      <c r="A4971" s="78"/>
      <c r="B4971" s="244">
        <v>44996.968935185185</v>
      </c>
      <c r="C4971" s="241">
        <v>737</v>
      </c>
      <c r="D4971" s="88" t="s">
        <v>8072</v>
      </c>
    </row>
    <row r="4972" spans="1:4" s="121" customFormat="1" x14ac:dyDescent="0.25">
      <c r="A4972" s="78"/>
      <c r="B4972" s="244">
        <v>44996.969189814816</v>
      </c>
      <c r="C4972" s="241">
        <v>76</v>
      </c>
      <c r="D4972" s="88" t="s">
        <v>1946</v>
      </c>
    </row>
    <row r="4973" spans="1:4" s="121" customFormat="1" x14ac:dyDescent="0.25">
      <c r="A4973" s="78"/>
      <c r="B4973" s="244">
        <v>44996.969664351855</v>
      </c>
      <c r="C4973" s="241">
        <v>2</v>
      </c>
      <c r="D4973" s="88" t="s">
        <v>2355</v>
      </c>
    </row>
    <row r="4974" spans="1:4" s="121" customFormat="1" x14ac:dyDescent="0.25">
      <c r="A4974" s="78"/>
      <c r="B4974" s="244">
        <v>44996.969768518517</v>
      </c>
      <c r="C4974" s="241">
        <v>32</v>
      </c>
      <c r="D4974" s="88" t="s">
        <v>1654</v>
      </c>
    </row>
    <row r="4975" spans="1:4" s="121" customFormat="1" x14ac:dyDescent="0.25">
      <c r="A4975" s="78"/>
      <c r="B4975" s="244">
        <v>44996.971203703702</v>
      </c>
      <c r="C4975" s="241">
        <v>472</v>
      </c>
      <c r="D4975" s="88" t="s">
        <v>4132</v>
      </c>
    </row>
    <row r="4976" spans="1:4" s="121" customFormat="1" x14ac:dyDescent="0.25">
      <c r="A4976" s="78"/>
      <c r="B4976" s="244">
        <v>44996.969826388886</v>
      </c>
      <c r="C4976" s="241">
        <v>37</v>
      </c>
      <c r="D4976" s="88" t="s">
        <v>6296</v>
      </c>
    </row>
    <row r="4977" spans="1:4" s="121" customFormat="1" x14ac:dyDescent="0.25">
      <c r="A4977" s="78"/>
      <c r="B4977" s="244">
        <v>44996.984699074077</v>
      </c>
      <c r="C4977" s="241">
        <v>30</v>
      </c>
      <c r="D4977" s="88" t="s">
        <v>9339</v>
      </c>
    </row>
    <row r="4978" spans="1:4" s="121" customFormat="1" x14ac:dyDescent="0.25">
      <c r="A4978" s="78"/>
      <c r="B4978" s="244">
        <v>44996.968287037038</v>
      </c>
      <c r="C4978" s="241">
        <v>298</v>
      </c>
      <c r="D4978" s="88" t="s">
        <v>6571</v>
      </c>
    </row>
    <row r="4979" spans="1:4" s="121" customFormat="1" x14ac:dyDescent="0.25">
      <c r="A4979" s="78"/>
      <c r="B4979" s="244">
        <v>44996.968993055554</v>
      </c>
      <c r="C4979" s="241">
        <v>23</v>
      </c>
      <c r="D4979" s="88" t="s">
        <v>1301</v>
      </c>
    </row>
    <row r="4980" spans="1:4" s="121" customFormat="1" x14ac:dyDescent="0.25">
      <c r="A4980" s="78"/>
      <c r="B4980" s="244">
        <v>44996.969467592593</v>
      </c>
      <c r="C4980" s="241">
        <v>201</v>
      </c>
      <c r="D4980" s="88" t="s">
        <v>1015</v>
      </c>
    </row>
    <row r="4981" spans="1:4" s="121" customFormat="1" x14ac:dyDescent="0.25">
      <c r="A4981" s="78"/>
      <c r="B4981" s="244">
        <v>44996.961840277778</v>
      </c>
      <c r="C4981" s="241">
        <v>2000</v>
      </c>
      <c r="D4981" s="88" t="s">
        <v>1226</v>
      </c>
    </row>
    <row r="4982" spans="1:4" s="121" customFormat="1" x14ac:dyDescent="0.25">
      <c r="A4982" s="78"/>
      <c r="B4982" s="244">
        <v>44996.967997685184</v>
      </c>
      <c r="C4982" s="241">
        <v>241</v>
      </c>
      <c r="D4982" s="88" t="s">
        <v>14254</v>
      </c>
    </row>
    <row r="4983" spans="1:4" s="121" customFormat="1" x14ac:dyDescent="0.25">
      <c r="A4983" s="78"/>
      <c r="B4983" s="244">
        <v>44996.96802083333</v>
      </c>
      <c r="C4983" s="241">
        <v>2</v>
      </c>
      <c r="D4983" s="88" t="s">
        <v>4074</v>
      </c>
    </row>
    <row r="4984" spans="1:4" s="121" customFormat="1" x14ac:dyDescent="0.25">
      <c r="A4984" s="78"/>
      <c r="B4984" s="244">
        <v>44996.972407407404</v>
      </c>
      <c r="C4984" s="241">
        <v>611</v>
      </c>
      <c r="D4984" s="88" t="s">
        <v>4003</v>
      </c>
    </row>
    <row r="4985" spans="1:4" s="121" customFormat="1" x14ac:dyDescent="0.25">
      <c r="A4985" s="78"/>
      <c r="B4985" s="244">
        <v>44996.972418981481</v>
      </c>
      <c r="C4985" s="241">
        <v>115</v>
      </c>
      <c r="D4985" s="88" t="s">
        <v>680</v>
      </c>
    </row>
    <row r="4986" spans="1:4" s="121" customFormat="1" x14ac:dyDescent="0.25">
      <c r="A4986" s="78"/>
      <c r="B4986" s="244">
        <v>44996.970127314817</v>
      </c>
      <c r="C4986" s="241">
        <v>190</v>
      </c>
      <c r="D4986" s="88" t="s">
        <v>267</v>
      </c>
    </row>
    <row r="4987" spans="1:4" s="121" customFormat="1" x14ac:dyDescent="0.25">
      <c r="A4987" s="78"/>
      <c r="B4987" s="244">
        <v>44996.967974537038</v>
      </c>
      <c r="C4987" s="241">
        <v>2</v>
      </c>
      <c r="D4987" s="88" t="s">
        <v>3639</v>
      </c>
    </row>
    <row r="4988" spans="1:4" s="121" customFormat="1" x14ac:dyDescent="0.25">
      <c r="A4988" s="78"/>
      <c r="B4988" s="244">
        <v>44996.968333333331</v>
      </c>
      <c r="C4988" s="241">
        <v>130</v>
      </c>
      <c r="D4988" s="88" t="s">
        <v>6551</v>
      </c>
    </row>
    <row r="4989" spans="1:4" s="121" customFormat="1" x14ac:dyDescent="0.25">
      <c r="A4989" s="78"/>
      <c r="B4989" s="244">
        <v>44996.968599537038</v>
      </c>
      <c r="C4989" s="241">
        <v>102</v>
      </c>
      <c r="D4989" s="88" t="s">
        <v>11454</v>
      </c>
    </row>
    <row r="4990" spans="1:4" s="121" customFormat="1" x14ac:dyDescent="0.25">
      <c r="A4990" s="78"/>
      <c r="B4990" s="244">
        <v>44996.969155092593</v>
      </c>
      <c r="C4990" s="241">
        <v>52</v>
      </c>
      <c r="D4990" s="88" t="s">
        <v>3248</v>
      </c>
    </row>
    <row r="4991" spans="1:4" s="121" customFormat="1" x14ac:dyDescent="0.25">
      <c r="A4991" s="78"/>
      <c r="B4991" s="244">
        <v>44996.969328703701</v>
      </c>
      <c r="C4991" s="241">
        <v>18</v>
      </c>
      <c r="D4991" s="88" t="s">
        <v>1193</v>
      </c>
    </row>
    <row r="4992" spans="1:4" s="121" customFormat="1" x14ac:dyDescent="0.25">
      <c r="A4992" s="78"/>
      <c r="B4992" s="244">
        <v>44996.973599537036</v>
      </c>
      <c r="C4992" s="241">
        <v>1</v>
      </c>
      <c r="D4992" s="88" t="s">
        <v>7142</v>
      </c>
    </row>
    <row r="4993" spans="1:4" s="121" customFormat="1" x14ac:dyDescent="0.25">
      <c r="A4993" s="78"/>
      <c r="B4993" s="244">
        <v>44996.969537037039</v>
      </c>
      <c r="C4993" s="241">
        <v>178</v>
      </c>
      <c r="D4993" s="88" t="s">
        <v>3940</v>
      </c>
    </row>
    <row r="4994" spans="1:4" s="121" customFormat="1" x14ac:dyDescent="0.25">
      <c r="A4994" s="78"/>
      <c r="B4994" s="244">
        <v>44996.969699074078</v>
      </c>
      <c r="C4994" s="241">
        <v>68</v>
      </c>
      <c r="D4994" s="88" t="s">
        <v>494</v>
      </c>
    </row>
    <row r="4995" spans="1:4" s="121" customFormat="1" x14ac:dyDescent="0.25">
      <c r="A4995" s="78"/>
      <c r="B4995" s="244">
        <v>44996.969872685186</v>
      </c>
      <c r="C4995" s="241">
        <v>208</v>
      </c>
      <c r="D4995" s="88" t="s">
        <v>6237</v>
      </c>
    </row>
    <row r="4996" spans="1:4" s="121" customFormat="1" x14ac:dyDescent="0.25">
      <c r="A4996" s="78"/>
      <c r="B4996" s="244">
        <v>44996.969884259262</v>
      </c>
      <c r="C4996" s="241">
        <v>2266</v>
      </c>
      <c r="D4996" s="88" t="s">
        <v>436</v>
      </c>
    </row>
    <row r="4997" spans="1:4" s="121" customFormat="1" x14ac:dyDescent="0.25">
      <c r="A4997" s="78"/>
      <c r="B4997" s="244">
        <v>44996.970231481479</v>
      </c>
      <c r="C4997" s="241">
        <v>80</v>
      </c>
      <c r="D4997" s="88" t="s">
        <v>2677</v>
      </c>
    </row>
    <row r="4998" spans="1:4" s="121" customFormat="1" x14ac:dyDescent="0.25">
      <c r="A4998" s="78"/>
      <c r="B4998" s="244">
        <v>44996.970949074072</v>
      </c>
      <c r="C4998" s="241">
        <v>363</v>
      </c>
      <c r="D4998" s="88" t="s">
        <v>1330</v>
      </c>
    </row>
    <row r="4999" spans="1:4" s="121" customFormat="1" x14ac:dyDescent="0.25">
      <c r="A4999" s="78"/>
      <c r="B4999" s="244">
        <v>44996.97111111111</v>
      </c>
      <c r="C4999" s="241">
        <v>176</v>
      </c>
      <c r="D4999" s="88" t="s">
        <v>1046</v>
      </c>
    </row>
    <row r="5000" spans="1:4" s="121" customFormat="1" x14ac:dyDescent="0.25">
      <c r="A5000" s="78"/>
      <c r="B5000" s="244">
        <v>44996.974189814813</v>
      </c>
      <c r="C5000" s="241">
        <v>307</v>
      </c>
      <c r="D5000" s="88" t="s">
        <v>3624</v>
      </c>
    </row>
    <row r="5001" spans="1:4" s="121" customFormat="1" x14ac:dyDescent="0.25">
      <c r="A5001" s="78"/>
      <c r="B5001" s="244">
        <v>44996.966481481482</v>
      </c>
      <c r="C5001" s="241">
        <v>510</v>
      </c>
      <c r="D5001" s="88" t="s">
        <v>3401</v>
      </c>
    </row>
    <row r="5002" spans="1:4" s="121" customFormat="1" x14ac:dyDescent="0.25">
      <c r="A5002" s="78"/>
      <c r="B5002" s="244">
        <v>44996.969282407408</v>
      </c>
      <c r="C5002" s="241">
        <v>72</v>
      </c>
      <c r="D5002" s="88" t="s">
        <v>4406</v>
      </c>
    </row>
    <row r="5003" spans="1:4" s="121" customFormat="1" x14ac:dyDescent="0.25">
      <c r="A5003" s="78"/>
      <c r="B5003" s="244">
        <v>44996.971504629626</v>
      </c>
      <c r="C5003" s="241">
        <v>76</v>
      </c>
      <c r="D5003" s="88" t="s">
        <v>4125</v>
      </c>
    </row>
    <row r="5004" spans="1:4" s="121" customFormat="1" x14ac:dyDescent="0.25">
      <c r="A5004" s="78"/>
      <c r="B5004" s="244">
        <v>44996.969571759262</v>
      </c>
      <c r="C5004" s="241">
        <v>173</v>
      </c>
      <c r="D5004" s="88" t="s">
        <v>1004</v>
      </c>
    </row>
    <row r="5005" spans="1:4" s="121" customFormat="1" x14ac:dyDescent="0.25">
      <c r="A5005" s="78"/>
      <c r="B5005" s="244">
        <v>44996.969629629632</v>
      </c>
      <c r="C5005" s="241">
        <v>13</v>
      </c>
      <c r="D5005" s="88" t="s">
        <v>4740</v>
      </c>
    </row>
    <row r="5006" spans="1:4" s="121" customFormat="1" x14ac:dyDescent="0.25">
      <c r="A5006" s="78"/>
      <c r="B5006" s="244">
        <v>44996.972488425927</v>
      </c>
      <c r="C5006" s="241">
        <v>5</v>
      </c>
      <c r="D5006" s="88" t="s">
        <v>7889</v>
      </c>
    </row>
    <row r="5007" spans="1:4" s="121" customFormat="1" x14ac:dyDescent="0.25">
      <c r="A5007" s="78"/>
      <c r="B5007" s="244">
        <v>44996.97283564815</v>
      </c>
      <c r="C5007" s="241">
        <v>50</v>
      </c>
      <c r="D5007" s="88" t="s">
        <v>419</v>
      </c>
    </row>
    <row r="5008" spans="1:4" s="121" customFormat="1" x14ac:dyDescent="0.25">
      <c r="A5008" s="78"/>
      <c r="B5008" s="244">
        <v>44996.972974537035</v>
      </c>
      <c r="C5008" s="241">
        <v>373</v>
      </c>
      <c r="D5008" s="88" t="s">
        <v>6651</v>
      </c>
    </row>
    <row r="5009" spans="1:4" s="121" customFormat="1" x14ac:dyDescent="0.25">
      <c r="A5009" s="78"/>
      <c r="B5009" s="244">
        <v>44996.974826388891</v>
      </c>
      <c r="C5009" s="241">
        <v>91</v>
      </c>
      <c r="D5009" s="88" t="s">
        <v>4553</v>
      </c>
    </row>
    <row r="5010" spans="1:4" s="121" customFormat="1" x14ac:dyDescent="0.25">
      <c r="A5010" s="78"/>
      <c r="B5010" s="244">
        <v>44996.972986111112</v>
      </c>
      <c r="C5010" s="241">
        <v>90</v>
      </c>
      <c r="D5010" s="88" t="s">
        <v>6461</v>
      </c>
    </row>
    <row r="5011" spans="1:4" s="121" customFormat="1" x14ac:dyDescent="0.25">
      <c r="A5011" s="78"/>
      <c r="B5011" s="244">
        <v>44996.972986111112</v>
      </c>
      <c r="C5011" s="241">
        <v>163</v>
      </c>
      <c r="D5011" s="88" t="s">
        <v>6567</v>
      </c>
    </row>
    <row r="5012" spans="1:4" s="121" customFormat="1" x14ac:dyDescent="0.25">
      <c r="A5012" s="78"/>
      <c r="B5012" s="244">
        <v>44996.972997685189</v>
      </c>
      <c r="C5012" s="241">
        <v>11</v>
      </c>
      <c r="D5012" s="88" t="s">
        <v>8185</v>
      </c>
    </row>
    <row r="5013" spans="1:4" s="121" customFormat="1" x14ac:dyDescent="0.25">
      <c r="A5013" s="78"/>
      <c r="B5013" s="244">
        <v>44996.973541666666</v>
      </c>
      <c r="C5013" s="241">
        <v>71</v>
      </c>
      <c r="D5013" s="88" t="s">
        <v>2736</v>
      </c>
    </row>
    <row r="5014" spans="1:4" s="121" customFormat="1" x14ac:dyDescent="0.25">
      <c r="A5014" s="78"/>
      <c r="B5014" s="244">
        <v>44996.973611111112</v>
      </c>
      <c r="C5014" s="241">
        <v>477</v>
      </c>
      <c r="D5014" s="88" t="s">
        <v>515</v>
      </c>
    </row>
    <row r="5015" spans="1:4" s="121" customFormat="1" x14ac:dyDescent="0.25">
      <c r="A5015" s="78"/>
      <c r="B5015" s="244">
        <v>44996.973622685182</v>
      </c>
      <c r="C5015" s="241">
        <v>235</v>
      </c>
      <c r="D5015" s="88" t="s">
        <v>526</v>
      </c>
    </row>
    <row r="5016" spans="1:4" s="121" customFormat="1" x14ac:dyDescent="0.25">
      <c r="A5016" s="78"/>
      <c r="B5016" s="244">
        <v>44996.970150462963</v>
      </c>
      <c r="C5016" s="241">
        <v>98</v>
      </c>
      <c r="D5016" s="88" t="s">
        <v>1183</v>
      </c>
    </row>
    <row r="5017" spans="1:4" s="121" customFormat="1" x14ac:dyDescent="0.25">
      <c r="A5017" s="78"/>
      <c r="B5017" s="244">
        <v>44996.970196759263</v>
      </c>
      <c r="C5017" s="241">
        <v>174</v>
      </c>
      <c r="D5017" s="88" t="s">
        <v>3501</v>
      </c>
    </row>
    <row r="5018" spans="1:4" s="121" customFormat="1" x14ac:dyDescent="0.25">
      <c r="A5018" s="78"/>
      <c r="B5018" s="244">
        <v>44996.970208333332</v>
      </c>
      <c r="C5018" s="241">
        <v>64</v>
      </c>
      <c r="D5018" s="88" t="s">
        <v>2488</v>
      </c>
    </row>
    <row r="5019" spans="1:4" s="121" customFormat="1" x14ac:dyDescent="0.25">
      <c r="A5019" s="78"/>
      <c r="B5019" s="244">
        <v>44996.970289351855</v>
      </c>
      <c r="C5019" s="241">
        <v>3053</v>
      </c>
      <c r="D5019" s="88" t="s">
        <v>389</v>
      </c>
    </row>
    <row r="5020" spans="1:4" s="121" customFormat="1" x14ac:dyDescent="0.25">
      <c r="A5020" s="78"/>
      <c r="B5020" s="244">
        <v>44996.971180555556</v>
      </c>
      <c r="C5020" s="241">
        <v>212</v>
      </c>
      <c r="D5020" s="88" t="s">
        <v>6652</v>
      </c>
    </row>
    <row r="5021" spans="1:4" s="121" customFormat="1" x14ac:dyDescent="0.25">
      <c r="A5021" s="78"/>
      <c r="B5021" s="244">
        <v>44996.971192129633</v>
      </c>
      <c r="C5021" s="241">
        <v>50</v>
      </c>
      <c r="D5021" s="88" t="s">
        <v>14355</v>
      </c>
    </row>
    <row r="5022" spans="1:4" s="121" customFormat="1" x14ac:dyDescent="0.25">
      <c r="A5022" s="78"/>
      <c r="B5022" s="244">
        <v>44996.971354166664</v>
      </c>
      <c r="C5022" s="241">
        <v>456</v>
      </c>
      <c r="D5022" s="88" t="s">
        <v>1936</v>
      </c>
    </row>
    <row r="5023" spans="1:4" s="121" customFormat="1" x14ac:dyDescent="0.25">
      <c r="A5023" s="78"/>
      <c r="B5023" s="244">
        <v>44996.971365740741</v>
      </c>
      <c r="C5023" s="241">
        <v>15</v>
      </c>
      <c r="D5023" s="88" t="s">
        <v>6647</v>
      </c>
    </row>
    <row r="5024" spans="1:4" s="121" customFormat="1" x14ac:dyDescent="0.25">
      <c r="A5024" s="78"/>
      <c r="B5024" s="244">
        <v>44996.971435185187</v>
      </c>
      <c r="C5024" s="241">
        <v>498</v>
      </c>
      <c r="D5024" s="88" t="s">
        <v>3459</v>
      </c>
    </row>
    <row r="5025" spans="1:4" s="121" customFormat="1" x14ac:dyDescent="0.25">
      <c r="A5025" s="78"/>
      <c r="B5025" s="244">
        <v>44996.971736111111</v>
      </c>
      <c r="C5025" s="241">
        <v>58</v>
      </c>
      <c r="D5025" s="88" t="s">
        <v>1158</v>
      </c>
    </row>
    <row r="5026" spans="1:4" s="121" customFormat="1" x14ac:dyDescent="0.25">
      <c r="A5026" s="78"/>
      <c r="B5026" s="244">
        <v>44996.971736111111</v>
      </c>
      <c r="C5026" s="241">
        <v>46</v>
      </c>
      <c r="D5026" s="88" t="s">
        <v>3693</v>
      </c>
    </row>
    <row r="5027" spans="1:4" s="121" customFormat="1" x14ac:dyDescent="0.25">
      <c r="A5027" s="78"/>
      <c r="B5027" s="244">
        <v>44996.97314814815</v>
      </c>
      <c r="C5027" s="241">
        <v>64</v>
      </c>
      <c r="D5027" s="88" t="s">
        <v>2855</v>
      </c>
    </row>
    <row r="5028" spans="1:4" s="121" customFormat="1" x14ac:dyDescent="0.25">
      <c r="A5028" s="78"/>
      <c r="B5028" s="244">
        <v>44996.971782407411</v>
      </c>
      <c r="C5028" s="241">
        <v>558</v>
      </c>
      <c r="D5028" s="88" t="s">
        <v>3637</v>
      </c>
    </row>
    <row r="5029" spans="1:4" s="121" customFormat="1" x14ac:dyDescent="0.25">
      <c r="A5029" s="78"/>
      <c r="B5029" s="244">
        <v>44996.971817129626</v>
      </c>
      <c r="C5029" s="241">
        <v>8</v>
      </c>
      <c r="D5029" s="88" t="s">
        <v>2915</v>
      </c>
    </row>
    <row r="5030" spans="1:4" s="121" customFormat="1" x14ac:dyDescent="0.25">
      <c r="A5030" s="78"/>
      <c r="B5030" s="244">
        <v>44996.971863425926</v>
      </c>
      <c r="C5030" s="241">
        <v>196</v>
      </c>
      <c r="D5030" s="88" t="s">
        <v>2610</v>
      </c>
    </row>
    <row r="5031" spans="1:4" s="121" customFormat="1" x14ac:dyDescent="0.25">
      <c r="A5031" s="78"/>
      <c r="B5031" s="244">
        <v>44996.971875000003</v>
      </c>
      <c r="C5031" s="241">
        <v>113</v>
      </c>
      <c r="D5031" s="88" t="s">
        <v>6855</v>
      </c>
    </row>
    <row r="5032" spans="1:4" s="121" customFormat="1" x14ac:dyDescent="0.25">
      <c r="A5032" s="78"/>
      <c r="B5032" s="244">
        <v>44996.981527777774</v>
      </c>
      <c r="C5032" s="241">
        <v>25.5</v>
      </c>
      <c r="D5032" s="88" t="s">
        <v>517</v>
      </c>
    </row>
    <row r="5033" spans="1:4" s="121" customFormat="1" x14ac:dyDescent="0.25">
      <c r="A5033" s="78"/>
      <c r="B5033" s="244">
        <v>44996.966736111113</v>
      </c>
      <c r="C5033" s="241">
        <v>710</v>
      </c>
      <c r="D5033" s="88" t="s">
        <v>544</v>
      </c>
    </row>
    <row r="5034" spans="1:4" s="121" customFormat="1" x14ac:dyDescent="0.25">
      <c r="A5034" s="78"/>
      <c r="B5034" s="244">
        <v>44996.966736111113</v>
      </c>
      <c r="C5034" s="241">
        <v>57</v>
      </c>
      <c r="D5034" s="88" t="s">
        <v>444</v>
      </c>
    </row>
    <row r="5035" spans="1:4" s="121" customFormat="1" x14ac:dyDescent="0.25">
      <c r="A5035" s="78"/>
      <c r="B5035" s="244">
        <v>44996.966805555552</v>
      </c>
      <c r="C5035" s="241">
        <v>579</v>
      </c>
      <c r="D5035" s="88" t="s">
        <v>1602</v>
      </c>
    </row>
    <row r="5036" spans="1:4" s="121" customFormat="1" x14ac:dyDescent="0.25">
      <c r="A5036" s="78"/>
      <c r="B5036" s="244">
        <v>44996.966863425929</v>
      </c>
      <c r="C5036" s="241">
        <v>180</v>
      </c>
      <c r="D5036" s="88" t="s">
        <v>637</v>
      </c>
    </row>
    <row r="5037" spans="1:4" s="121" customFormat="1" x14ac:dyDescent="0.25">
      <c r="A5037" s="78"/>
      <c r="B5037" s="244">
        <v>44996.966863425929</v>
      </c>
      <c r="C5037" s="241">
        <v>196</v>
      </c>
      <c r="D5037" s="88" t="s">
        <v>523</v>
      </c>
    </row>
    <row r="5038" spans="1:4" s="121" customFormat="1" x14ac:dyDescent="0.25">
      <c r="A5038" s="78"/>
      <c r="B5038" s="244">
        <v>44996.97383101852</v>
      </c>
      <c r="C5038" s="241">
        <v>188</v>
      </c>
      <c r="D5038" s="88" t="s">
        <v>1525</v>
      </c>
    </row>
    <row r="5039" spans="1:4" s="121" customFormat="1" x14ac:dyDescent="0.25">
      <c r="A5039" s="78"/>
      <c r="B5039" s="244">
        <v>44996.974016203705</v>
      </c>
      <c r="C5039" s="241">
        <v>19</v>
      </c>
      <c r="D5039" s="88" t="s">
        <v>2618</v>
      </c>
    </row>
    <row r="5040" spans="1:4" s="121" customFormat="1" x14ac:dyDescent="0.25">
      <c r="A5040" s="78"/>
      <c r="B5040" s="244">
        <v>44996.962141203701</v>
      </c>
      <c r="C5040" s="241">
        <v>400</v>
      </c>
      <c r="D5040" s="88" t="s">
        <v>14356</v>
      </c>
    </row>
    <row r="5041" spans="1:4" s="121" customFormat="1" x14ac:dyDescent="0.25">
      <c r="A5041" s="78"/>
      <c r="B5041" s="244">
        <v>44996.966689814813</v>
      </c>
      <c r="C5041" s="241">
        <v>8</v>
      </c>
      <c r="D5041" s="88" t="s">
        <v>14357</v>
      </c>
    </row>
    <row r="5042" spans="1:4" s="121" customFormat="1" x14ac:dyDescent="0.25">
      <c r="A5042" s="78"/>
      <c r="B5042" s="244">
        <v>44996.966192129628</v>
      </c>
      <c r="C5042" s="241">
        <v>40</v>
      </c>
      <c r="D5042" s="88" t="s">
        <v>4654</v>
      </c>
    </row>
    <row r="5043" spans="1:4" s="121" customFormat="1" x14ac:dyDescent="0.25">
      <c r="A5043" s="78"/>
      <c r="B5043" s="244">
        <v>44996.966574074075</v>
      </c>
      <c r="C5043" s="241">
        <v>485</v>
      </c>
      <c r="D5043" s="88" t="s">
        <v>2381</v>
      </c>
    </row>
    <row r="5044" spans="1:4" s="121" customFormat="1" x14ac:dyDescent="0.25">
      <c r="A5044" s="78"/>
      <c r="B5044" s="244">
        <v>44996.966597222221</v>
      </c>
      <c r="C5044" s="241">
        <v>12</v>
      </c>
      <c r="D5044" s="88" t="s">
        <v>2963</v>
      </c>
    </row>
    <row r="5045" spans="1:4" s="121" customFormat="1" x14ac:dyDescent="0.25">
      <c r="A5045" s="78"/>
      <c r="B5045" s="244">
        <v>44996.966597222221</v>
      </c>
      <c r="C5045" s="241">
        <v>117</v>
      </c>
      <c r="D5045" s="88" t="s">
        <v>2980</v>
      </c>
    </row>
    <row r="5046" spans="1:4" s="121" customFormat="1" x14ac:dyDescent="0.25">
      <c r="A5046" s="78"/>
      <c r="B5046" s="244">
        <v>44996.973333333335</v>
      </c>
      <c r="C5046" s="241">
        <v>29</v>
      </c>
      <c r="D5046" s="88" t="s">
        <v>3495</v>
      </c>
    </row>
    <row r="5047" spans="1:4" s="121" customFormat="1" x14ac:dyDescent="0.25">
      <c r="A5047" s="78"/>
      <c r="B5047" s="244">
        <v>44996.973333333335</v>
      </c>
      <c r="C5047" s="241">
        <v>191</v>
      </c>
      <c r="D5047" s="88" t="s">
        <v>6494</v>
      </c>
    </row>
    <row r="5048" spans="1:4" s="121" customFormat="1" x14ac:dyDescent="0.25">
      <c r="A5048" s="78"/>
      <c r="B5048" s="244">
        <v>44996.973402777781</v>
      </c>
      <c r="C5048" s="241">
        <v>877</v>
      </c>
      <c r="D5048" s="88" t="s">
        <v>6646</v>
      </c>
    </row>
    <row r="5049" spans="1:4" s="121" customFormat="1" x14ac:dyDescent="0.25">
      <c r="A5049" s="78"/>
      <c r="B5049" s="244">
        <v>44996.973425925928</v>
      </c>
      <c r="C5049" s="241">
        <v>45</v>
      </c>
      <c r="D5049" s="88" t="s">
        <v>2672</v>
      </c>
    </row>
    <row r="5050" spans="1:4" s="121" customFormat="1" x14ac:dyDescent="0.25">
      <c r="A5050" s="78"/>
      <c r="B5050" s="244">
        <v>44996.973425925928</v>
      </c>
      <c r="C5050" s="241">
        <v>297</v>
      </c>
      <c r="D5050" s="88" t="s">
        <v>2297</v>
      </c>
    </row>
    <row r="5051" spans="1:4" s="121" customFormat="1" x14ac:dyDescent="0.25">
      <c r="A5051" s="78"/>
      <c r="B5051" s="244">
        <v>44996.973483796297</v>
      </c>
      <c r="C5051" s="241">
        <v>604</v>
      </c>
      <c r="D5051" s="88" t="s">
        <v>14358</v>
      </c>
    </row>
    <row r="5052" spans="1:4" s="121" customFormat="1" x14ac:dyDescent="0.25">
      <c r="A5052" s="78"/>
      <c r="B5052" s="244">
        <v>44996.995439814818</v>
      </c>
      <c r="C5052" s="241">
        <v>4000</v>
      </c>
      <c r="D5052" s="88" t="s">
        <v>6901</v>
      </c>
    </row>
    <row r="5053" spans="1:4" s="121" customFormat="1" x14ac:dyDescent="0.25">
      <c r="A5053" s="78"/>
      <c r="B5053" s="244">
        <v>44996.966909722221</v>
      </c>
      <c r="C5053" s="241">
        <v>384</v>
      </c>
      <c r="D5053" s="88" t="s">
        <v>8069</v>
      </c>
    </row>
    <row r="5054" spans="1:4" s="121" customFormat="1" x14ac:dyDescent="0.25">
      <c r="A5054" s="78"/>
      <c r="B5054" s="244">
        <v>44996.966921296298</v>
      </c>
      <c r="C5054" s="241">
        <v>384</v>
      </c>
      <c r="D5054" s="88" t="s">
        <v>1423</v>
      </c>
    </row>
    <row r="5055" spans="1:4" s="121" customFormat="1" x14ac:dyDescent="0.25">
      <c r="A5055" s="78"/>
      <c r="B5055" s="244">
        <v>44997.027916666666</v>
      </c>
      <c r="C5055" s="241">
        <v>500</v>
      </c>
      <c r="D5055" s="88" t="s">
        <v>589</v>
      </c>
    </row>
    <row r="5056" spans="1:4" s="121" customFormat="1" x14ac:dyDescent="0.25">
      <c r="A5056" s="78"/>
      <c r="B5056" s="244">
        <v>44997.009004629632</v>
      </c>
      <c r="C5056" s="241">
        <v>100</v>
      </c>
      <c r="D5056" s="88" t="s">
        <v>1377</v>
      </c>
    </row>
    <row r="5057" spans="1:4" s="121" customFormat="1" x14ac:dyDescent="0.25">
      <c r="A5057" s="78"/>
      <c r="B5057" s="244">
        <v>44997.006006944444</v>
      </c>
      <c r="C5057" s="241">
        <v>240</v>
      </c>
      <c r="D5057" s="88" t="s">
        <v>8110</v>
      </c>
    </row>
    <row r="5058" spans="1:4" s="121" customFormat="1" x14ac:dyDescent="0.25">
      <c r="A5058" s="78"/>
      <c r="B5058" s="244">
        <v>44997.051817129628</v>
      </c>
      <c r="C5058" s="241">
        <v>50</v>
      </c>
      <c r="D5058" s="88" t="s">
        <v>7999</v>
      </c>
    </row>
    <row r="5059" spans="1:4" s="121" customFormat="1" x14ac:dyDescent="0.25">
      <c r="A5059" s="78"/>
      <c r="B5059" s="244">
        <v>44997.032372685186</v>
      </c>
      <c r="C5059" s="241">
        <v>10</v>
      </c>
      <c r="D5059" s="88" t="s">
        <v>7192</v>
      </c>
    </row>
    <row r="5060" spans="1:4" s="121" customFormat="1" x14ac:dyDescent="0.25">
      <c r="A5060" s="78"/>
      <c r="B5060" s="244">
        <v>44997.036805555559</v>
      </c>
      <c r="C5060" s="241">
        <v>200</v>
      </c>
      <c r="D5060" s="88" t="s">
        <v>397</v>
      </c>
    </row>
    <row r="5061" spans="1:4" s="121" customFormat="1" x14ac:dyDescent="0.25">
      <c r="A5061" s="78"/>
      <c r="B5061" s="244">
        <v>44997.072835648149</v>
      </c>
      <c r="C5061" s="241">
        <v>4.8499999999999996</v>
      </c>
      <c r="D5061" s="88" t="s">
        <v>14359</v>
      </c>
    </row>
    <row r="5062" spans="1:4" s="121" customFormat="1" x14ac:dyDescent="0.25">
      <c r="A5062" s="78"/>
      <c r="B5062" s="244">
        <v>44997.119606481479</v>
      </c>
      <c r="C5062" s="241">
        <v>1000</v>
      </c>
      <c r="D5062" s="88" t="s">
        <v>347</v>
      </c>
    </row>
    <row r="5063" spans="1:4" s="121" customFormat="1" x14ac:dyDescent="0.25">
      <c r="A5063" s="78"/>
      <c r="B5063" s="244">
        <v>44997.089467592596</v>
      </c>
      <c r="C5063" s="241">
        <v>500</v>
      </c>
      <c r="D5063" s="88" t="s">
        <v>3252</v>
      </c>
    </row>
    <row r="5064" spans="1:4" s="121" customFormat="1" x14ac:dyDescent="0.25">
      <c r="A5064" s="78"/>
      <c r="B5064" s="244">
        <v>44997.130486111113</v>
      </c>
      <c r="C5064" s="241">
        <v>100</v>
      </c>
      <c r="D5064" s="88" t="s">
        <v>443</v>
      </c>
    </row>
    <row r="5065" spans="1:4" s="121" customFormat="1" x14ac:dyDescent="0.25">
      <c r="A5065" s="78"/>
      <c r="B5065" s="244">
        <v>44997.094560185185</v>
      </c>
      <c r="C5065" s="241">
        <v>310</v>
      </c>
      <c r="D5065" s="88" t="s">
        <v>8110</v>
      </c>
    </row>
    <row r="5066" spans="1:4" s="121" customFormat="1" x14ac:dyDescent="0.25">
      <c r="A5066" s="78"/>
      <c r="B5066" s="244">
        <v>44997.17428240741</v>
      </c>
      <c r="C5066" s="241">
        <v>2</v>
      </c>
      <c r="D5066" s="88" t="s">
        <v>413</v>
      </c>
    </row>
    <row r="5067" spans="1:4" s="121" customFormat="1" x14ac:dyDescent="0.25">
      <c r="A5067" s="78"/>
      <c r="B5067" s="244">
        <v>44997.177881944444</v>
      </c>
      <c r="C5067" s="241">
        <v>100</v>
      </c>
      <c r="D5067" s="88" t="s">
        <v>3014</v>
      </c>
    </row>
    <row r="5068" spans="1:4" s="121" customFormat="1" x14ac:dyDescent="0.25">
      <c r="A5068" s="78"/>
      <c r="B5068" s="244">
        <v>44997.247708333336</v>
      </c>
      <c r="C5068" s="241">
        <v>100</v>
      </c>
      <c r="D5068" s="88" t="s">
        <v>1608</v>
      </c>
    </row>
    <row r="5069" spans="1:4" s="121" customFormat="1" x14ac:dyDescent="0.25">
      <c r="A5069" s="78"/>
      <c r="B5069" s="244">
        <v>44997.197962962964</v>
      </c>
      <c r="C5069" s="241">
        <v>500</v>
      </c>
      <c r="D5069" s="88" t="s">
        <v>770</v>
      </c>
    </row>
    <row r="5070" spans="1:4" s="121" customFormat="1" x14ac:dyDescent="0.25">
      <c r="A5070" s="78"/>
      <c r="B5070" s="244">
        <v>44997.308819444443</v>
      </c>
      <c r="C5070" s="241">
        <v>20</v>
      </c>
      <c r="D5070" s="88" t="s">
        <v>3553</v>
      </c>
    </row>
    <row r="5071" spans="1:4" s="121" customFormat="1" x14ac:dyDescent="0.25">
      <c r="A5071" s="78"/>
      <c r="B5071" s="244">
        <v>44997.288599537038</v>
      </c>
      <c r="C5071" s="241">
        <v>1500</v>
      </c>
      <c r="D5071" s="88" t="s">
        <v>14027</v>
      </c>
    </row>
    <row r="5072" spans="1:4" s="121" customFormat="1" x14ac:dyDescent="0.25">
      <c r="A5072" s="78"/>
      <c r="B5072" s="244">
        <v>44997.197465277779</v>
      </c>
      <c r="C5072" s="241">
        <v>84.44</v>
      </c>
      <c r="D5072" s="88" t="s">
        <v>4389</v>
      </c>
    </row>
    <row r="5073" spans="1:4" s="121" customFormat="1" x14ac:dyDescent="0.25">
      <c r="A5073" s="78"/>
      <c r="B5073" s="244">
        <v>44997.261770833335</v>
      </c>
      <c r="C5073" s="241">
        <v>5</v>
      </c>
      <c r="D5073" s="88" t="s">
        <v>6549</v>
      </c>
    </row>
    <row r="5074" spans="1:4" s="121" customFormat="1" x14ac:dyDescent="0.25">
      <c r="A5074" s="78"/>
      <c r="B5074" s="244">
        <v>44997.308067129627</v>
      </c>
      <c r="C5074" s="241">
        <v>1</v>
      </c>
      <c r="D5074" s="88" t="s">
        <v>413</v>
      </c>
    </row>
    <row r="5075" spans="1:4" s="121" customFormat="1" x14ac:dyDescent="0.25">
      <c r="A5075" s="78"/>
      <c r="B5075" s="244">
        <v>44997.311400462961</v>
      </c>
      <c r="C5075" s="241">
        <v>1000</v>
      </c>
      <c r="D5075" s="88" t="s">
        <v>1008</v>
      </c>
    </row>
    <row r="5076" spans="1:4" s="121" customFormat="1" x14ac:dyDescent="0.25">
      <c r="A5076" s="78"/>
      <c r="B5076" s="244">
        <v>44997.199490740742</v>
      </c>
      <c r="C5076" s="241">
        <v>1693.31</v>
      </c>
      <c r="D5076" s="88" t="s">
        <v>4135</v>
      </c>
    </row>
    <row r="5077" spans="1:4" s="121" customFormat="1" x14ac:dyDescent="0.25">
      <c r="A5077" s="78"/>
      <c r="B5077" s="244">
        <v>44997.359224537038</v>
      </c>
      <c r="C5077" s="241">
        <v>1000</v>
      </c>
      <c r="D5077" s="88" t="s">
        <v>4607</v>
      </c>
    </row>
    <row r="5078" spans="1:4" s="121" customFormat="1" x14ac:dyDescent="0.25">
      <c r="A5078" s="78"/>
      <c r="B5078" s="244">
        <v>44997.316087962965</v>
      </c>
      <c r="C5078" s="241">
        <v>20</v>
      </c>
      <c r="D5078" s="88" t="s">
        <v>8154</v>
      </c>
    </row>
    <row r="5079" spans="1:4" s="121" customFormat="1" x14ac:dyDescent="0.25">
      <c r="A5079" s="78"/>
      <c r="B5079" s="244">
        <v>44997.348946759259</v>
      </c>
      <c r="C5079" s="241">
        <v>150</v>
      </c>
      <c r="D5079" s="88" t="s">
        <v>1057</v>
      </c>
    </row>
    <row r="5080" spans="1:4" s="121" customFormat="1" x14ac:dyDescent="0.25">
      <c r="A5080" s="78"/>
      <c r="B5080" s="244">
        <v>44997.359780092593</v>
      </c>
      <c r="C5080" s="241">
        <v>1000</v>
      </c>
      <c r="D5080" s="88" t="s">
        <v>7976</v>
      </c>
    </row>
    <row r="5081" spans="1:4" s="121" customFormat="1" x14ac:dyDescent="0.25">
      <c r="A5081" s="78"/>
      <c r="B5081" s="244">
        <v>44997.331458333334</v>
      </c>
      <c r="C5081" s="241">
        <v>1</v>
      </c>
      <c r="D5081" s="88" t="s">
        <v>8154</v>
      </c>
    </row>
    <row r="5082" spans="1:4" s="121" customFormat="1" x14ac:dyDescent="0.25">
      <c r="A5082" s="78"/>
      <c r="B5082" s="244">
        <v>44997.331886574073</v>
      </c>
      <c r="C5082" s="241">
        <v>20</v>
      </c>
      <c r="D5082" s="88" t="s">
        <v>429</v>
      </c>
    </row>
    <row r="5083" spans="1:4" s="121" customFormat="1" x14ac:dyDescent="0.25">
      <c r="A5083" s="78"/>
      <c r="B5083" s="244">
        <v>44997.345925925925</v>
      </c>
      <c r="C5083" s="241">
        <v>100</v>
      </c>
      <c r="D5083" s="88" t="s">
        <v>2468</v>
      </c>
    </row>
    <row r="5084" spans="1:4" s="121" customFormat="1" x14ac:dyDescent="0.25">
      <c r="A5084" s="78"/>
      <c r="B5084" s="244">
        <v>44997.347627314812</v>
      </c>
      <c r="C5084" s="241">
        <v>50</v>
      </c>
      <c r="D5084" s="88" t="s">
        <v>356</v>
      </c>
    </row>
    <row r="5085" spans="1:4" s="121" customFormat="1" x14ac:dyDescent="0.25">
      <c r="A5085" s="78"/>
      <c r="B5085" s="244">
        <v>44997.33792824074</v>
      </c>
      <c r="C5085" s="241">
        <v>41</v>
      </c>
      <c r="D5085" s="88" t="s">
        <v>9065</v>
      </c>
    </row>
    <row r="5086" spans="1:4" s="121" customFormat="1" x14ac:dyDescent="0.25">
      <c r="A5086" s="78"/>
      <c r="B5086" s="244">
        <v>44997.376354166663</v>
      </c>
      <c r="C5086" s="241">
        <v>10</v>
      </c>
      <c r="D5086" s="88" t="s">
        <v>1059</v>
      </c>
    </row>
    <row r="5087" spans="1:4" s="121" customFormat="1" x14ac:dyDescent="0.25">
      <c r="A5087" s="78"/>
      <c r="B5087" s="244">
        <v>44997.322002314817</v>
      </c>
      <c r="C5087" s="241">
        <v>100</v>
      </c>
      <c r="D5087" s="88" t="s">
        <v>499</v>
      </c>
    </row>
    <row r="5088" spans="1:4" s="121" customFormat="1" x14ac:dyDescent="0.25">
      <c r="A5088" s="78"/>
      <c r="B5088" s="244">
        <v>44997.375555555554</v>
      </c>
      <c r="C5088" s="241">
        <v>100</v>
      </c>
      <c r="D5088" s="88" t="s">
        <v>814</v>
      </c>
    </row>
    <row r="5089" spans="1:4" s="121" customFormat="1" x14ac:dyDescent="0.25">
      <c r="A5089" s="78"/>
      <c r="B5089" s="244">
        <v>44997.353125000001</v>
      </c>
      <c r="C5089" s="241">
        <v>200</v>
      </c>
      <c r="D5089" s="88" t="s">
        <v>67</v>
      </c>
    </row>
    <row r="5090" spans="1:4" s="121" customFormat="1" x14ac:dyDescent="0.25">
      <c r="A5090" s="78"/>
      <c r="B5090" s="244">
        <v>44997.319050925929</v>
      </c>
      <c r="C5090" s="241">
        <v>20</v>
      </c>
      <c r="D5090" s="88" t="s">
        <v>1023</v>
      </c>
    </row>
    <row r="5091" spans="1:4" s="121" customFormat="1" x14ac:dyDescent="0.25">
      <c r="A5091" s="78"/>
      <c r="B5091" s="244">
        <v>44997.391435185185</v>
      </c>
      <c r="C5091" s="241">
        <v>11</v>
      </c>
      <c r="D5091" s="88" t="s">
        <v>6851</v>
      </c>
    </row>
    <row r="5092" spans="1:4" s="121" customFormat="1" x14ac:dyDescent="0.25">
      <c r="A5092" s="78"/>
      <c r="B5092" s="244">
        <v>44997.417060185187</v>
      </c>
      <c r="C5092" s="241">
        <v>500</v>
      </c>
      <c r="D5092" s="88" t="s">
        <v>558</v>
      </c>
    </row>
    <row r="5093" spans="1:4" s="121" customFormat="1" x14ac:dyDescent="0.25">
      <c r="A5093" s="78"/>
      <c r="B5093" s="244">
        <v>44997.4065625</v>
      </c>
      <c r="C5093" s="241">
        <v>10</v>
      </c>
      <c r="D5093" s="88" t="s">
        <v>4352</v>
      </c>
    </row>
    <row r="5094" spans="1:4" s="121" customFormat="1" x14ac:dyDescent="0.25">
      <c r="A5094" s="78"/>
      <c r="B5094" s="244">
        <v>44997.382928240739</v>
      </c>
      <c r="C5094" s="241">
        <v>4.5199999999999996</v>
      </c>
      <c r="D5094" s="88" t="s">
        <v>14360</v>
      </c>
    </row>
    <row r="5095" spans="1:4" s="121" customFormat="1" x14ac:dyDescent="0.25">
      <c r="A5095" s="78"/>
      <c r="B5095" s="244">
        <v>44997.398368055554</v>
      </c>
      <c r="C5095" s="241">
        <v>200</v>
      </c>
      <c r="D5095" s="88" t="s">
        <v>6457</v>
      </c>
    </row>
    <row r="5096" spans="1:4" s="121" customFormat="1" x14ac:dyDescent="0.25">
      <c r="A5096" s="78"/>
      <c r="B5096" s="244">
        <v>44997.422569444447</v>
      </c>
      <c r="C5096" s="241">
        <v>7</v>
      </c>
      <c r="D5096" s="88" t="s">
        <v>1576</v>
      </c>
    </row>
    <row r="5097" spans="1:4" s="121" customFormat="1" x14ac:dyDescent="0.25">
      <c r="A5097" s="78"/>
      <c r="B5097" s="244">
        <v>44997.41851851852</v>
      </c>
      <c r="C5097" s="241">
        <v>100</v>
      </c>
      <c r="D5097" s="88" t="s">
        <v>2879</v>
      </c>
    </row>
    <row r="5098" spans="1:4" s="121" customFormat="1" x14ac:dyDescent="0.25">
      <c r="A5098" s="78"/>
      <c r="B5098" s="244">
        <v>44997.400057870371</v>
      </c>
      <c r="C5098" s="241">
        <v>50</v>
      </c>
      <c r="D5098" s="88" t="s">
        <v>1132</v>
      </c>
    </row>
    <row r="5099" spans="1:4" s="121" customFormat="1" x14ac:dyDescent="0.25">
      <c r="A5099" s="78"/>
      <c r="B5099" s="244">
        <v>44997.418877314813</v>
      </c>
      <c r="C5099" s="241">
        <v>1000</v>
      </c>
      <c r="D5099" s="88" t="s">
        <v>3733</v>
      </c>
    </row>
    <row r="5100" spans="1:4" s="121" customFormat="1" x14ac:dyDescent="0.25">
      <c r="A5100" s="78"/>
      <c r="B5100" s="244">
        <v>44997.419618055559</v>
      </c>
      <c r="C5100" s="241">
        <v>500</v>
      </c>
      <c r="D5100" s="88" t="s">
        <v>137</v>
      </c>
    </row>
    <row r="5101" spans="1:4" s="121" customFormat="1" x14ac:dyDescent="0.25">
      <c r="A5101" s="78"/>
      <c r="B5101" s="244">
        <v>44997.419942129629</v>
      </c>
      <c r="C5101" s="241">
        <v>1000</v>
      </c>
      <c r="D5101" s="88" t="s">
        <v>2371</v>
      </c>
    </row>
    <row r="5102" spans="1:4" s="121" customFormat="1" x14ac:dyDescent="0.25">
      <c r="A5102" s="78"/>
      <c r="B5102" s="244">
        <v>44997.41847222222</v>
      </c>
      <c r="C5102" s="241">
        <v>100</v>
      </c>
      <c r="D5102" s="88" t="s">
        <v>1326</v>
      </c>
    </row>
    <row r="5103" spans="1:4" s="121" customFormat="1" x14ac:dyDescent="0.25">
      <c r="A5103" s="78"/>
      <c r="B5103" s="244">
        <v>44997.419965277775</v>
      </c>
      <c r="C5103" s="241">
        <v>500</v>
      </c>
      <c r="D5103" s="88" t="s">
        <v>6726</v>
      </c>
    </row>
    <row r="5104" spans="1:4" s="121" customFormat="1" x14ac:dyDescent="0.25">
      <c r="A5104" s="78"/>
      <c r="B5104" s="244">
        <v>44997.420034722221</v>
      </c>
      <c r="C5104" s="241">
        <v>100</v>
      </c>
      <c r="D5104" s="88" t="s">
        <v>295</v>
      </c>
    </row>
    <row r="5105" spans="1:4" s="121" customFormat="1" x14ac:dyDescent="0.25">
      <c r="A5105" s="78"/>
      <c r="B5105" s="244">
        <v>44997.399363425924</v>
      </c>
      <c r="C5105" s="241">
        <v>150</v>
      </c>
      <c r="D5105" s="88" t="s">
        <v>2285</v>
      </c>
    </row>
    <row r="5106" spans="1:4" s="121" customFormat="1" x14ac:dyDescent="0.25">
      <c r="A5106" s="78"/>
      <c r="B5106" s="244">
        <v>44997.420648148145</v>
      </c>
      <c r="C5106" s="241">
        <v>100</v>
      </c>
      <c r="D5106" s="88" t="s">
        <v>416</v>
      </c>
    </row>
    <row r="5107" spans="1:4" s="121" customFormat="1" x14ac:dyDescent="0.25">
      <c r="A5107" s="78"/>
      <c r="B5107" s="244">
        <v>44997.420648148145</v>
      </c>
      <c r="C5107" s="241">
        <v>150</v>
      </c>
      <c r="D5107" s="88" t="s">
        <v>1261</v>
      </c>
    </row>
    <row r="5108" spans="1:4" s="121" customFormat="1" x14ac:dyDescent="0.25">
      <c r="A5108" s="78"/>
      <c r="B5108" s="244">
        <v>44997.3984837963</v>
      </c>
      <c r="C5108" s="241">
        <v>50</v>
      </c>
      <c r="D5108" s="88" t="s">
        <v>88</v>
      </c>
    </row>
    <row r="5109" spans="1:4" s="121" customFormat="1" x14ac:dyDescent="0.25">
      <c r="A5109" s="78"/>
      <c r="B5109" s="244">
        <v>44997.38721064815</v>
      </c>
      <c r="C5109" s="241">
        <v>100</v>
      </c>
      <c r="D5109" s="88" t="s">
        <v>6421</v>
      </c>
    </row>
    <row r="5110" spans="1:4" s="121" customFormat="1" x14ac:dyDescent="0.25">
      <c r="A5110" s="78"/>
      <c r="B5110" s="244">
        <v>44997.428599537037</v>
      </c>
      <c r="C5110" s="241">
        <v>200</v>
      </c>
      <c r="D5110" s="88" t="s">
        <v>2740</v>
      </c>
    </row>
    <row r="5111" spans="1:4" s="121" customFormat="1" x14ac:dyDescent="0.25">
      <c r="A5111" s="78"/>
      <c r="B5111" s="244">
        <v>44997.450983796298</v>
      </c>
      <c r="C5111" s="241">
        <v>200</v>
      </c>
      <c r="D5111" s="88" t="s">
        <v>337</v>
      </c>
    </row>
    <row r="5112" spans="1:4" s="121" customFormat="1" x14ac:dyDescent="0.25">
      <c r="A5112" s="78"/>
      <c r="B5112" s="244">
        <v>44997.451203703706</v>
      </c>
      <c r="C5112" s="241">
        <v>300</v>
      </c>
      <c r="D5112" s="88" t="s">
        <v>530</v>
      </c>
    </row>
    <row r="5113" spans="1:4" s="121" customFormat="1" x14ac:dyDescent="0.25">
      <c r="A5113" s="78"/>
      <c r="B5113" s="244">
        <v>44997.432129629633</v>
      </c>
      <c r="C5113" s="241">
        <v>100</v>
      </c>
      <c r="D5113" s="88" t="s">
        <v>1363</v>
      </c>
    </row>
    <row r="5114" spans="1:4" s="121" customFormat="1" x14ac:dyDescent="0.25">
      <c r="A5114" s="78"/>
      <c r="B5114" s="244">
        <v>44997.429097222222</v>
      </c>
      <c r="C5114" s="241">
        <v>500</v>
      </c>
      <c r="D5114" s="88" t="s">
        <v>1678</v>
      </c>
    </row>
    <row r="5115" spans="1:4" s="121" customFormat="1" x14ac:dyDescent="0.25">
      <c r="A5115" s="78"/>
      <c r="B5115" s="244">
        <v>44997.435046296298</v>
      </c>
      <c r="C5115" s="241">
        <v>85.91</v>
      </c>
      <c r="D5115" s="88" t="s">
        <v>4783</v>
      </c>
    </row>
    <row r="5116" spans="1:4" s="121" customFormat="1" x14ac:dyDescent="0.25">
      <c r="A5116" s="78"/>
      <c r="B5116" s="244">
        <v>44997.429398148146</v>
      </c>
      <c r="C5116" s="241">
        <v>3000</v>
      </c>
      <c r="D5116" s="88" t="s">
        <v>273</v>
      </c>
    </row>
    <row r="5117" spans="1:4" s="121" customFormat="1" x14ac:dyDescent="0.25">
      <c r="A5117" s="78"/>
      <c r="B5117" s="244">
        <v>44997.429583333331</v>
      </c>
      <c r="C5117" s="241">
        <v>1000</v>
      </c>
      <c r="D5117" s="88" t="s">
        <v>1330</v>
      </c>
    </row>
    <row r="5118" spans="1:4" s="121" customFormat="1" x14ac:dyDescent="0.25">
      <c r="A5118" s="78"/>
      <c r="B5118" s="244">
        <v>44997.429895833331</v>
      </c>
      <c r="C5118" s="241">
        <v>250</v>
      </c>
      <c r="D5118" s="88" t="s">
        <v>1293</v>
      </c>
    </row>
    <row r="5119" spans="1:4" s="121" customFormat="1" x14ac:dyDescent="0.25">
      <c r="A5119" s="78"/>
      <c r="B5119" s="244">
        <v>44997.437928240739</v>
      </c>
      <c r="C5119" s="241">
        <v>10</v>
      </c>
      <c r="D5119" s="88" t="s">
        <v>1034</v>
      </c>
    </row>
    <row r="5120" spans="1:4" s="121" customFormat="1" x14ac:dyDescent="0.25">
      <c r="A5120" s="78"/>
      <c r="B5120" s="244">
        <v>44997.456250000003</v>
      </c>
      <c r="C5120" s="241">
        <v>100</v>
      </c>
      <c r="D5120" s="88" t="s">
        <v>3553</v>
      </c>
    </row>
    <row r="5121" spans="1:4" s="121" customFormat="1" x14ac:dyDescent="0.25">
      <c r="A5121" s="78"/>
      <c r="B5121" s="244">
        <v>44997.430092592593</v>
      </c>
      <c r="C5121" s="241">
        <v>100</v>
      </c>
      <c r="D5121" s="88" t="s">
        <v>1305</v>
      </c>
    </row>
    <row r="5122" spans="1:4" s="121" customFormat="1" x14ac:dyDescent="0.25">
      <c r="A5122" s="78"/>
      <c r="B5122" s="244">
        <v>44997.45453703704</v>
      </c>
      <c r="C5122" s="241">
        <v>50</v>
      </c>
      <c r="D5122" s="88" t="s">
        <v>3733</v>
      </c>
    </row>
    <row r="5123" spans="1:4" s="121" customFormat="1" x14ac:dyDescent="0.25">
      <c r="A5123" s="78"/>
      <c r="B5123" s="244">
        <v>44997.454722222225</v>
      </c>
      <c r="C5123" s="241">
        <v>20</v>
      </c>
      <c r="D5123" s="88" t="s">
        <v>654</v>
      </c>
    </row>
    <row r="5124" spans="1:4" s="121" customFormat="1" x14ac:dyDescent="0.25">
      <c r="A5124" s="78"/>
      <c r="B5124" s="244">
        <v>44997.439699074072</v>
      </c>
      <c r="C5124" s="241">
        <v>100</v>
      </c>
      <c r="D5124" s="88" t="s">
        <v>2830</v>
      </c>
    </row>
    <row r="5125" spans="1:4" s="121" customFormat="1" x14ac:dyDescent="0.25">
      <c r="A5125" s="78"/>
      <c r="B5125" s="244">
        <v>44997.438414351855</v>
      </c>
      <c r="C5125" s="241">
        <v>10</v>
      </c>
      <c r="D5125" s="88" t="s">
        <v>1031</v>
      </c>
    </row>
    <row r="5126" spans="1:4" s="121" customFormat="1" x14ac:dyDescent="0.25">
      <c r="A5126" s="78"/>
      <c r="B5126" s="244">
        <v>44997.46261574074</v>
      </c>
      <c r="C5126" s="241">
        <v>33</v>
      </c>
      <c r="D5126" s="88" t="s">
        <v>1018</v>
      </c>
    </row>
    <row r="5127" spans="1:4" s="121" customFormat="1" x14ac:dyDescent="0.25">
      <c r="A5127" s="78"/>
      <c r="B5127" s="244">
        <v>44997.429965277777</v>
      </c>
      <c r="C5127" s="241">
        <v>100</v>
      </c>
      <c r="D5127" s="88" t="s">
        <v>1405</v>
      </c>
    </row>
    <row r="5128" spans="1:4" s="121" customFormat="1" x14ac:dyDescent="0.25">
      <c r="A5128" s="78"/>
      <c r="B5128" s="244">
        <v>44997.463472222225</v>
      </c>
      <c r="C5128" s="241">
        <v>100</v>
      </c>
      <c r="D5128" s="88" t="s">
        <v>562</v>
      </c>
    </row>
    <row r="5129" spans="1:4" s="121" customFormat="1" x14ac:dyDescent="0.25">
      <c r="A5129" s="78"/>
      <c r="B5129" s="244">
        <v>44997.438750000001</v>
      </c>
      <c r="C5129" s="241">
        <v>100</v>
      </c>
      <c r="D5129" s="88" t="s">
        <v>3552</v>
      </c>
    </row>
    <row r="5130" spans="1:4" s="121" customFormat="1" x14ac:dyDescent="0.25">
      <c r="A5130" s="78"/>
      <c r="B5130" s="244">
        <v>44997.441863425927</v>
      </c>
      <c r="C5130" s="241">
        <v>100</v>
      </c>
      <c r="D5130" s="88" t="s">
        <v>4712</v>
      </c>
    </row>
    <row r="5131" spans="1:4" s="121" customFormat="1" x14ac:dyDescent="0.25">
      <c r="A5131" s="78"/>
      <c r="B5131" s="244">
        <v>44997.442129629628</v>
      </c>
      <c r="C5131" s="241">
        <v>77</v>
      </c>
      <c r="D5131" s="88" t="s">
        <v>2135</v>
      </c>
    </row>
    <row r="5132" spans="1:4" s="121" customFormat="1" x14ac:dyDescent="0.25">
      <c r="A5132" s="78"/>
      <c r="B5132" s="244">
        <v>44997.444039351853</v>
      </c>
      <c r="C5132" s="241">
        <v>115</v>
      </c>
      <c r="D5132" s="88" t="s">
        <v>481</v>
      </c>
    </row>
    <row r="5133" spans="1:4" s="121" customFormat="1" x14ac:dyDescent="0.25">
      <c r="A5133" s="78"/>
      <c r="B5133" s="244">
        <v>44997.460370370369</v>
      </c>
      <c r="C5133" s="241">
        <v>6700</v>
      </c>
      <c r="D5133" s="88" t="s">
        <v>361</v>
      </c>
    </row>
    <row r="5134" spans="1:4" s="121" customFormat="1" x14ac:dyDescent="0.25">
      <c r="A5134" s="78"/>
      <c r="B5134" s="244">
        <v>44997.434108796297</v>
      </c>
      <c r="C5134" s="241">
        <v>100</v>
      </c>
      <c r="D5134" s="88" t="s">
        <v>2494</v>
      </c>
    </row>
    <row r="5135" spans="1:4" s="121" customFormat="1" x14ac:dyDescent="0.25">
      <c r="A5135" s="78"/>
      <c r="B5135" s="244">
        <v>44997.433611111112</v>
      </c>
      <c r="C5135" s="241">
        <v>200</v>
      </c>
      <c r="D5135" s="88" t="s">
        <v>410</v>
      </c>
    </row>
    <row r="5136" spans="1:4" s="121" customFormat="1" x14ac:dyDescent="0.25">
      <c r="A5136" s="78"/>
      <c r="B5136" s="244">
        <v>44997.433969907404</v>
      </c>
      <c r="C5136" s="241">
        <v>100</v>
      </c>
      <c r="D5136" s="88" t="s">
        <v>2360</v>
      </c>
    </row>
    <row r="5137" spans="1:4" s="121" customFormat="1" x14ac:dyDescent="0.25">
      <c r="A5137" s="78"/>
      <c r="B5137" s="244">
        <v>44997.451724537037</v>
      </c>
      <c r="C5137" s="241">
        <v>60</v>
      </c>
      <c r="D5137" s="88" t="s">
        <v>928</v>
      </c>
    </row>
    <row r="5138" spans="1:4" s="121" customFormat="1" x14ac:dyDescent="0.25">
      <c r="A5138" s="78"/>
      <c r="B5138" s="244">
        <v>44997.42560185185</v>
      </c>
      <c r="C5138" s="241">
        <v>100</v>
      </c>
      <c r="D5138" s="88" t="s">
        <v>964</v>
      </c>
    </row>
    <row r="5139" spans="1:4" s="121" customFormat="1" x14ac:dyDescent="0.25">
      <c r="A5139" s="78"/>
      <c r="B5139" s="244">
        <v>44997.43990740741</v>
      </c>
      <c r="C5139" s="241">
        <v>200</v>
      </c>
      <c r="D5139" s="88" t="s">
        <v>797</v>
      </c>
    </row>
    <row r="5140" spans="1:4" s="121" customFormat="1" x14ac:dyDescent="0.25">
      <c r="A5140" s="78"/>
      <c r="B5140" s="244">
        <v>44997.433645833335</v>
      </c>
      <c r="C5140" s="241">
        <v>300</v>
      </c>
      <c r="D5140" s="88" t="s">
        <v>1898</v>
      </c>
    </row>
    <row r="5141" spans="1:4" s="121" customFormat="1" x14ac:dyDescent="0.25">
      <c r="A5141" s="78"/>
      <c r="B5141" s="244">
        <v>44997.44091435185</v>
      </c>
      <c r="C5141" s="241">
        <v>250</v>
      </c>
      <c r="D5141" s="88" t="s">
        <v>8078</v>
      </c>
    </row>
    <row r="5142" spans="1:4" s="121" customFormat="1" x14ac:dyDescent="0.25">
      <c r="A5142" s="78"/>
      <c r="B5142" s="244">
        <v>44997.443171296298</v>
      </c>
      <c r="C5142" s="241">
        <v>500</v>
      </c>
      <c r="D5142" s="88" t="s">
        <v>321</v>
      </c>
    </row>
    <row r="5143" spans="1:4" s="121" customFormat="1" x14ac:dyDescent="0.25">
      <c r="A5143" s="78"/>
      <c r="B5143" s="244">
        <v>44997.439583333333</v>
      </c>
      <c r="C5143" s="241">
        <v>300</v>
      </c>
      <c r="D5143" s="88" t="s">
        <v>4000</v>
      </c>
    </row>
    <row r="5144" spans="1:4" s="121" customFormat="1" x14ac:dyDescent="0.25">
      <c r="A5144" s="78"/>
      <c r="B5144" s="244">
        <v>44997.443425925929</v>
      </c>
      <c r="C5144" s="241">
        <v>50</v>
      </c>
      <c r="D5144" s="88" t="s">
        <v>901</v>
      </c>
    </row>
    <row r="5145" spans="1:4" s="121" customFormat="1" x14ac:dyDescent="0.25">
      <c r="A5145" s="78"/>
      <c r="B5145" s="244">
        <v>44997.436053240737</v>
      </c>
      <c r="C5145" s="241">
        <v>50</v>
      </c>
      <c r="D5145" s="88" t="s">
        <v>335</v>
      </c>
    </row>
    <row r="5146" spans="1:4" s="121" customFormat="1" x14ac:dyDescent="0.25">
      <c r="A5146" s="78"/>
      <c r="B5146" s="244">
        <v>44997.43650462963</v>
      </c>
      <c r="C5146" s="241">
        <v>50</v>
      </c>
      <c r="D5146" s="88" t="s">
        <v>1028</v>
      </c>
    </row>
    <row r="5147" spans="1:4" s="121" customFormat="1" x14ac:dyDescent="0.25">
      <c r="A5147" s="78"/>
      <c r="B5147" s="244">
        <v>44997.44054398148</v>
      </c>
      <c r="C5147" s="241">
        <v>150</v>
      </c>
      <c r="D5147" s="88" t="s">
        <v>4392</v>
      </c>
    </row>
    <row r="5148" spans="1:4" s="121" customFormat="1" x14ac:dyDescent="0.25">
      <c r="A5148" s="78"/>
      <c r="B5148" s="244">
        <v>44997.431400462963</v>
      </c>
      <c r="C5148" s="241">
        <v>1000</v>
      </c>
      <c r="D5148" s="88" t="s">
        <v>2953</v>
      </c>
    </row>
    <row r="5149" spans="1:4" s="121" customFormat="1" x14ac:dyDescent="0.25">
      <c r="A5149" s="78"/>
      <c r="B5149" s="244">
        <v>44997.431400462963</v>
      </c>
      <c r="C5149" s="241">
        <v>300</v>
      </c>
      <c r="D5149" s="88" t="s">
        <v>1283</v>
      </c>
    </row>
    <row r="5150" spans="1:4" s="121" customFormat="1" x14ac:dyDescent="0.25">
      <c r="A5150" s="78"/>
      <c r="B5150" s="244">
        <v>44997.432523148149</v>
      </c>
      <c r="C5150" s="241">
        <v>500</v>
      </c>
      <c r="D5150" s="88" t="s">
        <v>189</v>
      </c>
    </row>
    <row r="5151" spans="1:4" s="121" customFormat="1" x14ac:dyDescent="0.25">
      <c r="A5151" s="78"/>
      <c r="B5151" s="244">
        <v>44997.433217592596</v>
      </c>
      <c r="C5151" s="241">
        <v>3.95</v>
      </c>
      <c r="D5151" s="88" t="s">
        <v>6199</v>
      </c>
    </row>
    <row r="5152" spans="1:4" s="121" customFormat="1" x14ac:dyDescent="0.25">
      <c r="A5152" s="78"/>
      <c r="B5152" s="244">
        <v>44997.466724537036</v>
      </c>
      <c r="C5152" s="241">
        <v>500</v>
      </c>
      <c r="D5152" s="88" t="s">
        <v>4455</v>
      </c>
    </row>
    <row r="5153" spans="1:4" s="121" customFormat="1" x14ac:dyDescent="0.25">
      <c r="A5153" s="78"/>
      <c r="B5153" s="244">
        <v>44997.48777777778</v>
      </c>
      <c r="C5153" s="241">
        <v>20</v>
      </c>
      <c r="D5153" s="88" t="s">
        <v>1075</v>
      </c>
    </row>
    <row r="5154" spans="1:4" s="121" customFormat="1" x14ac:dyDescent="0.25">
      <c r="A5154" s="78"/>
      <c r="B5154" s="244">
        <v>44997.479108796295</v>
      </c>
      <c r="C5154" s="241">
        <v>5.77</v>
      </c>
      <c r="D5154" s="88" t="s">
        <v>1620</v>
      </c>
    </row>
    <row r="5155" spans="1:4" s="121" customFormat="1" x14ac:dyDescent="0.25">
      <c r="A5155" s="78"/>
      <c r="B5155" s="244">
        <v>44997.465775462966</v>
      </c>
      <c r="C5155" s="241">
        <v>100</v>
      </c>
      <c r="D5155" s="88" t="s">
        <v>6452</v>
      </c>
    </row>
    <row r="5156" spans="1:4" s="121" customFormat="1" x14ac:dyDescent="0.25">
      <c r="A5156" s="78"/>
      <c r="B5156" s="244">
        <v>44997.480115740742</v>
      </c>
      <c r="C5156" s="241">
        <v>100</v>
      </c>
      <c r="D5156" s="88" t="s">
        <v>14361</v>
      </c>
    </row>
    <row r="5157" spans="1:4" s="121" customFormat="1" x14ac:dyDescent="0.25">
      <c r="A5157" s="78"/>
      <c r="B5157" s="244">
        <v>44997.490567129629</v>
      </c>
      <c r="C5157" s="241">
        <v>1.4</v>
      </c>
      <c r="D5157" s="88" t="s">
        <v>339</v>
      </c>
    </row>
    <row r="5158" spans="1:4" s="121" customFormat="1" x14ac:dyDescent="0.25">
      <c r="A5158" s="78"/>
      <c r="B5158" s="244">
        <v>44997.489930555559</v>
      </c>
      <c r="C5158" s="241">
        <v>100</v>
      </c>
      <c r="D5158" s="88" t="s">
        <v>6635</v>
      </c>
    </row>
    <row r="5159" spans="1:4" s="121" customFormat="1" x14ac:dyDescent="0.25">
      <c r="A5159" s="78"/>
      <c r="B5159" s="244">
        <v>44997.476967592593</v>
      </c>
      <c r="C5159" s="241">
        <v>50</v>
      </c>
      <c r="D5159" s="88" t="s">
        <v>6245</v>
      </c>
    </row>
    <row r="5160" spans="1:4" s="121" customFormat="1" x14ac:dyDescent="0.25">
      <c r="A5160" s="78"/>
      <c r="B5160" s="244">
        <v>44997.466273148151</v>
      </c>
      <c r="C5160" s="241">
        <v>100</v>
      </c>
      <c r="D5160" s="88" t="s">
        <v>671</v>
      </c>
    </row>
    <row r="5161" spans="1:4" s="121" customFormat="1" x14ac:dyDescent="0.25">
      <c r="A5161" s="78"/>
      <c r="B5161" s="244">
        <v>44997.466331018521</v>
      </c>
      <c r="C5161" s="241">
        <v>5</v>
      </c>
      <c r="D5161" s="88" t="s">
        <v>872</v>
      </c>
    </row>
    <row r="5162" spans="1:4" s="121" customFormat="1" x14ac:dyDescent="0.25">
      <c r="A5162" s="78"/>
      <c r="B5162" s="244">
        <v>44997.473564814813</v>
      </c>
      <c r="C5162" s="241">
        <v>100</v>
      </c>
      <c r="D5162" s="88" t="s">
        <v>2433</v>
      </c>
    </row>
    <row r="5163" spans="1:4" s="121" customFormat="1" x14ac:dyDescent="0.25">
      <c r="A5163" s="78"/>
      <c r="B5163" s="244">
        <v>44997.475069444445</v>
      </c>
      <c r="C5163" s="241">
        <v>15.86</v>
      </c>
      <c r="D5163" s="88" t="s">
        <v>953</v>
      </c>
    </row>
    <row r="5164" spans="1:4" s="121" customFormat="1" x14ac:dyDescent="0.25">
      <c r="A5164" s="78"/>
      <c r="B5164" s="244">
        <v>44997.468564814815</v>
      </c>
      <c r="C5164" s="241">
        <v>300</v>
      </c>
      <c r="D5164" s="88" t="s">
        <v>1095</v>
      </c>
    </row>
    <row r="5165" spans="1:4" s="121" customFormat="1" x14ac:dyDescent="0.25">
      <c r="A5165" s="78"/>
      <c r="B5165" s="244">
        <v>44997.496458333335</v>
      </c>
      <c r="C5165" s="241">
        <v>500</v>
      </c>
      <c r="D5165" s="88" t="s">
        <v>1112</v>
      </c>
    </row>
    <row r="5166" spans="1:4" s="121" customFormat="1" x14ac:dyDescent="0.25">
      <c r="A5166" s="78"/>
      <c r="B5166" s="244">
        <v>44997.50204861111</v>
      </c>
      <c r="C5166" s="241">
        <v>1000</v>
      </c>
      <c r="D5166" s="88" t="s">
        <v>2914</v>
      </c>
    </row>
    <row r="5167" spans="1:4" s="121" customFormat="1" x14ac:dyDescent="0.25">
      <c r="A5167" s="78"/>
      <c r="B5167" s="244">
        <v>44997.502349537041</v>
      </c>
      <c r="C5167" s="241">
        <v>500</v>
      </c>
      <c r="D5167" s="88" t="s">
        <v>2231</v>
      </c>
    </row>
    <row r="5168" spans="1:4" s="121" customFormat="1" x14ac:dyDescent="0.25">
      <c r="A5168" s="78"/>
      <c r="B5168" s="244">
        <v>44997.494027777779</v>
      </c>
      <c r="C5168" s="241">
        <v>8700</v>
      </c>
      <c r="D5168" s="88" t="s">
        <v>3457</v>
      </c>
    </row>
    <row r="5169" spans="1:4" s="121" customFormat="1" x14ac:dyDescent="0.25">
      <c r="A5169" s="78"/>
      <c r="B5169" s="244">
        <v>44997.465532407405</v>
      </c>
      <c r="C5169" s="241">
        <v>125</v>
      </c>
      <c r="D5169" s="88" t="s">
        <v>742</v>
      </c>
    </row>
    <row r="5170" spans="1:4" s="121" customFormat="1" x14ac:dyDescent="0.25">
      <c r="A5170" s="78"/>
      <c r="B5170" s="244">
        <v>44997.526122685187</v>
      </c>
      <c r="C5170" s="241">
        <v>1000</v>
      </c>
      <c r="D5170" s="88" t="s">
        <v>8336</v>
      </c>
    </row>
    <row r="5171" spans="1:4" s="121" customFormat="1" x14ac:dyDescent="0.25">
      <c r="A5171" s="78"/>
      <c r="B5171" s="244">
        <v>44997.537233796298</v>
      </c>
      <c r="C5171" s="241">
        <v>4.49</v>
      </c>
      <c r="D5171" s="88" t="s">
        <v>4630</v>
      </c>
    </row>
    <row r="5172" spans="1:4" s="121" customFormat="1" x14ac:dyDescent="0.25">
      <c r="A5172" s="78"/>
      <c r="B5172" s="244">
        <v>44997.505428240744</v>
      </c>
      <c r="C5172" s="241">
        <v>1</v>
      </c>
      <c r="D5172" s="88" t="s">
        <v>647</v>
      </c>
    </row>
    <row r="5173" spans="1:4" s="121" customFormat="1" x14ac:dyDescent="0.25">
      <c r="A5173" s="78"/>
      <c r="B5173" s="244">
        <v>44997.506469907406</v>
      </c>
      <c r="C5173" s="241">
        <v>50</v>
      </c>
      <c r="D5173" s="88" t="s">
        <v>622</v>
      </c>
    </row>
    <row r="5174" spans="1:4" s="121" customFormat="1" x14ac:dyDescent="0.25">
      <c r="A5174" s="78"/>
      <c r="B5174" s="244">
        <v>44997.523611111108</v>
      </c>
      <c r="C5174" s="241">
        <v>2.12</v>
      </c>
      <c r="D5174" s="88" t="s">
        <v>7757</v>
      </c>
    </row>
    <row r="5175" spans="1:4" s="121" customFormat="1" x14ac:dyDescent="0.25">
      <c r="A5175" s="78"/>
      <c r="B5175" s="244">
        <v>44997.532233796293</v>
      </c>
      <c r="C5175" s="241">
        <v>350</v>
      </c>
      <c r="D5175" s="88" t="s">
        <v>6985</v>
      </c>
    </row>
    <row r="5176" spans="1:4" s="121" customFormat="1" x14ac:dyDescent="0.25">
      <c r="A5176" s="78"/>
      <c r="B5176" s="244">
        <v>44997.567453703705</v>
      </c>
      <c r="C5176" s="241">
        <v>76.040000000000006</v>
      </c>
      <c r="D5176" s="88" t="s">
        <v>14362</v>
      </c>
    </row>
    <row r="5177" spans="1:4" s="121" customFormat="1" x14ac:dyDescent="0.25">
      <c r="A5177" s="78"/>
      <c r="B5177" s="244">
        <v>44997.568981481483</v>
      </c>
      <c r="C5177" s="241">
        <v>100</v>
      </c>
      <c r="D5177" s="88" t="s">
        <v>1227</v>
      </c>
    </row>
    <row r="5178" spans="1:4" s="121" customFormat="1" x14ac:dyDescent="0.25">
      <c r="A5178" s="78"/>
      <c r="B5178" s="244">
        <v>44997.567546296297</v>
      </c>
      <c r="C5178" s="241">
        <v>5</v>
      </c>
      <c r="D5178" s="88" t="s">
        <v>14363</v>
      </c>
    </row>
    <row r="5179" spans="1:4" s="121" customFormat="1" x14ac:dyDescent="0.25">
      <c r="A5179" s="78"/>
      <c r="B5179" s="244">
        <v>44997.570208333331</v>
      </c>
      <c r="C5179" s="241">
        <v>100</v>
      </c>
      <c r="D5179" s="88" t="s">
        <v>2534</v>
      </c>
    </row>
    <row r="5180" spans="1:4" s="121" customFormat="1" x14ac:dyDescent="0.25">
      <c r="A5180" s="78"/>
      <c r="B5180" s="244">
        <v>44997.551435185182</v>
      </c>
      <c r="C5180" s="241">
        <v>150</v>
      </c>
      <c r="D5180" s="88" t="s">
        <v>916</v>
      </c>
    </row>
    <row r="5181" spans="1:4" s="121" customFormat="1" x14ac:dyDescent="0.25">
      <c r="A5181" s="78"/>
      <c r="B5181" s="244">
        <v>44997.572928240741</v>
      </c>
      <c r="C5181" s="241">
        <v>1000</v>
      </c>
      <c r="D5181" s="88" t="s">
        <v>653</v>
      </c>
    </row>
    <row r="5182" spans="1:4" s="121" customFormat="1" x14ac:dyDescent="0.25">
      <c r="A5182" s="78"/>
      <c r="B5182" s="244">
        <v>44997.539895833332</v>
      </c>
      <c r="C5182" s="241">
        <v>100</v>
      </c>
      <c r="D5182" s="88" t="s">
        <v>3414</v>
      </c>
    </row>
    <row r="5183" spans="1:4" s="121" customFormat="1" x14ac:dyDescent="0.25">
      <c r="A5183" s="78"/>
      <c r="B5183" s="244">
        <v>44997.559282407405</v>
      </c>
      <c r="C5183" s="241">
        <v>250</v>
      </c>
      <c r="D5183" s="88" t="s">
        <v>545</v>
      </c>
    </row>
    <row r="5184" spans="1:4" s="121" customFormat="1" x14ac:dyDescent="0.25">
      <c r="A5184" s="78"/>
      <c r="B5184" s="244">
        <v>44997.555671296293</v>
      </c>
      <c r="C5184" s="241">
        <v>1000</v>
      </c>
      <c r="D5184" s="88" t="s">
        <v>2909</v>
      </c>
    </row>
    <row r="5185" spans="1:4" s="121" customFormat="1" x14ac:dyDescent="0.25">
      <c r="A5185" s="78"/>
      <c r="B5185" s="244">
        <v>44997.606203703705</v>
      </c>
      <c r="C5185" s="241">
        <v>30.07</v>
      </c>
      <c r="D5185" s="88" t="s">
        <v>11562</v>
      </c>
    </row>
    <row r="5186" spans="1:4" s="121" customFormat="1" x14ac:dyDescent="0.25">
      <c r="A5186" s="78"/>
      <c r="B5186" s="244">
        <v>44997.600393518522</v>
      </c>
      <c r="C5186" s="241">
        <v>500</v>
      </c>
      <c r="D5186" s="88" t="s">
        <v>14364</v>
      </c>
    </row>
    <row r="5187" spans="1:4" s="121" customFormat="1" x14ac:dyDescent="0.25">
      <c r="A5187" s="78"/>
      <c r="B5187" s="244">
        <v>44997.584756944445</v>
      </c>
      <c r="C5187" s="241">
        <v>12.01</v>
      </c>
      <c r="D5187" s="88" t="s">
        <v>4657</v>
      </c>
    </row>
    <row r="5188" spans="1:4" s="121" customFormat="1" x14ac:dyDescent="0.25">
      <c r="A5188" s="78"/>
      <c r="B5188" s="244">
        <v>44997.600972222222</v>
      </c>
      <c r="C5188" s="241">
        <v>50</v>
      </c>
      <c r="D5188" s="88" t="s">
        <v>1950</v>
      </c>
    </row>
    <row r="5189" spans="1:4" s="121" customFormat="1" x14ac:dyDescent="0.25">
      <c r="A5189" s="78"/>
      <c r="B5189" s="244">
        <v>44997.611944444441</v>
      </c>
      <c r="C5189" s="241">
        <v>52.34</v>
      </c>
      <c r="D5189" s="88" t="s">
        <v>2129</v>
      </c>
    </row>
    <row r="5190" spans="1:4" s="121" customFormat="1" x14ac:dyDescent="0.25">
      <c r="A5190" s="78"/>
      <c r="B5190" s="244">
        <v>44997.579571759263</v>
      </c>
      <c r="C5190" s="241">
        <v>169.43</v>
      </c>
      <c r="D5190" s="88" t="s">
        <v>14365</v>
      </c>
    </row>
    <row r="5191" spans="1:4" s="121" customFormat="1" x14ac:dyDescent="0.25">
      <c r="A5191" s="78"/>
      <c r="B5191" s="244">
        <v>44997.606574074074</v>
      </c>
      <c r="C5191" s="241">
        <v>500</v>
      </c>
      <c r="D5191" s="88" t="s">
        <v>772</v>
      </c>
    </row>
    <row r="5192" spans="1:4" s="121" customFormat="1" x14ac:dyDescent="0.25">
      <c r="A5192" s="78"/>
      <c r="B5192" s="244">
        <v>44997.582800925928</v>
      </c>
      <c r="C5192" s="241">
        <v>100</v>
      </c>
      <c r="D5192" s="88" t="s">
        <v>14366</v>
      </c>
    </row>
    <row r="5193" spans="1:4" s="121" customFormat="1" x14ac:dyDescent="0.25">
      <c r="A5193" s="78"/>
      <c r="B5193" s="244">
        <v>44997.599363425928</v>
      </c>
      <c r="C5193" s="241">
        <v>100</v>
      </c>
      <c r="D5193" s="88" t="s">
        <v>2697</v>
      </c>
    </row>
    <row r="5194" spans="1:4" s="121" customFormat="1" x14ac:dyDescent="0.25">
      <c r="A5194" s="78"/>
      <c r="B5194" s="244">
        <v>44997.583541666667</v>
      </c>
      <c r="C5194" s="241">
        <v>1000</v>
      </c>
      <c r="D5194" s="88" t="s">
        <v>3620</v>
      </c>
    </row>
    <row r="5195" spans="1:4" s="121" customFormat="1" x14ac:dyDescent="0.25">
      <c r="A5195" s="78"/>
      <c r="B5195" s="244">
        <v>44997.629571759258</v>
      </c>
      <c r="C5195" s="241">
        <v>100</v>
      </c>
      <c r="D5195" s="88" t="s">
        <v>2518</v>
      </c>
    </row>
    <row r="5196" spans="1:4" s="121" customFormat="1" x14ac:dyDescent="0.25">
      <c r="A5196" s="78"/>
      <c r="B5196" s="244">
        <v>44997.613888888889</v>
      </c>
      <c r="C5196" s="241">
        <v>36</v>
      </c>
      <c r="D5196" s="88" t="s">
        <v>1009</v>
      </c>
    </row>
    <row r="5197" spans="1:4" s="121" customFormat="1" x14ac:dyDescent="0.25">
      <c r="A5197" s="78"/>
      <c r="B5197" s="244">
        <v>44997.644803240742</v>
      </c>
      <c r="C5197" s="241">
        <v>15</v>
      </c>
      <c r="D5197" s="88" t="s">
        <v>3844</v>
      </c>
    </row>
    <row r="5198" spans="1:4" s="121" customFormat="1" x14ac:dyDescent="0.25">
      <c r="A5198" s="78"/>
      <c r="B5198" s="244">
        <v>44997.629699074074</v>
      </c>
      <c r="C5198" s="241">
        <v>100</v>
      </c>
      <c r="D5198" s="88" t="s">
        <v>322</v>
      </c>
    </row>
    <row r="5199" spans="1:4" s="121" customFormat="1" x14ac:dyDescent="0.25">
      <c r="A5199" s="78"/>
      <c r="B5199" s="244">
        <v>44997.627395833333</v>
      </c>
      <c r="C5199" s="241">
        <v>2000</v>
      </c>
      <c r="D5199" s="88" t="s">
        <v>4613</v>
      </c>
    </row>
    <row r="5200" spans="1:4" s="121" customFormat="1" x14ac:dyDescent="0.25">
      <c r="A5200" s="78"/>
      <c r="B5200" s="244">
        <v>44997.642407407409</v>
      </c>
      <c r="C5200" s="241">
        <v>15</v>
      </c>
      <c r="D5200" s="88" t="s">
        <v>6593</v>
      </c>
    </row>
    <row r="5201" spans="1:4" s="121" customFormat="1" x14ac:dyDescent="0.25">
      <c r="A5201" s="78"/>
      <c r="B5201" s="244">
        <v>44997.67087962963</v>
      </c>
      <c r="C5201" s="241">
        <v>100</v>
      </c>
      <c r="D5201" s="88" t="s">
        <v>14367</v>
      </c>
    </row>
    <row r="5202" spans="1:4" s="121" customFormat="1" x14ac:dyDescent="0.25">
      <c r="A5202" s="78"/>
      <c r="B5202" s="244">
        <v>44997.679664351854</v>
      </c>
      <c r="C5202" s="241">
        <v>100</v>
      </c>
      <c r="D5202" s="88" t="s">
        <v>31</v>
      </c>
    </row>
    <row r="5203" spans="1:4" s="121" customFormat="1" x14ac:dyDescent="0.25">
      <c r="A5203" s="78"/>
      <c r="B5203" s="244">
        <v>44997.684641203705</v>
      </c>
      <c r="C5203" s="241">
        <v>50</v>
      </c>
      <c r="D5203" s="88" t="s">
        <v>6421</v>
      </c>
    </row>
    <row r="5204" spans="1:4" s="121" customFormat="1" x14ac:dyDescent="0.25">
      <c r="A5204" s="78"/>
      <c r="B5204" s="244">
        <v>44997.656956018516</v>
      </c>
      <c r="C5204" s="241">
        <v>1</v>
      </c>
      <c r="D5204" s="88" t="s">
        <v>11534</v>
      </c>
    </row>
    <row r="5205" spans="1:4" s="121" customFormat="1" x14ac:dyDescent="0.25">
      <c r="A5205" s="78"/>
      <c r="B5205" s="244">
        <v>44997.689571759256</v>
      </c>
      <c r="C5205" s="241">
        <v>1</v>
      </c>
      <c r="D5205" s="88" t="s">
        <v>6343</v>
      </c>
    </row>
    <row r="5206" spans="1:4" s="121" customFormat="1" x14ac:dyDescent="0.25">
      <c r="A5206" s="78"/>
      <c r="B5206" s="244">
        <v>44997.692210648151</v>
      </c>
      <c r="C5206" s="241">
        <v>1.51</v>
      </c>
      <c r="D5206" s="88" t="s">
        <v>6799</v>
      </c>
    </row>
    <row r="5207" spans="1:4" s="121" customFormat="1" x14ac:dyDescent="0.25">
      <c r="A5207" s="78"/>
      <c r="B5207" s="244">
        <v>44997.700925925928</v>
      </c>
      <c r="C5207" s="241">
        <v>6</v>
      </c>
      <c r="D5207" s="88" t="s">
        <v>3086</v>
      </c>
    </row>
    <row r="5208" spans="1:4" s="121" customFormat="1" x14ac:dyDescent="0.25">
      <c r="A5208" s="78"/>
      <c r="B5208" s="244">
        <v>44997.724652777775</v>
      </c>
      <c r="C5208" s="241">
        <v>20</v>
      </c>
      <c r="D5208" s="88" t="s">
        <v>654</v>
      </c>
    </row>
    <row r="5209" spans="1:4" s="121" customFormat="1" x14ac:dyDescent="0.25">
      <c r="A5209" s="78"/>
      <c r="B5209" s="244">
        <v>44997.702453703707</v>
      </c>
      <c r="C5209" s="241">
        <v>41.3</v>
      </c>
      <c r="D5209" s="88" t="s">
        <v>4714</v>
      </c>
    </row>
    <row r="5210" spans="1:4" s="121" customFormat="1" x14ac:dyDescent="0.25">
      <c r="A5210" s="78"/>
      <c r="B5210" s="244">
        <v>44997.7031712963</v>
      </c>
      <c r="C5210" s="241">
        <v>4700</v>
      </c>
      <c r="D5210" s="88" t="s">
        <v>1840</v>
      </c>
    </row>
    <row r="5211" spans="1:4" s="121" customFormat="1" x14ac:dyDescent="0.25">
      <c r="A5211" s="78"/>
      <c r="B5211" s="244">
        <v>44997.718495370369</v>
      </c>
      <c r="C5211" s="241">
        <v>50</v>
      </c>
      <c r="D5211" s="88" t="s">
        <v>2777</v>
      </c>
    </row>
    <row r="5212" spans="1:4" s="121" customFormat="1" x14ac:dyDescent="0.25">
      <c r="A5212" s="78"/>
      <c r="B5212" s="244">
        <v>44997.688900462963</v>
      </c>
      <c r="C5212" s="241">
        <v>8.07</v>
      </c>
      <c r="D5212" s="88" t="s">
        <v>4322</v>
      </c>
    </row>
    <row r="5213" spans="1:4" s="121" customFormat="1" x14ac:dyDescent="0.25">
      <c r="A5213" s="78"/>
      <c r="B5213" s="244">
        <v>44997.76284722222</v>
      </c>
      <c r="C5213" s="241">
        <v>100</v>
      </c>
      <c r="D5213" s="88" t="s">
        <v>11429</v>
      </c>
    </row>
    <row r="5214" spans="1:4" s="121" customFormat="1" x14ac:dyDescent="0.25">
      <c r="A5214" s="78"/>
      <c r="B5214" s="244">
        <v>44997.761759259258</v>
      </c>
      <c r="C5214" s="241">
        <v>238</v>
      </c>
      <c r="D5214" s="88" t="s">
        <v>6421</v>
      </c>
    </row>
    <row r="5215" spans="1:4" s="121" customFormat="1" x14ac:dyDescent="0.25">
      <c r="A5215" s="78"/>
      <c r="B5215" s="244">
        <v>44997.762928240743</v>
      </c>
      <c r="C5215" s="241">
        <v>7</v>
      </c>
      <c r="D5215" s="88" t="s">
        <v>6389</v>
      </c>
    </row>
    <row r="5216" spans="1:4" s="121" customFormat="1" x14ac:dyDescent="0.25">
      <c r="A5216" s="78"/>
      <c r="B5216" s="244">
        <v>44997.743171296293</v>
      </c>
      <c r="C5216" s="241">
        <v>26.05</v>
      </c>
      <c r="D5216" s="88" t="s">
        <v>4423</v>
      </c>
    </row>
    <row r="5217" spans="1:4" s="121" customFormat="1" x14ac:dyDescent="0.25">
      <c r="A5217" s="78"/>
      <c r="B5217" s="244">
        <v>44997.758576388886</v>
      </c>
      <c r="C5217" s="241">
        <v>13.25</v>
      </c>
      <c r="D5217" s="88" t="s">
        <v>3086</v>
      </c>
    </row>
    <row r="5218" spans="1:4" s="121" customFormat="1" x14ac:dyDescent="0.25">
      <c r="A5218" s="78"/>
      <c r="B5218" s="244">
        <v>44997.760613425926</v>
      </c>
      <c r="C5218" s="241">
        <v>250</v>
      </c>
      <c r="D5218" s="88" t="s">
        <v>1566</v>
      </c>
    </row>
    <row r="5219" spans="1:4" s="121" customFormat="1" x14ac:dyDescent="0.25">
      <c r="A5219" s="78"/>
      <c r="B5219" s="244">
        <v>44997.741006944445</v>
      </c>
      <c r="C5219" s="241">
        <v>28.35</v>
      </c>
      <c r="D5219" s="88" t="s">
        <v>1441</v>
      </c>
    </row>
    <row r="5220" spans="1:4" s="121" customFormat="1" x14ac:dyDescent="0.25">
      <c r="A5220" s="78"/>
      <c r="B5220" s="244">
        <v>44997.743391203701</v>
      </c>
      <c r="C5220" s="241">
        <v>2000</v>
      </c>
      <c r="D5220" s="88" t="s">
        <v>3160</v>
      </c>
    </row>
    <row r="5221" spans="1:4" s="121" customFormat="1" x14ac:dyDescent="0.25">
      <c r="A5221" s="78"/>
      <c r="B5221" s="244">
        <v>44997.739560185182</v>
      </c>
      <c r="C5221" s="241">
        <v>100</v>
      </c>
      <c r="D5221" s="88" t="s">
        <v>3441</v>
      </c>
    </row>
    <row r="5222" spans="1:4" s="121" customFormat="1" x14ac:dyDescent="0.25">
      <c r="A5222" s="78"/>
      <c r="B5222" s="244">
        <v>44997.757870370369</v>
      </c>
      <c r="C5222" s="241">
        <v>100</v>
      </c>
      <c r="D5222" s="88" t="s">
        <v>7031</v>
      </c>
    </row>
    <row r="5223" spans="1:4" s="121" customFormat="1" x14ac:dyDescent="0.25">
      <c r="A5223" s="78"/>
      <c r="B5223" s="244">
        <v>44997.731122685182</v>
      </c>
      <c r="C5223" s="241">
        <v>6.55</v>
      </c>
      <c r="D5223" s="88" t="s">
        <v>1056</v>
      </c>
    </row>
    <row r="5224" spans="1:4" s="121" customFormat="1" x14ac:dyDescent="0.25">
      <c r="A5224" s="78"/>
      <c r="B5224" s="244">
        <v>44997.728726851848</v>
      </c>
      <c r="C5224" s="241">
        <v>500</v>
      </c>
      <c r="D5224" s="88" t="s">
        <v>686</v>
      </c>
    </row>
    <row r="5225" spans="1:4" s="121" customFormat="1" x14ac:dyDescent="0.25">
      <c r="A5225" s="78"/>
      <c r="B5225" s="244">
        <v>44997.740706018521</v>
      </c>
      <c r="C5225" s="241">
        <v>77</v>
      </c>
      <c r="D5225" s="88" t="s">
        <v>100</v>
      </c>
    </row>
    <row r="5226" spans="1:4" s="121" customFormat="1" x14ac:dyDescent="0.25">
      <c r="A5226" s="78"/>
      <c r="B5226" s="244">
        <v>44997.724374999998</v>
      </c>
      <c r="C5226" s="241">
        <v>500</v>
      </c>
      <c r="D5226" s="88" t="s">
        <v>9291</v>
      </c>
    </row>
    <row r="5227" spans="1:4" s="121" customFormat="1" x14ac:dyDescent="0.25">
      <c r="A5227" s="78"/>
      <c r="B5227" s="244">
        <v>44997.783773148149</v>
      </c>
      <c r="C5227" s="241">
        <v>3000</v>
      </c>
      <c r="D5227" s="88" t="s">
        <v>2868</v>
      </c>
    </row>
    <row r="5228" spans="1:4" s="121" customFormat="1" x14ac:dyDescent="0.25">
      <c r="A5228" s="78"/>
      <c r="B5228" s="244">
        <v>44997.798425925925</v>
      </c>
      <c r="C5228" s="241">
        <v>507</v>
      </c>
      <c r="D5228" s="88" t="s">
        <v>2626</v>
      </c>
    </row>
    <row r="5229" spans="1:4" s="121" customFormat="1" x14ac:dyDescent="0.25">
      <c r="A5229" s="78"/>
      <c r="B5229" s="244">
        <v>44997.774398148147</v>
      </c>
      <c r="C5229" s="241">
        <v>100</v>
      </c>
      <c r="D5229" s="88" t="s">
        <v>6598</v>
      </c>
    </row>
    <row r="5230" spans="1:4" s="121" customFormat="1" x14ac:dyDescent="0.25">
      <c r="A5230" s="78"/>
      <c r="B5230" s="244">
        <v>44997.79451388889</v>
      </c>
      <c r="C5230" s="241">
        <v>1000</v>
      </c>
      <c r="D5230" s="88" t="s">
        <v>890</v>
      </c>
    </row>
    <row r="5231" spans="1:4" s="121" customFormat="1" x14ac:dyDescent="0.25">
      <c r="A5231" s="78"/>
      <c r="B5231" s="244">
        <v>44997.799861111111</v>
      </c>
      <c r="C5231" s="241">
        <v>123.84</v>
      </c>
      <c r="D5231" s="88" t="s">
        <v>321</v>
      </c>
    </row>
    <row r="5232" spans="1:4" s="121" customFormat="1" x14ac:dyDescent="0.25">
      <c r="A5232" s="78"/>
      <c r="B5232" s="244">
        <v>44997.766412037039</v>
      </c>
      <c r="C5232" s="241">
        <v>100</v>
      </c>
      <c r="D5232" s="88" t="s">
        <v>4583</v>
      </c>
    </row>
    <row r="5233" spans="1:4" s="121" customFormat="1" x14ac:dyDescent="0.25">
      <c r="A5233" s="78"/>
      <c r="B5233" s="244">
        <v>44997.807141203702</v>
      </c>
      <c r="C5233" s="241">
        <v>500</v>
      </c>
      <c r="D5233" s="88" t="s">
        <v>6949</v>
      </c>
    </row>
    <row r="5234" spans="1:4" s="121" customFormat="1" x14ac:dyDescent="0.25">
      <c r="A5234" s="78"/>
      <c r="B5234" s="244">
        <v>44997.806550925925</v>
      </c>
      <c r="C5234" s="241">
        <v>73</v>
      </c>
      <c r="D5234" s="88" t="s">
        <v>189</v>
      </c>
    </row>
    <row r="5235" spans="1:4" s="121" customFormat="1" x14ac:dyDescent="0.25">
      <c r="A5235" s="78"/>
      <c r="B5235" s="244">
        <v>44997.803391203706</v>
      </c>
      <c r="C5235" s="241">
        <v>226.46</v>
      </c>
      <c r="D5235" s="88" t="s">
        <v>14368</v>
      </c>
    </row>
    <row r="5236" spans="1:4" s="121" customFormat="1" x14ac:dyDescent="0.25">
      <c r="A5236" s="78"/>
      <c r="B5236" s="244">
        <v>44997.784803240742</v>
      </c>
      <c r="C5236" s="241">
        <v>70</v>
      </c>
      <c r="D5236" s="88" t="s">
        <v>3755</v>
      </c>
    </row>
    <row r="5237" spans="1:4" s="121" customFormat="1" x14ac:dyDescent="0.25">
      <c r="A5237" s="78"/>
      <c r="B5237" s="244">
        <v>44997.773159722223</v>
      </c>
      <c r="C5237" s="241">
        <v>1.05</v>
      </c>
      <c r="D5237" s="88" t="s">
        <v>542</v>
      </c>
    </row>
    <row r="5238" spans="1:4" s="121" customFormat="1" x14ac:dyDescent="0.25">
      <c r="A5238" s="78"/>
      <c r="B5238" s="244">
        <v>44997.791817129626</v>
      </c>
      <c r="C5238" s="241">
        <v>49.15</v>
      </c>
      <c r="D5238" s="88" t="s">
        <v>2749</v>
      </c>
    </row>
    <row r="5239" spans="1:4" s="121" customFormat="1" x14ac:dyDescent="0.25">
      <c r="A5239" s="78"/>
      <c r="B5239" s="244">
        <v>44997.789861111109</v>
      </c>
      <c r="C5239" s="241">
        <v>300</v>
      </c>
      <c r="D5239" s="88" t="s">
        <v>14369</v>
      </c>
    </row>
    <row r="5240" spans="1:4" s="121" customFormat="1" x14ac:dyDescent="0.25">
      <c r="A5240" s="78"/>
      <c r="B5240" s="244">
        <v>44997.773009259261</v>
      </c>
      <c r="C5240" s="241">
        <v>5</v>
      </c>
      <c r="D5240" s="88" t="s">
        <v>6517</v>
      </c>
    </row>
    <row r="5241" spans="1:4" s="121" customFormat="1" x14ac:dyDescent="0.25">
      <c r="A5241" s="78"/>
      <c r="B5241" s="244">
        <v>44997.790856481479</v>
      </c>
      <c r="C5241" s="241">
        <v>304</v>
      </c>
      <c r="D5241" s="88" t="s">
        <v>4097</v>
      </c>
    </row>
    <row r="5242" spans="1:4" s="121" customFormat="1" x14ac:dyDescent="0.25">
      <c r="A5242" s="78"/>
      <c r="B5242" s="244">
        <v>44997.814120370371</v>
      </c>
      <c r="C5242" s="241">
        <v>1000</v>
      </c>
      <c r="D5242" s="88" t="s">
        <v>2214</v>
      </c>
    </row>
    <row r="5243" spans="1:4" s="121" customFormat="1" x14ac:dyDescent="0.25">
      <c r="A5243" s="78"/>
      <c r="B5243" s="244">
        <v>44997.817407407405</v>
      </c>
      <c r="C5243" s="241">
        <v>2.95</v>
      </c>
      <c r="D5243" s="88" t="s">
        <v>14370</v>
      </c>
    </row>
    <row r="5244" spans="1:4" s="121" customFormat="1" x14ac:dyDescent="0.25">
      <c r="A5244" s="78"/>
      <c r="B5244" s="244">
        <v>44997.823287037034</v>
      </c>
      <c r="C5244" s="241">
        <v>89</v>
      </c>
      <c r="D5244" s="88" t="s">
        <v>1486</v>
      </c>
    </row>
    <row r="5245" spans="1:4" s="121" customFormat="1" x14ac:dyDescent="0.25">
      <c r="A5245" s="78"/>
      <c r="B5245" s="244">
        <v>44997.837442129632</v>
      </c>
      <c r="C5245" s="241">
        <v>100</v>
      </c>
      <c r="D5245" s="88" t="s">
        <v>31</v>
      </c>
    </row>
    <row r="5246" spans="1:4" s="121" customFormat="1" x14ac:dyDescent="0.25">
      <c r="A5246" s="78"/>
      <c r="B5246" s="244">
        <v>44997.853263888886</v>
      </c>
      <c r="C5246" s="241">
        <v>39.25</v>
      </c>
      <c r="D5246" s="88" t="s">
        <v>2246</v>
      </c>
    </row>
    <row r="5247" spans="1:4" s="121" customFormat="1" x14ac:dyDescent="0.25">
      <c r="A5247" s="78"/>
      <c r="B5247" s="244">
        <v>44997.808437500003</v>
      </c>
      <c r="C5247" s="241">
        <v>359</v>
      </c>
      <c r="D5247" s="88" t="s">
        <v>1578</v>
      </c>
    </row>
    <row r="5248" spans="1:4" s="121" customFormat="1" x14ac:dyDescent="0.25">
      <c r="A5248" s="78"/>
      <c r="B5248" s="244">
        <v>44997.853587962964</v>
      </c>
      <c r="C5248" s="241">
        <v>34</v>
      </c>
      <c r="D5248" s="88" t="s">
        <v>247</v>
      </c>
    </row>
    <row r="5249" spans="1:4" s="121" customFormat="1" x14ac:dyDescent="0.25">
      <c r="A5249" s="78"/>
      <c r="B5249" s="244">
        <v>44997.844363425924</v>
      </c>
      <c r="C5249" s="241">
        <v>100</v>
      </c>
      <c r="D5249" s="88" t="s">
        <v>6979</v>
      </c>
    </row>
    <row r="5250" spans="1:4" s="121" customFormat="1" x14ac:dyDescent="0.25">
      <c r="A5250" s="78"/>
      <c r="B5250" s="244">
        <v>44997.82644675926</v>
      </c>
      <c r="C5250" s="241">
        <v>1000</v>
      </c>
      <c r="D5250" s="88" t="s">
        <v>866</v>
      </c>
    </row>
    <row r="5251" spans="1:4" s="121" customFormat="1" x14ac:dyDescent="0.25">
      <c r="A5251" s="78"/>
      <c r="B5251" s="244">
        <v>44997.81517361111</v>
      </c>
      <c r="C5251" s="241">
        <v>20</v>
      </c>
      <c r="D5251" s="88" t="s">
        <v>3149</v>
      </c>
    </row>
    <row r="5252" spans="1:4" s="121" customFormat="1" x14ac:dyDescent="0.25">
      <c r="A5252" s="78"/>
      <c r="B5252" s="244">
        <v>44997.835486111115</v>
      </c>
      <c r="C5252" s="241">
        <v>149</v>
      </c>
      <c r="D5252" s="88" t="s">
        <v>2300</v>
      </c>
    </row>
    <row r="5253" spans="1:4" s="121" customFormat="1" x14ac:dyDescent="0.25">
      <c r="A5253" s="78"/>
      <c r="B5253" s="244">
        <v>44997.835590277777</v>
      </c>
      <c r="C5253" s="241">
        <v>500</v>
      </c>
      <c r="D5253" s="88" t="s">
        <v>14045</v>
      </c>
    </row>
    <row r="5254" spans="1:4" s="121" customFormat="1" x14ac:dyDescent="0.25">
      <c r="A5254" s="78"/>
      <c r="B5254" s="244">
        <v>44997.833680555559</v>
      </c>
      <c r="C5254" s="241">
        <v>200</v>
      </c>
      <c r="D5254" s="88" t="s">
        <v>2633</v>
      </c>
    </row>
    <row r="5255" spans="1:4" s="121" customFormat="1" x14ac:dyDescent="0.25">
      <c r="A5255" s="78"/>
      <c r="B5255" s="244">
        <v>44997.841898148145</v>
      </c>
      <c r="C5255" s="241">
        <v>132.16999999999999</v>
      </c>
      <c r="D5255" s="88" t="s">
        <v>733</v>
      </c>
    </row>
    <row r="5256" spans="1:4" s="121" customFormat="1" x14ac:dyDescent="0.25">
      <c r="A5256" s="78"/>
      <c r="B5256" s="244">
        <v>44997.909953703704</v>
      </c>
      <c r="C5256" s="241">
        <v>10</v>
      </c>
      <c r="D5256" s="88" t="s">
        <v>7141</v>
      </c>
    </row>
    <row r="5257" spans="1:4" s="121" customFormat="1" x14ac:dyDescent="0.25">
      <c r="A5257" s="78"/>
      <c r="B5257" s="244">
        <v>44997.906770833331</v>
      </c>
      <c r="C5257" s="241">
        <v>1350</v>
      </c>
      <c r="D5257" s="88" t="s">
        <v>2887</v>
      </c>
    </row>
    <row r="5258" spans="1:4" s="121" customFormat="1" x14ac:dyDescent="0.25">
      <c r="A5258" s="78"/>
      <c r="B5258" s="244">
        <v>44997.874340277776</v>
      </c>
      <c r="C5258" s="241">
        <v>10</v>
      </c>
      <c r="D5258" s="88" t="s">
        <v>9310</v>
      </c>
    </row>
    <row r="5259" spans="1:4" s="121" customFormat="1" x14ac:dyDescent="0.25">
      <c r="A5259" s="78"/>
      <c r="B5259" s="244">
        <v>44997.897372685184</v>
      </c>
      <c r="C5259" s="241">
        <v>5000</v>
      </c>
      <c r="D5259" s="88" t="s">
        <v>3736</v>
      </c>
    </row>
    <row r="5260" spans="1:4" s="121" customFormat="1" x14ac:dyDescent="0.25">
      <c r="A5260" s="78"/>
      <c r="B5260" s="244">
        <v>44997.876828703702</v>
      </c>
      <c r="C5260" s="241">
        <v>400</v>
      </c>
      <c r="D5260" s="88" t="s">
        <v>733</v>
      </c>
    </row>
    <row r="5261" spans="1:4" s="121" customFormat="1" x14ac:dyDescent="0.25">
      <c r="A5261" s="78"/>
      <c r="B5261" s="244">
        <v>44997.907893518517</v>
      </c>
      <c r="C5261" s="241">
        <v>100</v>
      </c>
      <c r="D5261" s="88" t="s">
        <v>4319</v>
      </c>
    </row>
    <row r="5262" spans="1:4" s="121" customFormat="1" x14ac:dyDescent="0.25">
      <c r="A5262" s="78"/>
      <c r="B5262" s="244">
        <v>44997.857870370368</v>
      </c>
      <c r="C5262" s="241">
        <v>150</v>
      </c>
      <c r="D5262" s="88" t="s">
        <v>7766</v>
      </c>
    </row>
    <row r="5263" spans="1:4" s="121" customFormat="1" x14ac:dyDescent="0.25">
      <c r="A5263" s="78"/>
      <c r="B5263" s="244">
        <v>44997.874756944446</v>
      </c>
      <c r="C5263" s="241">
        <v>500</v>
      </c>
      <c r="D5263" s="88" t="s">
        <v>7750</v>
      </c>
    </row>
    <row r="5264" spans="1:4" s="121" customFormat="1" x14ac:dyDescent="0.25">
      <c r="A5264" s="78"/>
      <c r="B5264" s="244">
        <v>44997.868310185186</v>
      </c>
      <c r="C5264" s="241">
        <v>500</v>
      </c>
      <c r="D5264" s="88" t="s">
        <v>1346</v>
      </c>
    </row>
    <row r="5265" spans="1:4" s="121" customFormat="1" x14ac:dyDescent="0.25">
      <c r="A5265" s="78"/>
      <c r="B5265" s="244">
        <v>44997.890439814815</v>
      </c>
      <c r="C5265" s="241">
        <v>10</v>
      </c>
      <c r="D5265" s="88" t="s">
        <v>4501</v>
      </c>
    </row>
    <row r="5266" spans="1:4" s="121" customFormat="1" x14ac:dyDescent="0.25">
      <c r="A5266" s="78"/>
      <c r="B5266" s="244">
        <v>44997.892708333333</v>
      </c>
      <c r="C5266" s="241">
        <v>10.55</v>
      </c>
      <c r="D5266" s="88" t="s">
        <v>461</v>
      </c>
    </row>
    <row r="5267" spans="1:4" s="121" customFormat="1" x14ac:dyDescent="0.25">
      <c r="A5267" s="78"/>
      <c r="B5267" s="244">
        <v>44997.874305555553</v>
      </c>
      <c r="C5267" s="241">
        <v>100</v>
      </c>
      <c r="D5267" s="88" t="s">
        <v>2160</v>
      </c>
    </row>
    <row r="5268" spans="1:4" s="121" customFormat="1" x14ac:dyDescent="0.25">
      <c r="A5268" s="78"/>
      <c r="B5268" s="244">
        <v>44997.881273148145</v>
      </c>
      <c r="C5268" s="241">
        <v>1400</v>
      </c>
      <c r="D5268" s="88" t="s">
        <v>2278</v>
      </c>
    </row>
    <row r="5269" spans="1:4" s="121" customFormat="1" x14ac:dyDescent="0.25">
      <c r="A5269" s="78"/>
      <c r="B5269" s="244">
        <v>44997.969895833332</v>
      </c>
      <c r="C5269" s="241">
        <v>300</v>
      </c>
      <c r="D5269" s="88" t="s">
        <v>2316</v>
      </c>
    </row>
    <row r="5270" spans="1:4" s="121" customFormat="1" x14ac:dyDescent="0.25">
      <c r="A5270" s="78"/>
      <c r="B5270" s="244">
        <v>44997.969895833332</v>
      </c>
      <c r="C5270" s="241">
        <v>158</v>
      </c>
      <c r="D5270" s="88" t="s">
        <v>4476</v>
      </c>
    </row>
    <row r="5271" spans="1:4" s="121" customFormat="1" x14ac:dyDescent="0.25">
      <c r="A5271" s="78"/>
      <c r="B5271" s="244">
        <v>44997.969733796293</v>
      </c>
      <c r="C5271" s="241">
        <v>86</v>
      </c>
      <c r="D5271" s="88" t="s">
        <v>2944</v>
      </c>
    </row>
    <row r="5272" spans="1:4" s="121" customFormat="1" x14ac:dyDescent="0.25">
      <c r="A5272" s="78"/>
      <c r="B5272" s="244">
        <v>44997.96979166667</v>
      </c>
      <c r="C5272" s="241">
        <v>6</v>
      </c>
      <c r="D5272" s="88" t="s">
        <v>3640</v>
      </c>
    </row>
    <row r="5273" spans="1:4" s="121" customFormat="1" x14ac:dyDescent="0.25">
      <c r="A5273" s="78"/>
      <c r="B5273" s="244">
        <v>44997.969849537039</v>
      </c>
      <c r="C5273" s="241">
        <v>1519</v>
      </c>
      <c r="D5273" s="88" t="s">
        <v>6170</v>
      </c>
    </row>
    <row r="5274" spans="1:4" s="121" customFormat="1" x14ac:dyDescent="0.25">
      <c r="A5274" s="78"/>
      <c r="B5274" s="244">
        <v>44997.969907407409</v>
      </c>
      <c r="C5274" s="241">
        <v>48</v>
      </c>
      <c r="D5274" s="88" t="s">
        <v>14371</v>
      </c>
    </row>
    <row r="5275" spans="1:4" s="121" customFormat="1" x14ac:dyDescent="0.25">
      <c r="A5275" s="78"/>
      <c r="B5275" s="244">
        <v>44997.970023148147</v>
      </c>
      <c r="C5275" s="241">
        <v>22</v>
      </c>
      <c r="D5275" s="88" t="s">
        <v>2871</v>
      </c>
    </row>
    <row r="5276" spans="1:4" s="121" customFormat="1" x14ac:dyDescent="0.25">
      <c r="A5276" s="78"/>
      <c r="B5276" s="244">
        <v>44997.970057870371</v>
      </c>
      <c r="C5276" s="241">
        <v>300</v>
      </c>
      <c r="D5276" s="88" t="s">
        <v>7939</v>
      </c>
    </row>
    <row r="5277" spans="1:4" s="121" customFormat="1" x14ac:dyDescent="0.25">
      <c r="A5277" s="78"/>
      <c r="B5277" s="244">
        <v>44997.971307870372</v>
      </c>
      <c r="C5277" s="241">
        <v>46</v>
      </c>
      <c r="D5277" s="88" t="s">
        <v>2340</v>
      </c>
    </row>
    <row r="5278" spans="1:4" s="121" customFormat="1" x14ac:dyDescent="0.25">
      <c r="A5278" s="78"/>
      <c r="B5278" s="244">
        <v>44997.97284722222</v>
      </c>
      <c r="C5278" s="241">
        <v>44</v>
      </c>
      <c r="D5278" s="88" t="s">
        <v>1914</v>
      </c>
    </row>
    <row r="5279" spans="1:4" s="121" customFormat="1" x14ac:dyDescent="0.25">
      <c r="A5279" s="78"/>
      <c r="B5279" s="244">
        <v>44997.969780092593</v>
      </c>
      <c r="C5279" s="241">
        <v>123</v>
      </c>
      <c r="D5279" s="88" t="s">
        <v>4748</v>
      </c>
    </row>
    <row r="5280" spans="1:4" s="121" customFormat="1" x14ac:dyDescent="0.25">
      <c r="A5280" s="78"/>
      <c r="B5280" s="244">
        <v>44997.972812499997</v>
      </c>
      <c r="C5280" s="241">
        <v>150</v>
      </c>
      <c r="D5280" s="88" t="s">
        <v>873</v>
      </c>
    </row>
    <row r="5281" spans="1:4" s="121" customFormat="1" x14ac:dyDescent="0.25">
      <c r="A5281" s="78"/>
      <c r="B5281" s="244">
        <v>44997.982546296298</v>
      </c>
      <c r="C5281" s="241">
        <v>110</v>
      </c>
      <c r="D5281" s="88" t="s">
        <v>4423</v>
      </c>
    </row>
    <row r="5282" spans="1:4" s="121" customFormat="1" x14ac:dyDescent="0.25">
      <c r="A5282" s="78"/>
      <c r="B5282" s="244">
        <v>44997.940335648149</v>
      </c>
      <c r="C5282" s="241">
        <v>50</v>
      </c>
      <c r="D5282" s="88" t="s">
        <v>1953</v>
      </c>
    </row>
    <row r="5283" spans="1:4" s="121" customFormat="1" x14ac:dyDescent="0.25">
      <c r="A5283" s="78"/>
      <c r="B5283" s="244">
        <v>44997.969918981478</v>
      </c>
      <c r="C5283" s="241">
        <v>101</v>
      </c>
      <c r="D5283" s="88" t="s">
        <v>4709</v>
      </c>
    </row>
    <row r="5284" spans="1:4" s="121" customFormat="1" x14ac:dyDescent="0.25">
      <c r="A5284" s="78"/>
      <c r="B5284" s="244">
        <v>44997.970925925925</v>
      </c>
      <c r="C5284" s="241">
        <v>185</v>
      </c>
      <c r="D5284" s="88" t="s">
        <v>3150</v>
      </c>
    </row>
    <row r="5285" spans="1:4" s="121" customFormat="1" x14ac:dyDescent="0.25">
      <c r="A5285" s="78"/>
      <c r="B5285" s="244">
        <v>44997.972546296296</v>
      </c>
      <c r="C5285" s="241">
        <v>1300</v>
      </c>
      <c r="D5285" s="88" t="s">
        <v>1643</v>
      </c>
    </row>
    <row r="5286" spans="1:4" s="121" customFormat="1" x14ac:dyDescent="0.25">
      <c r="A5286" s="78"/>
      <c r="B5286" s="244">
        <v>44997.972777777781</v>
      </c>
      <c r="C5286" s="241">
        <v>319</v>
      </c>
      <c r="D5286" s="88" t="s">
        <v>1315</v>
      </c>
    </row>
    <row r="5287" spans="1:4" s="121" customFormat="1" x14ac:dyDescent="0.25">
      <c r="A5287" s="78"/>
      <c r="B5287" s="244">
        <v>44997.97283564815</v>
      </c>
      <c r="C5287" s="241">
        <v>602</v>
      </c>
      <c r="D5287" s="88" t="s">
        <v>1317</v>
      </c>
    </row>
    <row r="5288" spans="1:4" s="121" customFormat="1" x14ac:dyDescent="0.25">
      <c r="A5288" s="78"/>
      <c r="B5288" s="244">
        <v>44997.965555555558</v>
      </c>
      <c r="C5288" s="241">
        <v>186</v>
      </c>
      <c r="D5288" s="88" t="s">
        <v>3821</v>
      </c>
    </row>
    <row r="5289" spans="1:4" s="121" customFormat="1" x14ac:dyDescent="0.25">
      <c r="A5289" s="78"/>
      <c r="B5289" s="244">
        <v>44997.965636574074</v>
      </c>
      <c r="C5289" s="241">
        <v>29</v>
      </c>
      <c r="D5289" s="88" t="s">
        <v>4236</v>
      </c>
    </row>
    <row r="5290" spans="1:4" s="121" customFormat="1" x14ac:dyDescent="0.25">
      <c r="A5290" s="78"/>
      <c r="B5290" s="244">
        <v>44997.973009259258</v>
      </c>
      <c r="C5290" s="241">
        <v>587</v>
      </c>
      <c r="D5290" s="88" t="s">
        <v>14372</v>
      </c>
    </row>
    <row r="5291" spans="1:4" s="121" customFormat="1" x14ac:dyDescent="0.25">
      <c r="A5291" s="78"/>
      <c r="B5291" s="244">
        <v>44997.972905092596</v>
      </c>
      <c r="C5291" s="241">
        <v>129</v>
      </c>
      <c r="D5291" s="88" t="s">
        <v>14373</v>
      </c>
    </row>
    <row r="5292" spans="1:4" s="121" customFormat="1" x14ac:dyDescent="0.25">
      <c r="A5292" s="78"/>
      <c r="B5292" s="244">
        <v>44997.972905092596</v>
      </c>
      <c r="C5292" s="241">
        <v>402</v>
      </c>
      <c r="D5292" s="88" t="s">
        <v>1313</v>
      </c>
    </row>
    <row r="5293" spans="1:4" s="121" customFormat="1" x14ac:dyDescent="0.25">
      <c r="A5293" s="78"/>
      <c r="B5293" s="244">
        <v>44997.982858796298</v>
      </c>
      <c r="C5293" s="241">
        <v>29</v>
      </c>
      <c r="D5293" s="88" t="s">
        <v>3320</v>
      </c>
    </row>
    <row r="5294" spans="1:4" s="121" customFormat="1" x14ac:dyDescent="0.25">
      <c r="A5294" s="78"/>
      <c r="B5294" s="244">
        <v>44997.968344907407</v>
      </c>
      <c r="C5294" s="241">
        <v>291</v>
      </c>
      <c r="D5294" s="88" t="s">
        <v>516</v>
      </c>
    </row>
    <row r="5295" spans="1:4" s="121" customFormat="1" x14ac:dyDescent="0.25">
      <c r="A5295" s="78"/>
      <c r="B5295" s="244">
        <v>44997.968414351853</v>
      </c>
      <c r="C5295" s="241">
        <v>272</v>
      </c>
      <c r="D5295" s="88" t="s">
        <v>1481</v>
      </c>
    </row>
    <row r="5296" spans="1:4" s="121" customFormat="1" x14ac:dyDescent="0.25">
      <c r="A5296" s="78"/>
      <c r="B5296" s="244">
        <v>44997.970034722224</v>
      </c>
      <c r="C5296" s="241">
        <v>432</v>
      </c>
      <c r="D5296" s="88" t="s">
        <v>1576</v>
      </c>
    </row>
    <row r="5297" spans="1:4" s="121" customFormat="1" x14ac:dyDescent="0.25">
      <c r="A5297" s="78"/>
      <c r="B5297" s="244">
        <v>44997.970208333332</v>
      </c>
      <c r="C5297" s="241">
        <v>107</v>
      </c>
      <c r="D5297" s="88" t="s">
        <v>189</v>
      </c>
    </row>
    <row r="5298" spans="1:4" s="121" customFormat="1" x14ac:dyDescent="0.25">
      <c r="A5298" s="78"/>
      <c r="B5298" s="244">
        <v>44997.970289351855</v>
      </c>
      <c r="C5298" s="241">
        <v>140</v>
      </c>
      <c r="D5298" s="88" t="s">
        <v>6588</v>
      </c>
    </row>
    <row r="5299" spans="1:4" s="121" customFormat="1" x14ac:dyDescent="0.25">
      <c r="A5299" s="78"/>
      <c r="B5299" s="244">
        <v>44997.970324074071</v>
      </c>
      <c r="C5299" s="241">
        <v>811</v>
      </c>
      <c r="D5299" s="88" t="s">
        <v>888</v>
      </c>
    </row>
    <row r="5300" spans="1:4" s="121" customFormat="1" x14ac:dyDescent="0.25">
      <c r="A5300" s="78"/>
      <c r="B5300" s="244">
        <v>44997.970347222225</v>
      </c>
      <c r="C5300" s="241">
        <v>51</v>
      </c>
      <c r="D5300" s="88" t="s">
        <v>6548</v>
      </c>
    </row>
    <row r="5301" spans="1:4" s="121" customFormat="1" x14ac:dyDescent="0.25">
      <c r="A5301" s="78"/>
      <c r="B5301" s="244">
        <v>44997.970405092594</v>
      </c>
      <c r="C5301" s="241">
        <v>21</v>
      </c>
      <c r="D5301" s="88" t="s">
        <v>6990</v>
      </c>
    </row>
    <row r="5302" spans="1:4" s="121" customFormat="1" x14ac:dyDescent="0.25">
      <c r="A5302" s="78"/>
      <c r="B5302" s="244">
        <v>44997.927430555559</v>
      </c>
      <c r="C5302" s="241">
        <v>200</v>
      </c>
      <c r="D5302" s="88" t="s">
        <v>4062</v>
      </c>
    </row>
    <row r="5303" spans="1:4" s="121" customFormat="1" x14ac:dyDescent="0.25">
      <c r="A5303" s="78"/>
      <c r="B5303" s="244">
        <v>44997.966180555559</v>
      </c>
      <c r="C5303" s="241">
        <v>86</v>
      </c>
      <c r="D5303" s="88" t="s">
        <v>2356</v>
      </c>
    </row>
    <row r="5304" spans="1:4" s="121" customFormat="1" x14ac:dyDescent="0.25">
      <c r="A5304" s="78"/>
      <c r="B5304" s="244">
        <v>44997.966180555559</v>
      </c>
      <c r="C5304" s="241">
        <v>315</v>
      </c>
      <c r="D5304" s="88" t="s">
        <v>380</v>
      </c>
    </row>
    <row r="5305" spans="1:4" s="121" customFormat="1" x14ac:dyDescent="0.25">
      <c r="A5305" s="78"/>
      <c r="B5305" s="244">
        <v>44997.966574074075</v>
      </c>
      <c r="C5305" s="241">
        <v>100</v>
      </c>
      <c r="D5305" s="88" t="s">
        <v>6676</v>
      </c>
    </row>
    <row r="5306" spans="1:4" s="121" customFormat="1" x14ac:dyDescent="0.25">
      <c r="A5306" s="78"/>
      <c r="B5306" s="244">
        <v>44997.966643518521</v>
      </c>
      <c r="C5306" s="241">
        <v>593</v>
      </c>
      <c r="D5306" s="88" t="s">
        <v>6670</v>
      </c>
    </row>
    <row r="5307" spans="1:4" s="121" customFormat="1" x14ac:dyDescent="0.25">
      <c r="A5307" s="78"/>
      <c r="B5307" s="244">
        <v>44997.966678240744</v>
      </c>
      <c r="C5307" s="241">
        <v>125</v>
      </c>
      <c r="D5307" s="88" t="s">
        <v>1376</v>
      </c>
    </row>
    <row r="5308" spans="1:4" s="121" customFormat="1" x14ac:dyDescent="0.25">
      <c r="A5308" s="78"/>
      <c r="B5308" s="244">
        <v>44997.966770833336</v>
      </c>
      <c r="C5308" s="241">
        <v>39</v>
      </c>
      <c r="D5308" s="88" t="s">
        <v>1507</v>
      </c>
    </row>
    <row r="5309" spans="1:4" s="121" customFormat="1" x14ac:dyDescent="0.25">
      <c r="A5309" s="78"/>
      <c r="B5309" s="244">
        <v>44997.966828703706</v>
      </c>
      <c r="C5309" s="241">
        <v>24</v>
      </c>
      <c r="D5309" s="88" t="s">
        <v>435</v>
      </c>
    </row>
    <row r="5310" spans="1:4" s="121" customFormat="1" x14ac:dyDescent="0.25">
      <c r="A5310" s="78"/>
      <c r="B5310" s="244">
        <v>44997.966851851852</v>
      </c>
      <c r="C5310" s="241">
        <v>1969</v>
      </c>
      <c r="D5310" s="88" t="s">
        <v>6365</v>
      </c>
    </row>
    <row r="5311" spans="1:4" s="121" customFormat="1" x14ac:dyDescent="0.25">
      <c r="A5311" s="78"/>
      <c r="B5311" s="244">
        <v>44997.967037037037</v>
      </c>
      <c r="C5311" s="241">
        <v>12</v>
      </c>
      <c r="D5311" s="88" t="s">
        <v>4531</v>
      </c>
    </row>
    <row r="5312" spans="1:4" s="121" customFormat="1" x14ac:dyDescent="0.25">
      <c r="A5312" s="78"/>
      <c r="B5312" s="244">
        <v>44997.968472222223</v>
      </c>
      <c r="C5312" s="241">
        <v>137</v>
      </c>
      <c r="D5312" s="88" t="s">
        <v>890</v>
      </c>
    </row>
    <row r="5313" spans="1:4" s="121" customFormat="1" x14ac:dyDescent="0.25">
      <c r="A5313" s="78"/>
      <c r="B5313" s="244">
        <v>44997.97011574074</v>
      </c>
      <c r="C5313" s="241">
        <v>307</v>
      </c>
      <c r="D5313" s="88" t="s">
        <v>3129</v>
      </c>
    </row>
    <row r="5314" spans="1:4" s="121" customFormat="1" x14ac:dyDescent="0.25">
      <c r="A5314" s="78"/>
      <c r="B5314" s="244">
        <v>44997.970277777778</v>
      </c>
      <c r="C5314" s="241">
        <v>91</v>
      </c>
      <c r="D5314" s="88" t="s">
        <v>1314</v>
      </c>
    </row>
    <row r="5315" spans="1:4" s="121" customFormat="1" x14ac:dyDescent="0.25">
      <c r="A5315" s="78"/>
      <c r="B5315" s="244">
        <v>44997.97146990741</v>
      </c>
      <c r="C5315" s="241">
        <v>606</v>
      </c>
      <c r="D5315" s="88" t="s">
        <v>528</v>
      </c>
    </row>
    <row r="5316" spans="1:4" s="121" customFormat="1" x14ac:dyDescent="0.25">
      <c r="A5316" s="78"/>
      <c r="B5316" s="244">
        <v>44997.971539351849</v>
      </c>
      <c r="C5316" s="241">
        <v>433</v>
      </c>
      <c r="D5316" s="88" t="s">
        <v>572</v>
      </c>
    </row>
    <row r="5317" spans="1:4" s="121" customFormat="1" x14ac:dyDescent="0.25">
      <c r="A5317" s="78"/>
      <c r="B5317" s="244">
        <v>44997.971539351849</v>
      </c>
      <c r="C5317" s="241">
        <v>396</v>
      </c>
      <c r="D5317" s="88" t="s">
        <v>884</v>
      </c>
    </row>
    <row r="5318" spans="1:4" s="121" customFormat="1" x14ac:dyDescent="0.25">
      <c r="A5318" s="78"/>
      <c r="B5318" s="244">
        <v>44997.971550925926</v>
      </c>
      <c r="C5318" s="241">
        <v>74</v>
      </c>
      <c r="D5318" s="88" t="s">
        <v>2861</v>
      </c>
    </row>
    <row r="5319" spans="1:4" s="121" customFormat="1" x14ac:dyDescent="0.25">
      <c r="A5319" s="78"/>
      <c r="B5319" s="244">
        <v>44997.971585648149</v>
      </c>
      <c r="C5319" s="241">
        <v>84</v>
      </c>
      <c r="D5319" s="88" t="s">
        <v>2320</v>
      </c>
    </row>
    <row r="5320" spans="1:4" s="121" customFormat="1" x14ac:dyDescent="0.25">
      <c r="A5320" s="78"/>
      <c r="B5320" s="244">
        <v>44997.973113425927</v>
      </c>
      <c r="C5320" s="241">
        <v>61</v>
      </c>
      <c r="D5320" s="88" t="s">
        <v>1047</v>
      </c>
    </row>
    <row r="5321" spans="1:4" s="121" customFormat="1" x14ac:dyDescent="0.25">
      <c r="A5321" s="78"/>
      <c r="B5321" s="244">
        <v>44997.973668981482</v>
      </c>
      <c r="C5321" s="241">
        <v>220</v>
      </c>
      <c r="D5321" s="88" t="s">
        <v>3190</v>
      </c>
    </row>
    <row r="5322" spans="1:4" s="121" customFormat="1" x14ac:dyDescent="0.25">
      <c r="A5322" s="78"/>
      <c r="B5322" s="244">
        <v>44997.994606481479</v>
      </c>
      <c r="C5322" s="241">
        <v>100</v>
      </c>
      <c r="D5322" s="88" t="s">
        <v>4255</v>
      </c>
    </row>
    <row r="5323" spans="1:4" s="121" customFormat="1" x14ac:dyDescent="0.25">
      <c r="A5323" s="78"/>
      <c r="B5323" s="244">
        <v>44997.967210648145</v>
      </c>
      <c r="C5323" s="241">
        <v>84</v>
      </c>
      <c r="D5323" s="88" t="s">
        <v>2245</v>
      </c>
    </row>
    <row r="5324" spans="1:4" s="121" customFormat="1" x14ac:dyDescent="0.25">
      <c r="A5324" s="78"/>
      <c r="B5324" s="244">
        <v>44997.970729166664</v>
      </c>
      <c r="C5324" s="241">
        <v>233</v>
      </c>
      <c r="D5324" s="88" t="s">
        <v>4475</v>
      </c>
    </row>
    <row r="5325" spans="1:4" s="121" customFormat="1" x14ac:dyDescent="0.25">
      <c r="A5325" s="78"/>
      <c r="B5325" s="244">
        <v>44997.970752314817</v>
      </c>
      <c r="C5325" s="241">
        <v>128</v>
      </c>
      <c r="D5325" s="88" t="s">
        <v>1337</v>
      </c>
    </row>
    <row r="5326" spans="1:4" s="121" customFormat="1" x14ac:dyDescent="0.25">
      <c r="A5326" s="78"/>
      <c r="B5326" s="244">
        <v>44997.97079861111</v>
      </c>
      <c r="C5326" s="241">
        <v>276</v>
      </c>
      <c r="D5326" s="88" t="s">
        <v>7842</v>
      </c>
    </row>
    <row r="5327" spans="1:4" s="121" customFormat="1" x14ac:dyDescent="0.25">
      <c r="A5327" s="78"/>
      <c r="B5327" s="244">
        <v>44997.970810185187</v>
      </c>
      <c r="C5327" s="241">
        <v>3</v>
      </c>
      <c r="D5327" s="88" t="s">
        <v>4521</v>
      </c>
    </row>
    <row r="5328" spans="1:4" s="121" customFormat="1" x14ac:dyDescent="0.25">
      <c r="A5328" s="78"/>
      <c r="B5328" s="244">
        <v>44997.970821759256</v>
      </c>
      <c r="C5328" s="241">
        <v>2</v>
      </c>
      <c r="D5328" s="88" t="s">
        <v>409</v>
      </c>
    </row>
    <row r="5329" spans="1:4" s="121" customFormat="1" x14ac:dyDescent="0.25">
      <c r="A5329" s="78"/>
      <c r="B5329" s="244">
        <v>44997.971608796295</v>
      </c>
      <c r="C5329" s="241">
        <v>21</v>
      </c>
      <c r="D5329" s="88" t="s">
        <v>399</v>
      </c>
    </row>
    <row r="5330" spans="1:4" s="121" customFormat="1" x14ac:dyDescent="0.25">
      <c r="A5330" s="78"/>
      <c r="B5330" s="244">
        <v>44997.971631944441</v>
      </c>
      <c r="C5330" s="241">
        <v>335</v>
      </c>
      <c r="D5330" s="88" t="s">
        <v>7957</v>
      </c>
    </row>
    <row r="5331" spans="1:4" s="121" customFormat="1" x14ac:dyDescent="0.25">
      <c r="A5331" s="78"/>
      <c r="B5331" s="244">
        <v>44997.971631944441</v>
      </c>
      <c r="C5331" s="241">
        <v>63</v>
      </c>
      <c r="D5331" s="88" t="s">
        <v>3343</v>
      </c>
    </row>
    <row r="5332" spans="1:4" s="121" customFormat="1" x14ac:dyDescent="0.25">
      <c r="A5332" s="78"/>
      <c r="B5332" s="244">
        <v>44997.973229166666</v>
      </c>
      <c r="C5332" s="241">
        <v>33</v>
      </c>
      <c r="D5332" s="88" t="s">
        <v>14374</v>
      </c>
    </row>
    <row r="5333" spans="1:4" s="121" customFormat="1" x14ac:dyDescent="0.25">
      <c r="A5333" s="78"/>
      <c r="B5333" s="244">
        <v>44997.973252314812</v>
      </c>
      <c r="C5333" s="241">
        <v>2271</v>
      </c>
      <c r="D5333" s="88" t="s">
        <v>4422</v>
      </c>
    </row>
    <row r="5334" spans="1:4" s="121" customFormat="1" x14ac:dyDescent="0.25">
      <c r="A5334" s="78"/>
      <c r="B5334" s="244">
        <v>44997.973368055558</v>
      </c>
      <c r="C5334" s="241">
        <v>52</v>
      </c>
      <c r="D5334" s="88" t="s">
        <v>1557</v>
      </c>
    </row>
    <row r="5335" spans="1:4" s="121" customFormat="1" x14ac:dyDescent="0.25">
      <c r="A5335" s="78"/>
      <c r="B5335" s="244">
        <v>44997.965092592596</v>
      </c>
      <c r="C5335" s="241">
        <v>34</v>
      </c>
      <c r="D5335" s="88" t="s">
        <v>4425</v>
      </c>
    </row>
    <row r="5336" spans="1:4" s="121" customFormat="1" x14ac:dyDescent="0.25">
      <c r="A5336" s="78"/>
      <c r="B5336" s="244">
        <v>44997.965138888889</v>
      </c>
      <c r="C5336" s="241">
        <v>31</v>
      </c>
      <c r="D5336" s="88" t="s">
        <v>4691</v>
      </c>
    </row>
    <row r="5337" spans="1:4" s="121" customFormat="1" x14ac:dyDescent="0.25">
      <c r="A5337" s="78"/>
      <c r="B5337" s="244">
        <v>44997.965763888889</v>
      </c>
      <c r="C5337" s="241">
        <v>770</v>
      </c>
      <c r="D5337" s="88" t="s">
        <v>140</v>
      </c>
    </row>
    <row r="5338" spans="1:4" s="121" customFormat="1" x14ac:dyDescent="0.25">
      <c r="A5338" s="78"/>
      <c r="B5338" s="244">
        <v>44997.965775462966</v>
      </c>
      <c r="C5338" s="241">
        <v>30</v>
      </c>
      <c r="D5338" s="88" t="s">
        <v>2882</v>
      </c>
    </row>
    <row r="5339" spans="1:4" s="121" customFormat="1" x14ac:dyDescent="0.25">
      <c r="A5339" s="78"/>
      <c r="B5339" s="244">
        <v>44997.965787037036</v>
      </c>
      <c r="C5339" s="241">
        <v>114</v>
      </c>
      <c r="D5339" s="88" t="s">
        <v>14375</v>
      </c>
    </row>
    <row r="5340" spans="1:4" s="121" customFormat="1" x14ac:dyDescent="0.25">
      <c r="A5340" s="78"/>
      <c r="B5340" s="244">
        <v>44997.968449074076</v>
      </c>
      <c r="C5340" s="241">
        <v>545</v>
      </c>
      <c r="D5340" s="88" t="s">
        <v>758</v>
      </c>
    </row>
    <row r="5341" spans="1:4" s="121" customFormat="1" x14ac:dyDescent="0.25">
      <c r="A5341" s="78"/>
      <c r="B5341" s="244">
        <v>44997.968449074076</v>
      </c>
      <c r="C5341" s="241">
        <v>30</v>
      </c>
      <c r="D5341" s="88" t="s">
        <v>6319</v>
      </c>
    </row>
    <row r="5342" spans="1:4" s="121" customFormat="1" x14ac:dyDescent="0.25">
      <c r="A5342" s="78"/>
      <c r="B5342" s="244">
        <v>44997.965821759259</v>
      </c>
      <c r="C5342" s="241">
        <v>139</v>
      </c>
      <c r="D5342" s="88" t="s">
        <v>137</v>
      </c>
    </row>
    <row r="5343" spans="1:4" s="121" customFormat="1" x14ac:dyDescent="0.25">
      <c r="A5343" s="78"/>
      <c r="B5343" s="244">
        <v>44997.965937499997</v>
      </c>
      <c r="C5343" s="241">
        <v>483</v>
      </c>
      <c r="D5343" s="88" t="s">
        <v>4439</v>
      </c>
    </row>
    <row r="5344" spans="1:4" s="121" customFormat="1" x14ac:dyDescent="0.25">
      <c r="A5344" s="78"/>
      <c r="B5344" s="244">
        <v>44997.965949074074</v>
      </c>
      <c r="C5344" s="241">
        <v>483</v>
      </c>
      <c r="D5344" s="88" t="s">
        <v>2187</v>
      </c>
    </row>
    <row r="5345" spans="1:4" s="121" customFormat="1" x14ac:dyDescent="0.25">
      <c r="A5345" s="78"/>
      <c r="B5345" s="244">
        <v>44997.96597222222</v>
      </c>
      <c r="C5345" s="241">
        <v>168</v>
      </c>
      <c r="D5345" s="88" t="s">
        <v>6668</v>
      </c>
    </row>
    <row r="5346" spans="1:4" s="121" customFormat="1" x14ac:dyDescent="0.25">
      <c r="A5346" s="78"/>
      <c r="B5346" s="244">
        <v>44997.966006944444</v>
      </c>
      <c r="C5346" s="241">
        <v>113</v>
      </c>
      <c r="D5346" s="88" t="s">
        <v>2778</v>
      </c>
    </row>
    <row r="5347" spans="1:4" s="121" customFormat="1" x14ac:dyDescent="0.25">
      <c r="A5347" s="78"/>
      <c r="B5347" s="244">
        <v>44997.96607638889</v>
      </c>
      <c r="C5347" s="241">
        <v>40</v>
      </c>
      <c r="D5347" s="88" t="s">
        <v>1483</v>
      </c>
    </row>
    <row r="5348" spans="1:4" s="121" customFormat="1" x14ac:dyDescent="0.25">
      <c r="A5348" s="78"/>
      <c r="B5348" s="244">
        <v>44997.96607638889</v>
      </c>
      <c r="C5348" s="241">
        <v>207</v>
      </c>
      <c r="D5348" s="88" t="s">
        <v>951</v>
      </c>
    </row>
    <row r="5349" spans="1:4" s="121" customFormat="1" x14ac:dyDescent="0.25">
      <c r="A5349" s="78"/>
      <c r="B5349" s="244">
        <v>44997.966122685182</v>
      </c>
      <c r="C5349" s="241">
        <v>92</v>
      </c>
      <c r="D5349" s="88" t="s">
        <v>3917</v>
      </c>
    </row>
    <row r="5350" spans="1:4" s="121" customFormat="1" x14ac:dyDescent="0.25">
      <c r="A5350" s="78"/>
      <c r="B5350" s="244">
        <v>44997.968622685185</v>
      </c>
      <c r="C5350" s="241">
        <v>244</v>
      </c>
      <c r="D5350" s="88" t="s">
        <v>3079</v>
      </c>
    </row>
    <row r="5351" spans="1:4" s="121" customFormat="1" x14ac:dyDescent="0.25">
      <c r="A5351" s="78"/>
      <c r="B5351" s="244">
        <v>44997.968680555554</v>
      </c>
      <c r="C5351" s="241">
        <v>269</v>
      </c>
      <c r="D5351" s="88" t="s">
        <v>2237</v>
      </c>
    </row>
    <row r="5352" spans="1:4" s="121" customFormat="1" x14ac:dyDescent="0.25">
      <c r="A5352" s="78"/>
      <c r="B5352" s="244">
        <v>44997.957291666666</v>
      </c>
      <c r="C5352" s="241">
        <v>50</v>
      </c>
      <c r="D5352" s="88" t="s">
        <v>1938</v>
      </c>
    </row>
    <row r="5353" spans="1:4" s="121" customFormat="1" x14ac:dyDescent="0.25">
      <c r="A5353" s="78"/>
      <c r="B5353" s="244">
        <v>44997.980208333334</v>
      </c>
      <c r="C5353" s="241">
        <v>17.440000000000001</v>
      </c>
      <c r="D5353" s="88" t="s">
        <v>624</v>
      </c>
    </row>
    <row r="5354" spans="1:4" s="121" customFormat="1" x14ac:dyDescent="0.25">
      <c r="A5354" s="78"/>
      <c r="B5354" s="244">
        <v>44997.965162037035</v>
      </c>
      <c r="C5354" s="241">
        <v>234</v>
      </c>
      <c r="D5354" s="88" t="s">
        <v>2801</v>
      </c>
    </row>
    <row r="5355" spans="1:4" s="121" customFormat="1" x14ac:dyDescent="0.25">
      <c r="A5355" s="78"/>
      <c r="B5355" s="244">
        <v>44997.965196759258</v>
      </c>
      <c r="C5355" s="241">
        <v>206</v>
      </c>
      <c r="D5355" s="88" t="s">
        <v>167</v>
      </c>
    </row>
    <row r="5356" spans="1:4" s="121" customFormat="1" x14ac:dyDescent="0.25">
      <c r="A5356" s="78"/>
      <c r="B5356" s="244">
        <v>44997.970150462963</v>
      </c>
      <c r="C5356" s="241">
        <v>115</v>
      </c>
      <c r="D5356" s="88" t="s">
        <v>6259</v>
      </c>
    </row>
    <row r="5357" spans="1:4" s="121" customFormat="1" x14ac:dyDescent="0.25">
      <c r="A5357" s="78"/>
      <c r="B5357" s="244">
        <v>44997.967476851853</v>
      </c>
      <c r="C5357" s="241">
        <v>94</v>
      </c>
      <c r="D5357" s="88" t="s">
        <v>2206</v>
      </c>
    </row>
    <row r="5358" spans="1:4" s="121" customFormat="1" x14ac:dyDescent="0.25">
      <c r="A5358" s="78"/>
      <c r="B5358" s="244">
        <v>44997.967777777776</v>
      </c>
      <c r="C5358" s="241">
        <v>193</v>
      </c>
      <c r="D5358" s="88" t="s">
        <v>4469</v>
      </c>
    </row>
    <row r="5359" spans="1:4" s="121" customFormat="1" x14ac:dyDescent="0.25">
      <c r="A5359" s="78"/>
      <c r="B5359" s="244">
        <v>44997.967928240738</v>
      </c>
      <c r="C5359" s="241">
        <v>1171</v>
      </c>
      <c r="D5359" s="88" t="s">
        <v>3509</v>
      </c>
    </row>
    <row r="5360" spans="1:4" s="121" customFormat="1" x14ac:dyDescent="0.25">
      <c r="A5360" s="78"/>
      <c r="B5360" s="244">
        <v>44997.967986111114</v>
      </c>
      <c r="C5360" s="241">
        <v>336</v>
      </c>
      <c r="D5360" s="88" t="s">
        <v>2903</v>
      </c>
    </row>
    <row r="5361" spans="1:4" s="121" customFormat="1" x14ac:dyDescent="0.25">
      <c r="A5361" s="78"/>
      <c r="B5361" s="244">
        <v>44997.967997685184</v>
      </c>
      <c r="C5361" s="241">
        <v>136</v>
      </c>
      <c r="D5361" s="88" t="s">
        <v>8107</v>
      </c>
    </row>
    <row r="5362" spans="1:4" s="121" customFormat="1" x14ac:dyDescent="0.25">
      <c r="A5362" s="78"/>
      <c r="B5362" s="244">
        <v>44997.969456018516</v>
      </c>
      <c r="C5362" s="241">
        <v>13</v>
      </c>
      <c r="D5362" s="88" t="s">
        <v>2657</v>
      </c>
    </row>
    <row r="5363" spans="1:4" s="121" customFormat="1" x14ac:dyDescent="0.25">
      <c r="A5363" s="78"/>
      <c r="B5363" s="244">
        <v>44997.972685185188</v>
      </c>
      <c r="C5363" s="241">
        <v>972</v>
      </c>
      <c r="D5363" s="88" t="s">
        <v>3211</v>
      </c>
    </row>
    <row r="5364" spans="1:4" s="121" customFormat="1" x14ac:dyDescent="0.25">
      <c r="A5364" s="78"/>
      <c r="B5364" s="244">
        <v>44997.944178240738</v>
      </c>
      <c r="C5364" s="241">
        <v>100</v>
      </c>
      <c r="D5364" s="88" t="s">
        <v>538</v>
      </c>
    </row>
    <row r="5365" spans="1:4" s="121" customFormat="1" x14ac:dyDescent="0.25">
      <c r="A5365" s="78"/>
      <c r="B5365" s="244">
        <v>44997.965532407405</v>
      </c>
      <c r="C5365" s="241">
        <v>197</v>
      </c>
      <c r="D5365" s="88" t="s">
        <v>3468</v>
      </c>
    </row>
    <row r="5366" spans="1:4" s="121" customFormat="1" x14ac:dyDescent="0.25">
      <c r="A5366" s="78"/>
      <c r="B5366" s="244">
        <v>44997.973981481482</v>
      </c>
      <c r="C5366" s="241">
        <v>226</v>
      </c>
      <c r="D5366" s="88" t="s">
        <v>4544</v>
      </c>
    </row>
    <row r="5367" spans="1:4" s="121" customFormat="1" x14ac:dyDescent="0.25">
      <c r="A5367" s="78"/>
      <c r="B5367" s="244">
        <v>44997.973993055559</v>
      </c>
      <c r="C5367" s="241">
        <v>12</v>
      </c>
      <c r="D5367" s="88" t="s">
        <v>980</v>
      </c>
    </row>
    <row r="5368" spans="1:4" s="121" customFormat="1" x14ac:dyDescent="0.25">
      <c r="A5368" s="78"/>
      <c r="B5368" s="244">
        <v>44997.974039351851</v>
      </c>
      <c r="C5368" s="241">
        <v>102</v>
      </c>
      <c r="D5368" s="88" t="s">
        <v>2229</v>
      </c>
    </row>
    <row r="5369" spans="1:4" s="121" customFormat="1" x14ac:dyDescent="0.25">
      <c r="A5369" s="78"/>
      <c r="B5369" s="244">
        <v>44997.974050925928</v>
      </c>
      <c r="C5369" s="241">
        <v>219</v>
      </c>
      <c r="D5369" s="88" t="s">
        <v>6859</v>
      </c>
    </row>
    <row r="5370" spans="1:4" s="121" customFormat="1" x14ac:dyDescent="0.25">
      <c r="A5370" s="78"/>
      <c r="B5370" s="244">
        <v>44997.973483796297</v>
      </c>
      <c r="C5370" s="241">
        <v>87</v>
      </c>
      <c r="D5370" s="88" t="s">
        <v>680</v>
      </c>
    </row>
    <row r="5371" spans="1:4" s="121" customFormat="1" x14ac:dyDescent="0.25">
      <c r="A5371" s="78"/>
      <c r="B5371" s="244">
        <v>44997.965428240743</v>
      </c>
      <c r="C5371" s="241">
        <v>50</v>
      </c>
      <c r="D5371" s="88" t="s">
        <v>939</v>
      </c>
    </row>
    <row r="5372" spans="1:4" s="121" customFormat="1" x14ac:dyDescent="0.25">
      <c r="A5372" s="78"/>
      <c r="B5372" s="244">
        <v>44997.967002314814</v>
      </c>
      <c r="C5372" s="241">
        <v>15</v>
      </c>
      <c r="D5372" s="88" t="s">
        <v>3488</v>
      </c>
    </row>
    <row r="5373" spans="1:4" s="121" customFormat="1" x14ac:dyDescent="0.25">
      <c r="A5373" s="78"/>
      <c r="B5373" s="244">
        <v>44997.967118055552</v>
      </c>
      <c r="C5373" s="241">
        <v>500</v>
      </c>
      <c r="D5373" s="88" t="s">
        <v>3975</v>
      </c>
    </row>
    <row r="5374" spans="1:4" s="121" customFormat="1" x14ac:dyDescent="0.25">
      <c r="A5374" s="78"/>
      <c r="B5374" s="244">
        <v>44997.967187499999</v>
      </c>
      <c r="C5374" s="241">
        <v>15</v>
      </c>
      <c r="D5374" s="88" t="s">
        <v>1644</v>
      </c>
    </row>
    <row r="5375" spans="1:4" s="121" customFormat="1" x14ac:dyDescent="0.25">
      <c r="A5375" s="78"/>
      <c r="B5375" s="244">
        <v>44997.967210648145</v>
      </c>
      <c r="C5375" s="241">
        <v>2</v>
      </c>
      <c r="D5375" s="88" t="s">
        <v>6678</v>
      </c>
    </row>
    <row r="5376" spans="1:4" s="121" customFormat="1" x14ac:dyDescent="0.25">
      <c r="A5376" s="78"/>
      <c r="B5376" s="244">
        <v>44997.965300925927</v>
      </c>
      <c r="C5376" s="241">
        <v>3</v>
      </c>
      <c r="D5376" s="88" t="s">
        <v>1691</v>
      </c>
    </row>
    <row r="5377" spans="1:4" s="121" customFormat="1" x14ac:dyDescent="0.25">
      <c r="A5377" s="78"/>
      <c r="B5377" s="244">
        <v>44997.968425925923</v>
      </c>
      <c r="C5377" s="241">
        <v>8</v>
      </c>
      <c r="D5377" s="88" t="s">
        <v>4405</v>
      </c>
    </row>
    <row r="5378" spans="1:4" s="121" customFormat="1" x14ac:dyDescent="0.25">
      <c r="A5378" s="78"/>
      <c r="B5378" s="244">
        <v>44997.9684837963</v>
      </c>
      <c r="C5378" s="241">
        <v>114</v>
      </c>
      <c r="D5378" s="88" t="s">
        <v>7065</v>
      </c>
    </row>
    <row r="5379" spans="1:4" s="121" customFormat="1" x14ac:dyDescent="0.25">
      <c r="A5379" s="78"/>
      <c r="B5379" s="244">
        <v>44997.969675925924</v>
      </c>
      <c r="C5379" s="241">
        <v>87</v>
      </c>
      <c r="D5379" s="88" t="s">
        <v>1546</v>
      </c>
    </row>
    <row r="5380" spans="1:4" s="121" customFormat="1" x14ac:dyDescent="0.25">
      <c r="A5380" s="78"/>
      <c r="B5380" s="244">
        <v>44997.967453703706</v>
      </c>
      <c r="C5380" s="241">
        <v>154</v>
      </c>
      <c r="D5380" s="88" t="s">
        <v>1717</v>
      </c>
    </row>
    <row r="5381" spans="1:4" s="121" customFormat="1" x14ac:dyDescent="0.25">
      <c r="A5381" s="78"/>
      <c r="B5381" s="244">
        <v>44997.967662037037</v>
      </c>
      <c r="C5381" s="241">
        <v>185</v>
      </c>
      <c r="D5381" s="88" t="s">
        <v>8043</v>
      </c>
    </row>
    <row r="5382" spans="1:4" s="121" customFormat="1" x14ac:dyDescent="0.25">
      <c r="A5382" s="78"/>
      <c r="B5382" s="244">
        <v>44997.967673611114</v>
      </c>
      <c r="C5382" s="241">
        <v>288.02999999999997</v>
      </c>
      <c r="D5382" s="88" t="s">
        <v>3983</v>
      </c>
    </row>
    <row r="5383" spans="1:4" s="121" customFormat="1" x14ac:dyDescent="0.25">
      <c r="A5383" s="78"/>
      <c r="B5383" s="244">
        <v>44997.967673611114</v>
      </c>
      <c r="C5383" s="241">
        <v>117</v>
      </c>
      <c r="D5383" s="88" t="s">
        <v>1316</v>
      </c>
    </row>
    <row r="5384" spans="1:4" s="121" customFormat="1" x14ac:dyDescent="0.25">
      <c r="A5384" s="78"/>
      <c r="B5384" s="244">
        <v>44997.967731481483</v>
      </c>
      <c r="C5384" s="241">
        <v>140</v>
      </c>
      <c r="D5384" s="88" t="s">
        <v>2813</v>
      </c>
    </row>
    <row r="5385" spans="1:4" s="121" customFormat="1" x14ac:dyDescent="0.25">
      <c r="A5385" s="78"/>
      <c r="B5385" s="244">
        <v>44997.96775462963</v>
      </c>
      <c r="C5385" s="241">
        <v>29</v>
      </c>
      <c r="D5385" s="88" t="s">
        <v>6667</v>
      </c>
    </row>
    <row r="5386" spans="1:4" s="121" customFormat="1" x14ac:dyDescent="0.25">
      <c r="A5386" s="78"/>
      <c r="B5386" s="244">
        <v>44997.968530092592</v>
      </c>
      <c r="C5386" s="241">
        <v>44</v>
      </c>
      <c r="D5386" s="88" t="s">
        <v>6380</v>
      </c>
    </row>
    <row r="5387" spans="1:4" s="121" customFormat="1" x14ac:dyDescent="0.25">
      <c r="A5387" s="78"/>
      <c r="B5387" s="244">
        <v>44997.968530092592</v>
      </c>
      <c r="C5387" s="241">
        <v>180</v>
      </c>
      <c r="D5387" s="88" t="s">
        <v>2465</v>
      </c>
    </row>
    <row r="5388" spans="1:4" s="121" customFormat="1" x14ac:dyDescent="0.25">
      <c r="A5388" s="78"/>
      <c r="B5388" s="244">
        <v>44997.968761574077</v>
      </c>
      <c r="C5388" s="241">
        <v>41</v>
      </c>
      <c r="D5388" s="88" t="s">
        <v>4291</v>
      </c>
    </row>
    <row r="5389" spans="1:4" s="121" customFormat="1" x14ac:dyDescent="0.25">
      <c r="A5389" s="78"/>
      <c r="B5389" s="244">
        <v>44997.9690625</v>
      </c>
      <c r="C5389" s="241">
        <v>71</v>
      </c>
      <c r="D5389" s="88" t="s">
        <v>2218</v>
      </c>
    </row>
    <row r="5390" spans="1:4" s="121" customFormat="1" x14ac:dyDescent="0.25">
      <c r="A5390" s="78"/>
      <c r="B5390" s="244">
        <v>44997.969178240739</v>
      </c>
      <c r="C5390" s="241">
        <v>192</v>
      </c>
      <c r="D5390" s="88" t="s">
        <v>6132</v>
      </c>
    </row>
    <row r="5391" spans="1:4" s="121" customFormat="1" x14ac:dyDescent="0.25">
      <c r="A5391" s="78"/>
      <c r="B5391" s="244">
        <v>44997.969201388885</v>
      </c>
      <c r="C5391" s="241">
        <v>166</v>
      </c>
      <c r="D5391" s="88" t="s">
        <v>2958</v>
      </c>
    </row>
    <row r="5392" spans="1:4" s="121" customFormat="1" x14ac:dyDescent="0.25">
      <c r="A5392" s="78"/>
      <c r="B5392" s="244">
        <v>44997.969224537039</v>
      </c>
      <c r="C5392" s="241">
        <v>343</v>
      </c>
      <c r="D5392" s="88" t="s">
        <v>2618</v>
      </c>
    </row>
    <row r="5393" spans="1:4" s="121" customFormat="1" x14ac:dyDescent="0.25">
      <c r="A5393" s="78"/>
      <c r="B5393" s="244">
        <v>44997.969270833331</v>
      </c>
      <c r="C5393" s="241">
        <v>15</v>
      </c>
      <c r="D5393" s="88" t="s">
        <v>4145</v>
      </c>
    </row>
    <row r="5394" spans="1:4" s="121" customFormat="1" x14ac:dyDescent="0.25">
      <c r="A5394" s="78"/>
      <c r="B5394" s="244">
        <v>44997.969293981485</v>
      </c>
      <c r="C5394" s="241">
        <v>90</v>
      </c>
      <c r="D5394" s="88" t="s">
        <v>3554</v>
      </c>
    </row>
    <row r="5395" spans="1:4" s="121" customFormat="1" x14ac:dyDescent="0.25">
      <c r="A5395" s="78"/>
      <c r="B5395" s="244">
        <v>44997.969293981485</v>
      </c>
      <c r="C5395" s="241">
        <v>99</v>
      </c>
      <c r="D5395" s="88" t="s">
        <v>726</v>
      </c>
    </row>
    <row r="5396" spans="1:4" s="121" customFormat="1" x14ac:dyDescent="0.25">
      <c r="A5396" s="78"/>
      <c r="B5396" s="244">
        <v>44997.966249999998</v>
      </c>
      <c r="C5396" s="241">
        <v>291</v>
      </c>
      <c r="D5396" s="88" t="s">
        <v>2297</v>
      </c>
    </row>
    <row r="5397" spans="1:4" s="121" customFormat="1" x14ac:dyDescent="0.25">
      <c r="A5397" s="78"/>
      <c r="B5397" s="244">
        <v>44997.966284722221</v>
      </c>
      <c r="C5397" s="241">
        <v>319</v>
      </c>
      <c r="D5397" s="88" t="s">
        <v>67</v>
      </c>
    </row>
    <row r="5398" spans="1:4" s="121" customFormat="1" x14ac:dyDescent="0.25">
      <c r="A5398" s="78"/>
      <c r="B5398" s="244">
        <v>44997.966284722221</v>
      </c>
      <c r="C5398" s="241">
        <v>74</v>
      </c>
      <c r="D5398" s="88" t="s">
        <v>2228</v>
      </c>
    </row>
    <row r="5399" spans="1:4" s="121" customFormat="1" x14ac:dyDescent="0.25">
      <c r="A5399" s="78"/>
      <c r="B5399" s="244">
        <v>44997.966377314813</v>
      </c>
      <c r="C5399" s="241">
        <v>131</v>
      </c>
      <c r="D5399" s="88" t="s">
        <v>3595</v>
      </c>
    </row>
    <row r="5400" spans="1:4" s="121" customFormat="1" x14ac:dyDescent="0.25">
      <c r="A5400" s="78"/>
      <c r="B5400" s="244">
        <v>44997.969965277778</v>
      </c>
      <c r="C5400" s="241">
        <v>269</v>
      </c>
      <c r="D5400" s="88" t="s">
        <v>4687</v>
      </c>
    </row>
    <row r="5401" spans="1:4" s="121" customFormat="1" x14ac:dyDescent="0.25">
      <c r="A5401" s="78"/>
      <c r="B5401" s="244">
        <v>44997.966423611113</v>
      </c>
      <c r="C5401" s="241">
        <v>275</v>
      </c>
      <c r="D5401" s="88" t="s">
        <v>4478</v>
      </c>
    </row>
    <row r="5402" spans="1:4" s="121" customFormat="1" x14ac:dyDescent="0.25">
      <c r="A5402" s="78"/>
      <c r="B5402" s="244">
        <v>44997.966608796298</v>
      </c>
      <c r="C5402" s="241">
        <v>144</v>
      </c>
      <c r="D5402" s="88" t="s">
        <v>3958</v>
      </c>
    </row>
    <row r="5403" spans="1:4" s="121" customFormat="1" x14ac:dyDescent="0.25">
      <c r="A5403" s="78"/>
      <c r="B5403" s="244">
        <v>44997.966620370367</v>
      </c>
      <c r="C5403" s="241">
        <v>72</v>
      </c>
      <c r="D5403" s="88" t="s">
        <v>6679</v>
      </c>
    </row>
    <row r="5404" spans="1:4" s="121" customFormat="1" x14ac:dyDescent="0.25">
      <c r="A5404" s="78"/>
      <c r="B5404" s="244">
        <v>44997.96665509259</v>
      </c>
      <c r="C5404" s="241">
        <v>39</v>
      </c>
      <c r="D5404" s="88" t="s">
        <v>6676</v>
      </c>
    </row>
    <row r="5405" spans="1:4" s="121" customFormat="1" x14ac:dyDescent="0.25">
      <c r="A5405" s="78"/>
      <c r="B5405" s="244">
        <v>44997.970381944448</v>
      </c>
      <c r="C5405" s="241">
        <v>20</v>
      </c>
      <c r="D5405" s="88" t="s">
        <v>2452</v>
      </c>
    </row>
    <row r="5406" spans="1:4" s="121" customFormat="1" x14ac:dyDescent="0.25">
      <c r="A5406" s="78"/>
      <c r="B5406" s="244">
        <v>44997.974131944444</v>
      </c>
      <c r="C5406" s="241">
        <v>185</v>
      </c>
      <c r="D5406" s="88" t="s">
        <v>2620</v>
      </c>
    </row>
    <row r="5407" spans="1:4" s="121" customFormat="1" x14ac:dyDescent="0.25">
      <c r="A5407" s="78"/>
      <c r="B5407" s="244">
        <v>44997.974143518521</v>
      </c>
      <c r="C5407" s="241">
        <v>200</v>
      </c>
      <c r="D5407" s="88" t="s">
        <v>3580</v>
      </c>
    </row>
    <row r="5408" spans="1:4" s="121" customFormat="1" x14ac:dyDescent="0.25">
      <c r="A5408" s="78"/>
      <c r="B5408" s="244">
        <v>44997.977476851855</v>
      </c>
      <c r="C5408" s="241">
        <v>500</v>
      </c>
      <c r="D5408" s="88" t="s">
        <v>3636</v>
      </c>
    </row>
    <row r="5409" spans="1:4" s="121" customFormat="1" x14ac:dyDescent="0.25">
      <c r="A5409" s="78"/>
      <c r="B5409" s="244">
        <v>44997.967268518521</v>
      </c>
      <c r="C5409" s="241">
        <v>154</v>
      </c>
      <c r="D5409" s="88" t="s">
        <v>6471</v>
      </c>
    </row>
    <row r="5410" spans="1:4" s="121" customFormat="1" x14ac:dyDescent="0.25">
      <c r="A5410" s="78"/>
      <c r="B5410" s="244">
        <v>44997.967268518521</v>
      </c>
      <c r="C5410" s="241">
        <v>1805</v>
      </c>
      <c r="D5410" s="88" t="s">
        <v>67</v>
      </c>
    </row>
    <row r="5411" spans="1:4" s="121" customFormat="1" x14ac:dyDescent="0.25">
      <c r="A5411" s="78"/>
      <c r="B5411" s="244">
        <v>44997.970138888886</v>
      </c>
      <c r="C5411" s="241">
        <v>13</v>
      </c>
      <c r="D5411" s="88" t="s">
        <v>4807</v>
      </c>
    </row>
    <row r="5412" spans="1:4" s="121" customFormat="1" x14ac:dyDescent="0.25">
      <c r="A5412" s="78"/>
      <c r="B5412" s="244">
        <v>44997.967349537037</v>
      </c>
      <c r="C5412" s="241">
        <v>93</v>
      </c>
      <c r="D5412" s="88" t="s">
        <v>6909</v>
      </c>
    </row>
    <row r="5413" spans="1:4" s="121" customFormat="1" x14ac:dyDescent="0.25">
      <c r="A5413" s="78"/>
      <c r="B5413" s="244">
        <v>44997.967372685183</v>
      </c>
      <c r="C5413" s="241">
        <v>1993</v>
      </c>
      <c r="D5413" s="88" t="s">
        <v>718</v>
      </c>
    </row>
    <row r="5414" spans="1:4" s="121" customFormat="1" x14ac:dyDescent="0.25">
      <c r="A5414" s="78"/>
      <c r="B5414" s="244">
        <v>44997.97042824074</v>
      </c>
      <c r="C5414" s="241">
        <v>216</v>
      </c>
      <c r="D5414" s="88" t="s">
        <v>2567</v>
      </c>
    </row>
    <row r="5415" spans="1:4" s="121" customFormat="1" x14ac:dyDescent="0.25">
      <c r="A5415" s="78"/>
      <c r="B5415" s="244">
        <v>44997.970925925925</v>
      </c>
      <c r="C5415" s="241">
        <v>113</v>
      </c>
      <c r="D5415" s="88" t="s">
        <v>2761</v>
      </c>
    </row>
    <row r="5416" spans="1:4" s="121" customFormat="1" x14ac:dyDescent="0.25">
      <c r="A5416" s="78"/>
      <c r="B5416" s="244">
        <v>44997.971770833334</v>
      </c>
      <c r="C5416" s="241">
        <v>107</v>
      </c>
      <c r="D5416" s="88" t="s">
        <v>1931</v>
      </c>
    </row>
    <row r="5417" spans="1:4" s="121" customFormat="1" x14ac:dyDescent="0.25">
      <c r="A5417" s="78"/>
      <c r="B5417" s="244">
        <v>44997.971782407411</v>
      </c>
      <c r="C5417" s="241">
        <v>599</v>
      </c>
      <c r="D5417" s="88" t="s">
        <v>4616</v>
      </c>
    </row>
    <row r="5418" spans="1:4" s="121" customFormat="1" x14ac:dyDescent="0.25">
      <c r="A5418" s="78"/>
      <c r="B5418" s="244">
        <v>44997.967812499999</v>
      </c>
      <c r="C5418" s="241">
        <v>183</v>
      </c>
      <c r="D5418" s="88" t="s">
        <v>4103</v>
      </c>
    </row>
    <row r="5419" spans="1:4" s="121" customFormat="1" x14ac:dyDescent="0.25">
      <c r="A5419" s="78"/>
      <c r="B5419" s="244">
        <v>44997.967962962961</v>
      </c>
      <c r="C5419" s="241">
        <v>147</v>
      </c>
      <c r="D5419" s="88" t="s">
        <v>8220</v>
      </c>
    </row>
    <row r="5420" spans="1:4" s="121" customFormat="1" x14ac:dyDescent="0.25">
      <c r="A5420" s="78"/>
      <c r="B5420" s="244">
        <v>44997.968136574076</v>
      </c>
      <c r="C5420" s="241">
        <v>16</v>
      </c>
      <c r="D5420" s="88" t="s">
        <v>6674</v>
      </c>
    </row>
    <row r="5421" spans="1:4" s="121" customFormat="1" x14ac:dyDescent="0.25">
      <c r="A5421" s="78"/>
      <c r="B5421" s="244">
        <v>44997.968240740738</v>
      </c>
      <c r="C5421" s="241">
        <v>35</v>
      </c>
      <c r="D5421" s="88" t="s">
        <v>4280</v>
      </c>
    </row>
    <row r="5422" spans="1:4" s="121" customFormat="1" x14ac:dyDescent="0.25">
      <c r="A5422" s="78"/>
      <c r="B5422" s="244">
        <v>44997.968240740738</v>
      </c>
      <c r="C5422" s="241">
        <v>232</v>
      </c>
      <c r="D5422" s="88" t="s">
        <v>6613</v>
      </c>
    </row>
    <row r="5423" spans="1:4" s="121" customFormat="1" x14ac:dyDescent="0.25">
      <c r="A5423" s="78"/>
      <c r="B5423" s="244">
        <v>44997.968599537038</v>
      </c>
      <c r="C5423" s="241">
        <v>117</v>
      </c>
      <c r="D5423" s="88" t="s">
        <v>2883</v>
      </c>
    </row>
    <row r="5424" spans="1:4" s="121" customFormat="1" x14ac:dyDescent="0.25">
      <c r="A5424" s="78"/>
      <c r="B5424" s="244">
        <v>44997.956562500003</v>
      </c>
      <c r="C5424" s="241">
        <v>50</v>
      </c>
      <c r="D5424" s="88" t="s">
        <v>6609</v>
      </c>
    </row>
    <row r="5425" spans="1:4" s="121" customFormat="1" x14ac:dyDescent="0.25">
      <c r="A5425" s="78"/>
      <c r="B5425" s="244">
        <v>44997.970451388886</v>
      </c>
      <c r="C5425" s="241">
        <v>19</v>
      </c>
      <c r="D5425" s="88" t="s">
        <v>14376</v>
      </c>
    </row>
    <row r="5426" spans="1:4" s="121" customFormat="1" x14ac:dyDescent="0.25">
      <c r="A5426" s="78"/>
      <c r="B5426" s="244">
        <v>44997.970567129632</v>
      </c>
      <c r="C5426" s="241">
        <v>155</v>
      </c>
      <c r="D5426" s="88" t="s">
        <v>93</v>
      </c>
    </row>
    <row r="5427" spans="1:4" s="121" customFormat="1" x14ac:dyDescent="0.25">
      <c r="A5427" s="78"/>
      <c r="B5427" s="244">
        <v>44997.970694444448</v>
      </c>
      <c r="C5427" s="241">
        <v>500</v>
      </c>
      <c r="D5427" s="88" t="s">
        <v>14377</v>
      </c>
    </row>
    <row r="5428" spans="1:4" s="121" customFormat="1" x14ac:dyDescent="0.25">
      <c r="A5428" s="78"/>
      <c r="B5428" s="244">
        <v>44997.971944444442</v>
      </c>
      <c r="C5428" s="241">
        <v>496</v>
      </c>
      <c r="D5428" s="88" t="s">
        <v>8084</v>
      </c>
    </row>
    <row r="5429" spans="1:4" s="121" customFormat="1" x14ac:dyDescent="0.25">
      <c r="A5429" s="78"/>
      <c r="B5429" s="244">
        <v>44997.972071759257</v>
      </c>
      <c r="C5429" s="241">
        <v>877</v>
      </c>
      <c r="D5429" s="88" t="s">
        <v>6220</v>
      </c>
    </row>
    <row r="5430" spans="1:4" s="121" customFormat="1" x14ac:dyDescent="0.25">
      <c r="A5430" s="78"/>
      <c r="B5430" s="244">
        <v>44997.97215277778</v>
      </c>
      <c r="C5430" s="241">
        <v>231</v>
      </c>
      <c r="D5430" s="88" t="s">
        <v>8083</v>
      </c>
    </row>
    <row r="5431" spans="1:4" s="121" customFormat="1" x14ac:dyDescent="0.25">
      <c r="A5431" s="78"/>
      <c r="B5431" s="244">
        <v>44997.972175925926</v>
      </c>
      <c r="C5431" s="241">
        <v>335</v>
      </c>
      <c r="D5431" s="88" t="s">
        <v>3982</v>
      </c>
    </row>
    <row r="5432" spans="1:4" s="121" customFormat="1" x14ac:dyDescent="0.25">
      <c r="A5432" s="78"/>
      <c r="B5432" s="244">
        <v>44997.972187500003</v>
      </c>
      <c r="C5432" s="241">
        <v>435</v>
      </c>
      <c r="D5432" s="88" t="s">
        <v>8319</v>
      </c>
    </row>
    <row r="5433" spans="1:4" s="121" customFormat="1" x14ac:dyDescent="0.25">
      <c r="A5433" s="78"/>
      <c r="B5433" s="244">
        <v>44997.972187500003</v>
      </c>
      <c r="C5433" s="241">
        <v>143</v>
      </c>
      <c r="D5433" s="88" t="s">
        <v>2754</v>
      </c>
    </row>
    <row r="5434" spans="1:4" s="121" customFormat="1" x14ac:dyDescent="0.25">
      <c r="A5434" s="78"/>
      <c r="B5434" s="244">
        <v>44997.965324074074</v>
      </c>
      <c r="C5434" s="241">
        <v>786</v>
      </c>
      <c r="D5434" s="88" t="s">
        <v>1054</v>
      </c>
    </row>
    <row r="5435" spans="1:4" s="121" customFormat="1" x14ac:dyDescent="0.25">
      <c r="A5435" s="78"/>
      <c r="B5435" s="244">
        <v>44997.965405092589</v>
      </c>
      <c r="C5435" s="241">
        <v>338</v>
      </c>
      <c r="D5435" s="88" t="s">
        <v>4077</v>
      </c>
    </row>
    <row r="5436" spans="1:4" s="121" customFormat="1" x14ac:dyDescent="0.25">
      <c r="A5436" s="78"/>
      <c r="B5436" s="244">
        <v>44997.965416666666</v>
      </c>
      <c r="C5436" s="241">
        <v>1051</v>
      </c>
      <c r="D5436" s="88" t="s">
        <v>747</v>
      </c>
    </row>
    <row r="5437" spans="1:4" s="121" customFormat="1" x14ac:dyDescent="0.25">
      <c r="A5437" s="78"/>
      <c r="B5437" s="244">
        <v>44997.965428240743</v>
      </c>
      <c r="C5437" s="241">
        <v>4</v>
      </c>
      <c r="D5437" s="88" t="s">
        <v>4685</v>
      </c>
    </row>
    <row r="5438" spans="1:4" s="121" customFormat="1" x14ac:dyDescent="0.25">
      <c r="A5438" s="78"/>
      <c r="B5438" s="244">
        <v>44997.965949074074</v>
      </c>
      <c r="C5438" s="241">
        <v>196</v>
      </c>
      <c r="D5438" s="88" t="s">
        <v>668</v>
      </c>
    </row>
    <row r="5439" spans="1:4" s="121" customFormat="1" x14ac:dyDescent="0.25">
      <c r="A5439" s="78"/>
      <c r="B5439" s="244">
        <v>44997.966400462959</v>
      </c>
      <c r="C5439" s="241">
        <v>187</v>
      </c>
      <c r="D5439" s="88" t="s">
        <v>1090</v>
      </c>
    </row>
    <row r="5440" spans="1:4" s="121" customFormat="1" x14ac:dyDescent="0.25">
      <c r="A5440" s="78"/>
      <c r="B5440" s="244">
        <v>44997.967824074076</v>
      </c>
      <c r="C5440" s="241">
        <v>149</v>
      </c>
      <c r="D5440" s="88" t="s">
        <v>3691</v>
      </c>
    </row>
    <row r="5441" spans="1:4" s="121" customFormat="1" x14ac:dyDescent="0.25">
      <c r="A5441" s="78"/>
      <c r="B5441" s="244">
        <v>44997.966932870368</v>
      </c>
      <c r="C5441" s="241">
        <v>1743</v>
      </c>
      <c r="D5441" s="88" t="s">
        <v>1510</v>
      </c>
    </row>
    <row r="5442" spans="1:4" s="121" customFormat="1" x14ac:dyDescent="0.25">
      <c r="A5442" s="78"/>
      <c r="B5442" s="244">
        <v>44997.967824074076</v>
      </c>
      <c r="C5442" s="241">
        <v>200</v>
      </c>
      <c r="D5442" s="88" t="s">
        <v>3358</v>
      </c>
    </row>
    <row r="5443" spans="1:4" s="121" customFormat="1" x14ac:dyDescent="0.25">
      <c r="A5443" s="78"/>
      <c r="B5443" s="244">
        <v>44997.975185185183</v>
      </c>
      <c r="C5443" s="241">
        <v>1.54</v>
      </c>
      <c r="D5443" s="88" t="s">
        <v>384</v>
      </c>
    </row>
    <row r="5444" spans="1:4" s="121" customFormat="1" x14ac:dyDescent="0.25">
      <c r="A5444" s="78"/>
      <c r="B5444" s="244">
        <v>44997.970868055556</v>
      </c>
      <c r="C5444" s="241">
        <v>157</v>
      </c>
      <c r="D5444" s="88" t="s">
        <v>2902</v>
      </c>
    </row>
    <row r="5445" spans="1:4" s="121" customFormat="1" x14ac:dyDescent="0.25">
      <c r="A5445" s="78"/>
      <c r="B5445" s="244">
        <v>44997.972245370373</v>
      </c>
      <c r="C5445" s="241">
        <v>4</v>
      </c>
      <c r="D5445" s="88" t="s">
        <v>500</v>
      </c>
    </row>
    <row r="5446" spans="1:4" s="121" customFormat="1" x14ac:dyDescent="0.25">
      <c r="A5446" s="78"/>
      <c r="B5446" s="244">
        <v>44997.972268518519</v>
      </c>
      <c r="C5446" s="241">
        <v>42</v>
      </c>
      <c r="D5446" s="88" t="s">
        <v>3717</v>
      </c>
    </row>
    <row r="5447" spans="1:4" s="121" customFormat="1" x14ac:dyDescent="0.25">
      <c r="A5447" s="78"/>
      <c r="B5447" s="244">
        <v>44997.972291666665</v>
      </c>
      <c r="C5447" s="241">
        <v>132</v>
      </c>
      <c r="D5447" s="88" t="s">
        <v>14378</v>
      </c>
    </row>
    <row r="5448" spans="1:4" s="121" customFormat="1" x14ac:dyDescent="0.25">
      <c r="A5448" s="78"/>
      <c r="B5448" s="244">
        <v>44997.972592592596</v>
      </c>
      <c r="C5448" s="241">
        <v>61</v>
      </c>
      <c r="D5448" s="88" t="s">
        <v>2511</v>
      </c>
    </row>
    <row r="5449" spans="1:4" s="121" customFormat="1" x14ac:dyDescent="0.25">
      <c r="A5449" s="78"/>
      <c r="B5449" s="244">
        <v>44997.972673611112</v>
      </c>
      <c r="C5449" s="241">
        <v>31</v>
      </c>
      <c r="D5449" s="88" t="s">
        <v>3720</v>
      </c>
    </row>
    <row r="5450" spans="1:4" s="121" customFormat="1" x14ac:dyDescent="0.25">
      <c r="A5450" s="78"/>
      <c r="B5450" s="244">
        <v>44997.972731481481</v>
      </c>
      <c r="C5450" s="241">
        <v>16</v>
      </c>
      <c r="D5450" s="88" t="s">
        <v>1464</v>
      </c>
    </row>
    <row r="5451" spans="1:4" s="121" customFormat="1" x14ac:dyDescent="0.25">
      <c r="A5451" s="78"/>
      <c r="B5451" s="244">
        <v>44997.972777777781</v>
      </c>
      <c r="C5451" s="241">
        <v>10</v>
      </c>
      <c r="D5451" s="88" t="s">
        <v>7591</v>
      </c>
    </row>
    <row r="5452" spans="1:4" s="121" customFormat="1" x14ac:dyDescent="0.25">
      <c r="A5452" s="78"/>
      <c r="B5452" s="244">
        <v>44997.972939814812</v>
      </c>
      <c r="C5452" s="241">
        <v>16</v>
      </c>
      <c r="D5452" s="88" t="s">
        <v>978</v>
      </c>
    </row>
    <row r="5453" spans="1:4" s="121" customFormat="1" x14ac:dyDescent="0.25">
      <c r="A5453" s="78"/>
      <c r="B5453" s="244">
        <v>44997.969108796293</v>
      </c>
      <c r="C5453" s="241">
        <v>29</v>
      </c>
      <c r="D5453" s="88" t="s">
        <v>11260</v>
      </c>
    </row>
    <row r="5454" spans="1:4" s="121" customFormat="1" x14ac:dyDescent="0.25">
      <c r="A5454" s="78"/>
      <c r="B5454" s="244">
        <v>44997.969409722224</v>
      </c>
      <c r="C5454" s="241">
        <v>743</v>
      </c>
      <c r="D5454" s="88" t="s">
        <v>4827</v>
      </c>
    </row>
    <row r="5455" spans="1:4" s="121" customFormat="1" x14ac:dyDescent="0.25">
      <c r="A5455" s="78"/>
      <c r="B5455" s="244">
        <v>44997.969421296293</v>
      </c>
      <c r="C5455" s="241">
        <v>127</v>
      </c>
      <c r="D5455" s="88" t="s">
        <v>3054</v>
      </c>
    </row>
    <row r="5456" spans="1:4" s="121" customFormat="1" x14ac:dyDescent="0.25">
      <c r="A5456" s="78"/>
      <c r="B5456" s="244">
        <v>44997.944965277777</v>
      </c>
      <c r="C5456" s="241">
        <v>200</v>
      </c>
      <c r="D5456" s="88" t="s">
        <v>14379</v>
      </c>
    </row>
    <row r="5457" spans="1:4" s="121" customFormat="1" x14ac:dyDescent="0.25">
      <c r="A5457" s="78"/>
      <c r="B5457" s="244">
        <v>44997.990439814814</v>
      </c>
      <c r="C5457" s="241">
        <v>200</v>
      </c>
      <c r="D5457" s="88" t="s">
        <v>3424</v>
      </c>
    </row>
    <row r="5458" spans="1:4" s="121" customFormat="1" x14ac:dyDescent="0.25">
      <c r="A5458" s="78"/>
      <c r="B5458" s="244">
        <v>44997.938078703701</v>
      </c>
      <c r="C5458" s="241">
        <v>500</v>
      </c>
      <c r="D5458" s="88" t="s">
        <v>6704</v>
      </c>
    </row>
    <row r="5459" spans="1:4" s="121" customFormat="1" x14ac:dyDescent="0.25">
      <c r="A5459" s="78"/>
      <c r="B5459" s="244">
        <v>44997.969131944446</v>
      </c>
      <c r="C5459" s="241">
        <v>33</v>
      </c>
      <c r="D5459" s="88" t="s">
        <v>6673</v>
      </c>
    </row>
    <row r="5460" spans="1:4" s="121" customFormat="1" x14ac:dyDescent="0.25">
      <c r="A5460" s="78"/>
      <c r="B5460" s="244">
        <v>44997.970868055556</v>
      </c>
      <c r="C5460" s="241">
        <v>49</v>
      </c>
      <c r="D5460" s="88" t="s">
        <v>3906</v>
      </c>
    </row>
    <row r="5461" spans="1:4" s="121" customFormat="1" x14ac:dyDescent="0.25">
      <c r="A5461" s="78"/>
      <c r="B5461" s="244">
        <v>44997.969363425924</v>
      </c>
      <c r="C5461" s="241">
        <v>161</v>
      </c>
      <c r="D5461" s="88" t="s">
        <v>4815</v>
      </c>
    </row>
    <row r="5462" spans="1:4" s="121" customFormat="1" x14ac:dyDescent="0.25">
      <c r="A5462" s="78"/>
      <c r="B5462" s="244">
        <v>44997.969525462962</v>
      </c>
      <c r="C5462" s="241">
        <v>17</v>
      </c>
      <c r="D5462" s="88" t="s">
        <v>3644</v>
      </c>
    </row>
    <row r="5463" spans="1:4" s="121" customFormat="1" x14ac:dyDescent="0.25">
      <c r="A5463" s="78"/>
      <c r="B5463" s="244">
        <v>44997.969537037039</v>
      </c>
      <c r="C5463" s="241">
        <v>55</v>
      </c>
      <c r="D5463" s="88" t="s">
        <v>3638</v>
      </c>
    </row>
    <row r="5464" spans="1:4" s="121" customFormat="1" x14ac:dyDescent="0.25">
      <c r="A5464" s="78"/>
      <c r="B5464" s="244">
        <v>44997.969583333332</v>
      </c>
      <c r="C5464" s="241">
        <v>249</v>
      </c>
      <c r="D5464" s="88" t="s">
        <v>4599</v>
      </c>
    </row>
    <row r="5465" spans="1:4" s="121" customFormat="1" x14ac:dyDescent="0.25">
      <c r="A5465" s="78"/>
      <c r="B5465" s="244">
        <v>44997.969652777778</v>
      </c>
      <c r="C5465" s="241">
        <v>12</v>
      </c>
      <c r="D5465" s="88" t="s">
        <v>552</v>
      </c>
    </row>
    <row r="5466" spans="1:4" s="121" customFormat="1" x14ac:dyDescent="0.25">
      <c r="A5466" s="78"/>
      <c r="B5466" s="244">
        <v>44997.96980324074</v>
      </c>
      <c r="C5466" s="241">
        <v>32</v>
      </c>
      <c r="D5466" s="88" t="s">
        <v>6307</v>
      </c>
    </row>
    <row r="5467" spans="1:4" s="121" customFormat="1" x14ac:dyDescent="0.25">
      <c r="A5467" s="78"/>
      <c r="B5467" s="244">
        <v>44997.97111111111</v>
      </c>
      <c r="C5467" s="241">
        <v>757</v>
      </c>
      <c r="D5467" s="88" t="s">
        <v>1921</v>
      </c>
    </row>
    <row r="5468" spans="1:4" s="121" customFormat="1" x14ac:dyDescent="0.25">
      <c r="A5468" s="78"/>
      <c r="B5468" s="244">
        <v>44997.97111111111</v>
      </c>
      <c r="C5468" s="241">
        <v>240</v>
      </c>
      <c r="D5468" s="88" t="s">
        <v>14380</v>
      </c>
    </row>
    <row r="5469" spans="1:4" s="121" customFormat="1" x14ac:dyDescent="0.25">
      <c r="A5469" s="78"/>
      <c r="B5469" s="244">
        <v>44997.971145833333</v>
      </c>
      <c r="C5469" s="241">
        <v>213</v>
      </c>
      <c r="D5469" s="88" t="s">
        <v>7764</v>
      </c>
    </row>
    <row r="5470" spans="1:4" s="121" customFormat="1" x14ac:dyDescent="0.25">
      <c r="A5470" s="78"/>
      <c r="B5470" s="244">
        <v>44997.969502314816</v>
      </c>
      <c r="C5470" s="241">
        <v>392</v>
      </c>
      <c r="D5470" s="88" t="s">
        <v>740</v>
      </c>
    </row>
    <row r="5471" spans="1:4" s="121" customFormat="1" x14ac:dyDescent="0.25">
      <c r="A5471" s="78"/>
      <c r="B5471" s="244">
        <v>44997.96570601852</v>
      </c>
      <c r="C5471" s="241">
        <v>817</v>
      </c>
      <c r="D5471" s="88" t="s">
        <v>753</v>
      </c>
    </row>
    <row r="5472" spans="1:4" s="121" customFormat="1" x14ac:dyDescent="0.25">
      <c r="A5472" s="78"/>
      <c r="B5472" s="244">
        <v>44997.96570601852</v>
      </c>
      <c r="C5472" s="241">
        <v>6</v>
      </c>
      <c r="D5472" s="88" t="s">
        <v>2900</v>
      </c>
    </row>
    <row r="5473" spans="1:4" s="121" customFormat="1" x14ac:dyDescent="0.25">
      <c r="A5473" s="78"/>
      <c r="B5473" s="244">
        <v>44997.970509259256</v>
      </c>
      <c r="C5473" s="241">
        <v>473</v>
      </c>
      <c r="D5473" s="88" t="s">
        <v>3237</v>
      </c>
    </row>
    <row r="5474" spans="1:4" s="121" customFormat="1" x14ac:dyDescent="0.25">
      <c r="A5474" s="78"/>
      <c r="B5474" s="244">
        <v>44997.970625000002</v>
      </c>
      <c r="C5474" s="241">
        <v>36</v>
      </c>
      <c r="D5474" s="88" t="s">
        <v>4718</v>
      </c>
    </row>
    <row r="5475" spans="1:4" s="121" customFormat="1" x14ac:dyDescent="0.25">
      <c r="A5475" s="78"/>
      <c r="B5475" s="244">
        <v>44998.002175925925</v>
      </c>
      <c r="C5475" s="241">
        <v>80</v>
      </c>
      <c r="D5475" s="88" t="s">
        <v>4549</v>
      </c>
    </row>
    <row r="5476" spans="1:4" s="121" customFormat="1" x14ac:dyDescent="0.25">
      <c r="A5476" s="78"/>
      <c r="B5476" s="244">
        <v>44998.012083333335</v>
      </c>
      <c r="C5476" s="241">
        <v>8.91</v>
      </c>
      <c r="D5476" s="88" t="s">
        <v>936</v>
      </c>
    </row>
    <row r="5477" spans="1:4" s="121" customFormat="1" x14ac:dyDescent="0.25">
      <c r="A5477" s="78"/>
      <c r="B5477" s="244">
        <v>44998.013356481482</v>
      </c>
      <c r="C5477" s="241">
        <v>9</v>
      </c>
      <c r="D5477" s="88" t="s">
        <v>23</v>
      </c>
    </row>
    <row r="5478" spans="1:4" s="121" customFormat="1" x14ac:dyDescent="0.25">
      <c r="A5478" s="78"/>
      <c r="B5478" s="244">
        <v>44998.014988425923</v>
      </c>
      <c r="C5478" s="241">
        <v>50</v>
      </c>
      <c r="D5478" s="88" t="s">
        <v>1926</v>
      </c>
    </row>
    <row r="5479" spans="1:4" s="121" customFormat="1" x14ac:dyDescent="0.25">
      <c r="A5479" s="78"/>
      <c r="B5479" s="244">
        <v>44998.018067129633</v>
      </c>
      <c r="C5479" s="241">
        <v>10</v>
      </c>
      <c r="D5479" s="88" t="s">
        <v>2391</v>
      </c>
    </row>
    <row r="5480" spans="1:4" s="121" customFormat="1" x14ac:dyDescent="0.25">
      <c r="A5480" s="78"/>
      <c r="B5480" s="244">
        <v>44998.041319444441</v>
      </c>
      <c r="C5480" s="241">
        <v>100</v>
      </c>
      <c r="D5480" s="88" t="s">
        <v>7044</v>
      </c>
    </row>
    <row r="5481" spans="1:4" s="121" customFormat="1" x14ac:dyDescent="0.25">
      <c r="A5481" s="78"/>
      <c r="B5481" s="244">
        <v>44998.063483796293</v>
      </c>
      <c r="C5481" s="241">
        <v>500</v>
      </c>
      <c r="D5481" s="88" t="s">
        <v>14381</v>
      </c>
    </row>
    <row r="5482" spans="1:4" s="121" customFormat="1" x14ac:dyDescent="0.25">
      <c r="A5482" s="78"/>
      <c r="B5482" s="244">
        <v>44998.071030092593</v>
      </c>
      <c r="C5482" s="241">
        <v>50</v>
      </c>
      <c r="D5482" s="88" t="s">
        <v>1496</v>
      </c>
    </row>
    <row r="5483" spans="1:4" s="121" customFormat="1" x14ac:dyDescent="0.25">
      <c r="A5483" s="78"/>
      <c r="B5483" s="244">
        <v>44998.048101851855</v>
      </c>
      <c r="C5483" s="241">
        <v>58</v>
      </c>
      <c r="D5483" s="88" t="s">
        <v>2872</v>
      </c>
    </row>
    <row r="5484" spans="1:4" s="121" customFormat="1" x14ac:dyDescent="0.25">
      <c r="A5484" s="78"/>
      <c r="B5484" s="244">
        <v>44998.056493055556</v>
      </c>
      <c r="C5484" s="241">
        <v>50</v>
      </c>
      <c r="D5484" s="88" t="s">
        <v>1022</v>
      </c>
    </row>
    <row r="5485" spans="1:4" s="121" customFormat="1" x14ac:dyDescent="0.25">
      <c r="A5485" s="78"/>
      <c r="B5485" s="244">
        <v>44998.063935185186</v>
      </c>
      <c r="C5485" s="241">
        <v>50</v>
      </c>
      <c r="D5485" s="88" t="s">
        <v>7947</v>
      </c>
    </row>
    <row r="5486" spans="1:4" s="121" customFormat="1" x14ac:dyDescent="0.25">
      <c r="A5486" s="78"/>
      <c r="B5486" s="244">
        <v>44998.112986111111</v>
      </c>
      <c r="C5486" s="241">
        <v>1500</v>
      </c>
      <c r="D5486" s="88" t="s">
        <v>8210</v>
      </c>
    </row>
    <row r="5487" spans="1:4" s="121" customFormat="1" x14ac:dyDescent="0.25">
      <c r="A5487" s="78"/>
      <c r="B5487" s="244">
        <v>44998.142002314817</v>
      </c>
      <c r="C5487" s="241">
        <v>50</v>
      </c>
      <c r="D5487" s="88" t="s">
        <v>622</v>
      </c>
    </row>
    <row r="5488" spans="1:4" s="121" customFormat="1" x14ac:dyDescent="0.25">
      <c r="A5488" s="78"/>
      <c r="B5488" s="244">
        <v>44998.114895833336</v>
      </c>
      <c r="C5488" s="241">
        <v>161</v>
      </c>
      <c r="D5488" s="88" t="s">
        <v>1542</v>
      </c>
    </row>
    <row r="5489" spans="1:4" s="121" customFormat="1" x14ac:dyDescent="0.25">
      <c r="A5489" s="78"/>
      <c r="B5489" s="244">
        <v>44998.165682870371</v>
      </c>
      <c r="C5489" s="241">
        <v>140</v>
      </c>
      <c r="D5489" s="88" t="s">
        <v>1209</v>
      </c>
    </row>
    <row r="5490" spans="1:4" s="121" customFormat="1" x14ac:dyDescent="0.25">
      <c r="A5490" s="78"/>
      <c r="B5490" s="244">
        <v>44998.281701388885</v>
      </c>
      <c r="C5490" s="241">
        <v>50</v>
      </c>
      <c r="D5490" s="88" t="s">
        <v>88</v>
      </c>
    </row>
    <row r="5491" spans="1:4" s="121" customFormat="1" x14ac:dyDescent="0.25">
      <c r="A5491" s="78"/>
      <c r="B5491" s="244">
        <v>44998.253784722219</v>
      </c>
      <c r="C5491" s="241">
        <v>1</v>
      </c>
      <c r="D5491" s="88" t="s">
        <v>7974</v>
      </c>
    </row>
    <row r="5492" spans="1:4" s="121" customFormat="1" x14ac:dyDescent="0.25">
      <c r="A5492" s="78"/>
      <c r="B5492" s="244">
        <v>44998.272013888891</v>
      </c>
      <c r="C5492" s="241">
        <v>3</v>
      </c>
      <c r="D5492" s="88" t="s">
        <v>218</v>
      </c>
    </row>
    <row r="5493" spans="1:4" s="121" customFormat="1" x14ac:dyDescent="0.25">
      <c r="A5493" s="78"/>
      <c r="B5493" s="244">
        <v>44998.241863425923</v>
      </c>
      <c r="C5493" s="241">
        <v>100</v>
      </c>
      <c r="D5493" s="88" t="s">
        <v>1608</v>
      </c>
    </row>
    <row r="5494" spans="1:4" s="121" customFormat="1" x14ac:dyDescent="0.25">
      <c r="A5494" s="78"/>
      <c r="B5494" s="244">
        <v>44998.265115740738</v>
      </c>
      <c r="C5494" s="241">
        <v>50</v>
      </c>
      <c r="D5494" s="88" t="s">
        <v>6245</v>
      </c>
    </row>
    <row r="5495" spans="1:4" s="121" customFormat="1" x14ac:dyDescent="0.25">
      <c r="A5495" s="78"/>
      <c r="B5495" s="244">
        <v>44998.282430555555</v>
      </c>
      <c r="C5495" s="241">
        <v>250</v>
      </c>
      <c r="D5495" s="88" t="s">
        <v>6450</v>
      </c>
    </row>
    <row r="5496" spans="1:4" s="121" customFormat="1" x14ac:dyDescent="0.25">
      <c r="A5496" s="78"/>
      <c r="B5496" s="244">
        <v>44998.283136574071</v>
      </c>
      <c r="C5496" s="241">
        <v>100</v>
      </c>
      <c r="D5496" s="88" t="s">
        <v>6367</v>
      </c>
    </row>
    <row r="5497" spans="1:4" s="121" customFormat="1" x14ac:dyDescent="0.25">
      <c r="A5497" s="78"/>
      <c r="B5497" s="244">
        <v>44998.279733796298</v>
      </c>
      <c r="C5497" s="241">
        <v>300</v>
      </c>
      <c r="D5497" s="88" t="s">
        <v>9171</v>
      </c>
    </row>
    <row r="5498" spans="1:4" s="121" customFormat="1" x14ac:dyDescent="0.25">
      <c r="A5498" s="78"/>
      <c r="B5498" s="244">
        <v>44998.287928240738</v>
      </c>
      <c r="C5498" s="241">
        <v>50</v>
      </c>
      <c r="D5498" s="88" t="s">
        <v>4695</v>
      </c>
    </row>
    <row r="5499" spans="1:4" s="121" customFormat="1" x14ac:dyDescent="0.25">
      <c r="A5499" s="78"/>
      <c r="B5499" s="244">
        <v>44998.252106481479</v>
      </c>
      <c r="C5499" s="241">
        <v>50</v>
      </c>
      <c r="D5499" s="88" t="s">
        <v>4619</v>
      </c>
    </row>
    <row r="5500" spans="1:4" s="121" customFormat="1" x14ac:dyDescent="0.25">
      <c r="A5500" s="78"/>
      <c r="B5500" s="244">
        <v>44998.339224537034</v>
      </c>
      <c r="C5500" s="241">
        <v>500</v>
      </c>
      <c r="D5500" s="88" t="s">
        <v>1053</v>
      </c>
    </row>
    <row r="5501" spans="1:4" s="121" customFormat="1" x14ac:dyDescent="0.25">
      <c r="A5501" s="78"/>
      <c r="B5501" s="244">
        <v>44998.309930555559</v>
      </c>
      <c r="C5501" s="241">
        <v>100</v>
      </c>
      <c r="D5501" s="88" t="s">
        <v>3553</v>
      </c>
    </row>
    <row r="5502" spans="1:4" s="121" customFormat="1" x14ac:dyDescent="0.25">
      <c r="A5502" s="78"/>
      <c r="B5502" s="244">
        <v>44998.307442129626</v>
      </c>
      <c r="C5502" s="241">
        <v>1.4</v>
      </c>
      <c r="D5502" s="88" t="s">
        <v>542</v>
      </c>
    </row>
    <row r="5503" spans="1:4" s="121" customFormat="1" x14ac:dyDescent="0.25">
      <c r="A5503" s="78"/>
      <c r="B5503" s="244">
        <v>44998.333993055552</v>
      </c>
      <c r="C5503" s="241">
        <v>1000</v>
      </c>
      <c r="D5503" s="88" t="s">
        <v>6481</v>
      </c>
    </row>
    <row r="5504" spans="1:4" s="121" customFormat="1" x14ac:dyDescent="0.25">
      <c r="A5504" s="78"/>
      <c r="B5504" s="244">
        <v>44998.336087962962</v>
      </c>
      <c r="C5504" s="241">
        <v>101</v>
      </c>
      <c r="D5504" s="88" t="s">
        <v>8088</v>
      </c>
    </row>
    <row r="5505" spans="1:4" s="121" customFormat="1" x14ac:dyDescent="0.25">
      <c r="A5505" s="78"/>
      <c r="B5505" s="244">
        <v>44998.304803240739</v>
      </c>
      <c r="C5505" s="241">
        <v>55</v>
      </c>
      <c r="D5505" s="88" t="s">
        <v>7113</v>
      </c>
    </row>
    <row r="5506" spans="1:4" s="121" customFormat="1" x14ac:dyDescent="0.25">
      <c r="A5506" s="78"/>
      <c r="B5506" s="244">
        <v>44998.318437499998</v>
      </c>
      <c r="C5506" s="241">
        <v>11.77</v>
      </c>
      <c r="D5506" s="88" t="s">
        <v>14382</v>
      </c>
    </row>
    <row r="5507" spans="1:4" s="121" customFormat="1" x14ac:dyDescent="0.25">
      <c r="A5507" s="78"/>
      <c r="B5507" s="244">
        <v>44998.327870370369</v>
      </c>
      <c r="C5507" s="241">
        <v>10</v>
      </c>
      <c r="D5507" s="88" t="s">
        <v>4132</v>
      </c>
    </row>
    <row r="5508" spans="1:4" s="121" customFormat="1" x14ac:dyDescent="0.25">
      <c r="A5508" s="78"/>
      <c r="B5508" s="244">
        <v>44998.320879629631</v>
      </c>
      <c r="C5508" s="241">
        <v>41.4</v>
      </c>
      <c r="D5508" s="88" t="s">
        <v>14383</v>
      </c>
    </row>
    <row r="5509" spans="1:4" s="121" customFormat="1" x14ac:dyDescent="0.25">
      <c r="A5509" s="78"/>
      <c r="B5509" s="244">
        <v>44998.354814814818</v>
      </c>
      <c r="C5509" s="241">
        <v>400</v>
      </c>
      <c r="D5509" s="88" t="s">
        <v>624</v>
      </c>
    </row>
    <row r="5510" spans="1:4" s="121" customFormat="1" x14ac:dyDescent="0.25">
      <c r="A5510" s="78"/>
      <c r="B5510" s="244">
        <v>44998.37773148148</v>
      </c>
      <c r="C5510" s="241">
        <v>50</v>
      </c>
      <c r="D5510" s="88" t="s">
        <v>1059</v>
      </c>
    </row>
    <row r="5511" spans="1:4" s="121" customFormat="1" x14ac:dyDescent="0.25">
      <c r="A5511" s="78"/>
      <c r="B5511" s="244">
        <v>44998.375659722224</v>
      </c>
      <c r="C5511" s="241">
        <v>8.93</v>
      </c>
      <c r="D5511" s="88" t="s">
        <v>3609</v>
      </c>
    </row>
    <row r="5512" spans="1:4" s="121" customFormat="1" x14ac:dyDescent="0.25">
      <c r="A5512" s="78"/>
      <c r="B5512" s="244">
        <v>44998.368460648147</v>
      </c>
      <c r="C5512" s="241">
        <v>6.53</v>
      </c>
      <c r="D5512" s="88" t="s">
        <v>2347</v>
      </c>
    </row>
    <row r="5513" spans="1:4" s="121" customFormat="1" x14ac:dyDescent="0.25">
      <c r="A5513" s="78"/>
      <c r="B5513" s="244">
        <v>44998.375254629631</v>
      </c>
      <c r="C5513" s="241">
        <v>5000</v>
      </c>
      <c r="D5513" s="88" t="s">
        <v>3793</v>
      </c>
    </row>
    <row r="5514" spans="1:4" s="121" customFormat="1" x14ac:dyDescent="0.25">
      <c r="A5514" s="78"/>
      <c r="B5514" s="244">
        <v>44998.364421296297</v>
      </c>
      <c r="C5514" s="241">
        <v>1500</v>
      </c>
      <c r="D5514" s="88" t="s">
        <v>2333</v>
      </c>
    </row>
    <row r="5515" spans="1:4" s="121" customFormat="1" x14ac:dyDescent="0.25">
      <c r="A5515" s="78"/>
      <c r="B5515" s="244">
        <v>44998.376840277779</v>
      </c>
      <c r="C5515" s="241">
        <v>50</v>
      </c>
      <c r="D5515" s="88" t="s">
        <v>2447</v>
      </c>
    </row>
    <row r="5516" spans="1:4" s="121" customFormat="1" x14ac:dyDescent="0.25">
      <c r="A5516" s="78"/>
      <c r="B5516" s="244">
        <v>44998.37159722222</v>
      </c>
      <c r="C5516" s="241">
        <v>700</v>
      </c>
      <c r="D5516" s="88" t="s">
        <v>2420</v>
      </c>
    </row>
    <row r="5517" spans="1:4" s="121" customFormat="1" x14ac:dyDescent="0.25">
      <c r="A5517" s="78"/>
      <c r="B5517" s="244">
        <v>44998.346944444442</v>
      </c>
      <c r="C5517" s="241">
        <v>10</v>
      </c>
      <c r="D5517" s="88" t="s">
        <v>2196</v>
      </c>
    </row>
    <row r="5518" spans="1:4" s="121" customFormat="1" x14ac:dyDescent="0.25">
      <c r="A5518" s="78"/>
      <c r="B5518" s="244">
        <v>44998.401782407411</v>
      </c>
      <c r="C5518" s="241">
        <v>300</v>
      </c>
      <c r="D5518" s="88" t="s">
        <v>14384</v>
      </c>
    </row>
    <row r="5519" spans="1:4" s="121" customFormat="1" x14ac:dyDescent="0.25">
      <c r="A5519" s="78"/>
      <c r="B5519" s="244">
        <v>44998.421331018515</v>
      </c>
      <c r="C5519" s="241">
        <v>200</v>
      </c>
      <c r="D5519" s="88" t="s">
        <v>1322</v>
      </c>
    </row>
    <row r="5520" spans="1:4" s="121" customFormat="1" x14ac:dyDescent="0.25">
      <c r="A5520" s="78"/>
      <c r="B5520" s="244">
        <v>44998.417060185187</v>
      </c>
      <c r="C5520" s="241">
        <v>100</v>
      </c>
      <c r="D5520" s="88" t="s">
        <v>448</v>
      </c>
    </row>
    <row r="5521" spans="1:4" s="121" customFormat="1" x14ac:dyDescent="0.25">
      <c r="A5521" s="78"/>
      <c r="B5521" s="244">
        <v>44998.417060185187</v>
      </c>
      <c r="C5521" s="241">
        <v>50</v>
      </c>
      <c r="D5521" s="88" t="s">
        <v>3919</v>
      </c>
    </row>
    <row r="5522" spans="1:4" s="121" customFormat="1" x14ac:dyDescent="0.25">
      <c r="A5522" s="78"/>
      <c r="B5522" s="244">
        <v>44998.41815972222</v>
      </c>
      <c r="C5522" s="241">
        <v>500</v>
      </c>
      <c r="D5522" s="88" t="s">
        <v>202</v>
      </c>
    </row>
    <row r="5523" spans="1:4" s="121" customFormat="1" x14ac:dyDescent="0.25">
      <c r="A5523" s="78"/>
      <c r="B5523" s="244">
        <v>44998.411377314813</v>
      </c>
      <c r="C5523" s="241">
        <v>2</v>
      </c>
      <c r="D5523" s="88" t="s">
        <v>3438</v>
      </c>
    </row>
    <row r="5524" spans="1:4" s="121" customFormat="1" x14ac:dyDescent="0.25">
      <c r="A5524" s="78"/>
      <c r="B5524" s="244">
        <v>44998.419965277775</v>
      </c>
      <c r="C5524" s="241">
        <v>3000</v>
      </c>
      <c r="D5524" s="88" t="s">
        <v>524</v>
      </c>
    </row>
    <row r="5525" spans="1:4" s="121" customFormat="1" x14ac:dyDescent="0.25">
      <c r="A5525" s="78"/>
      <c r="B5525" s="244">
        <v>44998.420115740744</v>
      </c>
      <c r="C5525" s="241">
        <v>500</v>
      </c>
      <c r="D5525" s="88" t="s">
        <v>3935</v>
      </c>
    </row>
    <row r="5526" spans="1:4" s="121" customFormat="1" x14ac:dyDescent="0.25">
      <c r="A5526" s="78"/>
      <c r="B5526" s="244">
        <v>44998.394756944443</v>
      </c>
      <c r="C5526" s="241">
        <v>200</v>
      </c>
      <c r="D5526" s="88" t="s">
        <v>6876</v>
      </c>
    </row>
    <row r="5527" spans="1:4" s="121" customFormat="1" x14ac:dyDescent="0.25">
      <c r="A5527" s="78"/>
      <c r="B5527" s="244">
        <v>44998.386574074073</v>
      </c>
      <c r="C5527" s="241">
        <v>1500</v>
      </c>
      <c r="D5527" s="88" t="s">
        <v>1333</v>
      </c>
    </row>
    <row r="5528" spans="1:4" s="121" customFormat="1" x14ac:dyDescent="0.25">
      <c r="A5528" s="78"/>
      <c r="B5528" s="244">
        <v>44998.417094907411</v>
      </c>
      <c r="C5528" s="241">
        <v>100</v>
      </c>
      <c r="D5528" s="88" t="s">
        <v>376</v>
      </c>
    </row>
    <row r="5529" spans="1:4" s="121" customFormat="1" x14ac:dyDescent="0.25">
      <c r="A5529" s="78"/>
      <c r="B5529" s="244">
        <v>44998.406597222223</v>
      </c>
      <c r="C5529" s="241">
        <v>50</v>
      </c>
      <c r="D5529" s="88" t="s">
        <v>2130</v>
      </c>
    </row>
    <row r="5530" spans="1:4" s="121" customFormat="1" x14ac:dyDescent="0.25">
      <c r="A5530" s="78"/>
      <c r="B5530" s="244">
        <v>44998.40662037037</v>
      </c>
      <c r="C5530" s="241">
        <v>1</v>
      </c>
      <c r="D5530" s="88" t="s">
        <v>7909</v>
      </c>
    </row>
    <row r="5531" spans="1:4" s="121" customFormat="1" x14ac:dyDescent="0.25">
      <c r="A5531" s="78"/>
      <c r="B5531" s="244">
        <v>44998.419305555559</v>
      </c>
      <c r="C5531" s="241">
        <v>1.35</v>
      </c>
      <c r="D5531" s="88" t="s">
        <v>542</v>
      </c>
    </row>
    <row r="5532" spans="1:4" s="121" customFormat="1" x14ac:dyDescent="0.25">
      <c r="A5532" s="78"/>
      <c r="B5532" s="244">
        <v>44998.389756944445</v>
      </c>
      <c r="C5532" s="241">
        <v>2</v>
      </c>
      <c r="D5532" s="88" t="s">
        <v>413</v>
      </c>
    </row>
    <row r="5533" spans="1:4" s="121" customFormat="1" x14ac:dyDescent="0.25">
      <c r="A5533" s="78"/>
      <c r="B5533" s="244">
        <v>44998.38989583333</v>
      </c>
      <c r="C5533" s="241">
        <v>1</v>
      </c>
      <c r="D5533" s="88" t="s">
        <v>413</v>
      </c>
    </row>
    <row r="5534" spans="1:4" s="121" customFormat="1" x14ac:dyDescent="0.25">
      <c r="A5534" s="78"/>
      <c r="B5534" s="244">
        <v>44998.410057870373</v>
      </c>
      <c r="C5534" s="241">
        <v>1600</v>
      </c>
      <c r="D5534" s="88" t="s">
        <v>1865</v>
      </c>
    </row>
    <row r="5535" spans="1:4" s="121" customFormat="1" x14ac:dyDescent="0.25">
      <c r="A5535" s="78"/>
      <c r="B5535" s="244">
        <v>44998.396516203706</v>
      </c>
      <c r="C5535" s="241">
        <v>20</v>
      </c>
      <c r="D5535" s="88" t="s">
        <v>654</v>
      </c>
    </row>
    <row r="5536" spans="1:4" s="121" customFormat="1" x14ac:dyDescent="0.25">
      <c r="A5536" s="78"/>
      <c r="B5536" s="244">
        <v>44998.397175925929</v>
      </c>
      <c r="C5536" s="241">
        <v>1000</v>
      </c>
      <c r="D5536" s="88" t="s">
        <v>4465</v>
      </c>
    </row>
    <row r="5537" spans="1:4" s="121" customFormat="1" x14ac:dyDescent="0.25">
      <c r="A5537" s="78"/>
      <c r="B5537" s="244">
        <v>44998.443831018521</v>
      </c>
      <c r="C5537" s="241">
        <v>41.39</v>
      </c>
      <c r="D5537" s="88" t="s">
        <v>8080</v>
      </c>
    </row>
    <row r="5538" spans="1:4" s="121" customFormat="1" x14ac:dyDescent="0.25">
      <c r="A5538" s="78"/>
      <c r="B5538" s="244">
        <v>44998.435011574074</v>
      </c>
      <c r="C5538" s="241">
        <v>500</v>
      </c>
      <c r="D5538" s="88" t="s">
        <v>8305</v>
      </c>
    </row>
    <row r="5539" spans="1:4" s="121" customFormat="1" x14ac:dyDescent="0.25">
      <c r="A5539" s="78"/>
      <c r="B5539" s="244">
        <v>44998.425694444442</v>
      </c>
      <c r="C5539" s="241">
        <v>1</v>
      </c>
      <c r="D5539" s="88" t="s">
        <v>7963</v>
      </c>
    </row>
    <row r="5540" spans="1:4" s="121" customFormat="1" x14ac:dyDescent="0.25">
      <c r="A5540" s="78"/>
      <c r="B5540" s="244">
        <v>44998.437361111108</v>
      </c>
      <c r="C5540" s="241">
        <v>50</v>
      </c>
      <c r="D5540" s="88" t="s">
        <v>2447</v>
      </c>
    </row>
    <row r="5541" spans="1:4" s="121" customFormat="1" x14ac:dyDescent="0.25">
      <c r="A5541" s="78"/>
      <c r="B5541" s="244">
        <v>44998.423171296294</v>
      </c>
      <c r="C5541" s="241">
        <v>150</v>
      </c>
      <c r="D5541" s="88" t="s">
        <v>1846</v>
      </c>
    </row>
    <row r="5542" spans="1:4" s="121" customFormat="1" x14ac:dyDescent="0.25">
      <c r="A5542" s="78"/>
      <c r="B5542" s="244">
        <v>44998.43241898148</v>
      </c>
      <c r="C5542" s="241">
        <v>500</v>
      </c>
      <c r="D5542" s="88" t="s">
        <v>2467</v>
      </c>
    </row>
    <row r="5543" spans="1:4" s="121" customFormat="1" x14ac:dyDescent="0.25">
      <c r="A5543" s="78"/>
      <c r="B5543" s="244">
        <v>44998.433831018519</v>
      </c>
      <c r="C5543" s="241">
        <v>100</v>
      </c>
      <c r="D5543" s="88" t="s">
        <v>604</v>
      </c>
    </row>
    <row r="5544" spans="1:4" s="121" customFormat="1" x14ac:dyDescent="0.25">
      <c r="A5544" s="78"/>
      <c r="B5544" s="244">
        <v>44998.439328703702</v>
      </c>
      <c r="C5544" s="241">
        <v>6086</v>
      </c>
      <c r="D5544" s="88" t="s">
        <v>4148</v>
      </c>
    </row>
    <row r="5545" spans="1:4" s="121" customFormat="1" x14ac:dyDescent="0.25">
      <c r="A5545" s="78"/>
      <c r="B5545" s="244">
        <v>44998.433807870373</v>
      </c>
      <c r="C5545" s="241">
        <v>150</v>
      </c>
      <c r="D5545" s="88" t="s">
        <v>1321</v>
      </c>
    </row>
    <row r="5546" spans="1:4" s="121" customFormat="1" x14ac:dyDescent="0.25">
      <c r="A5546" s="78"/>
      <c r="B5546" s="244">
        <v>44998.441793981481</v>
      </c>
      <c r="C5546" s="241">
        <v>1000</v>
      </c>
      <c r="D5546" s="88" t="s">
        <v>8224</v>
      </c>
    </row>
    <row r="5547" spans="1:4" s="121" customFormat="1" x14ac:dyDescent="0.25">
      <c r="A5547" s="78"/>
      <c r="B5547" s="244">
        <v>44998.429849537039</v>
      </c>
      <c r="C5547" s="241">
        <v>500</v>
      </c>
      <c r="D5547" s="88" t="s">
        <v>521</v>
      </c>
    </row>
    <row r="5548" spans="1:4" s="121" customFormat="1" x14ac:dyDescent="0.25">
      <c r="A5548" s="78"/>
      <c r="B5548" s="244">
        <v>44998.445324074077</v>
      </c>
      <c r="C5548" s="241">
        <v>179</v>
      </c>
      <c r="D5548" s="88" t="s">
        <v>14036</v>
      </c>
    </row>
    <row r="5549" spans="1:4" s="121" customFormat="1" x14ac:dyDescent="0.25">
      <c r="A5549" s="78"/>
      <c r="B5549" s="244">
        <v>44998.445601851854</v>
      </c>
      <c r="C5549" s="241">
        <v>100</v>
      </c>
      <c r="D5549" s="88" t="s">
        <v>1560</v>
      </c>
    </row>
    <row r="5550" spans="1:4" s="121" customFormat="1" x14ac:dyDescent="0.25">
      <c r="A5550" s="78"/>
      <c r="B5550" s="244">
        <v>44998.423020833332</v>
      </c>
      <c r="C5550" s="241">
        <v>1000</v>
      </c>
      <c r="D5550" s="88" t="s">
        <v>1928</v>
      </c>
    </row>
    <row r="5551" spans="1:4" s="121" customFormat="1" x14ac:dyDescent="0.25">
      <c r="A5551" s="78"/>
      <c r="B5551" s="244">
        <v>44998.430023148147</v>
      </c>
      <c r="C5551" s="241">
        <v>1000</v>
      </c>
      <c r="D5551" s="88" t="s">
        <v>3386</v>
      </c>
    </row>
    <row r="5552" spans="1:4" s="121" customFormat="1" x14ac:dyDescent="0.25">
      <c r="A5552" s="78"/>
      <c r="B5552" s="244">
        <v>44998.447881944441</v>
      </c>
      <c r="C5552" s="241">
        <v>34.659999999999997</v>
      </c>
      <c r="D5552" s="88" t="s">
        <v>6738</v>
      </c>
    </row>
    <row r="5553" spans="1:4" s="121" customFormat="1" x14ac:dyDescent="0.25">
      <c r="A5553" s="78"/>
      <c r="B5553" s="244">
        <v>44998.438310185185</v>
      </c>
      <c r="C5553" s="241">
        <v>6500</v>
      </c>
      <c r="D5553" s="88" t="s">
        <v>4637</v>
      </c>
    </row>
    <row r="5554" spans="1:4" s="121" customFormat="1" x14ac:dyDescent="0.25">
      <c r="A5554" s="78"/>
      <c r="B5554" s="244">
        <v>44998.446967592594</v>
      </c>
      <c r="C5554" s="241">
        <v>1000</v>
      </c>
      <c r="D5554" s="88" t="s">
        <v>7637</v>
      </c>
    </row>
    <row r="5555" spans="1:4" s="121" customFormat="1" x14ac:dyDescent="0.25">
      <c r="A5555" s="78"/>
      <c r="B5555" s="244">
        <v>44998.430486111109</v>
      </c>
      <c r="C5555" s="241">
        <v>200</v>
      </c>
      <c r="D5555" s="88" t="s">
        <v>214</v>
      </c>
    </row>
    <row r="5556" spans="1:4" s="121" customFormat="1" x14ac:dyDescent="0.25">
      <c r="A5556" s="78"/>
      <c r="B5556" s="244">
        <v>44998.449560185189</v>
      </c>
      <c r="C5556" s="241">
        <v>1625</v>
      </c>
      <c r="D5556" s="88" t="s">
        <v>4055</v>
      </c>
    </row>
    <row r="5557" spans="1:4" s="121" customFormat="1" x14ac:dyDescent="0.25">
      <c r="A5557" s="78"/>
      <c r="B5557" s="244">
        <v>44998.436539351853</v>
      </c>
      <c r="C5557" s="241">
        <v>1500</v>
      </c>
      <c r="D5557" s="88" t="s">
        <v>427</v>
      </c>
    </row>
    <row r="5558" spans="1:4" s="121" customFormat="1" x14ac:dyDescent="0.25">
      <c r="A5558" s="78"/>
      <c r="B5558" s="244">
        <v>44998.436550925922</v>
      </c>
      <c r="C5558" s="241">
        <v>500</v>
      </c>
      <c r="D5558" s="88" t="s">
        <v>569</v>
      </c>
    </row>
    <row r="5559" spans="1:4" s="121" customFormat="1" x14ac:dyDescent="0.25">
      <c r="A5559" s="78"/>
      <c r="B5559" s="244">
        <v>44998.450914351852</v>
      </c>
      <c r="C5559" s="241">
        <v>300</v>
      </c>
      <c r="D5559" s="88" t="s">
        <v>1150</v>
      </c>
    </row>
    <row r="5560" spans="1:4" s="121" customFormat="1" x14ac:dyDescent="0.25">
      <c r="A5560" s="78"/>
      <c r="B5560" s="244">
        <v>44998.452106481483</v>
      </c>
      <c r="C5560" s="241">
        <v>1000</v>
      </c>
      <c r="D5560" s="88" t="s">
        <v>4484</v>
      </c>
    </row>
    <row r="5561" spans="1:4" s="121" customFormat="1" x14ac:dyDescent="0.25">
      <c r="A5561" s="78"/>
      <c r="B5561" s="244">
        <v>44998.450243055559</v>
      </c>
      <c r="C5561" s="241">
        <v>1000</v>
      </c>
      <c r="D5561" s="88" t="s">
        <v>944</v>
      </c>
    </row>
    <row r="5562" spans="1:4" s="121" customFormat="1" x14ac:dyDescent="0.25">
      <c r="A5562" s="78"/>
      <c r="B5562" s="244">
        <v>44998.450312499997</v>
      </c>
      <c r="C5562" s="241">
        <v>100</v>
      </c>
      <c r="D5562" s="88" t="s">
        <v>3920</v>
      </c>
    </row>
    <row r="5563" spans="1:4" s="121" customFormat="1" x14ac:dyDescent="0.25">
      <c r="A5563" s="78"/>
      <c r="B5563" s="244">
        <v>44998.450324074074</v>
      </c>
      <c r="C5563" s="241">
        <v>100</v>
      </c>
      <c r="D5563" s="88" t="s">
        <v>4662</v>
      </c>
    </row>
    <row r="5564" spans="1:4" s="121" customFormat="1" x14ac:dyDescent="0.25">
      <c r="A5564" s="78"/>
      <c r="B5564" s="244">
        <v>44998.437615740739</v>
      </c>
      <c r="C5564" s="241">
        <v>7</v>
      </c>
      <c r="D5564" s="88" t="s">
        <v>587</v>
      </c>
    </row>
    <row r="5565" spans="1:4" s="121" customFormat="1" x14ac:dyDescent="0.25">
      <c r="A5565" s="78"/>
      <c r="B5565" s="244">
        <v>44998.436655092592</v>
      </c>
      <c r="C5565" s="241">
        <v>132</v>
      </c>
      <c r="D5565" s="88" t="s">
        <v>625</v>
      </c>
    </row>
    <row r="5566" spans="1:4" s="121" customFormat="1" x14ac:dyDescent="0.25">
      <c r="A5566" s="78"/>
      <c r="B5566" s="244">
        <v>44998.452777777777</v>
      </c>
      <c r="C5566" s="241">
        <v>2.2400000000000002</v>
      </c>
      <c r="D5566" s="88" t="s">
        <v>14045</v>
      </c>
    </row>
    <row r="5567" spans="1:4" s="121" customFormat="1" x14ac:dyDescent="0.25">
      <c r="A5567" s="78"/>
      <c r="B5567" s="244">
        <v>44998.454247685186</v>
      </c>
      <c r="C5567" s="241">
        <v>100</v>
      </c>
      <c r="D5567" s="88" t="s">
        <v>970</v>
      </c>
    </row>
    <row r="5568" spans="1:4" s="121" customFormat="1" x14ac:dyDescent="0.25">
      <c r="A5568" s="78"/>
      <c r="B5568" s="244">
        <v>44998.423263888886</v>
      </c>
      <c r="C5568" s="241">
        <v>1000</v>
      </c>
      <c r="D5568" s="88" t="s">
        <v>2211</v>
      </c>
    </row>
    <row r="5569" spans="1:4" s="121" customFormat="1" x14ac:dyDescent="0.25">
      <c r="A5569" s="78"/>
      <c r="B5569" s="244">
        <v>44998.443981481483</v>
      </c>
      <c r="C5569" s="241">
        <v>1500</v>
      </c>
      <c r="D5569" s="88" t="s">
        <v>1872</v>
      </c>
    </row>
    <row r="5570" spans="1:4" s="121" customFormat="1" x14ac:dyDescent="0.25">
      <c r="A5570" s="78"/>
      <c r="B5570" s="244">
        <v>44998.450324074074</v>
      </c>
      <c r="C5570" s="241">
        <v>200</v>
      </c>
      <c r="D5570" s="88" t="s">
        <v>3913</v>
      </c>
    </row>
    <row r="5571" spans="1:4" s="121" customFormat="1" x14ac:dyDescent="0.25">
      <c r="A5571" s="78"/>
      <c r="B5571" s="244">
        <v>44998.454398148147</v>
      </c>
      <c r="C5571" s="241">
        <v>200</v>
      </c>
      <c r="D5571" s="88" t="s">
        <v>14385</v>
      </c>
    </row>
    <row r="5572" spans="1:4" s="121" customFormat="1" x14ac:dyDescent="0.25">
      <c r="A5572" s="78"/>
      <c r="B5572" s="244">
        <v>44998.4530787037</v>
      </c>
      <c r="C5572" s="241">
        <v>500</v>
      </c>
      <c r="D5572" s="88" t="s">
        <v>2969</v>
      </c>
    </row>
    <row r="5573" spans="1:4" s="121" customFormat="1" x14ac:dyDescent="0.25">
      <c r="A5573" s="78"/>
      <c r="B5573" s="244">
        <v>44998.459120370368</v>
      </c>
      <c r="C5573" s="241">
        <v>518.15</v>
      </c>
      <c r="D5573" s="88" t="s">
        <v>2727</v>
      </c>
    </row>
    <row r="5574" spans="1:4" s="121" customFormat="1" x14ac:dyDescent="0.25">
      <c r="A5574" s="78"/>
      <c r="B5574" s="244">
        <v>44998.47619212963</v>
      </c>
      <c r="C5574" s="241">
        <v>100</v>
      </c>
      <c r="D5574" s="88" t="s">
        <v>1963</v>
      </c>
    </row>
    <row r="5575" spans="1:4" s="121" customFormat="1" x14ac:dyDescent="0.25">
      <c r="A5575" s="78"/>
      <c r="B5575" s="244">
        <v>44998.463449074072</v>
      </c>
      <c r="C5575" s="241">
        <v>7</v>
      </c>
      <c r="D5575" s="88" t="s">
        <v>623</v>
      </c>
    </row>
    <row r="5576" spans="1:4" s="121" customFormat="1" x14ac:dyDescent="0.25">
      <c r="A5576" s="78"/>
      <c r="B5576" s="244">
        <v>44998.474212962959</v>
      </c>
      <c r="C5576" s="241">
        <v>100</v>
      </c>
      <c r="D5576" s="88" t="s">
        <v>1062</v>
      </c>
    </row>
    <row r="5577" spans="1:4" s="121" customFormat="1" x14ac:dyDescent="0.25">
      <c r="A5577" s="78"/>
      <c r="B5577" s="244">
        <v>44998.459652777776</v>
      </c>
      <c r="C5577" s="241">
        <v>164</v>
      </c>
      <c r="D5577" s="88" t="s">
        <v>7157</v>
      </c>
    </row>
    <row r="5578" spans="1:4" s="121" customFormat="1" x14ac:dyDescent="0.25">
      <c r="A5578" s="78"/>
      <c r="B5578" s="244">
        <v>44998.467974537038</v>
      </c>
      <c r="C5578" s="241">
        <v>100</v>
      </c>
      <c r="D5578" s="88" t="s">
        <v>538</v>
      </c>
    </row>
    <row r="5579" spans="1:4" s="121" customFormat="1" x14ac:dyDescent="0.25">
      <c r="A5579" s="78"/>
      <c r="B5579" s="244">
        <v>44998.467083333337</v>
      </c>
      <c r="C5579" s="241">
        <v>500</v>
      </c>
      <c r="D5579" s="88" t="s">
        <v>397</v>
      </c>
    </row>
    <row r="5580" spans="1:4" s="121" customFormat="1" x14ac:dyDescent="0.25">
      <c r="A5580" s="78"/>
      <c r="B5580" s="244">
        <v>44998.469953703701</v>
      </c>
      <c r="C5580" s="241">
        <v>50</v>
      </c>
      <c r="D5580" s="88" t="s">
        <v>31</v>
      </c>
    </row>
    <row r="5581" spans="1:4" s="121" customFormat="1" x14ac:dyDescent="0.25">
      <c r="A5581" s="78"/>
      <c r="B5581" s="244">
        <v>44998.48033564815</v>
      </c>
      <c r="C5581" s="241">
        <v>100</v>
      </c>
      <c r="D5581" s="88" t="s">
        <v>1067</v>
      </c>
    </row>
    <row r="5582" spans="1:4" s="121" customFormat="1" x14ac:dyDescent="0.25">
      <c r="A5582" s="78"/>
      <c r="B5582" s="244">
        <v>44998.487650462965</v>
      </c>
      <c r="C5582" s="241">
        <v>10</v>
      </c>
      <c r="D5582" s="88" t="s">
        <v>776</v>
      </c>
    </row>
    <row r="5583" spans="1:4" s="121" customFormat="1" x14ac:dyDescent="0.25">
      <c r="A5583" s="78"/>
      <c r="B5583" s="244">
        <v>44998.468391203707</v>
      </c>
      <c r="C5583" s="241">
        <v>100</v>
      </c>
      <c r="D5583" s="88" t="s">
        <v>109</v>
      </c>
    </row>
    <row r="5584" spans="1:4" s="121" customFormat="1" x14ac:dyDescent="0.25">
      <c r="A5584" s="78"/>
      <c r="B5584" s="244">
        <v>44998.476041666669</v>
      </c>
      <c r="C5584" s="241">
        <v>5</v>
      </c>
      <c r="D5584" s="88" t="s">
        <v>1051</v>
      </c>
    </row>
    <row r="5585" spans="1:4" s="121" customFormat="1" x14ac:dyDescent="0.25">
      <c r="A5585" s="78"/>
      <c r="B5585" s="244">
        <v>44998.488240740742</v>
      </c>
      <c r="C5585" s="241">
        <v>100</v>
      </c>
      <c r="D5585" s="88" t="s">
        <v>2311</v>
      </c>
    </row>
    <row r="5586" spans="1:4" s="121" customFormat="1" x14ac:dyDescent="0.25">
      <c r="A5586" s="78"/>
      <c r="B5586" s="244">
        <v>44998.469340277778</v>
      </c>
      <c r="C5586" s="241">
        <v>1250</v>
      </c>
      <c r="D5586" s="88" t="s">
        <v>708</v>
      </c>
    </row>
    <row r="5587" spans="1:4" s="121" customFormat="1" x14ac:dyDescent="0.25">
      <c r="A5587" s="78"/>
      <c r="B5587" s="244">
        <v>44998.488668981481</v>
      </c>
      <c r="C5587" s="241">
        <v>250</v>
      </c>
      <c r="D5587" s="88" t="s">
        <v>14386</v>
      </c>
    </row>
    <row r="5588" spans="1:4" s="121" customFormat="1" x14ac:dyDescent="0.25">
      <c r="A5588" s="78"/>
      <c r="B5588" s="244">
        <v>44998.458668981482</v>
      </c>
      <c r="C5588" s="241">
        <v>100</v>
      </c>
      <c r="D5588" s="88" t="s">
        <v>377</v>
      </c>
    </row>
    <row r="5589" spans="1:4" s="121" customFormat="1" x14ac:dyDescent="0.25">
      <c r="A5589" s="78"/>
      <c r="B5589" s="244">
        <v>44998.483148148145</v>
      </c>
      <c r="C5589" s="241">
        <v>10</v>
      </c>
      <c r="D5589" s="88" t="s">
        <v>3855</v>
      </c>
    </row>
    <row r="5590" spans="1:4" s="121" customFormat="1" x14ac:dyDescent="0.25">
      <c r="A5590" s="78"/>
      <c r="B5590" s="244">
        <v>44998.500648148147</v>
      </c>
      <c r="C5590" s="241">
        <v>500</v>
      </c>
      <c r="D5590" s="88" t="s">
        <v>2389</v>
      </c>
    </row>
    <row r="5591" spans="1:4" s="121" customFormat="1" x14ac:dyDescent="0.25">
      <c r="A5591" s="78"/>
      <c r="B5591" s="244">
        <v>44998.511793981481</v>
      </c>
      <c r="C5591" s="241">
        <v>500</v>
      </c>
      <c r="D5591" s="88" t="s">
        <v>7761</v>
      </c>
    </row>
    <row r="5592" spans="1:4" s="121" customFormat="1" x14ac:dyDescent="0.25">
      <c r="A5592" s="78"/>
      <c r="B5592" s="244">
        <v>44998.515416666669</v>
      </c>
      <c r="C5592" s="241">
        <v>25</v>
      </c>
      <c r="D5592" s="88" t="s">
        <v>666</v>
      </c>
    </row>
    <row r="5593" spans="1:4" s="121" customFormat="1" x14ac:dyDescent="0.25">
      <c r="A5593" s="78"/>
      <c r="B5593" s="244">
        <v>44998.503206018519</v>
      </c>
      <c r="C5593" s="241">
        <v>10</v>
      </c>
      <c r="D5593" s="88" t="s">
        <v>3315</v>
      </c>
    </row>
    <row r="5594" spans="1:4" s="121" customFormat="1" x14ac:dyDescent="0.25">
      <c r="A5594" s="78"/>
      <c r="B5594" s="244">
        <v>44998.491203703707</v>
      </c>
      <c r="C5594" s="241">
        <v>5.39</v>
      </c>
      <c r="D5594" s="88" t="s">
        <v>3086</v>
      </c>
    </row>
    <row r="5595" spans="1:4" s="121" customFormat="1" x14ac:dyDescent="0.25">
      <c r="A5595" s="78"/>
      <c r="B5595" s="244">
        <v>44998.517094907409</v>
      </c>
      <c r="C5595" s="241">
        <v>300</v>
      </c>
      <c r="D5595" s="88" t="s">
        <v>2166</v>
      </c>
    </row>
    <row r="5596" spans="1:4" s="121" customFormat="1" x14ac:dyDescent="0.25">
      <c r="A5596" s="78"/>
      <c r="B5596" s="244">
        <v>44998.494247685187</v>
      </c>
      <c r="C5596" s="241">
        <v>100</v>
      </c>
      <c r="D5596" s="88" t="s">
        <v>609</v>
      </c>
    </row>
    <row r="5597" spans="1:4" s="121" customFormat="1" x14ac:dyDescent="0.25">
      <c r="A5597" s="78"/>
      <c r="B5597" s="244">
        <v>44998.502569444441</v>
      </c>
      <c r="C5597" s="241">
        <v>500</v>
      </c>
      <c r="D5597" s="88" t="s">
        <v>8217</v>
      </c>
    </row>
    <row r="5598" spans="1:4" s="121" customFormat="1" x14ac:dyDescent="0.25">
      <c r="A5598" s="78"/>
      <c r="B5598" s="244">
        <v>44998.510613425926</v>
      </c>
      <c r="C5598" s="241">
        <v>200</v>
      </c>
      <c r="D5598" s="88" t="s">
        <v>413</v>
      </c>
    </row>
    <row r="5599" spans="1:4" s="121" customFormat="1" x14ac:dyDescent="0.25">
      <c r="A5599" s="78"/>
      <c r="B5599" s="244">
        <v>44998.490532407406</v>
      </c>
      <c r="C5599" s="241">
        <v>5</v>
      </c>
      <c r="D5599" s="88" t="s">
        <v>3086</v>
      </c>
    </row>
    <row r="5600" spans="1:4" s="121" customFormat="1" x14ac:dyDescent="0.25">
      <c r="A5600" s="78"/>
      <c r="B5600" s="244">
        <v>44998.505787037036</v>
      </c>
      <c r="C5600" s="241">
        <v>100</v>
      </c>
      <c r="D5600" s="88" t="s">
        <v>3465</v>
      </c>
    </row>
    <row r="5601" spans="1:4" s="121" customFormat="1" x14ac:dyDescent="0.25">
      <c r="A5601" s="78"/>
      <c r="B5601" s="244">
        <v>44998.513784722221</v>
      </c>
      <c r="C5601" s="241">
        <v>25</v>
      </c>
      <c r="D5601" s="88" t="s">
        <v>2335</v>
      </c>
    </row>
    <row r="5602" spans="1:4" s="121" customFormat="1" x14ac:dyDescent="0.25">
      <c r="A5602" s="78"/>
      <c r="B5602" s="244">
        <v>44998.513807870368</v>
      </c>
      <c r="C5602" s="241">
        <v>300</v>
      </c>
      <c r="D5602" s="88" t="s">
        <v>244</v>
      </c>
    </row>
    <row r="5603" spans="1:4" s="121" customFormat="1" x14ac:dyDescent="0.25">
      <c r="A5603" s="78"/>
      <c r="B5603" s="244">
        <v>44998.516851851855</v>
      </c>
      <c r="C5603" s="241">
        <v>10</v>
      </c>
      <c r="D5603" s="88" t="s">
        <v>4215</v>
      </c>
    </row>
    <row r="5604" spans="1:4" s="121" customFormat="1" x14ac:dyDescent="0.25">
      <c r="A5604" s="78"/>
      <c r="B5604" s="244">
        <v>44998.506840277776</v>
      </c>
      <c r="C5604" s="241">
        <v>305.72000000000003</v>
      </c>
      <c r="D5604" s="88" t="s">
        <v>11382</v>
      </c>
    </row>
    <row r="5605" spans="1:4" s="121" customFormat="1" x14ac:dyDescent="0.25">
      <c r="A5605" s="78"/>
      <c r="B5605" s="244">
        <v>44998.508553240739</v>
      </c>
      <c r="C5605" s="241">
        <v>500</v>
      </c>
      <c r="D5605" s="88" t="s">
        <v>325</v>
      </c>
    </row>
    <row r="5606" spans="1:4" s="121" customFormat="1" x14ac:dyDescent="0.25">
      <c r="A5606" s="78"/>
      <c r="B5606" s="244">
        <v>44998.510879629626</v>
      </c>
      <c r="C5606" s="241">
        <v>100</v>
      </c>
      <c r="D5606" s="88" t="s">
        <v>7892</v>
      </c>
    </row>
    <row r="5607" spans="1:4" s="121" customFormat="1" x14ac:dyDescent="0.25">
      <c r="A5607" s="78"/>
      <c r="B5607" s="244">
        <v>44998.495983796296</v>
      </c>
      <c r="C5607" s="241">
        <v>100</v>
      </c>
      <c r="D5607" s="88" t="s">
        <v>1066</v>
      </c>
    </row>
    <row r="5608" spans="1:4" s="121" customFormat="1" x14ac:dyDescent="0.25">
      <c r="A5608" s="78"/>
      <c r="B5608" s="244">
        <v>44998.503831018519</v>
      </c>
      <c r="C5608" s="241">
        <v>15</v>
      </c>
      <c r="D5608" s="88" t="s">
        <v>1063</v>
      </c>
    </row>
    <row r="5609" spans="1:4" s="121" customFormat="1" x14ac:dyDescent="0.25">
      <c r="A5609" s="78"/>
      <c r="B5609" s="244">
        <v>44998.511134259257</v>
      </c>
      <c r="C5609" s="241">
        <v>200</v>
      </c>
      <c r="D5609" s="88" t="s">
        <v>7988</v>
      </c>
    </row>
    <row r="5610" spans="1:4" s="121" customFormat="1" x14ac:dyDescent="0.25">
      <c r="A5610" s="78"/>
      <c r="B5610" s="244">
        <v>44998.502013888887</v>
      </c>
      <c r="C5610" s="241">
        <v>25</v>
      </c>
      <c r="D5610" s="88" t="s">
        <v>2872</v>
      </c>
    </row>
    <row r="5611" spans="1:4" s="121" customFormat="1" x14ac:dyDescent="0.25">
      <c r="A5611" s="78"/>
      <c r="B5611" s="244">
        <v>44998.495023148149</v>
      </c>
      <c r="C5611" s="241">
        <v>100</v>
      </c>
      <c r="D5611" s="88" t="s">
        <v>1863</v>
      </c>
    </row>
    <row r="5612" spans="1:4" s="121" customFormat="1" x14ac:dyDescent="0.25">
      <c r="A5612" s="78"/>
      <c r="B5612" s="244">
        <v>44998.495775462965</v>
      </c>
      <c r="C5612" s="241">
        <v>125</v>
      </c>
      <c r="D5612" s="88" t="s">
        <v>1933</v>
      </c>
    </row>
    <row r="5613" spans="1:4" s="121" customFormat="1" x14ac:dyDescent="0.25">
      <c r="A5613" s="78"/>
      <c r="B5613" s="244">
        <v>44998.5077662037</v>
      </c>
      <c r="C5613" s="241">
        <v>100</v>
      </c>
      <c r="D5613" s="88" t="s">
        <v>6606</v>
      </c>
    </row>
    <row r="5614" spans="1:4" s="121" customFormat="1" x14ac:dyDescent="0.25">
      <c r="A5614" s="78"/>
      <c r="B5614" s="244">
        <v>44998.509675925925</v>
      </c>
      <c r="C5614" s="241">
        <v>250</v>
      </c>
      <c r="D5614" s="88" t="s">
        <v>14140</v>
      </c>
    </row>
    <row r="5615" spans="1:4" s="121" customFormat="1" x14ac:dyDescent="0.25">
      <c r="A5615" s="78"/>
      <c r="B5615" s="244">
        <v>44998.533541666664</v>
      </c>
      <c r="C5615" s="241">
        <v>30</v>
      </c>
      <c r="D5615" s="88" t="s">
        <v>3916</v>
      </c>
    </row>
    <row r="5616" spans="1:4" s="121" customFormat="1" x14ac:dyDescent="0.25">
      <c r="A5616" s="78"/>
      <c r="B5616" s="244">
        <v>44998.542453703703</v>
      </c>
      <c r="C5616" s="241">
        <v>2</v>
      </c>
      <c r="D5616" s="88" t="s">
        <v>413</v>
      </c>
    </row>
    <row r="5617" spans="1:4" s="121" customFormat="1" x14ac:dyDescent="0.25">
      <c r="A5617" s="78"/>
      <c r="B5617" s="244">
        <v>44998.536874999998</v>
      </c>
      <c r="C5617" s="241">
        <v>500</v>
      </c>
      <c r="D5617" s="88" t="s">
        <v>4314</v>
      </c>
    </row>
    <row r="5618" spans="1:4" s="121" customFormat="1" x14ac:dyDescent="0.25">
      <c r="A5618" s="78"/>
      <c r="B5618" s="244">
        <v>44998.534780092596</v>
      </c>
      <c r="C5618" s="241">
        <v>500</v>
      </c>
      <c r="D5618" s="88" t="s">
        <v>357</v>
      </c>
    </row>
    <row r="5619" spans="1:4" s="121" customFormat="1" x14ac:dyDescent="0.25">
      <c r="A5619" s="78"/>
      <c r="B5619" s="244">
        <v>44998.539120370369</v>
      </c>
      <c r="C5619" s="241">
        <v>150</v>
      </c>
      <c r="D5619" s="88" t="s">
        <v>9106</v>
      </c>
    </row>
    <row r="5620" spans="1:4" s="121" customFormat="1" x14ac:dyDescent="0.25">
      <c r="A5620" s="78"/>
      <c r="B5620" s="244">
        <v>44998.540046296293</v>
      </c>
      <c r="C5620" s="241">
        <v>500</v>
      </c>
      <c r="D5620" s="88" t="s">
        <v>2500</v>
      </c>
    </row>
    <row r="5621" spans="1:4" s="121" customFormat="1" x14ac:dyDescent="0.25">
      <c r="A5621" s="78"/>
      <c r="B5621" s="244">
        <v>44998.545590277776</v>
      </c>
      <c r="C5621" s="241">
        <v>2</v>
      </c>
      <c r="D5621" s="88" t="s">
        <v>14387</v>
      </c>
    </row>
    <row r="5622" spans="1:4" s="121" customFormat="1" x14ac:dyDescent="0.25">
      <c r="A5622" s="78"/>
      <c r="B5622" s="244">
        <v>44998.541863425926</v>
      </c>
      <c r="C5622" s="241">
        <v>200</v>
      </c>
      <c r="D5622" s="88" t="s">
        <v>4612</v>
      </c>
    </row>
    <row r="5623" spans="1:4" s="121" customFormat="1" x14ac:dyDescent="0.25">
      <c r="A5623" s="78"/>
      <c r="B5623" s="244">
        <v>44998.536215277774</v>
      </c>
      <c r="C5623" s="241">
        <v>4</v>
      </c>
      <c r="D5623" s="88" t="s">
        <v>1376</v>
      </c>
    </row>
    <row r="5624" spans="1:4" s="121" customFormat="1" x14ac:dyDescent="0.25">
      <c r="A5624" s="78"/>
      <c r="B5624" s="244">
        <v>44998.551319444443</v>
      </c>
      <c r="C5624" s="241">
        <v>133</v>
      </c>
      <c r="D5624" s="88" t="s">
        <v>14388</v>
      </c>
    </row>
    <row r="5625" spans="1:4" s="121" customFormat="1" x14ac:dyDescent="0.25">
      <c r="A5625" s="78"/>
      <c r="B5625" s="244">
        <v>44998.532395833332</v>
      </c>
      <c r="C5625" s="241">
        <v>30</v>
      </c>
      <c r="D5625" s="88" t="s">
        <v>1075</v>
      </c>
    </row>
    <row r="5626" spans="1:4" s="121" customFormat="1" x14ac:dyDescent="0.25">
      <c r="A5626" s="78"/>
      <c r="B5626" s="244">
        <v>44998.531030092592</v>
      </c>
      <c r="C5626" s="241">
        <v>150</v>
      </c>
      <c r="D5626" s="88" t="s">
        <v>268</v>
      </c>
    </row>
    <row r="5627" spans="1:4" s="121" customFormat="1" x14ac:dyDescent="0.25">
      <c r="A5627" s="78"/>
      <c r="B5627" s="244">
        <v>44998.543067129627</v>
      </c>
      <c r="C5627" s="241">
        <v>1000</v>
      </c>
      <c r="D5627" s="88" t="s">
        <v>4323</v>
      </c>
    </row>
    <row r="5628" spans="1:4" s="121" customFormat="1" x14ac:dyDescent="0.25">
      <c r="A5628" s="78"/>
      <c r="B5628" s="244">
        <v>44998.57366898148</v>
      </c>
      <c r="C5628" s="241">
        <v>500</v>
      </c>
      <c r="D5628" s="88" t="s">
        <v>14389</v>
      </c>
    </row>
    <row r="5629" spans="1:4" s="121" customFormat="1" x14ac:dyDescent="0.25">
      <c r="A5629" s="78"/>
      <c r="B5629" s="244">
        <v>44998.583229166667</v>
      </c>
      <c r="C5629" s="241">
        <v>100</v>
      </c>
      <c r="D5629" s="88" t="s">
        <v>9285</v>
      </c>
    </row>
    <row r="5630" spans="1:4" s="121" customFormat="1" x14ac:dyDescent="0.25">
      <c r="A5630" s="78"/>
      <c r="B5630" s="244">
        <v>44998.584826388891</v>
      </c>
      <c r="C5630" s="241">
        <v>100</v>
      </c>
      <c r="D5630" s="88" t="s">
        <v>3990</v>
      </c>
    </row>
    <row r="5631" spans="1:4" s="121" customFormat="1" x14ac:dyDescent="0.25">
      <c r="A5631" s="78"/>
      <c r="B5631" s="244">
        <v>44998.584560185183</v>
      </c>
      <c r="C5631" s="241">
        <v>50</v>
      </c>
      <c r="D5631" s="88" t="s">
        <v>2129</v>
      </c>
    </row>
    <row r="5632" spans="1:4" s="121" customFormat="1" x14ac:dyDescent="0.25">
      <c r="A5632" s="78"/>
      <c r="B5632" s="244">
        <v>44998.57539351852</v>
      </c>
      <c r="C5632" s="241">
        <v>238</v>
      </c>
      <c r="D5632" s="88" t="s">
        <v>6421</v>
      </c>
    </row>
    <row r="5633" spans="1:4" s="121" customFormat="1" x14ac:dyDescent="0.25">
      <c r="A5633" s="78"/>
      <c r="B5633" s="244">
        <v>44998.575810185182</v>
      </c>
      <c r="C5633" s="241">
        <v>5.22</v>
      </c>
      <c r="D5633" s="88" t="s">
        <v>1333</v>
      </c>
    </row>
    <row r="5634" spans="1:4" s="121" customFormat="1" x14ac:dyDescent="0.25">
      <c r="A5634" s="78"/>
      <c r="B5634" s="244">
        <v>44998.562118055554</v>
      </c>
      <c r="C5634" s="241">
        <v>300</v>
      </c>
      <c r="D5634" s="88" t="s">
        <v>928</v>
      </c>
    </row>
    <row r="5635" spans="1:4" s="121" customFormat="1" x14ac:dyDescent="0.25">
      <c r="A5635" s="78"/>
      <c r="B5635" s="244">
        <v>44998.579525462963</v>
      </c>
      <c r="C5635" s="241">
        <v>100</v>
      </c>
      <c r="D5635" s="88" t="s">
        <v>14390</v>
      </c>
    </row>
    <row r="5636" spans="1:4" s="121" customFormat="1" x14ac:dyDescent="0.25">
      <c r="A5636" s="78"/>
      <c r="B5636" s="244">
        <v>44998.569976851853</v>
      </c>
      <c r="C5636" s="241">
        <v>2.0699999999999998</v>
      </c>
      <c r="D5636" s="88" t="s">
        <v>695</v>
      </c>
    </row>
    <row r="5637" spans="1:4" s="121" customFormat="1" x14ac:dyDescent="0.25">
      <c r="A5637" s="78"/>
      <c r="B5637" s="244">
        <v>44998.59920138889</v>
      </c>
      <c r="C5637" s="241">
        <v>3.85</v>
      </c>
      <c r="D5637" s="88" t="s">
        <v>6656</v>
      </c>
    </row>
    <row r="5638" spans="1:4" s="121" customFormat="1" x14ac:dyDescent="0.25">
      <c r="A5638" s="78"/>
      <c r="B5638" s="244">
        <v>44998.605787037035</v>
      </c>
      <c r="C5638" s="241">
        <v>1000</v>
      </c>
      <c r="D5638" s="88" t="s">
        <v>3904</v>
      </c>
    </row>
    <row r="5639" spans="1:4" s="121" customFormat="1" x14ac:dyDescent="0.25">
      <c r="A5639" s="78"/>
      <c r="B5639" s="244">
        <v>44998.618877314817</v>
      </c>
      <c r="C5639" s="241">
        <v>90</v>
      </c>
      <c r="D5639" s="88" t="s">
        <v>1543</v>
      </c>
    </row>
    <row r="5640" spans="1:4" s="121" customFormat="1" x14ac:dyDescent="0.25">
      <c r="A5640" s="78"/>
      <c r="B5640" s="244">
        <v>44998.594525462962</v>
      </c>
      <c r="C5640" s="241">
        <v>2500</v>
      </c>
      <c r="D5640" s="88" t="s">
        <v>215</v>
      </c>
    </row>
    <row r="5641" spans="1:4" s="121" customFormat="1" x14ac:dyDescent="0.25">
      <c r="A5641" s="78"/>
      <c r="B5641" s="244">
        <v>44998.595706018517</v>
      </c>
      <c r="C5641" s="241">
        <v>100</v>
      </c>
      <c r="D5641" s="88" t="s">
        <v>2349</v>
      </c>
    </row>
    <row r="5642" spans="1:4" s="121" customFormat="1" x14ac:dyDescent="0.25">
      <c r="A5642" s="78"/>
      <c r="B5642" s="244">
        <v>44998.627465277779</v>
      </c>
      <c r="C5642" s="241">
        <v>15</v>
      </c>
      <c r="D5642" s="88" t="s">
        <v>2300</v>
      </c>
    </row>
    <row r="5643" spans="1:4" s="121" customFormat="1" x14ac:dyDescent="0.25">
      <c r="A5643" s="78"/>
      <c r="B5643" s="244">
        <v>44998.634837962964</v>
      </c>
      <c r="C5643" s="241">
        <v>77</v>
      </c>
      <c r="D5643" s="88" t="s">
        <v>100</v>
      </c>
    </row>
    <row r="5644" spans="1:4" s="121" customFormat="1" x14ac:dyDescent="0.25">
      <c r="A5644" s="78"/>
      <c r="B5644" s="244">
        <v>44998.61954861111</v>
      </c>
      <c r="C5644" s="241">
        <v>549</v>
      </c>
      <c r="D5644" s="88" t="s">
        <v>321</v>
      </c>
    </row>
    <row r="5645" spans="1:4" s="121" customFormat="1" x14ac:dyDescent="0.25">
      <c r="A5645" s="78"/>
      <c r="B5645" s="244">
        <v>44998.633379629631</v>
      </c>
      <c r="C5645" s="241">
        <v>100</v>
      </c>
      <c r="D5645" s="88" t="s">
        <v>2934</v>
      </c>
    </row>
    <row r="5646" spans="1:4" s="121" customFormat="1" x14ac:dyDescent="0.25">
      <c r="A5646" s="78"/>
      <c r="B5646" s="244">
        <v>44998.649201388886</v>
      </c>
      <c r="C5646" s="241">
        <v>100</v>
      </c>
      <c r="D5646" s="88" t="s">
        <v>6926</v>
      </c>
    </row>
    <row r="5647" spans="1:4" s="121" customFormat="1" x14ac:dyDescent="0.25">
      <c r="A5647" s="78"/>
      <c r="B5647" s="244">
        <v>44998.634016203701</v>
      </c>
      <c r="C5647" s="241">
        <v>5000</v>
      </c>
      <c r="D5647" s="88" t="s">
        <v>4321</v>
      </c>
    </row>
    <row r="5648" spans="1:4" s="121" customFormat="1" x14ac:dyDescent="0.25">
      <c r="A5648" s="78"/>
      <c r="B5648" s="244">
        <v>44998.621203703704</v>
      </c>
      <c r="C5648" s="241">
        <v>500</v>
      </c>
      <c r="D5648" s="88" t="s">
        <v>1377</v>
      </c>
    </row>
    <row r="5649" spans="1:4" s="121" customFormat="1" x14ac:dyDescent="0.25">
      <c r="A5649" s="78"/>
      <c r="B5649" s="244">
        <v>44998.621724537035</v>
      </c>
      <c r="C5649" s="241">
        <v>100</v>
      </c>
      <c r="D5649" s="88" t="s">
        <v>4751</v>
      </c>
    </row>
    <row r="5650" spans="1:4" s="121" customFormat="1" x14ac:dyDescent="0.25">
      <c r="A5650" s="78"/>
      <c r="B5650" s="244">
        <v>44998.62599537037</v>
      </c>
      <c r="C5650" s="241">
        <v>100</v>
      </c>
      <c r="D5650" s="88" t="s">
        <v>162</v>
      </c>
    </row>
    <row r="5651" spans="1:4" s="121" customFormat="1" x14ac:dyDescent="0.25">
      <c r="A5651" s="78"/>
      <c r="B5651" s="244">
        <v>44998.638981481483</v>
      </c>
      <c r="C5651" s="241">
        <v>200</v>
      </c>
      <c r="D5651" s="88" t="s">
        <v>3802</v>
      </c>
    </row>
    <row r="5652" spans="1:4" s="121" customFormat="1" x14ac:dyDescent="0.25">
      <c r="A5652" s="78"/>
      <c r="B5652" s="244">
        <v>44998.646840277775</v>
      </c>
      <c r="C5652" s="241">
        <v>870</v>
      </c>
      <c r="D5652" s="88" t="s">
        <v>1875</v>
      </c>
    </row>
    <row r="5653" spans="1:4" s="121" customFormat="1" x14ac:dyDescent="0.25">
      <c r="A5653" s="78"/>
      <c r="B5653" s="244">
        <v>44998.651655092595</v>
      </c>
      <c r="C5653" s="241">
        <v>10</v>
      </c>
      <c r="D5653" s="88" t="s">
        <v>9280</v>
      </c>
    </row>
    <row r="5654" spans="1:4" s="121" customFormat="1" x14ac:dyDescent="0.25">
      <c r="A5654" s="78"/>
      <c r="B5654" s="244">
        <v>44998.663148148145</v>
      </c>
      <c r="C5654" s="241">
        <v>50</v>
      </c>
      <c r="D5654" s="88" t="s">
        <v>4336</v>
      </c>
    </row>
    <row r="5655" spans="1:4" s="121" customFormat="1" x14ac:dyDescent="0.25">
      <c r="A5655" s="78"/>
      <c r="B5655" s="244">
        <v>44998.672615740739</v>
      </c>
      <c r="C5655" s="241">
        <v>200</v>
      </c>
      <c r="D5655" s="88" t="s">
        <v>1175</v>
      </c>
    </row>
    <row r="5656" spans="1:4" s="121" customFormat="1" x14ac:dyDescent="0.25">
      <c r="A5656" s="78"/>
      <c r="B5656" s="244">
        <v>44998.675057870372</v>
      </c>
      <c r="C5656" s="241">
        <v>1000</v>
      </c>
      <c r="D5656" s="88" t="s">
        <v>3013</v>
      </c>
    </row>
    <row r="5657" spans="1:4" s="121" customFormat="1" x14ac:dyDescent="0.25">
      <c r="A5657" s="78"/>
      <c r="B5657" s="244">
        <v>44998.672361111108</v>
      </c>
      <c r="C5657" s="241">
        <v>300</v>
      </c>
      <c r="D5657" s="88" t="s">
        <v>4074</v>
      </c>
    </row>
    <row r="5658" spans="1:4" s="121" customFormat="1" x14ac:dyDescent="0.25">
      <c r="A5658" s="78"/>
      <c r="B5658" s="244">
        <v>44998.6643287037</v>
      </c>
      <c r="C5658" s="241">
        <v>100</v>
      </c>
      <c r="D5658" s="88" t="s">
        <v>2872</v>
      </c>
    </row>
    <row r="5659" spans="1:4" s="121" customFormat="1" x14ac:dyDescent="0.25">
      <c r="A5659" s="78"/>
      <c r="B5659" s="244">
        <v>44998.672418981485</v>
      </c>
      <c r="C5659" s="241">
        <v>100</v>
      </c>
      <c r="D5659" s="88" t="s">
        <v>2872</v>
      </c>
    </row>
    <row r="5660" spans="1:4" s="121" customFormat="1" x14ac:dyDescent="0.25">
      <c r="A5660" s="78"/>
      <c r="B5660" s="244">
        <v>44998.653113425928</v>
      </c>
      <c r="C5660" s="241">
        <v>200</v>
      </c>
      <c r="D5660" s="88" t="s">
        <v>14391</v>
      </c>
    </row>
    <row r="5661" spans="1:4" s="121" customFormat="1" x14ac:dyDescent="0.25">
      <c r="A5661" s="78"/>
      <c r="B5661" s="244">
        <v>44998.706238425926</v>
      </c>
      <c r="C5661" s="241">
        <v>100</v>
      </c>
      <c r="D5661" s="88" t="s">
        <v>6548</v>
      </c>
    </row>
    <row r="5662" spans="1:4" s="121" customFormat="1" x14ac:dyDescent="0.25">
      <c r="A5662" s="78"/>
      <c r="B5662" s="244">
        <v>44998.707314814812</v>
      </c>
      <c r="C5662" s="241">
        <v>300</v>
      </c>
      <c r="D5662" s="88" t="s">
        <v>1073</v>
      </c>
    </row>
    <row r="5663" spans="1:4" s="121" customFormat="1" x14ac:dyDescent="0.25">
      <c r="A5663" s="78"/>
      <c r="B5663" s="244">
        <v>44998.709745370368</v>
      </c>
      <c r="C5663" s="241">
        <v>20</v>
      </c>
      <c r="D5663" s="88" t="s">
        <v>2330</v>
      </c>
    </row>
    <row r="5664" spans="1:4" s="121" customFormat="1" x14ac:dyDescent="0.25">
      <c r="A5664" s="78"/>
      <c r="B5664" s="244">
        <v>44998.690266203703</v>
      </c>
      <c r="C5664" s="241">
        <v>500</v>
      </c>
      <c r="D5664" s="88" t="s">
        <v>3186</v>
      </c>
    </row>
    <row r="5665" spans="1:4" s="121" customFormat="1" x14ac:dyDescent="0.25">
      <c r="A5665" s="78"/>
      <c r="B5665" s="244">
        <v>44998.699305555558</v>
      </c>
      <c r="C5665" s="241">
        <v>500</v>
      </c>
      <c r="D5665" s="88" t="s">
        <v>14392</v>
      </c>
    </row>
    <row r="5666" spans="1:4" s="121" customFormat="1" x14ac:dyDescent="0.25">
      <c r="A5666" s="78"/>
      <c r="B5666" s="244">
        <v>44998.689699074072</v>
      </c>
      <c r="C5666" s="241">
        <v>1</v>
      </c>
      <c r="D5666" s="88" t="s">
        <v>413</v>
      </c>
    </row>
    <row r="5667" spans="1:4" s="121" customFormat="1" x14ac:dyDescent="0.25">
      <c r="A5667" s="78"/>
      <c r="B5667" s="244">
        <v>44998.704131944447</v>
      </c>
      <c r="C5667" s="241">
        <v>1</v>
      </c>
      <c r="D5667" s="88" t="s">
        <v>413</v>
      </c>
    </row>
    <row r="5668" spans="1:4" s="121" customFormat="1" x14ac:dyDescent="0.25">
      <c r="A5668" s="78"/>
      <c r="B5668" s="244">
        <v>44998.69158564815</v>
      </c>
      <c r="C5668" s="241">
        <v>2500</v>
      </c>
      <c r="D5668" s="88" t="s">
        <v>3826</v>
      </c>
    </row>
    <row r="5669" spans="1:4" s="121" customFormat="1" x14ac:dyDescent="0.25">
      <c r="A5669" s="78"/>
      <c r="B5669" s="244">
        <v>44998.70008101852</v>
      </c>
      <c r="C5669" s="241">
        <v>100</v>
      </c>
      <c r="D5669" s="88" t="s">
        <v>2346</v>
      </c>
    </row>
    <row r="5670" spans="1:4" s="121" customFormat="1" x14ac:dyDescent="0.25">
      <c r="A5670" s="78"/>
      <c r="B5670" s="244">
        <v>44998.706412037034</v>
      </c>
      <c r="C5670" s="241">
        <v>200</v>
      </c>
      <c r="D5670" s="88" t="s">
        <v>2381</v>
      </c>
    </row>
    <row r="5671" spans="1:4" s="121" customFormat="1" x14ac:dyDescent="0.25">
      <c r="A5671" s="78"/>
      <c r="B5671" s="244">
        <v>44998.692349537036</v>
      </c>
      <c r="C5671" s="241">
        <v>50</v>
      </c>
      <c r="D5671" s="88" t="s">
        <v>2341</v>
      </c>
    </row>
    <row r="5672" spans="1:4" s="121" customFormat="1" x14ac:dyDescent="0.25">
      <c r="A5672" s="78"/>
      <c r="B5672" s="244">
        <v>44998.7031712963</v>
      </c>
      <c r="C5672" s="241">
        <v>500</v>
      </c>
      <c r="D5672" s="88" t="s">
        <v>979</v>
      </c>
    </row>
    <row r="5673" spans="1:4" s="121" customFormat="1" x14ac:dyDescent="0.25">
      <c r="A5673" s="78"/>
      <c r="B5673" s="244">
        <v>44998.715995370374</v>
      </c>
      <c r="C5673" s="241">
        <v>1000</v>
      </c>
      <c r="D5673" s="88" t="s">
        <v>4461</v>
      </c>
    </row>
    <row r="5674" spans="1:4" s="121" customFormat="1" x14ac:dyDescent="0.25">
      <c r="A5674" s="78"/>
      <c r="B5674" s="244">
        <v>44998.715127314812</v>
      </c>
      <c r="C5674" s="241">
        <v>62.41</v>
      </c>
      <c r="D5674" s="88" t="s">
        <v>3829</v>
      </c>
    </row>
    <row r="5675" spans="1:4" s="121" customFormat="1" x14ac:dyDescent="0.25">
      <c r="A5675" s="78"/>
      <c r="B5675" s="244">
        <v>44998.716053240743</v>
      </c>
      <c r="C5675" s="241">
        <v>1000</v>
      </c>
      <c r="D5675" s="88" t="s">
        <v>469</v>
      </c>
    </row>
    <row r="5676" spans="1:4" s="121" customFormat="1" x14ac:dyDescent="0.25">
      <c r="A5676" s="78"/>
      <c r="B5676" s="244">
        <v>44998.725347222222</v>
      </c>
      <c r="C5676" s="241">
        <v>5</v>
      </c>
      <c r="D5676" s="88" t="s">
        <v>1286</v>
      </c>
    </row>
    <row r="5677" spans="1:4" s="121" customFormat="1" x14ac:dyDescent="0.25">
      <c r="A5677" s="78"/>
      <c r="B5677" s="244">
        <v>44998.719664351855</v>
      </c>
      <c r="C5677" s="241">
        <v>150</v>
      </c>
      <c r="D5677" s="88" t="s">
        <v>2339</v>
      </c>
    </row>
    <row r="5678" spans="1:4" s="121" customFormat="1" x14ac:dyDescent="0.25">
      <c r="A5678" s="78"/>
      <c r="B5678" s="244">
        <v>44998.719918981478</v>
      </c>
      <c r="C5678" s="241">
        <v>3</v>
      </c>
      <c r="D5678" s="88" t="s">
        <v>218</v>
      </c>
    </row>
    <row r="5679" spans="1:4" s="121" customFormat="1" x14ac:dyDescent="0.25">
      <c r="A5679" s="78"/>
      <c r="B5679" s="244">
        <v>44998.734155092592</v>
      </c>
      <c r="C5679" s="241">
        <v>700</v>
      </c>
      <c r="D5679" s="88" t="s">
        <v>7171</v>
      </c>
    </row>
    <row r="5680" spans="1:4" s="121" customFormat="1" x14ac:dyDescent="0.25">
      <c r="A5680" s="78"/>
      <c r="B5680" s="244">
        <v>44998.778321759259</v>
      </c>
      <c r="C5680" s="241">
        <v>1</v>
      </c>
      <c r="D5680" s="88" t="s">
        <v>413</v>
      </c>
    </row>
    <row r="5681" spans="1:4" s="121" customFormat="1" x14ac:dyDescent="0.25">
      <c r="A5681" s="78"/>
      <c r="B5681" s="244">
        <v>44998.760763888888</v>
      </c>
      <c r="C5681" s="241">
        <v>5.83</v>
      </c>
      <c r="D5681" s="88" t="s">
        <v>14393</v>
      </c>
    </row>
    <row r="5682" spans="1:4" s="121" customFormat="1" x14ac:dyDescent="0.25">
      <c r="A5682" s="78"/>
      <c r="B5682" s="244">
        <v>44998.780740740738</v>
      </c>
      <c r="C5682" s="241">
        <v>200</v>
      </c>
      <c r="D5682" s="88" t="s">
        <v>2923</v>
      </c>
    </row>
    <row r="5683" spans="1:4" s="121" customFormat="1" x14ac:dyDescent="0.25">
      <c r="A5683" s="78"/>
      <c r="B5683" s="244">
        <v>44998.780277777776</v>
      </c>
      <c r="C5683" s="241">
        <v>1</v>
      </c>
      <c r="D5683" s="88" t="s">
        <v>413</v>
      </c>
    </row>
    <row r="5684" spans="1:4" s="121" customFormat="1" x14ac:dyDescent="0.25">
      <c r="A5684" s="78"/>
      <c r="B5684" s="244">
        <v>44998.776817129627</v>
      </c>
      <c r="C5684" s="241">
        <v>1</v>
      </c>
      <c r="D5684" s="88" t="s">
        <v>1908</v>
      </c>
    </row>
    <row r="5685" spans="1:4" s="121" customFormat="1" x14ac:dyDescent="0.25">
      <c r="A5685" s="78"/>
      <c r="B5685" s="244">
        <v>44998.762349537035</v>
      </c>
      <c r="C5685" s="241">
        <v>800</v>
      </c>
      <c r="D5685" s="88" t="s">
        <v>11341</v>
      </c>
    </row>
    <row r="5686" spans="1:4" s="121" customFormat="1" x14ac:dyDescent="0.25">
      <c r="A5686" s="78"/>
      <c r="B5686" s="244">
        <v>44998.78361111111</v>
      </c>
      <c r="C5686" s="241">
        <v>24.35</v>
      </c>
      <c r="D5686" s="88" t="s">
        <v>1566</v>
      </c>
    </row>
    <row r="5687" spans="1:4" s="121" customFormat="1" x14ac:dyDescent="0.25">
      <c r="A5687" s="78"/>
      <c r="B5687" s="244">
        <v>44998.793217592596</v>
      </c>
      <c r="C5687" s="241">
        <v>1</v>
      </c>
      <c r="D5687" s="88" t="s">
        <v>413</v>
      </c>
    </row>
    <row r="5688" spans="1:4" s="121" customFormat="1" x14ac:dyDescent="0.25">
      <c r="A5688" s="78"/>
      <c r="B5688" s="244">
        <v>44998.803414351853</v>
      </c>
      <c r="C5688" s="241">
        <v>134.97</v>
      </c>
      <c r="D5688" s="88" t="s">
        <v>1312</v>
      </c>
    </row>
    <row r="5689" spans="1:4" s="121" customFormat="1" x14ac:dyDescent="0.25">
      <c r="A5689" s="78"/>
      <c r="B5689" s="244">
        <v>44998.787673611114</v>
      </c>
      <c r="C5689" s="241">
        <v>1000</v>
      </c>
      <c r="D5689" s="88" t="s">
        <v>1946</v>
      </c>
    </row>
    <row r="5690" spans="1:4" s="121" customFormat="1" x14ac:dyDescent="0.25">
      <c r="A5690" s="78"/>
      <c r="B5690" s="244">
        <v>44998.783379629633</v>
      </c>
      <c r="C5690" s="241">
        <v>1.07</v>
      </c>
      <c r="D5690" s="88" t="s">
        <v>542</v>
      </c>
    </row>
    <row r="5691" spans="1:4" s="121" customFormat="1" x14ac:dyDescent="0.25">
      <c r="A5691" s="78"/>
      <c r="B5691" s="244">
        <v>44998.794305555559</v>
      </c>
      <c r="C5691" s="241">
        <v>800</v>
      </c>
      <c r="D5691" s="88" t="s">
        <v>14394</v>
      </c>
    </row>
    <row r="5692" spans="1:4" s="121" customFormat="1" x14ac:dyDescent="0.25">
      <c r="A5692" s="78"/>
      <c r="B5692" s="244">
        <v>44998.798622685186</v>
      </c>
      <c r="C5692" s="241">
        <v>300</v>
      </c>
      <c r="D5692" s="88" t="s">
        <v>6501</v>
      </c>
    </row>
    <row r="5693" spans="1:4" s="121" customFormat="1" x14ac:dyDescent="0.25">
      <c r="A5693" s="78"/>
      <c r="B5693" s="244">
        <v>44998.787488425929</v>
      </c>
      <c r="C5693" s="241">
        <v>1</v>
      </c>
      <c r="D5693" s="88" t="s">
        <v>413</v>
      </c>
    </row>
    <row r="5694" spans="1:4" s="121" customFormat="1" x14ac:dyDescent="0.25">
      <c r="A5694" s="78"/>
      <c r="B5694" s="244">
        <v>44998.808993055558</v>
      </c>
      <c r="C5694" s="241">
        <v>1</v>
      </c>
      <c r="D5694" s="88" t="s">
        <v>413</v>
      </c>
    </row>
    <row r="5695" spans="1:4" s="121" customFormat="1" x14ac:dyDescent="0.25">
      <c r="A5695" s="78"/>
      <c r="B5695" s="244">
        <v>44998.800335648149</v>
      </c>
      <c r="C5695" s="241">
        <v>200</v>
      </c>
      <c r="D5695" s="88" t="s">
        <v>837</v>
      </c>
    </row>
    <row r="5696" spans="1:4" s="121" customFormat="1" x14ac:dyDescent="0.25">
      <c r="A5696" s="78"/>
      <c r="B5696" s="244">
        <v>44998.793761574074</v>
      </c>
      <c r="C5696" s="241">
        <v>658.41</v>
      </c>
      <c r="D5696" s="88" t="s">
        <v>7882</v>
      </c>
    </row>
    <row r="5697" spans="1:4" s="121" customFormat="1" x14ac:dyDescent="0.25">
      <c r="A5697" s="78"/>
      <c r="B5697" s="244">
        <v>44998.809317129628</v>
      </c>
      <c r="C5697" s="241">
        <v>1</v>
      </c>
      <c r="D5697" s="88" t="s">
        <v>413</v>
      </c>
    </row>
    <row r="5698" spans="1:4" s="121" customFormat="1" x14ac:dyDescent="0.25">
      <c r="A5698" s="78"/>
      <c r="B5698" s="244">
        <v>44998.788043981483</v>
      </c>
      <c r="C5698" s="241">
        <v>1</v>
      </c>
      <c r="D5698" s="88" t="s">
        <v>413</v>
      </c>
    </row>
    <row r="5699" spans="1:4" s="121" customFormat="1" x14ac:dyDescent="0.25">
      <c r="A5699" s="78"/>
      <c r="B5699" s="244">
        <v>44998.788495370369</v>
      </c>
      <c r="C5699" s="241">
        <v>4.01</v>
      </c>
      <c r="D5699" s="88" t="s">
        <v>23</v>
      </c>
    </row>
    <row r="5700" spans="1:4" s="121" customFormat="1" x14ac:dyDescent="0.25">
      <c r="A5700" s="78"/>
      <c r="B5700" s="244">
        <v>44998.854004629633</v>
      </c>
      <c r="C5700" s="241">
        <v>5000</v>
      </c>
      <c r="D5700" s="88" t="s">
        <v>1123</v>
      </c>
    </row>
    <row r="5701" spans="1:4" s="121" customFormat="1" x14ac:dyDescent="0.25">
      <c r="A5701" s="78"/>
      <c r="B5701" s="244">
        <v>44998.858055555553</v>
      </c>
      <c r="C5701" s="241">
        <v>500</v>
      </c>
      <c r="D5701" s="88" t="s">
        <v>8159</v>
      </c>
    </row>
    <row r="5702" spans="1:4" s="121" customFormat="1" x14ac:dyDescent="0.25">
      <c r="A5702" s="78"/>
      <c r="B5702" s="244">
        <v>44998.838530092595</v>
      </c>
      <c r="C5702" s="241">
        <v>30</v>
      </c>
      <c r="D5702" s="88" t="s">
        <v>3124</v>
      </c>
    </row>
    <row r="5703" spans="1:4" s="121" customFormat="1" x14ac:dyDescent="0.25">
      <c r="A5703" s="78"/>
      <c r="B5703" s="244">
        <v>44998.849293981482</v>
      </c>
      <c r="C5703" s="241">
        <v>47</v>
      </c>
      <c r="D5703" s="88" t="s">
        <v>6349</v>
      </c>
    </row>
    <row r="5704" spans="1:4" s="121" customFormat="1" x14ac:dyDescent="0.25">
      <c r="A5704" s="78"/>
      <c r="B5704" s="244">
        <v>44998.843391203707</v>
      </c>
      <c r="C5704" s="241">
        <v>1</v>
      </c>
      <c r="D5704" s="88" t="s">
        <v>413</v>
      </c>
    </row>
    <row r="5705" spans="1:4" s="121" customFormat="1" x14ac:dyDescent="0.25">
      <c r="A5705" s="78"/>
      <c r="B5705" s="244">
        <v>44998.842789351853</v>
      </c>
      <c r="C5705" s="241">
        <v>33</v>
      </c>
      <c r="D5705" s="88" t="s">
        <v>3124</v>
      </c>
    </row>
    <row r="5706" spans="1:4" s="121" customFormat="1" x14ac:dyDescent="0.25">
      <c r="A5706" s="78"/>
      <c r="B5706" s="244">
        <v>44998.842916666668</v>
      </c>
      <c r="C5706" s="241">
        <v>1006.65</v>
      </c>
      <c r="D5706" s="88" t="s">
        <v>1880</v>
      </c>
    </row>
    <row r="5707" spans="1:4" s="121" customFormat="1" x14ac:dyDescent="0.25">
      <c r="A5707" s="78"/>
      <c r="B5707" s="244">
        <v>44998.835335648146</v>
      </c>
      <c r="C5707" s="241">
        <v>20</v>
      </c>
      <c r="D5707" s="88" t="s">
        <v>6270</v>
      </c>
    </row>
    <row r="5708" spans="1:4" s="121" customFormat="1" x14ac:dyDescent="0.25">
      <c r="A5708" s="78"/>
      <c r="B5708" s="244">
        <v>44998.838888888888</v>
      </c>
      <c r="C5708" s="241">
        <v>2.61</v>
      </c>
      <c r="D5708" s="88" t="s">
        <v>7846</v>
      </c>
    </row>
    <row r="5709" spans="1:4" s="121" customFormat="1" x14ac:dyDescent="0.25">
      <c r="A5709" s="78"/>
      <c r="B5709" s="244">
        <v>44998.825925925928</v>
      </c>
      <c r="C5709" s="241">
        <v>197</v>
      </c>
      <c r="D5709" s="88" t="s">
        <v>2186</v>
      </c>
    </row>
    <row r="5710" spans="1:4" s="121" customFormat="1" x14ac:dyDescent="0.25">
      <c r="A5710" s="78"/>
      <c r="B5710" s="244">
        <v>44998.853773148148</v>
      </c>
      <c r="C5710" s="241">
        <v>500</v>
      </c>
      <c r="D5710" s="88" t="s">
        <v>14395</v>
      </c>
    </row>
    <row r="5711" spans="1:4" s="121" customFormat="1" x14ac:dyDescent="0.25">
      <c r="A5711" s="78"/>
      <c r="B5711" s="244">
        <v>44998.859618055554</v>
      </c>
      <c r="C5711" s="241">
        <v>39.01</v>
      </c>
      <c r="D5711" s="88" t="s">
        <v>247</v>
      </c>
    </row>
    <row r="5712" spans="1:4" s="121" customFormat="1" x14ac:dyDescent="0.25">
      <c r="A5712" s="78"/>
      <c r="B5712" s="244">
        <v>44998.844942129632</v>
      </c>
      <c r="C5712" s="241">
        <v>50</v>
      </c>
      <c r="D5712" s="88" t="s">
        <v>9255</v>
      </c>
    </row>
    <row r="5713" spans="1:4" s="121" customFormat="1" x14ac:dyDescent="0.25">
      <c r="A5713" s="78"/>
      <c r="B5713" s="244">
        <v>44998.835787037038</v>
      </c>
      <c r="C5713" s="241">
        <v>360.77</v>
      </c>
      <c r="D5713" s="88" t="s">
        <v>14396</v>
      </c>
    </row>
    <row r="5714" spans="1:4" s="121" customFormat="1" x14ac:dyDescent="0.25">
      <c r="A5714" s="78"/>
      <c r="B5714" s="244">
        <v>44998.819224537037</v>
      </c>
      <c r="C5714" s="241">
        <v>500</v>
      </c>
      <c r="D5714" s="88" t="s">
        <v>2906</v>
      </c>
    </row>
    <row r="5715" spans="1:4" s="121" customFormat="1" x14ac:dyDescent="0.25">
      <c r="A5715" s="78"/>
      <c r="B5715" s="244">
        <v>44998.879351851851</v>
      </c>
      <c r="C5715" s="241">
        <v>5000</v>
      </c>
      <c r="D5715" s="88" t="s">
        <v>2889</v>
      </c>
    </row>
    <row r="5716" spans="1:4" s="121" customFormat="1" x14ac:dyDescent="0.25">
      <c r="A5716" s="78"/>
      <c r="B5716" s="244">
        <v>44998.902673611112</v>
      </c>
      <c r="C5716" s="241">
        <v>300</v>
      </c>
      <c r="D5716" s="88" t="s">
        <v>6907</v>
      </c>
    </row>
    <row r="5717" spans="1:4" s="121" customFormat="1" x14ac:dyDescent="0.25">
      <c r="A5717" s="78"/>
      <c r="B5717" s="244">
        <v>44998.873171296298</v>
      </c>
      <c r="C5717" s="241">
        <v>327.62</v>
      </c>
      <c r="D5717" s="88" t="s">
        <v>14397</v>
      </c>
    </row>
    <row r="5718" spans="1:4" s="121" customFormat="1" x14ac:dyDescent="0.25">
      <c r="A5718" s="78"/>
      <c r="B5718" s="244">
        <v>44998.880196759259</v>
      </c>
      <c r="C5718" s="241">
        <v>1</v>
      </c>
      <c r="D5718" s="88" t="s">
        <v>413</v>
      </c>
    </row>
    <row r="5719" spans="1:4" s="121" customFormat="1" x14ac:dyDescent="0.25">
      <c r="A5719" s="78"/>
      <c r="B5719" s="244">
        <v>44998.895891203705</v>
      </c>
      <c r="C5719" s="241">
        <v>2.2799999999999998</v>
      </c>
      <c r="D5719" s="88" t="s">
        <v>3482</v>
      </c>
    </row>
    <row r="5720" spans="1:4" s="121" customFormat="1" x14ac:dyDescent="0.25">
      <c r="A5720" s="78"/>
      <c r="B5720" s="244">
        <v>44998.878449074073</v>
      </c>
      <c r="C5720" s="241">
        <v>55</v>
      </c>
      <c r="D5720" s="88" t="s">
        <v>14398</v>
      </c>
    </row>
    <row r="5721" spans="1:4" s="121" customFormat="1" x14ac:dyDescent="0.25">
      <c r="A5721" s="78"/>
      <c r="B5721" s="244">
        <v>44998.86215277778</v>
      </c>
      <c r="C5721" s="241">
        <v>500</v>
      </c>
      <c r="D5721" s="88" t="s">
        <v>1897</v>
      </c>
    </row>
    <row r="5722" spans="1:4" s="121" customFormat="1" x14ac:dyDescent="0.25">
      <c r="A5722" s="78"/>
      <c r="B5722" s="244">
        <v>44998.864814814813</v>
      </c>
      <c r="C5722" s="241">
        <v>200</v>
      </c>
      <c r="D5722" s="88" t="s">
        <v>6161</v>
      </c>
    </row>
    <row r="5723" spans="1:4" s="121" customFormat="1" x14ac:dyDescent="0.25">
      <c r="A5723" s="78"/>
      <c r="B5723" s="244">
        <v>44998.970497685186</v>
      </c>
      <c r="C5723" s="241">
        <v>2799</v>
      </c>
      <c r="D5723" s="88" t="s">
        <v>2653</v>
      </c>
    </row>
    <row r="5724" spans="1:4" s="121" customFormat="1" x14ac:dyDescent="0.25">
      <c r="A5724" s="78"/>
      <c r="B5724" s="244">
        <v>44998.971180555556</v>
      </c>
      <c r="C5724" s="241">
        <v>200</v>
      </c>
      <c r="D5724" s="88" t="s">
        <v>6389</v>
      </c>
    </row>
    <row r="5725" spans="1:4" s="121" customFormat="1" x14ac:dyDescent="0.25">
      <c r="A5725" s="78"/>
      <c r="B5725" s="244">
        <v>44998.973611111112</v>
      </c>
      <c r="C5725" s="241">
        <v>64</v>
      </c>
      <c r="D5725" s="88" t="s">
        <v>3922</v>
      </c>
    </row>
    <row r="5726" spans="1:4" s="121" customFormat="1" x14ac:dyDescent="0.25">
      <c r="A5726" s="78"/>
      <c r="B5726" s="244">
        <v>44998.971273148149</v>
      </c>
      <c r="C5726" s="241">
        <v>169</v>
      </c>
      <c r="D5726" s="88" t="s">
        <v>7037</v>
      </c>
    </row>
    <row r="5727" spans="1:4" s="121" customFormat="1" x14ac:dyDescent="0.25">
      <c r="A5727" s="78"/>
      <c r="B5727" s="244">
        <v>44998.971331018518</v>
      </c>
      <c r="C5727" s="241">
        <v>227</v>
      </c>
      <c r="D5727" s="88" t="s">
        <v>4665</v>
      </c>
    </row>
    <row r="5728" spans="1:4" s="121" customFormat="1" x14ac:dyDescent="0.25">
      <c r="A5728" s="78"/>
      <c r="B5728" s="244">
        <v>44998.955405092594</v>
      </c>
      <c r="C5728" s="241">
        <v>140</v>
      </c>
      <c r="D5728" s="88" t="s">
        <v>4224</v>
      </c>
    </row>
    <row r="5729" spans="1:4" s="121" customFormat="1" x14ac:dyDescent="0.25">
      <c r="A5729" s="78"/>
      <c r="B5729" s="244">
        <v>44998.970578703702</v>
      </c>
      <c r="C5729" s="241">
        <v>1024</v>
      </c>
      <c r="D5729" s="88" t="s">
        <v>4758</v>
      </c>
    </row>
    <row r="5730" spans="1:4" s="121" customFormat="1" x14ac:dyDescent="0.25">
      <c r="A5730" s="78"/>
      <c r="B5730" s="244">
        <v>44998.975925925923</v>
      </c>
      <c r="C5730" s="241">
        <v>35</v>
      </c>
      <c r="D5730" s="88" t="s">
        <v>1241</v>
      </c>
    </row>
    <row r="5731" spans="1:4" s="121" customFormat="1" x14ac:dyDescent="0.25">
      <c r="A5731" s="78"/>
      <c r="B5731" s="244">
        <v>44998.967743055553</v>
      </c>
      <c r="C5731" s="241">
        <v>211</v>
      </c>
      <c r="D5731" s="88" t="s">
        <v>137</v>
      </c>
    </row>
    <row r="5732" spans="1:4" s="121" customFormat="1" x14ac:dyDescent="0.25">
      <c r="A5732" s="78"/>
      <c r="B5732" s="244">
        <v>44998.967847222222</v>
      </c>
      <c r="C5732" s="241">
        <v>65</v>
      </c>
      <c r="D5732" s="88" t="s">
        <v>2959</v>
      </c>
    </row>
    <row r="5733" spans="1:4" s="121" customFormat="1" x14ac:dyDescent="0.25">
      <c r="A5733" s="78"/>
      <c r="B5733" s="244">
        <v>44998.967858796299</v>
      </c>
      <c r="C5733" s="241">
        <v>486</v>
      </c>
      <c r="D5733" s="88" t="s">
        <v>3905</v>
      </c>
    </row>
    <row r="5734" spans="1:4" s="121" customFormat="1" x14ac:dyDescent="0.25">
      <c r="A5734" s="78"/>
      <c r="B5734" s="244">
        <v>44998.968055555553</v>
      </c>
      <c r="C5734" s="241">
        <v>88</v>
      </c>
      <c r="D5734" s="88" t="s">
        <v>8247</v>
      </c>
    </row>
    <row r="5735" spans="1:4" s="121" customFormat="1" x14ac:dyDescent="0.25">
      <c r="A5735" s="78"/>
      <c r="B5735" s="244">
        <v>44998.968055555553</v>
      </c>
      <c r="C5735" s="241">
        <v>28</v>
      </c>
      <c r="D5735" s="88" t="s">
        <v>8094</v>
      </c>
    </row>
    <row r="5736" spans="1:4" s="121" customFormat="1" x14ac:dyDescent="0.25">
      <c r="A5736" s="78"/>
      <c r="B5736" s="244">
        <v>44998.966898148145</v>
      </c>
      <c r="C5736" s="241">
        <v>1003</v>
      </c>
      <c r="D5736" s="88" t="s">
        <v>671</v>
      </c>
    </row>
    <row r="5737" spans="1:4" s="121" customFormat="1" x14ac:dyDescent="0.25">
      <c r="A5737" s="78"/>
      <c r="B5737" s="244">
        <v>44998.917349537034</v>
      </c>
      <c r="C5737" s="241">
        <v>300</v>
      </c>
      <c r="D5737" s="88" t="s">
        <v>4138</v>
      </c>
    </row>
    <row r="5738" spans="1:4" s="121" customFormat="1" x14ac:dyDescent="0.25">
      <c r="A5738" s="78"/>
      <c r="B5738" s="244">
        <v>44998.92765046296</v>
      </c>
      <c r="C5738" s="241">
        <v>2</v>
      </c>
      <c r="D5738" s="88" t="s">
        <v>413</v>
      </c>
    </row>
    <row r="5739" spans="1:4" s="121" customFormat="1" x14ac:dyDescent="0.25">
      <c r="A5739" s="78"/>
      <c r="B5739" s="244">
        <v>44998.968171296299</v>
      </c>
      <c r="C5739" s="241">
        <v>280</v>
      </c>
      <c r="D5739" s="88" t="s">
        <v>7883</v>
      </c>
    </row>
    <row r="5740" spans="1:4" s="121" customFormat="1" x14ac:dyDescent="0.25">
      <c r="A5740" s="78"/>
      <c r="B5740" s="244">
        <v>44998.968263888892</v>
      </c>
      <c r="C5740" s="241">
        <v>411</v>
      </c>
      <c r="D5740" s="88" t="s">
        <v>6566</v>
      </c>
    </row>
    <row r="5741" spans="1:4" s="121" customFormat="1" x14ac:dyDescent="0.25">
      <c r="A5741" s="78"/>
      <c r="B5741" s="244">
        <v>44998.974849537037</v>
      </c>
      <c r="C5741" s="241">
        <v>13</v>
      </c>
      <c r="D5741" s="88" t="s">
        <v>4807</v>
      </c>
    </row>
    <row r="5742" spans="1:4" s="121" customFormat="1" x14ac:dyDescent="0.25">
      <c r="A5742" s="78"/>
      <c r="B5742" s="244">
        <v>44998.974895833337</v>
      </c>
      <c r="C5742" s="241">
        <v>147</v>
      </c>
      <c r="D5742" s="88" t="s">
        <v>4492</v>
      </c>
    </row>
    <row r="5743" spans="1:4" s="121" customFormat="1" x14ac:dyDescent="0.25">
      <c r="A5743" s="78"/>
      <c r="B5743" s="244">
        <v>44998.974988425929</v>
      </c>
      <c r="C5743" s="241">
        <v>160</v>
      </c>
      <c r="D5743" s="88" t="s">
        <v>6584</v>
      </c>
    </row>
    <row r="5744" spans="1:4" s="121" customFormat="1" x14ac:dyDescent="0.25">
      <c r="A5744" s="78"/>
      <c r="B5744" s="244">
        <v>44998.975069444445</v>
      </c>
      <c r="C5744" s="241">
        <v>12</v>
      </c>
      <c r="D5744" s="88" t="s">
        <v>2713</v>
      </c>
    </row>
    <row r="5745" spans="1:4" s="121" customFormat="1" x14ac:dyDescent="0.25">
      <c r="A5745" s="78"/>
      <c r="B5745" s="244">
        <v>44998.975069444445</v>
      </c>
      <c r="C5745" s="241">
        <v>248</v>
      </c>
      <c r="D5745" s="88" t="s">
        <v>2219</v>
      </c>
    </row>
    <row r="5746" spans="1:4" s="121" customFormat="1" x14ac:dyDescent="0.25">
      <c r="A5746" s="78"/>
      <c r="B5746" s="244">
        <v>44998.97451388889</v>
      </c>
      <c r="C5746" s="241">
        <v>222</v>
      </c>
      <c r="D5746" s="88" t="s">
        <v>1665</v>
      </c>
    </row>
    <row r="5747" spans="1:4" s="121" customFormat="1" x14ac:dyDescent="0.25">
      <c r="A5747" s="78"/>
      <c r="B5747" s="244">
        <v>44998.969143518516</v>
      </c>
      <c r="C5747" s="241">
        <v>568</v>
      </c>
      <c r="D5747" s="88" t="s">
        <v>1525</v>
      </c>
    </row>
    <row r="5748" spans="1:4" s="121" customFormat="1" x14ac:dyDescent="0.25">
      <c r="A5748" s="78"/>
      <c r="B5748" s="244">
        <v>44998.933865740742</v>
      </c>
      <c r="C5748" s="241">
        <v>200</v>
      </c>
      <c r="D5748" s="88" t="s">
        <v>713</v>
      </c>
    </row>
    <row r="5749" spans="1:4" s="121" customFormat="1" x14ac:dyDescent="0.25">
      <c r="A5749" s="78"/>
      <c r="B5749" s="244">
        <v>44998.9690162037</v>
      </c>
      <c r="C5749" s="241">
        <v>13</v>
      </c>
      <c r="D5749" s="88" t="s">
        <v>6706</v>
      </c>
    </row>
    <row r="5750" spans="1:4" s="121" customFormat="1" x14ac:dyDescent="0.25">
      <c r="A5750" s="78"/>
      <c r="B5750" s="244">
        <v>44998.970092592594</v>
      </c>
      <c r="C5750" s="241">
        <v>113</v>
      </c>
      <c r="D5750" s="88" t="s">
        <v>3432</v>
      </c>
    </row>
    <row r="5751" spans="1:4" s="121" customFormat="1" x14ac:dyDescent="0.25">
      <c r="A5751" s="78"/>
      <c r="B5751" s="244">
        <v>44998.970138888886</v>
      </c>
      <c r="C5751" s="241">
        <v>637</v>
      </c>
      <c r="D5751" s="88" t="s">
        <v>983</v>
      </c>
    </row>
    <row r="5752" spans="1:4" s="121" customFormat="1" x14ac:dyDescent="0.25">
      <c r="A5752" s="78"/>
      <c r="B5752" s="244">
        <v>44998.970173611109</v>
      </c>
      <c r="C5752" s="241">
        <v>676</v>
      </c>
      <c r="D5752" s="88" t="s">
        <v>2675</v>
      </c>
    </row>
    <row r="5753" spans="1:4" s="121" customFormat="1" x14ac:dyDescent="0.25">
      <c r="A5753" s="78"/>
      <c r="B5753" s="244">
        <v>44998.970185185186</v>
      </c>
      <c r="C5753" s="241">
        <v>605</v>
      </c>
      <c r="D5753" s="88" t="s">
        <v>14399</v>
      </c>
    </row>
    <row r="5754" spans="1:4" s="121" customFormat="1" x14ac:dyDescent="0.25">
      <c r="A5754" s="78"/>
      <c r="B5754" s="244">
        <v>44998.970856481479</v>
      </c>
      <c r="C5754" s="241">
        <v>43</v>
      </c>
      <c r="D5754" s="88" t="s">
        <v>6910</v>
      </c>
    </row>
    <row r="5755" spans="1:4" s="121" customFormat="1" x14ac:dyDescent="0.25">
      <c r="A5755" s="78"/>
      <c r="B5755" s="244">
        <v>44998.970925925925</v>
      </c>
      <c r="C5755" s="241">
        <v>132</v>
      </c>
      <c r="D5755" s="88" t="s">
        <v>516</v>
      </c>
    </row>
    <row r="5756" spans="1:4" s="121" customFormat="1" x14ac:dyDescent="0.25">
      <c r="A5756" s="78"/>
      <c r="B5756" s="244">
        <v>44998.970937500002</v>
      </c>
      <c r="C5756" s="241">
        <v>9</v>
      </c>
      <c r="D5756" s="88" t="s">
        <v>6511</v>
      </c>
    </row>
    <row r="5757" spans="1:4" s="121" customFormat="1" x14ac:dyDescent="0.25">
      <c r="A5757" s="78"/>
      <c r="B5757" s="244">
        <v>44998.970960648148</v>
      </c>
      <c r="C5757" s="241">
        <v>10</v>
      </c>
      <c r="D5757" s="88" t="s">
        <v>1331</v>
      </c>
    </row>
    <row r="5758" spans="1:4" s="121" customFormat="1" x14ac:dyDescent="0.25">
      <c r="A5758" s="78"/>
      <c r="B5758" s="244">
        <v>44998.970960648148</v>
      </c>
      <c r="C5758" s="241">
        <v>128</v>
      </c>
      <c r="D5758" s="88" t="s">
        <v>2760</v>
      </c>
    </row>
    <row r="5759" spans="1:4" s="121" customFormat="1" x14ac:dyDescent="0.25">
      <c r="A5759" s="78"/>
      <c r="B5759" s="244">
        <v>44998.971053240741</v>
      </c>
      <c r="C5759" s="241">
        <v>167</v>
      </c>
      <c r="D5759" s="88" t="s">
        <v>14174</v>
      </c>
    </row>
    <row r="5760" spans="1:4" s="121" customFormat="1" x14ac:dyDescent="0.25">
      <c r="A5760" s="78"/>
      <c r="B5760" s="244">
        <v>44998.971064814818</v>
      </c>
      <c r="C5760" s="241">
        <v>61</v>
      </c>
      <c r="D5760" s="88" t="s">
        <v>4358</v>
      </c>
    </row>
    <row r="5761" spans="1:4" s="121" customFormat="1" x14ac:dyDescent="0.25">
      <c r="A5761" s="78"/>
      <c r="B5761" s="244">
        <v>44998.972928240742</v>
      </c>
      <c r="C5761" s="241">
        <v>126</v>
      </c>
      <c r="D5761" s="88" t="s">
        <v>1336</v>
      </c>
    </row>
    <row r="5762" spans="1:4" s="121" customFormat="1" x14ac:dyDescent="0.25">
      <c r="A5762" s="78"/>
      <c r="B5762" s="244">
        <v>44998.976759259262</v>
      </c>
      <c r="C5762" s="241">
        <v>35</v>
      </c>
      <c r="D5762" s="88" t="s">
        <v>4549</v>
      </c>
    </row>
    <row r="5763" spans="1:4" s="121" customFormat="1" x14ac:dyDescent="0.25">
      <c r="A5763" s="78"/>
      <c r="B5763" s="244">
        <v>44998.970752314817</v>
      </c>
      <c r="C5763" s="241">
        <v>17</v>
      </c>
      <c r="D5763" s="88" t="s">
        <v>2328</v>
      </c>
    </row>
    <row r="5764" spans="1:4" s="121" customFormat="1" x14ac:dyDescent="0.25">
      <c r="A5764" s="78"/>
      <c r="B5764" s="244">
        <v>44998.966666666667</v>
      </c>
      <c r="C5764" s="241">
        <v>735</v>
      </c>
      <c r="D5764" s="88" t="s">
        <v>651</v>
      </c>
    </row>
    <row r="5765" spans="1:4" s="121" customFormat="1" x14ac:dyDescent="0.25">
      <c r="A5765" s="78"/>
      <c r="B5765" s="244">
        <v>44998.966678240744</v>
      </c>
      <c r="C5765" s="241">
        <v>6</v>
      </c>
      <c r="D5765" s="88" t="s">
        <v>8100</v>
      </c>
    </row>
    <row r="5766" spans="1:4" s="121" customFormat="1" x14ac:dyDescent="0.25">
      <c r="A5766" s="78"/>
      <c r="B5766" s="244">
        <v>44998.971562500003</v>
      </c>
      <c r="C5766" s="241">
        <v>874.06</v>
      </c>
      <c r="D5766" s="88" t="s">
        <v>6697</v>
      </c>
    </row>
    <row r="5767" spans="1:4" s="121" customFormat="1" x14ac:dyDescent="0.25">
      <c r="A5767" s="78"/>
      <c r="B5767" s="244">
        <v>44998.97515046296</v>
      </c>
      <c r="C5767" s="241">
        <v>1124</v>
      </c>
      <c r="D5767" s="88" t="s">
        <v>2643</v>
      </c>
    </row>
    <row r="5768" spans="1:4" s="121" customFormat="1" x14ac:dyDescent="0.25">
      <c r="A5768" s="78"/>
      <c r="B5768" s="244">
        <v>44998.969282407408</v>
      </c>
      <c r="C5768" s="241">
        <v>432</v>
      </c>
      <c r="D5768" s="88" t="s">
        <v>2201</v>
      </c>
    </row>
    <row r="5769" spans="1:4" s="121" customFormat="1" x14ac:dyDescent="0.25">
      <c r="A5769" s="78"/>
      <c r="B5769" s="244">
        <v>44998.973275462966</v>
      </c>
      <c r="C5769" s="241">
        <v>123</v>
      </c>
      <c r="D5769" s="88" t="s">
        <v>4344</v>
      </c>
    </row>
    <row r="5770" spans="1:4" s="121" customFormat="1" x14ac:dyDescent="0.25">
      <c r="A5770" s="78"/>
      <c r="B5770" s="244">
        <v>44998.975393518522</v>
      </c>
      <c r="C5770" s="241">
        <v>650</v>
      </c>
      <c r="D5770" s="88" t="s">
        <v>4505</v>
      </c>
    </row>
    <row r="5771" spans="1:4" s="121" customFormat="1" x14ac:dyDescent="0.25">
      <c r="A5771" s="78"/>
      <c r="B5771" s="244">
        <v>44998.969340277778</v>
      </c>
      <c r="C5771" s="241">
        <v>96</v>
      </c>
      <c r="D5771" s="88" t="s">
        <v>6710</v>
      </c>
    </row>
    <row r="5772" spans="1:4" s="121" customFormat="1" x14ac:dyDescent="0.25">
      <c r="A5772" s="78"/>
      <c r="B5772" s="244">
        <v>44998.969351851854</v>
      </c>
      <c r="C5772" s="241">
        <v>132</v>
      </c>
      <c r="D5772" s="88" t="s">
        <v>1605</v>
      </c>
    </row>
    <row r="5773" spans="1:4" s="121" customFormat="1" x14ac:dyDescent="0.25">
      <c r="A5773" s="78"/>
      <c r="B5773" s="244">
        <v>44998.96875</v>
      </c>
      <c r="C5773" s="241">
        <v>135</v>
      </c>
      <c r="D5773" s="88" t="s">
        <v>11387</v>
      </c>
    </row>
    <row r="5774" spans="1:4" s="121" customFormat="1" x14ac:dyDescent="0.25">
      <c r="A5774" s="78"/>
      <c r="B5774" s="244">
        <v>44998.968773148146</v>
      </c>
      <c r="C5774" s="241">
        <v>36</v>
      </c>
      <c r="D5774" s="88" t="s">
        <v>2329</v>
      </c>
    </row>
    <row r="5775" spans="1:4" s="121" customFormat="1" x14ac:dyDescent="0.25">
      <c r="A5775" s="78"/>
      <c r="B5775" s="244">
        <v>44998.969861111109</v>
      </c>
      <c r="C5775" s="241">
        <v>224</v>
      </c>
      <c r="D5775" s="88" t="s">
        <v>4493</v>
      </c>
    </row>
    <row r="5776" spans="1:4" s="121" customFormat="1" x14ac:dyDescent="0.25">
      <c r="A5776" s="78"/>
      <c r="B5776" s="244">
        <v>44998.971261574072</v>
      </c>
      <c r="C5776" s="241">
        <v>21</v>
      </c>
      <c r="D5776" s="88" t="s">
        <v>942</v>
      </c>
    </row>
    <row r="5777" spans="1:4" s="121" customFormat="1" x14ac:dyDescent="0.25">
      <c r="A5777" s="78"/>
      <c r="B5777" s="244">
        <v>44998.969953703701</v>
      </c>
      <c r="C5777" s="241">
        <v>129</v>
      </c>
      <c r="D5777" s="88" t="s">
        <v>2832</v>
      </c>
    </row>
    <row r="5778" spans="1:4" s="121" customFormat="1" x14ac:dyDescent="0.25">
      <c r="A5778" s="78"/>
      <c r="B5778" s="244">
        <v>44998.966782407406</v>
      </c>
      <c r="C5778" s="241">
        <v>4</v>
      </c>
      <c r="D5778" s="88" t="s">
        <v>2295</v>
      </c>
    </row>
    <row r="5779" spans="1:4" s="121" customFormat="1" x14ac:dyDescent="0.25">
      <c r="A5779" s="78"/>
      <c r="B5779" s="244">
        <v>44998.994618055556</v>
      </c>
      <c r="C5779" s="241">
        <v>100</v>
      </c>
      <c r="D5779" s="88" t="s">
        <v>3424</v>
      </c>
    </row>
    <row r="5780" spans="1:4" s="121" customFormat="1" x14ac:dyDescent="0.25">
      <c r="A5780" s="78"/>
      <c r="B5780" s="244">
        <v>44998.966793981483</v>
      </c>
      <c r="C5780" s="241">
        <v>505</v>
      </c>
      <c r="D5780" s="88" t="s">
        <v>2368</v>
      </c>
    </row>
    <row r="5781" spans="1:4" s="121" customFormat="1" x14ac:dyDescent="0.25">
      <c r="A5781" s="78"/>
      <c r="B5781" s="244">
        <v>44998.967048611114</v>
      </c>
      <c r="C5781" s="241">
        <v>1608</v>
      </c>
      <c r="D5781" s="88" t="s">
        <v>1879</v>
      </c>
    </row>
    <row r="5782" spans="1:4" s="121" customFormat="1" x14ac:dyDescent="0.25">
      <c r="A5782" s="78"/>
      <c r="B5782" s="244">
        <v>44998.967164351852</v>
      </c>
      <c r="C5782" s="241">
        <v>22</v>
      </c>
      <c r="D5782" s="88" t="s">
        <v>6156</v>
      </c>
    </row>
    <row r="5783" spans="1:4" s="121" customFormat="1" x14ac:dyDescent="0.25">
      <c r="A5783" s="78"/>
      <c r="B5783" s="244">
        <v>44998.967175925929</v>
      </c>
      <c r="C5783" s="241">
        <v>266</v>
      </c>
      <c r="D5783" s="88" t="s">
        <v>8096</v>
      </c>
    </row>
    <row r="5784" spans="1:4" s="121" customFormat="1" x14ac:dyDescent="0.25">
      <c r="A5784" s="78"/>
      <c r="B5784" s="244">
        <v>44998.967175925929</v>
      </c>
      <c r="C5784" s="241">
        <v>22</v>
      </c>
      <c r="D5784" s="88" t="s">
        <v>1317</v>
      </c>
    </row>
    <row r="5785" spans="1:4" s="121" customFormat="1" x14ac:dyDescent="0.25">
      <c r="A5785" s="78"/>
      <c r="B5785" s="244">
        <v>44998.967291666668</v>
      </c>
      <c r="C5785" s="241">
        <v>763</v>
      </c>
      <c r="D5785" s="88" t="s">
        <v>6698</v>
      </c>
    </row>
    <row r="5786" spans="1:4" s="121" customFormat="1" x14ac:dyDescent="0.25">
      <c r="A5786" s="78"/>
      <c r="B5786" s="244">
        <v>44998.967499999999</v>
      </c>
      <c r="C5786" s="241">
        <v>1026</v>
      </c>
      <c r="D5786" s="88" t="s">
        <v>149</v>
      </c>
    </row>
    <row r="5787" spans="1:4" s="121" customFormat="1" x14ac:dyDescent="0.25">
      <c r="A5787" s="78"/>
      <c r="B5787" s="244">
        <v>44998.967824074076</v>
      </c>
      <c r="C5787" s="241">
        <v>68</v>
      </c>
      <c r="D5787" s="88" t="s">
        <v>3440</v>
      </c>
    </row>
    <row r="5788" spans="1:4" s="121" customFormat="1" x14ac:dyDescent="0.25">
      <c r="A5788" s="78"/>
      <c r="B5788" s="244">
        <v>44998.969097222223</v>
      </c>
      <c r="C5788" s="241">
        <v>23</v>
      </c>
      <c r="D5788" s="88" t="s">
        <v>2656</v>
      </c>
    </row>
    <row r="5789" spans="1:4" s="121" customFormat="1" x14ac:dyDescent="0.25">
      <c r="A5789" s="78"/>
      <c r="B5789" s="244">
        <v>44998.968124999999</v>
      </c>
      <c r="C5789" s="241">
        <v>11</v>
      </c>
      <c r="D5789" s="88" t="s">
        <v>4568</v>
      </c>
    </row>
    <row r="5790" spans="1:4" s="121" customFormat="1" x14ac:dyDescent="0.25">
      <c r="A5790" s="78"/>
      <c r="B5790" s="244">
        <v>44998.968333333331</v>
      </c>
      <c r="C5790" s="241">
        <v>282</v>
      </c>
      <c r="D5790" s="88" t="s">
        <v>6696</v>
      </c>
    </row>
    <row r="5791" spans="1:4" s="121" customFormat="1" x14ac:dyDescent="0.25">
      <c r="A5791" s="78"/>
      <c r="B5791" s="244">
        <v>44998.968472222223</v>
      </c>
      <c r="C5791" s="241">
        <v>41</v>
      </c>
      <c r="D5791" s="88" t="s">
        <v>6782</v>
      </c>
    </row>
    <row r="5792" spans="1:4" s="121" customFormat="1" x14ac:dyDescent="0.25">
      <c r="A5792" s="78"/>
      <c r="B5792" s="244">
        <v>44998.9684837963</v>
      </c>
      <c r="C5792" s="241">
        <v>82</v>
      </c>
      <c r="D5792" s="88" t="s">
        <v>2197</v>
      </c>
    </row>
    <row r="5793" spans="1:4" s="121" customFormat="1" x14ac:dyDescent="0.25">
      <c r="A5793" s="78"/>
      <c r="B5793" s="244">
        <v>44998.968495370369</v>
      </c>
      <c r="C5793" s="241">
        <v>9</v>
      </c>
      <c r="D5793" s="88" t="s">
        <v>2676</v>
      </c>
    </row>
    <row r="5794" spans="1:4" s="121" customFormat="1" x14ac:dyDescent="0.25">
      <c r="A5794" s="78"/>
      <c r="B5794" s="244">
        <v>44998.968587962961</v>
      </c>
      <c r="C5794" s="241">
        <v>133</v>
      </c>
      <c r="D5794" s="88" t="s">
        <v>4491</v>
      </c>
    </row>
    <row r="5795" spans="1:4" s="121" customFormat="1" x14ac:dyDescent="0.25">
      <c r="A5795" s="78"/>
      <c r="B5795" s="244">
        <v>44998.968657407408</v>
      </c>
      <c r="C5795" s="241">
        <v>91</v>
      </c>
      <c r="D5795" s="88" t="s">
        <v>8098</v>
      </c>
    </row>
    <row r="5796" spans="1:4" s="121" customFormat="1" x14ac:dyDescent="0.25">
      <c r="A5796" s="78"/>
      <c r="B5796" s="244">
        <v>44998.953414351854</v>
      </c>
      <c r="C5796" s="241">
        <v>100</v>
      </c>
      <c r="D5796" s="88" t="s">
        <v>14400</v>
      </c>
    </row>
    <row r="5797" spans="1:4" s="121" customFormat="1" x14ac:dyDescent="0.25">
      <c r="A5797" s="78"/>
      <c r="B5797" s="244">
        <v>44998.969201388885</v>
      </c>
      <c r="C5797" s="241">
        <v>96</v>
      </c>
      <c r="D5797" s="88" t="s">
        <v>4777</v>
      </c>
    </row>
    <row r="5798" spans="1:4" s="121" customFormat="1" x14ac:dyDescent="0.25">
      <c r="A5798" s="78"/>
      <c r="B5798" s="244">
        <v>44998.969247685185</v>
      </c>
      <c r="C5798" s="241">
        <v>114</v>
      </c>
      <c r="D5798" s="88" t="s">
        <v>8103</v>
      </c>
    </row>
    <row r="5799" spans="1:4" s="121" customFormat="1" x14ac:dyDescent="0.25">
      <c r="A5799" s="78"/>
      <c r="B5799" s="244">
        <v>44998.969594907408</v>
      </c>
      <c r="C5799" s="241">
        <v>510</v>
      </c>
      <c r="D5799" s="88" t="s">
        <v>1634</v>
      </c>
    </row>
    <row r="5800" spans="1:4" s="121" customFormat="1" x14ac:dyDescent="0.25">
      <c r="A5800" s="78"/>
      <c r="B5800" s="244">
        <v>44998.98170138889</v>
      </c>
      <c r="C5800" s="241">
        <v>200</v>
      </c>
      <c r="D5800" s="88" t="s">
        <v>1341</v>
      </c>
    </row>
    <row r="5801" spans="1:4" s="121" customFormat="1" x14ac:dyDescent="0.25">
      <c r="A5801" s="78"/>
      <c r="B5801" s="244">
        <v>44998.982002314813</v>
      </c>
      <c r="C5801" s="241">
        <v>2000</v>
      </c>
      <c r="D5801" s="88" t="s">
        <v>306</v>
      </c>
    </row>
    <row r="5802" spans="1:4" s="121" customFormat="1" x14ac:dyDescent="0.25">
      <c r="A5802" s="78"/>
      <c r="B5802" s="244">
        <v>44998.973599537036</v>
      </c>
      <c r="C5802" s="241">
        <v>3</v>
      </c>
      <c r="D5802" s="88" t="s">
        <v>246</v>
      </c>
    </row>
    <row r="5803" spans="1:4" s="121" customFormat="1" x14ac:dyDescent="0.25">
      <c r="A5803" s="78"/>
      <c r="B5803" s="244">
        <v>44998.974803240744</v>
      </c>
      <c r="C5803" s="241">
        <v>638.26</v>
      </c>
      <c r="D5803" s="88" t="s">
        <v>6460</v>
      </c>
    </row>
    <row r="5804" spans="1:4" s="121" customFormat="1" x14ac:dyDescent="0.25">
      <c r="A5804" s="78"/>
      <c r="B5804" s="244">
        <v>44998.975775462961</v>
      </c>
      <c r="C5804" s="241">
        <v>41</v>
      </c>
      <c r="D5804" s="88" t="s">
        <v>4490</v>
      </c>
    </row>
    <row r="5805" spans="1:4" s="121" customFormat="1" x14ac:dyDescent="0.25">
      <c r="A5805" s="78"/>
      <c r="B5805" s="244">
        <v>44998.968877314815</v>
      </c>
      <c r="C5805" s="241">
        <v>30</v>
      </c>
      <c r="D5805" s="88" t="s">
        <v>6869</v>
      </c>
    </row>
    <row r="5806" spans="1:4" s="121" customFormat="1" x14ac:dyDescent="0.25">
      <c r="A5806" s="78"/>
      <c r="B5806" s="244">
        <v>44998.968900462962</v>
      </c>
      <c r="C5806" s="241">
        <v>6</v>
      </c>
      <c r="D5806" s="88" t="s">
        <v>4718</v>
      </c>
    </row>
    <row r="5807" spans="1:4" s="121" customFormat="1" x14ac:dyDescent="0.25">
      <c r="A5807" s="78"/>
      <c r="B5807" s="244">
        <v>44998.968912037039</v>
      </c>
      <c r="C5807" s="241">
        <v>2</v>
      </c>
      <c r="D5807" s="88" t="s">
        <v>6693</v>
      </c>
    </row>
    <row r="5808" spans="1:4" s="121" customFormat="1" x14ac:dyDescent="0.25">
      <c r="A5808" s="78"/>
      <c r="B5808" s="244">
        <v>44998.969305555554</v>
      </c>
      <c r="C5808" s="241">
        <v>57</v>
      </c>
      <c r="D5808" s="88" t="s">
        <v>6579</v>
      </c>
    </row>
    <row r="5809" spans="1:4" s="121" customFormat="1" x14ac:dyDescent="0.25">
      <c r="A5809" s="78"/>
      <c r="B5809" s="244">
        <v>44998.969305555554</v>
      </c>
      <c r="C5809" s="241">
        <v>59</v>
      </c>
      <c r="D5809" s="88" t="s">
        <v>8097</v>
      </c>
    </row>
    <row r="5810" spans="1:4" s="121" customFormat="1" x14ac:dyDescent="0.25">
      <c r="A5810" s="78"/>
      <c r="B5810" s="244">
        <v>44998.970775462964</v>
      </c>
      <c r="C5810" s="241">
        <v>2</v>
      </c>
      <c r="D5810" s="88" t="s">
        <v>1965</v>
      </c>
    </row>
    <row r="5811" spans="1:4" s="121" customFormat="1" x14ac:dyDescent="0.25">
      <c r="A5811" s="78"/>
      <c r="B5811" s="244">
        <v>44998.969768518517</v>
      </c>
      <c r="C5811" s="241">
        <v>10</v>
      </c>
      <c r="D5811" s="88" t="s">
        <v>14401</v>
      </c>
    </row>
    <row r="5812" spans="1:4" s="121" customFormat="1" x14ac:dyDescent="0.25">
      <c r="A5812" s="78"/>
      <c r="B5812" s="244">
        <v>44998.970821759256</v>
      </c>
      <c r="C5812" s="241">
        <v>104</v>
      </c>
      <c r="D5812" s="88" t="s">
        <v>626</v>
      </c>
    </row>
    <row r="5813" spans="1:4" s="121" customFormat="1" x14ac:dyDescent="0.25">
      <c r="A5813" s="78"/>
      <c r="B5813" s="244">
        <v>44998.970277777778</v>
      </c>
      <c r="C5813" s="241">
        <v>1</v>
      </c>
      <c r="D5813" s="88" t="s">
        <v>1239</v>
      </c>
    </row>
    <row r="5814" spans="1:4" s="121" customFormat="1" x14ac:dyDescent="0.25">
      <c r="A5814" s="78"/>
      <c r="B5814" s="244">
        <v>44998.970347222225</v>
      </c>
      <c r="C5814" s="241">
        <v>126</v>
      </c>
      <c r="D5814" s="88" t="s">
        <v>2618</v>
      </c>
    </row>
    <row r="5815" spans="1:4" s="121" customFormat="1" x14ac:dyDescent="0.25">
      <c r="A5815" s="78"/>
      <c r="B5815" s="244">
        <v>44998.97042824074</v>
      </c>
      <c r="C5815" s="241">
        <v>44</v>
      </c>
      <c r="D5815" s="88" t="s">
        <v>3042</v>
      </c>
    </row>
    <row r="5816" spans="1:4" s="121" customFormat="1" x14ac:dyDescent="0.25">
      <c r="A5816" s="78"/>
      <c r="B5816" s="244">
        <v>44998.967210648145</v>
      </c>
      <c r="C5816" s="241">
        <v>449</v>
      </c>
      <c r="D5816" s="88" t="s">
        <v>6215</v>
      </c>
    </row>
    <row r="5817" spans="1:4" s="121" customFormat="1" x14ac:dyDescent="0.25">
      <c r="A5817" s="78"/>
      <c r="B5817" s="244">
        <v>44998.971967592595</v>
      </c>
      <c r="C5817" s="241">
        <v>9</v>
      </c>
      <c r="D5817" s="88" t="s">
        <v>1073</v>
      </c>
    </row>
    <row r="5818" spans="1:4" s="121" customFormat="1" x14ac:dyDescent="0.25">
      <c r="A5818" s="78"/>
      <c r="B5818" s="244">
        <v>44998.971990740742</v>
      </c>
      <c r="C5818" s="241">
        <v>5</v>
      </c>
      <c r="D5818" s="88" t="s">
        <v>2293</v>
      </c>
    </row>
    <row r="5819" spans="1:4" s="121" customFormat="1" x14ac:dyDescent="0.25">
      <c r="A5819" s="78"/>
      <c r="B5819" s="244">
        <v>44998.972141203703</v>
      </c>
      <c r="C5819" s="241">
        <v>438</v>
      </c>
      <c r="D5819" s="88" t="s">
        <v>279</v>
      </c>
    </row>
    <row r="5820" spans="1:4" s="121" customFormat="1" x14ac:dyDescent="0.25">
      <c r="A5820" s="78"/>
      <c r="B5820" s="244">
        <v>44998.972210648149</v>
      </c>
      <c r="C5820" s="241">
        <v>78</v>
      </c>
      <c r="D5820" s="88" t="s">
        <v>2463</v>
      </c>
    </row>
    <row r="5821" spans="1:4" s="121" customFormat="1" x14ac:dyDescent="0.25">
      <c r="A5821" s="78"/>
      <c r="B5821" s="244">
        <v>44998.972303240742</v>
      </c>
      <c r="C5821" s="241">
        <v>755</v>
      </c>
      <c r="D5821" s="88" t="s">
        <v>118</v>
      </c>
    </row>
    <row r="5822" spans="1:4" s="121" customFormat="1" x14ac:dyDescent="0.25">
      <c r="A5822" s="78"/>
      <c r="B5822" s="244">
        <v>44998.972314814811</v>
      </c>
      <c r="C5822" s="241">
        <v>37</v>
      </c>
      <c r="D5822" s="88" t="s">
        <v>8134</v>
      </c>
    </row>
    <row r="5823" spans="1:4" s="121" customFormat="1" x14ac:dyDescent="0.25">
      <c r="A5823" s="78"/>
      <c r="B5823" s="244">
        <v>44998.990868055553</v>
      </c>
      <c r="C5823" s="241">
        <v>343</v>
      </c>
      <c r="D5823" s="88" t="s">
        <v>6246</v>
      </c>
    </row>
    <row r="5824" spans="1:4" s="121" customFormat="1" x14ac:dyDescent="0.25">
      <c r="A5824" s="78"/>
      <c r="B5824" s="244">
        <v>44998.917870370373</v>
      </c>
      <c r="C5824" s="241">
        <v>100</v>
      </c>
      <c r="D5824" s="88" t="s">
        <v>6651</v>
      </c>
    </row>
    <row r="5825" spans="1:4" s="121" customFormat="1" x14ac:dyDescent="0.25">
      <c r="A5825" s="78"/>
      <c r="B5825" s="244">
        <v>44998.969976851855</v>
      </c>
      <c r="C5825" s="241">
        <v>133</v>
      </c>
      <c r="D5825" s="88" t="s">
        <v>6707</v>
      </c>
    </row>
    <row r="5826" spans="1:4" s="121" customFormat="1" x14ac:dyDescent="0.25">
      <c r="A5826" s="78"/>
      <c r="B5826" s="244">
        <v>44998.970023148147</v>
      </c>
      <c r="C5826" s="241">
        <v>78</v>
      </c>
      <c r="D5826" s="88" t="s">
        <v>2851</v>
      </c>
    </row>
    <row r="5827" spans="1:4" s="121" customFormat="1" x14ac:dyDescent="0.25">
      <c r="A5827" s="78"/>
      <c r="B5827" s="244">
        <v>44998.970671296294</v>
      </c>
      <c r="C5827" s="241">
        <v>143</v>
      </c>
      <c r="D5827" s="88" t="s">
        <v>6708</v>
      </c>
    </row>
    <row r="5828" spans="1:4" s="121" customFormat="1" x14ac:dyDescent="0.25">
      <c r="A5828" s="78"/>
      <c r="B5828" s="244">
        <v>44998.970682870371</v>
      </c>
      <c r="C5828" s="241">
        <v>8</v>
      </c>
      <c r="D5828" s="88" t="s">
        <v>3611</v>
      </c>
    </row>
    <row r="5829" spans="1:4" s="121" customFormat="1" x14ac:dyDescent="0.25">
      <c r="A5829" s="78"/>
      <c r="B5829" s="244">
        <v>44998.970682870371</v>
      </c>
      <c r="C5829" s="241">
        <v>2</v>
      </c>
      <c r="D5829" s="88" t="s">
        <v>1854</v>
      </c>
    </row>
    <row r="5830" spans="1:4" s="121" customFormat="1" x14ac:dyDescent="0.25">
      <c r="A5830" s="78"/>
      <c r="B5830" s="244">
        <v>44998.97142361111</v>
      </c>
      <c r="C5830" s="241">
        <v>370</v>
      </c>
      <c r="D5830" s="88" t="s">
        <v>171</v>
      </c>
    </row>
    <row r="5831" spans="1:4" s="121" customFormat="1" x14ac:dyDescent="0.25">
      <c r="A5831" s="78"/>
      <c r="B5831" s="244">
        <v>44998.97142361111</v>
      </c>
      <c r="C5831" s="241">
        <v>11</v>
      </c>
      <c r="D5831" s="88" t="s">
        <v>647</v>
      </c>
    </row>
    <row r="5832" spans="1:4" s="121" customFormat="1" x14ac:dyDescent="0.25">
      <c r="A5832" s="78"/>
      <c r="B5832" s="244">
        <v>44998.97142361111</v>
      </c>
      <c r="C5832" s="241">
        <v>94</v>
      </c>
      <c r="D5832" s="88" t="s">
        <v>2873</v>
      </c>
    </row>
    <row r="5833" spans="1:4" s="121" customFormat="1" x14ac:dyDescent="0.25">
      <c r="A5833" s="78"/>
      <c r="B5833" s="244">
        <v>44998.971574074072</v>
      </c>
      <c r="C5833" s="241">
        <v>549.04999999999995</v>
      </c>
      <c r="D5833" s="88" t="s">
        <v>898</v>
      </c>
    </row>
    <row r="5834" spans="1:4" s="121" customFormat="1" x14ac:dyDescent="0.25">
      <c r="A5834" s="78"/>
      <c r="B5834" s="244">
        <v>44998.971655092595</v>
      </c>
      <c r="C5834" s="241">
        <v>231</v>
      </c>
      <c r="D5834" s="88" t="s">
        <v>4760</v>
      </c>
    </row>
    <row r="5835" spans="1:4" s="121" customFormat="1" x14ac:dyDescent="0.25">
      <c r="A5835" s="78"/>
      <c r="B5835" s="244">
        <v>44998.971759259257</v>
      </c>
      <c r="C5835" s="241">
        <v>5000</v>
      </c>
      <c r="D5835" s="88" t="s">
        <v>6837</v>
      </c>
    </row>
    <row r="5836" spans="1:4" s="121" customFormat="1" x14ac:dyDescent="0.25">
      <c r="A5836" s="78"/>
      <c r="B5836" s="244">
        <v>44998.971770833334</v>
      </c>
      <c r="C5836" s="241">
        <v>490</v>
      </c>
      <c r="D5836" s="88" t="s">
        <v>4272</v>
      </c>
    </row>
    <row r="5837" spans="1:4" s="121" customFormat="1" x14ac:dyDescent="0.25">
      <c r="A5837" s="78"/>
      <c r="B5837" s="244">
        <v>44998.97179398148</v>
      </c>
      <c r="C5837" s="241">
        <v>8</v>
      </c>
      <c r="D5837" s="88" t="s">
        <v>7652</v>
      </c>
    </row>
    <row r="5838" spans="1:4" s="121" customFormat="1" x14ac:dyDescent="0.25">
      <c r="A5838" s="78"/>
      <c r="B5838" s="244">
        <v>44998.967476851853</v>
      </c>
      <c r="C5838" s="241">
        <v>114</v>
      </c>
      <c r="D5838" s="88" t="s">
        <v>4462</v>
      </c>
    </row>
    <row r="5839" spans="1:4" s="121" customFormat="1" x14ac:dyDescent="0.25">
      <c r="A5839" s="78"/>
      <c r="B5839" s="244">
        <v>44998.967476851853</v>
      </c>
      <c r="C5839" s="241">
        <v>458</v>
      </c>
      <c r="D5839" s="88" t="s">
        <v>8099</v>
      </c>
    </row>
    <row r="5840" spans="1:4" s="121" customFormat="1" x14ac:dyDescent="0.25">
      <c r="A5840" s="78"/>
      <c r="B5840" s="244">
        <v>44998.967638888891</v>
      </c>
      <c r="C5840" s="241">
        <v>250</v>
      </c>
      <c r="D5840" s="88" t="s">
        <v>872</v>
      </c>
    </row>
    <row r="5841" spans="1:4" s="121" customFormat="1" x14ac:dyDescent="0.25">
      <c r="A5841" s="78"/>
      <c r="B5841" s="244">
        <v>44998.967650462961</v>
      </c>
      <c r="C5841" s="241">
        <v>118</v>
      </c>
      <c r="D5841" s="88" t="s">
        <v>1958</v>
      </c>
    </row>
    <row r="5842" spans="1:4" s="121" customFormat="1" x14ac:dyDescent="0.25">
      <c r="A5842" s="78"/>
      <c r="B5842" s="244">
        <v>44998.96770833333</v>
      </c>
      <c r="C5842" s="241">
        <v>599</v>
      </c>
      <c r="D5842" s="88" t="s">
        <v>221</v>
      </c>
    </row>
    <row r="5843" spans="1:4" s="121" customFormat="1" x14ac:dyDescent="0.25">
      <c r="A5843" s="78"/>
      <c r="B5843" s="244">
        <v>44998.972615740742</v>
      </c>
      <c r="C5843" s="241">
        <v>47</v>
      </c>
      <c r="D5843" s="88" t="s">
        <v>6178</v>
      </c>
    </row>
    <row r="5844" spans="1:4" s="121" customFormat="1" x14ac:dyDescent="0.25">
      <c r="A5844" s="78"/>
      <c r="B5844" s="244">
        <v>44998.972650462965</v>
      </c>
      <c r="C5844" s="241">
        <v>12</v>
      </c>
      <c r="D5844" s="88" t="s">
        <v>8020</v>
      </c>
    </row>
    <row r="5845" spans="1:4" s="121" customFormat="1" x14ac:dyDescent="0.25">
      <c r="A5845" s="78"/>
      <c r="B5845" s="244">
        <v>44998.972685185188</v>
      </c>
      <c r="C5845" s="241">
        <v>112</v>
      </c>
      <c r="D5845" s="88" t="s">
        <v>2457</v>
      </c>
    </row>
    <row r="5846" spans="1:4" s="121" customFormat="1" x14ac:dyDescent="0.25">
      <c r="A5846" s="78"/>
      <c r="B5846" s="244">
        <v>44998.972777777781</v>
      </c>
      <c r="C5846" s="241">
        <v>25</v>
      </c>
      <c r="D5846" s="88" t="s">
        <v>4382</v>
      </c>
    </row>
    <row r="5847" spans="1:4" s="121" customFormat="1" x14ac:dyDescent="0.25">
      <c r="A5847" s="78"/>
      <c r="B5847" s="244">
        <v>44998.972858796296</v>
      </c>
      <c r="C5847" s="241">
        <v>450</v>
      </c>
      <c r="D5847" s="88" t="s">
        <v>323</v>
      </c>
    </row>
    <row r="5848" spans="1:4" s="121" customFormat="1" x14ac:dyDescent="0.25">
      <c r="A5848" s="78"/>
      <c r="B5848" s="244">
        <v>44998.972870370373</v>
      </c>
      <c r="C5848" s="241">
        <v>417</v>
      </c>
      <c r="D5848" s="88" t="s">
        <v>779</v>
      </c>
    </row>
    <row r="5849" spans="1:4" s="121" customFormat="1" x14ac:dyDescent="0.25">
      <c r="A5849" s="78"/>
      <c r="B5849" s="244">
        <v>44998.972893518519</v>
      </c>
      <c r="C5849" s="241">
        <v>217</v>
      </c>
      <c r="D5849" s="88" t="s">
        <v>764</v>
      </c>
    </row>
    <row r="5850" spans="1:4" s="121" customFormat="1" x14ac:dyDescent="0.25">
      <c r="A5850" s="78"/>
      <c r="B5850" s="244">
        <v>44998.972893518519</v>
      </c>
      <c r="C5850" s="241">
        <v>96</v>
      </c>
      <c r="D5850" s="88" t="s">
        <v>6694</v>
      </c>
    </row>
    <row r="5851" spans="1:4" s="121" customFormat="1" x14ac:dyDescent="0.25">
      <c r="A5851" s="78"/>
      <c r="B5851" s="244">
        <v>44998.972986111112</v>
      </c>
      <c r="C5851" s="241">
        <v>7</v>
      </c>
      <c r="D5851" s="88" t="s">
        <v>3758</v>
      </c>
    </row>
    <row r="5852" spans="1:4" s="121" customFormat="1" x14ac:dyDescent="0.25">
      <c r="A5852" s="78"/>
      <c r="B5852" s="244">
        <v>44998.973020833335</v>
      </c>
      <c r="C5852" s="241">
        <v>245</v>
      </c>
      <c r="D5852" s="88" t="s">
        <v>442</v>
      </c>
    </row>
    <row r="5853" spans="1:4" s="121" customFormat="1" x14ac:dyDescent="0.25">
      <c r="A5853" s="78"/>
      <c r="B5853" s="244">
        <v>44998.914571759262</v>
      </c>
      <c r="C5853" s="241">
        <v>500</v>
      </c>
      <c r="D5853" s="88" t="s">
        <v>1542</v>
      </c>
    </row>
    <row r="5854" spans="1:4" s="121" customFormat="1" x14ac:dyDescent="0.25">
      <c r="A5854" s="78"/>
      <c r="B5854" s="244">
        <v>44998.971307870372</v>
      </c>
      <c r="C5854" s="241">
        <v>113</v>
      </c>
      <c r="D5854" s="88" t="s">
        <v>6703</v>
      </c>
    </row>
    <row r="5855" spans="1:4" s="121" customFormat="1" x14ac:dyDescent="0.25">
      <c r="A5855" s="78"/>
      <c r="B5855" s="244">
        <v>44998.971307870372</v>
      </c>
      <c r="C5855" s="241">
        <v>34</v>
      </c>
      <c r="D5855" s="88" t="s">
        <v>1334</v>
      </c>
    </row>
    <row r="5856" spans="1:4" s="121" customFormat="1" x14ac:dyDescent="0.25">
      <c r="A5856" s="78"/>
      <c r="B5856" s="244">
        <v>44998.97210648148</v>
      </c>
      <c r="C5856" s="241">
        <v>89</v>
      </c>
      <c r="D5856" s="88" t="s">
        <v>755</v>
      </c>
    </row>
    <row r="5857" spans="1:4" s="121" customFormat="1" x14ac:dyDescent="0.25">
      <c r="A5857" s="78"/>
      <c r="B5857" s="244">
        <v>44998.972118055557</v>
      </c>
      <c r="C5857" s="241">
        <v>24</v>
      </c>
      <c r="D5857" s="88" t="s">
        <v>8092</v>
      </c>
    </row>
    <row r="5858" spans="1:4" s="121" customFormat="1" x14ac:dyDescent="0.25">
      <c r="A5858" s="78"/>
      <c r="B5858" s="244">
        <v>44998.97215277778</v>
      </c>
      <c r="C5858" s="241">
        <v>274</v>
      </c>
      <c r="D5858" s="88" t="s">
        <v>586</v>
      </c>
    </row>
    <row r="5859" spans="1:4" s="121" customFormat="1" x14ac:dyDescent="0.25">
      <c r="A5859" s="78"/>
      <c r="B5859" s="244">
        <v>44998.972187500003</v>
      </c>
      <c r="C5859" s="241">
        <v>146</v>
      </c>
      <c r="D5859" s="88" t="s">
        <v>4073</v>
      </c>
    </row>
    <row r="5860" spans="1:4" s="121" customFormat="1" x14ac:dyDescent="0.25">
      <c r="A5860" s="78"/>
      <c r="B5860" s="244">
        <v>44998.973460648151</v>
      </c>
      <c r="C5860" s="241">
        <v>476</v>
      </c>
      <c r="D5860" s="88" t="s">
        <v>6704</v>
      </c>
    </row>
    <row r="5861" spans="1:4" s="121" customFormat="1" x14ac:dyDescent="0.25">
      <c r="A5861" s="78"/>
      <c r="B5861" s="244">
        <v>44998.974340277775</v>
      </c>
      <c r="C5861" s="241">
        <v>23</v>
      </c>
      <c r="D5861" s="88" t="s">
        <v>8003</v>
      </c>
    </row>
    <row r="5862" spans="1:4" s="121" customFormat="1" x14ac:dyDescent="0.25">
      <c r="A5862" s="78"/>
      <c r="B5862" s="244">
        <v>44998.97446759259</v>
      </c>
      <c r="C5862" s="241">
        <v>700</v>
      </c>
      <c r="D5862" s="88" t="s">
        <v>515</v>
      </c>
    </row>
    <row r="5863" spans="1:4" s="121" customFormat="1" x14ac:dyDescent="0.25">
      <c r="A5863" s="78"/>
      <c r="B5863" s="244">
        <v>44998.97457175926</v>
      </c>
      <c r="C5863" s="241">
        <v>92</v>
      </c>
      <c r="D5863" s="88" t="s">
        <v>2150</v>
      </c>
    </row>
    <row r="5864" spans="1:4" s="121" customFormat="1" x14ac:dyDescent="0.25">
      <c r="A5864" s="78"/>
      <c r="B5864" s="244">
        <v>44998.97457175926</v>
      </c>
      <c r="C5864" s="241">
        <v>85</v>
      </c>
      <c r="D5864" s="88" t="s">
        <v>2533</v>
      </c>
    </row>
    <row r="5865" spans="1:4" s="121" customFormat="1" x14ac:dyDescent="0.25">
      <c r="A5865" s="78"/>
      <c r="B5865" s="244">
        <v>44998.974722222221</v>
      </c>
      <c r="C5865" s="241">
        <v>19</v>
      </c>
      <c r="D5865" s="88" t="s">
        <v>4380</v>
      </c>
    </row>
    <row r="5866" spans="1:4" s="121" customFormat="1" x14ac:dyDescent="0.25">
      <c r="A5866" s="78"/>
      <c r="B5866" s="244">
        <v>44998.974733796298</v>
      </c>
      <c r="C5866" s="241">
        <v>214</v>
      </c>
      <c r="D5866" s="88" t="s">
        <v>3781</v>
      </c>
    </row>
    <row r="5867" spans="1:4" s="121" customFormat="1" x14ac:dyDescent="0.25">
      <c r="A5867" s="78"/>
      <c r="B5867" s="244">
        <v>44998.975034722222</v>
      </c>
      <c r="C5867" s="241">
        <v>5</v>
      </c>
      <c r="D5867" s="88" t="s">
        <v>405</v>
      </c>
    </row>
    <row r="5868" spans="1:4" s="121" customFormat="1" x14ac:dyDescent="0.25">
      <c r="A5868" s="78"/>
      <c r="B5868" s="244">
        <v>44998.973043981481</v>
      </c>
      <c r="C5868" s="241">
        <v>93</v>
      </c>
      <c r="D5868" s="88" t="s">
        <v>620</v>
      </c>
    </row>
    <row r="5869" spans="1:4" s="121" customFormat="1" x14ac:dyDescent="0.25">
      <c r="A5869" s="78"/>
      <c r="B5869" s="244">
        <v>44998.973067129627</v>
      </c>
      <c r="C5869" s="241">
        <v>312</v>
      </c>
      <c r="D5869" s="88" t="s">
        <v>1837</v>
      </c>
    </row>
    <row r="5870" spans="1:4" s="121" customFormat="1" x14ac:dyDescent="0.25">
      <c r="A5870" s="78"/>
      <c r="B5870" s="244">
        <v>44998.973090277781</v>
      </c>
      <c r="C5870" s="241">
        <v>29</v>
      </c>
      <c r="D5870" s="88" t="s">
        <v>516</v>
      </c>
    </row>
    <row r="5871" spans="1:4" s="121" customFormat="1" x14ac:dyDescent="0.25">
      <c r="A5871" s="78"/>
      <c r="B5871" s="244">
        <v>44998.973101851851</v>
      </c>
      <c r="C5871" s="241">
        <v>87</v>
      </c>
      <c r="D5871" s="88" t="s">
        <v>6273</v>
      </c>
    </row>
    <row r="5872" spans="1:4" s="121" customFormat="1" x14ac:dyDescent="0.25">
      <c r="A5872" s="78"/>
      <c r="B5872" s="244">
        <v>44998.973101851851</v>
      </c>
      <c r="C5872" s="241">
        <v>72</v>
      </c>
      <c r="D5872" s="88" t="s">
        <v>2310</v>
      </c>
    </row>
    <row r="5873" spans="1:4" s="121" customFormat="1" x14ac:dyDescent="0.25">
      <c r="A5873" s="78"/>
      <c r="B5873" s="244">
        <v>44998.97315972222</v>
      </c>
      <c r="C5873" s="241">
        <v>482</v>
      </c>
      <c r="D5873" s="88" t="s">
        <v>1958</v>
      </c>
    </row>
    <row r="5874" spans="1:4" s="121" customFormat="1" x14ac:dyDescent="0.25">
      <c r="A5874" s="78"/>
      <c r="B5874" s="244">
        <v>44998.973171296297</v>
      </c>
      <c r="C5874" s="241">
        <v>729</v>
      </c>
      <c r="D5874" s="88" t="s">
        <v>726</v>
      </c>
    </row>
    <row r="5875" spans="1:4" s="121" customFormat="1" x14ac:dyDescent="0.25">
      <c r="A5875" s="78"/>
      <c r="B5875" s="244">
        <v>44998.973171296297</v>
      </c>
      <c r="C5875" s="241">
        <v>238</v>
      </c>
      <c r="D5875" s="88" t="s">
        <v>2869</v>
      </c>
    </row>
    <row r="5876" spans="1:4" s="121" customFormat="1" x14ac:dyDescent="0.25">
      <c r="A5876" s="78"/>
      <c r="B5876" s="244">
        <v>44998.973356481481</v>
      </c>
      <c r="C5876" s="241">
        <v>121</v>
      </c>
      <c r="D5876" s="88" t="s">
        <v>6805</v>
      </c>
    </row>
    <row r="5877" spans="1:4" s="121" customFormat="1" x14ac:dyDescent="0.25">
      <c r="A5877" s="78"/>
      <c r="B5877" s="244">
        <v>44998.973657407405</v>
      </c>
      <c r="C5877" s="241">
        <v>539</v>
      </c>
      <c r="D5877" s="88" t="s">
        <v>7181</v>
      </c>
    </row>
    <row r="5878" spans="1:4" s="121" customFormat="1" x14ac:dyDescent="0.25">
      <c r="A5878" s="78"/>
      <c r="B5878" s="244">
        <v>44998.973668981482</v>
      </c>
      <c r="C5878" s="241">
        <v>456</v>
      </c>
      <c r="D5878" s="88" t="s">
        <v>8102</v>
      </c>
    </row>
    <row r="5879" spans="1:4" s="121" customFormat="1" x14ac:dyDescent="0.25">
      <c r="A5879" s="78"/>
      <c r="B5879" s="244">
        <v>44998.979988425926</v>
      </c>
      <c r="C5879" s="241">
        <v>200</v>
      </c>
      <c r="D5879" s="88" t="s">
        <v>1924</v>
      </c>
    </row>
    <row r="5880" spans="1:4" s="121" customFormat="1" x14ac:dyDescent="0.25">
      <c r="A5880" s="78"/>
      <c r="B5880" s="244">
        <v>44998.970138888886</v>
      </c>
      <c r="C5880" s="241">
        <v>72</v>
      </c>
      <c r="D5880" s="88" t="s">
        <v>3368</v>
      </c>
    </row>
    <row r="5881" spans="1:4" s="121" customFormat="1" x14ac:dyDescent="0.25">
      <c r="A5881" s="78"/>
      <c r="B5881" s="244">
        <v>44998.971597222226</v>
      </c>
      <c r="C5881" s="241">
        <v>66</v>
      </c>
      <c r="D5881" s="88" t="s">
        <v>6711</v>
      </c>
    </row>
    <row r="5882" spans="1:4" s="121" customFormat="1" x14ac:dyDescent="0.25">
      <c r="A5882" s="78"/>
      <c r="B5882" s="244">
        <v>44998.972407407404</v>
      </c>
      <c r="C5882" s="241">
        <v>121</v>
      </c>
      <c r="D5882" s="88" t="s">
        <v>2298</v>
      </c>
    </row>
    <row r="5883" spans="1:4" s="121" customFormat="1" x14ac:dyDescent="0.25">
      <c r="A5883" s="78"/>
      <c r="B5883" s="244">
        <v>44998.972418981481</v>
      </c>
      <c r="C5883" s="241">
        <v>1666</v>
      </c>
      <c r="D5883" s="88" t="s">
        <v>4700</v>
      </c>
    </row>
    <row r="5884" spans="1:4" s="121" customFormat="1" x14ac:dyDescent="0.25">
      <c r="A5884" s="78"/>
      <c r="B5884" s="244">
        <v>44998.972500000003</v>
      </c>
      <c r="C5884" s="241">
        <v>26</v>
      </c>
      <c r="D5884" s="88" t="s">
        <v>3563</v>
      </c>
    </row>
    <row r="5885" spans="1:4" s="121" customFormat="1" x14ac:dyDescent="0.25">
      <c r="A5885" s="78"/>
      <c r="B5885" s="244">
        <v>44998.972824074073</v>
      </c>
      <c r="C5885" s="241">
        <v>42</v>
      </c>
      <c r="D5885" s="88" t="s">
        <v>406</v>
      </c>
    </row>
    <row r="5886" spans="1:4" s="121" customFormat="1" x14ac:dyDescent="0.25">
      <c r="A5886" s="78"/>
      <c r="B5886" s="244">
        <v>44998.972997685189</v>
      </c>
      <c r="C5886" s="241">
        <v>70</v>
      </c>
      <c r="D5886" s="88" t="s">
        <v>1235</v>
      </c>
    </row>
    <row r="5887" spans="1:4" s="121" customFormat="1" x14ac:dyDescent="0.25">
      <c r="A5887" s="78"/>
      <c r="B5887" s="244">
        <v>44998.973310185182</v>
      </c>
      <c r="C5887" s="241">
        <v>26</v>
      </c>
      <c r="D5887" s="88" t="s">
        <v>3830</v>
      </c>
    </row>
    <row r="5888" spans="1:4" s="121" customFormat="1" x14ac:dyDescent="0.25">
      <c r="A5888" s="78"/>
      <c r="B5888" s="244">
        <v>44998.940185185187</v>
      </c>
      <c r="C5888" s="241">
        <v>35.46</v>
      </c>
      <c r="D5888" s="88" t="s">
        <v>8058</v>
      </c>
    </row>
    <row r="5889" spans="1:4" s="121" customFormat="1" x14ac:dyDescent="0.25">
      <c r="A5889" s="78"/>
      <c r="B5889" s="244">
        <v>44998.969409722224</v>
      </c>
      <c r="C5889" s="241">
        <v>225</v>
      </c>
      <c r="D5889" s="88" t="s">
        <v>1087</v>
      </c>
    </row>
    <row r="5890" spans="1:4" s="121" customFormat="1" x14ac:dyDescent="0.25">
      <c r="A5890" s="78"/>
      <c r="B5890" s="244">
        <v>44998.969664351855</v>
      </c>
      <c r="C5890" s="241">
        <v>157</v>
      </c>
      <c r="D5890" s="88" t="s">
        <v>1329</v>
      </c>
    </row>
    <row r="5891" spans="1:4" s="121" customFormat="1" x14ac:dyDescent="0.25">
      <c r="A5891" s="78"/>
      <c r="B5891" s="244">
        <v>44998.969664351855</v>
      </c>
      <c r="C5891" s="241">
        <v>2</v>
      </c>
      <c r="D5891" s="88" t="s">
        <v>8093</v>
      </c>
    </row>
    <row r="5892" spans="1:4" s="121" customFormat="1" x14ac:dyDescent="0.25">
      <c r="A5892" s="78"/>
      <c r="B5892" s="244">
        <v>44998.969895833332</v>
      </c>
      <c r="C5892" s="241">
        <v>25</v>
      </c>
      <c r="D5892" s="88" t="s">
        <v>2477</v>
      </c>
    </row>
    <row r="5893" spans="1:4" s="121" customFormat="1" x14ac:dyDescent="0.25">
      <c r="A5893" s="78"/>
      <c r="B5893" s="244">
        <v>44998.973368055558</v>
      </c>
      <c r="C5893" s="241">
        <v>1042</v>
      </c>
      <c r="D5893" s="88" t="s">
        <v>6691</v>
      </c>
    </row>
    <row r="5894" spans="1:4" s="121" customFormat="1" x14ac:dyDescent="0.25">
      <c r="A5894" s="78"/>
      <c r="B5894" s="244">
        <v>44998.973368055558</v>
      </c>
      <c r="C5894" s="241">
        <v>189</v>
      </c>
      <c r="D5894" s="88" t="s">
        <v>1214</v>
      </c>
    </row>
    <row r="5895" spans="1:4" s="121" customFormat="1" x14ac:dyDescent="0.25">
      <c r="A5895" s="78"/>
      <c r="B5895" s="244">
        <v>44998.973483796297</v>
      </c>
      <c r="C5895" s="241">
        <v>515</v>
      </c>
      <c r="D5895" s="88" t="s">
        <v>997</v>
      </c>
    </row>
    <row r="5896" spans="1:4" s="121" customFormat="1" x14ac:dyDescent="0.25">
      <c r="A5896" s="78"/>
      <c r="B5896" s="244">
        <v>44998.97388888889</v>
      </c>
      <c r="C5896" s="241">
        <v>53</v>
      </c>
      <c r="D5896" s="88" t="s">
        <v>6700</v>
      </c>
    </row>
    <row r="5897" spans="1:4" s="121" customFormat="1" x14ac:dyDescent="0.25">
      <c r="A5897" s="78"/>
      <c r="B5897" s="244">
        <v>44998.973912037036</v>
      </c>
      <c r="C5897" s="241">
        <v>60</v>
      </c>
      <c r="D5897" s="88" t="s">
        <v>4631</v>
      </c>
    </row>
    <row r="5898" spans="1:4" s="121" customFormat="1" x14ac:dyDescent="0.25">
      <c r="A5898" s="78"/>
      <c r="B5898" s="244">
        <v>44998.974062499998</v>
      </c>
      <c r="C5898" s="241">
        <v>20</v>
      </c>
      <c r="D5898" s="88" t="s">
        <v>3856</v>
      </c>
    </row>
    <row r="5899" spans="1:4" s="121" customFormat="1" x14ac:dyDescent="0.25">
      <c r="A5899" s="78"/>
      <c r="B5899" s="244">
        <v>44998.969421296293</v>
      </c>
      <c r="C5899" s="241">
        <v>1364</v>
      </c>
      <c r="D5899" s="88" t="s">
        <v>1287</v>
      </c>
    </row>
    <row r="5900" spans="1:4" s="121" customFormat="1" x14ac:dyDescent="0.25">
      <c r="A5900" s="78"/>
      <c r="B5900" s="244">
        <v>44998.974675925929</v>
      </c>
      <c r="C5900" s="241">
        <v>48</v>
      </c>
      <c r="D5900" s="88" t="s">
        <v>6690</v>
      </c>
    </row>
    <row r="5901" spans="1:4" s="121" customFormat="1" x14ac:dyDescent="0.25">
      <c r="A5901" s="78"/>
      <c r="B5901" s="244">
        <v>44998.969548611109</v>
      </c>
      <c r="C5901" s="241">
        <v>983</v>
      </c>
      <c r="D5901" s="88" t="s">
        <v>288</v>
      </c>
    </row>
    <row r="5902" spans="1:4" s="121" customFormat="1" x14ac:dyDescent="0.25">
      <c r="A5902" s="78"/>
      <c r="B5902" s="244">
        <v>44998.974097222221</v>
      </c>
      <c r="C5902" s="241">
        <v>22</v>
      </c>
      <c r="D5902" s="88" t="s">
        <v>292</v>
      </c>
    </row>
    <row r="5903" spans="1:4" s="121" customFormat="1" x14ac:dyDescent="0.25">
      <c r="A5903" s="78"/>
      <c r="B5903" s="244">
        <v>44998.974108796298</v>
      </c>
      <c r="C5903" s="241">
        <v>4</v>
      </c>
      <c r="D5903" s="88" t="s">
        <v>2619</v>
      </c>
    </row>
    <row r="5904" spans="1:4" s="121" customFormat="1" x14ac:dyDescent="0.25">
      <c r="A5904" s="78"/>
      <c r="B5904" s="244">
        <v>44998.974120370367</v>
      </c>
      <c r="C5904" s="241">
        <v>12</v>
      </c>
      <c r="D5904" s="88" t="s">
        <v>14402</v>
      </c>
    </row>
    <row r="5905" spans="1:4" s="121" customFormat="1" x14ac:dyDescent="0.25">
      <c r="A5905" s="78"/>
      <c r="B5905" s="244">
        <v>44998.97415509259</v>
      </c>
      <c r="C5905" s="241">
        <v>324</v>
      </c>
      <c r="D5905" s="88" t="s">
        <v>6564</v>
      </c>
    </row>
    <row r="5906" spans="1:4" s="121" customFormat="1" x14ac:dyDescent="0.25">
      <c r="A5906" s="78"/>
      <c r="B5906" s="244">
        <v>44998.974166666667</v>
      </c>
      <c r="C5906" s="241">
        <v>388</v>
      </c>
      <c r="D5906" s="88" t="s">
        <v>4466</v>
      </c>
    </row>
    <row r="5907" spans="1:4" s="121" customFormat="1" x14ac:dyDescent="0.25">
      <c r="A5907" s="78"/>
      <c r="B5907" s="244">
        <v>44998.974212962959</v>
      </c>
      <c r="C5907" s="241">
        <v>96</v>
      </c>
      <c r="D5907" s="88" t="s">
        <v>98</v>
      </c>
    </row>
    <row r="5908" spans="1:4" s="121" customFormat="1" x14ac:dyDescent="0.25">
      <c r="A5908" s="78"/>
      <c r="B5908" s="244">
        <v>44998.974236111113</v>
      </c>
      <c r="C5908" s="241">
        <v>993</v>
      </c>
      <c r="D5908" s="88" t="s">
        <v>1651</v>
      </c>
    </row>
    <row r="5909" spans="1:4" s="121" customFormat="1" x14ac:dyDescent="0.25">
      <c r="A5909" s="78"/>
      <c r="B5909" s="244">
        <v>44998.974247685182</v>
      </c>
      <c r="C5909" s="241">
        <v>42</v>
      </c>
      <c r="D5909" s="88" t="s">
        <v>2955</v>
      </c>
    </row>
    <row r="5910" spans="1:4" s="121" customFormat="1" x14ac:dyDescent="0.25">
      <c r="A5910" s="78"/>
      <c r="B5910" s="244">
        <v>44998.974282407406</v>
      </c>
      <c r="C5910" s="241">
        <v>66</v>
      </c>
      <c r="D5910" s="88" t="s">
        <v>4276</v>
      </c>
    </row>
    <row r="5911" spans="1:4" s="121" customFormat="1" x14ac:dyDescent="0.25">
      <c r="A5911" s="78"/>
      <c r="B5911" s="244">
        <v>44998.974363425928</v>
      </c>
      <c r="C5911" s="241">
        <v>429</v>
      </c>
      <c r="D5911" s="88" t="s">
        <v>2821</v>
      </c>
    </row>
    <row r="5912" spans="1:4" s="121" customFormat="1" x14ac:dyDescent="0.25">
      <c r="A5912" s="78"/>
      <c r="B5912" s="244">
        <v>44998.974363425928</v>
      </c>
      <c r="C5912" s="241">
        <v>768</v>
      </c>
      <c r="D5912" s="88" t="s">
        <v>3136</v>
      </c>
    </row>
    <row r="5913" spans="1:4" s="121" customFormat="1" x14ac:dyDescent="0.25">
      <c r="A5913" s="78"/>
      <c r="B5913" s="244">
        <v>44998.974374999998</v>
      </c>
      <c r="C5913" s="241">
        <v>108</v>
      </c>
      <c r="D5913" s="88" t="s">
        <v>297</v>
      </c>
    </row>
    <row r="5914" spans="1:4" s="121" customFormat="1" x14ac:dyDescent="0.25">
      <c r="A5914" s="78"/>
      <c r="B5914" s="244">
        <v>44998.974386574075</v>
      </c>
      <c r="C5914" s="241">
        <v>81</v>
      </c>
      <c r="D5914" s="88" t="s">
        <v>4788</v>
      </c>
    </row>
    <row r="5915" spans="1:4" s="121" customFormat="1" x14ac:dyDescent="0.25">
      <c r="A5915" s="78"/>
      <c r="B5915" s="244">
        <v>44998.975046296298</v>
      </c>
      <c r="C5915" s="241">
        <v>18</v>
      </c>
      <c r="D5915" s="88" t="s">
        <v>6479</v>
      </c>
    </row>
    <row r="5916" spans="1:4" s="121" customFormat="1" x14ac:dyDescent="0.25">
      <c r="A5916" s="78"/>
      <c r="B5916" s="244">
        <v>44998.975057870368</v>
      </c>
      <c r="C5916" s="241">
        <v>78</v>
      </c>
      <c r="D5916" s="88" t="s">
        <v>2914</v>
      </c>
    </row>
    <row r="5917" spans="1:4" s="121" customFormat="1" x14ac:dyDescent="0.25">
      <c r="A5917" s="78"/>
      <c r="B5917" s="244">
        <v>44998.912708333337</v>
      </c>
      <c r="C5917" s="241">
        <v>1000</v>
      </c>
      <c r="D5917" s="88" t="s">
        <v>2911</v>
      </c>
    </row>
    <row r="5918" spans="1:4" s="121" customFormat="1" x14ac:dyDescent="0.25">
      <c r="A5918" s="78"/>
      <c r="B5918" s="244">
        <v>44998.95140046296</v>
      </c>
      <c r="C5918" s="241">
        <v>1000</v>
      </c>
      <c r="D5918" s="88" t="s">
        <v>432</v>
      </c>
    </row>
    <row r="5919" spans="1:4" s="121" customFormat="1" x14ac:dyDescent="0.25">
      <c r="A5919" s="78"/>
      <c r="B5919" s="244">
        <v>44998.968946759262</v>
      </c>
      <c r="C5919" s="241">
        <v>37</v>
      </c>
      <c r="D5919" s="88" t="s">
        <v>6699</v>
      </c>
    </row>
    <row r="5920" spans="1:4" s="121" customFormat="1" x14ac:dyDescent="0.25">
      <c r="A5920" s="78"/>
      <c r="B5920" s="244">
        <v>44998.999490740738</v>
      </c>
      <c r="C5920" s="241">
        <v>11.38</v>
      </c>
      <c r="D5920" s="88" t="s">
        <v>2938</v>
      </c>
    </row>
    <row r="5921" spans="1:4" s="121" customFormat="1" x14ac:dyDescent="0.25">
      <c r="A5921" s="78"/>
      <c r="B5921" s="244">
        <v>44998.999826388892</v>
      </c>
      <c r="C5921" s="241">
        <v>10</v>
      </c>
      <c r="D5921" s="88" t="s">
        <v>6752</v>
      </c>
    </row>
    <row r="5922" spans="1:4" s="121" customFormat="1" x14ac:dyDescent="0.25">
      <c r="A5922" s="78"/>
      <c r="B5922" s="244">
        <v>44999.021481481483</v>
      </c>
      <c r="C5922" s="241">
        <v>100</v>
      </c>
      <c r="D5922" s="88" t="s">
        <v>3550</v>
      </c>
    </row>
    <row r="5923" spans="1:4" s="121" customFormat="1" x14ac:dyDescent="0.25">
      <c r="A5923" s="78"/>
      <c r="B5923" s="244">
        <v>44999.01017361111</v>
      </c>
      <c r="C5923" s="241">
        <v>32.6</v>
      </c>
      <c r="D5923" s="88" t="s">
        <v>204</v>
      </c>
    </row>
    <row r="5924" spans="1:4" s="121" customFormat="1" x14ac:dyDescent="0.25">
      <c r="A5924" s="78"/>
      <c r="B5924" s="244">
        <v>44999.000439814816</v>
      </c>
      <c r="C5924" s="241">
        <v>500</v>
      </c>
      <c r="D5924" s="88" t="s">
        <v>4441</v>
      </c>
    </row>
    <row r="5925" spans="1:4" s="121" customFormat="1" x14ac:dyDescent="0.25">
      <c r="A5925" s="78"/>
      <c r="B5925" s="244">
        <v>44999.003518518519</v>
      </c>
      <c r="C5925" s="241">
        <v>5350</v>
      </c>
      <c r="D5925" s="88" t="s">
        <v>3126</v>
      </c>
    </row>
    <row r="5926" spans="1:4" s="121" customFormat="1" x14ac:dyDescent="0.25">
      <c r="A5926" s="78"/>
      <c r="B5926" s="244">
        <v>44999.003877314812</v>
      </c>
      <c r="C5926" s="241">
        <v>300</v>
      </c>
      <c r="D5926" s="88" t="s">
        <v>3126</v>
      </c>
    </row>
    <row r="5927" spans="1:4" s="121" customFormat="1" x14ac:dyDescent="0.25">
      <c r="A5927" s="78"/>
      <c r="B5927" s="244">
        <v>44999.054247685184</v>
      </c>
      <c r="C5927" s="241">
        <v>14.13</v>
      </c>
      <c r="D5927" s="88" t="s">
        <v>14403</v>
      </c>
    </row>
    <row r="5928" spans="1:4" s="121" customFormat="1" x14ac:dyDescent="0.25">
      <c r="A5928" s="78"/>
      <c r="B5928" s="244">
        <v>44999.068032407406</v>
      </c>
      <c r="C5928" s="241">
        <v>30</v>
      </c>
      <c r="D5928" s="88" t="s">
        <v>14404</v>
      </c>
    </row>
    <row r="5929" spans="1:4" s="121" customFormat="1" x14ac:dyDescent="0.25">
      <c r="A5929" s="78"/>
      <c r="B5929" s="244">
        <v>44999.087164351855</v>
      </c>
      <c r="C5929" s="241">
        <v>51</v>
      </c>
      <c r="D5929" s="88" t="s">
        <v>8297</v>
      </c>
    </row>
    <row r="5930" spans="1:4" s="121" customFormat="1" x14ac:dyDescent="0.25">
      <c r="A5930" s="78"/>
      <c r="B5930" s="244">
        <v>44999.092962962961</v>
      </c>
      <c r="C5930" s="241">
        <v>49</v>
      </c>
      <c r="D5930" s="88" t="s">
        <v>945</v>
      </c>
    </row>
    <row r="5931" spans="1:4" s="121" customFormat="1" x14ac:dyDescent="0.25">
      <c r="A5931" s="78"/>
      <c r="B5931" s="244">
        <v>44999.060208333336</v>
      </c>
      <c r="C5931" s="241">
        <v>24</v>
      </c>
      <c r="D5931" s="88" t="s">
        <v>11291</v>
      </c>
    </row>
    <row r="5932" spans="1:4" s="121" customFormat="1" x14ac:dyDescent="0.25">
      <c r="A5932" s="78"/>
      <c r="B5932" s="244">
        <v>44999.05673611111</v>
      </c>
      <c r="C5932" s="241">
        <v>2000</v>
      </c>
      <c r="D5932" s="88" t="s">
        <v>934</v>
      </c>
    </row>
    <row r="5933" spans="1:4" s="121" customFormat="1" x14ac:dyDescent="0.25">
      <c r="A5933" s="78"/>
      <c r="B5933" s="244">
        <v>44999.044398148151</v>
      </c>
      <c r="C5933" s="241">
        <v>3.22</v>
      </c>
      <c r="D5933" s="88" t="s">
        <v>116</v>
      </c>
    </row>
    <row r="5934" spans="1:4" s="121" customFormat="1" x14ac:dyDescent="0.25">
      <c r="A5934" s="78"/>
      <c r="B5934" s="244">
        <v>44999.119027777779</v>
      </c>
      <c r="C5934" s="241">
        <v>79.430000000000007</v>
      </c>
      <c r="D5934" s="88" t="s">
        <v>2647</v>
      </c>
    </row>
    <row r="5935" spans="1:4" s="121" customFormat="1" x14ac:dyDescent="0.25">
      <c r="A5935" s="78"/>
      <c r="B5935" s="244">
        <v>44999.150358796294</v>
      </c>
      <c r="C5935" s="241">
        <v>150</v>
      </c>
      <c r="D5935" s="88" t="s">
        <v>14405</v>
      </c>
    </row>
    <row r="5936" spans="1:4" s="121" customFormat="1" x14ac:dyDescent="0.25">
      <c r="A5936" s="78"/>
      <c r="B5936" s="244">
        <v>44999.15116898148</v>
      </c>
      <c r="C5936" s="241">
        <v>500</v>
      </c>
      <c r="D5936" s="88" t="s">
        <v>2328</v>
      </c>
    </row>
    <row r="5937" spans="1:4" s="121" customFormat="1" x14ac:dyDescent="0.25">
      <c r="A5937" s="78"/>
      <c r="B5937" s="244">
        <v>44999.096898148149</v>
      </c>
      <c r="C5937" s="241">
        <v>50</v>
      </c>
      <c r="D5937" s="88" t="s">
        <v>4037</v>
      </c>
    </row>
    <row r="5938" spans="1:4" s="121" customFormat="1" x14ac:dyDescent="0.25">
      <c r="A5938" s="78"/>
      <c r="B5938" s="244">
        <v>44999.140682870369</v>
      </c>
      <c r="C5938" s="241">
        <v>500</v>
      </c>
      <c r="D5938" s="88" t="s">
        <v>6189</v>
      </c>
    </row>
    <row r="5939" spans="1:4" s="121" customFormat="1" x14ac:dyDescent="0.25">
      <c r="A5939" s="78"/>
      <c r="B5939" s="244">
        <v>44999.185370370367</v>
      </c>
      <c r="C5939" s="241">
        <v>6</v>
      </c>
      <c r="D5939" s="88" t="s">
        <v>411</v>
      </c>
    </row>
    <row r="5940" spans="1:4" s="121" customFormat="1" x14ac:dyDescent="0.25">
      <c r="A5940" s="78"/>
      <c r="B5940" s="244">
        <v>44999.195370370369</v>
      </c>
      <c r="C5940" s="241">
        <v>2000</v>
      </c>
      <c r="D5940" s="88" t="s">
        <v>1308</v>
      </c>
    </row>
    <row r="5941" spans="1:4" s="121" customFormat="1" x14ac:dyDescent="0.25">
      <c r="A5941" s="78"/>
      <c r="B5941" s="244">
        <v>44999.17260416667</v>
      </c>
      <c r="C5941" s="241">
        <v>10</v>
      </c>
      <c r="D5941" s="88" t="s">
        <v>3515</v>
      </c>
    </row>
    <row r="5942" spans="1:4" s="121" customFormat="1" x14ac:dyDescent="0.25">
      <c r="A5942" s="78"/>
      <c r="B5942" s="244">
        <v>44999.275856481479</v>
      </c>
      <c r="C5942" s="241">
        <v>20</v>
      </c>
      <c r="D5942" s="88" t="s">
        <v>3662</v>
      </c>
    </row>
    <row r="5943" spans="1:4" s="121" customFormat="1" x14ac:dyDescent="0.25">
      <c r="A5943" s="78"/>
      <c r="B5943" s="244">
        <v>44999.27753472222</v>
      </c>
      <c r="C5943" s="241">
        <v>123</v>
      </c>
      <c r="D5943" s="88" t="s">
        <v>14406</v>
      </c>
    </row>
    <row r="5944" spans="1:4" s="121" customFormat="1" x14ac:dyDescent="0.25">
      <c r="A5944" s="78"/>
      <c r="B5944" s="244">
        <v>44999.283171296294</v>
      </c>
      <c r="C5944" s="241">
        <v>50</v>
      </c>
      <c r="D5944" s="88" t="s">
        <v>88</v>
      </c>
    </row>
    <row r="5945" spans="1:4" s="121" customFormat="1" x14ac:dyDescent="0.25">
      <c r="A5945" s="78"/>
      <c r="B5945" s="244">
        <v>44999.274930555555</v>
      </c>
      <c r="C5945" s="241">
        <v>3</v>
      </c>
      <c r="D5945" s="88" t="s">
        <v>218</v>
      </c>
    </row>
    <row r="5946" spans="1:4" s="121" customFormat="1" x14ac:dyDescent="0.25">
      <c r="A5946" s="78"/>
      <c r="B5946" s="244">
        <v>44999.205983796295</v>
      </c>
      <c r="C5946" s="241">
        <v>5000</v>
      </c>
      <c r="D5946" s="88" t="s">
        <v>2430</v>
      </c>
    </row>
    <row r="5947" spans="1:4" s="121" customFormat="1" x14ac:dyDescent="0.25">
      <c r="A5947" s="78"/>
      <c r="B5947" s="244">
        <v>44999.2575462963</v>
      </c>
      <c r="C5947" s="241">
        <v>61</v>
      </c>
      <c r="D5947" s="88" t="s">
        <v>1132</v>
      </c>
    </row>
    <row r="5948" spans="1:4" s="121" customFormat="1" x14ac:dyDescent="0.25">
      <c r="A5948" s="78"/>
      <c r="B5948" s="244">
        <v>44999.283773148149</v>
      </c>
      <c r="C5948" s="241">
        <v>300</v>
      </c>
      <c r="D5948" s="88" t="s">
        <v>722</v>
      </c>
    </row>
    <row r="5949" spans="1:4" s="121" customFormat="1" x14ac:dyDescent="0.25">
      <c r="A5949" s="78"/>
      <c r="B5949" s="244">
        <v>44999.267893518518</v>
      </c>
      <c r="C5949" s="241">
        <v>200</v>
      </c>
      <c r="D5949" s="88" t="s">
        <v>3604</v>
      </c>
    </row>
    <row r="5950" spans="1:4" s="121" customFormat="1" x14ac:dyDescent="0.25">
      <c r="A5950" s="78"/>
      <c r="B5950" s="244">
        <v>44999.238981481481</v>
      </c>
      <c r="C5950" s="241">
        <v>7.85</v>
      </c>
      <c r="D5950" s="88" t="s">
        <v>6358</v>
      </c>
    </row>
    <row r="5951" spans="1:4" s="121" customFormat="1" x14ac:dyDescent="0.25">
      <c r="A5951" s="78"/>
      <c r="B5951" s="244">
        <v>44999.278692129628</v>
      </c>
      <c r="C5951" s="241">
        <v>11</v>
      </c>
      <c r="D5951" s="88" t="s">
        <v>14407</v>
      </c>
    </row>
    <row r="5952" spans="1:4" s="121" customFormat="1" x14ac:dyDescent="0.25">
      <c r="A5952" s="78"/>
      <c r="B5952" s="244">
        <v>44999.304224537038</v>
      </c>
      <c r="C5952" s="241">
        <v>150</v>
      </c>
      <c r="D5952" s="88" t="s">
        <v>3203</v>
      </c>
    </row>
    <row r="5953" spans="1:4" s="121" customFormat="1" x14ac:dyDescent="0.25">
      <c r="A5953" s="78"/>
      <c r="B5953" s="244">
        <v>44999.323078703703</v>
      </c>
      <c r="C5953" s="241">
        <v>77</v>
      </c>
      <c r="D5953" s="88" t="s">
        <v>100</v>
      </c>
    </row>
    <row r="5954" spans="1:4" s="121" customFormat="1" x14ac:dyDescent="0.25">
      <c r="A5954" s="78"/>
      <c r="B5954" s="244">
        <v>44999.303506944445</v>
      </c>
      <c r="C5954" s="241">
        <v>20</v>
      </c>
      <c r="D5954" s="88" t="s">
        <v>654</v>
      </c>
    </row>
    <row r="5955" spans="1:4" s="121" customFormat="1" x14ac:dyDescent="0.25">
      <c r="A5955" s="78"/>
      <c r="B5955" s="244">
        <v>44999.326886574076</v>
      </c>
      <c r="C5955" s="241">
        <v>8.8699999999999992</v>
      </c>
      <c r="D5955" s="88" t="s">
        <v>755</v>
      </c>
    </row>
    <row r="5956" spans="1:4" s="121" customFormat="1" x14ac:dyDescent="0.25">
      <c r="A5956" s="78"/>
      <c r="B5956" s="244">
        <v>44999.315474537034</v>
      </c>
      <c r="C5956" s="241">
        <v>200</v>
      </c>
      <c r="D5956" s="88" t="s">
        <v>1293</v>
      </c>
    </row>
    <row r="5957" spans="1:4" s="121" customFormat="1" x14ac:dyDescent="0.25">
      <c r="A5957" s="78"/>
      <c r="B5957" s="244">
        <v>44999.298437500001</v>
      </c>
      <c r="C5957" s="241">
        <v>50</v>
      </c>
      <c r="D5957" s="88" t="s">
        <v>6245</v>
      </c>
    </row>
    <row r="5958" spans="1:4" s="121" customFormat="1" x14ac:dyDescent="0.25">
      <c r="A5958" s="78"/>
      <c r="B5958" s="244">
        <v>44999.306828703702</v>
      </c>
      <c r="C5958" s="241">
        <v>4.22</v>
      </c>
      <c r="D5958" s="88" t="s">
        <v>6165</v>
      </c>
    </row>
    <row r="5959" spans="1:4" s="121" customFormat="1" x14ac:dyDescent="0.25">
      <c r="A5959" s="78"/>
      <c r="B5959" s="244">
        <v>44999.313981481479</v>
      </c>
      <c r="C5959" s="241">
        <v>100</v>
      </c>
      <c r="D5959" s="88" t="s">
        <v>1608</v>
      </c>
    </row>
    <row r="5960" spans="1:4" s="121" customFormat="1" x14ac:dyDescent="0.25">
      <c r="A5960" s="78"/>
      <c r="B5960" s="244">
        <v>44999.345381944448</v>
      </c>
      <c r="C5960" s="241">
        <v>40</v>
      </c>
      <c r="D5960" s="88" t="s">
        <v>2742</v>
      </c>
    </row>
    <row r="5961" spans="1:4" s="121" customFormat="1" x14ac:dyDescent="0.25">
      <c r="A5961" s="78"/>
      <c r="B5961" s="244">
        <v>44999.365497685183</v>
      </c>
      <c r="C5961" s="241">
        <v>1500</v>
      </c>
      <c r="D5961" s="88" t="s">
        <v>2427</v>
      </c>
    </row>
    <row r="5962" spans="1:4" s="121" customFormat="1" x14ac:dyDescent="0.25">
      <c r="A5962" s="78"/>
      <c r="B5962" s="244">
        <v>44999.364131944443</v>
      </c>
      <c r="C5962" s="241">
        <v>2</v>
      </c>
      <c r="D5962" s="88" t="s">
        <v>413</v>
      </c>
    </row>
    <row r="5963" spans="1:4" s="121" customFormat="1" x14ac:dyDescent="0.25">
      <c r="A5963" s="78"/>
      <c r="B5963" s="244">
        <v>44999.372418981482</v>
      </c>
      <c r="C5963" s="241">
        <v>118</v>
      </c>
      <c r="D5963" s="88" t="s">
        <v>14408</v>
      </c>
    </row>
    <row r="5964" spans="1:4" s="121" customFormat="1" x14ac:dyDescent="0.25">
      <c r="A5964" s="78"/>
      <c r="B5964" s="244">
        <v>44999.356319444443</v>
      </c>
      <c r="C5964" s="241">
        <v>3000</v>
      </c>
      <c r="D5964" s="88" t="s">
        <v>139</v>
      </c>
    </row>
    <row r="5965" spans="1:4" s="121" customFormat="1" x14ac:dyDescent="0.25">
      <c r="A5965" s="78"/>
      <c r="B5965" s="244">
        <v>44999.351331018515</v>
      </c>
      <c r="C5965" s="241">
        <v>3000</v>
      </c>
      <c r="D5965" s="88" t="s">
        <v>6189</v>
      </c>
    </row>
    <row r="5966" spans="1:4" s="121" customFormat="1" x14ac:dyDescent="0.25">
      <c r="A5966" s="78"/>
      <c r="B5966" s="244">
        <v>44999.387673611112</v>
      </c>
      <c r="C5966" s="241">
        <v>500</v>
      </c>
      <c r="D5966" s="88" t="s">
        <v>105</v>
      </c>
    </row>
    <row r="5967" spans="1:4" s="121" customFormat="1" x14ac:dyDescent="0.25">
      <c r="A5967" s="78"/>
      <c r="B5967" s="244">
        <v>44999.411157407405</v>
      </c>
      <c r="C5967" s="241">
        <v>500</v>
      </c>
      <c r="D5967" s="88" t="s">
        <v>4647</v>
      </c>
    </row>
    <row r="5968" spans="1:4" s="121" customFormat="1" x14ac:dyDescent="0.25">
      <c r="A5968" s="78"/>
      <c r="B5968" s="244">
        <v>44999.394432870373</v>
      </c>
      <c r="C5968" s="241">
        <v>10</v>
      </c>
      <c r="D5968" s="88" t="s">
        <v>4132</v>
      </c>
    </row>
    <row r="5969" spans="1:4" s="121" customFormat="1" x14ac:dyDescent="0.25">
      <c r="A5969" s="78"/>
      <c r="B5969" s="244">
        <v>44999.398796296293</v>
      </c>
      <c r="C5969" s="241">
        <v>47</v>
      </c>
      <c r="D5969" s="88" t="s">
        <v>360</v>
      </c>
    </row>
    <row r="5970" spans="1:4" s="121" customFormat="1" x14ac:dyDescent="0.25">
      <c r="A5970" s="78"/>
      <c r="B5970" s="244">
        <v>44999.398576388892</v>
      </c>
      <c r="C5970" s="241">
        <v>1000</v>
      </c>
      <c r="D5970" s="88" t="s">
        <v>418</v>
      </c>
    </row>
    <row r="5971" spans="1:4" s="121" customFormat="1" x14ac:dyDescent="0.25">
      <c r="A5971" s="78"/>
      <c r="B5971" s="244">
        <v>44999.400590277779</v>
      </c>
      <c r="C5971" s="241">
        <v>8</v>
      </c>
      <c r="D5971" s="88" t="s">
        <v>821</v>
      </c>
    </row>
    <row r="5972" spans="1:4" s="121" customFormat="1" x14ac:dyDescent="0.25">
      <c r="A5972" s="78"/>
      <c r="B5972" s="244">
        <v>44999.417581018519</v>
      </c>
      <c r="C5972" s="241">
        <v>500</v>
      </c>
      <c r="D5972" s="88" t="s">
        <v>1339</v>
      </c>
    </row>
    <row r="5973" spans="1:4" s="121" customFormat="1" x14ac:dyDescent="0.25">
      <c r="A5973" s="78"/>
      <c r="B5973" s="244">
        <v>44999.417638888888</v>
      </c>
      <c r="C5973" s="241">
        <v>777</v>
      </c>
      <c r="D5973" s="88" t="s">
        <v>478</v>
      </c>
    </row>
    <row r="5974" spans="1:4" s="121" customFormat="1" x14ac:dyDescent="0.25">
      <c r="A5974" s="78"/>
      <c r="B5974" s="244">
        <v>44999.411620370367</v>
      </c>
      <c r="C5974" s="241">
        <v>200</v>
      </c>
      <c r="D5974" s="88" t="s">
        <v>221</v>
      </c>
    </row>
    <row r="5975" spans="1:4" s="121" customFormat="1" x14ac:dyDescent="0.25">
      <c r="A5975" s="78"/>
      <c r="B5975" s="244">
        <v>44999.413275462961</v>
      </c>
      <c r="C5975" s="241">
        <v>20</v>
      </c>
      <c r="D5975" s="88" t="s">
        <v>1059</v>
      </c>
    </row>
    <row r="5976" spans="1:4" s="121" customFormat="1" x14ac:dyDescent="0.25">
      <c r="A5976" s="78"/>
      <c r="B5976" s="244">
        <v>44999.384131944447</v>
      </c>
      <c r="C5976" s="241">
        <v>1000</v>
      </c>
      <c r="D5976" s="88" t="s">
        <v>8308</v>
      </c>
    </row>
    <row r="5977" spans="1:4" s="121" customFormat="1" x14ac:dyDescent="0.25">
      <c r="A5977" s="78"/>
      <c r="B5977" s="244">
        <v>44999.402650462966</v>
      </c>
      <c r="C5977" s="241">
        <v>348</v>
      </c>
      <c r="D5977" s="88" t="s">
        <v>14120</v>
      </c>
    </row>
    <row r="5978" spans="1:4" s="121" customFormat="1" x14ac:dyDescent="0.25">
      <c r="A5978" s="78"/>
      <c r="B5978" s="244">
        <v>44999.414178240739</v>
      </c>
      <c r="C5978" s="241">
        <v>150</v>
      </c>
      <c r="D5978" s="88" t="s">
        <v>3583</v>
      </c>
    </row>
    <row r="5979" spans="1:4" s="121" customFormat="1" x14ac:dyDescent="0.25">
      <c r="A5979" s="78"/>
      <c r="B5979" s="244">
        <v>44999.416875000003</v>
      </c>
      <c r="C5979" s="241">
        <v>146.9</v>
      </c>
      <c r="D5979" s="88" t="s">
        <v>8110</v>
      </c>
    </row>
    <row r="5980" spans="1:4" s="121" customFormat="1" x14ac:dyDescent="0.25">
      <c r="A5980" s="78"/>
      <c r="B5980" s="244">
        <v>44999.416909722226</v>
      </c>
      <c r="C5980" s="241">
        <v>500</v>
      </c>
      <c r="D5980" s="88" t="s">
        <v>2413</v>
      </c>
    </row>
    <row r="5981" spans="1:4" s="121" customFormat="1" x14ac:dyDescent="0.25">
      <c r="A5981" s="78"/>
      <c r="B5981" s="244">
        <v>44999.417025462964</v>
      </c>
      <c r="C5981" s="241">
        <v>500</v>
      </c>
      <c r="D5981" s="88" t="s">
        <v>1368</v>
      </c>
    </row>
    <row r="5982" spans="1:4" s="121" customFormat="1" x14ac:dyDescent="0.25">
      <c r="A5982" s="78"/>
      <c r="B5982" s="244">
        <v>44999.403182870374</v>
      </c>
      <c r="C5982" s="241">
        <v>1000</v>
      </c>
      <c r="D5982" s="88" t="s">
        <v>3800</v>
      </c>
    </row>
    <row r="5983" spans="1:4" s="121" customFormat="1" x14ac:dyDescent="0.25">
      <c r="A5983" s="78"/>
      <c r="B5983" s="244">
        <v>44999.426574074074</v>
      </c>
      <c r="C5983" s="241">
        <v>1</v>
      </c>
      <c r="D5983" s="88" t="s">
        <v>1092</v>
      </c>
    </row>
    <row r="5984" spans="1:4" s="121" customFormat="1" x14ac:dyDescent="0.25">
      <c r="A5984" s="78"/>
      <c r="B5984" s="244">
        <v>44999.431145833332</v>
      </c>
      <c r="C5984" s="241">
        <v>500</v>
      </c>
      <c r="D5984" s="88" t="s">
        <v>3151</v>
      </c>
    </row>
    <row r="5985" spans="1:4" s="121" customFormat="1" x14ac:dyDescent="0.25">
      <c r="A5985" s="78"/>
      <c r="B5985" s="244">
        <v>44999.432824074072</v>
      </c>
      <c r="C5985" s="241">
        <v>100</v>
      </c>
      <c r="D5985" s="88" t="s">
        <v>2160</v>
      </c>
    </row>
    <row r="5986" spans="1:4" s="121" customFormat="1" x14ac:dyDescent="0.25">
      <c r="A5986" s="78"/>
      <c r="B5986" s="244">
        <v>44999.421539351853</v>
      </c>
      <c r="C5986" s="241">
        <v>300</v>
      </c>
      <c r="D5986" s="88" t="s">
        <v>2390</v>
      </c>
    </row>
    <row r="5987" spans="1:4" s="121" customFormat="1" x14ac:dyDescent="0.25">
      <c r="A5987" s="78"/>
      <c r="B5987" s="244">
        <v>44999.423298611109</v>
      </c>
      <c r="C5987" s="241">
        <v>200</v>
      </c>
      <c r="D5987" s="88" t="s">
        <v>3527</v>
      </c>
    </row>
    <row r="5988" spans="1:4" s="121" customFormat="1" x14ac:dyDescent="0.25">
      <c r="A5988" s="78"/>
      <c r="B5988" s="244">
        <v>44999.428946759261</v>
      </c>
      <c r="C5988" s="241">
        <v>100</v>
      </c>
      <c r="D5988" s="88" t="s">
        <v>1239</v>
      </c>
    </row>
    <row r="5989" spans="1:4" s="121" customFormat="1" x14ac:dyDescent="0.25">
      <c r="A5989" s="78"/>
      <c r="B5989" s="244">
        <v>44999.4294212963</v>
      </c>
      <c r="C5989" s="241">
        <v>100</v>
      </c>
      <c r="D5989" s="88" t="s">
        <v>2934</v>
      </c>
    </row>
    <row r="5990" spans="1:4" s="121" customFormat="1" x14ac:dyDescent="0.25">
      <c r="A5990" s="78"/>
      <c r="B5990" s="244">
        <v>44999.42695601852</v>
      </c>
      <c r="C5990" s="241">
        <v>1</v>
      </c>
      <c r="D5990" s="88" t="s">
        <v>6474</v>
      </c>
    </row>
    <row r="5991" spans="1:4" s="121" customFormat="1" x14ac:dyDescent="0.25">
      <c r="A5991" s="78"/>
      <c r="B5991" s="244">
        <v>44999.419664351852</v>
      </c>
      <c r="C5991" s="241">
        <v>100</v>
      </c>
      <c r="D5991" s="88" t="s">
        <v>3585</v>
      </c>
    </row>
    <row r="5992" spans="1:4" s="121" customFormat="1" x14ac:dyDescent="0.25">
      <c r="A5992" s="78"/>
      <c r="B5992" s="244">
        <v>44999.426342592589</v>
      </c>
      <c r="C5992" s="241">
        <v>100</v>
      </c>
      <c r="D5992" s="88" t="s">
        <v>388</v>
      </c>
    </row>
    <row r="5993" spans="1:4" s="121" customFormat="1" x14ac:dyDescent="0.25">
      <c r="A5993" s="78"/>
      <c r="B5993" s="244">
        <v>44999.421840277777</v>
      </c>
      <c r="C5993" s="241">
        <v>2</v>
      </c>
      <c r="D5993" s="88" t="s">
        <v>413</v>
      </c>
    </row>
    <row r="5994" spans="1:4" s="121" customFormat="1" x14ac:dyDescent="0.25">
      <c r="A5994" s="78"/>
      <c r="B5994" s="244">
        <v>44999.433611111112</v>
      </c>
      <c r="C5994" s="241">
        <v>1000</v>
      </c>
      <c r="D5994" s="88" t="s">
        <v>1026</v>
      </c>
    </row>
    <row r="5995" spans="1:4" s="121" customFormat="1" x14ac:dyDescent="0.25">
      <c r="A5995" s="78"/>
      <c r="B5995" s="244">
        <v>44999.420428240737</v>
      </c>
      <c r="C5995" s="241">
        <v>150</v>
      </c>
      <c r="D5995" s="88" t="s">
        <v>641</v>
      </c>
    </row>
    <row r="5996" spans="1:4" s="121" customFormat="1" x14ac:dyDescent="0.25">
      <c r="A5996" s="78"/>
      <c r="B5996" s="244">
        <v>44999.419236111113</v>
      </c>
      <c r="C5996" s="241">
        <v>100</v>
      </c>
      <c r="D5996" s="88" t="s">
        <v>4087</v>
      </c>
    </row>
    <row r="5997" spans="1:4" s="121" customFormat="1" x14ac:dyDescent="0.25">
      <c r="A5997" s="78"/>
      <c r="B5997" s="244">
        <v>44999.447268518517</v>
      </c>
      <c r="C5997" s="241">
        <v>200</v>
      </c>
      <c r="D5997" s="88" t="s">
        <v>1428</v>
      </c>
    </row>
    <row r="5998" spans="1:4" s="121" customFormat="1" x14ac:dyDescent="0.25">
      <c r="A5998" s="78"/>
      <c r="B5998" s="244">
        <v>44999.445057870369</v>
      </c>
      <c r="C5998" s="241">
        <v>1</v>
      </c>
      <c r="D5998" s="88" t="s">
        <v>413</v>
      </c>
    </row>
    <row r="5999" spans="1:4" s="121" customFormat="1" x14ac:dyDescent="0.25">
      <c r="A5999" s="78"/>
      <c r="B5999" s="244">
        <v>44999.425370370373</v>
      </c>
      <c r="C5999" s="241">
        <v>200</v>
      </c>
      <c r="D5999" s="88" t="s">
        <v>3424</v>
      </c>
    </row>
    <row r="6000" spans="1:4" s="121" customFormat="1" x14ac:dyDescent="0.25">
      <c r="A6000" s="78"/>
      <c r="B6000" s="244">
        <v>44999.431192129632</v>
      </c>
      <c r="C6000" s="241">
        <v>500</v>
      </c>
      <c r="D6000" s="88" t="s">
        <v>3657</v>
      </c>
    </row>
    <row r="6001" spans="1:4" s="121" customFormat="1" x14ac:dyDescent="0.25">
      <c r="A6001" s="78"/>
      <c r="B6001" s="244">
        <v>44999.431145833332</v>
      </c>
      <c r="C6001" s="241">
        <v>100</v>
      </c>
      <c r="D6001" s="88" t="s">
        <v>4780</v>
      </c>
    </row>
    <row r="6002" spans="1:4" s="121" customFormat="1" x14ac:dyDescent="0.25">
      <c r="A6002" s="78"/>
      <c r="B6002" s="244">
        <v>44999.420636574076</v>
      </c>
      <c r="C6002" s="241">
        <v>50</v>
      </c>
      <c r="D6002" s="88" t="s">
        <v>1192</v>
      </c>
    </row>
    <row r="6003" spans="1:4" s="121" customFormat="1" x14ac:dyDescent="0.25">
      <c r="A6003" s="78"/>
      <c r="B6003" s="244">
        <v>44999.432881944442</v>
      </c>
      <c r="C6003" s="241">
        <v>250</v>
      </c>
      <c r="D6003" s="88" t="s">
        <v>4563</v>
      </c>
    </row>
    <row r="6004" spans="1:4" s="121" customFormat="1" x14ac:dyDescent="0.25">
      <c r="A6004" s="78"/>
      <c r="B6004" s="244">
        <v>44999.434849537036</v>
      </c>
      <c r="C6004" s="241">
        <v>100</v>
      </c>
      <c r="D6004" s="88" t="s">
        <v>4044</v>
      </c>
    </row>
    <row r="6005" spans="1:4" s="121" customFormat="1" x14ac:dyDescent="0.25">
      <c r="A6005" s="78"/>
      <c r="B6005" s="244">
        <v>44999.431307870371</v>
      </c>
      <c r="C6005" s="241">
        <v>1000</v>
      </c>
      <c r="D6005" s="88" t="s">
        <v>49</v>
      </c>
    </row>
    <row r="6006" spans="1:4" s="121" customFormat="1" x14ac:dyDescent="0.25">
      <c r="A6006" s="78"/>
      <c r="B6006" s="244">
        <v>44999.41915509259</v>
      </c>
      <c r="C6006" s="241">
        <v>50</v>
      </c>
      <c r="D6006" s="88" t="s">
        <v>3128</v>
      </c>
    </row>
    <row r="6007" spans="1:4" s="121" customFormat="1" x14ac:dyDescent="0.25">
      <c r="A6007" s="78"/>
      <c r="B6007" s="244">
        <v>44999.461365740739</v>
      </c>
      <c r="C6007" s="241">
        <v>47.94</v>
      </c>
      <c r="D6007" s="88" t="s">
        <v>3469</v>
      </c>
    </row>
    <row r="6008" spans="1:4" s="121" customFormat="1" x14ac:dyDescent="0.25">
      <c r="A6008" s="78"/>
      <c r="B6008" s="244">
        <v>44999.453368055554</v>
      </c>
      <c r="C6008" s="241">
        <v>1000</v>
      </c>
      <c r="D6008" s="88" t="s">
        <v>1454</v>
      </c>
    </row>
    <row r="6009" spans="1:4" s="121" customFormat="1" x14ac:dyDescent="0.25">
      <c r="A6009" s="78"/>
      <c r="B6009" s="244">
        <v>44999.46292824074</v>
      </c>
      <c r="C6009" s="241">
        <v>300</v>
      </c>
      <c r="D6009" s="88" t="s">
        <v>14409</v>
      </c>
    </row>
    <row r="6010" spans="1:4" s="121" customFormat="1" x14ac:dyDescent="0.25">
      <c r="A6010" s="78"/>
      <c r="B6010" s="244">
        <v>44999.481006944443</v>
      </c>
      <c r="C6010" s="241">
        <v>200</v>
      </c>
      <c r="D6010" s="88" t="s">
        <v>1253</v>
      </c>
    </row>
    <row r="6011" spans="1:4" s="121" customFormat="1" x14ac:dyDescent="0.25">
      <c r="A6011" s="78"/>
      <c r="B6011" s="244">
        <v>44999.455509259256</v>
      </c>
      <c r="C6011" s="241">
        <v>100</v>
      </c>
      <c r="D6011" s="88" t="s">
        <v>2747</v>
      </c>
    </row>
    <row r="6012" spans="1:4" s="121" customFormat="1" x14ac:dyDescent="0.25">
      <c r="A6012" s="78"/>
      <c r="B6012" s="244">
        <v>44999.468993055554</v>
      </c>
      <c r="C6012" s="241">
        <v>100</v>
      </c>
      <c r="D6012" s="88" t="s">
        <v>3437</v>
      </c>
    </row>
    <row r="6013" spans="1:4" s="121" customFormat="1" x14ac:dyDescent="0.25">
      <c r="A6013" s="78"/>
      <c r="B6013" s="244">
        <v>44999.452719907407</v>
      </c>
      <c r="C6013" s="241">
        <v>20</v>
      </c>
      <c r="D6013" s="88" t="s">
        <v>6783</v>
      </c>
    </row>
    <row r="6014" spans="1:4" s="121" customFormat="1" x14ac:dyDescent="0.25">
      <c r="A6014" s="78"/>
      <c r="B6014" s="244">
        <v>44999.508900462963</v>
      </c>
      <c r="C6014" s="241">
        <v>500</v>
      </c>
      <c r="D6014" s="88" t="s">
        <v>798</v>
      </c>
    </row>
    <row r="6015" spans="1:4" s="121" customFormat="1" x14ac:dyDescent="0.25">
      <c r="A6015" s="78"/>
      <c r="B6015" s="244">
        <v>44999.498611111114</v>
      </c>
      <c r="C6015" s="241">
        <v>1</v>
      </c>
      <c r="D6015" s="88" t="s">
        <v>3173</v>
      </c>
    </row>
    <row r="6016" spans="1:4" s="121" customFormat="1" x14ac:dyDescent="0.25">
      <c r="A6016" s="78"/>
      <c r="B6016" s="244">
        <v>44999.484409722223</v>
      </c>
      <c r="C6016" s="241">
        <v>200</v>
      </c>
      <c r="D6016" s="88" t="s">
        <v>7031</v>
      </c>
    </row>
    <row r="6017" spans="1:4" s="121" customFormat="1" x14ac:dyDescent="0.25">
      <c r="A6017" s="78"/>
      <c r="B6017" s="244">
        <v>44999.505497685182</v>
      </c>
      <c r="C6017" s="241">
        <v>4</v>
      </c>
      <c r="D6017" s="88" t="s">
        <v>1159</v>
      </c>
    </row>
    <row r="6018" spans="1:4" s="121" customFormat="1" x14ac:dyDescent="0.25">
      <c r="A6018" s="78"/>
      <c r="B6018" s="244">
        <v>44999.496111111112</v>
      </c>
      <c r="C6018" s="241">
        <v>5.42</v>
      </c>
      <c r="D6018" s="88" t="s">
        <v>2859</v>
      </c>
    </row>
    <row r="6019" spans="1:4" s="121" customFormat="1" x14ac:dyDescent="0.25">
      <c r="A6019" s="78"/>
      <c r="B6019" s="244">
        <v>44999.48332175926</v>
      </c>
      <c r="C6019" s="241">
        <v>1000</v>
      </c>
      <c r="D6019" s="88" t="s">
        <v>3382</v>
      </c>
    </row>
    <row r="6020" spans="1:4" s="121" customFormat="1" x14ac:dyDescent="0.25">
      <c r="A6020" s="78"/>
      <c r="B6020" s="244">
        <v>44999.53670138889</v>
      </c>
      <c r="C6020" s="241">
        <v>4600</v>
      </c>
      <c r="D6020" s="88" t="s">
        <v>298</v>
      </c>
    </row>
    <row r="6021" spans="1:4" s="121" customFormat="1" x14ac:dyDescent="0.25">
      <c r="A6021" s="78"/>
      <c r="B6021" s="244">
        <v>44999.527256944442</v>
      </c>
      <c r="C6021" s="241">
        <v>1000</v>
      </c>
      <c r="D6021" s="88" t="s">
        <v>2918</v>
      </c>
    </row>
    <row r="6022" spans="1:4" s="121" customFormat="1" x14ac:dyDescent="0.25">
      <c r="A6022" s="78"/>
      <c r="B6022" s="244">
        <v>44999.539085648146</v>
      </c>
      <c r="C6022" s="241">
        <v>1500</v>
      </c>
      <c r="D6022" s="88" t="s">
        <v>7135</v>
      </c>
    </row>
    <row r="6023" spans="1:4" s="121" customFormat="1" x14ac:dyDescent="0.25">
      <c r="A6023" s="78"/>
      <c r="B6023" s="244">
        <v>44999.525069444448</v>
      </c>
      <c r="C6023" s="241">
        <v>300</v>
      </c>
      <c r="D6023" s="88" t="s">
        <v>2270</v>
      </c>
    </row>
    <row r="6024" spans="1:4" s="121" customFormat="1" x14ac:dyDescent="0.25">
      <c r="A6024" s="78"/>
      <c r="B6024" s="244">
        <v>44999.532858796294</v>
      </c>
      <c r="C6024" s="241">
        <v>250</v>
      </c>
      <c r="D6024" s="88" t="s">
        <v>708</v>
      </c>
    </row>
    <row r="6025" spans="1:4" s="121" customFormat="1" x14ac:dyDescent="0.25">
      <c r="A6025" s="78"/>
      <c r="B6025" s="244">
        <v>44999.518831018519</v>
      </c>
      <c r="C6025" s="241">
        <v>400</v>
      </c>
      <c r="D6025" s="88" t="s">
        <v>14410</v>
      </c>
    </row>
    <row r="6026" spans="1:4" s="121" customFormat="1" x14ac:dyDescent="0.25">
      <c r="A6026" s="78"/>
      <c r="B6026" s="244">
        <v>44999.535995370374</v>
      </c>
      <c r="C6026" s="241">
        <v>100</v>
      </c>
      <c r="D6026" s="88" t="s">
        <v>14390</v>
      </c>
    </row>
    <row r="6027" spans="1:4" s="121" customFormat="1" x14ac:dyDescent="0.25">
      <c r="A6027" s="78"/>
      <c r="B6027" s="244">
        <v>44999.518865740742</v>
      </c>
      <c r="C6027" s="241">
        <v>100</v>
      </c>
      <c r="D6027" s="88" t="s">
        <v>14411</v>
      </c>
    </row>
    <row r="6028" spans="1:4" s="121" customFormat="1" x14ac:dyDescent="0.25">
      <c r="A6028" s="78"/>
      <c r="B6028" s="244">
        <v>44999.522048611114</v>
      </c>
      <c r="C6028" s="241">
        <v>1000</v>
      </c>
      <c r="D6028" s="88" t="s">
        <v>31</v>
      </c>
    </row>
    <row r="6029" spans="1:4" s="121" customFormat="1" x14ac:dyDescent="0.25">
      <c r="A6029" s="78"/>
      <c r="B6029" s="244">
        <v>44999.543680555558</v>
      </c>
      <c r="C6029" s="241">
        <v>1500</v>
      </c>
      <c r="D6029" s="88" t="s">
        <v>1667</v>
      </c>
    </row>
    <row r="6030" spans="1:4" s="121" customFormat="1" x14ac:dyDescent="0.25">
      <c r="A6030" s="78"/>
      <c r="B6030" s="244">
        <v>44999.525833333333</v>
      </c>
      <c r="C6030" s="241">
        <v>50</v>
      </c>
      <c r="D6030" s="88" t="s">
        <v>449</v>
      </c>
    </row>
    <row r="6031" spans="1:4" s="121" customFormat="1" x14ac:dyDescent="0.25">
      <c r="A6031" s="78"/>
      <c r="B6031" s="244">
        <v>44999.526585648149</v>
      </c>
      <c r="C6031" s="241">
        <v>3000</v>
      </c>
      <c r="D6031" s="88" t="s">
        <v>833</v>
      </c>
    </row>
    <row r="6032" spans="1:4" s="121" customFormat="1" x14ac:dyDescent="0.25">
      <c r="A6032" s="78"/>
      <c r="B6032" s="244">
        <v>44999.524467592593</v>
      </c>
      <c r="C6032" s="241">
        <v>50</v>
      </c>
      <c r="D6032" s="88" t="s">
        <v>1446</v>
      </c>
    </row>
    <row r="6033" spans="1:4" s="121" customFormat="1" x14ac:dyDescent="0.25">
      <c r="A6033" s="78"/>
      <c r="B6033" s="244">
        <v>44999.538807870369</v>
      </c>
      <c r="C6033" s="241">
        <v>16.5</v>
      </c>
      <c r="D6033" s="88" t="s">
        <v>3618</v>
      </c>
    </row>
    <row r="6034" spans="1:4" s="121" customFormat="1" x14ac:dyDescent="0.25">
      <c r="A6034" s="78"/>
      <c r="B6034" s="244">
        <v>44999.543194444443</v>
      </c>
      <c r="C6034" s="241">
        <v>2.2000000000000002</v>
      </c>
      <c r="D6034" s="88" t="s">
        <v>1276</v>
      </c>
    </row>
    <row r="6035" spans="1:4" s="121" customFormat="1" x14ac:dyDescent="0.25">
      <c r="A6035" s="78"/>
      <c r="B6035" s="244">
        <v>44999.521261574075</v>
      </c>
      <c r="C6035" s="241">
        <v>3.94</v>
      </c>
      <c r="D6035" s="88" t="s">
        <v>14412</v>
      </c>
    </row>
    <row r="6036" spans="1:4" s="121" customFormat="1" x14ac:dyDescent="0.25">
      <c r="A6036" s="78"/>
      <c r="B6036" s="244">
        <v>44999.574999999997</v>
      </c>
      <c r="C6036" s="241">
        <v>5.32</v>
      </c>
      <c r="D6036" s="88" t="s">
        <v>3438</v>
      </c>
    </row>
    <row r="6037" spans="1:4" s="121" customFormat="1" x14ac:dyDescent="0.25">
      <c r="A6037" s="78"/>
      <c r="B6037" s="244">
        <v>44999.562939814816</v>
      </c>
      <c r="C6037" s="241">
        <v>100</v>
      </c>
      <c r="D6037" s="88" t="s">
        <v>2160</v>
      </c>
    </row>
    <row r="6038" spans="1:4" s="121" customFormat="1" x14ac:dyDescent="0.25">
      <c r="A6038" s="78"/>
      <c r="B6038" s="244">
        <v>44999.550752314812</v>
      </c>
      <c r="C6038" s="241">
        <v>170</v>
      </c>
      <c r="D6038" s="88" t="s">
        <v>6294</v>
      </c>
    </row>
    <row r="6039" spans="1:4" s="121" customFormat="1" x14ac:dyDescent="0.25">
      <c r="A6039" s="78"/>
      <c r="B6039" s="244">
        <v>44999.550902777781</v>
      </c>
      <c r="C6039" s="241">
        <v>500.03</v>
      </c>
      <c r="D6039" s="88" t="s">
        <v>977</v>
      </c>
    </row>
    <row r="6040" spans="1:4" s="121" customFormat="1" x14ac:dyDescent="0.25">
      <c r="A6040" s="78"/>
      <c r="B6040" s="244">
        <v>44999.577372685184</v>
      </c>
      <c r="C6040" s="241">
        <v>100</v>
      </c>
      <c r="D6040" s="88" t="s">
        <v>116</v>
      </c>
    </row>
    <row r="6041" spans="1:4" s="121" customFormat="1" x14ac:dyDescent="0.25">
      <c r="A6041" s="78"/>
      <c r="B6041" s="244">
        <v>44999.560833333337</v>
      </c>
      <c r="C6041" s="241">
        <v>100</v>
      </c>
      <c r="D6041" s="88" t="s">
        <v>6376</v>
      </c>
    </row>
    <row r="6042" spans="1:4" s="121" customFormat="1" x14ac:dyDescent="0.25">
      <c r="A6042" s="78"/>
      <c r="B6042" s="244">
        <v>44999.599502314813</v>
      </c>
      <c r="C6042" s="241">
        <v>3.6</v>
      </c>
      <c r="D6042" s="88" t="s">
        <v>339</v>
      </c>
    </row>
    <row r="6043" spans="1:4" s="121" customFormat="1" x14ac:dyDescent="0.25">
      <c r="A6043" s="78"/>
      <c r="B6043" s="244">
        <v>44999.601724537039</v>
      </c>
      <c r="C6043" s="241">
        <v>1.84</v>
      </c>
      <c r="D6043" s="88" t="s">
        <v>3086</v>
      </c>
    </row>
    <row r="6044" spans="1:4" s="121" customFormat="1" x14ac:dyDescent="0.25">
      <c r="A6044" s="78"/>
      <c r="B6044" s="244">
        <v>44999.607210648152</v>
      </c>
      <c r="C6044" s="241">
        <v>100</v>
      </c>
      <c r="D6044" s="88" t="s">
        <v>1374</v>
      </c>
    </row>
    <row r="6045" spans="1:4" s="121" customFormat="1" x14ac:dyDescent="0.25">
      <c r="A6045" s="78"/>
      <c r="B6045" s="244">
        <v>44999.603946759256</v>
      </c>
      <c r="C6045" s="241">
        <v>1000</v>
      </c>
      <c r="D6045" s="88" t="s">
        <v>7633</v>
      </c>
    </row>
    <row r="6046" spans="1:4" s="121" customFormat="1" x14ac:dyDescent="0.25">
      <c r="A6046" s="78"/>
      <c r="B6046" s="244">
        <v>44999.604351851849</v>
      </c>
      <c r="C6046" s="241">
        <v>9</v>
      </c>
      <c r="D6046" s="88" t="s">
        <v>7916</v>
      </c>
    </row>
    <row r="6047" spans="1:4" s="121" customFormat="1" x14ac:dyDescent="0.25">
      <c r="A6047" s="78"/>
      <c r="B6047" s="244">
        <v>44999.583194444444</v>
      </c>
      <c r="C6047" s="241">
        <v>4</v>
      </c>
      <c r="D6047" s="88" t="s">
        <v>2498</v>
      </c>
    </row>
    <row r="6048" spans="1:4" s="121" customFormat="1" x14ac:dyDescent="0.25">
      <c r="A6048" s="78"/>
      <c r="B6048" s="244">
        <v>44999.60832175926</v>
      </c>
      <c r="C6048" s="241">
        <v>300</v>
      </c>
      <c r="D6048" s="88" t="s">
        <v>7958</v>
      </c>
    </row>
    <row r="6049" spans="1:4" s="121" customFormat="1" x14ac:dyDescent="0.25">
      <c r="A6049" s="78"/>
      <c r="B6049" s="244">
        <v>44999.6091087963</v>
      </c>
      <c r="C6049" s="241">
        <v>100</v>
      </c>
      <c r="D6049" s="88" t="s">
        <v>6200</v>
      </c>
    </row>
    <row r="6050" spans="1:4" s="121" customFormat="1" x14ac:dyDescent="0.25">
      <c r="A6050" s="78"/>
      <c r="B6050" s="244">
        <v>44999.60601851852</v>
      </c>
      <c r="C6050" s="241">
        <v>100</v>
      </c>
      <c r="D6050" s="88" t="s">
        <v>2163</v>
      </c>
    </row>
    <row r="6051" spans="1:4" s="121" customFormat="1" x14ac:dyDescent="0.25">
      <c r="A6051" s="78"/>
      <c r="B6051" s="244">
        <v>44999.595682870371</v>
      </c>
      <c r="C6051" s="241">
        <v>10000</v>
      </c>
      <c r="D6051" s="88" t="s">
        <v>1349</v>
      </c>
    </row>
    <row r="6052" spans="1:4" s="121" customFormat="1" x14ac:dyDescent="0.25">
      <c r="A6052" s="78"/>
      <c r="B6052" s="244">
        <v>44999.586458333331</v>
      </c>
      <c r="C6052" s="241">
        <v>100</v>
      </c>
      <c r="D6052" s="88" t="s">
        <v>7118</v>
      </c>
    </row>
    <row r="6053" spans="1:4" s="121" customFormat="1" x14ac:dyDescent="0.25">
      <c r="A6053" s="78"/>
      <c r="B6053" s="244">
        <v>44999.600231481483</v>
      </c>
      <c r="C6053" s="241">
        <v>100</v>
      </c>
      <c r="D6053" s="88" t="s">
        <v>3437</v>
      </c>
    </row>
    <row r="6054" spans="1:4" s="121" customFormat="1" x14ac:dyDescent="0.25">
      <c r="A6054" s="78"/>
      <c r="B6054" s="244">
        <v>44999.635787037034</v>
      </c>
      <c r="C6054" s="241">
        <v>300</v>
      </c>
      <c r="D6054" s="88" t="s">
        <v>1934</v>
      </c>
    </row>
    <row r="6055" spans="1:4" s="121" customFormat="1" x14ac:dyDescent="0.25">
      <c r="A6055" s="78"/>
      <c r="B6055" s="244">
        <v>44999.631574074076</v>
      </c>
      <c r="C6055" s="241">
        <v>500</v>
      </c>
      <c r="D6055" s="88" t="s">
        <v>2346</v>
      </c>
    </row>
    <row r="6056" spans="1:4" s="121" customFormat="1" x14ac:dyDescent="0.25">
      <c r="A6056" s="78"/>
      <c r="B6056" s="244">
        <v>44999.619803240741</v>
      </c>
      <c r="C6056" s="241">
        <v>10000</v>
      </c>
      <c r="D6056" s="88" t="s">
        <v>7849</v>
      </c>
    </row>
    <row r="6057" spans="1:4" s="121" customFormat="1" x14ac:dyDescent="0.25">
      <c r="A6057" s="78"/>
      <c r="B6057" s="244">
        <v>44999.630219907405</v>
      </c>
      <c r="C6057" s="241">
        <v>50</v>
      </c>
      <c r="D6057" s="88" t="s">
        <v>14262</v>
      </c>
    </row>
    <row r="6058" spans="1:4" s="121" customFormat="1" x14ac:dyDescent="0.25">
      <c r="A6058" s="78"/>
      <c r="B6058" s="244">
        <v>44999.611342592594</v>
      </c>
      <c r="C6058" s="241">
        <v>99</v>
      </c>
      <c r="D6058" s="88" t="s">
        <v>3491</v>
      </c>
    </row>
    <row r="6059" spans="1:4" s="121" customFormat="1" x14ac:dyDescent="0.25">
      <c r="A6059" s="78"/>
      <c r="B6059" s="244">
        <v>44999.612881944442</v>
      </c>
      <c r="C6059" s="241">
        <v>10</v>
      </c>
      <c r="D6059" s="88" t="s">
        <v>4054</v>
      </c>
    </row>
    <row r="6060" spans="1:4" s="121" customFormat="1" x14ac:dyDescent="0.25">
      <c r="A6060" s="78"/>
      <c r="B6060" s="244">
        <v>44999.625902777778</v>
      </c>
      <c r="C6060" s="241">
        <v>1.5</v>
      </c>
      <c r="D6060" s="88" t="s">
        <v>8070</v>
      </c>
    </row>
    <row r="6061" spans="1:4" s="121" customFormat="1" x14ac:dyDescent="0.25">
      <c r="A6061" s="78"/>
      <c r="B6061" s="244">
        <v>44999.667349537034</v>
      </c>
      <c r="C6061" s="241">
        <v>28.86</v>
      </c>
      <c r="D6061" s="88" t="s">
        <v>264</v>
      </c>
    </row>
    <row r="6062" spans="1:4" s="121" customFormat="1" x14ac:dyDescent="0.25">
      <c r="A6062" s="78"/>
      <c r="B6062" s="244">
        <v>44999.66741898148</v>
      </c>
      <c r="C6062" s="241">
        <v>250</v>
      </c>
      <c r="D6062" s="88" t="s">
        <v>7028</v>
      </c>
    </row>
    <row r="6063" spans="1:4" s="121" customFormat="1" x14ac:dyDescent="0.25">
      <c r="A6063" s="78"/>
      <c r="B6063" s="244">
        <v>44999.661134259259</v>
      </c>
      <c r="C6063" s="241">
        <v>350</v>
      </c>
      <c r="D6063" s="88" t="s">
        <v>4440</v>
      </c>
    </row>
    <row r="6064" spans="1:4" s="121" customFormat="1" x14ac:dyDescent="0.25">
      <c r="A6064" s="78"/>
      <c r="B6064" s="244">
        <v>44999.661145833335</v>
      </c>
      <c r="C6064" s="241">
        <v>10000</v>
      </c>
      <c r="D6064" s="88" t="s">
        <v>857</v>
      </c>
    </row>
    <row r="6065" spans="1:4" s="121" customFormat="1" x14ac:dyDescent="0.25">
      <c r="A6065" s="78"/>
      <c r="B6065" s="244">
        <v>44999.668136574073</v>
      </c>
      <c r="C6065" s="241">
        <v>50</v>
      </c>
      <c r="D6065" s="88" t="s">
        <v>2129</v>
      </c>
    </row>
    <row r="6066" spans="1:4" s="121" customFormat="1" x14ac:dyDescent="0.25">
      <c r="A6066" s="78"/>
      <c r="B6066" s="244">
        <v>44999.668171296296</v>
      </c>
      <c r="C6066" s="241">
        <v>200</v>
      </c>
      <c r="D6066" s="88" t="s">
        <v>14356</v>
      </c>
    </row>
    <row r="6067" spans="1:4" s="121" customFormat="1" x14ac:dyDescent="0.25">
      <c r="A6067" s="78"/>
      <c r="B6067" s="244">
        <v>44999.663055555553</v>
      </c>
      <c r="C6067" s="241">
        <v>100</v>
      </c>
      <c r="D6067" s="88" t="s">
        <v>4446</v>
      </c>
    </row>
    <row r="6068" spans="1:4" s="121" customFormat="1" x14ac:dyDescent="0.25">
      <c r="A6068" s="78"/>
      <c r="B6068" s="244">
        <v>44999.647974537038</v>
      </c>
      <c r="C6068" s="241">
        <v>100</v>
      </c>
      <c r="D6068" s="88" t="s">
        <v>1508</v>
      </c>
    </row>
    <row r="6069" spans="1:4" s="121" customFormat="1" x14ac:dyDescent="0.25">
      <c r="A6069" s="78"/>
      <c r="B6069" s="244">
        <v>44999.650578703702</v>
      </c>
      <c r="C6069" s="241">
        <v>3</v>
      </c>
      <c r="D6069" s="88" t="s">
        <v>218</v>
      </c>
    </row>
    <row r="6070" spans="1:4" s="121" customFormat="1" x14ac:dyDescent="0.25">
      <c r="A6070" s="78"/>
      <c r="B6070" s="244">
        <v>44999.692997685182</v>
      </c>
      <c r="C6070" s="241">
        <v>500</v>
      </c>
      <c r="D6070" s="88" t="s">
        <v>4408</v>
      </c>
    </row>
    <row r="6071" spans="1:4" s="121" customFormat="1" x14ac:dyDescent="0.25">
      <c r="A6071" s="78"/>
      <c r="B6071" s="244">
        <v>44999.686597222222</v>
      </c>
      <c r="C6071" s="241">
        <v>30</v>
      </c>
      <c r="D6071" s="88" t="s">
        <v>2330</v>
      </c>
    </row>
    <row r="6072" spans="1:4" s="121" customFormat="1" x14ac:dyDescent="0.25">
      <c r="A6072" s="78"/>
      <c r="B6072" s="244">
        <v>44999.677499999998</v>
      </c>
      <c r="C6072" s="241">
        <v>20</v>
      </c>
      <c r="D6072" s="88" t="s">
        <v>14413</v>
      </c>
    </row>
    <row r="6073" spans="1:4" s="121" customFormat="1" x14ac:dyDescent="0.25">
      <c r="A6073" s="78"/>
      <c r="B6073" s="244">
        <v>44999.691840277781</v>
      </c>
      <c r="C6073" s="241">
        <v>1800</v>
      </c>
      <c r="D6073" s="88" t="s">
        <v>4755</v>
      </c>
    </row>
    <row r="6074" spans="1:4" s="121" customFormat="1" x14ac:dyDescent="0.25">
      <c r="A6074" s="78"/>
      <c r="B6074" s="244">
        <v>44999.682303240741</v>
      </c>
      <c r="C6074" s="241">
        <v>3200</v>
      </c>
      <c r="D6074" s="88" t="s">
        <v>238</v>
      </c>
    </row>
    <row r="6075" spans="1:4" s="121" customFormat="1" x14ac:dyDescent="0.25">
      <c r="A6075" s="78"/>
      <c r="B6075" s="244">
        <v>44999.670844907407</v>
      </c>
      <c r="C6075" s="241">
        <v>1072</v>
      </c>
      <c r="D6075" s="88" t="s">
        <v>1411</v>
      </c>
    </row>
    <row r="6076" spans="1:4" s="121" customFormat="1" x14ac:dyDescent="0.25">
      <c r="A6076" s="78"/>
      <c r="B6076" s="244">
        <v>44999.695069444446</v>
      </c>
      <c r="C6076" s="241">
        <v>131</v>
      </c>
      <c r="D6076" s="88" t="s">
        <v>2375</v>
      </c>
    </row>
    <row r="6077" spans="1:4" s="121" customFormat="1" x14ac:dyDescent="0.25">
      <c r="A6077" s="78"/>
      <c r="B6077" s="244">
        <v>44999.687534722223</v>
      </c>
      <c r="C6077" s="241">
        <v>20</v>
      </c>
      <c r="D6077" s="88" t="s">
        <v>7770</v>
      </c>
    </row>
    <row r="6078" spans="1:4" s="121" customFormat="1" x14ac:dyDescent="0.25">
      <c r="A6078" s="78"/>
      <c r="B6078" s="244">
        <v>44999.690983796296</v>
      </c>
      <c r="C6078" s="241">
        <v>516</v>
      </c>
      <c r="D6078" s="88" t="s">
        <v>7845</v>
      </c>
    </row>
    <row r="6079" spans="1:4" s="121" customFormat="1" x14ac:dyDescent="0.25">
      <c r="A6079" s="78"/>
      <c r="B6079" s="244">
        <v>44999.70144675926</v>
      </c>
      <c r="C6079" s="241">
        <v>154.93</v>
      </c>
      <c r="D6079" s="88" t="s">
        <v>6932</v>
      </c>
    </row>
    <row r="6080" spans="1:4" s="121" customFormat="1" x14ac:dyDescent="0.25">
      <c r="A6080" s="78"/>
      <c r="B6080" s="244">
        <v>44999.685277777775</v>
      </c>
      <c r="C6080" s="241">
        <v>35</v>
      </c>
      <c r="D6080" s="88" t="s">
        <v>6120</v>
      </c>
    </row>
    <row r="6081" spans="1:4" s="121" customFormat="1" x14ac:dyDescent="0.25">
      <c r="A6081" s="78"/>
      <c r="B6081" s="244">
        <v>44999.693483796298</v>
      </c>
      <c r="C6081" s="241">
        <v>99</v>
      </c>
      <c r="D6081" s="88" t="s">
        <v>109</v>
      </c>
    </row>
    <row r="6082" spans="1:4" s="121" customFormat="1" x14ac:dyDescent="0.25">
      <c r="A6082" s="78"/>
      <c r="B6082" s="244">
        <v>44999.720208333332</v>
      </c>
      <c r="C6082" s="241">
        <v>300</v>
      </c>
      <c r="D6082" s="88" t="s">
        <v>1566</v>
      </c>
    </row>
    <row r="6083" spans="1:4" s="121" customFormat="1" x14ac:dyDescent="0.25">
      <c r="A6083" s="78"/>
      <c r="B6083" s="244">
        <v>44999.703125</v>
      </c>
      <c r="C6083" s="241">
        <v>500</v>
      </c>
      <c r="D6083" s="88" t="s">
        <v>9279</v>
      </c>
    </row>
    <row r="6084" spans="1:4" s="121" customFormat="1" x14ac:dyDescent="0.25">
      <c r="A6084" s="78"/>
      <c r="B6084" s="244">
        <v>44999.704571759263</v>
      </c>
      <c r="C6084" s="241">
        <v>500</v>
      </c>
      <c r="D6084" s="88" t="s">
        <v>7185</v>
      </c>
    </row>
    <row r="6085" spans="1:4" s="121" customFormat="1" x14ac:dyDescent="0.25">
      <c r="A6085" s="78"/>
      <c r="B6085" s="244">
        <v>44999.716956018521</v>
      </c>
      <c r="C6085" s="241">
        <v>100</v>
      </c>
      <c r="D6085" s="88" t="s">
        <v>31</v>
      </c>
    </row>
    <row r="6086" spans="1:4" s="121" customFormat="1" x14ac:dyDescent="0.25">
      <c r="A6086" s="78"/>
      <c r="B6086" s="244">
        <v>44999.707685185182</v>
      </c>
      <c r="C6086" s="241">
        <v>179</v>
      </c>
      <c r="D6086" s="88" t="s">
        <v>14414</v>
      </c>
    </row>
    <row r="6087" spans="1:4" s="121" customFormat="1" x14ac:dyDescent="0.25">
      <c r="A6087" s="78"/>
      <c r="B6087" s="244">
        <v>44999.709178240744</v>
      </c>
      <c r="C6087" s="241">
        <v>100</v>
      </c>
      <c r="D6087" s="88" t="s">
        <v>3052</v>
      </c>
    </row>
    <row r="6088" spans="1:4" s="121" customFormat="1" x14ac:dyDescent="0.25">
      <c r="A6088" s="78"/>
      <c r="B6088" s="244">
        <v>44999.709293981483</v>
      </c>
      <c r="C6088" s="241">
        <v>100</v>
      </c>
      <c r="D6088" s="88" t="s">
        <v>6979</v>
      </c>
    </row>
    <row r="6089" spans="1:4" s="121" customFormat="1" x14ac:dyDescent="0.25">
      <c r="A6089" s="78"/>
      <c r="B6089" s="244">
        <v>44999.745995370373</v>
      </c>
      <c r="C6089" s="241">
        <v>1000</v>
      </c>
      <c r="D6089" s="88" t="s">
        <v>2702</v>
      </c>
    </row>
    <row r="6090" spans="1:4" s="121" customFormat="1" x14ac:dyDescent="0.25">
      <c r="A6090" s="78"/>
      <c r="B6090" s="244">
        <v>44999.757222222222</v>
      </c>
      <c r="C6090" s="241">
        <v>50</v>
      </c>
      <c r="D6090" s="88" t="s">
        <v>8334</v>
      </c>
    </row>
    <row r="6091" spans="1:4" s="121" customFormat="1" x14ac:dyDescent="0.25">
      <c r="A6091" s="78"/>
      <c r="B6091" s="244">
        <v>44999.734849537039</v>
      </c>
      <c r="C6091" s="241">
        <v>5.32</v>
      </c>
      <c r="D6091" s="88" t="s">
        <v>4261</v>
      </c>
    </row>
    <row r="6092" spans="1:4" s="121" customFormat="1" x14ac:dyDescent="0.25">
      <c r="A6092" s="78"/>
      <c r="B6092" s="244">
        <v>44999.752881944441</v>
      </c>
      <c r="C6092" s="241">
        <v>2000</v>
      </c>
      <c r="D6092" s="88" t="s">
        <v>6914</v>
      </c>
    </row>
    <row r="6093" spans="1:4" s="121" customFormat="1" x14ac:dyDescent="0.25">
      <c r="A6093" s="78"/>
      <c r="B6093" s="244">
        <v>44999.745833333334</v>
      </c>
      <c r="C6093" s="241">
        <v>130</v>
      </c>
      <c r="D6093" s="88" t="s">
        <v>1137</v>
      </c>
    </row>
    <row r="6094" spans="1:4" s="121" customFormat="1" x14ac:dyDescent="0.25">
      <c r="A6094" s="78"/>
      <c r="B6094" s="244">
        <v>44999.760625000003</v>
      </c>
      <c r="C6094" s="241">
        <v>250</v>
      </c>
      <c r="D6094" s="88" t="s">
        <v>2881</v>
      </c>
    </row>
    <row r="6095" spans="1:4" s="121" customFormat="1" x14ac:dyDescent="0.25">
      <c r="A6095" s="78"/>
      <c r="B6095" s="244">
        <v>44999.744270833333</v>
      </c>
      <c r="C6095" s="241">
        <v>300</v>
      </c>
      <c r="D6095" s="88" t="s">
        <v>4074</v>
      </c>
    </row>
    <row r="6096" spans="1:4" s="121" customFormat="1" x14ac:dyDescent="0.25">
      <c r="A6096" s="78"/>
      <c r="B6096" s="244">
        <v>44999.782870370371</v>
      </c>
      <c r="C6096" s="241">
        <v>1000</v>
      </c>
      <c r="D6096" s="88" t="s">
        <v>4036</v>
      </c>
    </row>
    <row r="6097" spans="1:4" s="121" customFormat="1" x14ac:dyDescent="0.25">
      <c r="A6097" s="78"/>
      <c r="B6097" s="244">
        <v>44999.794189814813</v>
      </c>
      <c r="C6097" s="241">
        <v>34.53</v>
      </c>
      <c r="D6097" s="88" t="s">
        <v>3010</v>
      </c>
    </row>
    <row r="6098" spans="1:4" s="121" customFormat="1" x14ac:dyDescent="0.25">
      <c r="A6098" s="78"/>
      <c r="B6098" s="244">
        <v>44999.794652777775</v>
      </c>
      <c r="C6098" s="241">
        <v>50</v>
      </c>
      <c r="D6098" s="88" t="s">
        <v>622</v>
      </c>
    </row>
    <row r="6099" spans="1:4" s="121" customFormat="1" x14ac:dyDescent="0.25">
      <c r="A6099" s="78"/>
      <c r="B6099" s="244">
        <v>44999.76363425926</v>
      </c>
      <c r="C6099" s="241">
        <v>1000</v>
      </c>
      <c r="D6099" s="88" t="s">
        <v>6881</v>
      </c>
    </row>
    <row r="6100" spans="1:4" s="121" customFormat="1" x14ac:dyDescent="0.25">
      <c r="A6100" s="78"/>
      <c r="B6100" s="244">
        <v>44999.802893518521</v>
      </c>
      <c r="C6100" s="241">
        <v>200</v>
      </c>
      <c r="D6100" s="88" t="s">
        <v>9116</v>
      </c>
    </row>
    <row r="6101" spans="1:4" s="121" customFormat="1" x14ac:dyDescent="0.25">
      <c r="A6101" s="78"/>
      <c r="B6101" s="244">
        <v>44999.819108796299</v>
      </c>
      <c r="C6101" s="241">
        <v>33</v>
      </c>
      <c r="D6101" s="88" t="s">
        <v>1016</v>
      </c>
    </row>
    <row r="6102" spans="1:4" s="121" customFormat="1" x14ac:dyDescent="0.25">
      <c r="A6102" s="78"/>
      <c r="B6102" s="244">
        <v>44999.797638888886</v>
      </c>
      <c r="C6102" s="241">
        <v>5000</v>
      </c>
      <c r="D6102" s="88" t="s">
        <v>3096</v>
      </c>
    </row>
    <row r="6103" spans="1:4" s="121" customFormat="1" x14ac:dyDescent="0.25">
      <c r="A6103" s="78"/>
      <c r="B6103" s="244">
        <v>44999.816354166665</v>
      </c>
      <c r="C6103" s="241">
        <v>100</v>
      </c>
      <c r="D6103" s="88" t="s">
        <v>7113</v>
      </c>
    </row>
    <row r="6104" spans="1:4" s="121" customFormat="1" x14ac:dyDescent="0.25">
      <c r="A6104" s="78"/>
      <c r="B6104" s="244">
        <v>44999.815185185187</v>
      </c>
      <c r="C6104" s="241">
        <v>30</v>
      </c>
      <c r="D6104" s="88" t="s">
        <v>167</v>
      </c>
    </row>
    <row r="6105" spans="1:4" s="121" customFormat="1" x14ac:dyDescent="0.25">
      <c r="A6105" s="78"/>
      <c r="B6105" s="244">
        <v>44999.816817129627</v>
      </c>
      <c r="C6105" s="241">
        <v>12.12</v>
      </c>
      <c r="D6105" s="88" t="s">
        <v>1951</v>
      </c>
    </row>
    <row r="6106" spans="1:4" s="121" customFormat="1" x14ac:dyDescent="0.25">
      <c r="A6106" s="78"/>
      <c r="B6106" s="244">
        <v>44999.814675925925</v>
      </c>
      <c r="C6106" s="241">
        <v>5000</v>
      </c>
      <c r="D6106" s="88" t="s">
        <v>11462</v>
      </c>
    </row>
    <row r="6107" spans="1:4" s="121" customFormat="1" x14ac:dyDescent="0.25">
      <c r="A6107" s="78"/>
      <c r="B6107" s="244">
        <v>44999.866828703707</v>
      </c>
      <c r="C6107" s="241">
        <v>189.39</v>
      </c>
      <c r="D6107" s="88" t="s">
        <v>321</v>
      </c>
    </row>
    <row r="6108" spans="1:4" s="121" customFormat="1" x14ac:dyDescent="0.25">
      <c r="A6108" s="78"/>
      <c r="B6108" s="244">
        <v>44999.834178240744</v>
      </c>
      <c r="C6108" s="241">
        <v>30</v>
      </c>
      <c r="D6108" s="88" t="s">
        <v>2161</v>
      </c>
    </row>
    <row r="6109" spans="1:4" s="121" customFormat="1" x14ac:dyDescent="0.25">
      <c r="A6109" s="78"/>
      <c r="B6109" s="244">
        <v>44999.859629629631</v>
      </c>
      <c r="C6109" s="241">
        <v>4</v>
      </c>
      <c r="D6109" s="88" t="s">
        <v>2232</v>
      </c>
    </row>
    <row r="6110" spans="1:4" s="121" customFormat="1" x14ac:dyDescent="0.25">
      <c r="A6110" s="78"/>
      <c r="B6110" s="244">
        <v>44999.866064814814</v>
      </c>
      <c r="C6110" s="241">
        <v>50</v>
      </c>
      <c r="D6110" s="88" t="s">
        <v>4702</v>
      </c>
    </row>
    <row r="6111" spans="1:4" s="121" customFormat="1" x14ac:dyDescent="0.25">
      <c r="A6111" s="78"/>
      <c r="B6111" s="244">
        <v>44999.872372685182</v>
      </c>
      <c r="C6111" s="241">
        <v>1</v>
      </c>
      <c r="D6111" s="88" t="s">
        <v>413</v>
      </c>
    </row>
    <row r="6112" spans="1:4" s="121" customFormat="1" x14ac:dyDescent="0.25">
      <c r="A6112" s="78"/>
      <c r="B6112" s="244">
        <v>44999.8440162037</v>
      </c>
      <c r="C6112" s="241">
        <v>1000</v>
      </c>
      <c r="D6112" s="88" t="s">
        <v>395</v>
      </c>
    </row>
    <row r="6113" spans="1:4" s="121" customFormat="1" x14ac:dyDescent="0.25">
      <c r="A6113" s="78"/>
      <c r="B6113" s="244">
        <v>44999.837418981479</v>
      </c>
      <c r="C6113" s="241">
        <v>1.79</v>
      </c>
      <c r="D6113" s="88" t="s">
        <v>542</v>
      </c>
    </row>
    <row r="6114" spans="1:4" s="121" customFormat="1" x14ac:dyDescent="0.25">
      <c r="A6114" s="78"/>
      <c r="B6114" s="244">
        <v>44999.875405092593</v>
      </c>
      <c r="C6114" s="241">
        <v>20</v>
      </c>
      <c r="D6114" s="88" t="s">
        <v>654</v>
      </c>
    </row>
    <row r="6115" spans="1:4" s="121" customFormat="1" x14ac:dyDescent="0.25">
      <c r="A6115" s="78"/>
      <c r="B6115" s="244">
        <v>44999.894247685188</v>
      </c>
      <c r="C6115" s="241">
        <v>500</v>
      </c>
      <c r="D6115" s="88" t="s">
        <v>14415</v>
      </c>
    </row>
    <row r="6116" spans="1:4" s="121" customFormat="1" x14ac:dyDescent="0.25">
      <c r="A6116" s="78"/>
      <c r="B6116" s="244">
        <v>44999.896863425929</v>
      </c>
      <c r="C6116" s="241">
        <v>6.6</v>
      </c>
      <c r="D6116" s="88" t="s">
        <v>14416</v>
      </c>
    </row>
    <row r="6117" spans="1:4" s="121" customFormat="1" x14ac:dyDescent="0.25">
      <c r="A6117" s="78"/>
      <c r="B6117" s="244">
        <v>44999.90415509259</v>
      </c>
      <c r="C6117" s="241">
        <v>2000</v>
      </c>
      <c r="D6117" s="88" t="s">
        <v>187</v>
      </c>
    </row>
    <row r="6118" spans="1:4" s="121" customFormat="1" x14ac:dyDescent="0.25">
      <c r="A6118" s="78"/>
      <c r="B6118" s="244">
        <v>44999.883449074077</v>
      </c>
      <c r="C6118" s="241">
        <v>1000</v>
      </c>
      <c r="D6118" s="88" t="s">
        <v>1223</v>
      </c>
    </row>
    <row r="6119" spans="1:4" s="121" customFormat="1" x14ac:dyDescent="0.25">
      <c r="A6119" s="78"/>
      <c r="B6119" s="244">
        <v>44999.890810185185</v>
      </c>
      <c r="C6119" s="241">
        <v>260</v>
      </c>
      <c r="D6119" s="88" t="s">
        <v>3320</v>
      </c>
    </row>
    <row r="6120" spans="1:4" s="121" customFormat="1" x14ac:dyDescent="0.25">
      <c r="A6120" s="78"/>
      <c r="B6120" s="244">
        <v>44999.881076388891</v>
      </c>
      <c r="C6120" s="241">
        <v>100</v>
      </c>
      <c r="D6120" s="88" t="s">
        <v>6750</v>
      </c>
    </row>
    <row r="6121" spans="1:4" s="121" customFormat="1" x14ac:dyDescent="0.25">
      <c r="A6121" s="78"/>
      <c r="B6121" s="244">
        <v>44999.911469907405</v>
      </c>
      <c r="C6121" s="241">
        <v>1000</v>
      </c>
      <c r="D6121" s="88" t="s">
        <v>2508</v>
      </c>
    </row>
    <row r="6122" spans="1:4" s="121" customFormat="1" x14ac:dyDescent="0.25">
      <c r="A6122" s="78"/>
      <c r="B6122" s="244">
        <v>44999.919594907406</v>
      </c>
      <c r="C6122" s="241">
        <v>5.94</v>
      </c>
      <c r="D6122" s="88" t="s">
        <v>494</v>
      </c>
    </row>
    <row r="6123" spans="1:4" s="121" customFormat="1" x14ac:dyDescent="0.25">
      <c r="A6123" s="78"/>
      <c r="B6123" s="244">
        <v>44999.915185185186</v>
      </c>
      <c r="C6123" s="241">
        <v>100</v>
      </c>
      <c r="D6123" s="88" t="s">
        <v>7759</v>
      </c>
    </row>
    <row r="6124" spans="1:4" s="121" customFormat="1" x14ac:dyDescent="0.25">
      <c r="A6124" s="78"/>
      <c r="B6124" s="244">
        <v>44999.90388888889</v>
      </c>
      <c r="C6124" s="241">
        <v>100</v>
      </c>
      <c r="D6124" s="88" t="s">
        <v>2740</v>
      </c>
    </row>
    <row r="6125" spans="1:4" s="121" customFormat="1" x14ac:dyDescent="0.25">
      <c r="A6125" s="78"/>
      <c r="B6125" s="244">
        <v>44999.922465277778</v>
      </c>
      <c r="C6125" s="241">
        <v>300</v>
      </c>
      <c r="D6125" s="88" t="s">
        <v>992</v>
      </c>
    </row>
    <row r="6126" spans="1:4" s="121" customFormat="1" x14ac:dyDescent="0.25">
      <c r="A6126" s="78"/>
      <c r="B6126" s="244">
        <v>44999.916493055556</v>
      </c>
      <c r="C6126" s="241">
        <v>109.6</v>
      </c>
      <c r="D6126" s="88" t="s">
        <v>653</v>
      </c>
    </row>
    <row r="6127" spans="1:4" s="121" customFormat="1" x14ac:dyDescent="0.25">
      <c r="A6127" s="78"/>
      <c r="B6127" s="244">
        <v>44999.877303240741</v>
      </c>
      <c r="C6127" s="241">
        <v>27</v>
      </c>
      <c r="D6127" s="88" t="s">
        <v>4027</v>
      </c>
    </row>
    <row r="6128" spans="1:4" s="121" customFormat="1" x14ac:dyDescent="0.25">
      <c r="A6128" s="78"/>
      <c r="B6128" s="244">
        <v>44999.891435185185</v>
      </c>
      <c r="C6128" s="241">
        <v>100</v>
      </c>
      <c r="D6128" s="88" t="s">
        <v>2572</v>
      </c>
    </row>
    <row r="6129" spans="1:4" s="121" customFormat="1" x14ac:dyDescent="0.25">
      <c r="A6129" s="78"/>
      <c r="B6129" s="244">
        <v>44999.891817129632</v>
      </c>
      <c r="C6129" s="241">
        <v>20</v>
      </c>
      <c r="D6129" s="88" t="s">
        <v>2606</v>
      </c>
    </row>
    <row r="6130" spans="1:4" s="121" customFormat="1" x14ac:dyDescent="0.25">
      <c r="A6130" s="78"/>
      <c r="B6130" s="244">
        <v>44999.966944444444</v>
      </c>
      <c r="C6130" s="241">
        <v>783</v>
      </c>
      <c r="D6130" s="88" t="s">
        <v>137</v>
      </c>
    </row>
    <row r="6131" spans="1:4" s="121" customFormat="1" x14ac:dyDescent="0.25">
      <c r="A6131" s="78"/>
      <c r="B6131" s="244">
        <v>44999.967326388891</v>
      </c>
      <c r="C6131" s="241">
        <v>518</v>
      </c>
      <c r="D6131" s="88" t="s">
        <v>2893</v>
      </c>
    </row>
    <row r="6132" spans="1:4" s="121" customFormat="1" x14ac:dyDescent="0.25">
      <c r="A6132" s="78"/>
      <c r="B6132" s="244">
        <v>44999.967499999999</v>
      </c>
      <c r="C6132" s="241">
        <v>681</v>
      </c>
      <c r="D6132" s="88" t="s">
        <v>1351</v>
      </c>
    </row>
    <row r="6133" spans="1:4" s="121" customFormat="1" x14ac:dyDescent="0.25">
      <c r="A6133" s="78"/>
      <c r="B6133" s="244">
        <v>44999.972256944442</v>
      </c>
      <c r="C6133" s="241">
        <v>96</v>
      </c>
      <c r="D6133" s="88" t="s">
        <v>2420</v>
      </c>
    </row>
    <row r="6134" spans="1:4" s="121" customFormat="1" x14ac:dyDescent="0.25">
      <c r="A6134" s="78"/>
      <c r="B6134" s="244">
        <v>44999.934050925927</v>
      </c>
      <c r="C6134" s="241">
        <v>8.6</v>
      </c>
      <c r="D6134" s="88" t="s">
        <v>4777</v>
      </c>
    </row>
    <row r="6135" spans="1:4" s="121" customFormat="1" x14ac:dyDescent="0.25">
      <c r="A6135" s="78"/>
      <c r="B6135" s="244">
        <v>44999.96980324074</v>
      </c>
      <c r="C6135" s="241">
        <v>302</v>
      </c>
      <c r="D6135" s="88" t="s">
        <v>106</v>
      </c>
    </row>
    <row r="6136" spans="1:4" s="121" customFormat="1" x14ac:dyDescent="0.25">
      <c r="A6136" s="78"/>
      <c r="B6136" s="244">
        <v>44999.969814814816</v>
      </c>
      <c r="C6136" s="241">
        <v>177</v>
      </c>
      <c r="D6136" s="88" t="s">
        <v>9181</v>
      </c>
    </row>
    <row r="6137" spans="1:4" s="121" customFormat="1" x14ac:dyDescent="0.25">
      <c r="A6137" s="78"/>
      <c r="B6137" s="244">
        <v>44999.969826388886</v>
      </c>
      <c r="C6137" s="241">
        <v>175</v>
      </c>
      <c r="D6137" s="88" t="s">
        <v>456</v>
      </c>
    </row>
    <row r="6138" spans="1:4" s="121" customFormat="1" x14ac:dyDescent="0.25">
      <c r="A6138" s="78"/>
      <c r="B6138" s="244">
        <v>44999.969884259262</v>
      </c>
      <c r="C6138" s="241">
        <v>198</v>
      </c>
      <c r="D6138" s="88" t="s">
        <v>6634</v>
      </c>
    </row>
    <row r="6139" spans="1:4" s="121" customFormat="1" x14ac:dyDescent="0.25">
      <c r="A6139" s="78"/>
      <c r="B6139" s="244">
        <v>44999.969895833332</v>
      </c>
      <c r="C6139" s="241">
        <v>2</v>
      </c>
      <c r="D6139" s="88" t="s">
        <v>14417</v>
      </c>
    </row>
    <row r="6140" spans="1:4" s="121" customFormat="1" x14ac:dyDescent="0.25">
      <c r="A6140" s="78"/>
      <c r="B6140" s="244">
        <v>44999.969907407409</v>
      </c>
      <c r="C6140" s="241">
        <v>169</v>
      </c>
      <c r="D6140" s="88" t="s">
        <v>6413</v>
      </c>
    </row>
    <row r="6141" spans="1:4" s="121" customFormat="1" x14ac:dyDescent="0.25">
      <c r="A6141" s="78"/>
      <c r="B6141" s="244">
        <v>44999.969918981478</v>
      </c>
      <c r="C6141" s="241">
        <v>504</v>
      </c>
      <c r="D6141" s="88" t="s">
        <v>6944</v>
      </c>
    </row>
    <row r="6142" spans="1:4" s="121" customFormat="1" x14ac:dyDescent="0.25">
      <c r="A6142" s="78"/>
      <c r="B6142" s="244">
        <v>44999.969918981478</v>
      </c>
      <c r="C6142" s="241">
        <v>95</v>
      </c>
      <c r="D6142" s="88" t="s">
        <v>751</v>
      </c>
    </row>
    <row r="6143" spans="1:4" s="121" customFormat="1" x14ac:dyDescent="0.25">
      <c r="A6143" s="78"/>
      <c r="B6143" s="244">
        <v>44999.970636574071</v>
      </c>
      <c r="C6143" s="241">
        <v>49</v>
      </c>
      <c r="D6143" s="88" t="s">
        <v>726</v>
      </c>
    </row>
    <row r="6144" spans="1:4" s="121" customFormat="1" x14ac:dyDescent="0.25">
      <c r="A6144" s="78"/>
      <c r="B6144" s="244">
        <v>44999.973032407404</v>
      </c>
      <c r="C6144" s="241">
        <v>8</v>
      </c>
      <c r="D6144" s="88" t="s">
        <v>14390</v>
      </c>
    </row>
    <row r="6145" spans="1:4" s="121" customFormat="1" x14ac:dyDescent="0.25">
      <c r="A6145" s="78"/>
      <c r="B6145" s="244">
        <v>44999.948159722226</v>
      </c>
      <c r="C6145" s="241">
        <v>50</v>
      </c>
      <c r="D6145" s="88" t="s">
        <v>14418</v>
      </c>
    </row>
    <row r="6146" spans="1:4" s="121" customFormat="1" x14ac:dyDescent="0.25">
      <c r="A6146" s="78"/>
      <c r="B6146" s="244">
        <v>44999.97388888889</v>
      </c>
      <c r="C6146" s="241">
        <v>236</v>
      </c>
      <c r="D6146" s="88" t="s">
        <v>8119</v>
      </c>
    </row>
    <row r="6147" spans="1:4" s="121" customFormat="1" x14ac:dyDescent="0.25">
      <c r="A6147" s="78"/>
      <c r="B6147" s="244">
        <v>44999.974791666667</v>
      </c>
      <c r="C6147" s="241">
        <v>121</v>
      </c>
      <c r="D6147" s="88" t="s">
        <v>6732</v>
      </c>
    </row>
    <row r="6148" spans="1:4" s="121" customFormat="1" x14ac:dyDescent="0.25">
      <c r="A6148" s="78"/>
      <c r="B6148" s="244">
        <v>44999.969224537039</v>
      </c>
      <c r="C6148" s="241">
        <v>312</v>
      </c>
      <c r="D6148" s="88" t="s">
        <v>7933</v>
      </c>
    </row>
    <row r="6149" spans="1:4" s="121" customFormat="1" x14ac:dyDescent="0.25">
      <c r="A6149" s="78"/>
      <c r="B6149" s="244">
        <v>44999.96675925926</v>
      </c>
      <c r="C6149" s="241">
        <v>12</v>
      </c>
      <c r="D6149" s="88" t="s">
        <v>757</v>
      </c>
    </row>
    <row r="6150" spans="1:4" s="121" customFormat="1" x14ac:dyDescent="0.25">
      <c r="A6150" s="78"/>
      <c r="B6150" s="244">
        <v>44999.966770833336</v>
      </c>
      <c r="C6150" s="241">
        <v>4108</v>
      </c>
      <c r="D6150" s="88" t="s">
        <v>707</v>
      </c>
    </row>
    <row r="6151" spans="1:4" s="121" customFormat="1" x14ac:dyDescent="0.25">
      <c r="A6151" s="78"/>
      <c r="B6151" s="244">
        <v>44999.966770833336</v>
      </c>
      <c r="C6151" s="241">
        <v>384</v>
      </c>
      <c r="D6151" s="88" t="s">
        <v>2889</v>
      </c>
    </row>
    <row r="6152" spans="1:4" s="121" customFormat="1" x14ac:dyDescent="0.25">
      <c r="A6152" s="78"/>
      <c r="B6152" s="244">
        <v>44999.966782407406</v>
      </c>
      <c r="C6152" s="241">
        <v>1</v>
      </c>
      <c r="D6152" s="88" t="s">
        <v>6686</v>
      </c>
    </row>
    <row r="6153" spans="1:4" s="121" customFormat="1" x14ac:dyDescent="0.25">
      <c r="A6153" s="78"/>
      <c r="B6153" s="244">
        <v>44999.966828703706</v>
      </c>
      <c r="C6153" s="241">
        <v>307</v>
      </c>
      <c r="D6153" s="88" t="s">
        <v>6188</v>
      </c>
    </row>
    <row r="6154" spans="1:4" s="121" customFormat="1" x14ac:dyDescent="0.25">
      <c r="A6154" s="78"/>
      <c r="B6154" s="244">
        <v>44999.966874999998</v>
      </c>
      <c r="C6154" s="241">
        <v>70</v>
      </c>
      <c r="D6154" s="88" t="s">
        <v>317</v>
      </c>
    </row>
    <row r="6155" spans="1:4" s="121" customFormat="1" x14ac:dyDescent="0.25">
      <c r="A6155" s="78"/>
      <c r="B6155" s="244">
        <v>44999.966967592591</v>
      </c>
      <c r="C6155" s="241">
        <v>44</v>
      </c>
      <c r="D6155" s="88" t="s">
        <v>578</v>
      </c>
    </row>
    <row r="6156" spans="1:4" s="121" customFormat="1" x14ac:dyDescent="0.25">
      <c r="A6156" s="78"/>
      <c r="B6156" s="244">
        <v>44999.966979166667</v>
      </c>
      <c r="C6156" s="241">
        <v>86</v>
      </c>
      <c r="D6156" s="88" t="s">
        <v>4220</v>
      </c>
    </row>
    <row r="6157" spans="1:4" s="121" customFormat="1" x14ac:dyDescent="0.25">
      <c r="A6157" s="78"/>
      <c r="B6157" s="244">
        <v>44999.970590277779</v>
      </c>
      <c r="C6157" s="241">
        <v>20</v>
      </c>
      <c r="D6157" s="88" t="s">
        <v>3151</v>
      </c>
    </row>
    <row r="6158" spans="1:4" s="121" customFormat="1" x14ac:dyDescent="0.25">
      <c r="A6158" s="78"/>
      <c r="B6158" s="244">
        <v>44999.957407407404</v>
      </c>
      <c r="C6158" s="241">
        <v>38</v>
      </c>
      <c r="D6158" s="88" t="s">
        <v>3030</v>
      </c>
    </row>
    <row r="6159" spans="1:4" s="121" customFormat="1" x14ac:dyDescent="0.25">
      <c r="A6159" s="78"/>
      <c r="B6159" s="244">
        <v>44999.972349537034</v>
      </c>
      <c r="C6159" s="241">
        <v>116</v>
      </c>
      <c r="D6159" s="88" t="s">
        <v>11369</v>
      </c>
    </row>
    <row r="6160" spans="1:4" s="121" customFormat="1" x14ac:dyDescent="0.25">
      <c r="A6160" s="78"/>
      <c r="B6160" s="244">
        <v>44999.972372685188</v>
      </c>
      <c r="C6160" s="241">
        <v>1143</v>
      </c>
      <c r="D6160" s="88" t="s">
        <v>7973</v>
      </c>
    </row>
    <row r="6161" spans="1:4" s="121" customFormat="1" x14ac:dyDescent="0.25">
      <c r="A6161" s="78"/>
      <c r="B6161" s="244">
        <v>44999.972372685188</v>
      </c>
      <c r="C6161" s="241">
        <v>33</v>
      </c>
      <c r="D6161" s="88" t="s">
        <v>3703</v>
      </c>
    </row>
    <row r="6162" spans="1:4" s="121" customFormat="1" x14ac:dyDescent="0.25">
      <c r="A6162" s="78"/>
      <c r="B6162" s="244">
        <v>44999.972372685188</v>
      </c>
      <c r="C6162" s="241">
        <v>379</v>
      </c>
      <c r="D6162" s="88" t="s">
        <v>6267</v>
      </c>
    </row>
    <row r="6163" spans="1:4" s="121" customFormat="1" x14ac:dyDescent="0.25">
      <c r="A6163" s="78"/>
      <c r="B6163" s="244">
        <v>44999.972384259258</v>
      </c>
      <c r="C6163" s="241">
        <v>1056</v>
      </c>
      <c r="D6163" s="88" t="s">
        <v>1473</v>
      </c>
    </row>
    <row r="6164" spans="1:4" s="121" customFormat="1" x14ac:dyDescent="0.25">
      <c r="A6164" s="78"/>
      <c r="B6164" s="244">
        <v>44999.972395833334</v>
      </c>
      <c r="C6164" s="241">
        <v>40</v>
      </c>
      <c r="D6164" s="88" t="s">
        <v>4101</v>
      </c>
    </row>
    <row r="6165" spans="1:4" s="121" customFormat="1" x14ac:dyDescent="0.25">
      <c r="A6165" s="78"/>
      <c r="B6165" s="244">
        <v>44999.970254629632</v>
      </c>
      <c r="C6165" s="241">
        <v>251</v>
      </c>
      <c r="D6165" s="88" t="s">
        <v>4363</v>
      </c>
    </row>
    <row r="6166" spans="1:4" s="121" customFormat="1" x14ac:dyDescent="0.25">
      <c r="A6166" s="78"/>
      <c r="B6166" s="244">
        <v>44999.970671296294</v>
      </c>
      <c r="C6166" s="241">
        <v>164</v>
      </c>
      <c r="D6166" s="88" t="s">
        <v>4530</v>
      </c>
    </row>
    <row r="6167" spans="1:4" s="121" customFormat="1" x14ac:dyDescent="0.25">
      <c r="A6167" s="78"/>
      <c r="B6167" s="244">
        <v>44999.970682870371</v>
      </c>
      <c r="C6167" s="241">
        <v>399</v>
      </c>
      <c r="D6167" s="88" t="s">
        <v>8116</v>
      </c>
    </row>
    <row r="6168" spans="1:4" s="121" customFormat="1" x14ac:dyDescent="0.25">
      <c r="A6168" s="78"/>
      <c r="B6168" s="244">
        <v>44999.970868055556</v>
      </c>
      <c r="C6168" s="241">
        <v>333</v>
      </c>
      <c r="D6168" s="88" t="s">
        <v>6311</v>
      </c>
    </row>
    <row r="6169" spans="1:4" s="121" customFormat="1" x14ac:dyDescent="0.25">
      <c r="A6169" s="78"/>
      <c r="B6169" s="244">
        <v>44999.97215277778</v>
      </c>
      <c r="C6169" s="241">
        <v>237</v>
      </c>
      <c r="D6169" s="88" t="s">
        <v>6899</v>
      </c>
    </row>
    <row r="6170" spans="1:4" s="121" customFormat="1" x14ac:dyDescent="0.25">
      <c r="A6170" s="78"/>
      <c r="B6170" s="244">
        <v>44999.97215277778</v>
      </c>
      <c r="C6170" s="241">
        <v>193</v>
      </c>
      <c r="D6170" s="88" t="s">
        <v>14419</v>
      </c>
    </row>
    <row r="6171" spans="1:4" s="121" customFormat="1" x14ac:dyDescent="0.25">
      <c r="A6171" s="78"/>
      <c r="B6171" s="244">
        <v>44999.970868055556</v>
      </c>
      <c r="C6171" s="241">
        <v>82</v>
      </c>
      <c r="D6171" s="88" t="s">
        <v>2713</v>
      </c>
    </row>
    <row r="6172" spans="1:4" s="121" customFormat="1" x14ac:dyDescent="0.25">
      <c r="A6172" s="78"/>
      <c r="B6172" s="244">
        <v>44999.970949074072</v>
      </c>
      <c r="C6172" s="241">
        <v>29</v>
      </c>
      <c r="D6172" s="88" t="s">
        <v>543</v>
      </c>
    </row>
    <row r="6173" spans="1:4" s="121" customFormat="1" x14ac:dyDescent="0.25">
      <c r="A6173" s="78"/>
      <c r="B6173" s="244">
        <v>44999.970949074072</v>
      </c>
      <c r="C6173" s="241">
        <v>6</v>
      </c>
      <c r="D6173" s="88" t="s">
        <v>8123</v>
      </c>
    </row>
    <row r="6174" spans="1:4" s="121" customFormat="1" x14ac:dyDescent="0.25">
      <c r="A6174" s="78"/>
      <c r="B6174" s="244">
        <v>44999.970983796295</v>
      </c>
      <c r="C6174" s="241">
        <v>65</v>
      </c>
      <c r="D6174" s="88" t="s">
        <v>3477</v>
      </c>
    </row>
    <row r="6175" spans="1:4" s="121" customFormat="1" x14ac:dyDescent="0.25">
      <c r="A6175" s="78"/>
      <c r="B6175" s="244">
        <v>44999.971041666664</v>
      </c>
      <c r="C6175" s="241">
        <v>27</v>
      </c>
      <c r="D6175" s="88" t="s">
        <v>6731</v>
      </c>
    </row>
    <row r="6176" spans="1:4" s="121" customFormat="1" x14ac:dyDescent="0.25">
      <c r="A6176" s="78"/>
      <c r="B6176" s="244">
        <v>44999.984722222223</v>
      </c>
      <c r="C6176" s="241">
        <v>25</v>
      </c>
      <c r="D6176" s="88" t="s">
        <v>6879</v>
      </c>
    </row>
    <row r="6177" spans="1:4" s="121" customFormat="1" x14ac:dyDescent="0.25">
      <c r="A6177" s="78"/>
      <c r="B6177" s="244">
        <v>44999.967280092591</v>
      </c>
      <c r="C6177" s="241">
        <v>20</v>
      </c>
      <c r="D6177" s="88" t="s">
        <v>810</v>
      </c>
    </row>
    <row r="6178" spans="1:4" s="121" customFormat="1" x14ac:dyDescent="0.25">
      <c r="A6178" s="78"/>
      <c r="B6178" s="244">
        <v>44999.974861111114</v>
      </c>
      <c r="C6178" s="241">
        <v>78</v>
      </c>
      <c r="D6178" s="88" t="s">
        <v>3328</v>
      </c>
    </row>
    <row r="6179" spans="1:4" s="121" customFormat="1" x14ac:dyDescent="0.25">
      <c r="A6179" s="78"/>
      <c r="B6179" s="244">
        <v>44999.967361111114</v>
      </c>
      <c r="C6179" s="241">
        <v>288</v>
      </c>
      <c r="D6179" s="88" t="s">
        <v>3060</v>
      </c>
    </row>
    <row r="6180" spans="1:4" s="121" customFormat="1" x14ac:dyDescent="0.25">
      <c r="A6180" s="78"/>
      <c r="B6180" s="244">
        <v>44999.967372685183</v>
      </c>
      <c r="C6180" s="241">
        <v>57</v>
      </c>
      <c r="D6180" s="88" t="s">
        <v>6724</v>
      </c>
    </row>
    <row r="6181" spans="1:4" s="121" customFormat="1" x14ac:dyDescent="0.25">
      <c r="A6181" s="78"/>
      <c r="B6181" s="244">
        <v>44999.969317129631</v>
      </c>
      <c r="C6181" s="241">
        <v>2</v>
      </c>
      <c r="D6181" s="88" t="s">
        <v>3758</v>
      </c>
    </row>
    <row r="6182" spans="1:4" s="121" customFormat="1" x14ac:dyDescent="0.25">
      <c r="A6182" s="78"/>
      <c r="B6182" s="244">
        <v>44999.969317129631</v>
      </c>
      <c r="C6182" s="241">
        <v>214</v>
      </c>
      <c r="D6182" s="88" t="s">
        <v>3113</v>
      </c>
    </row>
    <row r="6183" spans="1:4" s="121" customFormat="1" x14ac:dyDescent="0.25">
      <c r="A6183" s="78"/>
      <c r="B6183" s="244">
        <v>44999.969375000001</v>
      </c>
      <c r="C6183" s="241">
        <v>312</v>
      </c>
      <c r="D6183" s="88" t="s">
        <v>4578</v>
      </c>
    </row>
    <row r="6184" spans="1:4" s="121" customFormat="1" x14ac:dyDescent="0.25">
      <c r="A6184" s="78"/>
      <c r="B6184" s="244">
        <v>44999.969409722224</v>
      </c>
      <c r="C6184" s="241">
        <v>13</v>
      </c>
      <c r="D6184" s="88" t="s">
        <v>6448</v>
      </c>
    </row>
    <row r="6185" spans="1:4" s="121" customFormat="1" x14ac:dyDescent="0.25">
      <c r="A6185" s="78"/>
      <c r="B6185" s="244">
        <v>44999.969456018516</v>
      </c>
      <c r="C6185" s="241">
        <v>140</v>
      </c>
      <c r="D6185" s="88" t="s">
        <v>8114</v>
      </c>
    </row>
    <row r="6186" spans="1:4" s="121" customFormat="1" x14ac:dyDescent="0.25">
      <c r="A6186" s="78"/>
      <c r="B6186" s="244">
        <v>44999.974895833337</v>
      </c>
      <c r="C6186" s="241">
        <v>520</v>
      </c>
      <c r="D6186" s="88" t="s">
        <v>2873</v>
      </c>
    </row>
    <row r="6187" spans="1:4" s="121" customFormat="1" x14ac:dyDescent="0.25">
      <c r="A6187" s="78"/>
      <c r="B6187" s="244">
        <v>44999.968854166669</v>
      </c>
      <c r="C6187" s="241">
        <v>5000</v>
      </c>
      <c r="D6187" s="88" t="s">
        <v>2475</v>
      </c>
    </row>
    <row r="6188" spans="1:4" s="121" customFormat="1" x14ac:dyDescent="0.25">
      <c r="A6188" s="78"/>
      <c r="B6188" s="244">
        <v>44999.968958333331</v>
      </c>
      <c r="C6188" s="241">
        <v>27</v>
      </c>
      <c r="D6188" s="88" t="s">
        <v>8117</v>
      </c>
    </row>
    <row r="6189" spans="1:4" s="121" customFormat="1" x14ac:dyDescent="0.25">
      <c r="A6189" s="78"/>
      <c r="B6189" s="244">
        <v>44999.969537037039</v>
      </c>
      <c r="C6189" s="241">
        <v>37</v>
      </c>
      <c r="D6189" s="88" t="s">
        <v>3211</v>
      </c>
    </row>
    <row r="6190" spans="1:4" s="121" customFormat="1" x14ac:dyDescent="0.25">
      <c r="A6190" s="78"/>
      <c r="B6190" s="244">
        <v>44999.969652777778</v>
      </c>
      <c r="C6190" s="241">
        <v>302</v>
      </c>
      <c r="D6190" s="88" t="s">
        <v>3484</v>
      </c>
    </row>
    <row r="6191" spans="1:4" s="121" customFormat="1" x14ac:dyDescent="0.25">
      <c r="A6191" s="78"/>
      <c r="B6191" s="244">
        <v>44999.935694444444</v>
      </c>
      <c r="C6191" s="241">
        <v>100</v>
      </c>
      <c r="D6191" s="88" t="s">
        <v>3424</v>
      </c>
    </row>
    <row r="6192" spans="1:4" s="121" customFormat="1" x14ac:dyDescent="0.25">
      <c r="A6192" s="78"/>
      <c r="B6192" s="244">
        <v>44999.970057870371</v>
      </c>
      <c r="C6192" s="241">
        <v>4</v>
      </c>
      <c r="D6192" s="88" t="s">
        <v>8118</v>
      </c>
    </row>
    <row r="6193" spans="1:4" s="121" customFormat="1" x14ac:dyDescent="0.25">
      <c r="A6193" s="78"/>
      <c r="B6193" s="244">
        <v>44999.970069444447</v>
      </c>
      <c r="C6193" s="241">
        <v>28</v>
      </c>
      <c r="D6193" s="88" t="s">
        <v>6345</v>
      </c>
    </row>
    <row r="6194" spans="1:4" s="121" customFormat="1" x14ac:dyDescent="0.25">
      <c r="A6194" s="78"/>
      <c r="B6194" s="244">
        <v>44999.969699074078</v>
      </c>
      <c r="C6194" s="241">
        <v>15</v>
      </c>
      <c r="D6194" s="88" t="s">
        <v>1349</v>
      </c>
    </row>
    <row r="6195" spans="1:4" s="121" customFormat="1" x14ac:dyDescent="0.25">
      <c r="A6195" s="78"/>
      <c r="B6195" s="244">
        <v>44999.969710648147</v>
      </c>
      <c r="C6195" s="241">
        <v>510</v>
      </c>
      <c r="D6195" s="88" t="s">
        <v>3464</v>
      </c>
    </row>
    <row r="6196" spans="1:4" s="121" customFormat="1" x14ac:dyDescent="0.25">
      <c r="A6196" s="78"/>
      <c r="B6196" s="244">
        <v>44999.971388888887</v>
      </c>
      <c r="C6196" s="241">
        <v>32</v>
      </c>
      <c r="D6196" s="88" t="s">
        <v>6555</v>
      </c>
    </row>
    <row r="6197" spans="1:4" s="121" customFormat="1" x14ac:dyDescent="0.25">
      <c r="A6197" s="78"/>
      <c r="B6197" s="244">
        <v>44999.971435185187</v>
      </c>
      <c r="C6197" s="241">
        <v>338</v>
      </c>
      <c r="D6197" s="88" t="s">
        <v>4259</v>
      </c>
    </row>
    <row r="6198" spans="1:4" s="121" customFormat="1" x14ac:dyDescent="0.25">
      <c r="A6198" s="78"/>
      <c r="B6198" s="244">
        <v>44999.971458333333</v>
      </c>
      <c r="C6198" s="241">
        <v>1325</v>
      </c>
      <c r="D6198" s="88" t="s">
        <v>7618</v>
      </c>
    </row>
    <row r="6199" spans="1:4" s="121" customFormat="1" x14ac:dyDescent="0.25">
      <c r="A6199" s="78"/>
      <c r="B6199" s="244">
        <v>44999.975034722222</v>
      </c>
      <c r="C6199" s="241">
        <v>381</v>
      </c>
      <c r="D6199" s="88" t="s">
        <v>6782</v>
      </c>
    </row>
    <row r="6200" spans="1:4" s="121" customFormat="1" x14ac:dyDescent="0.25">
      <c r="A6200" s="78"/>
      <c r="B6200" s="244">
        <v>44999.975034722222</v>
      </c>
      <c r="C6200" s="241">
        <v>60</v>
      </c>
      <c r="D6200" s="88" t="s">
        <v>924</v>
      </c>
    </row>
    <row r="6201" spans="1:4" s="121" customFormat="1" x14ac:dyDescent="0.25">
      <c r="A6201" s="78"/>
      <c r="B6201" s="244">
        <v>44999.953750000001</v>
      </c>
      <c r="C6201" s="241">
        <v>7.8</v>
      </c>
      <c r="D6201" s="88" t="s">
        <v>639</v>
      </c>
    </row>
    <row r="6202" spans="1:4" s="121" customFormat="1" x14ac:dyDescent="0.25">
      <c r="A6202" s="78"/>
      <c r="B6202" s="244">
        <v>44999.969004629631</v>
      </c>
      <c r="C6202" s="241">
        <v>524</v>
      </c>
      <c r="D6202" s="88" t="s">
        <v>2736</v>
      </c>
    </row>
    <row r="6203" spans="1:4" s="121" customFormat="1" x14ac:dyDescent="0.25">
      <c r="A6203" s="78"/>
      <c r="B6203" s="244">
        <v>44999.969074074077</v>
      </c>
      <c r="C6203" s="241">
        <v>4</v>
      </c>
      <c r="D6203" s="88" t="s">
        <v>14420</v>
      </c>
    </row>
    <row r="6204" spans="1:4" s="121" customFormat="1" x14ac:dyDescent="0.25">
      <c r="A6204" s="78"/>
      <c r="B6204" s="244">
        <v>44999.969560185185</v>
      </c>
      <c r="C6204" s="241">
        <v>37</v>
      </c>
      <c r="D6204" s="88" t="s">
        <v>6730</v>
      </c>
    </row>
    <row r="6205" spans="1:4" s="121" customFormat="1" x14ac:dyDescent="0.25">
      <c r="A6205" s="78"/>
      <c r="B6205" s="244">
        <v>44999.973078703704</v>
      </c>
      <c r="C6205" s="241">
        <v>23</v>
      </c>
      <c r="D6205" s="88" t="s">
        <v>3020</v>
      </c>
    </row>
    <row r="6206" spans="1:4" s="121" customFormat="1" x14ac:dyDescent="0.25">
      <c r="A6206" s="78"/>
      <c r="B6206" s="244">
        <v>44999.966504629629</v>
      </c>
      <c r="C6206" s="241">
        <v>105</v>
      </c>
      <c r="D6206" s="88" t="s">
        <v>3806</v>
      </c>
    </row>
    <row r="6207" spans="1:4" s="121" customFormat="1" x14ac:dyDescent="0.25">
      <c r="A6207" s="78"/>
      <c r="B6207" s="244">
        <v>44999.96671296296</v>
      </c>
      <c r="C6207" s="241">
        <v>6</v>
      </c>
      <c r="D6207" s="88" t="s">
        <v>3956</v>
      </c>
    </row>
    <row r="6208" spans="1:4" s="121" customFormat="1" x14ac:dyDescent="0.25">
      <c r="A6208" s="78"/>
      <c r="B6208" s="244">
        <v>44999.967002314814</v>
      </c>
      <c r="C6208" s="241">
        <v>319</v>
      </c>
      <c r="D6208" s="88" t="s">
        <v>6278</v>
      </c>
    </row>
    <row r="6209" spans="1:4" s="121" customFormat="1" x14ac:dyDescent="0.25">
      <c r="A6209" s="78"/>
      <c r="B6209" s="244">
        <v>44999.968159722222</v>
      </c>
      <c r="C6209" s="241">
        <v>82</v>
      </c>
      <c r="D6209" s="88" t="s">
        <v>6728</v>
      </c>
    </row>
    <row r="6210" spans="1:4" s="121" customFormat="1" x14ac:dyDescent="0.25">
      <c r="A6210" s="78"/>
      <c r="B6210" s="244">
        <v>44999.965856481482</v>
      </c>
      <c r="C6210" s="241">
        <v>1319</v>
      </c>
      <c r="D6210" s="88" t="s">
        <v>1352</v>
      </c>
    </row>
    <row r="6211" spans="1:4" s="121" customFormat="1" x14ac:dyDescent="0.25">
      <c r="A6211" s="78"/>
      <c r="B6211" s="244">
        <v>44999.966180555559</v>
      </c>
      <c r="C6211" s="241">
        <v>122</v>
      </c>
      <c r="D6211" s="88" t="s">
        <v>152</v>
      </c>
    </row>
    <row r="6212" spans="1:4" s="121" customFormat="1" x14ac:dyDescent="0.25">
      <c r="A6212" s="78"/>
      <c r="B6212" s="244">
        <v>44999.966423611113</v>
      </c>
      <c r="C6212" s="241">
        <v>320</v>
      </c>
      <c r="D6212" s="88" t="s">
        <v>245</v>
      </c>
    </row>
    <row r="6213" spans="1:4" s="121" customFormat="1" x14ac:dyDescent="0.25">
      <c r="A6213" s="78"/>
      <c r="B6213" s="244">
        <v>44999.971539351849</v>
      </c>
      <c r="C6213" s="241">
        <v>83</v>
      </c>
      <c r="D6213" s="88" t="s">
        <v>2576</v>
      </c>
    </row>
    <row r="6214" spans="1:4" s="121" customFormat="1" x14ac:dyDescent="0.25">
      <c r="A6214" s="78"/>
      <c r="B6214" s="244">
        <v>44999.971539351849</v>
      </c>
      <c r="C6214" s="241">
        <v>243</v>
      </c>
      <c r="D6214" s="88" t="s">
        <v>1386</v>
      </c>
    </row>
    <row r="6215" spans="1:4" s="121" customFormat="1" x14ac:dyDescent="0.25">
      <c r="A6215" s="78"/>
      <c r="B6215" s="244">
        <v>44999.99664351852</v>
      </c>
      <c r="C6215" s="241">
        <v>150</v>
      </c>
      <c r="D6215" s="88" t="s">
        <v>2644</v>
      </c>
    </row>
    <row r="6216" spans="1:4" s="121" customFormat="1" x14ac:dyDescent="0.25">
      <c r="A6216" s="78"/>
      <c r="B6216" s="244">
        <v>44999.973171296297</v>
      </c>
      <c r="C6216" s="241">
        <v>2150</v>
      </c>
      <c r="D6216" s="88" t="s">
        <v>639</v>
      </c>
    </row>
    <row r="6217" spans="1:4" s="121" customFormat="1" x14ac:dyDescent="0.25">
      <c r="A6217" s="78"/>
      <c r="B6217" s="244">
        <v>44999.973298611112</v>
      </c>
      <c r="C6217" s="241">
        <v>44</v>
      </c>
      <c r="D6217" s="88" t="s">
        <v>3924</v>
      </c>
    </row>
    <row r="6218" spans="1:4" s="121" customFormat="1" x14ac:dyDescent="0.25">
      <c r="A6218" s="78"/>
      <c r="B6218" s="244">
        <v>44999.973356481481</v>
      </c>
      <c r="C6218" s="241">
        <v>74</v>
      </c>
      <c r="D6218" s="88" t="s">
        <v>14299</v>
      </c>
    </row>
    <row r="6219" spans="1:4" s="121" customFormat="1" x14ac:dyDescent="0.25">
      <c r="A6219" s="78"/>
      <c r="B6219" s="244">
        <v>44999.973599537036</v>
      </c>
      <c r="C6219" s="241">
        <v>20</v>
      </c>
      <c r="D6219" s="88" t="s">
        <v>6431</v>
      </c>
    </row>
    <row r="6220" spans="1:4" s="121" customFormat="1" x14ac:dyDescent="0.25">
      <c r="A6220" s="78"/>
      <c r="B6220" s="244">
        <v>44999.973749999997</v>
      </c>
      <c r="C6220" s="241">
        <v>5410</v>
      </c>
      <c r="D6220" s="88" t="s">
        <v>1355</v>
      </c>
    </row>
    <row r="6221" spans="1:4" s="121" customFormat="1" x14ac:dyDescent="0.25">
      <c r="A6221" s="78"/>
      <c r="B6221" s="244">
        <v>44999.973912037036</v>
      </c>
      <c r="C6221" s="241">
        <v>1454</v>
      </c>
      <c r="D6221" s="88" t="s">
        <v>6513</v>
      </c>
    </row>
    <row r="6222" spans="1:4" s="121" customFormat="1" x14ac:dyDescent="0.25">
      <c r="A6222" s="78"/>
      <c r="B6222" s="244">
        <v>44999.973969907405</v>
      </c>
      <c r="C6222" s="241">
        <v>28</v>
      </c>
      <c r="D6222" s="88" t="s">
        <v>6736</v>
      </c>
    </row>
    <row r="6223" spans="1:4" s="121" customFormat="1" x14ac:dyDescent="0.25">
      <c r="A6223" s="78"/>
      <c r="B6223" s="244">
        <v>44999.973993055559</v>
      </c>
      <c r="C6223" s="241">
        <v>582</v>
      </c>
      <c r="D6223" s="88" t="s">
        <v>284</v>
      </c>
    </row>
    <row r="6224" spans="1:4" s="121" customFormat="1" x14ac:dyDescent="0.25">
      <c r="A6224" s="78"/>
      <c r="B6224" s="244">
        <v>44999.969282407408</v>
      </c>
      <c r="C6224" s="241">
        <v>21</v>
      </c>
      <c r="D6224" s="88" t="s">
        <v>6734</v>
      </c>
    </row>
    <row r="6225" spans="1:4" s="121" customFormat="1" x14ac:dyDescent="0.25">
      <c r="A6225" s="78"/>
      <c r="B6225" s="244">
        <v>44999.96974537037</v>
      </c>
      <c r="C6225" s="241">
        <v>44</v>
      </c>
      <c r="D6225" s="88" t="s">
        <v>2737</v>
      </c>
    </row>
    <row r="6226" spans="1:4" s="121" customFormat="1" x14ac:dyDescent="0.25">
      <c r="A6226" s="78"/>
      <c r="B6226" s="244">
        <v>44999.969988425924</v>
      </c>
      <c r="C6226" s="241">
        <v>44</v>
      </c>
      <c r="D6226" s="88" t="s">
        <v>2775</v>
      </c>
    </row>
    <row r="6227" spans="1:4" s="121" customFormat="1" x14ac:dyDescent="0.25">
      <c r="A6227" s="78"/>
      <c r="B6227" s="244">
        <v>44999.970335648148</v>
      </c>
      <c r="C6227" s="241">
        <v>377</v>
      </c>
      <c r="D6227" s="88" t="s">
        <v>6718</v>
      </c>
    </row>
    <row r="6228" spans="1:4" s="121" customFormat="1" x14ac:dyDescent="0.25">
      <c r="A6228" s="78"/>
      <c r="B6228" s="244">
        <v>44999.970335648148</v>
      </c>
      <c r="C6228" s="241">
        <v>4</v>
      </c>
      <c r="D6228" s="88" t="s">
        <v>8092</v>
      </c>
    </row>
    <row r="6229" spans="1:4" s="121" customFormat="1" x14ac:dyDescent="0.25">
      <c r="A6229" s="78"/>
      <c r="B6229" s="244">
        <v>44999.972766203704</v>
      </c>
      <c r="C6229" s="241">
        <v>90</v>
      </c>
      <c r="D6229" s="88" t="s">
        <v>3300</v>
      </c>
    </row>
    <row r="6230" spans="1:4" s="121" customFormat="1" x14ac:dyDescent="0.25">
      <c r="A6230" s="78"/>
      <c r="B6230" s="244">
        <v>44999.968541666669</v>
      </c>
      <c r="C6230" s="241">
        <v>248</v>
      </c>
      <c r="D6230" s="88" t="s">
        <v>2604</v>
      </c>
    </row>
    <row r="6231" spans="1:4" s="121" customFormat="1" x14ac:dyDescent="0.25">
      <c r="A6231" s="78"/>
      <c r="B6231" s="244">
        <v>44999.967152777775</v>
      </c>
      <c r="C6231" s="241">
        <v>489</v>
      </c>
      <c r="D6231" s="88" t="s">
        <v>2613</v>
      </c>
    </row>
    <row r="6232" spans="1:4" s="121" customFormat="1" x14ac:dyDescent="0.25">
      <c r="A6232" s="78"/>
      <c r="B6232" s="244">
        <v>44999.967407407406</v>
      </c>
      <c r="C6232" s="241">
        <v>241</v>
      </c>
      <c r="D6232" s="88" t="s">
        <v>7119</v>
      </c>
    </row>
    <row r="6233" spans="1:4" s="121" customFormat="1" x14ac:dyDescent="0.25">
      <c r="A6233" s="78"/>
      <c r="B6233" s="244">
        <v>44999.967418981483</v>
      </c>
      <c r="C6233" s="241">
        <v>136</v>
      </c>
      <c r="D6233" s="88" t="s">
        <v>2337</v>
      </c>
    </row>
    <row r="6234" spans="1:4" s="121" customFormat="1" x14ac:dyDescent="0.25">
      <c r="A6234" s="78"/>
      <c r="B6234" s="244">
        <v>44999.968877314815</v>
      </c>
      <c r="C6234" s="241">
        <v>225</v>
      </c>
      <c r="D6234" s="88" t="s">
        <v>3933</v>
      </c>
    </row>
    <row r="6235" spans="1:4" s="121" customFormat="1" x14ac:dyDescent="0.25">
      <c r="A6235" s="78"/>
      <c r="B6235" s="244">
        <v>44999.967523148145</v>
      </c>
      <c r="C6235" s="241">
        <v>3</v>
      </c>
      <c r="D6235" s="88" t="s">
        <v>634</v>
      </c>
    </row>
    <row r="6236" spans="1:4" s="121" customFormat="1" x14ac:dyDescent="0.25">
      <c r="A6236" s="78"/>
      <c r="B6236" s="244">
        <v>44999.959398148145</v>
      </c>
      <c r="C6236" s="241">
        <v>54.83</v>
      </c>
      <c r="D6236" s="88" t="s">
        <v>2887</v>
      </c>
    </row>
    <row r="6237" spans="1:4" s="121" customFormat="1" x14ac:dyDescent="0.25">
      <c r="A6237" s="78"/>
      <c r="B6237" s="244">
        <v>44999.973090277781</v>
      </c>
      <c r="C6237" s="241">
        <v>72</v>
      </c>
      <c r="D6237" s="88" t="s">
        <v>955</v>
      </c>
    </row>
    <row r="6238" spans="1:4" s="121" customFormat="1" x14ac:dyDescent="0.25">
      <c r="A6238" s="78"/>
      <c r="B6238" s="244">
        <v>44999.973113425927</v>
      </c>
      <c r="C6238" s="241">
        <v>209</v>
      </c>
      <c r="D6238" s="88" t="s">
        <v>3708</v>
      </c>
    </row>
    <row r="6239" spans="1:4" s="121" customFormat="1" x14ac:dyDescent="0.25">
      <c r="A6239" s="78"/>
      <c r="B6239" s="244">
        <v>44999.97320601852</v>
      </c>
      <c r="C6239" s="241">
        <v>69</v>
      </c>
      <c r="D6239" s="88" t="s">
        <v>9156</v>
      </c>
    </row>
    <row r="6240" spans="1:4" s="121" customFormat="1" x14ac:dyDescent="0.25">
      <c r="A6240" s="78"/>
      <c r="B6240" s="244">
        <v>44999.974282407406</v>
      </c>
      <c r="C6240" s="241">
        <v>163</v>
      </c>
      <c r="D6240" s="88" t="s">
        <v>14421</v>
      </c>
    </row>
    <row r="6241" spans="1:4" s="121" customFormat="1" x14ac:dyDescent="0.25">
      <c r="A6241" s="78"/>
      <c r="B6241" s="244">
        <v>44999.974282407406</v>
      </c>
      <c r="C6241" s="241">
        <v>156</v>
      </c>
      <c r="D6241" s="88" t="s">
        <v>14422</v>
      </c>
    </row>
    <row r="6242" spans="1:4" s="121" customFormat="1" x14ac:dyDescent="0.25">
      <c r="A6242" s="78"/>
      <c r="B6242" s="244">
        <v>44999.967615740738</v>
      </c>
      <c r="C6242" s="241">
        <v>257</v>
      </c>
      <c r="D6242" s="88" t="s">
        <v>3091</v>
      </c>
    </row>
    <row r="6243" spans="1:4" s="121" customFormat="1" x14ac:dyDescent="0.25">
      <c r="A6243" s="78"/>
      <c r="B6243" s="244">
        <v>44999.9690625</v>
      </c>
      <c r="C6243" s="241">
        <v>693</v>
      </c>
      <c r="D6243" s="88" t="s">
        <v>1393</v>
      </c>
    </row>
    <row r="6244" spans="1:4" s="121" customFormat="1" x14ac:dyDescent="0.25">
      <c r="A6244" s="78"/>
      <c r="B6244" s="244">
        <v>44999.967800925922</v>
      </c>
      <c r="C6244" s="241">
        <v>77</v>
      </c>
      <c r="D6244" s="88" t="s">
        <v>1629</v>
      </c>
    </row>
    <row r="6245" spans="1:4" s="121" customFormat="1" x14ac:dyDescent="0.25">
      <c r="A6245" s="78"/>
      <c r="B6245" s="244">
        <v>44999.974826388891</v>
      </c>
      <c r="C6245" s="241">
        <v>676</v>
      </c>
      <c r="D6245" s="88" t="s">
        <v>1537</v>
      </c>
    </row>
    <row r="6246" spans="1:4" s="121" customFormat="1" x14ac:dyDescent="0.25">
      <c r="A6246" s="78"/>
      <c r="B6246" s="244">
        <v>44999.974085648151</v>
      </c>
      <c r="C6246" s="241">
        <v>30</v>
      </c>
      <c r="D6246" s="88" t="s">
        <v>1110</v>
      </c>
    </row>
    <row r="6247" spans="1:4" s="121" customFormat="1" x14ac:dyDescent="0.25">
      <c r="A6247" s="78"/>
      <c r="B6247" s="244">
        <v>44999.974178240744</v>
      </c>
      <c r="C6247" s="241">
        <v>355</v>
      </c>
      <c r="D6247" s="88" t="s">
        <v>1616</v>
      </c>
    </row>
    <row r="6248" spans="1:4" s="121" customFormat="1" x14ac:dyDescent="0.25">
      <c r="A6248" s="78"/>
      <c r="B6248" s="244">
        <v>44999.974699074075</v>
      </c>
      <c r="C6248" s="241">
        <v>290</v>
      </c>
      <c r="D6248" s="88" t="s">
        <v>2458</v>
      </c>
    </row>
    <row r="6249" spans="1:4" s="121" customFormat="1" x14ac:dyDescent="0.25">
      <c r="A6249" s="78"/>
      <c r="B6249" s="244">
        <v>44999.974745370368</v>
      </c>
      <c r="C6249" s="241">
        <v>80</v>
      </c>
      <c r="D6249" s="88" t="s">
        <v>3393</v>
      </c>
    </row>
    <row r="6250" spans="1:4" s="121" customFormat="1" x14ac:dyDescent="0.25">
      <c r="A6250" s="78"/>
      <c r="B6250" s="244">
        <v>44999.971898148149</v>
      </c>
      <c r="C6250" s="241">
        <v>63</v>
      </c>
      <c r="D6250" s="88" t="s">
        <v>2754</v>
      </c>
    </row>
    <row r="6251" spans="1:4" s="121" customFormat="1" x14ac:dyDescent="0.25">
      <c r="A6251" s="78"/>
      <c r="B6251" s="244">
        <v>44999.971956018519</v>
      </c>
      <c r="C6251" s="241">
        <v>416</v>
      </c>
      <c r="D6251" s="88" t="s">
        <v>3027</v>
      </c>
    </row>
    <row r="6252" spans="1:4" s="121" customFormat="1" x14ac:dyDescent="0.25">
      <c r="A6252" s="78"/>
      <c r="B6252" s="244">
        <v>44999.972083333334</v>
      </c>
      <c r="C6252" s="241">
        <v>129</v>
      </c>
      <c r="D6252" s="88" t="s">
        <v>4031</v>
      </c>
    </row>
    <row r="6253" spans="1:4" s="121" customFormat="1" x14ac:dyDescent="0.25">
      <c r="A6253" s="78"/>
      <c r="B6253" s="244">
        <v>44999.972256944442</v>
      </c>
      <c r="C6253" s="241">
        <v>152</v>
      </c>
      <c r="D6253" s="88" t="s">
        <v>3930</v>
      </c>
    </row>
    <row r="6254" spans="1:4" s="121" customFormat="1" x14ac:dyDescent="0.25">
      <c r="A6254" s="78"/>
      <c r="B6254" s="244">
        <v>44999.972453703704</v>
      </c>
      <c r="C6254" s="241">
        <v>147</v>
      </c>
      <c r="D6254" s="88" t="s">
        <v>14423</v>
      </c>
    </row>
    <row r="6255" spans="1:4" s="121" customFormat="1" x14ac:dyDescent="0.25">
      <c r="A6255" s="78"/>
      <c r="B6255" s="244">
        <v>44999.972500000003</v>
      </c>
      <c r="C6255" s="241">
        <v>195</v>
      </c>
      <c r="D6255" s="88" t="s">
        <v>3931</v>
      </c>
    </row>
    <row r="6256" spans="1:4" s="121" customFormat="1" x14ac:dyDescent="0.25">
      <c r="A6256" s="78"/>
      <c r="B6256" s="244">
        <v>44999.974224537036</v>
      </c>
      <c r="C6256" s="241">
        <v>140</v>
      </c>
      <c r="D6256" s="88" t="s">
        <v>6574</v>
      </c>
    </row>
    <row r="6257" spans="1:4" s="121" customFormat="1" x14ac:dyDescent="0.25">
      <c r="A6257" s="78"/>
      <c r="B6257" s="244">
        <v>44999.974236111113</v>
      </c>
      <c r="C6257" s="241">
        <v>598</v>
      </c>
      <c r="D6257" s="88" t="s">
        <v>4386</v>
      </c>
    </row>
    <row r="6258" spans="1:4" s="121" customFormat="1" x14ac:dyDescent="0.25">
      <c r="A6258" s="78"/>
      <c r="B6258" s="244">
        <v>44999.97451388889</v>
      </c>
      <c r="C6258" s="241">
        <v>412</v>
      </c>
      <c r="D6258" s="88" t="s">
        <v>2822</v>
      </c>
    </row>
    <row r="6259" spans="1:4" s="121" customFormat="1" x14ac:dyDescent="0.25">
      <c r="A6259" s="78"/>
      <c r="B6259" s="244">
        <v>44999.967928240738</v>
      </c>
      <c r="C6259" s="241">
        <v>42</v>
      </c>
      <c r="D6259" s="88" t="s">
        <v>4333</v>
      </c>
    </row>
    <row r="6260" spans="1:4" s="121" customFormat="1" x14ac:dyDescent="0.25">
      <c r="A6260" s="78"/>
      <c r="B6260" s="244">
        <v>44999.967974537038</v>
      </c>
      <c r="C6260" s="241">
        <v>717</v>
      </c>
      <c r="D6260" s="88" t="s">
        <v>722</v>
      </c>
    </row>
    <row r="6261" spans="1:4" s="121" customFormat="1" x14ac:dyDescent="0.25">
      <c r="A6261" s="78"/>
      <c r="B6261" s="244">
        <v>44999.968136574076</v>
      </c>
      <c r="C6261" s="241">
        <v>436</v>
      </c>
      <c r="D6261" s="88" t="s">
        <v>3476</v>
      </c>
    </row>
    <row r="6262" spans="1:4" s="121" customFormat="1" x14ac:dyDescent="0.25">
      <c r="A6262" s="78"/>
      <c r="B6262" s="244">
        <v>44999.969444444447</v>
      </c>
      <c r="C6262" s="241">
        <v>8</v>
      </c>
      <c r="D6262" s="88" t="s">
        <v>7844</v>
      </c>
    </row>
    <row r="6263" spans="1:4" s="121" customFormat="1" x14ac:dyDescent="0.25">
      <c r="A6263" s="78"/>
      <c r="B6263" s="244">
        <v>44999.972500000003</v>
      </c>
      <c r="C6263" s="241">
        <v>50</v>
      </c>
      <c r="D6263" s="88" t="s">
        <v>2544</v>
      </c>
    </row>
    <row r="6264" spans="1:4" s="121" customFormat="1" x14ac:dyDescent="0.25">
      <c r="A6264" s="78"/>
      <c r="B6264" s="244">
        <v>44999.972511574073</v>
      </c>
      <c r="C6264" s="241">
        <v>1</v>
      </c>
      <c r="D6264" s="88" t="s">
        <v>3918</v>
      </c>
    </row>
    <row r="6265" spans="1:4" s="121" customFormat="1" x14ac:dyDescent="0.25">
      <c r="A6265" s="78"/>
      <c r="B6265" s="244">
        <v>44999.972534722219</v>
      </c>
      <c r="C6265" s="241">
        <v>64</v>
      </c>
      <c r="D6265" s="88" t="s">
        <v>6725</v>
      </c>
    </row>
    <row r="6266" spans="1:4" s="121" customFormat="1" x14ac:dyDescent="0.25">
      <c r="A6266" s="78"/>
      <c r="B6266" s="244">
        <v>44999.972546296296</v>
      </c>
      <c r="C6266" s="241">
        <v>216</v>
      </c>
      <c r="D6266" s="88" t="s">
        <v>1156</v>
      </c>
    </row>
    <row r="6267" spans="1:4" s="121" customFormat="1" x14ac:dyDescent="0.25">
      <c r="A6267" s="78"/>
      <c r="B6267" s="244">
        <v>44999.972592592596</v>
      </c>
      <c r="C6267" s="241">
        <v>500</v>
      </c>
      <c r="D6267" s="88" t="s">
        <v>7930</v>
      </c>
    </row>
    <row r="6268" spans="1:4" s="121" customFormat="1" x14ac:dyDescent="0.25">
      <c r="A6268" s="78"/>
      <c r="B6268" s="244">
        <v>44999.972638888888</v>
      </c>
      <c r="C6268" s="241">
        <v>147</v>
      </c>
      <c r="D6268" s="88" t="s">
        <v>830</v>
      </c>
    </row>
    <row r="6269" spans="1:4" s="121" customFormat="1" x14ac:dyDescent="0.25">
      <c r="A6269" s="78"/>
      <c r="B6269" s="244">
        <v>44999.972650462965</v>
      </c>
      <c r="C6269" s="241">
        <v>563</v>
      </c>
      <c r="D6269" s="88" t="s">
        <v>3055</v>
      </c>
    </row>
    <row r="6270" spans="1:4" s="121" customFormat="1" x14ac:dyDescent="0.25">
      <c r="A6270" s="78"/>
      <c r="B6270" s="244">
        <v>44999.970520833333</v>
      </c>
      <c r="C6270" s="241">
        <v>25</v>
      </c>
      <c r="D6270" s="88" t="s">
        <v>717</v>
      </c>
    </row>
    <row r="6271" spans="1:4" s="121" customFormat="1" x14ac:dyDescent="0.25">
      <c r="A6271" s="78"/>
      <c r="B6271" s="244">
        <v>44999.970543981479</v>
      </c>
      <c r="C6271" s="241">
        <v>17</v>
      </c>
      <c r="D6271" s="88" t="s">
        <v>2516</v>
      </c>
    </row>
    <row r="6272" spans="1:4" s="121" customFormat="1" x14ac:dyDescent="0.25">
      <c r="A6272" s="78"/>
      <c r="B6272" s="244">
        <v>44999.970543981479</v>
      </c>
      <c r="C6272" s="241">
        <v>141</v>
      </c>
      <c r="D6272" s="88" t="s">
        <v>1939</v>
      </c>
    </row>
    <row r="6273" spans="1:4" s="121" customFormat="1" x14ac:dyDescent="0.25">
      <c r="A6273" s="78"/>
      <c r="B6273" s="244">
        <v>44999.972685185188</v>
      </c>
      <c r="C6273" s="241">
        <v>10</v>
      </c>
      <c r="D6273" s="88" t="s">
        <v>2884</v>
      </c>
    </row>
    <row r="6274" spans="1:4" s="121" customFormat="1" x14ac:dyDescent="0.25">
      <c r="A6274" s="78"/>
      <c r="B6274" s="244">
        <v>44999.971678240741</v>
      </c>
      <c r="C6274" s="241">
        <v>136</v>
      </c>
      <c r="D6274" s="88" t="s">
        <v>6798</v>
      </c>
    </row>
    <row r="6275" spans="1:4" s="121" customFormat="1" x14ac:dyDescent="0.25">
      <c r="A6275" s="78"/>
      <c r="B6275" s="244">
        <v>44999.97179398148</v>
      </c>
      <c r="C6275" s="241">
        <v>23</v>
      </c>
      <c r="D6275" s="88" t="s">
        <v>6729</v>
      </c>
    </row>
    <row r="6276" spans="1:4" s="121" customFormat="1" x14ac:dyDescent="0.25">
      <c r="A6276" s="78"/>
      <c r="B6276" s="244">
        <v>44999.972175925926</v>
      </c>
      <c r="C6276" s="241">
        <v>81</v>
      </c>
      <c r="D6276" s="88" t="s">
        <v>8120</v>
      </c>
    </row>
    <row r="6277" spans="1:4" s="121" customFormat="1" x14ac:dyDescent="0.25">
      <c r="A6277" s="78"/>
      <c r="B6277" s="244">
        <v>44999.972175925926</v>
      </c>
      <c r="C6277" s="241">
        <v>53</v>
      </c>
      <c r="D6277" s="88" t="s">
        <v>2927</v>
      </c>
    </row>
    <row r="6278" spans="1:4" s="121" customFormat="1" x14ac:dyDescent="0.25">
      <c r="A6278" s="78"/>
      <c r="B6278" s="244">
        <v>44999.977719907409</v>
      </c>
      <c r="C6278" s="241">
        <v>20.97</v>
      </c>
      <c r="D6278" s="88" t="s">
        <v>1228</v>
      </c>
    </row>
    <row r="6279" spans="1:4" s="121" customFormat="1" x14ac:dyDescent="0.25">
      <c r="A6279" s="78"/>
      <c r="B6279" s="244">
        <v>44999.966562499998</v>
      </c>
      <c r="C6279" s="241">
        <v>389</v>
      </c>
      <c r="D6279" s="88" t="s">
        <v>2684</v>
      </c>
    </row>
    <row r="6280" spans="1:4" s="121" customFormat="1" x14ac:dyDescent="0.25">
      <c r="A6280" s="78"/>
      <c r="B6280" s="244">
        <v>44999.966585648152</v>
      </c>
      <c r="C6280" s="241">
        <v>899</v>
      </c>
      <c r="D6280" s="88" t="s">
        <v>2541</v>
      </c>
    </row>
    <row r="6281" spans="1:4" s="121" customFormat="1" x14ac:dyDescent="0.25">
      <c r="A6281" s="78"/>
      <c r="B6281" s="244">
        <v>44999.9374537037</v>
      </c>
      <c r="C6281" s="241">
        <v>3.8</v>
      </c>
      <c r="D6281" s="88" t="s">
        <v>3139</v>
      </c>
    </row>
    <row r="6282" spans="1:4" s="121" customFormat="1" x14ac:dyDescent="0.25">
      <c r="A6282" s="78"/>
      <c r="B6282" s="244">
        <v>44999.972824074073</v>
      </c>
      <c r="C6282" s="241">
        <v>5</v>
      </c>
      <c r="D6282" s="88" t="s">
        <v>7026</v>
      </c>
    </row>
    <row r="6283" spans="1:4" s="121" customFormat="1" x14ac:dyDescent="0.25">
      <c r="A6283" s="78"/>
      <c r="B6283" s="244">
        <v>44999.972870370373</v>
      </c>
      <c r="C6283" s="241">
        <v>517</v>
      </c>
      <c r="D6283" s="88" t="s">
        <v>1500</v>
      </c>
    </row>
    <row r="6284" spans="1:4" s="121" customFormat="1" x14ac:dyDescent="0.25">
      <c r="A6284" s="78"/>
      <c r="B6284" s="244">
        <v>44999.972974537035</v>
      </c>
      <c r="C6284" s="241">
        <v>2</v>
      </c>
      <c r="D6284" s="88" t="s">
        <v>117</v>
      </c>
    </row>
    <row r="6285" spans="1:4" s="121" customFormat="1" x14ac:dyDescent="0.25">
      <c r="A6285" s="78"/>
      <c r="B6285" s="244">
        <v>44999.972986111112</v>
      </c>
      <c r="C6285" s="241">
        <v>201</v>
      </c>
      <c r="D6285" s="88" t="s">
        <v>9194</v>
      </c>
    </row>
    <row r="6286" spans="1:4" s="121" customFormat="1" x14ac:dyDescent="0.25">
      <c r="A6286" s="78"/>
      <c r="B6286" s="244">
        <v>44999.972997685189</v>
      </c>
      <c r="C6286" s="241">
        <v>525</v>
      </c>
      <c r="D6286" s="88" t="s">
        <v>3139</v>
      </c>
    </row>
    <row r="6287" spans="1:4" s="121" customFormat="1" x14ac:dyDescent="0.25">
      <c r="A6287" s="78"/>
      <c r="B6287" s="244">
        <v>44999.940567129626</v>
      </c>
      <c r="C6287" s="241">
        <v>100</v>
      </c>
      <c r="D6287" s="88" t="s">
        <v>2132</v>
      </c>
    </row>
    <row r="6288" spans="1:4" s="121" customFormat="1" x14ac:dyDescent="0.25">
      <c r="A6288" s="78"/>
      <c r="B6288" s="244">
        <v>44999.972199074073</v>
      </c>
      <c r="C6288" s="241">
        <v>4</v>
      </c>
      <c r="D6288" s="88" t="s">
        <v>6949</v>
      </c>
    </row>
    <row r="6289" spans="1:4" s="121" customFormat="1" x14ac:dyDescent="0.25">
      <c r="A6289" s="78"/>
      <c r="B6289" s="244">
        <v>44999.974004629628</v>
      </c>
      <c r="C6289" s="241">
        <v>354</v>
      </c>
      <c r="D6289" s="88" t="s">
        <v>1669</v>
      </c>
    </row>
    <row r="6290" spans="1:4" s="121" customFormat="1" x14ac:dyDescent="0.25">
      <c r="A6290" s="78"/>
      <c r="B6290" s="244">
        <v>44999.972268518519</v>
      </c>
      <c r="C6290" s="241">
        <v>139</v>
      </c>
      <c r="D6290" s="88" t="s">
        <v>4360</v>
      </c>
    </row>
    <row r="6291" spans="1:4" s="121" customFormat="1" x14ac:dyDescent="0.25">
      <c r="A6291" s="78"/>
      <c r="B6291" s="244">
        <v>44999.972268518519</v>
      </c>
      <c r="C6291" s="241">
        <v>381</v>
      </c>
      <c r="D6291" s="88" t="s">
        <v>2327</v>
      </c>
    </row>
    <row r="6292" spans="1:4" s="121" customFormat="1" x14ac:dyDescent="0.25">
      <c r="A6292" s="78"/>
      <c r="B6292" s="244">
        <v>44999.970706018517</v>
      </c>
      <c r="C6292" s="241">
        <v>164</v>
      </c>
      <c r="D6292" s="88" t="s">
        <v>3976</v>
      </c>
    </row>
    <row r="6293" spans="1:4" s="121" customFormat="1" x14ac:dyDescent="0.25">
      <c r="A6293" s="78"/>
      <c r="B6293" s="244">
        <v>44999.973287037035</v>
      </c>
      <c r="C6293" s="241">
        <v>22</v>
      </c>
      <c r="D6293" s="88" t="s">
        <v>7583</v>
      </c>
    </row>
    <row r="6294" spans="1:4" s="121" customFormat="1" x14ac:dyDescent="0.25">
      <c r="A6294" s="78"/>
      <c r="B6294" s="244">
        <v>44999.973333333335</v>
      </c>
      <c r="C6294" s="241">
        <v>158</v>
      </c>
      <c r="D6294" s="88" t="s">
        <v>14424</v>
      </c>
    </row>
    <row r="6295" spans="1:4" s="121" customFormat="1" x14ac:dyDescent="0.25">
      <c r="A6295" s="78"/>
      <c r="B6295" s="244">
        <v>44999.973344907405</v>
      </c>
      <c r="C6295" s="241">
        <v>16</v>
      </c>
      <c r="D6295" s="88" t="s">
        <v>4344</v>
      </c>
    </row>
    <row r="6296" spans="1:4" s="121" customFormat="1" x14ac:dyDescent="0.25">
      <c r="A6296" s="78"/>
      <c r="B6296" s="244">
        <v>44999.973402777781</v>
      </c>
      <c r="C6296" s="241">
        <v>131</v>
      </c>
      <c r="D6296" s="88" t="s">
        <v>11347</v>
      </c>
    </row>
    <row r="6297" spans="1:4" s="121" customFormat="1" x14ac:dyDescent="0.25">
      <c r="A6297" s="78"/>
      <c r="B6297" s="244">
        <v>44999.973449074074</v>
      </c>
      <c r="C6297" s="241">
        <v>4</v>
      </c>
      <c r="D6297" s="88" t="s">
        <v>1001</v>
      </c>
    </row>
    <row r="6298" spans="1:4" s="121" customFormat="1" x14ac:dyDescent="0.25">
      <c r="A6298" s="78"/>
      <c r="B6298" s="244">
        <v>44999.973449074074</v>
      </c>
      <c r="C6298" s="241">
        <v>32</v>
      </c>
      <c r="D6298" s="88" t="s">
        <v>3848</v>
      </c>
    </row>
    <row r="6299" spans="1:4" s="121" customFormat="1" x14ac:dyDescent="0.25">
      <c r="A6299" s="78"/>
      <c r="B6299" s="244">
        <v>44999.967893518522</v>
      </c>
      <c r="C6299" s="241">
        <v>73</v>
      </c>
      <c r="D6299" s="88" t="s">
        <v>4519</v>
      </c>
    </row>
    <row r="6300" spans="1:4" s="121" customFormat="1" x14ac:dyDescent="0.25">
      <c r="A6300" s="78"/>
      <c r="B6300" s="244">
        <v>44999.968148148146</v>
      </c>
      <c r="C6300" s="241">
        <v>6</v>
      </c>
      <c r="D6300" s="88" t="s">
        <v>1354</v>
      </c>
    </row>
    <row r="6301" spans="1:4" s="121" customFormat="1" x14ac:dyDescent="0.25">
      <c r="A6301" s="78"/>
      <c r="B6301" s="244">
        <v>44999.968217592592</v>
      </c>
      <c r="C6301" s="241">
        <v>300</v>
      </c>
      <c r="D6301" s="88" t="s">
        <v>14177</v>
      </c>
    </row>
    <row r="6302" spans="1:4" s="121" customFormat="1" x14ac:dyDescent="0.25">
      <c r="A6302" s="78"/>
      <c r="B6302" s="244">
        <v>44999.968356481484</v>
      </c>
      <c r="C6302" s="241">
        <v>42</v>
      </c>
      <c r="D6302" s="88" t="s">
        <v>4114</v>
      </c>
    </row>
    <row r="6303" spans="1:4" s="121" customFormat="1" x14ac:dyDescent="0.25">
      <c r="A6303" s="78"/>
      <c r="B6303" s="244">
        <v>44999.96837962963</v>
      </c>
      <c r="C6303" s="241">
        <v>25</v>
      </c>
      <c r="D6303" s="88" t="s">
        <v>6727</v>
      </c>
    </row>
    <row r="6304" spans="1:4" s="121" customFormat="1" x14ac:dyDescent="0.25">
      <c r="A6304" s="78"/>
      <c r="B6304" s="244">
        <v>44999.968460648146</v>
      </c>
      <c r="C6304" s="241">
        <v>724</v>
      </c>
      <c r="D6304" s="88" t="s">
        <v>4155</v>
      </c>
    </row>
    <row r="6305" spans="1:4" s="121" customFormat="1" x14ac:dyDescent="0.25">
      <c r="A6305" s="78"/>
      <c r="B6305" s="244">
        <v>44999.968495370369</v>
      </c>
      <c r="C6305" s="241">
        <v>76</v>
      </c>
      <c r="D6305" s="88" t="s">
        <v>7189</v>
      </c>
    </row>
    <row r="6306" spans="1:4" s="121" customFormat="1" x14ac:dyDescent="0.25">
      <c r="A6306" s="78"/>
      <c r="B6306" s="244">
        <v>44999.973483796297</v>
      </c>
      <c r="C6306" s="241">
        <v>33</v>
      </c>
      <c r="D6306" s="88" t="s">
        <v>1598</v>
      </c>
    </row>
    <row r="6307" spans="1:4" s="121" customFormat="1" x14ac:dyDescent="0.25">
      <c r="A6307" s="78"/>
      <c r="B6307" s="244">
        <v>44999.973553240743</v>
      </c>
      <c r="C6307" s="241">
        <v>10000</v>
      </c>
      <c r="D6307" s="88" t="s">
        <v>3203</v>
      </c>
    </row>
    <row r="6308" spans="1:4" s="121" customFormat="1" x14ac:dyDescent="0.25">
      <c r="A6308" s="78"/>
      <c r="B6308" s="244">
        <v>44999.973553240743</v>
      </c>
      <c r="C6308" s="241">
        <v>54</v>
      </c>
      <c r="D6308" s="88" t="s">
        <v>364</v>
      </c>
    </row>
    <row r="6309" spans="1:4" s="121" customFormat="1" x14ac:dyDescent="0.25">
      <c r="A6309" s="78"/>
      <c r="B6309" s="244">
        <v>44999.973553240743</v>
      </c>
      <c r="C6309" s="241">
        <v>109</v>
      </c>
      <c r="D6309" s="88" t="s">
        <v>1577</v>
      </c>
    </row>
    <row r="6310" spans="1:4" s="121" customFormat="1" x14ac:dyDescent="0.25">
      <c r="A6310" s="78"/>
      <c r="B6310" s="244">
        <v>44999.973564814813</v>
      </c>
      <c r="C6310" s="241">
        <v>63</v>
      </c>
      <c r="D6310" s="88" t="s">
        <v>3409</v>
      </c>
    </row>
    <row r="6311" spans="1:4" s="121" customFormat="1" x14ac:dyDescent="0.25">
      <c r="A6311" s="78"/>
      <c r="B6311" s="244">
        <v>44999.973634259259</v>
      </c>
      <c r="C6311" s="241">
        <v>430</v>
      </c>
      <c r="D6311" s="88" t="s">
        <v>134</v>
      </c>
    </row>
    <row r="6312" spans="1:4" s="121" customFormat="1" x14ac:dyDescent="0.25">
      <c r="A6312" s="78"/>
      <c r="B6312" s="244">
        <v>44999.973668981482</v>
      </c>
      <c r="C6312" s="241">
        <v>206</v>
      </c>
      <c r="D6312" s="88" t="s">
        <v>3088</v>
      </c>
    </row>
    <row r="6313" spans="1:4" s="121" customFormat="1" x14ac:dyDescent="0.25">
      <c r="A6313" s="78"/>
      <c r="B6313" s="244">
        <v>44999.973680555559</v>
      </c>
      <c r="C6313" s="241">
        <v>91</v>
      </c>
      <c r="D6313" s="88" t="s">
        <v>655</v>
      </c>
    </row>
    <row r="6314" spans="1:4" s="121" customFormat="1" x14ac:dyDescent="0.25">
      <c r="A6314" s="78"/>
      <c r="B6314" s="244">
        <v>44999.974328703705</v>
      </c>
      <c r="C6314" s="241">
        <v>560</v>
      </c>
      <c r="D6314" s="88" t="s">
        <v>2244</v>
      </c>
    </row>
    <row r="6315" spans="1:4" s="121" customFormat="1" x14ac:dyDescent="0.25">
      <c r="A6315" s="78"/>
      <c r="B6315" s="244">
        <v>44999.974328703705</v>
      </c>
      <c r="C6315" s="241">
        <v>97</v>
      </c>
      <c r="D6315" s="88" t="s">
        <v>3469</v>
      </c>
    </row>
    <row r="6316" spans="1:4" s="121" customFormat="1" x14ac:dyDescent="0.25">
      <c r="A6316" s="78"/>
      <c r="B6316" s="244">
        <v>44999.974328703705</v>
      </c>
      <c r="C6316" s="241">
        <v>118</v>
      </c>
      <c r="D6316" s="88" t="s">
        <v>2223</v>
      </c>
    </row>
    <row r="6317" spans="1:4" s="121" customFormat="1" x14ac:dyDescent="0.25">
      <c r="A6317" s="78"/>
      <c r="B6317" s="244">
        <v>44999.974328703705</v>
      </c>
      <c r="C6317" s="241">
        <v>11</v>
      </c>
      <c r="D6317" s="88" t="s">
        <v>3932</v>
      </c>
    </row>
    <row r="6318" spans="1:4" s="121" customFormat="1" x14ac:dyDescent="0.25">
      <c r="A6318" s="78"/>
      <c r="B6318" s="244">
        <v>44999.968576388892</v>
      </c>
      <c r="C6318" s="241">
        <v>1757</v>
      </c>
      <c r="D6318" s="88" t="s">
        <v>3547</v>
      </c>
    </row>
    <row r="6319" spans="1:4" s="121" customFormat="1" x14ac:dyDescent="0.25">
      <c r="A6319" s="78"/>
      <c r="B6319" s="244">
        <v>44999.968576388892</v>
      </c>
      <c r="C6319" s="241">
        <v>1098</v>
      </c>
      <c r="D6319" s="88" t="s">
        <v>3190</v>
      </c>
    </row>
    <row r="6320" spans="1:4" s="121" customFormat="1" x14ac:dyDescent="0.25">
      <c r="A6320" s="78"/>
      <c r="B6320" s="244">
        <v>44999.956319444442</v>
      </c>
      <c r="C6320" s="241">
        <v>1000</v>
      </c>
      <c r="D6320" s="88" t="s">
        <v>4376</v>
      </c>
    </row>
    <row r="6321" spans="1:4" s="121" customFormat="1" x14ac:dyDescent="0.25">
      <c r="A6321" s="78"/>
      <c r="B6321" s="244">
        <v>44999.974374999998</v>
      </c>
      <c r="C6321" s="241">
        <v>45</v>
      </c>
      <c r="D6321" s="88" t="s">
        <v>2599</v>
      </c>
    </row>
    <row r="6322" spans="1:4" s="121" customFormat="1" x14ac:dyDescent="0.25">
      <c r="A6322" s="78"/>
      <c r="B6322" s="244">
        <v>44999.974398148152</v>
      </c>
      <c r="C6322" s="241">
        <v>5</v>
      </c>
      <c r="D6322" s="88" t="s">
        <v>6683</v>
      </c>
    </row>
    <row r="6323" spans="1:4" s="121" customFormat="1" x14ac:dyDescent="0.25">
      <c r="A6323" s="78"/>
      <c r="B6323" s="244">
        <v>44999.974398148152</v>
      </c>
      <c r="C6323" s="241">
        <v>242</v>
      </c>
      <c r="D6323" s="88" t="s">
        <v>8124</v>
      </c>
    </row>
    <row r="6324" spans="1:4" s="121" customFormat="1" x14ac:dyDescent="0.25">
      <c r="A6324" s="78"/>
      <c r="B6324" s="244">
        <v>44999.968761574077</v>
      </c>
      <c r="C6324" s="241">
        <v>147</v>
      </c>
      <c r="D6324" s="88" t="s">
        <v>2122</v>
      </c>
    </row>
    <row r="6325" spans="1:4" s="121" customFormat="1" x14ac:dyDescent="0.25">
      <c r="A6325" s="78"/>
      <c r="B6325" s="244">
        <v>44999.970381944448</v>
      </c>
      <c r="C6325" s="241">
        <v>41</v>
      </c>
      <c r="D6325" s="88" t="s">
        <v>1943</v>
      </c>
    </row>
    <row r="6326" spans="1:4" s="121" customFormat="1" x14ac:dyDescent="0.25">
      <c r="A6326" s="78"/>
      <c r="B6326" s="244">
        <v>44999.970578703702</v>
      </c>
      <c r="C6326" s="241">
        <v>34</v>
      </c>
      <c r="D6326" s="88" t="s">
        <v>3512</v>
      </c>
    </row>
    <row r="6327" spans="1:4" s="121" customFormat="1" x14ac:dyDescent="0.25">
      <c r="A6327" s="78"/>
      <c r="B6327" s="244">
        <v>44999.970625000002</v>
      </c>
      <c r="C6327" s="241">
        <v>318</v>
      </c>
      <c r="D6327" s="88" t="s">
        <v>6179</v>
      </c>
    </row>
    <row r="6328" spans="1:4" s="121" customFormat="1" x14ac:dyDescent="0.25">
      <c r="A6328" s="78"/>
      <c r="B6328" s="244">
        <v>44999.970636574071</v>
      </c>
      <c r="C6328" s="241">
        <v>119</v>
      </c>
      <c r="D6328" s="88" t="s">
        <v>3318</v>
      </c>
    </row>
    <row r="6329" spans="1:4" s="121" customFormat="1" x14ac:dyDescent="0.25">
      <c r="A6329" s="78"/>
      <c r="B6329" s="244">
        <v>44999.971782407411</v>
      </c>
      <c r="C6329" s="241">
        <v>28</v>
      </c>
      <c r="D6329" s="88" t="s">
        <v>3634</v>
      </c>
    </row>
    <row r="6330" spans="1:4" s="121" customFormat="1" x14ac:dyDescent="0.25">
      <c r="A6330" s="78"/>
      <c r="B6330" s="244">
        <v>44999.968622685185</v>
      </c>
      <c r="C6330" s="241">
        <v>88</v>
      </c>
      <c r="D6330" s="88" t="s">
        <v>14100</v>
      </c>
    </row>
    <row r="6331" spans="1:4" s="121" customFormat="1" x14ac:dyDescent="0.25">
      <c r="A6331" s="78"/>
      <c r="B6331" s="244">
        <v>44999.968668981484</v>
      </c>
      <c r="C6331" s="241">
        <v>23</v>
      </c>
      <c r="D6331" s="88" t="s">
        <v>7115</v>
      </c>
    </row>
    <row r="6332" spans="1:4" s="121" customFormat="1" x14ac:dyDescent="0.25">
      <c r="A6332" s="78"/>
      <c r="B6332" s="244">
        <v>44999.968784722223</v>
      </c>
      <c r="C6332" s="241">
        <v>282</v>
      </c>
      <c r="D6332" s="88" t="s">
        <v>4074</v>
      </c>
    </row>
    <row r="6333" spans="1:4" s="121" customFormat="1" x14ac:dyDescent="0.25">
      <c r="A6333" s="78"/>
      <c r="B6333" s="244">
        <v>44999.968784722223</v>
      </c>
      <c r="C6333" s="241">
        <v>414</v>
      </c>
      <c r="D6333" s="88" t="s">
        <v>822</v>
      </c>
    </row>
    <row r="6334" spans="1:4" s="121" customFormat="1" x14ac:dyDescent="0.25">
      <c r="A6334" s="78"/>
      <c r="B6334" s="244">
        <v>44999.968842592592</v>
      </c>
      <c r="C6334" s="241">
        <v>330.89</v>
      </c>
      <c r="D6334" s="88" t="s">
        <v>302</v>
      </c>
    </row>
    <row r="6335" spans="1:4" s="121" customFormat="1" x14ac:dyDescent="0.25">
      <c r="A6335" s="78"/>
      <c r="B6335" s="244">
        <v>44999.968888888892</v>
      </c>
      <c r="C6335" s="241">
        <v>51</v>
      </c>
      <c r="D6335" s="88" t="s">
        <v>4373</v>
      </c>
    </row>
    <row r="6336" spans="1:4" s="121" customFormat="1" x14ac:dyDescent="0.25">
      <c r="A6336" s="78"/>
      <c r="B6336" s="244">
        <v>44999.968900462962</v>
      </c>
      <c r="C6336" s="241">
        <v>182</v>
      </c>
      <c r="D6336" s="88" t="s">
        <v>6227</v>
      </c>
    </row>
    <row r="6337" spans="1:4" s="121" customFormat="1" x14ac:dyDescent="0.25">
      <c r="A6337" s="78"/>
      <c r="B6337" s="244">
        <v>44999.969050925924</v>
      </c>
      <c r="C6337" s="241">
        <v>27</v>
      </c>
      <c r="D6337" s="88" t="s">
        <v>995</v>
      </c>
    </row>
    <row r="6338" spans="1:4" s="121" customFormat="1" x14ac:dyDescent="0.25">
      <c r="A6338" s="78"/>
      <c r="B6338" s="244">
        <v>44999.969166666669</v>
      </c>
      <c r="C6338" s="241">
        <v>6</v>
      </c>
      <c r="D6338" s="88" t="s">
        <v>3929</v>
      </c>
    </row>
    <row r="6339" spans="1:4" s="121" customFormat="1" x14ac:dyDescent="0.25">
      <c r="A6339" s="78"/>
      <c r="B6339" s="244">
        <v>44999.969166666669</v>
      </c>
      <c r="C6339" s="241">
        <v>1</v>
      </c>
      <c r="D6339" s="88" t="s">
        <v>4565</v>
      </c>
    </row>
    <row r="6340" spans="1:4" s="121" customFormat="1" x14ac:dyDescent="0.25">
      <c r="A6340" s="78"/>
      <c r="B6340" s="244">
        <v>44999.97278935185</v>
      </c>
      <c r="C6340" s="241">
        <v>25</v>
      </c>
      <c r="D6340" s="88" t="s">
        <v>3399</v>
      </c>
    </row>
    <row r="6341" spans="1:4" s="121" customFormat="1" x14ac:dyDescent="0.25">
      <c r="A6341" s="78"/>
      <c r="B6341" s="244">
        <v>44999.97284722222</v>
      </c>
      <c r="C6341" s="241">
        <v>2</v>
      </c>
      <c r="D6341" s="88" t="s">
        <v>185</v>
      </c>
    </row>
    <row r="6342" spans="1:4" s="121" customFormat="1" x14ac:dyDescent="0.25">
      <c r="A6342" s="78"/>
      <c r="B6342" s="244">
        <v>45000.000972222224</v>
      </c>
      <c r="C6342" s="241">
        <v>500</v>
      </c>
      <c r="D6342" s="88" t="s">
        <v>14425</v>
      </c>
    </row>
    <row r="6343" spans="1:4" s="121" customFormat="1" x14ac:dyDescent="0.25">
      <c r="A6343" s="78"/>
      <c r="B6343" s="244">
        <v>45000.005833333336</v>
      </c>
      <c r="C6343" s="241">
        <v>5</v>
      </c>
      <c r="D6343" s="88" t="s">
        <v>3086</v>
      </c>
    </row>
    <row r="6344" spans="1:4" s="121" customFormat="1" x14ac:dyDescent="0.25">
      <c r="A6344" s="78"/>
      <c r="B6344" s="244">
        <v>45000.026990740742</v>
      </c>
      <c r="C6344" s="241">
        <v>500</v>
      </c>
      <c r="D6344" s="88" t="s">
        <v>7848</v>
      </c>
    </row>
    <row r="6345" spans="1:4" s="121" customFormat="1" x14ac:dyDescent="0.25">
      <c r="A6345" s="78"/>
      <c r="B6345" s="244">
        <v>45000.018784722219</v>
      </c>
      <c r="C6345" s="241">
        <v>3000</v>
      </c>
      <c r="D6345" s="88" t="s">
        <v>6360</v>
      </c>
    </row>
    <row r="6346" spans="1:4" s="121" customFormat="1" x14ac:dyDescent="0.25">
      <c r="A6346" s="78"/>
      <c r="B6346" s="244">
        <v>45000.037847222222</v>
      </c>
      <c r="C6346" s="241">
        <v>48</v>
      </c>
      <c r="D6346" s="88" t="s">
        <v>14299</v>
      </c>
    </row>
    <row r="6347" spans="1:4" s="121" customFormat="1" x14ac:dyDescent="0.25">
      <c r="A6347" s="78"/>
      <c r="B6347" s="244">
        <v>45000.043055555558</v>
      </c>
      <c r="C6347" s="241">
        <v>300</v>
      </c>
      <c r="D6347" s="88" t="s">
        <v>9257</v>
      </c>
    </row>
    <row r="6348" spans="1:4" s="121" customFormat="1" x14ac:dyDescent="0.25">
      <c r="A6348" s="78"/>
      <c r="B6348" s="244">
        <v>45000.048888888887</v>
      </c>
      <c r="C6348" s="241">
        <v>49</v>
      </c>
      <c r="D6348" s="88" t="s">
        <v>14426</v>
      </c>
    </row>
    <row r="6349" spans="1:4" s="121" customFormat="1" x14ac:dyDescent="0.25">
      <c r="A6349" s="78"/>
      <c r="B6349" s="244">
        <v>45000.119675925926</v>
      </c>
      <c r="C6349" s="241">
        <v>1000</v>
      </c>
      <c r="D6349" s="88" t="s">
        <v>14427</v>
      </c>
    </row>
    <row r="6350" spans="1:4" s="121" customFormat="1" x14ac:dyDescent="0.25">
      <c r="A6350" s="78"/>
      <c r="B6350" s="244">
        <v>45000.097939814812</v>
      </c>
      <c r="C6350" s="241">
        <v>500</v>
      </c>
      <c r="D6350" s="88" t="s">
        <v>1293</v>
      </c>
    </row>
    <row r="6351" spans="1:4" s="121" customFormat="1" x14ac:dyDescent="0.25">
      <c r="A6351" s="78"/>
      <c r="B6351" s="244">
        <v>45000.168379629627</v>
      </c>
      <c r="C6351" s="241">
        <v>1000</v>
      </c>
      <c r="D6351" s="88" t="s">
        <v>8296</v>
      </c>
    </row>
    <row r="6352" spans="1:4" s="121" customFormat="1" x14ac:dyDescent="0.25">
      <c r="A6352" s="78"/>
      <c r="B6352" s="244">
        <v>45000.149108796293</v>
      </c>
      <c r="C6352" s="241">
        <v>500</v>
      </c>
      <c r="D6352" s="88" t="s">
        <v>1013</v>
      </c>
    </row>
    <row r="6353" spans="1:4" s="121" customFormat="1" x14ac:dyDescent="0.25">
      <c r="A6353" s="78"/>
      <c r="B6353" s="244">
        <v>45000.252858796295</v>
      </c>
      <c r="C6353" s="241">
        <v>5000</v>
      </c>
      <c r="D6353" s="88" t="s">
        <v>212</v>
      </c>
    </row>
    <row r="6354" spans="1:4" s="121" customFormat="1" x14ac:dyDescent="0.25">
      <c r="A6354" s="78"/>
      <c r="B6354" s="244">
        <v>45000.220937500002</v>
      </c>
      <c r="C6354" s="241">
        <v>1000</v>
      </c>
      <c r="D6354" s="88" t="s">
        <v>2911</v>
      </c>
    </row>
    <row r="6355" spans="1:4" s="121" customFormat="1" x14ac:dyDescent="0.25">
      <c r="A6355" s="78"/>
      <c r="B6355" s="244">
        <v>45000.251377314817</v>
      </c>
      <c r="C6355" s="241">
        <v>431.58</v>
      </c>
      <c r="D6355" s="88" t="s">
        <v>3042</v>
      </c>
    </row>
    <row r="6356" spans="1:4" s="121" customFormat="1" x14ac:dyDescent="0.25">
      <c r="A6356" s="78"/>
      <c r="B6356" s="244">
        <v>45000.278124999997</v>
      </c>
      <c r="C6356" s="241">
        <v>50</v>
      </c>
      <c r="D6356" s="88" t="s">
        <v>6245</v>
      </c>
    </row>
    <row r="6357" spans="1:4" s="121" customFormat="1" x14ac:dyDescent="0.25">
      <c r="A6357" s="78"/>
      <c r="B6357" s="244">
        <v>45000.244189814817</v>
      </c>
      <c r="C6357" s="241">
        <v>100</v>
      </c>
      <c r="D6357" s="88" t="s">
        <v>1577</v>
      </c>
    </row>
    <row r="6358" spans="1:4" s="121" customFormat="1" x14ac:dyDescent="0.25">
      <c r="A6358" s="78"/>
      <c r="B6358" s="244">
        <v>45000.275497685187</v>
      </c>
      <c r="C6358" s="241">
        <v>1500</v>
      </c>
      <c r="D6358" s="88" t="s">
        <v>14428</v>
      </c>
    </row>
    <row r="6359" spans="1:4" s="121" customFormat="1" x14ac:dyDescent="0.25">
      <c r="A6359" s="78"/>
      <c r="B6359" s="244">
        <v>45000.272650462961</v>
      </c>
      <c r="C6359" s="241">
        <v>250</v>
      </c>
      <c r="D6359" s="88" t="s">
        <v>1104</v>
      </c>
    </row>
    <row r="6360" spans="1:4" s="121" customFormat="1" x14ac:dyDescent="0.25">
      <c r="A6360" s="78"/>
      <c r="B6360" s="244">
        <v>45000.275277777779</v>
      </c>
      <c r="C6360" s="241">
        <v>100</v>
      </c>
      <c r="D6360" s="88" t="s">
        <v>6235</v>
      </c>
    </row>
    <row r="6361" spans="1:4" s="121" customFormat="1" x14ac:dyDescent="0.25">
      <c r="A6361" s="78"/>
      <c r="B6361" s="244">
        <v>45000.274537037039</v>
      </c>
      <c r="C6361" s="241">
        <v>1350</v>
      </c>
      <c r="D6361" s="88" t="s">
        <v>6214</v>
      </c>
    </row>
    <row r="6362" spans="1:4" s="121" customFormat="1" x14ac:dyDescent="0.25">
      <c r="A6362" s="78"/>
      <c r="B6362" s="244">
        <v>45000.232291666667</v>
      </c>
      <c r="C6362" s="241">
        <v>1</v>
      </c>
      <c r="D6362" s="88" t="s">
        <v>413</v>
      </c>
    </row>
    <row r="6363" spans="1:4" s="121" customFormat="1" x14ac:dyDescent="0.25">
      <c r="A6363" s="78"/>
      <c r="B6363" s="244">
        <v>45000.234791666669</v>
      </c>
      <c r="C6363" s="241">
        <v>100</v>
      </c>
      <c r="D6363" s="88" t="s">
        <v>1608</v>
      </c>
    </row>
    <row r="6364" spans="1:4" s="121" customFormat="1" x14ac:dyDescent="0.25">
      <c r="A6364" s="78"/>
      <c r="B6364" s="244">
        <v>45000.205104166664</v>
      </c>
      <c r="C6364" s="241">
        <v>2</v>
      </c>
      <c r="D6364" s="88" t="s">
        <v>8154</v>
      </c>
    </row>
    <row r="6365" spans="1:4" s="121" customFormat="1" x14ac:dyDescent="0.25">
      <c r="A6365" s="78"/>
      <c r="B6365" s="244">
        <v>45000.260729166665</v>
      </c>
      <c r="C6365" s="241">
        <v>100</v>
      </c>
      <c r="D6365" s="88" t="s">
        <v>1091</v>
      </c>
    </row>
    <row r="6366" spans="1:4" s="121" customFormat="1" x14ac:dyDescent="0.25">
      <c r="A6366" s="78"/>
      <c r="B6366" s="244">
        <v>45000.200138888889</v>
      </c>
      <c r="C6366" s="241">
        <v>75</v>
      </c>
      <c r="D6366" s="88" t="s">
        <v>6611</v>
      </c>
    </row>
    <row r="6367" spans="1:4" s="121" customFormat="1" x14ac:dyDescent="0.25">
      <c r="A6367" s="78"/>
      <c r="B6367" s="244">
        <v>45000.212627314817</v>
      </c>
      <c r="C6367" s="241">
        <v>121</v>
      </c>
      <c r="D6367" s="88" t="s">
        <v>8110</v>
      </c>
    </row>
    <row r="6368" spans="1:4" s="121" customFormat="1" x14ac:dyDescent="0.25">
      <c r="A6368" s="78"/>
      <c r="B6368" s="244">
        <v>45000.284537037034</v>
      </c>
      <c r="C6368" s="241">
        <v>50</v>
      </c>
      <c r="D6368" s="88" t="s">
        <v>88</v>
      </c>
    </row>
    <row r="6369" spans="1:4" s="121" customFormat="1" x14ac:dyDescent="0.25">
      <c r="A6369" s="78"/>
      <c r="B6369" s="244">
        <v>45000.280960648146</v>
      </c>
      <c r="C6369" s="241">
        <v>9</v>
      </c>
      <c r="D6369" s="88" t="s">
        <v>4219</v>
      </c>
    </row>
    <row r="6370" spans="1:4" s="121" customFormat="1" x14ac:dyDescent="0.25">
      <c r="A6370" s="78"/>
      <c r="B6370" s="244">
        <v>45000.297847222224</v>
      </c>
      <c r="C6370" s="241">
        <v>2000</v>
      </c>
      <c r="D6370" s="88" t="s">
        <v>6464</v>
      </c>
    </row>
    <row r="6371" spans="1:4" s="121" customFormat="1" x14ac:dyDescent="0.25">
      <c r="A6371" s="78"/>
      <c r="B6371" s="244">
        <v>45000.294502314813</v>
      </c>
      <c r="C6371" s="241">
        <v>1</v>
      </c>
      <c r="D6371" s="88" t="s">
        <v>395</v>
      </c>
    </row>
    <row r="6372" spans="1:4" s="121" customFormat="1" x14ac:dyDescent="0.25">
      <c r="A6372" s="78"/>
      <c r="B6372" s="244">
        <v>45000.331423611111</v>
      </c>
      <c r="C6372" s="241">
        <v>3500</v>
      </c>
      <c r="D6372" s="88" t="s">
        <v>6206</v>
      </c>
    </row>
    <row r="6373" spans="1:4" s="121" customFormat="1" x14ac:dyDescent="0.25">
      <c r="A6373" s="78"/>
      <c r="B6373" s="244">
        <v>45000.287928240738</v>
      </c>
      <c r="C6373" s="241">
        <v>1</v>
      </c>
      <c r="D6373" s="88" t="s">
        <v>413</v>
      </c>
    </row>
    <row r="6374" spans="1:4" s="121" customFormat="1" x14ac:dyDescent="0.25">
      <c r="A6374" s="78"/>
      <c r="B6374" s="244">
        <v>45000.328344907408</v>
      </c>
      <c r="C6374" s="241">
        <v>1750</v>
      </c>
      <c r="D6374" s="88" t="s">
        <v>293</v>
      </c>
    </row>
    <row r="6375" spans="1:4" s="121" customFormat="1" x14ac:dyDescent="0.25">
      <c r="A6375" s="78"/>
      <c r="B6375" s="244">
        <v>45000.314247685186</v>
      </c>
      <c r="C6375" s="241">
        <v>300</v>
      </c>
      <c r="D6375" s="88" t="s">
        <v>14218</v>
      </c>
    </row>
    <row r="6376" spans="1:4" s="121" customFormat="1" x14ac:dyDescent="0.25">
      <c r="A6376" s="78"/>
      <c r="B6376" s="244">
        <v>45000.325486111113</v>
      </c>
      <c r="C6376" s="241">
        <v>50.28</v>
      </c>
      <c r="D6376" s="88" t="s">
        <v>3491</v>
      </c>
    </row>
    <row r="6377" spans="1:4" s="121" customFormat="1" x14ac:dyDescent="0.25">
      <c r="A6377" s="78"/>
      <c r="B6377" s="244">
        <v>45000.314143518517</v>
      </c>
      <c r="C6377" s="241">
        <v>3</v>
      </c>
      <c r="D6377" s="88" t="s">
        <v>218</v>
      </c>
    </row>
    <row r="6378" spans="1:4" s="121" customFormat="1" x14ac:dyDescent="0.25">
      <c r="A6378" s="78"/>
      <c r="B6378" s="244">
        <v>45000.293946759259</v>
      </c>
      <c r="C6378" s="241">
        <v>100</v>
      </c>
      <c r="D6378" s="88" t="s">
        <v>9171</v>
      </c>
    </row>
    <row r="6379" spans="1:4" s="121" customFormat="1" x14ac:dyDescent="0.25">
      <c r="A6379" s="78"/>
      <c r="B6379" s="244">
        <v>45000.334074074075</v>
      </c>
      <c r="C6379" s="241">
        <v>1000</v>
      </c>
      <c r="D6379" s="88" t="s">
        <v>8026</v>
      </c>
    </row>
    <row r="6380" spans="1:4" s="121" customFormat="1" x14ac:dyDescent="0.25">
      <c r="A6380" s="78"/>
      <c r="B6380" s="244">
        <v>45000.366435185184</v>
      </c>
      <c r="C6380" s="241">
        <v>1000</v>
      </c>
      <c r="D6380" s="88" t="s">
        <v>8127</v>
      </c>
    </row>
    <row r="6381" spans="1:4" s="121" customFormat="1" x14ac:dyDescent="0.25">
      <c r="A6381" s="78"/>
      <c r="B6381" s="244">
        <v>45000.368761574071</v>
      </c>
      <c r="C6381" s="241">
        <v>50</v>
      </c>
      <c r="D6381" s="88" t="s">
        <v>1059</v>
      </c>
    </row>
    <row r="6382" spans="1:4" s="121" customFormat="1" x14ac:dyDescent="0.25">
      <c r="A6382" s="78"/>
      <c r="B6382" s="244">
        <v>45000.370636574073</v>
      </c>
      <c r="C6382" s="241">
        <v>100</v>
      </c>
      <c r="D6382" s="88" t="s">
        <v>311</v>
      </c>
    </row>
    <row r="6383" spans="1:4" s="121" customFormat="1" x14ac:dyDescent="0.25">
      <c r="A6383" s="78"/>
      <c r="B6383" s="244">
        <v>45000.366631944446</v>
      </c>
      <c r="C6383" s="241">
        <v>1000</v>
      </c>
      <c r="D6383" s="88" t="s">
        <v>2435</v>
      </c>
    </row>
    <row r="6384" spans="1:4" s="121" customFormat="1" x14ac:dyDescent="0.25">
      <c r="A6384" s="78"/>
      <c r="B6384" s="244">
        <v>45000.35019675926</v>
      </c>
      <c r="C6384" s="241">
        <v>500</v>
      </c>
      <c r="D6384" s="88" t="s">
        <v>3303</v>
      </c>
    </row>
    <row r="6385" spans="1:4" s="121" customFormat="1" x14ac:dyDescent="0.25">
      <c r="A6385" s="78"/>
      <c r="B6385" s="244">
        <v>45000.364317129628</v>
      </c>
      <c r="C6385" s="241">
        <v>50</v>
      </c>
      <c r="D6385" s="88" t="s">
        <v>1132</v>
      </c>
    </row>
    <row r="6386" spans="1:4" s="121" customFormat="1" x14ac:dyDescent="0.25">
      <c r="A6386" s="78"/>
      <c r="B6386" s="244">
        <v>45000.356909722221</v>
      </c>
      <c r="C6386" s="241">
        <v>10</v>
      </c>
      <c r="D6386" s="88" t="s">
        <v>14429</v>
      </c>
    </row>
    <row r="6387" spans="1:4" s="121" customFormat="1" x14ac:dyDescent="0.25">
      <c r="A6387" s="78"/>
      <c r="B6387" s="244">
        <v>45000.370104166665</v>
      </c>
      <c r="C6387" s="241">
        <v>42.32</v>
      </c>
      <c r="D6387" s="88" t="s">
        <v>8328</v>
      </c>
    </row>
    <row r="6388" spans="1:4" s="121" customFormat="1" x14ac:dyDescent="0.25">
      <c r="A6388" s="78"/>
      <c r="B6388" s="244">
        <v>45000.344814814816</v>
      </c>
      <c r="C6388" s="241">
        <v>100</v>
      </c>
      <c r="D6388" s="88" t="s">
        <v>144</v>
      </c>
    </row>
    <row r="6389" spans="1:4" s="121" customFormat="1" x14ac:dyDescent="0.25">
      <c r="A6389" s="78"/>
      <c r="B6389" s="244">
        <v>45000.355636574073</v>
      </c>
      <c r="C6389" s="241">
        <v>1</v>
      </c>
      <c r="D6389" s="88" t="s">
        <v>8018</v>
      </c>
    </row>
    <row r="6390" spans="1:4" s="121" customFormat="1" x14ac:dyDescent="0.25">
      <c r="A6390" s="78"/>
      <c r="B6390" s="244">
        <v>45000.3753125</v>
      </c>
      <c r="C6390" s="241">
        <v>100</v>
      </c>
      <c r="D6390" s="88" t="s">
        <v>31</v>
      </c>
    </row>
    <row r="6391" spans="1:4" s="121" customFormat="1" x14ac:dyDescent="0.25">
      <c r="A6391" s="78"/>
      <c r="B6391" s="244">
        <v>45000.393865740742</v>
      </c>
      <c r="C6391" s="241">
        <v>119.12</v>
      </c>
      <c r="D6391" s="88" t="s">
        <v>1520</v>
      </c>
    </row>
    <row r="6392" spans="1:4" s="121" customFormat="1" x14ac:dyDescent="0.25">
      <c r="A6392" s="78"/>
      <c r="B6392" s="244">
        <v>45000.375821759262</v>
      </c>
      <c r="C6392" s="241">
        <v>100</v>
      </c>
      <c r="D6392" s="88" t="s">
        <v>14430</v>
      </c>
    </row>
    <row r="6393" spans="1:4" s="121" customFormat="1" x14ac:dyDescent="0.25">
      <c r="A6393" s="78"/>
      <c r="B6393" s="244">
        <v>45000.377997685187</v>
      </c>
      <c r="C6393" s="241">
        <v>6.23</v>
      </c>
      <c r="D6393" s="88" t="s">
        <v>7759</v>
      </c>
    </row>
    <row r="6394" spans="1:4" s="121" customFormat="1" x14ac:dyDescent="0.25">
      <c r="A6394" s="78"/>
      <c r="B6394" s="244">
        <v>45000.399733796294</v>
      </c>
      <c r="C6394" s="241">
        <v>41.49</v>
      </c>
      <c r="D6394" s="88" t="s">
        <v>8119</v>
      </c>
    </row>
    <row r="6395" spans="1:4" s="121" customFormat="1" x14ac:dyDescent="0.25">
      <c r="A6395" s="78"/>
      <c r="B6395" s="244">
        <v>45000.400902777779</v>
      </c>
      <c r="C6395" s="241">
        <v>250</v>
      </c>
      <c r="D6395" s="88" t="s">
        <v>8282</v>
      </c>
    </row>
    <row r="6396" spans="1:4" s="121" customFormat="1" x14ac:dyDescent="0.25">
      <c r="A6396" s="78"/>
      <c r="B6396" s="244">
        <v>45000.405462962961</v>
      </c>
      <c r="C6396" s="241">
        <v>250</v>
      </c>
      <c r="D6396" s="88" t="s">
        <v>585</v>
      </c>
    </row>
    <row r="6397" spans="1:4" s="121" customFormat="1" x14ac:dyDescent="0.25">
      <c r="A6397" s="78"/>
      <c r="B6397" s="244">
        <v>45000.387824074074</v>
      </c>
      <c r="C6397" s="241">
        <v>155</v>
      </c>
      <c r="D6397" s="88" t="s">
        <v>14431</v>
      </c>
    </row>
    <row r="6398" spans="1:4" s="121" customFormat="1" x14ac:dyDescent="0.25">
      <c r="A6398" s="78"/>
      <c r="B6398" s="244">
        <v>45000.389502314814</v>
      </c>
      <c r="C6398" s="241">
        <v>5.69</v>
      </c>
      <c r="D6398" s="88" t="s">
        <v>3171</v>
      </c>
    </row>
    <row r="6399" spans="1:4" s="121" customFormat="1" x14ac:dyDescent="0.25">
      <c r="A6399" s="78"/>
      <c r="B6399" s="244">
        <v>45000.439062500001</v>
      </c>
      <c r="C6399" s="241">
        <v>300</v>
      </c>
      <c r="D6399" s="88" t="s">
        <v>1073</v>
      </c>
    </row>
    <row r="6400" spans="1:4" s="121" customFormat="1" x14ac:dyDescent="0.25">
      <c r="A6400" s="78"/>
      <c r="B6400" s="244">
        <v>45000.411620370367</v>
      </c>
      <c r="C6400" s="241">
        <v>77</v>
      </c>
      <c r="D6400" s="88" t="s">
        <v>3124</v>
      </c>
    </row>
    <row r="6401" spans="1:4" s="121" customFormat="1" x14ac:dyDescent="0.25">
      <c r="A6401" s="78"/>
      <c r="B6401" s="244">
        <v>45000.42119212963</v>
      </c>
      <c r="C6401" s="241">
        <v>100</v>
      </c>
      <c r="D6401" s="88" t="s">
        <v>1569</v>
      </c>
    </row>
    <row r="6402" spans="1:4" s="121" customFormat="1" x14ac:dyDescent="0.25">
      <c r="A6402" s="78"/>
      <c r="B6402" s="244">
        <v>45000.420358796298</v>
      </c>
      <c r="C6402" s="241">
        <v>100</v>
      </c>
      <c r="D6402" s="88" t="s">
        <v>1367</v>
      </c>
    </row>
    <row r="6403" spans="1:4" s="121" customFormat="1" x14ac:dyDescent="0.25">
      <c r="A6403" s="78"/>
      <c r="B6403" s="244">
        <v>45000.421493055554</v>
      </c>
      <c r="C6403" s="241">
        <v>100</v>
      </c>
      <c r="D6403" s="88" t="s">
        <v>1453</v>
      </c>
    </row>
    <row r="6404" spans="1:4" s="121" customFormat="1" x14ac:dyDescent="0.25">
      <c r="A6404" s="78"/>
      <c r="B6404" s="244">
        <v>45000.434340277781</v>
      </c>
      <c r="C6404" s="241">
        <v>50</v>
      </c>
      <c r="D6404" s="88" t="s">
        <v>2672</v>
      </c>
    </row>
    <row r="6405" spans="1:4" s="121" customFormat="1" x14ac:dyDescent="0.25">
      <c r="A6405" s="78"/>
      <c r="B6405" s="244">
        <v>45000.418483796297</v>
      </c>
      <c r="C6405" s="241">
        <v>200</v>
      </c>
      <c r="D6405" s="88" t="s">
        <v>1137</v>
      </c>
    </row>
    <row r="6406" spans="1:4" s="121" customFormat="1" x14ac:dyDescent="0.25">
      <c r="A6406" s="78"/>
      <c r="B6406" s="244">
        <v>45000.414930555555</v>
      </c>
      <c r="C6406" s="241">
        <v>68</v>
      </c>
      <c r="D6406" s="88" t="s">
        <v>3124</v>
      </c>
    </row>
    <row r="6407" spans="1:4" s="121" customFormat="1" x14ac:dyDescent="0.25">
      <c r="A6407" s="78"/>
      <c r="B6407" s="244">
        <v>45000.420057870368</v>
      </c>
      <c r="C6407" s="241">
        <v>30</v>
      </c>
      <c r="D6407" s="88" t="s">
        <v>801</v>
      </c>
    </row>
    <row r="6408" spans="1:4" s="121" customFormat="1" x14ac:dyDescent="0.25">
      <c r="A6408" s="78"/>
      <c r="B6408" s="244">
        <v>45000.433530092596</v>
      </c>
      <c r="C6408" s="241">
        <v>1000</v>
      </c>
      <c r="D6408" s="88" t="s">
        <v>4503</v>
      </c>
    </row>
    <row r="6409" spans="1:4" s="121" customFormat="1" x14ac:dyDescent="0.25">
      <c r="A6409" s="78"/>
      <c r="B6409" s="244">
        <v>45000.417604166665</v>
      </c>
      <c r="C6409" s="241">
        <v>500</v>
      </c>
      <c r="D6409" s="88" t="s">
        <v>4504</v>
      </c>
    </row>
    <row r="6410" spans="1:4" s="121" customFormat="1" x14ac:dyDescent="0.25">
      <c r="A6410" s="78"/>
      <c r="B6410" s="244">
        <v>45000.433993055558</v>
      </c>
      <c r="C6410" s="241">
        <v>100</v>
      </c>
      <c r="D6410" s="88" t="s">
        <v>2359</v>
      </c>
    </row>
    <row r="6411" spans="1:4" s="121" customFormat="1" x14ac:dyDescent="0.25">
      <c r="A6411" s="78"/>
      <c r="B6411" s="244">
        <v>45000.418692129628</v>
      </c>
      <c r="C6411" s="241">
        <v>500</v>
      </c>
      <c r="D6411" s="88" t="s">
        <v>2937</v>
      </c>
    </row>
    <row r="6412" spans="1:4" s="121" customFormat="1" x14ac:dyDescent="0.25">
      <c r="A6412" s="78"/>
      <c r="B6412" s="244">
        <v>45000.418796296297</v>
      </c>
      <c r="C6412" s="241">
        <v>1000</v>
      </c>
      <c r="D6412" s="88" t="s">
        <v>285</v>
      </c>
    </row>
    <row r="6413" spans="1:4" s="121" customFormat="1" x14ac:dyDescent="0.25">
      <c r="A6413" s="78"/>
      <c r="B6413" s="244">
        <v>45000.431446759256</v>
      </c>
      <c r="C6413" s="241">
        <v>50</v>
      </c>
      <c r="D6413" s="88" t="s">
        <v>2549</v>
      </c>
    </row>
    <row r="6414" spans="1:4" s="121" customFormat="1" x14ac:dyDescent="0.25">
      <c r="A6414" s="78"/>
      <c r="B6414" s="244">
        <v>45000.43209490741</v>
      </c>
      <c r="C6414" s="241">
        <v>1000</v>
      </c>
      <c r="D6414" s="88" t="s">
        <v>1893</v>
      </c>
    </row>
    <row r="6415" spans="1:4" s="121" customFormat="1" x14ac:dyDescent="0.25">
      <c r="A6415" s="78"/>
      <c r="B6415" s="244">
        <v>45000.428506944445</v>
      </c>
      <c r="C6415" s="241">
        <v>79</v>
      </c>
      <c r="D6415" s="88" t="s">
        <v>3124</v>
      </c>
    </row>
    <row r="6416" spans="1:4" s="121" customFormat="1" x14ac:dyDescent="0.25">
      <c r="A6416" s="78"/>
      <c r="B6416" s="244">
        <v>45000.432546296295</v>
      </c>
      <c r="C6416" s="241">
        <v>100</v>
      </c>
      <c r="D6416" s="88" t="s">
        <v>1882</v>
      </c>
    </row>
    <row r="6417" spans="1:4" s="121" customFormat="1" x14ac:dyDescent="0.25">
      <c r="A6417" s="78"/>
      <c r="B6417" s="244">
        <v>45000.430960648147</v>
      </c>
      <c r="C6417" s="241">
        <v>170</v>
      </c>
      <c r="D6417" s="88" t="s">
        <v>1363</v>
      </c>
    </row>
    <row r="6418" spans="1:4" s="121" customFormat="1" x14ac:dyDescent="0.25">
      <c r="A6418" s="78"/>
      <c r="B6418" s="244">
        <v>45000.431145833332</v>
      </c>
      <c r="C6418" s="241">
        <v>100</v>
      </c>
      <c r="D6418" s="88" t="s">
        <v>1374</v>
      </c>
    </row>
    <row r="6419" spans="1:4" s="121" customFormat="1" x14ac:dyDescent="0.25">
      <c r="A6419" s="78"/>
      <c r="B6419" s="244">
        <v>45000.417314814818</v>
      </c>
      <c r="C6419" s="241">
        <v>1000</v>
      </c>
      <c r="D6419" s="88" t="s">
        <v>1371</v>
      </c>
    </row>
    <row r="6420" spans="1:4" s="121" customFormat="1" x14ac:dyDescent="0.25">
      <c r="A6420" s="78"/>
      <c r="B6420" s="244">
        <v>45000.417326388888</v>
      </c>
      <c r="C6420" s="241">
        <v>500</v>
      </c>
      <c r="D6420" s="88" t="s">
        <v>3118</v>
      </c>
    </row>
    <row r="6421" spans="1:4" s="121" customFormat="1" x14ac:dyDescent="0.25">
      <c r="A6421" s="78"/>
      <c r="B6421" s="244">
        <v>45000.429872685185</v>
      </c>
      <c r="C6421" s="241">
        <v>1000</v>
      </c>
      <c r="D6421" s="88" t="s">
        <v>1238</v>
      </c>
    </row>
    <row r="6422" spans="1:4" s="121" customFormat="1" x14ac:dyDescent="0.25">
      <c r="A6422" s="78"/>
      <c r="B6422" s="244">
        <v>45000.429479166669</v>
      </c>
      <c r="C6422" s="241">
        <v>500</v>
      </c>
      <c r="D6422" s="88" t="s">
        <v>240</v>
      </c>
    </row>
    <row r="6423" spans="1:4" s="121" customFormat="1" x14ac:dyDescent="0.25">
      <c r="A6423" s="78"/>
      <c r="B6423" s="244">
        <v>45000.430046296293</v>
      </c>
      <c r="C6423" s="241">
        <v>500</v>
      </c>
      <c r="D6423" s="88" t="s">
        <v>636</v>
      </c>
    </row>
    <row r="6424" spans="1:4" s="121" customFormat="1" x14ac:dyDescent="0.25">
      <c r="A6424" s="78"/>
      <c r="B6424" s="244">
        <v>45000.42396990741</v>
      </c>
      <c r="C6424" s="241">
        <v>333</v>
      </c>
      <c r="D6424" s="88" t="s">
        <v>1324</v>
      </c>
    </row>
    <row r="6425" spans="1:4" s="121" customFormat="1" x14ac:dyDescent="0.25">
      <c r="A6425" s="78"/>
      <c r="B6425" s="244">
        <v>45000.417754629627</v>
      </c>
      <c r="C6425" s="241">
        <v>100</v>
      </c>
      <c r="D6425" s="88" t="s">
        <v>3724</v>
      </c>
    </row>
    <row r="6426" spans="1:4" s="121" customFormat="1" x14ac:dyDescent="0.25">
      <c r="A6426" s="78"/>
      <c r="B6426" s="244">
        <v>45000.430659722224</v>
      </c>
      <c r="C6426" s="241">
        <v>200</v>
      </c>
      <c r="D6426" s="88" t="s">
        <v>111</v>
      </c>
    </row>
    <row r="6427" spans="1:4" s="121" customFormat="1" x14ac:dyDescent="0.25">
      <c r="A6427" s="78"/>
      <c r="B6427" s="244">
        <v>45000.430706018517</v>
      </c>
      <c r="C6427" s="241">
        <v>51</v>
      </c>
      <c r="D6427" s="88" t="s">
        <v>2129</v>
      </c>
    </row>
    <row r="6428" spans="1:4" s="121" customFormat="1" x14ac:dyDescent="0.25">
      <c r="A6428" s="78"/>
      <c r="B6428" s="244">
        <v>45000.423564814817</v>
      </c>
      <c r="C6428" s="241">
        <v>500</v>
      </c>
      <c r="D6428" s="88" t="s">
        <v>14432</v>
      </c>
    </row>
    <row r="6429" spans="1:4" s="121" customFormat="1" x14ac:dyDescent="0.25">
      <c r="A6429" s="78"/>
      <c r="B6429" s="244">
        <v>45000.431307870371</v>
      </c>
      <c r="C6429" s="241">
        <v>500</v>
      </c>
      <c r="D6429" s="88" t="s">
        <v>988</v>
      </c>
    </row>
    <row r="6430" spans="1:4" s="121" customFormat="1" x14ac:dyDescent="0.25">
      <c r="A6430" s="78"/>
      <c r="B6430" s="244">
        <v>45000.424513888887</v>
      </c>
      <c r="C6430" s="241">
        <v>500</v>
      </c>
      <c r="D6430" s="88" t="s">
        <v>152</v>
      </c>
    </row>
    <row r="6431" spans="1:4" s="121" customFormat="1" x14ac:dyDescent="0.25">
      <c r="A6431" s="78"/>
      <c r="B6431" s="244">
        <v>45000.425740740742</v>
      </c>
      <c r="C6431" s="241">
        <v>200</v>
      </c>
      <c r="D6431" s="88" t="s">
        <v>833</v>
      </c>
    </row>
    <row r="6432" spans="1:4" s="121" customFormat="1" x14ac:dyDescent="0.25">
      <c r="A6432" s="78"/>
      <c r="B6432" s="244">
        <v>45000.419166666667</v>
      </c>
      <c r="C6432" s="241">
        <v>100</v>
      </c>
      <c r="D6432" s="88" t="s">
        <v>3120</v>
      </c>
    </row>
    <row r="6433" spans="1:4" s="121" customFormat="1" x14ac:dyDescent="0.25">
      <c r="A6433" s="78"/>
      <c r="B6433" s="244">
        <v>45000.468668981484</v>
      </c>
      <c r="C6433" s="241">
        <v>83</v>
      </c>
      <c r="D6433" s="88" t="s">
        <v>3124</v>
      </c>
    </row>
    <row r="6434" spans="1:4" s="121" customFormat="1" x14ac:dyDescent="0.25">
      <c r="A6434" s="78"/>
      <c r="B6434" s="244">
        <v>45000.444143518522</v>
      </c>
      <c r="C6434" s="241">
        <v>500</v>
      </c>
      <c r="D6434" s="88" t="s">
        <v>2189</v>
      </c>
    </row>
    <row r="6435" spans="1:4" s="121" customFormat="1" x14ac:dyDescent="0.25">
      <c r="A6435" s="78"/>
      <c r="B6435" s="244">
        <v>45000.445335648146</v>
      </c>
      <c r="C6435" s="241">
        <v>300</v>
      </c>
      <c r="D6435" s="88" t="s">
        <v>3903</v>
      </c>
    </row>
    <row r="6436" spans="1:4" s="121" customFormat="1" x14ac:dyDescent="0.25">
      <c r="A6436" s="78"/>
      <c r="B6436" s="244">
        <v>45000.459074074075</v>
      </c>
      <c r="C6436" s="241">
        <v>100</v>
      </c>
      <c r="D6436" s="88" t="s">
        <v>321</v>
      </c>
    </row>
    <row r="6437" spans="1:4" s="121" customFormat="1" x14ac:dyDescent="0.25">
      <c r="A6437" s="78"/>
      <c r="B6437" s="244">
        <v>45000.454479166663</v>
      </c>
      <c r="C6437" s="241">
        <v>3000</v>
      </c>
      <c r="D6437" s="88" t="s">
        <v>14433</v>
      </c>
    </row>
    <row r="6438" spans="1:4" s="121" customFormat="1" x14ac:dyDescent="0.25">
      <c r="A6438" s="78"/>
      <c r="B6438" s="244">
        <v>45000.445983796293</v>
      </c>
      <c r="C6438" s="241">
        <v>100</v>
      </c>
      <c r="D6438" s="88" t="s">
        <v>864</v>
      </c>
    </row>
    <row r="6439" spans="1:4" s="121" customFormat="1" x14ac:dyDescent="0.25">
      <c r="A6439" s="78"/>
      <c r="B6439" s="244">
        <v>45000.454733796294</v>
      </c>
      <c r="C6439" s="241">
        <v>200</v>
      </c>
      <c r="D6439" s="88" t="s">
        <v>727</v>
      </c>
    </row>
    <row r="6440" spans="1:4" s="121" customFormat="1" x14ac:dyDescent="0.25">
      <c r="A6440" s="78"/>
      <c r="B6440" s="244">
        <v>45000.466898148145</v>
      </c>
      <c r="C6440" s="241">
        <v>50</v>
      </c>
      <c r="D6440" s="88" t="s">
        <v>3124</v>
      </c>
    </row>
    <row r="6441" spans="1:4" s="121" customFormat="1" x14ac:dyDescent="0.25">
      <c r="A6441" s="78"/>
      <c r="B6441" s="244">
        <v>45000.457442129627</v>
      </c>
      <c r="C6441" s="241">
        <v>500</v>
      </c>
      <c r="D6441" s="88" t="s">
        <v>343</v>
      </c>
    </row>
    <row r="6442" spans="1:4" s="121" customFormat="1" x14ac:dyDescent="0.25">
      <c r="A6442" s="78"/>
      <c r="B6442" s="244">
        <v>45000.45721064815</v>
      </c>
      <c r="C6442" s="241">
        <v>189</v>
      </c>
      <c r="D6442" s="88" t="s">
        <v>8110</v>
      </c>
    </row>
    <row r="6443" spans="1:4" s="121" customFormat="1" x14ac:dyDescent="0.25">
      <c r="A6443" s="78"/>
      <c r="B6443" s="244">
        <v>45000.468159722222</v>
      </c>
      <c r="C6443" s="241">
        <v>100</v>
      </c>
      <c r="D6443" s="88" t="s">
        <v>6853</v>
      </c>
    </row>
    <row r="6444" spans="1:4" s="121" customFormat="1" x14ac:dyDescent="0.25">
      <c r="A6444" s="78"/>
      <c r="B6444" s="244">
        <v>45000.468182870369</v>
      </c>
      <c r="C6444" s="241">
        <v>100</v>
      </c>
      <c r="D6444" s="88" t="s">
        <v>6740</v>
      </c>
    </row>
    <row r="6445" spans="1:4" s="121" customFormat="1" x14ac:dyDescent="0.25">
      <c r="A6445" s="78"/>
      <c r="B6445" s="244">
        <v>45000.461736111109</v>
      </c>
      <c r="C6445" s="241">
        <v>126.89</v>
      </c>
      <c r="D6445" s="88" t="s">
        <v>1320</v>
      </c>
    </row>
    <row r="6446" spans="1:4" s="121" customFormat="1" x14ac:dyDescent="0.25">
      <c r="A6446" s="78"/>
      <c r="B6446" s="244">
        <v>45000.466840277775</v>
      </c>
      <c r="C6446" s="241">
        <v>200</v>
      </c>
      <c r="D6446" s="88" t="s">
        <v>1154</v>
      </c>
    </row>
    <row r="6447" spans="1:4" s="121" customFormat="1" x14ac:dyDescent="0.25">
      <c r="A6447" s="78"/>
      <c r="B6447" s="244">
        <v>45000.44190972222</v>
      </c>
      <c r="C6447" s="241">
        <v>1000</v>
      </c>
      <c r="D6447" s="88" t="s">
        <v>1362</v>
      </c>
    </row>
    <row r="6448" spans="1:4" s="121" customFormat="1" x14ac:dyDescent="0.25">
      <c r="A6448" s="78"/>
      <c r="B6448" s="244">
        <v>45000.454097222224</v>
      </c>
      <c r="C6448" s="241">
        <v>300</v>
      </c>
      <c r="D6448" s="88" t="s">
        <v>655</v>
      </c>
    </row>
    <row r="6449" spans="1:4" s="121" customFormat="1" x14ac:dyDescent="0.25">
      <c r="A6449" s="78"/>
      <c r="B6449" s="244">
        <v>45000.454155092593</v>
      </c>
      <c r="C6449" s="241">
        <v>200</v>
      </c>
      <c r="D6449" s="88" t="s">
        <v>1199</v>
      </c>
    </row>
    <row r="6450" spans="1:4" s="121" customFormat="1" x14ac:dyDescent="0.25">
      <c r="A6450" s="78"/>
      <c r="B6450" s="244">
        <v>45000.442187499997</v>
      </c>
      <c r="C6450" s="241">
        <v>250</v>
      </c>
      <c r="D6450" s="88" t="s">
        <v>3481</v>
      </c>
    </row>
    <row r="6451" spans="1:4" s="121" customFormat="1" x14ac:dyDescent="0.25">
      <c r="A6451" s="78"/>
      <c r="B6451" s="244">
        <v>45000.463101851848</v>
      </c>
      <c r="C6451" s="241">
        <v>100</v>
      </c>
      <c r="D6451" s="88" t="s">
        <v>1322</v>
      </c>
    </row>
    <row r="6452" spans="1:4" s="121" customFormat="1" x14ac:dyDescent="0.25">
      <c r="A6452" s="78"/>
      <c r="B6452" s="244">
        <v>45000.463159722225</v>
      </c>
      <c r="C6452" s="241">
        <v>600</v>
      </c>
      <c r="D6452" s="88" t="s">
        <v>569</v>
      </c>
    </row>
    <row r="6453" spans="1:4" s="121" customFormat="1" x14ac:dyDescent="0.25">
      <c r="A6453" s="78"/>
      <c r="B6453" s="244">
        <v>45000.463460648149</v>
      </c>
      <c r="C6453" s="241">
        <v>500</v>
      </c>
      <c r="D6453" s="88" t="s">
        <v>2362</v>
      </c>
    </row>
    <row r="6454" spans="1:4" s="121" customFormat="1" x14ac:dyDescent="0.25">
      <c r="A6454" s="78"/>
      <c r="B6454" s="244">
        <v>45000.465486111112</v>
      </c>
      <c r="C6454" s="241">
        <v>300</v>
      </c>
      <c r="D6454" s="88" t="s">
        <v>4316</v>
      </c>
    </row>
    <row r="6455" spans="1:4" s="121" customFormat="1" x14ac:dyDescent="0.25">
      <c r="A6455" s="78"/>
      <c r="B6455" s="244">
        <v>45000.464571759258</v>
      </c>
      <c r="C6455" s="241">
        <v>500</v>
      </c>
      <c r="D6455" s="88" t="s">
        <v>3707</v>
      </c>
    </row>
    <row r="6456" spans="1:4" s="121" customFormat="1" x14ac:dyDescent="0.25">
      <c r="A6456" s="78"/>
      <c r="B6456" s="244">
        <v>45000.466307870367</v>
      </c>
      <c r="C6456" s="241">
        <v>100</v>
      </c>
      <c r="D6456" s="88" t="s">
        <v>2690</v>
      </c>
    </row>
    <row r="6457" spans="1:4" s="121" customFormat="1" x14ac:dyDescent="0.25">
      <c r="A6457" s="78"/>
      <c r="B6457" s="244">
        <v>45000.447569444441</v>
      </c>
      <c r="C6457" s="241">
        <v>200</v>
      </c>
      <c r="D6457" s="88" t="s">
        <v>2325</v>
      </c>
    </row>
    <row r="6458" spans="1:4" s="121" customFormat="1" x14ac:dyDescent="0.25">
      <c r="A6458" s="78"/>
      <c r="B6458" s="244">
        <v>45000.453414351854</v>
      </c>
      <c r="C6458" s="241">
        <v>1</v>
      </c>
      <c r="D6458" s="88" t="s">
        <v>413</v>
      </c>
    </row>
    <row r="6459" spans="1:4" s="121" customFormat="1" x14ac:dyDescent="0.25">
      <c r="A6459" s="78"/>
      <c r="B6459" s="244">
        <v>45000.447754629633</v>
      </c>
      <c r="C6459" s="241">
        <v>100</v>
      </c>
      <c r="D6459" s="88" t="s">
        <v>2930</v>
      </c>
    </row>
    <row r="6460" spans="1:4" s="121" customFormat="1" x14ac:dyDescent="0.25">
      <c r="A6460" s="78"/>
      <c r="B6460" s="244">
        <v>45000.447777777779</v>
      </c>
      <c r="C6460" s="241">
        <v>100</v>
      </c>
      <c r="D6460" s="88" t="s">
        <v>1259</v>
      </c>
    </row>
    <row r="6461" spans="1:4" s="121" customFormat="1" x14ac:dyDescent="0.25">
      <c r="A6461" s="78"/>
      <c r="B6461" s="244">
        <v>45000.454050925924</v>
      </c>
      <c r="C6461" s="241">
        <v>100</v>
      </c>
      <c r="D6461" s="88" t="s">
        <v>3124</v>
      </c>
    </row>
    <row r="6462" spans="1:4" s="121" customFormat="1" x14ac:dyDescent="0.25">
      <c r="A6462" s="78"/>
      <c r="B6462" s="244">
        <v>45000.460775462961</v>
      </c>
      <c r="C6462" s="241">
        <v>500</v>
      </c>
      <c r="D6462" s="88" t="s">
        <v>458</v>
      </c>
    </row>
    <row r="6463" spans="1:4" s="121" customFormat="1" x14ac:dyDescent="0.25">
      <c r="A6463" s="78"/>
      <c r="B6463" s="244">
        <v>45000.44809027778</v>
      </c>
      <c r="C6463" s="241">
        <v>300</v>
      </c>
      <c r="D6463" s="88" t="s">
        <v>269</v>
      </c>
    </row>
    <row r="6464" spans="1:4" s="121" customFormat="1" x14ac:dyDescent="0.25">
      <c r="A6464" s="78"/>
      <c r="B6464" s="244">
        <v>45000.468553240738</v>
      </c>
      <c r="C6464" s="241">
        <v>100</v>
      </c>
      <c r="D6464" s="88" t="s">
        <v>6698</v>
      </c>
    </row>
    <row r="6465" spans="1:4" s="121" customFormat="1" x14ac:dyDescent="0.25">
      <c r="A6465" s="78"/>
      <c r="B6465" s="244">
        <v>45000.448067129626</v>
      </c>
      <c r="C6465" s="241">
        <v>100</v>
      </c>
      <c r="D6465" s="88" t="s">
        <v>2513</v>
      </c>
    </row>
    <row r="6466" spans="1:4" s="121" customFormat="1" x14ac:dyDescent="0.25">
      <c r="A6466" s="78"/>
      <c r="B6466" s="244">
        <v>45000.446574074071</v>
      </c>
      <c r="C6466" s="241">
        <v>10</v>
      </c>
      <c r="D6466" s="88" t="s">
        <v>2469</v>
      </c>
    </row>
    <row r="6467" spans="1:4" s="121" customFormat="1" x14ac:dyDescent="0.25">
      <c r="A6467" s="78"/>
      <c r="B6467" s="244">
        <v>45000.471724537034</v>
      </c>
      <c r="C6467" s="241">
        <v>100</v>
      </c>
      <c r="D6467" s="88" t="s">
        <v>1668</v>
      </c>
    </row>
    <row r="6468" spans="1:4" s="121" customFormat="1" x14ac:dyDescent="0.25">
      <c r="A6468" s="78"/>
      <c r="B6468" s="244">
        <v>45000.470729166664</v>
      </c>
      <c r="C6468" s="241">
        <v>1500</v>
      </c>
      <c r="D6468" s="88" t="s">
        <v>122</v>
      </c>
    </row>
    <row r="6469" spans="1:4" s="121" customFormat="1" x14ac:dyDescent="0.25">
      <c r="A6469" s="78"/>
      <c r="B6469" s="244">
        <v>45000.445277777777</v>
      </c>
      <c r="C6469" s="241">
        <v>1000</v>
      </c>
      <c r="D6469" s="88" t="s">
        <v>744</v>
      </c>
    </row>
    <row r="6470" spans="1:4" s="121" customFormat="1" x14ac:dyDescent="0.25">
      <c r="A6470" s="78"/>
      <c r="B6470" s="244">
        <v>45000.470972222225</v>
      </c>
      <c r="C6470" s="241">
        <v>50</v>
      </c>
      <c r="D6470" s="88" t="s">
        <v>441</v>
      </c>
    </row>
    <row r="6471" spans="1:4" s="121" customFormat="1" x14ac:dyDescent="0.25">
      <c r="A6471" s="78"/>
      <c r="B6471" s="244">
        <v>45000.471250000002</v>
      </c>
      <c r="C6471" s="241">
        <v>100</v>
      </c>
      <c r="D6471" s="88" t="s">
        <v>1675</v>
      </c>
    </row>
    <row r="6472" spans="1:4" s="121" customFormat="1" x14ac:dyDescent="0.25">
      <c r="A6472" s="78"/>
      <c r="B6472" s="244">
        <v>45000.471064814818</v>
      </c>
      <c r="C6472" s="241">
        <v>100</v>
      </c>
      <c r="D6472" s="88" t="s">
        <v>3904</v>
      </c>
    </row>
    <row r="6473" spans="1:4" s="121" customFormat="1" x14ac:dyDescent="0.25">
      <c r="A6473" s="78"/>
      <c r="B6473" s="244">
        <v>45000.466921296298</v>
      </c>
      <c r="C6473" s="241">
        <v>100</v>
      </c>
      <c r="D6473" s="88" t="s">
        <v>2163</v>
      </c>
    </row>
    <row r="6474" spans="1:4" s="121" customFormat="1" x14ac:dyDescent="0.25">
      <c r="A6474" s="78"/>
      <c r="B6474" s="244">
        <v>45000.466932870368</v>
      </c>
      <c r="C6474" s="241">
        <v>2500</v>
      </c>
      <c r="D6474" s="88" t="s">
        <v>2137</v>
      </c>
    </row>
    <row r="6475" spans="1:4" s="121" customFormat="1" x14ac:dyDescent="0.25">
      <c r="A6475" s="78"/>
      <c r="B6475" s="244">
        <v>45000.469641203701</v>
      </c>
      <c r="C6475" s="241">
        <v>100</v>
      </c>
      <c r="D6475" s="88" t="s">
        <v>3025</v>
      </c>
    </row>
    <row r="6476" spans="1:4" s="121" customFormat="1" x14ac:dyDescent="0.25">
      <c r="A6476" s="78"/>
      <c r="B6476" s="244">
        <v>45000.44427083333</v>
      </c>
      <c r="C6476" s="241">
        <v>300</v>
      </c>
      <c r="D6476" s="88" t="s">
        <v>237</v>
      </c>
    </row>
    <row r="6477" spans="1:4" s="121" customFormat="1" x14ac:dyDescent="0.25">
      <c r="A6477" s="78"/>
      <c r="B6477" s="244">
        <v>45000.460682870369</v>
      </c>
      <c r="C6477" s="241">
        <v>300</v>
      </c>
      <c r="D6477" s="88" t="s">
        <v>4747</v>
      </c>
    </row>
    <row r="6478" spans="1:4" s="121" customFormat="1" x14ac:dyDescent="0.25">
      <c r="A6478" s="78"/>
      <c r="B6478" s="244">
        <v>45000.448865740742</v>
      </c>
      <c r="C6478" s="241">
        <v>100</v>
      </c>
      <c r="D6478" s="88" t="s">
        <v>1264</v>
      </c>
    </row>
    <row r="6479" spans="1:4" s="121" customFormat="1" x14ac:dyDescent="0.25">
      <c r="A6479" s="78"/>
      <c r="B6479" s="244">
        <v>45000.444201388891</v>
      </c>
      <c r="C6479" s="241">
        <v>100</v>
      </c>
      <c r="D6479" s="88" t="s">
        <v>1366</v>
      </c>
    </row>
    <row r="6480" spans="1:4" s="121" customFormat="1" x14ac:dyDescent="0.25">
      <c r="A6480" s="78"/>
      <c r="B6480" s="244">
        <v>45000.446620370371</v>
      </c>
      <c r="C6480" s="241">
        <v>500</v>
      </c>
      <c r="D6480" s="88" t="s">
        <v>1632</v>
      </c>
    </row>
    <row r="6481" spans="1:4" s="121" customFormat="1" x14ac:dyDescent="0.25">
      <c r="A6481" s="78"/>
      <c r="B6481" s="244">
        <v>45000.456099537034</v>
      </c>
      <c r="C6481" s="241">
        <v>500</v>
      </c>
      <c r="D6481" s="88" t="s">
        <v>562</v>
      </c>
    </row>
    <row r="6482" spans="1:4" s="121" customFormat="1" x14ac:dyDescent="0.25">
      <c r="A6482" s="78"/>
      <c r="B6482" s="244">
        <v>45000.460578703707</v>
      </c>
      <c r="C6482" s="241">
        <v>500</v>
      </c>
      <c r="D6482" s="88" t="s">
        <v>2648</v>
      </c>
    </row>
    <row r="6483" spans="1:4" s="121" customFormat="1" x14ac:dyDescent="0.25">
      <c r="A6483" s="78"/>
      <c r="B6483" s="244">
        <v>45000.460787037038</v>
      </c>
      <c r="C6483" s="241">
        <v>1000</v>
      </c>
      <c r="D6483" s="88" t="s">
        <v>2471</v>
      </c>
    </row>
    <row r="6484" spans="1:4" s="121" customFormat="1" x14ac:dyDescent="0.25">
      <c r="A6484" s="78"/>
      <c r="B6484" s="244">
        <v>45000.457569444443</v>
      </c>
      <c r="C6484" s="241">
        <v>100</v>
      </c>
      <c r="D6484" s="88" t="s">
        <v>3124</v>
      </c>
    </row>
    <row r="6485" spans="1:4" s="121" customFormat="1" x14ac:dyDescent="0.25">
      <c r="A6485" s="78"/>
      <c r="B6485" s="244">
        <v>45000.488645833335</v>
      </c>
      <c r="C6485" s="241">
        <v>43</v>
      </c>
      <c r="D6485" s="88" t="s">
        <v>3124</v>
      </c>
    </row>
    <row r="6486" spans="1:4" s="121" customFormat="1" x14ac:dyDescent="0.25">
      <c r="A6486" s="78"/>
      <c r="B6486" s="244">
        <v>45000.47928240741</v>
      </c>
      <c r="C6486" s="241">
        <v>500</v>
      </c>
      <c r="D6486" s="88" t="s">
        <v>2723</v>
      </c>
    </row>
    <row r="6487" spans="1:4" s="121" customFormat="1" x14ac:dyDescent="0.25">
      <c r="A6487" s="78"/>
      <c r="B6487" s="244">
        <v>45000.479872685188</v>
      </c>
      <c r="C6487" s="241">
        <v>500</v>
      </c>
      <c r="D6487" s="88" t="s">
        <v>14434</v>
      </c>
    </row>
    <row r="6488" spans="1:4" s="121" customFormat="1" x14ac:dyDescent="0.25">
      <c r="A6488" s="78"/>
      <c r="B6488" s="244">
        <v>45000.47996527778</v>
      </c>
      <c r="C6488" s="241">
        <v>1500</v>
      </c>
      <c r="D6488" s="88" t="s">
        <v>4569</v>
      </c>
    </row>
    <row r="6489" spans="1:4" s="121" customFormat="1" x14ac:dyDescent="0.25">
      <c r="A6489" s="78"/>
      <c r="B6489" s="244">
        <v>45000.475289351853</v>
      </c>
      <c r="C6489" s="241">
        <v>302</v>
      </c>
      <c r="D6489" s="88" t="s">
        <v>4713</v>
      </c>
    </row>
    <row r="6490" spans="1:4" s="121" customFormat="1" x14ac:dyDescent="0.25">
      <c r="A6490" s="78"/>
      <c r="B6490" s="244">
        <v>45000.495972222219</v>
      </c>
      <c r="C6490" s="241">
        <v>130</v>
      </c>
      <c r="D6490" s="88" t="s">
        <v>2813</v>
      </c>
    </row>
    <row r="6491" spans="1:4" s="121" customFormat="1" x14ac:dyDescent="0.25">
      <c r="A6491" s="78"/>
      <c r="B6491" s="244">
        <v>45000.488368055558</v>
      </c>
      <c r="C6491" s="241">
        <v>20</v>
      </c>
      <c r="D6491" s="88" t="s">
        <v>654</v>
      </c>
    </row>
    <row r="6492" spans="1:4" s="121" customFormat="1" x14ac:dyDescent="0.25">
      <c r="A6492" s="78"/>
      <c r="B6492" s="244">
        <v>45000.490474537037</v>
      </c>
      <c r="C6492" s="241">
        <v>300</v>
      </c>
      <c r="D6492" s="88" t="s">
        <v>131</v>
      </c>
    </row>
    <row r="6493" spans="1:4" s="121" customFormat="1" x14ac:dyDescent="0.25">
      <c r="A6493" s="78"/>
      <c r="B6493" s="244">
        <v>45000.478043981479</v>
      </c>
      <c r="C6493" s="241">
        <v>50</v>
      </c>
      <c r="D6493" s="88" t="s">
        <v>3797</v>
      </c>
    </row>
    <row r="6494" spans="1:4" s="121" customFormat="1" x14ac:dyDescent="0.25">
      <c r="A6494" s="78"/>
      <c r="B6494" s="244">
        <v>45000.479594907411</v>
      </c>
      <c r="C6494" s="241">
        <v>100</v>
      </c>
      <c r="D6494" s="88" t="s">
        <v>459</v>
      </c>
    </row>
    <row r="6495" spans="1:4" s="121" customFormat="1" x14ac:dyDescent="0.25">
      <c r="A6495" s="78"/>
      <c r="B6495" s="244">
        <v>45000.479375000003</v>
      </c>
      <c r="C6495" s="241">
        <v>77</v>
      </c>
      <c r="D6495" s="88" t="s">
        <v>100</v>
      </c>
    </row>
    <row r="6496" spans="1:4" s="121" customFormat="1" x14ac:dyDescent="0.25">
      <c r="A6496" s="78"/>
      <c r="B6496" s="244">
        <v>45000.492951388886</v>
      </c>
      <c r="C6496" s="241">
        <v>63</v>
      </c>
      <c r="D6496" s="88" t="s">
        <v>3124</v>
      </c>
    </row>
    <row r="6497" spans="1:4" s="121" customFormat="1" x14ac:dyDescent="0.25">
      <c r="A6497" s="78"/>
      <c r="B6497" s="244">
        <v>45000.478668981479</v>
      </c>
      <c r="C6497" s="241">
        <v>500</v>
      </c>
      <c r="D6497" s="88" t="s">
        <v>1435</v>
      </c>
    </row>
    <row r="6498" spans="1:4" s="121" customFormat="1" x14ac:dyDescent="0.25">
      <c r="A6498" s="78"/>
      <c r="B6498" s="244">
        <v>45000.501319444447</v>
      </c>
      <c r="C6498" s="241">
        <v>48.39</v>
      </c>
      <c r="D6498" s="88" t="s">
        <v>14435</v>
      </c>
    </row>
    <row r="6499" spans="1:4" s="121" customFormat="1" x14ac:dyDescent="0.25">
      <c r="A6499" s="78"/>
      <c r="B6499" s="244">
        <v>45000.477326388886</v>
      </c>
      <c r="C6499" s="241">
        <v>3200</v>
      </c>
      <c r="D6499" s="88" t="s">
        <v>238</v>
      </c>
    </row>
    <row r="6500" spans="1:4" s="121" customFormat="1" x14ac:dyDescent="0.25">
      <c r="A6500" s="78"/>
      <c r="B6500" s="244">
        <v>45000.487083333333</v>
      </c>
      <c r="C6500" s="241">
        <v>100</v>
      </c>
      <c r="D6500" s="88" t="s">
        <v>994</v>
      </c>
    </row>
    <row r="6501" spans="1:4" s="121" customFormat="1" x14ac:dyDescent="0.25">
      <c r="A6501" s="78"/>
      <c r="B6501" s="244">
        <v>45000.498055555552</v>
      </c>
      <c r="C6501" s="241">
        <v>100</v>
      </c>
      <c r="D6501" s="88" t="s">
        <v>505</v>
      </c>
    </row>
    <row r="6502" spans="1:4" s="121" customFormat="1" x14ac:dyDescent="0.25">
      <c r="A6502" s="78"/>
      <c r="B6502" s="244">
        <v>45000.472002314818</v>
      </c>
      <c r="C6502" s="241">
        <v>34</v>
      </c>
      <c r="D6502" s="88" t="s">
        <v>3124</v>
      </c>
    </row>
    <row r="6503" spans="1:4" s="121" customFormat="1" x14ac:dyDescent="0.25">
      <c r="A6503" s="78"/>
      <c r="B6503" s="244">
        <v>45000.481319444443</v>
      </c>
      <c r="C6503" s="241">
        <v>60</v>
      </c>
      <c r="D6503" s="88" t="s">
        <v>1075</v>
      </c>
    </row>
    <row r="6504" spans="1:4" s="121" customFormat="1" x14ac:dyDescent="0.25">
      <c r="A6504" s="78"/>
      <c r="B6504" s="244">
        <v>45000.477905092594</v>
      </c>
      <c r="C6504" s="241">
        <v>1000</v>
      </c>
      <c r="D6504" s="88" t="s">
        <v>1357</v>
      </c>
    </row>
    <row r="6505" spans="1:4" s="121" customFormat="1" x14ac:dyDescent="0.25">
      <c r="A6505" s="78"/>
      <c r="B6505" s="244">
        <v>45000.473599537036</v>
      </c>
      <c r="C6505" s="241">
        <v>10</v>
      </c>
      <c r="D6505" s="88" t="s">
        <v>14200</v>
      </c>
    </row>
    <row r="6506" spans="1:4" s="121" customFormat="1" x14ac:dyDescent="0.25">
      <c r="A6506" s="78"/>
      <c r="B6506" s="244">
        <v>45000.492546296293</v>
      </c>
      <c r="C6506" s="241">
        <v>200</v>
      </c>
      <c r="D6506" s="88" t="s">
        <v>3951</v>
      </c>
    </row>
    <row r="6507" spans="1:4" s="121" customFormat="1" x14ac:dyDescent="0.25">
      <c r="A6507" s="78"/>
      <c r="B6507" s="244">
        <v>45000.478807870371</v>
      </c>
      <c r="C6507" s="241">
        <v>100</v>
      </c>
      <c r="D6507" s="88" t="s">
        <v>1949</v>
      </c>
    </row>
    <row r="6508" spans="1:4" s="121" customFormat="1" x14ac:dyDescent="0.25">
      <c r="A6508" s="78"/>
      <c r="B6508" s="244">
        <v>45000.476365740738</v>
      </c>
      <c r="C6508" s="241">
        <v>150</v>
      </c>
      <c r="D6508" s="88" t="s">
        <v>1370</v>
      </c>
    </row>
    <row r="6509" spans="1:4" s="121" customFormat="1" x14ac:dyDescent="0.25">
      <c r="A6509" s="78"/>
      <c r="B6509" s="244">
        <v>45000.478263888886</v>
      </c>
      <c r="C6509" s="241">
        <v>1000</v>
      </c>
      <c r="D6509" s="88" t="s">
        <v>379</v>
      </c>
    </row>
    <row r="6510" spans="1:4" s="121" customFormat="1" x14ac:dyDescent="0.25">
      <c r="A6510" s="78"/>
      <c r="B6510" s="244">
        <v>45000.523275462961</v>
      </c>
      <c r="C6510" s="241">
        <v>86</v>
      </c>
      <c r="D6510" s="88" t="s">
        <v>321</v>
      </c>
    </row>
    <row r="6511" spans="1:4" s="121" customFormat="1" x14ac:dyDescent="0.25">
      <c r="A6511" s="78"/>
      <c r="B6511" s="244">
        <v>45000.527997685182</v>
      </c>
      <c r="C6511" s="241">
        <v>17.34</v>
      </c>
      <c r="D6511" s="88" t="s">
        <v>7797</v>
      </c>
    </row>
    <row r="6512" spans="1:4" s="121" customFormat="1" x14ac:dyDescent="0.25">
      <c r="A6512" s="78"/>
      <c r="B6512" s="244">
        <v>45000.522002314814</v>
      </c>
      <c r="C6512" s="241">
        <v>15000</v>
      </c>
      <c r="D6512" s="88" t="s">
        <v>390</v>
      </c>
    </row>
    <row r="6513" spans="1:4" s="121" customFormat="1" x14ac:dyDescent="0.25">
      <c r="A6513" s="78"/>
      <c r="B6513" s="244">
        <v>45000.512592592589</v>
      </c>
      <c r="C6513" s="241">
        <v>100</v>
      </c>
      <c r="D6513" s="88" t="s">
        <v>2606</v>
      </c>
    </row>
    <row r="6514" spans="1:4" s="121" customFormat="1" x14ac:dyDescent="0.25">
      <c r="A6514" s="78"/>
      <c r="B6514" s="244">
        <v>45000.519814814812</v>
      </c>
      <c r="C6514" s="241">
        <v>1</v>
      </c>
      <c r="D6514" s="88" t="s">
        <v>413</v>
      </c>
    </row>
    <row r="6515" spans="1:4" s="121" customFormat="1" x14ac:dyDescent="0.25">
      <c r="A6515" s="78"/>
      <c r="B6515" s="244">
        <v>45000.514826388891</v>
      </c>
      <c r="C6515" s="241">
        <v>200</v>
      </c>
      <c r="D6515" s="88" t="s">
        <v>6271</v>
      </c>
    </row>
    <row r="6516" spans="1:4" s="121" customFormat="1" x14ac:dyDescent="0.25">
      <c r="A6516" s="78"/>
      <c r="B6516" s="244">
        <v>45000.516157407408</v>
      </c>
      <c r="C6516" s="241">
        <v>500</v>
      </c>
      <c r="D6516" s="88" t="s">
        <v>249</v>
      </c>
    </row>
    <row r="6517" spans="1:4" s="121" customFormat="1" x14ac:dyDescent="0.25">
      <c r="A6517" s="78"/>
      <c r="B6517" s="244">
        <v>45000.525671296295</v>
      </c>
      <c r="C6517" s="241">
        <v>5000</v>
      </c>
      <c r="D6517" s="88" t="s">
        <v>390</v>
      </c>
    </row>
    <row r="6518" spans="1:4" s="121" customFormat="1" x14ac:dyDescent="0.25">
      <c r="A6518" s="78"/>
      <c r="B6518" s="244">
        <v>45000.510555555556</v>
      </c>
      <c r="C6518" s="241">
        <v>500</v>
      </c>
      <c r="D6518" s="88" t="s">
        <v>94</v>
      </c>
    </row>
    <row r="6519" spans="1:4" s="121" customFormat="1" x14ac:dyDescent="0.25">
      <c r="A6519" s="78"/>
      <c r="B6519" s="244">
        <v>45000.522499999999</v>
      </c>
      <c r="C6519" s="241">
        <v>15000</v>
      </c>
      <c r="D6519" s="88" t="s">
        <v>390</v>
      </c>
    </row>
    <row r="6520" spans="1:4" s="121" customFormat="1" x14ac:dyDescent="0.25">
      <c r="A6520" s="78"/>
      <c r="B6520" s="244">
        <v>45000.52553240741</v>
      </c>
      <c r="C6520" s="241">
        <v>300</v>
      </c>
      <c r="D6520" s="88" t="s">
        <v>3997</v>
      </c>
    </row>
    <row r="6521" spans="1:4" s="121" customFormat="1" x14ac:dyDescent="0.25">
      <c r="A6521" s="78"/>
      <c r="B6521" s="244">
        <v>45000.530173611114</v>
      </c>
      <c r="C6521" s="241">
        <v>251.07</v>
      </c>
      <c r="D6521" s="88" t="s">
        <v>4787</v>
      </c>
    </row>
    <row r="6522" spans="1:4" s="121" customFormat="1" x14ac:dyDescent="0.25">
      <c r="A6522" s="78"/>
      <c r="B6522" s="244">
        <v>45000.527048611111</v>
      </c>
      <c r="C6522" s="241">
        <v>150</v>
      </c>
      <c r="D6522" s="88" t="s">
        <v>3376</v>
      </c>
    </row>
    <row r="6523" spans="1:4" s="121" customFormat="1" x14ac:dyDescent="0.25">
      <c r="A6523" s="78"/>
      <c r="B6523" s="244">
        <v>45000.518553240741</v>
      </c>
      <c r="C6523" s="241">
        <v>15000</v>
      </c>
      <c r="D6523" s="88" t="s">
        <v>390</v>
      </c>
    </row>
    <row r="6524" spans="1:4" s="121" customFormat="1" x14ac:dyDescent="0.25">
      <c r="A6524" s="78"/>
      <c r="B6524" s="244">
        <v>45000.534421296295</v>
      </c>
      <c r="C6524" s="241">
        <v>1000</v>
      </c>
      <c r="D6524" s="88" t="s">
        <v>9334</v>
      </c>
    </row>
    <row r="6525" spans="1:4" s="121" customFormat="1" x14ac:dyDescent="0.25">
      <c r="A6525" s="78"/>
      <c r="B6525" s="244">
        <v>45000.534467592595</v>
      </c>
      <c r="C6525" s="241">
        <v>3.15</v>
      </c>
      <c r="D6525" s="88" t="s">
        <v>1724</v>
      </c>
    </row>
    <row r="6526" spans="1:4" s="121" customFormat="1" x14ac:dyDescent="0.25">
      <c r="A6526" s="78"/>
      <c r="B6526" s="244">
        <v>45000.537800925929</v>
      </c>
      <c r="C6526" s="241">
        <v>100</v>
      </c>
      <c r="D6526" s="88" t="s">
        <v>3949</v>
      </c>
    </row>
    <row r="6527" spans="1:4" s="121" customFormat="1" x14ac:dyDescent="0.25">
      <c r="A6527" s="78"/>
      <c r="B6527" s="244">
        <v>45000.561655092592</v>
      </c>
      <c r="C6527" s="241">
        <v>30</v>
      </c>
      <c r="D6527" s="88" t="s">
        <v>853</v>
      </c>
    </row>
    <row r="6528" spans="1:4" s="121" customFormat="1" x14ac:dyDescent="0.25">
      <c r="A6528" s="78"/>
      <c r="B6528" s="244">
        <v>45000.54859953704</v>
      </c>
      <c r="C6528" s="241">
        <v>10</v>
      </c>
      <c r="D6528" s="88" t="s">
        <v>1244</v>
      </c>
    </row>
    <row r="6529" spans="1:4" s="121" customFormat="1" x14ac:dyDescent="0.25">
      <c r="A6529" s="78"/>
      <c r="B6529" s="244">
        <v>45000.540324074071</v>
      </c>
      <c r="C6529" s="241">
        <v>6.66</v>
      </c>
      <c r="D6529" s="88" t="s">
        <v>6764</v>
      </c>
    </row>
    <row r="6530" spans="1:4" s="121" customFormat="1" x14ac:dyDescent="0.25">
      <c r="A6530" s="78"/>
      <c r="B6530" s="244">
        <v>45000.556759259256</v>
      </c>
      <c r="C6530" s="241">
        <v>154</v>
      </c>
      <c r="D6530" s="88" t="s">
        <v>321</v>
      </c>
    </row>
    <row r="6531" spans="1:4" s="121" customFormat="1" x14ac:dyDescent="0.25">
      <c r="A6531" s="78"/>
      <c r="B6531" s="244">
        <v>45000.562662037039</v>
      </c>
      <c r="C6531" s="241">
        <v>500</v>
      </c>
      <c r="D6531" s="88" t="s">
        <v>2521</v>
      </c>
    </row>
    <row r="6532" spans="1:4" s="121" customFormat="1" x14ac:dyDescent="0.25">
      <c r="A6532" s="78"/>
      <c r="B6532" s="244">
        <v>45000.54215277778</v>
      </c>
      <c r="C6532" s="241">
        <v>100</v>
      </c>
      <c r="D6532" s="88" t="s">
        <v>3898</v>
      </c>
    </row>
    <row r="6533" spans="1:4" s="121" customFormat="1" x14ac:dyDescent="0.25">
      <c r="A6533" s="78"/>
      <c r="B6533" s="244">
        <v>45000.551562499997</v>
      </c>
      <c r="C6533" s="241">
        <v>350</v>
      </c>
      <c r="D6533" s="88" t="s">
        <v>2849</v>
      </c>
    </row>
    <row r="6534" spans="1:4" s="121" customFormat="1" x14ac:dyDescent="0.25">
      <c r="A6534" s="78"/>
      <c r="B6534" s="244">
        <v>45000.538657407407</v>
      </c>
      <c r="C6534" s="241">
        <v>250</v>
      </c>
      <c r="D6534" s="88" t="s">
        <v>3522</v>
      </c>
    </row>
    <row r="6535" spans="1:4" s="121" customFormat="1" x14ac:dyDescent="0.25">
      <c r="A6535" s="78"/>
      <c r="B6535" s="244">
        <v>45000.57912037037</v>
      </c>
      <c r="C6535" s="241">
        <v>1000</v>
      </c>
      <c r="D6535" s="88" t="s">
        <v>352</v>
      </c>
    </row>
    <row r="6536" spans="1:4" s="121" customFormat="1" x14ac:dyDescent="0.25">
      <c r="A6536" s="78"/>
      <c r="B6536" s="244">
        <v>45000.568136574075</v>
      </c>
      <c r="C6536" s="241">
        <v>37</v>
      </c>
      <c r="D6536" s="88" t="s">
        <v>1061</v>
      </c>
    </row>
    <row r="6537" spans="1:4" s="121" customFormat="1" x14ac:dyDescent="0.25">
      <c r="A6537" s="78"/>
      <c r="B6537" s="244">
        <v>45000.579085648147</v>
      </c>
      <c r="C6537" s="241">
        <v>17.87</v>
      </c>
      <c r="D6537" s="88" t="s">
        <v>2682</v>
      </c>
    </row>
    <row r="6538" spans="1:4" s="121" customFormat="1" x14ac:dyDescent="0.25">
      <c r="A6538" s="78"/>
      <c r="B6538" s="244">
        <v>45000.584664351853</v>
      </c>
      <c r="C6538" s="241">
        <v>5000</v>
      </c>
      <c r="D6538" s="88" t="s">
        <v>11386</v>
      </c>
    </row>
    <row r="6539" spans="1:4" s="121" customFormat="1" x14ac:dyDescent="0.25">
      <c r="A6539" s="78"/>
      <c r="B6539" s="244">
        <v>45000.586354166669</v>
      </c>
      <c r="C6539" s="241">
        <v>500</v>
      </c>
      <c r="D6539" s="88" t="s">
        <v>2358</v>
      </c>
    </row>
    <row r="6540" spans="1:4" s="121" customFormat="1" x14ac:dyDescent="0.25">
      <c r="A6540" s="78"/>
      <c r="B6540" s="244">
        <v>45000.586504629631</v>
      </c>
      <c r="C6540" s="241">
        <v>3693.34</v>
      </c>
      <c r="D6540" s="88" t="s">
        <v>294</v>
      </c>
    </row>
    <row r="6541" spans="1:4" s="121" customFormat="1" x14ac:dyDescent="0.25">
      <c r="A6541" s="78"/>
      <c r="B6541" s="244">
        <v>45000.579282407409</v>
      </c>
      <c r="C6541" s="241">
        <v>144.52000000000001</v>
      </c>
      <c r="D6541" s="88" t="s">
        <v>321</v>
      </c>
    </row>
    <row r="6542" spans="1:4" s="121" customFormat="1" x14ac:dyDescent="0.25">
      <c r="A6542" s="78"/>
      <c r="B6542" s="244">
        <v>45000.589085648149</v>
      </c>
      <c r="C6542" s="241">
        <v>4410</v>
      </c>
      <c r="D6542" s="88" t="s">
        <v>589</v>
      </c>
    </row>
    <row r="6543" spans="1:4" s="121" customFormat="1" x14ac:dyDescent="0.25">
      <c r="A6543" s="78"/>
      <c r="B6543" s="244">
        <v>45000.567384259259</v>
      </c>
      <c r="C6543" s="241">
        <v>500</v>
      </c>
      <c r="D6543" s="88" t="s">
        <v>1896</v>
      </c>
    </row>
    <row r="6544" spans="1:4" s="121" customFormat="1" x14ac:dyDescent="0.25">
      <c r="A6544" s="78"/>
      <c r="B6544" s="244">
        <v>45000.581342592595</v>
      </c>
      <c r="C6544" s="241">
        <v>100</v>
      </c>
      <c r="D6544" s="88" t="s">
        <v>4247</v>
      </c>
    </row>
    <row r="6545" spans="1:4" s="121" customFormat="1" x14ac:dyDescent="0.25">
      <c r="A6545" s="78"/>
      <c r="B6545" s="244">
        <v>45000.575335648151</v>
      </c>
      <c r="C6545" s="241">
        <v>100</v>
      </c>
      <c r="D6545" s="88" t="s">
        <v>1361</v>
      </c>
    </row>
    <row r="6546" spans="1:4" s="121" customFormat="1" x14ac:dyDescent="0.25">
      <c r="A6546" s="78"/>
      <c r="B6546" s="244">
        <v>45000.587141203701</v>
      </c>
      <c r="C6546" s="241">
        <v>117</v>
      </c>
      <c r="D6546" s="88" t="s">
        <v>3426</v>
      </c>
    </row>
    <row r="6547" spans="1:4" s="121" customFormat="1" x14ac:dyDescent="0.25">
      <c r="A6547" s="78"/>
      <c r="B6547" s="244">
        <v>45000.564884259256</v>
      </c>
      <c r="C6547" s="241">
        <v>3500</v>
      </c>
      <c r="D6547" s="88" t="s">
        <v>7887</v>
      </c>
    </row>
    <row r="6548" spans="1:4" s="121" customFormat="1" x14ac:dyDescent="0.25">
      <c r="A6548" s="78"/>
      <c r="B6548" s="244">
        <v>45000.571608796294</v>
      </c>
      <c r="C6548" s="241">
        <v>29.04</v>
      </c>
      <c r="D6548" s="88" t="s">
        <v>1043</v>
      </c>
    </row>
    <row r="6549" spans="1:4" s="121" customFormat="1" x14ac:dyDescent="0.25">
      <c r="A6549" s="78"/>
      <c r="B6549" s="244">
        <v>45000.584803240738</v>
      </c>
      <c r="C6549" s="241">
        <v>1.55</v>
      </c>
      <c r="D6549" s="88" t="s">
        <v>542</v>
      </c>
    </row>
    <row r="6550" spans="1:4" s="121" customFormat="1" x14ac:dyDescent="0.25">
      <c r="A6550" s="78"/>
      <c r="B6550" s="244">
        <v>45000.5700462963</v>
      </c>
      <c r="C6550" s="241">
        <v>500</v>
      </c>
      <c r="D6550" s="88" t="s">
        <v>3469</v>
      </c>
    </row>
    <row r="6551" spans="1:4" s="121" customFormat="1" x14ac:dyDescent="0.25">
      <c r="A6551" s="78"/>
      <c r="B6551" s="244">
        <v>45000.5778587963</v>
      </c>
      <c r="C6551" s="241">
        <v>200</v>
      </c>
      <c r="D6551" s="88" t="s">
        <v>719</v>
      </c>
    </row>
    <row r="6552" spans="1:4" s="121" customFormat="1" x14ac:dyDescent="0.25">
      <c r="A6552" s="78"/>
      <c r="B6552" s="244">
        <v>45000.575277777774</v>
      </c>
      <c r="C6552" s="241">
        <v>300</v>
      </c>
      <c r="D6552" s="88" t="s">
        <v>2874</v>
      </c>
    </row>
    <row r="6553" spans="1:4" s="121" customFormat="1" x14ac:dyDescent="0.25">
      <c r="A6553" s="78"/>
      <c r="B6553" s="244">
        <v>45000.583680555559</v>
      </c>
      <c r="C6553" s="241">
        <v>92</v>
      </c>
      <c r="D6553" s="88" t="s">
        <v>4144</v>
      </c>
    </row>
    <row r="6554" spans="1:4" s="121" customFormat="1" x14ac:dyDescent="0.25">
      <c r="A6554" s="78"/>
      <c r="B6554" s="244">
        <v>45000.593263888892</v>
      </c>
      <c r="C6554" s="241">
        <v>500</v>
      </c>
      <c r="D6554" s="88" t="s">
        <v>14436</v>
      </c>
    </row>
    <row r="6555" spans="1:4" s="121" customFormat="1" x14ac:dyDescent="0.25">
      <c r="A6555" s="78"/>
      <c r="B6555" s="244">
        <v>45000.570659722223</v>
      </c>
      <c r="C6555" s="241">
        <v>645</v>
      </c>
      <c r="D6555" s="88" t="s">
        <v>14408</v>
      </c>
    </row>
    <row r="6556" spans="1:4" s="121" customFormat="1" x14ac:dyDescent="0.25">
      <c r="A6556" s="78"/>
      <c r="B6556" s="244">
        <v>45000.578125</v>
      </c>
      <c r="C6556" s="241">
        <v>250</v>
      </c>
      <c r="D6556" s="88" t="s">
        <v>708</v>
      </c>
    </row>
    <row r="6557" spans="1:4" s="121" customFormat="1" x14ac:dyDescent="0.25">
      <c r="A6557" s="78"/>
      <c r="B6557" s="244">
        <v>45000.588726851849</v>
      </c>
      <c r="C6557" s="241">
        <v>3.78</v>
      </c>
      <c r="D6557" s="88" t="s">
        <v>14269</v>
      </c>
    </row>
    <row r="6558" spans="1:4" s="121" customFormat="1" x14ac:dyDescent="0.25">
      <c r="A6558" s="78"/>
      <c r="B6558" s="244">
        <v>45000.615810185183</v>
      </c>
      <c r="C6558" s="241">
        <v>500</v>
      </c>
      <c r="D6558" s="88" t="s">
        <v>14437</v>
      </c>
    </row>
    <row r="6559" spans="1:4" s="121" customFormat="1" x14ac:dyDescent="0.25">
      <c r="A6559" s="78"/>
      <c r="B6559" s="244">
        <v>45000.616168981483</v>
      </c>
      <c r="C6559" s="241">
        <v>400</v>
      </c>
      <c r="D6559" s="88" t="s">
        <v>4040</v>
      </c>
    </row>
    <row r="6560" spans="1:4" s="121" customFormat="1" x14ac:dyDescent="0.25">
      <c r="A6560" s="78"/>
      <c r="B6560" s="244">
        <v>45000.600023148145</v>
      </c>
      <c r="C6560" s="241">
        <v>35</v>
      </c>
      <c r="D6560" s="88" t="s">
        <v>1075</v>
      </c>
    </row>
    <row r="6561" spans="1:4" s="121" customFormat="1" x14ac:dyDescent="0.25">
      <c r="A6561" s="78"/>
      <c r="B6561" s="244">
        <v>45000.596990740742</v>
      </c>
      <c r="C6561" s="241">
        <v>29.04</v>
      </c>
      <c r="D6561" s="88" t="s">
        <v>1043</v>
      </c>
    </row>
    <row r="6562" spans="1:4" s="121" customFormat="1" x14ac:dyDescent="0.25">
      <c r="A6562" s="78"/>
      <c r="B6562" s="244">
        <v>45000.621053240742</v>
      </c>
      <c r="C6562" s="241">
        <v>500</v>
      </c>
      <c r="D6562" s="88" t="s">
        <v>4256</v>
      </c>
    </row>
    <row r="6563" spans="1:4" s="121" customFormat="1" x14ac:dyDescent="0.25">
      <c r="A6563" s="78"/>
      <c r="B6563" s="244">
        <v>45000.62059027778</v>
      </c>
      <c r="C6563" s="241">
        <v>300</v>
      </c>
      <c r="D6563" s="88" t="s">
        <v>681</v>
      </c>
    </row>
    <row r="6564" spans="1:4" s="121" customFormat="1" x14ac:dyDescent="0.25">
      <c r="A6564" s="78"/>
      <c r="B6564" s="244">
        <v>45000.640138888892</v>
      </c>
      <c r="C6564" s="241">
        <v>200</v>
      </c>
      <c r="D6564" s="88" t="s">
        <v>147</v>
      </c>
    </row>
    <row r="6565" spans="1:4" s="121" customFormat="1" x14ac:dyDescent="0.25">
      <c r="A6565" s="78"/>
      <c r="B6565" s="244">
        <v>45000.633379629631</v>
      </c>
      <c r="C6565" s="241">
        <v>10</v>
      </c>
      <c r="D6565" s="88" t="s">
        <v>227</v>
      </c>
    </row>
    <row r="6566" spans="1:4" s="121" customFormat="1" x14ac:dyDescent="0.25">
      <c r="A6566" s="78"/>
      <c r="B6566" s="244">
        <v>45000.623831018522</v>
      </c>
      <c r="C6566" s="241">
        <v>39</v>
      </c>
      <c r="D6566" s="88" t="s">
        <v>3319</v>
      </c>
    </row>
    <row r="6567" spans="1:4" s="121" customFormat="1" x14ac:dyDescent="0.25">
      <c r="A6567" s="78"/>
      <c r="B6567" s="244">
        <v>45000.636412037034</v>
      </c>
      <c r="C6567" s="241">
        <v>100</v>
      </c>
      <c r="D6567" s="88" t="s">
        <v>1133</v>
      </c>
    </row>
    <row r="6568" spans="1:4" s="121" customFormat="1" x14ac:dyDescent="0.25">
      <c r="A6568" s="78"/>
      <c r="B6568" s="244">
        <v>45000.625775462962</v>
      </c>
      <c r="C6568" s="241">
        <v>41.7</v>
      </c>
      <c r="D6568" s="88" t="s">
        <v>14254</v>
      </c>
    </row>
    <row r="6569" spans="1:4" s="121" customFormat="1" x14ac:dyDescent="0.25">
      <c r="A6569" s="78"/>
      <c r="B6569" s="244">
        <v>45000.639768518522</v>
      </c>
      <c r="C6569" s="241">
        <v>10</v>
      </c>
      <c r="D6569" s="88" t="s">
        <v>1286</v>
      </c>
    </row>
    <row r="6570" spans="1:4" s="121" customFormat="1" x14ac:dyDescent="0.25">
      <c r="A6570" s="78"/>
      <c r="B6570" s="244">
        <v>45000.640775462962</v>
      </c>
      <c r="C6570" s="241">
        <v>1000</v>
      </c>
      <c r="D6570" s="88" t="s">
        <v>329</v>
      </c>
    </row>
    <row r="6571" spans="1:4" s="121" customFormat="1" x14ac:dyDescent="0.25">
      <c r="A6571" s="78"/>
      <c r="B6571" s="244">
        <v>45000.624606481484</v>
      </c>
      <c r="C6571" s="241">
        <v>250</v>
      </c>
      <c r="D6571" s="88" t="s">
        <v>1627</v>
      </c>
    </row>
    <row r="6572" spans="1:4" s="121" customFormat="1" x14ac:dyDescent="0.25">
      <c r="A6572" s="78"/>
      <c r="B6572" s="244">
        <v>45000.638923611114</v>
      </c>
      <c r="C6572" s="241">
        <v>3.18</v>
      </c>
      <c r="D6572" s="88" t="s">
        <v>14438</v>
      </c>
    </row>
    <row r="6573" spans="1:4" s="121" customFormat="1" x14ac:dyDescent="0.25">
      <c r="A6573" s="78"/>
      <c r="B6573" s="244">
        <v>45000.644699074073</v>
      </c>
      <c r="C6573" s="241">
        <v>5.81</v>
      </c>
      <c r="D6573" s="88" t="s">
        <v>14439</v>
      </c>
    </row>
    <row r="6574" spans="1:4" s="121" customFormat="1" x14ac:dyDescent="0.25">
      <c r="A6574" s="78"/>
      <c r="B6574" s="244">
        <v>45000.626261574071</v>
      </c>
      <c r="C6574" s="241">
        <v>1750</v>
      </c>
      <c r="D6574" s="88" t="s">
        <v>389</v>
      </c>
    </row>
    <row r="6575" spans="1:4" s="121" customFormat="1" x14ac:dyDescent="0.25">
      <c r="A6575" s="78"/>
      <c r="B6575" s="244">
        <v>45000.666076388887</v>
      </c>
      <c r="C6575" s="241">
        <v>25</v>
      </c>
      <c r="D6575" s="88" t="s">
        <v>3561</v>
      </c>
    </row>
    <row r="6576" spans="1:4" s="121" customFormat="1" x14ac:dyDescent="0.25">
      <c r="A6576" s="78"/>
      <c r="B6576" s="244">
        <v>45000.662372685183</v>
      </c>
      <c r="C6576" s="241">
        <v>100</v>
      </c>
      <c r="D6576" s="88" t="s">
        <v>3424</v>
      </c>
    </row>
    <row r="6577" spans="1:4" s="121" customFormat="1" x14ac:dyDescent="0.25">
      <c r="A6577" s="78"/>
      <c r="B6577" s="244">
        <v>45000.655393518522</v>
      </c>
      <c r="C6577" s="241">
        <v>2.09</v>
      </c>
      <c r="D6577" s="88" t="s">
        <v>14440</v>
      </c>
    </row>
    <row r="6578" spans="1:4" s="121" customFormat="1" x14ac:dyDescent="0.25">
      <c r="A6578" s="78"/>
      <c r="B6578" s="244">
        <v>45000.662395833337</v>
      </c>
      <c r="C6578" s="241">
        <v>100</v>
      </c>
      <c r="D6578" s="88" t="s">
        <v>3550</v>
      </c>
    </row>
    <row r="6579" spans="1:4" s="121" customFormat="1" x14ac:dyDescent="0.25">
      <c r="A6579" s="78"/>
      <c r="B6579" s="244">
        <v>45000.678842592592</v>
      </c>
      <c r="C6579" s="241">
        <v>400</v>
      </c>
      <c r="D6579" s="88" t="s">
        <v>4411</v>
      </c>
    </row>
    <row r="6580" spans="1:4" s="121" customFormat="1" x14ac:dyDescent="0.25">
      <c r="A6580" s="78"/>
      <c r="B6580" s="244">
        <v>45000.651342592595</v>
      </c>
      <c r="C6580" s="241">
        <v>500</v>
      </c>
      <c r="D6580" s="88" t="s">
        <v>4476</v>
      </c>
    </row>
    <row r="6581" spans="1:4" s="121" customFormat="1" x14ac:dyDescent="0.25">
      <c r="A6581" s="78"/>
      <c r="B6581" s="244">
        <v>45000.665231481478</v>
      </c>
      <c r="C6581" s="241">
        <v>7.35</v>
      </c>
      <c r="D6581" s="88" t="s">
        <v>1580</v>
      </c>
    </row>
    <row r="6582" spans="1:4" s="121" customFormat="1" x14ac:dyDescent="0.25">
      <c r="A6582" s="78"/>
      <c r="B6582" s="244">
        <v>45000.685578703706</v>
      </c>
      <c r="C6582" s="241">
        <v>25</v>
      </c>
      <c r="D6582" s="88" t="s">
        <v>705</v>
      </c>
    </row>
    <row r="6583" spans="1:4" s="121" customFormat="1" x14ac:dyDescent="0.25">
      <c r="A6583" s="78"/>
      <c r="B6583" s="244">
        <v>45000.695150462961</v>
      </c>
      <c r="C6583" s="241">
        <v>15</v>
      </c>
      <c r="D6583" s="88" t="s">
        <v>7610</v>
      </c>
    </row>
    <row r="6584" spans="1:4" s="121" customFormat="1" x14ac:dyDescent="0.25">
      <c r="A6584" s="78"/>
      <c r="B6584" s="244">
        <v>45000.70653935185</v>
      </c>
      <c r="C6584" s="241">
        <v>90.02</v>
      </c>
      <c r="D6584" s="88" t="s">
        <v>104</v>
      </c>
    </row>
    <row r="6585" spans="1:4" s="121" customFormat="1" x14ac:dyDescent="0.25">
      <c r="A6585" s="78"/>
      <c r="B6585" s="244">
        <v>45000.691284722219</v>
      </c>
      <c r="C6585" s="241">
        <v>450</v>
      </c>
      <c r="D6585" s="88" t="s">
        <v>4788</v>
      </c>
    </row>
    <row r="6586" spans="1:4" s="121" customFormat="1" x14ac:dyDescent="0.25">
      <c r="A6586" s="78"/>
      <c r="B6586" s="244">
        <v>45000.702384259261</v>
      </c>
      <c r="C6586" s="241">
        <v>500</v>
      </c>
      <c r="D6586" s="88" t="s">
        <v>3796</v>
      </c>
    </row>
    <row r="6587" spans="1:4" s="121" customFormat="1" x14ac:dyDescent="0.25">
      <c r="A6587" s="78"/>
      <c r="B6587" s="244">
        <v>45000.70590277778</v>
      </c>
      <c r="C6587" s="241">
        <v>250</v>
      </c>
      <c r="D6587" s="88" t="s">
        <v>551</v>
      </c>
    </row>
    <row r="6588" spans="1:4" s="121" customFormat="1" x14ac:dyDescent="0.25">
      <c r="A6588" s="78"/>
      <c r="B6588" s="244">
        <v>45000.68472222222</v>
      </c>
      <c r="C6588" s="241">
        <v>96</v>
      </c>
      <c r="D6588" s="88" t="s">
        <v>14441</v>
      </c>
    </row>
    <row r="6589" spans="1:4" s="121" customFormat="1" x14ac:dyDescent="0.25">
      <c r="A6589" s="78"/>
      <c r="B6589" s="244">
        <v>45000.690520833334</v>
      </c>
      <c r="C6589" s="241">
        <v>500</v>
      </c>
      <c r="D6589" s="88" t="s">
        <v>2852</v>
      </c>
    </row>
    <row r="6590" spans="1:4" s="121" customFormat="1" x14ac:dyDescent="0.25">
      <c r="A6590" s="78"/>
      <c r="B6590" s="244">
        <v>45000.696064814816</v>
      </c>
      <c r="C6590" s="241">
        <v>1000</v>
      </c>
      <c r="D6590" s="88" t="s">
        <v>836</v>
      </c>
    </row>
    <row r="6591" spans="1:4" s="121" customFormat="1" x14ac:dyDescent="0.25">
      <c r="A6591" s="78"/>
      <c r="B6591" s="244">
        <v>45000.716400462959</v>
      </c>
      <c r="C6591" s="241">
        <v>200</v>
      </c>
      <c r="D6591" s="88" t="s">
        <v>1862</v>
      </c>
    </row>
    <row r="6592" spans="1:4" s="121" customFormat="1" x14ac:dyDescent="0.25">
      <c r="A6592" s="78"/>
      <c r="B6592" s="244">
        <v>45000.716608796298</v>
      </c>
      <c r="C6592" s="241">
        <v>40</v>
      </c>
      <c r="D6592" s="88" t="s">
        <v>625</v>
      </c>
    </row>
    <row r="6593" spans="1:4" s="121" customFormat="1" x14ac:dyDescent="0.25">
      <c r="A6593" s="78"/>
      <c r="B6593" s="244">
        <v>45000.721863425926</v>
      </c>
      <c r="C6593" s="241">
        <v>3000</v>
      </c>
      <c r="D6593" s="88" t="s">
        <v>4290</v>
      </c>
    </row>
    <row r="6594" spans="1:4" s="121" customFormat="1" x14ac:dyDescent="0.25">
      <c r="A6594" s="78"/>
      <c r="B6594" s="244">
        <v>45000.73883101852</v>
      </c>
      <c r="C6594" s="241">
        <v>300</v>
      </c>
      <c r="D6594" s="88" t="s">
        <v>6501</v>
      </c>
    </row>
    <row r="6595" spans="1:4" s="121" customFormat="1" x14ac:dyDescent="0.25">
      <c r="A6595" s="78"/>
      <c r="B6595" s="244">
        <v>45000.725081018521</v>
      </c>
      <c r="C6595" s="241">
        <v>2500</v>
      </c>
      <c r="D6595" s="88" t="s">
        <v>1854</v>
      </c>
    </row>
    <row r="6596" spans="1:4" s="121" customFormat="1" x14ac:dyDescent="0.25">
      <c r="A6596" s="78"/>
      <c r="B6596" s="244">
        <v>45000.722337962965</v>
      </c>
      <c r="C6596" s="241">
        <v>1</v>
      </c>
      <c r="D6596" s="88" t="s">
        <v>413</v>
      </c>
    </row>
    <row r="6597" spans="1:4" s="121" customFormat="1" x14ac:dyDescent="0.25">
      <c r="A6597" s="78"/>
      <c r="B6597" s="244">
        <v>45000.712858796294</v>
      </c>
      <c r="C6597" s="241">
        <v>1</v>
      </c>
      <c r="D6597" s="88" t="s">
        <v>413</v>
      </c>
    </row>
    <row r="6598" spans="1:4" s="121" customFormat="1" x14ac:dyDescent="0.25">
      <c r="A6598" s="78"/>
      <c r="B6598" s="244">
        <v>45000.721759259257</v>
      </c>
      <c r="C6598" s="241">
        <v>1</v>
      </c>
      <c r="D6598" s="88" t="s">
        <v>413</v>
      </c>
    </row>
    <row r="6599" spans="1:4" s="121" customFormat="1" x14ac:dyDescent="0.25">
      <c r="A6599" s="78"/>
      <c r="B6599" s="244">
        <v>45000.715555555558</v>
      </c>
      <c r="C6599" s="241">
        <v>400</v>
      </c>
      <c r="D6599" s="88" t="s">
        <v>11436</v>
      </c>
    </row>
    <row r="6600" spans="1:4" s="121" customFormat="1" x14ac:dyDescent="0.25">
      <c r="A6600" s="78"/>
      <c r="B6600" s="244">
        <v>45000.718935185185</v>
      </c>
      <c r="C6600" s="241">
        <v>5</v>
      </c>
      <c r="D6600" s="88" t="s">
        <v>7820</v>
      </c>
    </row>
    <row r="6601" spans="1:4" s="121" customFormat="1" x14ac:dyDescent="0.25">
      <c r="A6601" s="78"/>
      <c r="B6601" s="244">
        <v>45000.731365740743</v>
      </c>
      <c r="C6601" s="241">
        <v>100</v>
      </c>
      <c r="D6601" s="88" t="s">
        <v>3441</v>
      </c>
    </row>
    <row r="6602" spans="1:4" s="121" customFormat="1" x14ac:dyDescent="0.25">
      <c r="A6602" s="78"/>
      <c r="B6602" s="244">
        <v>45000.736493055556</v>
      </c>
      <c r="C6602" s="241">
        <v>500</v>
      </c>
      <c r="D6602" s="88" t="s">
        <v>3166</v>
      </c>
    </row>
    <row r="6603" spans="1:4" s="121" customFormat="1" x14ac:dyDescent="0.25">
      <c r="A6603" s="78"/>
      <c r="B6603" s="244">
        <v>45000.722418981481</v>
      </c>
      <c r="C6603" s="241">
        <v>15</v>
      </c>
      <c r="D6603" s="88" t="s">
        <v>14442</v>
      </c>
    </row>
    <row r="6604" spans="1:4" s="121" customFormat="1" x14ac:dyDescent="0.25">
      <c r="A6604" s="78"/>
      <c r="B6604" s="244">
        <v>45000.747349537036</v>
      </c>
      <c r="C6604" s="241">
        <v>1400</v>
      </c>
      <c r="D6604" s="88" t="s">
        <v>6377</v>
      </c>
    </row>
    <row r="6605" spans="1:4" s="121" customFormat="1" x14ac:dyDescent="0.25">
      <c r="A6605" s="78"/>
      <c r="B6605" s="244">
        <v>45000.747523148151</v>
      </c>
      <c r="C6605" s="241">
        <v>100</v>
      </c>
      <c r="D6605" s="88" t="s">
        <v>1420</v>
      </c>
    </row>
    <row r="6606" spans="1:4" s="121" customFormat="1" x14ac:dyDescent="0.25">
      <c r="A6606" s="78"/>
      <c r="B6606" s="244">
        <v>45000.743564814817</v>
      </c>
      <c r="C6606" s="241">
        <v>2000</v>
      </c>
      <c r="D6606" s="88" t="s">
        <v>6592</v>
      </c>
    </row>
    <row r="6607" spans="1:4" s="121" customFormat="1" x14ac:dyDescent="0.25">
      <c r="A6607" s="78"/>
      <c r="B6607" s="244">
        <v>45000.754930555559</v>
      </c>
      <c r="C6607" s="241">
        <v>500</v>
      </c>
      <c r="D6607" s="88" t="s">
        <v>7145</v>
      </c>
    </row>
    <row r="6608" spans="1:4" s="121" customFormat="1" x14ac:dyDescent="0.25">
      <c r="A6608" s="78"/>
      <c r="B6608" s="244">
        <v>45000.768437500003</v>
      </c>
      <c r="C6608" s="241">
        <v>1</v>
      </c>
      <c r="D6608" s="88" t="s">
        <v>413</v>
      </c>
    </row>
    <row r="6609" spans="1:4" s="121" customFormat="1" x14ac:dyDescent="0.25">
      <c r="A6609" s="78"/>
      <c r="B6609" s="244">
        <v>45000.76353009259</v>
      </c>
      <c r="C6609" s="241">
        <v>15000</v>
      </c>
      <c r="D6609" s="88" t="s">
        <v>14443</v>
      </c>
    </row>
    <row r="6610" spans="1:4" s="121" customFormat="1" x14ac:dyDescent="0.25">
      <c r="A6610" s="78"/>
      <c r="B6610" s="244">
        <v>45000.768900462965</v>
      </c>
      <c r="C6610" s="241">
        <v>1.31</v>
      </c>
      <c r="D6610" s="88" t="s">
        <v>7603</v>
      </c>
    </row>
    <row r="6611" spans="1:4" s="121" customFormat="1" x14ac:dyDescent="0.25">
      <c r="A6611" s="78"/>
      <c r="B6611" s="244">
        <v>45000.784432870372</v>
      </c>
      <c r="C6611" s="241">
        <v>1</v>
      </c>
      <c r="D6611" s="88" t="s">
        <v>413</v>
      </c>
    </row>
    <row r="6612" spans="1:4" s="121" customFormat="1" x14ac:dyDescent="0.25">
      <c r="A6612" s="78"/>
      <c r="B6612" s="244">
        <v>45000.780821759261</v>
      </c>
      <c r="C6612" s="241">
        <v>150</v>
      </c>
      <c r="D6612" s="88" t="s">
        <v>321</v>
      </c>
    </row>
    <row r="6613" spans="1:4" s="121" customFormat="1" x14ac:dyDescent="0.25">
      <c r="A6613" s="78"/>
      <c r="B6613" s="244">
        <v>45000.773379629631</v>
      </c>
      <c r="C6613" s="241">
        <v>16</v>
      </c>
      <c r="D6613" s="88" t="s">
        <v>3553</v>
      </c>
    </row>
    <row r="6614" spans="1:4" s="121" customFormat="1" x14ac:dyDescent="0.25">
      <c r="A6614" s="78"/>
      <c r="B6614" s="244">
        <v>45000.777199074073</v>
      </c>
      <c r="C6614" s="241">
        <v>500</v>
      </c>
      <c r="D6614" s="88" t="s">
        <v>7111</v>
      </c>
    </row>
    <row r="6615" spans="1:4" s="121" customFormat="1" x14ac:dyDescent="0.25">
      <c r="A6615" s="78"/>
      <c r="B6615" s="244">
        <v>45000.799351851849</v>
      </c>
      <c r="C6615" s="241">
        <v>750</v>
      </c>
      <c r="D6615" s="88" t="s">
        <v>1292</v>
      </c>
    </row>
    <row r="6616" spans="1:4" s="121" customFormat="1" x14ac:dyDescent="0.25">
      <c r="A6616" s="78"/>
      <c r="B6616" s="244">
        <v>45000.800127314818</v>
      </c>
      <c r="C6616" s="241">
        <v>3000</v>
      </c>
      <c r="D6616" s="88" t="s">
        <v>4075</v>
      </c>
    </row>
    <row r="6617" spans="1:4" s="121" customFormat="1" x14ac:dyDescent="0.25">
      <c r="A6617" s="78"/>
      <c r="B6617" s="244">
        <v>45000.776435185187</v>
      </c>
      <c r="C6617" s="241">
        <v>18.93</v>
      </c>
      <c r="D6617" s="88" t="s">
        <v>14444</v>
      </c>
    </row>
    <row r="6618" spans="1:4" s="121" customFormat="1" x14ac:dyDescent="0.25">
      <c r="A6618" s="78"/>
      <c r="B6618" s="244">
        <v>45000.802581018521</v>
      </c>
      <c r="C6618" s="241">
        <v>500</v>
      </c>
      <c r="D6618" s="88" t="s">
        <v>6189</v>
      </c>
    </row>
    <row r="6619" spans="1:4" s="121" customFormat="1" x14ac:dyDescent="0.25">
      <c r="A6619" s="78"/>
      <c r="B6619" s="244">
        <v>45000.817569444444</v>
      </c>
      <c r="C6619" s="241">
        <v>47.01</v>
      </c>
      <c r="D6619" s="88" t="s">
        <v>7675</v>
      </c>
    </row>
    <row r="6620" spans="1:4" s="121" customFormat="1" x14ac:dyDescent="0.25">
      <c r="A6620" s="78"/>
      <c r="B6620" s="244">
        <v>45000.824953703705</v>
      </c>
      <c r="C6620" s="241">
        <v>1000</v>
      </c>
      <c r="D6620" s="88" t="s">
        <v>14361</v>
      </c>
    </row>
    <row r="6621" spans="1:4" s="121" customFormat="1" x14ac:dyDescent="0.25">
      <c r="A6621" s="78"/>
      <c r="B6621" s="244">
        <v>45000.807870370372</v>
      </c>
      <c r="C6621" s="241">
        <v>2000</v>
      </c>
      <c r="D6621" s="88" t="s">
        <v>1488</v>
      </c>
    </row>
    <row r="6622" spans="1:4" s="121" customFormat="1" x14ac:dyDescent="0.25">
      <c r="A6622" s="78"/>
      <c r="B6622" s="244">
        <v>45000.829097222224</v>
      </c>
      <c r="C6622" s="241">
        <v>500</v>
      </c>
      <c r="D6622" s="88" t="s">
        <v>1431</v>
      </c>
    </row>
    <row r="6623" spans="1:4" s="121" customFormat="1" x14ac:dyDescent="0.25">
      <c r="A6623" s="78"/>
      <c r="B6623" s="244">
        <v>45000.832349537035</v>
      </c>
      <c r="C6623" s="241">
        <v>3</v>
      </c>
      <c r="D6623" s="88" t="s">
        <v>218</v>
      </c>
    </row>
    <row r="6624" spans="1:4" s="121" customFormat="1" x14ac:dyDescent="0.25">
      <c r="A6624" s="78"/>
      <c r="B6624" s="244">
        <v>45000.835706018515</v>
      </c>
      <c r="C6624" s="241">
        <v>1000</v>
      </c>
      <c r="D6624" s="88" t="s">
        <v>2453</v>
      </c>
    </row>
    <row r="6625" spans="1:4" s="121" customFormat="1" x14ac:dyDescent="0.25">
      <c r="A6625" s="78"/>
      <c r="B6625" s="244">
        <v>45000.803159722222</v>
      </c>
      <c r="C6625" s="241">
        <v>20</v>
      </c>
      <c r="D6625" s="88" t="s">
        <v>1376</v>
      </c>
    </row>
    <row r="6626" spans="1:4" s="121" customFormat="1" x14ac:dyDescent="0.25">
      <c r="A6626" s="78"/>
      <c r="B6626" s="244">
        <v>45000.835381944446</v>
      </c>
      <c r="C6626" s="241">
        <v>200</v>
      </c>
      <c r="D6626" s="88" t="s">
        <v>4498</v>
      </c>
    </row>
    <row r="6627" spans="1:4" s="121" customFormat="1" x14ac:dyDescent="0.25">
      <c r="A6627" s="78"/>
      <c r="B6627" s="244">
        <v>45000.827615740738</v>
      </c>
      <c r="C6627" s="241">
        <v>9000</v>
      </c>
      <c r="D6627" s="88" t="s">
        <v>568</v>
      </c>
    </row>
    <row r="6628" spans="1:4" s="121" customFormat="1" x14ac:dyDescent="0.25">
      <c r="A6628" s="78"/>
      <c r="B6628" s="244">
        <v>45000.824513888889</v>
      </c>
      <c r="C6628" s="241">
        <v>250</v>
      </c>
      <c r="D6628" s="88" t="s">
        <v>4824</v>
      </c>
    </row>
    <row r="6629" spans="1:4" s="121" customFormat="1" x14ac:dyDescent="0.25">
      <c r="A6629" s="78"/>
      <c r="B6629" s="244">
        <v>45000.821898148148</v>
      </c>
      <c r="C6629" s="241">
        <v>20</v>
      </c>
      <c r="D6629" s="88" t="s">
        <v>6657</v>
      </c>
    </row>
    <row r="6630" spans="1:4" s="121" customFormat="1" x14ac:dyDescent="0.25">
      <c r="A6630" s="78"/>
      <c r="B6630" s="244">
        <v>45000.819965277777</v>
      </c>
      <c r="C6630" s="241">
        <v>1000</v>
      </c>
      <c r="D6630" s="88" t="s">
        <v>14361</v>
      </c>
    </row>
    <row r="6631" spans="1:4" s="121" customFormat="1" x14ac:dyDescent="0.25">
      <c r="A6631" s="78"/>
      <c r="B6631" s="244">
        <v>45000.83326388889</v>
      </c>
      <c r="C6631" s="241">
        <v>500</v>
      </c>
      <c r="D6631" s="88" t="s">
        <v>4737</v>
      </c>
    </row>
    <row r="6632" spans="1:4" s="121" customFormat="1" x14ac:dyDescent="0.25">
      <c r="A6632" s="78"/>
      <c r="B6632" s="244">
        <v>45000.805393518516</v>
      </c>
      <c r="C6632" s="241">
        <v>50</v>
      </c>
      <c r="D6632" s="88" t="s">
        <v>7860</v>
      </c>
    </row>
    <row r="6633" spans="1:4" s="121" customFormat="1" x14ac:dyDescent="0.25">
      <c r="A6633" s="78"/>
      <c r="B6633" s="244">
        <v>45000.820868055554</v>
      </c>
      <c r="C6633" s="241">
        <v>60.38</v>
      </c>
      <c r="D6633" s="88" t="s">
        <v>933</v>
      </c>
    </row>
    <row r="6634" spans="1:4" s="121" customFormat="1" x14ac:dyDescent="0.25">
      <c r="A6634" s="78"/>
      <c r="B6634" s="244">
        <v>45000.813784722224</v>
      </c>
      <c r="C6634" s="241">
        <v>3.05</v>
      </c>
      <c r="D6634" s="88" t="s">
        <v>8309</v>
      </c>
    </row>
    <row r="6635" spans="1:4" s="121" customFormat="1" x14ac:dyDescent="0.25">
      <c r="A6635" s="78"/>
      <c r="B6635" s="244">
        <v>45000.832094907404</v>
      </c>
      <c r="C6635" s="241">
        <v>100</v>
      </c>
      <c r="D6635" s="88" t="s">
        <v>2544</v>
      </c>
    </row>
    <row r="6636" spans="1:4" s="121" customFormat="1" x14ac:dyDescent="0.25">
      <c r="A6636" s="78"/>
      <c r="B6636" s="244">
        <v>45000.80431712963</v>
      </c>
      <c r="C6636" s="241">
        <v>35</v>
      </c>
      <c r="D6636" s="88" t="s">
        <v>3075</v>
      </c>
    </row>
    <row r="6637" spans="1:4" s="121" customFormat="1" x14ac:dyDescent="0.25">
      <c r="A6637" s="78"/>
      <c r="B6637" s="244">
        <v>45000.850439814814</v>
      </c>
      <c r="C6637" s="241">
        <v>424</v>
      </c>
      <c r="D6637" s="88" t="s">
        <v>1571</v>
      </c>
    </row>
    <row r="6638" spans="1:4" s="121" customFormat="1" x14ac:dyDescent="0.25">
      <c r="A6638" s="78"/>
      <c r="B6638" s="244">
        <v>45000.835625</v>
      </c>
      <c r="C6638" s="241">
        <v>100</v>
      </c>
      <c r="D6638" s="88" t="s">
        <v>4400</v>
      </c>
    </row>
    <row r="6639" spans="1:4" s="121" customFormat="1" x14ac:dyDescent="0.25">
      <c r="A6639" s="78"/>
      <c r="B6639" s="244">
        <v>45000.866747685184</v>
      </c>
      <c r="C6639" s="241">
        <v>1000</v>
      </c>
      <c r="D6639" s="88" t="s">
        <v>14445</v>
      </c>
    </row>
    <row r="6640" spans="1:4" s="121" customFormat="1" x14ac:dyDescent="0.25">
      <c r="A6640" s="78"/>
      <c r="B6640" s="244">
        <v>45000.870081018518</v>
      </c>
      <c r="C6640" s="241">
        <v>9.01</v>
      </c>
      <c r="D6640" s="88" t="s">
        <v>14254</v>
      </c>
    </row>
    <row r="6641" spans="1:4" s="121" customFormat="1" x14ac:dyDescent="0.25">
      <c r="A6641" s="78"/>
      <c r="B6641" s="244">
        <v>45000.859097222223</v>
      </c>
      <c r="C6641" s="241">
        <v>1500</v>
      </c>
      <c r="D6641" s="88" t="s">
        <v>3700</v>
      </c>
    </row>
    <row r="6642" spans="1:4" s="121" customFormat="1" x14ac:dyDescent="0.25">
      <c r="A6642" s="78"/>
      <c r="B6642" s="244">
        <v>45000.854710648149</v>
      </c>
      <c r="C6642" s="241">
        <v>100</v>
      </c>
      <c r="D6642" s="88" t="s">
        <v>993</v>
      </c>
    </row>
    <row r="6643" spans="1:4" s="121" customFormat="1" x14ac:dyDescent="0.25">
      <c r="A6643" s="78"/>
      <c r="B6643" s="244">
        <v>45000.860219907408</v>
      </c>
      <c r="C6643" s="241">
        <v>10</v>
      </c>
      <c r="D6643" s="88" t="s">
        <v>2197</v>
      </c>
    </row>
    <row r="6644" spans="1:4" s="121" customFormat="1" x14ac:dyDescent="0.25">
      <c r="A6644" s="78"/>
      <c r="B6644" s="244">
        <v>45000.845532407409</v>
      </c>
      <c r="C6644" s="241">
        <v>100</v>
      </c>
      <c r="D6644" s="88" t="s">
        <v>9178</v>
      </c>
    </row>
    <row r="6645" spans="1:4" s="121" customFormat="1" x14ac:dyDescent="0.25">
      <c r="A6645" s="78"/>
      <c r="B6645" s="244">
        <v>45000.851226851853</v>
      </c>
      <c r="C6645" s="241">
        <v>4.4000000000000004</v>
      </c>
      <c r="D6645" s="88" t="s">
        <v>1159</v>
      </c>
    </row>
    <row r="6646" spans="1:4" s="121" customFormat="1" x14ac:dyDescent="0.25">
      <c r="A6646" s="78"/>
      <c r="B6646" s="244">
        <v>45000.845208333332</v>
      </c>
      <c r="C6646" s="241">
        <v>500</v>
      </c>
      <c r="D6646" s="88" t="s">
        <v>2954</v>
      </c>
    </row>
    <row r="6647" spans="1:4" s="121" customFormat="1" x14ac:dyDescent="0.25">
      <c r="A6647" s="78"/>
      <c r="B6647" s="244">
        <v>45000.868043981478</v>
      </c>
      <c r="C6647" s="241">
        <v>500</v>
      </c>
      <c r="D6647" s="88" t="s">
        <v>2801</v>
      </c>
    </row>
    <row r="6648" spans="1:4" s="121" customFormat="1" x14ac:dyDescent="0.25">
      <c r="A6648" s="78"/>
      <c r="B6648" s="244">
        <v>45000.855405092596</v>
      </c>
      <c r="C6648" s="241">
        <v>150</v>
      </c>
      <c r="D6648" s="88" t="s">
        <v>9062</v>
      </c>
    </row>
    <row r="6649" spans="1:4" s="121" customFormat="1" x14ac:dyDescent="0.25">
      <c r="A6649" s="78"/>
      <c r="B6649" s="244">
        <v>45000.89603009259</v>
      </c>
      <c r="C6649" s="241">
        <v>14.42</v>
      </c>
      <c r="D6649" s="88" t="s">
        <v>8110</v>
      </c>
    </row>
    <row r="6650" spans="1:4" s="121" customFormat="1" x14ac:dyDescent="0.25">
      <c r="A6650" s="78"/>
      <c r="B6650" s="244">
        <v>45000.875185185185</v>
      </c>
      <c r="C6650" s="241">
        <v>400</v>
      </c>
      <c r="D6650" s="88" t="s">
        <v>895</v>
      </c>
    </row>
    <row r="6651" spans="1:4" s="121" customFormat="1" x14ac:dyDescent="0.25">
      <c r="A6651" s="78"/>
      <c r="B6651" s="244">
        <v>45000.915370370371</v>
      </c>
      <c r="C6651" s="241">
        <v>9</v>
      </c>
      <c r="D6651" s="88" t="s">
        <v>1704</v>
      </c>
    </row>
    <row r="6652" spans="1:4" s="121" customFormat="1" x14ac:dyDescent="0.25">
      <c r="A6652" s="78"/>
      <c r="B6652" s="244">
        <v>45000.878564814811</v>
      </c>
      <c r="C6652" s="241">
        <v>8.68</v>
      </c>
      <c r="D6652" s="88" t="s">
        <v>1864</v>
      </c>
    </row>
    <row r="6653" spans="1:4" s="121" customFormat="1" x14ac:dyDescent="0.25">
      <c r="A6653" s="78"/>
      <c r="B6653" s="244">
        <v>45000.920671296299</v>
      </c>
      <c r="C6653" s="241">
        <v>100</v>
      </c>
      <c r="D6653" s="88" t="s">
        <v>986</v>
      </c>
    </row>
    <row r="6654" spans="1:4" s="121" customFormat="1" x14ac:dyDescent="0.25">
      <c r="A6654" s="78"/>
      <c r="B6654" s="244">
        <v>45000.879895833335</v>
      </c>
      <c r="C6654" s="241">
        <v>95</v>
      </c>
      <c r="D6654" s="88" t="s">
        <v>1338</v>
      </c>
    </row>
    <row r="6655" spans="1:4" s="121" customFormat="1" x14ac:dyDescent="0.25">
      <c r="A6655" s="78"/>
      <c r="B6655" s="244">
        <v>45000.872858796298</v>
      </c>
      <c r="C6655" s="241">
        <v>500</v>
      </c>
      <c r="D6655" s="88" t="s">
        <v>4765</v>
      </c>
    </row>
    <row r="6656" spans="1:4" s="121" customFormat="1" x14ac:dyDescent="0.25">
      <c r="A6656" s="78"/>
      <c r="B6656" s="244">
        <v>45000.906400462962</v>
      </c>
      <c r="C6656" s="241">
        <v>500</v>
      </c>
      <c r="D6656" s="88" t="s">
        <v>14054</v>
      </c>
    </row>
    <row r="6657" spans="1:4" s="121" customFormat="1" x14ac:dyDescent="0.25">
      <c r="A6657" s="78"/>
      <c r="B6657" s="244">
        <v>45000.912974537037</v>
      </c>
      <c r="C6657" s="241">
        <v>100</v>
      </c>
      <c r="D6657" s="88" t="s">
        <v>3581</v>
      </c>
    </row>
    <row r="6658" spans="1:4" s="121" customFormat="1" x14ac:dyDescent="0.25">
      <c r="A6658" s="78"/>
      <c r="B6658" s="244">
        <v>45000.924074074072</v>
      </c>
      <c r="C6658" s="241">
        <v>8</v>
      </c>
      <c r="D6658" s="88" t="s">
        <v>838</v>
      </c>
    </row>
    <row r="6659" spans="1:4" s="121" customFormat="1" x14ac:dyDescent="0.25">
      <c r="A6659" s="78"/>
      <c r="B6659" s="244">
        <v>45000.973032407404</v>
      </c>
      <c r="C6659" s="241">
        <v>430</v>
      </c>
      <c r="D6659" s="88" t="s">
        <v>2809</v>
      </c>
    </row>
    <row r="6660" spans="1:4" s="121" customFormat="1" x14ac:dyDescent="0.25">
      <c r="A6660" s="78"/>
      <c r="B6660" s="244">
        <v>45000.972824074073</v>
      </c>
      <c r="C6660" s="241">
        <v>54</v>
      </c>
      <c r="D6660" s="88" t="s">
        <v>3793</v>
      </c>
    </row>
    <row r="6661" spans="1:4" s="121" customFormat="1" x14ac:dyDescent="0.25">
      <c r="A6661" s="78"/>
      <c r="B6661" s="244">
        <v>45000.972986111112</v>
      </c>
      <c r="C6661" s="241">
        <v>87</v>
      </c>
      <c r="D6661" s="88" t="s">
        <v>3843</v>
      </c>
    </row>
    <row r="6662" spans="1:4" s="121" customFormat="1" x14ac:dyDescent="0.25">
      <c r="A6662" s="78"/>
      <c r="B6662" s="244">
        <v>45000.970914351848</v>
      </c>
      <c r="C6662" s="241">
        <v>472</v>
      </c>
      <c r="D6662" s="88" t="s">
        <v>1241</v>
      </c>
    </row>
    <row r="6663" spans="1:4" s="121" customFormat="1" x14ac:dyDescent="0.25">
      <c r="A6663" s="78"/>
      <c r="B6663" s="244">
        <v>45000.970972222225</v>
      </c>
      <c r="C6663" s="241">
        <v>7</v>
      </c>
      <c r="D6663" s="88" t="s">
        <v>11519</v>
      </c>
    </row>
    <row r="6664" spans="1:4" s="121" customFormat="1" x14ac:dyDescent="0.25">
      <c r="A6664" s="78"/>
      <c r="B6664" s="244">
        <v>45000.94740740741</v>
      </c>
      <c r="C6664" s="241">
        <v>250</v>
      </c>
      <c r="D6664" s="88" t="s">
        <v>1914</v>
      </c>
    </row>
    <row r="6665" spans="1:4" s="121" customFormat="1" x14ac:dyDescent="0.25">
      <c r="A6665" s="78"/>
      <c r="B6665" s="244">
        <v>45000.966319444444</v>
      </c>
      <c r="C6665" s="241">
        <v>378.01</v>
      </c>
      <c r="D6665" s="88" t="s">
        <v>2963</v>
      </c>
    </row>
    <row r="6666" spans="1:4" s="121" customFormat="1" x14ac:dyDescent="0.25">
      <c r="A6666" s="78"/>
      <c r="B6666" s="244">
        <v>45000.966458333336</v>
      </c>
      <c r="C6666" s="241">
        <v>906</v>
      </c>
      <c r="D6666" s="88" t="s">
        <v>3093</v>
      </c>
    </row>
    <row r="6667" spans="1:4" s="121" customFormat="1" x14ac:dyDescent="0.25">
      <c r="A6667" s="78"/>
      <c r="B6667" s="244">
        <v>45000.966562499998</v>
      </c>
      <c r="C6667" s="241">
        <v>64</v>
      </c>
      <c r="D6667" s="88" t="s">
        <v>3192</v>
      </c>
    </row>
    <row r="6668" spans="1:4" s="121" customFormat="1" x14ac:dyDescent="0.25">
      <c r="A6668" s="78"/>
      <c r="B6668" s="244">
        <v>45000.966226851851</v>
      </c>
      <c r="C6668" s="241">
        <v>601</v>
      </c>
      <c r="D6668" s="88" t="s">
        <v>6771</v>
      </c>
    </row>
    <row r="6669" spans="1:4" s="121" customFormat="1" x14ac:dyDescent="0.25">
      <c r="A6669" s="78"/>
      <c r="B6669" s="244">
        <v>45000.966273148151</v>
      </c>
      <c r="C6669" s="241">
        <v>147</v>
      </c>
      <c r="D6669" s="88" t="s">
        <v>6153</v>
      </c>
    </row>
    <row r="6670" spans="1:4" s="121" customFormat="1" x14ac:dyDescent="0.25">
      <c r="A6670" s="78"/>
      <c r="B6670" s="244">
        <v>45000.966608796298</v>
      </c>
      <c r="C6670" s="241">
        <v>1203</v>
      </c>
      <c r="D6670" s="88" t="s">
        <v>1066</v>
      </c>
    </row>
    <row r="6671" spans="1:4" s="121" customFormat="1" x14ac:dyDescent="0.25">
      <c r="A6671" s="78"/>
      <c r="B6671" s="244">
        <v>45000.973680555559</v>
      </c>
      <c r="C6671" s="241">
        <v>84</v>
      </c>
      <c r="D6671" s="88" t="s">
        <v>6170</v>
      </c>
    </row>
    <row r="6672" spans="1:4" s="121" customFormat="1" x14ac:dyDescent="0.25">
      <c r="A6672" s="78"/>
      <c r="B6672" s="244">
        <v>45000.964745370373</v>
      </c>
      <c r="C6672" s="241">
        <v>2.84</v>
      </c>
      <c r="D6672" s="88" t="s">
        <v>2131</v>
      </c>
    </row>
    <row r="6673" spans="1:4" s="121" customFormat="1" x14ac:dyDescent="0.25">
      <c r="A6673" s="78"/>
      <c r="B6673" s="244">
        <v>45000.966793981483</v>
      </c>
      <c r="C6673" s="241">
        <v>20</v>
      </c>
      <c r="D6673" s="88" t="s">
        <v>654</v>
      </c>
    </row>
    <row r="6674" spans="1:4" s="121" customFormat="1" x14ac:dyDescent="0.25">
      <c r="A6674" s="78"/>
      <c r="B6674" s="244">
        <v>45000.966817129629</v>
      </c>
      <c r="C6674" s="241">
        <v>177</v>
      </c>
      <c r="D6674" s="88" t="s">
        <v>3141</v>
      </c>
    </row>
    <row r="6675" spans="1:4" s="121" customFormat="1" x14ac:dyDescent="0.25">
      <c r="A6675" s="78"/>
      <c r="B6675" s="244">
        <v>45000.979166666664</v>
      </c>
      <c r="C6675" s="241">
        <v>40</v>
      </c>
      <c r="D6675" s="88" t="s">
        <v>14446</v>
      </c>
    </row>
    <row r="6676" spans="1:4" s="121" customFormat="1" x14ac:dyDescent="0.25">
      <c r="A6676" s="78"/>
      <c r="B6676" s="244">
        <v>45000.96671296296</v>
      </c>
      <c r="C6676" s="241">
        <v>199</v>
      </c>
      <c r="D6676" s="88" t="s">
        <v>14447</v>
      </c>
    </row>
    <row r="6677" spans="1:4" s="121" customFormat="1" x14ac:dyDescent="0.25">
      <c r="A6677" s="78"/>
      <c r="B6677" s="244">
        <v>45000.966840277775</v>
      </c>
      <c r="C6677" s="241">
        <v>1226</v>
      </c>
      <c r="D6677" s="88" t="s">
        <v>8146</v>
      </c>
    </row>
    <row r="6678" spans="1:4" s="121" customFormat="1" x14ac:dyDescent="0.25">
      <c r="A6678" s="78"/>
      <c r="B6678" s="244">
        <v>45000.966979166667</v>
      </c>
      <c r="C6678" s="241">
        <v>2359</v>
      </c>
      <c r="D6678" s="88" t="s">
        <v>1383</v>
      </c>
    </row>
    <row r="6679" spans="1:4" s="121" customFormat="1" x14ac:dyDescent="0.25">
      <c r="A6679" s="78"/>
      <c r="B6679" s="244">
        <v>45000.969814814816</v>
      </c>
      <c r="C6679" s="241">
        <v>145</v>
      </c>
      <c r="D6679" s="88" t="s">
        <v>6763</v>
      </c>
    </row>
    <row r="6680" spans="1:4" s="121" customFormat="1" x14ac:dyDescent="0.25">
      <c r="A6680" s="78"/>
      <c r="B6680" s="244">
        <v>45000.969849537039</v>
      </c>
      <c r="C6680" s="241">
        <v>107</v>
      </c>
      <c r="D6680" s="88" t="s">
        <v>14448</v>
      </c>
    </row>
    <row r="6681" spans="1:4" s="121" customFormat="1" x14ac:dyDescent="0.25">
      <c r="A6681" s="78"/>
      <c r="B6681" s="244">
        <v>45000.969861111109</v>
      </c>
      <c r="C6681" s="241">
        <v>8</v>
      </c>
      <c r="D6681" s="88" t="s">
        <v>3245</v>
      </c>
    </row>
    <row r="6682" spans="1:4" s="121" customFormat="1" x14ac:dyDescent="0.25">
      <c r="A6682" s="78"/>
      <c r="B6682" s="244">
        <v>45000.969918981478</v>
      </c>
      <c r="C6682" s="241">
        <v>1043</v>
      </c>
      <c r="D6682" s="88" t="s">
        <v>2841</v>
      </c>
    </row>
    <row r="6683" spans="1:4" s="121" customFormat="1" x14ac:dyDescent="0.25">
      <c r="A6683" s="78"/>
      <c r="B6683" s="244">
        <v>45000.969976851855</v>
      </c>
      <c r="C6683" s="241">
        <v>168.95</v>
      </c>
      <c r="D6683" s="88" t="s">
        <v>221</v>
      </c>
    </row>
    <row r="6684" spans="1:4" s="121" customFormat="1" x14ac:dyDescent="0.25">
      <c r="A6684" s="78"/>
      <c r="B6684" s="244">
        <v>45000.938298611109</v>
      </c>
      <c r="C6684" s="241">
        <v>200</v>
      </c>
      <c r="D6684" s="88" t="s">
        <v>133</v>
      </c>
    </row>
    <row r="6685" spans="1:4" s="121" customFormat="1" x14ac:dyDescent="0.25">
      <c r="A6685" s="78"/>
      <c r="B6685" s="244">
        <v>45000.971446759257</v>
      </c>
      <c r="C6685" s="241">
        <v>130</v>
      </c>
      <c r="D6685" s="88" t="s">
        <v>774</v>
      </c>
    </row>
    <row r="6686" spans="1:4" s="121" customFormat="1" x14ac:dyDescent="0.25">
      <c r="A6686" s="78"/>
      <c r="B6686" s="244">
        <v>45000.971574074072</v>
      </c>
      <c r="C6686" s="241">
        <v>26</v>
      </c>
      <c r="D6686" s="88" t="s">
        <v>4304</v>
      </c>
    </row>
    <row r="6687" spans="1:4" s="121" customFormat="1" x14ac:dyDescent="0.25">
      <c r="A6687" s="78"/>
      <c r="B6687" s="244">
        <v>45000.971608796295</v>
      </c>
      <c r="C6687" s="241">
        <v>197</v>
      </c>
      <c r="D6687" s="88" t="s">
        <v>3192</v>
      </c>
    </row>
    <row r="6688" spans="1:4" s="121" customFormat="1" x14ac:dyDescent="0.25">
      <c r="A6688" s="78"/>
      <c r="B6688" s="244">
        <v>45000.969895833332</v>
      </c>
      <c r="C6688" s="241">
        <v>71</v>
      </c>
      <c r="D6688" s="88" t="s">
        <v>3711</v>
      </c>
    </row>
    <row r="6689" spans="1:4" s="121" customFormat="1" x14ac:dyDescent="0.25">
      <c r="A6689" s="78"/>
      <c r="B6689" s="244">
        <v>45000.969895833332</v>
      </c>
      <c r="C6689" s="241">
        <v>585</v>
      </c>
      <c r="D6689" s="88" t="s">
        <v>4694</v>
      </c>
    </row>
    <row r="6690" spans="1:4" s="121" customFormat="1" x14ac:dyDescent="0.25">
      <c r="A6690" s="78"/>
      <c r="B6690" s="244">
        <v>45000.973321759258</v>
      </c>
      <c r="C6690" s="241">
        <v>55</v>
      </c>
      <c r="D6690" s="88" t="s">
        <v>4123</v>
      </c>
    </row>
    <row r="6691" spans="1:4" s="121" customFormat="1" x14ac:dyDescent="0.25">
      <c r="A6691" s="78"/>
      <c r="B6691" s="244">
        <v>45000.95516203704</v>
      </c>
      <c r="C6691" s="241">
        <v>100</v>
      </c>
      <c r="D6691" s="88" t="s">
        <v>2349</v>
      </c>
    </row>
    <row r="6692" spans="1:4" s="121" customFormat="1" x14ac:dyDescent="0.25">
      <c r="A6692" s="78"/>
      <c r="B6692" s="244">
        <v>45000.967152777775</v>
      </c>
      <c r="C6692" s="241">
        <v>72</v>
      </c>
      <c r="D6692" s="88" t="s">
        <v>6769</v>
      </c>
    </row>
    <row r="6693" spans="1:4" s="121" customFormat="1" x14ac:dyDescent="0.25">
      <c r="A6693" s="78"/>
      <c r="B6693" s="244">
        <v>45000.968854166669</v>
      </c>
      <c r="C6693" s="241">
        <v>74</v>
      </c>
      <c r="D6693" s="88" t="s">
        <v>14449</v>
      </c>
    </row>
    <row r="6694" spans="1:4" s="121" customFormat="1" x14ac:dyDescent="0.25">
      <c r="A6694" s="78"/>
      <c r="B6694" s="244">
        <v>45000.969074074077</v>
      </c>
      <c r="C6694" s="241">
        <v>333</v>
      </c>
      <c r="D6694" s="88" t="s">
        <v>6751</v>
      </c>
    </row>
    <row r="6695" spans="1:4" s="121" customFormat="1" x14ac:dyDescent="0.25">
      <c r="A6695" s="78"/>
      <c r="B6695" s="244">
        <v>45000.96912037037</v>
      </c>
      <c r="C6695" s="241">
        <v>337</v>
      </c>
      <c r="D6695" s="88" t="s">
        <v>2947</v>
      </c>
    </row>
    <row r="6696" spans="1:4" s="121" customFormat="1" x14ac:dyDescent="0.25">
      <c r="A6696" s="78"/>
      <c r="B6696" s="244">
        <v>45000.973981481482</v>
      </c>
      <c r="C6696" s="241">
        <v>118</v>
      </c>
      <c r="D6696" s="88" t="s">
        <v>141</v>
      </c>
    </row>
    <row r="6697" spans="1:4" s="121" customFormat="1" x14ac:dyDescent="0.25">
      <c r="A6697" s="78"/>
      <c r="B6697" s="244">
        <v>45000.974039351851</v>
      </c>
      <c r="C6697" s="241">
        <v>603</v>
      </c>
      <c r="D6697" s="88" t="s">
        <v>8143</v>
      </c>
    </row>
    <row r="6698" spans="1:4" s="121" customFormat="1" x14ac:dyDescent="0.25">
      <c r="A6698" s="78"/>
      <c r="B6698" s="244">
        <v>45000.974247685182</v>
      </c>
      <c r="C6698" s="241">
        <v>209</v>
      </c>
      <c r="D6698" s="88" t="s">
        <v>6766</v>
      </c>
    </row>
    <row r="6699" spans="1:4" s="121" customFormat="1" x14ac:dyDescent="0.25">
      <c r="A6699" s="78"/>
      <c r="B6699" s="244">
        <v>45000.966828703706</v>
      </c>
      <c r="C6699" s="241">
        <v>678</v>
      </c>
      <c r="D6699" s="88" t="s">
        <v>276</v>
      </c>
    </row>
    <row r="6700" spans="1:4" s="121" customFormat="1" x14ac:dyDescent="0.25">
      <c r="A6700" s="78"/>
      <c r="B6700" s="244">
        <v>45000.966898148145</v>
      </c>
      <c r="C6700" s="241">
        <v>157</v>
      </c>
      <c r="D6700" s="88" t="s">
        <v>7685</v>
      </c>
    </row>
    <row r="6701" spans="1:4" s="121" customFormat="1" x14ac:dyDescent="0.25">
      <c r="A6701" s="78"/>
      <c r="B6701" s="244">
        <v>45000.968969907408</v>
      </c>
      <c r="C6701" s="241">
        <v>8</v>
      </c>
      <c r="D6701" s="88" t="s">
        <v>902</v>
      </c>
    </row>
    <row r="6702" spans="1:4" s="121" customFormat="1" x14ac:dyDescent="0.25">
      <c r="A6702" s="78"/>
      <c r="B6702" s="244">
        <v>45000.969027777777</v>
      </c>
      <c r="C6702" s="241">
        <v>23</v>
      </c>
      <c r="D6702" s="88" t="s">
        <v>3819</v>
      </c>
    </row>
    <row r="6703" spans="1:4" s="121" customFormat="1" x14ac:dyDescent="0.25">
      <c r="A6703" s="78"/>
      <c r="B6703" s="244">
        <v>45000.969039351854</v>
      </c>
      <c r="C6703" s="241">
        <v>74</v>
      </c>
      <c r="D6703" s="88" t="s">
        <v>2423</v>
      </c>
    </row>
    <row r="6704" spans="1:4" s="121" customFormat="1" x14ac:dyDescent="0.25">
      <c r="A6704" s="78"/>
      <c r="B6704" s="244">
        <v>45000.971909722219</v>
      </c>
      <c r="C6704" s="241">
        <v>2</v>
      </c>
      <c r="D6704" s="88" t="s">
        <v>2507</v>
      </c>
    </row>
    <row r="6705" spans="1:4" s="121" customFormat="1" x14ac:dyDescent="0.25">
      <c r="A6705" s="78"/>
      <c r="B6705" s="244">
        <v>45000.972002314818</v>
      </c>
      <c r="C6705" s="241">
        <v>552</v>
      </c>
      <c r="D6705" s="88" t="s">
        <v>4411</v>
      </c>
    </row>
    <row r="6706" spans="1:4" s="121" customFormat="1" x14ac:dyDescent="0.25">
      <c r="A6706" s="78"/>
      <c r="B6706" s="244">
        <v>45000.973217592589</v>
      </c>
      <c r="C6706" s="241">
        <v>35</v>
      </c>
      <c r="D6706" s="88" t="s">
        <v>6761</v>
      </c>
    </row>
    <row r="6707" spans="1:4" s="121" customFormat="1" x14ac:dyDescent="0.25">
      <c r="A6707" s="78"/>
      <c r="B6707" s="244">
        <v>45000.97215277778</v>
      </c>
      <c r="C6707" s="241">
        <v>3</v>
      </c>
      <c r="D6707" s="88" t="s">
        <v>6779</v>
      </c>
    </row>
    <row r="6708" spans="1:4" s="121" customFormat="1" x14ac:dyDescent="0.25">
      <c r="A6708" s="78"/>
      <c r="B6708" s="244">
        <v>45000.972337962965</v>
      </c>
      <c r="C6708" s="241">
        <v>187</v>
      </c>
      <c r="D6708" s="88" t="s">
        <v>4513</v>
      </c>
    </row>
    <row r="6709" spans="1:4" s="121" customFormat="1" x14ac:dyDescent="0.25">
      <c r="A6709" s="78"/>
      <c r="B6709" s="244">
        <v>45000.966331018521</v>
      </c>
      <c r="C6709" s="241">
        <v>20</v>
      </c>
      <c r="D6709" s="88" t="s">
        <v>1647</v>
      </c>
    </row>
    <row r="6710" spans="1:4" s="121" customFormat="1" x14ac:dyDescent="0.25">
      <c r="A6710" s="78"/>
      <c r="B6710" s="244">
        <v>45000.966435185182</v>
      </c>
      <c r="C6710" s="241">
        <v>310</v>
      </c>
      <c r="D6710" s="88" t="s">
        <v>2897</v>
      </c>
    </row>
    <row r="6711" spans="1:4" s="121" customFormat="1" x14ac:dyDescent="0.25">
      <c r="A6711" s="78"/>
      <c r="B6711" s="244">
        <v>45000.969282407408</v>
      </c>
      <c r="C6711" s="241">
        <v>22</v>
      </c>
      <c r="D6711" s="88" t="s">
        <v>333</v>
      </c>
    </row>
    <row r="6712" spans="1:4" s="121" customFormat="1" x14ac:dyDescent="0.25">
      <c r="A6712" s="78"/>
      <c r="B6712" s="244">
        <v>45000.969293981485</v>
      </c>
      <c r="C6712" s="241">
        <v>260</v>
      </c>
      <c r="D6712" s="88" t="s">
        <v>6759</v>
      </c>
    </row>
    <row r="6713" spans="1:4" s="121" customFormat="1" x14ac:dyDescent="0.25">
      <c r="A6713" s="78"/>
      <c r="B6713" s="244">
        <v>45000.970011574071</v>
      </c>
      <c r="C6713" s="241">
        <v>23</v>
      </c>
      <c r="D6713" s="88" t="s">
        <v>6757</v>
      </c>
    </row>
    <row r="6714" spans="1:4" s="121" customFormat="1" x14ac:dyDescent="0.25">
      <c r="A6714" s="78"/>
      <c r="B6714" s="244">
        <v>45000.970543981479</v>
      </c>
      <c r="C6714" s="241">
        <v>49</v>
      </c>
      <c r="D6714" s="88" t="s">
        <v>8141</v>
      </c>
    </row>
    <row r="6715" spans="1:4" s="121" customFormat="1" x14ac:dyDescent="0.25">
      <c r="A6715" s="78"/>
      <c r="B6715" s="244">
        <v>45000.974826388891</v>
      </c>
      <c r="C6715" s="241">
        <v>29</v>
      </c>
      <c r="D6715" s="88" t="s">
        <v>14450</v>
      </c>
    </row>
    <row r="6716" spans="1:4" s="121" customFormat="1" x14ac:dyDescent="0.25">
      <c r="A6716" s="78"/>
      <c r="B6716" s="244">
        <v>45000.974872685183</v>
      </c>
      <c r="C6716" s="241">
        <v>1</v>
      </c>
      <c r="D6716" s="88" t="s">
        <v>835</v>
      </c>
    </row>
    <row r="6717" spans="1:4" s="121" customFormat="1" x14ac:dyDescent="0.25">
      <c r="A6717" s="78"/>
      <c r="B6717" s="244">
        <v>45000.97488425926</v>
      </c>
      <c r="C6717" s="241">
        <v>228</v>
      </c>
      <c r="D6717" s="88" t="s">
        <v>6768</v>
      </c>
    </row>
    <row r="6718" spans="1:4" s="121" customFormat="1" x14ac:dyDescent="0.25">
      <c r="A6718" s="78"/>
      <c r="B6718" s="244">
        <v>45000.975115740737</v>
      </c>
      <c r="C6718" s="241">
        <v>263</v>
      </c>
      <c r="D6718" s="88" t="s">
        <v>1257</v>
      </c>
    </row>
    <row r="6719" spans="1:4" s="121" customFormat="1" x14ac:dyDescent="0.25">
      <c r="A6719" s="78"/>
      <c r="B6719" s="244">
        <v>45000.975474537037</v>
      </c>
      <c r="C6719" s="241">
        <v>461</v>
      </c>
      <c r="D6719" s="88" t="s">
        <v>1532</v>
      </c>
    </row>
    <row r="6720" spans="1:4" s="121" customFormat="1" x14ac:dyDescent="0.25">
      <c r="A6720" s="78"/>
      <c r="B6720" s="244">
        <v>45000.970034722224</v>
      </c>
      <c r="C6720" s="241">
        <v>89</v>
      </c>
      <c r="D6720" s="88" t="s">
        <v>3359</v>
      </c>
    </row>
    <row r="6721" spans="1:4" s="121" customFormat="1" x14ac:dyDescent="0.25">
      <c r="A6721" s="78"/>
      <c r="B6721" s="244">
        <v>45000.970150462963</v>
      </c>
      <c r="C6721" s="241">
        <v>7</v>
      </c>
      <c r="D6721" s="88" t="s">
        <v>8152</v>
      </c>
    </row>
    <row r="6722" spans="1:4" s="121" customFormat="1" x14ac:dyDescent="0.25">
      <c r="A6722" s="78"/>
      <c r="B6722" s="244">
        <v>45000.970173611109</v>
      </c>
      <c r="C6722" s="241">
        <v>5</v>
      </c>
      <c r="D6722" s="88" t="s">
        <v>3335</v>
      </c>
    </row>
    <row r="6723" spans="1:4" s="121" customFormat="1" x14ac:dyDescent="0.25">
      <c r="A6723" s="78"/>
      <c r="B6723" s="244">
        <v>45000.970266203702</v>
      </c>
      <c r="C6723" s="241">
        <v>129</v>
      </c>
      <c r="D6723" s="88" t="s">
        <v>1379</v>
      </c>
    </row>
    <row r="6724" spans="1:4" s="121" customFormat="1" x14ac:dyDescent="0.25">
      <c r="A6724" s="78"/>
      <c r="B6724" s="244">
        <v>45000.970555555556</v>
      </c>
      <c r="C6724" s="241">
        <v>518</v>
      </c>
      <c r="D6724" s="88" t="s">
        <v>14451</v>
      </c>
    </row>
    <row r="6725" spans="1:4" s="121" customFormat="1" x14ac:dyDescent="0.25">
      <c r="A6725" s="78"/>
      <c r="B6725" s="244">
        <v>45000.970613425925</v>
      </c>
      <c r="C6725" s="241">
        <v>191</v>
      </c>
      <c r="D6725" s="88" t="s">
        <v>7592</v>
      </c>
    </row>
    <row r="6726" spans="1:4" s="121" customFormat="1" x14ac:dyDescent="0.25">
      <c r="A6726" s="78"/>
      <c r="B6726" s="244">
        <v>45000.970682870371</v>
      </c>
      <c r="C6726" s="241">
        <v>102</v>
      </c>
      <c r="D6726" s="88" t="s">
        <v>14452</v>
      </c>
    </row>
    <row r="6727" spans="1:4" s="121" customFormat="1" x14ac:dyDescent="0.25">
      <c r="A6727" s="78"/>
      <c r="B6727" s="244">
        <v>45000.959270833337</v>
      </c>
      <c r="C6727" s="241">
        <v>100</v>
      </c>
      <c r="D6727" s="88" t="s">
        <v>9137</v>
      </c>
    </row>
    <row r="6728" spans="1:4" s="121" customFormat="1" x14ac:dyDescent="0.25">
      <c r="A6728" s="78"/>
      <c r="B6728" s="244">
        <v>45000.967812499999</v>
      </c>
      <c r="C6728" s="241">
        <v>10</v>
      </c>
      <c r="D6728" s="88" t="s">
        <v>3948</v>
      </c>
    </row>
    <row r="6729" spans="1:4" s="121" customFormat="1" x14ac:dyDescent="0.25">
      <c r="A6729" s="78"/>
      <c r="B6729" s="244">
        <v>45000.968912037039</v>
      </c>
      <c r="C6729" s="241">
        <v>69</v>
      </c>
      <c r="D6729" s="88" t="s">
        <v>6775</v>
      </c>
    </row>
    <row r="6730" spans="1:4" s="121" customFormat="1" x14ac:dyDescent="0.25">
      <c r="A6730" s="78"/>
      <c r="B6730" s="244">
        <v>45000.969097222223</v>
      </c>
      <c r="C6730" s="241">
        <v>11</v>
      </c>
      <c r="D6730" s="88" t="s">
        <v>9310</v>
      </c>
    </row>
    <row r="6731" spans="1:4" s="121" customFormat="1" x14ac:dyDescent="0.25">
      <c r="A6731" s="78"/>
      <c r="B6731" s="244">
        <v>45000.96943287037</v>
      </c>
      <c r="C6731" s="241">
        <v>20</v>
      </c>
      <c r="D6731" s="88" t="s">
        <v>6671</v>
      </c>
    </row>
    <row r="6732" spans="1:4" s="121" customFormat="1" x14ac:dyDescent="0.25">
      <c r="A6732" s="78"/>
      <c r="B6732" s="244">
        <v>45000.96947916667</v>
      </c>
      <c r="C6732" s="241">
        <v>1</v>
      </c>
      <c r="D6732" s="88" t="s">
        <v>3528</v>
      </c>
    </row>
    <row r="6733" spans="1:4" s="121" customFormat="1" x14ac:dyDescent="0.25">
      <c r="A6733" s="78"/>
      <c r="B6733" s="244">
        <v>45000.969513888886</v>
      </c>
      <c r="C6733" s="241">
        <v>244</v>
      </c>
      <c r="D6733" s="88" t="s">
        <v>4557</v>
      </c>
    </row>
    <row r="6734" spans="1:4" s="121" customFormat="1" x14ac:dyDescent="0.25">
      <c r="A6734" s="78"/>
      <c r="B6734" s="244">
        <v>45000.969537037039</v>
      </c>
      <c r="C6734" s="241">
        <v>20</v>
      </c>
      <c r="D6734" s="88" t="s">
        <v>6419</v>
      </c>
    </row>
    <row r="6735" spans="1:4" s="121" customFormat="1" x14ac:dyDescent="0.25">
      <c r="A6735" s="78"/>
      <c r="B6735" s="244">
        <v>45000.969548611109</v>
      </c>
      <c r="C6735" s="241">
        <v>3</v>
      </c>
      <c r="D6735" s="88" t="s">
        <v>6225</v>
      </c>
    </row>
    <row r="6736" spans="1:4" s="121" customFormat="1" x14ac:dyDescent="0.25">
      <c r="A6736" s="78"/>
      <c r="B6736" s="244">
        <v>45000.969560185185</v>
      </c>
      <c r="C6736" s="241">
        <v>180</v>
      </c>
      <c r="D6736" s="88" t="s">
        <v>1378</v>
      </c>
    </row>
    <row r="6737" spans="1:4" s="121" customFormat="1" x14ac:dyDescent="0.25">
      <c r="A6737" s="78"/>
      <c r="B6737" s="244">
        <v>45000.973402777781</v>
      </c>
      <c r="C6737" s="241">
        <v>58</v>
      </c>
      <c r="D6737" s="88" t="s">
        <v>4413</v>
      </c>
    </row>
    <row r="6738" spans="1:4" s="121" customFormat="1" x14ac:dyDescent="0.25">
      <c r="A6738" s="78"/>
      <c r="B6738" s="244">
        <v>45000.973414351851</v>
      </c>
      <c r="C6738" s="241">
        <v>22</v>
      </c>
      <c r="D6738" s="88" t="s">
        <v>6136</v>
      </c>
    </row>
    <row r="6739" spans="1:4" s="121" customFormat="1" x14ac:dyDescent="0.25">
      <c r="A6739" s="78"/>
      <c r="B6739" s="244">
        <v>45000.973425925928</v>
      </c>
      <c r="C6739" s="241">
        <v>223</v>
      </c>
      <c r="D6739" s="88" t="s">
        <v>8042</v>
      </c>
    </row>
    <row r="6740" spans="1:4" s="121" customFormat="1" x14ac:dyDescent="0.25">
      <c r="A6740" s="78"/>
      <c r="B6740" s="244">
        <v>45000.973425925928</v>
      </c>
      <c r="C6740" s="241">
        <v>5</v>
      </c>
      <c r="D6740" s="88" t="s">
        <v>927</v>
      </c>
    </row>
    <row r="6741" spans="1:4" s="121" customFormat="1" x14ac:dyDescent="0.25">
      <c r="A6741" s="78"/>
      <c r="B6741" s="244">
        <v>45000.97347222222</v>
      </c>
      <c r="C6741" s="241">
        <v>1597</v>
      </c>
      <c r="D6741" s="88" t="s">
        <v>328</v>
      </c>
    </row>
    <row r="6742" spans="1:4" s="121" customFormat="1" x14ac:dyDescent="0.25">
      <c r="A6742" s="78"/>
      <c r="B6742" s="244">
        <v>45000.973483796297</v>
      </c>
      <c r="C6742" s="241">
        <v>63</v>
      </c>
      <c r="D6742" s="88" t="s">
        <v>363</v>
      </c>
    </row>
    <row r="6743" spans="1:4" s="121" customFormat="1" x14ac:dyDescent="0.25">
      <c r="A6743" s="78"/>
      <c r="B6743" s="244">
        <v>45000.974652777775</v>
      </c>
      <c r="C6743" s="241">
        <v>57</v>
      </c>
      <c r="D6743" s="88" t="s">
        <v>6157</v>
      </c>
    </row>
    <row r="6744" spans="1:4" s="121" customFormat="1" x14ac:dyDescent="0.25">
      <c r="A6744" s="78"/>
      <c r="B6744" s="244">
        <v>45000.973495370374</v>
      </c>
      <c r="C6744" s="241">
        <v>269</v>
      </c>
      <c r="D6744" s="88" t="s">
        <v>3847</v>
      </c>
    </row>
    <row r="6745" spans="1:4" s="121" customFormat="1" x14ac:dyDescent="0.25">
      <c r="A6745" s="78"/>
      <c r="B6745" s="244">
        <v>45000.973090277781</v>
      </c>
      <c r="C6745" s="241">
        <v>26</v>
      </c>
      <c r="D6745" s="88" t="s">
        <v>502</v>
      </c>
    </row>
    <row r="6746" spans="1:4" s="121" customFormat="1" x14ac:dyDescent="0.25">
      <c r="A6746" s="78"/>
      <c r="B6746" s="244">
        <v>45000.925844907404</v>
      </c>
      <c r="C6746" s="241">
        <v>31</v>
      </c>
      <c r="D6746" s="88" t="s">
        <v>7851</v>
      </c>
    </row>
    <row r="6747" spans="1:4" s="121" customFormat="1" x14ac:dyDescent="0.25">
      <c r="A6747" s="78"/>
      <c r="B6747" s="244">
        <v>45000.992777777778</v>
      </c>
      <c r="C6747" s="241">
        <v>1.68</v>
      </c>
      <c r="D6747" s="88" t="s">
        <v>14183</v>
      </c>
    </row>
    <row r="6748" spans="1:4" s="121" customFormat="1" x14ac:dyDescent="0.25">
      <c r="A6748" s="78"/>
      <c r="B6748" s="244">
        <v>45000.97084490741</v>
      </c>
      <c r="C6748" s="241">
        <v>174</v>
      </c>
      <c r="D6748" s="88" t="s">
        <v>3142</v>
      </c>
    </row>
    <row r="6749" spans="1:4" s="121" customFormat="1" x14ac:dyDescent="0.25">
      <c r="A6749" s="78"/>
      <c r="B6749" s="244">
        <v>45000.970902777779</v>
      </c>
      <c r="C6749" s="241">
        <v>3</v>
      </c>
      <c r="D6749" s="88" t="s">
        <v>6755</v>
      </c>
    </row>
    <row r="6750" spans="1:4" s="121" customFormat="1" x14ac:dyDescent="0.25">
      <c r="A6750" s="78"/>
      <c r="B6750" s="244">
        <v>45000.971134259256</v>
      </c>
      <c r="C6750" s="241">
        <v>38</v>
      </c>
      <c r="D6750" s="88" t="s">
        <v>1240</v>
      </c>
    </row>
    <row r="6751" spans="1:4" s="121" customFormat="1" x14ac:dyDescent="0.25">
      <c r="A6751" s="78"/>
      <c r="B6751" s="244">
        <v>45000.971145833333</v>
      </c>
      <c r="C6751" s="241">
        <v>462</v>
      </c>
      <c r="D6751" s="88" t="s">
        <v>1129</v>
      </c>
    </row>
    <row r="6752" spans="1:4" s="121" customFormat="1" x14ac:dyDescent="0.25">
      <c r="A6752" s="78"/>
      <c r="B6752" s="244">
        <v>45000.97115740741</v>
      </c>
      <c r="C6752" s="241">
        <v>114</v>
      </c>
      <c r="D6752" s="88" t="s">
        <v>3943</v>
      </c>
    </row>
    <row r="6753" spans="1:4" s="121" customFormat="1" x14ac:dyDescent="0.25">
      <c r="A6753" s="78"/>
      <c r="B6753" s="244">
        <v>45000.971180555556</v>
      </c>
      <c r="C6753" s="241">
        <v>12</v>
      </c>
      <c r="D6753" s="88" t="s">
        <v>6233</v>
      </c>
    </row>
    <row r="6754" spans="1:4" s="121" customFormat="1" x14ac:dyDescent="0.25">
      <c r="A6754" s="78"/>
      <c r="B6754" s="244">
        <v>45000.973541666666</v>
      </c>
      <c r="C6754" s="241">
        <v>79</v>
      </c>
      <c r="D6754" s="88" t="s">
        <v>277</v>
      </c>
    </row>
    <row r="6755" spans="1:4" s="121" customFormat="1" x14ac:dyDescent="0.25">
      <c r="A6755" s="78"/>
      <c r="B6755" s="244">
        <v>45000.973807870374</v>
      </c>
      <c r="C6755" s="241">
        <v>186</v>
      </c>
      <c r="D6755" s="88" t="s">
        <v>1916</v>
      </c>
    </row>
    <row r="6756" spans="1:4" s="121" customFormat="1" x14ac:dyDescent="0.25">
      <c r="A6756" s="78"/>
      <c r="B6756" s="244">
        <v>45000.974340277775</v>
      </c>
      <c r="C6756" s="241">
        <v>515</v>
      </c>
      <c r="D6756" s="88" t="s">
        <v>4394</v>
      </c>
    </row>
    <row r="6757" spans="1:4" s="121" customFormat="1" x14ac:dyDescent="0.25">
      <c r="A6757" s="78"/>
      <c r="B6757" s="244">
        <v>45000.974594907406</v>
      </c>
      <c r="C6757" s="241">
        <v>1</v>
      </c>
      <c r="D6757" s="88" t="s">
        <v>4458</v>
      </c>
    </row>
    <row r="6758" spans="1:4" s="121" customFormat="1" x14ac:dyDescent="0.25">
      <c r="A6758" s="78"/>
      <c r="B6758" s="244">
        <v>45000.967800925922</v>
      </c>
      <c r="C6758" s="241">
        <v>745</v>
      </c>
      <c r="D6758" s="88" t="s">
        <v>6923</v>
      </c>
    </row>
    <row r="6759" spans="1:4" s="121" customFormat="1" x14ac:dyDescent="0.25">
      <c r="A6759" s="78"/>
      <c r="B6759" s="244">
        <v>45000.967812499999</v>
      </c>
      <c r="C6759" s="241">
        <v>130</v>
      </c>
      <c r="D6759" s="88" t="s">
        <v>6680</v>
      </c>
    </row>
    <row r="6760" spans="1:4" s="121" customFormat="1" x14ac:dyDescent="0.25">
      <c r="A6760" s="78"/>
      <c r="B6760" s="244">
        <v>45000.96974537037</v>
      </c>
      <c r="C6760" s="241">
        <v>217</v>
      </c>
      <c r="D6760" s="88" t="s">
        <v>8151</v>
      </c>
    </row>
    <row r="6761" spans="1:4" s="121" customFormat="1" x14ac:dyDescent="0.25">
      <c r="A6761" s="78"/>
      <c r="B6761" s="244">
        <v>45000.975173611114</v>
      </c>
      <c r="C6761" s="241">
        <v>157</v>
      </c>
      <c r="D6761" s="88" t="s">
        <v>293</v>
      </c>
    </row>
    <row r="6762" spans="1:4" s="121" customFormat="1" x14ac:dyDescent="0.25">
      <c r="A6762" s="78"/>
      <c r="B6762" s="244">
        <v>45000.969618055555</v>
      </c>
      <c r="C6762" s="241">
        <v>17</v>
      </c>
      <c r="D6762" s="88" t="s">
        <v>14453</v>
      </c>
    </row>
    <row r="6763" spans="1:4" s="121" customFormat="1" x14ac:dyDescent="0.25">
      <c r="A6763" s="78"/>
      <c r="B6763" s="244">
        <v>45000.969629629632</v>
      </c>
      <c r="C6763" s="241">
        <v>1025</v>
      </c>
      <c r="D6763" s="88" t="s">
        <v>3492</v>
      </c>
    </row>
    <row r="6764" spans="1:4" s="121" customFormat="1" x14ac:dyDescent="0.25">
      <c r="A6764" s="78"/>
      <c r="B6764" s="244">
        <v>45000.969641203701</v>
      </c>
      <c r="C6764" s="241">
        <v>104</v>
      </c>
      <c r="D6764" s="88" t="s">
        <v>1556</v>
      </c>
    </row>
    <row r="6765" spans="1:4" s="121" customFormat="1" x14ac:dyDescent="0.25">
      <c r="A6765" s="78"/>
      <c r="B6765" s="244">
        <v>45000.969641203701</v>
      </c>
      <c r="C6765" s="241">
        <v>15</v>
      </c>
      <c r="D6765" s="88" t="s">
        <v>225</v>
      </c>
    </row>
    <row r="6766" spans="1:4" s="121" customFormat="1" x14ac:dyDescent="0.25">
      <c r="A6766" s="78"/>
      <c r="B6766" s="244">
        <v>45000.969664351855</v>
      </c>
      <c r="C6766" s="241">
        <v>184</v>
      </c>
      <c r="D6766" s="88" t="s">
        <v>1923</v>
      </c>
    </row>
    <row r="6767" spans="1:4" s="121" customFormat="1" x14ac:dyDescent="0.25">
      <c r="A6767" s="78"/>
      <c r="B6767" s="244">
        <v>45000.969675925924</v>
      </c>
      <c r="C6767" s="241">
        <v>293</v>
      </c>
      <c r="D6767" s="88" t="s">
        <v>1380</v>
      </c>
    </row>
    <row r="6768" spans="1:4" s="121" customFormat="1" x14ac:dyDescent="0.25">
      <c r="A6768" s="78"/>
      <c r="B6768" s="244">
        <v>45000.969907407409</v>
      </c>
      <c r="C6768" s="241">
        <v>12</v>
      </c>
      <c r="D6768" s="88" t="s">
        <v>1586</v>
      </c>
    </row>
    <row r="6769" spans="1:4" s="121" customFormat="1" x14ac:dyDescent="0.25">
      <c r="A6769" s="78"/>
      <c r="B6769" s="244">
        <v>45000.970104166663</v>
      </c>
      <c r="C6769" s="241">
        <v>130</v>
      </c>
      <c r="D6769" s="88" t="s">
        <v>3475</v>
      </c>
    </row>
    <row r="6770" spans="1:4" s="121" customFormat="1" x14ac:dyDescent="0.25">
      <c r="A6770" s="78"/>
      <c r="B6770" s="244">
        <v>45000.970312500001</v>
      </c>
      <c r="C6770" s="241">
        <v>4</v>
      </c>
      <c r="D6770" s="88" t="s">
        <v>3356</v>
      </c>
    </row>
    <row r="6771" spans="1:4" s="121" customFormat="1" x14ac:dyDescent="0.25">
      <c r="A6771" s="78"/>
      <c r="B6771" s="244">
        <v>45000.973622685182</v>
      </c>
      <c r="C6771" s="241">
        <v>19</v>
      </c>
      <c r="D6771" s="88" t="s">
        <v>8301</v>
      </c>
    </row>
    <row r="6772" spans="1:4" s="121" customFormat="1" x14ac:dyDescent="0.25">
      <c r="A6772" s="78"/>
      <c r="B6772" s="244">
        <v>45000.973622685182</v>
      </c>
      <c r="C6772" s="241">
        <v>165</v>
      </c>
      <c r="D6772" s="88" t="s">
        <v>1127</v>
      </c>
    </row>
    <row r="6773" spans="1:4" s="121" customFormat="1" x14ac:dyDescent="0.25">
      <c r="A6773" s="78"/>
      <c r="B6773" s="244">
        <v>45000.981944444444</v>
      </c>
      <c r="C6773" s="241">
        <v>1</v>
      </c>
      <c r="D6773" s="88" t="s">
        <v>2925</v>
      </c>
    </row>
    <row r="6774" spans="1:4" s="121" customFormat="1" x14ac:dyDescent="0.25">
      <c r="A6774" s="78"/>
      <c r="B6774" s="244">
        <v>45000.967187499999</v>
      </c>
      <c r="C6774" s="241">
        <v>264</v>
      </c>
      <c r="D6774" s="88" t="s">
        <v>248</v>
      </c>
    </row>
    <row r="6775" spans="1:4" s="121" customFormat="1" x14ac:dyDescent="0.25">
      <c r="A6775" s="78"/>
      <c r="B6775" s="244">
        <v>45000.936597222222</v>
      </c>
      <c r="C6775" s="241">
        <v>20</v>
      </c>
      <c r="D6775" s="88" t="s">
        <v>2356</v>
      </c>
    </row>
    <row r="6776" spans="1:4" s="121" customFormat="1" x14ac:dyDescent="0.25">
      <c r="A6776" s="78"/>
      <c r="B6776" s="244">
        <v>45000.97314814815</v>
      </c>
      <c r="C6776" s="241">
        <v>103</v>
      </c>
      <c r="D6776" s="88" t="s">
        <v>2910</v>
      </c>
    </row>
    <row r="6777" spans="1:4" s="121" customFormat="1" x14ac:dyDescent="0.25">
      <c r="A6777" s="78"/>
      <c r="B6777" s="244">
        <v>45000.971828703703</v>
      </c>
      <c r="C6777" s="241">
        <v>27</v>
      </c>
      <c r="D6777" s="88" t="s">
        <v>3829</v>
      </c>
    </row>
    <row r="6778" spans="1:4" s="121" customFormat="1" x14ac:dyDescent="0.25">
      <c r="A6778" s="78"/>
      <c r="B6778" s="244">
        <v>45000.971863425926</v>
      </c>
      <c r="C6778" s="241">
        <v>4</v>
      </c>
      <c r="D6778" s="88" t="s">
        <v>14454</v>
      </c>
    </row>
    <row r="6779" spans="1:4" s="121" customFormat="1" x14ac:dyDescent="0.25">
      <c r="A6779" s="78"/>
      <c r="B6779" s="244">
        <v>45000.971898148149</v>
      </c>
      <c r="C6779" s="241">
        <v>1038</v>
      </c>
      <c r="D6779" s="88" t="s">
        <v>4302</v>
      </c>
    </row>
    <row r="6780" spans="1:4" s="121" customFormat="1" x14ac:dyDescent="0.25">
      <c r="A6780" s="78"/>
      <c r="B6780" s="244">
        <v>45000.975601851853</v>
      </c>
      <c r="C6780" s="241">
        <v>181</v>
      </c>
      <c r="D6780" s="88" t="s">
        <v>14455</v>
      </c>
    </row>
    <row r="6781" spans="1:4" s="121" customFormat="1" x14ac:dyDescent="0.25">
      <c r="A6781" s="78"/>
      <c r="B6781" s="244">
        <v>45000.972418981481</v>
      </c>
      <c r="C6781" s="241">
        <v>318</v>
      </c>
      <c r="D6781" s="88" t="s">
        <v>6226</v>
      </c>
    </row>
    <row r="6782" spans="1:4" s="121" customFormat="1" x14ac:dyDescent="0.25">
      <c r="A6782" s="78"/>
      <c r="B6782" s="244">
        <v>45000.972581018519</v>
      </c>
      <c r="C6782" s="241">
        <v>342</v>
      </c>
      <c r="D6782" s="88" t="s">
        <v>3008</v>
      </c>
    </row>
    <row r="6783" spans="1:4" s="121" customFormat="1" x14ac:dyDescent="0.25">
      <c r="A6783" s="78"/>
      <c r="B6783" s="244">
        <v>45000.972673611112</v>
      </c>
      <c r="C6783" s="241">
        <v>69</v>
      </c>
      <c r="D6783" s="88" t="s">
        <v>6772</v>
      </c>
    </row>
    <row r="6784" spans="1:4" s="121" customFormat="1" x14ac:dyDescent="0.25">
      <c r="A6784" s="78"/>
      <c r="B6784" s="244">
        <v>45000.972673611112</v>
      </c>
      <c r="C6784" s="241">
        <v>300</v>
      </c>
      <c r="D6784" s="88" t="s">
        <v>4448</v>
      </c>
    </row>
    <row r="6785" spans="1:4" s="121" customFormat="1" x14ac:dyDescent="0.25">
      <c r="A6785" s="78"/>
      <c r="B6785" s="244">
        <v>45000.973749999997</v>
      </c>
      <c r="C6785" s="241">
        <v>206</v>
      </c>
      <c r="D6785" s="88" t="s">
        <v>8142</v>
      </c>
    </row>
    <row r="6786" spans="1:4" s="121" customFormat="1" x14ac:dyDescent="0.25">
      <c r="A6786" s="78"/>
      <c r="B6786" s="244">
        <v>45000.974212962959</v>
      </c>
      <c r="C6786" s="241">
        <v>5</v>
      </c>
      <c r="D6786" s="88" t="s">
        <v>6543</v>
      </c>
    </row>
    <row r="6787" spans="1:4" s="121" customFormat="1" x14ac:dyDescent="0.25">
      <c r="A6787" s="78"/>
      <c r="B6787" s="244">
        <v>45000.968831018516</v>
      </c>
      <c r="C6787" s="241">
        <v>157</v>
      </c>
      <c r="D6787" s="88" t="s">
        <v>424</v>
      </c>
    </row>
    <row r="6788" spans="1:4" s="121" customFormat="1" x14ac:dyDescent="0.25">
      <c r="A6788" s="78"/>
      <c r="B6788" s="244">
        <v>45000.969131944446</v>
      </c>
      <c r="C6788" s="241">
        <v>44</v>
      </c>
      <c r="D6788" s="88" t="s">
        <v>2343</v>
      </c>
    </row>
    <row r="6789" spans="1:4" s="121" customFormat="1" x14ac:dyDescent="0.25">
      <c r="A6789" s="78"/>
      <c r="B6789" s="244">
        <v>45000.96947916667</v>
      </c>
      <c r="C6789" s="241">
        <v>313</v>
      </c>
      <c r="D6789" s="88" t="s">
        <v>1859</v>
      </c>
    </row>
    <row r="6790" spans="1:4" s="121" customFormat="1" x14ac:dyDescent="0.25">
      <c r="A6790" s="78"/>
      <c r="B6790" s="244">
        <v>45000.966203703705</v>
      </c>
      <c r="C6790" s="241">
        <v>241</v>
      </c>
      <c r="D6790" s="88" t="s">
        <v>3949</v>
      </c>
    </row>
    <row r="6791" spans="1:4" s="121" customFormat="1" x14ac:dyDescent="0.25">
      <c r="A6791" s="78"/>
      <c r="B6791" s="244">
        <v>45000.967430555553</v>
      </c>
      <c r="C6791" s="241">
        <v>37</v>
      </c>
      <c r="D6791" s="88" t="s">
        <v>8148</v>
      </c>
    </row>
    <row r="6792" spans="1:4" s="121" customFormat="1" x14ac:dyDescent="0.25">
      <c r="A6792" s="78"/>
      <c r="B6792" s="244">
        <v>45000.967465277776</v>
      </c>
      <c r="C6792" s="241">
        <v>18</v>
      </c>
      <c r="D6792" s="88" t="s">
        <v>1519</v>
      </c>
    </row>
    <row r="6793" spans="1:4" s="121" customFormat="1" x14ac:dyDescent="0.25">
      <c r="A6793" s="78"/>
      <c r="B6793" s="244">
        <v>45000.967916666668</v>
      </c>
      <c r="C6793" s="241">
        <v>342</v>
      </c>
      <c r="D6793" s="88" t="s">
        <v>1522</v>
      </c>
    </row>
    <row r="6794" spans="1:4" s="121" customFormat="1" x14ac:dyDescent="0.25">
      <c r="A6794" s="78"/>
      <c r="B6794" s="244">
        <v>45000.967997685184</v>
      </c>
      <c r="C6794" s="241">
        <v>1105</v>
      </c>
      <c r="D6794" s="88" t="s">
        <v>2156</v>
      </c>
    </row>
    <row r="6795" spans="1:4" s="121" customFormat="1" x14ac:dyDescent="0.25">
      <c r="A6795" s="78"/>
      <c r="B6795" s="244">
        <v>45000.967997685184</v>
      </c>
      <c r="C6795" s="241">
        <v>282</v>
      </c>
      <c r="D6795" s="88" t="s">
        <v>583</v>
      </c>
    </row>
    <row r="6796" spans="1:4" s="121" customFormat="1" x14ac:dyDescent="0.25">
      <c r="A6796" s="78"/>
      <c r="B6796" s="244">
        <v>45000.968009259261</v>
      </c>
      <c r="C6796" s="241">
        <v>39</v>
      </c>
      <c r="D6796" s="88" t="s">
        <v>1938</v>
      </c>
    </row>
    <row r="6797" spans="1:4" s="121" customFormat="1" x14ac:dyDescent="0.25">
      <c r="A6797" s="78"/>
      <c r="B6797" s="244">
        <v>45000.96802083333</v>
      </c>
      <c r="C6797" s="241">
        <v>108</v>
      </c>
      <c r="D6797" s="88" t="s">
        <v>3974</v>
      </c>
    </row>
    <row r="6798" spans="1:4" s="121" customFormat="1" x14ac:dyDescent="0.25">
      <c r="A6798" s="78"/>
      <c r="B6798" s="244">
        <v>45000.968136574076</v>
      </c>
      <c r="C6798" s="241">
        <v>1312</v>
      </c>
      <c r="D6798" s="88" t="s">
        <v>6756</v>
      </c>
    </row>
    <row r="6799" spans="1:4" s="121" customFormat="1" x14ac:dyDescent="0.25">
      <c r="A6799" s="78"/>
      <c r="B6799" s="244">
        <v>45000.968182870369</v>
      </c>
      <c r="C6799" s="241">
        <v>3</v>
      </c>
      <c r="D6799" s="88" t="s">
        <v>6571</v>
      </c>
    </row>
    <row r="6800" spans="1:4" s="121" customFormat="1" x14ac:dyDescent="0.25">
      <c r="A6800" s="78"/>
      <c r="B6800" s="244">
        <v>45000.973182870373</v>
      </c>
      <c r="C6800" s="241">
        <v>177</v>
      </c>
      <c r="D6800" s="88" t="s">
        <v>213</v>
      </c>
    </row>
    <row r="6801" spans="1:4" s="121" customFormat="1" x14ac:dyDescent="0.25">
      <c r="A6801" s="78"/>
      <c r="B6801" s="244">
        <v>45000.973194444443</v>
      </c>
      <c r="C6801" s="241">
        <v>12</v>
      </c>
      <c r="D6801" s="88" t="s">
        <v>6770</v>
      </c>
    </row>
    <row r="6802" spans="1:4" s="121" customFormat="1" x14ac:dyDescent="0.25">
      <c r="A6802" s="78"/>
      <c r="B6802" s="244">
        <v>45000.973194444443</v>
      </c>
      <c r="C6802" s="241">
        <v>11</v>
      </c>
      <c r="D6802" s="88" t="s">
        <v>1477</v>
      </c>
    </row>
    <row r="6803" spans="1:4" s="121" customFormat="1" x14ac:dyDescent="0.25">
      <c r="A6803" s="78"/>
      <c r="B6803" s="244">
        <v>45000.973275462966</v>
      </c>
      <c r="C6803" s="241">
        <v>13</v>
      </c>
      <c r="D6803" s="88" t="s">
        <v>7581</v>
      </c>
    </row>
    <row r="6804" spans="1:4" s="121" customFormat="1" x14ac:dyDescent="0.25">
      <c r="A6804" s="78"/>
      <c r="B6804" s="244">
        <v>45000.97583333333</v>
      </c>
      <c r="C6804" s="241">
        <v>26</v>
      </c>
      <c r="D6804" s="88" t="s">
        <v>4398</v>
      </c>
    </row>
    <row r="6805" spans="1:4" s="121" customFormat="1" x14ac:dyDescent="0.25">
      <c r="A6805" s="78"/>
      <c r="B6805" s="244">
        <v>45000.975902777776</v>
      </c>
      <c r="C6805" s="241">
        <v>142</v>
      </c>
      <c r="D6805" s="88" t="s">
        <v>6247</v>
      </c>
    </row>
    <row r="6806" spans="1:4" s="121" customFormat="1" x14ac:dyDescent="0.25">
      <c r="A6806" s="78"/>
      <c r="B6806" s="244">
        <v>45000.967557870368</v>
      </c>
      <c r="C6806" s="241">
        <v>11</v>
      </c>
      <c r="D6806" s="88" t="s">
        <v>3448</v>
      </c>
    </row>
    <row r="6807" spans="1:4" s="121" customFormat="1" x14ac:dyDescent="0.25">
      <c r="A6807" s="78"/>
      <c r="B6807" s="244">
        <v>45000.967662037037</v>
      </c>
      <c r="C6807" s="241">
        <v>328</v>
      </c>
      <c r="D6807" s="88" t="s">
        <v>1641</v>
      </c>
    </row>
    <row r="6808" spans="1:4" s="121" customFormat="1" x14ac:dyDescent="0.25">
      <c r="A6808" s="78"/>
      <c r="B6808" s="244">
        <v>45000.967488425929</v>
      </c>
      <c r="C6808" s="241">
        <v>324.26</v>
      </c>
      <c r="D6808" s="88" t="s">
        <v>6887</v>
      </c>
    </row>
    <row r="6809" spans="1:4" s="121" customFormat="1" x14ac:dyDescent="0.25">
      <c r="A6809" s="78"/>
      <c r="B6809" s="244">
        <v>45000.967662037037</v>
      </c>
      <c r="C6809" s="241">
        <v>175</v>
      </c>
      <c r="D6809" s="88" t="s">
        <v>7843</v>
      </c>
    </row>
    <row r="6810" spans="1:4" s="121" customFormat="1" x14ac:dyDescent="0.25">
      <c r="A6810" s="78"/>
      <c r="B6810" s="244">
        <v>45000.967662037037</v>
      </c>
      <c r="C6810" s="241">
        <v>159</v>
      </c>
      <c r="D6810" s="88" t="s">
        <v>1846</v>
      </c>
    </row>
    <row r="6811" spans="1:4" s="121" customFormat="1" x14ac:dyDescent="0.25">
      <c r="A6811" s="78"/>
      <c r="B6811" s="244">
        <v>45000.967673611114</v>
      </c>
      <c r="C6811" s="241">
        <v>3009</v>
      </c>
      <c r="D6811" s="88" t="s">
        <v>2292</v>
      </c>
    </row>
    <row r="6812" spans="1:4" s="121" customFormat="1" x14ac:dyDescent="0.25">
      <c r="A6812" s="78"/>
      <c r="B6812" s="244">
        <v>45000.974050925928</v>
      </c>
      <c r="C6812" s="241">
        <v>349</v>
      </c>
      <c r="D6812" s="88" t="s">
        <v>8145</v>
      </c>
    </row>
    <row r="6813" spans="1:4" s="121" customFormat="1" x14ac:dyDescent="0.25">
      <c r="A6813" s="78"/>
      <c r="B6813" s="244">
        <v>45000.956550925926</v>
      </c>
      <c r="C6813" s="241">
        <v>100</v>
      </c>
      <c r="D6813" s="88" t="s">
        <v>14126</v>
      </c>
    </row>
    <row r="6814" spans="1:4" s="121" customFormat="1" x14ac:dyDescent="0.25">
      <c r="A6814" s="78"/>
      <c r="B6814" s="244">
        <v>45000.974120370367</v>
      </c>
      <c r="C6814" s="241">
        <v>1159</v>
      </c>
      <c r="D6814" s="88" t="s">
        <v>1381</v>
      </c>
    </row>
    <row r="6815" spans="1:4" s="121" customFormat="1" x14ac:dyDescent="0.25">
      <c r="A6815" s="78"/>
      <c r="B6815" s="244">
        <v>45000.96837962963</v>
      </c>
      <c r="C6815" s="241">
        <v>9</v>
      </c>
      <c r="D6815" s="88" t="s">
        <v>704</v>
      </c>
    </row>
    <row r="6816" spans="1:4" s="121" customFormat="1" x14ac:dyDescent="0.25">
      <c r="A6816" s="78"/>
      <c r="B6816" s="244">
        <v>45000.968402777777</v>
      </c>
      <c r="C6816" s="241">
        <v>42</v>
      </c>
      <c r="D6816" s="88" t="s">
        <v>14456</v>
      </c>
    </row>
    <row r="6817" spans="1:4" s="121" customFormat="1" x14ac:dyDescent="0.25">
      <c r="A6817" s="78"/>
      <c r="B6817" s="244">
        <v>45000.974131944444</v>
      </c>
      <c r="C6817" s="241">
        <v>99</v>
      </c>
      <c r="D6817" s="88" t="s">
        <v>4248</v>
      </c>
    </row>
    <row r="6818" spans="1:4" s="121" customFormat="1" x14ac:dyDescent="0.25">
      <c r="A6818" s="78"/>
      <c r="B6818" s="244">
        <v>45000.956655092596</v>
      </c>
      <c r="C6818" s="241">
        <v>250</v>
      </c>
      <c r="D6818" s="88" t="s">
        <v>4768</v>
      </c>
    </row>
    <row r="6819" spans="1:4" s="121" customFormat="1" x14ac:dyDescent="0.25">
      <c r="A6819" s="78"/>
      <c r="B6819" s="244">
        <v>45000.966898148145</v>
      </c>
      <c r="C6819" s="241">
        <v>264</v>
      </c>
      <c r="D6819" s="88" t="s">
        <v>14457</v>
      </c>
    </row>
    <row r="6820" spans="1:4" s="121" customFormat="1" x14ac:dyDescent="0.25">
      <c r="A6820" s="78"/>
      <c r="B6820" s="244">
        <v>45000.967268518521</v>
      </c>
      <c r="C6820" s="241">
        <v>209</v>
      </c>
      <c r="D6820" s="88" t="s">
        <v>4529</v>
      </c>
    </row>
    <row r="6821" spans="1:4" s="121" customFormat="1" x14ac:dyDescent="0.25">
      <c r="A6821" s="78"/>
      <c r="B6821" s="244">
        <v>45000.928495370368</v>
      </c>
      <c r="C6821" s="241">
        <v>8.76</v>
      </c>
      <c r="D6821" s="88" t="s">
        <v>14458</v>
      </c>
    </row>
    <row r="6822" spans="1:4" s="121" customFormat="1" x14ac:dyDescent="0.25">
      <c r="A6822" s="78"/>
      <c r="B6822" s="244">
        <v>45000.966481481482</v>
      </c>
      <c r="C6822" s="241">
        <v>83</v>
      </c>
      <c r="D6822" s="88" t="s">
        <v>430</v>
      </c>
    </row>
    <row r="6823" spans="1:4" s="121" customFormat="1" x14ac:dyDescent="0.25">
      <c r="A6823" s="78"/>
      <c r="B6823" s="244">
        <v>45000.971250000002</v>
      </c>
      <c r="C6823" s="241">
        <v>10</v>
      </c>
      <c r="D6823" s="88" t="s">
        <v>6540</v>
      </c>
    </row>
    <row r="6824" spans="1:4" s="121" customFormat="1" x14ac:dyDescent="0.25">
      <c r="A6824" s="78"/>
      <c r="B6824" s="244">
        <v>45000.971296296295</v>
      </c>
      <c r="C6824" s="241">
        <v>784</v>
      </c>
      <c r="D6824" s="88" t="s">
        <v>6144</v>
      </c>
    </row>
    <row r="6825" spans="1:4" s="121" customFormat="1" x14ac:dyDescent="0.25">
      <c r="A6825" s="78"/>
      <c r="B6825" s="244">
        <v>45000.971296296295</v>
      </c>
      <c r="C6825" s="241">
        <v>65</v>
      </c>
      <c r="D6825" s="88" t="s">
        <v>6929</v>
      </c>
    </row>
    <row r="6826" spans="1:4" s="121" customFormat="1" x14ac:dyDescent="0.25">
      <c r="A6826" s="78"/>
      <c r="B6826" s="244">
        <v>45000.947083333333</v>
      </c>
      <c r="C6826" s="241">
        <v>10</v>
      </c>
      <c r="D6826" s="88" t="s">
        <v>4077</v>
      </c>
    </row>
    <row r="6827" spans="1:4" s="121" customFormat="1" x14ac:dyDescent="0.25">
      <c r="A6827" s="78"/>
      <c r="B6827" s="244">
        <v>45000.970636574071</v>
      </c>
      <c r="C6827" s="241">
        <v>638</v>
      </c>
      <c r="D6827" s="88" t="s">
        <v>4360</v>
      </c>
    </row>
    <row r="6828" spans="1:4" s="121" customFormat="1" x14ac:dyDescent="0.25">
      <c r="A6828" s="78"/>
      <c r="B6828" s="244">
        <v>45000.974317129629</v>
      </c>
      <c r="C6828" s="241">
        <v>17</v>
      </c>
      <c r="D6828" s="88" t="s">
        <v>1203</v>
      </c>
    </row>
    <row r="6829" spans="1:4" s="121" customFormat="1" x14ac:dyDescent="0.25">
      <c r="A6829" s="78"/>
      <c r="B6829" s="244">
        <v>45000.972604166665</v>
      </c>
      <c r="C6829" s="241">
        <v>197</v>
      </c>
      <c r="D6829" s="88" t="s">
        <v>8202</v>
      </c>
    </row>
    <row r="6830" spans="1:4" s="121" customFormat="1" x14ac:dyDescent="0.25">
      <c r="A6830" s="78"/>
      <c r="B6830" s="244">
        <v>45000.9684375</v>
      </c>
      <c r="C6830" s="241">
        <v>73</v>
      </c>
      <c r="D6830" s="88" t="s">
        <v>2715</v>
      </c>
    </row>
    <row r="6831" spans="1:4" s="121" customFormat="1" x14ac:dyDescent="0.25">
      <c r="A6831" s="78"/>
      <c r="B6831" s="244">
        <v>45000.968518518515</v>
      </c>
      <c r="C6831" s="241">
        <v>379</v>
      </c>
      <c r="D6831" s="88" t="s">
        <v>2198</v>
      </c>
    </row>
    <row r="6832" spans="1:4" s="121" customFormat="1" x14ac:dyDescent="0.25">
      <c r="A6832" s="78"/>
      <c r="B6832" s="244">
        <v>45000.930393518516</v>
      </c>
      <c r="C6832" s="241">
        <v>200</v>
      </c>
      <c r="D6832" s="88" t="s">
        <v>833</v>
      </c>
    </row>
    <row r="6833" spans="1:4" s="121" customFormat="1" x14ac:dyDescent="0.25">
      <c r="A6833" s="78"/>
      <c r="B6833" s="244">
        <v>45000.958310185182</v>
      </c>
      <c r="C6833" s="241">
        <v>7</v>
      </c>
      <c r="D6833" s="88" t="s">
        <v>2495</v>
      </c>
    </row>
    <row r="6834" spans="1:4" s="121" customFormat="1" x14ac:dyDescent="0.25">
      <c r="A6834" s="78"/>
      <c r="B6834" s="244">
        <v>45000.974548611113</v>
      </c>
      <c r="C6834" s="241">
        <v>543.05999999999995</v>
      </c>
      <c r="D6834" s="88" t="s">
        <v>7018</v>
      </c>
    </row>
    <row r="6835" spans="1:4" s="121" customFormat="1" x14ac:dyDescent="0.25">
      <c r="A6835" s="78"/>
      <c r="B6835" s="244">
        <v>45000.974664351852</v>
      </c>
      <c r="C6835" s="241">
        <v>310</v>
      </c>
      <c r="D6835" s="88" t="s">
        <v>3695</v>
      </c>
    </row>
    <row r="6836" spans="1:4" s="121" customFormat="1" x14ac:dyDescent="0.25">
      <c r="A6836" s="78"/>
      <c r="B6836" s="244">
        <v>45000.974780092591</v>
      </c>
      <c r="C6836" s="241">
        <v>1004</v>
      </c>
      <c r="D6836" s="88" t="s">
        <v>3341</v>
      </c>
    </row>
    <row r="6837" spans="1:4" s="121" customFormat="1" x14ac:dyDescent="0.25">
      <c r="A6837" s="78"/>
      <c r="B6837" s="244">
        <v>45000.974953703706</v>
      </c>
      <c r="C6837" s="241">
        <v>646</v>
      </c>
      <c r="D6837" s="88" t="s">
        <v>1951</v>
      </c>
    </row>
    <row r="6838" spans="1:4" s="121" customFormat="1" x14ac:dyDescent="0.25">
      <c r="A6838" s="78"/>
      <c r="B6838" s="244">
        <v>45000.974965277775</v>
      </c>
      <c r="C6838" s="241">
        <v>17</v>
      </c>
      <c r="D6838" s="88" t="s">
        <v>2937</v>
      </c>
    </row>
    <row r="6839" spans="1:4" s="121" customFormat="1" x14ac:dyDescent="0.25">
      <c r="A6839" s="78"/>
      <c r="B6839" s="244">
        <v>45000.975011574075</v>
      </c>
      <c r="C6839" s="241">
        <v>597</v>
      </c>
      <c r="D6839" s="88" t="s">
        <v>3942</v>
      </c>
    </row>
    <row r="6840" spans="1:4" s="121" customFormat="1" x14ac:dyDescent="0.25">
      <c r="A6840" s="78"/>
      <c r="B6840" s="244">
        <v>45000.975046296298</v>
      </c>
      <c r="C6840" s="241">
        <v>159</v>
      </c>
      <c r="D6840" s="88" t="s">
        <v>3946</v>
      </c>
    </row>
    <row r="6841" spans="1:4" s="121" customFormat="1" x14ac:dyDescent="0.25">
      <c r="A6841" s="78"/>
      <c r="B6841" s="244">
        <v>45000.975266203706</v>
      </c>
      <c r="C6841" s="241">
        <v>287</v>
      </c>
      <c r="D6841" s="88" t="s">
        <v>719</v>
      </c>
    </row>
    <row r="6842" spans="1:4" s="121" customFormat="1" x14ac:dyDescent="0.25">
      <c r="A6842" s="78"/>
      <c r="B6842" s="244">
        <v>45000.968599537038</v>
      </c>
      <c r="C6842" s="241">
        <v>221</v>
      </c>
      <c r="D6842" s="88" t="s">
        <v>14459</v>
      </c>
    </row>
    <row r="6843" spans="1:4" s="121" customFormat="1" x14ac:dyDescent="0.25">
      <c r="A6843" s="78"/>
      <c r="B6843" s="244">
        <v>45000.9687037037</v>
      </c>
      <c r="C6843" s="241">
        <v>435</v>
      </c>
      <c r="D6843" s="88" t="s">
        <v>3548</v>
      </c>
    </row>
    <row r="6844" spans="1:4" s="121" customFormat="1" x14ac:dyDescent="0.25">
      <c r="A6844" s="78"/>
      <c r="B6844" s="244">
        <v>45000.971678240741</v>
      </c>
      <c r="C6844" s="241">
        <v>216</v>
      </c>
      <c r="D6844" s="88" t="s">
        <v>1072</v>
      </c>
    </row>
    <row r="6845" spans="1:4" s="121" customFormat="1" x14ac:dyDescent="0.25">
      <c r="A6845" s="78"/>
      <c r="B6845" s="244">
        <v>45000.967511574076</v>
      </c>
      <c r="C6845" s="241">
        <v>128</v>
      </c>
      <c r="D6845" s="88" t="s">
        <v>8139</v>
      </c>
    </row>
    <row r="6846" spans="1:4" s="121" customFormat="1" x14ac:dyDescent="0.25">
      <c r="A6846" s="78"/>
      <c r="B6846" s="244">
        <v>45000.967951388891</v>
      </c>
      <c r="C6846" s="241">
        <v>398</v>
      </c>
      <c r="D6846" s="88" t="s">
        <v>1530</v>
      </c>
    </row>
    <row r="6847" spans="1:4" s="121" customFormat="1" x14ac:dyDescent="0.25">
      <c r="A6847" s="78"/>
      <c r="B6847" s="244">
        <v>45000.967951388891</v>
      </c>
      <c r="C6847" s="241">
        <v>33</v>
      </c>
      <c r="D6847" s="88" t="s">
        <v>1677</v>
      </c>
    </row>
    <row r="6848" spans="1:4" s="121" customFormat="1" x14ac:dyDescent="0.25">
      <c r="A6848" s="78"/>
      <c r="B6848" s="244">
        <v>45000.971828703703</v>
      </c>
      <c r="C6848" s="241">
        <v>28</v>
      </c>
      <c r="D6848" s="88" t="s">
        <v>8149</v>
      </c>
    </row>
    <row r="6849" spans="1:4" s="121" customFormat="1" x14ac:dyDescent="0.25">
      <c r="A6849" s="78"/>
      <c r="B6849" s="244">
        <v>45000.971851851849</v>
      </c>
      <c r="C6849" s="241">
        <v>19</v>
      </c>
      <c r="D6849" s="88" t="s">
        <v>3834</v>
      </c>
    </row>
    <row r="6850" spans="1:4" s="121" customFormat="1" x14ac:dyDescent="0.25">
      <c r="A6850" s="78"/>
      <c r="B6850" s="244">
        <v>45000.978831018518</v>
      </c>
      <c r="C6850" s="241">
        <v>300</v>
      </c>
      <c r="D6850" s="88" t="s">
        <v>3979</v>
      </c>
    </row>
    <row r="6851" spans="1:4" s="121" customFormat="1" x14ac:dyDescent="0.25">
      <c r="A6851" s="78"/>
      <c r="B6851" s="244">
        <v>45000.972048611111</v>
      </c>
      <c r="C6851" s="241">
        <v>9</v>
      </c>
      <c r="D6851" s="88" t="s">
        <v>8150</v>
      </c>
    </row>
    <row r="6852" spans="1:4" s="121" customFormat="1" x14ac:dyDescent="0.25">
      <c r="A6852" s="78"/>
      <c r="B6852" s="244">
        <v>45000.972048611111</v>
      </c>
      <c r="C6852" s="241">
        <v>109</v>
      </c>
      <c r="D6852" s="88" t="s">
        <v>441</v>
      </c>
    </row>
    <row r="6853" spans="1:4" s="121" customFormat="1" x14ac:dyDescent="0.25">
      <c r="A6853" s="78"/>
      <c r="B6853" s="244">
        <v>45000.972141203703</v>
      </c>
      <c r="C6853" s="241">
        <v>903</v>
      </c>
      <c r="D6853" s="88" t="s">
        <v>709</v>
      </c>
    </row>
    <row r="6854" spans="1:4" s="121" customFormat="1" x14ac:dyDescent="0.25">
      <c r="A6854" s="78"/>
      <c r="B6854" s="244">
        <v>45000.972233796296</v>
      </c>
      <c r="C6854" s="241">
        <v>296</v>
      </c>
      <c r="D6854" s="88" t="s">
        <v>201</v>
      </c>
    </row>
    <row r="6855" spans="1:4" s="121" customFormat="1" x14ac:dyDescent="0.25">
      <c r="A6855" s="78"/>
      <c r="B6855" s="244">
        <v>45000.972268518519</v>
      </c>
      <c r="C6855" s="241">
        <v>294</v>
      </c>
      <c r="D6855" s="88" t="s">
        <v>766</v>
      </c>
    </row>
    <row r="6856" spans="1:4" s="121" customFormat="1" x14ac:dyDescent="0.25">
      <c r="A6856" s="78"/>
      <c r="B6856" s="244">
        <v>45000.972303240742</v>
      </c>
      <c r="C6856" s="241">
        <v>2</v>
      </c>
      <c r="D6856" s="88" t="s">
        <v>942</v>
      </c>
    </row>
    <row r="6857" spans="1:4" s="121" customFormat="1" x14ac:dyDescent="0.25">
      <c r="A6857" s="78"/>
      <c r="B6857" s="244">
        <v>45000.972361111111</v>
      </c>
      <c r="C6857" s="241">
        <v>11</v>
      </c>
      <c r="D6857" s="88" t="s">
        <v>592</v>
      </c>
    </row>
    <row r="6858" spans="1:4" s="121" customFormat="1" x14ac:dyDescent="0.25">
      <c r="A6858" s="78"/>
      <c r="B6858" s="244">
        <v>45000.968831018516</v>
      </c>
      <c r="C6858" s="241">
        <v>194</v>
      </c>
      <c r="D6858" s="88" t="s">
        <v>4756</v>
      </c>
    </row>
    <row r="6859" spans="1:4" s="121" customFormat="1" x14ac:dyDescent="0.25">
      <c r="A6859" s="78"/>
      <c r="B6859" s="244">
        <v>45000.968877314815</v>
      </c>
      <c r="C6859" s="241">
        <v>151</v>
      </c>
      <c r="D6859" s="88" t="s">
        <v>131</v>
      </c>
    </row>
    <row r="6860" spans="1:4" s="121" customFormat="1" x14ac:dyDescent="0.25">
      <c r="A6860" s="78"/>
      <c r="B6860" s="244">
        <v>45000.953217592592</v>
      </c>
      <c r="C6860" s="241">
        <v>555</v>
      </c>
      <c r="D6860" s="88" t="s">
        <v>6594</v>
      </c>
    </row>
    <row r="6861" spans="1:4" s="121" customFormat="1" x14ac:dyDescent="0.25">
      <c r="A6861" s="78"/>
      <c r="B6861" s="244">
        <v>45000.970486111109</v>
      </c>
      <c r="C6861" s="241">
        <v>351</v>
      </c>
      <c r="D6861" s="88" t="s">
        <v>778</v>
      </c>
    </row>
    <row r="6862" spans="1:4" s="121" customFormat="1" x14ac:dyDescent="0.25">
      <c r="A6862" s="78"/>
      <c r="B6862" s="244">
        <v>45000.970810185187</v>
      </c>
      <c r="C6862" s="241">
        <v>250</v>
      </c>
      <c r="D6862" s="88" t="s">
        <v>4014</v>
      </c>
    </row>
    <row r="6863" spans="1:4" s="121" customFormat="1" x14ac:dyDescent="0.25">
      <c r="A6863" s="78"/>
      <c r="B6863" s="244">
        <v>45000.970810185187</v>
      </c>
      <c r="C6863" s="241">
        <v>31</v>
      </c>
      <c r="D6863" s="88" t="s">
        <v>1209</v>
      </c>
    </row>
    <row r="6864" spans="1:4" s="121" customFormat="1" x14ac:dyDescent="0.25">
      <c r="A6864" s="78"/>
      <c r="B6864" s="244">
        <v>45001.027638888889</v>
      </c>
      <c r="C6864" s="241">
        <v>3000</v>
      </c>
      <c r="D6864" s="88" t="s">
        <v>14460</v>
      </c>
    </row>
    <row r="6865" spans="1:4" s="121" customFormat="1" x14ac:dyDescent="0.25">
      <c r="A6865" s="78"/>
      <c r="B6865" s="244">
        <v>45001.026064814818</v>
      </c>
      <c r="C6865" s="241">
        <v>351.78</v>
      </c>
      <c r="D6865" s="88" t="s">
        <v>8309</v>
      </c>
    </row>
    <row r="6866" spans="1:4" s="121" customFormat="1" x14ac:dyDescent="0.25">
      <c r="A6866" s="78"/>
      <c r="B6866" s="244">
        <v>45001.005949074075</v>
      </c>
      <c r="C6866" s="241">
        <v>50</v>
      </c>
      <c r="D6866" s="88" t="s">
        <v>14108</v>
      </c>
    </row>
    <row r="6867" spans="1:4" s="121" customFormat="1" x14ac:dyDescent="0.25">
      <c r="A6867" s="78"/>
      <c r="B6867" s="244">
        <v>45001.000937500001</v>
      </c>
      <c r="C6867" s="241">
        <v>44.36</v>
      </c>
      <c r="D6867" s="88" t="s">
        <v>599</v>
      </c>
    </row>
    <row r="6868" spans="1:4" s="121" customFormat="1" x14ac:dyDescent="0.25">
      <c r="A6868" s="78"/>
      <c r="B6868" s="244">
        <v>45001.023622685185</v>
      </c>
      <c r="C6868" s="241">
        <v>500</v>
      </c>
      <c r="D6868" s="88" t="s">
        <v>9073</v>
      </c>
    </row>
    <row r="6869" spans="1:4" s="121" customFormat="1" x14ac:dyDescent="0.25">
      <c r="A6869" s="78"/>
      <c r="B6869" s="244">
        <v>45001.04210648148</v>
      </c>
      <c r="C6869" s="241">
        <v>50</v>
      </c>
      <c r="D6869" s="88" t="s">
        <v>8244</v>
      </c>
    </row>
    <row r="6870" spans="1:4" s="121" customFormat="1" x14ac:dyDescent="0.25">
      <c r="A6870" s="78"/>
      <c r="B6870" s="244">
        <v>45001.075243055559</v>
      </c>
      <c r="C6870" s="241">
        <v>1000</v>
      </c>
      <c r="D6870" s="88" t="s">
        <v>2834</v>
      </c>
    </row>
    <row r="6871" spans="1:4" s="121" customFormat="1" x14ac:dyDescent="0.25">
      <c r="A6871" s="78"/>
      <c r="B6871" s="244">
        <v>45001.053946759261</v>
      </c>
      <c r="C6871" s="241">
        <v>51</v>
      </c>
      <c r="D6871" s="88" t="s">
        <v>1280</v>
      </c>
    </row>
    <row r="6872" spans="1:4" s="121" customFormat="1" x14ac:dyDescent="0.25">
      <c r="A6872" s="78"/>
      <c r="B6872" s="244">
        <v>45001.062280092592</v>
      </c>
      <c r="C6872" s="241">
        <v>200</v>
      </c>
      <c r="D6872" s="88" t="s">
        <v>370</v>
      </c>
    </row>
    <row r="6873" spans="1:4" s="121" customFormat="1" x14ac:dyDescent="0.25">
      <c r="A6873" s="78"/>
      <c r="B6873" s="244">
        <v>45001.047800925924</v>
      </c>
      <c r="C6873" s="241">
        <v>18.66</v>
      </c>
      <c r="D6873" s="88" t="s">
        <v>1306</v>
      </c>
    </row>
    <row r="6874" spans="1:4" s="121" customFormat="1" x14ac:dyDescent="0.25">
      <c r="A6874" s="78"/>
      <c r="B6874" s="244">
        <v>45001.045810185184</v>
      </c>
      <c r="C6874" s="241">
        <v>50</v>
      </c>
      <c r="D6874" s="88" t="s">
        <v>1709</v>
      </c>
    </row>
    <row r="6875" spans="1:4" s="121" customFormat="1" x14ac:dyDescent="0.25">
      <c r="A6875" s="78"/>
      <c r="B6875" s="244">
        <v>45001.051504629628</v>
      </c>
      <c r="C6875" s="241">
        <v>50</v>
      </c>
      <c r="D6875" s="88" t="s">
        <v>4300</v>
      </c>
    </row>
    <row r="6876" spans="1:4" s="121" customFormat="1" x14ac:dyDescent="0.25">
      <c r="A6876" s="78"/>
      <c r="B6876" s="244">
        <v>45001.036203703705</v>
      </c>
      <c r="C6876" s="241">
        <v>150</v>
      </c>
      <c r="D6876" s="88" t="s">
        <v>6972</v>
      </c>
    </row>
    <row r="6877" spans="1:4" s="121" customFormat="1" x14ac:dyDescent="0.25">
      <c r="A6877" s="78"/>
      <c r="B6877" s="244">
        <v>45001.056331018517</v>
      </c>
      <c r="C6877" s="241">
        <v>50</v>
      </c>
      <c r="D6877" s="88" t="s">
        <v>2169</v>
      </c>
    </row>
    <row r="6878" spans="1:4" s="121" customFormat="1" x14ac:dyDescent="0.25">
      <c r="A6878" s="78"/>
      <c r="B6878" s="244">
        <v>45001.122789351852</v>
      </c>
      <c r="C6878" s="241">
        <v>100</v>
      </c>
      <c r="D6878" s="88" t="s">
        <v>3550</v>
      </c>
    </row>
    <row r="6879" spans="1:4" s="121" customFormat="1" x14ac:dyDescent="0.25">
      <c r="A6879" s="78"/>
      <c r="B6879" s="244">
        <v>45001.107731481483</v>
      </c>
      <c r="C6879" s="241">
        <v>500</v>
      </c>
      <c r="D6879" s="88" t="s">
        <v>3233</v>
      </c>
    </row>
    <row r="6880" spans="1:4" s="121" customFormat="1" x14ac:dyDescent="0.25">
      <c r="A6880" s="78"/>
      <c r="B6880" s="244">
        <v>45001.145821759259</v>
      </c>
      <c r="C6880" s="241">
        <v>100</v>
      </c>
      <c r="D6880" s="88" t="s">
        <v>2160</v>
      </c>
    </row>
    <row r="6881" spans="1:4" s="121" customFormat="1" x14ac:dyDescent="0.25">
      <c r="A6881" s="78"/>
      <c r="B6881" s="244">
        <v>45001.237962962965</v>
      </c>
      <c r="C6881" s="241">
        <v>3</v>
      </c>
      <c r="D6881" s="88" t="s">
        <v>218</v>
      </c>
    </row>
    <row r="6882" spans="1:4" s="121" customFormat="1" x14ac:dyDescent="0.25">
      <c r="A6882" s="78"/>
      <c r="B6882" s="244">
        <v>45001.252083333333</v>
      </c>
      <c r="C6882" s="241">
        <v>21.98</v>
      </c>
      <c r="D6882" s="88" t="s">
        <v>7953</v>
      </c>
    </row>
    <row r="6883" spans="1:4" s="121" customFormat="1" x14ac:dyDescent="0.25">
      <c r="A6883" s="78"/>
      <c r="B6883" s="244">
        <v>45001.211388888885</v>
      </c>
      <c r="C6883" s="241">
        <v>100</v>
      </c>
      <c r="D6883" s="88" t="s">
        <v>1227</v>
      </c>
    </row>
    <row r="6884" spans="1:4" s="121" customFormat="1" x14ac:dyDescent="0.25">
      <c r="A6884" s="78"/>
      <c r="B6884" s="244">
        <v>45001.271284722221</v>
      </c>
      <c r="C6884" s="241">
        <v>100</v>
      </c>
      <c r="D6884" s="88" t="s">
        <v>4450</v>
      </c>
    </row>
    <row r="6885" spans="1:4" s="121" customFormat="1" x14ac:dyDescent="0.25">
      <c r="A6885" s="78"/>
      <c r="B6885" s="244">
        <v>45001.263541666667</v>
      </c>
      <c r="C6885" s="241">
        <v>1860</v>
      </c>
      <c r="D6885" s="88" t="s">
        <v>7579</v>
      </c>
    </row>
    <row r="6886" spans="1:4" s="121" customFormat="1" x14ac:dyDescent="0.25">
      <c r="A6886" s="78"/>
      <c r="B6886" s="244">
        <v>45001.183518518519</v>
      </c>
      <c r="C6886" s="241">
        <v>35.159999999999997</v>
      </c>
      <c r="D6886" s="88" t="s">
        <v>1043</v>
      </c>
    </row>
    <row r="6887" spans="1:4" s="121" customFormat="1" x14ac:dyDescent="0.25">
      <c r="A6887" s="78"/>
      <c r="B6887" s="244">
        <v>45001.264421296299</v>
      </c>
      <c r="C6887" s="241">
        <v>3</v>
      </c>
      <c r="D6887" s="88" t="s">
        <v>6216</v>
      </c>
    </row>
    <row r="6888" spans="1:4" s="121" customFormat="1" x14ac:dyDescent="0.25">
      <c r="A6888" s="78"/>
      <c r="B6888" s="244">
        <v>45001.20884259259</v>
      </c>
      <c r="C6888" s="241">
        <v>4.5</v>
      </c>
      <c r="D6888" s="88" t="s">
        <v>1960</v>
      </c>
    </row>
    <row r="6889" spans="1:4" s="121" customFormat="1" x14ac:dyDescent="0.25">
      <c r="A6889" s="78"/>
      <c r="B6889" s="244">
        <v>45001.239560185182</v>
      </c>
      <c r="C6889" s="241">
        <v>100</v>
      </c>
      <c r="D6889" s="88" t="s">
        <v>321</v>
      </c>
    </row>
    <row r="6890" spans="1:4" s="121" customFormat="1" x14ac:dyDescent="0.25">
      <c r="A6890" s="78"/>
      <c r="B6890" s="244">
        <v>45001.286574074074</v>
      </c>
      <c r="C6890" s="241">
        <v>700</v>
      </c>
      <c r="D6890" s="88" t="s">
        <v>1375</v>
      </c>
    </row>
    <row r="6891" spans="1:4" s="121" customFormat="1" x14ac:dyDescent="0.25">
      <c r="A6891" s="78"/>
      <c r="B6891" s="244">
        <v>45001.298252314817</v>
      </c>
      <c r="C6891" s="241">
        <v>50</v>
      </c>
      <c r="D6891" s="88" t="s">
        <v>14461</v>
      </c>
    </row>
    <row r="6892" spans="1:4" s="121" customFormat="1" x14ac:dyDescent="0.25">
      <c r="A6892" s="78"/>
      <c r="B6892" s="244">
        <v>45001.330046296294</v>
      </c>
      <c r="C6892" s="241">
        <v>9</v>
      </c>
      <c r="D6892" s="88" t="s">
        <v>8154</v>
      </c>
    </row>
    <row r="6893" spans="1:4" s="121" customFormat="1" x14ac:dyDescent="0.25">
      <c r="A6893" s="78"/>
      <c r="B6893" s="244">
        <v>45001.310555555552</v>
      </c>
      <c r="C6893" s="241">
        <v>100</v>
      </c>
      <c r="D6893" s="88" t="s">
        <v>9171</v>
      </c>
    </row>
    <row r="6894" spans="1:4" s="121" customFormat="1" x14ac:dyDescent="0.25">
      <c r="A6894" s="78"/>
      <c r="B6894" s="244">
        <v>45001.319328703707</v>
      </c>
      <c r="C6894" s="241">
        <v>3500</v>
      </c>
      <c r="D6894" s="88" t="s">
        <v>777</v>
      </c>
    </row>
    <row r="6895" spans="1:4" s="121" customFormat="1" x14ac:dyDescent="0.25">
      <c r="A6895" s="78"/>
      <c r="B6895" s="244">
        <v>45001.282280092593</v>
      </c>
      <c r="C6895" s="241">
        <v>50</v>
      </c>
      <c r="D6895" s="88" t="s">
        <v>1059</v>
      </c>
    </row>
    <row r="6896" spans="1:4" s="121" customFormat="1" x14ac:dyDescent="0.25">
      <c r="A6896" s="78"/>
      <c r="B6896" s="244">
        <v>45001.27884259259</v>
      </c>
      <c r="C6896" s="241">
        <v>50</v>
      </c>
      <c r="D6896" s="88" t="s">
        <v>88</v>
      </c>
    </row>
    <row r="6897" spans="1:4" s="121" customFormat="1" x14ac:dyDescent="0.25">
      <c r="A6897" s="78"/>
      <c r="B6897" s="244">
        <v>45001.288055555553</v>
      </c>
      <c r="C6897" s="241">
        <v>25.12</v>
      </c>
      <c r="D6897" s="88" t="s">
        <v>503</v>
      </c>
    </row>
    <row r="6898" spans="1:4" s="121" customFormat="1" x14ac:dyDescent="0.25">
      <c r="A6898" s="78"/>
      <c r="B6898" s="244">
        <v>45001.30673611111</v>
      </c>
      <c r="C6898" s="241">
        <v>50</v>
      </c>
      <c r="D6898" s="88" t="s">
        <v>6245</v>
      </c>
    </row>
    <row r="6899" spans="1:4" s="121" customFormat="1" x14ac:dyDescent="0.25">
      <c r="A6899" s="78"/>
      <c r="B6899" s="244">
        <v>45001.298784722225</v>
      </c>
      <c r="C6899" s="241">
        <v>4.47</v>
      </c>
      <c r="D6899" s="88" t="s">
        <v>11368</v>
      </c>
    </row>
    <row r="6900" spans="1:4" s="121" customFormat="1" x14ac:dyDescent="0.25">
      <c r="A6900" s="78"/>
      <c r="B6900" s="244">
        <v>45001.2971412037</v>
      </c>
      <c r="C6900" s="241">
        <v>2</v>
      </c>
      <c r="D6900" s="88" t="s">
        <v>413</v>
      </c>
    </row>
    <row r="6901" spans="1:4" s="121" customFormat="1" x14ac:dyDescent="0.25">
      <c r="A6901" s="78"/>
      <c r="B6901" s="244">
        <v>45001.297280092593</v>
      </c>
      <c r="C6901" s="241">
        <v>100</v>
      </c>
      <c r="D6901" s="88" t="s">
        <v>1608</v>
      </c>
    </row>
    <row r="6902" spans="1:4" s="121" customFormat="1" x14ac:dyDescent="0.25">
      <c r="A6902" s="78"/>
      <c r="B6902" s="244">
        <v>45001.297407407408</v>
      </c>
      <c r="C6902" s="241">
        <v>1</v>
      </c>
      <c r="D6902" s="88" t="s">
        <v>413</v>
      </c>
    </row>
    <row r="6903" spans="1:4" s="121" customFormat="1" x14ac:dyDescent="0.25">
      <c r="A6903" s="78"/>
      <c r="B6903" s="244">
        <v>45001.313946759263</v>
      </c>
      <c r="C6903" s="241">
        <v>100</v>
      </c>
      <c r="D6903" s="88" t="s">
        <v>8085</v>
      </c>
    </row>
    <row r="6904" spans="1:4" s="121" customFormat="1" x14ac:dyDescent="0.25">
      <c r="A6904" s="78"/>
      <c r="B6904" s="244">
        <v>45001.301226851851</v>
      </c>
      <c r="C6904" s="241">
        <v>20</v>
      </c>
      <c r="D6904" s="88" t="s">
        <v>2196</v>
      </c>
    </row>
    <row r="6905" spans="1:4" s="121" customFormat="1" x14ac:dyDescent="0.25">
      <c r="A6905" s="78"/>
      <c r="B6905" s="244">
        <v>45001.283032407409</v>
      </c>
      <c r="C6905" s="241">
        <v>500</v>
      </c>
      <c r="D6905" s="88" t="s">
        <v>1069</v>
      </c>
    </row>
    <row r="6906" spans="1:4" s="121" customFormat="1" x14ac:dyDescent="0.25">
      <c r="A6906" s="78"/>
      <c r="B6906" s="244">
        <v>45001.297743055555</v>
      </c>
      <c r="C6906" s="241">
        <v>20</v>
      </c>
      <c r="D6906" s="88" t="s">
        <v>654</v>
      </c>
    </row>
    <row r="6907" spans="1:4" s="121" customFormat="1" x14ac:dyDescent="0.25">
      <c r="A6907" s="78"/>
      <c r="B6907" s="244">
        <v>45001.348912037036</v>
      </c>
      <c r="C6907" s="241">
        <v>100</v>
      </c>
      <c r="D6907" s="88" t="s">
        <v>321</v>
      </c>
    </row>
    <row r="6908" spans="1:4" s="121" customFormat="1" x14ac:dyDescent="0.25">
      <c r="A6908" s="78"/>
      <c r="B6908" s="244">
        <v>45001.353252314817</v>
      </c>
      <c r="C6908" s="241">
        <v>28.78</v>
      </c>
      <c r="D6908" s="88" t="s">
        <v>3609</v>
      </c>
    </row>
    <row r="6909" spans="1:4" s="121" customFormat="1" x14ac:dyDescent="0.25">
      <c r="A6909" s="78"/>
      <c r="B6909" s="244">
        <v>45001.341631944444</v>
      </c>
      <c r="C6909" s="241">
        <v>1</v>
      </c>
      <c r="D6909" s="88" t="s">
        <v>413</v>
      </c>
    </row>
    <row r="6910" spans="1:4" s="121" customFormat="1" x14ac:dyDescent="0.25">
      <c r="A6910" s="78"/>
      <c r="B6910" s="244">
        <v>45001.361979166664</v>
      </c>
      <c r="C6910" s="241">
        <v>5000</v>
      </c>
      <c r="D6910" s="88" t="s">
        <v>2865</v>
      </c>
    </row>
    <row r="6911" spans="1:4" s="121" customFormat="1" x14ac:dyDescent="0.25">
      <c r="A6911" s="78"/>
      <c r="B6911" s="244">
        <v>45001.358402777776</v>
      </c>
      <c r="C6911" s="241">
        <v>400</v>
      </c>
      <c r="D6911" s="88" t="s">
        <v>2907</v>
      </c>
    </row>
    <row r="6912" spans="1:4" s="121" customFormat="1" x14ac:dyDescent="0.25">
      <c r="A6912" s="78"/>
      <c r="B6912" s="244">
        <v>45001.347245370373</v>
      </c>
      <c r="C6912" s="241">
        <v>2000</v>
      </c>
      <c r="D6912" s="88" t="s">
        <v>8129</v>
      </c>
    </row>
    <row r="6913" spans="1:4" s="121" customFormat="1" x14ac:dyDescent="0.25">
      <c r="A6913" s="78"/>
      <c r="B6913" s="244">
        <v>45001.336550925924</v>
      </c>
      <c r="C6913" s="241">
        <v>100</v>
      </c>
      <c r="D6913" s="88" t="s">
        <v>14462</v>
      </c>
    </row>
    <row r="6914" spans="1:4" s="121" customFormat="1" x14ac:dyDescent="0.25">
      <c r="A6914" s="78"/>
      <c r="B6914" s="244">
        <v>45001.351817129631</v>
      </c>
      <c r="C6914" s="241">
        <v>173</v>
      </c>
      <c r="D6914" s="88" t="s">
        <v>8110</v>
      </c>
    </row>
    <row r="6915" spans="1:4" s="121" customFormat="1" x14ac:dyDescent="0.25">
      <c r="A6915" s="78"/>
      <c r="B6915" s="244">
        <v>45001.356099537035</v>
      </c>
      <c r="C6915" s="241">
        <v>40.479999999999997</v>
      </c>
      <c r="D6915" s="88" t="s">
        <v>1125</v>
      </c>
    </row>
    <row r="6916" spans="1:4" s="121" customFormat="1" x14ac:dyDescent="0.25">
      <c r="A6916" s="78"/>
      <c r="B6916" s="244">
        <v>45001.396493055552</v>
      </c>
      <c r="C6916" s="241">
        <v>350</v>
      </c>
      <c r="D6916" s="88" t="s">
        <v>14463</v>
      </c>
    </row>
    <row r="6917" spans="1:4" s="121" customFormat="1" x14ac:dyDescent="0.25">
      <c r="A6917" s="78"/>
      <c r="B6917" s="244">
        <v>45001.373194444444</v>
      </c>
      <c r="C6917" s="241">
        <v>100</v>
      </c>
      <c r="D6917" s="88" t="s">
        <v>4709</v>
      </c>
    </row>
    <row r="6918" spans="1:4" s="121" customFormat="1" x14ac:dyDescent="0.25">
      <c r="A6918" s="78"/>
      <c r="B6918" s="244">
        <v>45001.373206018521</v>
      </c>
      <c r="C6918" s="241">
        <v>300</v>
      </c>
      <c r="D6918" s="88" t="s">
        <v>1585</v>
      </c>
    </row>
    <row r="6919" spans="1:4" s="121" customFormat="1" x14ac:dyDescent="0.25">
      <c r="A6919" s="78"/>
      <c r="B6919" s="244">
        <v>45001.402060185188</v>
      </c>
      <c r="C6919" s="241">
        <v>12</v>
      </c>
      <c r="D6919" s="88" t="s">
        <v>1021</v>
      </c>
    </row>
    <row r="6920" spans="1:4" s="121" customFormat="1" x14ac:dyDescent="0.25">
      <c r="A6920" s="78"/>
      <c r="B6920" s="244">
        <v>45001.379826388889</v>
      </c>
      <c r="C6920" s="241">
        <v>49</v>
      </c>
      <c r="D6920" s="88" t="s">
        <v>8088</v>
      </c>
    </row>
    <row r="6921" spans="1:4" s="121" customFormat="1" x14ac:dyDescent="0.25">
      <c r="A6921" s="78"/>
      <c r="B6921" s="244">
        <v>45001.391805555555</v>
      </c>
      <c r="C6921" s="241">
        <v>300</v>
      </c>
      <c r="D6921" s="88" t="s">
        <v>531</v>
      </c>
    </row>
    <row r="6922" spans="1:4" s="121" customFormat="1" x14ac:dyDescent="0.25">
      <c r="A6922" s="78"/>
      <c r="B6922" s="244">
        <v>45001.381458333337</v>
      </c>
      <c r="C6922" s="241">
        <v>100</v>
      </c>
      <c r="D6922" s="88" t="s">
        <v>14464</v>
      </c>
    </row>
    <row r="6923" spans="1:4" s="121" customFormat="1" x14ac:dyDescent="0.25">
      <c r="A6923" s="78"/>
      <c r="B6923" s="244">
        <v>45001.374212962961</v>
      </c>
      <c r="C6923" s="241">
        <v>50</v>
      </c>
      <c r="D6923" s="88" t="s">
        <v>14246</v>
      </c>
    </row>
    <row r="6924" spans="1:4" s="121" customFormat="1" x14ac:dyDescent="0.25">
      <c r="A6924" s="78"/>
      <c r="B6924" s="244">
        <v>45001.387615740743</v>
      </c>
      <c r="C6924" s="241">
        <v>500</v>
      </c>
      <c r="D6924" s="88" t="s">
        <v>3824</v>
      </c>
    </row>
    <row r="6925" spans="1:4" s="121" customFormat="1" x14ac:dyDescent="0.25">
      <c r="A6925" s="78"/>
      <c r="B6925" s="244">
        <v>45001.400324074071</v>
      </c>
      <c r="C6925" s="241">
        <v>100</v>
      </c>
      <c r="D6925" s="88" t="s">
        <v>534</v>
      </c>
    </row>
    <row r="6926" spans="1:4" s="121" customFormat="1" x14ac:dyDescent="0.25">
      <c r="A6926" s="78"/>
      <c r="B6926" s="244">
        <v>45001.383923611109</v>
      </c>
      <c r="C6926" s="241">
        <v>100</v>
      </c>
      <c r="D6926" s="88" t="s">
        <v>1347</v>
      </c>
    </row>
    <row r="6927" spans="1:4" s="121" customFormat="1" x14ac:dyDescent="0.25">
      <c r="A6927" s="78"/>
      <c r="B6927" s="244">
        <v>45001.38349537037</v>
      </c>
      <c r="C6927" s="241">
        <v>1000</v>
      </c>
      <c r="D6927" s="88" t="s">
        <v>990</v>
      </c>
    </row>
    <row r="6928" spans="1:4" s="121" customFormat="1" x14ac:dyDescent="0.25">
      <c r="A6928" s="78"/>
      <c r="B6928" s="244">
        <v>45001.425023148149</v>
      </c>
      <c r="C6928" s="241">
        <v>500</v>
      </c>
      <c r="D6928" s="88" t="s">
        <v>657</v>
      </c>
    </row>
    <row r="6929" spans="1:4" s="121" customFormat="1" x14ac:dyDescent="0.25">
      <c r="A6929" s="78"/>
      <c r="B6929" s="244">
        <v>45001.420312499999</v>
      </c>
      <c r="C6929" s="241">
        <v>100</v>
      </c>
      <c r="D6929" s="88" t="s">
        <v>960</v>
      </c>
    </row>
    <row r="6930" spans="1:4" s="121" customFormat="1" x14ac:dyDescent="0.25">
      <c r="A6930" s="78"/>
      <c r="B6930" s="244">
        <v>45001.427986111114</v>
      </c>
      <c r="C6930" s="241">
        <v>150</v>
      </c>
      <c r="D6930" s="88" t="s">
        <v>373</v>
      </c>
    </row>
    <row r="6931" spans="1:4" s="121" customFormat="1" x14ac:dyDescent="0.25">
      <c r="A6931" s="78"/>
      <c r="B6931" s="244">
        <v>45001.431041666663</v>
      </c>
      <c r="C6931" s="241">
        <v>100</v>
      </c>
      <c r="D6931" s="88" t="s">
        <v>286</v>
      </c>
    </row>
    <row r="6932" spans="1:4" s="121" customFormat="1" x14ac:dyDescent="0.25">
      <c r="A6932" s="78"/>
      <c r="B6932" s="244">
        <v>45001.423437500001</v>
      </c>
      <c r="C6932" s="241">
        <v>250</v>
      </c>
      <c r="D6932" s="88" t="s">
        <v>4082</v>
      </c>
    </row>
    <row r="6933" spans="1:4" s="121" customFormat="1" x14ac:dyDescent="0.25">
      <c r="A6933" s="78"/>
      <c r="B6933" s="244">
        <v>45001.418310185189</v>
      </c>
      <c r="C6933" s="241">
        <v>100</v>
      </c>
      <c r="D6933" s="88" t="s">
        <v>1610</v>
      </c>
    </row>
    <row r="6934" spans="1:4" s="121" customFormat="1" x14ac:dyDescent="0.25">
      <c r="A6934" s="78"/>
      <c r="B6934" s="244">
        <v>45001.427141203705</v>
      </c>
      <c r="C6934" s="241">
        <v>40.22</v>
      </c>
      <c r="D6934" s="88" t="s">
        <v>2129</v>
      </c>
    </row>
    <row r="6935" spans="1:4" s="121" customFormat="1" x14ac:dyDescent="0.25">
      <c r="A6935" s="78"/>
      <c r="B6935" s="244">
        <v>45001.423101851855</v>
      </c>
      <c r="C6935" s="241">
        <v>1111</v>
      </c>
      <c r="D6935" s="88" t="s">
        <v>1385</v>
      </c>
    </row>
    <row r="6936" spans="1:4" s="121" customFormat="1" x14ac:dyDescent="0.25">
      <c r="A6936" s="78"/>
      <c r="B6936" s="244">
        <v>45001.43959490741</v>
      </c>
      <c r="C6936" s="241">
        <v>100</v>
      </c>
      <c r="D6936" s="88" t="s">
        <v>9299</v>
      </c>
    </row>
    <row r="6937" spans="1:4" s="121" customFormat="1" x14ac:dyDescent="0.25">
      <c r="A6937" s="78"/>
      <c r="B6937" s="244">
        <v>45001.418865740743</v>
      </c>
      <c r="C6937" s="241">
        <v>2400</v>
      </c>
      <c r="D6937" s="88" t="s">
        <v>1279</v>
      </c>
    </row>
    <row r="6938" spans="1:4" s="121" customFormat="1" x14ac:dyDescent="0.25">
      <c r="A6938" s="78"/>
      <c r="B6938" s="244">
        <v>45001.435497685183</v>
      </c>
      <c r="C6938" s="241">
        <v>200</v>
      </c>
      <c r="D6938" s="88" t="s">
        <v>485</v>
      </c>
    </row>
    <row r="6939" spans="1:4" s="121" customFormat="1" x14ac:dyDescent="0.25">
      <c r="A6939" s="78"/>
      <c r="B6939" s="244">
        <v>45001.438726851855</v>
      </c>
      <c r="C6939" s="241">
        <v>100</v>
      </c>
      <c r="D6939" s="88" t="s">
        <v>791</v>
      </c>
    </row>
    <row r="6940" spans="1:4" s="121" customFormat="1" x14ac:dyDescent="0.25">
      <c r="A6940" s="78"/>
      <c r="B6940" s="244">
        <v>45001.438993055555</v>
      </c>
      <c r="C6940" s="241">
        <v>1000</v>
      </c>
      <c r="D6940" s="88" t="s">
        <v>1890</v>
      </c>
    </row>
    <row r="6941" spans="1:4" s="121" customFormat="1" x14ac:dyDescent="0.25">
      <c r="A6941" s="78"/>
      <c r="B6941" s="244">
        <v>45001.429513888892</v>
      </c>
      <c r="C6941" s="241">
        <v>200</v>
      </c>
      <c r="D6941" s="88" t="s">
        <v>4509</v>
      </c>
    </row>
    <row r="6942" spans="1:4" s="121" customFormat="1" x14ac:dyDescent="0.25">
      <c r="A6942" s="78"/>
      <c r="B6942" s="244">
        <v>45001.428032407406</v>
      </c>
      <c r="C6942" s="241">
        <v>500</v>
      </c>
      <c r="D6942" s="88" t="s">
        <v>568</v>
      </c>
    </row>
    <row r="6943" spans="1:4" s="121" customFormat="1" x14ac:dyDescent="0.25">
      <c r="A6943" s="78"/>
      <c r="B6943" s="244">
        <v>45001.436041666668</v>
      </c>
      <c r="C6943" s="241">
        <v>1000</v>
      </c>
      <c r="D6943" s="88" t="s">
        <v>752</v>
      </c>
    </row>
    <row r="6944" spans="1:4" s="121" customFormat="1" x14ac:dyDescent="0.25">
      <c r="A6944" s="78"/>
      <c r="B6944" s="244">
        <v>45001.437048611115</v>
      </c>
      <c r="C6944" s="241">
        <v>1100</v>
      </c>
      <c r="D6944" s="88" t="s">
        <v>6555</v>
      </c>
    </row>
    <row r="6945" spans="1:4" s="121" customFormat="1" x14ac:dyDescent="0.25">
      <c r="A6945" s="78"/>
      <c r="B6945" s="244">
        <v>45001.437164351853</v>
      </c>
      <c r="C6945" s="241">
        <v>300</v>
      </c>
      <c r="D6945" s="88" t="s">
        <v>1062</v>
      </c>
    </row>
    <row r="6946" spans="1:4" s="121" customFormat="1" x14ac:dyDescent="0.25">
      <c r="A6946" s="78"/>
      <c r="B6946" s="244">
        <v>45001.423125000001</v>
      </c>
      <c r="C6946" s="241">
        <v>1</v>
      </c>
      <c r="D6946" s="88" t="s">
        <v>413</v>
      </c>
    </row>
    <row r="6947" spans="1:4" s="121" customFormat="1" x14ac:dyDescent="0.25">
      <c r="A6947" s="78"/>
      <c r="B6947" s="244">
        <v>45001.423379629632</v>
      </c>
      <c r="C6947" s="241">
        <v>1000</v>
      </c>
      <c r="D6947" s="88" t="s">
        <v>3593</v>
      </c>
    </row>
    <row r="6948" spans="1:4" s="121" customFormat="1" x14ac:dyDescent="0.25">
      <c r="A6948" s="78"/>
      <c r="B6948" s="244">
        <v>45001.412986111114</v>
      </c>
      <c r="C6948" s="241">
        <v>300</v>
      </c>
      <c r="D6948" s="88" t="s">
        <v>624</v>
      </c>
    </row>
    <row r="6949" spans="1:4" s="121" customFormat="1" x14ac:dyDescent="0.25">
      <c r="A6949" s="78"/>
      <c r="B6949" s="244">
        <v>45001.428935185184</v>
      </c>
      <c r="C6949" s="241">
        <v>100</v>
      </c>
      <c r="D6949" s="88" t="s">
        <v>1386</v>
      </c>
    </row>
    <row r="6950" spans="1:4" s="121" customFormat="1" x14ac:dyDescent="0.25">
      <c r="A6950" s="78"/>
      <c r="B6950" s="244">
        <v>45001.426261574074</v>
      </c>
      <c r="C6950" s="241">
        <v>50</v>
      </c>
      <c r="D6950" s="88" t="s">
        <v>34</v>
      </c>
    </row>
    <row r="6951" spans="1:4" s="121" customFormat="1" x14ac:dyDescent="0.25">
      <c r="A6951" s="78"/>
      <c r="B6951" s="244">
        <v>45001.437673611108</v>
      </c>
      <c r="C6951" s="241">
        <v>250</v>
      </c>
      <c r="D6951" s="88" t="s">
        <v>1384</v>
      </c>
    </row>
    <row r="6952" spans="1:4" s="121" customFormat="1" x14ac:dyDescent="0.25">
      <c r="A6952" s="78"/>
      <c r="B6952" s="244">
        <v>45001.430243055554</v>
      </c>
      <c r="C6952" s="241">
        <v>2</v>
      </c>
      <c r="D6952" s="88" t="s">
        <v>413</v>
      </c>
    </row>
    <row r="6953" spans="1:4" s="121" customFormat="1" x14ac:dyDescent="0.25">
      <c r="A6953" s="78"/>
      <c r="B6953" s="244">
        <v>45001.432442129626</v>
      </c>
      <c r="C6953" s="241">
        <v>500</v>
      </c>
      <c r="D6953" s="88" t="s">
        <v>535</v>
      </c>
    </row>
    <row r="6954" spans="1:4" s="121" customFormat="1" x14ac:dyDescent="0.25">
      <c r="A6954" s="78"/>
      <c r="B6954" s="244">
        <v>45001.425844907404</v>
      </c>
      <c r="C6954" s="241">
        <v>300</v>
      </c>
      <c r="D6954" s="88" t="s">
        <v>3822</v>
      </c>
    </row>
    <row r="6955" spans="1:4" s="121" customFormat="1" x14ac:dyDescent="0.25">
      <c r="A6955" s="78"/>
      <c r="B6955" s="244">
        <v>45001.428877314815</v>
      </c>
      <c r="C6955" s="241">
        <v>1000</v>
      </c>
      <c r="D6955" s="88" t="s">
        <v>943</v>
      </c>
    </row>
    <row r="6956" spans="1:4" s="121" customFormat="1" x14ac:dyDescent="0.25">
      <c r="A6956" s="78"/>
      <c r="B6956" s="244">
        <v>45001.424571759257</v>
      </c>
      <c r="C6956" s="241">
        <v>250</v>
      </c>
      <c r="D6956" s="88" t="s">
        <v>1689</v>
      </c>
    </row>
    <row r="6957" spans="1:4" s="121" customFormat="1" x14ac:dyDescent="0.25">
      <c r="A6957" s="78"/>
      <c r="B6957" s="244">
        <v>45001.426689814813</v>
      </c>
      <c r="C6957" s="241">
        <v>400</v>
      </c>
      <c r="D6957" s="88" t="s">
        <v>6591</v>
      </c>
    </row>
    <row r="6958" spans="1:4" s="121" customFormat="1" x14ac:dyDescent="0.25">
      <c r="A6958" s="78"/>
      <c r="B6958" s="244">
        <v>45001.427060185182</v>
      </c>
      <c r="C6958" s="241">
        <v>500</v>
      </c>
      <c r="D6958" s="88" t="s">
        <v>1387</v>
      </c>
    </row>
    <row r="6959" spans="1:4" s="121" customFormat="1" x14ac:dyDescent="0.25">
      <c r="A6959" s="78"/>
      <c r="B6959" s="244">
        <v>45001.454398148147</v>
      </c>
      <c r="C6959" s="241">
        <v>10</v>
      </c>
      <c r="D6959" s="88" t="s">
        <v>4132</v>
      </c>
    </row>
    <row r="6960" spans="1:4" s="121" customFormat="1" x14ac:dyDescent="0.25">
      <c r="A6960" s="78"/>
      <c r="B6960" s="244">
        <v>45001.460324074076</v>
      </c>
      <c r="C6960" s="241">
        <v>500</v>
      </c>
      <c r="D6960" s="88" t="s">
        <v>2880</v>
      </c>
    </row>
    <row r="6961" spans="1:4" s="121" customFormat="1" x14ac:dyDescent="0.25">
      <c r="A6961" s="78"/>
      <c r="B6961" s="244">
        <v>45001.45685185185</v>
      </c>
      <c r="C6961" s="241">
        <v>100</v>
      </c>
      <c r="D6961" s="88" t="s">
        <v>1150</v>
      </c>
    </row>
    <row r="6962" spans="1:4" s="121" customFormat="1" x14ac:dyDescent="0.25">
      <c r="A6962" s="78"/>
      <c r="B6962" s="244">
        <v>45001.465173611112</v>
      </c>
      <c r="C6962" s="241">
        <v>47</v>
      </c>
      <c r="D6962" s="88" t="s">
        <v>14465</v>
      </c>
    </row>
    <row r="6963" spans="1:4" s="121" customFormat="1" x14ac:dyDescent="0.25">
      <c r="A6963" s="78"/>
      <c r="B6963" s="244">
        <v>45001.447291666664</v>
      </c>
      <c r="C6963" s="241">
        <v>100</v>
      </c>
      <c r="D6963" s="88" t="s">
        <v>7201</v>
      </c>
    </row>
    <row r="6964" spans="1:4" s="121" customFormat="1" x14ac:dyDescent="0.25">
      <c r="A6964" s="78"/>
      <c r="B6964" s="244">
        <v>45001.442060185182</v>
      </c>
      <c r="C6964" s="241">
        <v>500</v>
      </c>
      <c r="D6964" s="88" t="s">
        <v>260</v>
      </c>
    </row>
    <row r="6965" spans="1:4" s="121" customFormat="1" x14ac:dyDescent="0.25">
      <c r="A6965" s="78"/>
      <c r="B6965" s="244">
        <v>45001.440798611111</v>
      </c>
      <c r="C6965" s="241">
        <v>300</v>
      </c>
      <c r="D6965" s="88" t="s">
        <v>1388</v>
      </c>
    </row>
    <row r="6966" spans="1:4" s="121" customFormat="1" x14ac:dyDescent="0.25">
      <c r="A6966" s="78"/>
      <c r="B6966" s="244">
        <v>45001.446296296293</v>
      </c>
      <c r="C6966" s="241">
        <v>100</v>
      </c>
      <c r="D6966" s="88" t="s">
        <v>1274</v>
      </c>
    </row>
    <row r="6967" spans="1:4" s="121" customFormat="1" x14ac:dyDescent="0.25">
      <c r="A6967" s="78"/>
      <c r="B6967" s="244">
        <v>45001.458240740743</v>
      </c>
      <c r="C6967" s="241">
        <v>1000</v>
      </c>
      <c r="D6967" s="88" t="s">
        <v>545</v>
      </c>
    </row>
    <row r="6968" spans="1:4" s="121" customFormat="1" x14ac:dyDescent="0.25">
      <c r="A6968" s="78"/>
      <c r="B6968" s="244">
        <v>45001.471504629626</v>
      </c>
      <c r="C6968" s="241">
        <v>500</v>
      </c>
      <c r="D6968" s="88" t="s">
        <v>3605</v>
      </c>
    </row>
    <row r="6969" spans="1:4" s="121" customFormat="1" x14ac:dyDescent="0.25">
      <c r="A6969" s="78"/>
      <c r="B6969" s="244">
        <v>45001.441365740742</v>
      </c>
      <c r="C6969" s="241">
        <v>10000</v>
      </c>
      <c r="D6969" s="88" t="s">
        <v>7678</v>
      </c>
    </row>
    <row r="6970" spans="1:4" s="121" customFormat="1" x14ac:dyDescent="0.25">
      <c r="A6970" s="78"/>
      <c r="B6970" s="244">
        <v>45001.440208333333</v>
      </c>
      <c r="C6970" s="241">
        <v>100</v>
      </c>
      <c r="D6970" s="88" t="s">
        <v>9201</v>
      </c>
    </row>
    <row r="6971" spans="1:4" s="121" customFormat="1" x14ac:dyDescent="0.25">
      <c r="A6971" s="78"/>
      <c r="B6971" s="244">
        <v>45001.446377314816</v>
      </c>
      <c r="C6971" s="241">
        <v>300</v>
      </c>
      <c r="D6971" s="88" t="s">
        <v>7645</v>
      </c>
    </row>
    <row r="6972" spans="1:4" s="121" customFormat="1" x14ac:dyDescent="0.25">
      <c r="A6972" s="78"/>
      <c r="B6972" s="244">
        <v>45001.441180555557</v>
      </c>
      <c r="C6972" s="241">
        <v>1000</v>
      </c>
      <c r="D6972" s="88" t="s">
        <v>811</v>
      </c>
    </row>
    <row r="6973" spans="1:4" s="121" customFormat="1" x14ac:dyDescent="0.25">
      <c r="A6973" s="78"/>
      <c r="B6973" s="244">
        <v>45001.452245370368</v>
      </c>
      <c r="C6973" s="241">
        <v>1000</v>
      </c>
      <c r="D6973" s="88" t="s">
        <v>232</v>
      </c>
    </row>
    <row r="6974" spans="1:4" s="121" customFormat="1" x14ac:dyDescent="0.25">
      <c r="A6974" s="78"/>
      <c r="B6974" s="244">
        <v>45001.451608796298</v>
      </c>
      <c r="C6974" s="241">
        <v>100</v>
      </c>
      <c r="D6974" s="88" t="s">
        <v>6273</v>
      </c>
    </row>
    <row r="6975" spans="1:4" s="121" customFormat="1" x14ac:dyDescent="0.25">
      <c r="A6975" s="78"/>
      <c r="B6975" s="244">
        <v>45001.451863425929</v>
      </c>
      <c r="C6975" s="241">
        <v>150</v>
      </c>
      <c r="D6975" s="88" t="s">
        <v>6804</v>
      </c>
    </row>
    <row r="6976" spans="1:4" s="121" customFormat="1" x14ac:dyDescent="0.25">
      <c r="A6976" s="78"/>
      <c r="B6976" s="244">
        <v>45001.449560185189</v>
      </c>
      <c r="C6976" s="241">
        <v>100</v>
      </c>
      <c r="D6976" s="88" t="s">
        <v>868</v>
      </c>
    </row>
    <row r="6977" spans="1:4" s="121" customFormat="1" x14ac:dyDescent="0.25">
      <c r="A6977" s="78"/>
      <c r="B6977" s="244">
        <v>45001.441886574074</v>
      </c>
      <c r="C6977" s="241">
        <v>100</v>
      </c>
      <c r="D6977" s="88" t="s">
        <v>131</v>
      </c>
    </row>
    <row r="6978" spans="1:4" s="121" customFormat="1" x14ac:dyDescent="0.25">
      <c r="A6978" s="78"/>
      <c r="B6978" s="244">
        <v>45001.448171296295</v>
      </c>
      <c r="C6978" s="241">
        <v>10</v>
      </c>
      <c r="D6978" s="88" t="s">
        <v>281</v>
      </c>
    </row>
    <row r="6979" spans="1:4" s="121" customFormat="1" x14ac:dyDescent="0.25">
      <c r="A6979" s="78"/>
      <c r="B6979" s="244">
        <v>45001.446875000001</v>
      </c>
      <c r="C6979" s="241">
        <v>100</v>
      </c>
      <c r="D6979" s="88" t="s">
        <v>697</v>
      </c>
    </row>
    <row r="6980" spans="1:4" s="121" customFormat="1" x14ac:dyDescent="0.25">
      <c r="A6980" s="78"/>
      <c r="B6980" s="244">
        <v>45001.476377314815</v>
      </c>
      <c r="C6980" s="241">
        <v>10</v>
      </c>
      <c r="D6980" s="88" t="s">
        <v>4516</v>
      </c>
    </row>
    <row r="6981" spans="1:4" s="121" customFormat="1" x14ac:dyDescent="0.25">
      <c r="A6981" s="78"/>
      <c r="B6981" s="244">
        <v>45001.488553240742</v>
      </c>
      <c r="C6981" s="241">
        <v>100</v>
      </c>
      <c r="D6981" s="88" t="s">
        <v>321</v>
      </c>
    </row>
    <row r="6982" spans="1:4" s="121" customFormat="1" x14ac:dyDescent="0.25">
      <c r="A6982" s="78"/>
      <c r="B6982" s="244">
        <v>45001.484872685185</v>
      </c>
      <c r="C6982" s="241">
        <v>200</v>
      </c>
      <c r="D6982" s="88" t="s">
        <v>2818</v>
      </c>
    </row>
    <row r="6983" spans="1:4" s="121" customFormat="1" x14ac:dyDescent="0.25">
      <c r="A6983" s="78"/>
      <c r="B6983" s="244">
        <v>45001.498715277776</v>
      </c>
      <c r="C6983" s="241">
        <v>471</v>
      </c>
      <c r="D6983" s="88" t="s">
        <v>8061</v>
      </c>
    </row>
    <row r="6984" spans="1:4" s="121" customFormat="1" x14ac:dyDescent="0.25">
      <c r="A6984" s="78"/>
      <c r="B6984" s="244">
        <v>45001.501909722225</v>
      </c>
      <c r="C6984" s="241">
        <v>1000</v>
      </c>
      <c r="D6984" s="88" t="s">
        <v>2355</v>
      </c>
    </row>
    <row r="6985" spans="1:4" s="121" customFormat="1" x14ac:dyDescent="0.25">
      <c r="A6985" s="78"/>
      <c r="B6985" s="244">
        <v>45001.50099537037</v>
      </c>
      <c r="C6985" s="241">
        <v>1000</v>
      </c>
      <c r="D6985" s="88" t="s">
        <v>752</v>
      </c>
    </row>
    <row r="6986" spans="1:4" s="121" customFormat="1" x14ac:dyDescent="0.25">
      <c r="A6986" s="78"/>
      <c r="B6986" s="244">
        <v>45001.483796296299</v>
      </c>
      <c r="C6986" s="241">
        <v>1000</v>
      </c>
      <c r="D6986" s="88" t="s">
        <v>31</v>
      </c>
    </row>
    <row r="6987" spans="1:4" s="121" customFormat="1" x14ac:dyDescent="0.25">
      <c r="A6987" s="78"/>
      <c r="B6987" s="244">
        <v>45001.492939814816</v>
      </c>
      <c r="C6987" s="241">
        <v>100</v>
      </c>
      <c r="D6987" s="88" t="s">
        <v>2311</v>
      </c>
    </row>
    <row r="6988" spans="1:4" s="121" customFormat="1" x14ac:dyDescent="0.25">
      <c r="A6988" s="78"/>
      <c r="B6988" s="244">
        <v>45001.487800925926</v>
      </c>
      <c r="C6988" s="241">
        <v>500</v>
      </c>
      <c r="D6988" s="88" t="s">
        <v>957</v>
      </c>
    </row>
    <row r="6989" spans="1:4" s="121" customFormat="1" x14ac:dyDescent="0.25">
      <c r="A6989" s="78"/>
      <c r="B6989" s="244">
        <v>45001.477662037039</v>
      </c>
      <c r="C6989" s="241">
        <v>100</v>
      </c>
      <c r="D6989" s="88" t="s">
        <v>1640</v>
      </c>
    </row>
    <row r="6990" spans="1:4" s="121" customFormat="1" x14ac:dyDescent="0.25">
      <c r="A6990" s="78"/>
      <c r="B6990" s="244">
        <v>45001.47420138889</v>
      </c>
      <c r="C6990" s="241">
        <v>300</v>
      </c>
      <c r="D6990" s="88" t="s">
        <v>4556</v>
      </c>
    </row>
    <row r="6991" spans="1:4" s="121" customFormat="1" x14ac:dyDescent="0.25">
      <c r="A6991" s="78"/>
      <c r="B6991" s="244">
        <v>45001.532280092593</v>
      </c>
      <c r="C6991" s="241">
        <v>119.81</v>
      </c>
      <c r="D6991" s="88" t="s">
        <v>4435</v>
      </c>
    </row>
    <row r="6992" spans="1:4" s="121" customFormat="1" x14ac:dyDescent="0.25">
      <c r="A6992" s="78"/>
      <c r="B6992" s="244">
        <v>45001.522499999999</v>
      </c>
      <c r="C6992" s="241">
        <v>50</v>
      </c>
      <c r="D6992" s="88" t="s">
        <v>536</v>
      </c>
    </row>
    <row r="6993" spans="1:4" s="121" customFormat="1" x14ac:dyDescent="0.25">
      <c r="A6993" s="78"/>
      <c r="B6993" s="244">
        <v>45001.506307870368</v>
      </c>
      <c r="C6993" s="241">
        <v>100</v>
      </c>
      <c r="D6993" s="88" t="s">
        <v>9162</v>
      </c>
    </row>
    <row r="6994" spans="1:4" s="121" customFormat="1" x14ac:dyDescent="0.25">
      <c r="A6994" s="78"/>
      <c r="B6994" s="244">
        <v>45001.52888888889</v>
      </c>
      <c r="C6994" s="241">
        <v>1000</v>
      </c>
      <c r="D6994" s="88" t="s">
        <v>3782</v>
      </c>
    </row>
    <row r="6995" spans="1:4" s="121" customFormat="1" x14ac:dyDescent="0.25">
      <c r="A6995" s="78"/>
      <c r="B6995" s="244">
        <v>45001.528043981481</v>
      </c>
      <c r="C6995" s="241">
        <v>5000</v>
      </c>
      <c r="D6995" s="88" t="s">
        <v>1073</v>
      </c>
    </row>
    <row r="6996" spans="1:4" s="121" customFormat="1" x14ac:dyDescent="0.25">
      <c r="A6996" s="78"/>
      <c r="B6996" s="244">
        <v>45001.526122685187</v>
      </c>
      <c r="C6996" s="241">
        <v>150</v>
      </c>
      <c r="D6996" s="88" t="s">
        <v>4138</v>
      </c>
    </row>
    <row r="6997" spans="1:4" s="121" customFormat="1" x14ac:dyDescent="0.25">
      <c r="A6997" s="78"/>
      <c r="B6997" s="244">
        <v>45001.50818287037</v>
      </c>
      <c r="C6997" s="241">
        <v>777.67</v>
      </c>
      <c r="D6997" s="88" t="s">
        <v>6563</v>
      </c>
    </row>
    <row r="6998" spans="1:4" s="121" customFormat="1" x14ac:dyDescent="0.25">
      <c r="A6998" s="78"/>
      <c r="B6998" s="244">
        <v>45001.52306712963</v>
      </c>
      <c r="C6998" s="241">
        <v>1000</v>
      </c>
      <c r="D6998" s="88" t="s">
        <v>2145</v>
      </c>
    </row>
    <row r="6999" spans="1:4" s="121" customFormat="1" x14ac:dyDescent="0.25">
      <c r="A6999" s="78"/>
      <c r="B6999" s="244">
        <v>45001.519270833334</v>
      </c>
      <c r="C6999" s="241">
        <v>100</v>
      </c>
      <c r="D6999" s="88" t="s">
        <v>2518</v>
      </c>
    </row>
    <row r="7000" spans="1:4" s="121" customFormat="1" x14ac:dyDescent="0.25">
      <c r="A7000" s="78"/>
      <c r="B7000" s="244">
        <v>45001.516145833331</v>
      </c>
      <c r="C7000" s="241">
        <v>150</v>
      </c>
      <c r="D7000" s="88" t="s">
        <v>2223</v>
      </c>
    </row>
    <row r="7001" spans="1:4" s="121" customFormat="1" x14ac:dyDescent="0.25">
      <c r="A7001" s="78"/>
      <c r="B7001" s="244">
        <v>45001.543692129628</v>
      </c>
      <c r="C7001" s="241">
        <v>2.79</v>
      </c>
      <c r="D7001" s="88" t="s">
        <v>11530</v>
      </c>
    </row>
    <row r="7002" spans="1:4" s="121" customFormat="1" x14ac:dyDescent="0.25">
      <c r="A7002" s="78"/>
      <c r="B7002" s="244">
        <v>45001.544432870367</v>
      </c>
      <c r="C7002" s="241">
        <v>100</v>
      </c>
      <c r="D7002" s="88" t="s">
        <v>139</v>
      </c>
    </row>
    <row r="7003" spans="1:4" s="121" customFormat="1" x14ac:dyDescent="0.25">
      <c r="A7003" s="78"/>
      <c r="B7003" s="244">
        <v>45001.556168981479</v>
      </c>
      <c r="C7003" s="241">
        <v>1000</v>
      </c>
      <c r="D7003" s="88" t="s">
        <v>580</v>
      </c>
    </row>
    <row r="7004" spans="1:4" s="121" customFormat="1" x14ac:dyDescent="0.25">
      <c r="A7004" s="78"/>
      <c r="B7004" s="244">
        <v>45001.546539351853</v>
      </c>
      <c r="C7004" s="241">
        <v>1.87</v>
      </c>
      <c r="D7004" s="88" t="s">
        <v>9349</v>
      </c>
    </row>
    <row r="7005" spans="1:4" s="121" customFormat="1" x14ac:dyDescent="0.25">
      <c r="A7005" s="78"/>
      <c r="B7005" s="244">
        <v>45001.558935185189</v>
      </c>
      <c r="C7005" s="241">
        <v>100</v>
      </c>
      <c r="D7005" s="88" t="s">
        <v>14466</v>
      </c>
    </row>
    <row r="7006" spans="1:4" s="121" customFormat="1" x14ac:dyDescent="0.25">
      <c r="A7006" s="78"/>
      <c r="B7006" s="244">
        <v>45001.552233796298</v>
      </c>
      <c r="C7006" s="241">
        <v>1</v>
      </c>
      <c r="D7006" s="88" t="s">
        <v>530</v>
      </c>
    </row>
    <row r="7007" spans="1:4" s="121" customFormat="1" x14ac:dyDescent="0.25">
      <c r="A7007" s="78"/>
      <c r="B7007" s="244">
        <v>45001.557916666665</v>
      </c>
      <c r="C7007" s="241">
        <v>5000</v>
      </c>
      <c r="D7007" s="88" t="s">
        <v>7642</v>
      </c>
    </row>
    <row r="7008" spans="1:4" s="121" customFormat="1" x14ac:dyDescent="0.25">
      <c r="A7008" s="78"/>
      <c r="B7008" s="244">
        <v>45001.560995370368</v>
      </c>
      <c r="C7008" s="241">
        <v>1000</v>
      </c>
      <c r="D7008" s="88" t="s">
        <v>1543</v>
      </c>
    </row>
    <row r="7009" spans="1:4" s="121" customFormat="1" x14ac:dyDescent="0.25">
      <c r="A7009" s="78"/>
      <c r="B7009" s="244">
        <v>45001.553032407406</v>
      </c>
      <c r="C7009" s="241">
        <v>500</v>
      </c>
      <c r="D7009" s="88" t="s">
        <v>914</v>
      </c>
    </row>
    <row r="7010" spans="1:4" s="121" customFormat="1" x14ac:dyDescent="0.25">
      <c r="A7010" s="78"/>
      <c r="B7010" s="244">
        <v>45001.563715277778</v>
      </c>
      <c r="C7010" s="241">
        <v>120</v>
      </c>
      <c r="D7010" s="88" t="s">
        <v>1454</v>
      </c>
    </row>
    <row r="7011" spans="1:4" s="121" customFormat="1" x14ac:dyDescent="0.25">
      <c r="A7011" s="78"/>
      <c r="B7011" s="244">
        <v>45001.552083333336</v>
      </c>
      <c r="C7011" s="241">
        <v>1500</v>
      </c>
      <c r="D7011" s="88" t="s">
        <v>300</v>
      </c>
    </row>
    <row r="7012" spans="1:4" s="121" customFormat="1" x14ac:dyDescent="0.25">
      <c r="A7012" s="78"/>
      <c r="B7012" s="244">
        <v>45001.586898148147</v>
      </c>
      <c r="C7012" s="241">
        <v>500</v>
      </c>
      <c r="D7012" s="88" t="s">
        <v>11546</v>
      </c>
    </row>
    <row r="7013" spans="1:4" s="121" customFormat="1" x14ac:dyDescent="0.25">
      <c r="A7013" s="78"/>
      <c r="B7013" s="244">
        <v>45001.579930555556</v>
      </c>
      <c r="C7013" s="241">
        <v>200</v>
      </c>
      <c r="D7013" s="88" t="s">
        <v>2524</v>
      </c>
    </row>
    <row r="7014" spans="1:4" s="121" customFormat="1" x14ac:dyDescent="0.25">
      <c r="A7014" s="78"/>
      <c r="B7014" s="244">
        <v>45001.569016203706</v>
      </c>
      <c r="C7014" s="241">
        <v>20</v>
      </c>
      <c r="D7014" s="88" t="s">
        <v>2606</v>
      </c>
    </row>
    <row r="7015" spans="1:4" s="121" customFormat="1" x14ac:dyDescent="0.25">
      <c r="A7015" s="78"/>
      <c r="B7015" s="244">
        <v>45001.576967592591</v>
      </c>
      <c r="C7015" s="241">
        <v>77</v>
      </c>
      <c r="D7015" s="88" t="s">
        <v>100</v>
      </c>
    </row>
    <row r="7016" spans="1:4" s="121" customFormat="1" x14ac:dyDescent="0.25">
      <c r="A7016" s="78"/>
      <c r="B7016" s="244">
        <v>45001.580995370372</v>
      </c>
      <c r="C7016" s="241">
        <v>300</v>
      </c>
      <c r="D7016" s="88" t="s">
        <v>8307</v>
      </c>
    </row>
    <row r="7017" spans="1:4" s="121" customFormat="1" x14ac:dyDescent="0.25">
      <c r="A7017" s="78"/>
      <c r="B7017" s="244">
        <v>45001.591550925928</v>
      </c>
      <c r="C7017" s="241">
        <v>281</v>
      </c>
      <c r="D7017" s="88" t="s">
        <v>3210</v>
      </c>
    </row>
    <row r="7018" spans="1:4" s="121" customFormat="1" x14ac:dyDescent="0.25">
      <c r="A7018" s="78"/>
      <c r="B7018" s="244">
        <v>45001.570960648147</v>
      </c>
      <c r="C7018" s="241">
        <v>100</v>
      </c>
      <c r="D7018" s="88" t="s">
        <v>4727</v>
      </c>
    </row>
    <row r="7019" spans="1:4" s="121" customFormat="1" x14ac:dyDescent="0.25">
      <c r="A7019" s="78"/>
      <c r="B7019" s="244">
        <v>45001.594074074077</v>
      </c>
      <c r="C7019" s="241">
        <v>2.59</v>
      </c>
      <c r="D7019" s="88" t="s">
        <v>1435</v>
      </c>
    </row>
    <row r="7020" spans="1:4" s="121" customFormat="1" x14ac:dyDescent="0.25">
      <c r="A7020" s="78"/>
      <c r="B7020" s="244">
        <v>45001.603460648148</v>
      </c>
      <c r="C7020" s="241">
        <v>9</v>
      </c>
      <c r="D7020" s="88" t="s">
        <v>4553</v>
      </c>
    </row>
    <row r="7021" spans="1:4" s="121" customFormat="1" x14ac:dyDescent="0.25">
      <c r="A7021" s="78"/>
      <c r="B7021" s="244">
        <v>45001.616064814814</v>
      </c>
      <c r="C7021" s="241">
        <v>500</v>
      </c>
      <c r="D7021" s="88" t="s">
        <v>1895</v>
      </c>
    </row>
    <row r="7022" spans="1:4" s="121" customFormat="1" x14ac:dyDescent="0.25">
      <c r="A7022" s="78"/>
      <c r="B7022" s="244">
        <v>45001.605416666665</v>
      </c>
      <c r="C7022" s="241">
        <v>1.3</v>
      </c>
      <c r="D7022" s="88" t="s">
        <v>8110</v>
      </c>
    </row>
    <row r="7023" spans="1:4" s="121" customFormat="1" x14ac:dyDescent="0.25">
      <c r="A7023" s="78"/>
      <c r="B7023" s="244">
        <v>45001.611377314817</v>
      </c>
      <c r="C7023" s="241">
        <v>500</v>
      </c>
      <c r="D7023" s="88" t="s">
        <v>31</v>
      </c>
    </row>
    <row r="7024" spans="1:4" s="121" customFormat="1" x14ac:dyDescent="0.25">
      <c r="A7024" s="78"/>
      <c r="B7024" s="244">
        <v>45001.597881944443</v>
      </c>
      <c r="C7024" s="241">
        <v>1500</v>
      </c>
      <c r="D7024" s="88" t="s">
        <v>2341</v>
      </c>
    </row>
    <row r="7025" spans="1:4" s="121" customFormat="1" x14ac:dyDescent="0.25">
      <c r="A7025" s="78"/>
      <c r="B7025" s="244">
        <v>45001.607187499998</v>
      </c>
      <c r="C7025" s="241">
        <v>250</v>
      </c>
      <c r="D7025" s="88" t="s">
        <v>14467</v>
      </c>
    </row>
    <row r="7026" spans="1:4" s="121" customFormat="1" x14ac:dyDescent="0.25">
      <c r="A7026" s="78"/>
      <c r="B7026" s="244">
        <v>45001.625983796293</v>
      </c>
      <c r="C7026" s="241">
        <v>100</v>
      </c>
      <c r="D7026" s="88" t="s">
        <v>2349</v>
      </c>
    </row>
    <row r="7027" spans="1:4" s="121" customFormat="1" x14ac:dyDescent="0.25">
      <c r="A7027" s="78"/>
      <c r="B7027" s="244">
        <v>45001.642210648148</v>
      </c>
      <c r="C7027" s="241">
        <v>90.22</v>
      </c>
      <c r="D7027" s="88" t="s">
        <v>3084</v>
      </c>
    </row>
    <row r="7028" spans="1:4" s="121" customFormat="1" x14ac:dyDescent="0.25">
      <c r="A7028" s="78"/>
      <c r="B7028" s="244">
        <v>45001.64230324074</v>
      </c>
      <c r="C7028" s="241">
        <v>1000</v>
      </c>
      <c r="D7028" s="88" t="s">
        <v>2461</v>
      </c>
    </row>
    <row r="7029" spans="1:4" s="121" customFormat="1" x14ac:dyDescent="0.25">
      <c r="A7029" s="78"/>
      <c r="B7029" s="244">
        <v>45001.640208333331</v>
      </c>
      <c r="C7029" s="241">
        <v>330.25</v>
      </c>
      <c r="D7029" s="88" t="s">
        <v>2127</v>
      </c>
    </row>
    <row r="7030" spans="1:4" s="121" customFormat="1" x14ac:dyDescent="0.25">
      <c r="A7030" s="78"/>
      <c r="B7030" s="244">
        <v>45001.638136574074</v>
      </c>
      <c r="C7030" s="241">
        <v>43.56</v>
      </c>
      <c r="D7030" s="88" t="s">
        <v>3084</v>
      </c>
    </row>
    <row r="7031" spans="1:4" s="121" customFormat="1" x14ac:dyDescent="0.25">
      <c r="A7031" s="78"/>
      <c r="B7031" s="244">
        <v>45001.640856481485</v>
      </c>
      <c r="C7031" s="241">
        <v>500</v>
      </c>
      <c r="D7031" s="88" t="s">
        <v>1148</v>
      </c>
    </row>
    <row r="7032" spans="1:4" s="121" customFormat="1" x14ac:dyDescent="0.25">
      <c r="A7032" s="78"/>
      <c r="B7032" s="244">
        <v>45001.627442129633</v>
      </c>
      <c r="C7032" s="241">
        <v>500</v>
      </c>
      <c r="D7032" s="88" t="s">
        <v>14468</v>
      </c>
    </row>
    <row r="7033" spans="1:4" s="121" customFormat="1" x14ac:dyDescent="0.25">
      <c r="A7033" s="78"/>
      <c r="B7033" s="244">
        <v>45001.646724537037</v>
      </c>
      <c r="C7033" s="241">
        <v>50</v>
      </c>
      <c r="D7033" s="88" t="s">
        <v>76</v>
      </c>
    </row>
    <row r="7034" spans="1:4" s="121" customFormat="1" x14ac:dyDescent="0.25">
      <c r="A7034" s="78"/>
      <c r="B7034" s="244">
        <v>45001.62903935185</v>
      </c>
      <c r="C7034" s="241">
        <v>100</v>
      </c>
      <c r="D7034" s="88" t="s">
        <v>6395</v>
      </c>
    </row>
    <row r="7035" spans="1:4" s="121" customFormat="1" x14ac:dyDescent="0.25">
      <c r="A7035" s="78"/>
      <c r="B7035" s="244">
        <v>45001.648854166669</v>
      </c>
      <c r="C7035" s="241">
        <v>181</v>
      </c>
      <c r="D7035" s="88" t="s">
        <v>14469</v>
      </c>
    </row>
    <row r="7036" spans="1:4" s="121" customFormat="1" x14ac:dyDescent="0.25">
      <c r="A7036" s="78"/>
      <c r="B7036" s="244">
        <v>45001.639965277776</v>
      </c>
      <c r="C7036" s="241">
        <v>100</v>
      </c>
      <c r="D7036" s="88" t="s">
        <v>3443</v>
      </c>
    </row>
    <row r="7037" spans="1:4" s="121" customFormat="1" x14ac:dyDescent="0.25">
      <c r="A7037" s="78"/>
      <c r="B7037" s="244">
        <v>45001.665983796294</v>
      </c>
      <c r="C7037" s="241">
        <v>300</v>
      </c>
      <c r="D7037" s="88" t="s">
        <v>4771</v>
      </c>
    </row>
    <row r="7038" spans="1:4" s="121" customFormat="1" x14ac:dyDescent="0.25">
      <c r="A7038" s="78"/>
      <c r="B7038" s="244">
        <v>45001.66815972222</v>
      </c>
      <c r="C7038" s="241">
        <v>4</v>
      </c>
      <c r="D7038" s="88" t="s">
        <v>1286</v>
      </c>
    </row>
    <row r="7039" spans="1:4" s="121" customFormat="1" x14ac:dyDescent="0.25">
      <c r="A7039" s="78"/>
      <c r="B7039" s="244">
        <v>45001.660960648151</v>
      </c>
      <c r="C7039" s="241">
        <v>300</v>
      </c>
      <c r="D7039" s="88" t="s">
        <v>694</v>
      </c>
    </row>
    <row r="7040" spans="1:4" s="121" customFormat="1" x14ac:dyDescent="0.25">
      <c r="A7040" s="78"/>
      <c r="B7040" s="244">
        <v>45001.658865740741</v>
      </c>
      <c r="C7040" s="241">
        <v>100</v>
      </c>
      <c r="D7040" s="88" t="s">
        <v>3116</v>
      </c>
    </row>
    <row r="7041" spans="1:4" s="121" customFormat="1" x14ac:dyDescent="0.25">
      <c r="A7041" s="78"/>
      <c r="B7041" s="244">
        <v>45001.677731481483</v>
      </c>
      <c r="C7041" s="241">
        <v>10</v>
      </c>
      <c r="D7041" s="88" t="s">
        <v>2547</v>
      </c>
    </row>
    <row r="7042" spans="1:4" s="121" customFormat="1" x14ac:dyDescent="0.25">
      <c r="A7042" s="78"/>
      <c r="B7042" s="244">
        <v>45001.670347222222</v>
      </c>
      <c r="C7042" s="241">
        <v>500</v>
      </c>
      <c r="D7042" s="88" t="s">
        <v>14404</v>
      </c>
    </row>
    <row r="7043" spans="1:4" s="121" customFormat="1" x14ac:dyDescent="0.25">
      <c r="A7043" s="78"/>
      <c r="B7043" s="244">
        <v>45001.658564814818</v>
      </c>
      <c r="C7043" s="241">
        <v>500</v>
      </c>
      <c r="D7043" s="88" t="s">
        <v>440</v>
      </c>
    </row>
    <row r="7044" spans="1:4" s="121" customFormat="1" x14ac:dyDescent="0.25">
      <c r="A7044" s="78"/>
      <c r="B7044" s="244">
        <v>45001.655949074076</v>
      </c>
      <c r="C7044" s="241">
        <v>500</v>
      </c>
      <c r="D7044" s="88" t="s">
        <v>4041</v>
      </c>
    </row>
    <row r="7045" spans="1:4" s="121" customFormat="1" x14ac:dyDescent="0.25">
      <c r="A7045" s="78"/>
      <c r="B7045" s="244">
        <v>45001.666284722225</v>
      </c>
      <c r="C7045" s="241">
        <v>500</v>
      </c>
      <c r="D7045" s="88" t="s">
        <v>14470</v>
      </c>
    </row>
    <row r="7046" spans="1:4" s="121" customFormat="1" x14ac:dyDescent="0.25">
      <c r="A7046" s="78"/>
      <c r="B7046" s="244">
        <v>45001.67596064815</v>
      </c>
      <c r="C7046" s="241">
        <v>500</v>
      </c>
      <c r="D7046" s="88" t="s">
        <v>3615</v>
      </c>
    </row>
    <row r="7047" spans="1:4" s="121" customFormat="1" x14ac:dyDescent="0.25">
      <c r="A7047" s="78"/>
      <c r="B7047" s="244">
        <v>45001.66847222222</v>
      </c>
      <c r="C7047" s="241">
        <v>1000</v>
      </c>
      <c r="D7047" s="88" t="s">
        <v>1292</v>
      </c>
    </row>
    <row r="7048" spans="1:4" s="121" customFormat="1" x14ac:dyDescent="0.25">
      <c r="A7048" s="78"/>
      <c r="B7048" s="244">
        <v>45001.680428240739</v>
      </c>
      <c r="C7048" s="241">
        <v>345.75</v>
      </c>
      <c r="D7048" s="88" t="s">
        <v>11382</v>
      </c>
    </row>
    <row r="7049" spans="1:4" s="121" customFormat="1" x14ac:dyDescent="0.25">
      <c r="A7049" s="78"/>
      <c r="B7049" s="244">
        <v>45001.677824074075</v>
      </c>
      <c r="C7049" s="241">
        <v>1.71</v>
      </c>
      <c r="D7049" s="88" t="s">
        <v>1159</v>
      </c>
    </row>
    <row r="7050" spans="1:4" s="121" customFormat="1" x14ac:dyDescent="0.25">
      <c r="A7050" s="78"/>
      <c r="B7050" s="244">
        <v>45001.678124999999</v>
      </c>
      <c r="C7050" s="241">
        <v>9.06</v>
      </c>
      <c r="D7050" s="88" t="s">
        <v>202</v>
      </c>
    </row>
    <row r="7051" spans="1:4" s="121" customFormat="1" x14ac:dyDescent="0.25">
      <c r="A7051" s="78"/>
      <c r="B7051" s="244">
        <v>45001.69425925926</v>
      </c>
      <c r="C7051" s="241">
        <v>200</v>
      </c>
      <c r="D7051" s="88" t="s">
        <v>6752</v>
      </c>
    </row>
    <row r="7052" spans="1:4" s="121" customFormat="1" x14ac:dyDescent="0.25">
      <c r="A7052" s="78"/>
      <c r="B7052" s="244">
        <v>45001.706203703703</v>
      </c>
      <c r="C7052" s="241">
        <v>1000</v>
      </c>
      <c r="D7052" s="88" t="s">
        <v>2824</v>
      </c>
    </row>
    <row r="7053" spans="1:4" s="121" customFormat="1" x14ac:dyDescent="0.25">
      <c r="A7053" s="78"/>
      <c r="B7053" s="244">
        <v>45001.710162037038</v>
      </c>
      <c r="C7053" s="241">
        <v>250</v>
      </c>
      <c r="D7053" s="88" t="s">
        <v>3403</v>
      </c>
    </row>
    <row r="7054" spans="1:4" s="121" customFormat="1" x14ac:dyDescent="0.25">
      <c r="A7054" s="78"/>
      <c r="B7054" s="244">
        <v>45001.695439814815</v>
      </c>
      <c r="C7054" s="241">
        <v>1000</v>
      </c>
      <c r="D7054" s="88" t="s">
        <v>4055</v>
      </c>
    </row>
    <row r="7055" spans="1:4" s="121" customFormat="1" x14ac:dyDescent="0.25">
      <c r="A7055" s="78"/>
      <c r="B7055" s="244">
        <v>45001.725266203706</v>
      </c>
      <c r="C7055" s="241">
        <v>23</v>
      </c>
      <c r="D7055" s="88" t="s">
        <v>1376</v>
      </c>
    </row>
    <row r="7056" spans="1:4" s="121" customFormat="1" x14ac:dyDescent="0.25">
      <c r="A7056" s="78"/>
      <c r="B7056" s="244">
        <v>45001.728090277778</v>
      </c>
      <c r="C7056" s="241">
        <v>150</v>
      </c>
      <c r="D7056" s="88" t="s">
        <v>2479</v>
      </c>
    </row>
    <row r="7057" spans="1:4" s="121" customFormat="1" x14ac:dyDescent="0.25">
      <c r="A7057" s="78"/>
      <c r="B7057" s="244">
        <v>45001.731157407405</v>
      </c>
      <c r="C7057" s="241">
        <v>500</v>
      </c>
      <c r="D7057" s="88" t="s">
        <v>2420</v>
      </c>
    </row>
    <row r="7058" spans="1:4" s="121" customFormat="1" x14ac:dyDescent="0.25">
      <c r="A7058" s="78"/>
      <c r="B7058" s="244">
        <v>45001.733900462961</v>
      </c>
      <c r="C7058" s="241">
        <v>100</v>
      </c>
      <c r="D7058" s="88" t="s">
        <v>162</v>
      </c>
    </row>
    <row r="7059" spans="1:4" s="121" customFormat="1" x14ac:dyDescent="0.25">
      <c r="A7059" s="78"/>
      <c r="B7059" s="244">
        <v>45001.734398148146</v>
      </c>
      <c r="C7059" s="241">
        <v>11</v>
      </c>
      <c r="D7059" s="88" t="s">
        <v>6533</v>
      </c>
    </row>
    <row r="7060" spans="1:4" s="121" customFormat="1" x14ac:dyDescent="0.25">
      <c r="A7060" s="78"/>
      <c r="B7060" s="244">
        <v>45001.718402777777</v>
      </c>
      <c r="C7060" s="241">
        <v>1.36</v>
      </c>
      <c r="D7060" s="88" t="s">
        <v>6484</v>
      </c>
    </row>
    <row r="7061" spans="1:4" s="121" customFormat="1" x14ac:dyDescent="0.25">
      <c r="A7061" s="78"/>
      <c r="B7061" s="244">
        <v>45001.727048611108</v>
      </c>
      <c r="C7061" s="241">
        <v>18.66</v>
      </c>
      <c r="D7061" s="88" t="s">
        <v>8082</v>
      </c>
    </row>
    <row r="7062" spans="1:4" s="121" customFormat="1" x14ac:dyDescent="0.25">
      <c r="A7062" s="78"/>
      <c r="B7062" s="244">
        <v>45001.746539351851</v>
      </c>
      <c r="C7062" s="241">
        <v>485</v>
      </c>
      <c r="D7062" s="88" t="s">
        <v>1177</v>
      </c>
    </row>
    <row r="7063" spans="1:4" s="121" customFormat="1" x14ac:dyDescent="0.25">
      <c r="A7063" s="78"/>
      <c r="B7063" s="244">
        <v>45001.745069444441</v>
      </c>
      <c r="C7063" s="241">
        <v>6</v>
      </c>
      <c r="D7063" s="88" t="s">
        <v>1017</v>
      </c>
    </row>
    <row r="7064" spans="1:4" s="121" customFormat="1" x14ac:dyDescent="0.25">
      <c r="A7064" s="78"/>
      <c r="B7064" s="244">
        <v>45001.769525462965</v>
      </c>
      <c r="C7064" s="241">
        <v>400</v>
      </c>
      <c r="D7064" s="88" t="s">
        <v>73</v>
      </c>
    </row>
    <row r="7065" spans="1:4" s="121" customFormat="1" x14ac:dyDescent="0.25">
      <c r="A7065" s="78"/>
      <c r="B7065" s="244">
        <v>45001.769652777781</v>
      </c>
      <c r="C7065" s="241">
        <v>600</v>
      </c>
      <c r="D7065" s="88" t="s">
        <v>110</v>
      </c>
    </row>
    <row r="7066" spans="1:4" s="121" customFormat="1" x14ac:dyDescent="0.25">
      <c r="A7066" s="78"/>
      <c r="B7066" s="244">
        <v>45001.757430555554</v>
      </c>
      <c r="C7066" s="241">
        <v>1000</v>
      </c>
      <c r="D7066" s="88" t="s">
        <v>14361</v>
      </c>
    </row>
    <row r="7067" spans="1:4" s="121" customFormat="1" x14ac:dyDescent="0.25">
      <c r="A7067" s="78"/>
      <c r="B7067" s="244">
        <v>45001.763333333336</v>
      </c>
      <c r="C7067" s="241">
        <v>1000</v>
      </c>
      <c r="D7067" s="88" t="s">
        <v>1344</v>
      </c>
    </row>
    <row r="7068" spans="1:4" s="121" customFormat="1" x14ac:dyDescent="0.25">
      <c r="A7068" s="78"/>
      <c r="B7068" s="244">
        <v>45001.777430555558</v>
      </c>
      <c r="C7068" s="241">
        <v>20</v>
      </c>
      <c r="D7068" s="88" t="s">
        <v>2154</v>
      </c>
    </row>
    <row r="7069" spans="1:4" s="121" customFormat="1" x14ac:dyDescent="0.25">
      <c r="A7069" s="78"/>
      <c r="B7069" s="244">
        <v>45001.778078703705</v>
      </c>
      <c r="C7069" s="241">
        <v>300</v>
      </c>
      <c r="D7069" s="88" t="s">
        <v>11495</v>
      </c>
    </row>
    <row r="7070" spans="1:4" s="121" customFormat="1" x14ac:dyDescent="0.25">
      <c r="A7070" s="78"/>
      <c r="B7070" s="244">
        <v>45001.780381944445</v>
      </c>
      <c r="C7070" s="241">
        <v>100</v>
      </c>
      <c r="D7070" s="88" t="s">
        <v>6979</v>
      </c>
    </row>
    <row r="7071" spans="1:4" s="121" customFormat="1" x14ac:dyDescent="0.25">
      <c r="A7071" s="78"/>
      <c r="B7071" s="244">
        <v>45001.750127314815</v>
      </c>
      <c r="C7071" s="241">
        <v>5</v>
      </c>
      <c r="D7071" s="88" t="s">
        <v>4440</v>
      </c>
    </row>
    <row r="7072" spans="1:4" s="121" customFormat="1" x14ac:dyDescent="0.25">
      <c r="A7072" s="78"/>
      <c r="B7072" s="244">
        <v>45001.770578703705</v>
      </c>
      <c r="C7072" s="241">
        <v>1000</v>
      </c>
      <c r="D7072" s="88" t="s">
        <v>1333</v>
      </c>
    </row>
    <row r="7073" spans="1:4" s="121" customFormat="1" x14ac:dyDescent="0.25">
      <c r="A7073" s="78"/>
      <c r="B7073" s="244">
        <v>45001.780578703707</v>
      </c>
      <c r="C7073" s="241">
        <v>100</v>
      </c>
      <c r="D7073" s="88" t="s">
        <v>11356</v>
      </c>
    </row>
    <row r="7074" spans="1:4" s="121" customFormat="1" x14ac:dyDescent="0.25">
      <c r="A7074" s="78"/>
      <c r="B7074" s="244">
        <v>45001.762986111113</v>
      </c>
      <c r="C7074" s="241">
        <v>138.13999999999999</v>
      </c>
      <c r="D7074" s="88" t="s">
        <v>6317</v>
      </c>
    </row>
    <row r="7075" spans="1:4" s="121" customFormat="1" x14ac:dyDescent="0.25">
      <c r="A7075" s="78"/>
      <c r="B7075" s="244">
        <v>45001.782800925925</v>
      </c>
      <c r="C7075" s="241">
        <v>1500</v>
      </c>
      <c r="D7075" s="88" t="s">
        <v>3568</v>
      </c>
    </row>
    <row r="7076" spans="1:4" s="121" customFormat="1" x14ac:dyDescent="0.25">
      <c r="A7076" s="78"/>
      <c r="B7076" s="244">
        <v>45001.754444444443</v>
      </c>
      <c r="C7076" s="241">
        <v>500</v>
      </c>
      <c r="D7076" s="88" t="s">
        <v>2453</v>
      </c>
    </row>
    <row r="7077" spans="1:4" s="121" customFormat="1" x14ac:dyDescent="0.25">
      <c r="A7077" s="78"/>
      <c r="B7077" s="244">
        <v>45001.749976851854</v>
      </c>
      <c r="C7077" s="241">
        <v>100</v>
      </c>
      <c r="D7077" s="88" t="s">
        <v>7902</v>
      </c>
    </row>
    <row r="7078" spans="1:4" s="121" customFormat="1" x14ac:dyDescent="0.25">
      <c r="A7078" s="78"/>
      <c r="B7078" s="244">
        <v>45001.794444444444</v>
      </c>
      <c r="C7078" s="241">
        <v>200</v>
      </c>
      <c r="D7078" s="88" t="s">
        <v>14471</v>
      </c>
    </row>
    <row r="7079" spans="1:4" s="121" customFormat="1" x14ac:dyDescent="0.25">
      <c r="A7079" s="78"/>
      <c r="B7079" s="244">
        <v>45001.788472222222</v>
      </c>
      <c r="C7079" s="241">
        <v>300</v>
      </c>
      <c r="D7079" s="88" t="s">
        <v>668</v>
      </c>
    </row>
    <row r="7080" spans="1:4" s="121" customFormat="1" x14ac:dyDescent="0.25">
      <c r="A7080" s="78"/>
      <c r="B7080" s="244">
        <v>45001.801759259259</v>
      </c>
      <c r="C7080" s="241">
        <v>40</v>
      </c>
      <c r="D7080" s="88" t="s">
        <v>3075</v>
      </c>
    </row>
    <row r="7081" spans="1:4" s="121" customFormat="1" x14ac:dyDescent="0.25">
      <c r="A7081" s="78"/>
      <c r="B7081" s="244">
        <v>45001.802615740744</v>
      </c>
      <c r="C7081" s="241">
        <v>100</v>
      </c>
      <c r="D7081" s="88" t="s">
        <v>3637</v>
      </c>
    </row>
    <row r="7082" spans="1:4" s="121" customFormat="1" x14ac:dyDescent="0.25">
      <c r="A7082" s="78"/>
      <c r="B7082" s="244">
        <v>45001.816944444443</v>
      </c>
      <c r="C7082" s="241">
        <v>1.55</v>
      </c>
      <c r="D7082" s="88" t="s">
        <v>542</v>
      </c>
    </row>
    <row r="7083" spans="1:4" s="121" customFormat="1" x14ac:dyDescent="0.25">
      <c r="A7083" s="78"/>
      <c r="B7083" s="244">
        <v>45001.819212962961</v>
      </c>
      <c r="C7083" s="241">
        <v>500</v>
      </c>
      <c r="D7083" s="88" t="s">
        <v>7088</v>
      </c>
    </row>
    <row r="7084" spans="1:4" s="121" customFormat="1" x14ac:dyDescent="0.25">
      <c r="A7084" s="78"/>
      <c r="B7084" s="244">
        <v>45001.816550925927</v>
      </c>
      <c r="C7084" s="241">
        <v>1</v>
      </c>
      <c r="D7084" s="88" t="s">
        <v>3086</v>
      </c>
    </row>
    <row r="7085" spans="1:4" s="121" customFormat="1" x14ac:dyDescent="0.25">
      <c r="A7085" s="78"/>
      <c r="B7085" s="244">
        <v>45001.811296296299</v>
      </c>
      <c r="C7085" s="241">
        <v>500</v>
      </c>
      <c r="D7085" s="88" t="s">
        <v>1031</v>
      </c>
    </row>
    <row r="7086" spans="1:4" s="121" customFormat="1" x14ac:dyDescent="0.25">
      <c r="A7086" s="78"/>
      <c r="B7086" s="244">
        <v>45001.811956018515</v>
      </c>
      <c r="C7086" s="241">
        <v>10</v>
      </c>
      <c r="D7086" s="88" t="s">
        <v>2374</v>
      </c>
    </row>
    <row r="7087" spans="1:4" s="121" customFormat="1" x14ac:dyDescent="0.25">
      <c r="A7087" s="78"/>
      <c r="B7087" s="244">
        <v>45001.787708333337</v>
      </c>
      <c r="C7087" s="241">
        <v>6000</v>
      </c>
      <c r="D7087" s="88" t="s">
        <v>4335</v>
      </c>
    </row>
    <row r="7088" spans="1:4" s="121" customFormat="1" x14ac:dyDescent="0.25">
      <c r="A7088" s="78"/>
      <c r="B7088" s="244">
        <v>45001.821631944447</v>
      </c>
      <c r="C7088" s="241">
        <v>200</v>
      </c>
      <c r="D7088" s="88" t="s">
        <v>371</v>
      </c>
    </row>
    <row r="7089" spans="1:4" s="121" customFormat="1" x14ac:dyDescent="0.25">
      <c r="A7089" s="78"/>
      <c r="B7089" s="244">
        <v>45001.851655092592</v>
      </c>
      <c r="C7089" s="241">
        <v>14</v>
      </c>
      <c r="D7089" s="88" t="s">
        <v>33</v>
      </c>
    </row>
    <row r="7090" spans="1:4" s="121" customFormat="1" x14ac:dyDescent="0.25">
      <c r="A7090" s="78"/>
      <c r="B7090" s="244">
        <v>45001.856342592589</v>
      </c>
      <c r="C7090" s="241">
        <v>1000</v>
      </c>
      <c r="D7090" s="88" t="s">
        <v>772</v>
      </c>
    </row>
    <row r="7091" spans="1:4" s="121" customFormat="1" x14ac:dyDescent="0.25">
      <c r="A7091" s="78"/>
      <c r="B7091" s="244">
        <v>45001.850578703707</v>
      </c>
      <c r="C7091" s="241">
        <v>500</v>
      </c>
      <c r="D7091" s="88" t="s">
        <v>14472</v>
      </c>
    </row>
    <row r="7092" spans="1:4" s="121" customFormat="1" x14ac:dyDescent="0.25">
      <c r="A7092" s="78"/>
      <c r="B7092" s="244">
        <v>45001.838275462964</v>
      </c>
      <c r="C7092" s="241">
        <v>300</v>
      </c>
      <c r="D7092" s="88" t="s">
        <v>162</v>
      </c>
    </row>
    <row r="7093" spans="1:4" s="121" customFormat="1" x14ac:dyDescent="0.25">
      <c r="A7093" s="78"/>
      <c r="B7093" s="244">
        <v>45001.857094907406</v>
      </c>
      <c r="C7093" s="241">
        <v>200</v>
      </c>
      <c r="D7093" s="88" t="s">
        <v>8109</v>
      </c>
    </row>
    <row r="7094" spans="1:4" s="121" customFormat="1" x14ac:dyDescent="0.25">
      <c r="A7094" s="78"/>
      <c r="B7094" s="244">
        <v>45001.840648148151</v>
      </c>
      <c r="C7094" s="241">
        <v>5.1100000000000003</v>
      </c>
      <c r="D7094" s="88" t="s">
        <v>8064</v>
      </c>
    </row>
    <row r="7095" spans="1:4" s="121" customFormat="1" x14ac:dyDescent="0.25">
      <c r="A7095" s="78"/>
      <c r="B7095" s="244">
        <v>45001.843252314815</v>
      </c>
      <c r="C7095" s="241">
        <v>40.57</v>
      </c>
      <c r="D7095" s="88" t="s">
        <v>3472</v>
      </c>
    </row>
    <row r="7096" spans="1:4" s="121" customFormat="1" x14ac:dyDescent="0.25">
      <c r="A7096" s="78"/>
      <c r="B7096" s="244">
        <v>45001.8440625</v>
      </c>
      <c r="C7096" s="241">
        <v>100</v>
      </c>
      <c r="D7096" s="88" t="s">
        <v>4543</v>
      </c>
    </row>
    <row r="7097" spans="1:4" s="121" customFormat="1" x14ac:dyDescent="0.25">
      <c r="A7097" s="78"/>
      <c r="B7097" s="244">
        <v>45001.822777777779</v>
      </c>
      <c r="C7097" s="241">
        <v>200</v>
      </c>
      <c r="D7097" s="88" t="s">
        <v>2654</v>
      </c>
    </row>
    <row r="7098" spans="1:4" s="121" customFormat="1" x14ac:dyDescent="0.25">
      <c r="A7098" s="78"/>
      <c r="B7098" s="244">
        <v>45001.821342592593</v>
      </c>
      <c r="C7098" s="241">
        <v>41.36</v>
      </c>
      <c r="D7098" s="88" t="s">
        <v>530</v>
      </c>
    </row>
    <row r="7099" spans="1:4" s="121" customFormat="1" x14ac:dyDescent="0.25">
      <c r="A7099" s="78"/>
      <c r="B7099" s="244">
        <v>45001.841967592591</v>
      </c>
      <c r="C7099" s="241">
        <v>1000</v>
      </c>
      <c r="D7099" s="88" t="s">
        <v>2453</v>
      </c>
    </row>
    <row r="7100" spans="1:4" s="121" customFormat="1" x14ac:dyDescent="0.25">
      <c r="A7100" s="78"/>
      <c r="B7100" s="244">
        <v>45001.835219907407</v>
      </c>
      <c r="C7100" s="241">
        <v>50</v>
      </c>
      <c r="D7100" s="88" t="s">
        <v>2696</v>
      </c>
    </row>
    <row r="7101" spans="1:4" s="121" customFormat="1" x14ac:dyDescent="0.25">
      <c r="A7101" s="78"/>
      <c r="B7101" s="244">
        <v>45001.826342592591</v>
      </c>
      <c r="C7101" s="241">
        <v>500</v>
      </c>
      <c r="D7101" s="88" t="s">
        <v>396</v>
      </c>
    </row>
    <row r="7102" spans="1:4" s="121" customFormat="1" x14ac:dyDescent="0.25">
      <c r="A7102" s="78"/>
      <c r="B7102" s="244">
        <v>45001.835393518515</v>
      </c>
      <c r="C7102" s="241">
        <v>100</v>
      </c>
      <c r="D7102" s="88" t="s">
        <v>6780</v>
      </c>
    </row>
    <row r="7103" spans="1:4" s="121" customFormat="1" x14ac:dyDescent="0.25">
      <c r="A7103" s="78"/>
      <c r="B7103" s="244">
        <v>45001.821516203701</v>
      </c>
      <c r="C7103" s="241">
        <v>30.53</v>
      </c>
      <c r="D7103" s="88" t="s">
        <v>6450</v>
      </c>
    </row>
    <row r="7104" spans="1:4" s="121" customFormat="1" x14ac:dyDescent="0.25">
      <c r="A7104" s="78"/>
      <c r="B7104" s="244">
        <v>45001.852650462963</v>
      </c>
      <c r="C7104" s="241">
        <v>30</v>
      </c>
      <c r="D7104" s="88" t="s">
        <v>1538</v>
      </c>
    </row>
    <row r="7105" spans="1:4" s="121" customFormat="1" x14ac:dyDescent="0.25">
      <c r="A7105" s="78"/>
      <c r="B7105" s="244">
        <v>45001.867349537039</v>
      </c>
      <c r="C7105" s="241">
        <v>78</v>
      </c>
      <c r="D7105" s="88" t="s">
        <v>6598</v>
      </c>
    </row>
    <row r="7106" spans="1:4" s="121" customFormat="1" x14ac:dyDescent="0.25">
      <c r="A7106" s="78"/>
      <c r="B7106" s="244">
        <v>45001.884166666663</v>
      </c>
      <c r="C7106" s="241">
        <v>6.74</v>
      </c>
      <c r="D7106" s="88" t="s">
        <v>2460</v>
      </c>
    </row>
    <row r="7107" spans="1:4" s="121" customFormat="1" x14ac:dyDescent="0.25">
      <c r="A7107" s="78"/>
      <c r="B7107" s="244">
        <v>45001.882256944446</v>
      </c>
      <c r="C7107" s="241">
        <v>2000</v>
      </c>
      <c r="D7107" s="88" t="s">
        <v>3866</v>
      </c>
    </row>
    <row r="7108" spans="1:4" s="121" customFormat="1" x14ac:dyDescent="0.25">
      <c r="A7108" s="78"/>
      <c r="B7108" s="244">
        <v>45001.867060185185</v>
      </c>
      <c r="C7108" s="241">
        <v>300</v>
      </c>
      <c r="D7108" s="88" t="s">
        <v>3617</v>
      </c>
    </row>
    <row r="7109" spans="1:4" s="121" customFormat="1" x14ac:dyDescent="0.25">
      <c r="A7109" s="78"/>
      <c r="B7109" s="244">
        <v>45001.885185185187</v>
      </c>
      <c r="C7109" s="241">
        <v>120</v>
      </c>
      <c r="D7109" s="88" t="s">
        <v>133</v>
      </c>
    </row>
    <row r="7110" spans="1:4" s="121" customFormat="1" x14ac:dyDescent="0.25">
      <c r="A7110" s="78"/>
      <c r="B7110" s="244">
        <v>45001.892071759263</v>
      </c>
      <c r="C7110" s="241">
        <v>8.7200000000000006</v>
      </c>
      <c r="D7110" s="88" t="s">
        <v>1429</v>
      </c>
    </row>
    <row r="7111" spans="1:4" s="121" customFormat="1" x14ac:dyDescent="0.25">
      <c r="A7111" s="78"/>
      <c r="B7111" s="244">
        <v>45001.857916666668</v>
      </c>
      <c r="C7111" s="241">
        <v>100.46</v>
      </c>
      <c r="D7111" s="88" t="s">
        <v>7196</v>
      </c>
    </row>
    <row r="7112" spans="1:4" s="121" customFormat="1" x14ac:dyDescent="0.25">
      <c r="A7112" s="78"/>
      <c r="B7112" s="244">
        <v>45001.874432870369</v>
      </c>
      <c r="C7112" s="241">
        <v>11</v>
      </c>
      <c r="D7112" s="88" t="s">
        <v>566</v>
      </c>
    </row>
    <row r="7113" spans="1:4" s="121" customFormat="1" x14ac:dyDescent="0.25">
      <c r="A7113" s="78"/>
      <c r="B7113" s="244">
        <v>45001.858784722222</v>
      </c>
      <c r="C7113" s="241">
        <v>9.8800000000000008</v>
      </c>
      <c r="D7113" s="88" t="s">
        <v>1120</v>
      </c>
    </row>
    <row r="7114" spans="1:4" s="121" customFormat="1" x14ac:dyDescent="0.25">
      <c r="A7114" s="78"/>
      <c r="B7114" s="244">
        <v>45001.903935185182</v>
      </c>
      <c r="C7114" s="241">
        <v>100</v>
      </c>
      <c r="D7114" s="88" t="s">
        <v>1152</v>
      </c>
    </row>
    <row r="7115" spans="1:4" s="121" customFormat="1" x14ac:dyDescent="0.25">
      <c r="A7115" s="78"/>
      <c r="B7115" s="244">
        <v>45001.941250000003</v>
      </c>
      <c r="C7115" s="241">
        <v>230</v>
      </c>
      <c r="D7115" s="88" t="s">
        <v>6993</v>
      </c>
    </row>
    <row r="7116" spans="1:4" s="121" customFormat="1" x14ac:dyDescent="0.25">
      <c r="A7116" s="78"/>
      <c r="B7116" s="244">
        <v>45001.931631944448</v>
      </c>
      <c r="C7116" s="241">
        <v>200</v>
      </c>
      <c r="D7116" s="88" t="s">
        <v>1615</v>
      </c>
    </row>
    <row r="7117" spans="1:4" s="121" customFormat="1" x14ac:dyDescent="0.25">
      <c r="A7117" s="78"/>
      <c r="B7117" s="244">
        <v>45001.928206018521</v>
      </c>
      <c r="C7117" s="241">
        <v>22.5</v>
      </c>
      <c r="D7117" s="88" t="s">
        <v>2300</v>
      </c>
    </row>
    <row r="7118" spans="1:4" s="121" customFormat="1" x14ac:dyDescent="0.25">
      <c r="A7118" s="78"/>
      <c r="B7118" s="244">
        <v>45001.929988425924</v>
      </c>
      <c r="C7118" s="241">
        <v>46.88</v>
      </c>
      <c r="D7118" s="88" t="s">
        <v>961</v>
      </c>
    </row>
    <row r="7119" spans="1:4" s="121" customFormat="1" x14ac:dyDescent="0.25">
      <c r="A7119" s="78"/>
      <c r="B7119" s="244">
        <v>45001.930358796293</v>
      </c>
      <c r="C7119" s="241">
        <v>500</v>
      </c>
      <c r="D7119" s="88" t="s">
        <v>1185</v>
      </c>
    </row>
    <row r="7120" spans="1:4" s="121" customFormat="1" x14ac:dyDescent="0.25">
      <c r="A7120" s="78"/>
      <c r="B7120" s="244">
        <v>45001.946574074071</v>
      </c>
      <c r="C7120" s="241">
        <v>27</v>
      </c>
      <c r="D7120" s="88" t="s">
        <v>4027</v>
      </c>
    </row>
    <row r="7121" spans="1:4" s="121" customFormat="1" x14ac:dyDescent="0.25">
      <c r="A7121" s="78"/>
      <c r="B7121" s="244">
        <v>45001.927418981482</v>
      </c>
      <c r="C7121" s="241">
        <v>7.28</v>
      </c>
      <c r="D7121" s="88" t="s">
        <v>14473</v>
      </c>
    </row>
    <row r="7122" spans="1:4" s="121" customFormat="1" x14ac:dyDescent="0.25">
      <c r="A7122" s="78"/>
      <c r="B7122" s="244">
        <v>45001.935219907406</v>
      </c>
      <c r="C7122" s="241">
        <v>300</v>
      </c>
      <c r="D7122" s="88" t="s">
        <v>3058</v>
      </c>
    </row>
    <row r="7123" spans="1:4" s="121" customFormat="1" x14ac:dyDescent="0.25">
      <c r="A7123" s="78"/>
      <c r="B7123" s="244">
        <v>45001.903981481482</v>
      </c>
      <c r="C7123" s="241">
        <v>100</v>
      </c>
      <c r="D7123" s="88" t="s">
        <v>9257</v>
      </c>
    </row>
    <row r="7124" spans="1:4" s="121" customFormat="1" x14ac:dyDescent="0.25">
      <c r="A7124" s="78"/>
      <c r="B7124" s="244">
        <v>45001.92355324074</v>
      </c>
      <c r="C7124" s="241">
        <v>25</v>
      </c>
      <c r="D7124" s="88" t="s">
        <v>517</v>
      </c>
    </row>
    <row r="7125" spans="1:4" s="121" customFormat="1" x14ac:dyDescent="0.25">
      <c r="A7125" s="78"/>
      <c r="B7125" s="244">
        <v>45001.911145833335</v>
      </c>
      <c r="C7125" s="241">
        <v>4.01</v>
      </c>
      <c r="D7125" s="88" t="s">
        <v>8110</v>
      </c>
    </row>
    <row r="7126" spans="1:4" s="121" customFormat="1" x14ac:dyDescent="0.25">
      <c r="A7126" s="78"/>
      <c r="B7126" s="244">
        <v>45001.968738425923</v>
      </c>
      <c r="C7126" s="241">
        <v>21</v>
      </c>
      <c r="D7126" s="88" t="s">
        <v>3652</v>
      </c>
    </row>
    <row r="7127" spans="1:4" s="121" customFormat="1" x14ac:dyDescent="0.25">
      <c r="A7127" s="78"/>
      <c r="B7127" s="244">
        <v>45001.972638888888</v>
      </c>
      <c r="C7127" s="241">
        <v>12</v>
      </c>
      <c r="D7127" s="88" t="s">
        <v>4551</v>
      </c>
    </row>
    <row r="7128" spans="1:4" s="121" customFormat="1" x14ac:dyDescent="0.25">
      <c r="A7128" s="78"/>
      <c r="B7128" s="244">
        <v>45001.974097222221</v>
      </c>
      <c r="C7128" s="241">
        <v>243</v>
      </c>
      <c r="D7128" s="88" t="s">
        <v>1556</v>
      </c>
    </row>
    <row r="7129" spans="1:4" s="121" customFormat="1" x14ac:dyDescent="0.25">
      <c r="A7129" s="78"/>
      <c r="B7129" s="244">
        <v>45001.973275462966</v>
      </c>
      <c r="C7129" s="241">
        <v>35</v>
      </c>
      <c r="D7129" s="88" t="s">
        <v>3646</v>
      </c>
    </row>
    <row r="7130" spans="1:4" s="121" customFormat="1" x14ac:dyDescent="0.25">
      <c r="A7130" s="78"/>
      <c r="B7130" s="244">
        <v>45001.973368055558</v>
      </c>
      <c r="C7130" s="241">
        <v>150</v>
      </c>
      <c r="D7130" s="88" t="s">
        <v>3978</v>
      </c>
    </row>
    <row r="7131" spans="1:4" s="121" customFormat="1" x14ac:dyDescent="0.25">
      <c r="A7131" s="78"/>
      <c r="B7131" s="244">
        <v>45001.973541666666</v>
      </c>
      <c r="C7131" s="241">
        <v>11</v>
      </c>
      <c r="D7131" s="88" t="s">
        <v>6790</v>
      </c>
    </row>
    <row r="7132" spans="1:4" s="121" customFormat="1" x14ac:dyDescent="0.25">
      <c r="A7132" s="78"/>
      <c r="B7132" s="244">
        <v>45001.973645833335</v>
      </c>
      <c r="C7132" s="241">
        <v>25</v>
      </c>
      <c r="D7132" s="88" t="s">
        <v>6788</v>
      </c>
    </row>
    <row r="7133" spans="1:4" s="121" customFormat="1" x14ac:dyDescent="0.25">
      <c r="A7133" s="78"/>
      <c r="B7133" s="244">
        <v>45001.962766203702</v>
      </c>
      <c r="C7133" s="241">
        <v>500</v>
      </c>
      <c r="D7133" s="88" t="s">
        <v>14474</v>
      </c>
    </row>
    <row r="7134" spans="1:4" s="121" customFormat="1" x14ac:dyDescent="0.25">
      <c r="A7134" s="78"/>
      <c r="B7134" s="244">
        <v>45001.972905092596</v>
      </c>
      <c r="C7134" s="241">
        <v>17</v>
      </c>
      <c r="D7134" s="88" t="s">
        <v>8160</v>
      </c>
    </row>
    <row r="7135" spans="1:4" s="121" customFormat="1" x14ac:dyDescent="0.25">
      <c r="A7135" s="78"/>
      <c r="B7135" s="244">
        <v>45001.97452546296</v>
      </c>
      <c r="C7135" s="241">
        <v>286</v>
      </c>
      <c r="D7135" s="88" t="s">
        <v>6733</v>
      </c>
    </row>
    <row r="7136" spans="1:4" s="121" customFormat="1" x14ac:dyDescent="0.25">
      <c r="A7136" s="78"/>
      <c r="B7136" s="244">
        <v>45001.967488425929</v>
      </c>
      <c r="C7136" s="241">
        <v>866</v>
      </c>
      <c r="D7136" s="88" t="s">
        <v>2900</v>
      </c>
    </row>
    <row r="7137" spans="1:4" s="121" customFormat="1" x14ac:dyDescent="0.25">
      <c r="A7137" s="78"/>
      <c r="B7137" s="244">
        <v>45001.967581018522</v>
      </c>
      <c r="C7137" s="241">
        <v>308</v>
      </c>
      <c r="D7137" s="88" t="s">
        <v>199</v>
      </c>
    </row>
    <row r="7138" spans="1:4" s="121" customFormat="1" x14ac:dyDescent="0.25">
      <c r="A7138" s="78"/>
      <c r="B7138" s="244">
        <v>45001.970416666663</v>
      </c>
      <c r="C7138" s="241">
        <v>45</v>
      </c>
      <c r="D7138" s="88" t="s">
        <v>3113</v>
      </c>
    </row>
    <row r="7139" spans="1:4" s="121" customFormat="1" x14ac:dyDescent="0.25">
      <c r="A7139" s="78"/>
      <c r="B7139" s="244">
        <v>45001.969166666669</v>
      </c>
      <c r="C7139" s="241">
        <v>86</v>
      </c>
      <c r="D7139" s="88" t="s">
        <v>6799</v>
      </c>
    </row>
    <row r="7140" spans="1:4" s="121" customFormat="1" x14ac:dyDescent="0.25">
      <c r="A7140" s="78"/>
      <c r="B7140" s="244">
        <v>45001.970486111109</v>
      </c>
      <c r="C7140" s="241">
        <v>19</v>
      </c>
      <c r="D7140" s="88" t="s">
        <v>8164</v>
      </c>
    </row>
    <row r="7141" spans="1:4" s="121" customFormat="1" x14ac:dyDescent="0.25">
      <c r="A7141" s="78"/>
      <c r="B7141" s="244">
        <v>45001.970543981479</v>
      </c>
      <c r="C7141" s="241">
        <v>11</v>
      </c>
      <c r="D7141" s="88" t="s">
        <v>1657</v>
      </c>
    </row>
    <row r="7142" spans="1:4" s="121" customFormat="1" x14ac:dyDescent="0.25">
      <c r="A7142" s="78"/>
      <c r="B7142" s="244">
        <v>45001.970775462964</v>
      </c>
      <c r="C7142" s="241">
        <v>507</v>
      </c>
      <c r="D7142" s="88" t="s">
        <v>4066</v>
      </c>
    </row>
    <row r="7143" spans="1:4" s="121" customFormat="1" x14ac:dyDescent="0.25">
      <c r="A7143" s="78"/>
      <c r="B7143" s="244">
        <v>45001.97760416667</v>
      </c>
      <c r="C7143" s="241">
        <v>131.54</v>
      </c>
      <c r="D7143" s="88" t="s">
        <v>14475</v>
      </c>
    </row>
    <row r="7144" spans="1:4" s="121" customFormat="1" x14ac:dyDescent="0.25">
      <c r="A7144" s="78"/>
      <c r="B7144" s="244">
        <v>45001.966828703706</v>
      </c>
      <c r="C7144" s="241">
        <v>839</v>
      </c>
      <c r="D7144" s="88" t="s">
        <v>6791</v>
      </c>
    </row>
    <row r="7145" spans="1:4" s="121" customFormat="1" x14ac:dyDescent="0.25">
      <c r="A7145" s="78"/>
      <c r="B7145" s="244">
        <v>45001.966354166667</v>
      </c>
      <c r="C7145" s="241">
        <v>272</v>
      </c>
      <c r="D7145" s="88" t="s">
        <v>2876</v>
      </c>
    </row>
    <row r="7146" spans="1:4" s="121" customFormat="1" x14ac:dyDescent="0.25">
      <c r="A7146" s="78"/>
      <c r="B7146" s="244">
        <v>45001.968159722222</v>
      </c>
      <c r="C7146" s="241">
        <v>243</v>
      </c>
      <c r="D7146" s="88" t="s">
        <v>14384</v>
      </c>
    </row>
    <row r="7147" spans="1:4" s="121" customFormat="1" x14ac:dyDescent="0.25">
      <c r="A7147" s="78"/>
      <c r="B7147" s="244">
        <v>45001.967187499999</v>
      </c>
      <c r="C7147" s="241">
        <v>702</v>
      </c>
      <c r="D7147" s="88" t="s">
        <v>1925</v>
      </c>
    </row>
    <row r="7148" spans="1:4" s="121" customFormat="1" x14ac:dyDescent="0.25">
      <c r="A7148" s="78"/>
      <c r="B7148" s="244">
        <v>45001.967222222222</v>
      </c>
      <c r="C7148" s="241">
        <v>597</v>
      </c>
      <c r="D7148" s="88" t="s">
        <v>8163</v>
      </c>
    </row>
    <row r="7149" spans="1:4" s="121" customFormat="1" x14ac:dyDescent="0.25">
      <c r="A7149" s="78"/>
      <c r="B7149" s="244">
        <v>45001.967407407406</v>
      </c>
      <c r="C7149" s="241">
        <v>85</v>
      </c>
      <c r="D7149" s="88" t="s">
        <v>9116</v>
      </c>
    </row>
    <row r="7150" spans="1:4" s="121" customFormat="1" x14ac:dyDescent="0.25">
      <c r="A7150" s="78"/>
      <c r="B7150" s="244">
        <v>45001.966874999998</v>
      </c>
      <c r="C7150" s="241">
        <v>291</v>
      </c>
      <c r="D7150" s="88" t="s">
        <v>4635</v>
      </c>
    </row>
    <row r="7151" spans="1:4" s="121" customFormat="1" x14ac:dyDescent="0.25">
      <c r="A7151" s="78"/>
      <c r="B7151" s="244">
        <v>45001.967002314814</v>
      </c>
      <c r="C7151" s="241">
        <v>237</v>
      </c>
      <c r="D7151" s="88" t="s">
        <v>2455</v>
      </c>
    </row>
    <row r="7152" spans="1:4" s="121" customFormat="1" x14ac:dyDescent="0.25">
      <c r="A7152" s="78"/>
      <c r="B7152" s="244">
        <v>45001.967245370368</v>
      </c>
      <c r="C7152" s="241">
        <v>150</v>
      </c>
      <c r="D7152" s="88" t="s">
        <v>2236</v>
      </c>
    </row>
    <row r="7153" spans="1:4" s="121" customFormat="1" x14ac:dyDescent="0.25">
      <c r="A7153" s="78"/>
      <c r="B7153" s="244">
        <v>45001.967569444445</v>
      </c>
      <c r="C7153" s="241">
        <v>249</v>
      </c>
      <c r="D7153" s="88" t="s">
        <v>3946</v>
      </c>
    </row>
    <row r="7154" spans="1:4" s="121" customFormat="1" x14ac:dyDescent="0.25">
      <c r="A7154" s="78"/>
      <c r="B7154" s="244">
        <v>45001.96770833333</v>
      </c>
      <c r="C7154" s="241">
        <v>823</v>
      </c>
      <c r="D7154" s="88" t="s">
        <v>612</v>
      </c>
    </row>
    <row r="7155" spans="1:4" s="121" customFormat="1" x14ac:dyDescent="0.25">
      <c r="A7155" s="78"/>
      <c r="B7155" s="244">
        <v>45001.967719907407</v>
      </c>
      <c r="C7155" s="241">
        <v>245</v>
      </c>
      <c r="D7155" s="88" t="s">
        <v>538</v>
      </c>
    </row>
    <row r="7156" spans="1:4" s="121" customFormat="1" x14ac:dyDescent="0.25">
      <c r="A7156" s="78"/>
      <c r="B7156" s="244">
        <v>45001.967858796299</v>
      </c>
      <c r="C7156" s="241">
        <v>75</v>
      </c>
      <c r="D7156" s="88" t="s">
        <v>14389</v>
      </c>
    </row>
    <row r="7157" spans="1:4" s="121" customFormat="1" x14ac:dyDescent="0.25">
      <c r="A7157" s="78"/>
      <c r="B7157" s="244">
        <v>45001.967881944445</v>
      </c>
      <c r="C7157" s="241">
        <v>148</v>
      </c>
      <c r="D7157" s="88" t="s">
        <v>3005</v>
      </c>
    </row>
    <row r="7158" spans="1:4" s="121" customFormat="1" x14ac:dyDescent="0.25">
      <c r="A7158" s="78"/>
      <c r="B7158" s="244">
        <v>45001.968124999999</v>
      </c>
      <c r="C7158" s="241">
        <v>147</v>
      </c>
      <c r="D7158" s="88" t="s">
        <v>6137</v>
      </c>
    </row>
    <row r="7159" spans="1:4" s="121" customFormat="1" x14ac:dyDescent="0.25">
      <c r="A7159" s="78"/>
      <c r="B7159" s="244">
        <v>45001.968124999999</v>
      </c>
      <c r="C7159" s="241">
        <v>788</v>
      </c>
      <c r="D7159" s="88" t="s">
        <v>4770</v>
      </c>
    </row>
    <row r="7160" spans="1:4" s="121" customFormat="1" x14ac:dyDescent="0.25">
      <c r="A7160" s="78"/>
      <c r="B7160" s="244">
        <v>45001.9687962963</v>
      </c>
      <c r="C7160" s="241">
        <v>186</v>
      </c>
      <c r="D7160" s="88" t="s">
        <v>4478</v>
      </c>
    </row>
    <row r="7161" spans="1:4" s="121" customFormat="1" x14ac:dyDescent="0.25">
      <c r="A7161" s="78"/>
      <c r="B7161" s="244">
        <v>45001.964537037034</v>
      </c>
      <c r="C7161" s="241">
        <v>16.11</v>
      </c>
      <c r="D7161" s="88" t="s">
        <v>9302</v>
      </c>
    </row>
    <row r="7162" spans="1:4" s="121" customFormat="1" x14ac:dyDescent="0.25">
      <c r="A7162" s="78"/>
      <c r="B7162" s="244">
        <v>45001.968854166669</v>
      </c>
      <c r="C7162" s="241">
        <v>38</v>
      </c>
      <c r="D7162" s="88" t="s">
        <v>1399</v>
      </c>
    </row>
    <row r="7163" spans="1:4" s="121" customFormat="1" x14ac:dyDescent="0.25">
      <c r="A7163" s="78"/>
      <c r="B7163" s="244">
        <v>45001.969421296293</v>
      </c>
      <c r="C7163" s="241">
        <v>187</v>
      </c>
      <c r="D7163" s="88" t="s">
        <v>14476</v>
      </c>
    </row>
    <row r="7164" spans="1:4" s="121" customFormat="1" x14ac:dyDescent="0.25">
      <c r="A7164" s="78"/>
      <c r="B7164" s="244">
        <v>45001.970231481479</v>
      </c>
      <c r="C7164" s="241">
        <v>96</v>
      </c>
      <c r="D7164" s="88" t="s">
        <v>277</v>
      </c>
    </row>
    <row r="7165" spans="1:4" s="121" customFormat="1" x14ac:dyDescent="0.25">
      <c r="A7165" s="78"/>
      <c r="B7165" s="244">
        <v>45001.970763888887</v>
      </c>
      <c r="C7165" s="241">
        <v>61</v>
      </c>
      <c r="D7165" s="88" t="s">
        <v>4078</v>
      </c>
    </row>
    <row r="7166" spans="1:4" s="121" customFormat="1" x14ac:dyDescent="0.25">
      <c r="A7166" s="78"/>
      <c r="B7166" s="244">
        <v>45001.970833333333</v>
      </c>
      <c r="C7166" s="241">
        <v>42</v>
      </c>
      <c r="D7166" s="88" t="s">
        <v>6789</v>
      </c>
    </row>
    <row r="7167" spans="1:4" s="121" customFormat="1" x14ac:dyDescent="0.25">
      <c r="A7167" s="78"/>
      <c r="B7167" s="244">
        <v>45001.970879629633</v>
      </c>
      <c r="C7167" s="241">
        <v>75</v>
      </c>
      <c r="D7167" s="88" t="s">
        <v>2636</v>
      </c>
    </row>
    <row r="7168" spans="1:4" s="121" customFormat="1" x14ac:dyDescent="0.25">
      <c r="A7168" s="78"/>
      <c r="B7168" s="244">
        <v>45001.970914351848</v>
      </c>
      <c r="C7168" s="241">
        <v>196</v>
      </c>
      <c r="D7168" s="88" t="s">
        <v>8122</v>
      </c>
    </row>
    <row r="7169" spans="1:4" s="121" customFormat="1" x14ac:dyDescent="0.25">
      <c r="A7169" s="78"/>
      <c r="B7169" s="244">
        <v>45001.971122685187</v>
      </c>
      <c r="C7169" s="241">
        <v>74</v>
      </c>
      <c r="D7169" s="88" t="s">
        <v>1064</v>
      </c>
    </row>
    <row r="7170" spans="1:4" s="121" customFormat="1" x14ac:dyDescent="0.25">
      <c r="A7170" s="78"/>
      <c r="B7170" s="244">
        <v>45001.971215277779</v>
      </c>
      <c r="C7170" s="241">
        <v>680</v>
      </c>
      <c r="D7170" s="88" t="s">
        <v>6361</v>
      </c>
    </row>
    <row r="7171" spans="1:4" s="121" customFormat="1" x14ac:dyDescent="0.25">
      <c r="A7171" s="78"/>
      <c r="B7171" s="244">
        <v>45001.971215277779</v>
      </c>
      <c r="C7171" s="241">
        <v>69</v>
      </c>
      <c r="D7171" s="88" t="s">
        <v>6166</v>
      </c>
    </row>
    <row r="7172" spans="1:4" s="121" customFormat="1" x14ac:dyDescent="0.25">
      <c r="A7172" s="78"/>
      <c r="B7172" s="244">
        <v>45001.972974537035</v>
      </c>
      <c r="C7172" s="241">
        <v>55</v>
      </c>
      <c r="D7172" s="88" t="s">
        <v>7600</v>
      </c>
    </row>
    <row r="7173" spans="1:4" s="121" customFormat="1" x14ac:dyDescent="0.25">
      <c r="A7173" s="78"/>
      <c r="B7173" s="244">
        <v>45001.973425925928</v>
      </c>
      <c r="C7173" s="241">
        <v>27</v>
      </c>
      <c r="D7173" s="88" t="s">
        <v>4796</v>
      </c>
    </row>
    <row r="7174" spans="1:4" s="121" customFormat="1" x14ac:dyDescent="0.25">
      <c r="A7174" s="78"/>
      <c r="B7174" s="244">
        <v>45001.966597222221</v>
      </c>
      <c r="C7174" s="241">
        <v>98</v>
      </c>
      <c r="D7174" s="88" t="s">
        <v>7640</v>
      </c>
    </row>
    <row r="7175" spans="1:4" s="121" customFormat="1" x14ac:dyDescent="0.25">
      <c r="A7175" s="78"/>
      <c r="B7175" s="244">
        <v>45001.966805555552</v>
      </c>
      <c r="C7175" s="241">
        <v>2295</v>
      </c>
      <c r="D7175" s="88" t="s">
        <v>1158</v>
      </c>
    </row>
    <row r="7176" spans="1:4" s="121" customFormat="1" x14ac:dyDescent="0.25">
      <c r="A7176" s="78"/>
      <c r="B7176" s="244">
        <v>45001.966863425929</v>
      </c>
      <c r="C7176" s="241">
        <v>108</v>
      </c>
      <c r="D7176" s="88" t="s">
        <v>245</v>
      </c>
    </row>
    <row r="7177" spans="1:4" s="121" customFormat="1" x14ac:dyDescent="0.25">
      <c r="A7177" s="78"/>
      <c r="B7177" s="244">
        <v>45001.96875</v>
      </c>
      <c r="C7177" s="241">
        <v>673</v>
      </c>
      <c r="D7177" s="88" t="s">
        <v>3025</v>
      </c>
    </row>
    <row r="7178" spans="1:4" s="121" customFormat="1" x14ac:dyDescent="0.25">
      <c r="A7178" s="78"/>
      <c r="B7178" s="244">
        <v>45001.971273148149</v>
      </c>
      <c r="C7178" s="241">
        <v>146</v>
      </c>
      <c r="D7178" s="88" t="s">
        <v>8167</v>
      </c>
    </row>
    <row r="7179" spans="1:4" s="121" customFormat="1" x14ac:dyDescent="0.25">
      <c r="A7179" s="78"/>
      <c r="B7179" s="244">
        <v>45001.971388888887</v>
      </c>
      <c r="C7179" s="241">
        <v>182</v>
      </c>
      <c r="D7179" s="88" t="s">
        <v>3627</v>
      </c>
    </row>
    <row r="7180" spans="1:4" s="121" customFormat="1" x14ac:dyDescent="0.25">
      <c r="A7180" s="78"/>
      <c r="B7180" s="244">
        <v>45001.975289351853</v>
      </c>
      <c r="C7180" s="241">
        <v>79</v>
      </c>
      <c r="D7180" s="88" t="s">
        <v>2541</v>
      </c>
    </row>
    <row r="7181" spans="1:4" s="121" customFormat="1" x14ac:dyDescent="0.25">
      <c r="A7181" s="78"/>
      <c r="B7181" s="244">
        <v>45001.968460648146</v>
      </c>
      <c r="C7181" s="241">
        <v>28</v>
      </c>
      <c r="D7181" s="88" t="s">
        <v>6206</v>
      </c>
    </row>
    <row r="7182" spans="1:4" s="121" customFormat="1" x14ac:dyDescent="0.25">
      <c r="A7182" s="78"/>
      <c r="B7182" s="244">
        <v>45001.968460648146</v>
      </c>
      <c r="C7182" s="241">
        <v>64</v>
      </c>
      <c r="D7182" s="88" t="s">
        <v>2925</v>
      </c>
    </row>
    <row r="7183" spans="1:4" s="121" customFormat="1" x14ac:dyDescent="0.25">
      <c r="A7183" s="78"/>
      <c r="B7183" s="244">
        <v>45001.9684837963</v>
      </c>
      <c r="C7183" s="241">
        <v>7</v>
      </c>
      <c r="D7183" s="88" t="s">
        <v>2280</v>
      </c>
    </row>
    <row r="7184" spans="1:4" s="121" customFormat="1" x14ac:dyDescent="0.25">
      <c r="A7184" s="78"/>
      <c r="B7184" s="244">
        <v>45001.968715277777</v>
      </c>
      <c r="C7184" s="241">
        <v>5</v>
      </c>
      <c r="D7184" s="88" t="s">
        <v>490</v>
      </c>
    </row>
    <row r="7185" spans="1:4" s="121" customFormat="1" x14ac:dyDescent="0.25">
      <c r="A7185" s="78"/>
      <c r="B7185" s="244">
        <v>45001.970868055556</v>
      </c>
      <c r="C7185" s="241">
        <v>76</v>
      </c>
      <c r="D7185" s="88" t="s">
        <v>235</v>
      </c>
    </row>
    <row r="7186" spans="1:4" s="121" customFormat="1" x14ac:dyDescent="0.25">
      <c r="A7186" s="78"/>
      <c r="B7186" s="244">
        <v>45001.970983796295</v>
      </c>
      <c r="C7186" s="241">
        <v>302</v>
      </c>
      <c r="D7186" s="88" t="s">
        <v>1029</v>
      </c>
    </row>
    <row r="7187" spans="1:4" s="121" customFormat="1" x14ac:dyDescent="0.25">
      <c r="A7187" s="78"/>
      <c r="B7187" s="244">
        <v>45001.970995370371</v>
      </c>
      <c r="C7187" s="241">
        <v>27</v>
      </c>
      <c r="D7187" s="88" t="s">
        <v>2761</v>
      </c>
    </row>
    <row r="7188" spans="1:4" s="121" customFormat="1" x14ac:dyDescent="0.25">
      <c r="A7188" s="78"/>
      <c r="B7188" s="244">
        <v>45001.98542824074</v>
      </c>
      <c r="C7188" s="241">
        <v>200</v>
      </c>
      <c r="D7188" s="88" t="s">
        <v>2610</v>
      </c>
    </row>
    <row r="7189" spans="1:4" s="121" customFormat="1" x14ac:dyDescent="0.25">
      <c r="A7189" s="78"/>
      <c r="B7189" s="244">
        <v>45001.970729166664</v>
      </c>
      <c r="C7189" s="241">
        <v>115</v>
      </c>
      <c r="D7189" s="88" t="s">
        <v>2463</v>
      </c>
    </row>
    <row r="7190" spans="1:4" s="121" customFormat="1" x14ac:dyDescent="0.25">
      <c r="A7190" s="78"/>
      <c r="B7190" s="244">
        <v>45001.969641203701</v>
      </c>
      <c r="C7190" s="241">
        <v>119</v>
      </c>
      <c r="D7190" s="88" t="s">
        <v>567</v>
      </c>
    </row>
    <row r="7191" spans="1:4" s="121" customFormat="1" x14ac:dyDescent="0.25">
      <c r="A7191" s="78"/>
      <c r="B7191" s="244">
        <v>45001.969768518517</v>
      </c>
      <c r="C7191" s="241">
        <v>60</v>
      </c>
      <c r="D7191" s="88" t="s">
        <v>3792</v>
      </c>
    </row>
    <row r="7192" spans="1:4" s="121" customFormat="1" x14ac:dyDescent="0.25">
      <c r="A7192" s="78"/>
      <c r="B7192" s="244">
        <v>45001.959699074076</v>
      </c>
      <c r="C7192" s="241">
        <v>5000</v>
      </c>
      <c r="D7192" s="88" t="s">
        <v>2423</v>
      </c>
    </row>
    <row r="7193" spans="1:4" s="121" customFormat="1" x14ac:dyDescent="0.25">
      <c r="A7193" s="78"/>
      <c r="B7193" s="244">
        <v>45001.971203703702</v>
      </c>
      <c r="C7193" s="241">
        <v>162</v>
      </c>
      <c r="D7193" s="88" t="s">
        <v>2694</v>
      </c>
    </row>
    <row r="7194" spans="1:4" s="121" customFormat="1" x14ac:dyDescent="0.25">
      <c r="A7194" s="78"/>
      <c r="B7194" s="244">
        <v>45001.971261574072</v>
      </c>
      <c r="C7194" s="241">
        <v>260</v>
      </c>
      <c r="D7194" s="88" t="s">
        <v>6795</v>
      </c>
    </row>
    <row r="7195" spans="1:4" s="121" customFormat="1" x14ac:dyDescent="0.25">
      <c r="A7195" s="78"/>
      <c r="B7195" s="244">
        <v>45001.971296296295</v>
      </c>
      <c r="C7195" s="241">
        <v>96</v>
      </c>
      <c r="D7195" s="88" t="s">
        <v>1868</v>
      </c>
    </row>
    <row r="7196" spans="1:4" s="121" customFormat="1" x14ac:dyDescent="0.25">
      <c r="A7196" s="78"/>
      <c r="B7196" s="244">
        <v>45001.971319444441</v>
      </c>
      <c r="C7196" s="241">
        <v>155</v>
      </c>
      <c r="D7196" s="88" t="s">
        <v>3150</v>
      </c>
    </row>
    <row r="7197" spans="1:4" s="121" customFormat="1" x14ac:dyDescent="0.25">
      <c r="A7197" s="78"/>
      <c r="B7197" s="244">
        <v>45001.971342592595</v>
      </c>
      <c r="C7197" s="241">
        <v>2</v>
      </c>
      <c r="D7197" s="88" t="s">
        <v>293</v>
      </c>
    </row>
    <row r="7198" spans="1:4" s="121" customFormat="1" x14ac:dyDescent="0.25">
      <c r="A7198" s="78"/>
      <c r="B7198" s="244">
        <v>45001.971354166664</v>
      </c>
      <c r="C7198" s="241">
        <v>153</v>
      </c>
      <c r="D7198" s="88" t="s">
        <v>14475</v>
      </c>
    </row>
    <row r="7199" spans="1:4" s="121" customFormat="1" x14ac:dyDescent="0.25">
      <c r="A7199" s="78"/>
      <c r="B7199" s="244">
        <v>45001.971400462964</v>
      </c>
      <c r="C7199" s="241">
        <v>90</v>
      </c>
      <c r="D7199" s="88" t="s">
        <v>3303</v>
      </c>
    </row>
    <row r="7200" spans="1:4" s="121" customFormat="1" x14ac:dyDescent="0.25">
      <c r="A7200" s="78"/>
      <c r="B7200" s="244">
        <v>45001.97142361111</v>
      </c>
      <c r="C7200" s="241">
        <v>31</v>
      </c>
      <c r="D7200" s="88" t="s">
        <v>11256</v>
      </c>
    </row>
    <row r="7201" spans="1:4" s="121" customFormat="1" x14ac:dyDescent="0.25">
      <c r="A7201" s="78"/>
      <c r="B7201" s="244">
        <v>45001.96943287037</v>
      </c>
      <c r="C7201" s="241">
        <v>849</v>
      </c>
      <c r="D7201" s="88" t="s">
        <v>6786</v>
      </c>
    </row>
    <row r="7202" spans="1:4" s="121" customFormat="1" x14ac:dyDescent="0.25">
      <c r="A7202" s="78"/>
      <c r="B7202" s="244">
        <v>45001.969502314816</v>
      </c>
      <c r="C7202" s="241">
        <v>341</v>
      </c>
      <c r="D7202" s="88" t="s">
        <v>4082</v>
      </c>
    </row>
    <row r="7203" spans="1:4" s="121" customFormat="1" x14ac:dyDescent="0.25">
      <c r="A7203" s="78"/>
      <c r="B7203" s="244">
        <v>45001.969664351855</v>
      </c>
      <c r="C7203" s="241">
        <v>84</v>
      </c>
      <c r="D7203" s="88" t="s">
        <v>3336</v>
      </c>
    </row>
    <row r="7204" spans="1:4" s="121" customFormat="1" x14ac:dyDescent="0.25">
      <c r="A7204" s="78"/>
      <c r="B7204" s="244">
        <v>45001.969687500001</v>
      </c>
      <c r="C7204" s="241">
        <v>90</v>
      </c>
      <c r="D7204" s="88" t="s">
        <v>3149</v>
      </c>
    </row>
    <row r="7205" spans="1:4" s="121" customFormat="1" x14ac:dyDescent="0.25">
      <c r="A7205" s="78"/>
      <c r="B7205" s="244">
        <v>45001.974224537036</v>
      </c>
      <c r="C7205" s="241">
        <v>305</v>
      </c>
      <c r="D7205" s="88" t="s">
        <v>1109</v>
      </c>
    </row>
    <row r="7206" spans="1:4" s="121" customFormat="1" x14ac:dyDescent="0.25">
      <c r="A7206" s="78"/>
      <c r="B7206" s="244">
        <v>45001.967592592591</v>
      </c>
      <c r="C7206" s="241">
        <v>1163</v>
      </c>
      <c r="D7206" s="88" t="s">
        <v>3108</v>
      </c>
    </row>
    <row r="7207" spans="1:4" s="121" customFormat="1" x14ac:dyDescent="0.25">
      <c r="A7207" s="78"/>
      <c r="B7207" s="244">
        <v>45001.967592592591</v>
      </c>
      <c r="C7207" s="241">
        <v>151</v>
      </c>
      <c r="D7207" s="88" t="s">
        <v>1084</v>
      </c>
    </row>
    <row r="7208" spans="1:4" s="121" customFormat="1" x14ac:dyDescent="0.25">
      <c r="A7208" s="78"/>
      <c r="B7208" s="244">
        <v>45001.967812499999</v>
      </c>
      <c r="C7208" s="241">
        <v>63</v>
      </c>
      <c r="D7208" s="88" t="s">
        <v>3290</v>
      </c>
    </row>
    <row r="7209" spans="1:4" s="121" customFormat="1" x14ac:dyDescent="0.25">
      <c r="A7209" s="78"/>
      <c r="B7209" s="244">
        <v>45001.969861111109</v>
      </c>
      <c r="C7209" s="241">
        <v>30</v>
      </c>
      <c r="D7209" s="88" t="s">
        <v>6553</v>
      </c>
    </row>
    <row r="7210" spans="1:4" s="121" customFormat="1" x14ac:dyDescent="0.25">
      <c r="A7210" s="78"/>
      <c r="B7210" s="244">
        <v>45001.969942129632</v>
      </c>
      <c r="C7210" s="241">
        <v>47</v>
      </c>
      <c r="D7210" s="88" t="s">
        <v>207</v>
      </c>
    </row>
    <row r="7211" spans="1:4" s="121" customFormat="1" x14ac:dyDescent="0.25">
      <c r="A7211" s="78"/>
      <c r="B7211" s="244">
        <v>45001.969942129632</v>
      </c>
      <c r="C7211" s="241">
        <v>179</v>
      </c>
      <c r="D7211" s="88" t="s">
        <v>3204</v>
      </c>
    </row>
    <row r="7212" spans="1:4" s="121" customFormat="1" x14ac:dyDescent="0.25">
      <c r="A7212" s="78"/>
      <c r="B7212" s="244">
        <v>45001.969965277778</v>
      </c>
      <c r="C7212" s="241">
        <v>162</v>
      </c>
      <c r="D7212" s="88" t="s">
        <v>4251</v>
      </c>
    </row>
    <row r="7213" spans="1:4" s="121" customFormat="1" x14ac:dyDescent="0.25">
      <c r="A7213" s="78"/>
      <c r="B7213" s="244">
        <v>45001.970995370371</v>
      </c>
      <c r="C7213" s="241">
        <v>115</v>
      </c>
      <c r="D7213" s="88" t="s">
        <v>1706</v>
      </c>
    </row>
    <row r="7214" spans="1:4" s="121" customFormat="1" x14ac:dyDescent="0.25">
      <c r="A7214" s="78"/>
      <c r="B7214" s="244">
        <v>45001.970057870371</v>
      </c>
      <c r="C7214" s="241">
        <v>20</v>
      </c>
      <c r="D7214" s="88" t="s">
        <v>654</v>
      </c>
    </row>
    <row r="7215" spans="1:4" s="121" customFormat="1" x14ac:dyDescent="0.25">
      <c r="A7215" s="78"/>
      <c r="B7215" s="244">
        <v>45001.970057870371</v>
      </c>
      <c r="C7215" s="241">
        <v>22</v>
      </c>
      <c r="D7215" s="88" t="s">
        <v>166</v>
      </c>
    </row>
    <row r="7216" spans="1:4" s="121" customFormat="1" x14ac:dyDescent="0.25">
      <c r="A7216" s="78"/>
      <c r="B7216" s="244">
        <v>45001.96802083333</v>
      </c>
      <c r="C7216" s="241">
        <v>95</v>
      </c>
      <c r="D7216" s="88" t="s">
        <v>4250</v>
      </c>
    </row>
    <row r="7217" spans="1:4" s="121" customFormat="1" x14ac:dyDescent="0.25">
      <c r="A7217" s="78"/>
      <c r="B7217" s="244">
        <v>45001.96806712963</v>
      </c>
      <c r="C7217" s="241">
        <v>3</v>
      </c>
      <c r="D7217" s="88" t="s">
        <v>2193</v>
      </c>
    </row>
    <row r="7218" spans="1:4" s="121" customFormat="1" x14ac:dyDescent="0.25">
      <c r="A7218" s="78"/>
      <c r="B7218" s="244">
        <v>45001.968877314815</v>
      </c>
      <c r="C7218" s="241">
        <v>110</v>
      </c>
      <c r="D7218" s="88" t="s">
        <v>6185</v>
      </c>
    </row>
    <row r="7219" spans="1:4" s="121" customFormat="1" x14ac:dyDescent="0.25">
      <c r="A7219" s="78"/>
      <c r="B7219" s="244">
        <v>45001.968900462962</v>
      </c>
      <c r="C7219" s="241">
        <v>186</v>
      </c>
      <c r="D7219" s="88" t="s">
        <v>6597</v>
      </c>
    </row>
    <row r="7220" spans="1:4" s="121" customFormat="1" x14ac:dyDescent="0.25">
      <c r="A7220" s="78"/>
      <c r="B7220" s="244">
        <v>45001.972280092596</v>
      </c>
      <c r="C7220" s="241">
        <v>419</v>
      </c>
      <c r="D7220" s="88" t="s">
        <v>7167</v>
      </c>
    </row>
    <row r="7221" spans="1:4" s="121" customFormat="1" x14ac:dyDescent="0.25">
      <c r="A7221" s="78"/>
      <c r="B7221" s="244">
        <v>45001.972291666665</v>
      </c>
      <c r="C7221" s="241">
        <v>268</v>
      </c>
      <c r="D7221" s="88" t="s">
        <v>6793</v>
      </c>
    </row>
    <row r="7222" spans="1:4" s="121" customFormat="1" x14ac:dyDescent="0.25">
      <c r="A7222" s="78"/>
      <c r="B7222" s="244">
        <v>45001.971574074072</v>
      </c>
      <c r="C7222" s="241">
        <v>221</v>
      </c>
      <c r="D7222" s="88" t="s">
        <v>3387</v>
      </c>
    </row>
    <row r="7223" spans="1:4" s="121" customFormat="1" x14ac:dyDescent="0.25">
      <c r="A7223" s="78"/>
      <c r="B7223" s="244">
        <v>45001.971956018519</v>
      </c>
      <c r="C7223" s="241">
        <v>5</v>
      </c>
      <c r="D7223" s="88" t="s">
        <v>8169</v>
      </c>
    </row>
    <row r="7224" spans="1:4" s="121" customFormat="1" x14ac:dyDescent="0.25">
      <c r="A7224" s="78"/>
      <c r="B7224" s="244">
        <v>45001.972071759257</v>
      </c>
      <c r="C7224" s="241">
        <v>121</v>
      </c>
      <c r="D7224" s="88" t="s">
        <v>4105</v>
      </c>
    </row>
    <row r="7225" spans="1:4" s="121" customFormat="1" x14ac:dyDescent="0.25">
      <c r="A7225" s="78"/>
      <c r="B7225" s="244">
        <v>45001.974340277775</v>
      </c>
      <c r="C7225" s="241">
        <v>177</v>
      </c>
      <c r="D7225" s="88" t="s">
        <v>6623</v>
      </c>
    </row>
    <row r="7226" spans="1:4" s="121" customFormat="1" x14ac:dyDescent="0.25">
      <c r="A7226" s="78"/>
      <c r="B7226" s="244">
        <v>45001.974791666667</v>
      </c>
      <c r="C7226" s="241">
        <v>482</v>
      </c>
      <c r="D7226" s="88" t="s">
        <v>1392</v>
      </c>
    </row>
    <row r="7227" spans="1:4" s="121" customFormat="1" x14ac:dyDescent="0.25">
      <c r="A7227" s="78"/>
      <c r="B7227" s="244">
        <v>45001.975115740737</v>
      </c>
      <c r="C7227" s="241">
        <v>81</v>
      </c>
      <c r="D7227" s="88" t="s">
        <v>2460</v>
      </c>
    </row>
    <row r="7228" spans="1:4" s="121" customFormat="1" x14ac:dyDescent="0.25">
      <c r="A7228" s="78"/>
      <c r="B7228" s="244">
        <v>45001.975127314814</v>
      </c>
      <c r="C7228" s="241">
        <v>2</v>
      </c>
      <c r="D7228" s="88" t="s">
        <v>8168</v>
      </c>
    </row>
    <row r="7229" spans="1:4" s="121" customFormat="1" x14ac:dyDescent="0.25">
      <c r="A7229" s="78"/>
      <c r="B7229" s="244">
        <v>45001.967835648145</v>
      </c>
      <c r="C7229" s="241">
        <v>33</v>
      </c>
      <c r="D7229" s="88" t="s">
        <v>2815</v>
      </c>
    </row>
    <row r="7230" spans="1:4" s="121" customFormat="1" x14ac:dyDescent="0.25">
      <c r="A7230" s="78"/>
      <c r="B7230" s="244">
        <v>45001.967835648145</v>
      </c>
      <c r="C7230" s="241">
        <v>1974</v>
      </c>
      <c r="D7230" s="88" t="s">
        <v>9206</v>
      </c>
    </row>
    <row r="7231" spans="1:4" s="121" customFormat="1" x14ac:dyDescent="0.25">
      <c r="A7231" s="78"/>
      <c r="B7231" s="244">
        <v>45001.973680555559</v>
      </c>
      <c r="C7231" s="241">
        <v>60</v>
      </c>
      <c r="D7231" s="88" t="s">
        <v>2943</v>
      </c>
    </row>
    <row r="7232" spans="1:4" s="121" customFormat="1" x14ac:dyDescent="0.25">
      <c r="A7232" s="78"/>
      <c r="B7232" s="244">
        <v>45001.973692129628</v>
      </c>
      <c r="C7232" s="241">
        <v>25</v>
      </c>
      <c r="D7232" s="88" t="s">
        <v>4442</v>
      </c>
    </row>
    <row r="7233" spans="1:4" s="121" customFormat="1" x14ac:dyDescent="0.25">
      <c r="A7233" s="78"/>
      <c r="B7233" s="244">
        <v>45001.970335648148</v>
      </c>
      <c r="C7233" s="241">
        <v>156</v>
      </c>
      <c r="D7233" s="88" t="s">
        <v>2402</v>
      </c>
    </row>
    <row r="7234" spans="1:4" s="121" customFormat="1" x14ac:dyDescent="0.25">
      <c r="A7234" s="78"/>
      <c r="B7234" s="244">
        <v>45001.97042824074</v>
      </c>
      <c r="C7234" s="241">
        <v>7</v>
      </c>
      <c r="D7234" s="88" t="s">
        <v>8162</v>
      </c>
    </row>
    <row r="7235" spans="1:4" s="121" customFormat="1" x14ac:dyDescent="0.25">
      <c r="A7235" s="78"/>
      <c r="B7235" s="244">
        <v>45001.970439814817</v>
      </c>
      <c r="C7235" s="241">
        <v>48</v>
      </c>
      <c r="D7235" s="88" t="s">
        <v>7594</v>
      </c>
    </row>
    <row r="7236" spans="1:4" s="121" customFormat="1" x14ac:dyDescent="0.25">
      <c r="A7236" s="78"/>
      <c r="B7236" s="244">
        <v>45001.970497685186</v>
      </c>
      <c r="C7236" s="241">
        <v>14</v>
      </c>
      <c r="D7236" s="88" t="s">
        <v>4817</v>
      </c>
    </row>
    <row r="7237" spans="1:4" s="121" customFormat="1" x14ac:dyDescent="0.25">
      <c r="A7237" s="78"/>
      <c r="B7237" s="244">
        <v>45001.971539351849</v>
      </c>
      <c r="C7237" s="241">
        <v>212</v>
      </c>
      <c r="D7237" s="88" t="s">
        <v>1545</v>
      </c>
    </row>
    <row r="7238" spans="1:4" s="121" customFormat="1" x14ac:dyDescent="0.25">
      <c r="A7238" s="78"/>
      <c r="B7238" s="244">
        <v>45001.970636574071</v>
      </c>
      <c r="C7238" s="241">
        <v>16</v>
      </c>
      <c r="D7238" s="88" t="s">
        <v>4606</v>
      </c>
    </row>
    <row r="7239" spans="1:4" s="121" customFormat="1" x14ac:dyDescent="0.25">
      <c r="A7239" s="78"/>
      <c r="B7239" s="244">
        <v>45001.971030092594</v>
      </c>
      <c r="C7239" s="241">
        <v>434</v>
      </c>
      <c r="D7239" s="88" t="s">
        <v>357</v>
      </c>
    </row>
    <row r="7240" spans="1:4" s="121" customFormat="1" x14ac:dyDescent="0.25">
      <c r="A7240" s="78"/>
      <c r="B7240" s="244">
        <v>45001.971053240741</v>
      </c>
      <c r="C7240" s="241">
        <v>49</v>
      </c>
      <c r="D7240" s="88" t="s">
        <v>501</v>
      </c>
    </row>
    <row r="7241" spans="1:4" s="121" customFormat="1" x14ac:dyDescent="0.25">
      <c r="A7241" s="78"/>
      <c r="B7241" s="244">
        <v>45001.968946759262</v>
      </c>
      <c r="C7241" s="241">
        <v>58</v>
      </c>
      <c r="D7241" s="88" t="s">
        <v>2610</v>
      </c>
    </row>
    <row r="7242" spans="1:4" s="121" customFormat="1" x14ac:dyDescent="0.25">
      <c r="A7242" s="78"/>
      <c r="B7242" s="244">
        <v>45001.9690625</v>
      </c>
      <c r="C7242" s="241">
        <v>1042</v>
      </c>
      <c r="D7242" s="88" t="s">
        <v>82</v>
      </c>
    </row>
    <row r="7243" spans="1:4" s="121" customFormat="1" x14ac:dyDescent="0.25">
      <c r="A7243" s="78"/>
      <c r="B7243" s="244">
        <v>45001.969131944446</v>
      </c>
      <c r="C7243" s="241">
        <v>415</v>
      </c>
      <c r="D7243" s="88" t="s">
        <v>3953</v>
      </c>
    </row>
    <row r="7244" spans="1:4" s="121" customFormat="1" x14ac:dyDescent="0.25">
      <c r="A7244" s="78"/>
      <c r="B7244" s="244">
        <v>45001.975023148145</v>
      </c>
      <c r="C7244" s="241">
        <v>540</v>
      </c>
      <c r="D7244" s="88" t="s">
        <v>1014</v>
      </c>
    </row>
    <row r="7245" spans="1:4" s="121" customFormat="1" x14ac:dyDescent="0.25">
      <c r="A7245" s="78"/>
      <c r="B7245" s="244">
        <v>45001.975173611114</v>
      </c>
      <c r="C7245" s="241">
        <v>13</v>
      </c>
      <c r="D7245" s="88" t="s">
        <v>3118</v>
      </c>
    </row>
    <row r="7246" spans="1:4" s="121" customFormat="1" x14ac:dyDescent="0.25">
      <c r="A7246" s="78"/>
      <c r="B7246" s="244">
        <v>45001.974212962959</v>
      </c>
      <c r="C7246" s="241">
        <v>498</v>
      </c>
      <c r="D7246" s="88" t="s">
        <v>401</v>
      </c>
    </row>
    <row r="7247" spans="1:4" s="121" customFormat="1" x14ac:dyDescent="0.25">
      <c r="A7247" s="78"/>
      <c r="B7247" s="244">
        <v>45001.972303240742</v>
      </c>
      <c r="C7247" s="241">
        <v>118</v>
      </c>
      <c r="D7247" s="88" t="s">
        <v>196</v>
      </c>
    </row>
    <row r="7248" spans="1:4" s="121" customFormat="1" x14ac:dyDescent="0.25">
      <c r="A7248" s="78"/>
      <c r="B7248" s="244">
        <v>45001.972361111111</v>
      </c>
      <c r="C7248" s="241">
        <v>193</v>
      </c>
      <c r="D7248" s="88" t="s">
        <v>2405</v>
      </c>
    </row>
    <row r="7249" spans="1:4" s="121" customFormat="1" x14ac:dyDescent="0.25">
      <c r="A7249" s="78"/>
      <c r="B7249" s="244">
        <v>45001.972372685188</v>
      </c>
      <c r="C7249" s="241">
        <v>38</v>
      </c>
      <c r="D7249" s="88" t="s">
        <v>1937</v>
      </c>
    </row>
    <row r="7250" spans="1:4" s="121" customFormat="1" x14ac:dyDescent="0.25">
      <c r="A7250" s="78"/>
      <c r="B7250" s="244">
        <v>45001.972858796296</v>
      </c>
      <c r="C7250" s="241">
        <v>2</v>
      </c>
      <c r="D7250" s="88" t="s">
        <v>1859</v>
      </c>
    </row>
    <row r="7251" spans="1:4" s="121" customFormat="1" x14ac:dyDescent="0.25">
      <c r="A7251" s="78"/>
      <c r="B7251" s="244">
        <v>45001.974490740744</v>
      </c>
      <c r="C7251" s="241">
        <v>184</v>
      </c>
      <c r="D7251" s="88" t="s">
        <v>2461</v>
      </c>
    </row>
    <row r="7252" spans="1:4" s="121" customFormat="1" x14ac:dyDescent="0.25">
      <c r="A7252" s="78"/>
      <c r="B7252" s="244">
        <v>45001.974351851852</v>
      </c>
      <c r="C7252" s="241">
        <v>14</v>
      </c>
      <c r="D7252" s="88" t="s">
        <v>8158</v>
      </c>
    </row>
    <row r="7253" spans="1:4" s="121" customFormat="1" x14ac:dyDescent="0.25">
      <c r="A7253" s="78"/>
      <c r="B7253" s="244">
        <v>45001.974918981483</v>
      </c>
      <c r="C7253" s="241">
        <v>182</v>
      </c>
      <c r="D7253" s="88" t="s">
        <v>1881</v>
      </c>
    </row>
    <row r="7254" spans="1:4" s="121" customFormat="1" x14ac:dyDescent="0.25">
      <c r="A7254" s="78"/>
      <c r="B7254" s="244">
        <v>45001.974930555552</v>
      </c>
      <c r="C7254" s="241">
        <v>518</v>
      </c>
      <c r="D7254" s="88" t="s">
        <v>8157</v>
      </c>
    </row>
    <row r="7255" spans="1:4" s="121" customFormat="1" x14ac:dyDescent="0.25">
      <c r="A7255" s="78"/>
      <c r="B7255" s="244">
        <v>45001.966412037036</v>
      </c>
      <c r="C7255" s="241">
        <v>217</v>
      </c>
      <c r="D7255" s="88" t="s">
        <v>14401</v>
      </c>
    </row>
    <row r="7256" spans="1:4" s="121" customFormat="1" x14ac:dyDescent="0.25">
      <c r="A7256" s="78"/>
      <c r="B7256" s="244">
        <v>45001.967534722222</v>
      </c>
      <c r="C7256" s="241">
        <v>504</v>
      </c>
      <c r="D7256" s="88" t="s">
        <v>4346</v>
      </c>
    </row>
    <row r="7257" spans="1:4" s="121" customFormat="1" x14ac:dyDescent="0.25">
      <c r="A7257" s="78"/>
      <c r="B7257" s="244">
        <v>45001.966226851851</v>
      </c>
      <c r="C7257" s="241">
        <v>302</v>
      </c>
      <c r="D7257" s="88" t="s">
        <v>1444</v>
      </c>
    </row>
    <row r="7258" spans="1:4" s="121" customFormat="1" x14ac:dyDescent="0.25">
      <c r="A7258" s="78"/>
      <c r="B7258" s="244">
        <v>45001.972685185188</v>
      </c>
      <c r="C7258" s="241">
        <v>58</v>
      </c>
      <c r="D7258" s="88" t="s">
        <v>6792</v>
      </c>
    </row>
    <row r="7259" spans="1:4" s="121" customFormat="1" x14ac:dyDescent="0.25">
      <c r="A7259" s="78"/>
      <c r="B7259" s="244">
        <v>45001.972962962966</v>
      </c>
      <c r="C7259" s="241">
        <v>104</v>
      </c>
      <c r="D7259" s="88" t="s">
        <v>1604</v>
      </c>
    </row>
    <row r="7260" spans="1:4" s="121" customFormat="1" x14ac:dyDescent="0.25">
      <c r="A7260" s="78"/>
      <c r="B7260" s="244">
        <v>45001.973009259258</v>
      </c>
      <c r="C7260" s="241">
        <v>137</v>
      </c>
      <c r="D7260" s="88" t="s">
        <v>840</v>
      </c>
    </row>
    <row r="7261" spans="1:4" s="121" customFormat="1" x14ac:dyDescent="0.25">
      <c r="A7261" s="78"/>
      <c r="B7261" s="244">
        <v>45001.97314814815</v>
      </c>
      <c r="C7261" s="241">
        <v>17</v>
      </c>
      <c r="D7261" s="88" t="s">
        <v>6546</v>
      </c>
    </row>
    <row r="7262" spans="1:4" s="121" customFormat="1" x14ac:dyDescent="0.25">
      <c r="A7262" s="78"/>
      <c r="B7262" s="244">
        <v>45001.974386574075</v>
      </c>
      <c r="C7262" s="241">
        <v>297</v>
      </c>
      <c r="D7262" s="88" t="s">
        <v>2825</v>
      </c>
    </row>
    <row r="7263" spans="1:4" s="121" customFormat="1" x14ac:dyDescent="0.25">
      <c r="A7263" s="78"/>
      <c r="B7263" s="244">
        <v>45001.971828703703</v>
      </c>
      <c r="C7263" s="241">
        <v>22</v>
      </c>
      <c r="D7263" s="88" t="s">
        <v>8165</v>
      </c>
    </row>
    <row r="7264" spans="1:4" s="121" customFormat="1" x14ac:dyDescent="0.25">
      <c r="A7264" s="78"/>
      <c r="B7264" s="244">
        <v>45001.971909722219</v>
      </c>
      <c r="C7264" s="241">
        <v>62</v>
      </c>
      <c r="D7264" s="88" t="s">
        <v>1599</v>
      </c>
    </row>
    <row r="7265" spans="1:4" s="121" customFormat="1" x14ac:dyDescent="0.25">
      <c r="A7265" s="78"/>
      <c r="B7265" s="244">
        <v>45001.971979166665</v>
      </c>
      <c r="C7265" s="241">
        <v>108</v>
      </c>
      <c r="D7265" s="88" t="s">
        <v>919</v>
      </c>
    </row>
    <row r="7266" spans="1:4" s="121" customFormat="1" x14ac:dyDescent="0.25">
      <c r="A7266" s="78"/>
      <c r="B7266" s="244">
        <v>45001.97210648148</v>
      </c>
      <c r="C7266" s="241">
        <v>65</v>
      </c>
      <c r="D7266" s="88" t="s">
        <v>2277</v>
      </c>
    </row>
    <row r="7267" spans="1:4" s="121" customFormat="1" x14ac:dyDescent="0.25">
      <c r="A7267" s="78"/>
      <c r="B7267" s="244">
        <v>45001.97216435185</v>
      </c>
      <c r="C7267" s="241">
        <v>107</v>
      </c>
      <c r="D7267" s="88" t="s">
        <v>3366</v>
      </c>
    </row>
    <row r="7268" spans="1:4" s="121" customFormat="1" x14ac:dyDescent="0.25">
      <c r="A7268" s="78"/>
      <c r="B7268" s="244">
        <v>45001.975277777776</v>
      </c>
      <c r="C7268" s="241">
        <v>302</v>
      </c>
      <c r="D7268" s="88" t="s">
        <v>14477</v>
      </c>
    </row>
    <row r="7269" spans="1:4" s="121" customFormat="1" x14ac:dyDescent="0.25">
      <c r="A7269" s="78"/>
      <c r="B7269" s="244">
        <v>45001.975300925929</v>
      </c>
      <c r="C7269" s="241">
        <v>356</v>
      </c>
      <c r="D7269" s="88" t="s">
        <v>1959</v>
      </c>
    </row>
    <row r="7270" spans="1:4" s="121" customFormat="1" x14ac:dyDescent="0.25">
      <c r="A7270" s="78"/>
      <c r="B7270" s="244">
        <v>45001.970949074072</v>
      </c>
      <c r="C7270" s="241">
        <v>184</v>
      </c>
      <c r="D7270" s="88" t="s">
        <v>2626</v>
      </c>
    </row>
    <row r="7271" spans="1:4" s="121" customFormat="1" x14ac:dyDescent="0.25">
      <c r="A7271" s="78"/>
      <c r="B7271" s="244">
        <v>45001.971886574072</v>
      </c>
      <c r="C7271" s="241">
        <v>307</v>
      </c>
      <c r="D7271" s="88" t="s">
        <v>6787</v>
      </c>
    </row>
    <row r="7272" spans="1:4" s="121" customFormat="1" x14ac:dyDescent="0.25">
      <c r="A7272" s="78"/>
      <c r="B7272" s="244">
        <v>45001.974421296298</v>
      </c>
      <c r="C7272" s="241">
        <v>666</v>
      </c>
      <c r="D7272" s="88" t="s">
        <v>38</v>
      </c>
    </row>
    <row r="7273" spans="1:4" s="121" customFormat="1" x14ac:dyDescent="0.25">
      <c r="A7273" s="78"/>
      <c r="B7273" s="244">
        <v>45001.975069444445</v>
      </c>
      <c r="C7273" s="241">
        <v>92</v>
      </c>
      <c r="D7273" s="88" t="s">
        <v>6437</v>
      </c>
    </row>
    <row r="7274" spans="1:4" s="121" customFormat="1" x14ac:dyDescent="0.25">
      <c r="A7274" s="78"/>
      <c r="B7274" s="244">
        <v>45001.972557870373</v>
      </c>
      <c r="C7274" s="241">
        <v>435</v>
      </c>
      <c r="D7274" s="88" t="s">
        <v>6796</v>
      </c>
    </row>
    <row r="7275" spans="1:4" s="121" customFormat="1" x14ac:dyDescent="0.25">
      <c r="A7275" s="78"/>
      <c r="B7275" s="244">
        <v>45001.972557870373</v>
      </c>
      <c r="C7275" s="241">
        <v>23</v>
      </c>
      <c r="D7275" s="88" t="s">
        <v>8161</v>
      </c>
    </row>
    <row r="7276" spans="1:4" s="121" customFormat="1" x14ac:dyDescent="0.25">
      <c r="A7276" s="78"/>
      <c r="B7276" s="244">
        <v>45001.973993055559</v>
      </c>
      <c r="C7276" s="241">
        <v>139</v>
      </c>
      <c r="D7276" s="88" t="s">
        <v>4773</v>
      </c>
    </row>
    <row r="7277" spans="1:4" s="121" customFormat="1" x14ac:dyDescent="0.25">
      <c r="A7277" s="78"/>
      <c r="B7277" s="244">
        <v>45001.974039351851</v>
      </c>
      <c r="C7277" s="241">
        <v>261</v>
      </c>
      <c r="D7277" s="88" t="s">
        <v>1356</v>
      </c>
    </row>
    <row r="7278" spans="1:4" s="121" customFormat="1" x14ac:dyDescent="0.25">
      <c r="A7278" s="78"/>
      <c r="B7278" s="244">
        <v>45001.974131944444</v>
      </c>
      <c r="C7278" s="241">
        <v>451</v>
      </c>
      <c r="D7278" s="88" t="s">
        <v>3956</v>
      </c>
    </row>
    <row r="7279" spans="1:4" s="121" customFormat="1" x14ac:dyDescent="0.25">
      <c r="A7279" s="78"/>
      <c r="B7279" s="244">
        <v>45001.968032407407</v>
      </c>
      <c r="C7279" s="241">
        <v>349</v>
      </c>
      <c r="D7279" s="88" t="s">
        <v>2487</v>
      </c>
    </row>
    <row r="7280" spans="1:4" s="121" customFormat="1" x14ac:dyDescent="0.25">
      <c r="A7280" s="78"/>
      <c r="B7280" s="244">
        <v>45001.968321759261</v>
      </c>
      <c r="C7280" s="241">
        <v>43</v>
      </c>
      <c r="D7280" s="88" t="s">
        <v>1323</v>
      </c>
    </row>
    <row r="7281" spans="1:4" s="121" customFormat="1" x14ac:dyDescent="0.25">
      <c r="A7281" s="78"/>
      <c r="B7281" s="244">
        <v>45001.969039351854</v>
      </c>
      <c r="C7281" s="241">
        <v>1755</v>
      </c>
      <c r="D7281" s="88" t="s">
        <v>662</v>
      </c>
    </row>
    <row r="7282" spans="1:4" s="121" customFormat="1" x14ac:dyDescent="0.25">
      <c r="A7282" s="78"/>
      <c r="B7282" s="244">
        <v>45001.969247685185</v>
      </c>
      <c r="C7282" s="241">
        <v>51</v>
      </c>
      <c r="D7282" s="88" t="s">
        <v>1103</v>
      </c>
    </row>
    <row r="7283" spans="1:4" s="121" customFormat="1" x14ac:dyDescent="0.25">
      <c r="A7283" s="78"/>
      <c r="B7283" s="244">
        <v>45001.966284722221</v>
      </c>
      <c r="C7283" s="241">
        <v>163</v>
      </c>
      <c r="D7283" s="88" t="s">
        <v>2532</v>
      </c>
    </row>
    <row r="7284" spans="1:4" s="121" customFormat="1" x14ac:dyDescent="0.25">
      <c r="A7284" s="78"/>
      <c r="B7284" s="244">
        <v>45001.966296296298</v>
      </c>
      <c r="C7284" s="241">
        <v>1008</v>
      </c>
      <c r="D7284" s="88" t="s">
        <v>1395</v>
      </c>
    </row>
    <row r="7285" spans="1:4" s="121" customFormat="1" x14ac:dyDescent="0.25">
      <c r="A7285" s="78"/>
      <c r="B7285" s="244">
        <v>45001.966307870367</v>
      </c>
      <c r="C7285" s="241">
        <v>88</v>
      </c>
      <c r="D7285" s="88" t="s">
        <v>1905</v>
      </c>
    </row>
    <row r="7286" spans="1:4" s="121" customFormat="1" x14ac:dyDescent="0.25">
      <c r="A7286" s="78"/>
      <c r="B7286" s="244">
        <v>45001.972974537035</v>
      </c>
      <c r="C7286" s="241">
        <v>97</v>
      </c>
      <c r="D7286" s="88" t="s">
        <v>564</v>
      </c>
    </row>
    <row r="7287" spans="1:4" s="121" customFormat="1" x14ac:dyDescent="0.25">
      <c r="A7287" s="78"/>
      <c r="B7287" s="244">
        <v>45001.970451388886</v>
      </c>
      <c r="C7287" s="241">
        <v>61</v>
      </c>
      <c r="D7287" s="88" t="s">
        <v>6627</v>
      </c>
    </row>
    <row r="7288" spans="1:4" s="121" customFormat="1" x14ac:dyDescent="0.25">
      <c r="A7288" s="78"/>
      <c r="B7288" s="244">
        <v>45001.970509259256</v>
      </c>
      <c r="C7288" s="241">
        <v>191</v>
      </c>
      <c r="D7288" s="88" t="s">
        <v>1923</v>
      </c>
    </row>
    <row r="7289" spans="1:4" s="121" customFormat="1" x14ac:dyDescent="0.25">
      <c r="A7289" s="78"/>
      <c r="B7289" s="244">
        <v>45001.970682870371</v>
      </c>
      <c r="C7289" s="241">
        <v>674</v>
      </c>
      <c r="D7289" s="88" t="s">
        <v>3079</v>
      </c>
    </row>
    <row r="7290" spans="1:4" s="121" customFormat="1" x14ac:dyDescent="0.25">
      <c r="A7290" s="78"/>
      <c r="B7290" s="244">
        <v>45001.97152777778</v>
      </c>
      <c r="C7290" s="241">
        <v>115</v>
      </c>
      <c r="D7290" s="88" t="s">
        <v>6766</v>
      </c>
    </row>
    <row r="7291" spans="1:4" s="121" customFormat="1" x14ac:dyDescent="0.25">
      <c r="A7291" s="78"/>
      <c r="B7291" s="244">
        <v>45001.971701388888</v>
      </c>
      <c r="C7291" s="241">
        <v>41</v>
      </c>
      <c r="D7291" s="88" t="s">
        <v>4245</v>
      </c>
    </row>
    <row r="7292" spans="1:4" s="121" customFormat="1" x14ac:dyDescent="0.25">
      <c r="A7292" s="78"/>
      <c r="B7292" s="244">
        <v>45001.971712962964</v>
      </c>
      <c r="C7292" s="241">
        <v>637</v>
      </c>
      <c r="D7292" s="88" t="s">
        <v>2936</v>
      </c>
    </row>
    <row r="7293" spans="1:4" s="121" customFormat="1" x14ac:dyDescent="0.25">
      <c r="A7293" s="78"/>
      <c r="B7293" s="244">
        <v>45001.972025462965</v>
      </c>
      <c r="C7293" s="241">
        <v>11</v>
      </c>
      <c r="D7293" s="88" t="s">
        <v>3118</v>
      </c>
    </row>
    <row r="7294" spans="1:4" s="121" customFormat="1" x14ac:dyDescent="0.25">
      <c r="A7294" s="78"/>
      <c r="B7294" s="244">
        <v>45001.972557870373</v>
      </c>
      <c r="C7294" s="241">
        <v>451</v>
      </c>
      <c r="D7294" s="88" t="s">
        <v>2464</v>
      </c>
    </row>
    <row r="7295" spans="1:4" s="121" customFormat="1" x14ac:dyDescent="0.25">
      <c r="A7295" s="78"/>
      <c r="B7295" s="244">
        <v>45001.973865740743</v>
      </c>
      <c r="C7295" s="241">
        <v>152</v>
      </c>
      <c r="D7295" s="88" t="s">
        <v>6255</v>
      </c>
    </row>
    <row r="7296" spans="1:4" s="121" customFormat="1" x14ac:dyDescent="0.25">
      <c r="A7296" s="78"/>
      <c r="B7296" s="244">
        <v>45001.97388888889</v>
      </c>
      <c r="C7296" s="241">
        <v>2</v>
      </c>
      <c r="D7296" s="88" t="s">
        <v>6809</v>
      </c>
    </row>
    <row r="7297" spans="1:4" s="121" customFormat="1" x14ac:dyDescent="0.25">
      <c r="A7297" s="78"/>
      <c r="B7297" s="244">
        <v>45001.973935185182</v>
      </c>
      <c r="C7297" s="241">
        <v>19</v>
      </c>
      <c r="D7297" s="88" t="s">
        <v>2956</v>
      </c>
    </row>
    <row r="7298" spans="1:4" s="121" customFormat="1" x14ac:dyDescent="0.25">
      <c r="A7298" s="78"/>
      <c r="B7298" s="244">
        <v>45001.95853009259</v>
      </c>
      <c r="C7298" s="241">
        <v>1000</v>
      </c>
      <c r="D7298" s="88" t="s">
        <v>214</v>
      </c>
    </row>
    <row r="7299" spans="1:4" s="121" customFormat="1" x14ac:dyDescent="0.25">
      <c r="A7299" s="78"/>
      <c r="B7299" s="244">
        <v>45001.967152777775</v>
      </c>
      <c r="C7299" s="241">
        <v>272</v>
      </c>
      <c r="D7299" s="88" t="s">
        <v>3717</v>
      </c>
    </row>
    <row r="7300" spans="1:4" s="121" customFormat="1" x14ac:dyDescent="0.25">
      <c r="A7300" s="78"/>
      <c r="B7300" s="244">
        <v>45001.972395833334</v>
      </c>
      <c r="C7300" s="241">
        <v>93</v>
      </c>
      <c r="D7300" s="88" t="s">
        <v>6798</v>
      </c>
    </row>
    <row r="7301" spans="1:4" s="121" customFormat="1" x14ac:dyDescent="0.25">
      <c r="A7301" s="78"/>
      <c r="B7301" s="244">
        <v>45001.972500000003</v>
      </c>
      <c r="C7301" s="241">
        <v>117</v>
      </c>
      <c r="D7301" s="88" t="s">
        <v>14254</v>
      </c>
    </row>
    <row r="7302" spans="1:4" s="121" customFormat="1" x14ac:dyDescent="0.25">
      <c r="A7302" s="78"/>
      <c r="B7302" s="244">
        <v>45001.972777777781</v>
      </c>
      <c r="C7302" s="241">
        <v>81</v>
      </c>
      <c r="D7302" s="88" t="s">
        <v>14478</v>
      </c>
    </row>
    <row r="7303" spans="1:4" s="121" customFormat="1" x14ac:dyDescent="0.25">
      <c r="A7303" s="78"/>
      <c r="B7303" s="244">
        <v>45001.973379629628</v>
      </c>
      <c r="C7303" s="241">
        <v>101</v>
      </c>
      <c r="D7303" s="88" t="s">
        <v>2623</v>
      </c>
    </row>
    <row r="7304" spans="1:4" s="121" customFormat="1" x14ac:dyDescent="0.25">
      <c r="A7304" s="78"/>
      <c r="B7304" s="244">
        <v>45001.973726851851</v>
      </c>
      <c r="C7304" s="241">
        <v>2</v>
      </c>
      <c r="D7304" s="88" t="s">
        <v>3643</v>
      </c>
    </row>
    <row r="7305" spans="1:4" s="121" customFormat="1" x14ac:dyDescent="0.25">
      <c r="A7305" s="78"/>
      <c r="B7305" s="244">
        <v>45001.972129629627</v>
      </c>
      <c r="C7305" s="241">
        <v>183</v>
      </c>
      <c r="D7305" s="88" t="s">
        <v>3156</v>
      </c>
    </row>
    <row r="7306" spans="1:4" s="121" customFormat="1" x14ac:dyDescent="0.25">
      <c r="A7306" s="78"/>
      <c r="B7306" s="244">
        <v>45001.972604166665</v>
      </c>
      <c r="C7306" s="241">
        <v>245</v>
      </c>
      <c r="D7306" s="88" t="s">
        <v>3955</v>
      </c>
    </row>
    <row r="7307" spans="1:4" s="121" customFormat="1" x14ac:dyDescent="0.25">
      <c r="A7307" s="78"/>
      <c r="B7307" s="244">
        <v>45001.972604166665</v>
      </c>
      <c r="C7307" s="241">
        <v>100</v>
      </c>
      <c r="D7307" s="88" t="s">
        <v>14479</v>
      </c>
    </row>
    <row r="7308" spans="1:4" s="121" customFormat="1" x14ac:dyDescent="0.25">
      <c r="A7308" s="78"/>
      <c r="B7308" s="244">
        <v>45001.972615740742</v>
      </c>
      <c r="C7308" s="241">
        <v>146</v>
      </c>
      <c r="D7308" s="88" t="s">
        <v>3659</v>
      </c>
    </row>
    <row r="7309" spans="1:4" s="121" customFormat="1" x14ac:dyDescent="0.25">
      <c r="A7309" s="78"/>
      <c r="B7309" s="244">
        <v>45001.973182870373</v>
      </c>
      <c r="C7309" s="241">
        <v>535</v>
      </c>
      <c r="D7309" s="88" t="s">
        <v>767</v>
      </c>
    </row>
    <row r="7310" spans="1:4" s="121" customFormat="1" x14ac:dyDescent="0.25">
      <c r="A7310" s="78"/>
      <c r="B7310" s="244">
        <v>45002.001296296294</v>
      </c>
      <c r="C7310" s="241">
        <v>250</v>
      </c>
      <c r="D7310" s="88" t="s">
        <v>708</v>
      </c>
    </row>
    <row r="7311" spans="1:4" s="121" customFormat="1" x14ac:dyDescent="0.25">
      <c r="A7311" s="78"/>
      <c r="B7311" s="244">
        <v>45002.02480324074</v>
      </c>
      <c r="C7311" s="241">
        <v>200</v>
      </c>
      <c r="D7311" s="88" t="s">
        <v>4670</v>
      </c>
    </row>
    <row r="7312" spans="1:4" s="121" customFormat="1" x14ac:dyDescent="0.25">
      <c r="A7312" s="78"/>
      <c r="B7312" s="244">
        <v>45002.017731481479</v>
      </c>
      <c r="C7312" s="241">
        <v>100</v>
      </c>
      <c r="D7312" s="88" t="s">
        <v>6455</v>
      </c>
    </row>
    <row r="7313" spans="1:4" s="121" customFormat="1" x14ac:dyDescent="0.25">
      <c r="A7313" s="78"/>
      <c r="B7313" s="244">
        <v>45002.02144675926</v>
      </c>
      <c r="C7313" s="241">
        <v>50</v>
      </c>
      <c r="D7313" s="88" t="s">
        <v>973</v>
      </c>
    </row>
    <row r="7314" spans="1:4" s="121" customFormat="1" x14ac:dyDescent="0.25">
      <c r="A7314" s="78"/>
      <c r="B7314" s="244">
        <v>45002.018692129626</v>
      </c>
      <c r="C7314" s="241">
        <v>38</v>
      </c>
      <c r="D7314" s="88" t="s">
        <v>14480</v>
      </c>
    </row>
    <row r="7315" spans="1:4" s="121" customFormat="1" x14ac:dyDescent="0.25">
      <c r="A7315" s="78"/>
      <c r="B7315" s="244">
        <v>45002.032314814816</v>
      </c>
      <c r="C7315" s="241">
        <v>7</v>
      </c>
      <c r="D7315" s="88" t="s">
        <v>3086</v>
      </c>
    </row>
    <row r="7316" spans="1:4" s="121" customFormat="1" x14ac:dyDescent="0.25">
      <c r="A7316" s="78"/>
      <c r="B7316" s="244">
        <v>45002.06113425926</v>
      </c>
      <c r="C7316" s="241">
        <v>50</v>
      </c>
      <c r="D7316" s="88" t="s">
        <v>4536</v>
      </c>
    </row>
    <row r="7317" spans="1:4" s="121" customFormat="1" x14ac:dyDescent="0.25">
      <c r="A7317" s="78"/>
      <c r="B7317" s="244">
        <v>45002.03434027778</v>
      </c>
      <c r="C7317" s="241">
        <v>160</v>
      </c>
      <c r="D7317" s="88" t="s">
        <v>8045</v>
      </c>
    </row>
    <row r="7318" spans="1:4" s="121" customFormat="1" x14ac:dyDescent="0.25">
      <c r="A7318" s="78"/>
      <c r="B7318" s="244">
        <v>45002.054155092592</v>
      </c>
      <c r="C7318" s="241">
        <v>49</v>
      </c>
      <c r="D7318" s="88" t="s">
        <v>791</v>
      </c>
    </row>
    <row r="7319" spans="1:4" s="121" customFormat="1" x14ac:dyDescent="0.25">
      <c r="A7319" s="78"/>
      <c r="B7319" s="244">
        <v>45002.063113425924</v>
      </c>
      <c r="C7319" s="241">
        <v>50</v>
      </c>
      <c r="D7319" s="88" t="s">
        <v>7603</v>
      </c>
    </row>
    <row r="7320" spans="1:4" s="121" customFormat="1" x14ac:dyDescent="0.25">
      <c r="A7320" s="78"/>
      <c r="B7320" s="244">
        <v>45002.09375</v>
      </c>
      <c r="C7320" s="241">
        <v>50</v>
      </c>
      <c r="D7320" s="88" t="s">
        <v>1591</v>
      </c>
    </row>
    <row r="7321" spans="1:4" s="121" customFormat="1" x14ac:dyDescent="0.25">
      <c r="A7321" s="78"/>
      <c r="B7321" s="244">
        <v>45002.267210648148</v>
      </c>
      <c r="C7321" s="241">
        <v>100</v>
      </c>
      <c r="D7321" s="88" t="s">
        <v>14481</v>
      </c>
    </row>
    <row r="7322" spans="1:4" s="121" customFormat="1" x14ac:dyDescent="0.25">
      <c r="A7322" s="78"/>
      <c r="B7322" s="244">
        <v>45002.215173611112</v>
      </c>
      <c r="C7322" s="241">
        <v>100</v>
      </c>
      <c r="D7322" s="88" t="s">
        <v>321</v>
      </c>
    </row>
    <row r="7323" spans="1:4" s="121" customFormat="1" x14ac:dyDescent="0.25">
      <c r="A7323" s="78"/>
      <c r="B7323" s="244">
        <v>45002.172488425924</v>
      </c>
      <c r="C7323" s="241">
        <v>100</v>
      </c>
      <c r="D7323" s="88" t="s">
        <v>321</v>
      </c>
    </row>
    <row r="7324" spans="1:4" s="121" customFormat="1" x14ac:dyDescent="0.25">
      <c r="A7324" s="78"/>
      <c r="B7324" s="244">
        <v>45002.244074074071</v>
      </c>
      <c r="C7324" s="241">
        <v>20</v>
      </c>
      <c r="D7324" s="88" t="s">
        <v>1836</v>
      </c>
    </row>
    <row r="7325" spans="1:4" s="121" customFormat="1" x14ac:dyDescent="0.25">
      <c r="A7325" s="78"/>
      <c r="B7325" s="244">
        <v>45002.257002314815</v>
      </c>
      <c r="C7325" s="241">
        <v>3</v>
      </c>
      <c r="D7325" s="88" t="s">
        <v>218</v>
      </c>
    </row>
    <row r="7326" spans="1:4" s="121" customFormat="1" x14ac:dyDescent="0.25">
      <c r="A7326" s="78"/>
      <c r="B7326" s="244">
        <v>45002.320798611108</v>
      </c>
      <c r="C7326" s="241">
        <v>500</v>
      </c>
      <c r="D7326" s="88" t="s">
        <v>4641</v>
      </c>
    </row>
    <row r="7327" spans="1:4" s="121" customFormat="1" x14ac:dyDescent="0.25">
      <c r="A7327" s="78"/>
      <c r="B7327" s="244">
        <v>45002.324131944442</v>
      </c>
      <c r="C7327" s="241">
        <v>10000</v>
      </c>
      <c r="D7327" s="88" t="s">
        <v>212</v>
      </c>
    </row>
    <row r="7328" spans="1:4" s="121" customFormat="1" x14ac:dyDescent="0.25">
      <c r="A7328" s="78"/>
      <c r="B7328" s="244">
        <v>45002.319062499999</v>
      </c>
      <c r="C7328" s="241">
        <v>100</v>
      </c>
      <c r="D7328" s="88" t="s">
        <v>1608</v>
      </c>
    </row>
    <row r="7329" spans="1:4" s="121" customFormat="1" x14ac:dyDescent="0.25">
      <c r="A7329" s="78"/>
      <c r="B7329" s="244">
        <v>45002.305763888886</v>
      </c>
      <c r="C7329" s="241">
        <v>50</v>
      </c>
      <c r="D7329" s="88" t="s">
        <v>1059</v>
      </c>
    </row>
    <row r="7330" spans="1:4" s="121" customFormat="1" x14ac:dyDescent="0.25">
      <c r="A7330" s="78"/>
      <c r="B7330" s="244">
        <v>45002.283252314817</v>
      </c>
      <c r="C7330" s="241">
        <v>3000</v>
      </c>
      <c r="D7330" s="88" t="s">
        <v>14032</v>
      </c>
    </row>
    <row r="7331" spans="1:4" s="121" customFormat="1" x14ac:dyDescent="0.25">
      <c r="A7331" s="78"/>
      <c r="B7331" s="244">
        <v>45002.30667824074</v>
      </c>
      <c r="C7331" s="241">
        <v>6.57</v>
      </c>
      <c r="D7331" s="88" t="s">
        <v>319</v>
      </c>
    </row>
    <row r="7332" spans="1:4" s="121" customFormat="1" x14ac:dyDescent="0.25">
      <c r="A7332" s="78"/>
      <c r="B7332" s="244">
        <v>45002.288564814815</v>
      </c>
      <c r="C7332" s="241">
        <v>2000</v>
      </c>
      <c r="D7332" s="88" t="s">
        <v>1556</v>
      </c>
    </row>
    <row r="7333" spans="1:4" s="121" customFormat="1" x14ac:dyDescent="0.25">
      <c r="A7333" s="78"/>
      <c r="B7333" s="244">
        <v>45002.287916666668</v>
      </c>
      <c r="C7333" s="241">
        <v>1000</v>
      </c>
      <c r="D7333" s="88" t="s">
        <v>14421</v>
      </c>
    </row>
    <row r="7334" spans="1:4" s="121" customFormat="1" x14ac:dyDescent="0.25">
      <c r="A7334" s="78"/>
      <c r="B7334" s="244">
        <v>45002.341238425928</v>
      </c>
      <c r="C7334" s="241">
        <v>900</v>
      </c>
      <c r="D7334" s="88" t="s">
        <v>215</v>
      </c>
    </row>
    <row r="7335" spans="1:4" s="121" customFormat="1" x14ac:dyDescent="0.25">
      <c r="A7335" s="78"/>
      <c r="B7335" s="244">
        <v>45002.365046296298</v>
      </c>
      <c r="C7335" s="241">
        <v>150</v>
      </c>
      <c r="D7335" s="88" t="s">
        <v>3395</v>
      </c>
    </row>
    <row r="7336" spans="1:4" s="121" customFormat="1" x14ac:dyDescent="0.25">
      <c r="A7336" s="78"/>
      <c r="B7336" s="244">
        <v>45002.331909722219</v>
      </c>
      <c r="C7336" s="241">
        <v>100</v>
      </c>
      <c r="D7336" s="88" t="s">
        <v>321</v>
      </c>
    </row>
    <row r="7337" spans="1:4" s="121" customFormat="1" x14ac:dyDescent="0.25">
      <c r="A7337" s="78"/>
      <c r="B7337" s="244">
        <v>45002.342430555553</v>
      </c>
      <c r="C7337" s="241">
        <v>300</v>
      </c>
      <c r="D7337" s="88" t="s">
        <v>566</v>
      </c>
    </row>
    <row r="7338" spans="1:4" s="121" customFormat="1" x14ac:dyDescent="0.25">
      <c r="A7338" s="78"/>
      <c r="B7338" s="244">
        <v>45002.334340277775</v>
      </c>
      <c r="C7338" s="241">
        <v>1000</v>
      </c>
      <c r="D7338" s="88" t="s">
        <v>125</v>
      </c>
    </row>
    <row r="7339" spans="1:4" s="121" customFormat="1" x14ac:dyDescent="0.25">
      <c r="A7339" s="78"/>
      <c r="B7339" s="244">
        <v>45002.325092592589</v>
      </c>
      <c r="C7339" s="241">
        <v>1.98</v>
      </c>
      <c r="D7339" s="88" t="s">
        <v>2894</v>
      </c>
    </row>
    <row r="7340" spans="1:4" s="121" customFormat="1" x14ac:dyDescent="0.25">
      <c r="A7340" s="78"/>
      <c r="B7340" s="244">
        <v>45002.361805555556</v>
      </c>
      <c r="C7340" s="241">
        <v>300</v>
      </c>
      <c r="D7340" s="88" t="s">
        <v>7757</v>
      </c>
    </row>
    <row r="7341" spans="1:4" s="121" customFormat="1" x14ac:dyDescent="0.25">
      <c r="A7341" s="78"/>
      <c r="B7341" s="244">
        <v>45002.379050925927</v>
      </c>
      <c r="C7341" s="241">
        <v>500</v>
      </c>
      <c r="D7341" s="88" t="s">
        <v>2661</v>
      </c>
    </row>
    <row r="7342" spans="1:4" s="121" customFormat="1" x14ac:dyDescent="0.25">
      <c r="A7342" s="78"/>
      <c r="B7342" s="244">
        <v>45002.380659722221</v>
      </c>
      <c r="C7342" s="241">
        <v>100</v>
      </c>
      <c r="D7342" s="88" t="s">
        <v>1251</v>
      </c>
    </row>
    <row r="7343" spans="1:4" s="121" customFormat="1" x14ac:dyDescent="0.25">
      <c r="A7343" s="78"/>
      <c r="B7343" s="244">
        <v>45002.39</v>
      </c>
      <c r="C7343" s="241">
        <v>500</v>
      </c>
      <c r="D7343" s="88" t="s">
        <v>11449</v>
      </c>
    </row>
    <row r="7344" spans="1:4" s="121" customFormat="1" x14ac:dyDescent="0.25">
      <c r="A7344" s="78"/>
      <c r="B7344" s="244">
        <v>45002.392175925925</v>
      </c>
      <c r="C7344" s="241">
        <v>31</v>
      </c>
      <c r="D7344" s="88" t="s">
        <v>625</v>
      </c>
    </row>
    <row r="7345" spans="1:4" s="121" customFormat="1" x14ac:dyDescent="0.25">
      <c r="A7345" s="78"/>
      <c r="B7345" s="244">
        <v>45002.387800925928</v>
      </c>
      <c r="C7345" s="241">
        <v>84</v>
      </c>
      <c r="D7345" s="88" t="s">
        <v>14482</v>
      </c>
    </row>
    <row r="7346" spans="1:4" s="121" customFormat="1" x14ac:dyDescent="0.25">
      <c r="A7346" s="78"/>
      <c r="B7346" s="244">
        <v>45002.375138888892</v>
      </c>
      <c r="C7346" s="241">
        <v>1000</v>
      </c>
      <c r="D7346" s="88" t="s">
        <v>154</v>
      </c>
    </row>
    <row r="7347" spans="1:4" s="121" customFormat="1" x14ac:dyDescent="0.25">
      <c r="A7347" s="78"/>
      <c r="B7347" s="244">
        <v>45002.390555555554</v>
      </c>
      <c r="C7347" s="241">
        <v>2000</v>
      </c>
      <c r="D7347" s="88" t="s">
        <v>752</v>
      </c>
    </row>
    <row r="7348" spans="1:4" s="121" customFormat="1" x14ac:dyDescent="0.25">
      <c r="A7348" s="78"/>
      <c r="B7348" s="244">
        <v>45002.425266203703</v>
      </c>
      <c r="C7348" s="241">
        <v>100</v>
      </c>
      <c r="D7348" s="88" t="s">
        <v>685</v>
      </c>
    </row>
    <row r="7349" spans="1:4" s="121" customFormat="1" x14ac:dyDescent="0.25">
      <c r="A7349" s="78"/>
      <c r="B7349" s="244">
        <v>45002.418634259258</v>
      </c>
      <c r="C7349" s="241">
        <v>100</v>
      </c>
      <c r="D7349" s="88" t="s">
        <v>1275</v>
      </c>
    </row>
    <row r="7350" spans="1:4" s="121" customFormat="1" x14ac:dyDescent="0.25">
      <c r="A7350" s="78"/>
      <c r="B7350" s="244">
        <v>45002.401643518519</v>
      </c>
      <c r="C7350" s="241">
        <v>1.72</v>
      </c>
      <c r="D7350" s="88" t="s">
        <v>1853</v>
      </c>
    </row>
    <row r="7351" spans="1:4" s="121" customFormat="1" x14ac:dyDescent="0.25">
      <c r="A7351" s="78"/>
      <c r="B7351" s="244">
        <v>45002.423726851855</v>
      </c>
      <c r="C7351" s="241">
        <v>1000</v>
      </c>
      <c r="D7351" s="88" t="s">
        <v>1401</v>
      </c>
    </row>
    <row r="7352" spans="1:4" s="121" customFormat="1" x14ac:dyDescent="0.25">
      <c r="A7352" s="78"/>
      <c r="B7352" s="244">
        <v>45002.41300925926</v>
      </c>
      <c r="C7352" s="241">
        <v>282.04000000000002</v>
      </c>
      <c r="D7352" s="88" t="s">
        <v>14483</v>
      </c>
    </row>
    <row r="7353" spans="1:4" s="121" customFormat="1" x14ac:dyDescent="0.25">
      <c r="A7353" s="78"/>
      <c r="B7353" s="244">
        <v>45002.428935185184</v>
      </c>
      <c r="C7353" s="241">
        <v>100</v>
      </c>
      <c r="D7353" s="88" t="s">
        <v>266</v>
      </c>
    </row>
    <row r="7354" spans="1:4" s="121" customFormat="1" x14ac:dyDescent="0.25">
      <c r="A7354" s="78"/>
      <c r="B7354" s="244">
        <v>45002.421018518522</v>
      </c>
      <c r="C7354" s="241">
        <v>100</v>
      </c>
      <c r="D7354" s="88" t="s">
        <v>563</v>
      </c>
    </row>
    <row r="7355" spans="1:4" s="121" customFormat="1" x14ac:dyDescent="0.25">
      <c r="A7355" s="78"/>
      <c r="B7355" s="244">
        <v>45002.418807870374</v>
      </c>
      <c r="C7355" s="241">
        <v>2</v>
      </c>
      <c r="D7355" s="88" t="s">
        <v>413</v>
      </c>
    </row>
    <row r="7356" spans="1:4" s="121" customFormat="1" x14ac:dyDescent="0.25">
      <c r="A7356" s="78"/>
      <c r="B7356" s="244">
        <v>45002.424953703703</v>
      </c>
      <c r="C7356" s="241">
        <v>50</v>
      </c>
      <c r="D7356" s="88" t="s">
        <v>284</v>
      </c>
    </row>
    <row r="7357" spans="1:4" s="121" customFormat="1" x14ac:dyDescent="0.25">
      <c r="A7357" s="78"/>
      <c r="B7357" s="244">
        <v>45002.424062500002</v>
      </c>
      <c r="C7357" s="241">
        <v>750</v>
      </c>
      <c r="D7357" s="88" t="s">
        <v>414</v>
      </c>
    </row>
    <row r="7358" spans="1:4" s="121" customFormat="1" x14ac:dyDescent="0.25">
      <c r="A7358" s="78"/>
      <c r="B7358" s="244">
        <v>45002.419039351851</v>
      </c>
      <c r="C7358" s="241">
        <v>10</v>
      </c>
      <c r="D7358" s="88" t="s">
        <v>4301</v>
      </c>
    </row>
    <row r="7359" spans="1:4" s="121" customFormat="1" x14ac:dyDescent="0.25">
      <c r="A7359" s="78"/>
      <c r="B7359" s="244">
        <v>45002.416412037041</v>
      </c>
      <c r="C7359" s="241">
        <v>100</v>
      </c>
      <c r="D7359" s="88" t="s">
        <v>11275</v>
      </c>
    </row>
    <row r="7360" spans="1:4" s="121" customFormat="1" x14ac:dyDescent="0.25">
      <c r="A7360" s="78"/>
      <c r="B7360" s="244">
        <v>45002.412928240738</v>
      </c>
      <c r="C7360" s="241">
        <v>43.27</v>
      </c>
      <c r="D7360" s="88" t="s">
        <v>6803</v>
      </c>
    </row>
    <row r="7361" spans="1:4" s="121" customFormat="1" x14ac:dyDescent="0.25">
      <c r="A7361" s="78"/>
      <c r="B7361" s="244">
        <v>45002.425613425927</v>
      </c>
      <c r="C7361" s="241">
        <v>1000</v>
      </c>
      <c r="D7361" s="88" t="s">
        <v>1389</v>
      </c>
    </row>
    <row r="7362" spans="1:4" s="121" customFormat="1" x14ac:dyDescent="0.25">
      <c r="A7362" s="78"/>
      <c r="B7362" s="244">
        <v>45002.429085648146</v>
      </c>
      <c r="C7362" s="241">
        <v>250</v>
      </c>
      <c r="D7362" s="88" t="s">
        <v>2526</v>
      </c>
    </row>
    <row r="7363" spans="1:4" s="121" customFormat="1" x14ac:dyDescent="0.25">
      <c r="A7363" s="78"/>
      <c r="B7363" s="244">
        <v>45002.429282407407</v>
      </c>
      <c r="C7363" s="241">
        <v>50</v>
      </c>
      <c r="D7363" s="88" t="s">
        <v>1234</v>
      </c>
    </row>
    <row r="7364" spans="1:4" s="121" customFormat="1" x14ac:dyDescent="0.25">
      <c r="A7364" s="78"/>
      <c r="B7364" s="244">
        <v>45002.453599537039</v>
      </c>
      <c r="C7364" s="241">
        <v>100</v>
      </c>
      <c r="D7364" s="88" t="s">
        <v>2932</v>
      </c>
    </row>
    <row r="7365" spans="1:4" s="121" customFormat="1" x14ac:dyDescent="0.25">
      <c r="A7365" s="78"/>
      <c r="B7365" s="244">
        <v>45002.435810185183</v>
      </c>
      <c r="C7365" s="241">
        <v>200</v>
      </c>
      <c r="D7365" s="88" t="s">
        <v>2400</v>
      </c>
    </row>
    <row r="7366" spans="1:4" s="121" customFormat="1" x14ac:dyDescent="0.25">
      <c r="A7366" s="78"/>
      <c r="B7366" s="244">
        <v>45002.460046296299</v>
      </c>
      <c r="C7366" s="241">
        <v>3996</v>
      </c>
      <c r="D7366" s="88" t="s">
        <v>1214</v>
      </c>
    </row>
    <row r="7367" spans="1:4" s="121" customFormat="1" x14ac:dyDescent="0.25">
      <c r="A7367" s="78"/>
      <c r="B7367" s="244">
        <v>45002.445648148147</v>
      </c>
      <c r="C7367" s="241">
        <v>30</v>
      </c>
      <c r="D7367" s="88" t="s">
        <v>6158</v>
      </c>
    </row>
    <row r="7368" spans="1:4" s="121" customFormat="1" x14ac:dyDescent="0.25">
      <c r="A7368" s="78"/>
      <c r="B7368" s="244">
        <v>45002.455659722225</v>
      </c>
      <c r="C7368" s="241">
        <v>100</v>
      </c>
      <c r="D7368" s="88" t="s">
        <v>339</v>
      </c>
    </row>
    <row r="7369" spans="1:4" s="121" customFormat="1" x14ac:dyDescent="0.25">
      <c r="A7369" s="78"/>
      <c r="B7369" s="244">
        <v>45002.447175925925</v>
      </c>
      <c r="C7369" s="241">
        <v>100</v>
      </c>
      <c r="D7369" s="88" t="s">
        <v>966</v>
      </c>
    </row>
    <row r="7370" spans="1:4" s="121" customFormat="1" x14ac:dyDescent="0.25">
      <c r="A7370" s="78"/>
      <c r="B7370" s="244">
        <v>45002.46056712963</v>
      </c>
      <c r="C7370" s="241">
        <v>77</v>
      </c>
      <c r="D7370" s="88" t="s">
        <v>704</v>
      </c>
    </row>
    <row r="7371" spans="1:4" s="121" customFormat="1" x14ac:dyDescent="0.25">
      <c r="A7371" s="78"/>
      <c r="B7371" s="244">
        <v>45002.448067129626</v>
      </c>
      <c r="C7371" s="241">
        <v>30</v>
      </c>
      <c r="D7371" s="88" t="s">
        <v>416</v>
      </c>
    </row>
    <row r="7372" spans="1:4" s="121" customFormat="1" x14ac:dyDescent="0.25">
      <c r="A7372" s="78"/>
      <c r="B7372" s="244">
        <v>45002.435671296298</v>
      </c>
      <c r="C7372" s="241">
        <v>200</v>
      </c>
      <c r="D7372" s="88" t="s">
        <v>8172</v>
      </c>
    </row>
    <row r="7373" spans="1:4" s="121" customFormat="1" x14ac:dyDescent="0.25">
      <c r="A7373" s="78"/>
      <c r="B7373" s="244">
        <v>45002.438067129631</v>
      </c>
      <c r="C7373" s="241">
        <v>200</v>
      </c>
      <c r="D7373" s="88" t="s">
        <v>4521</v>
      </c>
    </row>
    <row r="7374" spans="1:4" s="121" customFormat="1" x14ac:dyDescent="0.25">
      <c r="A7374" s="78"/>
      <c r="B7374" s="244">
        <v>45002.441736111112</v>
      </c>
      <c r="C7374" s="241">
        <v>5000</v>
      </c>
      <c r="D7374" s="88" t="s">
        <v>14108</v>
      </c>
    </row>
    <row r="7375" spans="1:4" s="121" customFormat="1" x14ac:dyDescent="0.25">
      <c r="A7375" s="78"/>
      <c r="B7375" s="244">
        <v>45002.441944444443</v>
      </c>
      <c r="C7375" s="241">
        <v>250</v>
      </c>
      <c r="D7375" s="88" t="s">
        <v>3110</v>
      </c>
    </row>
    <row r="7376" spans="1:4" s="121" customFormat="1" x14ac:dyDescent="0.25">
      <c r="A7376" s="78"/>
      <c r="B7376" s="244">
        <v>45002.456296296295</v>
      </c>
      <c r="C7376" s="241">
        <v>10000</v>
      </c>
      <c r="D7376" s="88" t="s">
        <v>964</v>
      </c>
    </row>
    <row r="7377" spans="1:4" s="121" customFormat="1" x14ac:dyDescent="0.25">
      <c r="A7377" s="78"/>
      <c r="B7377" s="244">
        <v>45002.443078703705</v>
      </c>
      <c r="C7377" s="241">
        <v>100</v>
      </c>
      <c r="D7377" s="88" t="s">
        <v>321</v>
      </c>
    </row>
    <row r="7378" spans="1:4" s="121" customFormat="1" x14ac:dyDescent="0.25">
      <c r="A7378" s="78"/>
      <c r="B7378" s="244">
        <v>45002.445706018516</v>
      </c>
      <c r="C7378" s="241">
        <v>8</v>
      </c>
      <c r="D7378" s="88" t="s">
        <v>6971</v>
      </c>
    </row>
    <row r="7379" spans="1:4" s="121" customFormat="1" x14ac:dyDescent="0.25">
      <c r="A7379" s="78"/>
      <c r="B7379" s="244">
        <v>45002.445173611108</v>
      </c>
      <c r="C7379" s="241">
        <v>6.01</v>
      </c>
      <c r="D7379" s="88" t="s">
        <v>6825</v>
      </c>
    </row>
    <row r="7380" spans="1:4" s="121" customFormat="1" x14ac:dyDescent="0.25">
      <c r="A7380" s="78"/>
      <c r="B7380" s="244">
        <v>45002.439062500001</v>
      </c>
      <c r="C7380" s="241">
        <v>50</v>
      </c>
      <c r="D7380" s="88" t="s">
        <v>824</v>
      </c>
    </row>
    <row r="7381" spans="1:4" s="121" customFormat="1" x14ac:dyDescent="0.25">
      <c r="A7381" s="78"/>
      <c r="B7381" s="244">
        <v>45002.451458333337</v>
      </c>
      <c r="C7381" s="241">
        <v>5000</v>
      </c>
      <c r="D7381" s="88" t="s">
        <v>7562</v>
      </c>
    </row>
    <row r="7382" spans="1:4" s="121" customFormat="1" x14ac:dyDescent="0.25">
      <c r="A7382" s="78"/>
      <c r="B7382" s="244">
        <v>45002.440949074073</v>
      </c>
      <c r="C7382" s="241">
        <v>9</v>
      </c>
      <c r="D7382" s="88" t="s">
        <v>7806</v>
      </c>
    </row>
    <row r="7383" spans="1:4" s="121" customFormat="1" x14ac:dyDescent="0.25">
      <c r="A7383" s="78"/>
      <c r="B7383" s="244">
        <v>45002.452719907407</v>
      </c>
      <c r="C7383" s="241">
        <v>100</v>
      </c>
      <c r="D7383" s="88" t="s">
        <v>419</v>
      </c>
    </row>
    <row r="7384" spans="1:4" s="121" customFormat="1" x14ac:dyDescent="0.25">
      <c r="A7384" s="78"/>
      <c r="B7384" s="244">
        <v>45002.443692129629</v>
      </c>
      <c r="C7384" s="241">
        <v>200</v>
      </c>
      <c r="D7384" s="88" t="s">
        <v>1592</v>
      </c>
    </row>
    <row r="7385" spans="1:4" s="121" customFormat="1" x14ac:dyDescent="0.25">
      <c r="A7385" s="78"/>
      <c r="B7385" s="244">
        <v>45002.442106481481</v>
      </c>
      <c r="C7385" s="241">
        <v>4.26</v>
      </c>
      <c r="D7385" s="88" t="s">
        <v>3220</v>
      </c>
    </row>
    <row r="7386" spans="1:4" s="121" customFormat="1" x14ac:dyDescent="0.25">
      <c r="A7386" s="78"/>
      <c r="B7386" s="244">
        <v>45002.439895833333</v>
      </c>
      <c r="C7386" s="241">
        <v>500</v>
      </c>
      <c r="D7386" s="88" t="s">
        <v>1214</v>
      </c>
    </row>
    <row r="7387" spans="1:4" s="121" customFormat="1" x14ac:dyDescent="0.25">
      <c r="A7387" s="78"/>
      <c r="B7387" s="244">
        <v>45002.440254629626</v>
      </c>
      <c r="C7387" s="241">
        <v>2000</v>
      </c>
      <c r="D7387" s="88" t="s">
        <v>605</v>
      </c>
    </row>
    <row r="7388" spans="1:4" s="121" customFormat="1" x14ac:dyDescent="0.25">
      <c r="A7388" s="78"/>
      <c r="B7388" s="244">
        <v>45002.451388888891</v>
      </c>
      <c r="C7388" s="241">
        <v>102</v>
      </c>
      <c r="D7388" s="88" t="s">
        <v>928</v>
      </c>
    </row>
    <row r="7389" spans="1:4" s="121" customFormat="1" x14ac:dyDescent="0.25">
      <c r="A7389" s="78"/>
      <c r="B7389" s="244">
        <v>45002.440821759257</v>
      </c>
      <c r="C7389" s="241">
        <v>300</v>
      </c>
      <c r="D7389" s="88" t="s">
        <v>2202</v>
      </c>
    </row>
    <row r="7390" spans="1:4" s="121" customFormat="1" x14ac:dyDescent="0.25">
      <c r="A7390" s="78"/>
      <c r="B7390" s="244">
        <v>45002.46025462963</v>
      </c>
      <c r="C7390" s="241">
        <v>100</v>
      </c>
      <c r="D7390" s="88" t="s">
        <v>3623</v>
      </c>
    </row>
    <row r="7391" spans="1:4" s="121" customFormat="1" x14ac:dyDescent="0.25">
      <c r="A7391" s="78"/>
      <c r="B7391" s="244">
        <v>45002.492650462962</v>
      </c>
      <c r="C7391" s="241">
        <v>300</v>
      </c>
      <c r="D7391" s="88" t="s">
        <v>7199</v>
      </c>
    </row>
    <row r="7392" spans="1:4" s="121" customFormat="1" x14ac:dyDescent="0.25">
      <c r="A7392" s="78"/>
      <c r="B7392" s="244">
        <v>45002.491331018522</v>
      </c>
      <c r="C7392" s="241">
        <v>500</v>
      </c>
      <c r="D7392" s="88" t="s">
        <v>4074</v>
      </c>
    </row>
    <row r="7393" spans="1:4" s="121" customFormat="1" x14ac:dyDescent="0.25">
      <c r="A7393" s="78"/>
      <c r="B7393" s="244">
        <v>45002.482881944445</v>
      </c>
      <c r="C7393" s="241">
        <v>4.9400000000000004</v>
      </c>
      <c r="D7393" s="88" t="s">
        <v>7897</v>
      </c>
    </row>
    <row r="7394" spans="1:4" s="121" customFormat="1" x14ac:dyDescent="0.25">
      <c r="A7394" s="78"/>
      <c r="B7394" s="244">
        <v>45002.479525462964</v>
      </c>
      <c r="C7394" s="241">
        <v>650</v>
      </c>
      <c r="D7394" s="88" t="s">
        <v>14484</v>
      </c>
    </row>
    <row r="7395" spans="1:4" s="121" customFormat="1" x14ac:dyDescent="0.25">
      <c r="A7395" s="78"/>
      <c r="B7395" s="244">
        <v>45002.474259259259</v>
      </c>
      <c r="C7395" s="241">
        <v>100</v>
      </c>
      <c r="D7395" s="88" t="s">
        <v>3837</v>
      </c>
    </row>
    <row r="7396" spans="1:4" s="121" customFormat="1" x14ac:dyDescent="0.25">
      <c r="A7396" s="78"/>
      <c r="B7396" s="244">
        <v>45002.466585648152</v>
      </c>
      <c r="C7396" s="241">
        <v>100</v>
      </c>
      <c r="D7396" s="88" t="s">
        <v>2370</v>
      </c>
    </row>
    <row r="7397" spans="1:4" s="121" customFormat="1" x14ac:dyDescent="0.25">
      <c r="A7397" s="78"/>
      <c r="B7397" s="244">
        <v>45002.485682870371</v>
      </c>
      <c r="C7397" s="241">
        <v>700</v>
      </c>
      <c r="D7397" s="88" t="s">
        <v>14485</v>
      </c>
    </row>
    <row r="7398" spans="1:4" s="121" customFormat="1" x14ac:dyDescent="0.25">
      <c r="A7398" s="78"/>
      <c r="B7398" s="244">
        <v>45002.490486111114</v>
      </c>
      <c r="C7398" s="241">
        <v>10000</v>
      </c>
      <c r="D7398" s="88" t="s">
        <v>6239</v>
      </c>
    </row>
    <row r="7399" spans="1:4" s="121" customFormat="1" x14ac:dyDescent="0.25">
      <c r="A7399" s="78"/>
      <c r="B7399" s="244">
        <v>45002.514328703706</v>
      </c>
      <c r="C7399" s="241">
        <v>10</v>
      </c>
      <c r="D7399" s="88" t="s">
        <v>7619</v>
      </c>
    </row>
    <row r="7400" spans="1:4" s="121" customFormat="1" x14ac:dyDescent="0.25">
      <c r="A7400" s="78"/>
      <c r="B7400" s="244">
        <v>45002.493923611109</v>
      </c>
      <c r="C7400" s="241">
        <v>500</v>
      </c>
      <c r="D7400" s="88" t="s">
        <v>752</v>
      </c>
    </row>
    <row r="7401" spans="1:4" s="121" customFormat="1" x14ac:dyDescent="0.25">
      <c r="A7401" s="78"/>
      <c r="B7401" s="244">
        <v>45002.499039351853</v>
      </c>
      <c r="C7401" s="241">
        <v>150</v>
      </c>
      <c r="D7401" s="88" t="s">
        <v>321</v>
      </c>
    </row>
    <row r="7402" spans="1:4" s="121" customFormat="1" x14ac:dyDescent="0.25">
      <c r="A7402" s="78"/>
      <c r="B7402" s="244">
        <v>45002.49355324074</v>
      </c>
      <c r="C7402" s="241">
        <v>150</v>
      </c>
      <c r="D7402" s="88" t="s">
        <v>6199</v>
      </c>
    </row>
    <row r="7403" spans="1:4" s="121" customFormat="1" x14ac:dyDescent="0.25">
      <c r="A7403" s="78"/>
      <c r="B7403" s="244">
        <v>45002.50540509259</v>
      </c>
      <c r="C7403" s="241">
        <v>724.38</v>
      </c>
      <c r="D7403" s="88" t="s">
        <v>1880</v>
      </c>
    </row>
    <row r="7404" spans="1:4" s="121" customFormat="1" x14ac:dyDescent="0.25">
      <c r="A7404" s="78"/>
      <c r="B7404" s="244">
        <v>45002.497986111113</v>
      </c>
      <c r="C7404" s="241">
        <v>3</v>
      </c>
      <c r="D7404" s="88" t="s">
        <v>6758</v>
      </c>
    </row>
    <row r="7405" spans="1:4" s="121" customFormat="1" x14ac:dyDescent="0.25">
      <c r="A7405" s="78"/>
      <c r="B7405" s="244">
        <v>45002.50371527778</v>
      </c>
      <c r="C7405" s="241">
        <v>2</v>
      </c>
      <c r="D7405" s="88" t="s">
        <v>413</v>
      </c>
    </row>
    <row r="7406" spans="1:4" s="121" customFormat="1" x14ac:dyDescent="0.25">
      <c r="A7406" s="78"/>
      <c r="B7406" s="244">
        <v>45002.505856481483</v>
      </c>
      <c r="C7406" s="241">
        <v>8</v>
      </c>
      <c r="D7406" s="88" t="s">
        <v>6586</v>
      </c>
    </row>
    <row r="7407" spans="1:4" s="121" customFormat="1" x14ac:dyDescent="0.25">
      <c r="A7407" s="78"/>
      <c r="B7407" s="244">
        <v>45002.506192129629</v>
      </c>
      <c r="C7407" s="241">
        <v>3.81</v>
      </c>
      <c r="D7407" s="88" t="s">
        <v>299</v>
      </c>
    </row>
    <row r="7408" spans="1:4" s="121" customFormat="1" x14ac:dyDescent="0.25">
      <c r="A7408" s="78"/>
      <c r="B7408" s="244">
        <v>45002.494131944448</v>
      </c>
      <c r="C7408" s="241">
        <v>20</v>
      </c>
      <c r="D7408" s="88" t="s">
        <v>408</v>
      </c>
    </row>
    <row r="7409" spans="1:4" s="121" customFormat="1" x14ac:dyDescent="0.25">
      <c r="A7409" s="78"/>
      <c r="B7409" s="244">
        <v>45002.525960648149</v>
      </c>
      <c r="C7409" s="241">
        <v>300</v>
      </c>
      <c r="D7409" s="88" t="s">
        <v>358</v>
      </c>
    </row>
    <row r="7410" spans="1:4" s="121" customFormat="1" x14ac:dyDescent="0.25">
      <c r="A7410" s="78"/>
      <c r="B7410" s="244">
        <v>45002.541921296295</v>
      </c>
      <c r="C7410" s="241">
        <v>10.1</v>
      </c>
      <c r="D7410" s="88" t="s">
        <v>2941</v>
      </c>
    </row>
    <row r="7411" spans="1:4" s="121" customFormat="1" x14ac:dyDescent="0.25">
      <c r="A7411" s="78"/>
      <c r="B7411" s="244">
        <v>45002.535162037035</v>
      </c>
      <c r="C7411" s="241">
        <v>2</v>
      </c>
      <c r="D7411" s="88" t="s">
        <v>413</v>
      </c>
    </row>
    <row r="7412" spans="1:4" s="121" customFormat="1" x14ac:dyDescent="0.25">
      <c r="A7412" s="78"/>
      <c r="B7412" s="244">
        <v>45002.53266203704</v>
      </c>
      <c r="C7412" s="241">
        <v>50</v>
      </c>
      <c r="D7412" s="88" t="s">
        <v>1432</v>
      </c>
    </row>
    <row r="7413" spans="1:4" s="121" customFormat="1" x14ac:dyDescent="0.25">
      <c r="A7413" s="78"/>
      <c r="B7413" s="244">
        <v>45002.535937499997</v>
      </c>
      <c r="C7413" s="241">
        <v>5.07</v>
      </c>
      <c r="D7413" s="88" t="s">
        <v>1497</v>
      </c>
    </row>
    <row r="7414" spans="1:4" s="121" customFormat="1" x14ac:dyDescent="0.25">
      <c r="A7414" s="78"/>
      <c r="B7414" s="244">
        <v>45002.551030092596</v>
      </c>
      <c r="C7414" s="241">
        <v>77</v>
      </c>
      <c r="D7414" s="88" t="s">
        <v>100</v>
      </c>
    </row>
    <row r="7415" spans="1:4" s="121" customFormat="1" x14ac:dyDescent="0.25">
      <c r="A7415" s="78"/>
      <c r="B7415" s="244">
        <v>45002.535844907405</v>
      </c>
      <c r="C7415" s="241">
        <v>500</v>
      </c>
      <c r="D7415" s="88" t="s">
        <v>315</v>
      </c>
    </row>
    <row r="7416" spans="1:4" s="121" customFormat="1" x14ac:dyDescent="0.25">
      <c r="A7416" s="78"/>
      <c r="B7416" s="244">
        <v>45002.538078703707</v>
      </c>
      <c r="C7416" s="241">
        <v>300</v>
      </c>
      <c r="D7416" s="88" t="s">
        <v>1846</v>
      </c>
    </row>
    <row r="7417" spans="1:4" s="121" customFormat="1" x14ac:dyDescent="0.25">
      <c r="A7417" s="78"/>
      <c r="B7417" s="244">
        <v>45002.540127314816</v>
      </c>
      <c r="C7417" s="241">
        <v>2000</v>
      </c>
      <c r="D7417" s="88" t="s">
        <v>1665</v>
      </c>
    </row>
    <row r="7418" spans="1:4" s="121" customFormat="1" x14ac:dyDescent="0.25">
      <c r="A7418" s="78"/>
      <c r="B7418" s="244">
        <v>45002.557673611111</v>
      </c>
      <c r="C7418" s="241">
        <v>200</v>
      </c>
      <c r="D7418" s="88" t="s">
        <v>2575</v>
      </c>
    </row>
    <row r="7419" spans="1:4" s="121" customFormat="1" x14ac:dyDescent="0.25">
      <c r="A7419" s="78"/>
      <c r="B7419" s="244">
        <v>45002.574062500003</v>
      </c>
      <c r="C7419" s="241">
        <v>200</v>
      </c>
      <c r="D7419" s="88" t="s">
        <v>305</v>
      </c>
    </row>
    <row r="7420" spans="1:4" s="121" customFormat="1" x14ac:dyDescent="0.25">
      <c r="A7420" s="78"/>
      <c r="B7420" s="244">
        <v>45002.562569444446</v>
      </c>
      <c r="C7420" s="241">
        <v>37</v>
      </c>
      <c r="D7420" s="88" t="s">
        <v>1061</v>
      </c>
    </row>
    <row r="7421" spans="1:4" s="121" customFormat="1" x14ac:dyDescent="0.25">
      <c r="A7421" s="78"/>
      <c r="B7421" s="244">
        <v>45002.585173611114</v>
      </c>
      <c r="C7421" s="241">
        <v>100</v>
      </c>
      <c r="D7421" s="88" t="s">
        <v>14486</v>
      </c>
    </row>
    <row r="7422" spans="1:4" s="121" customFormat="1" x14ac:dyDescent="0.25">
      <c r="A7422" s="78"/>
      <c r="B7422" s="244">
        <v>45002.587083333332</v>
      </c>
      <c r="C7422" s="241">
        <v>500</v>
      </c>
      <c r="D7422" s="88" t="s">
        <v>6742</v>
      </c>
    </row>
    <row r="7423" spans="1:4" s="121" customFormat="1" x14ac:dyDescent="0.25">
      <c r="A7423" s="78"/>
      <c r="B7423" s="244">
        <v>45002.593865740739</v>
      </c>
      <c r="C7423" s="241">
        <v>60</v>
      </c>
      <c r="D7423" s="88" t="s">
        <v>4358</v>
      </c>
    </row>
    <row r="7424" spans="1:4" s="121" customFormat="1" x14ac:dyDescent="0.25">
      <c r="A7424" s="78"/>
      <c r="B7424" s="244">
        <v>45002.58421296296</v>
      </c>
      <c r="C7424" s="241">
        <v>100</v>
      </c>
      <c r="D7424" s="88" t="s">
        <v>14093</v>
      </c>
    </row>
    <row r="7425" spans="1:4" s="121" customFormat="1" x14ac:dyDescent="0.25">
      <c r="A7425" s="78"/>
      <c r="B7425" s="244">
        <v>45002.604259259257</v>
      </c>
      <c r="C7425" s="241">
        <v>710</v>
      </c>
      <c r="D7425" s="88" t="s">
        <v>1002</v>
      </c>
    </row>
    <row r="7426" spans="1:4" s="121" customFormat="1" x14ac:dyDescent="0.25">
      <c r="A7426" s="78"/>
      <c r="B7426" s="244">
        <v>45002.605231481481</v>
      </c>
      <c r="C7426" s="241">
        <v>2.2400000000000002</v>
      </c>
      <c r="D7426" s="88" t="s">
        <v>11324</v>
      </c>
    </row>
    <row r="7427" spans="1:4" s="121" customFormat="1" x14ac:dyDescent="0.25">
      <c r="A7427" s="78"/>
      <c r="B7427" s="244">
        <v>45002.597002314818</v>
      </c>
      <c r="C7427" s="241">
        <v>1</v>
      </c>
      <c r="D7427" s="88" t="s">
        <v>4240</v>
      </c>
    </row>
    <row r="7428" spans="1:4" s="121" customFormat="1" x14ac:dyDescent="0.25">
      <c r="A7428" s="78"/>
      <c r="B7428" s="244">
        <v>45002.594965277778</v>
      </c>
      <c r="C7428" s="241">
        <v>419.09</v>
      </c>
      <c r="D7428" s="88" t="s">
        <v>2727</v>
      </c>
    </row>
    <row r="7429" spans="1:4" s="121" customFormat="1" x14ac:dyDescent="0.25">
      <c r="A7429" s="78"/>
      <c r="B7429" s="244">
        <v>45002.594293981485</v>
      </c>
      <c r="C7429" s="241">
        <v>100</v>
      </c>
      <c r="D7429" s="88" t="s">
        <v>321</v>
      </c>
    </row>
    <row r="7430" spans="1:4" s="121" customFormat="1" x14ac:dyDescent="0.25">
      <c r="A7430" s="78"/>
      <c r="B7430" s="244">
        <v>45002.609479166669</v>
      </c>
      <c r="C7430" s="241">
        <v>100</v>
      </c>
      <c r="D7430" s="88" t="s">
        <v>14487</v>
      </c>
    </row>
    <row r="7431" spans="1:4" s="121" customFormat="1" x14ac:dyDescent="0.25">
      <c r="A7431" s="78"/>
      <c r="B7431" s="244">
        <v>45002.618159722224</v>
      </c>
      <c r="C7431" s="241">
        <v>6.01</v>
      </c>
      <c r="D7431" s="88" t="s">
        <v>810</v>
      </c>
    </row>
    <row r="7432" spans="1:4" s="121" customFormat="1" x14ac:dyDescent="0.25">
      <c r="A7432" s="78"/>
      <c r="B7432" s="244">
        <v>45002.614490740743</v>
      </c>
      <c r="C7432" s="241">
        <v>2.08</v>
      </c>
      <c r="D7432" s="88" t="s">
        <v>3531</v>
      </c>
    </row>
    <row r="7433" spans="1:4" s="121" customFormat="1" x14ac:dyDescent="0.25">
      <c r="A7433" s="78"/>
      <c r="B7433" s="244">
        <v>45002.631296296298</v>
      </c>
      <c r="C7433" s="241">
        <v>100</v>
      </c>
      <c r="D7433" s="88" t="s">
        <v>6727</v>
      </c>
    </row>
    <row r="7434" spans="1:4" s="121" customFormat="1" x14ac:dyDescent="0.25">
      <c r="A7434" s="78"/>
      <c r="B7434" s="244">
        <v>45002.659085648149</v>
      </c>
      <c r="C7434" s="241">
        <v>1000</v>
      </c>
      <c r="D7434" s="88" t="s">
        <v>4556</v>
      </c>
    </row>
    <row r="7435" spans="1:4" s="121" customFormat="1" x14ac:dyDescent="0.25">
      <c r="A7435" s="78"/>
      <c r="B7435" s="244">
        <v>45002.645185185182</v>
      </c>
      <c r="C7435" s="241">
        <v>9.4700000000000006</v>
      </c>
      <c r="D7435" s="88" t="s">
        <v>14480</v>
      </c>
    </row>
    <row r="7436" spans="1:4" s="121" customFormat="1" x14ac:dyDescent="0.25">
      <c r="A7436" s="78"/>
      <c r="B7436" s="244">
        <v>45002.651006944441</v>
      </c>
      <c r="C7436" s="241">
        <v>500</v>
      </c>
      <c r="D7436" s="88" t="s">
        <v>9156</v>
      </c>
    </row>
    <row r="7437" spans="1:4" s="121" customFormat="1" x14ac:dyDescent="0.25">
      <c r="A7437" s="78"/>
      <c r="B7437" s="244">
        <v>45002.652557870373</v>
      </c>
      <c r="C7437" s="241">
        <v>200</v>
      </c>
      <c r="D7437" s="88" t="s">
        <v>2166</v>
      </c>
    </row>
    <row r="7438" spans="1:4" s="121" customFormat="1" x14ac:dyDescent="0.25">
      <c r="A7438" s="78"/>
      <c r="B7438" s="244">
        <v>45002.653032407405</v>
      </c>
      <c r="C7438" s="241">
        <v>15</v>
      </c>
      <c r="D7438" s="88" t="s">
        <v>742</v>
      </c>
    </row>
    <row r="7439" spans="1:4" s="121" customFormat="1" x14ac:dyDescent="0.25">
      <c r="A7439" s="78"/>
      <c r="B7439" s="244">
        <v>45002.658310185187</v>
      </c>
      <c r="C7439" s="241">
        <v>3.91</v>
      </c>
      <c r="D7439" s="88" t="s">
        <v>14488</v>
      </c>
    </row>
    <row r="7440" spans="1:4" s="121" customFormat="1" x14ac:dyDescent="0.25">
      <c r="A7440" s="78"/>
      <c r="B7440" s="244">
        <v>45002.642141203702</v>
      </c>
      <c r="C7440" s="241">
        <v>70</v>
      </c>
      <c r="D7440" s="88" t="s">
        <v>2344</v>
      </c>
    </row>
    <row r="7441" spans="1:4" s="121" customFormat="1" x14ac:dyDescent="0.25">
      <c r="A7441" s="78"/>
      <c r="B7441" s="244">
        <v>45002.688622685186</v>
      </c>
      <c r="C7441" s="241">
        <v>50</v>
      </c>
      <c r="D7441" s="88" t="s">
        <v>377</v>
      </c>
    </row>
    <row r="7442" spans="1:4" s="121" customFormat="1" x14ac:dyDescent="0.25">
      <c r="A7442" s="78"/>
      <c r="B7442" s="244">
        <v>45002.666261574072</v>
      </c>
      <c r="C7442" s="241">
        <v>150</v>
      </c>
      <c r="D7442" s="88" t="s">
        <v>14489</v>
      </c>
    </row>
    <row r="7443" spans="1:4" s="121" customFormat="1" x14ac:dyDescent="0.25">
      <c r="A7443" s="78"/>
      <c r="B7443" s="244">
        <v>45002.666562500002</v>
      </c>
      <c r="C7443" s="241">
        <v>1000</v>
      </c>
      <c r="D7443" s="88" t="s">
        <v>3093</v>
      </c>
    </row>
    <row r="7444" spans="1:4" s="121" customFormat="1" x14ac:dyDescent="0.25">
      <c r="A7444" s="78"/>
      <c r="B7444" s="244">
        <v>45002.690300925926</v>
      </c>
      <c r="C7444" s="241">
        <v>100</v>
      </c>
      <c r="D7444" s="88" t="s">
        <v>521</v>
      </c>
    </row>
    <row r="7445" spans="1:4" s="121" customFormat="1" x14ac:dyDescent="0.25">
      <c r="A7445" s="78"/>
      <c r="B7445" s="244">
        <v>45002.69734953704</v>
      </c>
      <c r="C7445" s="241">
        <v>500</v>
      </c>
      <c r="D7445" s="88" t="s">
        <v>4792</v>
      </c>
    </row>
    <row r="7446" spans="1:4" s="121" customFormat="1" x14ac:dyDescent="0.25">
      <c r="A7446" s="78"/>
      <c r="B7446" s="244">
        <v>45002.711180555554</v>
      </c>
      <c r="C7446" s="241">
        <v>300</v>
      </c>
      <c r="D7446" s="88" t="s">
        <v>890</v>
      </c>
    </row>
    <row r="7447" spans="1:4" s="121" customFormat="1" x14ac:dyDescent="0.25">
      <c r="A7447" s="78"/>
      <c r="B7447" s="244">
        <v>45002.718587962961</v>
      </c>
      <c r="C7447" s="241">
        <v>500</v>
      </c>
      <c r="D7447" s="88" t="s">
        <v>7202</v>
      </c>
    </row>
    <row r="7448" spans="1:4" s="121" customFormat="1" x14ac:dyDescent="0.25">
      <c r="A7448" s="78"/>
      <c r="B7448" s="244">
        <v>45002.707962962966</v>
      </c>
      <c r="C7448" s="241">
        <v>9.48</v>
      </c>
      <c r="D7448" s="88" t="s">
        <v>8153</v>
      </c>
    </row>
    <row r="7449" spans="1:4" s="121" customFormat="1" x14ac:dyDescent="0.25">
      <c r="A7449" s="78"/>
      <c r="B7449" s="244">
        <v>45002.712673611109</v>
      </c>
      <c r="C7449" s="241">
        <v>333.33</v>
      </c>
      <c r="D7449" s="88" t="s">
        <v>6610</v>
      </c>
    </row>
    <row r="7450" spans="1:4" s="121" customFormat="1" x14ac:dyDescent="0.25">
      <c r="A7450" s="78"/>
      <c r="B7450" s="244">
        <v>45002.707835648151</v>
      </c>
      <c r="C7450" s="241">
        <v>100</v>
      </c>
      <c r="D7450" s="88" t="s">
        <v>683</v>
      </c>
    </row>
    <row r="7451" spans="1:4" s="121" customFormat="1" x14ac:dyDescent="0.25">
      <c r="A7451" s="78"/>
      <c r="B7451" s="244">
        <v>45002.715613425928</v>
      </c>
      <c r="C7451" s="241">
        <v>250</v>
      </c>
      <c r="D7451" s="88" t="s">
        <v>6234</v>
      </c>
    </row>
    <row r="7452" spans="1:4" s="121" customFormat="1" x14ac:dyDescent="0.25">
      <c r="A7452" s="78"/>
      <c r="B7452" s="244">
        <v>45002.709837962961</v>
      </c>
      <c r="C7452" s="241">
        <v>7.06</v>
      </c>
      <c r="D7452" s="88" t="s">
        <v>8154</v>
      </c>
    </row>
    <row r="7453" spans="1:4" s="121" customFormat="1" x14ac:dyDescent="0.25">
      <c r="A7453" s="78"/>
      <c r="B7453" s="244">
        <v>45002.746828703705</v>
      </c>
      <c r="C7453" s="241">
        <v>2250</v>
      </c>
      <c r="D7453" s="88" t="s">
        <v>2907</v>
      </c>
    </row>
    <row r="7454" spans="1:4" s="121" customFormat="1" x14ac:dyDescent="0.25">
      <c r="A7454" s="78"/>
      <c r="B7454" s="244">
        <v>45002.743425925924</v>
      </c>
      <c r="C7454" s="241">
        <v>100</v>
      </c>
      <c r="D7454" s="88" t="s">
        <v>14274</v>
      </c>
    </row>
    <row r="7455" spans="1:4" s="121" customFormat="1" x14ac:dyDescent="0.25">
      <c r="A7455" s="78"/>
      <c r="B7455" s="244">
        <v>45002.748067129629</v>
      </c>
      <c r="C7455" s="241">
        <v>1000</v>
      </c>
      <c r="D7455" s="88" t="s">
        <v>3970</v>
      </c>
    </row>
    <row r="7456" spans="1:4" s="121" customFormat="1" x14ac:dyDescent="0.25">
      <c r="A7456" s="78"/>
      <c r="B7456" s="244">
        <v>45002.743888888886</v>
      </c>
      <c r="C7456" s="241">
        <v>2.37</v>
      </c>
      <c r="D7456" s="88" t="s">
        <v>7995</v>
      </c>
    </row>
    <row r="7457" spans="1:4" s="121" customFormat="1" x14ac:dyDescent="0.25">
      <c r="A7457" s="78"/>
      <c r="B7457" s="244">
        <v>45002.726967592593</v>
      </c>
      <c r="C7457" s="241">
        <v>200</v>
      </c>
      <c r="D7457" s="88" t="s">
        <v>14356</v>
      </c>
    </row>
    <row r="7458" spans="1:4" s="121" customFormat="1" x14ac:dyDescent="0.25">
      <c r="A7458" s="78"/>
      <c r="B7458" s="244">
        <v>45002.725092592591</v>
      </c>
      <c r="C7458" s="241">
        <v>300</v>
      </c>
      <c r="D7458" s="88" t="s">
        <v>1679</v>
      </c>
    </row>
    <row r="7459" spans="1:4" s="121" customFormat="1" x14ac:dyDescent="0.25">
      <c r="A7459" s="78"/>
      <c r="B7459" s="244">
        <v>45002.753287037034</v>
      </c>
      <c r="C7459" s="241">
        <v>1</v>
      </c>
      <c r="D7459" s="88" t="s">
        <v>413</v>
      </c>
    </row>
    <row r="7460" spans="1:4" s="121" customFormat="1" x14ac:dyDescent="0.25">
      <c r="A7460" s="78"/>
      <c r="B7460" s="244">
        <v>45002.727118055554</v>
      </c>
      <c r="C7460" s="241">
        <v>100</v>
      </c>
      <c r="D7460" s="88" t="s">
        <v>2163</v>
      </c>
    </row>
    <row r="7461" spans="1:4" s="121" customFormat="1" x14ac:dyDescent="0.25">
      <c r="A7461" s="78"/>
      <c r="B7461" s="244">
        <v>45002.747037037036</v>
      </c>
      <c r="C7461" s="241">
        <v>1500</v>
      </c>
      <c r="D7461" s="88" t="s">
        <v>4106</v>
      </c>
    </row>
    <row r="7462" spans="1:4" s="121" customFormat="1" x14ac:dyDescent="0.25">
      <c r="A7462" s="78"/>
      <c r="B7462" s="244">
        <v>45002.731793981482</v>
      </c>
      <c r="C7462" s="241">
        <v>1</v>
      </c>
      <c r="D7462" s="88" t="s">
        <v>413</v>
      </c>
    </row>
    <row r="7463" spans="1:4" s="121" customFormat="1" x14ac:dyDescent="0.25">
      <c r="A7463" s="78"/>
      <c r="B7463" s="244">
        <v>45002.745821759258</v>
      </c>
      <c r="C7463" s="241">
        <v>100</v>
      </c>
      <c r="D7463" s="88" t="s">
        <v>6741</v>
      </c>
    </row>
    <row r="7464" spans="1:4" s="121" customFormat="1" x14ac:dyDescent="0.25">
      <c r="A7464" s="78"/>
      <c r="B7464" s="244">
        <v>45002.74832175926</v>
      </c>
      <c r="C7464" s="241">
        <v>1000</v>
      </c>
      <c r="D7464" s="88" t="s">
        <v>14490</v>
      </c>
    </row>
    <row r="7465" spans="1:4" s="121" customFormat="1" x14ac:dyDescent="0.25">
      <c r="A7465" s="78"/>
      <c r="B7465" s="244">
        <v>45002.739108796297</v>
      </c>
      <c r="C7465" s="241">
        <v>27</v>
      </c>
      <c r="D7465" s="88" t="s">
        <v>2415</v>
      </c>
    </row>
    <row r="7466" spans="1:4" s="121" customFormat="1" x14ac:dyDescent="0.25">
      <c r="A7466" s="78"/>
      <c r="B7466" s="244">
        <v>45002.775775462964</v>
      </c>
      <c r="C7466" s="241">
        <v>40</v>
      </c>
      <c r="D7466" s="88" t="s">
        <v>3075</v>
      </c>
    </row>
    <row r="7467" spans="1:4" s="121" customFormat="1" x14ac:dyDescent="0.25">
      <c r="A7467" s="78"/>
      <c r="B7467" s="244">
        <v>45002.77134259259</v>
      </c>
      <c r="C7467" s="241">
        <v>400</v>
      </c>
      <c r="D7467" s="88" t="s">
        <v>1693</v>
      </c>
    </row>
    <row r="7468" spans="1:4" s="121" customFormat="1" x14ac:dyDescent="0.25">
      <c r="A7468" s="78"/>
      <c r="B7468" s="244">
        <v>45002.765925925924</v>
      </c>
      <c r="C7468" s="241">
        <v>300</v>
      </c>
      <c r="D7468" s="88" t="s">
        <v>8312</v>
      </c>
    </row>
    <row r="7469" spans="1:4" s="121" customFormat="1" x14ac:dyDescent="0.25">
      <c r="A7469" s="78"/>
      <c r="B7469" s="244">
        <v>45002.758576388886</v>
      </c>
      <c r="C7469" s="241">
        <v>50</v>
      </c>
      <c r="D7469" s="88" t="s">
        <v>3783</v>
      </c>
    </row>
    <row r="7470" spans="1:4" s="121" customFormat="1" x14ac:dyDescent="0.25">
      <c r="A7470" s="78"/>
      <c r="B7470" s="244">
        <v>45002.758032407408</v>
      </c>
      <c r="C7470" s="241">
        <v>5000</v>
      </c>
      <c r="D7470" s="88" t="s">
        <v>4524</v>
      </c>
    </row>
    <row r="7471" spans="1:4" s="121" customFormat="1" x14ac:dyDescent="0.25">
      <c r="A7471" s="78"/>
      <c r="B7471" s="244">
        <v>45002.759710648148</v>
      </c>
      <c r="C7471" s="241">
        <v>5000</v>
      </c>
      <c r="D7471" s="88" t="s">
        <v>129</v>
      </c>
    </row>
    <row r="7472" spans="1:4" s="121" customFormat="1" x14ac:dyDescent="0.25">
      <c r="A7472" s="78"/>
      <c r="B7472" s="244">
        <v>45002.760092592594</v>
      </c>
      <c r="C7472" s="241">
        <v>20</v>
      </c>
      <c r="D7472" s="88" t="s">
        <v>2330</v>
      </c>
    </row>
    <row r="7473" spans="1:4" s="121" customFormat="1" x14ac:dyDescent="0.25">
      <c r="A7473" s="78"/>
      <c r="B7473" s="244">
        <v>45002.782627314817</v>
      </c>
      <c r="C7473" s="241">
        <v>100</v>
      </c>
      <c r="D7473" s="88" t="s">
        <v>1928</v>
      </c>
    </row>
    <row r="7474" spans="1:4" s="121" customFormat="1" x14ac:dyDescent="0.25">
      <c r="A7474" s="78"/>
      <c r="B7474" s="244">
        <v>45002.765509259261</v>
      </c>
      <c r="C7474" s="241">
        <v>91.98</v>
      </c>
      <c r="D7474" s="88" t="s">
        <v>3071</v>
      </c>
    </row>
    <row r="7475" spans="1:4" s="121" customFormat="1" x14ac:dyDescent="0.25">
      <c r="A7475" s="78"/>
      <c r="B7475" s="244">
        <v>45002.763483796298</v>
      </c>
      <c r="C7475" s="241">
        <v>10</v>
      </c>
      <c r="D7475" s="88" t="s">
        <v>821</v>
      </c>
    </row>
    <row r="7476" spans="1:4" s="121" customFormat="1" x14ac:dyDescent="0.25">
      <c r="A7476" s="78"/>
      <c r="B7476" s="244">
        <v>45002.763796296298</v>
      </c>
      <c r="C7476" s="241">
        <v>10</v>
      </c>
      <c r="D7476" s="88" t="s">
        <v>14491</v>
      </c>
    </row>
    <row r="7477" spans="1:4" s="121" customFormat="1" x14ac:dyDescent="0.25">
      <c r="A7477" s="78"/>
      <c r="B7477" s="244">
        <v>45002.784074074072</v>
      </c>
      <c r="C7477" s="241">
        <v>200</v>
      </c>
      <c r="D7477" s="88" t="s">
        <v>7086</v>
      </c>
    </row>
    <row r="7478" spans="1:4" s="121" customFormat="1" x14ac:dyDescent="0.25">
      <c r="A7478" s="78"/>
      <c r="B7478" s="244">
        <v>45002.789629629631</v>
      </c>
      <c r="C7478" s="241">
        <v>48.42</v>
      </c>
      <c r="D7478" s="88" t="s">
        <v>4096</v>
      </c>
    </row>
    <row r="7479" spans="1:4" s="121" customFormat="1" x14ac:dyDescent="0.25">
      <c r="A7479" s="78"/>
      <c r="B7479" s="244">
        <v>45002.78979166667</v>
      </c>
      <c r="C7479" s="241">
        <v>30</v>
      </c>
      <c r="D7479" s="88" t="s">
        <v>6578</v>
      </c>
    </row>
    <row r="7480" spans="1:4" s="121" customFormat="1" x14ac:dyDescent="0.25">
      <c r="A7480" s="78"/>
      <c r="B7480" s="244">
        <v>45002.808935185189</v>
      </c>
      <c r="C7480" s="241">
        <v>200</v>
      </c>
      <c r="D7480" s="88" t="s">
        <v>4044</v>
      </c>
    </row>
    <row r="7481" spans="1:4" s="121" customFormat="1" x14ac:dyDescent="0.25">
      <c r="A7481" s="78"/>
      <c r="B7481" s="244">
        <v>45002.803472222222</v>
      </c>
      <c r="C7481" s="241">
        <v>600</v>
      </c>
      <c r="D7481" s="88" t="s">
        <v>6501</v>
      </c>
    </row>
    <row r="7482" spans="1:4" s="121" customFormat="1" x14ac:dyDescent="0.25">
      <c r="A7482" s="78"/>
      <c r="B7482" s="244">
        <v>45002.808391203704</v>
      </c>
      <c r="C7482" s="241">
        <v>3</v>
      </c>
      <c r="D7482" s="88" t="s">
        <v>218</v>
      </c>
    </row>
    <row r="7483" spans="1:4" s="121" customFormat="1" x14ac:dyDescent="0.25">
      <c r="A7483" s="78"/>
      <c r="B7483" s="244">
        <v>45002.817916666667</v>
      </c>
      <c r="C7483" s="241">
        <v>10</v>
      </c>
      <c r="D7483" s="88" t="s">
        <v>2136</v>
      </c>
    </row>
    <row r="7484" spans="1:4" s="121" customFormat="1" x14ac:dyDescent="0.25">
      <c r="A7484" s="78"/>
      <c r="B7484" s="244">
        <v>45002.836643518516</v>
      </c>
      <c r="C7484" s="241">
        <v>10</v>
      </c>
      <c r="D7484" s="88" t="s">
        <v>963</v>
      </c>
    </row>
    <row r="7485" spans="1:4" s="121" customFormat="1" x14ac:dyDescent="0.25">
      <c r="A7485" s="78"/>
      <c r="B7485" s="244">
        <v>45002.828402777777</v>
      </c>
      <c r="C7485" s="241">
        <v>27</v>
      </c>
      <c r="D7485" s="88" t="s">
        <v>4027</v>
      </c>
    </row>
    <row r="7486" spans="1:4" s="121" customFormat="1" x14ac:dyDescent="0.25">
      <c r="A7486" s="78"/>
      <c r="B7486" s="244">
        <v>45002.855000000003</v>
      </c>
      <c r="C7486" s="241">
        <v>3</v>
      </c>
      <c r="D7486" s="88" t="s">
        <v>413</v>
      </c>
    </row>
    <row r="7487" spans="1:4" s="121" customFormat="1" x14ac:dyDescent="0.25">
      <c r="A7487" s="78"/>
      <c r="B7487" s="244">
        <v>45002.849664351852</v>
      </c>
      <c r="C7487" s="241">
        <v>150</v>
      </c>
      <c r="D7487" s="88" t="s">
        <v>987</v>
      </c>
    </row>
    <row r="7488" spans="1:4" s="121" customFormat="1" x14ac:dyDescent="0.25">
      <c r="A7488" s="78"/>
      <c r="B7488" s="244">
        <v>45002.844571759262</v>
      </c>
      <c r="C7488" s="241">
        <v>500</v>
      </c>
      <c r="D7488" s="88" t="s">
        <v>8294</v>
      </c>
    </row>
    <row r="7489" spans="1:4" s="121" customFormat="1" x14ac:dyDescent="0.25">
      <c r="A7489" s="78"/>
      <c r="B7489" s="244">
        <v>45002.844571759262</v>
      </c>
      <c r="C7489" s="241">
        <v>1.54</v>
      </c>
      <c r="D7489" s="88" t="s">
        <v>542</v>
      </c>
    </row>
    <row r="7490" spans="1:4" s="121" customFormat="1" x14ac:dyDescent="0.25">
      <c r="A7490" s="78"/>
      <c r="B7490" s="244">
        <v>45002.850636574076</v>
      </c>
      <c r="C7490" s="241">
        <v>40</v>
      </c>
      <c r="D7490" s="88" t="s">
        <v>3587</v>
      </c>
    </row>
    <row r="7491" spans="1:4" s="121" customFormat="1" x14ac:dyDescent="0.25">
      <c r="A7491" s="78"/>
      <c r="B7491" s="244">
        <v>45002.900081018517</v>
      </c>
      <c r="C7491" s="241">
        <v>400</v>
      </c>
      <c r="D7491" s="88" t="s">
        <v>77</v>
      </c>
    </row>
    <row r="7492" spans="1:4" s="121" customFormat="1" x14ac:dyDescent="0.25">
      <c r="A7492" s="78"/>
      <c r="B7492" s="244">
        <v>45002.863252314812</v>
      </c>
      <c r="C7492" s="241">
        <v>1000</v>
      </c>
      <c r="D7492" s="88" t="s">
        <v>4339</v>
      </c>
    </row>
    <row r="7493" spans="1:4" s="121" customFormat="1" x14ac:dyDescent="0.25">
      <c r="A7493" s="78"/>
      <c r="B7493" s="244">
        <v>45002.858287037037</v>
      </c>
      <c r="C7493" s="241">
        <v>300</v>
      </c>
      <c r="D7493" s="88" t="s">
        <v>11325</v>
      </c>
    </row>
    <row r="7494" spans="1:4" s="121" customFormat="1" x14ac:dyDescent="0.25">
      <c r="A7494" s="78"/>
      <c r="B7494" s="244">
        <v>45002.889120370368</v>
      </c>
      <c r="C7494" s="241">
        <v>70</v>
      </c>
      <c r="D7494" s="88" t="s">
        <v>14036</v>
      </c>
    </row>
    <row r="7495" spans="1:4" s="121" customFormat="1" x14ac:dyDescent="0.25">
      <c r="A7495" s="78"/>
      <c r="B7495" s="244">
        <v>45002.89634259259</v>
      </c>
      <c r="C7495" s="241">
        <v>500</v>
      </c>
      <c r="D7495" s="88" t="s">
        <v>1914</v>
      </c>
    </row>
    <row r="7496" spans="1:4" s="121" customFormat="1" x14ac:dyDescent="0.25">
      <c r="A7496" s="78"/>
      <c r="B7496" s="244">
        <v>45002.871018518519</v>
      </c>
      <c r="C7496" s="241">
        <v>100</v>
      </c>
      <c r="D7496" s="88" t="s">
        <v>14492</v>
      </c>
    </row>
    <row r="7497" spans="1:4" s="121" customFormat="1" x14ac:dyDescent="0.25">
      <c r="A7497" s="78"/>
      <c r="B7497" s="244">
        <v>45002.901689814818</v>
      </c>
      <c r="C7497" s="241">
        <v>500</v>
      </c>
      <c r="D7497" s="88" t="s">
        <v>4837</v>
      </c>
    </row>
    <row r="7498" spans="1:4" s="121" customFormat="1" x14ac:dyDescent="0.25">
      <c r="A7498" s="78"/>
      <c r="B7498" s="244">
        <v>45002.882407407407</v>
      </c>
      <c r="C7498" s="241">
        <v>50</v>
      </c>
      <c r="D7498" s="88" t="s">
        <v>2907</v>
      </c>
    </row>
    <row r="7499" spans="1:4" s="121" customFormat="1" x14ac:dyDescent="0.25">
      <c r="A7499" s="78"/>
      <c r="B7499" s="244">
        <v>45002.893750000003</v>
      </c>
      <c r="C7499" s="241">
        <v>1000</v>
      </c>
      <c r="D7499" s="88" t="s">
        <v>1908</v>
      </c>
    </row>
    <row r="7500" spans="1:4" s="121" customFormat="1" x14ac:dyDescent="0.25">
      <c r="A7500" s="78"/>
      <c r="B7500" s="244">
        <v>45002.901898148149</v>
      </c>
      <c r="C7500" s="241">
        <v>55</v>
      </c>
      <c r="D7500" s="88" t="s">
        <v>6737</v>
      </c>
    </row>
    <row r="7501" spans="1:4" s="121" customFormat="1" x14ac:dyDescent="0.25">
      <c r="A7501" s="78"/>
      <c r="B7501" s="244">
        <v>45002.877106481479</v>
      </c>
      <c r="C7501" s="241">
        <v>100</v>
      </c>
      <c r="D7501" s="88" t="s">
        <v>2349</v>
      </c>
    </row>
    <row r="7502" spans="1:4" s="121" customFormat="1" x14ac:dyDescent="0.25">
      <c r="A7502" s="78"/>
      <c r="B7502" s="244">
        <v>45002.934976851851</v>
      </c>
      <c r="C7502" s="241">
        <v>6500</v>
      </c>
      <c r="D7502" s="88" t="s">
        <v>1295</v>
      </c>
    </row>
    <row r="7503" spans="1:4" s="121" customFormat="1" x14ac:dyDescent="0.25">
      <c r="A7503" s="78"/>
      <c r="B7503" s="244">
        <v>45002.94054398148</v>
      </c>
      <c r="C7503" s="241">
        <v>492</v>
      </c>
      <c r="D7503" s="88" t="s">
        <v>3866</v>
      </c>
    </row>
    <row r="7504" spans="1:4" s="121" customFormat="1" x14ac:dyDescent="0.25">
      <c r="A7504" s="78"/>
      <c r="B7504" s="244">
        <v>45002.914641203701</v>
      </c>
      <c r="C7504" s="241">
        <v>5</v>
      </c>
      <c r="D7504" s="88" t="s">
        <v>6549</v>
      </c>
    </row>
    <row r="7505" spans="1:4" s="121" customFormat="1" x14ac:dyDescent="0.25">
      <c r="A7505" s="78"/>
      <c r="B7505" s="244">
        <v>45002.920092592591</v>
      </c>
      <c r="C7505" s="241">
        <v>171.27</v>
      </c>
      <c r="D7505" s="88" t="s">
        <v>321</v>
      </c>
    </row>
    <row r="7506" spans="1:4" s="121" customFormat="1" x14ac:dyDescent="0.25">
      <c r="A7506" s="78"/>
      <c r="B7506" s="244">
        <v>45002.941666666666</v>
      </c>
      <c r="C7506" s="241">
        <v>290</v>
      </c>
      <c r="D7506" s="88" t="s">
        <v>440</v>
      </c>
    </row>
    <row r="7507" spans="1:4" s="121" customFormat="1" x14ac:dyDescent="0.25">
      <c r="A7507" s="78"/>
      <c r="B7507" s="244">
        <v>45002.950740740744</v>
      </c>
      <c r="C7507" s="241">
        <v>59</v>
      </c>
      <c r="D7507" s="88" t="s">
        <v>247</v>
      </c>
    </row>
    <row r="7508" spans="1:4" s="121" customFormat="1" x14ac:dyDescent="0.25">
      <c r="A7508" s="78"/>
      <c r="B7508" s="244">
        <v>45002.964722222219</v>
      </c>
      <c r="C7508" s="241">
        <v>88</v>
      </c>
      <c r="D7508" s="88" t="s">
        <v>2517</v>
      </c>
    </row>
    <row r="7509" spans="1:4" s="121" customFormat="1" x14ac:dyDescent="0.25">
      <c r="A7509" s="78"/>
      <c r="B7509" s="244">
        <v>45002.946064814816</v>
      </c>
      <c r="C7509" s="241">
        <v>250</v>
      </c>
      <c r="D7509" s="88" t="s">
        <v>1404</v>
      </c>
    </row>
    <row r="7510" spans="1:4" s="121" customFormat="1" x14ac:dyDescent="0.25">
      <c r="A7510" s="78"/>
      <c r="B7510" s="244">
        <v>45002.964236111111</v>
      </c>
      <c r="C7510" s="241">
        <v>131</v>
      </c>
      <c r="D7510" s="88" t="s">
        <v>4531</v>
      </c>
    </row>
    <row r="7511" spans="1:4" s="121" customFormat="1" x14ac:dyDescent="0.25">
      <c r="A7511" s="78"/>
      <c r="B7511" s="244">
        <v>45002.96466435185</v>
      </c>
      <c r="C7511" s="241">
        <v>177</v>
      </c>
      <c r="D7511" s="88" t="s">
        <v>7161</v>
      </c>
    </row>
    <row r="7512" spans="1:4" s="121" customFormat="1" x14ac:dyDescent="0.25">
      <c r="A7512" s="78"/>
      <c r="B7512" s="244">
        <v>45002.964687500003</v>
      </c>
      <c r="C7512" s="241">
        <v>78</v>
      </c>
      <c r="D7512" s="88" t="s">
        <v>2148</v>
      </c>
    </row>
    <row r="7513" spans="1:4" s="121" customFormat="1" x14ac:dyDescent="0.25">
      <c r="A7513" s="78"/>
      <c r="B7513" s="244">
        <v>45002.964699074073</v>
      </c>
      <c r="C7513" s="241">
        <v>1309.99</v>
      </c>
      <c r="D7513" s="88" t="s">
        <v>214</v>
      </c>
    </row>
    <row r="7514" spans="1:4" s="121" customFormat="1" x14ac:dyDescent="0.25">
      <c r="A7514" s="78"/>
      <c r="B7514" s="244">
        <v>45002.96471064815</v>
      </c>
      <c r="C7514" s="241">
        <v>5</v>
      </c>
      <c r="D7514" s="88" t="s">
        <v>2353</v>
      </c>
    </row>
    <row r="7515" spans="1:4" s="121" customFormat="1" x14ac:dyDescent="0.25">
      <c r="A7515" s="78"/>
      <c r="B7515" s="244">
        <v>45002.96471064815</v>
      </c>
      <c r="C7515" s="241">
        <v>73</v>
      </c>
      <c r="D7515" s="88" t="s">
        <v>3452</v>
      </c>
    </row>
    <row r="7516" spans="1:4" s="121" customFormat="1" x14ac:dyDescent="0.25">
      <c r="A7516" s="78"/>
      <c r="B7516" s="244">
        <v>45002.915405092594</v>
      </c>
      <c r="C7516" s="241">
        <v>250</v>
      </c>
      <c r="D7516" s="88" t="s">
        <v>4751</v>
      </c>
    </row>
    <row r="7517" spans="1:4" s="121" customFormat="1" x14ac:dyDescent="0.25">
      <c r="A7517" s="78"/>
      <c r="B7517" s="244">
        <v>45002.965555555558</v>
      </c>
      <c r="C7517" s="241">
        <v>1526</v>
      </c>
      <c r="D7517" s="88" t="s">
        <v>499</v>
      </c>
    </row>
    <row r="7518" spans="1:4" s="121" customFormat="1" x14ac:dyDescent="0.25">
      <c r="A7518" s="78"/>
      <c r="B7518" s="244">
        <v>45002.964201388888</v>
      </c>
      <c r="C7518" s="241">
        <v>395</v>
      </c>
      <c r="D7518" s="88" t="s">
        <v>1255</v>
      </c>
    </row>
    <row r="7519" spans="1:4" s="121" customFormat="1" x14ac:dyDescent="0.25">
      <c r="A7519" s="78"/>
      <c r="B7519" s="244">
        <v>45002.96429398148</v>
      </c>
      <c r="C7519" s="241">
        <v>95</v>
      </c>
      <c r="D7519" s="88" t="s">
        <v>259</v>
      </c>
    </row>
    <row r="7520" spans="1:4" s="121" customFormat="1" x14ac:dyDescent="0.25">
      <c r="A7520" s="78"/>
      <c r="B7520" s="244">
        <v>45002.964317129627</v>
      </c>
      <c r="C7520" s="241">
        <v>616</v>
      </c>
      <c r="D7520" s="88" t="s">
        <v>841</v>
      </c>
    </row>
    <row r="7521" spans="1:4" s="121" customFormat="1" x14ac:dyDescent="0.25">
      <c r="A7521" s="78"/>
      <c r="B7521" s="244">
        <v>45002.922083333331</v>
      </c>
      <c r="C7521" s="241">
        <v>7.32</v>
      </c>
      <c r="D7521" s="88" t="s">
        <v>4111</v>
      </c>
    </row>
    <row r="7522" spans="1:4" s="121" customFormat="1" x14ac:dyDescent="0.25">
      <c r="A7522" s="78"/>
      <c r="B7522" s="244">
        <v>45002.935289351852</v>
      </c>
      <c r="C7522" s="241">
        <v>100</v>
      </c>
      <c r="D7522" s="88" t="s">
        <v>1245</v>
      </c>
    </row>
    <row r="7523" spans="1:4" s="121" customFormat="1" x14ac:dyDescent="0.25">
      <c r="A7523" s="78"/>
      <c r="B7523" s="244">
        <v>45002.927708333336</v>
      </c>
      <c r="C7523" s="241">
        <v>105.75</v>
      </c>
      <c r="D7523" s="88" t="s">
        <v>4257</v>
      </c>
    </row>
    <row r="7524" spans="1:4" s="121" customFormat="1" x14ac:dyDescent="0.25">
      <c r="A7524" s="78"/>
      <c r="B7524" s="244">
        <v>45002.987916666665</v>
      </c>
      <c r="C7524" s="241">
        <v>100</v>
      </c>
      <c r="D7524" s="88" t="s">
        <v>3424</v>
      </c>
    </row>
    <row r="7525" spans="1:4" s="121" customFormat="1" x14ac:dyDescent="0.25">
      <c r="A7525" s="78"/>
      <c r="B7525" s="244">
        <v>45002.986863425926</v>
      </c>
      <c r="C7525" s="241">
        <v>250</v>
      </c>
      <c r="D7525" s="88" t="s">
        <v>708</v>
      </c>
    </row>
    <row r="7526" spans="1:4" s="121" customFormat="1" x14ac:dyDescent="0.25">
      <c r="A7526" s="78"/>
      <c r="B7526" s="244">
        <v>45002.965925925928</v>
      </c>
      <c r="C7526" s="241">
        <v>172</v>
      </c>
      <c r="D7526" s="88" t="s">
        <v>14347</v>
      </c>
    </row>
    <row r="7527" spans="1:4" s="121" customFormat="1" x14ac:dyDescent="0.25">
      <c r="A7527" s="78"/>
      <c r="B7527" s="244">
        <v>45002.966238425928</v>
      </c>
      <c r="C7527" s="241">
        <v>268</v>
      </c>
      <c r="D7527" s="88" t="s">
        <v>4051</v>
      </c>
    </row>
    <row r="7528" spans="1:4" s="121" customFormat="1" x14ac:dyDescent="0.25">
      <c r="A7528" s="78"/>
      <c r="B7528" s="244">
        <v>45002.966249999998</v>
      </c>
      <c r="C7528" s="241">
        <v>344</v>
      </c>
      <c r="D7528" s="88" t="s">
        <v>2638</v>
      </c>
    </row>
    <row r="7529" spans="1:4" s="121" customFormat="1" x14ac:dyDescent="0.25">
      <c r="A7529" s="78"/>
      <c r="B7529" s="244">
        <v>45002.967766203707</v>
      </c>
      <c r="C7529" s="241">
        <v>179</v>
      </c>
      <c r="D7529" s="88" t="s">
        <v>3611</v>
      </c>
    </row>
    <row r="7530" spans="1:4" s="121" customFormat="1" x14ac:dyDescent="0.25">
      <c r="A7530" s="78"/>
      <c r="B7530" s="244">
        <v>45002.967939814815</v>
      </c>
      <c r="C7530" s="241">
        <v>2</v>
      </c>
      <c r="D7530" s="88" t="s">
        <v>4432</v>
      </c>
    </row>
    <row r="7531" spans="1:4" s="121" customFormat="1" x14ac:dyDescent="0.25">
      <c r="A7531" s="78"/>
      <c r="B7531" s="244">
        <v>45002.972650462965</v>
      </c>
      <c r="C7531" s="241">
        <v>647</v>
      </c>
      <c r="D7531" s="88" t="s">
        <v>1335</v>
      </c>
    </row>
    <row r="7532" spans="1:4" s="121" customFormat="1" x14ac:dyDescent="0.25">
      <c r="A7532" s="78"/>
      <c r="B7532" s="244">
        <v>45002.973055555558</v>
      </c>
      <c r="C7532" s="241">
        <v>38</v>
      </c>
      <c r="D7532" s="88" t="s">
        <v>4772</v>
      </c>
    </row>
    <row r="7533" spans="1:4" s="121" customFormat="1" x14ac:dyDescent="0.25">
      <c r="A7533" s="78"/>
      <c r="B7533" s="244">
        <v>45002.973414351851</v>
      </c>
      <c r="C7533" s="241">
        <v>82</v>
      </c>
      <c r="D7533" s="88" t="s">
        <v>899</v>
      </c>
    </row>
    <row r="7534" spans="1:4" s="121" customFormat="1" x14ac:dyDescent="0.25">
      <c r="A7534" s="78"/>
      <c r="B7534" s="244">
        <v>45002.973483796297</v>
      </c>
      <c r="C7534" s="241">
        <v>567.22</v>
      </c>
      <c r="D7534" s="88" t="s">
        <v>3456</v>
      </c>
    </row>
    <row r="7535" spans="1:4" s="121" customFormat="1" x14ac:dyDescent="0.25">
      <c r="A7535" s="78"/>
      <c r="B7535" s="244">
        <v>45002.970775462964</v>
      </c>
      <c r="C7535" s="241">
        <v>317</v>
      </c>
      <c r="D7535" s="88" t="s">
        <v>1429</v>
      </c>
    </row>
    <row r="7536" spans="1:4" s="121" customFormat="1" x14ac:dyDescent="0.25">
      <c r="A7536" s="78"/>
      <c r="B7536" s="244">
        <v>45002.971678240741</v>
      </c>
      <c r="C7536" s="241">
        <v>111</v>
      </c>
      <c r="D7536" s="88" t="s">
        <v>7951</v>
      </c>
    </row>
    <row r="7537" spans="1:4" s="121" customFormat="1" x14ac:dyDescent="0.25">
      <c r="A7537" s="78"/>
      <c r="B7537" s="244">
        <v>45002.971712962964</v>
      </c>
      <c r="C7537" s="241">
        <v>546</v>
      </c>
      <c r="D7537" s="88" t="s">
        <v>3159</v>
      </c>
    </row>
    <row r="7538" spans="1:4" s="121" customFormat="1" x14ac:dyDescent="0.25">
      <c r="A7538" s="78"/>
      <c r="B7538" s="244">
        <v>45002.966643518521</v>
      </c>
      <c r="C7538" s="241">
        <v>113</v>
      </c>
      <c r="D7538" s="88" t="s">
        <v>7841</v>
      </c>
    </row>
    <row r="7539" spans="1:4" s="121" customFormat="1" x14ac:dyDescent="0.25">
      <c r="A7539" s="78"/>
      <c r="B7539" s="244">
        <v>45002.966874999998</v>
      </c>
      <c r="C7539" s="241">
        <v>36</v>
      </c>
      <c r="D7539" s="88" t="s">
        <v>4580</v>
      </c>
    </row>
    <row r="7540" spans="1:4" s="121" customFormat="1" x14ac:dyDescent="0.25">
      <c r="A7540" s="78"/>
      <c r="B7540" s="244">
        <v>45002.967048611114</v>
      </c>
      <c r="C7540" s="241">
        <v>503</v>
      </c>
      <c r="D7540" s="88" t="s">
        <v>1185</v>
      </c>
    </row>
    <row r="7541" spans="1:4" s="121" customFormat="1" x14ac:dyDescent="0.25">
      <c r="A7541" s="78"/>
      <c r="B7541" s="244">
        <v>45002.967094907406</v>
      </c>
      <c r="C7541" s="241">
        <v>164</v>
      </c>
      <c r="D7541" s="88" t="s">
        <v>3235</v>
      </c>
    </row>
    <row r="7542" spans="1:4" s="121" customFormat="1" x14ac:dyDescent="0.25">
      <c r="A7542" s="78"/>
      <c r="B7542" s="244">
        <v>45002.967141203706</v>
      </c>
      <c r="C7542" s="241">
        <v>83</v>
      </c>
      <c r="D7542" s="88" t="s">
        <v>6807</v>
      </c>
    </row>
    <row r="7543" spans="1:4" s="121" customFormat="1" x14ac:dyDescent="0.25">
      <c r="A7543" s="78"/>
      <c r="B7543" s="244">
        <v>45002.967175925929</v>
      </c>
      <c r="C7543" s="241">
        <v>26</v>
      </c>
      <c r="D7543" s="88" t="s">
        <v>9260</v>
      </c>
    </row>
    <row r="7544" spans="1:4" s="121" customFormat="1" x14ac:dyDescent="0.25">
      <c r="A7544" s="78"/>
      <c r="B7544" s="244">
        <v>45002.967395833337</v>
      </c>
      <c r="C7544" s="241">
        <v>93</v>
      </c>
      <c r="D7544" s="88" t="s">
        <v>4570</v>
      </c>
    </row>
    <row r="7545" spans="1:4" s="121" customFormat="1" x14ac:dyDescent="0.25">
      <c r="A7545" s="78"/>
      <c r="B7545" s="244">
        <v>45002.972615740742</v>
      </c>
      <c r="C7545" s="241">
        <v>242</v>
      </c>
      <c r="D7545" s="88" t="s">
        <v>400</v>
      </c>
    </row>
    <row r="7546" spans="1:4" s="121" customFormat="1" x14ac:dyDescent="0.25">
      <c r="A7546" s="78"/>
      <c r="B7546" s="244">
        <v>45002.965474537035</v>
      </c>
      <c r="C7546" s="241">
        <v>73</v>
      </c>
      <c r="D7546" s="88" t="s">
        <v>702</v>
      </c>
    </row>
    <row r="7547" spans="1:4" s="121" customFormat="1" x14ac:dyDescent="0.25">
      <c r="A7547" s="78"/>
      <c r="B7547" s="244">
        <v>45002.965787037036</v>
      </c>
      <c r="C7547" s="241">
        <v>491</v>
      </c>
      <c r="D7547" s="88" t="s">
        <v>3153</v>
      </c>
    </row>
    <row r="7548" spans="1:4" s="121" customFormat="1" x14ac:dyDescent="0.25">
      <c r="A7548" s="78"/>
      <c r="B7548" s="244">
        <v>45002.966215277775</v>
      </c>
      <c r="C7548" s="241">
        <v>100</v>
      </c>
      <c r="D7548" s="88" t="s">
        <v>503</v>
      </c>
    </row>
    <row r="7549" spans="1:4" s="121" customFormat="1" x14ac:dyDescent="0.25">
      <c r="A7549" s="78"/>
      <c r="B7549" s="244">
        <v>45002.966944444444</v>
      </c>
      <c r="C7549" s="241">
        <v>512</v>
      </c>
      <c r="D7549" s="88" t="s">
        <v>1903</v>
      </c>
    </row>
    <row r="7550" spans="1:4" s="121" customFormat="1" x14ac:dyDescent="0.25">
      <c r="A7550" s="78"/>
      <c r="B7550" s="244">
        <v>45002.967604166668</v>
      </c>
      <c r="C7550" s="241">
        <v>269</v>
      </c>
      <c r="D7550" s="88" t="s">
        <v>6810</v>
      </c>
    </row>
    <row r="7551" spans="1:4" s="121" customFormat="1" x14ac:dyDescent="0.25">
      <c r="A7551" s="78"/>
      <c r="B7551" s="244">
        <v>45002.967604166668</v>
      </c>
      <c r="C7551" s="241">
        <v>108</v>
      </c>
      <c r="D7551" s="88" t="s">
        <v>1198</v>
      </c>
    </row>
    <row r="7552" spans="1:4" s="121" customFormat="1" x14ac:dyDescent="0.25">
      <c r="A7552" s="78"/>
      <c r="B7552" s="244">
        <v>45002.971354166664</v>
      </c>
      <c r="C7552" s="241">
        <v>433</v>
      </c>
      <c r="D7552" s="88" t="s">
        <v>1862</v>
      </c>
    </row>
    <row r="7553" spans="1:4" s="121" customFormat="1" x14ac:dyDescent="0.25">
      <c r="A7553" s="78"/>
      <c r="B7553" s="244">
        <v>45002.971759259257</v>
      </c>
      <c r="C7553" s="241">
        <v>461</v>
      </c>
      <c r="D7553" s="88" t="s">
        <v>1406</v>
      </c>
    </row>
    <row r="7554" spans="1:4" s="121" customFormat="1" x14ac:dyDescent="0.25">
      <c r="A7554" s="78"/>
      <c r="B7554" s="244">
        <v>45002.971805555557</v>
      </c>
      <c r="C7554" s="241">
        <v>105</v>
      </c>
      <c r="D7554" s="88" t="s">
        <v>7110</v>
      </c>
    </row>
    <row r="7555" spans="1:4" s="121" customFormat="1" x14ac:dyDescent="0.25">
      <c r="A7555" s="78"/>
      <c r="B7555" s="244">
        <v>45002.972824074073</v>
      </c>
      <c r="C7555" s="241">
        <v>701</v>
      </c>
      <c r="D7555" s="88" t="s">
        <v>4625</v>
      </c>
    </row>
    <row r="7556" spans="1:4" s="121" customFormat="1" x14ac:dyDescent="0.25">
      <c r="A7556" s="78"/>
      <c r="B7556" s="244">
        <v>45002.97351851852</v>
      </c>
      <c r="C7556" s="241">
        <v>12</v>
      </c>
      <c r="D7556" s="88" t="s">
        <v>2555</v>
      </c>
    </row>
    <row r="7557" spans="1:4" s="121" customFormat="1" x14ac:dyDescent="0.25">
      <c r="A7557" s="78"/>
      <c r="B7557" s="244">
        <v>45002.985682870371</v>
      </c>
      <c r="C7557" s="241">
        <v>500</v>
      </c>
      <c r="D7557" s="88" t="s">
        <v>4229</v>
      </c>
    </row>
    <row r="7558" spans="1:4" s="121" customFormat="1" x14ac:dyDescent="0.25">
      <c r="A7558" s="78"/>
      <c r="B7558" s="244">
        <v>45002.990208333336</v>
      </c>
      <c r="C7558" s="241">
        <v>500</v>
      </c>
      <c r="D7558" s="88" t="s">
        <v>3882</v>
      </c>
    </row>
    <row r="7559" spans="1:4" s="121" customFormat="1" x14ac:dyDescent="0.25">
      <c r="A7559" s="78"/>
      <c r="B7559" s="244">
        <v>45002.970150462963</v>
      </c>
      <c r="C7559" s="241">
        <v>97</v>
      </c>
      <c r="D7559" s="88" t="s">
        <v>14493</v>
      </c>
    </row>
    <row r="7560" spans="1:4" s="121" customFormat="1" x14ac:dyDescent="0.25">
      <c r="A7560" s="78"/>
      <c r="B7560" s="244">
        <v>45002.970393518517</v>
      </c>
      <c r="C7560" s="241">
        <v>20</v>
      </c>
      <c r="D7560" s="88" t="s">
        <v>2606</v>
      </c>
    </row>
    <row r="7561" spans="1:4" s="121" customFormat="1" x14ac:dyDescent="0.25">
      <c r="A7561" s="78"/>
      <c r="B7561" s="244">
        <v>45002.97042824074</v>
      </c>
      <c r="C7561" s="241">
        <v>183</v>
      </c>
      <c r="D7561" s="88" t="s">
        <v>1599</v>
      </c>
    </row>
    <row r="7562" spans="1:4" s="121" customFormat="1" x14ac:dyDescent="0.25">
      <c r="A7562" s="78"/>
      <c r="B7562" s="244">
        <v>45002.970462962963</v>
      </c>
      <c r="C7562" s="241">
        <v>157</v>
      </c>
      <c r="D7562" s="88" t="s">
        <v>3725</v>
      </c>
    </row>
    <row r="7563" spans="1:4" s="121" customFormat="1" x14ac:dyDescent="0.25">
      <c r="A7563" s="78"/>
      <c r="B7563" s="244">
        <v>45002.971909722219</v>
      </c>
      <c r="C7563" s="241">
        <v>181</v>
      </c>
      <c r="D7563" s="88" t="s">
        <v>14345</v>
      </c>
    </row>
    <row r="7564" spans="1:4" s="121" customFormat="1" x14ac:dyDescent="0.25">
      <c r="A7564" s="78"/>
      <c r="B7564" s="244">
        <v>45002.973611111112</v>
      </c>
      <c r="C7564" s="241">
        <v>85</v>
      </c>
      <c r="D7564" s="88" t="s">
        <v>4552</v>
      </c>
    </row>
    <row r="7565" spans="1:4" s="121" customFormat="1" x14ac:dyDescent="0.25">
      <c r="A7565" s="78"/>
      <c r="B7565" s="244">
        <v>45002.971967592595</v>
      </c>
      <c r="C7565" s="241">
        <v>1</v>
      </c>
      <c r="D7565" s="88" t="s">
        <v>4104</v>
      </c>
    </row>
    <row r="7566" spans="1:4" s="121" customFormat="1" x14ac:dyDescent="0.25">
      <c r="A7566" s="78"/>
      <c r="B7566" s="244">
        <v>45002.973310185182</v>
      </c>
      <c r="C7566" s="241">
        <v>1400</v>
      </c>
      <c r="D7566" s="88" t="s">
        <v>3972</v>
      </c>
    </row>
    <row r="7567" spans="1:4" s="121" customFormat="1" x14ac:dyDescent="0.25">
      <c r="A7567" s="78"/>
      <c r="B7567" s="244">
        <v>45002.973310185182</v>
      </c>
      <c r="C7567" s="241">
        <v>18</v>
      </c>
      <c r="D7567" s="88" t="s">
        <v>6449</v>
      </c>
    </row>
    <row r="7568" spans="1:4" s="121" customFormat="1" x14ac:dyDescent="0.25">
      <c r="A7568" s="78"/>
      <c r="B7568" s="244">
        <v>45002.967604166668</v>
      </c>
      <c r="C7568" s="241">
        <v>25</v>
      </c>
      <c r="D7568" s="88" t="s">
        <v>3960</v>
      </c>
    </row>
    <row r="7569" spans="1:4" s="121" customFormat="1" x14ac:dyDescent="0.25">
      <c r="A7569" s="78"/>
      <c r="B7569" s="244">
        <v>45002.967604166668</v>
      </c>
      <c r="C7569" s="241">
        <v>110</v>
      </c>
      <c r="D7569" s="88" t="s">
        <v>80</v>
      </c>
    </row>
    <row r="7570" spans="1:4" s="121" customFormat="1" x14ac:dyDescent="0.25">
      <c r="A7570" s="78"/>
      <c r="B7570" s="244">
        <v>45002.967812499999</v>
      </c>
      <c r="C7570" s="241">
        <v>141</v>
      </c>
      <c r="D7570" s="88" t="s">
        <v>2614</v>
      </c>
    </row>
    <row r="7571" spans="1:4" s="121" customFormat="1" x14ac:dyDescent="0.25">
      <c r="A7571" s="78"/>
      <c r="B7571" s="244">
        <v>45002.968263888892</v>
      </c>
      <c r="C7571" s="241">
        <v>62</v>
      </c>
      <c r="D7571" s="88" t="s">
        <v>6808</v>
      </c>
    </row>
    <row r="7572" spans="1:4" s="121" customFormat="1" x14ac:dyDescent="0.25">
      <c r="A7572" s="78"/>
      <c r="B7572" s="244">
        <v>45002.968912037039</v>
      </c>
      <c r="C7572" s="241">
        <v>8</v>
      </c>
      <c r="D7572" s="88" t="s">
        <v>4459</v>
      </c>
    </row>
    <row r="7573" spans="1:4" s="121" customFormat="1" x14ac:dyDescent="0.25">
      <c r="A7573" s="78"/>
      <c r="B7573" s="244">
        <v>45002.971689814818</v>
      </c>
      <c r="C7573" s="241">
        <v>16</v>
      </c>
      <c r="D7573" s="88" t="s">
        <v>7833</v>
      </c>
    </row>
    <row r="7574" spans="1:4" s="121" customFormat="1" x14ac:dyDescent="0.25">
      <c r="A7574" s="78"/>
      <c r="B7574" s="244">
        <v>45002.971689814818</v>
      </c>
      <c r="C7574" s="241">
        <v>69</v>
      </c>
      <c r="D7574" s="88" t="s">
        <v>4242</v>
      </c>
    </row>
    <row r="7575" spans="1:4" s="121" customFormat="1" x14ac:dyDescent="0.25">
      <c r="A7575" s="78"/>
      <c r="B7575" s="244">
        <v>45002.971701388888</v>
      </c>
      <c r="C7575" s="241">
        <v>915</v>
      </c>
      <c r="D7575" s="88" t="s">
        <v>1371</v>
      </c>
    </row>
    <row r="7576" spans="1:4" s="121" customFormat="1" x14ac:dyDescent="0.25">
      <c r="A7576" s="78"/>
      <c r="B7576" s="244">
        <v>45002.972372685188</v>
      </c>
      <c r="C7576" s="241">
        <v>1448</v>
      </c>
      <c r="D7576" s="88" t="s">
        <v>3056</v>
      </c>
    </row>
    <row r="7577" spans="1:4" s="121" customFormat="1" x14ac:dyDescent="0.25">
      <c r="A7577" s="78"/>
      <c r="B7577" s="244">
        <v>45002.97247685185</v>
      </c>
      <c r="C7577" s="241">
        <v>126</v>
      </c>
      <c r="D7577" s="88" t="s">
        <v>4139</v>
      </c>
    </row>
    <row r="7578" spans="1:4" s="121" customFormat="1" x14ac:dyDescent="0.25">
      <c r="A7578" s="78"/>
      <c r="B7578" s="244">
        <v>45002.97252314815</v>
      </c>
      <c r="C7578" s="241">
        <v>17</v>
      </c>
      <c r="D7578" s="88" t="s">
        <v>508</v>
      </c>
    </row>
    <row r="7579" spans="1:4" s="121" customFormat="1" x14ac:dyDescent="0.25">
      <c r="A7579" s="78"/>
      <c r="B7579" s="244">
        <v>45002.964768518519</v>
      </c>
      <c r="C7579" s="241">
        <v>209</v>
      </c>
      <c r="D7579" s="88" t="s">
        <v>1304</v>
      </c>
    </row>
    <row r="7580" spans="1:4" s="121" customFormat="1" x14ac:dyDescent="0.25">
      <c r="A7580" s="78"/>
      <c r="B7580" s="244">
        <v>45002.964849537035</v>
      </c>
      <c r="C7580" s="241">
        <v>338</v>
      </c>
      <c r="D7580" s="88" t="s">
        <v>705</v>
      </c>
    </row>
    <row r="7581" spans="1:4" s="121" customFormat="1" x14ac:dyDescent="0.25">
      <c r="A7581" s="78"/>
      <c r="B7581" s="244">
        <v>45002.964907407404</v>
      </c>
      <c r="C7581" s="241">
        <v>249</v>
      </c>
      <c r="D7581" s="88" t="s">
        <v>356</v>
      </c>
    </row>
    <row r="7582" spans="1:4" s="121" customFormat="1" x14ac:dyDescent="0.25">
      <c r="A7582" s="78"/>
      <c r="B7582" s="244">
        <v>45002.964930555558</v>
      </c>
      <c r="C7582" s="241">
        <v>128</v>
      </c>
      <c r="D7582" s="88" t="s">
        <v>14494</v>
      </c>
    </row>
    <row r="7583" spans="1:4" s="121" customFormat="1" x14ac:dyDescent="0.25">
      <c r="A7583" s="78"/>
      <c r="B7583" s="244">
        <v>45002.972500000003</v>
      </c>
      <c r="C7583" s="241">
        <v>115</v>
      </c>
      <c r="D7583" s="88" t="s">
        <v>6722</v>
      </c>
    </row>
    <row r="7584" spans="1:4" s="121" customFormat="1" x14ac:dyDescent="0.25">
      <c r="A7584" s="78"/>
      <c r="B7584" s="244">
        <v>45002.973368055558</v>
      </c>
      <c r="C7584" s="241">
        <v>103</v>
      </c>
      <c r="D7584" s="88" t="s">
        <v>2958</v>
      </c>
    </row>
    <row r="7585" spans="1:4" s="121" customFormat="1" x14ac:dyDescent="0.25">
      <c r="A7585" s="78"/>
      <c r="B7585" s="244">
        <v>45002.973124999997</v>
      </c>
      <c r="C7585" s="241">
        <v>122</v>
      </c>
      <c r="D7585" s="88" t="s">
        <v>14495</v>
      </c>
    </row>
    <row r="7586" spans="1:4" s="121" customFormat="1" x14ac:dyDescent="0.25">
      <c r="A7586" s="78"/>
      <c r="B7586" s="244">
        <v>45002.973738425928</v>
      </c>
      <c r="C7586" s="241">
        <v>7</v>
      </c>
      <c r="D7586" s="88" t="s">
        <v>8038</v>
      </c>
    </row>
    <row r="7587" spans="1:4" s="121" customFormat="1" x14ac:dyDescent="0.25">
      <c r="A7587" s="78"/>
      <c r="B7587" s="244">
        <v>45002.968055555553</v>
      </c>
      <c r="C7587" s="241">
        <v>391</v>
      </c>
      <c r="D7587" s="88" t="s">
        <v>2826</v>
      </c>
    </row>
    <row r="7588" spans="1:4" s="121" customFormat="1" x14ac:dyDescent="0.25">
      <c r="A7588" s="78"/>
      <c r="B7588" s="244">
        <v>45002.968078703707</v>
      </c>
      <c r="C7588" s="241">
        <v>80</v>
      </c>
      <c r="D7588" s="88" t="s">
        <v>4539</v>
      </c>
    </row>
    <row r="7589" spans="1:4" s="121" customFormat="1" x14ac:dyDescent="0.25">
      <c r="A7589" s="78"/>
      <c r="B7589" s="244">
        <v>45002.968078703707</v>
      </c>
      <c r="C7589" s="241">
        <v>4</v>
      </c>
      <c r="D7589" s="88" t="s">
        <v>4030</v>
      </c>
    </row>
    <row r="7590" spans="1:4" s="121" customFormat="1" x14ac:dyDescent="0.25">
      <c r="A7590" s="78"/>
      <c r="B7590" s="244">
        <v>45002.968078703707</v>
      </c>
      <c r="C7590" s="241">
        <v>447</v>
      </c>
      <c r="D7590" s="88" t="s">
        <v>14496</v>
      </c>
    </row>
    <row r="7591" spans="1:4" s="121" customFormat="1" x14ac:dyDescent="0.25">
      <c r="A7591" s="78"/>
      <c r="B7591" s="244">
        <v>45002.968078703707</v>
      </c>
      <c r="C7591" s="241">
        <v>247</v>
      </c>
      <c r="D7591" s="88" t="s">
        <v>6805</v>
      </c>
    </row>
    <row r="7592" spans="1:4" s="121" customFormat="1" x14ac:dyDescent="0.25">
      <c r="A7592" s="78"/>
      <c r="B7592" s="244">
        <v>45002.968240740738</v>
      </c>
      <c r="C7592" s="241">
        <v>41</v>
      </c>
      <c r="D7592" s="88" t="s">
        <v>2528</v>
      </c>
    </row>
    <row r="7593" spans="1:4" s="121" customFormat="1" x14ac:dyDescent="0.25">
      <c r="A7593" s="78"/>
      <c r="B7593" s="244">
        <v>45002.972546296296</v>
      </c>
      <c r="C7593" s="241">
        <v>270</v>
      </c>
      <c r="D7593" s="88" t="s">
        <v>134</v>
      </c>
    </row>
    <row r="7594" spans="1:4" s="121" customFormat="1" x14ac:dyDescent="0.25">
      <c r="A7594" s="78"/>
      <c r="B7594" s="244">
        <v>45002.972557870373</v>
      </c>
      <c r="C7594" s="241">
        <v>128</v>
      </c>
      <c r="D7594" s="88" t="s">
        <v>8176</v>
      </c>
    </row>
    <row r="7595" spans="1:4" s="121" customFormat="1" x14ac:dyDescent="0.25">
      <c r="A7595" s="78"/>
      <c r="B7595" s="244">
        <v>45002.966331018521</v>
      </c>
      <c r="C7595" s="241">
        <v>15</v>
      </c>
      <c r="D7595" s="88" t="s">
        <v>1692</v>
      </c>
    </row>
    <row r="7596" spans="1:4" s="121" customFormat="1" x14ac:dyDescent="0.25">
      <c r="A7596" s="78"/>
      <c r="B7596" s="244">
        <v>45002.968726851854</v>
      </c>
      <c r="C7596" s="241">
        <v>60</v>
      </c>
      <c r="D7596" s="88" t="s">
        <v>187</v>
      </c>
    </row>
    <row r="7597" spans="1:4" s="121" customFormat="1" x14ac:dyDescent="0.25">
      <c r="A7597" s="78"/>
      <c r="B7597" s="244">
        <v>45002.966354166667</v>
      </c>
      <c r="C7597" s="241">
        <v>531</v>
      </c>
      <c r="D7597" s="88" t="s">
        <v>3895</v>
      </c>
    </row>
    <row r="7598" spans="1:4" s="121" customFormat="1" x14ac:dyDescent="0.25">
      <c r="A7598" s="78"/>
      <c r="B7598" s="244">
        <v>45002.967858796299</v>
      </c>
      <c r="C7598" s="241">
        <v>10</v>
      </c>
      <c r="D7598" s="88" t="s">
        <v>14497</v>
      </c>
    </row>
    <row r="7599" spans="1:4" s="121" customFormat="1" x14ac:dyDescent="0.25">
      <c r="A7599" s="78"/>
      <c r="B7599" s="244">
        <v>45002.967870370368</v>
      </c>
      <c r="C7599" s="241">
        <v>36</v>
      </c>
      <c r="D7599" s="88" t="s">
        <v>4760</v>
      </c>
    </row>
    <row r="7600" spans="1:4" s="121" customFormat="1" x14ac:dyDescent="0.25">
      <c r="A7600" s="78"/>
      <c r="B7600" s="244">
        <v>45002.965914351851</v>
      </c>
      <c r="C7600" s="241">
        <v>163</v>
      </c>
      <c r="D7600" s="88" t="s">
        <v>3439</v>
      </c>
    </row>
    <row r="7601" spans="1:4" s="121" customFormat="1" x14ac:dyDescent="0.25">
      <c r="A7601" s="78"/>
      <c r="B7601" s="244">
        <v>45002.967824074076</v>
      </c>
      <c r="C7601" s="241">
        <v>27</v>
      </c>
      <c r="D7601" s="88" t="s">
        <v>6273</v>
      </c>
    </row>
    <row r="7602" spans="1:4" s="121" customFormat="1" x14ac:dyDescent="0.25">
      <c r="A7602" s="78"/>
      <c r="B7602" s="244">
        <v>45002.96597222222</v>
      </c>
      <c r="C7602" s="241">
        <v>47</v>
      </c>
      <c r="D7602" s="88" t="s">
        <v>4557</v>
      </c>
    </row>
    <row r="7603" spans="1:4" s="121" customFormat="1" x14ac:dyDescent="0.25">
      <c r="A7603" s="78"/>
      <c r="B7603" s="244">
        <v>45002.965995370374</v>
      </c>
      <c r="C7603" s="241">
        <v>825</v>
      </c>
      <c r="D7603" s="88" t="s">
        <v>2767</v>
      </c>
    </row>
    <row r="7604" spans="1:4" s="121" customFormat="1" x14ac:dyDescent="0.25">
      <c r="A7604" s="78"/>
      <c r="B7604" s="244">
        <v>45002.966446759259</v>
      </c>
      <c r="C7604" s="241">
        <v>833</v>
      </c>
      <c r="D7604" s="88" t="s">
        <v>833</v>
      </c>
    </row>
    <row r="7605" spans="1:4" s="121" customFormat="1" x14ac:dyDescent="0.25">
      <c r="A7605" s="78"/>
      <c r="B7605" s="244">
        <v>45002.9690625</v>
      </c>
      <c r="C7605" s="241">
        <v>2</v>
      </c>
      <c r="D7605" s="88" t="s">
        <v>6452</v>
      </c>
    </row>
    <row r="7606" spans="1:4" s="121" customFormat="1" x14ac:dyDescent="0.25">
      <c r="A7606" s="78"/>
      <c r="B7606" s="244">
        <v>45002.969178240739</v>
      </c>
      <c r="C7606" s="241">
        <v>639</v>
      </c>
      <c r="D7606" s="88" t="s">
        <v>761</v>
      </c>
    </row>
    <row r="7607" spans="1:4" s="121" customFormat="1" x14ac:dyDescent="0.25">
      <c r="A7607" s="78"/>
      <c r="B7607" s="244">
        <v>45002.969189814816</v>
      </c>
      <c r="C7607" s="241">
        <v>3</v>
      </c>
      <c r="D7607" s="88" t="s">
        <v>2633</v>
      </c>
    </row>
    <row r="7608" spans="1:4" s="121" customFormat="1" x14ac:dyDescent="0.25">
      <c r="A7608" s="78"/>
      <c r="B7608" s="244">
        <v>45002.968854166669</v>
      </c>
      <c r="C7608" s="241">
        <v>185</v>
      </c>
      <c r="D7608" s="88" t="s">
        <v>6745</v>
      </c>
    </row>
    <row r="7609" spans="1:4" s="121" customFormat="1" x14ac:dyDescent="0.25">
      <c r="A7609" s="78"/>
      <c r="B7609" s="244">
        <v>45002.971747685187</v>
      </c>
      <c r="C7609" s="241">
        <v>361</v>
      </c>
      <c r="D7609" s="88" t="s">
        <v>4801</v>
      </c>
    </row>
    <row r="7610" spans="1:4" s="121" customFormat="1" x14ac:dyDescent="0.25">
      <c r="A7610" s="78"/>
      <c r="B7610" s="244">
        <v>45002.965324074074</v>
      </c>
      <c r="C7610" s="241">
        <v>252</v>
      </c>
      <c r="D7610" s="88" t="s">
        <v>6773</v>
      </c>
    </row>
    <row r="7611" spans="1:4" s="121" customFormat="1" x14ac:dyDescent="0.25">
      <c r="A7611" s="78"/>
      <c r="B7611" s="244">
        <v>45002.96675925926</v>
      </c>
      <c r="C7611" s="241">
        <v>6</v>
      </c>
      <c r="D7611" s="88" t="s">
        <v>4656</v>
      </c>
    </row>
    <row r="7612" spans="1:4" s="121" customFormat="1" x14ac:dyDescent="0.25">
      <c r="A7612" s="78"/>
      <c r="B7612" s="244">
        <v>45002.966805555552</v>
      </c>
      <c r="C7612" s="241">
        <v>20</v>
      </c>
      <c r="D7612" s="88" t="s">
        <v>654</v>
      </c>
    </row>
    <row r="7613" spans="1:4" s="121" customFormat="1" x14ac:dyDescent="0.25">
      <c r="A7613" s="78"/>
      <c r="B7613" s="244">
        <v>45002.970682870371</v>
      </c>
      <c r="C7613" s="241">
        <v>678</v>
      </c>
      <c r="D7613" s="88" t="s">
        <v>14498</v>
      </c>
    </row>
    <row r="7614" spans="1:4" s="121" customFormat="1" x14ac:dyDescent="0.25">
      <c r="A7614" s="78"/>
      <c r="B7614" s="244">
        <v>45002.970914351848</v>
      </c>
      <c r="C7614" s="241">
        <v>312</v>
      </c>
      <c r="D7614" s="88" t="s">
        <v>14499</v>
      </c>
    </row>
    <row r="7615" spans="1:4" s="121" customFormat="1" x14ac:dyDescent="0.25">
      <c r="A7615" s="78"/>
      <c r="B7615" s="244">
        <v>45002.972013888888</v>
      </c>
      <c r="C7615" s="241">
        <v>210</v>
      </c>
      <c r="D7615" s="88" t="s">
        <v>2700</v>
      </c>
    </row>
    <row r="7616" spans="1:4" s="121" customFormat="1" x14ac:dyDescent="0.25">
      <c r="A7616" s="78"/>
      <c r="B7616" s="244">
        <v>45002.971064814818</v>
      </c>
      <c r="C7616" s="241">
        <v>150</v>
      </c>
      <c r="D7616" s="88" t="s">
        <v>4249</v>
      </c>
    </row>
    <row r="7617" spans="1:4" s="121" customFormat="1" x14ac:dyDescent="0.25">
      <c r="A7617" s="78"/>
      <c r="B7617" s="244">
        <v>45002.971944444442</v>
      </c>
      <c r="C7617" s="241">
        <v>302</v>
      </c>
      <c r="D7617" s="88" t="s">
        <v>1197</v>
      </c>
    </row>
    <row r="7618" spans="1:4" s="121" customFormat="1" x14ac:dyDescent="0.25">
      <c r="A7618" s="78"/>
      <c r="B7618" s="244">
        <v>45002.972037037034</v>
      </c>
      <c r="C7618" s="241">
        <v>84</v>
      </c>
      <c r="D7618" s="88" t="s">
        <v>6812</v>
      </c>
    </row>
    <row r="7619" spans="1:4" s="121" customFormat="1" x14ac:dyDescent="0.25">
      <c r="A7619" s="78"/>
      <c r="B7619" s="244">
        <v>45002.972314814811</v>
      </c>
      <c r="C7619" s="241">
        <v>79</v>
      </c>
      <c r="D7619" s="88" t="s">
        <v>3958</v>
      </c>
    </row>
    <row r="7620" spans="1:4" s="121" customFormat="1" x14ac:dyDescent="0.25">
      <c r="A7620" s="78"/>
      <c r="B7620" s="244">
        <v>45002.972337962965</v>
      </c>
      <c r="C7620" s="241">
        <v>618</v>
      </c>
      <c r="D7620" s="88" t="s">
        <v>3740</v>
      </c>
    </row>
    <row r="7621" spans="1:4" s="121" customFormat="1" x14ac:dyDescent="0.25">
      <c r="A7621" s="78"/>
      <c r="B7621" s="244">
        <v>45002.972349537034</v>
      </c>
      <c r="C7621" s="241">
        <v>153</v>
      </c>
      <c r="D7621" s="88" t="s">
        <v>2219</v>
      </c>
    </row>
    <row r="7622" spans="1:4" s="121" customFormat="1" x14ac:dyDescent="0.25">
      <c r="A7622" s="78"/>
      <c r="B7622" s="244">
        <v>45002.969305555554</v>
      </c>
      <c r="C7622" s="241">
        <v>205</v>
      </c>
      <c r="D7622" s="88" t="s">
        <v>276</v>
      </c>
    </row>
    <row r="7623" spans="1:4" s="121" customFormat="1" x14ac:dyDescent="0.25">
      <c r="A7623" s="78"/>
      <c r="B7623" s="244">
        <v>45002.969421296293</v>
      </c>
      <c r="C7623" s="241">
        <v>96</v>
      </c>
      <c r="D7623" s="88" t="s">
        <v>2845</v>
      </c>
    </row>
    <row r="7624" spans="1:4" s="121" customFormat="1" x14ac:dyDescent="0.25">
      <c r="A7624" s="78"/>
      <c r="B7624" s="244">
        <v>45002.969444444447</v>
      </c>
      <c r="C7624" s="241">
        <v>190</v>
      </c>
      <c r="D7624" s="88" t="s">
        <v>325</v>
      </c>
    </row>
    <row r="7625" spans="1:4" s="121" customFormat="1" x14ac:dyDescent="0.25">
      <c r="A7625" s="78"/>
      <c r="B7625" s="244">
        <v>45002.969444444447</v>
      </c>
      <c r="C7625" s="241">
        <v>346</v>
      </c>
      <c r="D7625" s="88" t="s">
        <v>11501</v>
      </c>
    </row>
    <row r="7626" spans="1:4" s="121" customFormat="1" x14ac:dyDescent="0.25">
      <c r="A7626" s="78"/>
      <c r="B7626" s="244">
        <v>45002.969513888886</v>
      </c>
      <c r="C7626" s="241">
        <v>200</v>
      </c>
      <c r="D7626" s="88" t="s">
        <v>576</v>
      </c>
    </row>
    <row r="7627" spans="1:4" s="121" customFormat="1" x14ac:dyDescent="0.25">
      <c r="A7627" s="78"/>
      <c r="B7627" s="244">
        <v>45002.969687500001</v>
      </c>
      <c r="C7627" s="241">
        <v>122</v>
      </c>
      <c r="D7627" s="88" t="s">
        <v>4363</v>
      </c>
    </row>
    <row r="7628" spans="1:4" s="121" customFormat="1" x14ac:dyDescent="0.25">
      <c r="A7628" s="78"/>
      <c r="B7628" s="244">
        <v>45002.968310185184</v>
      </c>
      <c r="C7628" s="241">
        <v>395</v>
      </c>
      <c r="D7628" s="88" t="s">
        <v>6223</v>
      </c>
    </row>
    <row r="7629" spans="1:4" s="121" customFormat="1" x14ac:dyDescent="0.25">
      <c r="A7629" s="78"/>
      <c r="B7629" s="244">
        <v>45002.968344907407</v>
      </c>
      <c r="C7629" s="241">
        <v>40</v>
      </c>
      <c r="D7629" s="88" t="s">
        <v>571</v>
      </c>
    </row>
    <row r="7630" spans="1:4" s="121" customFormat="1" x14ac:dyDescent="0.25">
      <c r="A7630" s="78"/>
      <c r="B7630" s="244">
        <v>45002.968356481484</v>
      </c>
      <c r="C7630" s="241">
        <v>26</v>
      </c>
      <c r="D7630" s="88" t="s">
        <v>3154</v>
      </c>
    </row>
    <row r="7631" spans="1:4" s="121" customFormat="1" x14ac:dyDescent="0.25">
      <c r="A7631" s="78"/>
      <c r="B7631" s="244">
        <v>45002.968414351853</v>
      </c>
      <c r="C7631" s="241">
        <v>166</v>
      </c>
      <c r="D7631" s="88" t="s">
        <v>6806</v>
      </c>
    </row>
    <row r="7632" spans="1:4" s="121" customFormat="1" x14ac:dyDescent="0.25">
      <c r="A7632" s="78"/>
      <c r="B7632" s="244">
        <v>45002.968472222223</v>
      </c>
      <c r="C7632" s="241">
        <v>456</v>
      </c>
      <c r="D7632" s="88" t="s">
        <v>3982</v>
      </c>
    </row>
    <row r="7633" spans="1:4" s="121" customFormat="1" x14ac:dyDescent="0.25">
      <c r="A7633" s="78"/>
      <c r="B7633" s="244">
        <v>45002.968587962961</v>
      </c>
      <c r="C7633" s="241">
        <v>6</v>
      </c>
      <c r="D7633" s="88" t="s">
        <v>7587</v>
      </c>
    </row>
    <row r="7634" spans="1:4" s="121" customFormat="1" x14ac:dyDescent="0.25">
      <c r="A7634" s="78"/>
      <c r="B7634" s="244">
        <v>45002.968657407408</v>
      </c>
      <c r="C7634" s="241">
        <v>125</v>
      </c>
      <c r="D7634" s="88" t="s">
        <v>4158</v>
      </c>
    </row>
    <row r="7635" spans="1:4" s="121" customFormat="1" x14ac:dyDescent="0.25">
      <c r="A7635" s="78"/>
      <c r="B7635" s="244">
        <v>45002.968692129631</v>
      </c>
      <c r="C7635" s="241">
        <v>379</v>
      </c>
      <c r="D7635" s="88" t="s">
        <v>2621</v>
      </c>
    </row>
    <row r="7636" spans="1:4" s="121" customFormat="1" x14ac:dyDescent="0.25">
      <c r="A7636" s="78"/>
      <c r="B7636" s="244">
        <v>45002.968761574077</v>
      </c>
      <c r="C7636" s="241">
        <v>2</v>
      </c>
      <c r="D7636" s="88" t="s">
        <v>1353</v>
      </c>
    </row>
    <row r="7637" spans="1:4" s="121" customFormat="1" x14ac:dyDescent="0.25">
      <c r="A7637" s="78"/>
      <c r="B7637" s="244">
        <v>45002.968009259261</v>
      </c>
      <c r="C7637" s="241">
        <v>820</v>
      </c>
      <c r="D7637" s="88" t="s">
        <v>2652</v>
      </c>
    </row>
    <row r="7638" spans="1:4" s="121" customFormat="1" x14ac:dyDescent="0.25">
      <c r="A7638" s="78"/>
      <c r="B7638" s="244">
        <v>45002.968090277776</v>
      </c>
      <c r="C7638" s="241">
        <v>107</v>
      </c>
      <c r="D7638" s="88" t="s">
        <v>7201</v>
      </c>
    </row>
    <row r="7639" spans="1:4" s="121" customFormat="1" x14ac:dyDescent="0.25">
      <c r="A7639" s="78"/>
      <c r="B7639" s="244">
        <v>45002.970011574071</v>
      </c>
      <c r="C7639" s="241">
        <v>284</v>
      </c>
      <c r="D7639" s="88" t="s">
        <v>1222</v>
      </c>
    </row>
    <row r="7640" spans="1:4" s="121" customFormat="1" x14ac:dyDescent="0.25">
      <c r="A7640" s="78"/>
      <c r="B7640" s="244">
        <v>45002.970335648148</v>
      </c>
      <c r="C7640" s="241">
        <v>190</v>
      </c>
      <c r="D7640" s="88" t="s">
        <v>3586</v>
      </c>
    </row>
    <row r="7641" spans="1:4" s="121" customFormat="1" x14ac:dyDescent="0.25">
      <c r="A7641" s="78"/>
      <c r="B7641" s="244">
        <v>45002.970347222225</v>
      </c>
      <c r="C7641" s="241">
        <v>272</v>
      </c>
      <c r="D7641" s="88" t="s">
        <v>9228</v>
      </c>
    </row>
    <row r="7642" spans="1:4" s="121" customFormat="1" x14ac:dyDescent="0.25">
      <c r="A7642" s="78"/>
      <c r="B7642" s="244">
        <v>45002.970439814817</v>
      </c>
      <c r="C7642" s="241">
        <v>566</v>
      </c>
      <c r="D7642" s="88" t="s">
        <v>2699</v>
      </c>
    </row>
    <row r="7643" spans="1:4" s="121" customFormat="1" x14ac:dyDescent="0.25">
      <c r="A7643" s="78"/>
      <c r="B7643" s="244">
        <v>45002.964953703704</v>
      </c>
      <c r="C7643" s="241">
        <v>1062.1400000000001</v>
      </c>
      <c r="D7643" s="88" t="s">
        <v>1410</v>
      </c>
    </row>
    <row r="7644" spans="1:4" s="121" customFormat="1" x14ac:dyDescent="0.25">
      <c r="A7644" s="78"/>
      <c r="B7644" s="244">
        <v>45002.964953703704</v>
      </c>
      <c r="C7644" s="241">
        <v>300</v>
      </c>
      <c r="D7644" s="88" t="s">
        <v>4318</v>
      </c>
    </row>
    <row r="7645" spans="1:4" s="121" customFormat="1" x14ac:dyDescent="0.25">
      <c r="A7645" s="78"/>
      <c r="B7645" s="244">
        <v>45002.968935185185</v>
      </c>
      <c r="C7645" s="241">
        <v>1225</v>
      </c>
      <c r="D7645" s="88" t="s">
        <v>499</v>
      </c>
    </row>
    <row r="7646" spans="1:4" s="121" customFormat="1" x14ac:dyDescent="0.25">
      <c r="A7646" s="78"/>
      <c r="B7646" s="244">
        <v>45002.969004629631</v>
      </c>
      <c r="C7646" s="241">
        <v>524</v>
      </c>
      <c r="D7646" s="88" t="s">
        <v>1581</v>
      </c>
    </row>
    <row r="7647" spans="1:4" s="121" customFormat="1" x14ac:dyDescent="0.25">
      <c r="A7647" s="78"/>
      <c r="B7647" s="244">
        <v>45002.969525462962</v>
      </c>
      <c r="C7647" s="241">
        <v>700</v>
      </c>
      <c r="D7647" s="88" t="s">
        <v>4748</v>
      </c>
    </row>
    <row r="7648" spans="1:4" s="121" customFormat="1" x14ac:dyDescent="0.25">
      <c r="A7648" s="78"/>
      <c r="B7648" s="244">
        <v>45002.969652777778</v>
      </c>
      <c r="C7648" s="241">
        <v>775</v>
      </c>
      <c r="D7648" s="88" t="s">
        <v>262</v>
      </c>
    </row>
    <row r="7649" spans="1:4" s="121" customFormat="1" x14ac:dyDescent="0.25">
      <c r="A7649" s="78"/>
      <c r="B7649" s="244">
        <v>45002.969953703701</v>
      </c>
      <c r="C7649" s="241">
        <v>11</v>
      </c>
      <c r="D7649" s="88" t="s">
        <v>2661</v>
      </c>
    </row>
    <row r="7650" spans="1:4" s="121" customFormat="1" x14ac:dyDescent="0.25">
      <c r="A7650" s="78"/>
      <c r="B7650" s="244">
        <v>45002.969722222224</v>
      </c>
      <c r="C7650" s="241">
        <v>40</v>
      </c>
      <c r="D7650" s="88" t="s">
        <v>257</v>
      </c>
    </row>
    <row r="7651" spans="1:4" s="121" customFormat="1" x14ac:dyDescent="0.25">
      <c r="A7651" s="78"/>
      <c r="B7651" s="244">
        <v>45002.969907407409</v>
      </c>
      <c r="C7651" s="241">
        <v>301</v>
      </c>
      <c r="D7651" s="88" t="s">
        <v>641</v>
      </c>
    </row>
    <row r="7652" spans="1:4" s="121" customFormat="1" x14ac:dyDescent="0.25">
      <c r="A7652" s="78"/>
      <c r="B7652" s="244">
        <v>45002.969918981478</v>
      </c>
      <c r="C7652" s="241">
        <v>10</v>
      </c>
      <c r="D7652" s="88" t="s">
        <v>645</v>
      </c>
    </row>
    <row r="7653" spans="1:4" s="121" customFormat="1" x14ac:dyDescent="0.25">
      <c r="A7653" s="78"/>
      <c r="B7653" s="244">
        <v>45002.965196759258</v>
      </c>
      <c r="C7653" s="241">
        <v>67</v>
      </c>
      <c r="D7653" s="88" t="s">
        <v>3896</v>
      </c>
    </row>
    <row r="7654" spans="1:4" s="121" customFormat="1" x14ac:dyDescent="0.25">
      <c r="A7654" s="78"/>
      <c r="B7654" s="244">
        <v>45002.96539351852</v>
      </c>
      <c r="C7654" s="241">
        <v>6</v>
      </c>
      <c r="D7654" s="88" t="s">
        <v>1653</v>
      </c>
    </row>
    <row r="7655" spans="1:4" s="121" customFormat="1" x14ac:dyDescent="0.25">
      <c r="A7655" s="78"/>
      <c r="B7655" s="244">
        <v>45002.965567129628</v>
      </c>
      <c r="C7655" s="241">
        <v>16</v>
      </c>
      <c r="D7655" s="88" t="s">
        <v>4377</v>
      </c>
    </row>
    <row r="7656" spans="1:4" s="121" customFormat="1" x14ac:dyDescent="0.25">
      <c r="A7656" s="78"/>
      <c r="B7656" s="244">
        <v>45002.969351851854</v>
      </c>
      <c r="C7656" s="241">
        <v>83</v>
      </c>
      <c r="D7656" s="88" t="s">
        <v>4579</v>
      </c>
    </row>
    <row r="7657" spans="1:4" s="121" customFormat="1" x14ac:dyDescent="0.25">
      <c r="A7657" s="78"/>
      <c r="B7657" s="244">
        <v>45002.970312500001</v>
      </c>
      <c r="C7657" s="241">
        <v>102</v>
      </c>
      <c r="D7657" s="88" t="s">
        <v>7051</v>
      </c>
    </row>
    <row r="7658" spans="1:4" s="121" customFormat="1" x14ac:dyDescent="0.25">
      <c r="A7658" s="78"/>
      <c r="B7658" s="244">
        <v>45002.97078703704</v>
      </c>
      <c r="C7658" s="241">
        <v>470</v>
      </c>
      <c r="D7658" s="88" t="s">
        <v>6814</v>
      </c>
    </row>
    <row r="7659" spans="1:4" s="121" customFormat="1" x14ac:dyDescent="0.25">
      <c r="A7659" s="78"/>
      <c r="B7659" s="244">
        <v>45002.965405092589</v>
      </c>
      <c r="C7659" s="241">
        <v>119</v>
      </c>
      <c r="D7659" s="88" t="s">
        <v>3523</v>
      </c>
    </row>
    <row r="7660" spans="1:4" s="121" customFormat="1" x14ac:dyDescent="0.25">
      <c r="A7660" s="78"/>
      <c r="B7660" s="244">
        <v>45002.966481481482</v>
      </c>
      <c r="C7660" s="241">
        <v>45</v>
      </c>
      <c r="D7660" s="88" t="s">
        <v>3961</v>
      </c>
    </row>
    <row r="7661" spans="1:4" s="121" customFormat="1" x14ac:dyDescent="0.25">
      <c r="A7661" s="78"/>
      <c r="B7661" s="244">
        <v>45002.966620370367</v>
      </c>
      <c r="C7661" s="241">
        <v>214</v>
      </c>
      <c r="D7661" s="88" t="s">
        <v>1061</v>
      </c>
    </row>
    <row r="7662" spans="1:4" s="121" customFormat="1" x14ac:dyDescent="0.25">
      <c r="A7662" s="78"/>
      <c r="B7662" s="244">
        <v>45002.967037037037</v>
      </c>
      <c r="C7662" s="241">
        <v>351</v>
      </c>
      <c r="D7662" s="88" t="s">
        <v>2721</v>
      </c>
    </row>
    <row r="7663" spans="1:4" s="121" customFormat="1" x14ac:dyDescent="0.25">
      <c r="A7663" s="78"/>
      <c r="B7663" s="244">
        <v>45002.96707175926</v>
      </c>
      <c r="C7663" s="241">
        <v>768</v>
      </c>
      <c r="D7663" s="88" t="s">
        <v>2224</v>
      </c>
    </row>
    <row r="7664" spans="1:4" s="121" customFormat="1" x14ac:dyDescent="0.25">
      <c r="A7664" s="78"/>
      <c r="B7664" s="244">
        <v>45002.967141203706</v>
      </c>
      <c r="C7664" s="241">
        <v>279</v>
      </c>
      <c r="D7664" s="88" t="s">
        <v>1412</v>
      </c>
    </row>
    <row r="7665" spans="1:4" s="121" customFormat="1" x14ac:dyDescent="0.25">
      <c r="A7665" s="78"/>
      <c r="B7665" s="244">
        <v>45002.970451388886</v>
      </c>
      <c r="C7665" s="241">
        <v>107</v>
      </c>
      <c r="D7665" s="88" t="s">
        <v>2887</v>
      </c>
    </row>
    <row r="7666" spans="1:4" s="121" customFormat="1" x14ac:dyDescent="0.25">
      <c r="A7666" s="78"/>
      <c r="B7666" s="244">
        <v>45002.970671296294</v>
      </c>
      <c r="C7666" s="241">
        <v>5</v>
      </c>
      <c r="D7666" s="88" t="s">
        <v>2148</v>
      </c>
    </row>
    <row r="7667" spans="1:4" s="121" customFormat="1" x14ac:dyDescent="0.25">
      <c r="A7667" s="78"/>
      <c r="B7667" s="244">
        <v>45002.970717592594</v>
      </c>
      <c r="C7667" s="241">
        <v>1</v>
      </c>
      <c r="D7667" s="88" t="s">
        <v>8178</v>
      </c>
    </row>
    <row r="7668" spans="1:4" s="121" customFormat="1" x14ac:dyDescent="0.25">
      <c r="A7668" s="78"/>
      <c r="B7668" s="244">
        <v>45002.970729166664</v>
      </c>
      <c r="C7668" s="241">
        <v>455.05</v>
      </c>
      <c r="D7668" s="88" t="s">
        <v>515</v>
      </c>
    </row>
    <row r="7669" spans="1:4" s="121" customFormat="1" x14ac:dyDescent="0.25">
      <c r="A7669" s="78"/>
      <c r="B7669" s="244">
        <v>45002.970833333333</v>
      </c>
      <c r="C7669" s="241">
        <v>4</v>
      </c>
      <c r="D7669" s="88" t="s">
        <v>14362</v>
      </c>
    </row>
    <row r="7670" spans="1:4" s="121" customFormat="1" x14ac:dyDescent="0.25">
      <c r="A7670" s="78"/>
      <c r="B7670" s="244">
        <v>45002.970914351848</v>
      </c>
      <c r="C7670" s="241">
        <v>28</v>
      </c>
      <c r="D7670" s="88" t="s">
        <v>14500</v>
      </c>
    </row>
    <row r="7671" spans="1:4" s="121" customFormat="1" x14ac:dyDescent="0.25">
      <c r="A7671" s="78"/>
      <c r="B7671" s="244">
        <v>45002.970972222225</v>
      </c>
      <c r="C7671" s="241">
        <v>54</v>
      </c>
      <c r="D7671" s="88" t="s">
        <v>6143</v>
      </c>
    </row>
    <row r="7672" spans="1:4" s="121" customFormat="1" x14ac:dyDescent="0.25">
      <c r="A7672" s="78"/>
      <c r="B7672" s="244">
        <v>45002.970057870371</v>
      </c>
      <c r="C7672" s="241">
        <v>13</v>
      </c>
      <c r="D7672" s="88" t="s">
        <v>4369</v>
      </c>
    </row>
    <row r="7673" spans="1:4" s="121" customFormat="1" x14ac:dyDescent="0.25">
      <c r="A7673" s="78"/>
      <c r="B7673" s="244">
        <v>45002.970196759263</v>
      </c>
      <c r="C7673" s="241">
        <v>17</v>
      </c>
      <c r="D7673" s="88" t="s">
        <v>510</v>
      </c>
    </row>
    <row r="7674" spans="1:4" s="121" customFormat="1" x14ac:dyDescent="0.25">
      <c r="A7674" s="78"/>
      <c r="B7674" s="244">
        <v>45002.970219907409</v>
      </c>
      <c r="C7674" s="241">
        <v>7</v>
      </c>
      <c r="D7674" s="88" t="s">
        <v>6168</v>
      </c>
    </row>
    <row r="7675" spans="1:4" s="121" customFormat="1" x14ac:dyDescent="0.25">
      <c r="A7675" s="78"/>
      <c r="B7675" s="244">
        <v>45002.970219907409</v>
      </c>
      <c r="C7675" s="241">
        <v>105</v>
      </c>
      <c r="D7675" s="88" t="s">
        <v>6504</v>
      </c>
    </row>
    <row r="7676" spans="1:4" s="121" customFormat="1" x14ac:dyDescent="0.25">
      <c r="A7676" s="78"/>
      <c r="B7676" s="244">
        <v>45002.970219907409</v>
      </c>
      <c r="C7676" s="241">
        <v>201</v>
      </c>
      <c r="D7676" s="88" t="s">
        <v>4370</v>
      </c>
    </row>
    <row r="7677" spans="1:4" s="121" customFormat="1" x14ac:dyDescent="0.25">
      <c r="A7677" s="78"/>
      <c r="B7677" s="244">
        <v>45002.970231481479</v>
      </c>
      <c r="C7677" s="241">
        <v>394</v>
      </c>
      <c r="D7677" s="88" t="s">
        <v>6809</v>
      </c>
    </row>
    <row r="7678" spans="1:4" s="121" customFormat="1" x14ac:dyDescent="0.25">
      <c r="A7678" s="78"/>
      <c r="B7678" s="244">
        <v>45002.971134259256</v>
      </c>
      <c r="C7678" s="241">
        <v>13</v>
      </c>
      <c r="D7678" s="88" t="s">
        <v>1654</v>
      </c>
    </row>
    <row r="7679" spans="1:4" s="121" customFormat="1" x14ac:dyDescent="0.25">
      <c r="A7679" s="78"/>
      <c r="B7679" s="244">
        <v>45002.971296296295</v>
      </c>
      <c r="C7679" s="241">
        <v>7</v>
      </c>
      <c r="D7679" s="88" t="s">
        <v>2437</v>
      </c>
    </row>
    <row r="7680" spans="1:4" s="121" customFormat="1" x14ac:dyDescent="0.25">
      <c r="A7680" s="78"/>
      <c r="B7680" s="244">
        <v>45002.965729166666</v>
      </c>
      <c r="C7680" s="241">
        <v>4</v>
      </c>
      <c r="D7680" s="88" t="s">
        <v>7153</v>
      </c>
    </row>
    <row r="7681" spans="1:4" s="121" customFormat="1" x14ac:dyDescent="0.25">
      <c r="A7681" s="78"/>
      <c r="B7681" s="244">
        <v>45002.965798611112</v>
      </c>
      <c r="C7681" s="241">
        <v>61</v>
      </c>
      <c r="D7681" s="88" t="s">
        <v>3412</v>
      </c>
    </row>
    <row r="7682" spans="1:4" s="121" customFormat="1" x14ac:dyDescent="0.25">
      <c r="A7682" s="78"/>
      <c r="B7682" s="244">
        <v>45002.965046296296</v>
      </c>
      <c r="C7682" s="241">
        <v>603</v>
      </c>
      <c r="D7682" s="88" t="s">
        <v>604</v>
      </c>
    </row>
    <row r="7683" spans="1:4" s="121" customFormat="1" x14ac:dyDescent="0.25">
      <c r="A7683" s="78"/>
      <c r="B7683" s="244">
        <v>45002.965092592596</v>
      </c>
      <c r="C7683" s="241">
        <v>124</v>
      </c>
      <c r="D7683" s="88" t="s">
        <v>909</v>
      </c>
    </row>
    <row r="7684" spans="1:4" s="121" customFormat="1" x14ac:dyDescent="0.25">
      <c r="A7684" s="78"/>
      <c r="B7684" s="244">
        <v>45002.965208333335</v>
      </c>
      <c r="C7684" s="241">
        <v>4</v>
      </c>
      <c r="D7684" s="88" t="s">
        <v>6304</v>
      </c>
    </row>
    <row r="7685" spans="1:4" s="121" customFormat="1" x14ac:dyDescent="0.25">
      <c r="A7685" s="78"/>
      <c r="B7685" s="244">
        <v>45002.967326388891</v>
      </c>
      <c r="C7685" s="241">
        <v>122</v>
      </c>
      <c r="D7685" s="88" t="s">
        <v>3437</v>
      </c>
    </row>
    <row r="7686" spans="1:4" s="121" customFormat="1" x14ac:dyDescent="0.25">
      <c r="A7686" s="78"/>
      <c r="B7686" s="244">
        <v>45002.967650462961</v>
      </c>
      <c r="C7686" s="241">
        <v>47</v>
      </c>
      <c r="D7686" s="88" t="s">
        <v>3299</v>
      </c>
    </row>
    <row r="7687" spans="1:4" s="121" customFormat="1" x14ac:dyDescent="0.25">
      <c r="A7687" s="78"/>
      <c r="B7687" s="244">
        <v>45002.967650462961</v>
      </c>
      <c r="C7687" s="241">
        <v>243</v>
      </c>
      <c r="D7687" s="88" t="s">
        <v>8234</v>
      </c>
    </row>
    <row r="7688" spans="1:4" s="121" customFormat="1" x14ac:dyDescent="0.25">
      <c r="A7688" s="78"/>
      <c r="B7688" s="244">
        <v>45002.965231481481</v>
      </c>
      <c r="C7688" s="241">
        <v>1331</v>
      </c>
      <c r="D7688" s="88" t="s">
        <v>1121</v>
      </c>
    </row>
    <row r="7689" spans="1:4" s="121" customFormat="1" x14ac:dyDescent="0.25">
      <c r="A7689" s="78"/>
      <c r="B7689" s="244">
        <v>45002.965243055558</v>
      </c>
      <c r="C7689" s="241">
        <v>503</v>
      </c>
      <c r="D7689" s="88" t="s">
        <v>1652</v>
      </c>
    </row>
    <row r="7690" spans="1:4" s="121" customFormat="1" x14ac:dyDescent="0.25">
      <c r="A7690" s="78"/>
      <c r="B7690" s="244">
        <v>45002.965254629627</v>
      </c>
      <c r="C7690" s="241">
        <v>144</v>
      </c>
      <c r="D7690" s="88" t="s">
        <v>2960</v>
      </c>
    </row>
    <row r="7691" spans="1:4" s="121" customFormat="1" x14ac:dyDescent="0.25">
      <c r="A7691" s="78"/>
      <c r="B7691" s="244">
        <v>45002.965648148151</v>
      </c>
      <c r="C7691" s="241">
        <v>690</v>
      </c>
      <c r="D7691" s="88" t="s">
        <v>2861</v>
      </c>
    </row>
    <row r="7692" spans="1:4" s="121" customFormat="1" x14ac:dyDescent="0.25">
      <c r="A7692" s="78"/>
      <c r="B7692" s="244">
        <v>45002.965648148151</v>
      </c>
      <c r="C7692" s="241">
        <v>644</v>
      </c>
      <c r="D7692" s="88" t="s">
        <v>860</v>
      </c>
    </row>
    <row r="7693" spans="1:4" s="121" customFormat="1" x14ac:dyDescent="0.25">
      <c r="A7693" s="78"/>
      <c r="B7693" s="244">
        <v>45002.965694444443</v>
      </c>
      <c r="C7693" s="241">
        <v>374</v>
      </c>
      <c r="D7693" s="88" t="s">
        <v>4771</v>
      </c>
    </row>
    <row r="7694" spans="1:4" s="121" customFormat="1" x14ac:dyDescent="0.25">
      <c r="A7694" s="78"/>
      <c r="B7694" s="244">
        <v>45002.971736111111</v>
      </c>
      <c r="C7694" s="241">
        <v>91</v>
      </c>
      <c r="D7694" s="88" t="s">
        <v>1885</v>
      </c>
    </row>
    <row r="7695" spans="1:4" s="121" customFormat="1" x14ac:dyDescent="0.25">
      <c r="A7695" s="78"/>
      <c r="B7695" s="244">
        <v>45002.978194444448</v>
      </c>
      <c r="C7695" s="241">
        <v>130</v>
      </c>
      <c r="D7695" s="88" t="s">
        <v>133</v>
      </c>
    </row>
    <row r="7696" spans="1:4" s="121" customFormat="1" x14ac:dyDescent="0.25">
      <c r="A7696" s="78"/>
      <c r="B7696" s="244">
        <v>45002.971435185187</v>
      </c>
      <c r="C7696" s="241">
        <v>9</v>
      </c>
      <c r="D7696" s="88" t="s">
        <v>465</v>
      </c>
    </row>
    <row r="7697" spans="1:4" s="121" customFormat="1" x14ac:dyDescent="0.25">
      <c r="A7697" s="78"/>
      <c r="B7697" s="244">
        <v>45002.972060185188</v>
      </c>
      <c r="C7697" s="241">
        <v>49</v>
      </c>
      <c r="D7697" s="88" t="s">
        <v>1092</v>
      </c>
    </row>
    <row r="7698" spans="1:4" s="121" customFormat="1" x14ac:dyDescent="0.25">
      <c r="A7698" s="78"/>
      <c r="B7698" s="244">
        <v>45002.972071759257</v>
      </c>
      <c r="C7698" s="241">
        <v>178.03</v>
      </c>
      <c r="D7698" s="88" t="s">
        <v>2900</v>
      </c>
    </row>
    <row r="7699" spans="1:4" s="121" customFormat="1" x14ac:dyDescent="0.25">
      <c r="A7699" s="78"/>
      <c r="B7699" s="244">
        <v>45002.972280092596</v>
      </c>
      <c r="C7699" s="241">
        <v>128</v>
      </c>
      <c r="D7699" s="88" t="s">
        <v>2740</v>
      </c>
    </row>
    <row r="7700" spans="1:4" s="121" customFormat="1" x14ac:dyDescent="0.25">
      <c r="A7700" s="78"/>
      <c r="B7700" s="244">
        <v>45002.972337962965</v>
      </c>
      <c r="C7700" s="241">
        <v>98</v>
      </c>
      <c r="D7700" s="88" t="s">
        <v>3155</v>
      </c>
    </row>
    <row r="7701" spans="1:4" s="121" customFormat="1" x14ac:dyDescent="0.25">
      <c r="A7701" s="78"/>
      <c r="B7701" s="244">
        <v>45002.96497685185</v>
      </c>
      <c r="C7701" s="241">
        <v>274</v>
      </c>
      <c r="D7701" s="88" t="s">
        <v>248</v>
      </c>
    </row>
    <row r="7702" spans="1:4" s="121" customFormat="1" x14ac:dyDescent="0.25">
      <c r="A7702" s="78"/>
      <c r="B7702" s="244">
        <v>45002.965081018519</v>
      </c>
      <c r="C7702" s="241">
        <v>49</v>
      </c>
      <c r="D7702" s="88" t="s">
        <v>2840</v>
      </c>
    </row>
    <row r="7703" spans="1:4" s="121" customFormat="1" x14ac:dyDescent="0.25">
      <c r="A7703" s="78"/>
      <c r="B7703" s="244">
        <v>45002.965081018519</v>
      </c>
      <c r="C7703" s="241">
        <v>832</v>
      </c>
      <c r="D7703" s="88" t="s">
        <v>1570</v>
      </c>
    </row>
    <row r="7704" spans="1:4" s="121" customFormat="1" x14ac:dyDescent="0.25">
      <c r="A7704" s="78"/>
      <c r="B7704" s="244">
        <v>45002.965370370373</v>
      </c>
      <c r="C7704" s="241">
        <v>165</v>
      </c>
      <c r="D7704" s="88" t="s">
        <v>1290</v>
      </c>
    </row>
    <row r="7705" spans="1:4" s="121" customFormat="1" x14ac:dyDescent="0.25">
      <c r="A7705" s="78"/>
      <c r="B7705" s="244">
        <v>45002.965555555558</v>
      </c>
      <c r="C7705" s="241">
        <v>169</v>
      </c>
      <c r="D7705" s="88" t="s">
        <v>536</v>
      </c>
    </row>
    <row r="7706" spans="1:4" s="121" customFormat="1" x14ac:dyDescent="0.25">
      <c r="A7706" s="78"/>
      <c r="B7706" s="244">
        <v>45002.965671296297</v>
      </c>
      <c r="C7706" s="241">
        <v>70</v>
      </c>
      <c r="D7706" s="88" t="s">
        <v>1594</v>
      </c>
    </row>
    <row r="7707" spans="1:4" s="121" customFormat="1" x14ac:dyDescent="0.25">
      <c r="A7707" s="78"/>
      <c r="B7707" s="244">
        <v>45002.965682870374</v>
      </c>
      <c r="C7707" s="241">
        <v>264</v>
      </c>
      <c r="D7707" s="88" t="s">
        <v>2448</v>
      </c>
    </row>
    <row r="7708" spans="1:4" s="121" customFormat="1" x14ac:dyDescent="0.25">
      <c r="A7708" s="78"/>
      <c r="B7708" s="244">
        <v>45002.965775462966</v>
      </c>
      <c r="C7708" s="241">
        <v>158</v>
      </c>
      <c r="D7708" s="88" t="s">
        <v>3053</v>
      </c>
    </row>
    <row r="7709" spans="1:4" s="121" customFormat="1" x14ac:dyDescent="0.25">
      <c r="A7709" s="78"/>
      <c r="B7709" s="244">
        <v>45002.966562499998</v>
      </c>
      <c r="C7709" s="241">
        <v>128</v>
      </c>
      <c r="D7709" s="88" t="s">
        <v>7073</v>
      </c>
    </row>
    <row r="7710" spans="1:4" s="121" customFormat="1" x14ac:dyDescent="0.25">
      <c r="A7710" s="78"/>
      <c r="B7710" s="244">
        <v>45002.966689814813</v>
      </c>
      <c r="C7710" s="241">
        <v>452</v>
      </c>
      <c r="D7710" s="88" t="s">
        <v>1005</v>
      </c>
    </row>
    <row r="7711" spans="1:4" s="121" customFormat="1" x14ac:dyDescent="0.25">
      <c r="A7711" s="78"/>
      <c r="B7711" s="244">
        <v>45002.969849537039</v>
      </c>
      <c r="C7711" s="241">
        <v>93</v>
      </c>
      <c r="D7711" s="88" t="s">
        <v>1074</v>
      </c>
    </row>
    <row r="7712" spans="1:4" s="121" customFormat="1" x14ac:dyDescent="0.25">
      <c r="A7712" s="78"/>
      <c r="B7712" s="244">
        <v>45002.970532407409</v>
      </c>
      <c r="C7712" s="241">
        <v>60</v>
      </c>
      <c r="D7712" s="88" t="s">
        <v>1839</v>
      </c>
    </row>
    <row r="7713" spans="1:4" s="121" customFormat="1" x14ac:dyDescent="0.25">
      <c r="A7713" s="78"/>
      <c r="B7713" s="244">
        <v>45002.970625000002</v>
      </c>
      <c r="C7713" s="241">
        <v>22</v>
      </c>
      <c r="D7713" s="88" t="s">
        <v>6257</v>
      </c>
    </row>
    <row r="7714" spans="1:4" s="121" customFormat="1" x14ac:dyDescent="0.25">
      <c r="A7714" s="78"/>
      <c r="B7714" s="244">
        <v>45002.966724537036</v>
      </c>
      <c r="C7714" s="241">
        <v>717</v>
      </c>
      <c r="D7714" s="88" t="s">
        <v>2698</v>
      </c>
    </row>
    <row r="7715" spans="1:4" s="121" customFormat="1" x14ac:dyDescent="0.25">
      <c r="A7715" s="78"/>
      <c r="B7715" s="244">
        <v>45002.972719907404</v>
      </c>
      <c r="C7715" s="241">
        <v>14</v>
      </c>
      <c r="D7715" s="88" t="s">
        <v>6976</v>
      </c>
    </row>
    <row r="7716" spans="1:4" s="121" customFormat="1" x14ac:dyDescent="0.25">
      <c r="A7716" s="78"/>
      <c r="B7716" s="244">
        <v>45002.968043981484</v>
      </c>
      <c r="C7716" s="241">
        <v>181</v>
      </c>
      <c r="D7716" s="88" t="s">
        <v>4754</v>
      </c>
    </row>
    <row r="7717" spans="1:4" s="121" customFormat="1" x14ac:dyDescent="0.25">
      <c r="A7717" s="78"/>
      <c r="B7717" s="244">
        <v>45002.968043981484</v>
      </c>
      <c r="C7717" s="241">
        <v>60</v>
      </c>
      <c r="D7717" s="88" t="s">
        <v>2512</v>
      </c>
    </row>
    <row r="7718" spans="1:4" s="121" customFormat="1" x14ac:dyDescent="0.25">
      <c r="A7718" s="78"/>
      <c r="B7718" s="244">
        <v>45002.968449074076</v>
      </c>
      <c r="C7718" s="241">
        <v>847</v>
      </c>
      <c r="D7718" s="88" t="s">
        <v>3066</v>
      </c>
    </row>
    <row r="7719" spans="1:4" s="121" customFormat="1" x14ac:dyDescent="0.25">
      <c r="A7719" s="78"/>
      <c r="B7719" s="244">
        <v>45002.968402777777</v>
      </c>
      <c r="C7719" s="241">
        <v>39</v>
      </c>
      <c r="D7719" s="88" t="s">
        <v>2517</v>
      </c>
    </row>
    <row r="7720" spans="1:4" s="121" customFormat="1" x14ac:dyDescent="0.25">
      <c r="A7720" s="78"/>
      <c r="B7720" s="244">
        <v>45002.965879629628</v>
      </c>
      <c r="C7720" s="241">
        <v>655</v>
      </c>
      <c r="D7720" s="88" t="s">
        <v>1900</v>
      </c>
    </row>
    <row r="7721" spans="1:4" s="121" customFormat="1" x14ac:dyDescent="0.25">
      <c r="A7721" s="78"/>
      <c r="B7721" s="244">
        <v>45002.969618055555</v>
      </c>
      <c r="C7721" s="241">
        <v>694</v>
      </c>
      <c r="D7721" s="88" t="s">
        <v>14501</v>
      </c>
    </row>
    <row r="7722" spans="1:4" s="121" customFormat="1" x14ac:dyDescent="0.25">
      <c r="A7722" s="78"/>
      <c r="B7722" s="244">
        <v>45002.970555555556</v>
      </c>
      <c r="C7722" s="241">
        <v>7</v>
      </c>
      <c r="D7722" s="88" t="s">
        <v>1648</v>
      </c>
    </row>
    <row r="7723" spans="1:4" s="121" customFormat="1" x14ac:dyDescent="0.25">
      <c r="A7723" s="78"/>
      <c r="B7723" s="244">
        <v>45002.971087962964</v>
      </c>
      <c r="C7723" s="241">
        <v>29</v>
      </c>
      <c r="D7723" s="88" t="s">
        <v>3046</v>
      </c>
    </row>
    <row r="7724" spans="1:4" s="121" customFormat="1" x14ac:dyDescent="0.25">
      <c r="A7724" s="78"/>
      <c r="B7724" s="244">
        <v>45002.971099537041</v>
      </c>
      <c r="C7724" s="241">
        <v>80</v>
      </c>
      <c r="D7724" s="88" t="s">
        <v>1179</v>
      </c>
    </row>
    <row r="7725" spans="1:4" s="121" customFormat="1" x14ac:dyDescent="0.25">
      <c r="A7725" s="78"/>
      <c r="B7725" s="244">
        <v>45003.01635416667</v>
      </c>
      <c r="C7725" s="241">
        <v>5.2</v>
      </c>
      <c r="D7725" s="88" t="s">
        <v>6744</v>
      </c>
    </row>
    <row r="7726" spans="1:4" s="121" customFormat="1" x14ac:dyDescent="0.25">
      <c r="A7726" s="78"/>
      <c r="B7726" s="244">
        <v>45003.001261574071</v>
      </c>
      <c r="C7726" s="241">
        <v>5.24</v>
      </c>
      <c r="D7726" s="88" t="s">
        <v>6311</v>
      </c>
    </row>
    <row r="7727" spans="1:4" s="121" customFormat="1" x14ac:dyDescent="0.25">
      <c r="A7727" s="78"/>
      <c r="B7727" s="244">
        <v>45003.010324074072</v>
      </c>
      <c r="C7727" s="241">
        <v>100</v>
      </c>
      <c r="D7727" s="88" t="s">
        <v>14502</v>
      </c>
    </row>
    <row r="7728" spans="1:4" s="121" customFormat="1" x14ac:dyDescent="0.25">
      <c r="A7728" s="78"/>
      <c r="B7728" s="244">
        <v>45003.054710648146</v>
      </c>
      <c r="C7728" s="241">
        <v>200</v>
      </c>
      <c r="D7728" s="88" t="s">
        <v>370</v>
      </c>
    </row>
    <row r="7729" spans="1:4" s="121" customFormat="1" x14ac:dyDescent="0.25">
      <c r="A7729" s="78"/>
      <c r="B7729" s="244">
        <v>45003.038252314815</v>
      </c>
      <c r="C7729" s="241">
        <v>750</v>
      </c>
      <c r="D7729" s="88" t="s">
        <v>2165</v>
      </c>
    </row>
    <row r="7730" spans="1:4" s="121" customFormat="1" x14ac:dyDescent="0.25">
      <c r="A7730" s="78"/>
      <c r="B7730" s="244">
        <v>45003.048437500001</v>
      </c>
      <c r="C7730" s="241">
        <v>34</v>
      </c>
      <c r="D7730" s="88" t="s">
        <v>3291</v>
      </c>
    </row>
    <row r="7731" spans="1:4" s="121" customFormat="1" x14ac:dyDescent="0.25">
      <c r="A7731" s="78"/>
      <c r="B7731" s="244">
        <v>45003.037719907406</v>
      </c>
      <c r="C7731" s="241">
        <v>5.4</v>
      </c>
      <c r="D7731" s="88" t="s">
        <v>2662</v>
      </c>
    </row>
    <row r="7732" spans="1:4" s="121" customFormat="1" x14ac:dyDescent="0.25">
      <c r="A7732" s="78"/>
      <c r="B7732" s="244">
        <v>45003.032013888886</v>
      </c>
      <c r="C7732" s="241">
        <v>200</v>
      </c>
      <c r="D7732" s="88" t="s">
        <v>4273</v>
      </c>
    </row>
    <row r="7733" spans="1:4" s="121" customFormat="1" x14ac:dyDescent="0.25">
      <c r="A7733" s="78"/>
      <c r="B7733" s="244">
        <v>45003.11478009259</v>
      </c>
      <c r="C7733" s="241">
        <v>200</v>
      </c>
      <c r="D7733" s="88" t="s">
        <v>6978</v>
      </c>
    </row>
    <row r="7734" spans="1:4" s="121" customFormat="1" x14ac:dyDescent="0.25">
      <c r="A7734" s="78"/>
      <c r="B7734" s="244">
        <v>45003.10261574074</v>
      </c>
      <c r="C7734" s="241">
        <v>3250</v>
      </c>
      <c r="D7734" s="88" t="s">
        <v>8226</v>
      </c>
    </row>
    <row r="7735" spans="1:4" s="121" customFormat="1" x14ac:dyDescent="0.25">
      <c r="A7735" s="78"/>
      <c r="B7735" s="244">
        <v>45003.07068287037</v>
      </c>
      <c r="C7735" s="241">
        <v>500</v>
      </c>
      <c r="D7735" s="88" t="s">
        <v>14503</v>
      </c>
    </row>
    <row r="7736" spans="1:4" s="121" customFormat="1" x14ac:dyDescent="0.25">
      <c r="A7736" s="78"/>
      <c r="B7736" s="244">
        <v>45003.102488425924</v>
      </c>
      <c r="C7736" s="241">
        <v>2000</v>
      </c>
      <c r="D7736" s="88" t="s">
        <v>14504</v>
      </c>
    </row>
    <row r="7737" spans="1:4" s="121" customFormat="1" x14ac:dyDescent="0.25">
      <c r="A7737" s="78"/>
      <c r="B7737" s="244">
        <v>45003.130624999998</v>
      </c>
      <c r="C7737" s="241">
        <v>100</v>
      </c>
      <c r="D7737" s="88" t="s">
        <v>14505</v>
      </c>
    </row>
    <row r="7738" spans="1:4" s="121" customFormat="1" x14ac:dyDescent="0.25">
      <c r="A7738" s="78"/>
      <c r="B7738" s="244">
        <v>45003.259421296294</v>
      </c>
      <c r="C7738" s="241">
        <v>51</v>
      </c>
      <c r="D7738" s="88" t="s">
        <v>7918</v>
      </c>
    </row>
    <row r="7739" spans="1:4" s="121" customFormat="1" x14ac:dyDescent="0.25">
      <c r="A7739" s="78"/>
      <c r="B7739" s="244">
        <v>45003.208414351851</v>
      </c>
      <c r="C7739" s="241">
        <v>1000</v>
      </c>
      <c r="D7739" s="88" t="s">
        <v>2886</v>
      </c>
    </row>
    <row r="7740" spans="1:4" s="121" customFormat="1" x14ac:dyDescent="0.25">
      <c r="A7740" s="78"/>
      <c r="B7740" s="244">
        <v>45003.230405092596</v>
      </c>
      <c r="C7740" s="241">
        <v>49</v>
      </c>
      <c r="D7740" s="88" t="s">
        <v>3392</v>
      </c>
    </row>
    <row r="7741" spans="1:4" s="121" customFormat="1" x14ac:dyDescent="0.25">
      <c r="A7741" s="78"/>
      <c r="B7741" s="244">
        <v>45003.221782407411</v>
      </c>
      <c r="C7741" s="241">
        <v>9.26</v>
      </c>
      <c r="D7741" s="88" t="s">
        <v>4620</v>
      </c>
    </row>
    <row r="7742" spans="1:4" s="121" customFormat="1" x14ac:dyDescent="0.25">
      <c r="A7742" s="78"/>
      <c r="B7742" s="244">
        <v>45003.221956018519</v>
      </c>
      <c r="C7742" s="241">
        <v>459</v>
      </c>
      <c r="D7742" s="88" t="s">
        <v>189</v>
      </c>
    </row>
    <row r="7743" spans="1:4" s="121" customFormat="1" x14ac:dyDescent="0.25">
      <c r="A7743" s="78"/>
      <c r="B7743" s="244">
        <v>45003.191469907404</v>
      </c>
      <c r="C7743" s="241">
        <v>10</v>
      </c>
      <c r="D7743" s="88" t="s">
        <v>1506</v>
      </c>
    </row>
    <row r="7744" spans="1:4" s="121" customFormat="1" x14ac:dyDescent="0.25">
      <c r="A7744" s="78"/>
      <c r="B7744" s="244">
        <v>45003.18005787037</v>
      </c>
      <c r="C7744" s="241">
        <v>2.5299999999999998</v>
      </c>
      <c r="D7744" s="88" t="s">
        <v>4725</v>
      </c>
    </row>
    <row r="7745" spans="1:4" s="121" customFormat="1" x14ac:dyDescent="0.25">
      <c r="A7745" s="78"/>
      <c r="B7745" s="244">
        <v>45003.252280092594</v>
      </c>
      <c r="C7745" s="241">
        <v>51</v>
      </c>
      <c r="D7745" s="88" t="s">
        <v>8210</v>
      </c>
    </row>
    <row r="7746" spans="1:4" s="121" customFormat="1" x14ac:dyDescent="0.25">
      <c r="A7746" s="78"/>
      <c r="B7746" s="244">
        <v>45003.237175925926</v>
      </c>
      <c r="C7746" s="241">
        <v>51</v>
      </c>
      <c r="D7746" s="88" t="s">
        <v>3817</v>
      </c>
    </row>
    <row r="7747" spans="1:4" s="121" customFormat="1" x14ac:dyDescent="0.25">
      <c r="A7747" s="78"/>
      <c r="B7747" s="244">
        <v>45003.325624999998</v>
      </c>
      <c r="C7747" s="241">
        <v>10</v>
      </c>
      <c r="D7747" s="88" t="s">
        <v>1213</v>
      </c>
    </row>
    <row r="7748" spans="1:4" s="121" customFormat="1" x14ac:dyDescent="0.25">
      <c r="A7748" s="78"/>
      <c r="B7748" s="244">
        <v>45003.299502314818</v>
      </c>
      <c r="C7748" s="241">
        <v>50</v>
      </c>
      <c r="D7748" s="88" t="s">
        <v>88</v>
      </c>
    </row>
    <row r="7749" spans="1:4" s="121" customFormat="1" x14ac:dyDescent="0.25">
      <c r="A7749" s="78"/>
      <c r="B7749" s="244">
        <v>45003.304039351853</v>
      </c>
      <c r="C7749" s="241">
        <v>3000</v>
      </c>
      <c r="D7749" s="88" t="s">
        <v>4016</v>
      </c>
    </row>
    <row r="7750" spans="1:4" s="121" customFormat="1" x14ac:dyDescent="0.25">
      <c r="A7750" s="78"/>
      <c r="B7750" s="244">
        <v>45003.299027777779</v>
      </c>
      <c r="C7750" s="241">
        <v>700</v>
      </c>
      <c r="D7750" s="88" t="s">
        <v>3157</v>
      </c>
    </row>
    <row r="7751" spans="1:4" s="121" customFormat="1" x14ac:dyDescent="0.25">
      <c r="A7751" s="78"/>
      <c r="B7751" s="244">
        <v>45003.29247685185</v>
      </c>
      <c r="C7751" s="241">
        <v>70</v>
      </c>
      <c r="D7751" s="88" t="s">
        <v>9291</v>
      </c>
    </row>
    <row r="7752" spans="1:4" s="121" customFormat="1" x14ac:dyDescent="0.25">
      <c r="A7752" s="78"/>
      <c r="B7752" s="244">
        <v>45003.341817129629</v>
      </c>
      <c r="C7752" s="241">
        <v>10000</v>
      </c>
      <c r="D7752" s="88" t="s">
        <v>3753</v>
      </c>
    </row>
    <row r="7753" spans="1:4" s="121" customFormat="1" x14ac:dyDescent="0.25">
      <c r="A7753" s="78"/>
      <c r="B7753" s="244">
        <v>45003.288935185185</v>
      </c>
      <c r="C7753" s="241">
        <v>37.67</v>
      </c>
      <c r="D7753" s="88" t="s">
        <v>3131</v>
      </c>
    </row>
    <row r="7754" spans="1:4" s="121" customFormat="1" x14ac:dyDescent="0.25">
      <c r="A7754" s="78"/>
      <c r="B7754" s="244">
        <v>45003.328912037039</v>
      </c>
      <c r="C7754" s="241">
        <v>47.17</v>
      </c>
      <c r="D7754" s="88" t="s">
        <v>1093</v>
      </c>
    </row>
    <row r="7755" spans="1:4" s="121" customFormat="1" x14ac:dyDescent="0.25">
      <c r="A7755" s="78"/>
      <c r="B7755" s="244">
        <v>45003.291215277779</v>
      </c>
      <c r="C7755" s="241">
        <v>500</v>
      </c>
      <c r="D7755" s="88" t="s">
        <v>6826</v>
      </c>
    </row>
    <row r="7756" spans="1:4" s="121" customFormat="1" x14ac:dyDescent="0.25">
      <c r="A7756" s="78"/>
      <c r="B7756" s="244">
        <v>45003.294108796297</v>
      </c>
      <c r="C7756" s="241">
        <v>3.7</v>
      </c>
      <c r="D7756" s="88" t="s">
        <v>738</v>
      </c>
    </row>
    <row r="7757" spans="1:4" s="121" customFormat="1" x14ac:dyDescent="0.25">
      <c r="A7757" s="78"/>
      <c r="B7757" s="244">
        <v>45003.310844907406</v>
      </c>
      <c r="C7757" s="241">
        <v>100</v>
      </c>
      <c r="D7757" s="88" t="s">
        <v>1608</v>
      </c>
    </row>
    <row r="7758" spans="1:4" s="121" customFormat="1" x14ac:dyDescent="0.25">
      <c r="A7758" s="78"/>
      <c r="B7758" s="244">
        <v>45003.300856481481</v>
      </c>
      <c r="C7758" s="241">
        <v>5</v>
      </c>
      <c r="D7758" s="88" t="s">
        <v>7180</v>
      </c>
    </row>
    <row r="7759" spans="1:4" s="121" customFormat="1" x14ac:dyDescent="0.25">
      <c r="A7759" s="78"/>
      <c r="B7759" s="244">
        <v>45003.312974537039</v>
      </c>
      <c r="C7759" s="241">
        <v>100</v>
      </c>
      <c r="D7759" s="88" t="s">
        <v>9171</v>
      </c>
    </row>
    <row r="7760" spans="1:4" s="121" customFormat="1" x14ac:dyDescent="0.25">
      <c r="A7760" s="78"/>
      <c r="B7760" s="244">
        <v>45003.342777777776</v>
      </c>
      <c r="C7760" s="241">
        <v>8.4700000000000006</v>
      </c>
      <c r="D7760" s="88" t="s">
        <v>4517</v>
      </c>
    </row>
    <row r="7761" spans="1:4" s="121" customFormat="1" x14ac:dyDescent="0.25">
      <c r="A7761" s="78"/>
      <c r="B7761" s="244">
        <v>45003.349317129629</v>
      </c>
      <c r="C7761" s="241">
        <v>100</v>
      </c>
      <c r="D7761" s="88" t="s">
        <v>321</v>
      </c>
    </row>
    <row r="7762" spans="1:4" s="121" customFormat="1" x14ac:dyDescent="0.25">
      <c r="A7762" s="78"/>
      <c r="B7762" s="244">
        <v>45003.375185185185</v>
      </c>
      <c r="C7762" s="241">
        <v>100</v>
      </c>
      <c r="D7762" s="88" t="s">
        <v>1307</v>
      </c>
    </row>
    <row r="7763" spans="1:4" s="121" customFormat="1" x14ac:dyDescent="0.25">
      <c r="A7763" s="78"/>
      <c r="B7763" s="244">
        <v>45003.376655092594</v>
      </c>
      <c r="C7763" s="241">
        <v>3.32</v>
      </c>
      <c r="D7763" s="88" t="s">
        <v>14334</v>
      </c>
    </row>
    <row r="7764" spans="1:4" s="121" customFormat="1" x14ac:dyDescent="0.25">
      <c r="A7764" s="78"/>
      <c r="B7764" s="244">
        <v>45003.362696759257</v>
      </c>
      <c r="C7764" s="241">
        <v>1</v>
      </c>
      <c r="D7764" s="88" t="s">
        <v>413</v>
      </c>
    </row>
    <row r="7765" spans="1:4" s="121" customFormat="1" x14ac:dyDescent="0.25">
      <c r="A7765" s="78"/>
      <c r="B7765" s="244">
        <v>45003.354039351849</v>
      </c>
      <c r="C7765" s="241">
        <v>36</v>
      </c>
      <c r="D7765" s="88" t="s">
        <v>6245</v>
      </c>
    </row>
    <row r="7766" spans="1:4" s="121" customFormat="1" x14ac:dyDescent="0.25">
      <c r="A7766" s="78"/>
      <c r="B7766" s="244">
        <v>45003.370671296296</v>
      </c>
      <c r="C7766" s="241">
        <v>600</v>
      </c>
      <c r="D7766" s="88" t="s">
        <v>997</v>
      </c>
    </row>
    <row r="7767" spans="1:4" s="121" customFormat="1" x14ac:dyDescent="0.25">
      <c r="A7767" s="78"/>
      <c r="B7767" s="244">
        <v>45003.366863425923</v>
      </c>
      <c r="C7767" s="241">
        <v>300</v>
      </c>
      <c r="D7767" s="88" t="s">
        <v>3227</v>
      </c>
    </row>
    <row r="7768" spans="1:4" s="121" customFormat="1" x14ac:dyDescent="0.25">
      <c r="A7768" s="78"/>
      <c r="B7768" s="244">
        <v>45003.380590277775</v>
      </c>
      <c r="C7768" s="241">
        <v>101</v>
      </c>
      <c r="D7768" s="88" t="s">
        <v>14059</v>
      </c>
    </row>
    <row r="7769" spans="1:4" s="121" customFormat="1" x14ac:dyDescent="0.25">
      <c r="A7769" s="78"/>
      <c r="B7769" s="244">
        <v>45003.360393518517</v>
      </c>
      <c r="C7769" s="241">
        <v>1500</v>
      </c>
      <c r="D7769" s="88" t="s">
        <v>426</v>
      </c>
    </row>
    <row r="7770" spans="1:4" s="121" customFormat="1" x14ac:dyDescent="0.25">
      <c r="A7770" s="78"/>
      <c r="B7770" s="244">
        <v>45003.40253472222</v>
      </c>
      <c r="C7770" s="241">
        <v>80</v>
      </c>
      <c r="D7770" s="88" t="s">
        <v>2749</v>
      </c>
    </row>
    <row r="7771" spans="1:4" s="121" customFormat="1" x14ac:dyDescent="0.25">
      <c r="A7771" s="78"/>
      <c r="B7771" s="244">
        <v>45003.419212962966</v>
      </c>
      <c r="C7771" s="241">
        <v>250</v>
      </c>
      <c r="D7771" s="88" t="s">
        <v>2627</v>
      </c>
    </row>
    <row r="7772" spans="1:4" s="121" customFormat="1" x14ac:dyDescent="0.25">
      <c r="A7772" s="78"/>
      <c r="B7772" s="244">
        <v>45003.408842592595</v>
      </c>
      <c r="C7772" s="241">
        <v>100</v>
      </c>
      <c r="D7772" s="88" t="s">
        <v>3048</v>
      </c>
    </row>
    <row r="7773" spans="1:4" s="121" customFormat="1" x14ac:dyDescent="0.25">
      <c r="A7773" s="78"/>
      <c r="B7773" s="244">
        <v>45003.415914351855</v>
      </c>
      <c r="C7773" s="241">
        <v>100</v>
      </c>
      <c r="D7773" s="88" t="s">
        <v>603</v>
      </c>
    </row>
    <row r="7774" spans="1:4" s="121" customFormat="1" x14ac:dyDescent="0.25">
      <c r="A7774" s="78"/>
      <c r="B7774" s="244">
        <v>45003.419606481482</v>
      </c>
      <c r="C7774" s="241">
        <v>4</v>
      </c>
      <c r="D7774" s="88" t="s">
        <v>14180</v>
      </c>
    </row>
    <row r="7775" spans="1:4" s="121" customFormat="1" x14ac:dyDescent="0.25">
      <c r="A7775" s="78"/>
      <c r="B7775" s="244">
        <v>45003.423159722224</v>
      </c>
      <c r="C7775" s="241">
        <v>1000</v>
      </c>
      <c r="D7775" s="88" t="s">
        <v>14506</v>
      </c>
    </row>
    <row r="7776" spans="1:4" s="121" customFormat="1" x14ac:dyDescent="0.25">
      <c r="A7776" s="78"/>
      <c r="B7776" s="244">
        <v>45003.424641203703</v>
      </c>
      <c r="C7776" s="241">
        <v>300</v>
      </c>
      <c r="D7776" s="88" t="s">
        <v>29</v>
      </c>
    </row>
    <row r="7777" spans="1:4" s="121" customFormat="1" x14ac:dyDescent="0.25">
      <c r="A7777" s="78"/>
      <c r="B7777" s="244">
        <v>45003.415694444448</v>
      </c>
      <c r="C7777" s="241">
        <v>10</v>
      </c>
      <c r="D7777" s="88" t="s">
        <v>1059</v>
      </c>
    </row>
    <row r="7778" spans="1:4" s="121" customFormat="1" x14ac:dyDescent="0.25">
      <c r="A7778" s="78"/>
      <c r="B7778" s="244">
        <v>45003.421030092592</v>
      </c>
      <c r="C7778" s="241">
        <v>10</v>
      </c>
      <c r="D7778" s="88" t="s">
        <v>3315</v>
      </c>
    </row>
    <row r="7779" spans="1:4" s="121" customFormat="1" x14ac:dyDescent="0.25">
      <c r="A7779" s="78"/>
      <c r="B7779" s="244">
        <v>45003.403321759259</v>
      </c>
      <c r="C7779" s="241">
        <v>45.69</v>
      </c>
      <c r="D7779" s="88" t="s">
        <v>868</v>
      </c>
    </row>
    <row r="7780" spans="1:4" s="121" customFormat="1" x14ac:dyDescent="0.25">
      <c r="A7780" s="78"/>
      <c r="B7780" s="244">
        <v>45003.421597222223</v>
      </c>
      <c r="C7780" s="241">
        <v>6.68</v>
      </c>
      <c r="D7780" s="88" t="s">
        <v>14507</v>
      </c>
    </row>
    <row r="7781" spans="1:4" s="121" customFormat="1" x14ac:dyDescent="0.25">
      <c r="A7781" s="78"/>
      <c r="B7781" s="244">
        <v>45003.431840277779</v>
      </c>
      <c r="C7781" s="241">
        <v>100</v>
      </c>
      <c r="D7781" s="88" t="s">
        <v>946</v>
      </c>
    </row>
    <row r="7782" spans="1:4" s="121" customFormat="1" x14ac:dyDescent="0.25">
      <c r="A7782" s="78"/>
      <c r="B7782" s="244">
        <v>45003.432187500002</v>
      </c>
      <c r="C7782" s="241">
        <v>3</v>
      </c>
      <c r="D7782" s="88" t="s">
        <v>218</v>
      </c>
    </row>
    <row r="7783" spans="1:4" s="121" customFormat="1" x14ac:dyDescent="0.25">
      <c r="A7783" s="78"/>
      <c r="B7783" s="244">
        <v>45003.431203703702</v>
      </c>
      <c r="C7783" s="241">
        <v>100</v>
      </c>
      <c r="D7783" s="88" t="s">
        <v>3488</v>
      </c>
    </row>
    <row r="7784" spans="1:4" s="121" customFormat="1" x14ac:dyDescent="0.25">
      <c r="A7784" s="78"/>
      <c r="B7784" s="244">
        <v>45003.434687499997</v>
      </c>
      <c r="C7784" s="241">
        <v>100</v>
      </c>
      <c r="D7784" s="88" t="s">
        <v>2424</v>
      </c>
    </row>
    <row r="7785" spans="1:4" s="121" customFormat="1" x14ac:dyDescent="0.25">
      <c r="A7785" s="78"/>
      <c r="B7785" s="244">
        <v>45003.429675925923</v>
      </c>
      <c r="C7785" s="241">
        <v>70</v>
      </c>
      <c r="D7785" s="88" t="s">
        <v>3910</v>
      </c>
    </row>
    <row r="7786" spans="1:4" s="121" customFormat="1" x14ac:dyDescent="0.25">
      <c r="A7786" s="78"/>
      <c r="B7786" s="244">
        <v>45003.4299537037</v>
      </c>
      <c r="C7786" s="241">
        <v>200</v>
      </c>
      <c r="D7786" s="88" t="s">
        <v>11457</v>
      </c>
    </row>
    <row r="7787" spans="1:4" s="121" customFormat="1" x14ac:dyDescent="0.25">
      <c r="A7787" s="78"/>
      <c r="B7787" s="244">
        <v>45003.435439814813</v>
      </c>
      <c r="C7787" s="241">
        <v>1000</v>
      </c>
      <c r="D7787" s="88" t="s">
        <v>1413</v>
      </c>
    </row>
    <row r="7788" spans="1:4" s="121" customFormat="1" x14ac:dyDescent="0.25">
      <c r="A7788" s="78"/>
      <c r="B7788" s="244">
        <v>45003.452430555553</v>
      </c>
      <c r="C7788" s="241">
        <v>22</v>
      </c>
      <c r="D7788" s="88" t="s">
        <v>7192</v>
      </c>
    </row>
    <row r="7789" spans="1:4" s="121" customFormat="1" x14ac:dyDescent="0.25">
      <c r="A7789" s="78"/>
      <c r="B7789" s="244">
        <v>45003.452627314815</v>
      </c>
      <c r="C7789" s="241">
        <v>7.68</v>
      </c>
      <c r="D7789" s="88" t="s">
        <v>2309</v>
      </c>
    </row>
    <row r="7790" spans="1:4" s="121" customFormat="1" x14ac:dyDescent="0.25">
      <c r="A7790" s="78"/>
      <c r="B7790" s="244">
        <v>45003.439849537041</v>
      </c>
      <c r="C7790" s="241">
        <v>70.2</v>
      </c>
      <c r="D7790" s="88" t="s">
        <v>1130</v>
      </c>
    </row>
    <row r="7791" spans="1:4" s="121" customFormat="1" x14ac:dyDescent="0.25">
      <c r="A7791" s="78"/>
      <c r="B7791" s="244">
        <v>45003.432280092595</v>
      </c>
      <c r="C7791" s="241">
        <v>300</v>
      </c>
      <c r="D7791" s="88" t="s">
        <v>408</v>
      </c>
    </row>
    <row r="7792" spans="1:4" s="121" customFormat="1" x14ac:dyDescent="0.25">
      <c r="A7792" s="78"/>
      <c r="B7792" s="244">
        <v>45003.451307870368</v>
      </c>
      <c r="C7792" s="241">
        <v>300</v>
      </c>
      <c r="D7792" s="88" t="s">
        <v>4449</v>
      </c>
    </row>
    <row r="7793" spans="1:4" s="121" customFormat="1" x14ac:dyDescent="0.25">
      <c r="A7793" s="78"/>
      <c r="B7793" s="244">
        <v>45003.425775462965</v>
      </c>
      <c r="C7793" s="241">
        <v>200</v>
      </c>
      <c r="D7793" s="88" t="s">
        <v>3226</v>
      </c>
    </row>
    <row r="7794" spans="1:4" s="121" customFormat="1" x14ac:dyDescent="0.25">
      <c r="A7794" s="78"/>
      <c r="B7794" s="244">
        <v>45003.454618055555</v>
      </c>
      <c r="C7794" s="241">
        <v>4.5999999999999996</v>
      </c>
      <c r="D7794" s="88" t="s">
        <v>14264</v>
      </c>
    </row>
    <row r="7795" spans="1:4" s="121" customFormat="1" x14ac:dyDescent="0.25">
      <c r="A7795" s="78"/>
      <c r="B7795" s="244">
        <v>45003.454085648147</v>
      </c>
      <c r="C7795" s="241">
        <v>10</v>
      </c>
      <c r="D7795" s="88" t="s">
        <v>2819</v>
      </c>
    </row>
    <row r="7796" spans="1:4" s="121" customFormat="1" x14ac:dyDescent="0.25">
      <c r="A7796" s="78"/>
      <c r="B7796" s="244">
        <v>45003.438217592593</v>
      </c>
      <c r="C7796" s="241">
        <v>1500</v>
      </c>
      <c r="D7796" s="88" t="s">
        <v>315</v>
      </c>
    </row>
    <row r="7797" spans="1:4" s="121" customFormat="1" x14ac:dyDescent="0.25">
      <c r="A7797" s="78"/>
      <c r="B7797" s="244">
        <v>45003.457002314812</v>
      </c>
      <c r="C7797" s="241">
        <v>150</v>
      </c>
      <c r="D7797" s="88" t="s">
        <v>1220</v>
      </c>
    </row>
    <row r="7798" spans="1:4" s="121" customFormat="1" x14ac:dyDescent="0.25">
      <c r="A7798" s="78"/>
      <c r="B7798" s="244">
        <v>45003.435555555552</v>
      </c>
      <c r="C7798" s="241">
        <v>300</v>
      </c>
      <c r="D7798" s="88" t="s">
        <v>38</v>
      </c>
    </row>
    <row r="7799" spans="1:4" s="121" customFormat="1" x14ac:dyDescent="0.25">
      <c r="A7799" s="78"/>
      <c r="B7799" s="244">
        <v>45003.444664351853</v>
      </c>
      <c r="C7799" s="241">
        <v>100</v>
      </c>
      <c r="D7799" s="88" t="s">
        <v>1679</v>
      </c>
    </row>
    <row r="7800" spans="1:4" s="121" customFormat="1" x14ac:dyDescent="0.25">
      <c r="A7800" s="78"/>
      <c r="B7800" s="244">
        <v>45003.449884259258</v>
      </c>
      <c r="C7800" s="241">
        <v>1</v>
      </c>
      <c r="D7800" s="88" t="s">
        <v>413</v>
      </c>
    </row>
    <row r="7801" spans="1:4" s="121" customFormat="1" x14ac:dyDescent="0.25">
      <c r="A7801" s="78"/>
      <c r="B7801" s="244">
        <v>45003.455937500003</v>
      </c>
      <c r="C7801" s="241">
        <v>100</v>
      </c>
      <c r="D7801" s="88" t="s">
        <v>1086</v>
      </c>
    </row>
    <row r="7802" spans="1:4" s="121" customFormat="1" x14ac:dyDescent="0.25">
      <c r="A7802" s="78"/>
      <c r="B7802" s="244">
        <v>45003.445659722223</v>
      </c>
      <c r="C7802" s="241">
        <v>29</v>
      </c>
      <c r="D7802" s="88" t="s">
        <v>3472</v>
      </c>
    </row>
    <row r="7803" spans="1:4" s="121" customFormat="1" x14ac:dyDescent="0.25">
      <c r="A7803" s="78"/>
      <c r="B7803" s="244">
        <v>45003.438680555555</v>
      </c>
      <c r="C7803" s="241">
        <v>99</v>
      </c>
      <c r="D7803" s="88" t="s">
        <v>6889</v>
      </c>
    </row>
    <row r="7804" spans="1:4" s="121" customFormat="1" x14ac:dyDescent="0.25">
      <c r="A7804" s="78"/>
      <c r="B7804" s="244">
        <v>45003.428298611114</v>
      </c>
      <c r="C7804" s="241">
        <v>1000</v>
      </c>
      <c r="D7804" s="88" t="s">
        <v>620</v>
      </c>
    </row>
    <row r="7805" spans="1:4" s="121" customFormat="1" x14ac:dyDescent="0.25">
      <c r="A7805" s="78"/>
      <c r="B7805" s="244">
        <v>45003.446770833332</v>
      </c>
      <c r="C7805" s="241">
        <v>36.770000000000003</v>
      </c>
      <c r="D7805" s="88" t="s">
        <v>599</v>
      </c>
    </row>
    <row r="7806" spans="1:4" s="121" customFormat="1" x14ac:dyDescent="0.25">
      <c r="A7806" s="78"/>
      <c r="B7806" s="244">
        <v>45003.436064814814</v>
      </c>
      <c r="C7806" s="241">
        <v>150</v>
      </c>
      <c r="D7806" s="88" t="s">
        <v>489</v>
      </c>
    </row>
    <row r="7807" spans="1:4" s="121" customFormat="1" x14ac:dyDescent="0.25">
      <c r="A7807" s="78"/>
      <c r="B7807" s="244">
        <v>45003.435277777775</v>
      </c>
      <c r="C7807" s="241">
        <v>1000</v>
      </c>
      <c r="D7807" s="88" t="s">
        <v>482</v>
      </c>
    </row>
    <row r="7808" spans="1:4" s="121" customFormat="1" x14ac:dyDescent="0.25">
      <c r="A7808" s="78"/>
      <c r="B7808" s="244">
        <v>45003.439421296294</v>
      </c>
      <c r="C7808" s="241">
        <v>200</v>
      </c>
      <c r="D7808" s="88" t="s">
        <v>3228</v>
      </c>
    </row>
    <row r="7809" spans="1:4" s="121" customFormat="1" x14ac:dyDescent="0.25">
      <c r="A7809" s="78"/>
      <c r="B7809" s="244">
        <v>45003.449166666665</v>
      </c>
      <c r="C7809" s="241">
        <v>9.5299999999999994</v>
      </c>
      <c r="D7809" s="88" t="s">
        <v>4227</v>
      </c>
    </row>
    <row r="7810" spans="1:4" s="121" customFormat="1" x14ac:dyDescent="0.25">
      <c r="A7810" s="78"/>
      <c r="B7810" s="244">
        <v>45003.440752314818</v>
      </c>
      <c r="C7810" s="241">
        <v>300</v>
      </c>
      <c r="D7810" s="88" t="s">
        <v>1420</v>
      </c>
    </row>
    <row r="7811" spans="1:4" s="121" customFormat="1" x14ac:dyDescent="0.25">
      <c r="A7811" s="78"/>
      <c r="B7811" s="244">
        <v>45003.479050925926</v>
      </c>
      <c r="C7811" s="241">
        <v>200</v>
      </c>
      <c r="D7811" s="88" t="s">
        <v>1195</v>
      </c>
    </row>
    <row r="7812" spans="1:4" s="121" customFormat="1" x14ac:dyDescent="0.25">
      <c r="A7812" s="78"/>
      <c r="B7812" s="244">
        <v>45003.478229166663</v>
      </c>
      <c r="C7812" s="241">
        <v>1000</v>
      </c>
      <c r="D7812" s="88" t="s">
        <v>7811</v>
      </c>
    </row>
    <row r="7813" spans="1:4" s="121" customFormat="1" x14ac:dyDescent="0.25">
      <c r="A7813" s="78"/>
      <c r="B7813" s="244">
        <v>45003.460995370369</v>
      </c>
      <c r="C7813" s="241">
        <v>32.85</v>
      </c>
      <c r="D7813" s="88" t="s">
        <v>3564</v>
      </c>
    </row>
    <row r="7814" spans="1:4" s="121" customFormat="1" x14ac:dyDescent="0.25">
      <c r="A7814" s="78"/>
      <c r="B7814" s="244">
        <v>45003.481400462966</v>
      </c>
      <c r="C7814" s="241">
        <v>1</v>
      </c>
      <c r="D7814" s="88" t="s">
        <v>413</v>
      </c>
    </row>
    <row r="7815" spans="1:4" s="121" customFormat="1" x14ac:dyDescent="0.25">
      <c r="A7815" s="78"/>
      <c r="B7815" s="244">
        <v>45003.49560185185</v>
      </c>
      <c r="C7815" s="241">
        <v>279.89</v>
      </c>
      <c r="D7815" s="88" t="s">
        <v>14508</v>
      </c>
    </row>
    <row r="7816" spans="1:4" s="121" customFormat="1" x14ac:dyDescent="0.25">
      <c r="A7816" s="78"/>
      <c r="B7816" s="244">
        <v>45003.505347222221</v>
      </c>
      <c r="C7816" s="241">
        <v>100</v>
      </c>
      <c r="D7816" s="88" t="s">
        <v>2190</v>
      </c>
    </row>
    <row r="7817" spans="1:4" s="121" customFormat="1" x14ac:dyDescent="0.25">
      <c r="A7817" s="78"/>
      <c r="B7817" s="244">
        <v>45003.491770833331</v>
      </c>
      <c r="C7817" s="241">
        <v>200</v>
      </c>
      <c r="D7817" s="88" t="s">
        <v>3250</v>
      </c>
    </row>
    <row r="7818" spans="1:4" s="121" customFormat="1" x14ac:dyDescent="0.25">
      <c r="A7818" s="78"/>
      <c r="B7818" s="244">
        <v>45003.51226851852</v>
      </c>
      <c r="C7818" s="241">
        <v>1000</v>
      </c>
      <c r="D7818" s="88" t="s">
        <v>11451</v>
      </c>
    </row>
    <row r="7819" spans="1:4" s="121" customFormat="1" x14ac:dyDescent="0.25">
      <c r="A7819" s="78"/>
      <c r="B7819" s="244">
        <v>45003.499467592592</v>
      </c>
      <c r="C7819" s="241">
        <v>70</v>
      </c>
      <c r="D7819" s="88" t="s">
        <v>678</v>
      </c>
    </row>
    <row r="7820" spans="1:4" s="121" customFormat="1" x14ac:dyDescent="0.25">
      <c r="A7820" s="78"/>
      <c r="B7820" s="244">
        <v>45003.512800925928</v>
      </c>
      <c r="C7820" s="241">
        <v>1000</v>
      </c>
      <c r="D7820" s="88" t="s">
        <v>1218</v>
      </c>
    </row>
    <row r="7821" spans="1:4" s="121" customFormat="1" x14ac:dyDescent="0.25">
      <c r="A7821" s="78"/>
      <c r="B7821" s="244">
        <v>45003.510243055556</v>
      </c>
      <c r="C7821" s="241">
        <v>2000</v>
      </c>
      <c r="D7821" s="88" t="s">
        <v>1012</v>
      </c>
    </row>
    <row r="7822" spans="1:4" s="121" customFormat="1" x14ac:dyDescent="0.25">
      <c r="A7822" s="78"/>
      <c r="B7822" s="244">
        <v>45003.506805555553</v>
      </c>
      <c r="C7822" s="241">
        <v>100</v>
      </c>
      <c r="D7822" s="88" t="s">
        <v>342</v>
      </c>
    </row>
    <row r="7823" spans="1:4" s="121" customFormat="1" x14ac:dyDescent="0.25">
      <c r="A7823" s="78"/>
      <c r="B7823" s="244">
        <v>45003.509571759256</v>
      </c>
      <c r="C7823" s="241">
        <v>60</v>
      </c>
      <c r="D7823" s="88" t="s">
        <v>654</v>
      </c>
    </row>
    <row r="7824" spans="1:4" s="121" customFormat="1" x14ac:dyDescent="0.25">
      <c r="A7824" s="78"/>
      <c r="B7824" s="244">
        <v>45003.516828703701</v>
      </c>
      <c r="C7824" s="241">
        <v>27.5</v>
      </c>
      <c r="D7824" s="88" t="s">
        <v>517</v>
      </c>
    </row>
    <row r="7825" spans="1:4" s="121" customFormat="1" x14ac:dyDescent="0.25">
      <c r="A7825" s="78"/>
      <c r="B7825" s="244">
        <v>45003.510740740741</v>
      </c>
      <c r="C7825" s="241">
        <v>100</v>
      </c>
      <c r="D7825" s="88" t="s">
        <v>1274</v>
      </c>
    </row>
    <row r="7826" spans="1:4" s="121" customFormat="1" x14ac:dyDescent="0.25">
      <c r="A7826" s="78"/>
      <c r="B7826" s="244">
        <v>45003.518564814818</v>
      </c>
      <c r="C7826" s="241">
        <v>1000</v>
      </c>
      <c r="D7826" s="88" t="s">
        <v>3692</v>
      </c>
    </row>
    <row r="7827" spans="1:4" s="121" customFormat="1" x14ac:dyDescent="0.25">
      <c r="A7827" s="78"/>
      <c r="B7827" s="244">
        <v>45003.501736111109</v>
      </c>
      <c r="C7827" s="241">
        <v>100</v>
      </c>
      <c r="D7827" s="88" t="s">
        <v>7890</v>
      </c>
    </row>
    <row r="7828" spans="1:4" s="121" customFormat="1" x14ac:dyDescent="0.25">
      <c r="A7828" s="78"/>
      <c r="B7828" s="244">
        <v>45003.527407407404</v>
      </c>
      <c r="C7828" s="241">
        <v>100</v>
      </c>
      <c r="D7828" s="88" t="s">
        <v>8268</v>
      </c>
    </row>
    <row r="7829" spans="1:4" s="121" customFormat="1" x14ac:dyDescent="0.25">
      <c r="A7829" s="78"/>
      <c r="B7829" s="244">
        <v>45003.544178240743</v>
      </c>
      <c r="C7829" s="241">
        <v>1500</v>
      </c>
      <c r="D7829" s="88" t="s">
        <v>1308</v>
      </c>
    </row>
    <row r="7830" spans="1:4" s="121" customFormat="1" x14ac:dyDescent="0.25">
      <c r="A7830" s="78"/>
      <c r="B7830" s="244">
        <v>45003.543333333335</v>
      </c>
      <c r="C7830" s="241">
        <v>3</v>
      </c>
      <c r="D7830" s="88" t="s">
        <v>2547</v>
      </c>
    </row>
    <row r="7831" spans="1:4" s="121" customFormat="1" x14ac:dyDescent="0.25">
      <c r="A7831" s="78"/>
      <c r="B7831" s="244">
        <v>45003.555844907409</v>
      </c>
      <c r="C7831" s="241">
        <v>12</v>
      </c>
      <c r="D7831" s="88" t="s">
        <v>313</v>
      </c>
    </row>
    <row r="7832" spans="1:4" s="121" customFormat="1" x14ac:dyDescent="0.25">
      <c r="A7832" s="78"/>
      <c r="B7832" s="244">
        <v>45003.566203703704</v>
      </c>
      <c r="C7832" s="241">
        <v>50</v>
      </c>
      <c r="D7832" s="88" t="s">
        <v>1045</v>
      </c>
    </row>
    <row r="7833" spans="1:4" s="121" customFormat="1" x14ac:dyDescent="0.25">
      <c r="A7833" s="78"/>
      <c r="B7833" s="244">
        <v>45003.569062499999</v>
      </c>
      <c r="C7833" s="241">
        <v>2000</v>
      </c>
      <c r="D7833" s="88" t="s">
        <v>2655</v>
      </c>
    </row>
    <row r="7834" spans="1:4" s="121" customFormat="1" x14ac:dyDescent="0.25">
      <c r="A7834" s="78"/>
      <c r="B7834" s="244">
        <v>45003.558078703703</v>
      </c>
      <c r="C7834" s="241">
        <v>100</v>
      </c>
      <c r="D7834" s="88" t="s">
        <v>31</v>
      </c>
    </row>
    <row r="7835" spans="1:4" s="121" customFormat="1" x14ac:dyDescent="0.25">
      <c r="A7835" s="78"/>
      <c r="B7835" s="244">
        <v>45003.564143518517</v>
      </c>
      <c r="C7835" s="241">
        <v>170</v>
      </c>
      <c r="D7835" s="88" t="s">
        <v>4467</v>
      </c>
    </row>
    <row r="7836" spans="1:4" s="121" customFormat="1" x14ac:dyDescent="0.25">
      <c r="A7836" s="78"/>
      <c r="B7836" s="244">
        <v>45003.56622685185</v>
      </c>
      <c r="C7836" s="241">
        <v>250</v>
      </c>
      <c r="D7836" s="88" t="s">
        <v>11585</v>
      </c>
    </row>
    <row r="7837" spans="1:4" s="121" customFormat="1" x14ac:dyDescent="0.25">
      <c r="A7837" s="78"/>
      <c r="B7837" s="244">
        <v>45003.55296296296</v>
      </c>
      <c r="C7837" s="241">
        <v>350</v>
      </c>
      <c r="D7837" s="88" t="s">
        <v>4688</v>
      </c>
    </row>
    <row r="7838" spans="1:4" s="121" customFormat="1" x14ac:dyDescent="0.25">
      <c r="A7838" s="78"/>
      <c r="B7838" s="244">
        <v>45003.56523148148</v>
      </c>
      <c r="C7838" s="241">
        <v>100</v>
      </c>
      <c r="D7838" s="88" t="s">
        <v>360</v>
      </c>
    </row>
    <row r="7839" spans="1:4" s="121" customFormat="1" x14ac:dyDescent="0.25">
      <c r="A7839" s="78"/>
      <c r="B7839" s="244">
        <v>45003.564710648148</v>
      </c>
      <c r="C7839" s="241">
        <v>500</v>
      </c>
      <c r="D7839" s="88" t="s">
        <v>3527</v>
      </c>
    </row>
    <row r="7840" spans="1:4" s="121" customFormat="1" x14ac:dyDescent="0.25">
      <c r="A7840" s="78"/>
      <c r="B7840" s="244">
        <v>45003.587685185186</v>
      </c>
      <c r="C7840" s="241">
        <v>3000</v>
      </c>
      <c r="D7840" s="88" t="s">
        <v>1292</v>
      </c>
    </row>
    <row r="7841" spans="1:4" s="121" customFormat="1" x14ac:dyDescent="0.25">
      <c r="A7841" s="78"/>
      <c r="B7841" s="244">
        <v>45003.613495370373</v>
      </c>
      <c r="C7841" s="241">
        <v>500</v>
      </c>
      <c r="D7841" s="88" t="s">
        <v>2631</v>
      </c>
    </row>
    <row r="7842" spans="1:4" s="121" customFormat="1" x14ac:dyDescent="0.25">
      <c r="A7842" s="78"/>
      <c r="B7842" s="244">
        <v>45003.598657407405</v>
      </c>
      <c r="C7842" s="241">
        <v>2</v>
      </c>
      <c r="D7842" s="88" t="s">
        <v>8024</v>
      </c>
    </row>
    <row r="7843" spans="1:4" s="121" customFormat="1" x14ac:dyDescent="0.25">
      <c r="A7843" s="78"/>
      <c r="B7843" s="244">
        <v>45003.631111111114</v>
      </c>
      <c r="C7843" s="241">
        <v>10</v>
      </c>
      <c r="D7843" s="88" t="s">
        <v>1532</v>
      </c>
    </row>
    <row r="7844" spans="1:4" s="121" customFormat="1" x14ac:dyDescent="0.25">
      <c r="A7844" s="78"/>
      <c r="B7844" s="244">
        <v>45003.620474537034</v>
      </c>
      <c r="C7844" s="241">
        <v>300</v>
      </c>
      <c r="D7844" s="88" t="s">
        <v>6641</v>
      </c>
    </row>
    <row r="7845" spans="1:4" s="121" customFormat="1" x14ac:dyDescent="0.25">
      <c r="A7845" s="78"/>
      <c r="B7845" s="244">
        <v>45003.63989583333</v>
      </c>
      <c r="C7845" s="241">
        <v>30</v>
      </c>
      <c r="D7845" s="88" t="s">
        <v>3908</v>
      </c>
    </row>
    <row r="7846" spans="1:4" s="121" customFormat="1" x14ac:dyDescent="0.25">
      <c r="A7846" s="78"/>
      <c r="B7846" s="244">
        <v>45003.62332175926</v>
      </c>
      <c r="C7846" s="241">
        <v>500</v>
      </c>
      <c r="D7846" s="88" t="s">
        <v>7913</v>
      </c>
    </row>
    <row r="7847" spans="1:4" s="121" customFormat="1" x14ac:dyDescent="0.25">
      <c r="A7847" s="78"/>
      <c r="B7847" s="244">
        <v>45003.638541666667</v>
      </c>
      <c r="C7847" s="241">
        <v>50</v>
      </c>
      <c r="D7847" s="88" t="s">
        <v>2357</v>
      </c>
    </row>
    <row r="7848" spans="1:4" s="121" customFormat="1" x14ac:dyDescent="0.25">
      <c r="A7848" s="78"/>
      <c r="B7848" s="244">
        <v>45003.619826388887</v>
      </c>
      <c r="C7848" s="241">
        <v>100</v>
      </c>
      <c r="D7848" s="88" t="s">
        <v>1894</v>
      </c>
    </row>
    <row r="7849" spans="1:4" s="121" customFormat="1" x14ac:dyDescent="0.25">
      <c r="A7849" s="78"/>
      <c r="B7849" s="244">
        <v>45003.624351851853</v>
      </c>
      <c r="C7849" s="241">
        <v>1</v>
      </c>
      <c r="D7849" s="88" t="s">
        <v>1725</v>
      </c>
    </row>
    <row r="7850" spans="1:4" s="121" customFormat="1" x14ac:dyDescent="0.25">
      <c r="A7850" s="78"/>
      <c r="B7850" s="244">
        <v>45003.64634259259</v>
      </c>
      <c r="C7850" s="241">
        <v>2000</v>
      </c>
      <c r="D7850" s="88" t="s">
        <v>3043</v>
      </c>
    </row>
    <row r="7851" spans="1:4" s="121" customFormat="1" x14ac:dyDescent="0.25">
      <c r="A7851" s="78"/>
      <c r="B7851" s="244">
        <v>45003.663993055554</v>
      </c>
      <c r="C7851" s="241">
        <v>500</v>
      </c>
      <c r="D7851" s="88" t="s">
        <v>14509</v>
      </c>
    </row>
    <row r="7852" spans="1:4" s="121" customFormat="1" x14ac:dyDescent="0.25">
      <c r="A7852" s="78"/>
      <c r="B7852" s="244">
        <v>45003.67255787037</v>
      </c>
      <c r="C7852" s="241">
        <v>2000</v>
      </c>
      <c r="D7852" s="88" t="s">
        <v>657</v>
      </c>
    </row>
    <row r="7853" spans="1:4" s="121" customFormat="1" x14ac:dyDescent="0.25">
      <c r="A7853" s="78"/>
      <c r="B7853" s="244">
        <v>45003.657754629632</v>
      </c>
      <c r="C7853" s="241">
        <v>500</v>
      </c>
      <c r="D7853" s="88" t="s">
        <v>988</v>
      </c>
    </row>
    <row r="7854" spans="1:4" s="121" customFormat="1" x14ac:dyDescent="0.25">
      <c r="A7854" s="78"/>
      <c r="B7854" s="244">
        <v>45003.665775462963</v>
      </c>
      <c r="C7854" s="241">
        <v>300</v>
      </c>
      <c r="D7854" s="88" t="s">
        <v>236</v>
      </c>
    </row>
    <row r="7855" spans="1:4" s="121" customFormat="1" x14ac:dyDescent="0.25">
      <c r="A7855" s="78"/>
      <c r="B7855" s="244">
        <v>45003.674733796295</v>
      </c>
      <c r="C7855" s="241">
        <v>12</v>
      </c>
      <c r="D7855" s="88" t="s">
        <v>8338</v>
      </c>
    </row>
    <row r="7856" spans="1:4" s="121" customFormat="1" x14ac:dyDescent="0.25">
      <c r="A7856" s="78"/>
      <c r="B7856" s="244">
        <v>45003.652708333335</v>
      </c>
      <c r="C7856" s="241">
        <v>10</v>
      </c>
      <c r="D7856" s="88" t="s">
        <v>4495</v>
      </c>
    </row>
    <row r="7857" spans="1:4" s="121" customFormat="1" x14ac:dyDescent="0.25">
      <c r="A7857" s="78"/>
      <c r="B7857" s="244">
        <v>45003.653668981482</v>
      </c>
      <c r="C7857" s="241">
        <v>100</v>
      </c>
      <c r="D7857" s="88" t="s">
        <v>4155</v>
      </c>
    </row>
    <row r="7858" spans="1:4" s="121" customFormat="1" x14ac:dyDescent="0.25">
      <c r="A7858" s="78"/>
      <c r="B7858" s="244">
        <v>45003.690023148149</v>
      </c>
      <c r="C7858" s="241">
        <v>350</v>
      </c>
      <c r="D7858" s="88" t="s">
        <v>3825</v>
      </c>
    </row>
    <row r="7859" spans="1:4" s="121" customFormat="1" x14ac:dyDescent="0.25">
      <c r="A7859" s="78"/>
      <c r="B7859" s="244">
        <v>45003.697268518517</v>
      </c>
      <c r="C7859" s="241">
        <v>1.06</v>
      </c>
      <c r="D7859" s="88" t="s">
        <v>542</v>
      </c>
    </row>
    <row r="7860" spans="1:4" s="121" customFormat="1" x14ac:dyDescent="0.25">
      <c r="A7860" s="78"/>
      <c r="B7860" s="244">
        <v>45003.679884259262</v>
      </c>
      <c r="C7860" s="241">
        <v>500</v>
      </c>
      <c r="D7860" s="88" t="s">
        <v>667</v>
      </c>
    </row>
    <row r="7861" spans="1:4" s="121" customFormat="1" x14ac:dyDescent="0.25">
      <c r="A7861" s="78"/>
      <c r="B7861" s="244">
        <v>45003.705381944441</v>
      </c>
      <c r="C7861" s="241">
        <v>1000</v>
      </c>
      <c r="D7861" s="88" t="s">
        <v>14123</v>
      </c>
    </row>
    <row r="7862" spans="1:4" s="121" customFormat="1" x14ac:dyDescent="0.25">
      <c r="A7862" s="78"/>
      <c r="B7862" s="244">
        <v>45003.707268518519</v>
      </c>
      <c r="C7862" s="241">
        <v>1000</v>
      </c>
      <c r="D7862" s="88" t="s">
        <v>14497</v>
      </c>
    </row>
    <row r="7863" spans="1:4" s="121" customFormat="1" x14ac:dyDescent="0.25">
      <c r="A7863" s="78"/>
      <c r="B7863" s="244">
        <v>45003.701238425929</v>
      </c>
      <c r="C7863" s="241">
        <v>50</v>
      </c>
      <c r="D7863" s="88" t="s">
        <v>14236</v>
      </c>
    </row>
    <row r="7864" spans="1:4" s="121" customFormat="1" x14ac:dyDescent="0.25">
      <c r="A7864" s="78"/>
      <c r="B7864" s="244">
        <v>45003.68818287037</v>
      </c>
      <c r="C7864" s="241">
        <v>10</v>
      </c>
      <c r="D7864" s="88" t="s">
        <v>3952</v>
      </c>
    </row>
    <row r="7865" spans="1:4" s="121" customFormat="1" x14ac:dyDescent="0.25">
      <c r="A7865" s="78"/>
      <c r="B7865" s="244">
        <v>45003.684710648151</v>
      </c>
      <c r="C7865" s="241">
        <v>2000</v>
      </c>
      <c r="D7865" s="88" t="s">
        <v>14510</v>
      </c>
    </row>
    <row r="7866" spans="1:4" s="121" customFormat="1" x14ac:dyDescent="0.25">
      <c r="A7866" s="78"/>
      <c r="B7866" s="244">
        <v>45003.726631944446</v>
      </c>
      <c r="C7866" s="241">
        <v>1000</v>
      </c>
      <c r="D7866" s="88" t="s">
        <v>14058</v>
      </c>
    </row>
    <row r="7867" spans="1:4" s="121" customFormat="1" x14ac:dyDescent="0.25">
      <c r="A7867" s="78"/>
      <c r="B7867" s="244">
        <v>45003.721192129633</v>
      </c>
      <c r="C7867" s="241">
        <v>40</v>
      </c>
      <c r="D7867" s="88" t="s">
        <v>2330</v>
      </c>
    </row>
    <row r="7868" spans="1:4" s="121" customFormat="1" x14ac:dyDescent="0.25">
      <c r="A7868" s="78"/>
      <c r="B7868" s="244">
        <v>45003.716921296298</v>
      </c>
      <c r="C7868" s="241">
        <v>500</v>
      </c>
      <c r="D7868" s="88" t="s">
        <v>6792</v>
      </c>
    </row>
    <row r="7869" spans="1:4" s="121" customFormat="1" x14ac:dyDescent="0.25">
      <c r="A7869" s="78"/>
      <c r="B7869" s="244">
        <v>45003.722754629627</v>
      </c>
      <c r="C7869" s="241">
        <v>20.64</v>
      </c>
      <c r="D7869" s="88" t="s">
        <v>2819</v>
      </c>
    </row>
    <row r="7870" spans="1:4" s="121" customFormat="1" x14ac:dyDescent="0.25">
      <c r="A7870" s="78"/>
      <c r="B7870" s="244">
        <v>45003.724074074074</v>
      </c>
      <c r="C7870" s="241">
        <v>2000</v>
      </c>
      <c r="D7870" s="88" t="s">
        <v>4513</v>
      </c>
    </row>
    <row r="7871" spans="1:4" s="121" customFormat="1" x14ac:dyDescent="0.25">
      <c r="A7871" s="78"/>
      <c r="B7871" s="244">
        <v>45003.724421296298</v>
      </c>
      <c r="C7871" s="241">
        <v>21.97</v>
      </c>
      <c r="D7871" s="88" t="s">
        <v>3327</v>
      </c>
    </row>
    <row r="7872" spans="1:4" s="121" customFormat="1" x14ac:dyDescent="0.25">
      <c r="A7872" s="78"/>
      <c r="B7872" s="244">
        <v>45003.720289351855</v>
      </c>
      <c r="C7872" s="241">
        <v>1000</v>
      </c>
      <c r="D7872" s="88" t="s">
        <v>6771</v>
      </c>
    </row>
    <row r="7873" spans="1:4" s="121" customFormat="1" x14ac:dyDescent="0.25">
      <c r="A7873" s="78"/>
      <c r="B7873" s="244">
        <v>45003.740578703706</v>
      </c>
      <c r="C7873" s="241">
        <v>100</v>
      </c>
      <c r="D7873" s="88" t="s">
        <v>2412</v>
      </c>
    </row>
    <row r="7874" spans="1:4" s="121" customFormat="1" x14ac:dyDescent="0.25">
      <c r="A7874" s="78"/>
      <c r="B7874" s="244">
        <v>45003.75172453704</v>
      </c>
      <c r="C7874" s="241">
        <v>40</v>
      </c>
      <c r="D7874" s="88" t="s">
        <v>2470</v>
      </c>
    </row>
    <row r="7875" spans="1:4" s="121" customFormat="1" x14ac:dyDescent="0.25">
      <c r="A7875" s="78"/>
      <c r="B7875" s="244">
        <v>45003.750439814816</v>
      </c>
      <c r="C7875" s="241">
        <v>800</v>
      </c>
      <c r="D7875" s="88" t="s">
        <v>4141</v>
      </c>
    </row>
    <row r="7876" spans="1:4" s="121" customFormat="1" x14ac:dyDescent="0.25">
      <c r="A7876" s="78"/>
      <c r="B7876" s="244">
        <v>45003.74695601852</v>
      </c>
      <c r="C7876" s="241">
        <v>1</v>
      </c>
      <c r="D7876" s="88" t="s">
        <v>7085</v>
      </c>
    </row>
    <row r="7877" spans="1:4" s="121" customFormat="1" x14ac:dyDescent="0.25">
      <c r="A7877" s="78"/>
      <c r="B7877" s="244">
        <v>45003.749131944445</v>
      </c>
      <c r="C7877" s="241">
        <v>27</v>
      </c>
      <c r="D7877" s="88" t="s">
        <v>4027</v>
      </c>
    </row>
    <row r="7878" spans="1:4" s="121" customFormat="1" x14ac:dyDescent="0.25">
      <c r="A7878" s="78"/>
      <c r="B7878" s="244">
        <v>45003.762870370374</v>
      </c>
      <c r="C7878" s="241">
        <v>1</v>
      </c>
      <c r="D7878" s="88" t="s">
        <v>413</v>
      </c>
    </row>
    <row r="7879" spans="1:4" s="121" customFormat="1" x14ac:dyDescent="0.25">
      <c r="A7879" s="78"/>
      <c r="B7879" s="244">
        <v>45003.768622685187</v>
      </c>
      <c r="C7879" s="241">
        <v>94.38</v>
      </c>
      <c r="D7879" s="88" t="s">
        <v>14251</v>
      </c>
    </row>
    <row r="7880" spans="1:4" s="121" customFormat="1" x14ac:dyDescent="0.25">
      <c r="A7880" s="78"/>
      <c r="B7880" s="244">
        <v>45003.765763888892</v>
      </c>
      <c r="C7880" s="241">
        <v>100</v>
      </c>
      <c r="D7880" s="88" t="s">
        <v>683</v>
      </c>
    </row>
    <row r="7881" spans="1:4" s="121" customFormat="1" x14ac:dyDescent="0.25">
      <c r="A7881" s="78"/>
      <c r="B7881" s="244">
        <v>45003.778854166667</v>
      </c>
      <c r="C7881" s="241">
        <v>300</v>
      </c>
      <c r="D7881" s="88" t="s">
        <v>6501</v>
      </c>
    </row>
    <row r="7882" spans="1:4" s="121" customFormat="1" x14ac:dyDescent="0.25">
      <c r="A7882" s="78"/>
      <c r="B7882" s="244">
        <v>45003.766331018516</v>
      </c>
      <c r="C7882" s="241">
        <v>263.92</v>
      </c>
      <c r="D7882" s="88" t="s">
        <v>3214</v>
      </c>
    </row>
    <row r="7883" spans="1:4" s="121" customFormat="1" x14ac:dyDescent="0.25">
      <c r="A7883" s="78"/>
      <c r="B7883" s="244">
        <v>45003.775983796295</v>
      </c>
      <c r="C7883" s="241">
        <v>24.34</v>
      </c>
      <c r="D7883" s="88" t="s">
        <v>2187</v>
      </c>
    </row>
    <row r="7884" spans="1:4" s="121" customFormat="1" x14ac:dyDescent="0.25">
      <c r="A7884" s="78"/>
      <c r="B7884" s="244">
        <v>45003.762013888889</v>
      </c>
      <c r="C7884" s="241">
        <v>100</v>
      </c>
      <c r="D7884" s="88" t="s">
        <v>2629</v>
      </c>
    </row>
    <row r="7885" spans="1:4" s="121" customFormat="1" x14ac:dyDescent="0.25">
      <c r="A7885" s="78"/>
      <c r="B7885" s="244">
        <v>45003.762453703705</v>
      </c>
      <c r="C7885" s="241">
        <v>100</v>
      </c>
      <c r="D7885" s="88" t="s">
        <v>1100</v>
      </c>
    </row>
    <row r="7886" spans="1:4" s="121" customFormat="1" x14ac:dyDescent="0.25">
      <c r="A7886" s="78"/>
      <c r="B7886" s="244">
        <v>45003.755115740743</v>
      </c>
      <c r="C7886" s="241">
        <v>19.559999999999999</v>
      </c>
      <c r="D7886" s="88" t="s">
        <v>8110</v>
      </c>
    </row>
    <row r="7887" spans="1:4" s="121" customFormat="1" x14ac:dyDescent="0.25">
      <c r="A7887" s="78"/>
      <c r="B7887" s="244">
        <v>45003.807719907411</v>
      </c>
      <c r="C7887" s="241">
        <v>1000</v>
      </c>
      <c r="D7887" s="88" t="s">
        <v>6960</v>
      </c>
    </row>
    <row r="7888" spans="1:4" s="121" customFormat="1" x14ac:dyDescent="0.25">
      <c r="A7888" s="78"/>
      <c r="B7888" s="244">
        <v>45003.784710648149</v>
      </c>
      <c r="C7888" s="241">
        <v>1000</v>
      </c>
      <c r="D7888" s="88" t="s">
        <v>14511</v>
      </c>
    </row>
    <row r="7889" spans="1:4" s="121" customFormat="1" x14ac:dyDescent="0.25">
      <c r="A7889" s="78"/>
      <c r="B7889" s="244">
        <v>45003.792662037034</v>
      </c>
      <c r="C7889" s="241">
        <v>100</v>
      </c>
      <c r="D7889" s="88" t="s">
        <v>14512</v>
      </c>
    </row>
    <row r="7890" spans="1:4" s="121" customFormat="1" x14ac:dyDescent="0.25">
      <c r="A7890" s="78"/>
      <c r="B7890" s="244">
        <v>45003.812731481485</v>
      </c>
      <c r="C7890" s="241">
        <v>3.33</v>
      </c>
      <c r="D7890" s="88" t="s">
        <v>3998</v>
      </c>
    </row>
    <row r="7891" spans="1:4" s="121" customFormat="1" x14ac:dyDescent="0.25">
      <c r="A7891" s="78"/>
      <c r="B7891" s="244">
        <v>45003.813657407409</v>
      </c>
      <c r="C7891" s="241">
        <v>6.6</v>
      </c>
      <c r="D7891" s="88" t="s">
        <v>9258</v>
      </c>
    </row>
    <row r="7892" spans="1:4" s="121" customFormat="1" x14ac:dyDescent="0.25">
      <c r="A7892" s="78"/>
      <c r="B7892" s="244">
        <v>45003.80667824074</v>
      </c>
      <c r="C7892" s="241">
        <v>222.22</v>
      </c>
      <c r="D7892" s="88" t="s">
        <v>2318</v>
      </c>
    </row>
    <row r="7893" spans="1:4" s="121" customFormat="1" x14ac:dyDescent="0.25">
      <c r="A7893" s="78"/>
      <c r="B7893" s="244">
        <v>45003.846261574072</v>
      </c>
      <c r="C7893" s="241">
        <v>100</v>
      </c>
      <c r="D7893" s="88" t="s">
        <v>6429</v>
      </c>
    </row>
    <row r="7894" spans="1:4" s="121" customFormat="1" x14ac:dyDescent="0.25">
      <c r="A7894" s="78"/>
      <c r="B7894" s="244">
        <v>45003.837418981479</v>
      </c>
      <c r="C7894" s="241">
        <v>500</v>
      </c>
      <c r="D7894" s="88" t="s">
        <v>11452</v>
      </c>
    </row>
    <row r="7895" spans="1:4" s="121" customFormat="1" x14ac:dyDescent="0.25">
      <c r="A7895" s="78"/>
      <c r="B7895" s="244">
        <v>45003.834768518522</v>
      </c>
      <c r="C7895" s="241">
        <v>100</v>
      </c>
      <c r="D7895" s="88" t="s">
        <v>14513</v>
      </c>
    </row>
    <row r="7896" spans="1:4" s="121" customFormat="1" x14ac:dyDescent="0.25">
      <c r="A7896" s="78"/>
      <c r="B7896" s="244">
        <v>45003.854432870372</v>
      </c>
      <c r="C7896" s="241">
        <v>400</v>
      </c>
      <c r="D7896" s="88" t="s">
        <v>14514</v>
      </c>
    </row>
    <row r="7897" spans="1:4" s="121" customFormat="1" x14ac:dyDescent="0.25">
      <c r="A7897" s="78"/>
      <c r="B7897" s="244">
        <v>45003.827696759261</v>
      </c>
      <c r="C7897" s="241">
        <v>1128.03</v>
      </c>
      <c r="D7897" s="88" t="s">
        <v>2461</v>
      </c>
    </row>
    <row r="7898" spans="1:4" s="121" customFormat="1" x14ac:dyDescent="0.25">
      <c r="A7898" s="78"/>
      <c r="B7898" s="244">
        <v>45003.819340277776</v>
      </c>
      <c r="C7898" s="241">
        <v>100</v>
      </c>
      <c r="D7898" s="88" t="s">
        <v>3076</v>
      </c>
    </row>
    <row r="7899" spans="1:4" s="121" customFormat="1" x14ac:dyDescent="0.25">
      <c r="A7899" s="78"/>
      <c r="B7899" s="244">
        <v>45003.821215277778</v>
      </c>
      <c r="C7899" s="241">
        <v>31.5</v>
      </c>
      <c r="D7899" s="88" t="s">
        <v>2300</v>
      </c>
    </row>
    <row r="7900" spans="1:4" s="121" customFormat="1" x14ac:dyDescent="0.25">
      <c r="A7900" s="78"/>
      <c r="B7900" s="244">
        <v>45003.825312499997</v>
      </c>
      <c r="C7900" s="241">
        <v>300</v>
      </c>
      <c r="D7900" s="88" t="s">
        <v>4238</v>
      </c>
    </row>
    <row r="7901" spans="1:4" s="121" customFormat="1" x14ac:dyDescent="0.25">
      <c r="A7901" s="78"/>
      <c r="B7901" s="244">
        <v>45003.853587962964</v>
      </c>
      <c r="C7901" s="241">
        <v>400</v>
      </c>
      <c r="D7901" s="88" t="s">
        <v>2152</v>
      </c>
    </row>
    <row r="7902" spans="1:4" s="121" customFormat="1" x14ac:dyDescent="0.25">
      <c r="A7902" s="78"/>
      <c r="B7902" s="244">
        <v>45003.89234953704</v>
      </c>
      <c r="C7902" s="241">
        <v>500</v>
      </c>
      <c r="D7902" s="88" t="s">
        <v>187</v>
      </c>
    </row>
    <row r="7903" spans="1:4" s="121" customFormat="1" x14ac:dyDescent="0.25">
      <c r="A7903" s="78"/>
      <c r="B7903" s="244">
        <v>45003.881215277775</v>
      </c>
      <c r="C7903" s="241">
        <v>5.51</v>
      </c>
      <c r="D7903" s="88" t="s">
        <v>48</v>
      </c>
    </row>
    <row r="7904" spans="1:4" s="121" customFormat="1" x14ac:dyDescent="0.25">
      <c r="A7904" s="78"/>
      <c r="B7904" s="244">
        <v>45003.873194444444</v>
      </c>
      <c r="C7904" s="241">
        <v>30</v>
      </c>
      <c r="D7904" s="88" t="s">
        <v>14515</v>
      </c>
    </row>
    <row r="7905" spans="1:4" s="121" customFormat="1" x14ac:dyDescent="0.25">
      <c r="A7905" s="78"/>
      <c r="B7905" s="244">
        <v>45003.890347222223</v>
      </c>
      <c r="C7905" s="241">
        <v>3.59</v>
      </c>
      <c r="D7905" s="88" t="s">
        <v>14516</v>
      </c>
    </row>
    <row r="7906" spans="1:4" s="121" customFormat="1" x14ac:dyDescent="0.25">
      <c r="A7906" s="78"/>
      <c r="B7906" s="244">
        <v>45003.901388888888</v>
      </c>
      <c r="C7906" s="241">
        <v>200</v>
      </c>
      <c r="D7906" s="88" t="s">
        <v>3171</v>
      </c>
    </row>
    <row r="7907" spans="1:4" s="121" customFormat="1" x14ac:dyDescent="0.25">
      <c r="A7907" s="78"/>
      <c r="B7907" s="244">
        <v>45003.877303240741</v>
      </c>
      <c r="C7907" s="241">
        <v>1000</v>
      </c>
      <c r="D7907" s="88" t="s">
        <v>3895</v>
      </c>
    </row>
    <row r="7908" spans="1:4" s="121" customFormat="1" x14ac:dyDescent="0.25">
      <c r="A7908" s="78"/>
      <c r="B7908" s="244">
        <v>45003.893750000003</v>
      </c>
      <c r="C7908" s="241">
        <v>150</v>
      </c>
      <c r="D7908" s="88" t="s">
        <v>1898</v>
      </c>
    </row>
    <row r="7909" spans="1:4" s="121" customFormat="1" x14ac:dyDescent="0.25">
      <c r="A7909" s="78"/>
      <c r="B7909" s="244">
        <v>45003.893784722219</v>
      </c>
      <c r="C7909" s="241">
        <v>1</v>
      </c>
      <c r="D7909" s="88" t="s">
        <v>1905</v>
      </c>
    </row>
    <row r="7910" spans="1:4" s="121" customFormat="1" x14ac:dyDescent="0.25">
      <c r="A7910" s="78"/>
      <c r="B7910" s="244">
        <v>45003.876423611109</v>
      </c>
      <c r="C7910" s="241">
        <v>300</v>
      </c>
      <c r="D7910" s="88" t="s">
        <v>3638</v>
      </c>
    </row>
    <row r="7911" spans="1:4" s="121" customFormat="1" x14ac:dyDescent="0.25">
      <c r="A7911" s="78"/>
      <c r="B7911" s="244">
        <v>45003.955868055556</v>
      </c>
      <c r="C7911" s="241">
        <v>1</v>
      </c>
      <c r="D7911" s="88" t="s">
        <v>2373</v>
      </c>
    </row>
    <row r="7912" spans="1:4" s="121" customFormat="1" x14ac:dyDescent="0.25">
      <c r="A7912" s="78"/>
      <c r="B7912" s="244">
        <v>45003.9684837963</v>
      </c>
      <c r="C7912" s="241">
        <v>58</v>
      </c>
      <c r="D7912" s="88" t="s">
        <v>2703</v>
      </c>
    </row>
    <row r="7913" spans="1:4" s="121" customFormat="1" x14ac:dyDescent="0.25">
      <c r="A7913" s="78"/>
      <c r="B7913" s="244">
        <v>45003.9684837963</v>
      </c>
      <c r="C7913" s="241">
        <v>133</v>
      </c>
      <c r="D7913" s="88" t="s">
        <v>3834</v>
      </c>
    </row>
    <row r="7914" spans="1:4" s="121" customFormat="1" x14ac:dyDescent="0.25">
      <c r="A7914" s="78"/>
      <c r="B7914" s="244">
        <v>45003.968495370369</v>
      </c>
      <c r="C7914" s="241">
        <v>14</v>
      </c>
      <c r="D7914" s="88" t="s">
        <v>1912</v>
      </c>
    </row>
    <row r="7915" spans="1:4" s="121" customFormat="1" x14ac:dyDescent="0.25">
      <c r="A7915" s="78"/>
      <c r="B7915" s="244">
        <v>45003.968657407408</v>
      </c>
      <c r="C7915" s="241">
        <v>29</v>
      </c>
      <c r="D7915" s="88" t="s">
        <v>8193</v>
      </c>
    </row>
    <row r="7916" spans="1:4" s="121" customFormat="1" x14ac:dyDescent="0.25">
      <c r="A7916" s="78"/>
      <c r="B7916" s="244">
        <v>45003.968865740739</v>
      </c>
      <c r="C7916" s="241">
        <v>7</v>
      </c>
      <c r="D7916" s="88" t="s">
        <v>4464</v>
      </c>
    </row>
    <row r="7917" spans="1:4" s="121" customFormat="1" x14ac:dyDescent="0.25">
      <c r="A7917" s="78"/>
      <c r="B7917" s="244">
        <v>45003.969085648147</v>
      </c>
      <c r="C7917" s="241">
        <v>244</v>
      </c>
      <c r="D7917" s="88" t="s">
        <v>2905</v>
      </c>
    </row>
    <row r="7918" spans="1:4" s="121" customFormat="1" x14ac:dyDescent="0.25">
      <c r="A7918" s="78"/>
      <c r="B7918" s="244">
        <v>45003.969097222223</v>
      </c>
      <c r="C7918" s="241">
        <v>44</v>
      </c>
      <c r="D7918" s="88" t="s">
        <v>3622</v>
      </c>
    </row>
    <row r="7919" spans="1:4" s="121" customFormat="1" x14ac:dyDescent="0.25">
      <c r="A7919" s="78"/>
      <c r="B7919" s="244">
        <v>45003.93891203704</v>
      </c>
      <c r="C7919" s="241">
        <v>60.15</v>
      </c>
      <c r="D7919" s="88" t="s">
        <v>321</v>
      </c>
    </row>
    <row r="7920" spans="1:4" s="121" customFormat="1" x14ac:dyDescent="0.25">
      <c r="A7920" s="78"/>
      <c r="B7920" s="244">
        <v>45003.958703703705</v>
      </c>
      <c r="C7920" s="241">
        <v>3000</v>
      </c>
      <c r="D7920" s="88" t="s">
        <v>2865</v>
      </c>
    </row>
    <row r="7921" spans="1:4" s="121" customFormat="1" x14ac:dyDescent="0.25">
      <c r="A7921" s="78"/>
      <c r="B7921" s="244">
        <v>45003.944027777776</v>
      </c>
      <c r="C7921" s="241">
        <v>10</v>
      </c>
      <c r="D7921" s="88" t="s">
        <v>517</v>
      </c>
    </row>
    <row r="7922" spans="1:4" s="121" customFormat="1" x14ac:dyDescent="0.25">
      <c r="A7922" s="78"/>
      <c r="B7922" s="244">
        <v>45003.965104166666</v>
      </c>
      <c r="C7922" s="241">
        <v>60</v>
      </c>
      <c r="D7922" s="88" t="s">
        <v>2221</v>
      </c>
    </row>
    <row r="7923" spans="1:4" s="121" customFormat="1" x14ac:dyDescent="0.25">
      <c r="A7923" s="78"/>
      <c r="B7923" s="244">
        <v>45003.964236111111</v>
      </c>
      <c r="C7923" s="241">
        <v>7</v>
      </c>
      <c r="D7923" s="88" t="s">
        <v>147</v>
      </c>
    </row>
    <row r="7924" spans="1:4" s="121" customFormat="1" x14ac:dyDescent="0.25">
      <c r="A7924" s="78"/>
      <c r="B7924" s="244">
        <v>45003.964259259257</v>
      </c>
      <c r="C7924" s="241">
        <v>2</v>
      </c>
      <c r="D7924" s="88" t="s">
        <v>14150</v>
      </c>
    </row>
    <row r="7925" spans="1:4" s="121" customFormat="1" x14ac:dyDescent="0.25">
      <c r="A7925" s="78"/>
      <c r="B7925" s="244">
        <v>45003.913287037038</v>
      </c>
      <c r="C7925" s="241">
        <v>100</v>
      </c>
      <c r="D7925" s="88" t="s">
        <v>1540</v>
      </c>
    </row>
    <row r="7926" spans="1:4" s="121" customFormat="1" x14ac:dyDescent="0.25">
      <c r="A7926" s="78"/>
      <c r="B7926" s="244">
        <v>45003.913900462961</v>
      </c>
      <c r="C7926" s="241">
        <v>26</v>
      </c>
      <c r="D7926" s="88" t="s">
        <v>1868</v>
      </c>
    </row>
    <row r="7927" spans="1:4" s="121" customFormat="1" x14ac:dyDescent="0.25">
      <c r="A7927" s="78"/>
      <c r="B7927" s="244">
        <v>45003.932083333333</v>
      </c>
      <c r="C7927" s="241">
        <v>200</v>
      </c>
      <c r="D7927" s="88" t="s">
        <v>4779</v>
      </c>
    </row>
    <row r="7928" spans="1:4" s="121" customFormat="1" x14ac:dyDescent="0.25">
      <c r="A7928" s="78"/>
      <c r="B7928" s="244">
        <v>45003.924849537034</v>
      </c>
      <c r="C7928" s="241">
        <v>6.34</v>
      </c>
      <c r="D7928" s="88" t="s">
        <v>4457</v>
      </c>
    </row>
    <row r="7929" spans="1:4" s="121" customFormat="1" x14ac:dyDescent="0.25">
      <c r="A7929" s="78"/>
      <c r="B7929" s="244">
        <v>45003.925138888888</v>
      </c>
      <c r="C7929" s="241">
        <v>50</v>
      </c>
      <c r="D7929" s="88" t="s">
        <v>1945</v>
      </c>
    </row>
    <row r="7930" spans="1:4" s="121" customFormat="1" x14ac:dyDescent="0.25">
      <c r="A7930" s="78"/>
      <c r="B7930" s="244">
        <v>45003.963703703703</v>
      </c>
      <c r="C7930" s="241">
        <v>100</v>
      </c>
      <c r="D7930" s="88" t="s">
        <v>3979</v>
      </c>
    </row>
    <row r="7931" spans="1:4" s="121" customFormat="1" x14ac:dyDescent="0.25">
      <c r="A7931" s="78"/>
      <c r="B7931" s="244">
        <v>45003.964166666665</v>
      </c>
      <c r="C7931" s="241">
        <v>1251</v>
      </c>
      <c r="D7931" s="88" t="s">
        <v>1425</v>
      </c>
    </row>
    <row r="7932" spans="1:4" s="121" customFormat="1" x14ac:dyDescent="0.25">
      <c r="A7932" s="78"/>
      <c r="B7932" s="244">
        <v>45003.964282407411</v>
      </c>
      <c r="C7932" s="241">
        <v>161</v>
      </c>
      <c r="D7932" s="88" t="s">
        <v>14517</v>
      </c>
    </row>
    <row r="7933" spans="1:4" s="121" customFormat="1" x14ac:dyDescent="0.25">
      <c r="A7933" s="78"/>
      <c r="B7933" s="244">
        <v>45003.964375000003</v>
      </c>
      <c r="C7933" s="241">
        <v>102</v>
      </c>
      <c r="D7933" s="88" t="s">
        <v>6833</v>
      </c>
    </row>
    <row r="7934" spans="1:4" s="121" customFormat="1" x14ac:dyDescent="0.25">
      <c r="A7934" s="78"/>
      <c r="B7934" s="244">
        <v>45003.970219907409</v>
      </c>
      <c r="C7934" s="241">
        <v>494</v>
      </c>
      <c r="D7934" s="88" t="s">
        <v>2149</v>
      </c>
    </row>
    <row r="7935" spans="1:4" s="121" customFormat="1" x14ac:dyDescent="0.25">
      <c r="A7935" s="78"/>
      <c r="B7935" s="244">
        <v>45003.970277777778</v>
      </c>
      <c r="C7935" s="241">
        <v>117</v>
      </c>
      <c r="D7935" s="88" t="s">
        <v>1950</v>
      </c>
    </row>
    <row r="7936" spans="1:4" s="121" customFormat="1" x14ac:dyDescent="0.25">
      <c r="A7936" s="78"/>
      <c r="B7936" s="244">
        <v>45003.970925925925</v>
      </c>
      <c r="C7936" s="241">
        <v>135</v>
      </c>
      <c r="D7936" s="88" t="s">
        <v>3991</v>
      </c>
    </row>
    <row r="7937" spans="1:4" s="121" customFormat="1" x14ac:dyDescent="0.25">
      <c r="A7937" s="78"/>
      <c r="B7937" s="244">
        <v>45003.932962962965</v>
      </c>
      <c r="C7937" s="241">
        <v>1500</v>
      </c>
      <c r="D7937" s="88" t="s">
        <v>2687</v>
      </c>
    </row>
    <row r="7938" spans="1:4" s="121" customFormat="1" x14ac:dyDescent="0.25">
      <c r="A7938" s="78"/>
      <c r="B7938" s="244">
        <v>45003.964537037034</v>
      </c>
      <c r="C7938" s="241">
        <v>1136</v>
      </c>
      <c r="D7938" s="88" t="s">
        <v>1831</v>
      </c>
    </row>
    <row r="7939" spans="1:4" s="121" customFormat="1" x14ac:dyDescent="0.25">
      <c r="A7939" s="78"/>
      <c r="B7939" s="244">
        <v>45003.964722222219</v>
      </c>
      <c r="C7939" s="241">
        <v>57</v>
      </c>
      <c r="D7939" s="88" t="s">
        <v>6849</v>
      </c>
    </row>
    <row r="7940" spans="1:4" s="121" customFormat="1" x14ac:dyDescent="0.25">
      <c r="A7940" s="78"/>
      <c r="B7940" s="244">
        <v>45003.964733796296</v>
      </c>
      <c r="C7940" s="241">
        <v>45</v>
      </c>
      <c r="D7940" s="88" t="s">
        <v>2919</v>
      </c>
    </row>
    <row r="7941" spans="1:4" s="121" customFormat="1" x14ac:dyDescent="0.25">
      <c r="A7941" s="78"/>
      <c r="B7941" s="244">
        <v>45003.965069444443</v>
      </c>
      <c r="C7941" s="241">
        <v>781</v>
      </c>
      <c r="D7941" s="88" t="s">
        <v>6355</v>
      </c>
    </row>
    <row r="7942" spans="1:4" s="121" customFormat="1" x14ac:dyDescent="0.25">
      <c r="A7942" s="78"/>
      <c r="B7942" s="244">
        <v>45003.966608796298</v>
      </c>
      <c r="C7942" s="241">
        <v>561</v>
      </c>
      <c r="D7942" s="88" t="s">
        <v>1653</v>
      </c>
    </row>
    <row r="7943" spans="1:4" s="121" customFormat="1" x14ac:dyDescent="0.25">
      <c r="A7943" s="78"/>
      <c r="B7943" s="244">
        <v>45003.965243055558</v>
      </c>
      <c r="C7943" s="241">
        <v>157</v>
      </c>
      <c r="D7943" s="88" t="s">
        <v>739</v>
      </c>
    </row>
    <row r="7944" spans="1:4" s="121" customFormat="1" x14ac:dyDescent="0.25">
      <c r="A7944" s="78"/>
      <c r="B7944" s="244">
        <v>45003.969444444447</v>
      </c>
      <c r="C7944" s="241">
        <v>279</v>
      </c>
      <c r="D7944" s="88" t="s">
        <v>3975</v>
      </c>
    </row>
    <row r="7945" spans="1:4" s="121" customFormat="1" x14ac:dyDescent="0.25">
      <c r="A7945" s="78"/>
      <c r="B7945" s="244">
        <v>45003.969849537039</v>
      </c>
      <c r="C7945" s="241">
        <v>53</v>
      </c>
      <c r="D7945" s="88" t="s">
        <v>1378</v>
      </c>
    </row>
    <row r="7946" spans="1:4" s="121" customFormat="1" x14ac:dyDescent="0.25">
      <c r="A7946" s="78"/>
      <c r="B7946" s="244">
        <v>45003.969861111109</v>
      </c>
      <c r="C7946" s="241">
        <v>35</v>
      </c>
      <c r="D7946" s="88" t="s">
        <v>3970</v>
      </c>
    </row>
    <row r="7947" spans="1:4" s="121" customFormat="1" x14ac:dyDescent="0.25">
      <c r="A7947" s="78"/>
      <c r="B7947" s="244">
        <v>45003.969861111109</v>
      </c>
      <c r="C7947" s="241">
        <v>265</v>
      </c>
      <c r="D7947" s="88" t="s">
        <v>1704</v>
      </c>
    </row>
    <row r="7948" spans="1:4" s="121" customFormat="1" x14ac:dyDescent="0.25">
      <c r="A7948" s="78"/>
      <c r="B7948" s="244">
        <v>45003.951828703706</v>
      </c>
      <c r="C7948" s="241">
        <v>500</v>
      </c>
      <c r="D7948" s="88" t="s">
        <v>620</v>
      </c>
    </row>
    <row r="7949" spans="1:4" s="121" customFormat="1" x14ac:dyDescent="0.25">
      <c r="A7949" s="78"/>
      <c r="B7949" s="244">
        <v>45003.966805555552</v>
      </c>
      <c r="C7949" s="241">
        <v>142</v>
      </c>
      <c r="D7949" s="88" t="s">
        <v>801</v>
      </c>
    </row>
    <row r="7950" spans="1:4" s="121" customFormat="1" x14ac:dyDescent="0.25">
      <c r="A7950" s="78"/>
      <c r="B7950" s="244">
        <v>45003.964583333334</v>
      </c>
      <c r="C7950" s="241">
        <v>540</v>
      </c>
      <c r="D7950" s="88" t="s">
        <v>1415</v>
      </c>
    </row>
    <row r="7951" spans="1:4" s="121" customFormat="1" x14ac:dyDescent="0.25">
      <c r="A7951" s="78"/>
      <c r="B7951" s="244">
        <v>45003.964583333334</v>
      </c>
      <c r="C7951" s="241">
        <v>1214</v>
      </c>
      <c r="D7951" s="88" t="s">
        <v>1424</v>
      </c>
    </row>
    <row r="7952" spans="1:4" s="121" customFormat="1" x14ac:dyDescent="0.25">
      <c r="A7952" s="78"/>
      <c r="B7952" s="244">
        <v>45003.964791666665</v>
      </c>
      <c r="C7952" s="241">
        <v>916.65</v>
      </c>
      <c r="D7952" s="88" t="s">
        <v>668</v>
      </c>
    </row>
    <row r="7953" spans="1:4" s="121" customFormat="1" x14ac:dyDescent="0.25">
      <c r="A7953" s="78"/>
      <c r="B7953" s="244">
        <v>45003.96534722222</v>
      </c>
      <c r="C7953" s="241">
        <v>147</v>
      </c>
      <c r="D7953" s="88" t="s">
        <v>6672</v>
      </c>
    </row>
    <row r="7954" spans="1:4" s="121" customFormat="1" x14ac:dyDescent="0.25">
      <c r="A7954" s="78"/>
      <c r="B7954" s="244">
        <v>45003.965358796297</v>
      </c>
      <c r="C7954" s="241">
        <v>30</v>
      </c>
      <c r="D7954" s="88" t="s">
        <v>2563</v>
      </c>
    </row>
    <row r="7955" spans="1:4" s="121" customFormat="1" x14ac:dyDescent="0.25">
      <c r="A7955" s="78"/>
      <c r="B7955" s="244">
        <v>45003.965949074074</v>
      </c>
      <c r="C7955" s="241">
        <v>261</v>
      </c>
      <c r="D7955" s="88" t="s">
        <v>2478</v>
      </c>
    </row>
    <row r="7956" spans="1:4" s="121" customFormat="1" x14ac:dyDescent="0.25">
      <c r="A7956" s="78"/>
      <c r="B7956" s="244">
        <v>45003.966990740744</v>
      </c>
      <c r="C7956" s="241">
        <v>697</v>
      </c>
      <c r="D7956" s="88" t="s">
        <v>866</v>
      </c>
    </row>
    <row r="7957" spans="1:4" s="121" customFormat="1" x14ac:dyDescent="0.25">
      <c r="A7957" s="78"/>
      <c r="B7957" s="244">
        <v>45003.967002314814</v>
      </c>
      <c r="C7957" s="241">
        <v>275</v>
      </c>
      <c r="D7957" s="88" t="s">
        <v>1646</v>
      </c>
    </row>
    <row r="7958" spans="1:4" s="121" customFormat="1" x14ac:dyDescent="0.25">
      <c r="A7958" s="78"/>
      <c r="B7958" s="244">
        <v>45003.967002314814</v>
      </c>
      <c r="C7958" s="241">
        <v>84</v>
      </c>
      <c r="D7958" s="88" t="s">
        <v>2543</v>
      </c>
    </row>
    <row r="7959" spans="1:4" s="121" customFormat="1" x14ac:dyDescent="0.25">
      <c r="A7959" s="78"/>
      <c r="B7959" s="244">
        <v>45003.967534722222</v>
      </c>
      <c r="C7959" s="241">
        <v>284</v>
      </c>
      <c r="D7959" s="88" t="s">
        <v>2890</v>
      </c>
    </row>
    <row r="7960" spans="1:4" s="121" customFormat="1" x14ac:dyDescent="0.25">
      <c r="A7960" s="78"/>
      <c r="B7960" s="244">
        <v>45003.967766203707</v>
      </c>
      <c r="C7960" s="241">
        <v>307</v>
      </c>
      <c r="D7960" s="88" t="s">
        <v>732</v>
      </c>
    </row>
    <row r="7961" spans="1:4" s="121" customFormat="1" x14ac:dyDescent="0.25">
      <c r="A7961" s="78"/>
      <c r="B7961" s="244">
        <v>45003.964583333334</v>
      </c>
      <c r="C7961" s="241">
        <v>41</v>
      </c>
      <c r="D7961" s="88" t="s">
        <v>351</v>
      </c>
    </row>
    <row r="7962" spans="1:4" s="121" customFormat="1" x14ac:dyDescent="0.25">
      <c r="A7962" s="78"/>
      <c r="B7962" s="244">
        <v>45003.970069444447</v>
      </c>
      <c r="C7962" s="241">
        <v>1</v>
      </c>
      <c r="D7962" s="88" t="s">
        <v>8188</v>
      </c>
    </row>
    <row r="7963" spans="1:4" s="121" customFormat="1" x14ac:dyDescent="0.25">
      <c r="A7963" s="78"/>
      <c r="B7963" s="244">
        <v>45003.970081018517</v>
      </c>
      <c r="C7963" s="241">
        <v>951</v>
      </c>
      <c r="D7963" s="88" t="s">
        <v>1653</v>
      </c>
    </row>
    <row r="7964" spans="1:4" s="121" customFormat="1" x14ac:dyDescent="0.25">
      <c r="A7964" s="78"/>
      <c r="B7964" s="244">
        <v>45003.971828703703</v>
      </c>
      <c r="C7964" s="241">
        <v>9</v>
      </c>
      <c r="D7964" s="88" t="s">
        <v>82</v>
      </c>
    </row>
    <row r="7965" spans="1:4" s="121" customFormat="1" x14ac:dyDescent="0.25">
      <c r="A7965" s="78"/>
      <c r="B7965" s="244">
        <v>45003.971226851849</v>
      </c>
      <c r="C7965" s="241">
        <v>164</v>
      </c>
      <c r="D7965" s="88" t="s">
        <v>888</v>
      </c>
    </row>
    <row r="7966" spans="1:4" s="121" customFormat="1" x14ac:dyDescent="0.25">
      <c r="A7966" s="78"/>
      <c r="B7966" s="244">
        <v>45003.972025462965</v>
      </c>
      <c r="C7966" s="241">
        <v>858</v>
      </c>
      <c r="D7966" s="88" t="s">
        <v>6831</v>
      </c>
    </row>
    <row r="7967" spans="1:4" s="121" customFormat="1" x14ac:dyDescent="0.25">
      <c r="A7967" s="78"/>
      <c r="B7967" s="244">
        <v>45003.971504629626</v>
      </c>
      <c r="C7967" s="241">
        <v>189</v>
      </c>
      <c r="D7967" s="88" t="s">
        <v>6840</v>
      </c>
    </row>
    <row r="7968" spans="1:4" s="121" customFormat="1" x14ac:dyDescent="0.25">
      <c r="A7968" s="78"/>
      <c r="B7968" s="244">
        <v>45003.972280092596</v>
      </c>
      <c r="C7968" s="241">
        <v>101</v>
      </c>
      <c r="D7968" s="88" t="s">
        <v>3790</v>
      </c>
    </row>
    <row r="7969" spans="1:4" s="121" customFormat="1" x14ac:dyDescent="0.25">
      <c r="A7969" s="78"/>
      <c r="B7969" s="244">
        <v>45003.97247685185</v>
      </c>
      <c r="C7969" s="241">
        <v>2</v>
      </c>
      <c r="D7969" s="88" t="s">
        <v>3485</v>
      </c>
    </row>
    <row r="7970" spans="1:4" s="121" customFormat="1" x14ac:dyDescent="0.25">
      <c r="A7970" s="78"/>
      <c r="B7970" s="244">
        <v>45003.965682870374</v>
      </c>
      <c r="C7970" s="241">
        <v>565</v>
      </c>
      <c r="D7970" s="88" t="s">
        <v>3464</v>
      </c>
    </row>
    <row r="7971" spans="1:4" s="121" customFormat="1" x14ac:dyDescent="0.25">
      <c r="A7971" s="78"/>
      <c r="B7971" s="244">
        <v>45003.965682870374</v>
      </c>
      <c r="C7971" s="241">
        <v>675.67</v>
      </c>
      <c r="D7971" s="88" t="s">
        <v>6832</v>
      </c>
    </row>
    <row r="7972" spans="1:4" s="121" customFormat="1" x14ac:dyDescent="0.25">
      <c r="A7972" s="78"/>
      <c r="B7972" s="244">
        <v>45003.96570601852</v>
      </c>
      <c r="C7972" s="241">
        <v>116</v>
      </c>
      <c r="D7972" s="88" t="s">
        <v>6843</v>
      </c>
    </row>
    <row r="7973" spans="1:4" s="121" customFormat="1" x14ac:dyDescent="0.25">
      <c r="A7973" s="78"/>
      <c r="B7973" s="244">
        <v>45003.965729166666</v>
      </c>
      <c r="C7973" s="241">
        <v>187</v>
      </c>
      <c r="D7973" s="88" t="s">
        <v>8187</v>
      </c>
    </row>
    <row r="7974" spans="1:4" s="121" customFormat="1" x14ac:dyDescent="0.25">
      <c r="A7974" s="78"/>
      <c r="B7974" s="244">
        <v>45003.965694444443</v>
      </c>
      <c r="C7974" s="241">
        <v>49</v>
      </c>
      <c r="D7974" s="88" t="s">
        <v>4404</v>
      </c>
    </row>
    <row r="7975" spans="1:4" s="121" customFormat="1" x14ac:dyDescent="0.25">
      <c r="A7975" s="78"/>
      <c r="B7975" s="244">
        <v>45003.965752314813</v>
      </c>
      <c r="C7975" s="241">
        <v>42</v>
      </c>
      <c r="D7975" s="88" t="s">
        <v>674</v>
      </c>
    </row>
    <row r="7976" spans="1:4" s="121" customFormat="1" x14ac:dyDescent="0.25">
      <c r="A7976" s="78"/>
      <c r="B7976" s="244">
        <v>45003.965856481482</v>
      </c>
      <c r="C7976" s="241">
        <v>264</v>
      </c>
      <c r="D7976" s="88" t="s">
        <v>469</v>
      </c>
    </row>
    <row r="7977" spans="1:4" s="121" customFormat="1" x14ac:dyDescent="0.25">
      <c r="A7977" s="78"/>
      <c r="B7977" s="244">
        <v>45003.950046296297</v>
      </c>
      <c r="C7977" s="241">
        <v>100</v>
      </c>
      <c r="D7977" s="88" t="s">
        <v>4549</v>
      </c>
    </row>
    <row r="7978" spans="1:4" s="121" customFormat="1" x14ac:dyDescent="0.25">
      <c r="A7978" s="78"/>
      <c r="B7978" s="244">
        <v>45003.967870370368</v>
      </c>
      <c r="C7978" s="241">
        <v>46</v>
      </c>
      <c r="D7978" s="88" t="s">
        <v>137</v>
      </c>
    </row>
    <row r="7979" spans="1:4" s="121" customFormat="1" x14ac:dyDescent="0.25">
      <c r="A7979" s="78"/>
      <c r="B7979" s="244">
        <v>45003.967928240738</v>
      </c>
      <c r="C7979" s="241">
        <v>11</v>
      </c>
      <c r="D7979" s="88" t="s">
        <v>6834</v>
      </c>
    </row>
    <row r="7980" spans="1:4" s="121" customFormat="1" x14ac:dyDescent="0.25">
      <c r="A7980" s="78"/>
      <c r="B7980" s="244">
        <v>45003.967974537038</v>
      </c>
      <c r="C7980" s="241">
        <v>38</v>
      </c>
      <c r="D7980" s="88" t="s">
        <v>3113</v>
      </c>
    </row>
    <row r="7981" spans="1:4" s="121" customFormat="1" x14ac:dyDescent="0.25">
      <c r="A7981" s="78"/>
      <c r="B7981" s="244">
        <v>45003.968449074076</v>
      </c>
      <c r="C7981" s="241">
        <v>72</v>
      </c>
      <c r="D7981" s="88" t="s">
        <v>6622</v>
      </c>
    </row>
    <row r="7982" spans="1:4" s="121" customFormat="1" x14ac:dyDescent="0.25">
      <c r="A7982" s="78"/>
      <c r="B7982" s="244">
        <v>45003.968576388892</v>
      </c>
      <c r="C7982" s="241">
        <v>91</v>
      </c>
      <c r="D7982" s="88" t="s">
        <v>6837</v>
      </c>
    </row>
    <row r="7983" spans="1:4" s="121" customFormat="1" x14ac:dyDescent="0.25">
      <c r="A7983" s="78"/>
      <c r="B7983" s="244">
        <v>45003.96707175926</v>
      </c>
      <c r="C7983" s="241">
        <v>251</v>
      </c>
      <c r="D7983" s="88" t="s">
        <v>330</v>
      </c>
    </row>
    <row r="7984" spans="1:4" s="121" customFormat="1" x14ac:dyDescent="0.25">
      <c r="A7984" s="78"/>
      <c r="B7984" s="244">
        <v>45003.967245370368</v>
      </c>
      <c r="C7984" s="241">
        <v>85</v>
      </c>
      <c r="D7984" s="88" t="s">
        <v>8104</v>
      </c>
    </row>
    <row r="7985" spans="1:4" s="121" customFormat="1" x14ac:dyDescent="0.25">
      <c r="A7985" s="78"/>
      <c r="B7985" s="244">
        <v>45003.967523148145</v>
      </c>
      <c r="C7985" s="241">
        <v>126</v>
      </c>
      <c r="D7985" s="88" t="s">
        <v>4230</v>
      </c>
    </row>
    <row r="7986" spans="1:4" s="121" customFormat="1" x14ac:dyDescent="0.25">
      <c r="A7986" s="78"/>
      <c r="B7986" s="244">
        <v>45003.967905092592</v>
      </c>
      <c r="C7986" s="241">
        <v>314</v>
      </c>
      <c r="D7986" s="88" t="s">
        <v>2199</v>
      </c>
    </row>
    <row r="7987" spans="1:4" s="121" customFormat="1" x14ac:dyDescent="0.25">
      <c r="A7987" s="78"/>
      <c r="B7987" s="244">
        <v>45003.968240740738</v>
      </c>
      <c r="C7987" s="241">
        <v>76</v>
      </c>
      <c r="D7987" s="88" t="s">
        <v>1933</v>
      </c>
    </row>
    <row r="7988" spans="1:4" s="121" customFormat="1" x14ac:dyDescent="0.25">
      <c r="A7988" s="78"/>
      <c r="B7988" s="244">
        <v>45003.96979166667</v>
      </c>
      <c r="C7988" s="241">
        <v>340</v>
      </c>
      <c r="D7988" s="88" t="s">
        <v>3662</v>
      </c>
    </row>
    <row r="7989" spans="1:4" s="121" customFormat="1" x14ac:dyDescent="0.25">
      <c r="A7989" s="78"/>
      <c r="B7989" s="244">
        <v>45003.969895833332</v>
      </c>
      <c r="C7989" s="241">
        <v>25</v>
      </c>
      <c r="D7989" s="88" t="s">
        <v>6827</v>
      </c>
    </row>
    <row r="7990" spans="1:4" s="121" customFormat="1" x14ac:dyDescent="0.25">
      <c r="A7990" s="78"/>
      <c r="B7990" s="244">
        <v>45003.970104166663</v>
      </c>
      <c r="C7990" s="241">
        <v>135</v>
      </c>
      <c r="D7990" s="88" t="s">
        <v>7025</v>
      </c>
    </row>
    <row r="7991" spans="1:4" s="121" customFormat="1" x14ac:dyDescent="0.25">
      <c r="A7991" s="78"/>
      <c r="B7991" s="244">
        <v>45003.970335648148</v>
      </c>
      <c r="C7991" s="241">
        <v>4</v>
      </c>
      <c r="D7991" s="88" t="s">
        <v>7678</v>
      </c>
    </row>
    <row r="7992" spans="1:4" s="121" customFormat="1" x14ac:dyDescent="0.25">
      <c r="A7992" s="78"/>
      <c r="B7992" s="244">
        <v>45003.969212962962</v>
      </c>
      <c r="C7992" s="241">
        <v>6</v>
      </c>
      <c r="D7992" s="88" t="s">
        <v>1894</v>
      </c>
    </row>
    <row r="7993" spans="1:4" s="121" customFormat="1" x14ac:dyDescent="0.25">
      <c r="A7993" s="78"/>
      <c r="B7993" s="244">
        <v>45003.969224537039</v>
      </c>
      <c r="C7993" s="241">
        <v>92</v>
      </c>
      <c r="D7993" s="88" t="s">
        <v>3977</v>
      </c>
    </row>
    <row r="7994" spans="1:4" s="121" customFormat="1" x14ac:dyDescent="0.25">
      <c r="A7994" s="78"/>
      <c r="B7994" s="244">
        <v>45003.969363425924</v>
      </c>
      <c r="C7994" s="241">
        <v>299</v>
      </c>
      <c r="D7994" s="88" t="s">
        <v>1917</v>
      </c>
    </row>
    <row r="7995" spans="1:4" s="121" customFormat="1" x14ac:dyDescent="0.25">
      <c r="A7995" s="78"/>
      <c r="B7995" s="244">
        <v>45003.970057870371</v>
      </c>
      <c r="C7995" s="241">
        <v>45</v>
      </c>
      <c r="D7995" s="88" t="s">
        <v>2613</v>
      </c>
    </row>
    <row r="7996" spans="1:4" s="121" customFormat="1" x14ac:dyDescent="0.25">
      <c r="A7996" s="78"/>
      <c r="B7996" s="244">
        <v>45003.970277777778</v>
      </c>
      <c r="C7996" s="241">
        <v>287</v>
      </c>
      <c r="D7996" s="88" t="s">
        <v>6838</v>
      </c>
    </row>
    <row r="7997" spans="1:4" s="121" customFormat="1" x14ac:dyDescent="0.25">
      <c r="A7997" s="78"/>
      <c r="B7997" s="244">
        <v>45003.971168981479</v>
      </c>
      <c r="C7997" s="241">
        <v>22</v>
      </c>
      <c r="D7997" s="88" t="s">
        <v>1249</v>
      </c>
    </row>
    <row r="7998" spans="1:4" s="121" customFormat="1" x14ac:dyDescent="0.25">
      <c r="A7998" s="78"/>
      <c r="B7998" s="244">
        <v>45003.971180555556</v>
      </c>
      <c r="C7998" s="241">
        <v>338.04</v>
      </c>
      <c r="D7998" s="88" t="s">
        <v>2190</v>
      </c>
    </row>
    <row r="7999" spans="1:4" s="121" customFormat="1" x14ac:dyDescent="0.25">
      <c r="A7999" s="78"/>
      <c r="B7999" s="244">
        <v>45003.965833333335</v>
      </c>
      <c r="C7999" s="241">
        <v>70</v>
      </c>
      <c r="D7999" s="88" t="s">
        <v>1905</v>
      </c>
    </row>
    <row r="8000" spans="1:4" s="121" customFormat="1" x14ac:dyDescent="0.25">
      <c r="A8000" s="78"/>
      <c r="B8000" s="244">
        <v>45003.966238425928</v>
      </c>
      <c r="C8000" s="241">
        <v>327</v>
      </c>
      <c r="D8000" s="88" t="s">
        <v>1428</v>
      </c>
    </row>
    <row r="8001" spans="1:4" s="121" customFormat="1" x14ac:dyDescent="0.25">
      <c r="A8001" s="78"/>
      <c r="B8001" s="244">
        <v>45003.966296296298</v>
      </c>
      <c r="C8001" s="241">
        <v>12</v>
      </c>
      <c r="D8001" s="88" t="s">
        <v>3474</v>
      </c>
    </row>
    <row r="8002" spans="1:4" s="121" customFormat="1" x14ac:dyDescent="0.25">
      <c r="A8002" s="78"/>
      <c r="B8002" s="244">
        <v>45003.966435185182</v>
      </c>
      <c r="C8002" s="241">
        <v>35</v>
      </c>
      <c r="D8002" s="88" t="s">
        <v>3496</v>
      </c>
    </row>
    <row r="8003" spans="1:4" s="121" customFormat="1" x14ac:dyDescent="0.25">
      <c r="A8003" s="78"/>
      <c r="B8003" s="244">
        <v>45003.966435185182</v>
      </c>
      <c r="C8003" s="241">
        <v>172</v>
      </c>
      <c r="D8003" s="88" t="s">
        <v>2206</v>
      </c>
    </row>
    <row r="8004" spans="1:4" s="121" customFormat="1" x14ac:dyDescent="0.25">
      <c r="A8004" s="78"/>
      <c r="B8004" s="244">
        <v>45003.966539351852</v>
      </c>
      <c r="C8004" s="241">
        <v>237</v>
      </c>
      <c r="D8004" s="88" t="s">
        <v>1417</v>
      </c>
    </row>
    <row r="8005" spans="1:4" s="121" customFormat="1" x14ac:dyDescent="0.25">
      <c r="A8005" s="78"/>
      <c r="B8005" s="244">
        <v>45003.965752314813</v>
      </c>
      <c r="C8005" s="241">
        <v>13</v>
      </c>
      <c r="D8005" s="88" t="s">
        <v>3899</v>
      </c>
    </row>
    <row r="8006" spans="1:4" s="121" customFormat="1" x14ac:dyDescent="0.25">
      <c r="A8006" s="78"/>
      <c r="B8006" s="244">
        <v>45003.970659722225</v>
      </c>
      <c r="C8006" s="241">
        <v>102</v>
      </c>
      <c r="D8006" s="88" t="s">
        <v>402</v>
      </c>
    </row>
    <row r="8007" spans="1:4" s="121" customFormat="1" x14ac:dyDescent="0.25">
      <c r="A8007" s="78"/>
      <c r="B8007" s="244">
        <v>45003.97074074074</v>
      </c>
      <c r="C8007" s="241">
        <v>94</v>
      </c>
      <c r="D8007" s="88" t="s">
        <v>4113</v>
      </c>
    </row>
    <row r="8008" spans="1:4" s="121" customFormat="1" x14ac:dyDescent="0.25">
      <c r="A8008" s="78"/>
      <c r="B8008" s="244">
        <v>45003.97074074074</v>
      </c>
      <c r="C8008" s="241">
        <v>356</v>
      </c>
      <c r="D8008" s="88" t="s">
        <v>6270</v>
      </c>
    </row>
    <row r="8009" spans="1:4" s="121" customFormat="1" x14ac:dyDescent="0.25">
      <c r="A8009" s="78"/>
      <c r="B8009" s="244">
        <v>45003.971134259256</v>
      </c>
      <c r="C8009" s="241">
        <v>891</v>
      </c>
      <c r="D8009" s="88" t="s">
        <v>1420</v>
      </c>
    </row>
    <row r="8010" spans="1:4" s="121" customFormat="1" x14ac:dyDescent="0.25">
      <c r="A8010" s="78"/>
      <c r="B8010" s="244">
        <v>45003.964085648149</v>
      </c>
      <c r="C8010" s="241">
        <v>666</v>
      </c>
      <c r="D8010" s="88" t="s">
        <v>3718</v>
      </c>
    </row>
    <row r="8011" spans="1:4" s="121" customFormat="1" x14ac:dyDescent="0.25">
      <c r="A8011" s="78"/>
      <c r="B8011" s="244">
        <v>45003.964085648149</v>
      </c>
      <c r="C8011" s="241">
        <v>403</v>
      </c>
      <c r="D8011" s="88" t="s">
        <v>1419</v>
      </c>
    </row>
    <row r="8012" spans="1:4" s="121" customFormat="1" x14ac:dyDescent="0.25">
      <c r="A8012" s="78"/>
      <c r="B8012" s="244">
        <v>45003.964131944442</v>
      </c>
      <c r="C8012" s="241">
        <v>347</v>
      </c>
      <c r="D8012" s="88" t="s">
        <v>3746</v>
      </c>
    </row>
    <row r="8013" spans="1:4" s="121" customFormat="1" x14ac:dyDescent="0.25">
      <c r="A8013" s="78"/>
      <c r="B8013" s="244">
        <v>45003.964189814818</v>
      </c>
      <c r="C8013" s="241">
        <v>301.79000000000002</v>
      </c>
      <c r="D8013" s="88" t="s">
        <v>643</v>
      </c>
    </row>
    <row r="8014" spans="1:4" s="121" customFormat="1" x14ac:dyDescent="0.25">
      <c r="A8014" s="78"/>
      <c r="B8014" s="244">
        <v>45003.964432870373</v>
      </c>
      <c r="C8014" s="241">
        <v>193</v>
      </c>
      <c r="D8014" s="88" t="s">
        <v>6969</v>
      </c>
    </row>
    <row r="8015" spans="1:4" s="121" customFormat="1" x14ac:dyDescent="0.25">
      <c r="A8015" s="78"/>
      <c r="B8015" s="244">
        <v>45003.964548611111</v>
      </c>
      <c r="C8015" s="241">
        <v>313</v>
      </c>
      <c r="D8015" s="88" t="s">
        <v>6889</v>
      </c>
    </row>
    <row r="8016" spans="1:4" s="121" customFormat="1" x14ac:dyDescent="0.25">
      <c r="A8016" s="78"/>
      <c r="B8016" s="244">
        <v>45003.934537037036</v>
      </c>
      <c r="C8016" s="241">
        <v>800</v>
      </c>
      <c r="D8016" s="88" t="s">
        <v>3246</v>
      </c>
    </row>
    <row r="8017" spans="1:4" s="121" customFormat="1" x14ac:dyDescent="0.25">
      <c r="A8017" s="78"/>
      <c r="B8017" s="244">
        <v>45003.969027777777</v>
      </c>
      <c r="C8017" s="241">
        <v>55</v>
      </c>
      <c r="D8017" s="88" t="s">
        <v>638</v>
      </c>
    </row>
    <row r="8018" spans="1:4" s="121" customFormat="1" x14ac:dyDescent="0.25">
      <c r="A8018" s="78"/>
      <c r="B8018" s="244">
        <v>45003.970879629633</v>
      </c>
      <c r="C8018" s="241">
        <v>158</v>
      </c>
      <c r="D8018" s="88" t="s">
        <v>8230</v>
      </c>
    </row>
    <row r="8019" spans="1:4" s="121" customFormat="1" x14ac:dyDescent="0.25">
      <c r="A8019" s="78"/>
      <c r="B8019" s="244">
        <v>45003.972326388888</v>
      </c>
      <c r="C8019" s="241">
        <v>447</v>
      </c>
      <c r="D8019" s="88" t="s">
        <v>7990</v>
      </c>
    </row>
    <row r="8020" spans="1:4" s="121" customFormat="1" x14ac:dyDescent="0.25">
      <c r="A8020" s="78"/>
      <c r="B8020" s="244">
        <v>45003.971261574072</v>
      </c>
      <c r="C8020" s="241">
        <v>152</v>
      </c>
      <c r="D8020" s="88" t="s">
        <v>14518</v>
      </c>
    </row>
    <row r="8021" spans="1:4" s="121" customFormat="1" x14ac:dyDescent="0.25">
      <c r="A8021" s="78"/>
      <c r="B8021" s="244">
        <v>45003.971273148149</v>
      </c>
      <c r="C8021" s="241">
        <v>349</v>
      </c>
      <c r="D8021" s="88" t="s">
        <v>4403</v>
      </c>
    </row>
    <row r="8022" spans="1:4" s="121" customFormat="1" x14ac:dyDescent="0.25">
      <c r="A8022" s="78"/>
      <c r="B8022" s="244">
        <v>45003.971631944441</v>
      </c>
      <c r="C8022" s="241">
        <v>12</v>
      </c>
      <c r="D8022" s="88" t="s">
        <v>6842</v>
      </c>
    </row>
    <row r="8023" spans="1:4" s="121" customFormat="1" x14ac:dyDescent="0.25">
      <c r="A8023" s="78"/>
      <c r="B8023" s="244">
        <v>45003.971643518518</v>
      </c>
      <c r="C8023" s="241">
        <v>108</v>
      </c>
      <c r="D8023" s="88" t="s">
        <v>9140</v>
      </c>
    </row>
    <row r="8024" spans="1:4" s="121" customFormat="1" x14ac:dyDescent="0.25">
      <c r="A8024" s="78"/>
      <c r="B8024" s="244">
        <v>45003.969305555554</v>
      </c>
      <c r="C8024" s="241">
        <v>72</v>
      </c>
      <c r="D8024" s="88" t="s">
        <v>4116</v>
      </c>
    </row>
    <row r="8025" spans="1:4" s="121" customFormat="1" x14ac:dyDescent="0.25">
      <c r="A8025" s="78"/>
      <c r="B8025" s="244">
        <v>45003.969317129631</v>
      </c>
      <c r="C8025" s="241">
        <v>10</v>
      </c>
      <c r="D8025" s="88" t="s">
        <v>3218</v>
      </c>
    </row>
    <row r="8026" spans="1:4" s="121" customFormat="1" x14ac:dyDescent="0.25">
      <c r="A8026" s="78"/>
      <c r="B8026" s="244">
        <v>45003.969317129631</v>
      </c>
      <c r="C8026" s="241">
        <v>13</v>
      </c>
      <c r="D8026" s="88" t="s">
        <v>1654</v>
      </c>
    </row>
    <row r="8027" spans="1:4" s="121" customFormat="1" x14ac:dyDescent="0.25">
      <c r="A8027" s="78"/>
      <c r="B8027" s="244">
        <v>45003.969953703701</v>
      </c>
      <c r="C8027" s="241">
        <v>590</v>
      </c>
      <c r="D8027" s="88" t="s">
        <v>8191</v>
      </c>
    </row>
    <row r="8028" spans="1:4" s="121" customFormat="1" x14ac:dyDescent="0.25">
      <c r="A8028" s="78"/>
      <c r="B8028" s="244">
        <v>45003.971006944441</v>
      </c>
      <c r="C8028" s="241">
        <v>20</v>
      </c>
      <c r="D8028" s="88" t="s">
        <v>3185</v>
      </c>
    </row>
    <row r="8029" spans="1:4" s="121" customFormat="1" x14ac:dyDescent="0.25">
      <c r="A8029" s="78"/>
      <c r="B8029" s="244">
        <v>45003.96435185185</v>
      </c>
      <c r="C8029" s="241">
        <v>45</v>
      </c>
      <c r="D8029" s="88" t="s">
        <v>14519</v>
      </c>
    </row>
    <row r="8030" spans="1:4" s="121" customFormat="1" x14ac:dyDescent="0.25">
      <c r="A8030" s="78"/>
      <c r="B8030" s="244">
        <v>45003.964560185188</v>
      </c>
      <c r="C8030" s="241">
        <v>227</v>
      </c>
      <c r="D8030" s="88" t="s">
        <v>2410</v>
      </c>
    </row>
    <row r="8031" spans="1:4" s="121" customFormat="1" x14ac:dyDescent="0.25">
      <c r="A8031" s="78"/>
      <c r="B8031" s="244">
        <v>45003.964675925927</v>
      </c>
      <c r="C8031" s="241">
        <v>582</v>
      </c>
      <c r="D8031" s="88" t="s">
        <v>1070</v>
      </c>
    </row>
    <row r="8032" spans="1:4" s="121" customFormat="1" x14ac:dyDescent="0.25">
      <c r="A8032" s="78"/>
      <c r="B8032" s="244">
        <v>45003.965601851851</v>
      </c>
      <c r="C8032" s="241">
        <v>120</v>
      </c>
      <c r="D8032" s="88" t="s">
        <v>6835</v>
      </c>
    </row>
    <row r="8033" spans="1:4" s="121" customFormat="1" x14ac:dyDescent="0.25">
      <c r="A8033" s="78"/>
      <c r="B8033" s="244">
        <v>45003.965601851851</v>
      </c>
      <c r="C8033" s="241">
        <v>441</v>
      </c>
      <c r="D8033" s="88" t="s">
        <v>6841</v>
      </c>
    </row>
    <row r="8034" spans="1:4" s="121" customFormat="1" x14ac:dyDescent="0.25">
      <c r="A8034" s="78"/>
      <c r="B8034" s="244">
        <v>45003.968136574076</v>
      </c>
      <c r="C8034" s="241">
        <v>296</v>
      </c>
      <c r="D8034" s="88" t="s">
        <v>1423</v>
      </c>
    </row>
    <row r="8035" spans="1:4" s="121" customFormat="1" x14ac:dyDescent="0.25">
      <c r="A8035" s="78"/>
      <c r="B8035" s="244">
        <v>45003.968182870369</v>
      </c>
      <c r="C8035" s="241">
        <v>21</v>
      </c>
      <c r="D8035" s="88" t="s">
        <v>3535</v>
      </c>
    </row>
    <row r="8036" spans="1:4" s="121" customFormat="1" x14ac:dyDescent="0.25">
      <c r="A8036" s="78"/>
      <c r="B8036" s="244">
        <v>45003.97142361111</v>
      </c>
      <c r="C8036" s="241">
        <v>19</v>
      </c>
      <c r="D8036" s="88" t="s">
        <v>3849</v>
      </c>
    </row>
    <row r="8037" spans="1:4" s="121" customFormat="1" x14ac:dyDescent="0.25">
      <c r="A8037" s="78"/>
      <c r="B8037" s="244">
        <v>45003.972349537034</v>
      </c>
      <c r="C8037" s="241">
        <v>136</v>
      </c>
      <c r="D8037" s="88" t="s">
        <v>3163</v>
      </c>
    </row>
    <row r="8038" spans="1:4" s="121" customFormat="1" x14ac:dyDescent="0.25">
      <c r="A8038" s="78"/>
      <c r="B8038" s="244">
        <v>45003.972384259258</v>
      </c>
      <c r="C8038" s="241">
        <v>17</v>
      </c>
      <c r="D8038" s="88" t="s">
        <v>14520</v>
      </c>
    </row>
    <row r="8039" spans="1:4" s="121" customFormat="1" x14ac:dyDescent="0.25">
      <c r="A8039" s="78"/>
      <c r="B8039" s="244">
        <v>45003.969872685186</v>
      </c>
      <c r="C8039" s="241">
        <v>125</v>
      </c>
      <c r="D8039" s="88" t="s">
        <v>2505</v>
      </c>
    </row>
    <row r="8040" spans="1:4" s="121" customFormat="1" x14ac:dyDescent="0.25">
      <c r="A8040" s="78"/>
      <c r="B8040" s="244">
        <v>45003.970775462964</v>
      </c>
      <c r="C8040" s="241">
        <v>750</v>
      </c>
      <c r="D8040" s="88" t="s">
        <v>193</v>
      </c>
    </row>
    <row r="8041" spans="1:4" s="121" customFormat="1" x14ac:dyDescent="0.25">
      <c r="A8041" s="78"/>
      <c r="B8041" s="244">
        <v>45003.96665509259</v>
      </c>
      <c r="C8041" s="241">
        <v>64</v>
      </c>
      <c r="D8041" s="88" t="s">
        <v>8173</v>
      </c>
    </row>
    <row r="8042" spans="1:4" s="121" customFormat="1" x14ac:dyDescent="0.25">
      <c r="A8042" s="78"/>
      <c r="B8042" s="244">
        <v>45003.966747685183</v>
      </c>
      <c r="C8042" s="241">
        <v>19</v>
      </c>
      <c r="D8042" s="88" t="s">
        <v>2596</v>
      </c>
    </row>
    <row r="8043" spans="1:4" s="121" customFormat="1" x14ac:dyDescent="0.25">
      <c r="A8043" s="78"/>
      <c r="B8043" s="244">
        <v>45003.966782407406</v>
      </c>
      <c r="C8043" s="241">
        <v>38</v>
      </c>
      <c r="D8043" s="88" t="s">
        <v>417</v>
      </c>
    </row>
    <row r="8044" spans="1:4" s="121" customFormat="1" x14ac:dyDescent="0.25">
      <c r="A8044" s="78"/>
      <c r="B8044" s="244">
        <v>45003.967222222222</v>
      </c>
      <c r="C8044" s="241">
        <v>30</v>
      </c>
      <c r="D8044" s="88" t="s">
        <v>2520</v>
      </c>
    </row>
    <row r="8045" spans="1:4" s="121" customFormat="1" x14ac:dyDescent="0.25">
      <c r="A8045" s="78"/>
      <c r="B8045" s="244">
        <v>45003.970370370371</v>
      </c>
      <c r="C8045" s="241">
        <v>131</v>
      </c>
      <c r="D8045" s="88" t="s">
        <v>2605</v>
      </c>
    </row>
    <row r="8046" spans="1:4" s="121" customFormat="1" x14ac:dyDescent="0.25">
      <c r="A8046" s="78"/>
      <c r="B8046" s="244">
        <v>45003.970370370371</v>
      </c>
      <c r="C8046" s="241">
        <v>7</v>
      </c>
      <c r="D8046" s="88" t="s">
        <v>8189</v>
      </c>
    </row>
    <row r="8047" spans="1:4" s="121" customFormat="1" x14ac:dyDescent="0.25">
      <c r="A8047" s="78"/>
      <c r="B8047" s="244">
        <v>45003.971655092595</v>
      </c>
      <c r="C8047" s="241">
        <v>194</v>
      </c>
      <c r="D8047" s="88" t="s">
        <v>38</v>
      </c>
    </row>
    <row r="8048" spans="1:4" s="121" customFormat="1" x14ac:dyDescent="0.25">
      <c r="A8048" s="78"/>
      <c r="B8048" s="244">
        <v>45003.954004629632</v>
      </c>
      <c r="C8048" s="241">
        <v>309</v>
      </c>
      <c r="D8048" s="88" t="s">
        <v>4257</v>
      </c>
    </row>
    <row r="8049" spans="1:4" s="121" customFormat="1" x14ac:dyDescent="0.25">
      <c r="A8049" s="78"/>
      <c r="B8049" s="244">
        <v>45003.970486111109</v>
      </c>
      <c r="C8049" s="241">
        <v>15</v>
      </c>
      <c r="D8049" s="88" t="s">
        <v>1488</v>
      </c>
    </row>
    <row r="8050" spans="1:4" s="121" customFormat="1" x14ac:dyDescent="0.25">
      <c r="A8050" s="78"/>
      <c r="B8050" s="244">
        <v>45003.970509259256</v>
      </c>
      <c r="C8050" s="241">
        <v>4</v>
      </c>
      <c r="D8050" s="88" t="s">
        <v>3917</v>
      </c>
    </row>
    <row r="8051" spans="1:4" s="121" customFormat="1" x14ac:dyDescent="0.25">
      <c r="A8051" s="78"/>
      <c r="B8051" s="244">
        <v>45003.969143518516</v>
      </c>
      <c r="C8051" s="241">
        <v>404</v>
      </c>
      <c r="D8051" s="88" t="s">
        <v>3229</v>
      </c>
    </row>
    <row r="8052" spans="1:4" s="121" customFormat="1" x14ac:dyDescent="0.25">
      <c r="A8052" s="78"/>
      <c r="B8052" s="244">
        <v>45003.969687500001</v>
      </c>
      <c r="C8052" s="241">
        <v>8</v>
      </c>
      <c r="D8052" s="88" t="s">
        <v>4663</v>
      </c>
    </row>
    <row r="8053" spans="1:4" s="121" customFormat="1" x14ac:dyDescent="0.25">
      <c r="A8053" s="78"/>
      <c r="B8053" s="244">
        <v>45003.969699074078</v>
      </c>
      <c r="C8053" s="241">
        <v>19</v>
      </c>
      <c r="D8053" s="88" t="s">
        <v>1839</v>
      </c>
    </row>
    <row r="8054" spans="1:4" s="121" customFormat="1" x14ac:dyDescent="0.25">
      <c r="A8054" s="78"/>
      <c r="B8054" s="244">
        <v>45003.969710648147</v>
      </c>
      <c r="C8054" s="241">
        <v>144</v>
      </c>
      <c r="D8054" s="88" t="s">
        <v>3077</v>
      </c>
    </row>
    <row r="8055" spans="1:4" s="121" customFormat="1" x14ac:dyDescent="0.25">
      <c r="A8055" s="78"/>
      <c r="B8055" s="244">
        <v>45003.969178240739</v>
      </c>
      <c r="C8055" s="241">
        <v>52</v>
      </c>
      <c r="D8055" s="88" t="s">
        <v>4821</v>
      </c>
    </row>
    <row r="8056" spans="1:4" s="121" customFormat="1" x14ac:dyDescent="0.25">
      <c r="A8056" s="78"/>
      <c r="B8056" s="244">
        <v>45003.97216435185</v>
      </c>
      <c r="C8056" s="241">
        <v>145</v>
      </c>
      <c r="D8056" s="88" t="s">
        <v>3378</v>
      </c>
    </row>
    <row r="8057" spans="1:4" s="121" customFormat="1" x14ac:dyDescent="0.25">
      <c r="A8057" s="78"/>
      <c r="B8057" s="244">
        <v>45003.972314814811</v>
      </c>
      <c r="C8057" s="241">
        <v>29</v>
      </c>
      <c r="D8057" s="88" t="s">
        <v>4652</v>
      </c>
    </row>
    <row r="8058" spans="1:4" s="121" customFormat="1" x14ac:dyDescent="0.25">
      <c r="A8058" s="78"/>
      <c r="B8058" s="244">
        <v>45003.973055555558</v>
      </c>
      <c r="C8058" s="241">
        <v>875</v>
      </c>
      <c r="D8058" s="88" t="s">
        <v>1939</v>
      </c>
    </row>
    <row r="8059" spans="1:4" s="121" customFormat="1" x14ac:dyDescent="0.25">
      <c r="A8059" s="78"/>
      <c r="B8059" s="244">
        <v>45003.964062500003</v>
      </c>
      <c r="C8059" s="241">
        <v>1364</v>
      </c>
      <c r="D8059" s="88" t="s">
        <v>1421</v>
      </c>
    </row>
    <row r="8060" spans="1:4" s="121" customFormat="1" x14ac:dyDescent="0.25">
      <c r="A8060" s="78"/>
      <c r="B8060" s="244">
        <v>45003.967106481483</v>
      </c>
      <c r="C8060" s="241">
        <v>207</v>
      </c>
      <c r="D8060" s="88" t="s">
        <v>7645</v>
      </c>
    </row>
    <row r="8061" spans="1:4" s="121" customFormat="1" x14ac:dyDescent="0.25">
      <c r="A8061" s="78"/>
      <c r="B8061" s="244">
        <v>45003.967106481483</v>
      </c>
      <c r="C8061" s="241">
        <v>120</v>
      </c>
      <c r="D8061" s="88" t="s">
        <v>1042</v>
      </c>
    </row>
    <row r="8062" spans="1:4" s="121" customFormat="1" x14ac:dyDescent="0.25">
      <c r="A8062" s="78"/>
      <c r="B8062" s="244">
        <v>45003.967106481483</v>
      </c>
      <c r="C8062" s="241">
        <v>38</v>
      </c>
      <c r="D8062" s="88" t="s">
        <v>3252</v>
      </c>
    </row>
    <row r="8063" spans="1:4" s="121" customFormat="1" x14ac:dyDescent="0.25">
      <c r="A8063" s="78"/>
      <c r="B8063" s="244">
        <v>45003.968009259261</v>
      </c>
      <c r="C8063" s="241">
        <v>550</v>
      </c>
      <c r="D8063" s="88" t="s">
        <v>1260</v>
      </c>
    </row>
    <row r="8064" spans="1:4" s="121" customFormat="1" x14ac:dyDescent="0.25">
      <c r="A8064" s="78"/>
      <c r="B8064" s="244">
        <v>45003.968113425923</v>
      </c>
      <c r="C8064" s="241">
        <v>195</v>
      </c>
      <c r="D8064" s="88" t="s">
        <v>3320</v>
      </c>
    </row>
    <row r="8065" spans="1:4" s="121" customFormat="1" x14ac:dyDescent="0.25">
      <c r="A8065" s="78"/>
      <c r="B8065" s="244">
        <v>45003.971805555557</v>
      </c>
      <c r="C8065" s="241">
        <v>77</v>
      </c>
      <c r="D8065" s="88" t="s">
        <v>1425</v>
      </c>
    </row>
    <row r="8066" spans="1:4" s="121" customFormat="1" x14ac:dyDescent="0.25">
      <c r="A8066" s="78"/>
      <c r="B8066" s="244">
        <v>45003.971805555557</v>
      </c>
      <c r="C8066" s="241">
        <v>292</v>
      </c>
      <c r="D8066" s="88" t="s">
        <v>2237</v>
      </c>
    </row>
    <row r="8067" spans="1:4" s="121" customFormat="1" x14ac:dyDescent="0.25">
      <c r="A8067" s="78"/>
      <c r="B8067" s="244">
        <v>45003.973078703704</v>
      </c>
      <c r="C8067" s="241">
        <v>2</v>
      </c>
      <c r="D8067" s="88" t="s">
        <v>995</v>
      </c>
    </row>
    <row r="8068" spans="1:4" s="121" customFormat="1" x14ac:dyDescent="0.25">
      <c r="A8068" s="78"/>
      <c r="B8068" s="244">
        <v>45003.965590277781</v>
      </c>
      <c r="C8068" s="241">
        <v>338</v>
      </c>
      <c r="D8068" s="88" t="s">
        <v>2860</v>
      </c>
    </row>
    <row r="8069" spans="1:4" s="121" customFormat="1" x14ac:dyDescent="0.25">
      <c r="A8069" s="78"/>
      <c r="B8069" s="244">
        <v>45003.964201388888</v>
      </c>
      <c r="C8069" s="241">
        <v>1277</v>
      </c>
      <c r="D8069" s="88" t="s">
        <v>2674</v>
      </c>
    </row>
    <row r="8070" spans="1:4" s="121" customFormat="1" x14ac:dyDescent="0.25">
      <c r="A8070" s="78"/>
      <c r="B8070" s="244">
        <v>45003.966944444444</v>
      </c>
      <c r="C8070" s="241">
        <v>150</v>
      </c>
      <c r="D8070" s="88" t="s">
        <v>732</v>
      </c>
    </row>
    <row r="8071" spans="1:4" s="121" customFormat="1" x14ac:dyDescent="0.25">
      <c r="A8071" s="78"/>
      <c r="B8071" s="244">
        <v>45003.967349537037</v>
      </c>
      <c r="C8071" s="241">
        <v>49</v>
      </c>
      <c r="D8071" s="88" t="s">
        <v>3521</v>
      </c>
    </row>
    <row r="8072" spans="1:4" s="121" customFormat="1" x14ac:dyDescent="0.25">
      <c r="A8072" s="78"/>
      <c r="B8072" s="244">
        <v>45003.967442129629</v>
      </c>
      <c r="C8072" s="241">
        <v>46</v>
      </c>
      <c r="D8072" s="88" t="s">
        <v>6836</v>
      </c>
    </row>
    <row r="8073" spans="1:4" s="121" customFormat="1" x14ac:dyDescent="0.25">
      <c r="A8073" s="78"/>
      <c r="B8073" s="244">
        <v>45003.967488425929</v>
      </c>
      <c r="C8073" s="241">
        <v>289</v>
      </c>
      <c r="D8073" s="88" t="s">
        <v>2334</v>
      </c>
    </row>
    <row r="8074" spans="1:4" s="121" customFormat="1" x14ac:dyDescent="0.25">
      <c r="A8074" s="78"/>
      <c r="B8074" s="244">
        <v>45003.967499999999</v>
      </c>
      <c r="C8074" s="241">
        <v>5</v>
      </c>
      <c r="D8074" s="88" t="s">
        <v>14521</v>
      </c>
    </row>
    <row r="8075" spans="1:4" s="121" customFormat="1" x14ac:dyDescent="0.25">
      <c r="A8075" s="78"/>
      <c r="B8075" s="244">
        <v>45003.970046296294</v>
      </c>
      <c r="C8075" s="241">
        <v>56</v>
      </c>
      <c r="D8075" s="88" t="s">
        <v>3780</v>
      </c>
    </row>
    <row r="8076" spans="1:4" s="121" customFormat="1" x14ac:dyDescent="0.25">
      <c r="A8076" s="78"/>
      <c r="B8076" s="244">
        <v>45003.970196759263</v>
      </c>
      <c r="C8076" s="241">
        <v>14</v>
      </c>
      <c r="D8076" s="88" t="s">
        <v>6829</v>
      </c>
    </row>
    <row r="8077" spans="1:4" s="121" customFormat="1" x14ac:dyDescent="0.25">
      <c r="A8077" s="78"/>
      <c r="B8077" s="244">
        <v>45003.970196759263</v>
      </c>
      <c r="C8077" s="241">
        <v>29</v>
      </c>
      <c r="D8077" s="88" t="s">
        <v>2979</v>
      </c>
    </row>
    <row r="8078" spans="1:4" s="121" customFormat="1" x14ac:dyDescent="0.25">
      <c r="A8078" s="78"/>
      <c r="B8078" s="244">
        <v>45003.970335648148</v>
      </c>
      <c r="C8078" s="241">
        <v>159</v>
      </c>
      <c r="D8078" s="88" t="s">
        <v>887</v>
      </c>
    </row>
    <row r="8079" spans="1:4" s="121" customFormat="1" x14ac:dyDescent="0.25">
      <c r="A8079" s="78"/>
      <c r="B8079" s="244">
        <v>45003.970613425925</v>
      </c>
      <c r="C8079" s="241">
        <v>60</v>
      </c>
      <c r="D8079" s="88" t="s">
        <v>2645</v>
      </c>
    </row>
    <row r="8080" spans="1:4" s="121" customFormat="1" x14ac:dyDescent="0.25">
      <c r="A8080" s="78"/>
      <c r="B8080" s="244">
        <v>45003.970648148148</v>
      </c>
      <c r="C8080" s="241">
        <v>771.31</v>
      </c>
      <c r="D8080" s="88" t="s">
        <v>6557</v>
      </c>
    </row>
    <row r="8081" spans="1:4" s="121" customFormat="1" x14ac:dyDescent="0.25">
      <c r="A8081" s="78"/>
      <c r="B8081" s="244">
        <v>45003.971192129633</v>
      </c>
      <c r="C8081" s="241">
        <v>4</v>
      </c>
      <c r="D8081" s="88" t="s">
        <v>4341</v>
      </c>
    </row>
    <row r="8082" spans="1:4" s="121" customFormat="1" x14ac:dyDescent="0.25">
      <c r="A8082" s="78"/>
      <c r="B8082" s="244">
        <v>45003.971203703702</v>
      </c>
      <c r="C8082" s="241">
        <v>85</v>
      </c>
      <c r="D8082" s="88" t="s">
        <v>546</v>
      </c>
    </row>
    <row r="8083" spans="1:4" s="121" customFormat="1" x14ac:dyDescent="0.25">
      <c r="A8083" s="78"/>
      <c r="B8083" s="244">
        <v>45003.971620370372</v>
      </c>
      <c r="C8083" s="241">
        <v>133</v>
      </c>
      <c r="D8083" s="88" t="s">
        <v>6695</v>
      </c>
    </row>
    <row r="8084" spans="1:4" s="121" customFormat="1" x14ac:dyDescent="0.25">
      <c r="A8084" s="78"/>
      <c r="B8084" s="244">
        <v>45003.971666666665</v>
      </c>
      <c r="C8084" s="241">
        <v>50</v>
      </c>
      <c r="D8084" s="88" t="s">
        <v>11446</v>
      </c>
    </row>
    <row r="8085" spans="1:4" s="121" customFormat="1" x14ac:dyDescent="0.25">
      <c r="A8085" s="78"/>
      <c r="B8085" s="244">
        <v>45003.971770833334</v>
      </c>
      <c r="C8085" s="241">
        <v>65</v>
      </c>
      <c r="D8085" s="88" t="s">
        <v>3649</v>
      </c>
    </row>
    <row r="8086" spans="1:4" s="121" customFormat="1" x14ac:dyDescent="0.25">
      <c r="A8086" s="78"/>
      <c r="B8086" s="244">
        <v>45003.965462962966</v>
      </c>
      <c r="C8086" s="241">
        <v>518</v>
      </c>
      <c r="D8086" s="88" t="s">
        <v>1427</v>
      </c>
    </row>
    <row r="8087" spans="1:4" s="121" customFormat="1" x14ac:dyDescent="0.25">
      <c r="A8087" s="78"/>
      <c r="B8087" s="244">
        <v>45003.965462962966</v>
      </c>
      <c r="C8087" s="241">
        <v>1395</v>
      </c>
      <c r="D8087" s="88" t="s">
        <v>3197</v>
      </c>
    </row>
    <row r="8088" spans="1:4" s="121" customFormat="1" x14ac:dyDescent="0.25">
      <c r="A8088" s="78"/>
      <c r="B8088" s="244">
        <v>45003.965497685182</v>
      </c>
      <c r="C8088" s="241">
        <v>6</v>
      </c>
      <c r="D8088" s="88" t="s">
        <v>675</v>
      </c>
    </row>
    <row r="8089" spans="1:4" s="121" customFormat="1" x14ac:dyDescent="0.25">
      <c r="A8089" s="78"/>
      <c r="B8089" s="244">
        <v>45003.965555555558</v>
      </c>
      <c r="C8089" s="241">
        <v>381.3</v>
      </c>
      <c r="D8089" s="88" t="s">
        <v>6621</v>
      </c>
    </row>
    <row r="8090" spans="1:4" s="121" customFormat="1" x14ac:dyDescent="0.25">
      <c r="A8090" s="78"/>
      <c r="B8090" s="244">
        <v>45003.965567129628</v>
      </c>
      <c r="C8090" s="241">
        <v>8</v>
      </c>
      <c r="D8090" s="88" t="s">
        <v>3141</v>
      </c>
    </row>
    <row r="8091" spans="1:4" s="121" customFormat="1" x14ac:dyDescent="0.25">
      <c r="A8091" s="78"/>
      <c r="B8091" s="244">
        <v>45003.965567129628</v>
      </c>
      <c r="C8091" s="241">
        <v>37</v>
      </c>
      <c r="D8091" s="88" t="s">
        <v>2704</v>
      </c>
    </row>
    <row r="8092" spans="1:4" s="121" customFormat="1" x14ac:dyDescent="0.25">
      <c r="A8092" s="78"/>
      <c r="B8092" s="244">
        <v>45003.966770833336</v>
      </c>
      <c r="C8092" s="241">
        <v>52</v>
      </c>
      <c r="D8092" s="88" t="s">
        <v>7805</v>
      </c>
    </row>
    <row r="8093" spans="1:4" s="121" customFormat="1" x14ac:dyDescent="0.25">
      <c r="A8093" s="78"/>
      <c r="B8093" s="244">
        <v>45003.965775462966</v>
      </c>
      <c r="C8093" s="241">
        <v>75</v>
      </c>
      <c r="D8093" s="88" t="s">
        <v>3542</v>
      </c>
    </row>
    <row r="8094" spans="1:4" s="121" customFormat="1" x14ac:dyDescent="0.25">
      <c r="A8094" s="78"/>
      <c r="B8094" s="244">
        <v>45003.966435185182</v>
      </c>
      <c r="C8094" s="241">
        <v>795</v>
      </c>
      <c r="D8094" s="88" t="s">
        <v>3388</v>
      </c>
    </row>
    <row r="8095" spans="1:4" s="121" customFormat="1" x14ac:dyDescent="0.25">
      <c r="A8095" s="78"/>
      <c r="B8095" s="244">
        <v>45003.966504629629</v>
      </c>
      <c r="C8095" s="241">
        <v>42</v>
      </c>
      <c r="D8095" s="88" t="s">
        <v>3806</v>
      </c>
    </row>
    <row r="8096" spans="1:4" s="121" customFormat="1" x14ac:dyDescent="0.25">
      <c r="A8096" s="78"/>
      <c r="B8096" s="244">
        <v>45003.966504629629</v>
      </c>
      <c r="C8096" s="241">
        <v>511</v>
      </c>
      <c r="D8096" s="88" t="s">
        <v>8192</v>
      </c>
    </row>
    <row r="8097" spans="1:4" s="121" customFormat="1" x14ac:dyDescent="0.25">
      <c r="A8097" s="78"/>
      <c r="B8097" s="244">
        <v>45003.966516203705</v>
      </c>
      <c r="C8097" s="241">
        <v>110</v>
      </c>
      <c r="D8097" s="88" t="s">
        <v>3505</v>
      </c>
    </row>
    <row r="8098" spans="1:4" s="121" customFormat="1" x14ac:dyDescent="0.25">
      <c r="A8098" s="78"/>
      <c r="B8098" s="244">
        <v>45003.915729166663</v>
      </c>
      <c r="C8098" s="241">
        <v>146</v>
      </c>
      <c r="D8098" s="88" t="s">
        <v>1029</v>
      </c>
    </row>
    <row r="8099" spans="1:4" s="121" customFormat="1" x14ac:dyDescent="0.25">
      <c r="A8099" s="78"/>
      <c r="B8099" s="244">
        <v>45003.965983796297</v>
      </c>
      <c r="C8099" s="241">
        <v>55</v>
      </c>
      <c r="D8099" s="88" t="s">
        <v>4040</v>
      </c>
    </row>
    <row r="8100" spans="1:4" s="121" customFormat="1" x14ac:dyDescent="0.25">
      <c r="A8100" s="78"/>
      <c r="B8100" s="244">
        <v>45003.965983796297</v>
      </c>
      <c r="C8100" s="241">
        <v>1190</v>
      </c>
      <c r="D8100" s="88" t="s">
        <v>1416</v>
      </c>
    </row>
    <row r="8101" spans="1:4" s="121" customFormat="1" x14ac:dyDescent="0.25">
      <c r="A8101" s="78"/>
      <c r="B8101" s="244">
        <v>45003.966041666667</v>
      </c>
      <c r="C8101" s="241">
        <v>352</v>
      </c>
      <c r="D8101" s="88" t="s">
        <v>3462</v>
      </c>
    </row>
    <row r="8102" spans="1:4" s="121" customFormat="1" x14ac:dyDescent="0.25">
      <c r="A8102" s="78"/>
      <c r="B8102" s="244">
        <v>45003.966064814813</v>
      </c>
      <c r="C8102" s="241">
        <v>369</v>
      </c>
      <c r="D8102" s="88" t="s">
        <v>14522</v>
      </c>
    </row>
    <row r="8103" spans="1:4" s="121" customFormat="1" x14ac:dyDescent="0.25">
      <c r="A8103" s="78"/>
      <c r="B8103" s="244">
        <v>45003.966157407405</v>
      </c>
      <c r="C8103" s="241">
        <v>401</v>
      </c>
      <c r="D8103" s="88" t="s">
        <v>2701</v>
      </c>
    </row>
    <row r="8104" spans="1:4" s="121" customFormat="1" x14ac:dyDescent="0.25">
      <c r="A8104" s="78"/>
      <c r="B8104" s="244">
        <v>45003.966296296298</v>
      </c>
      <c r="C8104" s="241">
        <v>655</v>
      </c>
      <c r="D8104" s="88" t="s">
        <v>3976</v>
      </c>
    </row>
    <row r="8105" spans="1:4" s="121" customFormat="1" x14ac:dyDescent="0.25">
      <c r="A8105" s="78"/>
      <c r="B8105" s="244">
        <v>45003.96638888889</v>
      </c>
      <c r="C8105" s="241">
        <v>20</v>
      </c>
      <c r="D8105" s="88" t="s">
        <v>126</v>
      </c>
    </row>
    <row r="8106" spans="1:4" s="121" customFormat="1" x14ac:dyDescent="0.25">
      <c r="A8106" s="78"/>
      <c r="B8106" s="244">
        <v>45003.97210648148</v>
      </c>
      <c r="C8106" s="241">
        <v>122</v>
      </c>
      <c r="D8106" s="88" t="s">
        <v>321</v>
      </c>
    </row>
    <row r="8107" spans="1:4" s="121" customFormat="1" x14ac:dyDescent="0.25">
      <c r="A8107" s="78"/>
      <c r="B8107" s="244">
        <v>45003.972118055557</v>
      </c>
      <c r="C8107" s="241">
        <v>1053</v>
      </c>
      <c r="D8107" s="88" t="s">
        <v>1702</v>
      </c>
    </row>
    <row r="8108" spans="1:4" s="121" customFormat="1" x14ac:dyDescent="0.25">
      <c r="A8108" s="78"/>
      <c r="B8108" s="244">
        <v>45003.972129629627</v>
      </c>
      <c r="C8108" s="241">
        <v>217</v>
      </c>
      <c r="D8108" s="88" t="s">
        <v>2207</v>
      </c>
    </row>
    <row r="8109" spans="1:4" s="121" customFormat="1" x14ac:dyDescent="0.25">
      <c r="A8109" s="78"/>
      <c r="B8109" s="244">
        <v>45003.972129629627</v>
      </c>
      <c r="C8109" s="241">
        <v>723</v>
      </c>
      <c r="D8109" s="88" t="s">
        <v>1298</v>
      </c>
    </row>
    <row r="8110" spans="1:4" s="121" customFormat="1" x14ac:dyDescent="0.25">
      <c r="A8110" s="78"/>
      <c r="B8110" s="244">
        <v>45003.972256944442</v>
      </c>
      <c r="C8110" s="241">
        <v>62</v>
      </c>
      <c r="D8110" s="88" t="s">
        <v>1623</v>
      </c>
    </row>
    <row r="8111" spans="1:4" s="121" customFormat="1" x14ac:dyDescent="0.25">
      <c r="A8111" s="78"/>
      <c r="B8111" s="244">
        <v>45003.972442129627</v>
      </c>
      <c r="C8111" s="241">
        <v>5</v>
      </c>
      <c r="D8111" s="88" t="s">
        <v>39</v>
      </c>
    </row>
    <row r="8112" spans="1:4" s="121" customFormat="1" x14ac:dyDescent="0.25">
      <c r="A8112" s="78"/>
      <c r="B8112" s="244">
        <v>45003.916354166664</v>
      </c>
      <c r="C8112" s="241">
        <v>7</v>
      </c>
      <c r="D8112" s="88" t="s">
        <v>14523</v>
      </c>
    </row>
    <row r="8113" spans="1:4" s="121" customFormat="1" x14ac:dyDescent="0.25">
      <c r="A8113" s="78"/>
      <c r="B8113" s="244">
        <v>45003.964918981481</v>
      </c>
      <c r="C8113" s="241">
        <v>46</v>
      </c>
      <c r="D8113" s="88" t="s">
        <v>11334</v>
      </c>
    </row>
    <row r="8114" spans="1:4" s="121" customFormat="1" x14ac:dyDescent="0.25">
      <c r="A8114" s="78"/>
      <c r="B8114" s="244">
        <v>45003.965081018519</v>
      </c>
      <c r="C8114" s="241">
        <v>1022</v>
      </c>
      <c r="D8114" s="88" t="s">
        <v>6839</v>
      </c>
    </row>
    <row r="8115" spans="1:4" s="121" customFormat="1" x14ac:dyDescent="0.25">
      <c r="A8115" s="78"/>
      <c r="B8115" s="244">
        <v>45003.965173611112</v>
      </c>
      <c r="C8115" s="241">
        <v>73</v>
      </c>
      <c r="D8115" s="88" t="s">
        <v>3974</v>
      </c>
    </row>
    <row r="8116" spans="1:4" s="121" customFormat="1" x14ac:dyDescent="0.25">
      <c r="A8116" s="78"/>
      <c r="B8116" s="244">
        <v>45003.938125000001</v>
      </c>
      <c r="C8116" s="241">
        <v>102.02</v>
      </c>
      <c r="D8116" s="88" t="s">
        <v>733</v>
      </c>
    </row>
    <row r="8117" spans="1:4" s="121" customFormat="1" x14ac:dyDescent="0.25">
      <c r="A8117" s="78"/>
      <c r="B8117" s="244">
        <v>45003.96912037037</v>
      </c>
      <c r="C8117" s="241">
        <v>223</v>
      </c>
      <c r="D8117" s="88" t="s">
        <v>3831</v>
      </c>
    </row>
    <row r="8118" spans="1:4" s="121" customFormat="1" x14ac:dyDescent="0.25">
      <c r="A8118" s="78"/>
      <c r="B8118" s="244">
        <v>45003.969351851854</v>
      </c>
      <c r="C8118" s="241">
        <v>13</v>
      </c>
      <c r="D8118" s="88" t="s">
        <v>6888</v>
      </c>
    </row>
    <row r="8119" spans="1:4" s="121" customFormat="1" x14ac:dyDescent="0.25">
      <c r="A8119" s="78"/>
      <c r="B8119" s="244">
        <v>45003.972500000003</v>
      </c>
      <c r="C8119" s="241">
        <v>904.75</v>
      </c>
      <c r="D8119" s="88" t="s">
        <v>138</v>
      </c>
    </row>
    <row r="8120" spans="1:4" s="121" customFormat="1" x14ac:dyDescent="0.25">
      <c r="A8120" s="78"/>
      <c r="B8120" s="244">
        <v>45003.972581018519</v>
      </c>
      <c r="C8120" s="241">
        <v>291</v>
      </c>
      <c r="D8120" s="88" t="s">
        <v>3126</v>
      </c>
    </row>
    <row r="8121" spans="1:4" s="121" customFormat="1" x14ac:dyDescent="0.25">
      <c r="A8121" s="78"/>
      <c r="B8121" s="244">
        <v>45003.972592592596</v>
      </c>
      <c r="C8121" s="241">
        <v>70</v>
      </c>
      <c r="D8121" s="88" t="s">
        <v>6380</v>
      </c>
    </row>
    <row r="8122" spans="1:4" s="121" customFormat="1" x14ac:dyDescent="0.25">
      <c r="A8122" s="78"/>
      <c r="B8122" s="244">
        <v>45003.968055555553</v>
      </c>
      <c r="C8122" s="241">
        <v>26</v>
      </c>
      <c r="D8122" s="88" t="s">
        <v>6844</v>
      </c>
    </row>
    <row r="8123" spans="1:4" s="121" customFormat="1" x14ac:dyDescent="0.25">
      <c r="A8123" s="78"/>
      <c r="B8123" s="244">
        <v>45003.972384259258</v>
      </c>
      <c r="C8123" s="241">
        <v>3233</v>
      </c>
      <c r="D8123" s="88" t="s">
        <v>1720</v>
      </c>
    </row>
    <row r="8124" spans="1:4" s="121" customFormat="1" x14ac:dyDescent="0.25">
      <c r="A8124" s="78"/>
      <c r="B8124" s="244">
        <v>45003.969409722224</v>
      </c>
      <c r="C8124" s="241">
        <v>197</v>
      </c>
      <c r="D8124" s="88" t="s">
        <v>3965</v>
      </c>
    </row>
    <row r="8125" spans="1:4" s="121" customFormat="1" x14ac:dyDescent="0.25">
      <c r="A8125" s="78"/>
      <c r="B8125" s="244">
        <v>45003.969733796293</v>
      </c>
      <c r="C8125" s="241">
        <v>82</v>
      </c>
      <c r="D8125" s="88" t="s">
        <v>49</v>
      </c>
    </row>
    <row r="8126" spans="1:4" s="121" customFormat="1" x14ac:dyDescent="0.25">
      <c r="A8126" s="78"/>
      <c r="B8126" s="244">
        <v>45003.969942129632</v>
      </c>
      <c r="C8126" s="241">
        <v>10</v>
      </c>
      <c r="D8126" s="88" t="s">
        <v>1577</v>
      </c>
    </row>
    <row r="8127" spans="1:4" s="121" customFormat="1" x14ac:dyDescent="0.25">
      <c r="A8127" s="78"/>
      <c r="B8127" s="244">
        <v>45003.969942129632</v>
      </c>
      <c r="C8127" s="241">
        <v>142</v>
      </c>
      <c r="D8127" s="88" t="s">
        <v>14524</v>
      </c>
    </row>
    <row r="8128" spans="1:4" s="121" customFormat="1" x14ac:dyDescent="0.25">
      <c r="A8128" s="78"/>
      <c r="B8128" s="244">
        <v>45003.969942129632</v>
      </c>
      <c r="C8128" s="241">
        <v>43</v>
      </c>
      <c r="D8128" s="88" t="s">
        <v>2690</v>
      </c>
    </row>
    <row r="8129" spans="1:4" s="121" customFormat="1" x14ac:dyDescent="0.25">
      <c r="A8129" s="78"/>
      <c r="B8129" s="244">
        <v>45003.972581018519</v>
      </c>
      <c r="C8129" s="241">
        <v>825</v>
      </c>
      <c r="D8129" s="88" t="s">
        <v>6828</v>
      </c>
    </row>
    <row r="8130" spans="1:4" s="121" customFormat="1" x14ac:dyDescent="0.25">
      <c r="A8130" s="78"/>
      <c r="B8130" s="244">
        <v>45003.998935185184</v>
      </c>
      <c r="C8130" s="241">
        <v>301</v>
      </c>
      <c r="D8130" s="88" t="s">
        <v>6956</v>
      </c>
    </row>
    <row r="8131" spans="1:4" s="121" customFormat="1" x14ac:dyDescent="0.25">
      <c r="A8131" s="78"/>
      <c r="B8131" s="244">
        <v>45003.988958333335</v>
      </c>
      <c r="C8131" s="241">
        <v>112.8</v>
      </c>
      <c r="D8131" s="88" t="s">
        <v>8155</v>
      </c>
    </row>
    <row r="8132" spans="1:4" s="121" customFormat="1" x14ac:dyDescent="0.25">
      <c r="A8132" s="78"/>
      <c r="B8132" s="244">
        <v>45004.015092592592</v>
      </c>
      <c r="C8132" s="241">
        <v>1</v>
      </c>
      <c r="D8132" s="88" t="s">
        <v>724</v>
      </c>
    </row>
    <row r="8133" spans="1:4" s="121" customFormat="1" x14ac:dyDescent="0.25">
      <c r="A8133" s="78"/>
      <c r="B8133" s="244">
        <v>45004.032696759263</v>
      </c>
      <c r="C8133" s="241">
        <v>109.96</v>
      </c>
      <c r="D8133" s="88" t="s">
        <v>1943</v>
      </c>
    </row>
    <row r="8134" spans="1:4" s="121" customFormat="1" x14ac:dyDescent="0.25">
      <c r="A8134" s="78"/>
      <c r="B8134" s="244">
        <v>45004.082083333335</v>
      </c>
      <c r="C8134" s="241">
        <v>30</v>
      </c>
      <c r="D8134" s="88" t="s">
        <v>3365</v>
      </c>
    </row>
    <row r="8135" spans="1:4" s="121" customFormat="1" x14ac:dyDescent="0.25">
      <c r="A8135" s="78"/>
      <c r="B8135" s="244">
        <v>45004.17628472222</v>
      </c>
      <c r="C8135" s="241">
        <v>200</v>
      </c>
      <c r="D8135" s="88" t="s">
        <v>2541</v>
      </c>
    </row>
    <row r="8136" spans="1:4" s="121" customFormat="1" x14ac:dyDescent="0.25">
      <c r="A8136" s="78"/>
      <c r="B8136" s="244">
        <v>45004.126388888886</v>
      </c>
      <c r="C8136" s="241">
        <v>100</v>
      </c>
      <c r="D8136" s="88" t="s">
        <v>3550</v>
      </c>
    </row>
    <row r="8137" spans="1:4" s="121" customFormat="1" x14ac:dyDescent="0.25">
      <c r="A8137" s="78"/>
      <c r="B8137" s="244">
        <v>45004.168726851851</v>
      </c>
      <c r="C8137" s="241">
        <v>50</v>
      </c>
      <c r="D8137" s="88" t="s">
        <v>2777</v>
      </c>
    </row>
    <row r="8138" spans="1:4" s="121" customFormat="1" x14ac:dyDescent="0.25">
      <c r="A8138" s="78"/>
      <c r="B8138" s="244">
        <v>45004.238333333335</v>
      </c>
      <c r="C8138" s="241">
        <v>300</v>
      </c>
      <c r="D8138" s="88" t="s">
        <v>3230</v>
      </c>
    </row>
    <row r="8139" spans="1:4" s="121" customFormat="1" x14ac:dyDescent="0.25">
      <c r="A8139" s="78"/>
      <c r="B8139" s="244">
        <v>45004.285497685189</v>
      </c>
      <c r="C8139" s="241">
        <v>6</v>
      </c>
      <c r="D8139" s="88" t="s">
        <v>1632</v>
      </c>
    </row>
    <row r="8140" spans="1:4" s="121" customFormat="1" x14ac:dyDescent="0.25">
      <c r="A8140" s="78"/>
      <c r="B8140" s="244">
        <v>45004.27003472222</v>
      </c>
      <c r="C8140" s="241">
        <v>10</v>
      </c>
      <c r="D8140" s="88" t="s">
        <v>2196</v>
      </c>
    </row>
    <row r="8141" spans="1:4" s="121" customFormat="1" x14ac:dyDescent="0.25">
      <c r="A8141" s="78"/>
      <c r="B8141" s="244">
        <v>45004.273055555554</v>
      </c>
      <c r="C8141" s="241">
        <v>300</v>
      </c>
      <c r="D8141" s="88" t="s">
        <v>389</v>
      </c>
    </row>
    <row r="8142" spans="1:4" s="121" customFormat="1" x14ac:dyDescent="0.25">
      <c r="A8142" s="78"/>
      <c r="B8142" s="244">
        <v>45004.280381944445</v>
      </c>
      <c r="C8142" s="241">
        <v>100</v>
      </c>
      <c r="D8142" s="88" t="s">
        <v>1027</v>
      </c>
    </row>
    <row r="8143" spans="1:4" s="121" customFormat="1" x14ac:dyDescent="0.25">
      <c r="A8143" s="78"/>
      <c r="B8143" s="244">
        <v>45004.261064814818</v>
      </c>
      <c r="C8143" s="241">
        <v>150</v>
      </c>
      <c r="D8143" s="88" t="s">
        <v>7941</v>
      </c>
    </row>
    <row r="8144" spans="1:4" s="121" customFormat="1" x14ac:dyDescent="0.25">
      <c r="A8144" s="78"/>
      <c r="B8144" s="244">
        <v>45004.213634259257</v>
      </c>
      <c r="C8144" s="241">
        <v>500</v>
      </c>
      <c r="D8144" s="88" t="s">
        <v>1325</v>
      </c>
    </row>
    <row r="8145" spans="1:4" s="121" customFormat="1" x14ac:dyDescent="0.25">
      <c r="A8145" s="78"/>
      <c r="B8145" s="244">
        <v>45004.309907407405</v>
      </c>
      <c r="C8145" s="241">
        <v>500</v>
      </c>
      <c r="D8145" s="88" t="s">
        <v>3213</v>
      </c>
    </row>
    <row r="8146" spans="1:4" s="121" customFormat="1" x14ac:dyDescent="0.25">
      <c r="A8146" s="78"/>
      <c r="B8146" s="244">
        <v>45004.323807870373</v>
      </c>
      <c r="C8146" s="241">
        <v>100</v>
      </c>
      <c r="D8146" s="88" t="s">
        <v>321</v>
      </c>
    </row>
    <row r="8147" spans="1:4" s="121" customFormat="1" x14ac:dyDescent="0.25">
      <c r="A8147" s="78"/>
      <c r="B8147" s="244">
        <v>45004.342847222222</v>
      </c>
      <c r="C8147" s="241">
        <v>20</v>
      </c>
      <c r="D8147" s="88" t="s">
        <v>1023</v>
      </c>
    </row>
    <row r="8148" spans="1:4" s="121" customFormat="1" x14ac:dyDescent="0.25">
      <c r="A8148" s="78"/>
      <c r="B8148" s="244">
        <v>45004.332326388889</v>
      </c>
      <c r="C8148" s="241">
        <v>9.2799999999999994</v>
      </c>
      <c r="D8148" s="88" t="s">
        <v>412</v>
      </c>
    </row>
    <row r="8149" spans="1:4" s="121" customFormat="1" x14ac:dyDescent="0.25">
      <c r="A8149" s="78"/>
      <c r="B8149" s="244">
        <v>45004.330347222225</v>
      </c>
      <c r="C8149" s="241">
        <v>2</v>
      </c>
      <c r="D8149" s="88" t="s">
        <v>413</v>
      </c>
    </row>
    <row r="8150" spans="1:4" s="121" customFormat="1" x14ac:dyDescent="0.25">
      <c r="A8150" s="78"/>
      <c r="B8150" s="244">
        <v>45004.305092592593</v>
      </c>
      <c r="C8150" s="241">
        <v>3</v>
      </c>
      <c r="D8150" s="88" t="s">
        <v>4766</v>
      </c>
    </row>
    <row r="8151" spans="1:4" s="121" customFormat="1" x14ac:dyDescent="0.25">
      <c r="A8151" s="78"/>
      <c r="B8151" s="244">
        <v>45004.337777777779</v>
      </c>
      <c r="C8151" s="241">
        <v>1000</v>
      </c>
      <c r="D8151" s="88" t="s">
        <v>3900</v>
      </c>
    </row>
    <row r="8152" spans="1:4" s="121" customFormat="1" x14ac:dyDescent="0.25">
      <c r="A8152" s="78"/>
      <c r="B8152" s="244">
        <v>45004.326388888891</v>
      </c>
      <c r="C8152" s="241">
        <v>100</v>
      </c>
      <c r="D8152" s="88" t="s">
        <v>1608</v>
      </c>
    </row>
    <row r="8153" spans="1:4" s="121" customFormat="1" x14ac:dyDescent="0.25">
      <c r="A8153" s="78"/>
      <c r="B8153" s="244">
        <v>45004.408888888887</v>
      </c>
      <c r="C8153" s="241">
        <v>2</v>
      </c>
      <c r="D8153" s="88" t="s">
        <v>413</v>
      </c>
    </row>
    <row r="8154" spans="1:4" s="121" customFormat="1" x14ac:dyDescent="0.25">
      <c r="A8154" s="78"/>
      <c r="B8154" s="244">
        <v>45004.399456018517</v>
      </c>
      <c r="C8154" s="241">
        <v>100</v>
      </c>
      <c r="D8154" s="88" t="s">
        <v>1904</v>
      </c>
    </row>
    <row r="8155" spans="1:4" s="121" customFormat="1" x14ac:dyDescent="0.25">
      <c r="A8155" s="78"/>
      <c r="B8155" s="244">
        <v>45004.380671296298</v>
      </c>
      <c r="C8155" s="241">
        <v>2</v>
      </c>
      <c r="D8155" s="88" t="s">
        <v>413</v>
      </c>
    </row>
    <row r="8156" spans="1:4" s="121" customFormat="1" x14ac:dyDescent="0.25">
      <c r="A8156" s="78"/>
      <c r="B8156" s="244">
        <v>45004.392500000002</v>
      </c>
      <c r="C8156" s="241">
        <v>200</v>
      </c>
      <c r="D8156" s="88" t="s">
        <v>2696</v>
      </c>
    </row>
    <row r="8157" spans="1:4" s="121" customFormat="1" x14ac:dyDescent="0.25">
      <c r="A8157" s="78"/>
      <c r="B8157" s="244">
        <v>45004.381168981483</v>
      </c>
      <c r="C8157" s="241">
        <v>1</v>
      </c>
      <c r="D8157" s="88" t="s">
        <v>413</v>
      </c>
    </row>
    <row r="8158" spans="1:4" s="121" customFormat="1" x14ac:dyDescent="0.25">
      <c r="A8158" s="78"/>
      <c r="B8158" s="244">
        <v>45004.393750000003</v>
      </c>
      <c r="C8158" s="241">
        <v>350</v>
      </c>
      <c r="D8158" s="88" t="s">
        <v>3102</v>
      </c>
    </row>
    <row r="8159" spans="1:4" s="121" customFormat="1" x14ac:dyDescent="0.25">
      <c r="A8159" s="78"/>
      <c r="B8159" s="244">
        <v>45004.398969907408</v>
      </c>
      <c r="C8159" s="241">
        <v>19</v>
      </c>
      <c r="D8159" s="88" t="s">
        <v>6932</v>
      </c>
    </row>
    <row r="8160" spans="1:4" s="121" customFormat="1" x14ac:dyDescent="0.25">
      <c r="A8160" s="78"/>
      <c r="B8160" s="244">
        <v>45004.38958333333</v>
      </c>
      <c r="C8160" s="241">
        <v>100</v>
      </c>
      <c r="D8160" s="88" t="s">
        <v>9171</v>
      </c>
    </row>
    <row r="8161" spans="1:4" s="121" customFormat="1" x14ac:dyDescent="0.25">
      <c r="A8161" s="78"/>
      <c r="B8161" s="244">
        <v>45004.406134259261</v>
      </c>
      <c r="C8161" s="241">
        <v>30</v>
      </c>
      <c r="D8161" s="88" t="s">
        <v>1059</v>
      </c>
    </row>
    <row r="8162" spans="1:4" s="121" customFormat="1" x14ac:dyDescent="0.25">
      <c r="A8162" s="78"/>
      <c r="B8162" s="244">
        <v>45004.422835648147</v>
      </c>
      <c r="C8162" s="241">
        <v>2500</v>
      </c>
      <c r="D8162" s="88" t="s">
        <v>1482</v>
      </c>
    </row>
    <row r="8163" spans="1:4" s="121" customFormat="1" x14ac:dyDescent="0.25">
      <c r="A8163" s="78"/>
      <c r="B8163" s="244">
        <v>45004.451053240744</v>
      </c>
      <c r="C8163" s="241">
        <v>40</v>
      </c>
      <c r="D8163" s="88" t="s">
        <v>9265</v>
      </c>
    </row>
    <row r="8164" spans="1:4" s="121" customFormat="1" x14ac:dyDescent="0.25">
      <c r="A8164" s="78"/>
      <c r="B8164" s="244">
        <v>45004.421817129631</v>
      </c>
      <c r="C8164" s="241">
        <v>100</v>
      </c>
      <c r="D8164" s="88" t="s">
        <v>3552</v>
      </c>
    </row>
    <row r="8165" spans="1:4" s="121" customFormat="1" x14ac:dyDescent="0.25">
      <c r="A8165" s="78"/>
      <c r="B8165" s="244">
        <v>45004.415555555555</v>
      </c>
      <c r="C8165" s="241">
        <v>100</v>
      </c>
      <c r="D8165" s="88" t="s">
        <v>2872</v>
      </c>
    </row>
    <row r="8166" spans="1:4" s="121" customFormat="1" x14ac:dyDescent="0.25">
      <c r="A8166" s="78"/>
      <c r="B8166" s="244">
        <v>45004.451608796298</v>
      </c>
      <c r="C8166" s="241">
        <v>20</v>
      </c>
      <c r="D8166" s="88" t="s">
        <v>654</v>
      </c>
    </row>
    <row r="8167" spans="1:4" s="121" customFormat="1" x14ac:dyDescent="0.25">
      <c r="A8167" s="78"/>
      <c r="B8167" s="244">
        <v>45004.427465277775</v>
      </c>
      <c r="C8167" s="241">
        <v>300</v>
      </c>
      <c r="D8167" s="88" t="s">
        <v>2968</v>
      </c>
    </row>
    <row r="8168" spans="1:4" s="121" customFormat="1" x14ac:dyDescent="0.25">
      <c r="A8168" s="78"/>
      <c r="B8168" s="244">
        <v>45004.439351851855</v>
      </c>
      <c r="C8168" s="241">
        <v>50</v>
      </c>
      <c r="D8168" s="88" t="s">
        <v>901</v>
      </c>
    </row>
    <row r="8169" spans="1:4" s="121" customFormat="1" x14ac:dyDescent="0.25">
      <c r="A8169" s="78"/>
      <c r="B8169" s="244">
        <v>45004.431805555556</v>
      </c>
      <c r="C8169" s="241">
        <v>50</v>
      </c>
      <c r="D8169" s="88" t="s">
        <v>335</v>
      </c>
    </row>
    <row r="8170" spans="1:4" s="121" customFormat="1" x14ac:dyDescent="0.25">
      <c r="A8170" s="78"/>
      <c r="B8170" s="244">
        <v>45004.425833333335</v>
      </c>
      <c r="C8170" s="241">
        <v>500</v>
      </c>
      <c r="D8170" s="88" t="s">
        <v>1433</v>
      </c>
    </row>
    <row r="8171" spans="1:4" s="121" customFormat="1" x14ac:dyDescent="0.25">
      <c r="A8171" s="78"/>
      <c r="B8171" s="244">
        <v>45004.446620370371</v>
      </c>
      <c r="C8171" s="241">
        <v>200</v>
      </c>
      <c r="D8171" s="88" t="s">
        <v>337</v>
      </c>
    </row>
    <row r="8172" spans="1:4" s="121" customFormat="1" x14ac:dyDescent="0.25">
      <c r="A8172" s="78"/>
      <c r="B8172" s="244">
        <v>45004.417187500003</v>
      </c>
      <c r="C8172" s="241">
        <v>1500</v>
      </c>
      <c r="D8172" s="88" t="s">
        <v>2175</v>
      </c>
    </row>
    <row r="8173" spans="1:4" s="121" customFormat="1" x14ac:dyDescent="0.25">
      <c r="A8173" s="78"/>
      <c r="B8173" s="244">
        <v>45004.436030092591</v>
      </c>
      <c r="C8173" s="241">
        <v>300</v>
      </c>
      <c r="D8173" s="88" t="s">
        <v>1851</v>
      </c>
    </row>
    <row r="8174" spans="1:4" s="121" customFormat="1" x14ac:dyDescent="0.25">
      <c r="A8174" s="78"/>
      <c r="B8174" s="244">
        <v>45004.424212962964</v>
      </c>
      <c r="C8174" s="241">
        <v>100</v>
      </c>
      <c r="D8174" s="88" t="s">
        <v>391</v>
      </c>
    </row>
    <row r="8175" spans="1:4" s="121" customFormat="1" x14ac:dyDescent="0.25">
      <c r="A8175" s="78"/>
      <c r="B8175" s="244">
        <v>45004.424525462964</v>
      </c>
      <c r="C8175" s="241">
        <v>1000</v>
      </c>
      <c r="D8175" s="88" t="s">
        <v>1055</v>
      </c>
    </row>
    <row r="8176" spans="1:4" s="121" customFormat="1" x14ac:dyDescent="0.25">
      <c r="A8176" s="78"/>
      <c r="B8176" s="244">
        <v>45004.41710648148</v>
      </c>
      <c r="C8176" s="241">
        <v>7</v>
      </c>
      <c r="D8176" s="88" t="s">
        <v>1576</v>
      </c>
    </row>
    <row r="8177" spans="1:4" s="121" customFormat="1" x14ac:dyDescent="0.25">
      <c r="A8177" s="78"/>
      <c r="B8177" s="244">
        <v>45004.439976851849</v>
      </c>
      <c r="C8177" s="241">
        <v>115</v>
      </c>
      <c r="D8177" s="88" t="s">
        <v>481</v>
      </c>
    </row>
    <row r="8178" spans="1:4" s="121" customFormat="1" x14ac:dyDescent="0.25">
      <c r="A8178" s="78"/>
      <c r="B8178" s="244">
        <v>45004.45045138889</v>
      </c>
      <c r="C8178" s="241">
        <v>50</v>
      </c>
      <c r="D8178" s="88" t="s">
        <v>3733</v>
      </c>
    </row>
    <row r="8179" spans="1:4" s="121" customFormat="1" x14ac:dyDescent="0.25">
      <c r="A8179" s="78"/>
      <c r="B8179" s="244">
        <v>45004.450520833336</v>
      </c>
      <c r="C8179" s="241">
        <v>500</v>
      </c>
      <c r="D8179" s="88" t="s">
        <v>6367</v>
      </c>
    </row>
    <row r="8180" spans="1:4" s="121" customFormat="1" x14ac:dyDescent="0.25">
      <c r="A8180" s="78"/>
      <c r="B8180" s="244">
        <v>45004.420127314814</v>
      </c>
      <c r="C8180" s="241">
        <v>100</v>
      </c>
      <c r="D8180" s="88" t="s">
        <v>964</v>
      </c>
    </row>
    <row r="8181" spans="1:4" s="121" customFormat="1" x14ac:dyDescent="0.25">
      <c r="A8181" s="78"/>
      <c r="B8181" s="244">
        <v>45004.442546296297</v>
      </c>
      <c r="C8181" s="241">
        <v>500</v>
      </c>
      <c r="D8181" s="88" t="s">
        <v>14487</v>
      </c>
    </row>
    <row r="8182" spans="1:4" s="121" customFormat="1" x14ac:dyDescent="0.25">
      <c r="A8182" s="78"/>
      <c r="B8182" s="244">
        <v>45004.432199074072</v>
      </c>
      <c r="C8182" s="241">
        <v>50</v>
      </c>
      <c r="D8182" s="88" t="s">
        <v>1028</v>
      </c>
    </row>
    <row r="8183" spans="1:4" s="121" customFormat="1" x14ac:dyDescent="0.25">
      <c r="A8183" s="78"/>
      <c r="B8183" s="244">
        <v>45004.433611111112</v>
      </c>
      <c r="C8183" s="241">
        <v>10</v>
      </c>
      <c r="D8183" s="88" t="s">
        <v>1034</v>
      </c>
    </row>
    <row r="8184" spans="1:4" s="121" customFormat="1" x14ac:dyDescent="0.25">
      <c r="A8184" s="78"/>
      <c r="B8184" s="244">
        <v>45004.447893518518</v>
      </c>
      <c r="C8184" s="241">
        <v>60</v>
      </c>
      <c r="D8184" s="88" t="s">
        <v>928</v>
      </c>
    </row>
    <row r="8185" spans="1:4" s="121" customFormat="1" x14ac:dyDescent="0.25">
      <c r="A8185" s="78"/>
      <c r="B8185" s="244">
        <v>45004.429814814815</v>
      </c>
      <c r="C8185" s="241">
        <v>100</v>
      </c>
      <c r="D8185" s="88" t="s">
        <v>2360</v>
      </c>
    </row>
    <row r="8186" spans="1:4" s="121" customFormat="1" x14ac:dyDescent="0.25">
      <c r="A8186" s="78"/>
      <c r="B8186" s="244">
        <v>45004.429988425924</v>
      </c>
      <c r="C8186" s="241">
        <v>77</v>
      </c>
      <c r="D8186" s="88" t="s">
        <v>2135</v>
      </c>
    </row>
    <row r="8187" spans="1:4" s="121" customFormat="1" x14ac:dyDescent="0.25">
      <c r="A8187" s="78"/>
      <c r="B8187" s="244">
        <v>45004.418645833335</v>
      </c>
      <c r="C8187" s="241">
        <v>50</v>
      </c>
      <c r="D8187" s="88" t="s">
        <v>2129</v>
      </c>
    </row>
    <row r="8188" spans="1:4" s="121" customFormat="1" x14ac:dyDescent="0.25">
      <c r="A8188" s="78"/>
      <c r="B8188" s="244">
        <v>45004.435578703706</v>
      </c>
      <c r="C8188" s="241">
        <v>200</v>
      </c>
      <c r="D8188" s="88" t="s">
        <v>1144</v>
      </c>
    </row>
    <row r="8189" spans="1:4" s="121" customFormat="1" x14ac:dyDescent="0.25">
      <c r="A8189" s="78"/>
      <c r="B8189" s="244">
        <v>45004.433425925927</v>
      </c>
      <c r="C8189" s="241">
        <v>10</v>
      </c>
      <c r="D8189" s="88" t="s">
        <v>1031</v>
      </c>
    </row>
    <row r="8190" spans="1:4" s="121" customFormat="1" x14ac:dyDescent="0.25">
      <c r="A8190" s="78"/>
      <c r="B8190" s="244">
        <v>45004.435011574074</v>
      </c>
      <c r="C8190" s="241">
        <v>300</v>
      </c>
      <c r="D8190" s="88" t="s">
        <v>2208</v>
      </c>
    </row>
    <row r="8191" spans="1:4" s="121" customFormat="1" x14ac:dyDescent="0.25">
      <c r="A8191" s="78"/>
      <c r="B8191" s="244">
        <v>45004.43513888889</v>
      </c>
      <c r="C8191" s="241">
        <v>100</v>
      </c>
      <c r="D8191" s="88" t="s">
        <v>321</v>
      </c>
    </row>
    <row r="8192" spans="1:4" s="121" customFormat="1" x14ac:dyDescent="0.25">
      <c r="A8192" s="78"/>
      <c r="B8192" s="244">
        <v>45004.424861111111</v>
      </c>
      <c r="C8192" s="241">
        <v>300</v>
      </c>
      <c r="D8192" s="88" t="s">
        <v>1434</v>
      </c>
    </row>
    <row r="8193" spans="1:4" s="121" customFormat="1" x14ac:dyDescent="0.25">
      <c r="A8193" s="78"/>
      <c r="B8193" s="244">
        <v>45004.424039351848</v>
      </c>
      <c r="C8193" s="241">
        <v>50</v>
      </c>
      <c r="D8193" s="88" t="s">
        <v>3506</v>
      </c>
    </row>
    <row r="8194" spans="1:4" s="121" customFormat="1" x14ac:dyDescent="0.25">
      <c r="A8194" s="78"/>
      <c r="B8194" s="244">
        <v>45004.431956018518</v>
      </c>
      <c r="C8194" s="241">
        <v>350</v>
      </c>
      <c r="D8194" s="88" t="s">
        <v>709</v>
      </c>
    </row>
    <row r="8195" spans="1:4" s="121" customFormat="1" x14ac:dyDescent="0.25">
      <c r="A8195" s="78"/>
      <c r="B8195" s="244">
        <v>45004.485150462962</v>
      </c>
      <c r="C8195" s="241">
        <v>15.8</v>
      </c>
      <c r="D8195" s="88" t="s">
        <v>2189</v>
      </c>
    </row>
    <row r="8196" spans="1:4" s="121" customFormat="1" x14ac:dyDescent="0.25">
      <c r="A8196" s="78"/>
      <c r="B8196" s="244">
        <v>45004.452349537038</v>
      </c>
      <c r="C8196" s="241">
        <v>100</v>
      </c>
      <c r="D8196" s="88" t="s">
        <v>4109</v>
      </c>
    </row>
    <row r="8197" spans="1:4" s="121" customFormat="1" x14ac:dyDescent="0.25">
      <c r="A8197" s="78"/>
      <c r="B8197" s="244">
        <v>45004.489178240743</v>
      </c>
      <c r="C8197" s="241">
        <v>4.95</v>
      </c>
      <c r="D8197" s="88" t="s">
        <v>8218</v>
      </c>
    </row>
    <row r="8198" spans="1:4" s="121" customFormat="1" x14ac:dyDescent="0.25">
      <c r="A8198" s="78"/>
      <c r="B8198" s="244">
        <v>45004.465717592589</v>
      </c>
      <c r="C8198" s="241">
        <v>100</v>
      </c>
      <c r="D8198" s="88" t="s">
        <v>562</v>
      </c>
    </row>
    <row r="8199" spans="1:4" s="121" customFormat="1" x14ac:dyDescent="0.25">
      <c r="A8199" s="78"/>
      <c r="B8199" s="244">
        <v>45004.461469907408</v>
      </c>
      <c r="C8199" s="241">
        <v>500</v>
      </c>
      <c r="D8199" s="88" t="s">
        <v>752</v>
      </c>
    </row>
    <row r="8200" spans="1:4" s="121" customFormat="1" x14ac:dyDescent="0.25">
      <c r="A8200" s="78"/>
      <c r="B8200" s="244">
        <v>45004.468171296299</v>
      </c>
      <c r="C8200" s="241">
        <v>125</v>
      </c>
      <c r="D8200" s="88" t="s">
        <v>742</v>
      </c>
    </row>
    <row r="8201" spans="1:4" s="121" customFormat="1" x14ac:dyDescent="0.25">
      <c r="A8201" s="78"/>
      <c r="B8201" s="244">
        <v>45004.487847222219</v>
      </c>
      <c r="C8201" s="241">
        <v>200</v>
      </c>
      <c r="D8201" s="88" t="s">
        <v>8345</v>
      </c>
    </row>
    <row r="8202" spans="1:4" s="121" customFormat="1" x14ac:dyDescent="0.25">
      <c r="A8202" s="78"/>
      <c r="B8202" s="244">
        <v>45004.468263888892</v>
      </c>
      <c r="C8202" s="241">
        <v>100</v>
      </c>
      <c r="D8202" s="88" t="s">
        <v>671</v>
      </c>
    </row>
    <row r="8203" spans="1:4" s="121" customFormat="1" x14ac:dyDescent="0.25">
      <c r="A8203" s="78"/>
      <c r="B8203" s="244">
        <v>45004.468333333331</v>
      </c>
      <c r="C8203" s="241">
        <v>5</v>
      </c>
      <c r="D8203" s="88" t="s">
        <v>872</v>
      </c>
    </row>
    <row r="8204" spans="1:4" s="121" customFormat="1" x14ac:dyDescent="0.25">
      <c r="A8204" s="78"/>
      <c r="B8204" s="244">
        <v>45004.461180555554</v>
      </c>
      <c r="C8204" s="241">
        <v>300</v>
      </c>
      <c r="D8204" s="88" t="s">
        <v>1095</v>
      </c>
    </row>
    <row r="8205" spans="1:4" s="121" customFormat="1" x14ac:dyDescent="0.25">
      <c r="A8205" s="78"/>
      <c r="B8205" s="244">
        <v>45004.484143518515</v>
      </c>
      <c r="C8205" s="241">
        <v>50</v>
      </c>
      <c r="D8205" s="88" t="s">
        <v>88</v>
      </c>
    </row>
    <row r="8206" spans="1:4" s="121" customFormat="1" x14ac:dyDescent="0.25">
      <c r="A8206" s="78"/>
      <c r="B8206" s="244">
        <v>45004.463599537034</v>
      </c>
      <c r="C8206" s="241">
        <v>10</v>
      </c>
      <c r="D8206" s="88" t="s">
        <v>3635</v>
      </c>
    </row>
    <row r="8207" spans="1:4" s="121" customFormat="1" x14ac:dyDescent="0.25">
      <c r="A8207" s="78"/>
      <c r="B8207" s="244">
        <v>45004.464872685188</v>
      </c>
      <c r="C8207" s="241">
        <v>1000</v>
      </c>
      <c r="D8207" s="88" t="s">
        <v>1495</v>
      </c>
    </row>
    <row r="8208" spans="1:4" s="121" customFormat="1" x14ac:dyDescent="0.25">
      <c r="A8208" s="78"/>
      <c r="B8208" s="244">
        <v>45004.46775462963</v>
      </c>
      <c r="C8208" s="241">
        <v>100</v>
      </c>
      <c r="D8208" s="88" t="s">
        <v>6452</v>
      </c>
    </row>
    <row r="8209" spans="1:4" s="121" customFormat="1" x14ac:dyDescent="0.25">
      <c r="A8209" s="78"/>
      <c r="B8209" s="244">
        <v>45004.476712962962</v>
      </c>
      <c r="C8209" s="241">
        <v>800</v>
      </c>
      <c r="D8209" s="88" t="s">
        <v>3569</v>
      </c>
    </row>
    <row r="8210" spans="1:4" s="121" customFormat="1" x14ac:dyDescent="0.25">
      <c r="A8210" s="78"/>
      <c r="B8210" s="244">
        <v>45004.484409722223</v>
      </c>
      <c r="C8210" s="241">
        <v>100</v>
      </c>
      <c r="D8210" s="88" t="s">
        <v>14124</v>
      </c>
    </row>
    <row r="8211" spans="1:4" s="121" customFormat="1" x14ac:dyDescent="0.25">
      <c r="A8211" s="78"/>
      <c r="B8211" s="244">
        <v>45004.458379629628</v>
      </c>
      <c r="C8211" s="241">
        <v>200</v>
      </c>
      <c r="D8211" s="88" t="s">
        <v>9233</v>
      </c>
    </row>
    <row r="8212" spans="1:4" s="121" customFormat="1" x14ac:dyDescent="0.25">
      <c r="A8212" s="78"/>
      <c r="B8212" s="244">
        <v>45004.477048611108</v>
      </c>
      <c r="C8212" s="241">
        <v>1000</v>
      </c>
      <c r="D8212" s="88" t="s">
        <v>4153</v>
      </c>
    </row>
    <row r="8213" spans="1:4" s="121" customFormat="1" x14ac:dyDescent="0.25">
      <c r="A8213" s="78"/>
      <c r="B8213" s="244">
        <v>45004.461064814815</v>
      </c>
      <c r="C8213" s="241">
        <v>33</v>
      </c>
      <c r="D8213" s="88" t="s">
        <v>1018</v>
      </c>
    </row>
    <row r="8214" spans="1:4" s="121" customFormat="1" x14ac:dyDescent="0.25">
      <c r="A8214" s="78"/>
      <c r="B8214" s="244">
        <v>45004.466180555559</v>
      </c>
      <c r="C8214" s="241">
        <v>800</v>
      </c>
      <c r="D8214" s="88" t="s">
        <v>6231</v>
      </c>
    </row>
    <row r="8215" spans="1:4" s="121" customFormat="1" x14ac:dyDescent="0.25">
      <c r="A8215" s="78"/>
      <c r="B8215" s="244">
        <v>45004.479108796295</v>
      </c>
      <c r="C8215" s="241">
        <v>5750</v>
      </c>
      <c r="D8215" s="88" t="s">
        <v>3473</v>
      </c>
    </row>
    <row r="8216" spans="1:4" s="121" customFormat="1" x14ac:dyDescent="0.25">
      <c r="A8216" s="78"/>
      <c r="B8216" s="244">
        <v>45004.503032407411</v>
      </c>
      <c r="C8216" s="241">
        <v>250</v>
      </c>
      <c r="D8216" s="88" t="s">
        <v>708</v>
      </c>
    </row>
    <row r="8217" spans="1:4" s="121" customFormat="1" x14ac:dyDescent="0.25">
      <c r="A8217" s="78"/>
      <c r="B8217" s="244">
        <v>45004.503333333334</v>
      </c>
      <c r="C8217" s="241">
        <v>150</v>
      </c>
      <c r="D8217" s="88" t="s">
        <v>2285</v>
      </c>
    </row>
    <row r="8218" spans="1:4" s="121" customFormat="1" x14ac:dyDescent="0.25">
      <c r="A8218" s="78"/>
      <c r="B8218" s="244">
        <v>45004.512025462966</v>
      </c>
      <c r="C8218" s="241">
        <v>1</v>
      </c>
      <c r="D8218" s="88" t="s">
        <v>2977</v>
      </c>
    </row>
    <row r="8219" spans="1:4" s="121" customFormat="1" x14ac:dyDescent="0.25">
      <c r="A8219" s="78"/>
      <c r="B8219" s="244">
        <v>45004.521481481483</v>
      </c>
      <c r="C8219" s="241">
        <v>1.1399999999999999</v>
      </c>
      <c r="D8219" s="88" t="s">
        <v>542</v>
      </c>
    </row>
    <row r="8220" spans="1:4" s="121" customFormat="1" x14ac:dyDescent="0.25">
      <c r="A8220" s="78"/>
      <c r="B8220" s="244">
        <v>45004.509375000001</v>
      </c>
      <c r="C8220" s="241">
        <v>3</v>
      </c>
      <c r="D8220" s="88" t="s">
        <v>218</v>
      </c>
    </row>
    <row r="8221" spans="1:4" s="121" customFormat="1" x14ac:dyDescent="0.25">
      <c r="A8221" s="78"/>
      <c r="B8221" s="244">
        <v>45004.5237037037</v>
      </c>
      <c r="C8221" s="241">
        <v>2000</v>
      </c>
      <c r="D8221" s="88" t="s">
        <v>8243</v>
      </c>
    </row>
    <row r="8222" spans="1:4" s="121" customFormat="1" x14ac:dyDescent="0.25">
      <c r="A8222" s="78"/>
      <c r="B8222" s="244">
        <v>45004.496944444443</v>
      </c>
      <c r="C8222" s="241">
        <v>1000</v>
      </c>
      <c r="D8222" s="88" t="s">
        <v>1576</v>
      </c>
    </row>
    <row r="8223" spans="1:4" s="121" customFormat="1" x14ac:dyDescent="0.25">
      <c r="A8223" s="78"/>
      <c r="B8223" s="244">
        <v>45004.494629629633</v>
      </c>
      <c r="C8223" s="241">
        <v>1</v>
      </c>
      <c r="D8223" s="88" t="s">
        <v>413</v>
      </c>
    </row>
    <row r="8224" spans="1:4" s="121" customFormat="1" x14ac:dyDescent="0.25">
      <c r="A8224" s="78"/>
      <c r="B8224" s="244">
        <v>45004.517199074071</v>
      </c>
      <c r="C8224" s="241">
        <v>1050</v>
      </c>
      <c r="D8224" s="88" t="s">
        <v>4614</v>
      </c>
    </row>
    <row r="8225" spans="1:4" s="121" customFormat="1" x14ac:dyDescent="0.25">
      <c r="A8225" s="78"/>
      <c r="B8225" s="244">
        <v>45004.509826388887</v>
      </c>
      <c r="C8225" s="241">
        <v>5</v>
      </c>
      <c r="D8225" s="88" t="s">
        <v>1554</v>
      </c>
    </row>
    <row r="8226" spans="1:4" s="121" customFormat="1" x14ac:dyDescent="0.25">
      <c r="A8226" s="78"/>
      <c r="B8226" s="244">
        <v>45004.50953703704</v>
      </c>
      <c r="C8226" s="241">
        <v>1</v>
      </c>
      <c r="D8226" s="88" t="s">
        <v>413</v>
      </c>
    </row>
    <row r="8227" spans="1:4" s="121" customFormat="1" x14ac:dyDescent="0.25">
      <c r="A8227" s="78"/>
      <c r="B8227" s="244">
        <v>45004.558055555557</v>
      </c>
      <c r="C8227" s="241">
        <v>1</v>
      </c>
      <c r="D8227" s="88" t="s">
        <v>6695</v>
      </c>
    </row>
    <row r="8228" spans="1:4" s="121" customFormat="1" x14ac:dyDescent="0.25">
      <c r="A8228" s="78"/>
      <c r="B8228" s="244">
        <v>45004.536076388889</v>
      </c>
      <c r="C8228" s="241">
        <v>100</v>
      </c>
      <c r="D8228" s="88" t="s">
        <v>6940</v>
      </c>
    </row>
    <row r="8229" spans="1:4" s="121" customFormat="1" x14ac:dyDescent="0.25">
      <c r="A8229" s="78"/>
      <c r="B8229" s="244">
        <v>45004.53533564815</v>
      </c>
      <c r="C8229" s="241">
        <v>40</v>
      </c>
      <c r="D8229" s="88" t="s">
        <v>360</v>
      </c>
    </row>
    <row r="8230" spans="1:4" s="121" customFormat="1" x14ac:dyDescent="0.25">
      <c r="A8230" s="78"/>
      <c r="B8230" s="244">
        <v>45004.530960648146</v>
      </c>
      <c r="C8230" s="241">
        <v>30</v>
      </c>
      <c r="D8230" s="88" t="s">
        <v>14247</v>
      </c>
    </row>
    <row r="8231" spans="1:4" s="121" customFormat="1" x14ac:dyDescent="0.25">
      <c r="A8231" s="78"/>
      <c r="B8231" s="244">
        <v>45004.530787037038</v>
      </c>
      <c r="C8231" s="241">
        <v>5.99</v>
      </c>
      <c r="D8231" s="88" t="s">
        <v>2859</v>
      </c>
    </row>
    <row r="8232" spans="1:4" s="121" customFormat="1" x14ac:dyDescent="0.25">
      <c r="A8232" s="78"/>
      <c r="B8232" s="244">
        <v>45004.526666666665</v>
      </c>
      <c r="C8232" s="241">
        <v>50</v>
      </c>
      <c r="D8232" s="88" t="s">
        <v>4521</v>
      </c>
    </row>
    <row r="8233" spans="1:4" s="121" customFormat="1" x14ac:dyDescent="0.25">
      <c r="A8233" s="78"/>
      <c r="B8233" s="244">
        <v>45004.540393518517</v>
      </c>
      <c r="C8233" s="241">
        <v>350</v>
      </c>
      <c r="D8233" s="88" t="s">
        <v>1150</v>
      </c>
    </row>
    <row r="8234" spans="1:4" s="121" customFormat="1" x14ac:dyDescent="0.25">
      <c r="A8234" s="78"/>
      <c r="B8234" s="244">
        <v>45004.531967592593</v>
      </c>
      <c r="C8234" s="241">
        <v>30</v>
      </c>
      <c r="D8234" s="88" t="s">
        <v>14306</v>
      </c>
    </row>
    <row r="8235" spans="1:4" s="121" customFormat="1" x14ac:dyDescent="0.25">
      <c r="A8235" s="78"/>
      <c r="B8235" s="244">
        <v>45004.548159722224</v>
      </c>
      <c r="C8235" s="241">
        <v>200</v>
      </c>
      <c r="D8235" s="88" t="s">
        <v>4805</v>
      </c>
    </row>
    <row r="8236" spans="1:4" s="121" customFormat="1" x14ac:dyDescent="0.25">
      <c r="A8236" s="78"/>
      <c r="B8236" s="244">
        <v>45004.544918981483</v>
      </c>
      <c r="C8236" s="241">
        <v>34</v>
      </c>
      <c r="D8236" s="88" t="s">
        <v>6332</v>
      </c>
    </row>
    <row r="8237" spans="1:4" s="121" customFormat="1" x14ac:dyDescent="0.25">
      <c r="A8237" s="78"/>
      <c r="B8237" s="244">
        <v>45004.545949074076</v>
      </c>
      <c r="C8237" s="241">
        <v>19.989999999999998</v>
      </c>
      <c r="D8237" s="88" t="s">
        <v>348</v>
      </c>
    </row>
    <row r="8238" spans="1:4" s="121" customFormat="1" x14ac:dyDescent="0.25">
      <c r="A8238" s="78"/>
      <c r="B8238" s="244">
        <v>45004.546053240738</v>
      </c>
      <c r="C8238" s="241">
        <v>2751.12</v>
      </c>
      <c r="D8238" s="88" t="s">
        <v>7032</v>
      </c>
    </row>
    <row r="8239" spans="1:4" s="121" customFormat="1" x14ac:dyDescent="0.25">
      <c r="A8239" s="78"/>
      <c r="B8239" s="244">
        <v>45004.543206018519</v>
      </c>
      <c r="C8239" s="241">
        <v>50</v>
      </c>
      <c r="D8239" s="88" t="s">
        <v>14525</v>
      </c>
    </row>
    <row r="8240" spans="1:4" s="121" customFormat="1" x14ac:dyDescent="0.25">
      <c r="A8240" s="78"/>
      <c r="B8240" s="244">
        <v>45004.588206018518</v>
      </c>
      <c r="C8240" s="241">
        <v>100</v>
      </c>
      <c r="D8240" s="88" t="s">
        <v>4808</v>
      </c>
    </row>
    <row r="8241" spans="1:4" s="121" customFormat="1" x14ac:dyDescent="0.25">
      <c r="A8241" s="78"/>
      <c r="B8241" s="244">
        <v>45004.593634259261</v>
      </c>
      <c r="C8241" s="241">
        <v>500</v>
      </c>
      <c r="D8241" s="88" t="s">
        <v>493</v>
      </c>
    </row>
    <row r="8242" spans="1:4" s="121" customFormat="1" x14ac:dyDescent="0.25">
      <c r="A8242" s="78"/>
      <c r="B8242" s="244">
        <v>45004.588229166664</v>
      </c>
      <c r="C8242" s="241">
        <v>100</v>
      </c>
      <c r="D8242" s="88" t="s">
        <v>6548</v>
      </c>
    </row>
    <row r="8243" spans="1:4" s="121" customFormat="1" x14ac:dyDescent="0.25">
      <c r="A8243" s="78"/>
      <c r="B8243" s="244">
        <v>45004.559710648151</v>
      </c>
      <c r="C8243" s="241">
        <v>56</v>
      </c>
      <c r="D8243" s="88" t="s">
        <v>848</v>
      </c>
    </row>
    <row r="8244" spans="1:4" s="121" customFormat="1" x14ac:dyDescent="0.25">
      <c r="A8244" s="78"/>
      <c r="B8244" s="244">
        <v>45004.562314814815</v>
      </c>
      <c r="C8244" s="241">
        <v>1000</v>
      </c>
      <c r="D8244" s="88" t="s">
        <v>4545</v>
      </c>
    </row>
    <row r="8245" spans="1:4" s="121" customFormat="1" x14ac:dyDescent="0.25">
      <c r="A8245" s="78"/>
      <c r="B8245" s="244">
        <v>45004.565185185187</v>
      </c>
      <c r="C8245" s="241">
        <v>100</v>
      </c>
      <c r="D8245" s="88" t="s">
        <v>755</v>
      </c>
    </row>
    <row r="8246" spans="1:4" s="121" customFormat="1" x14ac:dyDescent="0.25">
      <c r="A8246" s="78"/>
      <c r="B8246" s="244">
        <v>45004.617210648146</v>
      </c>
      <c r="C8246" s="241">
        <v>50</v>
      </c>
      <c r="D8246" s="88" t="s">
        <v>6245</v>
      </c>
    </row>
    <row r="8247" spans="1:4" s="121" customFormat="1" x14ac:dyDescent="0.25">
      <c r="A8247" s="78"/>
      <c r="B8247" s="244">
        <v>45004.610682870371</v>
      </c>
      <c r="C8247" s="241">
        <v>1000</v>
      </c>
      <c r="D8247" s="88" t="s">
        <v>1878</v>
      </c>
    </row>
    <row r="8248" spans="1:4" s="121" customFormat="1" x14ac:dyDescent="0.25">
      <c r="A8248" s="78"/>
      <c r="B8248" s="244">
        <v>45004.620671296296</v>
      </c>
      <c r="C8248" s="241">
        <v>50</v>
      </c>
      <c r="D8248" s="88" t="s">
        <v>31</v>
      </c>
    </row>
    <row r="8249" spans="1:4" s="121" customFormat="1" x14ac:dyDescent="0.25">
      <c r="A8249" s="78"/>
      <c r="B8249" s="244">
        <v>45004.594178240739</v>
      </c>
      <c r="C8249" s="241">
        <v>300</v>
      </c>
      <c r="D8249" s="88" t="s">
        <v>1292</v>
      </c>
    </row>
    <row r="8250" spans="1:4" s="121" customFormat="1" x14ac:dyDescent="0.25">
      <c r="A8250" s="78"/>
      <c r="B8250" s="244">
        <v>45004.595752314817</v>
      </c>
      <c r="C8250" s="241">
        <v>12.72</v>
      </c>
      <c r="D8250" s="88" t="s">
        <v>4503</v>
      </c>
    </row>
    <row r="8251" spans="1:4" s="121" customFormat="1" x14ac:dyDescent="0.25">
      <c r="A8251" s="78"/>
      <c r="B8251" s="244">
        <v>45004.624340277776</v>
      </c>
      <c r="C8251" s="241">
        <v>50</v>
      </c>
      <c r="D8251" s="88" t="s">
        <v>31</v>
      </c>
    </row>
    <row r="8252" spans="1:4" s="121" customFormat="1" x14ac:dyDescent="0.25">
      <c r="A8252" s="78"/>
      <c r="B8252" s="244">
        <v>45004.599583333336</v>
      </c>
      <c r="C8252" s="241">
        <v>33</v>
      </c>
      <c r="D8252" s="88" t="s">
        <v>1376</v>
      </c>
    </row>
    <row r="8253" spans="1:4" s="121" customFormat="1" x14ac:dyDescent="0.25">
      <c r="A8253" s="78"/>
      <c r="B8253" s="244">
        <v>45004.594976851855</v>
      </c>
      <c r="C8253" s="241">
        <v>200</v>
      </c>
      <c r="D8253" s="88" t="s">
        <v>2450</v>
      </c>
    </row>
    <row r="8254" spans="1:4" s="121" customFormat="1" x14ac:dyDescent="0.25">
      <c r="A8254" s="78"/>
      <c r="B8254" s="244">
        <v>45004.63722222222</v>
      </c>
      <c r="C8254" s="241">
        <v>500</v>
      </c>
      <c r="D8254" s="88" t="s">
        <v>239</v>
      </c>
    </row>
    <row r="8255" spans="1:4" s="121" customFormat="1" x14ac:dyDescent="0.25">
      <c r="A8255" s="78"/>
      <c r="B8255" s="244">
        <v>45004.638368055559</v>
      </c>
      <c r="C8255" s="241">
        <v>50</v>
      </c>
      <c r="D8255" s="88" t="s">
        <v>1635</v>
      </c>
    </row>
    <row r="8256" spans="1:4" s="121" customFormat="1" x14ac:dyDescent="0.25">
      <c r="A8256" s="78"/>
      <c r="B8256" s="244">
        <v>45004.638368055559</v>
      </c>
      <c r="C8256" s="241">
        <v>300</v>
      </c>
      <c r="D8256" s="88" t="s">
        <v>832</v>
      </c>
    </row>
    <row r="8257" spans="1:4" s="121" customFormat="1" x14ac:dyDescent="0.25">
      <c r="A8257" s="78"/>
      <c r="B8257" s="244">
        <v>45004.638738425929</v>
      </c>
      <c r="C8257" s="241">
        <v>500</v>
      </c>
      <c r="D8257" s="88" t="s">
        <v>11287</v>
      </c>
    </row>
    <row r="8258" spans="1:4" s="121" customFormat="1" x14ac:dyDescent="0.25">
      <c r="A8258" s="78"/>
      <c r="B8258" s="244">
        <v>45004.653819444444</v>
      </c>
      <c r="C8258" s="241">
        <v>100</v>
      </c>
      <c r="D8258" s="88" t="s">
        <v>4785</v>
      </c>
    </row>
    <row r="8259" spans="1:4" s="121" customFormat="1" x14ac:dyDescent="0.25">
      <c r="A8259" s="78"/>
      <c r="B8259" s="244">
        <v>45004.640543981484</v>
      </c>
      <c r="C8259" s="241">
        <v>30</v>
      </c>
      <c r="D8259" s="88" t="s">
        <v>3327</v>
      </c>
    </row>
    <row r="8260" spans="1:4" s="121" customFormat="1" x14ac:dyDescent="0.25">
      <c r="A8260" s="78"/>
      <c r="B8260" s="244">
        <v>45004.660613425927</v>
      </c>
      <c r="C8260" s="241">
        <v>100</v>
      </c>
      <c r="D8260" s="88" t="s">
        <v>14526</v>
      </c>
    </row>
    <row r="8261" spans="1:4" s="121" customFormat="1" x14ac:dyDescent="0.25">
      <c r="A8261" s="78"/>
      <c r="B8261" s="244">
        <v>45004.648449074077</v>
      </c>
      <c r="C8261" s="241">
        <v>4</v>
      </c>
      <c r="D8261" s="88" t="s">
        <v>1079</v>
      </c>
    </row>
    <row r="8262" spans="1:4" s="121" customFormat="1" x14ac:dyDescent="0.25">
      <c r="A8262" s="78"/>
      <c r="B8262" s="244">
        <v>45004.655173611114</v>
      </c>
      <c r="C8262" s="241">
        <v>99</v>
      </c>
      <c r="D8262" s="88" t="s">
        <v>109</v>
      </c>
    </row>
    <row r="8263" spans="1:4" s="121" customFormat="1" x14ac:dyDescent="0.25">
      <c r="A8263" s="78"/>
      <c r="B8263" s="244">
        <v>45004.662881944445</v>
      </c>
      <c r="C8263" s="241">
        <v>300</v>
      </c>
      <c r="D8263" s="88" t="s">
        <v>370</v>
      </c>
    </row>
    <row r="8264" spans="1:4" s="121" customFormat="1" x14ac:dyDescent="0.25">
      <c r="A8264" s="78"/>
      <c r="B8264" s="244">
        <v>45004.631990740738</v>
      </c>
      <c r="C8264" s="241">
        <v>100</v>
      </c>
      <c r="D8264" s="88" t="s">
        <v>3193</v>
      </c>
    </row>
    <row r="8265" spans="1:4" s="121" customFormat="1" x14ac:dyDescent="0.25">
      <c r="A8265" s="78"/>
      <c r="B8265" s="244">
        <v>45004.654143518521</v>
      </c>
      <c r="C8265" s="241">
        <v>15.52</v>
      </c>
      <c r="D8265" s="88" t="s">
        <v>14527</v>
      </c>
    </row>
    <row r="8266" spans="1:4" s="121" customFormat="1" x14ac:dyDescent="0.25">
      <c r="A8266" s="78"/>
      <c r="B8266" s="244">
        <v>45004.681793981479</v>
      </c>
      <c r="C8266" s="241">
        <v>1000</v>
      </c>
      <c r="D8266" s="88" t="s">
        <v>6689</v>
      </c>
    </row>
    <row r="8267" spans="1:4" s="121" customFormat="1" x14ac:dyDescent="0.25">
      <c r="A8267" s="78"/>
      <c r="B8267" s="244">
        <v>45004.680625000001</v>
      </c>
      <c r="C8267" s="241">
        <v>1000</v>
      </c>
      <c r="D8267" s="88" t="s">
        <v>6974</v>
      </c>
    </row>
    <row r="8268" spans="1:4" s="121" customFormat="1" x14ac:dyDescent="0.25">
      <c r="A8268" s="78"/>
      <c r="B8268" s="244">
        <v>45004.694652777776</v>
      </c>
      <c r="C8268" s="241">
        <v>30</v>
      </c>
      <c r="D8268" s="88" t="s">
        <v>4353</v>
      </c>
    </row>
    <row r="8269" spans="1:4" s="121" customFormat="1" x14ac:dyDescent="0.25">
      <c r="A8269" s="78"/>
      <c r="B8269" s="244">
        <v>45004.66615740741</v>
      </c>
      <c r="C8269" s="241">
        <v>181.33</v>
      </c>
      <c r="D8269" s="88" t="s">
        <v>4601</v>
      </c>
    </row>
    <row r="8270" spans="1:4" s="121" customFormat="1" x14ac:dyDescent="0.25">
      <c r="A8270" s="78"/>
      <c r="B8270" s="244">
        <v>45004.667037037034</v>
      </c>
      <c r="C8270" s="241">
        <v>400</v>
      </c>
      <c r="D8270" s="88" t="s">
        <v>31</v>
      </c>
    </row>
    <row r="8271" spans="1:4" s="121" customFormat="1" x14ac:dyDescent="0.25">
      <c r="A8271" s="78"/>
      <c r="B8271" s="244">
        <v>45004.696979166663</v>
      </c>
      <c r="C8271" s="241">
        <v>300</v>
      </c>
      <c r="D8271" s="88" t="s">
        <v>3494</v>
      </c>
    </row>
    <row r="8272" spans="1:4" s="121" customFormat="1" x14ac:dyDescent="0.25">
      <c r="A8272" s="78"/>
      <c r="B8272" s="244">
        <v>45004.683935185189</v>
      </c>
      <c r="C8272" s="241">
        <v>70</v>
      </c>
      <c r="D8272" s="88" t="s">
        <v>2461</v>
      </c>
    </row>
    <row r="8273" spans="1:4" s="121" customFormat="1" x14ac:dyDescent="0.25">
      <c r="A8273" s="78"/>
      <c r="B8273" s="244">
        <v>45004.71365740741</v>
      </c>
      <c r="C8273" s="241">
        <v>777</v>
      </c>
      <c r="D8273" s="88" t="s">
        <v>3103</v>
      </c>
    </row>
    <row r="8274" spans="1:4" s="121" customFormat="1" x14ac:dyDescent="0.25">
      <c r="A8274" s="78"/>
      <c r="B8274" s="244">
        <v>45004.709062499998</v>
      </c>
      <c r="C8274" s="241">
        <v>8.5</v>
      </c>
      <c r="D8274" s="88" t="s">
        <v>4639</v>
      </c>
    </row>
    <row r="8275" spans="1:4" s="121" customFormat="1" x14ac:dyDescent="0.25">
      <c r="A8275" s="78"/>
      <c r="B8275" s="244">
        <v>45004.702372685184</v>
      </c>
      <c r="C8275" s="241">
        <v>49.67</v>
      </c>
      <c r="D8275" s="88" t="s">
        <v>74</v>
      </c>
    </row>
    <row r="8276" spans="1:4" s="121" customFormat="1" x14ac:dyDescent="0.25">
      <c r="A8276" s="78"/>
      <c r="B8276" s="244">
        <v>45004.721458333333</v>
      </c>
      <c r="C8276" s="241">
        <v>10</v>
      </c>
      <c r="D8276" s="88" t="s">
        <v>1286</v>
      </c>
    </row>
    <row r="8277" spans="1:4" s="121" customFormat="1" x14ac:dyDescent="0.25">
      <c r="A8277" s="78"/>
      <c r="B8277" s="244">
        <v>45004.730370370373</v>
      </c>
      <c r="C8277" s="241">
        <v>50</v>
      </c>
      <c r="D8277" s="88" t="s">
        <v>11534</v>
      </c>
    </row>
    <row r="8278" spans="1:4" s="121" customFormat="1" x14ac:dyDescent="0.25">
      <c r="A8278" s="78"/>
      <c r="B8278" s="244">
        <v>45004.715266203704</v>
      </c>
      <c r="C8278" s="241">
        <v>25.43</v>
      </c>
      <c r="D8278" s="88" t="s">
        <v>1043</v>
      </c>
    </row>
    <row r="8279" spans="1:4" s="121" customFormat="1" x14ac:dyDescent="0.25">
      <c r="A8279" s="78"/>
      <c r="B8279" s="244">
        <v>45004.727905092594</v>
      </c>
      <c r="C8279" s="241">
        <v>49</v>
      </c>
      <c r="D8279" s="88" t="s">
        <v>861</v>
      </c>
    </row>
    <row r="8280" spans="1:4" s="121" customFormat="1" x14ac:dyDescent="0.25">
      <c r="A8280" s="78"/>
      <c r="B8280" s="244">
        <v>45004.716064814813</v>
      </c>
      <c r="C8280" s="241">
        <v>50</v>
      </c>
      <c r="D8280" s="88" t="s">
        <v>1109</v>
      </c>
    </row>
    <row r="8281" spans="1:4" s="121" customFormat="1" x14ac:dyDescent="0.25">
      <c r="A8281" s="78"/>
      <c r="B8281" s="244">
        <v>45004.700023148151</v>
      </c>
      <c r="C8281" s="241">
        <v>100</v>
      </c>
      <c r="D8281" s="88" t="s">
        <v>4429</v>
      </c>
    </row>
    <row r="8282" spans="1:4" s="121" customFormat="1" x14ac:dyDescent="0.25">
      <c r="A8282" s="78"/>
      <c r="B8282" s="244">
        <v>45004.711041666669</v>
      </c>
      <c r="C8282" s="241">
        <v>50</v>
      </c>
      <c r="D8282" s="88" t="s">
        <v>2928</v>
      </c>
    </row>
    <row r="8283" spans="1:4" s="121" customFormat="1" x14ac:dyDescent="0.25">
      <c r="A8283" s="78"/>
      <c r="B8283" s="244">
        <v>45004.758530092593</v>
      </c>
      <c r="C8283" s="241">
        <v>10</v>
      </c>
      <c r="D8283" s="88" t="s">
        <v>4132</v>
      </c>
    </row>
    <row r="8284" spans="1:4" s="121" customFormat="1" x14ac:dyDescent="0.25">
      <c r="A8284" s="78"/>
      <c r="B8284" s="244">
        <v>45004.734907407408</v>
      </c>
      <c r="C8284" s="241">
        <v>4.17</v>
      </c>
      <c r="D8284" s="88" t="s">
        <v>9261</v>
      </c>
    </row>
    <row r="8285" spans="1:4" s="121" customFormat="1" x14ac:dyDescent="0.25">
      <c r="A8285" s="78"/>
      <c r="B8285" s="244">
        <v>45004.771863425929</v>
      </c>
      <c r="C8285" s="241">
        <v>5.83</v>
      </c>
      <c r="D8285" s="88" t="s">
        <v>4214</v>
      </c>
    </row>
    <row r="8286" spans="1:4" s="121" customFormat="1" x14ac:dyDescent="0.25">
      <c r="A8286" s="78"/>
      <c r="B8286" s="244">
        <v>45004.74322916667</v>
      </c>
      <c r="C8286" s="241">
        <v>60</v>
      </c>
      <c r="D8286" s="88" t="s">
        <v>8209</v>
      </c>
    </row>
    <row r="8287" spans="1:4" s="121" customFormat="1" x14ac:dyDescent="0.25">
      <c r="A8287" s="78"/>
      <c r="B8287" s="244">
        <v>45004.756018518521</v>
      </c>
      <c r="C8287" s="241">
        <v>50</v>
      </c>
      <c r="D8287" s="88" t="s">
        <v>3385</v>
      </c>
    </row>
    <row r="8288" spans="1:4" s="121" customFormat="1" x14ac:dyDescent="0.25">
      <c r="A8288" s="78"/>
      <c r="B8288" s="244">
        <v>45004.745312500003</v>
      </c>
      <c r="C8288" s="241">
        <v>10000</v>
      </c>
      <c r="D8288" s="88" t="s">
        <v>6760</v>
      </c>
    </row>
    <row r="8289" spans="1:4" s="121" customFormat="1" x14ac:dyDescent="0.25">
      <c r="A8289" s="78"/>
      <c r="B8289" s="244">
        <v>45004.770914351851</v>
      </c>
      <c r="C8289" s="241">
        <v>6.42</v>
      </c>
      <c r="D8289" s="88" t="s">
        <v>3516</v>
      </c>
    </row>
    <row r="8290" spans="1:4" s="121" customFormat="1" x14ac:dyDescent="0.25">
      <c r="A8290" s="78"/>
      <c r="B8290" s="244">
        <v>45004.741643518515</v>
      </c>
      <c r="C8290" s="241">
        <v>100</v>
      </c>
      <c r="D8290" s="88" t="s">
        <v>9130</v>
      </c>
    </row>
    <row r="8291" spans="1:4" s="121" customFormat="1" x14ac:dyDescent="0.25">
      <c r="A8291" s="78"/>
      <c r="B8291" s="244">
        <v>45004.750844907408</v>
      </c>
      <c r="C8291" s="241">
        <v>15</v>
      </c>
      <c r="D8291" s="88" t="s">
        <v>3086</v>
      </c>
    </row>
    <row r="8292" spans="1:4" s="121" customFormat="1" x14ac:dyDescent="0.25">
      <c r="A8292" s="78"/>
      <c r="B8292" s="244">
        <v>45004.750902777778</v>
      </c>
      <c r="C8292" s="241">
        <v>500</v>
      </c>
      <c r="D8292" s="88" t="s">
        <v>3202</v>
      </c>
    </row>
    <row r="8293" spans="1:4" s="121" customFormat="1" x14ac:dyDescent="0.25">
      <c r="A8293" s="78"/>
      <c r="B8293" s="244">
        <v>45004.742442129631</v>
      </c>
      <c r="C8293" s="241">
        <v>500</v>
      </c>
      <c r="D8293" s="88" t="s">
        <v>9111</v>
      </c>
    </row>
    <row r="8294" spans="1:4" s="121" customFormat="1" x14ac:dyDescent="0.25">
      <c r="A8294" s="78"/>
      <c r="B8294" s="244">
        <v>45004.750763888886</v>
      </c>
      <c r="C8294" s="241">
        <v>77</v>
      </c>
      <c r="D8294" s="88" t="s">
        <v>4590</v>
      </c>
    </row>
    <row r="8295" spans="1:4" s="121" customFormat="1" x14ac:dyDescent="0.25">
      <c r="A8295" s="78"/>
      <c r="B8295" s="244">
        <v>45004.736759259256</v>
      </c>
      <c r="C8295" s="241">
        <v>50</v>
      </c>
      <c r="D8295" s="88" t="s">
        <v>105</v>
      </c>
    </row>
    <row r="8296" spans="1:4" s="121" customFormat="1" x14ac:dyDescent="0.25">
      <c r="A8296" s="78"/>
      <c r="B8296" s="244">
        <v>45004.75886574074</v>
      </c>
      <c r="C8296" s="241">
        <v>1</v>
      </c>
      <c r="D8296" s="88" t="s">
        <v>413</v>
      </c>
    </row>
    <row r="8297" spans="1:4" s="121" customFormat="1" x14ac:dyDescent="0.25">
      <c r="A8297" s="78"/>
      <c r="B8297" s="244">
        <v>45004.754212962966</v>
      </c>
      <c r="C8297" s="241">
        <v>400</v>
      </c>
      <c r="D8297" s="88" t="s">
        <v>2714</v>
      </c>
    </row>
    <row r="8298" spans="1:4" s="121" customFormat="1" x14ac:dyDescent="0.25">
      <c r="A8298" s="78"/>
      <c r="B8298" s="244">
        <v>45004.789930555555</v>
      </c>
      <c r="C8298" s="241">
        <v>20</v>
      </c>
      <c r="D8298" s="88" t="s">
        <v>1576</v>
      </c>
    </row>
    <row r="8299" spans="1:4" s="121" customFormat="1" x14ac:dyDescent="0.25">
      <c r="A8299" s="78"/>
      <c r="B8299" s="244">
        <v>45004.79042824074</v>
      </c>
      <c r="C8299" s="241">
        <v>20</v>
      </c>
      <c r="D8299" s="88" t="s">
        <v>6270</v>
      </c>
    </row>
    <row r="8300" spans="1:4" s="121" customFormat="1" x14ac:dyDescent="0.25">
      <c r="A8300" s="78"/>
      <c r="B8300" s="244">
        <v>45004.773946759262</v>
      </c>
      <c r="C8300" s="241">
        <v>100</v>
      </c>
      <c r="D8300" s="88" t="s">
        <v>93</v>
      </c>
    </row>
    <row r="8301" spans="1:4" s="121" customFormat="1" x14ac:dyDescent="0.25">
      <c r="A8301" s="78"/>
      <c r="B8301" s="244">
        <v>45004.782905092594</v>
      </c>
      <c r="C8301" s="241">
        <v>500</v>
      </c>
      <c r="D8301" s="88" t="s">
        <v>2453</v>
      </c>
    </row>
    <row r="8302" spans="1:4" s="121" customFormat="1" x14ac:dyDescent="0.25">
      <c r="A8302" s="78"/>
      <c r="B8302" s="244">
        <v>45004.805925925924</v>
      </c>
      <c r="C8302" s="241">
        <v>50</v>
      </c>
      <c r="D8302" s="88" t="s">
        <v>31</v>
      </c>
    </row>
    <row r="8303" spans="1:4" s="121" customFormat="1" x14ac:dyDescent="0.25">
      <c r="A8303" s="78"/>
      <c r="B8303" s="244">
        <v>45004.806898148148</v>
      </c>
      <c r="C8303" s="241">
        <v>100</v>
      </c>
      <c r="D8303" s="88" t="s">
        <v>8197</v>
      </c>
    </row>
    <row r="8304" spans="1:4" s="121" customFormat="1" x14ac:dyDescent="0.25">
      <c r="A8304" s="78"/>
      <c r="B8304" s="244">
        <v>45004.778124999997</v>
      </c>
      <c r="C8304" s="241">
        <v>49</v>
      </c>
      <c r="D8304" s="88" t="s">
        <v>7158</v>
      </c>
    </row>
    <row r="8305" spans="1:4" s="121" customFormat="1" x14ac:dyDescent="0.25">
      <c r="A8305" s="78"/>
      <c r="B8305" s="244">
        <v>45004.799016203702</v>
      </c>
      <c r="C8305" s="241">
        <v>100</v>
      </c>
      <c r="D8305" s="88" t="s">
        <v>8082</v>
      </c>
    </row>
    <row r="8306" spans="1:4" s="121" customFormat="1" x14ac:dyDescent="0.25">
      <c r="A8306" s="78"/>
      <c r="B8306" s="244">
        <v>45004.805381944447</v>
      </c>
      <c r="C8306" s="241">
        <v>100</v>
      </c>
      <c r="D8306" s="88" t="s">
        <v>279</v>
      </c>
    </row>
    <row r="8307" spans="1:4" s="121" customFormat="1" x14ac:dyDescent="0.25">
      <c r="A8307" s="78"/>
      <c r="B8307" s="244">
        <v>45004.78392361111</v>
      </c>
      <c r="C8307" s="241">
        <v>58.02</v>
      </c>
      <c r="D8307" s="88" t="s">
        <v>3523</v>
      </c>
    </row>
    <row r="8308" spans="1:4" s="121" customFormat="1" x14ac:dyDescent="0.25">
      <c r="A8308" s="78"/>
      <c r="B8308" s="244">
        <v>45004.808055555557</v>
      </c>
      <c r="C8308" s="241">
        <v>2.0299999999999998</v>
      </c>
      <c r="D8308" s="88" t="s">
        <v>6962</v>
      </c>
    </row>
    <row r="8309" spans="1:4" s="121" customFormat="1" x14ac:dyDescent="0.25">
      <c r="A8309" s="78"/>
      <c r="B8309" s="244">
        <v>45004.772245370368</v>
      </c>
      <c r="C8309" s="241">
        <v>33.700000000000003</v>
      </c>
      <c r="D8309" s="88" t="s">
        <v>3693</v>
      </c>
    </row>
    <row r="8310" spans="1:4" s="121" customFormat="1" x14ac:dyDescent="0.25">
      <c r="A8310" s="78"/>
      <c r="B8310" s="244">
        <v>45004.814791666664</v>
      </c>
      <c r="C8310" s="241">
        <v>2000</v>
      </c>
      <c r="D8310" s="88" t="s">
        <v>8130</v>
      </c>
    </row>
    <row r="8311" spans="1:4" s="121" customFormat="1" x14ac:dyDescent="0.25">
      <c r="A8311" s="78"/>
      <c r="B8311" s="244">
        <v>45004.824467592596</v>
      </c>
      <c r="C8311" s="241">
        <v>14.59</v>
      </c>
      <c r="D8311" s="88" t="s">
        <v>6335</v>
      </c>
    </row>
    <row r="8312" spans="1:4" s="121" customFormat="1" x14ac:dyDescent="0.25">
      <c r="A8312" s="78"/>
      <c r="B8312" s="244">
        <v>45004.840486111112</v>
      </c>
      <c r="C8312" s="241">
        <v>20</v>
      </c>
      <c r="D8312" s="88" t="s">
        <v>14528</v>
      </c>
    </row>
    <row r="8313" spans="1:4" s="121" customFormat="1" x14ac:dyDescent="0.25">
      <c r="A8313" s="78"/>
      <c r="B8313" s="244">
        <v>45004.852662037039</v>
      </c>
      <c r="C8313" s="241">
        <v>100</v>
      </c>
      <c r="D8313" s="88" t="s">
        <v>4034</v>
      </c>
    </row>
    <row r="8314" spans="1:4" s="121" customFormat="1" x14ac:dyDescent="0.25">
      <c r="A8314" s="78"/>
      <c r="B8314" s="244">
        <v>45004.846655092595</v>
      </c>
      <c r="C8314" s="241">
        <v>1000</v>
      </c>
      <c r="D8314" s="88" t="s">
        <v>7906</v>
      </c>
    </row>
    <row r="8315" spans="1:4" s="121" customFormat="1" x14ac:dyDescent="0.25">
      <c r="A8315" s="78"/>
      <c r="B8315" s="244">
        <v>45004.828715277778</v>
      </c>
      <c r="C8315" s="241">
        <v>200</v>
      </c>
      <c r="D8315" s="88" t="s">
        <v>8339</v>
      </c>
    </row>
    <row r="8316" spans="1:4" s="121" customFormat="1" x14ac:dyDescent="0.25">
      <c r="A8316" s="78"/>
      <c r="B8316" s="244">
        <v>45004.816689814812</v>
      </c>
      <c r="C8316" s="241">
        <v>584</v>
      </c>
      <c r="D8316" s="88" t="s">
        <v>507</v>
      </c>
    </row>
    <row r="8317" spans="1:4" s="121" customFormat="1" x14ac:dyDescent="0.25">
      <c r="A8317" s="78"/>
      <c r="B8317" s="244">
        <v>45004.870740740742</v>
      </c>
      <c r="C8317" s="241">
        <v>100</v>
      </c>
      <c r="D8317" s="88" t="s">
        <v>14529</v>
      </c>
    </row>
    <row r="8318" spans="1:4" s="121" customFormat="1" x14ac:dyDescent="0.25">
      <c r="A8318" s="78"/>
      <c r="B8318" s="244">
        <v>45004.860196759262</v>
      </c>
      <c r="C8318" s="241">
        <v>500</v>
      </c>
      <c r="D8318" s="88" t="s">
        <v>2223</v>
      </c>
    </row>
    <row r="8319" spans="1:4" s="121" customFormat="1" x14ac:dyDescent="0.25">
      <c r="A8319" s="78"/>
      <c r="B8319" s="244">
        <v>45004.885289351849</v>
      </c>
      <c r="C8319" s="241">
        <v>798.86</v>
      </c>
      <c r="D8319" s="88" t="s">
        <v>129</v>
      </c>
    </row>
    <row r="8320" spans="1:4" s="121" customFormat="1" x14ac:dyDescent="0.25">
      <c r="A8320" s="78"/>
      <c r="B8320" s="244">
        <v>45004.903009259258</v>
      </c>
      <c r="C8320" s="241">
        <v>1000</v>
      </c>
      <c r="D8320" s="88" t="s">
        <v>14530</v>
      </c>
    </row>
    <row r="8321" spans="1:4" s="121" customFormat="1" x14ac:dyDescent="0.25">
      <c r="A8321" s="78"/>
      <c r="B8321" s="244">
        <v>45004.908784722225</v>
      </c>
      <c r="C8321" s="241">
        <v>500</v>
      </c>
      <c r="D8321" s="88" t="s">
        <v>14531</v>
      </c>
    </row>
    <row r="8322" spans="1:4" s="121" customFormat="1" x14ac:dyDescent="0.25">
      <c r="A8322" s="78"/>
      <c r="B8322" s="244">
        <v>45004.906550925924</v>
      </c>
      <c r="C8322" s="241">
        <v>1</v>
      </c>
      <c r="D8322" s="88" t="s">
        <v>413</v>
      </c>
    </row>
    <row r="8323" spans="1:4" s="121" customFormat="1" x14ac:dyDescent="0.25">
      <c r="A8323" s="78"/>
      <c r="B8323" s="244">
        <v>45004.906944444447</v>
      </c>
      <c r="C8323" s="241">
        <v>250</v>
      </c>
      <c r="D8323" s="88" t="s">
        <v>1278</v>
      </c>
    </row>
    <row r="8324" spans="1:4" s="121" customFormat="1" x14ac:dyDescent="0.25">
      <c r="A8324" s="78"/>
      <c r="B8324" s="244">
        <v>45004.870682870373</v>
      </c>
      <c r="C8324" s="241">
        <v>10.09</v>
      </c>
      <c r="D8324" s="88" t="s">
        <v>3086</v>
      </c>
    </row>
    <row r="8325" spans="1:4" s="121" customFormat="1" x14ac:dyDescent="0.25">
      <c r="A8325" s="78"/>
      <c r="B8325" s="244">
        <v>45004.875115740739</v>
      </c>
      <c r="C8325" s="241">
        <v>100</v>
      </c>
      <c r="D8325" s="88" t="s">
        <v>6163</v>
      </c>
    </row>
    <row r="8326" spans="1:4" s="121" customFormat="1" x14ac:dyDescent="0.25">
      <c r="A8326" s="78"/>
      <c r="B8326" s="244">
        <v>45004.904722222222</v>
      </c>
      <c r="C8326" s="241">
        <v>100</v>
      </c>
      <c r="D8326" s="88" t="s">
        <v>2249</v>
      </c>
    </row>
    <row r="8327" spans="1:4" s="121" customFormat="1" x14ac:dyDescent="0.25">
      <c r="A8327" s="78"/>
      <c r="B8327" s="244">
        <v>45004.907199074078</v>
      </c>
      <c r="C8327" s="241">
        <v>217</v>
      </c>
      <c r="D8327" s="88" t="s">
        <v>3320</v>
      </c>
    </row>
    <row r="8328" spans="1:4" s="121" customFormat="1" x14ac:dyDescent="0.25">
      <c r="A8328" s="78"/>
      <c r="B8328" s="244">
        <v>45004.864907407406</v>
      </c>
      <c r="C8328" s="241">
        <v>5.68</v>
      </c>
      <c r="D8328" s="88" t="s">
        <v>9048</v>
      </c>
    </row>
    <row r="8329" spans="1:4" s="121" customFormat="1" x14ac:dyDescent="0.25">
      <c r="A8329" s="78"/>
      <c r="B8329" s="244">
        <v>45004.879467592589</v>
      </c>
      <c r="C8329" s="241">
        <v>30.38</v>
      </c>
      <c r="D8329" s="88" t="s">
        <v>953</v>
      </c>
    </row>
    <row r="8330" spans="1:4" s="121" customFormat="1" x14ac:dyDescent="0.25">
      <c r="A8330" s="78"/>
      <c r="B8330" s="244">
        <v>45004.962233796294</v>
      </c>
      <c r="C8330" s="241">
        <v>78</v>
      </c>
      <c r="D8330" s="88" t="s">
        <v>4548</v>
      </c>
    </row>
    <row r="8331" spans="1:4" s="121" customFormat="1" x14ac:dyDescent="0.25">
      <c r="A8331" s="78"/>
      <c r="B8331" s="244">
        <v>45004.962731481479</v>
      </c>
      <c r="C8331" s="241">
        <v>422</v>
      </c>
      <c r="D8331" s="88" t="s">
        <v>205</v>
      </c>
    </row>
    <row r="8332" spans="1:4" s="121" customFormat="1" x14ac:dyDescent="0.25">
      <c r="A8332" s="78"/>
      <c r="B8332" s="244">
        <v>45004.962754629632</v>
      </c>
      <c r="C8332" s="241">
        <v>444</v>
      </c>
      <c r="D8332" s="88" t="s">
        <v>6545</v>
      </c>
    </row>
    <row r="8333" spans="1:4" s="121" customFormat="1" x14ac:dyDescent="0.25">
      <c r="A8333" s="78"/>
      <c r="B8333" s="244">
        <v>45004.962824074071</v>
      </c>
      <c r="C8333" s="241">
        <v>37</v>
      </c>
      <c r="D8333" s="88" t="s">
        <v>3195</v>
      </c>
    </row>
    <row r="8334" spans="1:4" s="121" customFormat="1" x14ac:dyDescent="0.25">
      <c r="A8334" s="78"/>
      <c r="B8334" s="244">
        <v>45004.96534722222</v>
      </c>
      <c r="C8334" s="241">
        <v>17</v>
      </c>
      <c r="D8334" s="88" t="s">
        <v>1235</v>
      </c>
    </row>
    <row r="8335" spans="1:4" s="121" customFormat="1" x14ac:dyDescent="0.25">
      <c r="A8335" s="78"/>
      <c r="B8335" s="244">
        <v>45004.962604166663</v>
      </c>
      <c r="C8335" s="241">
        <v>761</v>
      </c>
      <c r="D8335" s="88" t="s">
        <v>6688</v>
      </c>
    </row>
    <row r="8336" spans="1:4" s="121" customFormat="1" x14ac:dyDescent="0.25">
      <c r="A8336" s="78"/>
      <c r="B8336" s="244">
        <v>45004.962604166663</v>
      </c>
      <c r="C8336" s="241">
        <v>962</v>
      </c>
      <c r="D8336" s="88" t="s">
        <v>508</v>
      </c>
    </row>
    <row r="8337" spans="1:4" s="121" customFormat="1" x14ac:dyDescent="0.25">
      <c r="A8337" s="78"/>
      <c r="B8337" s="244">
        <v>45004.96261574074</v>
      </c>
      <c r="C8337" s="241">
        <v>300</v>
      </c>
      <c r="D8337" s="88" t="s">
        <v>1293</v>
      </c>
    </row>
    <row r="8338" spans="1:4" s="121" customFormat="1" x14ac:dyDescent="0.25">
      <c r="A8338" s="78"/>
      <c r="B8338" s="244">
        <v>45004.962627314817</v>
      </c>
      <c r="C8338" s="241">
        <v>6</v>
      </c>
      <c r="D8338" s="88" t="s">
        <v>4079</v>
      </c>
    </row>
    <row r="8339" spans="1:4" s="121" customFormat="1" x14ac:dyDescent="0.25">
      <c r="A8339" s="78"/>
      <c r="B8339" s="244">
        <v>45004.962673611109</v>
      </c>
      <c r="C8339" s="241">
        <v>936</v>
      </c>
      <c r="D8339" s="88" t="s">
        <v>1446</v>
      </c>
    </row>
    <row r="8340" spans="1:4" s="121" customFormat="1" x14ac:dyDescent="0.25">
      <c r="A8340" s="78"/>
      <c r="B8340" s="244">
        <v>45004.963263888887</v>
      </c>
      <c r="C8340" s="241">
        <v>252</v>
      </c>
      <c r="D8340" s="88" t="s">
        <v>7649</v>
      </c>
    </row>
    <row r="8341" spans="1:4" s="121" customFormat="1" x14ac:dyDescent="0.25">
      <c r="A8341" s="78"/>
      <c r="B8341" s="244">
        <v>45004.963263888887</v>
      </c>
      <c r="C8341" s="241">
        <v>551</v>
      </c>
      <c r="D8341" s="88" t="s">
        <v>342</v>
      </c>
    </row>
    <row r="8342" spans="1:4" s="121" customFormat="1" x14ac:dyDescent="0.25">
      <c r="A8342" s="78"/>
      <c r="B8342" s="244">
        <v>45004.963564814818</v>
      </c>
      <c r="C8342" s="241">
        <v>304</v>
      </c>
      <c r="D8342" s="88" t="s">
        <v>6875</v>
      </c>
    </row>
    <row r="8343" spans="1:4" s="121" customFormat="1" x14ac:dyDescent="0.25">
      <c r="A8343" s="78"/>
      <c r="B8343" s="244">
        <v>45004.963842592595</v>
      </c>
      <c r="C8343" s="241">
        <v>272</v>
      </c>
      <c r="D8343" s="88" t="s">
        <v>3838</v>
      </c>
    </row>
    <row r="8344" spans="1:4" s="121" customFormat="1" x14ac:dyDescent="0.25">
      <c r="A8344" s="78"/>
      <c r="B8344" s="244">
        <v>45004.932002314818</v>
      </c>
      <c r="C8344" s="241">
        <v>150</v>
      </c>
      <c r="D8344" s="88" t="s">
        <v>3424</v>
      </c>
    </row>
    <row r="8345" spans="1:4" s="121" customFormat="1" x14ac:dyDescent="0.25">
      <c r="A8345" s="78"/>
      <c r="B8345" s="244">
        <v>45004.9296412037</v>
      </c>
      <c r="C8345" s="241">
        <v>500</v>
      </c>
      <c r="D8345" s="88" t="s">
        <v>14532</v>
      </c>
    </row>
    <row r="8346" spans="1:4" s="121" customFormat="1" x14ac:dyDescent="0.25">
      <c r="A8346" s="78"/>
      <c r="B8346" s="244">
        <v>45004.970648148148</v>
      </c>
      <c r="C8346" s="241">
        <v>27</v>
      </c>
      <c r="D8346" s="88" t="s">
        <v>3613</v>
      </c>
    </row>
    <row r="8347" spans="1:4" s="121" customFormat="1" x14ac:dyDescent="0.25">
      <c r="A8347" s="78"/>
      <c r="B8347" s="244">
        <v>45004.934016203704</v>
      </c>
      <c r="C8347" s="241">
        <v>150</v>
      </c>
      <c r="D8347" s="88" t="s">
        <v>7619</v>
      </c>
    </row>
    <row r="8348" spans="1:4" s="121" customFormat="1" x14ac:dyDescent="0.25">
      <c r="A8348" s="78"/>
      <c r="B8348" s="244">
        <v>45004.927858796298</v>
      </c>
      <c r="C8348" s="241">
        <v>155</v>
      </c>
      <c r="D8348" s="88" t="s">
        <v>4257</v>
      </c>
    </row>
    <row r="8349" spans="1:4" s="121" customFormat="1" x14ac:dyDescent="0.25">
      <c r="A8349" s="78"/>
      <c r="B8349" s="244">
        <v>45004.96434027778</v>
      </c>
      <c r="C8349" s="241">
        <v>247</v>
      </c>
      <c r="D8349" s="88" t="s">
        <v>1442</v>
      </c>
    </row>
    <row r="8350" spans="1:4" s="121" customFormat="1" x14ac:dyDescent="0.25">
      <c r="A8350" s="78"/>
      <c r="B8350" s="244">
        <v>45004.964479166665</v>
      </c>
      <c r="C8350" s="241">
        <v>32</v>
      </c>
      <c r="D8350" s="88" t="s">
        <v>2175</v>
      </c>
    </row>
    <row r="8351" spans="1:4" s="121" customFormat="1" x14ac:dyDescent="0.25">
      <c r="A8351" s="78"/>
      <c r="B8351" s="244">
        <v>45004.964502314811</v>
      </c>
      <c r="C8351" s="241">
        <v>27</v>
      </c>
      <c r="D8351" s="88" t="s">
        <v>14533</v>
      </c>
    </row>
    <row r="8352" spans="1:4" s="121" customFormat="1" x14ac:dyDescent="0.25">
      <c r="A8352" s="78"/>
      <c r="B8352" s="244">
        <v>45004.964548611111</v>
      </c>
      <c r="C8352" s="241">
        <v>258</v>
      </c>
      <c r="D8352" s="88" t="s">
        <v>4766</v>
      </c>
    </row>
    <row r="8353" spans="1:4" s="121" customFormat="1" x14ac:dyDescent="0.25">
      <c r="A8353" s="78"/>
      <c r="B8353" s="244">
        <v>45004.964641203704</v>
      </c>
      <c r="C8353" s="241">
        <v>7</v>
      </c>
      <c r="D8353" s="88" t="s">
        <v>8209</v>
      </c>
    </row>
    <row r="8354" spans="1:4" s="121" customFormat="1" x14ac:dyDescent="0.25">
      <c r="A8354" s="78"/>
      <c r="B8354" s="244">
        <v>45004.965266203704</v>
      </c>
      <c r="C8354" s="241">
        <v>251</v>
      </c>
      <c r="D8354" s="88" t="s">
        <v>6684</v>
      </c>
    </row>
    <row r="8355" spans="1:4" s="121" customFormat="1" x14ac:dyDescent="0.25">
      <c r="A8355" s="78"/>
      <c r="B8355" s="244">
        <v>45004.965266203704</v>
      </c>
      <c r="C8355" s="241">
        <v>68</v>
      </c>
      <c r="D8355" s="88" t="s">
        <v>2504</v>
      </c>
    </row>
    <row r="8356" spans="1:4" s="121" customFormat="1" x14ac:dyDescent="0.25">
      <c r="A8356" s="78"/>
      <c r="B8356" s="244">
        <v>45004.965266203704</v>
      </c>
      <c r="C8356" s="241">
        <v>46</v>
      </c>
      <c r="D8356" s="88" t="s">
        <v>4321</v>
      </c>
    </row>
    <row r="8357" spans="1:4" s="121" customFormat="1" x14ac:dyDescent="0.25">
      <c r="A8357" s="78"/>
      <c r="B8357" s="244">
        <v>45004.965405092589</v>
      </c>
      <c r="C8357" s="241">
        <v>217</v>
      </c>
      <c r="D8357" s="88" t="s">
        <v>14381</v>
      </c>
    </row>
    <row r="8358" spans="1:4" s="121" customFormat="1" x14ac:dyDescent="0.25">
      <c r="A8358" s="78"/>
      <c r="B8358" s="244">
        <v>45004.964212962965</v>
      </c>
      <c r="C8358" s="241">
        <v>25</v>
      </c>
      <c r="D8358" s="88" t="s">
        <v>2481</v>
      </c>
    </row>
    <row r="8359" spans="1:4" s="121" customFormat="1" x14ac:dyDescent="0.25">
      <c r="A8359" s="78"/>
      <c r="B8359" s="244">
        <v>45004.964247685188</v>
      </c>
      <c r="C8359" s="241">
        <v>641</v>
      </c>
      <c r="D8359" s="88" t="s">
        <v>6428</v>
      </c>
    </row>
    <row r="8360" spans="1:4" s="121" customFormat="1" x14ac:dyDescent="0.25">
      <c r="A8360" s="78"/>
      <c r="B8360" s="244">
        <v>45004.964270833334</v>
      </c>
      <c r="C8360" s="241">
        <v>6</v>
      </c>
      <c r="D8360" s="88" t="s">
        <v>1385</v>
      </c>
    </row>
    <row r="8361" spans="1:4" s="121" customFormat="1" x14ac:dyDescent="0.25">
      <c r="A8361" s="78"/>
      <c r="B8361" s="244">
        <v>45004.967164351852</v>
      </c>
      <c r="C8361" s="241">
        <v>210</v>
      </c>
      <c r="D8361" s="88" t="s">
        <v>6547</v>
      </c>
    </row>
    <row r="8362" spans="1:4" s="121" customFormat="1" x14ac:dyDescent="0.25">
      <c r="A8362" s="78"/>
      <c r="B8362" s="244">
        <v>45004.969282407408</v>
      </c>
      <c r="C8362" s="241">
        <v>124</v>
      </c>
      <c r="D8362" s="88" t="s">
        <v>3074</v>
      </c>
    </row>
    <row r="8363" spans="1:4" s="121" customFormat="1" x14ac:dyDescent="0.25">
      <c r="A8363" s="78"/>
      <c r="B8363" s="244">
        <v>45004.970405092594</v>
      </c>
      <c r="C8363" s="241">
        <v>118</v>
      </c>
      <c r="D8363" s="88" t="s">
        <v>6308</v>
      </c>
    </row>
    <row r="8364" spans="1:4" s="121" customFormat="1" x14ac:dyDescent="0.25">
      <c r="A8364" s="78"/>
      <c r="B8364" s="244">
        <v>45004.970416666663</v>
      </c>
      <c r="C8364" s="241">
        <v>7</v>
      </c>
      <c r="D8364" s="88" t="s">
        <v>6251</v>
      </c>
    </row>
    <row r="8365" spans="1:4" s="121" customFormat="1" x14ac:dyDescent="0.25">
      <c r="A8365" s="78"/>
      <c r="B8365" s="244">
        <v>45004.970416666663</v>
      </c>
      <c r="C8365" s="241">
        <v>2</v>
      </c>
      <c r="D8365" s="88" t="s">
        <v>3435</v>
      </c>
    </row>
    <row r="8366" spans="1:4" s="121" customFormat="1" x14ac:dyDescent="0.25">
      <c r="A8366" s="78"/>
      <c r="B8366" s="244">
        <v>45004.966504629629</v>
      </c>
      <c r="C8366" s="241">
        <v>255</v>
      </c>
      <c r="D8366" s="88" t="s">
        <v>6865</v>
      </c>
    </row>
    <row r="8367" spans="1:4" s="121" customFormat="1" x14ac:dyDescent="0.25">
      <c r="A8367" s="78"/>
      <c r="B8367" s="244">
        <v>45004.966516203705</v>
      </c>
      <c r="C8367" s="241">
        <v>1</v>
      </c>
      <c r="D8367" s="88" t="s">
        <v>4823</v>
      </c>
    </row>
    <row r="8368" spans="1:4" s="121" customFormat="1" x14ac:dyDescent="0.25">
      <c r="A8368" s="78"/>
      <c r="B8368" s="244">
        <v>45004.951990740738</v>
      </c>
      <c r="C8368" s="241">
        <v>20</v>
      </c>
      <c r="D8368" s="88" t="s">
        <v>654</v>
      </c>
    </row>
    <row r="8369" spans="1:4" s="121" customFormat="1" x14ac:dyDescent="0.25">
      <c r="A8369" s="78"/>
      <c r="B8369" s="244">
        <v>45004.963182870371</v>
      </c>
      <c r="C8369" s="241">
        <v>407.01</v>
      </c>
      <c r="D8369" s="88" t="s">
        <v>283</v>
      </c>
    </row>
    <row r="8370" spans="1:4" s="121" customFormat="1" x14ac:dyDescent="0.25">
      <c r="A8370" s="78"/>
      <c r="B8370" s="244">
        <v>45004.962905092594</v>
      </c>
      <c r="C8370" s="241">
        <v>1414</v>
      </c>
      <c r="D8370" s="88" t="s">
        <v>14534</v>
      </c>
    </row>
    <row r="8371" spans="1:4" s="121" customFormat="1" x14ac:dyDescent="0.25">
      <c r="A8371" s="78"/>
      <c r="B8371" s="244">
        <v>45004.93849537037</v>
      </c>
      <c r="C8371" s="241">
        <v>100</v>
      </c>
      <c r="D8371" s="88" t="s">
        <v>288</v>
      </c>
    </row>
    <row r="8372" spans="1:4" s="121" customFormat="1" x14ac:dyDescent="0.25">
      <c r="A8372" s="78"/>
      <c r="B8372" s="244">
        <v>45004.965428240743</v>
      </c>
      <c r="C8372" s="241">
        <v>11</v>
      </c>
      <c r="D8372" s="88" t="s">
        <v>4035</v>
      </c>
    </row>
    <row r="8373" spans="1:4" s="121" customFormat="1" x14ac:dyDescent="0.25">
      <c r="A8373" s="78"/>
      <c r="B8373" s="244">
        <v>45004.93949074074</v>
      </c>
      <c r="C8373" s="241">
        <v>77</v>
      </c>
      <c r="D8373" s="88" t="s">
        <v>7998</v>
      </c>
    </row>
    <row r="8374" spans="1:4" s="121" customFormat="1" x14ac:dyDescent="0.25">
      <c r="A8374" s="78"/>
      <c r="B8374" s="244">
        <v>45004.967245370368</v>
      </c>
      <c r="C8374" s="241">
        <v>279</v>
      </c>
      <c r="D8374" s="88" t="s">
        <v>6786</v>
      </c>
    </row>
    <row r="8375" spans="1:4" s="121" customFormat="1" x14ac:dyDescent="0.25">
      <c r="A8375" s="78"/>
      <c r="B8375" s="244">
        <v>45004.967326388891</v>
      </c>
      <c r="C8375" s="241">
        <v>572</v>
      </c>
      <c r="D8375" s="88" t="s">
        <v>147</v>
      </c>
    </row>
    <row r="8376" spans="1:4" s="121" customFormat="1" x14ac:dyDescent="0.25">
      <c r="A8376" s="78"/>
      <c r="B8376" s="244">
        <v>45004.967650462961</v>
      </c>
      <c r="C8376" s="241">
        <v>4</v>
      </c>
      <c r="D8376" s="88" t="s">
        <v>7946</v>
      </c>
    </row>
    <row r="8377" spans="1:4" s="121" customFormat="1" x14ac:dyDescent="0.25">
      <c r="A8377" s="78"/>
      <c r="B8377" s="244">
        <v>45004.968599537038</v>
      </c>
      <c r="C8377" s="241">
        <v>12</v>
      </c>
      <c r="D8377" s="88" t="s">
        <v>3583</v>
      </c>
    </row>
    <row r="8378" spans="1:4" s="121" customFormat="1" x14ac:dyDescent="0.25">
      <c r="A8378" s="78"/>
      <c r="B8378" s="244">
        <v>45004.968761574077</v>
      </c>
      <c r="C8378" s="241">
        <v>199</v>
      </c>
      <c r="D8378" s="88" t="s">
        <v>6553</v>
      </c>
    </row>
    <row r="8379" spans="1:4" s="121" customFormat="1" x14ac:dyDescent="0.25">
      <c r="A8379" s="78"/>
      <c r="B8379" s="244">
        <v>45004.969687500001</v>
      </c>
      <c r="C8379" s="241">
        <v>192</v>
      </c>
      <c r="D8379" s="88" t="s">
        <v>6873</v>
      </c>
    </row>
    <row r="8380" spans="1:4" s="121" customFormat="1" x14ac:dyDescent="0.25">
      <c r="A8380" s="78"/>
      <c r="B8380" s="244">
        <v>45004.969733796293</v>
      </c>
      <c r="C8380" s="241">
        <v>1</v>
      </c>
      <c r="D8380" s="88" t="s">
        <v>6866</v>
      </c>
    </row>
    <row r="8381" spans="1:4" s="121" customFormat="1" x14ac:dyDescent="0.25">
      <c r="A8381" s="78"/>
      <c r="B8381" s="244">
        <v>45004.964988425927</v>
      </c>
      <c r="C8381" s="241">
        <v>39</v>
      </c>
      <c r="D8381" s="88" t="s">
        <v>3358</v>
      </c>
    </row>
    <row r="8382" spans="1:4" s="121" customFormat="1" x14ac:dyDescent="0.25">
      <c r="A8382" s="78"/>
      <c r="B8382" s="244">
        <v>45004.965150462966</v>
      </c>
      <c r="C8382" s="241">
        <v>7</v>
      </c>
      <c r="D8382" s="88" t="s">
        <v>6340</v>
      </c>
    </row>
    <row r="8383" spans="1:4" s="121" customFormat="1" x14ac:dyDescent="0.25">
      <c r="A8383" s="78"/>
      <c r="B8383" s="244">
        <v>45004.965983796297</v>
      </c>
      <c r="C8383" s="241">
        <v>5</v>
      </c>
      <c r="D8383" s="88" t="s">
        <v>434</v>
      </c>
    </row>
    <row r="8384" spans="1:4" s="121" customFormat="1" x14ac:dyDescent="0.25">
      <c r="A8384" s="78"/>
      <c r="B8384" s="244">
        <v>45004.96601851852</v>
      </c>
      <c r="C8384" s="241">
        <v>609</v>
      </c>
      <c r="D8384" s="88" t="s">
        <v>14535</v>
      </c>
    </row>
    <row r="8385" spans="1:4" s="121" customFormat="1" x14ac:dyDescent="0.25">
      <c r="A8385" s="78"/>
      <c r="B8385" s="244">
        <v>45004.966562499998</v>
      </c>
      <c r="C8385" s="241">
        <v>85</v>
      </c>
      <c r="D8385" s="88" t="s">
        <v>8203</v>
      </c>
    </row>
    <row r="8386" spans="1:4" s="121" customFormat="1" x14ac:dyDescent="0.25">
      <c r="A8386" s="78"/>
      <c r="B8386" s="244">
        <v>45004.966562499998</v>
      </c>
      <c r="C8386" s="241">
        <v>3</v>
      </c>
      <c r="D8386" s="88" t="s">
        <v>3799</v>
      </c>
    </row>
    <row r="8387" spans="1:4" s="121" customFormat="1" x14ac:dyDescent="0.25">
      <c r="A8387" s="78"/>
      <c r="B8387" s="244">
        <v>45004.96665509259</v>
      </c>
      <c r="C8387" s="241">
        <v>32</v>
      </c>
      <c r="D8387" s="88" t="s">
        <v>8204</v>
      </c>
    </row>
    <row r="8388" spans="1:4" s="121" customFormat="1" x14ac:dyDescent="0.25">
      <c r="A8388" s="78"/>
      <c r="B8388" s="244">
        <v>45004.963819444441</v>
      </c>
      <c r="C8388" s="241">
        <v>243.02</v>
      </c>
      <c r="D8388" s="88" t="s">
        <v>74</v>
      </c>
    </row>
    <row r="8389" spans="1:4" s="121" customFormat="1" x14ac:dyDescent="0.25">
      <c r="A8389" s="78"/>
      <c r="B8389" s="244">
        <v>45004.966446759259</v>
      </c>
      <c r="C8389" s="241">
        <v>296</v>
      </c>
      <c r="D8389" s="88" t="s">
        <v>779</v>
      </c>
    </row>
    <row r="8390" spans="1:4" s="121" customFormat="1" x14ac:dyDescent="0.25">
      <c r="A8390" s="78"/>
      <c r="B8390" s="244">
        <v>45004.964768518519</v>
      </c>
      <c r="C8390" s="241">
        <v>366</v>
      </c>
      <c r="D8390" s="88" t="s">
        <v>3468</v>
      </c>
    </row>
    <row r="8391" spans="1:4" s="121" customFormat="1" x14ac:dyDescent="0.25">
      <c r="A8391" s="78"/>
      <c r="B8391" s="244">
        <v>45004.966458333336</v>
      </c>
      <c r="C8391" s="241">
        <v>23</v>
      </c>
      <c r="D8391" s="88" t="s">
        <v>8108</v>
      </c>
    </row>
    <row r="8392" spans="1:4" s="121" customFormat="1" x14ac:dyDescent="0.25">
      <c r="A8392" s="78"/>
      <c r="B8392" s="244">
        <v>45004.967511574076</v>
      </c>
      <c r="C8392" s="241">
        <v>186</v>
      </c>
      <c r="D8392" s="88" t="s">
        <v>1840</v>
      </c>
    </row>
    <row r="8393" spans="1:4" s="121" customFormat="1" x14ac:dyDescent="0.25">
      <c r="A8393" s="78"/>
      <c r="B8393" s="244">
        <v>45004.968854166669</v>
      </c>
      <c r="C8393" s="241">
        <v>373.91</v>
      </c>
      <c r="D8393" s="88" t="s">
        <v>3884</v>
      </c>
    </row>
    <row r="8394" spans="1:4" s="121" customFormat="1" x14ac:dyDescent="0.25">
      <c r="A8394" s="78"/>
      <c r="B8394" s="244">
        <v>45004.967430555553</v>
      </c>
      <c r="C8394" s="241">
        <v>181</v>
      </c>
      <c r="D8394" s="88" t="s">
        <v>859</v>
      </c>
    </row>
    <row r="8395" spans="1:4" s="121" customFormat="1" x14ac:dyDescent="0.25">
      <c r="A8395" s="78"/>
      <c r="B8395" s="244">
        <v>45004.968055555553</v>
      </c>
      <c r="C8395" s="241">
        <v>81</v>
      </c>
      <c r="D8395" s="88" t="s">
        <v>772</v>
      </c>
    </row>
    <row r="8396" spans="1:4" s="121" customFormat="1" x14ac:dyDescent="0.25">
      <c r="A8396" s="78"/>
      <c r="B8396" s="244">
        <v>45004.968668981484</v>
      </c>
      <c r="C8396" s="241">
        <v>111</v>
      </c>
      <c r="D8396" s="88" t="s">
        <v>3721</v>
      </c>
    </row>
    <row r="8397" spans="1:4" s="121" customFormat="1" x14ac:dyDescent="0.25">
      <c r="A8397" s="78"/>
      <c r="B8397" s="244">
        <v>45004.968715277777</v>
      </c>
      <c r="C8397" s="241">
        <v>8</v>
      </c>
      <c r="D8397" s="88" t="s">
        <v>882</v>
      </c>
    </row>
    <row r="8398" spans="1:4" s="121" customFormat="1" x14ac:dyDescent="0.25">
      <c r="A8398" s="78"/>
      <c r="B8398" s="244">
        <v>45004.971238425926</v>
      </c>
      <c r="C8398" s="241">
        <v>14</v>
      </c>
      <c r="D8398" s="88" t="s">
        <v>2732</v>
      </c>
    </row>
    <row r="8399" spans="1:4" s="121" customFormat="1" x14ac:dyDescent="0.25">
      <c r="A8399" s="78"/>
      <c r="B8399" s="244">
        <v>45004.971273148149</v>
      </c>
      <c r="C8399" s="241">
        <v>55</v>
      </c>
      <c r="D8399" s="88" t="s">
        <v>7978</v>
      </c>
    </row>
    <row r="8400" spans="1:4" s="121" customFormat="1" x14ac:dyDescent="0.25">
      <c r="A8400" s="78"/>
      <c r="B8400" s="244">
        <v>45004.971273148149</v>
      </c>
      <c r="C8400" s="241">
        <v>105</v>
      </c>
      <c r="D8400" s="88" t="s">
        <v>7191</v>
      </c>
    </row>
    <row r="8401" spans="1:4" s="121" customFormat="1" x14ac:dyDescent="0.25">
      <c r="A8401" s="78"/>
      <c r="B8401" s="244">
        <v>45004.939166666663</v>
      </c>
      <c r="C8401" s="241">
        <v>17</v>
      </c>
      <c r="D8401" s="88" t="s">
        <v>3426</v>
      </c>
    </row>
    <row r="8402" spans="1:4" s="121" customFormat="1" x14ac:dyDescent="0.25">
      <c r="A8402" s="78"/>
      <c r="B8402" s="244">
        <v>45004.966608796298</v>
      </c>
      <c r="C8402" s="241">
        <v>122</v>
      </c>
      <c r="D8402" s="88" t="s">
        <v>3260</v>
      </c>
    </row>
    <row r="8403" spans="1:4" s="121" customFormat="1" x14ac:dyDescent="0.25">
      <c r="A8403" s="78"/>
      <c r="B8403" s="244">
        <v>45004.967465277776</v>
      </c>
      <c r="C8403" s="241">
        <v>161</v>
      </c>
      <c r="D8403" s="88" t="s">
        <v>4535</v>
      </c>
    </row>
    <row r="8404" spans="1:4" s="121" customFormat="1" x14ac:dyDescent="0.25">
      <c r="A8404" s="78"/>
      <c r="B8404" s="244">
        <v>45004.967499999999</v>
      </c>
      <c r="C8404" s="241">
        <v>375</v>
      </c>
      <c r="D8404" s="88" t="s">
        <v>7927</v>
      </c>
    </row>
    <row r="8405" spans="1:4" s="121" customFormat="1" x14ac:dyDescent="0.25">
      <c r="A8405" s="78"/>
      <c r="B8405" s="244">
        <v>45004.970243055555</v>
      </c>
      <c r="C8405" s="241">
        <v>2</v>
      </c>
      <c r="D8405" s="88" t="s">
        <v>14536</v>
      </c>
    </row>
    <row r="8406" spans="1:4" s="121" customFormat="1" x14ac:dyDescent="0.25">
      <c r="A8406" s="78"/>
      <c r="B8406" s="244">
        <v>45004.970254629632</v>
      </c>
      <c r="C8406" s="241">
        <v>30</v>
      </c>
      <c r="D8406" s="88" t="s">
        <v>6921</v>
      </c>
    </row>
    <row r="8407" spans="1:4" s="121" customFormat="1" x14ac:dyDescent="0.25">
      <c r="A8407" s="78"/>
      <c r="B8407" s="244">
        <v>45004.970416666663</v>
      </c>
      <c r="C8407" s="241">
        <v>28</v>
      </c>
      <c r="D8407" s="88" t="s">
        <v>4447</v>
      </c>
    </row>
    <row r="8408" spans="1:4" s="121" customFormat="1" x14ac:dyDescent="0.25">
      <c r="A8408" s="78"/>
      <c r="B8408" s="244">
        <v>45004.971006944441</v>
      </c>
      <c r="C8408" s="241">
        <v>212</v>
      </c>
      <c r="D8408" s="88" t="s">
        <v>3450</v>
      </c>
    </row>
    <row r="8409" spans="1:4" s="121" customFormat="1" x14ac:dyDescent="0.25">
      <c r="A8409" s="78"/>
      <c r="B8409" s="244">
        <v>45004.971203703702</v>
      </c>
      <c r="C8409" s="241">
        <v>18</v>
      </c>
      <c r="D8409" s="88" t="s">
        <v>1081</v>
      </c>
    </row>
    <row r="8410" spans="1:4" s="121" customFormat="1" x14ac:dyDescent="0.25">
      <c r="A8410" s="78"/>
      <c r="B8410" s="244">
        <v>45004.971203703702</v>
      </c>
      <c r="C8410" s="241">
        <v>145</v>
      </c>
      <c r="D8410" s="88" t="s">
        <v>3653</v>
      </c>
    </row>
    <row r="8411" spans="1:4" s="121" customFormat="1" x14ac:dyDescent="0.25">
      <c r="A8411" s="78"/>
      <c r="B8411" s="244">
        <v>45004.96665509259</v>
      </c>
      <c r="C8411" s="241">
        <v>153</v>
      </c>
      <c r="D8411" s="88" t="s">
        <v>6822</v>
      </c>
    </row>
    <row r="8412" spans="1:4" s="121" customFormat="1" x14ac:dyDescent="0.25">
      <c r="A8412" s="78"/>
      <c r="B8412" s="244">
        <v>45004.968217592592</v>
      </c>
      <c r="C8412" s="241">
        <v>144</v>
      </c>
      <c r="D8412" s="88" t="s">
        <v>3513</v>
      </c>
    </row>
    <row r="8413" spans="1:4" s="121" customFormat="1" x14ac:dyDescent="0.25">
      <c r="A8413" s="78"/>
      <c r="B8413" s="244">
        <v>45004.965902777774</v>
      </c>
      <c r="C8413" s="241">
        <v>7</v>
      </c>
      <c r="D8413" s="88" t="s">
        <v>6863</v>
      </c>
    </row>
    <row r="8414" spans="1:4" s="121" customFormat="1" x14ac:dyDescent="0.25">
      <c r="A8414" s="78"/>
      <c r="B8414" s="244">
        <v>45004.965937499997</v>
      </c>
      <c r="C8414" s="241">
        <v>24</v>
      </c>
      <c r="D8414" s="88" t="s">
        <v>8149</v>
      </c>
    </row>
    <row r="8415" spans="1:4" s="121" customFormat="1" x14ac:dyDescent="0.25">
      <c r="A8415" s="78"/>
      <c r="B8415" s="244">
        <v>45004.966122685182</v>
      </c>
      <c r="C8415" s="241">
        <v>1</v>
      </c>
      <c r="D8415" s="88" t="s">
        <v>2328</v>
      </c>
    </row>
    <row r="8416" spans="1:4" s="121" customFormat="1" x14ac:dyDescent="0.25">
      <c r="A8416" s="78"/>
      <c r="B8416" s="244">
        <v>45004.966319444444</v>
      </c>
      <c r="C8416" s="241">
        <v>4</v>
      </c>
      <c r="D8416" s="88" t="s">
        <v>6257</v>
      </c>
    </row>
    <row r="8417" spans="1:4" s="121" customFormat="1" x14ac:dyDescent="0.25">
      <c r="A8417" s="78"/>
      <c r="B8417" s="244">
        <v>45004.96638888889</v>
      </c>
      <c r="C8417" s="241">
        <v>623</v>
      </c>
      <c r="D8417" s="88" t="s">
        <v>4136</v>
      </c>
    </row>
    <row r="8418" spans="1:4" s="121" customFormat="1" x14ac:dyDescent="0.25">
      <c r="A8418" s="78"/>
      <c r="B8418" s="244">
        <v>45004.967094907406</v>
      </c>
      <c r="C8418" s="241">
        <v>258</v>
      </c>
      <c r="D8418" s="88" t="s">
        <v>3099</v>
      </c>
    </row>
    <row r="8419" spans="1:4" s="121" customFormat="1" x14ac:dyDescent="0.25">
      <c r="A8419" s="78"/>
      <c r="B8419" s="244">
        <v>45004.968541666669</v>
      </c>
      <c r="C8419" s="241">
        <v>202</v>
      </c>
      <c r="D8419" s="88" t="s">
        <v>361</v>
      </c>
    </row>
    <row r="8420" spans="1:4" s="121" customFormat="1" x14ac:dyDescent="0.25">
      <c r="A8420" s="78"/>
      <c r="B8420" s="244">
        <v>45004.967152777775</v>
      </c>
      <c r="C8420" s="241">
        <v>42</v>
      </c>
      <c r="D8420" s="88" t="s">
        <v>869</v>
      </c>
    </row>
    <row r="8421" spans="1:4" s="121" customFormat="1" x14ac:dyDescent="0.25">
      <c r="A8421" s="78"/>
      <c r="B8421" s="244">
        <v>45004.967164351852</v>
      </c>
      <c r="C8421" s="241">
        <v>368</v>
      </c>
      <c r="D8421" s="88" t="s">
        <v>238</v>
      </c>
    </row>
    <row r="8422" spans="1:4" s="121" customFormat="1" x14ac:dyDescent="0.25">
      <c r="A8422" s="78"/>
      <c r="B8422" s="244">
        <v>45004.967800925922</v>
      </c>
      <c r="C8422" s="241">
        <v>540</v>
      </c>
      <c r="D8422" s="88" t="s">
        <v>6576</v>
      </c>
    </row>
    <row r="8423" spans="1:4" s="121" customFormat="1" x14ac:dyDescent="0.25">
      <c r="A8423" s="78"/>
      <c r="B8423" s="244">
        <v>45004.96875</v>
      </c>
      <c r="C8423" s="241">
        <v>196</v>
      </c>
      <c r="D8423" s="88" t="s">
        <v>448</v>
      </c>
    </row>
    <row r="8424" spans="1:4" s="121" customFormat="1" x14ac:dyDescent="0.25">
      <c r="A8424" s="78"/>
      <c r="B8424" s="244">
        <v>45004.96875</v>
      </c>
      <c r="C8424" s="241">
        <v>79</v>
      </c>
      <c r="D8424" s="88" t="s">
        <v>8207</v>
      </c>
    </row>
    <row r="8425" spans="1:4" s="121" customFormat="1" x14ac:dyDescent="0.25">
      <c r="A8425" s="78"/>
      <c r="B8425" s="244">
        <v>45004.968912037039</v>
      </c>
      <c r="C8425" s="241">
        <v>36</v>
      </c>
      <c r="D8425" s="88" t="s">
        <v>6530</v>
      </c>
    </row>
    <row r="8426" spans="1:4" s="121" customFormat="1" x14ac:dyDescent="0.25">
      <c r="A8426" s="78"/>
      <c r="B8426" s="244">
        <v>45004.968923611108</v>
      </c>
      <c r="C8426" s="241">
        <v>14</v>
      </c>
      <c r="D8426" s="88" t="s">
        <v>4546</v>
      </c>
    </row>
    <row r="8427" spans="1:4" s="121" customFormat="1" x14ac:dyDescent="0.25">
      <c r="A8427" s="78"/>
      <c r="B8427" s="244">
        <v>45004.963090277779</v>
      </c>
      <c r="C8427" s="241">
        <v>558</v>
      </c>
      <c r="D8427" s="88" t="s">
        <v>938</v>
      </c>
    </row>
    <row r="8428" spans="1:4" s="121" customFormat="1" x14ac:dyDescent="0.25">
      <c r="A8428" s="78"/>
      <c r="B8428" s="244">
        <v>45004.963101851848</v>
      </c>
      <c r="C8428" s="241">
        <v>100</v>
      </c>
      <c r="D8428" s="88" t="s">
        <v>2486</v>
      </c>
    </row>
    <row r="8429" spans="1:4" s="121" customFormat="1" x14ac:dyDescent="0.25">
      <c r="A8429" s="78"/>
      <c r="B8429" s="244">
        <v>45004.965509259258</v>
      </c>
      <c r="C8429" s="241">
        <v>56</v>
      </c>
      <c r="D8429" s="88" t="s">
        <v>1571</v>
      </c>
    </row>
    <row r="8430" spans="1:4" s="121" customFormat="1" x14ac:dyDescent="0.25">
      <c r="A8430" s="78"/>
      <c r="B8430" s="244">
        <v>45004.96733796296</v>
      </c>
      <c r="C8430" s="241">
        <v>1510</v>
      </c>
      <c r="D8430" s="88" t="s">
        <v>556</v>
      </c>
    </row>
    <row r="8431" spans="1:4" s="121" customFormat="1" x14ac:dyDescent="0.25">
      <c r="A8431" s="78"/>
      <c r="B8431" s="244">
        <v>45004.963275462964</v>
      </c>
      <c r="C8431" s="241">
        <v>216</v>
      </c>
      <c r="D8431" s="88" t="s">
        <v>2421</v>
      </c>
    </row>
    <row r="8432" spans="1:4" s="121" customFormat="1" x14ac:dyDescent="0.25">
      <c r="A8432" s="78"/>
      <c r="B8432" s="244">
        <v>45004.96329861111</v>
      </c>
      <c r="C8432" s="241">
        <v>14</v>
      </c>
      <c r="D8432" s="88" t="s">
        <v>1016</v>
      </c>
    </row>
    <row r="8433" spans="1:4" s="121" customFormat="1" x14ac:dyDescent="0.25">
      <c r="A8433" s="78"/>
      <c r="B8433" s="244">
        <v>45004.962881944448</v>
      </c>
      <c r="C8433" s="241">
        <v>340</v>
      </c>
      <c r="D8433" s="88" t="s">
        <v>3314</v>
      </c>
    </row>
    <row r="8434" spans="1:4" s="121" customFormat="1" x14ac:dyDescent="0.25">
      <c r="A8434" s="78"/>
      <c r="B8434" s="244">
        <v>45004.967129629629</v>
      </c>
      <c r="C8434" s="241">
        <v>244</v>
      </c>
      <c r="D8434" s="88" t="s">
        <v>6874</v>
      </c>
    </row>
    <row r="8435" spans="1:4" s="121" customFormat="1" x14ac:dyDescent="0.25">
      <c r="A8435" s="78"/>
      <c r="B8435" s="244">
        <v>45004.968159722222</v>
      </c>
      <c r="C8435" s="241">
        <v>206</v>
      </c>
      <c r="D8435" s="88" t="s">
        <v>6872</v>
      </c>
    </row>
    <row r="8436" spans="1:4" s="121" customFormat="1" x14ac:dyDescent="0.25">
      <c r="A8436" s="78"/>
      <c r="B8436" s="244">
        <v>45004.968252314815</v>
      </c>
      <c r="C8436" s="241">
        <v>649</v>
      </c>
      <c r="D8436" s="88" t="s">
        <v>3230</v>
      </c>
    </row>
    <row r="8437" spans="1:4" s="121" customFormat="1" x14ac:dyDescent="0.25">
      <c r="A8437" s="78"/>
      <c r="B8437" s="244">
        <v>45004.970381944448</v>
      </c>
      <c r="C8437" s="241">
        <v>141</v>
      </c>
      <c r="D8437" s="88" t="s">
        <v>4094</v>
      </c>
    </row>
    <row r="8438" spans="1:4" s="121" customFormat="1" x14ac:dyDescent="0.25">
      <c r="A8438" s="78"/>
      <c r="B8438" s="244">
        <v>45004.970405092594</v>
      </c>
      <c r="C8438" s="241">
        <v>9</v>
      </c>
      <c r="D8438" s="88" t="s">
        <v>8208</v>
      </c>
    </row>
    <row r="8439" spans="1:4" s="121" customFormat="1" x14ac:dyDescent="0.25">
      <c r="A8439" s="78"/>
      <c r="B8439" s="244">
        <v>45004.966793981483</v>
      </c>
      <c r="C8439" s="241">
        <v>86</v>
      </c>
      <c r="D8439" s="88" t="s">
        <v>7161</v>
      </c>
    </row>
    <row r="8440" spans="1:4" s="121" customFormat="1" x14ac:dyDescent="0.25">
      <c r="A8440" s="78"/>
      <c r="B8440" s="244">
        <v>45004.966979166667</v>
      </c>
      <c r="C8440" s="241">
        <v>151</v>
      </c>
      <c r="D8440" s="88" t="s">
        <v>3984</v>
      </c>
    </row>
    <row r="8441" spans="1:4" s="121" customFormat="1" x14ac:dyDescent="0.25">
      <c r="A8441" s="78"/>
      <c r="B8441" s="244">
        <v>45004.966979166667</v>
      </c>
      <c r="C8441" s="241">
        <v>106</v>
      </c>
      <c r="D8441" s="88" t="s">
        <v>3512</v>
      </c>
    </row>
    <row r="8442" spans="1:4" s="121" customFormat="1" x14ac:dyDescent="0.25">
      <c r="A8442" s="78"/>
      <c r="B8442" s="244">
        <v>45004.96702546296</v>
      </c>
      <c r="C8442" s="241">
        <v>174</v>
      </c>
      <c r="D8442" s="88" t="s">
        <v>2249</v>
      </c>
    </row>
    <row r="8443" spans="1:4" s="121" customFormat="1" x14ac:dyDescent="0.25">
      <c r="A8443" s="78"/>
      <c r="B8443" s="244">
        <v>45004.968009259261</v>
      </c>
      <c r="C8443" s="241">
        <v>24</v>
      </c>
      <c r="D8443" s="88" t="s">
        <v>3739</v>
      </c>
    </row>
    <row r="8444" spans="1:4" s="121" customFormat="1" x14ac:dyDescent="0.25">
      <c r="A8444" s="78"/>
      <c r="B8444" s="244">
        <v>45004.968078703707</v>
      </c>
      <c r="C8444" s="241">
        <v>112</v>
      </c>
      <c r="D8444" s="88" t="s">
        <v>2497</v>
      </c>
    </row>
    <row r="8445" spans="1:4" s="121" customFormat="1" x14ac:dyDescent="0.25">
      <c r="A8445" s="78"/>
      <c r="B8445" s="244">
        <v>45004.966678240744</v>
      </c>
      <c r="C8445" s="241">
        <v>6</v>
      </c>
      <c r="D8445" s="88" t="s">
        <v>74</v>
      </c>
    </row>
    <row r="8446" spans="1:4" s="121" customFormat="1" x14ac:dyDescent="0.25">
      <c r="A8446" s="78"/>
      <c r="B8446" s="244">
        <v>45004.96738425926</v>
      </c>
      <c r="C8446" s="241">
        <v>58</v>
      </c>
      <c r="D8446" s="88" t="s">
        <v>6195</v>
      </c>
    </row>
    <row r="8447" spans="1:4" s="121" customFormat="1" x14ac:dyDescent="0.25">
      <c r="A8447" s="78"/>
      <c r="B8447" s="244">
        <v>45004.967627314814</v>
      </c>
      <c r="C8447" s="241">
        <v>213</v>
      </c>
      <c r="D8447" s="88" t="s">
        <v>1394</v>
      </c>
    </row>
    <row r="8448" spans="1:4" s="121" customFormat="1" x14ac:dyDescent="0.25">
      <c r="A8448" s="78"/>
      <c r="B8448" s="244">
        <v>45004.944560185184</v>
      </c>
      <c r="C8448" s="241">
        <v>20</v>
      </c>
      <c r="D8448" s="88" t="s">
        <v>654</v>
      </c>
    </row>
    <row r="8449" spans="1:4" s="121" customFormat="1" x14ac:dyDescent="0.25">
      <c r="A8449" s="78"/>
      <c r="B8449" s="244">
        <v>45004.9687962963</v>
      </c>
      <c r="C8449" s="241">
        <v>1</v>
      </c>
      <c r="D8449" s="88" t="s">
        <v>11449</v>
      </c>
    </row>
    <row r="8450" spans="1:4" s="121" customFormat="1" x14ac:dyDescent="0.25">
      <c r="A8450" s="78"/>
      <c r="B8450" s="244">
        <v>45004.96329861111</v>
      </c>
      <c r="C8450" s="241">
        <v>651</v>
      </c>
      <c r="D8450" s="88" t="s">
        <v>1441</v>
      </c>
    </row>
    <row r="8451" spans="1:4" s="121" customFormat="1" x14ac:dyDescent="0.25">
      <c r="A8451" s="78"/>
      <c r="B8451" s="244">
        <v>45004.971284722225</v>
      </c>
      <c r="C8451" s="241">
        <v>173</v>
      </c>
      <c r="D8451" s="88" t="s">
        <v>11451</v>
      </c>
    </row>
    <row r="8452" spans="1:4" s="121" customFormat="1" x14ac:dyDescent="0.25">
      <c r="A8452" s="78"/>
      <c r="B8452" s="244">
        <v>45004.962164351855</v>
      </c>
      <c r="C8452" s="241">
        <v>259</v>
      </c>
      <c r="D8452" s="88" t="s">
        <v>7802</v>
      </c>
    </row>
    <row r="8453" spans="1:4" s="121" customFormat="1" x14ac:dyDescent="0.25">
      <c r="A8453" s="78"/>
      <c r="B8453" s="244">
        <v>45004.962187500001</v>
      </c>
      <c r="C8453" s="241">
        <v>13</v>
      </c>
      <c r="D8453" s="88" t="s">
        <v>1934</v>
      </c>
    </row>
    <row r="8454" spans="1:4" s="121" customFormat="1" x14ac:dyDescent="0.25">
      <c r="A8454" s="78"/>
      <c r="B8454" s="244">
        <v>45004.962199074071</v>
      </c>
      <c r="C8454" s="241">
        <v>665</v>
      </c>
      <c r="D8454" s="88" t="s">
        <v>842</v>
      </c>
    </row>
    <row r="8455" spans="1:4" s="121" customFormat="1" x14ac:dyDescent="0.25">
      <c r="A8455" s="78"/>
      <c r="B8455" s="244">
        <v>45004.962395833332</v>
      </c>
      <c r="C8455" s="241">
        <v>281</v>
      </c>
      <c r="D8455" s="88" t="s">
        <v>14537</v>
      </c>
    </row>
    <row r="8456" spans="1:4" s="121" customFormat="1" x14ac:dyDescent="0.25">
      <c r="A8456" s="78"/>
      <c r="B8456" s="244">
        <v>45004.962453703702</v>
      </c>
      <c r="C8456" s="241">
        <v>46</v>
      </c>
      <c r="D8456" s="88" t="s">
        <v>1907</v>
      </c>
    </row>
    <row r="8457" spans="1:4" s="121" customFormat="1" x14ac:dyDescent="0.25">
      <c r="A8457" s="78"/>
      <c r="B8457" s="244">
        <v>45004.962604166663</v>
      </c>
      <c r="C8457" s="241">
        <v>147</v>
      </c>
      <c r="D8457" s="88" t="s">
        <v>995</v>
      </c>
    </row>
    <row r="8458" spans="1:4" s="121" customFormat="1" x14ac:dyDescent="0.25">
      <c r="A8458" s="78"/>
      <c r="B8458" s="244">
        <v>45004.962766203702</v>
      </c>
      <c r="C8458" s="241">
        <v>252</v>
      </c>
      <c r="D8458" s="88" t="s">
        <v>245</v>
      </c>
    </row>
    <row r="8459" spans="1:4" s="121" customFormat="1" x14ac:dyDescent="0.25">
      <c r="A8459" s="78"/>
      <c r="B8459" s="244">
        <v>45004.965740740743</v>
      </c>
      <c r="C8459" s="241">
        <v>140</v>
      </c>
      <c r="D8459" s="88" t="s">
        <v>3899</v>
      </c>
    </row>
    <row r="8460" spans="1:4" s="121" customFormat="1" x14ac:dyDescent="0.25">
      <c r="A8460" s="78"/>
      <c r="B8460" s="244">
        <v>45004.965752314813</v>
      </c>
      <c r="C8460" s="241">
        <v>12</v>
      </c>
      <c r="D8460" s="88" t="s">
        <v>3057</v>
      </c>
    </row>
    <row r="8461" spans="1:4" s="121" customFormat="1" x14ac:dyDescent="0.25">
      <c r="A8461" s="78"/>
      <c r="B8461" s="244">
        <v>45004.970532407409</v>
      </c>
      <c r="C8461" s="241">
        <v>8</v>
      </c>
      <c r="D8461" s="88" t="s">
        <v>6541</v>
      </c>
    </row>
    <row r="8462" spans="1:4" s="121" customFormat="1" x14ac:dyDescent="0.25">
      <c r="A8462" s="78"/>
      <c r="B8462" s="244">
        <v>45004.965763888889</v>
      </c>
      <c r="C8462" s="241">
        <v>57</v>
      </c>
      <c r="D8462" s="88" t="s">
        <v>4056</v>
      </c>
    </row>
    <row r="8463" spans="1:4" s="121" customFormat="1" x14ac:dyDescent="0.25">
      <c r="A8463" s="78"/>
      <c r="B8463" s="244">
        <v>45004.966504629629</v>
      </c>
      <c r="C8463" s="241">
        <v>74</v>
      </c>
      <c r="D8463" s="88" t="s">
        <v>1118</v>
      </c>
    </row>
    <row r="8464" spans="1:4" s="121" customFormat="1" x14ac:dyDescent="0.25">
      <c r="A8464" s="78"/>
      <c r="B8464" s="244">
        <v>45004.970671296294</v>
      </c>
      <c r="C8464" s="241">
        <v>48</v>
      </c>
      <c r="D8464" s="88" t="s">
        <v>14324</v>
      </c>
    </row>
    <row r="8465" spans="1:4" s="121" customFormat="1" x14ac:dyDescent="0.25">
      <c r="A8465" s="78"/>
      <c r="B8465" s="244">
        <v>45004.97583333333</v>
      </c>
      <c r="C8465" s="241">
        <v>9</v>
      </c>
      <c r="D8465" s="88" t="s">
        <v>3381</v>
      </c>
    </row>
    <row r="8466" spans="1:4" s="121" customFormat="1" x14ac:dyDescent="0.25">
      <c r="A8466" s="78"/>
      <c r="B8466" s="244">
        <v>45004.969537037039</v>
      </c>
      <c r="C8466" s="241">
        <v>8</v>
      </c>
      <c r="D8466" s="88" t="s">
        <v>4208</v>
      </c>
    </row>
    <row r="8467" spans="1:4" s="121" customFormat="1" x14ac:dyDescent="0.25">
      <c r="A8467" s="78"/>
      <c r="B8467" s="244">
        <v>45004.97078703704</v>
      </c>
      <c r="C8467" s="241">
        <v>12</v>
      </c>
      <c r="D8467" s="88" t="s">
        <v>3514</v>
      </c>
    </row>
    <row r="8468" spans="1:4" s="121" customFormat="1" x14ac:dyDescent="0.25">
      <c r="A8468" s="78"/>
      <c r="B8468" s="244">
        <v>45004.956655092596</v>
      </c>
      <c r="C8468" s="241">
        <v>100</v>
      </c>
      <c r="D8468" s="88" t="s">
        <v>1173</v>
      </c>
    </row>
    <row r="8469" spans="1:4" s="121" customFormat="1" x14ac:dyDescent="0.25">
      <c r="A8469" s="78"/>
      <c r="B8469" s="244">
        <v>45004.969131944446</v>
      </c>
      <c r="C8469" s="241">
        <v>4</v>
      </c>
      <c r="D8469" s="88" t="s">
        <v>2141</v>
      </c>
    </row>
    <row r="8470" spans="1:4" s="121" customFormat="1" x14ac:dyDescent="0.25">
      <c r="A8470" s="78"/>
      <c r="B8470" s="244">
        <v>45004.962800925925</v>
      </c>
      <c r="C8470" s="241">
        <v>588</v>
      </c>
      <c r="D8470" s="88" t="s">
        <v>2896</v>
      </c>
    </row>
    <row r="8471" spans="1:4" s="121" customFormat="1" x14ac:dyDescent="0.25">
      <c r="A8471" s="78"/>
      <c r="B8471" s="244">
        <v>45004.9690162037</v>
      </c>
      <c r="C8471" s="241">
        <v>52</v>
      </c>
      <c r="D8471" s="88" t="s">
        <v>3605</v>
      </c>
    </row>
    <row r="8472" spans="1:4" s="121" customFormat="1" x14ac:dyDescent="0.25">
      <c r="A8472" s="78"/>
      <c r="B8472" s="244">
        <v>45004.969039351854</v>
      </c>
      <c r="C8472" s="241">
        <v>518</v>
      </c>
      <c r="D8472" s="88" t="s">
        <v>6162</v>
      </c>
    </row>
    <row r="8473" spans="1:4" s="121" customFormat="1" x14ac:dyDescent="0.25">
      <c r="A8473" s="78"/>
      <c r="B8473" s="244">
        <v>45004.969050925924</v>
      </c>
      <c r="C8473" s="241">
        <v>38</v>
      </c>
      <c r="D8473" s="88" t="s">
        <v>588</v>
      </c>
    </row>
    <row r="8474" spans="1:4" s="121" customFormat="1" x14ac:dyDescent="0.25">
      <c r="A8474" s="78"/>
      <c r="B8474" s="244">
        <v>45004.969861111109</v>
      </c>
      <c r="C8474" s="241">
        <v>65</v>
      </c>
      <c r="D8474" s="88" t="s">
        <v>8206</v>
      </c>
    </row>
    <row r="8475" spans="1:4" s="121" customFormat="1" x14ac:dyDescent="0.25">
      <c r="A8475" s="78"/>
      <c r="B8475" s="244">
        <v>45004.971099537041</v>
      </c>
      <c r="C8475" s="241">
        <v>4</v>
      </c>
      <c r="D8475" s="88" t="s">
        <v>6867</v>
      </c>
    </row>
    <row r="8476" spans="1:4" s="121" customFormat="1" x14ac:dyDescent="0.25">
      <c r="A8476" s="78"/>
      <c r="B8476" s="244">
        <v>45004.969884259262</v>
      </c>
      <c r="C8476" s="241">
        <v>563</v>
      </c>
      <c r="D8476" s="88" t="s">
        <v>6872</v>
      </c>
    </row>
    <row r="8477" spans="1:4" s="121" customFormat="1" x14ac:dyDescent="0.25">
      <c r="A8477" s="78"/>
      <c r="B8477" s="244">
        <v>45004.971226851849</v>
      </c>
      <c r="C8477" s="241">
        <v>265</v>
      </c>
      <c r="D8477" s="88" t="s">
        <v>430</v>
      </c>
    </row>
    <row r="8478" spans="1:4" s="121" customFormat="1" x14ac:dyDescent="0.25">
      <c r="A8478" s="78"/>
      <c r="B8478" s="244">
        <v>45004.969976851855</v>
      </c>
      <c r="C8478" s="241">
        <v>172</v>
      </c>
      <c r="D8478" s="88" t="s">
        <v>7111</v>
      </c>
    </row>
    <row r="8479" spans="1:4" s="121" customFormat="1" x14ac:dyDescent="0.25">
      <c r="A8479" s="78"/>
      <c r="B8479" s="244">
        <v>45004.970069444447</v>
      </c>
      <c r="C8479" s="241">
        <v>296</v>
      </c>
      <c r="D8479" s="88" t="s">
        <v>2859</v>
      </c>
    </row>
    <row r="8480" spans="1:4" s="121" customFormat="1" x14ac:dyDescent="0.25">
      <c r="A8480" s="78"/>
      <c r="B8480" s="244">
        <v>45004.98704861111</v>
      </c>
      <c r="C8480" s="241">
        <v>500</v>
      </c>
      <c r="D8480" s="88" t="s">
        <v>3481</v>
      </c>
    </row>
    <row r="8481" spans="1:4" s="121" customFormat="1" x14ac:dyDescent="0.25">
      <c r="A8481" s="78"/>
      <c r="B8481" s="244">
        <v>45004.962534722225</v>
      </c>
      <c r="C8481" s="241">
        <v>442</v>
      </c>
      <c r="D8481" s="88" t="s">
        <v>253</v>
      </c>
    </row>
    <row r="8482" spans="1:4" s="121" customFormat="1" x14ac:dyDescent="0.25">
      <c r="A8482" s="78"/>
      <c r="B8482" s="244">
        <v>45004.962685185186</v>
      </c>
      <c r="C8482" s="241">
        <v>766</v>
      </c>
      <c r="D8482" s="88" t="s">
        <v>4371</v>
      </c>
    </row>
    <row r="8483" spans="1:4" s="121" customFormat="1" x14ac:dyDescent="0.25">
      <c r="A8483" s="78"/>
      <c r="B8483" s="244">
        <v>45004.990486111114</v>
      </c>
      <c r="C8483" s="241">
        <v>8.93</v>
      </c>
      <c r="D8483" s="88" t="s">
        <v>14538</v>
      </c>
    </row>
    <row r="8484" spans="1:4" s="121" customFormat="1" x14ac:dyDescent="0.25">
      <c r="A8484" s="78"/>
      <c r="B8484" s="244">
        <v>45004.97016203704</v>
      </c>
      <c r="C8484" s="241">
        <v>488</v>
      </c>
      <c r="D8484" s="88" t="s">
        <v>840</v>
      </c>
    </row>
    <row r="8485" spans="1:4" s="121" customFormat="1" x14ac:dyDescent="0.25">
      <c r="A8485" s="78"/>
      <c r="B8485" s="244">
        <v>45004.970208333332</v>
      </c>
      <c r="C8485" s="241">
        <v>30</v>
      </c>
      <c r="D8485" s="88" t="s">
        <v>6879</v>
      </c>
    </row>
    <row r="8486" spans="1:4" s="121" customFormat="1" x14ac:dyDescent="0.25">
      <c r="A8486" s="78"/>
      <c r="B8486" s="244">
        <v>45004.974074074074</v>
      </c>
      <c r="C8486" s="241">
        <v>420</v>
      </c>
      <c r="D8486" s="88" t="s">
        <v>2461</v>
      </c>
    </row>
    <row r="8487" spans="1:4" s="121" customFormat="1" x14ac:dyDescent="0.25">
      <c r="A8487" s="78"/>
      <c r="B8487" s="244">
        <v>45004.96292824074</v>
      </c>
      <c r="C8487" s="241">
        <v>39</v>
      </c>
      <c r="D8487" s="88" t="s">
        <v>1071</v>
      </c>
    </row>
    <row r="8488" spans="1:4" s="121" customFormat="1" x14ac:dyDescent="0.25">
      <c r="A8488" s="78"/>
      <c r="B8488" s="244">
        <v>45004.969525462962</v>
      </c>
      <c r="C8488" s="241">
        <v>25</v>
      </c>
      <c r="D8488" s="88" t="s">
        <v>1891</v>
      </c>
    </row>
    <row r="8489" spans="1:4" s="121" customFormat="1" x14ac:dyDescent="0.25">
      <c r="A8489" s="78"/>
      <c r="B8489" s="244">
        <v>45004.970601851855</v>
      </c>
      <c r="C8489" s="241">
        <v>5</v>
      </c>
      <c r="D8489" s="88" t="s">
        <v>3638</v>
      </c>
    </row>
    <row r="8490" spans="1:4" s="121" customFormat="1" x14ac:dyDescent="0.25">
      <c r="A8490" s="78"/>
      <c r="B8490" s="244">
        <v>45004.969155092593</v>
      </c>
      <c r="C8490" s="241">
        <v>307</v>
      </c>
      <c r="D8490" s="88" t="s">
        <v>6877</v>
      </c>
    </row>
    <row r="8491" spans="1:4" s="121" customFormat="1" x14ac:dyDescent="0.25">
      <c r="A8491" s="78"/>
      <c r="B8491" s="244">
        <v>45004.969178240739</v>
      </c>
      <c r="C8491" s="241">
        <v>1892.05</v>
      </c>
      <c r="D8491" s="88" t="s">
        <v>14539</v>
      </c>
    </row>
    <row r="8492" spans="1:4" s="121" customFormat="1" x14ac:dyDescent="0.25">
      <c r="A8492" s="78"/>
      <c r="B8492" s="244">
        <v>45004.968344907407</v>
      </c>
      <c r="C8492" s="241">
        <v>210</v>
      </c>
      <c r="D8492" s="88" t="s">
        <v>3662</v>
      </c>
    </row>
    <row r="8493" spans="1:4" s="121" customFormat="1" x14ac:dyDescent="0.25">
      <c r="A8493" s="78"/>
      <c r="B8493" s="244">
        <v>45004.968449074076</v>
      </c>
      <c r="C8493" s="241">
        <v>3</v>
      </c>
      <c r="D8493" s="88" t="s">
        <v>4546</v>
      </c>
    </row>
    <row r="8494" spans="1:4" s="121" customFormat="1" x14ac:dyDescent="0.25">
      <c r="A8494" s="78"/>
      <c r="B8494" s="244">
        <v>45004.970821759256</v>
      </c>
      <c r="C8494" s="241">
        <v>5</v>
      </c>
      <c r="D8494" s="88" t="s">
        <v>3469</v>
      </c>
    </row>
    <row r="8495" spans="1:4" s="121" customFormat="1" x14ac:dyDescent="0.25">
      <c r="A8495" s="78"/>
      <c r="B8495" s="244">
        <v>45004.97084490741</v>
      </c>
      <c r="C8495" s="241">
        <v>1143</v>
      </c>
      <c r="D8495" s="88" t="s">
        <v>2733</v>
      </c>
    </row>
    <row r="8496" spans="1:4" s="121" customFormat="1" x14ac:dyDescent="0.25">
      <c r="A8496" s="78"/>
      <c r="B8496" s="244">
        <v>45004.970856481479</v>
      </c>
      <c r="C8496" s="241">
        <v>6</v>
      </c>
      <c r="D8496" s="88" t="s">
        <v>246</v>
      </c>
    </row>
    <row r="8497" spans="1:4" s="121" customFormat="1" x14ac:dyDescent="0.25">
      <c r="A8497" s="78"/>
      <c r="B8497" s="244">
        <v>45004.968784722223</v>
      </c>
      <c r="C8497" s="241">
        <v>11</v>
      </c>
      <c r="D8497" s="88" t="s">
        <v>6869</v>
      </c>
    </row>
    <row r="8498" spans="1:4" s="121" customFormat="1" x14ac:dyDescent="0.25">
      <c r="A8498" s="78"/>
      <c r="B8498" s="244">
        <v>45004.966261574074</v>
      </c>
      <c r="C8498" s="241">
        <v>283</v>
      </c>
      <c r="D8498" s="88" t="s">
        <v>2702</v>
      </c>
    </row>
    <row r="8499" spans="1:4" s="121" customFormat="1" x14ac:dyDescent="0.25">
      <c r="A8499" s="78"/>
      <c r="B8499" s="244">
        <v>45004.966273148151</v>
      </c>
      <c r="C8499" s="241">
        <v>9</v>
      </c>
      <c r="D8499" s="88" t="s">
        <v>1189</v>
      </c>
    </row>
    <row r="8500" spans="1:4" s="121" customFormat="1" x14ac:dyDescent="0.25">
      <c r="A8500" s="78"/>
      <c r="B8500" s="244">
        <v>45004.966412037036</v>
      </c>
      <c r="C8500" s="241">
        <v>130</v>
      </c>
      <c r="D8500" s="88" t="s">
        <v>790</v>
      </c>
    </row>
    <row r="8501" spans="1:4" s="121" customFormat="1" x14ac:dyDescent="0.25">
      <c r="A8501" s="78"/>
      <c r="B8501" s="244">
        <v>45004.913738425923</v>
      </c>
      <c r="C8501" s="241">
        <v>100</v>
      </c>
      <c r="D8501" s="88" t="s">
        <v>9175</v>
      </c>
    </row>
    <row r="8502" spans="1:4" s="121" customFormat="1" x14ac:dyDescent="0.25">
      <c r="A8502" s="78"/>
      <c r="B8502" s="244">
        <v>45004.915023148147</v>
      </c>
      <c r="C8502" s="241">
        <v>1</v>
      </c>
      <c r="D8502" s="88" t="s">
        <v>4465</v>
      </c>
    </row>
    <row r="8503" spans="1:4" s="121" customFormat="1" x14ac:dyDescent="0.25">
      <c r="A8503" s="78"/>
      <c r="B8503" s="244">
        <v>45004.965462962966</v>
      </c>
      <c r="C8503" s="241">
        <v>211</v>
      </c>
      <c r="D8503" s="88" t="s">
        <v>4367</v>
      </c>
    </row>
    <row r="8504" spans="1:4" s="121" customFormat="1" x14ac:dyDescent="0.25">
      <c r="A8504" s="78"/>
      <c r="B8504" s="244">
        <v>45004.965486111112</v>
      </c>
      <c r="C8504" s="241">
        <v>153</v>
      </c>
      <c r="D8504" s="88" t="s">
        <v>2325</v>
      </c>
    </row>
    <row r="8505" spans="1:4" s="121" customFormat="1" x14ac:dyDescent="0.25">
      <c r="A8505" s="78"/>
      <c r="B8505" s="244">
        <v>45004.911238425928</v>
      </c>
      <c r="C8505" s="241">
        <v>63.23</v>
      </c>
      <c r="D8505" s="88" t="s">
        <v>4393</v>
      </c>
    </row>
    <row r="8506" spans="1:4" s="121" customFormat="1" x14ac:dyDescent="0.25">
      <c r="A8506" s="78"/>
      <c r="B8506" s="244">
        <v>45004.913402777776</v>
      </c>
      <c r="C8506" s="241">
        <v>12.4</v>
      </c>
      <c r="D8506" s="88" t="s">
        <v>321</v>
      </c>
    </row>
    <row r="8507" spans="1:4" s="121" customFormat="1" x14ac:dyDescent="0.25">
      <c r="A8507" s="78"/>
      <c r="B8507" s="244">
        <v>45004.964872685188</v>
      </c>
      <c r="C8507" s="241">
        <v>33</v>
      </c>
      <c r="D8507" s="88" t="s">
        <v>2882</v>
      </c>
    </row>
    <row r="8508" spans="1:4" s="121" customFormat="1" x14ac:dyDescent="0.25">
      <c r="A8508" s="78"/>
      <c r="B8508" s="244">
        <v>45004.963796296295</v>
      </c>
      <c r="C8508" s="241">
        <v>155</v>
      </c>
      <c r="D8508" s="88" t="s">
        <v>4547</v>
      </c>
    </row>
    <row r="8509" spans="1:4" s="121" customFormat="1" x14ac:dyDescent="0.25">
      <c r="A8509" s="78"/>
      <c r="B8509" s="244">
        <v>45004.963900462964</v>
      </c>
      <c r="C8509" s="241">
        <v>498</v>
      </c>
      <c r="D8509" s="88" t="s">
        <v>6871</v>
      </c>
    </row>
    <row r="8510" spans="1:4" s="121" customFormat="1" x14ac:dyDescent="0.25">
      <c r="A8510" s="78"/>
      <c r="B8510" s="244">
        <v>45004.963993055557</v>
      </c>
      <c r="C8510" s="241">
        <v>93</v>
      </c>
      <c r="D8510" s="88" t="s">
        <v>3764</v>
      </c>
    </row>
    <row r="8511" spans="1:4" s="121" customFormat="1" x14ac:dyDescent="0.25">
      <c r="A8511" s="78"/>
      <c r="B8511" s="244">
        <v>45004.964050925926</v>
      </c>
      <c r="C8511" s="241">
        <v>17</v>
      </c>
      <c r="D8511" s="88" t="s">
        <v>2373</v>
      </c>
    </row>
    <row r="8512" spans="1:4" s="121" customFormat="1" x14ac:dyDescent="0.25">
      <c r="A8512" s="78"/>
      <c r="B8512" s="244">
        <v>45004.965277777781</v>
      </c>
      <c r="C8512" s="241">
        <v>69</v>
      </c>
      <c r="D8512" s="88" t="s">
        <v>4090</v>
      </c>
    </row>
    <row r="8513" spans="1:4" s="121" customFormat="1" x14ac:dyDescent="0.25">
      <c r="A8513" s="78"/>
      <c r="B8513" s="244">
        <v>45005.017187500001</v>
      </c>
      <c r="C8513" s="241">
        <v>1</v>
      </c>
      <c r="D8513" s="88" t="s">
        <v>2911</v>
      </c>
    </row>
    <row r="8514" spans="1:4" s="121" customFormat="1" x14ac:dyDescent="0.25">
      <c r="A8514" s="78"/>
      <c r="B8514" s="244">
        <v>45005.011979166666</v>
      </c>
      <c r="C8514" s="241">
        <v>5</v>
      </c>
      <c r="D8514" s="88" t="s">
        <v>517</v>
      </c>
    </row>
    <row r="8515" spans="1:4" s="121" customFormat="1" x14ac:dyDescent="0.25">
      <c r="A8515" s="78"/>
      <c r="B8515" s="244">
        <v>45005.020300925928</v>
      </c>
      <c r="C8515" s="241">
        <v>500</v>
      </c>
      <c r="D8515" s="88" t="s">
        <v>14540</v>
      </c>
    </row>
    <row r="8516" spans="1:4" s="121" customFormat="1" x14ac:dyDescent="0.25">
      <c r="A8516" s="78"/>
      <c r="B8516" s="244">
        <v>45005.06994212963</v>
      </c>
      <c r="C8516" s="241">
        <v>1000</v>
      </c>
      <c r="D8516" s="88" t="s">
        <v>1340</v>
      </c>
    </row>
    <row r="8517" spans="1:4" s="121" customFormat="1" x14ac:dyDescent="0.25">
      <c r="A8517" s="78"/>
      <c r="B8517" s="244">
        <v>45005.064942129633</v>
      </c>
      <c r="C8517" s="241">
        <v>500</v>
      </c>
      <c r="D8517" s="88" t="s">
        <v>4232</v>
      </c>
    </row>
    <row r="8518" spans="1:4" s="121" customFormat="1" x14ac:dyDescent="0.25">
      <c r="A8518" s="78"/>
      <c r="B8518" s="244">
        <v>45005.06622685185</v>
      </c>
      <c r="C8518" s="241">
        <v>114</v>
      </c>
      <c r="D8518" s="88" t="s">
        <v>14368</v>
      </c>
    </row>
    <row r="8519" spans="1:4" s="121" customFormat="1" x14ac:dyDescent="0.25">
      <c r="A8519" s="78"/>
      <c r="B8519" s="244">
        <v>45005.033796296295</v>
      </c>
      <c r="C8519" s="241">
        <v>41.07</v>
      </c>
      <c r="D8519" s="88" t="s">
        <v>14541</v>
      </c>
    </row>
    <row r="8520" spans="1:4" s="121" customFormat="1" x14ac:dyDescent="0.25">
      <c r="A8520" s="78"/>
      <c r="B8520" s="244">
        <v>45005.039178240739</v>
      </c>
      <c r="C8520" s="241">
        <v>500</v>
      </c>
      <c r="D8520" s="88" t="s">
        <v>4586</v>
      </c>
    </row>
    <row r="8521" spans="1:4" s="121" customFormat="1" x14ac:dyDescent="0.25">
      <c r="A8521" s="78"/>
      <c r="B8521" s="244">
        <v>45005.135428240741</v>
      </c>
      <c r="C8521" s="241">
        <v>52</v>
      </c>
      <c r="D8521" s="88" t="s">
        <v>6271</v>
      </c>
    </row>
    <row r="8522" spans="1:4" s="121" customFormat="1" x14ac:dyDescent="0.25">
      <c r="A8522" s="78"/>
      <c r="B8522" s="244">
        <v>45005.117766203701</v>
      </c>
      <c r="C8522" s="241">
        <v>150</v>
      </c>
      <c r="D8522" s="88" t="s">
        <v>2564</v>
      </c>
    </row>
    <row r="8523" spans="1:4" s="121" customFormat="1" x14ac:dyDescent="0.25">
      <c r="A8523" s="78"/>
      <c r="B8523" s="244">
        <v>45005.138854166667</v>
      </c>
      <c r="C8523" s="241">
        <v>1.58</v>
      </c>
      <c r="D8523" s="88" t="s">
        <v>2904</v>
      </c>
    </row>
    <row r="8524" spans="1:4" s="121" customFormat="1" x14ac:dyDescent="0.25">
      <c r="A8524" s="78"/>
      <c r="B8524" s="244">
        <v>45005.194513888891</v>
      </c>
      <c r="C8524" s="241">
        <v>18.329999999999998</v>
      </c>
      <c r="D8524" s="88" t="s">
        <v>6360</v>
      </c>
    </row>
    <row r="8525" spans="1:4" s="121" customFormat="1" x14ac:dyDescent="0.25">
      <c r="A8525" s="78"/>
      <c r="B8525" s="244">
        <v>45005.207569444443</v>
      </c>
      <c r="C8525" s="241">
        <v>1</v>
      </c>
      <c r="D8525" s="88" t="s">
        <v>413</v>
      </c>
    </row>
    <row r="8526" spans="1:4" s="121" customFormat="1" x14ac:dyDescent="0.25">
      <c r="A8526" s="78"/>
      <c r="B8526" s="244">
        <v>45005.231273148151</v>
      </c>
      <c r="C8526" s="241">
        <v>20</v>
      </c>
      <c r="D8526" s="88" t="s">
        <v>8186</v>
      </c>
    </row>
    <row r="8527" spans="1:4" s="121" customFormat="1" x14ac:dyDescent="0.25">
      <c r="A8527" s="78"/>
      <c r="B8527" s="244">
        <v>45005.272511574076</v>
      </c>
      <c r="C8527" s="241">
        <v>140</v>
      </c>
      <c r="D8527" s="88" t="s">
        <v>402</v>
      </c>
    </row>
    <row r="8528" spans="1:4" s="121" customFormat="1" x14ac:dyDescent="0.25">
      <c r="A8528" s="78"/>
      <c r="B8528" s="244">
        <v>45005.255787037036</v>
      </c>
      <c r="C8528" s="241">
        <v>500</v>
      </c>
      <c r="D8528" s="88" t="s">
        <v>293</v>
      </c>
    </row>
    <row r="8529" spans="1:4" s="121" customFormat="1" x14ac:dyDescent="0.25">
      <c r="A8529" s="78"/>
      <c r="B8529" s="244">
        <v>45005.260601851849</v>
      </c>
      <c r="C8529" s="241">
        <v>500</v>
      </c>
      <c r="D8529" s="88" t="s">
        <v>3003</v>
      </c>
    </row>
    <row r="8530" spans="1:4" s="121" customFormat="1" x14ac:dyDescent="0.25">
      <c r="A8530" s="78"/>
      <c r="B8530" s="244">
        <v>45005.264988425923</v>
      </c>
      <c r="C8530" s="241">
        <v>1</v>
      </c>
      <c r="D8530" s="88" t="s">
        <v>413</v>
      </c>
    </row>
    <row r="8531" spans="1:4" s="121" customFormat="1" x14ac:dyDescent="0.25">
      <c r="A8531" s="78"/>
      <c r="B8531" s="244">
        <v>45005.241273148145</v>
      </c>
      <c r="C8531" s="241">
        <v>10.65</v>
      </c>
      <c r="D8531" s="88" t="s">
        <v>1647</v>
      </c>
    </row>
    <row r="8532" spans="1:4" s="121" customFormat="1" x14ac:dyDescent="0.25">
      <c r="A8532" s="78"/>
      <c r="B8532" s="244">
        <v>45005.258437500001</v>
      </c>
      <c r="C8532" s="241">
        <v>500</v>
      </c>
      <c r="D8532" s="88" t="s">
        <v>6383</v>
      </c>
    </row>
    <row r="8533" spans="1:4" s="121" customFormat="1" x14ac:dyDescent="0.25">
      <c r="A8533" s="78"/>
      <c r="B8533" s="244">
        <v>45005.281400462962</v>
      </c>
      <c r="C8533" s="241">
        <v>100</v>
      </c>
      <c r="D8533" s="88" t="s">
        <v>321</v>
      </c>
    </row>
    <row r="8534" spans="1:4" s="121" customFormat="1" x14ac:dyDescent="0.25">
      <c r="A8534" s="78"/>
      <c r="B8534" s="244">
        <v>45005.260995370372</v>
      </c>
      <c r="C8534" s="241">
        <v>7.29</v>
      </c>
      <c r="D8534" s="88" t="s">
        <v>3798</v>
      </c>
    </row>
    <row r="8535" spans="1:4" s="121" customFormat="1" x14ac:dyDescent="0.25">
      <c r="A8535" s="78"/>
      <c r="B8535" s="244">
        <v>45005.235196759262</v>
      </c>
      <c r="C8535" s="241">
        <v>200</v>
      </c>
      <c r="D8535" s="88" t="s">
        <v>2195</v>
      </c>
    </row>
    <row r="8536" spans="1:4" s="121" customFormat="1" x14ac:dyDescent="0.25">
      <c r="A8536" s="78"/>
      <c r="B8536" s="244">
        <v>45005.328645833331</v>
      </c>
      <c r="C8536" s="241">
        <v>250</v>
      </c>
      <c r="D8536" s="88" t="s">
        <v>1089</v>
      </c>
    </row>
    <row r="8537" spans="1:4" s="121" customFormat="1" x14ac:dyDescent="0.25">
      <c r="A8537" s="78"/>
      <c r="B8537" s="244">
        <v>45005.333460648151</v>
      </c>
      <c r="C8537" s="241">
        <v>100</v>
      </c>
      <c r="D8537" s="88" t="s">
        <v>1608</v>
      </c>
    </row>
    <row r="8538" spans="1:4" s="121" customFormat="1" x14ac:dyDescent="0.25">
      <c r="A8538" s="78"/>
      <c r="B8538" s="244">
        <v>45005.324814814812</v>
      </c>
      <c r="C8538" s="241">
        <v>175</v>
      </c>
      <c r="D8538" s="88" t="s">
        <v>788</v>
      </c>
    </row>
    <row r="8539" spans="1:4" s="121" customFormat="1" x14ac:dyDescent="0.25">
      <c r="A8539" s="78"/>
      <c r="B8539" s="244">
        <v>45005.288368055553</v>
      </c>
      <c r="C8539" s="241">
        <v>300</v>
      </c>
      <c r="D8539" s="88" t="s">
        <v>6641</v>
      </c>
    </row>
    <row r="8540" spans="1:4" s="121" customFormat="1" x14ac:dyDescent="0.25">
      <c r="A8540" s="78"/>
      <c r="B8540" s="244">
        <v>45005.328888888886</v>
      </c>
      <c r="C8540" s="241">
        <v>500</v>
      </c>
      <c r="D8540" s="88" t="s">
        <v>3334</v>
      </c>
    </row>
    <row r="8541" spans="1:4" s="121" customFormat="1" x14ac:dyDescent="0.25">
      <c r="A8541" s="78"/>
      <c r="B8541" s="244">
        <v>45005.321655092594</v>
      </c>
      <c r="C8541" s="241">
        <v>1500</v>
      </c>
      <c r="D8541" s="88" t="s">
        <v>300</v>
      </c>
    </row>
    <row r="8542" spans="1:4" s="121" customFormat="1" x14ac:dyDescent="0.25">
      <c r="A8542" s="78"/>
      <c r="B8542" s="244">
        <v>45005.287083333336</v>
      </c>
      <c r="C8542" s="241">
        <v>6000</v>
      </c>
      <c r="D8542" s="88" t="s">
        <v>14542</v>
      </c>
    </row>
    <row r="8543" spans="1:4" s="121" customFormat="1" x14ac:dyDescent="0.25">
      <c r="A8543" s="78"/>
      <c r="B8543" s="244">
        <v>45005.286053240743</v>
      </c>
      <c r="C8543" s="241">
        <v>30</v>
      </c>
      <c r="D8543" s="88" t="s">
        <v>3945</v>
      </c>
    </row>
    <row r="8544" spans="1:4" s="121" customFormat="1" x14ac:dyDescent="0.25">
      <c r="A8544" s="78"/>
      <c r="B8544" s="244">
        <v>45005.282673611109</v>
      </c>
      <c r="C8544" s="241">
        <v>50</v>
      </c>
      <c r="D8544" s="88" t="s">
        <v>88</v>
      </c>
    </row>
    <row r="8545" spans="1:4" s="121" customFormat="1" x14ac:dyDescent="0.25">
      <c r="A8545" s="78"/>
      <c r="B8545" s="244">
        <v>45005.292013888888</v>
      </c>
      <c r="C8545" s="241">
        <v>500</v>
      </c>
      <c r="D8545" s="88" t="s">
        <v>217</v>
      </c>
    </row>
    <row r="8546" spans="1:4" s="121" customFormat="1" x14ac:dyDescent="0.25">
      <c r="A8546" s="78"/>
      <c r="B8546" s="244">
        <v>45005.310428240744</v>
      </c>
      <c r="C8546" s="241">
        <v>790</v>
      </c>
      <c r="D8546" s="88" t="s">
        <v>2668</v>
      </c>
    </row>
    <row r="8547" spans="1:4" s="121" customFormat="1" x14ac:dyDescent="0.25">
      <c r="A8547" s="78"/>
      <c r="B8547" s="244">
        <v>45005.347453703704</v>
      </c>
      <c r="C8547" s="241">
        <v>50</v>
      </c>
      <c r="D8547" s="88" t="s">
        <v>6245</v>
      </c>
    </row>
    <row r="8548" spans="1:4" s="121" customFormat="1" x14ac:dyDescent="0.25">
      <c r="A8548" s="78"/>
      <c r="B8548" s="244">
        <v>45005.339120370372</v>
      </c>
      <c r="C8548" s="241">
        <v>50</v>
      </c>
      <c r="D8548" s="88" t="s">
        <v>1059</v>
      </c>
    </row>
    <row r="8549" spans="1:4" s="121" customFormat="1" x14ac:dyDescent="0.25">
      <c r="A8549" s="78"/>
      <c r="B8549" s="244">
        <v>45005.375810185185</v>
      </c>
      <c r="C8549" s="241">
        <v>50</v>
      </c>
      <c r="D8549" s="88" t="s">
        <v>14482</v>
      </c>
    </row>
    <row r="8550" spans="1:4" s="121" customFormat="1" x14ac:dyDescent="0.25">
      <c r="A8550" s="78"/>
      <c r="B8550" s="244">
        <v>45005.367256944446</v>
      </c>
      <c r="C8550" s="241">
        <v>134</v>
      </c>
      <c r="D8550" s="88" t="s">
        <v>2375</v>
      </c>
    </row>
    <row r="8551" spans="1:4" s="121" customFormat="1" x14ac:dyDescent="0.25">
      <c r="A8551" s="78"/>
      <c r="B8551" s="244">
        <v>45005.343310185184</v>
      </c>
      <c r="C8551" s="241">
        <v>500</v>
      </c>
      <c r="D8551" s="88" t="s">
        <v>1422</v>
      </c>
    </row>
    <row r="8552" spans="1:4" s="121" customFormat="1" x14ac:dyDescent="0.25">
      <c r="A8552" s="78"/>
      <c r="B8552" s="244">
        <v>45005.371689814812</v>
      </c>
      <c r="C8552" s="241">
        <v>75</v>
      </c>
      <c r="D8552" s="88" t="s">
        <v>9116</v>
      </c>
    </row>
    <row r="8553" spans="1:4" s="121" customFormat="1" x14ac:dyDescent="0.25">
      <c r="A8553" s="78"/>
      <c r="B8553" s="244">
        <v>45005.359837962962</v>
      </c>
      <c r="C8553" s="241">
        <v>15.74</v>
      </c>
      <c r="D8553" s="88" t="s">
        <v>2463</v>
      </c>
    </row>
    <row r="8554" spans="1:4" s="121" customFormat="1" x14ac:dyDescent="0.25">
      <c r="A8554" s="78"/>
      <c r="B8554" s="244">
        <v>45005.352500000001</v>
      </c>
      <c r="C8554" s="241">
        <v>100</v>
      </c>
      <c r="D8554" s="88" t="s">
        <v>534</v>
      </c>
    </row>
    <row r="8555" spans="1:4" s="121" customFormat="1" x14ac:dyDescent="0.25">
      <c r="A8555" s="78"/>
      <c r="B8555" s="244">
        <v>45005.367581018516</v>
      </c>
      <c r="C8555" s="241">
        <v>200</v>
      </c>
      <c r="D8555" s="88" t="s">
        <v>360</v>
      </c>
    </row>
    <row r="8556" spans="1:4" s="121" customFormat="1" x14ac:dyDescent="0.25">
      <c r="A8556" s="78"/>
      <c r="B8556" s="244">
        <v>45005.339212962965</v>
      </c>
      <c r="C8556" s="241">
        <v>500</v>
      </c>
      <c r="D8556" s="88" t="s">
        <v>8305</v>
      </c>
    </row>
    <row r="8557" spans="1:4" s="121" customFormat="1" x14ac:dyDescent="0.25">
      <c r="A8557" s="78"/>
      <c r="B8557" s="244">
        <v>45005.334826388891</v>
      </c>
      <c r="C8557" s="241">
        <v>3</v>
      </c>
      <c r="D8557" s="88" t="s">
        <v>218</v>
      </c>
    </row>
    <row r="8558" spans="1:4" s="121" customFormat="1" x14ac:dyDescent="0.25">
      <c r="A8558" s="78"/>
      <c r="B8558" s="244">
        <v>45005.343935185185</v>
      </c>
      <c r="C8558" s="241">
        <v>100</v>
      </c>
      <c r="D8558" s="88" t="s">
        <v>459</v>
      </c>
    </row>
    <row r="8559" spans="1:4" s="121" customFormat="1" x14ac:dyDescent="0.25">
      <c r="A8559" s="78"/>
      <c r="B8559" s="244">
        <v>45005.390856481485</v>
      </c>
      <c r="C8559" s="241">
        <v>20</v>
      </c>
      <c r="D8559" s="88" t="s">
        <v>654</v>
      </c>
    </row>
    <row r="8560" spans="1:4" s="121" customFormat="1" x14ac:dyDescent="0.25">
      <c r="A8560" s="78"/>
      <c r="B8560" s="244">
        <v>45005.382708333331</v>
      </c>
      <c r="C8560" s="241">
        <v>89.02</v>
      </c>
      <c r="D8560" s="88" t="s">
        <v>1566</v>
      </c>
    </row>
    <row r="8561" spans="1:4" s="121" customFormat="1" x14ac:dyDescent="0.25">
      <c r="A8561" s="78"/>
      <c r="B8561" s="244">
        <v>45005.384953703702</v>
      </c>
      <c r="C8561" s="241">
        <v>650</v>
      </c>
      <c r="D8561" s="88" t="s">
        <v>1039</v>
      </c>
    </row>
    <row r="8562" spans="1:4" s="121" customFormat="1" x14ac:dyDescent="0.25">
      <c r="A8562" s="78"/>
      <c r="B8562" s="244">
        <v>45005.376689814817</v>
      </c>
      <c r="C8562" s="241">
        <v>849.74</v>
      </c>
      <c r="D8562" s="88" t="s">
        <v>2224</v>
      </c>
    </row>
    <row r="8563" spans="1:4" s="121" customFormat="1" x14ac:dyDescent="0.25">
      <c r="A8563" s="78"/>
      <c r="B8563" s="244">
        <v>45005.381018518521</v>
      </c>
      <c r="C8563" s="241">
        <v>200</v>
      </c>
      <c r="D8563" s="88" t="s">
        <v>1964</v>
      </c>
    </row>
    <row r="8564" spans="1:4" s="121" customFormat="1" x14ac:dyDescent="0.25">
      <c r="A8564" s="78"/>
      <c r="B8564" s="244">
        <v>45005.395555555559</v>
      </c>
      <c r="C8564" s="241">
        <v>3.13</v>
      </c>
      <c r="D8564" s="88" t="s">
        <v>327</v>
      </c>
    </row>
    <row r="8565" spans="1:4" s="121" customFormat="1" x14ac:dyDescent="0.25">
      <c r="A8565" s="78"/>
      <c r="B8565" s="244">
        <v>45005.409675925926</v>
      </c>
      <c r="C8565" s="241">
        <v>500</v>
      </c>
      <c r="D8565" s="88" t="s">
        <v>1346</v>
      </c>
    </row>
    <row r="8566" spans="1:4" s="121" customFormat="1" x14ac:dyDescent="0.25">
      <c r="A8566" s="78"/>
      <c r="B8566" s="244">
        <v>45005.402905092589</v>
      </c>
      <c r="C8566" s="241">
        <v>111.02</v>
      </c>
      <c r="D8566" s="88" t="s">
        <v>14543</v>
      </c>
    </row>
    <row r="8567" spans="1:4" s="121" customFormat="1" x14ac:dyDescent="0.25">
      <c r="A8567" s="78"/>
      <c r="B8567" s="244">
        <v>45005.433564814812</v>
      </c>
      <c r="C8567" s="241">
        <v>5</v>
      </c>
      <c r="D8567" s="88" t="s">
        <v>2547</v>
      </c>
    </row>
    <row r="8568" spans="1:4" s="121" customFormat="1" x14ac:dyDescent="0.25">
      <c r="A8568" s="78"/>
      <c r="B8568" s="244">
        <v>45005.429618055554</v>
      </c>
      <c r="C8568" s="241">
        <v>30</v>
      </c>
      <c r="D8568" s="88" t="s">
        <v>821</v>
      </c>
    </row>
    <row r="8569" spans="1:4" s="121" customFormat="1" x14ac:dyDescent="0.25">
      <c r="A8569" s="78"/>
      <c r="B8569" s="244">
        <v>45005.428796296299</v>
      </c>
      <c r="C8569" s="241">
        <v>100</v>
      </c>
      <c r="D8569" s="88" t="s">
        <v>3374</v>
      </c>
    </row>
    <row r="8570" spans="1:4" s="121" customFormat="1" x14ac:dyDescent="0.25">
      <c r="A8570" s="78"/>
      <c r="B8570" s="244">
        <v>45005.432905092595</v>
      </c>
      <c r="C8570" s="241">
        <v>1500</v>
      </c>
      <c r="D8570" s="88" t="s">
        <v>427</v>
      </c>
    </row>
    <row r="8571" spans="1:4" s="121" customFormat="1" x14ac:dyDescent="0.25">
      <c r="A8571" s="78"/>
      <c r="B8571" s="244">
        <v>45005.435335648152</v>
      </c>
      <c r="C8571" s="241">
        <v>6500</v>
      </c>
      <c r="D8571" s="88" t="s">
        <v>4637</v>
      </c>
    </row>
    <row r="8572" spans="1:4" s="121" customFormat="1" x14ac:dyDescent="0.25">
      <c r="A8572" s="78"/>
      <c r="B8572" s="244">
        <v>45005.441504629627</v>
      </c>
      <c r="C8572" s="241">
        <v>500</v>
      </c>
      <c r="D8572" s="88" t="s">
        <v>155</v>
      </c>
    </row>
    <row r="8573" spans="1:4" s="121" customFormat="1" x14ac:dyDescent="0.25">
      <c r="A8573" s="78"/>
      <c r="B8573" s="244">
        <v>45005.441516203704</v>
      </c>
      <c r="C8573" s="241">
        <v>150</v>
      </c>
      <c r="D8573" s="88" t="s">
        <v>139</v>
      </c>
    </row>
    <row r="8574" spans="1:4" s="121" customFormat="1" x14ac:dyDescent="0.25">
      <c r="A8574" s="78"/>
      <c r="B8574" s="244">
        <v>45005.433842592596</v>
      </c>
      <c r="C8574" s="241">
        <v>50</v>
      </c>
      <c r="D8574" s="88" t="s">
        <v>9234</v>
      </c>
    </row>
    <row r="8575" spans="1:4" s="121" customFormat="1" x14ac:dyDescent="0.25">
      <c r="A8575" s="78"/>
      <c r="B8575" s="244">
        <v>45005.41983796296</v>
      </c>
      <c r="C8575" s="241">
        <v>1</v>
      </c>
      <c r="D8575" s="88" t="s">
        <v>7963</v>
      </c>
    </row>
    <row r="8576" spans="1:4" s="121" customFormat="1" x14ac:dyDescent="0.25">
      <c r="A8576" s="78"/>
      <c r="B8576" s="244">
        <v>45005.442569444444</v>
      </c>
      <c r="C8576" s="241">
        <v>90.44</v>
      </c>
      <c r="D8576" s="88" t="s">
        <v>1154</v>
      </c>
    </row>
    <row r="8577" spans="1:4" s="121" customFormat="1" x14ac:dyDescent="0.25">
      <c r="A8577" s="78"/>
      <c r="B8577" s="244">
        <v>45005.442708333336</v>
      </c>
      <c r="C8577" s="241">
        <v>500</v>
      </c>
      <c r="D8577" s="88" t="s">
        <v>1590</v>
      </c>
    </row>
    <row r="8578" spans="1:4" s="121" customFormat="1" x14ac:dyDescent="0.25">
      <c r="A8578" s="78"/>
      <c r="B8578" s="244">
        <v>45005.413807870369</v>
      </c>
      <c r="C8578" s="241">
        <v>2</v>
      </c>
      <c r="D8578" s="88" t="s">
        <v>413</v>
      </c>
    </row>
    <row r="8579" spans="1:4" s="121" customFormat="1" x14ac:dyDescent="0.25">
      <c r="A8579" s="78"/>
      <c r="B8579" s="244">
        <v>45005.437881944446</v>
      </c>
      <c r="C8579" s="241">
        <v>500</v>
      </c>
      <c r="D8579" s="88" t="s">
        <v>359</v>
      </c>
    </row>
    <row r="8580" spans="1:4" s="121" customFormat="1" x14ac:dyDescent="0.25">
      <c r="A8580" s="78"/>
      <c r="B8580" s="244">
        <v>45005.440636574072</v>
      </c>
      <c r="C8580" s="241">
        <v>50</v>
      </c>
      <c r="D8580" s="88" t="s">
        <v>2872</v>
      </c>
    </row>
    <row r="8581" spans="1:4" s="121" customFormat="1" x14ac:dyDescent="0.25">
      <c r="A8581" s="78"/>
      <c r="B8581" s="244">
        <v>45005.442395833335</v>
      </c>
      <c r="C8581" s="241">
        <v>188</v>
      </c>
      <c r="D8581" s="88" t="s">
        <v>3058</v>
      </c>
    </row>
    <row r="8582" spans="1:4" s="121" customFormat="1" x14ac:dyDescent="0.25">
      <c r="A8582" s="78"/>
      <c r="B8582" s="244">
        <v>45005.421655092592</v>
      </c>
      <c r="C8582" s="241">
        <v>12.44</v>
      </c>
      <c r="D8582" s="88" t="s">
        <v>14406</v>
      </c>
    </row>
    <row r="8583" spans="1:4" s="121" customFormat="1" x14ac:dyDescent="0.25">
      <c r="A8583" s="78"/>
      <c r="B8583" s="244">
        <v>45005.439282407409</v>
      </c>
      <c r="C8583" s="241">
        <v>1000</v>
      </c>
      <c r="D8583" s="88" t="s">
        <v>1213</v>
      </c>
    </row>
    <row r="8584" spans="1:4" s="121" customFormat="1" x14ac:dyDescent="0.25">
      <c r="A8584" s="78"/>
      <c r="B8584" s="244">
        <v>45005.438414351855</v>
      </c>
      <c r="C8584" s="241">
        <v>100</v>
      </c>
      <c r="D8584" s="88" t="s">
        <v>1603</v>
      </c>
    </row>
    <row r="8585" spans="1:4" s="121" customFormat="1" x14ac:dyDescent="0.25">
      <c r="A8585" s="78"/>
      <c r="B8585" s="244">
        <v>45005.438703703701</v>
      </c>
      <c r="C8585" s="241">
        <v>10</v>
      </c>
      <c r="D8585" s="88" t="s">
        <v>2527</v>
      </c>
    </row>
    <row r="8586" spans="1:4" s="121" customFormat="1" x14ac:dyDescent="0.25">
      <c r="A8586" s="78"/>
      <c r="B8586" s="244">
        <v>45005.433993055558</v>
      </c>
      <c r="C8586" s="241">
        <v>7</v>
      </c>
      <c r="D8586" s="88" t="s">
        <v>587</v>
      </c>
    </row>
    <row r="8587" spans="1:4" s="121" customFormat="1" x14ac:dyDescent="0.25">
      <c r="A8587" s="78"/>
      <c r="B8587" s="244">
        <v>45005.426840277774</v>
      </c>
      <c r="C8587" s="241">
        <v>300</v>
      </c>
      <c r="D8587" s="88" t="s">
        <v>471</v>
      </c>
    </row>
    <row r="8588" spans="1:4" s="121" customFormat="1" x14ac:dyDescent="0.25">
      <c r="A8588" s="78"/>
      <c r="B8588" s="244">
        <v>45005.425486111111</v>
      </c>
      <c r="C8588" s="241">
        <v>350</v>
      </c>
      <c r="D8588" s="88" t="s">
        <v>211</v>
      </c>
    </row>
    <row r="8589" spans="1:4" s="121" customFormat="1" x14ac:dyDescent="0.25">
      <c r="A8589" s="78"/>
      <c r="B8589" s="244">
        <v>45005.421516203707</v>
      </c>
      <c r="C8589" s="241">
        <v>100</v>
      </c>
      <c r="D8589" s="88" t="s">
        <v>2160</v>
      </c>
    </row>
    <row r="8590" spans="1:4" s="121" customFormat="1" x14ac:dyDescent="0.25">
      <c r="A8590" s="78"/>
      <c r="B8590" s="244">
        <v>45005.437650462962</v>
      </c>
      <c r="C8590" s="241">
        <v>100</v>
      </c>
      <c r="D8590" s="88" t="s">
        <v>6883</v>
      </c>
    </row>
    <row r="8591" spans="1:4" s="121" customFormat="1" x14ac:dyDescent="0.25">
      <c r="A8591" s="78"/>
      <c r="B8591" s="244">
        <v>45005.438263888886</v>
      </c>
      <c r="C8591" s="241">
        <v>500</v>
      </c>
      <c r="D8591" s="88" t="s">
        <v>6369</v>
      </c>
    </row>
    <row r="8592" spans="1:4" s="121" customFormat="1" x14ac:dyDescent="0.25">
      <c r="A8592" s="78"/>
      <c r="B8592" s="244">
        <v>45005.426550925928</v>
      </c>
      <c r="C8592" s="241">
        <v>100</v>
      </c>
      <c r="D8592" s="88" t="s">
        <v>1145</v>
      </c>
    </row>
    <row r="8593" spans="1:4" s="121" customFormat="1" x14ac:dyDescent="0.25">
      <c r="A8593" s="78"/>
      <c r="B8593" s="244">
        <v>45005.447581018518</v>
      </c>
      <c r="C8593" s="241">
        <v>10</v>
      </c>
      <c r="D8593" s="88" t="s">
        <v>3918</v>
      </c>
    </row>
    <row r="8594" spans="1:4" s="121" customFormat="1" x14ac:dyDescent="0.25">
      <c r="A8594" s="78"/>
      <c r="B8594" s="244">
        <v>45005.456307870372</v>
      </c>
      <c r="C8594" s="241">
        <v>2.91</v>
      </c>
      <c r="D8594" s="88" t="s">
        <v>6358</v>
      </c>
    </row>
    <row r="8595" spans="1:4" s="121" customFormat="1" x14ac:dyDescent="0.25">
      <c r="A8595" s="78"/>
      <c r="B8595" s="244">
        <v>45005.4609837963</v>
      </c>
      <c r="C8595" s="241">
        <v>300</v>
      </c>
      <c r="D8595" s="88" t="s">
        <v>7875</v>
      </c>
    </row>
    <row r="8596" spans="1:4" s="121" customFormat="1" x14ac:dyDescent="0.25">
      <c r="A8596" s="78"/>
      <c r="B8596" s="244">
        <v>45005.448750000003</v>
      </c>
      <c r="C8596" s="241">
        <v>14.55</v>
      </c>
      <c r="D8596" s="88" t="s">
        <v>2679</v>
      </c>
    </row>
    <row r="8597" spans="1:4" s="121" customFormat="1" x14ac:dyDescent="0.25">
      <c r="A8597" s="78"/>
      <c r="B8597" s="244">
        <v>45005.451319444444</v>
      </c>
      <c r="C8597" s="241">
        <v>300</v>
      </c>
      <c r="D8597" s="88" t="s">
        <v>1041</v>
      </c>
    </row>
    <row r="8598" spans="1:4" s="121" customFormat="1" x14ac:dyDescent="0.25">
      <c r="A8598" s="78"/>
      <c r="B8598" s="244">
        <v>45005.451168981483</v>
      </c>
      <c r="C8598" s="241">
        <v>600</v>
      </c>
      <c r="D8598" s="88" t="s">
        <v>3985</v>
      </c>
    </row>
    <row r="8599" spans="1:4" s="121" customFormat="1" x14ac:dyDescent="0.25">
      <c r="A8599" s="78"/>
      <c r="B8599" s="244">
        <v>45005.451215277775</v>
      </c>
      <c r="C8599" s="241">
        <v>500</v>
      </c>
      <c r="D8599" s="88" t="s">
        <v>868</v>
      </c>
    </row>
    <row r="8600" spans="1:4" s="121" customFormat="1" x14ac:dyDescent="0.25">
      <c r="A8600" s="78"/>
      <c r="B8600" s="244">
        <v>45005.459918981483</v>
      </c>
      <c r="C8600" s="241">
        <v>100</v>
      </c>
      <c r="D8600" s="88" t="s">
        <v>14544</v>
      </c>
    </row>
    <row r="8601" spans="1:4" s="121" customFormat="1" x14ac:dyDescent="0.25">
      <c r="A8601" s="78"/>
      <c r="B8601" s="244">
        <v>45005.471759259257</v>
      </c>
      <c r="C8601" s="241">
        <v>100</v>
      </c>
      <c r="D8601" s="88" t="s">
        <v>1846</v>
      </c>
    </row>
    <row r="8602" spans="1:4" s="121" customFormat="1" x14ac:dyDescent="0.25">
      <c r="A8602" s="78"/>
      <c r="B8602" s="244">
        <v>45005.469421296293</v>
      </c>
      <c r="C8602" s="241">
        <v>1000</v>
      </c>
      <c r="D8602" s="88" t="s">
        <v>1595</v>
      </c>
    </row>
    <row r="8603" spans="1:4" s="121" customFormat="1" x14ac:dyDescent="0.25">
      <c r="A8603" s="78"/>
      <c r="B8603" s="244">
        <v>45005.443437499998</v>
      </c>
      <c r="C8603" s="241">
        <v>100</v>
      </c>
      <c r="D8603" s="88" t="s">
        <v>199</v>
      </c>
    </row>
    <row r="8604" spans="1:4" s="121" customFormat="1" x14ac:dyDescent="0.25">
      <c r="A8604" s="78"/>
      <c r="B8604" s="244">
        <v>45005.478888888887</v>
      </c>
      <c r="C8604" s="241">
        <v>7</v>
      </c>
      <c r="D8604" s="88" t="s">
        <v>623</v>
      </c>
    </row>
    <row r="8605" spans="1:4" s="121" customFormat="1" x14ac:dyDescent="0.25">
      <c r="A8605" s="78"/>
      <c r="B8605" s="244">
        <v>45005.473611111112</v>
      </c>
      <c r="C8605" s="241">
        <v>100</v>
      </c>
      <c r="D8605" s="88" t="s">
        <v>14318</v>
      </c>
    </row>
    <row r="8606" spans="1:4" s="121" customFormat="1" x14ac:dyDescent="0.25">
      <c r="A8606" s="78"/>
      <c r="B8606" s="244">
        <v>45005.44295138889</v>
      </c>
      <c r="C8606" s="241">
        <v>300</v>
      </c>
      <c r="D8606" s="88" t="s">
        <v>2225</v>
      </c>
    </row>
    <row r="8607" spans="1:4" s="121" customFormat="1" x14ac:dyDescent="0.25">
      <c r="A8607" s="78"/>
      <c r="B8607" s="244">
        <v>45005.453101851854</v>
      </c>
      <c r="C8607" s="241">
        <v>250</v>
      </c>
      <c r="D8607" s="88" t="s">
        <v>1440</v>
      </c>
    </row>
    <row r="8608" spans="1:4" s="121" customFormat="1" x14ac:dyDescent="0.25">
      <c r="A8608" s="78"/>
      <c r="B8608" s="244">
        <v>45005.448020833333</v>
      </c>
      <c r="C8608" s="241">
        <v>500</v>
      </c>
      <c r="D8608" s="88" t="s">
        <v>6425</v>
      </c>
    </row>
    <row r="8609" spans="1:4" s="121" customFormat="1" x14ac:dyDescent="0.25">
      <c r="A8609" s="78"/>
      <c r="B8609" s="244">
        <v>45005.455740740741</v>
      </c>
      <c r="C8609" s="241">
        <v>10000</v>
      </c>
      <c r="D8609" s="88" t="s">
        <v>3425</v>
      </c>
    </row>
    <row r="8610" spans="1:4" s="121" customFormat="1" x14ac:dyDescent="0.25">
      <c r="A8610" s="78"/>
      <c r="B8610" s="244">
        <v>45005.465405092589</v>
      </c>
      <c r="C8610" s="241">
        <v>100</v>
      </c>
      <c r="D8610" s="88" t="s">
        <v>377</v>
      </c>
    </row>
    <row r="8611" spans="1:4" s="121" customFormat="1" x14ac:dyDescent="0.25">
      <c r="A8611" s="78"/>
      <c r="B8611" s="244">
        <v>45005.464953703704</v>
      </c>
      <c r="C8611" s="241">
        <v>1000</v>
      </c>
      <c r="D8611" s="88" t="s">
        <v>4612</v>
      </c>
    </row>
    <row r="8612" spans="1:4" s="121" customFormat="1" x14ac:dyDescent="0.25">
      <c r="A8612" s="78"/>
      <c r="B8612" s="244">
        <v>45005.455034722225</v>
      </c>
      <c r="C8612" s="241">
        <v>3.01</v>
      </c>
      <c r="D8612" s="88" t="s">
        <v>8154</v>
      </c>
    </row>
    <row r="8613" spans="1:4" s="121" customFormat="1" x14ac:dyDescent="0.25">
      <c r="A8613" s="78"/>
      <c r="B8613" s="244">
        <v>45005.464479166665</v>
      </c>
      <c r="C8613" s="241">
        <v>100</v>
      </c>
      <c r="D8613" s="88" t="s">
        <v>2833</v>
      </c>
    </row>
    <row r="8614" spans="1:4" s="121" customFormat="1" x14ac:dyDescent="0.25">
      <c r="A8614" s="78"/>
      <c r="B8614" s="244">
        <v>45005.451192129629</v>
      </c>
      <c r="C8614" s="241">
        <v>500</v>
      </c>
      <c r="D8614" s="88" t="s">
        <v>2398</v>
      </c>
    </row>
    <row r="8615" spans="1:4" s="121" customFormat="1" x14ac:dyDescent="0.25">
      <c r="A8615" s="78"/>
      <c r="B8615" s="244">
        <v>45005.460949074077</v>
      </c>
      <c r="C8615" s="241">
        <v>100</v>
      </c>
      <c r="D8615" s="88" t="s">
        <v>970</v>
      </c>
    </row>
    <row r="8616" spans="1:4" s="121" customFormat="1" x14ac:dyDescent="0.25">
      <c r="A8616" s="78"/>
      <c r="B8616" s="244">
        <v>45005.456956018519</v>
      </c>
      <c r="C8616" s="241">
        <v>240</v>
      </c>
      <c r="D8616" s="88" t="s">
        <v>3637</v>
      </c>
    </row>
    <row r="8617" spans="1:4" s="121" customFormat="1" x14ac:dyDescent="0.25">
      <c r="A8617" s="78"/>
      <c r="B8617" s="244">
        <v>45005.465995370374</v>
      </c>
      <c r="C8617" s="241">
        <v>200</v>
      </c>
      <c r="D8617" s="88" t="s">
        <v>583</v>
      </c>
    </row>
    <row r="8618" spans="1:4" s="121" customFormat="1" x14ac:dyDescent="0.25">
      <c r="A8618" s="78"/>
      <c r="B8618" s="244">
        <v>45005.453067129631</v>
      </c>
      <c r="C8618" s="241">
        <v>1000</v>
      </c>
      <c r="D8618" s="88" t="s">
        <v>3911</v>
      </c>
    </row>
    <row r="8619" spans="1:4" s="121" customFormat="1" x14ac:dyDescent="0.25">
      <c r="A8619" s="78"/>
      <c r="B8619" s="244">
        <v>45005.467974537038</v>
      </c>
      <c r="C8619" s="241">
        <v>150</v>
      </c>
      <c r="D8619" s="88" t="s">
        <v>6910</v>
      </c>
    </row>
    <row r="8620" spans="1:4" s="121" customFormat="1" x14ac:dyDescent="0.25">
      <c r="A8620" s="78"/>
      <c r="B8620" s="244">
        <v>45005.468726851854</v>
      </c>
      <c r="C8620" s="241">
        <v>50</v>
      </c>
      <c r="D8620" s="88" t="s">
        <v>594</v>
      </c>
    </row>
    <row r="8621" spans="1:4" s="121" customFormat="1" x14ac:dyDescent="0.25">
      <c r="A8621" s="78"/>
      <c r="B8621" s="244">
        <v>45005.48159722222</v>
      </c>
      <c r="C8621" s="241">
        <v>77</v>
      </c>
      <c r="D8621" s="88" t="s">
        <v>100</v>
      </c>
    </row>
    <row r="8622" spans="1:4" s="121" customFormat="1" x14ac:dyDescent="0.25">
      <c r="A8622" s="78"/>
      <c r="B8622" s="244">
        <v>45005.497152777774</v>
      </c>
      <c r="C8622" s="241">
        <v>8.77</v>
      </c>
      <c r="D8622" s="88" t="s">
        <v>14545</v>
      </c>
    </row>
    <row r="8623" spans="1:4" s="121" customFormat="1" x14ac:dyDescent="0.25">
      <c r="A8623" s="78"/>
      <c r="B8623" s="244">
        <v>45005.488368055558</v>
      </c>
      <c r="C8623" s="241">
        <v>700</v>
      </c>
      <c r="D8623" s="88" t="s">
        <v>2278</v>
      </c>
    </row>
    <row r="8624" spans="1:4" s="121" customFormat="1" x14ac:dyDescent="0.25">
      <c r="A8624" s="78"/>
      <c r="B8624" s="244">
        <v>45005.493831018517</v>
      </c>
      <c r="C8624" s="241">
        <v>13000</v>
      </c>
      <c r="D8624" s="88" t="s">
        <v>1449</v>
      </c>
    </row>
    <row r="8625" spans="1:4" s="121" customFormat="1" x14ac:dyDescent="0.25">
      <c r="A8625" s="78"/>
      <c r="B8625" s="244">
        <v>45005.494108796294</v>
      </c>
      <c r="C8625" s="241">
        <v>150</v>
      </c>
      <c r="D8625" s="88" t="s">
        <v>7194</v>
      </c>
    </row>
    <row r="8626" spans="1:4" s="121" customFormat="1" x14ac:dyDescent="0.25">
      <c r="A8626" s="78"/>
      <c r="B8626" s="244">
        <v>45005.495196759257</v>
      </c>
      <c r="C8626" s="241">
        <v>50</v>
      </c>
      <c r="D8626" s="88" t="s">
        <v>1068</v>
      </c>
    </row>
    <row r="8627" spans="1:4" s="121" customFormat="1" x14ac:dyDescent="0.25">
      <c r="A8627" s="78"/>
      <c r="B8627" s="244">
        <v>45005.488009259258</v>
      </c>
      <c r="C8627" s="241">
        <v>100</v>
      </c>
      <c r="D8627" s="88" t="s">
        <v>3571</v>
      </c>
    </row>
    <row r="8628" spans="1:4" s="121" customFormat="1" x14ac:dyDescent="0.25">
      <c r="A8628" s="78"/>
      <c r="B8628" s="244">
        <v>45005.481226851851</v>
      </c>
      <c r="C8628" s="241">
        <v>100</v>
      </c>
      <c r="D8628" s="88" t="s">
        <v>3981</v>
      </c>
    </row>
    <row r="8629" spans="1:4" s="121" customFormat="1" x14ac:dyDescent="0.25">
      <c r="A8629" s="78"/>
      <c r="B8629" s="244">
        <v>45005.48673611111</v>
      </c>
      <c r="C8629" s="241">
        <v>100</v>
      </c>
      <c r="D8629" s="88" t="s">
        <v>1062</v>
      </c>
    </row>
    <row r="8630" spans="1:4" s="121" customFormat="1" x14ac:dyDescent="0.25">
      <c r="A8630" s="78"/>
      <c r="B8630" s="244">
        <v>45005.487384259257</v>
      </c>
      <c r="C8630" s="241">
        <v>100</v>
      </c>
      <c r="D8630" s="88" t="s">
        <v>109</v>
      </c>
    </row>
    <row r="8631" spans="1:4" s="121" customFormat="1" x14ac:dyDescent="0.25">
      <c r="A8631" s="78"/>
      <c r="B8631" s="244">
        <v>45005.486527777779</v>
      </c>
      <c r="C8631" s="241">
        <v>20</v>
      </c>
      <c r="D8631" s="88" t="s">
        <v>8186</v>
      </c>
    </row>
    <row r="8632" spans="1:4" s="121" customFormat="1" x14ac:dyDescent="0.25">
      <c r="A8632" s="78"/>
      <c r="B8632" s="244">
        <v>45005.497615740744</v>
      </c>
      <c r="C8632" s="241">
        <v>200</v>
      </c>
      <c r="D8632" s="88" t="s">
        <v>1654</v>
      </c>
    </row>
    <row r="8633" spans="1:4" s="121" customFormat="1" x14ac:dyDescent="0.25">
      <c r="A8633" s="78"/>
      <c r="B8633" s="244">
        <v>45005.495150462964</v>
      </c>
      <c r="C8633" s="241">
        <v>19.27</v>
      </c>
      <c r="D8633" s="88" t="s">
        <v>9353</v>
      </c>
    </row>
    <row r="8634" spans="1:4" s="121" customFormat="1" x14ac:dyDescent="0.25">
      <c r="A8634" s="78"/>
      <c r="B8634" s="244">
        <v>45005.493449074071</v>
      </c>
      <c r="C8634" s="241">
        <v>50</v>
      </c>
      <c r="D8634" s="88" t="s">
        <v>6542</v>
      </c>
    </row>
    <row r="8635" spans="1:4" s="121" customFormat="1" x14ac:dyDescent="0.25">
      <c r="A8635" s="78"/>
      <c r="B8635" s="244">
        <v>45005.502858796295</v>
      </c>
      <c r="C8635" s="241">
        <v>100</v>
      </c>
      <c r="D8635" s="88" t="s">
        <v>1067</v>
      </c>
    </row>
    <row r="8636" spans="1:4" s="121" customFormat="1" x14ac:dyDescent="0.25">
      <c r="A8636" s="78"/>
      <c r="B8636" s="244">
        <v>45005.488900462966</v>
      </c>
      <c r="C8636" s="241">
        <v>50</v>
      </c>
      <c r="D8636" s="88" t="s">
        <v>31</v>
      </c>
    </row>
    <row r="8637" spans="1:4" s="121" customFormat="1" x14ac:dyDescent="0.25">
      <c r="A8637" s="78"/>
      <c r="B8637" s="244">
        <v>45005.474687499998</v>
      </c>
      <c r="C8637" s="241">
        <v>300</v>
      </c>
      <c r="D8637" s="88" t="s">
        <v>291</v>
      </c>
    </row>
    <row r="8638" spans="1:4" s="121" customFormat="1" x14ac:dyDescent="0.25">
      <c r="A8638" s="78"/>
      <c r="B8638" s="244">
        <v>45005.501608796294</v>
      </c>
      <c r="C8638" s="241">
        <v>100</v>
      </c>
      <c r="D8638" s="88" t="s">
        <v>1451</v>
      </c>
    </row>
    <row r="8639" spans="1:4" s="121" customFormat="1" x14ac:dyDescent="0.25">
      <c r="A8639" s="78"/>
      <c r="B8639" s="244">
        <v>45005.486018518517</v>
      </c>
      <c r="C8639" s="241">
        <v>500</v>
      </c>
      <c r="D8639" s="88" t="s">
        <v>397</v>
      </c>
    </row>
    <row r="8640" spans="1:4" s="121" customFormat="1" x14ac:dyDescent="0.25">
      <c r="A8640" s="78"/>
      <c r="B8640" s="244">
        <v>45005.511261574073</v>
      </c>
      <c r="C8640" s="241">
        <v>10</v>
      </c>
      <c r="D8640" s="88" t="s">
        <v>776</v>
      </c>
    </row>
    <row r="8641" spans="1:4" s="121" customFormat="1" x14ac:dyDescent="0.25">
      <c r="A8641" s="78"/>
      <c r="B8641" s="244">
        <v>45005.519201388888</v>
      </c>
      <c r="C8641" s="241">
        <v>100</v>
      </c>
      <c r="D8641" s="88" t="s">
        <v>1863</v>
      </c>
    </row>
    <row r="8642" spans="1:4" s="121" customFormat="1" x14ac:dyDescent="0.25">
      <c r="A8642" s="78"/>
      <c r="B8642" s="244">
        <v>45005.513194444444</v>
      </c>
      <c r="C8642" s="241">
        <v>300</v>
      </c>
      <c r="D8642" s="88" t="s">
        <v>4036</v>
      </c>
    </row>
    <row r="8643" spans="1:4" s="121" customFormat="1" x14ac:dyDescent="0.25">
      <c r="A8643" s="78"/>
      <c r="B8643" s="244">
        <v>45005.531365740739</v>
      </c>
      <c r="C8643" s="241">
        <v>100</v>
      </c>
      <c r="D8643" s="88" t="s">
        <v>6606</v>
      </c>
    </row>
    <row r="8644" spans="1:4" s="121" customFormat="1" x14ac:dyDescent="0.25">
      <c r="A8644" s="78"/>
      <c r="B8644" s="244">
        <v>45005.518738425926</v>
      </c>
      <c r="C8644" s="241">
        <v>12</v>
      </c>
      <c r="D8644" s="88" t="s">
        <v>11512</v>
      </c>
    </row>
    <row r="8645" spans="1:4" s="121" customFormat="1" x14ac:dyDescent="0.25">
      <c r="A8645" s="78"/>
      <c r="B8645" s="244">
        <v>45005.526076388887</v>
      </c>
      <c r="C8645" s="241">
        <v>25</v>
      </c>
      <c r="D8645" s="88" t="s">
        <v>2872</v>
      </c>
    </row>
    <row r="8646" spans="1:4" s="121" customFormat="1" x14ac:dyDescent="0.25">
      <c r="A8646" s="78"/>
      <c r="B8646" s="244">
        <v>45005.52003472222</v>
      </c>
      <c r="C8646" s="241">
        <v>125</v>
      </c>
      <c r="D8646" s="88" t="s">
        <v>1933</v>
      </c>
    </row>
    <row r="8647" spans="1:4" s="121" customFormat="1" x14ac:dyDescent="0.25">
      <c r="A8647" s="78"/>
      <c r="B8647" s="244">
        <v>45005.532152777778</v>
      </c>
      <c r="C8647" s="241">
        <v>500</v>
      </c>
      <c r="D8647" s="88" t="s">
        <v>325</v>
      </c>
    </row>
    <row r="8648" spans="1:4" s="121" customFormat="1" x14ac:dyDescent="0.25">
      <c r="A8648" s="78"/>
      <c r="B8648" s="244">
        <v>45005.51152777778</v>
      </c>
      <c r="C8648" s="241">
        <v>500</v>
      </c>
      <c r="D8648" s="88" t="s">
        <v>2834</v>
      </c>
    </row>
    <row r="8649" spans="1:4" s="121" customFormat="1" x14ac:dyDescent="0.25">
      <c r="A8649" s="78"/>
      <c r="B8649" s="244">
        <v>45005.527777777781</v>
      </c>
      <c r="C8649" s="241">
        <v>15</v>
      </c>
      <c r="D8649" s="88" t="s">
        <v>1063</v>
      </c>
    </row>
    <row r="8650" spans="1:4" s="121" customFormat="1" x14ac:dyDescent="0.25">
      <c r="A8650" s="78"/>
      <c r="B8650" s="244">
        <v>45005.528032407405</v>
      </c>
      <c r="C8650" s="241">
        <v>500</v>
      </c>
      <c r="D8650" s="88" t="s">
        <v>4339</v>
      </c>
    </row>
    <row r="8651" spans="1:4" s="121" customFormat="1" x14ac:dyDescent="0.25">
      <c r="A8651" s="78"/>
      <c r="B8651" s="244">
        <v>45005.520254629628</v>
      </c>
      <c r="C8651" s="241">
        <v>100</v>
      </c>
      <c r="D8651" s="88" t="s">
        <v>1066</v>
      </c>
    </row>
    <row r="8652" spans="1:4" s="121" customFormat="1" x14ac:dyDescent="0.25">
      <c r="A8652" s="78"/>
      <c r="B8652" s="244">
        <v>45005.528449074074</v>
      </c>
      <c r="C8652" s="241">
        <v>200</v>
      </c>
      <c r="D8652" s="88" t="s">
        <v>2461</v>
      </c>
    </row>
    <row r="8653" spans="1:4" s="121" customFormat="1" x14ac:dyDescent="0.25">
      <c r="A8653" s="78"/>
      <c r="B8653" s="244">
        <v>45005.527175925927</v>
      </c>
      <c r="C8653" s="241">
        <v>10</v>
      </c>
      <c r="D8653" s="88" t="s">
        <v>3315</v>
      </c>
    </row>
    <row r="8654" spans="1:4" s="121" customFormat="1" x14ac:dyDescent="0.25">
      <c r="A8654" s="78"/>
      <c r="B8654" s="244">
        <v>45005.518333333333</v>
      </c>
      <c r="C8654" s="241">
        <v>100</v>
      </c>
      <c r="D8654" s="88" t="s">
        <v>609</v>
      </c>
    </row>
    <row r="8655" spans="1:4" s="121" customFormat="1" x14ac:dyDescent="0.25">
      <c r="A8655" s="78"/>
      <c r="B8655" s="244">
        <v>45005.545358796298</v>
      </c>
      <c r="C8655" s="241">
        <v>700</v>
      </c>
      <c r="D8655" s="88" t="s">
        <v>6148</v>
      </c>
    </row>
    <row r="8656" spans="1:4" s="121" customFormat="1" x14ac:dyDescent="0.25">
      <c r="A8656" s="78"/>
      <c r="B8656" s="244">
        <v>45005.561759259261</v>
      </c>
      <c r="C8656" s="241">
        <v>1000</v>
      </c>
      <c r="D8656" s="88" t="s">
        <v>689</v>
      </c>
    </row>
    <row r="8657" spans="1:4" s="121" customFormat="1" x14ac:dyDescent="0.25">
      <c r="A8657" s="78"/>
      <c r="B8657" s="244">
        <v>45005.538888888892</v>
      </c>
      <c r="C8657" s="241">
        <v>25</v>
      </c>
      <c r="D8657" s="88" t="s">
        <v>666</v>
      </c>
    </row>
    <row r="8658" spans="1:4" s="121" customFormat="1" x14ac:dyDescent="0.25">
      <c r="A8658" s="78"/>
      <c r="B8658" s="244">
        <v>45005.536412037036</v>
      </c>
      <c r="C8658" s="241">
        <v>100</v>
      </c>
      <c r="D8658" s="88" t="s">
        <v>6628</v>
      </c>
    </row>
    <row r="8659" spans="1:4" s="121" customFormat="1" x14ac:dyDescent="0.25">
      <c r="A8659" s="78"/>
      <c r="B8659" s="244">
        <v>45005.561180555553</v>
      </c>
      <c r="C8659" s="241">
        <v>1000</v>
      </c>
      <c r="D8659" s="88" t="s">
        <v>26</v>
      </c>
    </row>
    <row r="8660" spans="1:4" s="121" customFormat="1" x14ac:dyDescent="0.25">
      <c r="A8660" s="78"/>
      <c r="B8660" s="244">
        <v>45005.540335648147</v>
      </c>
      <c r="C8660" s="241">
        <v>10</v>
      </c>
      <c r="D8660" s="88" t="s">
        <v>4215</v>
      </c>
    </row>
    <row r="8661" spans="1:4" s="121" customFormat="1" x14ac:dyDescent="0.25">
      <c r="A8661" s="78"/>
      <c r="B8661" s="244">
        <v>45005.565104166664</v>
      </c>
      <c r="C8661" s="241">
        <v>1.01</v>
      </c>
      <c r="D8661" s="88" t="s">
        <v>3373</v>
      </c>
    </row>
    <row r="8662" spans="1:4" s="121" customFormat="1" x14ac:dyDescent="0.25">
      <c r="A8662" s="78"/>
      <c r="B8662" s="244">
        <v>45005.558009259257</v>
      </c>
      <c r="C8662" s="241">
        <v>77</v>
      </c>
      <c r="D8662" s="88" t="s">
        <v>100</v>
      </c>
    </row>
    <row r="8663" spans="1:4" s="121" customFormat="1" x14ac:dyDescent="0.25">
      <c r="A8663" s="78"/>
      <c r="B8663" s="244">
        <v>45005.537708333337</v>
      </c>
      <c r="C8663" s="241">
        <v>200</v>
      </c>
      <c r="D8663" s="88" t="s">
        <v>6681</v>
      </c>
    </row>
    <row r="8664" spans="1:4" s="121" customFormat="1" x14ac:dyDescent="0.25">
      <c r="A8664" s="78"/>
      <c r="B8664" s="244">
        <v>45005.537314814814</v>
      </c>
      <c r="C8664" s="241">
        <v>25</v>
      </c>
      <c r="D8664" s="88" t="s">
        <v>2335</v>
      </c>
    </row>
    <row r="8665" spans="1:4" s="121" customFormat="1" x14ac:dyDescent="0.25">
      <c r="A8665" s="78"/>
      <c r="B8665" s="244">
        <v>45005.539409722223</v>
      </c>
      <c r="C8665" s="241">
        <v>6.87</v>
      </c>
      <c r="D8665" s="88" t="s">
        <v>14546</v>
      </c>
    </row>
    <row r="8666" spans="1:4" s="121" customFormat="1" x14ac:dyDescent="0.25">
      <c r="A8666" s="78"/>
      <c r="B8666" s="244">
        <v>45005.576689814814</v>
      </c>
      <c r="C8666" s="241">
        <v>1000</v>
      </c>
      <c r="D8666" s="88" t="s">
        <v>3586</v>
      </c>
    </row>
    <row r="8667" spans="1:4" s="121" customFormat="1" x14ac:dyDescent="0.25">
      <c r="A8667" s="78"/>
      <c r="B8667" s="244">
        <v>45005.593587962961</v>
      </c>
      <c r="C8667" s="241">
        <v>500</v>
      </c>
      <c r="D8667" s="88" t="s">
        <v>167</v>
      </c>
    </row>
    <row r="8668" spans="1:4" s="121" customFormat="1" x14ac:dyDescent="0.25">
      <c r="A8668" s="78"/>
      <c r="B8668" s="244">
        <v>45005.573194444441</v>
      </c>
      <c r="C8668" s="241">
        <v>1000</v>
      </c>
      <c r="D8668" s="88" t="s">
        <v>2621</v>
      </c>
    </row>
    <row r="8669" spans="1:4" s="121" customFormat="1" x14ac:dyDescent="0.25">
      <c r="A8669" s="78"/>
      <c r="B8669" s="244">
        <v>45005.569594907407</v>
      </c>
      <c r="C8669" s="241">
        <v>56.35</v>
      </c>
      <c r="D8669" s="88" t="s">
        <v>14084</v>
      </c>
    </row>
    <row r="8670" spans="1:4" s="121" customFormat="1" x14ac:dyDescent="0.25">
      <c r="A8670" s="78"/>
      <c r="B8670" s="244">
        <v>45005.593344907407</v>
      </c>
      <c r="C8670" s="241">
        <v>50</v>
      </c>
      <c r="D8670" s="88" t="s">
        <v>3936</v>
      </c>
    </row>
    <row r="8671" spans="1:4" s="121" customFormat="1" x14ac:dyDescent="0.25">
      <c r="A8671" s="78"/>
      <c r="B8671" s="244">
        <v>45005.568159722221</v>
      </c>
      <c r="C8671" s="241">
        <v>6.41</v>
      </c>
      <c r="D8671" s="88" t="s">
        <v>7571</v>
      </c>
    </row>
    <row r="8672" spans="1:4" s="121" customFormat="1" x14ac:dyDescent="0.25">
      <c r="A8672" s="78"/>
      <c r="B8672" s="244">
        <v>45005.58625</v>
      </c>
      <c r="C8672" s="241">
        <v>5000</v>
      </c>
      <c r="D8672" s="88" t="s">
        <v>1298</v>
      </c>
    </row>
    <row r="8673" spans="1:4" s="121" customFormat="1" x14ac:dyDescent="0.25">
      <c r="A8673" s="78"/>
      <c r="B8673" s="244">
        <v>45005.574282407404</v>
      </c>
      <c r="C8673" s="241">
        <v>100</v>
      </c>
      <c r="D8673" s="88" t="s">
        <v>1867</v>
      </c>
    </row>
    <row r="8674" spans="1:4" s="121" customFormat="1" x14ac:dyDescent="0.25">
      <c r="A8674" s="78"/>
      <c r="B8674" s="244">
        <v>45005.619317129633</v>
      </c>
      <c r="C8674" s="241">
        <v>5000</v>
      </c>
      <c r="D8674" s="88" t="s">
        <v>2413</v>
      </c>
    </row>
    <row r="8675" spans="1:4" s="121" customFormat="1" x14ac:dyDescent="0.25">
      <c r="A8675" s="78"/>
      <c r="B8675" s="244">
        <v>45005.602500000001</v>
      </c>
      <c r="C8675" s="241">
        <v>15000</v>
      </c>
      <c r="D8675" s="88" t="s">
        <v>14547</v>
      </c>
    </row>
    <row r="8676" spans="1:4" s="121" customFormat="1" x14ac:dyDescent="0.25">
      <c r="A8676" s="78"/>
      <c r="B8676" s="244">
        <v>45005.598622685182</v>
      </c>
      <c r="C8676" s="241">
        <v>1000</v>
      </c>
      <c r="D8676" s="88" t="s">
        <v>2169</v>
      </c>
    </row>
    <row r="8677" spans="1:4" s="121" customFormat="1" x14ac:dyDescent="0.25">
      <c r="A8677" s="78"/>
      <c r="B8677" s="244">
        <v>45005.59716435185</v>
      </c>
      <c r="C8677" s="241">
        <v>202</v>
      </c>
      <c r="D8677" s="88" t="s">
        <v>1311</v>
      </c>
    </row>
    <row r="8678" spans="1:4" s="121" customFormat="1" x14ac:dyDescent="0.25">
      <c r="A8678" s="78"/>
      <c r="B8678" s="244">
        <v>45005.600335648145</v>
      </c>
      <c r="C8678" s="241">
        <v>50</v>
      </c>
      <c r="D8678" s="88" t="s">
        <v>2447</v>
      </c>
    </row>
    <row r="8679" spans="1:4" s="121" customFormat="1" x14ac:dyDescent="0.25">
      <c r="A8679" s="78"/>
      <c r="B8679" s="244">
        <v>45005.614490740743</v>
      </c>
      <c r="C8679" s="241">
        <v>21.72</v>
      </c>
      <c r="D8679" s="88" t="s">
        <v>1043</v>
      </c>
    </row>
    <row r="8680" spans="1:4" s="121" customFormat="1" x14ac:dyDescent="0.25">
      <c r="A8680" s="78"/>
      <c r="B8680" s="244">
        <v>45005.60125</v>
      </c>
      <c r="C8680" s="241">
        <v>10</v>
      </c>
      <c r="D8680" s="88" t="s">
        <v>1286</v>
      </c>
    </row>
    <row r="8681" spans="1:4" s="121" customFormat="1" x14ac:dyDescent="0.25">
      <c r="A8681" s="78"/>
      <c r="B8681" s="244">
        <v>45005.613333333335</v>
      </c>
      <c r="C8681" s="241">
        <v>100</v>
      </c>
      <c r="D8681" s="88" t="s">
        <v>1439</v>
      </c>
    </row>
    <row r="8682" spans="1:4" s="121" customFormat="1" x14ac:dyDescent="0.25">
      <c r="A8682" s="78"/>
      <c r="B8682" s="244">
        <v>45005.619930555556</v>
      </c>
      <c r="C8682" s="241">
        <v>1</v>
      </c>
      <c r="D8682" s="88" t="s">
        <v>1102</v>
      </c>
    </row>
    <row r="8683" spans="1:4" s="121" customFormat="1" x14ac:dyDescent="0.25">
      <c r="A8683" s="78"/>
      <c r="B8683" s="244">
        <v>45005.614861111113</v>
      </c>
      <c r="C8683" s="241">
        <v>500</v>
      </c>
      <c r="D8683" s="88" t="s">
        <v>6189</v>
      </c>
    </row>
    <row r="8684" spans="1:4" s="121" customFormat="1" x14ac:dyDescent="0.25">
      <c r="A8684" s="78"/>
      <c r="B8684" s="244">
        <v>45005.60050925926</v>
      </c>
      <c r="C8684" s="241">
        <v>77</v>
      </c>
      <c r="D8684" s="88" t="s">
        <v>100</v>
      </c>
    </row>
    <row r="8685" spans="1:4" s="121" customFormat="1" x14ac:dyDescent="0.25">
      <c r="A8685" s="78"/>
      <c r="B8685" s="244">
        <v>45005.626458333332</v>
      </c>
      <c r="C8685" s="241">
        <v>380</v>
      </c>
      <c r="D8685" s="88" t="s">
        <v>1434</v>
      </c>
    </row>
    <row r="8686" spans="1:4" s="121" customFormat="1" x14ac:dyDescent="0.25">
      <c r="A8686" s="78"/>
      <c r="B8686" s="244">
        <v>45005.640636574077</v>
      </c>
      <c r="C8686" s="241">
        <v>1000</v>
      </c>
      <c r="D8686" s="88" t="s">
        <v>1585</v>
      </c>
    </row>
    <row r="8687" spans="1:4" s="121" customFormat="1" x14ac:dyDescent="0.25">
      <c r="A8687" s="78"/>
      <c r="B8687" s="244">
        <v>45005.627071759256</v>
      </c>
      <c r="C8687" s="241">
        <v>2000</v>
      </c>
      <c r="D8687" s="88" t="s">
        <v>1880</v>
      </c>
    </row>
    <row r="8688" spans="1:4" s="121" customFormat="1" x14ac:dyDescent="0.25">
      <c r="A8688" s="78"/>
      <c r="B8688" s="244">
        <v>45005.638333333336</v>
      </c>
      <c r="C8688" s="241">
        <v>199.18</v>
      </c>
      <c r="D8688" s="88" t="s">
        <v>11365</v>
      </c>
    </row>
    <row r="8689" spans="1:4" s="121" customFormat="1" x14ac:dyDescent="0.25">
      <c r="A8689" s="78"/>
      <c r="B8689" s="244">
        <v>45005.641064814816</v>
      </c>
      <c r="C8689" s="241">
        <v>100</v>
      </c>
      <c r="D8689" s="88" t="s">
        <v>2349</v>
      </c>
    </row>
    <row r="8690" spans="1:4" s="121" customFormat="1" x14ac:dyDescent="0.25">
      <c r="A8690" s="78"/>
      <c r="B8690" s="244">
        <v>45005.66238425926</v>
      </c>
      <c r="C8690" s="241">
        <v>1</v>
      </c>
      <c r="D8690" s="88" t="s">
        <v>6226</v>
      </c>
    </row>
    <row r="8691" spans="1:4" s="121" customFormat="1" x14ac:dyDescent="0.25">
      <c r="A8691" s="78"/>
      <c r="B8691" s="244">
        <v>45005.680393518516</v>
      </c>
      <c r="C8691" s="241">
        <v>1000</v>
      </c>
      <c r="D8691" s="88" t="s">
        <v>311</v>
      </c>
    </row>
    <row r="8692" spans="1:4" s="121" customFormat="1" x14ac:dyDescent="0.25">
      <c r="A8692" s="78"/>
      <c r="B8692" s="244">
        <v>45005.680428240739</v>
      </c>
      <c r="C8692" s="241">
        <v>200</v>
      </c>
      <c r="D8692" s="88" t="s">
        <v>6909</v>
      </c>
    </row>
    <row r="8693" spans="1:4" s="121" customFormat="1" x14ac:dyDescent="0.25">
      <c r="A8693" s="78"/>
      <c r="B8693" s="244">
        <v>45005.669224537036</v>
      </c>
      <c r="C8693" s="241">
        <v>10000</v>
      </c>
      <c r="D8693" s="88" t="s">
        <v>6448</v>
      </c>
    </row>
    <row r="8694" spans="1:4" s="121" customFormat="1" x14ac:dyDescent="0.25">
      <c r="A8694" s="78"/>
      <c r="B8694" s="244">
        <v>45005.675821759258</v>
      </c>
      <c r="C8694" s="241">
        <v>6.44</v>
      </c>
      <c r="D8694" s="88" t="s">
        <v>9156</v>
      </c>
    </row>
    <row r="8695" spans="1:4" s="121" customFormat="1" x14ac:dyDescent="0.25">
      <c r="A8695" s="78"/>
      <c r="B8695" s="244">
        <v>45005.69803240741</v>
      </c>
      <c r="C8695" s="241">
        <v>103</v>
      </c>
      <c r="D8695" s="88" t="s">
        <v>2411</v>
      </c>
    </row>
    <row r="8696" spans="1:4" s="121" customFormat="1" x14ac:dyDescent="0.25">
      <c r="A8696" s="78"/>
      <c r="B8696" s="244">
        <v>45005.687928240739</v>
      </c>
      <c r="C8696" s="241">
        <v>41</v>
      </c>
      <c r="D8696" s="88" t="s">
        <v>14548</v>
      </c>
    </row>
    <row r="8697" spans="1:4" s="121" customFormat="1" x14ac:dyDescent="0.25">
      <c r="A8697" s="78"/>
      <c r="B8697" s="244">
        <v>45005.701215277775</v>
      </c>
      <c r="C8697" s="241">
        <v>280</v>
      </c>
      <c r="D8697" s="88" t="s">
        <v>8181</v>
      </c>
    </row>
    <row r="8698" spans="1:4" s="121" customFormat="1" x14ac:dyDescent="0.25">
      <c r="A8698" s="78"/>
      <c r="B8698" s="244">
        <v>45005.695081018515</v>
      </c>
      <c r="C8698" s="241">
        <v>1000</v>
      </c>
      <c r="D8698" s="88" t="s">
        <v>3082</v>
      </c>
    </row>
    <row r="8699" spans="1:4" s="121" customFormat="1" x14ac:dyDescent="0.25">
      <c r="A8699" s="78"/>
      <c r="B8699" s="244">
        <v>45005.694351851853</v>
      </c>
      <c r="C8699" s="241">
        <v>200</v>
      </c>
      <c r="D8699" s="88" t="s">
        <v>286</v>
      </c>
    </row>
    <row r="8700" spans="1:4" s="121" customFormat="1" x14ac:dyDescent="0.25">
      <c r="A8700" s="78"/>
      <c r="B8700" s="244">
        <v>45005.697592592594</v>
      </c>
      <c r="C8700" s="241">
        <v>200</v>
      </c>
      <c r="D8700" s="88" t="s">
        <v>7060</v>
      </c>
    </row>
    <row r="8701" spans="1:4" s="121" customFormat="1" x14ac:dyDescent="0.25">
      <c r="A8701" s="78"/>
      <c r="B8701" s="244">
        <v>45005.692650462966</v>
      </c>
      <c r="C8701" s="241">
        <v>300</v>
      </c>
      <c r="D8701" s="88" t="s">
        <v>624</v>
      </c>
    </row>
    <row r="8702" spans="1:4" s="121" customFormat="1" x14ac:dyDescent="0.25">
      <c r="A8702" s="78"/>
      <c r="B8702" s="244">
        <v>45005.687743055554</v>
      </c>
      <c r="C8702" s="241">
        <v>2</v>
      </c>
      <c r="D8702" s="88" t="s">
        <v>413</v>
      </c>
    </row>
    <row r="8703" spans="1:4" s="121" customFormat="1" x14ac:dyDescent="0.25">
      <c r="A8703" s="78"/>
      <c r="B8703" s="244">
        <v>45005.722800925927</v>
      </c>
      <c r="C8703" s="241">
        <v>7.72</v>
      </c>
      <c r="D8703" s="88" t="s">
        <v>1101</v>
      </c>
    </row>
    <row r="8704" spans="1:4" s="121" customFormat="1" x14ac:dyDescent="0.25">
      <c r="A8704" s="78"/>
      <c r="B8704" s="244">
        <v>45005.734178240738</v>
      </c>
      <c r="C8704" s="241">
        <v>3</v>
      </c>
      <c r="D8704" s="88" t="s">
        <v>8110</v>
      </c>
    </row>
    <row r="8705" spans="1:4" s="121" customFormat="1" x14ac:dyDescent="0.25">
      <c r="A8705" s="78"/>
      <c r="B8705" s="244">
        <v>45005.72420138889</v>
      </c>
      <c r="C8705" s="241">
        <v>8</v>
      </c>
      <c r="D8705" s="88" t="s">
        <v>6343</v>
      </c>
    </row>
    <row r="8706" spans="1:4" s="121" customFormat="1" x14ac:dyDescent="0.25">
      <c r="A8706" s="78"/>
      <c r="B8706" s="244">
        <v>45005.723958333336</v>
      </c>
      <c r="C8706" s="241">
        <v>100</v>
      </c>
      <c r="D8706" s="88" t="s">
        <v>654</v>
      </c>
    </row>
    <row r="8707" spans="1:4" s="121" customFormat="1" x14ac:dyDescent="0.25">
      <c r="A8707" s="78"/>
      <c r="B8707" s="244">
        <v>45005.724814814814</v>
      </c>
      <c r="C8707" s="241">
        <v>4.4000000000000004</v>
      </c>
      <c r="D8707" s="88" t="s">
        <v>3086</v>
      </c>
    </row>
    <row r="8708" spans="1:4" s="121" customFormat="1" x14ac:dyDescent="0.25">
      <c r="A8708" s="78"/>
      <c r="B8708" s="244">
        <v>45005.728645833333</v>
      </c>
      <c r="C8708" s="241">
        <v>100</v>
      </c>
      <c r="D8708" s="88" t="s">
        <v>1328</v>
      </c>
    </row>
    <row r="8709" spans="1:4" s="121" customFormat="1" x14ac:dyDescent="0.25">
      <c r="A8709" s="78"/>
      <c r="B8709" s="244">
        <v>45005.728402777779</v>
      </c>
      <c r="C8709" s="241">
        <v>2.56</v>
      </c>
      <c r="D8709" s="88" t="s">
        <v>14549</v>
      </c>
    </row>
    <row r="8710" spans="1:4" s="121" customFormat="1" x14ac:dyDescent="0.25">
      <c r="A8710" s="78"/>
      <c r="B8710" s="244">
        <v>45005.736192129632</v>
      </c>
      <c r="C8710" s="241">
        <v>100</v>
      </c>
      <c r="D8710" s="88" t="s">
        <v>6572</v>
      </c>
    </row>
    <row r="8711" spans="1:4" s="121" customFormat="1" x14ac:dyDescent="0.25">
      <c r="A8711" s="78"/>
      <c r="B8711" s="244">
        <v>45005.722175925926</v>
      </c>
      <c r="C8711" s="241">
        <v>20</v>
      </c>
      <c r="D8711" s="88" t="s">
        <v>3553</v>
      </c>
    </row>
    <row r="8712" spans="1:4" s="121" customFormat="1" x14ac:dyDescent="0.25">
      <c r="A8712" s="78"/>
      <c r="B8712" s="244">
        <v>45005.73033564815</v>
      </c>
      <c r="C8712" s="241">
        <v>100</v>
      </c>
      <c r="D8712" s="88" t="s">
        <v>7083</v>
      </c>
    </row>
    <row r="8713" spans="1:4" s="121" customFormat="1" x14ac:dyDescent="0.25">
      <c r="A8713" s="78"/>
      <c r="B8713" s="244">
        <v>45005.764444444445</v>
      </c>
      <c r="C8713" s="241">
        <v>100</v>
      </c>
      <c r="D8713" s="88" t="s">
        <v>683</v>
      </c>
    </row>
    <row r="8714" spans="1:4" s="121" customFormat="1" x14ac:dyDescent="0.25">
      <c r="A8714" s="78"/>
      <c r="B8714" s="244">
        <v>45005.748101851852</v>
      </c>
      <c r="C8714" s="241">
        <v>500</v>
      </c>
      <c r="D8714" s="88" t="s">
        <v>6356</v>
      </c>
    </row>
    <row r="8715" spans="1:4" s="121" customFormat="1" x14ac:dyDescent="0.25">
      <c r="A8715" s="78"/>
      <c r="B8715" s="244">
        <v>45005.756145833337</v>
      </c>
      <c r="C8715" s="241">
        <v>100</v>
      </c>
      <c r="D8715" s="88" t="s">
        <v>2629</v>
      </c>
    </row>
    <row r="8716" spans="1:4" s="121" customFormat="1" x14ac:dyDescent="0.25">
      <c r="A8716" s="78"/>
      <c r="B8716" s="244">
        <v>45005.769467592596</v>
      </c>
      <c r="C8716" s="241">
        <v>99</v>
      </c>
      <c r="D8716" s="88" t="s">
        <v>1106</v>
      </c>
    </row>
    <row r="8717" spans="1:4" s="121" customFormat="1" x14ac:dyDescent="0.25">
      <c r="A8717" s="78"/>
      <c r="B8717" s="244">
        <v>45005.763842592591</v>
      </c>
      <c r="C8717" s="241">
        <v>500</v>
      </c>
      <c r="D8717" s="88" t="s">
        <v>3753</v>
      </c>
    </row>
    <row r="8718" spans="1:4" s="121" customFormat="1" x14ac:dyDescent="0.25">
      <c r="A8718" s="78"/>
      <c r="B8718" s="244">
        <v>45005.74559027778</v>
      </c>
      <c r="C8718" s="241">
        <v>500</v>
      </c>
      <c r="D8718" s="88" t="s">
        <v>7606</v>
      </c>
    </row>
    <row r="8719" spans="1:4" s="121" customFormat="1" x14ac:dyDescent="0.25">
      <c r="A8719" s="78"/>
      <c r="B8719" s="244">
        <v>45005.754270833335</v>
      </c>
      <c r="C8719" s="241">
        <v>56</v>
      </c>
      <c r="D8719" s="88" t="s">
        <v>3124</v>
      </c>
    </row>
    <row r="8720" spans="1:4" s="121" customFormat="1" x14ac:dyDescent="0.25">
      <c r="A8720" s="78"/>
      <c r="B8720" s="244">
        <v>45005.766412037039</v>
      </c>
      <c r="C8720" s="241">
        <v>1000</v>
      </c>
      <c r="D8720" s="88" t="s">
        <v>2477</v>
      </c>
    </row>
    <row r="8721" spans="1:4" s="121" customFormat="1" x14ac:dyDescent="0.25">
      <c r="A8721" s="78"/>
      <c r="B8721" s="244">
        <v>45005.795949074076</v>
      </c>
      <c r="C8721" s="241">
        <v>25</v>
      </c>
      <c r="D8721" s="88" t="s">
        <v>3075</v>
      </c>
    </row>
    <row r="8722" spans="1:4" s="121" customFormat="1" x14ac:dyDescent="0.25">
      <c r="A8722" s="78"/>
      <c r="B8722" s="244">
        <v>45005.798229166663</v>
      </c>
      <c r="C8722" s="241">
        <v>100</v>
      </c>
      <c r="D8722" s="88" t="s">
        <v>6878</v>
      </c>
    </row>
    <row r="8723" spans="1:4" s="121" customFormat="1" x14ac:dyDescent="0.25">
      <c r="A8723" s="78"/>
      <c r="B8723" s="244">
        <v>45005.795243055552</v>
      </c>
      <c r="C8723" s="241">
        <v>800</v>
      </c>
      <c r="D8723" s="88" t="s">
        <v>2461</v>
      </c>
    </row>
    <row r="8724" spans="1:4" s="121" customFormat="1" x14ac:dyDescent="0.25">
      <c r="A8724" s="78"/>
      <c r="B8724" s="244">
        <v>45005.798634259256</v>
      </c>
      <c r="C8724" s="241">
        <v>1</v>
      </c>
      <c r="D8724" s="88" t="s">
        <v>413</v>
      </c>
    </row>
    <row r="8725" spans="1:4" s="121" customFormat="1" x14ac:dyDescent="0.25">
      <c r="A8725" s="78"/>
      <c r="B8725" s="244">
        <v>45005.781574074077</v>
      </c>
      <c r="C8725" s="241">
        <v>300</v>
      </c>
      <c r="D8725" s="88" t="s">
        <v>6994</v>
      </c>
    </row>
    <row r="8726" spans="1:4" s="121" customFormat="1" x14ac:dyDescent="0.25">
      <c r="A8726" s="78"/>
      <c r="B8726" s="244">
        <v>45005.798831018517</v>
      </c>
      <c r="C8726" s="241">
        <v>300</v>
      </c>
      <c r="D8726" s="88" t="s">
        <v>2461</v>
      </c>
    </row>
    <row r="8727" spans="1:4" s="121" customFormat="1" x14ac:dyDescent="0.25">
      <c r="A8727" s="78"/>
      <c r="B8727" s="244">
        <v>45005.804340277777</v>
      </c>
      <c r="C8727" s="241">
        <v>300</v>
      </c>
      <c r="D8727" s="88" t="s">
        <v>1458</v>
      </c>
    </row>
    <row r="8728" spans="1:4" s="121" customFormat="1" x14ac:dyDescent="0.25">
      <c r="A8728" s="78"/>
      <c r="B8728" s="244">
        <v>45005.805532407408</v>
      </c>
      <c r="C8728" s="241">
        <v>100</v>
      </c>
      <c r="D8728" s="88" t="s">
        <v>1586</v>
      </c>
    </row>
    <row r="8729" spans="1:4" s="121" customFormat="1" x14ac:dyDescent="0.25">
      <c r="A8729" s="78"/>
      <c r="B8729" s="244">
        <v>45005.777685185189</v>
      </c>
      <c r="C8729" s="241">
        <v>20</v>
      </c>
      <c r="D8729" s="88" t="s">
        <v>2470</v>
      </c>
    </row>
    <row r="8730" spans="1:4" s="121" customFormat="1" x14ac:dyDescent="0.25">
      <c r="A8730" s="78"/>
      <c r="B8730" s="244">
        <v>45005.788657407407</v>
      </c>
      <c r="C8730" s="241">
        <v>1.03</v>
      </c>
      <c r="D8730" s="88" t="s">
        <v>542</v>
      </c>
    </row>
    <row r="8731" spans="1:4" s="121" customFormat="1" x14ac:dyDescent="0.25">
      <c r="A8731" s="78"/>
      <c r="B8731" s="244">
        <v>45005.783530092594</v>
      </c>
      <c r="C8731" s="241">
        <v>500</v>
      </c>
      <c r="D8731" s="88" t="s">
        <v>14550</v>
      </c>
    </row>
    <row r="8732" spans="1:4" s="121" customFormat="1" x14ac:dyDescent="0.25">
      <c r="A8732" s="78"/>
      <c r="B8732" s="244">
        <v>45005.840856481482</v>
      </c>
      <c r="C8732" s="241">
        <v>2000</v>
      </c>
      <c r="D8732" s="88" t="s">
        <v>7840</v>
      </c>
    </row>
    <row r="8733" spans="1:4" s="121" customFormat="1" x14ac:dyDescent="0.25">
      <c r="A8733" s="78"/>
      <c r="B8733" s="244">
        <v>45005.846226851849</v>
      </c>
      <c r="C8733" s="241">
        <v>1000</v>
      </c>
      <c r="D8733" s="88" t="s">
        <v>6655</v>
      </c>
    </row>
    <row r="8734" spans="1:4" s="121" customFormat="1" x14ac:dyDescent="0.25">
      <c r="A8734" s="78"/>
      <c r="B8734" s="244">
        <v>45005.834143518521</v>
      </c>
      <c r="C8734" s="241">
        <v>500</v>
      </c>
      <c r="D8734" s="88" t="s">
        <v>14261</v>
      </c>
    </row>
    <row r="8735" spans="1:4" s="121" customFormat="1" x14ac:dyDescent="0.25">
      <c r="A8735" s="78"/>
      <c r="B8735" s="244">
        <v>45005.819988425923</v>
      </c>
      <c r="C8735" s="241">
        <v>375</v>
      </c>
      <c r="D8735" s="88" t="s">
        <v>2626</v>
      </c>
    </row>
    <row r="8736" spans="1:4" s="121" customFormat="1" x14ac:dyDescent="0.25">
      <c r="A8736" s="78"/>
      <c r="B8736" s="244">
        <v>45005.815972222219</v>
      </c>
      <c r="C8736" s="241">
        <v>300</v>
      </c>
      <c r="D8736" s="88" t="s">
        <v>2469</v>
      </c>
    </row>
    <row r="8737" spans="1:4" s="121" customFormat="1" x14ac:dyDescent="0.25">
      <c r="A8737" s="78"/>
      <c r="B8737" s="244">
        <v>45005.84039351852</v>
      </c>
      <c r="C8737" s="241">
        <v>350</v>
      </c>
      <c r="D8737" s="88" t="s">
        <v>1462</v>
      </c>
    </row>
    <row r="8738" spans="1:4" s="121" customFormat="1" x14ac:dyDescent="0.25">
      <c r="A8738" s="78"/>
      <c r="B8738" s="244">
        <v>45005.82775462963</v>
      </c>
      <c r="C8738" s="241">
        <v>126.55</v>
      </c>
      <c r="D8738" s="88" t="s">
        <v>321</v>
      </c>
    </row>
    <row r="8739" spans="1:4" s="121" customFormat="1" x14ac:dyDescent="0.25">
      <c r="A8739" s="78"/>
      <c r="B8739" s="244">
        <v>45005.822546296295</v>
      </c>
      <c r="C8739" s="241">
        <v>10000</v>
      </c>
      <c r="D8739" s="88" t="s">
        <v>4493</v>
      </c>
    </row>
    <row r="8740" spans="1:4" s="121" customFormat="1" x14ac:dyDescent="0.25">
      <c r="A8740" s="78"/>
      <c r="B8740" s="244">
        <v>45005.822777777779</v>
      </c>
      <c r="C8740" s="241">
        <v>5000</v>
      </c>
      <c r="D8740" s="88" t="s">
        <v>6296</v>
      </c>
    </row>
    <row r="8741" spans="1:4" s="121" customFormat="1" x14ac:dyDescent="0.25">
      <c r="A8741" s="78"/>
      <c r="B8741" s="244">
        <v>45005.817719907405</v>
      </c>
      <c r="C8741" s="241">
        <v>100</v>
      </c>
      <c r="D8741" s="88" t="s">
        <v>130</v>
      </c>
    </row>
    <row r="8742" spans="1:4" s="121" customFormat="1" x14ac:dyDescent="0.25">
      <c r="A8742" s="78"/>
      <c r="B8742" s="244">
        <v>45005.831296296295</v>
      </c>
      <c r="C8742" s="241">
        <v>150</v>
      </c>
      <c r="D8742" s="88" t="s">
        <v>14551</v>
      </c>
    </row>
    <row r="8743" spans="1:4" s="121" customFormat="1" x14ac:dyDescent="0.25">
      <c r="A8743" s="78"/>
      <c r="B8743" s="244">
        <v>45005.850763888891</v>
      </c>
      <c r="C8743" s="241">
        <v>200</v>
      </c>
      <c r="D8743" s="88" t="s">
        <v>8324</v>
      </c>
    </row>
    <row r="8744" spans="1:4" s="121" customFormat="1" x14ac:dyDescent="0.25">
      <c r="A8744" s="78"/>
      <c r="B8744" s="244">
        <v>45005.879050925927</v>
      </c>
      <c r="C8744" s="241">
        <v>1000</v>
      </c>
      <c r="D8744" s="88" t="s">
        <v>7825</v>
      </c>
    </row>
    <row r="8745" spans="1:4" s="121" customFormat="1" x14ac:dyDescent="0.25">
      <c r="A8745" s="78"/>
      <c r="B8745" s="244">
        <v>45005.868888888886</v>
      </c>
      <c r="C8745" s="241">
        <v>10</v>
      </c>
      <c r="D8745" s="88" t="s">
        <v>2196</v>
      </c>
    </row>
    <row r="8746" spans="1:4" s="121" customFormat="1" x14ac:dyDescent="0.25">
      <c r="A8746" s="78"/>
      <c r="B8746" s="244">
        <v>45005.882210648146</v>
      </c>
      <c r="C8746" s="241">
        <v>100</v>
      </c>
      <c r="D8746" s="88" t="s">
        <v>196</v>
      </c>
    </row>
    <row r="8747" spans="1:4" s="121" customFormat="1" x14ac:dyDescent="0.25">
      <c r="A8747" s="78"/>
      <c r="B8747" s="244">
        <v>45005.887384259258</v>
      </c>
      <c r="C8747" s="241">
        <v>50</v>
      </c>
      <c r="D8747" s="88" t="s">
        <v>6845</v>
      </c>
    </row>
    <row r="8748" spans="1:4" s="121" customFormat="1" x14ac:dyDescent="0.25">
      <c r="A8748" s="78"/>
      <c r="B8748" s="244">
        <v>45005.882314814815</v>
      </c>
      <c r="C8748" s="241">
        <v>150</v>
      </c>
      <c r="D8748" s="88" t="s">
        <v>3424</v>
      </c>
    </row>
    <row r="8749" spans="1:4" s="121" customFormat="1" x14ac:dyDescent="0.25">
      <c r="A8749" s="78"/>
      <c r="B8749" s="244">
        <v>45005.942708333336</v>
      </c>
      <c r="C8749" s="241">
        <v>100</v>
      </c>
      <c r="D8749" s="88" t="s">
        <v>1196</v>
      </c>
    </row>
    <row r="8750" spans="1:4" s="121" customFormat="1" x14ac:dyDescent="0.25">
      <c r="A8750" s="78"/>
      <c r="B8750" s="244">
        <v>45005.900092592594</v>
      </c>
      <c r="C8750" s="241">
        <v>81.33</v>
      </c>
      <c r="D8750" s="88" t="s">
        <v>9191</v>
      </c>
    </row>
    <row r="8751" spans="1:4" s="121" customFormat="1" x14ac:dyDescent="0.25">
      <c r="A8751" s="78"/>
      <c r="B8751" s="244">
        <v>45005.895185185182</v>
      </c>
      <c r="C8751" s="241">
        <v>200</v>
      </c>
      <c r="D8751" s="88" t="s">
        <v>1439</v>
      </c>
    </row>
    <row r="8752" spans="1:4" s="121" customFormat="1" x14ac:dyDescent="0.25">
      <c r="A8752" s="78"/>
      <c r="B8752" s="244">
        <v>45005.940694444442</v>
      </c>
      <c r="C8752" s="241">
        <v>1000</v>
      </c>
      <c r="D8752" s="88" t="s">
        <v>6715</v>
      </c>
    </row>
    <row r="8753" spans="1:4" s="121" customFormat="1" x14ac:dyDescent="0.25">
      <c r="A8753" s="78"/>
      <c r="B8753" s="244">
        <v>45005.918310185189</v>
      </c>
      <c r="C8753" s="241">
        <v>100</v>
      </c>
      <c r="D8753" s="88" t="s">
        <v>2712</v>
      </c>
    </row>
    <row r="8754" spans="1:4" s="121" customFormat="1" x14ac:dyDescent="0.25">
      <c r="A8754" s="78"/>
      <c r="B8754" s="244">
        <v>45005.923321759263</v>
      </c>
      <c r="C8754" s="241">
        <v>150</v>
      </c>
      <c r="D8754" s="88" t="s">
        <v>3424</v>
      </c>
    </row>
    <row r="8755" spans="1:4" s="121" customFormat="1" x14ac:dyDescent="0.25">
      <c r="A8755" s="78"/>
      <c r="B8755" s="244">
        <v>45005.907465277778</v>
      </c>
      <c r="C8755" s="241">
        <v>5000</v>
      </c>
      <c r="D8755" s="88" t="s">
        <v>9312</v>
      </c>
    </row>
    <row r="8756" spans="1:4" s="121" customFormat="1" x14ac:dyDescent="0.25">
      <c r="A8756" s="78"/>
      <c r="B8756" s="244">
        <v>45005.913148148145</v>
      </c>
      <c r="C8756" s="241">
        <v>300</v>
      </c>
      <c r="D8756" s="88" t="s">
        <v>1391</v>
      </c>
    </row>
    <row r="8757" spans="1:4" s="121" customFormat="1" x14ac:dyDescent="0.25">
      <c r="A8757" s="78"/>
      <c r="B8757" s="244">
        <v>45005.917893518519</v>
      </c>
      <c r="C8757" s="241">
        <v>70</v>
      </c>
      <c r="D8757" s="88" t="s">
        <v>2356</v>
      </c>
    </row>
    <row r="8758" spans="1:4" s="121" customFormat="1" x14ac:dyDescent="0.25">
      <c r="A8758" s="78"/>
      <c r="B8758" s="244">
        <v>45005.935104166667</v>
      </c>
      <c r="C8758" s="241">
        <v>200</v>
      </c>
      <c r="D8758" s="88" t="s">
        <v>14552</v>
      </c>
    </row>
    <row r="8759" spans="1:4" s="121" customFormat="1" x14ac:dyDescent="0.25">
      <c r="A8759" s="78"/>
      <c r="B8759" s="244">
        <v>45005.919340277775</v>
      </c>
      <c r="C8759" s="241">
        <v>157.71</v>
      </c>
      <c r="D8759" s="88" t="s">
        <v>321</v>
      </c>
    </row>
    <row r="8760" spans="1:4" s="121" customFormat="1" x14ac:dyDescent="0.25">
      <c r="A8760" s="78"/>
      <c r="B8760" s="244">
        <v>45005.920393518521</v>
      </c>
      <c r="C8760" s="241">
        <v>180</v>
      </c>
      <c r="D8760" s="88" t="s">
        <v>6196</v>
      </c>
    </row>
    <row r="8761" spans="1:4" s="121" customFormat="1" x14ac:dyDescent="0.25">
      <c r="A8761" s="78"/>
      <c r="B8761" s="244">
        <v>45005.923993055556</v>
      </c>
      <c r="C8761" s="241">
        <v>500</v>
      </c>
      <c r="D8761" s="88" t="s">
        <v>6199</v>
      </c>
    </row>
    <row r="8762" spans="1:4" s="121" customFormat="1" x14ac:dyDescent="0.25">
      <c r="A8762" s="78"/>
      <c r="B8762" s="244">
        <v>45005.969224537039</v>
      </c>
      <c r="C8762" s="241">
        <v>132</v>
      </c>
      <c r="D8762" s="88" t="s">
        <v>297</v>
      </c>
    </row>
    <row r="8763" spans="1:4" s="121" customFormat="1" x14ac:dyDescent="0.25">
      <c r="A8763" s="78"/>
      <c r="B8763" s="244">
        <v>45005.969814814816</v>
      </c>
      <c r="C8763" s="241">
        <v>38</v>
      </c>
      <c r="D8763" s="88" t="s">
        <v>6500</v>
      </c>
    </row>
    <row r="8764" spans="1:4" s="121" customFormat="1" x14ac:dyDescent="0.25">
      <c r="A8764" s="78"/>
      <c r="B8764" s="244">
        <v>45005.969988425924</v>
      </c>
      <c r="C8764" s="241">
        <v>101</v>
      </c>
      <c r="D8764" s="88" t="s">
        <v>504</v>
      </c>
    </row>
    <row r="8765" spans="1:4" s="121" customFormat="1" x14ac:dyDescent="0.25">
      <c r="A8765" s="78"/>
      <c r="B8765" s="244">
        <v>45005.970081018517</v>
      </c>
      <c r="C8765" s="241">
        <v>13</v>
      </c>
      <c r="D8765" s="88" t="s">
        <v>3955</v>
      </c>
    </row>
    <row r="8766" spans="1:4" s="121" customFormat="1" x14ac:dyDescent="0.25">
      <c r="A8766" s="78"/>
      <c r="B8766" s="244">
        <v>45005.970081018517</v>
      </c>
      <c r="C8766" s="241">
        <v>5</v>
      </c>
      <c r="D8766" s="88" t="s">
        <v>4672</v>
      </c>
    </row>
    <row r="8767" spans="1:4" s="121" customFormat="1" x14ac:dyDescent="0.25">
      <c r="A8767" s="78"/>
      <c r="B8767" s="244">
        <v>45005.972557870373</v>
      </c>
      <c r="C8767" s="241">
        <v>17</v>
      </c>
      <c r="D8767" s="88" t="s">
        <v>4256</v>
      </c>
    </row>
    <row r="8768" spans="1:4" s="121" customFormat="1" x14ac:dyDescent="0.25">
      <c r="A8768" s="78"/>
      <c r="B8768" s="244">
        <v>45005.96638888889</v>
      </c>
      <c r="C8768" s="241">
        <v>13</v>
      </c>
      <c r="D8768" s="88" t="s">
        <v>6181</v>
      </c>
    </row>
    <row r="8769" spans="1:4" s="121" customFormat="1" x14ac:dyDescent="0.25">
      <c r="A8769" s="78"/>
      <c r="B8769" s="244">
        <v>45005.966400462959</v>
      </c>
      <c r="C8769" s="241">
        <v>5</v>
      </c>
      <c r="D8769" s="88" t="s">
        <v>784</v>
      </c>
    </row>
    <row r="8770" spans="1:4" s="121" customFormat="1" x14ac:dyDescent="0.25">
      <c r="A8770" s="78"/>
      <c r="B8770" s="244">
        <v>45005.967511574076</v>
      </c>
      <c r="C8770" s="241">
        <v>10</v>
      </c>
      <c r="D8770" s="88" t="s">
        <v>3653</v>
      </c>
    </row>
    <row r="8771" spans="1:4" s="121" customFormat="1" x14ac:dyDescent="0.25">
      <c r="A8771" s="78"/>
      <c r="B8771" s="244">
        <v>45005.966458333336</v>
      </c>
      <c r="C8771" s="241">
        <v>1</v>
      </c>
      <c r="D8771" s="88" t="s">
        <v>1075</v>
      </c>
    </row>
    <row r="8772" spans="1:4" s="121" customFormat="1" x14ac:dyDescent="0.25">
      <c r="A8772" s="78"/>
      <c r="B8772" s="244">
        <v>45005.968738425923</v>
      </c>
      <c r="C8772" s="241">
        <v>5</v>
      </c>
      <c r="D8772" s="88" t="s">
        <v>1859</v>
      </c>
    </row>
    <row r="8773" spans="1:4" s="121" customFormat="1" x14ac:dyDescent="0.25">
      <c r="A8773" s="78"/>
      <c r="B8773" s="244">
        <v>45005.968969907408</v>
      </c>
      <c r="C8773" s="241">
        <v>117</v>
      </c>
      <c r="D8773" s="88" t="s">
        <v>3967</v>
      </c>
    </row>
    <row r="8774" spans="1:4" s="121" customFormat="1" x14ac:dyDescent="0.25">
      <c r="A8774" s="78"/>
      <c r="B8774" s="244">
        <v>45005.9690625</v>
      </c>
      <c r="C8774" s="241">
        <v>7</v>
      </c>
      <c r="D8774" s="88" t="s">
        <v>596</v>
      </c>
    </row>
    <row r="8775" spans="1:4" s="121" customFormat="1" x14ac:dyDescent="0.25">
      <c r="A8775" s="78"/>
      <c r="B8775" s="244">
        <v>45005.969259259262</v>
      </c>
      <c r="C8775" s="241">
        <v>199</v>
      </c>
      <c r="D8775" s="88" t="s">
        <v>2210</v>
      </c>
    </row>
    <row r="8776" spans="1:4" s="121" customFormat="1" x14ac:dyDescent="0.25">
      <c r="A8776" s="78"/>
      <c r="B8776" s="244">
        <v>45005.972604166665</v>
      </c>
      <c r="C8776" s="241">
        <v>36</v>
      </c>
      <c r="D8776" s="88" t="s">
        <v>2679</v>
      </c>
    </row>
    <row r="8777" spans="1:4" s="121" customFormat="1" x14ac:dyDescent="0.25">
      <c r="A8777" s="78"/>
      <c r="B8777" s="244">
        <v>45005.96974537037</v>
      </c>
      <c r="C8777" s="241">
        <v>90</v>
      </c>
      <c r="D8777" s="88" t="s">
        <v>2504</v>
      </c>
    </row>
    <row r="8778" spans="1:4" s="121" customFormat="1" x14ac:dyDescent="0.25">
      <c r="A8778" s="78"/>
      <c r="B8778" s="244">
        <v>45005.969756944447</v>
      </c>
      <c r="C8778" s="241">
        <v>624</v>
      </c>
      <c r="D8778" s="88" t="s">
        <v>2403</v>
      </c>
    </row>
    <row r="8779" spans="1:4" s="121" customFormat="1" x14ac:dyDescent="0.25">
      <c r="A8779" s="78"/>
      <c r="B8779" s="244">
        <v>45005.952060185184</v>
      </c>
      <c r="C8779" s="241">
        <v>2000</v>
      </c>
      <c r="D8779" s="88" t="s">
        <v>1458</v>
      </c>
    </row>
    <row r="8780" spans="1:4" s="121" customFormat="1" x14ac:dyDescent="0.25">
      <c r="A8780" s="78"/>
      <c r="B8780" s="244">
        <v>45005.958518518521</v>
      </c>
      <c r="C8780" s="241">
        <v>40</v>
      </c>
      <c r="D8780" s="88" t="s">
        <v>14553</v>
      </c>
    </row>
    <row r="8781" spans="1:4" s="121" customFormat="1" x14ac:dyDescent="0.25">
      <c r="A8781" s="78"/>
      <c r="B8781" s="244">
        <v>45005.968761574077</v>
      </c>
      <c r="C8781" s="241">
        <v>4586</v>
      </c>
      <c r="D8781" s="88" t="s">
        <v>7905</v>
      </c>
    </row>
    <row r="8782" spans="1:4" s="121" customFormat="1" x14ac:dyDescent="0.25">
      <c r="A8782" s="78"/>
      <c r="B8782" s="244">
        <v>45005.968842592592</v>
      </c>
      <c r="C8782" s="241">
        <v>50</v>
      </c>
      <c r="D8782" s="88" t="s">
        <v>619</v>
      </c>
    </row>
    <row r="8783" spans="1:4" s="121" customFormat="1" x14ac:dyDescent="0.25">
      <c r="A8783" s="78"/>
      <c r="B8783" s="244">
        <v>45005.968958333331</v>
      </c>
      <c r="C8783" s="241">
        <v>70</v>
      </c>
      <c r="D8783" s="88" t="s">
        <v>3656</v>
      </c>
    </row>
    <row r="8784" spans="1:4" s="121" customFormat="1" x14ac:dyDescent="0.25">
      <c r="A8784" s="78"/>
      <c r="B8784" s="244">
        <v>45005.969317129631</v>
      </c>
      <c r="C8784" s="241">
        <v>4</v>
      </c>
      <c r="D8784" s="88" t="s">
        <v>4263</v>
      </c>
    </row>
    <row r="8785" spans="1:4" s="121" customFormat="1" x14ac:dyDescent="0.25">
      <c r="A8785" s="78"/>
      <c r="B8785" s="244">
        <v>45005.969328703701</v>
      </c>
      <c r="C8785" s="241">
        <v>851</v>
      </c>
      <c r="D8785" s="88" t="s">
        <v>8219</v>
      </c>
    </row>
    <row r="8786" spans="1:4" s="121" customFormat="1" x14ac:dyDescent="0.25">
      <c r="A8786" s="78"/>
      <c r="B8786" s="244">
        <v>45005.969398148147</v>
      </c>
      <c r="C8786" s="241">
        <v>731</v>
      </c>
      <c r="D8786" s="88" t="s">
        <v>3203</v>
      </c>
    </row>
    <row r="8787" spans="1:4" s="121" customFormat="1" x14ac:dyDescent="0.25">
      <c r="A8787" s="78"/>
      <c r="B8787" s="244">
        <v>45005.95621527778</v>
      </c>
      <c r="C8787" s="241">
        <v>300</v>
      </c>
      <c r="D8787" s="88" t="s">
        <v>244</v>
      </c>
    </row>
    <row r="8788" spans="1:4" s="121" customFormat="1" x14ac:dyDescent="0.25">
      <c r="A8788" s="78"/>
      <c r="B8788" s="244">
        <v>45005.973553240743</v>
      </c>
      <c r="C8788" s="241">
        <v>6</v>
      </c>
      <c r="D8788" s="88" t="s">
        <v>3892</v>
      </c>
    </row>
    <row r="8789" spans="1:4" s="121" customFormat="1" x14ac:dyDescent="0.25">
      <c r="A8789" s="78"/>
      <c r="B8789" s="244">
        <v>45005.97378472222</v>
      </c>
      <c r="C8789" s="241">
        <v>4</v>
      </c>
      <c r="D8789" s="88" t="s">
        <v>4160</v>
      </c>
    </row>
    <row r="8790" spans="1:4" s="121" customFormat="1" x14ac:dyDescent="0.25">
      <c r="A8790" s="78"/>
      <c r="B8790" s="244">
        <v>45005.972870370373</v>
      </c>
      <c r="C8790" s="241">
        <v>37</v>
      </c>
      <c r="D8790" s="88" t="s">
        <v>747</v>
      </c>
    </row>
    <row r="8791" spans="1:4" s="121" customFormat="1" x14ac:dyDescent="0.25">
      <c r="A8791" s="78"/>
      <c r="B8791" s="244">
        <v>45005.969525462962</v>
      </c>
      <c r="C8791" s="241">
        <v>59</v>
      </c>
      <c r="D8791" s="88" t="s">
        <v>7686</v>
      </c>
    </row>
    <row r="8792" spans="1:4" s="121" customFormat="1" x14ac:dyDescent="0.25">
      <c r="A8792" s="78"/>
      <c r="B8792" s="244">
        <v>45005.969525462962</v>
      </c>
      <c r="C8792" s="241">
        <v>103</v>
      </c>
      <c r="D8792" s="88" t="s">
        <v>6634</v>
      </c>
    </row>
    <row r="8793" spans="1:4" s="121" customFormat="1" x14ac:dyDescent="0.25">
      <c r="A8793" s="78"/>
      <c r="B8793" s="244">
        <v>45005.97011574074</v>
      </c>
      <c r="C8793" s="241">
        <v>43</v>
      </c>
      <c r="D8793" s="88" t="s">
        <v>6720</v>
      </c>
    </row>
    <row r="8794" spans="1:4" s="121" customFormat="1" x14ac:dyDescent="0.25">
      <c r="A8794" s="78"/>
      <c r="B8794" s="244">
        <v>45005.970254629632</v>
      </c>
      <c r="C8794" s="241">
        <v>2</v>
      </c>
      <c r="D8794" s="88" t="s">
        <v>6463</v>
      </c>
    </row>
    <row r="8795" spans="1:4" s="121" customFormat="1" x14ac:dyDescent="0.25">
      <c r="A8795" s="78"/>
      <c r="B8795" s="244">
        <v>45005.970335648148</v>
      </c>
      <c r="C8795" s="241">
        <v>116</v>
      </c>
      <c r="D8795" s="88" t="s">
        <v>1842</v>
      </c>
    </row>
    <row r="8796" spans="1:4" s="121" customFormat="1" x14ac:dyDescent="0.25">
      <c r="A8796" s="78"/>
      <c r="B8796" s="244">
        <v>45005.97047453704</v>
      </c>
      <c r="C8796" s="241">
        <v>314</v>
      </c>
      <c r="D8796" s="88" t="s">
        <v>3879</v>
      </c>
    </row>
    <row r="8797" spans="1:4" s="121" customFormat="1" x14ac:dyDescent="0.25">
      <c r="A8797" s="78"/>
      <c r="B8797" s="244">
        <v>45005.970104166663</v>
      </c>
      <c r="C8797" s="241">
        <v>234</v>
      </c>
      <c r="D8797" s="88" t="s">
        <v>3380</v>
      </c>
    </row>
    <row r="8798" spans="1:4" s="121" customFormat="1" x14ac:dyDescent="0.25">
      <c r="A8798" s="78"/>
      <c r="B8798" s="244">
        <v>45005.97042824074</v>
      </c>
      <c r="C8798" s="241">
        <v>56</v>
      </c>
      <c r="D8798" s="88" t="s">
        <v>2494</v>
      </c>
    </row>
    <row r="8799" spans="1:4" s="121" customFormat="1" x14ac:dyDescent="0.25">
      <c r="A8799" s="78"/>
      <c r="B8799" s="244">
        <v>45005.970509259256</v>
      </c>
      <c r="C8799" s="241">
        <v>16</v>
      </c>
      <c r="D8799" s="88" t="s">
        <v>4715</v>
      </c>
    </row>
    <row r="8800" spans="1:4" s="121" customFormat="1" x14ac:dyDescent="0.25">
      <c r="A8800" s="78"/>
      <c r="B8800" s="244">
        <v>45005.970578703702</v>
      </c>
      <c r="C8800" s="241">
        <v>14</v>
      </c>
      <c r="D8800" s="88" t="s">
        <v>14554</v>
      </c>
    </row>
    <row r="8801" spans="1:4" s="121" customFormat="1" x14ac:dyDescent="0.25">
      <c r="A8801" s="78"/>
      <c r="B8801" s="244">
        <v>45005.973356481481</v>
      </c>
      <c r="C8801" s="241">
        <v>7</v>
      </c>
      <c r="D8801" s="88" t="s">
        <v>2134</v>
      </c>
    </row>
    <row r="8802" spans="1:4" s="121" customFormat="1" x14ac:dyDescent="0.25">
      <c r="A8802" s="78"/>
      <c r="B8802" s="244">
        <v>45005.973356481481</v>
      </c>
      <c r="C8802" s="241">
        <v>6</v>
      </c>
      <c r="D8802" s="88" t="s">
        <v>8223</v>
      </c>
    </row>
    <row r="8803" spans="1:4" s="121" customFormat="1" x14ac:dyDescent="0.25">
      <c r="A8803" s="78"/>
      <c r="B8803" s="244">
        <v>45005.973483796297</v>
      </c>
      <c r="C8803" s="241">
        <v>321</v>
      </c>
      <c r="D8803" s="88" t="s">
        <v>8221</v>
      </c>
    </row>
    <row r="8804" spans="1:4" s="121" customFormat="1" x14ac:dyDescent="0.25">
      <c r="A8804" s="78"/>
      <c r="B8804" s="244">
        <v>45005.974166666667</v>
      </c>
      <c r="C8804" s="241">
        <v>389</v>
      </c>
      <c r="D8804" s="88" t="s">
        <v>14555</v>
      </c>
    </row>
    <row r="8805" spans="1:4" s="121" customFormat="1" x14ac:dyDescent="0.25">
      <c r="A8805" s="78"/>
      <c r="B8805" s="244">
        <v>45005.967534722222</v>
      </c>
      <c r="C8805" s="241">
        <v>61</v>
      </c>
      <c r="D8805" s="88" t="s">
        <v>299</v>
      </c>
    </row>
    <row r="8806" spans="1:4" s="121" customFormat="1" x14ac:dyDescent="0.25">
      <c r="A8806" s="78"/>
      <c r="B8806" s="244">
        <v>45005.967569444445</v>
      </c>
      <c r="C8806" s="241">
        <v>451</v>
      </c>
      <c r="D8806" s="88" t="s">
        <v>4145</v>
      </c>
    </row>
    <row r="8807" spans="1:4" s="121" customFormat="1" x14ac:dyDescent="0.25">
      <c r="A8807" s="78"/>
      <c r="B8807" s="244">
        <v>45005.970914351848</v>
      </c>
      <c r="C8807" s="241">
        <v>1</v>
      </c>
      <c r="D8807" s="88" t="s">
        <v>6825</v>
      </c>
    </row>
    <row r="8808" spans="1:4" s="121" customFormat="1" x14ac:dyDescent="0.25">
      <c r="A8808" s="78"/>
      <c r="B8808" s="244">
        <v>45005.969444444447</v>
      </c>
      <c r="C8808" s="241">
        <v>13</v>
      </c>
      <c r="D8808" s="88" t="s">
        <v>14556</v>
      </c>
    </row>
    <row r="8809" spans="1:4" s="121" customFormat="1" x14ac:dyDescent="0.25">
      <c r="A8809" s="78"/>
      <c r="B8809" s="244">
        <v>45005.969513888886</v>
      </c>
      <c r="C8809" s="241">
        <v>134</v>
      </c>
      <c r="D8809" s="88" t="s">
        <v>410</v>
      </c>
    </row>
    <row r="8810" spans="1:4" s="121" customFormat="1" x14ac:dyDescent="0.25">
      <c r="A8810" s="78"/>
      <c r="B8810" s="244">
        <v>45005.969513888886</v>
      </c>
      <c r="C8810" s="241">
        <v>4</v>
      </c>
      <c r="D8810" s="88" t="s">
        <v>4511</v>
      </c>
    </row>
    <row r="8811" spans="1:4" s="121" customFormat="1" x14ac:dyDescent="0.25">
      <c r="A8811" s="78"/>
      <c r="B8811" s="244">
        <v>45005.970150462963</v>
      </c>
      <c r="C8811" s="241">
        <v>107</v>
      </c>
      <c r="D8811" s="88" t="s">
        <v>46</v>
      </c>
    </row>
    <row r="8812" spans="1:4" s="121" customFormat="1" x14ac:dyDescent="0.25">
      <c r="A8812" s="78"/>
      <c r="B8812" s="244">
        <v>45005.970173611109</v>
      </c>
      <c r="C8812" s="241">
        <v>44</v>
      </c>
      <c r="D8812" s="88" t="s">
        <v>6754</v>
      </c>
    </row>
    <row r="8813" spans="1:4" s="121" customFormat="1" x14ac:dyDescent="0.25">
      <c r="A8813" s="78"/>
      <c r="B8813" s="244">
        <v>45005.970231481479</v>
      </c>
      <c r="C8813" s="241">
        <v>13</v>
      </c>
      <c r="D8813" s="88" t="s">
        <v>3587</v>
      </c>
    </row>
    <row r="8814" spans="1:4" s="121" customFormat="1" x14ac:dyDescent="0.25">
      <c r="A8814" s="78"/>
      <c r="B8814" s="244">
        <v>45005.970243055555</v>
      </c>
      <c r="C8814" s="241">
        <v>2</v>
      </c>
      <c r="D8814" s="88" t="s">
        <v>2883</v>
      </c>
    </row>
    <row r="8815" spans="1:4" s="121" customFormat="1" x14ac:dyDescent="0.25">
      <c r="A8815" s="78"/>
      <c r="B8815" s="244">
        <v>45005.970324074071</v>
      </c>
      <c r="C8815" s="241">
        <v>2</v>
      </c>
      <c r="D8815" s="88" t="s">
        <v>476</v>
      </c>
    </row>
    <row r="8816" spans="1:4" s="121" customFormat="1" x14ac:dyDescent="0.25">
      <c r="A8816" s="78"/>
      <c r="B8816" s="244">
        <v>45005.970324074071</v>
      </c>
      <c r="C8816" s="241">
        <v>1273</v>
      </c>
      <c r="D8816" s="88" t="s">
        <v>2189</v>
      </c>
    </row>
    <row r="8817" spans="1:4" s="121" customFormat="1" x14ac:dyDescent="0.25">
      <c r="A8817" s="78"/>
      <c r="B8817" s="244">
        <v>45005.970335648148</v>
      </c>
      <c r="C8817" s="241">
        <v>46</v>
      </c>
      <c r="D8817" s="88" t="s">
        <v>3911</v>
      </c>
    </row>
    <row r="8818" spans="1:4" s="121" customFormat="1" x14ac:dyDescent="0.25">
      <c r="A8818" s="78"/>
      <c r="B8818" s="244">
        <v>45005.967650462961</v>
      </c>
      <c r="C8818" s="241">
        <v>183</v>
      </c>
      <c r="D8818" s="88" t="s">
        <v>3506</v>
      </c>
    </row>
    <row r="8819" spans="1:4" s="121" customFormat="1" x14ac:dyDescent="0.25">
      <c r="A8819" s="78"/>
      <c r="B8819" s="244">
        <v>45005.967916666668</v>
      </c>
      <c r="C8819" s="241">
        <v>89</v>
      </c>
      <c r="D8819" s="88" t="s">
        <v>11579</v>
      </c>
    </row>
    <row r="8820" spans="1:4" s="121" customFormat="1" x14ac:dyDescent="0.25">
      <c r="A8820" s="78"/>
      <c r="B8820" s="244">
        <v>45005.967962962961</v>
      </c>
      <c r="C8820" s="241">
        <v>15</v>
      </c>
      <c r="D8820" s="88" t="s">
        <v>1079</v>
      </c>
    </row>
    <row r="8821" spans="1:4" s="121" customFormat="1" x14ac:dyDescent="0.25">
      <c r="A8821" s="78"/>
      <c r="B8821" s="244">
        <v>45005.967962962961</v>
      </c>
      <c r="C8821" s="241">
        <v>66</v>
      </c>
      <c r="D8821" s="88" t="s">
        <v>3858</v>
      </c>
    </row>
    <row r="8822" spans="1:4" s="121" customFormat="1" x14ac:dyDescent="0.25">
      <c r="A8822" s="78"/>
      <c r="B8822" s="244">
        <v>45005.967997685184</v>
      </c>
      <c r="C8822" s="241">
        <v>1</v>
      </c>
      <c r="D8822" s="88" t="s">
        <v>6820</v>
      </c>
    </row>
    <row r="8823" spans="1:4" s="121" customFormat="1" x14ac:dyDescent="0.25">
      <c r="A8823" s="78"/>
      <c r="B8823" s="244">
        <v>45005.968668981484</v>
      </c>
      <c r="C8823" s="241">
        <v>63</v>
      </c>
      <c r="D8823" s="88" t="s">
        <v>1085</v>
      </c>
    </row>
    <row r="8824" spans="1:4" s="121" customFormat="1" x14ac:dyDescent="0.25">
      <c r="A8824" s="78"/>
      <c r="B8824" s="244">
        <v>45005.967013888891</v>
      </c>
      <c r="C8824" s="241">
        <v>2</v>
      </c>
      <c r="D8824" s="88" t="s">
        <v>1175</v>
      </c>
    </row>
    <row r="8825" spans="1:4" s="121" customFormat="1" x14ac:dyDescent="0.25">
      <c r="A8825" s="78"/>
      <c r="B8825" s="244">
        <v>45005.967256944445</v>
      </c>
      <c r="C8825" s="241">
        <v>367</v>
      </c>
      <c r="D8825" s="88" t="s">
        <v>3990</v>
      </c>
    </row>
    <row r="8826" spans="1:4" s="121" customFormat="1" x14ac:dyDescent="0.25">
      <c r="A8826" s="78"/>
      <c r="B8826" s="244">
        <v>45005.967280092591</v>
      </c>
      <c r="C8826" s="241">
        <v>260</v>
      </c>
      <c r="D8826" s="88" t="s">
        <v>6681</v>
      </c>
    </row>
    <row r="8827" spans="1:4" s="121" customFormat="1" x14ac:dyDescent="0.25">
      <c r="A8827" s="78"/>
      <c r="B8827" s="244">
        <v>45005.967638888891</v>
      </c>
      <c r="C8827" s="241">
        <v>105</v>
      </c>
      <c r="D8827" s="88" t="s">
        <v>1867</v>
      </c>
    </row>
    <row r="8828" spans="1:4" s="121" customFormat="1" x14ac:dyDescent="0.25">
      <c r="A8828" s="78"/>
      <c r="B8828" s="244">
        <v>45005.967789351853</v>
      </c>
      <c r="C8828" s="241">
        <v>57</v>
      </c>
      <c r="D8828" s="88" t="s">
        <v>3334</v>
      </c>
    </row>
    <row r="8829" spans="1:4" s="121" customFormat="1" x14ac:dyDescent="0.25">
      <c r="A8829" s="78"/>
      <c r="B8829" s="244">
        <v>45005.967870370368</v>
      </c>
      <c r="C8829" s="241">
        <v>149</v>
      </c>
      <c r="D8829" s="88" t="s">
        <v>1086</v>
      </c>
    </row>
    <row r="8830" spans="1:4" s="121" customFormat="1" x14ac:dyDescent="0.25">
      <c r="A8830" s="78"/>
      <c r="B8830" s="244">
        <v>45005.967870370368</v>
      </c>
      <c r="C8830" s="241">
        <v>128</v>
      </c>
      <c r="D8830" s="88" t="s">
        <v>1194</v>
      </c>
    </row>
    <row r="8831" spans="1:4" s="121" customFormat="1" x14ac:dyDescent="0.25">
      <c r="A8831" s="78"/>
      <c r="B8831" s="244">
        <v>45005.967881944445</v>
      </c>
      <c r="C8831" s="241">
        <v>354</v>
      </c>
      <c r="D8831" s="88" t="s">
        <v>6892</v>
      </c>
    </row>
    <row r="8832" spans="1:4" s="121" customFormat="1" x14ac:dyDescent="0.25">
      <c r="A8832" s="78"/>
      <c r="B8832" s="244">
        <v>45005.967881944445</v>
      </c>
      <c r="C8832" s="241">
        <v>1</v>
      </c>
      <c r="D8832" s="88" t="s">
        <v>6408</v>
      </c>
    </row>
    <row r="8833" spans="1:4" s="121" customFormat="1" x14ac:dyDescent="0.25">
      <c r="A8833" s="78"/>
      <c r="B8833" s="244">
        <v>45005.96837962963</v>
      </c>
      <c r="C8833" s="241">
        <v>31</v>
      </c>
      <c r="D8833" s="88" t="s">
        <v>4249</v>
      </c>
    </row>
    <row r="8834" spans="1:4" s="121" customFormat="1" x14ac:dyDescent="0.25">
      <c r="A8834" s="78"/>
      <c r="B8834" s="244">
        <v>45005.971284722225</v>
      </c>
      <c r="C8834" s="241">
        <v>30</v>
      </c>
      <c r="D8834" s="88" t="s">
        <v>2674</v>
      </c>
    </row>
    <row r="8835" spans="1:4" s="121" customFormat="1" x14ac:dyDescent="0.25">
      <c r="A8835" s="78"/>
      <c r="B8835" s="244">
        <v>45005.972557870373</v>
      </c>
      <c r="C8835" s="241">
        <v>41.22</v>
      </c>
      <c r="D8835" s="88" t="s">
        <v>8073</v>
      </c>
    </row>
    <row r="8836" spans="1:4" s="121" customFormat="1" x14ac:dyDescent="0.25">
      <c r="A8836" s="78"/>
      <c r="B8836" s="244">
        <v>45005.974062499998</v>
      </c>
      <c r="C8836" s="241">
        <v>890</v>
      </c>
      <c r="D8836" s="88" t="s">
        <v>3449</v>
      </c>
    </row>
    <row r="8837" spans="1:4" s="121" customFormat="1" x14ac:dyDescent="0.25">
      <c r="A8837" s="78"/>
      <c r="B8837" s="244">
        <v>45005.974074074074</v>
      </c>
      <c r="C8837" s="241">
        <v>204</v>
      </c>
      <c r="D8837" s="88" t="s">
        <v>3926</v>
      </c>
    </row>
    <row r="8838" spans="1:4" s="121" customFormat="1" x14ac:dyDescent="0.25">
      <c r="A8838" s="78"/>
      <c r="B8838" s="244">
        <v>45005.970625000002</v>
      </c>
      <c r="C8838" s="241">
        <v>35</v>
      </c>
      <c r="D8838" s="88" t="s">
        <v>11317</v>
      </c>
    </row>
    <row r="8839" spans="1:4" s="121" customFormat="1" x14ac:dyDescent="0.25">
      <c r="A8839" s="78"/>
      <c r="B8839" s="244">
        <v>45005.970671296294</v>
      </c>
      <c r="C8839" s="241">
        <v>10</v>
      </c>
      <c r="D8839" s="88" t="s">
        <v>3987</v>
      </c>
    </row>
    <row r="8840" spans="1:4" s="121" customFormat="1" x14ac:dyDescent="0.25">
      <c r="A8840" s="78"/>
      <c r="B8840" s="244">
        <v>45005.968252314815</v>
      </c>
      <c r="C8840" s="241">
        <v>13</v>
      </c>
      <c r="D8840" s="88" t="s">
        <v>8222</v>
      </c>
    </row>
    <row r="8841" spans="1:4" s="121" customFormat="1" x14ac:dyDescent="0.25">
      <c r="A8841" s="78"/>
      <c r="B8841" s="244">
        <v>45005.968634259261</v>
      </c>
      <c r="C8841" s="241">
        <v>139</v>
      </c>
      <c r="D8841" s="88" t="s">
        <v>1321</v>
      </c>
    </row>
    <row r="8842" spans="1:4" s="121" customFormat="1" x14ac:dyDescent="0.25">
      <c r="A8842" s="78"/>
      <c r="B8842" s="244">
        <v>45005.968495370369</v>
      </c>
      <c r="C8842" s="241">
        <v>7</v>
      </c>
      <c r="D8842" s="88" t="s">
        <v>6977</v>
      </c>
    </row>
    <row r="8843" spans="1:4" s="121" customFormat="1" x14ac:dyDescent="0.25">
      <c r="A8843" s="78"/>
      <c r="B8843" s="244">
        <v>45005.969166666669</v>
      </c>
      <c r="C8843" s="241">
        <v>618</v>
      </c>
      <c r="D8843" s="88" t="s">
        <v>1426</v>
      </c>
    </row>
    <row r="8844" spans="1:4" s="121" customFormat="1" x14ac:dyDescent="0.25">
      <c r="A8844" s="78"/>
      <c r="B8844" s="244">
        <v>45005.96947916667</v>
      </c>
      <c r="C8844" s="241">
        <v>48</v>
      </c>
      <c r="D8844" s="88" t="s">
        <v>2294</v>
      </c>
    </row>
    <row r="8845" spans="1:4" s="121" customFormat="1" x14ac:dyDescent="0.25">
      <c r="A8845" s="78"/>
      <c r="B8845" s="244">
        <v>45005.97084490741</v>
      </c>
      <c r="C8845" s="241">
        <v>71</v>
      </c>
      <c r="D8845" s="88" t="s">
        <v>2122</v>
      </c>
    </row>
    <row r="8846" spans="1:4" s="121" customFormat="1" x14ac:dyDescent="0.25">
      <c r="A8846" s="78"/>
      <c r="B8846" s="244">
        <v>45005.970925925925</v>
      </c>
      <c r="C8846" s="241">
        <v>1</v>
      </c>
      <c r="D8846" s="88" t="s">
        <v>6902</v>
      </c>
    </row>
    <row r="8847" spans="1:4" s="121" customFormat="1" x14ac:dyDescent="0.25">
      <c r="A8847" s="78"/>
      <c r="B8847" s="244">
        <v>45005.969166666669</v>
      </c>
      <c r="C8847" s="241">
        <v>251</v>
      </c>
      <c r="D8847" s="88" t="s">
        <v>6908</v>
      </c>
    </row>
    <row r="8848" spans="1:4" s="121" customFormat="1" x14ac:dyDescent="0.25">
      <c r="A8848" s="78"/>
      <c r="B8848" s="244">
        <v>45005.969212962962</v>
      </c>
      <c r="C8848" s="241">
        <v>26</v>
      </c>
      <c r="D8848" s="88" t="s">
        <v>3520</v>
      </c>
    </row>
    <row r="8849" spans="1:4" s="121" customFormat="1" x14ac:dyDescent="0.25">
      <c r="A8849" s="78"/>
      <c r="B8849" s="244">
        <v>45005.972719907404</v>
      </c>
      <c r="C8849" s="241">
        <v>2</v>
      </c>
      <c r="D8849" s="88" t="s">
        <v>115</v>
      </c>
    </row>
    <row r="8850" spans="1:4" s="121" customFormat="1" x14ac:dyDescent="0.25">
      <c r="A8850" s="78"/>
      <c r="B8850" s="244">
        <v>45005.972002314818</v>
      </c>
      <c r="C8850" s="241">
        <v>279</v>
      </c>
      <c r="D8850" s="88" t="s">
        <v>1263</v>
      </c>
    </row>
    <row r="8851" spans="1:4" s="121" customFormat="1" x14ac:dyDescent="0.25">
      <c r="A8851" s="78"/>
      <c r="B8851" s="244">
        <v>45005.982499999998</v>
      </c>
      <c r="C8851" s="241">
        <v>50</v>
      </c>
      <c r="D8851" s="88" t="s">
        <v>939</v>
      </c>
    </row>
    <row r="8852" spans="1:4" s="121" customFormat="1" x14ac:dyDescent="0.25">
      <c r="A8852" s="78"/>
      <c r="B8852" s="244">
        <v>45005.969837962963</v>
      </c>
      <c r="C8852" s="241">
        <v>331</v>
      </c>
      <c r="D8852" s="88" t="s">
        <v>1957</v>
      </c>
    </row>
    <row r="8853" spans="1:4" s="121" customFormat="1" x14ac:dyDescent="0.25">
      <c r="A8853" s="78"/>
      <c r="B8853" s="244">
        <v>45005.970138888886</v>
      </c>
      <c r="C8853" s="241">
        <v>64</v>
      </c>
      <c r="D8853" s="88" t="s">
        <v>1599</v>
      </c>
    </row>
    <row r="8854" spans="1:4" s="121" customFormat="1" x14ac:dyDescent="0.25">
      <c r="A8854" s="78"/>
      <c r="B8854" s="244">
        <v>45005.959861111114</v>
      </c>
      <c r="C8854" s="241">
        <v>100</v>
      </c>
      <c r="D8854" s="88" t="s">
        <v>14281</v>
      </c>
    </row>
    <row r="8855" spans="1:4" s="121" customFormat="1" x14ac:dyDescent="0.25">
      <c r="A8855" s="78"/>
      <c r="B8855" s="244">
        <v>45005.970868055556</v>
      </c>
      <c r="C8855" s="241">
        <v>31</v>
      </c>
      <c r="D8855" s="88" t="s">
        <v>4105</v>
      </c>
    </row>
    <row r="8856" spans="1:4" s="121" customFormat="1" x14ac:dyDescent="0.25">
      <c r="A8856" s="78"/>
      <c r="B8856" s="244">
        <v>45005.97111111111</v>
      </c>
      <c r="C8856" s="241">
        <v>5</v>
      </c>
      <c r="D8856" s="88" t="s">
        <v>4299</v>
      </c>
    </row>
    <row r="8857" spans="1:4" s="121" customFormat="1" x14ac:dyDescent="0.25">
      <c r="A8857" s="78"/>
      <c r="B8857" s="244">
        <v>45005.986504629633</v>
      </c>
      <c r="C8857" s="241">
        <v>300</v>
      </c>
      <c r="D8857" s="88" t="s">
        <v>6501</v>
      </c>
    </row>
    <row r="8858" spans="1:4" s="121" customFormat="1" x14ac:dyDescent="0.25">
      <c r="A8858" s="78"/>
      <c r="B8858" s="244">
        <v>45005.97146990741</v>
      </c>
      <c r="C8858" s="241">
        <v>360</v>
      </c>
      <c r="D8858" s="88" t="s">
        <v>2533</v>
      </c>
    </row>
    <row r="8859" spans="1:4" s="121" customFormat="1" x14ac:dyDescent="0.25">
      <c r="A8859" s="78"/>
      <c r="B8859" s="244">
        <v>45005.97284722222</v>
      </c>
      <c r="C8859" s="241">
        <v>186</v>
      </c>
      <c r="D8859" s="88" t="s">
        <v>2702</v>
      </c>
    </row>
    <row r="8860" spans="1:4" s="121" customFormat="1" x14ac:dyDescent="0.25">
      <c r="A8860" s="78"/>
      <c r="B8860" s="244">
        <v>45005.966516203705</v>
      </c>
      <c r="C8860" s="241">
        <v>157</v>
      </c>
      <c r="D8860" s="88" t="s">
        <v>3054</v>
      </c>
    </row>
    <row r="8861" spans="1:4" s="121" customFormat="1" x14ac:dyDescent="0.25">
      <c r="A8861" s="78"/>
      <c r="B8861" s="244">
        <v>45005.966516203705</v>
      </c>
      <c r="C8861" s="241">
        <v>204</v>
      </c>
      <c r="D8861" s="88" t="s">
        <v>1888</v>
      </c>
    </row>
    <row r="8862" spans="1:4" s="121" customFormat="1" x14ac:dyDescent="0.25">
      <c r="A8862" s="78"/>
      <c r="B8862" s="244">
        <v>45005.96665509259</v>
      </c>
      <c r="C8862" s="241">
        <v>1607</v>
      </c>
      <c r="D8862" s="88" t="s">
        <v>6901</v>
      </c>
    </row>
    <row r="8863" spans="1:4" s="121" customFormat="1" x14ac:dyDescent="0.25">
      <c r="A8863" s="78"/>
      <c r="B8863" s="244">
        <v>45005.968622685185</v>
      </c>
      <c r="C8863" s="241">
        <v>299</v>
      </c>
      <c r="D8863" s="88" t="s">
        <v>810</v>
      </c>
    </row>
    <row r="8864" spans="1:4" s="121" customFormat="1" x14ac:dyDescent="0.25">
      <c r="A8864" s="78"/>
      <c r="B8864" s="244">
        <v>45005.985937500001</v>
      </c>
      <c r="C8864" s="241">
        <v>33.67</v>
      </c>
      <c r="D8864" s="88" t="s">
        <v>6371</v>
      </c>
    </row>
    <row r="8865" spans="1:4" s="121" customFormat="1" x14ac:dyDescent="0.25">
      <c r="A8865" s="78"/>
      <c r="B8865" s="244">
        <v>45005.969699074078</v>
      </c>
      <c r="C8865" s="241">
        <v>15</v>
      </c>
      <c r="D8865" s="88" t="s">
        <v>4369</v>
      </c>
    </row>
    <row r="8866" spans="1:4" s="121" customFormat="1" x14ac:dyDescent="0.25">
      <c r="A8866" s="78"/>
      <c r="B8866" s="244">
        <v>45005.970023148147</v>
      </c>
      <c r="C8866" s="241">
        <v>201</v>
      </c>
      <c r="D8866" s="88" t="s">
        <v>4125</v>
      </c>
    </row>
    <row r="8867" spans="1:4" s="121" customFormat="1" x14ac:dyDescent="0.25">
      <c r="A8867" s="78"/>
      <c r="B8867" s="244">
        <v>45005.972372685188</v>
      </c>
      <c r="C8867" s="241">
        <v>25</v>
      </c>
      <c r="D8867" s="88" t="s">
        <v>652</v>
      </c>
    </row>
    <row r="8868" spans="1:4" s="121" customFormat="1" x14ac:dyDescent="0.25">
      <c r="A8868" s="78"/>
      <c r="B8868" s="244">
        <v>45005.97246527778</v>
      </c>
      <c r="C8868" s="241">
        <v>7</v>
      </c>
      <c r="D8868" s="88" t="s">
        <v>6899</v>
      </c>
    </row>
    <row r="8869" spans="1:4" s="121" customFormat="1" x14ac:dyDescent="0.25">
      <c r="A8869" s="78"/>
      <c r="B8869" s="244">
        <v>45005.97246527778</v>
      </c>
      <c r="C8869" s="241">
        <v>202</v>
      </c>
      <c r="D8869" s="88" t="s">
        <v>6904</v>
      </c>
    </row>
    <row r="8870" spans="1:4" s="121" customFormat="1" x14ac:dyDescent="0.25">
      <c r="A8870" s="78"/>
      <c r="B8870" s="244">
        <v>45005.972974537035</v>
      </c>
      <c r="C8870" s="241">
        <v>73</v>
      </c>
      <c r="D8870" s="88" t="s">
        <v>4573</v>
      </c>
    </row>
    <row r="8871" spans="1:4" s="121" customFormat="1" x14ac:dyDescent="0.25">
      <c r="A8871" s="78"/>
      <c r="B8871" s="244">
        <v>45005.973090277781</v>
      </c>
      <c r="C8871" s="241">
        <v>1940</v>
      </c>
      <c r="D8871" s="88" t="s">
        <v>2279</v>
      </c>
    </row>
    <row r="8872" spans="1:4" s="121" customFormat="1" x14ac:dyDescent="0.25">
      <c r="A8872" s="78"/>
      <c r="B8872" s="244">
        <v>45005.97315972222</v>
      </c>
      <c r="C8872" s="241">
        <v>106</v>
      </c>
      <c r="D8872" s="88" t="s">
        <v>3446</v>
      </c>
    </row>
    <row r="8873" spans="1:4" s="121" customFormat="1" x14ac:dyDescent="0.25">
      <c r="A8873" s="78"/>
      <c r="B8873" s="244">
        <v>45005.973506944443</v>
      </c>
      <c r="C8873" s="241">
        <v>24</v>
      </c>
      <c r="D8873" s="88" t="s">
        <v>1455</v>
      </c>
    </row>
    <row r="8874" spans="1:4" s="121" customFormat="1" x14ac:dyDescent="0.25">
      <c r="A8874" s="78"/>
      <c r="B8874" s="244">
        <v>45005.973564814813</v>
      </c>
      <c r="C8874" s="241">
        <v>299</v>
      </c>
      <c r="D8874" s="88" t="s">
        <v>1939</v>
      </c>
    </row>
    <row r="8875" spans="1:4" s="121" customFormat="1" x14ac:dyDescent="0.25">
      <c r="A8875" s="78"/>
      <c r="B8875" s="244">
        <v>45005.973611111112</v>
      </c>
      <c r="C8875" s="241">
        <v>223</v>
      </c>
      <c r="D8875" s="88" t="s">
        <v>235</v>
      </c>
    </row>
    <row r="8876" spans="1:4" s="121" customFormat="1" x14ac:dyDescent="0.25">
      <c r="A8876" s="78"/>
      <c r="B8876" s="244">
        <v>45005.973622685182</v>
      </c>
      <c r="C8876" s="241">
        <v>647</v>
      </c>
      <c r="D8876" s="88" t="s">
        <v>588</v>
      </c>
    </row>
    <row r="8877" spans="1:4" s="121" customFormat="1" x14ac:dyDescent="0.25">
      <c r="A8877" s="78"/>
      <c r="B8877" s="244">
        <v>45005.973634259259</v>
      </c>
      <c r="C8877" s="241">
        <v>1</v>
      </c>
      <c r="D8877" s="88" t="s">
        <v>79</v>
      </c>
    </row>
    <row r="8878" spans="1:4" s="121" customFormat="1" x14ac:dyDescent="0.25">
      <c r="A8878" s="78"/>
      <c r="B8878" s="244">
        <v>45005.973726851851</v>
      </c>
      <c r="C8878" s="241">
        <v>88</v>
      </c>
      <c r="D8878" s="88" t="s">
        <v>14557</v>
      </c>
    </row>
    <row r="8879" spans="1:4" s="121" customFormat="1" x14ac:dyDescent="0.25">
      <c r="A8879" s="78"/>
      <c r="B8879" s="244">
        <v>45005.993171296293</v>
      </c>
      <c r="C8879" s="241">
        <v>205</v>
      </c>
      <c r="D8879" s="88" t="s">
        <v>3320</v>
      </c>
    </row>
    <row r="8880" spans="1:4" s="121" customFormat="1" x14ac:dyDescent="0.25">
      <c r="A8880" s="78"/>
      <c r="B8880" s="244">
        <v>45005.999745370369</v>
      </c>
      <c r="C8880" s="241">
        <v>500</v>
      </c>
      <c r="D8880" s="88" t="s">
        <v>4837</v>
      </c>
    </row>
    <row r="8881" spans="1:4" s="121" customFormat="1" x14ac:dyDescent="0.25">
      <c r="A8881" s="78"/>
      <c r="B8881" s="244">
        <v>45005.97378472222</v>
      </c>
      <c r="C8881" s="241">
        <v>369</v>
      </c>
      <c r="D8881" s="88" t="s">
        <v>2205</v>
      </c>
    </row>
    <row r="8882" spans="1:4" s="121" customFormat="1" x14ac:dyDescent="0.25">
      <c r="A8882" s="78"/>
      <c r="B8882" s="244">
        <v>45005.989120370374</v>
      </c>
      <c r="C8882" s="241">
        <v>10000</v>
      </c>
      <c r="D8882" s="88" t="s">
        <v>2357</v>
      </c>
    </row>
    <row r="8883" spans="1:4" s="121" customFormat="1" x14ac:dyDescent="0.25">
      <c r="A8883" s="78"/>
      <c r="B8883" s="244">
        <v>45005.987002314818</v>
      </c>
      <c r="C8883" s="241">
        <v>500</v>
      </c>
      <c r="D8883" s="88" t="s">
        <v>4542</v>
      </c>
    </row>
    <row r="8884" spans="1:4" s="121" customFormat="1" x14ac:dyDescent="0.25">
      <c r="A8884" s="78"/>
      <c r="B8884" s="244">
        <v>45005.966365740744</v>
      </c>
      <c r="C8884" s="241">
        <v>272</v>
      </c>
      <c r="D8884" s="88" t="s">
        <v>477</v>
      </c>
    </row>
    <row r="8885" spans="1:4" s="121" customFormat="1" x14ac:dyDescent="0.25">
      <c r="A8885" s="78"/>
      <c r="B8885" s="244">
        <v>45005.966574074075</v>
      </c>
      <c r="C8885" s="241">
        <v>2</v>
      </c>
      <c r="D8885" s="88" t="s">
        <v>4800</v>
      </c>
    </row>
    <row r="8886" spans="1:4" s="121" customFormat="1" x14ac:dyDescent="0.25">
      <c r="A8886" s="78"/>
      <c r="B8886" s="244">
        <v>45005.971307870372</v>
      </c>
      <c r="C8886" s="241">
        <v>73</v>
      </c>
      <c r="D8886" s="88" t="s">
        <v>3519</v>
      </c>
    </row>
    <row r="8887" spans="1:4" s="121" customFormat="1" x14ac:dyDescent="0.25">
      <c r="A8887" s="78"/>
      <c r="B8887" s="244">
        <v>45005.971365740741</v>
      </c>
      <c r="C8887" s="241">
        <v>339</v>
      </c>
      <c r="D8887" s="88" t="s">
        <v>6895</v>
      </c>
    </row>
    <row r="8888" spans="1:4" s="121" customFormat="1" x14ac:dyDescent="0.25">
      <c r="A8888" s="78"/>
      <c r="B8888" s="244">
        <v>45005.971377314818</v>
      </c>
      <c r="C8888" s="241">
        <v>128</v>
      </c>
      <c r="D8888" s="88" t="s">
        <v>3716</v>
      </c>
    </row>
    <row r="8889" spans="1:4" s="121" customFormat="1" x14ac:dyDescent="0.25">
      <c r="A8889" s="78"/>
      <c r="B8889" s="244">
        <v>45005.971307870372</v>
      </c>
      <c r="C8889" s="241">
        <v>35</v>
      </c>
      <c r="D8889" s="88" t="s">
        <v>3802</v>
      </c>
    </row>
    <row r="8890" spans="1:4" s="121" customFormat="1" x14ac:dyDescent="0.25">
      <c r="A8890" s="78"/>
      <c r="B8890" s="244">
        <v>45005.971493055556</v>
      </c>
      <c r="C8890" s="241">
        <v>79</v>
      </c>
      <c r="D8890" s="88" t="s">
        <v>1001</v>
      </c>
    </row>
    <row r="8891" spans="1:4" s="121" customFormat="1" x14ac:dyDescent="0.25">
      <c r="A8891" s="78"/>
      <c r="B8891" s="244">
        <v>45005.971516203703</v>
      </c>
      <c r="C8891" s="241">
        <v>18</v>
      </c>
      <c r="D8891" s="88" t="s">
        <v>2643</v>
      </c>
    </row>
    <row r="8892" spans="1:4" s="121" customFormat="1" x14ac:dyDescent="0.25">
      <c r="A8892" s="78"/>
      <c r="B8892" s="244">
        <v>45005.972060185188</v>
      </c>
      <c r="C8892" s="241">
        <v>203</v>
      </c>
      <c r="D8892" s="88" t="s">
        <v>897</v>
      </c>
    </row>
    <row r="8893" spans="1:4" s="121" customFormat="1" x14ac:dyDescent="0.25">
      <c r="A8893" s="78"/>
      <c r="B8893" s="244">
        <v>45005.972118055557</v>
      </c>
      <c r="C8893" s="241">
        <v>142</v>
      </c>
      <c r="D8893" s="88" t="s">
        <v>7133</v>
      </c>
    </row>
    <row r="8894" spans="1:4" s="121" customFormat="1" x14ac:dyDescent="0.25">
      <c r="A8894" s="78"/>
      <c r="B8894" s="244">
        <v>45005.972384259258</v>
      </c>
      <c r="C8894" s="241">
        <v>12</v>
      </c>
      <c r="D8894" s="88" t="s">
        <v>3298</v>
      </c>
    </row>
    <row r="8895" spans="1:4" s="121" customFormat="1" x14ac:dyDescent="0.25">
      <c r="A8895" s="78"/>
      <c r="B8895" s="244">
        <v>45005.967835648145</v>
      </c>
      <c r="C8895" s="241">
        <v>382</v>
      </c>
      <c r="D8895" s="88" t="s">
        <v>14558</v>
      </c>
    </row>
    <row r="8896" spans="1:4" s="121" customFormat="1" x14ac:dyDescent="0.25">
      <c r="A8896" s="78"/>
      <c r="B8896" s="244">
        <v>45005.966851851852</v>
      </c>
      <c r="C8896" s="241">
        <v>1324</v>
      </c>
      <c r="D8896" s="88" t="s">
        <v>383</v>
      </c>
    </row>
    <row r="8897" spans="1:4" s="121" customFormat="1" x14ac:dyDescent="0.25">
      <c r="A8897" s="78"/>
      <c r="B8897" s="244">
        <v>45005.967835648145</v>
      </c>
      <c r="C8897" s="241">
        <v>630</v>
      </c>
      <c r="D8897" s="88" t="s">
        <v>2474</v>
      </c>
    </row>
    <row r="8898" spans="1:4" s="121" customFormat="1" x14ac:dyDescent="0.25">
      <c r="A8898" s="78"/>
      <c r="B8898" s="244">
        <v>45005.966863425929</v>
      </c>
      <c r="C8898" s="241">
        <v>71</v>
      </c>
      <c r="D8898" s="88" t="s">
        <v>629</v>
      </c>
    </row>
    <row r="8899" spans="1:4" s="121" customFormat="1" x14ac:dyDescent="0.25">
      <c r="A8899" s="78"/>
      <c r="B8899" s="244">
        <v>45005.966863425929</v>
      </c>
      <c r="C8899" s="241">
        <v>164</v>
      </c>
      <c r="D8899" s="88" t="s">
        <v>1440</v>
      </c>
    </row>
    <row r="8900" spans="1:4" s="121" customFormat="1" x14ac:dyDescent="0.25">
      <c r="A8900" s="78"/>
      <c r="B8900" s="244">
        <v>45005.967847222222</v>
      </c>
      <c r="C8900" s="241">
        <v>20</v>
      </c>
      <c r="D8900" s="88" t="s">
        <v>6383</v>
      </c>
    </row>
    <row r="8901" spans="1:4" s="121" customFormat="1" x14ac:dyDescent="0.25">
      <c r="A8901" s="78"/>
      <c r="B8901" s="244">
        <v>45005.966909722221</v>
      </c>
      <c r="C8901" s="241">
        <v>1621</v>
      </c>
      <c r="D8901" s="88" t="s">
        <v>7761</v>
      </c>
    </row>
    <row r="8902" spans="1:4" s="121" customFormat="1" x14ac:dyDescent="0.25">
      <c r="A8902" s="78"/>
      <c r="B8902" s="244">
        <v>45005.966909722221</v>
      </c>
      <c r="C8902" s="241">
        <v>351</v>
      </c>
      <c r="D8902" s="88" t="s">
        <v>1848</v>
      </c>
    </row>
    <row r="8903" spans="1:4" s="121" customFormat="1" x14ac:dyDescent="0.25">
      <c r="A8903" s="78"/>
      <c r="B8903" s="244">
        <v>45005.966932870368</v>
      </c>
      <c r="C8903" s="241">
        <v>329</v>
      </c>
      <c r="D8903" s="88" t="s">
        <v>453</v>
      </c>
    </row>
    <row r="8904" spans="1:4" s="121" customFormat="1" x14ac:dyDescent="0.25">
      <c r="A8904" s="78"/>
      <c r="B8904" s="244">
        <v>45005.970752314817</v>
      </c>
      <c r="C8904" s="241">
        <v>287</v>
      </c>
      <c r="D8904" s="88" t="s">
        <v>875</v>
      </c>
    </row>
    <row r="8905" spans="1:4" s="121" customFormat="1" x14ac:dyDescent="0.25">
      <c r="A8905" s="78"/>
      <c r="B8905" s="244">
        <v>45005.947847222225</v>
      </c>
      <c r="C8905" s="241">
        <v>500</v>
      </c>
      <c r="D8905" s="88" t="s">
        <v>8285</v>
      </c>
    </row>
    <row r="8906" spans="1:4" s="121" customFormat="1" x14ac:dyDescent="0.25">
      <c r="A8906" s="78"/>
      <c r="B8906" s="244">
        <v>45005.979699074072</v>
      </c>
      <c r="C8906" s="241">
        <v>100</v>
      </c>
      <c r="D8906" s="88" t="s">
        <v>31</v>
      </c>
    </row>
    <row r="8907" spans="1:4" s="121" customFormat="1" x14ac:dyDescent="0.25">
      <c r="A8907" s="78"/>
      <c r="B8907" s="244">
        <v>45005.967546296299</v>
      </c>
      <c r="C8907" s="241">
        <v>231</v>
      </c>
      <c r="D8907" s="88" t="s">
        <v>1030</v>
      </c>
    </row>
    <row r="8908" spans="1:4" s="121" customFormat="1" x14ac:dyDescent="0.25">
      <c r="A8908" s="78"/>
      <c r="B8908" s="244">
        <v>45005.966805555552</v>
      </c>
      <c r="C8908" s="241">
        <v>267</v>
      </c>
      <c r="D8908" s="88" t="s">
        <v>14559</v>
      </c>
    </row>
    <row r="8909" spans="1:4" s="121" customFormat="1" x14ac:dyDescent="0.25">
      <c r="A8909" s="78"/>
      <c r="B8909" s="244">
        <v>45005.966874999998</v>
      </c>
      <c r="C8909" s="241">
        <v>366</v>
      </c>
      <c r="D8909" s="88" t="s">
        <v>1233</v>
      </c>
    </row>
    <row r="8910" spans="1:4" s="121" customFormat="1" x14ac:dyDescent="0.25">
      <c r="A8910" s="78"/>
      <c r="B8910" s="244">
        <v>45005.966886574075</v>
      </c>
      <c r="C8910" s="241">
        <v>4</v>
      </c>
      <c r="D8910" s="88" t="s">
        <v>1627</v>
      </c>
    </row>
    <row r="8911" spans="1:4" s="121" customFormat="1" x14ac:dyDescent="0.25">
      <c r="A8911" s="78"/>
      <c r="B8911" s="244">
        <v>45005.967615740738</v>
      </c>
      <c r="C8911" s="241">
        <v>38</v>
      </c>
      <c r="D8911" s="88" t="s">
        <v>4258</v>
      </c>
    </row>
    <row r="8912" spans="1:4" s="121" customFormat="1" x14ac:dyDescent="0.25">
      <c r="A8912" s="78"/>
      <c r="B8912" s="244">
        <v>45005.967627314814</v>
      </c>
      <c r="C8912" s="241">
        <v>37</v>
      </c>
      <c r="D8912" s="88" t="s">
        <v>4559</v>
      </c>
    </row>
    <row r="8913" spans="1:4" s="121" customFormat="1" x14ac:dyDescent="0.25">
      <c r="A8913" s="78"/>
      <c r="B8913" s="244">
        <v>45005.96775462963</v>
      </c>
      <c r="C8913" s="241">
        <v>10</v>
      </c>
      <c r="D8913" s="88" t="s">
        <v>3988</v>
      </c>
    </row>
    <row r="8914" spans="1:4" s="121" customFormat="1" x14ac:dyDescent="0.25">
      <c r="A8914" s="78"/>
      <c r="B8914" s="244">
        <v>45005.96775462963</v>
      </c>
      <c r="C8914" s="241">
        <v>74</v>
      </c>
      <c r="D8914" s="88" t="s">
        <v>6251</v>
      </c>
    </row>
    <row r="8915" spans="1:4" s="121" customFormat="1" x14ac:dyDescent="0.25">
      <c r="A8915" s="78"/>
      <c r="B8915" s="244">
        <v>45005.967893518522</v>
      </c>
      <c r="C8915" s="241">
        <v>68</v>
      </c>
      <c r="D8915" s="88" t="s">
        <v>2238</v>
      </c>
    </row>
    <row r="8916" spans="1:4" s="121" customFormat="1" x14ac:dyDescent="0.25">
      <c r="A8916" s="78"/>
      <c r="B8916" s="244">
        <v>45005.968090277776</v>
      </c>
      <c r="C8916" s="241">
        <v>156</v>
      </c>
      <c r="D8916" s="88" t="s">
        <v>14560</v>
      </c>
    </row>
    <row r="8917" spans="1:4" s="121" customFormat="1" x14ac:dyDescent="0.25">
      <c r="A8917" s="78"/>
      <c r="B8917" s="244">
        <v>45005.968136574076</v>
      </c>
      <c r="C8917" s="241">
        <v>2</v>
      </c>
      <c r="D8917" s="88" t="s">
        <v>403</v>
      </c>
    </row>
    <row r="8918" spans="1:4" s="121" customFormat="1" x14ac:dyDescent="0.25">
      <c r="A8918" s="78"/>
      <c r="B8918" s="244">
        <v>45005.949467592596</v>
      </c>
      <c r="C8918" s="241">
        <v>2</v>
      </c>
      <c r="D8918" s="88" t="s">
        <v>6748</v>
      </c>
    </row>
    <row r="8919" spans="1:4" s="121" customFormat="1" x14ac:dyDescent="0.25">
      <c r="A8919" s="78"/>
      <c r="B8919" s="244">
        <v>45005.968368055554</v>
      </c>
      <c r="C8919" s="241">
        <v>59</v>
      </c>
      <c r="D8919" s="88" t="s">
        <v>43</v>
      </c>
    </row>
    <row r="8920" spans="1:4" s="121" customFormat="1" x14ac:dyDescent="0.25">
      <c r="A8920" s="78"/>
      <c r="B8920" s="244">
        <v>45005.969583333332</v>
      </c>
      <c r="C8920" s="241">
        <v>526</v>
      </c>
      <c r="D8920" s="88" t="s">
        <v>4378</v>
      </c>
    </row>
    <row r="8921" spans="1:4" s="121" customFormat="1" x14ac:dyDescent="0.25">
      <c r="A8921" s="78"/>
      <c r="B8921" s="244">
        <v>45005.969641203701</v>
      </c>
      <c r="C8921" s="241">
        <v>66</v>
      </c>
      <c r="D8921" s="88" t="s">
        <v>3525</v>
      </c>
    </row>
    <row r="8922" spans="1:4" s="121" customFormat="1" x14ac:dyDescent="0.25">
      <c r="A8922" s="78"/>
      <c r="B8922" s="244">
        <v>45005.969930555555</v>
      </c>
      <c r="C8922" s="241">
        <v>84</v>
      </c>
      <c r="D8922" s="88" t="s">
        <v>6896</v>
      </c>
    </row>
    <row r="8923" spans="1:4" s="121" customFormat="1" x14ac:dyDescent="0.25">
      <c r="A8923" s="78"/>
      <c r="B8923" s="244">
        <v>45005.969930555555</v>
      </c>
      <c r="C8923" s="241">
        <v>12</v>
      </c>
      <c r="D8923" s="88" t="s">
        <v>4733</v>
      </c>
    </row>
    <row r="8924" spans="1:4" s="121" customFormat="1" x14ac:dyDescent="0.25">
      <c r="A8924" s="78"/>
      <c r="B8924" s="244">
        <v>45005.970150462963</v>
      </c>
      <c r="C8924" s="241">
        <v>1569.96</v>
      </c>
      <c r="D8924" s="88" t="s">
        <v>4141</v>
      </c>
    </row>
    <row r="8925" spans="1:4" s="121" customFormat="1" x14ac:dyDescent="0.25">
      <c r="A8925" s="78"/>
      <c r="B8925" s="244">
        <v>45005.970208333332</v>
      </c>
      <c r="C8925" s="241">
        <v>124</v>
      </c>
      <c r="D8925" s="88" t="s">
        <v>2332</v>
      </c>
    </row>
    <row r="8926" spans="1:4" s="121" customFormat="1" x14ac:dyDescent="0.25">
      <c r="A8926" s="78"/>
      <c r="B8926" s="244">
        <v>45005.970219907409</v>
      </c>
      <c r="C8926" s="241">
        <v>18</v>
      </c>
      <c r="D8926" s="88" t="s">
        <v>3035</v>
      </c>
    </row>
    <row r="8927" spans="1:4" s="121" customFormat="1" x14ac:dyDescent="0.25">
      <c r="A8927" s="78"/>
      <c r="B8927" s="244">
        <v>45005.971712962964</v>
      </c>
      <c r="C8927" s="241">
        <v>297</v>
      </c>
      <c r="D8927" s="88" t="s">
        <v>1711</v>
      </c>
    </row>
    <row r="8928" spans="1:4" s="121" customFormat="1" x14ac:dyDescent="0.25">
      <c r="A8928" s="78"/>
      <c r="B8928" s="244">
        <v>45005.966493055559</v>
      </c>
      <c r="C8928" s="241">
        <v>179</v>
      </c>
      <c r="D8928" s="88" t="s">
        <v>993</v>
      </c>
    </row>
    <row r="8929" spans="1:4" s="121" customFormat="1" x14ac:dyDescent="0.25">
      <c r="A8929" s="78"/>
      <c r="B8929" s="244">
        <v>45005.966747685183</v>
      </c>
      <c r="C8929" s="241">
        <v>1</v>
      </c>
      <c r="D8929" s="88" t="s">
        <v>303</v>
      </c>
    </row>
    <row r="8930" spans="1:4" s="121" customFormat="1" x14ac:dyDescent="0.25">
      <c r="A8930" s="78"/>
      <c r="B8930" s="244">
        <v>45005.966840277775</v>
      </c>
      <c r="C8930" s="241">
        <v>280</v>
      </c>
      <c r="D8930" s="88" t="s">
        <v>3451</v>
      </c>
    </row>
    <row r="8931" spans="1:4" s="121" customFormat="1" x14ac:dyDescent="0.25">
      <c r="A8931" s="78"/>
      <c r="B8931" s="244">
        <v>45005.967326388891</v>
      </c>
      <c r="C8931" s="241">
        <v>324</v>
      </c>
      <c r="D8931" s="88" t="s">
        <v>1456</v>
      </c>
    </row>
    <row r="8932" spans="1:4" s="121" customFormat="1" x14ac:dyDescent="0.25">
      <c r="A8932" s="78"/>
      <c r="B8932" s="244">
        <v>45005.966412037036</v>
      </c>
      <c r="C8932" s="241">
        <v>399</v>
      </c>
      <c r="D8932" s="88" t="s">
        <v>820</v>
      </c>
    </row>
    <row r="8933" spans="1:4" s="121" customFormat="1" x14ac:dyDescent="0.25">
      <c r="A8933" s="78"/>
      <c r="B8933" s="244">
        <v>45005.966828703706</v>
      </c>
      <c r="C8933" s="241">
        <v>49</v>
      </c>
      <c r="D8933" s="88" t="s">
        <v>694</v>
      </c>
    </row>
    <row r="8934" spans="1:4" s="121" customFormat="1" x14ac:dyDescent="0.25">
      <c r="A8934" s="78"/>
      <c r="B8934" s="244">
        <v>45005.968055555553</v>
      </c>
      <c r="C8934" s="241">
        <v>78</v>
      </c>
      <c r="D8934" s="88" t="s">
        <v>2505</v>
      </c>
    </row>
    <row r="8935" spans="1:4" s="121" customFormat="1" x14ac:dyDescent="0.25">
      <c r="A8935" s="78"/>
      <c r="B8935" s="244">
        <v>45005.96806712963</v>
      </c>
      <c r="C8935" s="241">
        <v>196</v>
      </c>
      <c r="D8935" s="88" t="s">
        <v>4562</v>
      </c>
    </row>
    <row r="8936" spans="1:4" s="121" customFormat="1" x14ac:dyDescent="0.25">
      <c r="A8936" s="78"/>
      <c r="B8936" s="244">
        <v>45005.968148148146</v>
      </c>
      <c r="C8936" s="241">
        <v>744</v>
      </c>
      <c r="D8936" s="88" t="s">
        <v>1463</v>
      </c>
    </row>
    <row r="8937" spans="1:4" s="121" customFormat="1" x14ac:dyDescent="0.25">
      <c r="A8937" s="78"/>
      <c r="B8937" s="244">
        <v>45005.96607638889</v>
      </c>
      <c r="C8937" s="241">
        <v>1000</v>
      </c>
      <c r="D8937" s="88" t="s">
        <v>4219</v>
      </c>
    </row>
    <row r="8938" spans="1:4" s="121" customFormat="1" x14ac:dyDescent="0.25">
      <c r="A8938" s="78"/>
      <c r="B8938" s="244">
        <v>45005.966597222221</v>
      </c>
      <c r="C8938" s="241">
        <v>1244</v>
      </c>
      <c r="D8938" s="88" t="s">
        <v>1963</v>
      </c>
    </row>
    <row r="8939" spans="1:4" s="121" customFormat="1" x14ac:dyDescent="0.25">
      <c r="A8939" s="78"/>
      <c r="B8939" s="244">
        <v>45005.969108796293</v>
      </c>
      <c r="C8939" s="241">
        <v>28</v>
      </c>
      <c r="D8939" s="88" t="s">
        <v>2475</v>
      </c>
    </row>
    <row r="8940" spans="1:4" s="121" customFormat="1" x14ac:dyDescent="0.25">
      <c r="A8940" s="78"/>
      <c r="B8940" s="244">
        <v>45005.97078703704</v>
      </c>
      <c r="C8940" s="241">
        <v>173</v>
      </c>
      <c r="D8940" s="88" t="s">
        <v>4624</v>
      </c>
    </row>
    <row r="8941" spans="1:4" s="121" customFormat="1" x14ac:dyDescent="0.25">
      <c r="A8941" s="78"/>
      <c r="B8941" s="244">
        <v>45005.97079861111</v>
      </c>
      <c r="C8941" s="241">
        <v>9</v>
      </c>
      <c r="D8941" s="88" t="s">
        <v>1264</v>
      </c>
    </row>
    <row r="8942" spans="1:4" s="121" customFormat="1" x14ac:dyDescent="0.25">
      <c r="A8942" s="78"/>
      <c r="B8942" s="244">
        <v>45005.970810185187</v>
      </c>
      <c r="C8942" s="241">
        <v>17</v>
      </c>
      <c r="D8942" s="88" t="s">
        <v>1148</v>
      </c>
    </row>
    <row r="8943" spans="1:4" s="121" customFormat="1" x14ac:dyDescent="0.25">
      <c r="A8943" s="78"/>
      <c r="B8943" s="244">
        <v>45005.96947916667</v>
      </c>
      <c r="C8943" s="241">
        <v>172</v>
      </c>
      <c r="D8943" s="88" t="s">
        <v>208</v>
      </c>
    </row>
    <row r="8944" spans="1:4" s="121" customFormat="1" x14ac:dyDescent="0.25">
      <c r="A8944" s="78"/>
      <c r="B8944" s="244">
        <v>45005.97216435185</v>
      </c>
      <c r="C8944" s="241">
        <v>205</v>
      </c>
      <c r="D8944" s="88" t="s">
        <v>4590</v>
      </c>
    </row>
    <row r="8945" spans="1:4" s="121" customFormat="1" x14ac:dyDescent="0.25">
      <c r="A8945" s="78"/>
      <c r="B8945" s="244">
        <v>45005.972187500003</v>
      </c>
      <c r="C8945" s="241">
        <v>154</v>
      </c>
      <c r="D8945" s="88" t="s">
        <v>2528</v>
      </c>
    </row>
    <row r="8946" spans="1:4" s="121" customFormat="1" x14ac:dyDescent="0.25">
      <c r="A8946" s="78"/>
      <c r="B8946" s="244">
        <v>45005.972187500003</v>
      </c>
      <c r="C8946" s="241">
        <v>627</v>
      </c>
      <c r="D8946" s="88" t="s">
        <v>14561</v>
      </c>
    </row>
    <row r="8947" spans="1:4" s="121" customFormat="1" x14ac:dyDescent="0.25">
      <c r="A8947" s="78"/>
      <c r="B8947" s="244">
        <v>45006.003865740742</v>
      </c>
      <c r="C8947" s="241">
        <v>1</v>
      </c>
      <c r="D8947" s="88" t="s">
        <v>413</v>
      </c>
    </row>
    <row r="8948" spans="1:4" s="121" customFormat="1" x14ac:dyDescent="0.25">
      <c r="A8948" s="78"/>
      <c r="B8948" s="244">
        <v>45006.019328703704</v>
      </c>
      <c r="C8948" s="241">
        <v>1</v>
      </c>
      <c r="D8948" s="88" t="s">
        <v>413</v>
      </c>
    </row>
    <row r="8949" spans="1:4" s="121" customFormat="1" x14ac:dyDescent="0.25">
      <c r="A8949" s="78"/>
      <c r="B8949" s="244">
        <v>45006.002002314817</v>
      </c>
      <c r="C8949" s="241">
        <v>50</v>
      </c>
      <c r="D8949" s="88" t="s">
        <v>6471</v>
      </c>
    </row>
    <row r="8950" spans="1:4" s="121" customFormat="1" x14ac:dyDescent="0.25">
      <c r="A8950" s="78"/>
      <c r="B8950" s="244">
        <v>45006.060949074075</v>
      </c>
      <c r="C8950" s="241">
        <v>7.27</v>
      </c>
      <c r="D8950" s="88" t="s">
        <v>2857</v>
      </c>
    </row>
    <row r="8951" spans="1:4" s="121" customFormat="1" x14ac:dyDescent="0.25">
      <c r="A8951" s="78"/>
      <c r="B8951" s="244">
        <v>45006.061354166668</v>
      </c>
      <c r="C8951" s="241">
        <v>1500</v>
      </c>
      <c r="D8951" s="88" t="s">
        <v>187</v>
      </c>
    </row>
    <row r="8952" spans="1:4" s="121" customFormat="1" x14ac:dyDescent="0.25">
      <c r="A8952" s="78"/>
      <c r="B8952" s="244">
        <v>45006.047361111108</v>
      </c>
      <c r="C8952" s="241">
        <v>100</v>
      </c>
      <c r="D8952" s="88" t="s">
        <v>14502</v>
      </c>
    </row>
    <row r="8953" spans="1:4" s="121" customFormat="1" x14ac:dyDescent="0.25">
      <c r="A8953" s="78"/>
      <c r="B8953" s="244">
        <v>45006.054259259261</v>
      </c>
      <c r="C8953" s="241">
        <v>2500</v>
      </c>
      <c r="D8953" s="88" t="s">
        <v>1679</v>
      </c>
    </row>
    <row r="8954" spans="1:4" s="121" customFormat="1" x14ac:dyDescent="0.25">
      <c r="A8954" s="78"/>
      <c r="B8954" s="244">
        <v>45006.032546296294</v>
      </c>
      <c r="C8954" s="241">
        <v>1000</v>
      </c>
      <c r="D8954" s="88" t="s">
        <v>1915</v>
      </c>
    </row>
    <row r="8955" spans="1:4" s="121" customFormat="1" x14ac:dyDescent="0.25">
      <c r="A8955" s="78"/>
      <c r="B8955" s="244">
        <v>45006.128599537034</v>
      </c>
      <c r="C8955" s="241">
        <v>40</v>
      </c>
      <c r="D8955" s="88" t="s">
        <v>14562</v>
      </c>
    </row>
    <row r="8956" spans="1:4" s="121" customFormat="1" x14ac:dyDescent="0.25">
      <c r="A8956" s="78"/>
      <c r="B8956" s="244">
        <v>45006.084618055553</v>
      </c>
      <c r="C8956" s="241">
        <v>500</v>
      </c>
      <c r="D8956" s="88" t="s">
        <v>2834</v>
      </c>
    </row>
    <row r="8957" spans="1:4" s="121" customFormat="1" x14ac:dyDescent="0.25">
      <c r="A8957" s="78"/>
      <c r="B8957" s="244">
        <v>45006.175937499997</v>
      </c>
      <c r="C8957" s="241">
        <v>1000</v>
      </c>
      <c r="D8957" s="88" t="s">
        <v>370</v>
      </c>
    </row>
    <row r="8958" spans="1:4" s="121" customFormat="1" x14ac:dyDescent="0.25">
      <c r="A8958" s="78"/>
      <c r="B8958" s="244">
        <v>45006.150127314817</v>
      </c>
      <c r="C8958" s="241">
        <v>10</v>
      </c>
      <c r="D8958" s="88" t="s">
        <v>2196</v>
      </c>
    </row>
    <row r="8959" spans="1:4" s="121" customFormat="1" x14ac:dyDescent="0.25">
      <c r="A8959" s="78"/>
      <c r="B8959" s="244">
        <v>45006.273506944446</v>
      </c>
      <c r="C8959" s="241">
        <v>50</v>
      </c>
      <c r="D8959" s="88" t="s">
        <v>14412</v>
      </c>
    </row>
    <row r="8960" spans="1:4" s="121" customFormat="1" x14ac:dyDescent="0.25">
      <c r="A8960" s="78"/>
      <c r="B8960" s="244">
        <v>45006.281365740739</v>
      </c>
      <c r="C8960" s="241">
        <v>50</v>
      </c>
      <c r="D8960" s="88" t="s">
        <v>88</v>
      </c>
    </row>
    <row r="8961" spans="1:4" s="121" customFormat="1" x14ac:dyDescent="0.25">
      <c r="A8961" s="78"/>
      <c r="B8961" s="244">
        <v>45006.245706018519</v>
      </c>
      <c r="C8961" s="241">
        <v>50</v>
      </c>
      <c r="D8961" s="88" t="s">
        <v>3287</v>
      </c>
    </row>
    <row r="8962" spans="1:4" s="121" customFormat="1" x14ac:dyDescent="0.25">
      <c r="A8962" s="78"/>
      <c r="B8962" s="244">
        <v>45006.238634259258</v>
      </c>
      <c r="C8962" s="241">
        <v>400</v>
      </c>
      <c r="D8962" s="88" t="s">
        <v>4453</v>
      </c>
    </row>
    <row r="8963" spans="1:4" s="121" customFormat="1" x14ac:dyDescent="0.25">
      <c r="A8963" s="78"/>
      <c r="B8963" s="244">
        <v>45006.277280092596</v>
      </c>
      <c r="C8963" s="241">
        <v>400</v>
      </c>
      <c r="D8963" s="88" t="s">
        <v>1274</v>
      </c>
    </row>
    <row r="8964" spans="1:4" s="121" customFormat="1" x14ac:dyDescent="0.25">
      <c r="A8964" s="78"/>
      <c r="B8964" s="244">
        <v>45006.254560185182</v>
      </c>
      <c r="C8964" s="241">
        <v>100</v>
      </c>
      <c r="D8964" s="88" t="s">
        <v>1608</v>
      </c>
    </row>
    <row r="8965" spans="1:4" s="121" customFormat="1" x14ac:dyDescent="0.25">
      <c r="A8965" s="78"/>
      <c r="B8965" s="244">
        <v>45006.204131944447</v>
      </c>
      <c r="C8965" s="241">
        <v>107.39</v>
      </c>
      <c r="D8965" s="88" t="s">
        <v>321</v>
      </c>
    </row>
    <row r="8966" spans="1:4" s="121" customFormat="1" x14ac:dyDescent="0.25">
      <c r="A8966" s="78"/>
      <c r="B8966" s="244">
        <v>45006.27076388889</v>
      </c>
      <c r="C8966" s="241">
        <v>3000</v>
      </c>
      <c r="D8966" s="88" t="s">
        <v>1274</v>
      </c>
    </row>
    <row r="8967" spans="1:4" s="121" customFormat="1" x14ac:dyDescent="0.25">
      <c r="A8967" s="78"/>
      <c r="B8967" s="244">
        <v>45006.292893518519</v>
      </c>
      <c r="C8967" s="241">
        <v>20</v>
      </c>
      <c r="D8967" s="88" t="s">
        <v>654</v>
      </c>
    </row>
    <row r="8968" spans="1:4" s="121" customFormat="1" x14ac:dyDescent="0.25">
      <c r="A8968" s="78"/>
      <c r="B8968" s="244">
        <v>45006.284722222219</v>
      </c>
      <c r="C8968" s="241">
        <v>2000</v>
      </c>
      <c r="D8968" s="88" t="s">
        <v>14536</v>
      </c>
    </row>
    <row r="8969" spans="1:4" s="121" customFormat="1" x14ac:dyDescent="0.25">
      <c r="A8969" s="78"/>
      <c r="B8969" s="244">
        <v>45006.305381944447</v>
      </c>
      <c r="C8969" s="241">
        <v>6</v>
      </c>
      <c r="D8969" s="88" t="s">
        <v>517</v>
      </c>
    </row>
    <row r="8970" spans="1:4" s="121" customFormat="1" x14ac:dyDescent="0.25">
      <c r="A8970" s="78"/>
      <c r="B8970" s="244">
        <v>45006.321759259263</v>
      </c>
      <c r="C8970" s="241">
        <v>150</v>
      </c>
      <c r="D8970" s="88" t="s">
        <v>3979</v>
      </c>
    </row>
    <row r="8971" spans="1:4" s="121" customFormat="1" x14ac:dyDescent="0.25">
      <c r="A8971" s="78"/>
      <c r="B8971" s="244">
        <v>45006.341527777775</v>
      </c>
      <c r="C8971" s="241">
        <v>500</v>
      </c>
      <c r="D8971" s="88" t="s">
        <v>4441</v>
      </c>
    </row>
    <row r="8972" spans="1:4" s="121" customFormat="1" x14ac:dyDescent="0.25">
      <c r="A8972" s="78"/>
      <c r="B8972" s="244">
        <v>45006.312060185184</v>
      </c>
      <c r="C8972" s="241">
        <v>70</v>
      </c>
      <c r="D8972" s="88" t="s">
        <v>713</v>
      </c>
    </row>
    <row r="8973" spans="1:4" s="121" customFormat="1" x14ac:dyDescent="0.25">
      <c r="A8973" s="78"/>
      <c r="B8973" s="244">
        <v>45006.332013888888</v>
      </c>
      <c r="C8973" s="241">
        <v>10</v>
      </c>
      <c r="D8973" s="88" t="s">
        <v>227</v>
      </c>
    </row>
    <row r="8974" spans="1:4" s="121" customFormat="1" x14ac:dyDescent="0.25">
      <c r="A8974" s="78"/>
      <c r="B8974" s="244">
        <v>45006.367094907408</v>
      </c>
      <c r="C8974" s="241">
        <v>500</v>
      </c>
      <c r="D8974" s="88" t="s">
        <v>14563</v>
      </c>
    </row>
    <row r="8975" spans="1:4" s="121" customFormat="1" x14ac:dyDescent="0.25">
      <c r="A8975" s="78"/>
      <c r="B8975" s="244">
        <v>45006.384687500002</v>
      </c>
      <c r="C8975" s="241">
        <v>10000</v>
      </c>
      <c r="D8975" s="88" t="s">
        <v>3818</v>
      </c>
    </row>
    <row r="8976" spans="1:4" s="121" customFormat="1" x14ac:dyDescent="0.25">
      <c r="A8976" s="78"/>
      <c r="B8976" s="244">
        <v>45006.363425925927</v>
      </c>
      <c r="C8976" s="241">
        <v>7</v>
      </c>
      <c r="D8976" s="88" t="s">
        <v>4552</v>
      </c>
    </row>
    <row r="8977" spans="1:4" s="121" customFormat="1" x14ac:dyDescent="0.25">
      <c r="A8977" s="78"/>
      <c r="B8977" s="244">
        <v>45006.363252314812</v>
      </c>
      <c r="C8977" s="241">
        <v>250</v>
      </c>
      <c r="D8977" s="88" t="s">
        <v>14276</v>
      </c>
    </row>
    <row r="8978" spans="1:4" s="121" customFormat="1" x14ac:dyDescent="0.25">
      <c r="A8978" s="78"/>
      <c r="B8978" s="244">
        <v>45006.365289351852</v>
      </c>
      <c r="C8978" s="241">
        <v>50</v>
      </c>
      <c r="D8978" s="88" t="s">
        <v>9064</v>
      </c>
    </row>
    <row r="8979" spans="1:4" s="121" customFormat="1" x14ac:dyDescent="0.25">
      <c r="A8979" s="78"/>
      <c r="B8979" s="244">
        <v>45006.35701388889</v>
      </c>
      <c r="C8979" s="241">
        <v>200</v>
      </c>
      <c r="D8979" s="88" t="s">
        <v>6876</v>
      </c>
    </row>
    <row r="8980" spans="1:4" s="121" customFormat="1" x14ac:dyDescent="0.25">
      <c r="A8980" s="78"/>
      <c r="B8980" s="244">
        <v>45006.364999999998</v>
      </c>
      <c r="C8980" s="241">
        <v>11.7</v>
      </c>
      <c r="D8980" s="88" t="s">
        <v>3086</v>
      </c>
    </row>
    <row r="8981" spans="1:4" s="121" customFormat="1" x14ac:dyDescent="0.25">
      <c r="A8981" s="78"/>
      <c r="B8981" s="244">
        <v>45006.395150462966</v>
      </c>
      <c r="C8981" s="241">
        <v>300</v>
      </c>
      <c r="D8981" s="88" t="s">
        <v>364</v>
      </c>
    </row>
    <row r="8982" spans="1:4" s="121" customFormat="1" x14ac:dyDescent="0.25">
      <c r="A8982" s="78"/>
      <c r="B8982" s="244">
        <v>45006.42465277778</v>
      </c>
      <c r="C8982" s="241">
        <v>100</v>
      </c>
      <c r="D8982" s="88" t="s">
        <v>8077</v>
      </c>
    </row>
    <row r="8983" spans="1:4" s="121" customFormat="1" x14ac:dyDescent="0.25">
      <c r="A8983" s="78"/>
      <c r="B8983" s="244">
        <v>45006.426979166667</v>
      </c>
      <c r="C8983" s="241">
        <v>1</v>
      </c>
      <c r="D8983" s="88" t="s">
        <v>6474</v>
      </c>
    </row>
    <row r="8984" spans="1:4" s="121" customFormat="1" x14ac:dyDescent="0.25">
      <c r="A8984" s="78"/>
      <c r="B8984" s="244">
        <v>45006.420069444444</v>
      </c>
      <c r="C8984" s="241">
        <v>200</v>
      </c>
      <c r="D8984" s="88" t="s">
        <v>7671</v>
      </c>
    </row>
    <row r="8985" spans="1:4" s="121" customFormat="1" x14ac:dyDescent="0.25">
      <c r="A8985" s="78"/>
      <c r="B8985" s="244">
        <v>45006.420127314814</v>
      </c>
      <c r="C8985" s="241">
        <v>140</v>
      </c>
      <c r="D8985" s="88" t="s">
        <v>4224</v>
      </c>
    </row>
    <row r="8986" spans="1:4" s="121" customFormat="1" x14ac:dyDescent="0.25">
      <c r="A8986" s="78"/>
      <c r="B8986" s="244">
        <v>45006.420138888891</v>
      </c>
      <c r="C8986" s="241">
        <v>200</v>
      </c>
      <c r="D8986" s="88" t="s">
        <v>981</v>
      </c>
    </row>
    <row r="8987" spans="1:4" s="121" customFormat="1" x14ac:dyDescent="0.25">
      <c r="A8987" s="78"/>
      <c r="B8987" s="244">
        <v>45006.420381944445</v>
      </c>
      <c r="C8987" s="241">
        <v>200</v>
      </c>
      <c r="D8987" s="88" t="s">
        <v>1100</v>
      </c>
    </row>
    <row r="8988" spans="1:4" s="121" customFormat="1" x14ac:dyDescent="0.25">
      <c r="A8988" s="78"/>
      <c r="B8988" s="244">
        <v>45006.420393518521</v>
      </c>
      <c r="C8988" s="241">
        <v>100</v>
      </c>
      <c r="D8988" s="88" t="s">
        <v>8227</v>
      </c>
    </row>
    <row r="8989" spans="1:4" s="121" customFormat="1" x14ac:dyDescent="0.25">
      <c r="A8989" s="78"/>
      <c r="B8989" s="244">
        <v>45006.426527777781</v>
      </c>
      <c r="C8989" s="241">
        <v>1</v>
      </c>
      <c r="D8989" s="88" t="s">
        <v>1092</v>
      </c>
    </row>
    <row r="8990" spans="1:4" s="121" customFormat="1" x14ac:dyDescent="0.25">
      <c r="A8990" s="78"/>
      <c r="B8990" s="244">
        <v>45006.401759259257</v>
      </c>
      <c r="C8990" s="241">
        <v>100</v>
      </c>
      <c r="D8990" s="88" t="s">
        <v>8324</v>
      </c>
    </row>
    <row r="8991" spans="1:4" s="121" customFormat="1" x14ac:dyDescent="0.25">
      <c r="A8991" s="78"/>
      <c r="B8991" s="244">
        <v>45006.424270833333</v>
      </c>
      <c r="C8991" s="241">
        <v>3</v>
      </c>
      <c r="D8991" s="88" t="s">
        <v>218</v>
      </c>
    </row>
    <row r="8992" spans="1:4" s="121" customFormat="1" x14ac:dyDescent="0.25">
      <c r="A8992" s="78"/>
      <c r="B8992" s="244">
        <v>45006.393576388888</v>
      </c>
      <c r="C8992" s="241">
        <v>300</v>
      </c>
      <c r="D8992" s="88" t="s">
        <v>620</v>
      </c>
    </row>
    <row r="8993" spans="1:4" s="121" customFormat="1" x14ac:dyDescent="0.25">
      <c r="A8993" s="78"/>
      <c r="B8993" s="244">
        <v>45006.391481481478</v>
      </c>
      <c r="C8993" s="241">
        <v>100</v>
      </c>
      <c r="D8993" s="88" t="s">
        <v>7052</v>
      </c>
    </row>
    <row r="8994" spans="1:4" s="121" customFormat="1" x14ac:dyDescent="0.25">
      <c r="A8994" s="78"/>
      <c r="B8994" s="244">
        <v>45006.425300925926</v>
      </c>
      <c r="C8994" s="241">
        <v>200</v>
      </c>
      <c r="D8994" s="88" t="s">
        <v>3424</v>
      </c>
    </row>
    <row r="8995" spans="1:4" s="121" customFormat="1" x14ac:dyDescent="0.25">
      <c r="A8995" s="78"/>
      <c r="B8995" s="244">
        <v>45006.426261574074</v>
      </c>
      <c r="C8995" s="241">
        <v>6.09</v>
      </c>
      <c r="D8995" s="88" t="s">
        <v>6508</v>
      </c>
    </row>
    <row r="8996" spans="1:4" s="121" customFormat="1" x14ac:dyDescent="0.25">
      <c r="A8996" s="78"/>
      <c r="B8996" s="244">
        <v>45006.41914351852</v>
      </c>
      <c r="C8996" s="241">
        <v>500</v>
      </c>
      <c r="D8996" s="88" t="s">
        <v>662</v>
      </c>
    </row>
    <row r="8997" spans="1:4" s="121" customFormat="1" x14ac:dyDescent="0.25">
      <c r="A8997" s="78"/>
      <c r="B8997" s="244">
        <v>45006.421678240738</v>
      </c>
      <c r="C8997" s="241">
        <v>50</v>
      </c>
      <c r="D8997" s="88" t="s">
        <v>430</v>
      </c>
    </row>
    <row r="8998" spans="1:4" s="121" customFormat="1" x14ac:dyDescent="0.25">
      <c r="A8998" s="78"/>
      <c r="B8998" s="244">
        <v>45006.423715277779</v>
      </c>
      <c r="C8998" s="241">
        <v>500</v>
      </c>
      <c r="D8998" s="88" t="s">
        <v>1289</v>
      </c>
    </row>
    <row r="8999" spans="1:4" s="121" customFormat="1" x14ac:dyDescent="0.25">
      <c r="A8999" s="78"/>
      <c r="B8999" s="244">
        <v>45006.423958333333</v>
      </c>
      <c r="C8999" s="241">
        <v>200</v>
      </c>
      <c r="D8999" s="88" t="s">
        <v>6800</v>
      </c>
    </row>
    <row r="9000" spans="1:4" s="121" customFormat="1" x14ac:dyDescent="0.25">
      <c r="A9000" s="78"/>
      <c r="B9000" s="244">
        <v>45006.40861111111</v>
      </c>
      <c r="C9000" s="241">
        <v>1</v>
      </c>
      <c r="D9000" s="88" t="s">
        <v>413</v>
      </c>
    </row>
    <row r="9001" spans="1:4" s="121" customFormat="1" x14ac:dyDescent="0.25">
      <c r="A9001" s="78"/>
      <c r="B9001" s="244">
        <v>45006.394652777781</v>
      </c>
      <c r="C9001" s="241">
        <v>500</v>
      </c>
      <c r="D9001" s="88" t="s">
        <v>4389</v>
      </c>
    </row>
    <row r="9002" spans="1:4" s="121" customFormat="1" x14ac:dyDescent="0.25">
      <c r="A9002" s="78"/>
      <c r="B9002" s="244">
        <v>45006.421307870369</v>
      </c>
      <c r="C9002" s="241">
        <v>350</v>
      </c>
      <c r="D9002" s="88" t="s">
        <v>11287</v>
      </c>
    </row>
    <row r="9003" spans="1:4" s="121" customFormat="1" x14ac:dyDescent="0.25">
      <c r="A9003" s="78"/>
      <c r="B9003" s="244">
        <v>45006.448738425926</v>
      </c>
      <c r="C9003" s="241">
        <v>107</v>
      </c>
      <c r="D9003" s="88" t="s">
        <v>4257</v>
      </c>
    </row>
    <row r="9004" spans="1:4" s="121" customFormat="1" x14ac:dyDescent="0.25">
      <c r="A9004" s="78"/>
      <c r="B9004" s="244">
        <v>45006.434108796297</v>
      </c>
      <c r="C9004" s="241">
        <v>1000</v>
      </c>
      <c r="D9004" s="88" t="s">
        <v>4552</v>
      </c>
    </row>
    <row r="9005" spans="1:4" s="121" customFormat="1" x14ac:dyDescent="0.25">
      <c r="A9005" s="78"/>
      <c r="B9005" s="244">
        <v>45006.443877314814</v>
      </c>
      <c r="C9005" s="241">
        <v>15000</v>
      </c>
      <c r="D9005" s="88" t="s">
        <v>4386</v>
      </c>
    </row>
    <row r="9006" spans="1:4" s="121" customFormat="1" x14ac:dyDescent="0.25">
      <c r="A9006" s="78"/>
      <c r="B9006" s="244">
        <v>45006.435393518521</v>
      </c>
      <c r="C9006" s="241">
        <v>100</v>
      </c>
      <c r="D9006" s="88" t="s">
        <v>4044</v>
      </c>
    </row>
    <row r="9007" spans="1:4" s="121" customFormat="1" x14ac:dyDescent="0.25">
      <c r="A9007" s="78"/>
      <c r="B9007" s="244">
        <v>45006.445925925924</v>
      </c>
      <c r="C9007" s="241">
        <v>500</v>
      </c>
      <c r="D9007" s="88" t="s">
        <v>644</v>
      </c>
    </row>
    <row r="9008" spans="1:4" s="121" customFormat="1" x14ac:dyDescent="0.25">
      <c r="A9008" s="78"/>
      <c r="B9008" s="244">
        <v>45006.431388888886</v>
      </c>
      <c r="C9008" s="241">
        <v>100</v>
      </c>
      <c r="D9008" s="88" t="s">
        <v>366</v>
      </c>
    </row>
    <row r="9009" spans="1:4" s="121" customFormat="1" x14ac:dyDescent="0.25">
      <c r="A9009" s="78"/>
      <c r="B9009" s="244">
        <v>45006.429247685184</v>
      </c>
      <c r="C9009" s="241">
        <v>3000</v>
      </c>
      <c r="D9009" s="88" t="s">
        <v>41</v>
      </c>
    </row>
    <row r="9010" spans="1:4" s="121" customFormat="1" x14ac:dyDescent="0.25">
      <c r="A9010" s="78"/>
      <c r="B9010" s="244">
        <v>45006.450428240743</v>
      </c>
      <c r="C9010" s="241">
        <v>200</v>
      </c>
      <c r="D9010" s="88" t="s">
        <v>1428</v>
      </c>
    </row>
    <row r="9011" spans="1:4" s="121" customFormat="1" x14ac:dyDescent="0.25">
      <c r="A9011" s="78"/>
      <c r="B9011" s="244">
        <v>45006.439236111109</v>
      </c>
      <c r="C9011" s="241">
        <v>1300</v>
      </c>
      <c r="D9011" s="88" t="s">
        <v>714</v>
      </c>
    </row>
    <row r="9012" spans="1:4" s="121" customFormat="1" x14ac:dyDescent="0.25">
      <c r="A9012" s="78"/>
      <c r="B9012" s="244">
        <v>45006.448101851849</v>
      </c>
      <c r="C9012" s="241">
        <v>1</v>
      </c>
      <c r="D9012" s="88" t="s">
        <v>7080</v>
      </c>
    </row>
    <row r="9013" spans="1:4" s="121" customFormat="1" x14ac:dyDescent="0.25">
      <c r="A9013" s="78"/>
      <c r="B9013" s="244">
        <v>45006.433148148149</v>
      </c>
      <c r="C9013" s="241">
        <v>200</v>
      </c>
      <c r="D9013" s="88" t="s">
        <v>804</v>
      </c>
    </row>
    <row r="9014" spans="1:4" s="121" customFormat="1" x14ac:dyDescent="0.25">
      <c r="A9014" s="78"/>
      <c r="B9014" s="244">
        <v>45006.430567129632</v>
      </c>
      <c r="C9014" s="241">
        <v>100</v>
      </c>
      <c r="D9014" s="88" t="s">
        <v>1222</v>
      </c>
    </row>
    <row r="9015" spans="1:4" s="121" customFormat="1" x14ac:dyDescent="0.25">
      <c r="A9015" s="78"/>
      <c r="B9015" s="244">
        <v>45006.456180555557</v>
      </c>
      <c r="C9015" s="241">
        <v>200</v>
      </c>
      <c r="D9015" s="88" t="s">
        <v>2430</v>
      </c>
    </row>
    <row r="9016" spans="1:4" s="121" customFormat="1" x14ac:dyDescent="0.25">
      <c r="A9016" s="78"/>
      <c r="B9016" s="244">
        <v>45006.433321759258</v>
      </c>
      <c r="C9016" s="241">
        <v>100</v>
      </c>
      <c r="D9016" s="88" t="s">
        <v>262</v>
      </c>
    </row>
    <row r="9017" spans="1:4" s="121" customFormat="1" x14ac:dyDescent="0.25">
      <c r="A9017" s="78"/>
      <c r="B9017" s="244">
        <v>45006.458831018521</v>
      </c>
      <c r="C9017" s="241">
        <v>50</v>
      </c>
      <c r="D9017" s="88" t="s">
        <v>1310</v>
      </c>
    </row>
    <row r="9018" spans="1:4" s="121" customFormat="1" x14ac:dyDescent="0.25">
      <c r="A9018" s="78"/>
      <c r="B9018" s="244">
        <v>45006.428333333337</v>
      </c>
      <c r="C9018" s="241">
        <v>800</v>
      </c>
      <c r="D9018" s="88" t="s">
        <v>14047</v>
      </c>
    </row>
    <row r="9019" spans="1:4" s="121" customFormat="1" x14ac:dyDescent="0.25">
      <c r="A9019" s="78"/>
      <c r="B9019" s="244">
        <v>45006.435266203705</v>
      </c>
      <c r="C9019" s="241">
        <v>100</v>
      </c>
      <c r="D9019" s="88" t="s">
        <v>1473</v>
      </c>
    </row>
    <row r="9020" spans="1:4" s="121" customFormat="1" x14ac:dyDescent="0.25">
      <c r="A9020" s="78"/>
      <c r="B9020" s="244">
        <v>45006.460497685184</v>
      </c>
      <c r="C9020" s="241">
        <v>77</v>
      </c>
      <c r="D9020" s="88" t="s">
        <v>100</v>
      </c>
    </row>
    <row r="9021" spans="1:4" s="121" customFormat="1" x14ac:dyDescent="0.25">
      <c r="A9021" s="78"/>
      <c r="B9021" s="244">
        <v>45006.432835648149</v>
      </c>
      <c r="C9021" s="241">
        <v>500</v>
      </c>
      <c r="D9021" s="88" t="s">
        <v>2372</v>
      </c>
    </row>
    <row r="9022" spans="1:4" s="121" customFormat="1" x14ac:dyDescent="0.25">
      <c r="A9022" s="78"/>
      <c r="B9022" s="244">
        <v>45006.438437500001</v>
      </c>
      <c r="C9022" s="241">
        <v>5</v>
      </c>
      <c r="D9022" s="88" t="s">
        <v>3086</v>
      </c>
    </row>
    <row r="9023" spans="1:4" s="121" customFormat="1" x14ac:dyDescent="0.25">
      <c r="A9023" s="78"/>
      <c r="B9023" s="244">
        <v>45006.495092592595</v>
      </c>
      <c r="C9023" s="241">
        <v>200</v>
      </c>
      <c r="D9023" s="88" t="s">
        <v>3376</v>
      </c>
    </row>
    <row r="9024" spans="1:4" s="121" customFormat="1" x14ac:dyDescent="0.25">
      <c r="A9024" s="78"/>
      <c r="B9024" s="244">
        <v>45006.49019675926</v>
      </c>
      <c r="C9024" s="241">
        <v>4600</v>
      </c>
      <c r="D9024" s="88" t="s">
        <v>298</v>
      </c>
    </row>
    <row r="9025" spans="1:4" s="121" customFormat="1" x14ac:dyDescent="0.25">
      <c r="A9025" s="78"/>
      <c r="B9025" s="244">
        <v>45006.477986111109</v>
      </c>
      <c r="C9025" s="241">
        <v>300</v>
      </c>
      <c r="D9025" s="88" t="s">
        <v>2514</v>
      </c>
    </row>
    <row r="9026" spans="1:4" s="121" customFormat="1" x14ac:dyDescent="0.25">
      <c r="A9026" s="78"/>
      <c r="B9026" s="244">
        <v>45006.480081018519</v>
      </c>
      <c r="C9026" s="241">
        <v>4.03</v>
      </c>
      <c r="D9026" s="88" t="s">
        <v>2549</v>
      </c>
    </row>
    <row r="9027" spans="1:4" s="121" customFormat="1" x14ac:dyDescent="0.25">
      <c r="A9027" s="78"/>
      <c r="B9027" s="244">
        <v>45006.479270833333</v>
      </c>
      <c r="C9027" s="241">
        <v>287</v>
      </c>
      <c r="D9027" s="88" t="s">
        <v>1223</v>
      </c>
    </row>
    <row r="9028" spans="1:4" s="121" customFormat="1" x14ac:dyDescent="0.25">
      <c r="A9028" s="78"/>
      <c r="B9028" s="244">
        <v>45006.476805555554</v>
      </c>
      <c r="C9028" s="241">
        <v>4.05</v>
      </c>
      <c r="D9028" s="88" t="s">
        <v>3903</v>
      </c>
    </row>
    <row r="9029" spans="1:4" s="121" customFormat="1" x14ac:dyDescent="0.25">
      <c r="A9029" s="78"/>
      <c r="B9029" s="244">
        <v>45006.479085648149</v>
      </c>
      <c r="C9029" s="241">
        <v>100</v>
      </c>
      <c r="D9029" s="88" t="s">
        <v>654</v>
      </c>
    </row>
    <row r="9030" spans="1:4" s="121" customFormat="1" x14ac:dyDescent="0.25">
      <c r="A9030" s="78"/>
      <c r="B9030" s="244">
        <v>45006.480300925927</v>
      </c>
      <c r="C9030" s="241">
        <v>200</v>
      </c>
      <c r="D9030" s="88" t="s">
        <v>1525</v>
      </c>
    </row>
    <row r="9031" spans="1:4" s="121" customFormat="1" x14ac:dyDescent="0.25">
      <c r="A9031" s="78"/>
      <c r="B9031" s="244">
        <v>45006.485497685186</v>
      </c>
      <c r="C9031" s="241">
        <v>300</v>
      </c>
      <c r="D9031" s="88" t="s">
        <v>74</v>
      </c>
    </row>
    <row r="9032" spans="1:4" s="121" customFormat="1" x14ac:dyDescent="0.25">
      <c r="A9032" s="78"/>
      <c r="B9032" s="244">
        <v>45006.487025462964</v>
      </c>
      <c r="C9032" s="241">
        <v>100</v>
      </c>
      <c r="D9032" s="88" t="s">
        <v>3571</v>
      </c>
    </row>
    <row r="9033" spans="1:4" s="121" customFormat="1" x14ac:dyDescent="0.25">
      <c r="A9033" s="78"/>
      <c r="B9033" s="244">
        <v>45006.491469907407</v>
      </c>
      <c r="C9033" s="241">
        <v>500</v>
      </c>
      <c r="D9033" s="88" t="s">
        <v>3997</v>
      </c>
    </row>
    <row r="9034" spans="1:4" s="121" customFormat="1" x14ac:dyDescent="0.25">
      <c r="A9034" s="78"/>
      <c r="B9034" s="244">
        <v>45006.470555555556</v>
      </c>
      <c r="C9034" s="241">
        <v>50</v>
      </c>
      <c r="D9034" s="88" t="s">
        <v>6598</v>
      </c>
    </row>
    <row r="9035" spans="1:4" s="121" customFormat="1" x14ac:dyDescent="0.25">
      <c r="A9035" s="78"/>
      <c r="B9035" s="244">
        <v>45006.518449074072</v>
      </c>
      <c r="C9035" s="241">
        <v>100</v>
      </c>
      <c r="D9035" s="88" t="s">
        <v>14403</v>
      </c>
    </row>
    <row r="9036" spans="1:4" s="121" customFormat="1" x14ac:dyDescent="0.25">
      <c r="A9036" s="78"/>
      <c r="B9036" s="244">
        <v>45006.503032407411</v>
      </c>
      <c r="C9036" s="241">
        <v>1</v>
      </c>
      <c r="D9036" s="88" t="s">
        <v>7825</v>
      </c>
    </row>
    <row r="9037" spans="1:4" s="121" customFormat="1" x14ac:dyDescent="0.25">
      <c r="A9037" s="78"/>
      <c r="B9037" s="244">
        <v>45006.50104166667</v>
      </c>
      <c r="C9037" s="241">
        <v>500</v>
      </c>
      <c r="D9037" s="88" t="s">
        <v>6189</v>
      </c>
    </row>
    <row r="9038" spans="1:4" s="121" customFormat="1" x14ac:dyDescent="0.25">
      <c r="A9038" s="78"/>
      <c r="B9038" s="244">
        <v>45006.504733796297</v>
      </c>
      <c r="C9038" s="241">
        <v>19.059999999999999</v>
      </c>
      <c r="D9038" s="88" t="s">
        <v>4770</v>
      </c>
    </row>
    <row r="9039" spans="1:4" s="121" customFormat="1" x14ac:dyDescent="0.25">
      <c r="A9039" s="78"/>
      <c r="B9039" s="244">
        <v>45006.50309027778</v>
      </c>
      <c r="C9039" s="241">
        <v>1000</v>
      </c>
      <c r="D9039" s="88" t="s">
        <v>1044</v>
      </c>
    </row>
    <row r="9040" spans="1:4" s="121" customFormat="1" x14ac:dyDescent="0.25">
      <c r="A9040" s="78"/>
      <c r="B9040" s="244">
        <v>45006.511620370373</v>
      </c>
      <c r="C9040" s="241">
        <v>1</v>
      </c>
      <c r="D9040" s="88" t="s">
        <v>3173</v>
      </c>
    </row>
    <row r="9041" spans="1:4" s="121" customFormat="1" x14ac:dyDescent="0.25">
      <c r="A9041" s="78"/>
      <c r="B9041" s="244">
        <v>45006.513842592591</v>
      </c>
      <c r="C9041" s="241">
        <v>5</v>
      </c>
      <c r="D9041" s="88" t="s">
        <v>3438</v>
      </c>
    </row>
    <row r="9042" spans="1:4" s="121" customFormat="1" x14ac:dyDescent="0.25">
      <c r="A9042" s="78"/>
      <c r="B9042" s="244">
        <v>45006.523576388892</v>
      </c>
      <c r="C9042" s="241">
        <v>1000</v>
      </c>
      <c r="D9042" s="88" t="s">
        <v>591</v>
      </c>
    </row>
    <row r="9043" spans="1:4" s="121" customFormat="1" x14ac:dyDescent="0.25">
      <c r="A9043" s="78"/>
      <c r="B9043" s="244">
        <v>45006.500300925924</v>
      </c>
      <c r="C9043" s="241">
        <v>9.85</v>
      </c>
      <c r="D9043" s="88" t="s">
        <v>14337</v>
      </c>
    </row>
    <row r="9044" spans="1:4" s="121" customFormat="1" x14ac:dyDescent="0.25">
      <c r="A9044" s="78"/>
      <c r="B9044" s="244">
        <v>45006.556574074071</v>
      </c>
      <c r="C9044" s="241">
        <v>300</v>
      </c>
      <c r="D9044" s="88" t="s">
        <v>9324</v>
      </c>
    </row>
    <row r="9045" spans="1:4" s="121" customFormat="1" x14ac:dyDescent="0.25">
      <c r="A9045" s="78"/>
      <c r="B9045" s="244">
        <v>45006.554872685185</v>
      </c>
      <c r="C9045" s="241">
        <v>500</v>
      </c>
      <c r="D9045" s="88" t="s">
        <v>7067</v>
      </c>
    </row>
    <row r="9046" spans="1:4" s="121" customFormat="1" x14ac:dyDescent="0.25">
      <c r="A9046" s="78"/>
      <c r="B9046" s="244">
        <v>45006.546319444446</v>
      </c>
      <c r="C9046" s="241">
        <v>150</v>
      </c>
      <c r="D9046" s="88" t="s">
        <v>762</v>
      </c>
    </row>
    <row r="9047" spans="1:4" s="121" customFormat="1" x14ac:dyDescent="0.25">
      <c r="A9047" s="78"/>
      <c r="B9047" s="244">
        <v>45006.532650462963</v>
      </c>
      <c r="C9047" s="241">
        <v>41.56</v>
      </c>
      <c r="D9047" s="88" t="s">
        <v>4363</v>
      </c>
    </row>
    <row r="9048" spans="1:4" s="121" customFormat="1" x14ac:dyDescent="0.25">
      <c r="A9048" s="78"/>
      <c r="B9048" s="244">
        <v>45006.532083333332</v>
      </c>
      <c r="C9048" s="241">
        <v>97.49</v>
      </c>
      <c r="D9048" s="88" t="s">
        <v>3824</v>
      </c>
    </row>
    <row r="9049" spans="1:4" s="121" customFormat="1" x14ac:dyDescent="0.25">
      <c r="A9049" s="78"/>
      <c r="B9049" s="244">
        <v>45006.544224537036</v>
      </c>
      <c r="C9049" s="241">
        <v>200</v>
      </c>
      <c r="D9049" s="88" t="s">
        <v>14249</v>
      </c>
    </row>
    <row r="9050" spans="1:4" s="121" customFormat="1" x14ac:dyDescent="0.25">
      <c r="A9050" s="78"/>
      <c r="B9050" s="244">
        <v>45006.538888888892</v>
      </c>
      <c r="C9050" s="241">
        <v>2500</v>
      </c>
      <c r="D9050" s="88" t="s">
        <v>289</v>
      </c>
    </row>
    <row r="9051" spans="1:4" s="121" customFormat="1" x14ac:dyDescent="0.25">
      <c r="A9051" s="78"/>
      <c r="B9051" s="244">
        <v>45006.552569444444</v>
      </c>
      <c r="C9051" s="241">
        <v>84</v>
      </c>
      <c r="D9051" s="88" t="s">
        <v>3124</v>
      </c>
    </row>
    <row r="9052" spans="1:4" s="121" customFormat="1" x14ac:dyDescent="0.25">
      <c r="A9052" s="78"/>
      <c r="B9052" s="244">
        <v>45006.532731481479</v>
      </c>
      <c r="C9052" s="241">
        <v>500</v>
      </c>
      <c r="D9052" s="88" t="s">
        <v>3648</v>
      </c>
    </row>
    <row r="9053" spans="1:4" s="121" customFormat="1" x14ac:dyDescent="0.25">
      <c r="A9053" s="78"/>
      <c r="B9053" s="244">
        <v>45006.54760416667</v>
      </c>
      <c r="C9053" s="241">
        <v>100</v>
      </c>
      <c r="D9053" s="88" t="s">
        <v>1033</v>
      </c>
    </row>
    <row r="9054" spans="1:4" s="121" customFormat="1" x14ac:dyDescent="0.25">
      <c r="A9054" s="78"/>
      <c r="B9054" s="244">
        <v>45006.565729166665</v>
      </c>
      <c r="C9054" s="241">
        <v>1000</v>
      </c>
      <c r="D9054" s="88" t="s">
        <v>3260</v>
      </c>
    </row>
    <row r="9055" spans="1:4" s="121" customFormat="1" x14ac:dyDescent="0.25">
      <c r="A9055" s="78"/>
      <c r="B9055" s="244">
        <v>45006.547951388886</v>
      </c>
      <c r="C9055" s="241">
        <v>10</v>
      </c>
      <c r="D9055" s="88" t="s">
        <v>3635</v>
      </c>
    </row>
    <row r="9056" spans="1:4" s="121" customFormat="1" x14ac:dyDescent="0.25">
      <c r="A9056" s="78"/>
      <c r="B9056" s="244">
        <v>45006.55972222222</v>
      </c>
      <c r="C9056" s="241">
        <v>66</v>
      </c>
      <c r="D9056" s="88" t="s">
        <v>3124</v>
      </c>
    </row>
    <row r="9057" spans="1:4" s="121" customFormat="1" x14ac:dyDescent="0.25">
      <c r="A9057" s="78"/>
      <c r="B9057" s="244">
        <v>45006.562361111108</v>
      </c>
      <c r="C9057" s="241">
        <v>4000</v>
      </c>
      <c r="D9057" s="88" t="s">
        <v>806</v>
      </c>
    </row>
    <row r="9058" spans="1:4" s="121" customFormat="1" x14ac:dyDescent="0.25">
      <c r="A9058" s="78"/>
      <c r="B9058" s="244">
        <v>45006.568599537037</v>
      </c>
      <c r="C9058" s="241">
        <v>25</v>
      </c>
      <c r="D9058" s="88" t="s">
        <v>8079</v>
      </c>
    </row>
    <row r="9059" spans="1:4" s="121" customFormat="1" x14ac:dyDescent="0.25">
      <c r="A9059" s="78"/>
      <c r="B9059" s="244">
        <v>45006.585972222223</v>
      </c>
      <c r="C9059" s="241">
        <v>5</v>
      </c>
      <c r="D9059" s="88" t="s">
        <v>14564</v>
      </c>
    </row>
    <row r="9060" spans="1:4" s="121" customFormat="1" x14ac:dyDescent="0.25">
      <c r="A9060" s="78"/>
      <c r="B9060" s="244">
        <v>45006.578981481478</v>
      </c>
      <c r="C9060" s="241">
        <v>1000</v>
      </c>
      <c r="D9060" s="88" t="s">
        <v>4484</v>
      </c>
    </row>
    <row r="9061" spans="1:4" s="121" customFormat="1" x14ac:dyDescent="0.25">
      <c r="A9061" s="78"/>
      <c r="B9061" s="244">
        <v>45006.581458333334</v>
      </c>
      <c r="C9061" s="241">
        <v>20</v>
      </c>
      <c r="D9061" s="88" t="s">
        <v>654</v>
      </c>
    </row>
    <row r="9062" spans="1:4" s="121" customFormat="1" x14ac:dyDescent="0.25">
      <c r="A9062" s="78"/>
      <c r="B9062" s="244">
        <v>45006.570543981485</v>
      </c>
      <c r="C9062" s="241">
        <v>500</v>
      </c>
      <c r="D9062" s="88" t="s">
        <v>14565</v>
      </c>
    </row>
    <row r="9063" spans="1:4" s="121" customFormat="1" x14ac:dyDescent="0.25">
      <c r="A9063" s="78"/>
      <c r="B9063" s="244">
        <v>45006.58184027778</v>
      </c>
      <c r="C9063" s="241">
        <v>200</v>
      </c>
      <c r="D9063" s="88" t="s">
        <v>7174</v>
      </c>
    </row>
    <row r="9064" spans="1:4" s="121" customFormat="1" x14ac:dyDescent="0.25">
      <c r="A9064" s="78"/>
      <c r="B9064" s="244">
        <v>45006.577986111108</v>
      </c>
      <c r="C9064" s="241">
        <v>43.44</v>
      </c>
      <c r="D9064" s="88" t="s">
        <v>2726</v>
      </c>
    </row>
    <row r="9065" spans="1:4" s="121" customFormat="1" x14ac:dyDescent="0.25">
      <c r="A9065" s="78"/>
      <c r="B9065" s="244">
        <v>45006.592233796298</v>
      </c>
      <c r="C9065" s="241">
        <v>100</v>
      </c>
      <c r="D9065" s="88" t="s">
        <v>2836</v>
      </c>
    </row>
    <row r="9066" spans="1:4" s="121" customFormat="1" x14ac:dyDescent="0.25">
      <c r="A9066" s="78"/>
      <c r="B9066" s="244">
        <v>45006.583819444444</v>
      </c>
      <c r="C9066" s="241">
        <v>500</v>
      </c>
      <c r="D9066" s="88" t="s">
        <v>4366</v>
      </c>
    </row>
    <row r="9067" spans="1:4" s="121" customFormat="1" x14ac:dyDescent="0.25">
      <c r="A9067" s="78"/>
      <c r="B9067" s="244">
        <v>45006.584108796298</v>
      </c>
      <c r="C9067" s="241">
        <v>100</v>
      </c>
      <c r="D9067" s="88" t="s">
        <v>455</v>
      </c>
    </row>
    <row r="9068" spans="1:4" s="121" customFormat="1" x14ac:dyDescent="0.25">
      <c r="A9068" s="78"/>
      <c r="B9068" s="244">
        <v>45006.583171296297</v>
      </c>
      <c r="C9068" s="241">
        <v>50</v>
      </c>
      <c r="D9068" s="88" t="s">
        <v>3287</v>
      </c>
    </row>
    <row r="9069" spans="1:4" s="121" customFormat="1" x14ac:dyDescent="0.25">
      <c r="A9069" s="78"/>
      <c r="B9069" s="244">
        <v>45006.591886574075</v>
      </c>
      <c r="C9069" s="241">
        <v>100</v>
      </c>
      <c r="D9069" s="88" t="s">
        <v>360</v>
      </c>
    </row>
    <row r="9070" spans="1:4" s="121" customFormat="1" x14ac:dyDescent="0.25">
      <c r="A9070" s="78"/>
      <c r="B9070" s="244">
        <v>45006.599803240744</v>
      </c>
      <c r="C9070" s="241">
        <v>100</v>
      </c>
      <c r="D9070" s="88" t="s">
        <v>672</v>
      </c>
    </row>
    <row r="9071" spans="1:4" s="121" customFormat="1" x14ac:dyDescent="0.25">
      <c r="A9071" s="78"/>
      <c r="B9071" s="244">
        <v>45006.568379629629</v>
      </c>
      <c r="C9071" s="241">
        <v>1000</v>
      </c>
      <c r="D9071" s="88" t="s">
        <v>669</v>
      </c>
    </row>
    <row r="9072" spans="1:4" s="121" customFormat="1" x14ac:dyDescent="0.25">
      <c r="A9072" s="78"/>
      <c r="B9072" s="244">
        <v>45006.574814814812</v>
      </c>
      <c r="C9072" s="241">
        <v>1000</v>
      </c>
      <c r="D9072" s="88" t="s">
        <v>4339</v>
      </c>
    </row>
    <row r="9073" spans="1:4" s="121" customFormat="1" x14ac:dyDescent="0.25">
      <c r="A9073" s="78"/>
      <c r="B9073" s="244">
        <v>45006.57503472222</v>
      </c>
      <c r="C9073" s="241">
        <v>1000</v>
      </c>
      <c r="D9073" s="88" t="s">
        <v>2756</v>
      </c>
    </row>
    <row r="9074" spans="1:4" s="121" customFormat="1" x14ac:dyDescent="0.25">
      <c r="A9074" s="78"/>
      <c r="B9074" s="244">
        <v>45006.594039351854</v>
      </c>
      <c r="C9074" s="241">
        <v>10</v>
      </c>
      <c r="D9074" s="88" t="s">
        <v>3133</v>
      </c>
    </row>
    <row r="9075" spans="1:4" s="121" customFormat="1" x14ac:dyDescent="0.25">
      <c r="A9075" s="78"/>
      <c r="B9075" s="244">
        <v>45006.608726851853</v>
      </c>
      <c r="C9075" s="241">
        <v>3.97</v>
      </c>
      <c r="D9075" s="88" t="s">
        <v>14566</v>
      </c>
    </row>
    <row r="9076" spans="1:4" s="121" customFormat="1" x14ac:dyDescent="0.25">
      <c r="A9076" s="78"/>
      <c r="B9076" s="244">
        <v>45006.622164351851</v>
      </c>
      <c r="C9076" s="241">
        <v>1000</v>
      </c>
      <c r="D9076" s="88" t="s">
        <v>2751</v>
      </c>
    </row>
    <row r="9077" spans="1:4" s="121" customFormat="1" x14ac:dyDescent="0.25">
      <c r="A9077" s="78"/>
      <c r="B9077" s="244">
        <v>45006.620729166665</v>
      </c>
      <c r="C9077" s="241">
        <v>26.61</v>
      </c>
      <c r="D9077" s="88" t="s">
        <v>7972</v>
      </c>
    </row>
    <row r="9078" spans="1:4" s="121" customFormat="1" x14ac:dyDescent="0.25">
      <c r="A9078" s="78"/>
      <c r="B9078" s="244">
        <v>45006.605324074073</v>
      </c>
      <c r="C9078" s="241">
        <v>50</v>
      </c>
      <c r="D9078" s="88" t="s">
        <v>1091</v>
      </c>
    </row>
    <row r="9079" spans="1:4" s="121" customFormat="1" x14ac:dyDescent="0.25">
      <c r="A9079" s="78"/>
      <c r="B9079" s="244">
        <v>45006.624606481484</v>
      </c>
      <c r="C9079" s="241">
        <v>36.020000000000003</v>
      </c>
      <c r="D9079" s="88" t="s">
        <v>8110</v>
      </c>
    </row>
    <row r="9080" spans="1:4" s="121" customFormat="1" x14ac:dyDescent="0.25">
      <c r="A9080" s="78"/>
      <c r="B9080" s="244">
        <v>45006.606493055559</v>
      </c>
      <c r="C9080" s="241">
        <v>5.9</v>
      </c>
      <c r="D9080" s="88" t="s">
        <v>1486</v>
      </c>
    </row>
    <row r="9081" spans="1:4" s="121" customFormat="1" x14ac:dyDescent="0.25">
      <c r="A9081" s="78"/>
      <c r="B9081" s="244">
        <v>45006.617800925924</v>
      </c>
      <c r="C9081" s="241">
        <v>300</v>
      </c>
      <c r="D9081" s="88" t="s">
        <v>132</v>
      </c>
    </row>
    <row r="9082" spans="1:4" s="121" customFormat="1" x14ac:dyDescent="0.25">
      <c r="A9082" s="78"/>
      <c r="B9082" s="244">
        <v>45006.620428240742</v>
      </c>
      <c r="C9082" s="241">
        <v>90</v>
      </c>
      <c r="D9082" s="88" t="s">
        <v>8346</v>
      </c>
    </row>
    <row r="9083" spans="1:4" s="121" customFormat="1" x14ac:dyDescent="0.25">
      <c r="A9083" s="78"/>
      <c r="B9083" s="244">
        <v>45006.626400462963</v>
      </c>
      <c r="C9083" s="241">
        <v>153</v>
      </c>
      <c r="D9083" s="88" t="s">
        <v>3331</v>
      </c>
    </row>
    <row r="9084" spans="1:4" s="121" customFormat="1" x14ac:dyDescent="0.25">
      <c r="A9084" s="78"/>
      <c r="B9084" s="244">
        <v>45006.652986111112</v>
      </c>
      <c r="C9084" s="241">
        <v>400</v>
      </c>
      <c r="D9084" s="88" t="s">
        <v>3180</v>
      </c>
    </row>
    <row r="9085" spans="1:4" s="121" customFormat="1" x14ac:dyDescent="0.25">
      <c r="A9085" s="78"/>
      <c r="B9085" s="244">
        <v>45006.643703703703</v>
      </c>
      <c r="C9085" s="241">
        <v>100</v>
      </c>
      <c r="D9085" s="88" t="s">
        <v>7885</v>
      </c>
    </row>
    <row r="9086" spans="1:4" s="121" customFormat="1" x14ac:dyDescent="0.25">
      <c r="A9086" s="78"/>
      <c r="B9086" s="244">
        <v>45006.639039351852</v>
      </c>
      <c r="C9086" s="241">
        <v>1</v>
      </c>
      <c r="D9086" s="88" t="s">
        <v>11256</v>
      </c>
    </row>
    <row r="9087" spans="1:4" s="121" customFormat="1" x14ac:dyDescent="0.25">
      <c r="A9087" s="78"/>
      <c r="B9087" s="244">
        <v>45006.662719907406</v>
      </c>
      <c r="C9087" s="241">
        <v>200</v>
      </c>
      <c r="D9087" s="88" t="s">
        <v>6974</v>
      </c>
    </row>
    <row r="9088" spans="1:4" s="121" customFormat="1" x14ac:dyDescent="0.25">
      <c r="A9088" s="78"/>
      <c r="B9088" s="244">
        <v>45006.657430555555</v>
      </c>
      <c r="C9088" s="241">
        <v>1500</v>
      </c>
      <c r="D9088" s="88" t="s">
        <v>8109</v>
      </c>
    </row>
    <row r="9089" spans="1:4" s="121" customFormat="1" x14ac:dyDescent="0.25">
      <c r="A9089" s="78"/>
      <c r="B9089" s="244">
        <v>45006.65824074074</v>
      </c>
      <c r="C9089" s="241">
        <v>80.709999999999994</v>
      </c>
      <c r="D9089" s="88" t="s">
        <v>14262</v>
      </c>
    </row>
    <row r="9090" spans="1:4" s="121" customFormat="1" x14ac:dyDescent="0.25">
      <c r="A9090" s="78"/>
      <c r="B9090" s="244">
        <v>45006.700648148151</v>
      </c>
      <c r="C9090" s="241">
        <v>500</v>
      </c>
      <c r="D9090" s="88" t="s">
        <v>146</v>
      </c>
    </row>
    <row r="9091" spans="1:4" s="121" customFormat="1" x14ac:dyDescent="0.25">
      <c r="A9091" s="78"/>
      <c r="B9091" s="244">
        <v>45006.667743055557</v>
      </c>
      <c r="C9091" s="241">
        <v>26</v>
      </c>
      <c r="D9091" s="88" t="s">
        <v>398</v>
      </c>
    </row>
    <row r="9092" spans="1:4" s="121" customFormat="1" x14ac:dyDescent="0.25">
      <c r="A9092" s="78"/>
      <c r="B9092" s="244">
        <v>45006.684340277781</v>
      </c>
      <c r="C9092" s="241">
        <v>21.9</v>
      </c>
      <c r="D9092" s="88" t="s">
        <v>1634</v>
      </c>
    </row>
    <row r="9093" spans="1:4" s="121" customFormat="1" x14ac:dyDescent="0.25">
      <c r="A9093" s="78"/>
      <c r="B9093" s="244">
        <v>45006.668136574073</v>
      </c>
      <c r="C9093" s="241">
        <v>250</v>
      </c>
      <c r="D9093" s="88" t="s">
        <v>4360</v>
      </c>
    </row>
    <row r="9094" spans="1:4" s="121" customFormat="1" x14ac:dyDescent="0.25">
      <c r="A9094" s="78"/>
      <c r="B9094" s="244">
        <v>45006.708715277775</v>
      </c>
      <c r="C9094" s="241">
        <v>3.7</v>
      </c>
      <c r="D9094" s="88" t="s">
        <v>339</v>
      </c>
    </row>
    <row r="9095" spans="1:4" s="121" customFormat="1" x14ac:dyDescent="0.25">
      <c r="A9095" s="78"/>
      <c r="B9095" s="244">
        <v>45006.729409722226</v>
      </c>
      <c r="C9095" s="241">
        <v>5</v>
      </c>
      <c r="D9095" s="88" t="s">
        <v>3086</v>
      </c>
    </row>
    <row r="9096" spans="1:4" s="121" customFormat="1" x14ac:dyDescent="0.25">
      <c r="A9096" s="78"/>
      <c r="B9096" s="244">
        <v>45006.714594907404</v>
      </c>
      <c r="C9096" s="241">
        <v>4.97</v>
      </c>
      <c r="D9096" s="88" t="s">
        <v>3086</v>
      </c>
    </row>
    <row r="9097" spans="1:4" s="121" customFormat="1" x14ac:dyDescent="0.25">
      <c r="A9097" s="78"/>
      <c r="B9097" s="244">
        <v>45006.701226851852</v>
      </c>
      <c r="C9097" s="241">
        <v>1000</v>
      </c>
      <c r="D9097" s="88" t="s">
        <v>14052</v>
      </c>
    </row>
    <row r="9098" spans="1:4" s="121" customFormat="1" x14ac:dyDescent="0.25">
      <c r="A9098" s="78"/>
      <c r="B9098" s="244">
        <v>45006.73165509259</v>
      </c>
      <c r="C9098" s="241">
        <v>1000</v>
      </c>
      <c r="D9098" s="88" t="s">
        <v>649</v>
      </c>
    </row>
    <row r="9099" spans="1:4" s="121" customFormat="1" x14ac:dyDescent="0.25">
      <c r="A9099" s="78"/>
      <c r="B9099" s="244">
        <v>45006.759502314817</v>
      </c>
      <c r="C9099" s="241">
        <v>500</v>
      </c>
      <c r="D9099" s="88" t="s">
        <v>8310</v>
      </c>
    </row>
    <row r="9100" spans="1:4" s="121" customFormat="1" x14ac:dyDescent="0.25">
      <c r="A9100" s="78"/>
      <c r="B9100" s="244">
        <v>45006.757847222223</v>
      </c>
      <c r="C9100" s="241">
        <v>46.17</v>
      </c>
      <c r="D9100" s="88" t="s">
        <v>1889</v>
      </c>
    </row>
    <row r="9101" spans="1:4" s="121" customFormat="1" x14ac:dyDescent="0.25">
      <c r="A9101" s="78"/>
      <c r="B9101" s="244">
        <v>45006.751782407409</v>
      </c>
      <c r="C9101" s="241">
        <v>2500</v>
      </c>
      <c r="D9101" s="88" t="s">
        <v>2832</v>
      </c>
    </row>
    <row r="9102" spans="1:4" s="121" customFormat="1" x14ac:dyDescent="0.25">
      <c r="A9102" s="78"/>
      <c r="B9102" s="244">
        <v>45006.740868055553</v>
      </c>
      <c r="C9102" s="241">
        <v>1000</v>
      </c>
      <c r="D9102" s="88" t="s">
        <v>1204</v>
      </c>
    </row>
    <row r="9103" spans="1:4" s="121" customFormat="1" x14ac:dyDescent="0.25">
      <c r="A9103" s="78"/>
      <c r="B9103" s="244">
        <v>45006.741736111115</v>
      </c>
      <c r="C9103" s="241">
        <v>3500</v>
      </c>
      <c r="D9103" s="88" t="s">
        <v>7769</v>
      </c>
    </row>
    <row r="9104" spans="1:4" s="121" customFormat="1" x14ac:dyDescent="0.25">
      <c r="A9104" s="78"/>
      <c r="B9104" s="244">
        <v>45006.760428240741</v>
      </c>
      <c r="C9104" s="241">
        <v>41.81</v>
      </c>
      <c r="D9104" s="88" t="s">
        <v>7785</v>
      </c>
    </row>
    <row r="9105" spans="1:4" s="121" customFormat="1" x14ac:dyDescent="0.25">
      <c r="A9105" s="78"/>
      <c r="B9105" s="244">
        <v>45006.737210648149</v>
      </c>
      <c r="C9105" s="241">
        <v>10</v>
      </c>
      <c r="D9105" s="88" t="s">
        <v>9339</v>
      </c>
    </row>
    <row r="9106" spans="1:4" s="121" customFormat="1" x14ac:dyDescent="0.25">
      <c r="A9106" s="78"/>
      <c r="B9106" s="244">
        <v>45006.737650462965</v>
      </c>
      <c r="C9106" s="241">
        <v>200</v>
      </c>
      <c r="D9106" s="88" t="s">
        <v>431</v>
      </c>
    </row>
    <row r="9107" spans="1:4" s="121" customFormat="1" x14ac:dyDescent="0.25">
      <c r="A9107" s="78"/>
      <c r="B9107" s="244">
        <v>45006.749918981484</v>
      </c>
      <c r="C9107" s="241">
        <v>38</v>
      </c>
      <c r="D9107" s="88" t="s">
        <v>7984</v>
      </c>
    </row>
    <row r="9108" spans="1:4" s="121" customFormat="1" x14ac:dyDescent="0.25">
      <c r="A9108" s="78"/>
      <c r="B9108" s="244">
        <v>45006.798032407409</v>
      </c>
      <c r="C9108" s="241">
        <v>300</v>
      </c>
      <c r="D9108" s="88" t="s">
        <v>370</v>
      </c>
    </row>
    <row r="9109" spans="1:4" s="121" customFormat="1" x14ac:dyDescent="0.25">
      <c r="A9109" s="78"/>
      <c r="B9109" s="244">
        <v>45006.779537037037</v>
      </c>
      <c r="C9109" s="241">
        <v>100</v>
      </c>
      <c r="D9109" s="88" t="s">
        <v>4821</v>
      </c>
    </row>
    <row r="9110" spans="1:4" s="121" customFormat="1" x14ac:dyDescent="0.25">
      <c r="A9110" s="78"/>
      <c r="B9110" s="244">
        <v>45006.785462962966</v>
      </c>
      <c r="C9110" s="241">
        <v>200</v>
      </c>
      <c r="D9110" s="88" t="s">
        <v>1082</v>
      </c>
    </row>
    <row r="9111" spans="1:4" s="121" customFormat="1" x14ac:dyDescent="0.25">
      <c r="A9111" s="78"/>
      <c r="B9111" s="244">
        <v>45006.786087962966</v>
      </c>
      <c r="C9111" s="241">
        <v>500</v>
      </c>
      <c r="D9111" s="88" t="s">
        <v>1072</v>
      </c>
    </row>
    <row r="9112" spans="1:4" s="121" customFormat="1" x14ac:dyDescent="0.25">
      <c r="A9112" s="78"/>
      <c r="B9112" s="244">
        <v>45006.773217592592</v>
      </c>
      <c r="C9112" s="241">
        <v>77</v>
      </c>
      <c r="D9112" s="88" t="s">
        <v>6598</v>
      </c>
    </row>
    <row r="9113" spans="1:4" s="121" customFormat="1" x14ac:dyDescent="0.25">
      <c r="A9113" s="78"/>
      <c r="B9113" s="244">
        <v>45006.771527777775</v>
      </c>
      <c r="C9113" s="241">
        <v>54</v>
      </c>
      <c r="D9113" s="88" t="s">
        <v>3818</v>
      </c>
    </row>
    <row r="9114" spans="1:4" s="121" customFormat="1" x14ac:dyDescent="0.25">
      <c r="A9114" s="78"/>
      <c r="B9114" s="244">
        <v>45006.785810185182</v>
      </c>
      <c r="C9114" s="241">
        <v>25</v>
      </c>
      <c r="D9114" s="88" t="s">
        <v>3075</v>
      </c>
    </row>
    <row r="9115" spans="1:4" s="121" customFormat="1" x14ac:dyDescent="0.25">
      <c r="A9115" s="78"/>
      <c r="B9115" s="244">
        <v>45006.790092592593</v>
      </c>
      <c r="C9115" s="241">
        <v>500</v>
      </c>
      <c r="D9115" s="88" t="s">
        <v>2830</v>
      </c>
    </row>
    <row r="9116" spans="1:4" s="121" customFormat="1" x14ac:dyDescent="0.25">
      <c r="A9116" s="78"/>
      <c r="B9116" s="244">
        <v>45006.783020833333</v>
      </c>
      <c r="C9116" s="241">
        <v>21</v>
      </c>
      <c r="D9116" s="88" t="s">
        <v>3319</v>
      </c>
    </row>
    <row r="9117" spans="1:4" s="121" customFormat="1" x14ac:dyDescent="0.25">
      <c r="A9117" s="78"/>
      <c r="B9117" s="244">
        <v>45006.774409722224</v>
      </c>
      <c r="C9117" s="241">
        <v>700</v>
      </c>
      <c r="D9117" s="88" t="s">
        <v>14567</v>
      </c>
    </row>
    <row r="9118" spans="1:4" s="121" customFormat="1" x14ac:dyDescent="0.25">
      <c r="A9118" s="78"/>
      <c r="B9118" s="244">
        <v>45006.802800925929</v>
      </c>
      <c r="C9118" s="241">
        <v>1.67</v>
      </c>
      <c r="D9118" s="88" t="s">
        <v>1159</v>
      </c>
    </row>
    <row r="9119" spans="1:4" s="121" customFormat="1" x14ac:dyDescent="0.25">
      <c r="A9119" s="78"/>
      <c r="B9119" s="244">
        <v>45006.794062499997</v>
      </c>
      <c r="C9119" s="241">
        <v>1</v>
      </c>
      <c r="D9119" s="88" t="s">
        <v>413</v>
      </c>
    </row>
    <row r="9120" spans="1:4" s="121" customFormat="1" x14ac:dyDescent="0.25">
      <c r="A9120" s="78"/>
      <c r="B9120" s="244">
        <v>45006.778275462966</v>
      </c>
      <c r="C9120" s="241">
        <v>24.78</v>
      </c>
      <c r="D9120" s="88" t="s">
        <v>2296</v>
      </c>
    </row>
    <row r="9121" spans="1:4" s="121" customFormat="1" x14ac:dyDescent="0.25">
      <c r="A9121" s="78"/>
      <c r="B9121" s="244">
        <v>45006.794745370367</v>
      </c>
      <c r="C9121" s="241">
        <v>3.56</v>
      </c>
      <c r="D9121" s="88" t="s">
        <v>7801</v>
      </c>
    </row>
    <row r="9122" spans="1:4" s="121" customFormat="1" x14ac:dyDescent="0.25">
      <c r="A9122" s="78"/>
      <c r="B9122" s="244">
        <v>45006.789710648147</v>
      </c>
      <c r="C9122" s="241">
        <v>9.08</v>
      </c>
      <c r="D9122" s="88" t="s">
        <v>1851</v>
      </c>
    </row>
    <row r="9123" spans="1:4" s="121" customFormat="1" x14ac:dyDescent="0.25">
      <c r="A9123" s="78"/>
      <c r="B9123" s="244">
        <v>45006.842187499999</v>
      </c>
      <c r="C9123" s="241">
        <v>5.57</v>
      </c>
      <c r="D9123" s="88" t="s">
        <v>14568</v>
      </c>
    </row>
    <row r="9124" spans="1:4" s="121" customFormat="1" x14ac:dyDescent="0.25">
      <c r="A9124" s="78"/>
      <c r="B9124" s="244">
        <v>45006.822974537034</v>
      </c>
      <c r="C9124" s="241">
        <v>500</v>
      </c>
      <c r="D9124" s="88" t="s">
        <v>991</v>
      </c>
    </row>
    <row r="9125" spans="1:4" s="121" customFormat="1" x14ac:dyDescent="0.25">
      <c r="A9125" s="78"/>
      <c r="B9125" s="244">
        <v>45006.841909722221</v>
      </c>
      <c r="C9125" s="241">
        <v>1.26</v>
      </c>
      <c r="D9125" s="88" t="s">
        <v>542</v>
      </c>
    </row>
    <row r="9126" spans="1:4" s="121" customFormat="1" x14ac:dyDescent="0.25">
      <c r="A9126" s="78"/>
      <c r="B9126" s="244">
        <v>45006.847986111112</v>
      </c>
      <c r="C9126" s="241">
        <v>10000</v>
      </c>
      <c r="D9126" s="88" t="s">
        <v>9249</v>
      </c>
    </row>
    <row r="9127" spans="1:4" s="121" customFormat="1" x14ac:dyDescent="0.25">
      <c r="A9127" s="78"/>
      <c r="B9127" s="244">
        <v>45006.845011574071</v>
      </c>
      <c r="C9127" s="241">
        <v>1000</v>
      </c>
      <c r="D9127" s="88" t="s">
        <v>3971</v>
      </c>
    </row>
    <row r="9128" spans="1:4" s="121" customFormat="1" x14ac:dyDescent="0.25">
      <c r="A9128" s="78"/>
      <c r="B9128" s="244">
        <v>45006.829942129632</v>
      </c>
      <c r="C9128" s="241">
        <v>200</v>
      </c>
      <c r="D9128" s="88" t="s">
        <v>14177</v>
      </c>
    </row>
    <row r="9129" spans="1:4" s="121" customFormat="1" x14ac:dyDescent="0.25">
      <c r="A9129" s="78"/>
      <c r="B9129" s="244">
        <v>45006.819467592592</v>
      </c>
      <c r="C9129" s="241">
        <v>500</v>
      </c>
      <c r="D9129" s="88" t="s">
        <v>1676</v>
      </c>
    </row>
    <row r="9130" spans="1:4" s="121" customFormat="1" x14ac:dyDescent="0.25">
      <c r="A9130" s="78"/>
      <c r="B9130" s="244">
        <v>45006.851006944446</v>
      </c>
      <c r="C9130" s="241">
        <v>500</v>
      </c>
      <c r="D9130" s="88" t="s">
        <v>358</v>
      </c>
    </row>
    <row r="9131" spans="1:4" s="121" customFormat="1" x14ac:dyDescent="0.25">
      <c r="A9131" s="78"/>
      <c r="B9131" s="244">
        <v>45006.874178240738</v>
      </c>
      <c r="C9131" s="241">
        <v>300</v>
      </c>
      <c r="D9131" s="88" t="s">
        <v>311</v>
      </c>
    </row>
    <row r="9132" spans="1:4" s="121" customFormat="1" x14ac:dyDescent="0.25">
      <c r="A9132" s="78"/>
      <c r="B9132" s="244">
        <v>45006.850648148145</v>
      </c>
      <c r="C9132" s="241">
        <v>100</v>
      </c>
      <c r="D9132" s="88" t="s">
        <v>2349</v>
      </c>
    </row>
    <row r="9133" spans="1:4" s="121" customFormat="1" x14ac:dyDescent="0.25">
      <c r="A9133" s="78"/>
      <c r="B9133" s="244">
        <v>45006.873159722221</v>
      </c>
      <c r="C9133" s="241">
        <v>500</v>
      </c>
      <c r="D9133" s="88" t="s">
        <v>856</v>
      </c>
    </row>
    <row r="9134" spans="1:4" s="121" customFormat="1" x14ac:dyDescent="0.25">
      <c r="A9134" s="78"/>
      <c r="B9134" s="244">
        <v>45006.862523148149</v>
      </c>
      <c r="C9134" s="241">
        <v>200</v>
      </c>
      <c r="D9134" s="88" t="s">
        <v>3368</v>
      </c>
    </row>
    <row r="9135" spans="1:4" s="121" customFormat="1" x14ac:dyDescent="0.25">
      <c r="A9135" s="78"/>
      <c r="B9135" s="244">
        <v>45006.88853009259</v>
      </c>
      <c r="C9135" s="241">
        <v>100</v>
      </c>
      <c r="D9135" s="88" t="s">
        <v>14214</v>
      </c>
    </row>
    <row r="9136" spans="1:4" s="121" customFormat="1" x14ac:dyDescent="0.25">
      <c r="A9136" s="78"/>
      <c r="B9136" s="244">
        <v>45006.875925925924</v>
      </c>
      <c r="C9136" s="241">
        <v>17</v>
      </c>
      <c r="D9136" s="88" t="s">
        <v>7820</v>
      </c>
    </row>
    <row r="9137" spans="1:4" s="121" customFormat="1" x14ac:dyDescent="0.25">
      <c r="A9137" s="78"/>
      <c r="B9137" s="244">
        <v>45006.866099537037</v>
      </c>
      <c r="C9137" s="241">
        <v>300</v>
      </c>
      <c r="D9137" s="88" t="s">
        <v>3150</v>
      </c>
    </row>
    <row r="9138" spans="1:4" s="121" customFormat="1" x14ac:dyDescent="0.25">
      <c r="A9138" s="78"/>
      <c r="B9138" s="244">
        <v>45006.866469907407</v>
      </c>
      <c r="C9138" s="241">
        <v>500</v>
      </c>
      <c r="D9138" s="88" t="s">
        <v>1595</v>
      </c>
    </row>
    <row r="9139" spans="1:4" s="121" customFormat="1" x14ac:dyDescent="0.25">
      <c r="A9139" s="78"/>
      <c r="B9139" s="244">
        <v>45006.860902777778</v>
      </c>
      <c r="C9139" s="241">
        <v>86</v>
      </c>
      <c r="D9139" s="88" t="s">
        <v>3013</v>
      </c>
    </row>
    <row r="9140" spans="1:4" s="121" customFormat="1" x14ac:dyDescent="0.25">
      <c r="A9140" s="78"/>
      <c r="B9140" s="244">
        <v>45006.883935185186</v>
      </c>
      <c r="C9140" s="241">
        <v>500</v>
      </c>
      <c r="D9140" s="88" t="s">
        <v>14569</v>
      </c>
    </row>
    <row r="9141" spans="1:4" s="121" customFormat="1" x14ac:dyDescent="0.25">
      <c r="A9141" s="78"/>
      <c r="B9141" s="244">
        <v>45006.883460648147</v>
      </c>
      <c r="C9141" s="241">
        <v>60</v>
      </c>
      <c r="D9141" s="88" t="s">
        <v>360</v>
      </c>
    </row>
    <row r="9142" spans="1:4" s="121" customFormat="1" x14ac:dyDescent="0.25">
      <c r="A9142" s="78"/>
      <c r="B9142" s="244">
        <v>45006.893009259256</v>
      </c>
      <c r="C9142" s="241">
        <v>65</v>
      </c>
      <c r="D9142" s="88" t="s">
        <v>3982</v>
      </c>
    </row>
    <row r="9143" spans="1:4" s="121" customFormat="1" x14ac:dyDescent="0.25">
      <c r="A9143" s="78"/>
      <c r="B9143" s="244">
        <v>45006.867962962962</v>
      </c>
      <c r="C9143" s="241">
        <v>140</v>
      </c>
      <c r="D9143" s="88" t="s">
        <v>6163</v>
      </c>
    </row>
    <row r="9144" spans="1:4" s="121" customFormat="1" x14ac:dyDescent="0.25">
      <c r="A9144" s="78"/>
      <c r="B9144" s="244">
        <v>45006.86215277778</v>
      </c>
      <c r="C9144" s="241">
        <v>528</v>
      </c>
      <c r="D9144" s="88" t="s">
        <v>2946</v>
      </c>
    </row>
    <row r="9145" spans="1:4" s="121" customFormat="1" x14ac:dyDescent="0.25">
      <c r="A9145" s="78"/>
      <c r="B9145" s="244">
        <v>45006.904710648145</v>
      </c>
      <c r="C9145" s="241">
        <v>74.14</v>
      </c>
      <c r="D9145" s="88" t="s">
        <v>321</v>
      </c>
    </row>
    <row r="9146" spans="1:4" s="121" customFormat="1" x14ac:dyDescent="0.25">
      <c r="A9146" s="78"/>
      <c r="B9146" s="244">
        <v>45006.909108796295</v>
      </c>
      <c r="C9146" s="241">
        <v>100</v>
      </c>
      <c r="D9146" s="88" t="s">
        <v>14570</v>
      </c>
    </row>
    <row r="9147" spans="1:4" s="121" customFormat="1" x14ac:dyDescent="0.25">
      <c r="A9147" s="78"/>
      <c r="B9147" s="244">
        <v>45006.953969907408</v>
      </c>
      <c r="C9147" s="241">
        <v>30</v>
      </c>
      <c r="D9147" s="88" t="s">
        <v>1673</v>
      </c>
    </row>
    <row r="9148" spans="1:4" s="121" customFormat="1" x14ac:dyDescent="0.25">
      <c r="A9148" s="78"/>
      <c r="B9148" s="244">
        <v>45006.896238425928</v>
      </c>
      <c r="C9148" s="241">
        <v>13200</v>
      </c>
      <c r="D9148" s="88" t="s">
        <v>3457</v>
      </c>
    </row>
    <row r="9149" spans="1:4" s="121" customFormat="1" x14ac:dyDescent="0.25">
      <c r="A9149" s="78"/>
      <c r="B9149" s="244">
        <v>45006.908171296294</v>
      </c>
      <c r="C9149" s="241">
        <v>10000</v>
      </c>
      <c r="D9149" s="88" t="s">
        <v>361</v>
      </c>
    </row>
    <row r="9150" spans="1:4" s="121" customFormat="1" x14ac:dyDescent="0.25">
      <c r="A9150" s="78"/>
      <c r="B9150" s="244">
        <v>45006.953483796293</v>
      </c>
      <c r="C9150" s="241">
        <v>1000</v>
      </c>
      <c r="D9150" s="88" t="s">
        <v>3162</v>
      </c>
    </row>
    <row r="9151" spans="1:4" s="121" customFormat="1" x14ac:dyDescent="0.25">
      <c r="A9151" s="78"/>
      <c r="B9151" s="244">
        <v>45006.93822916667</v>
      </c>
      <c r="C9151" s="241">
        <v>7</v>
      </c>
      <c r="D9151" s="88" t="s">
        <v>2157</v>
      </c>
    </row>
    <row r="9152" spans="1:4" s="121" customFormat="1" x14ac:dyDescent="0.25">
      <c r="A9152" s="78"/>
      <c r="B9152" s="244">
        <v>45006.939918981479</v>
      </c>
      <c r="C9152" s="241">
        <v>1</v>
      </c>
      <c r="D9152" s="88" t="s">
        <v>413</v>
      </c>
    </row>
    <row r="9153" spans="1:4" s="121" customFormat="1" x14ac:dyDescent="0.25">
      <c r="A9153" s="78"/>
      <c r="B9153" s="244">
        <v>45006.954895833333</v>
      </c>
      <c r="C9153" s="241">
        <v>100</v>
      </c>
      <c r="D9153" s="88" t="s">
        <v>3581</v>
      </c>
    </row>
    <row r="9154" spans="1:4" s="121" customFormat="1" x14ac:dyDescent="0.25">
      <c r="A9154" s="78"/>
      <c r="B9154" s="244">
        <v>45006.920844907407</v>
      </c>
      <c r="C9154" s="241">
        <v>7</v>
      </c>
      <c r="D9154" s="88" t="s">
        <v>264</v>
      </c>
    </row>
    <row r="9155" spans="1:4" s="121" customFormat="1" x14ac:dyDescent="0.25">
      <c r="A9155" s="78"/>
      <c r="B9155" s="244">
        <v>45006.952199074076</v>
      </c>
      <c r="C9155" s="241">
        <v>100</v>
      </c>
      <c r="D9155" s="88" t="s">
        <v>589</v>
      </c>
    </row>
    <row r="9156" spans="1:4" s="121" customFormat="1" x14ac:dyDescent="0.25">
      <c r="A9156" s="78"/>
      <c r="B9156" s="244">
        <v>45006.956076388888</v>
      </c>
      <c r="C9156" s="241">
        <v>900.68</v>
      </c>
      <c r="D9156" s="88" t="s">
        <v>1924</v>
      </c>
    </row>
    <row r="9157" spans="1:4" s="121" customFormat="1" x14ac:dyDescent="0.25">
      <c r="A9157" s="78"/>
      <c r="B9157" s="244">
        <v>45006.945451388892</v>
      </c>
      <c r="C9157" s="241">
        <v>500</v>
      </c>
      <c r="D9157" s="88" t="s">
        <v>34</v>
      </c>
    </row>
    <row r="9158" spans="1:4" s="121" customFormat="1" x14ac:dyDescent="0.25">
      <c r="A9158" s="78"/>
      <c r="B9158" s="244">
        <v>45006.952997685185</v>
      </c>
      <c r="C9158" s="241">
        <v>3.99</v>
      </c>
      <c r="D9158" s="88" t="s">
        <v>7991</v>
      </c>
    </row>
    <row r="9159" spans="1:4" s="121" customFormat="1" x14ac:dyDescent="0.25">
      <c r="A9159" s="78"/>
      <c r="B9159" s="244">
        <v>45006.911979166667</v>
      </c>
      <c r="C9159" s="241">
        <v>250</v>
      </c>
      <c r="D9159" s="88" t="s">
        <v>4580</v>
      </c>
    </row>
    <row r="9160" spans="1:4" s="121" customFormat="1" x14ac:dyDescent="0.25">
      <c r="A9160" s="78"/>
      <c r="B9160" s="244">
        <v>45006.926481481481</v>
      </c>
      <c r="C9160" s="241">
        <v>1.25</v>
      </c>
      <c r="D9160" s="88" t="s">
        <v>3747</v>
      </c>
    </row>
    <row r="9161" spans="1:4" s="121" customFormat="1" x14ac:dyDescent="0.25">
      <c r="A9161" s="78"/>
      <c r="B9161" s="244">
        <v>45006.923564814817</v>
      </c>
      <c r="C9161" s="241">
        <v>100</v>
      </c>
      <c r="D9161" s="88" t="s">
        <v>14571</v>
      </c>
    </row>
    <row r="9162" spans="1:4" s="121" customFormat="1" x14ac:dyDescent="0.25">
      <c r="A9162" s="78"/>
      <c r="B9162" s="244">
        <v>45006.918912037036</v>
      </c>
      <c r="C9162" s="241">
        <v>10.74</v>
      </c>
      <c r="D9162" s="88" t="s">
        <v>14572</v>
      </c>
    </row>
    <row r="9163" spans="1:4" s="121" customFormat="1" x14ac:dyDescent="0.25">
      <c r="A9163" s="78"/>
      <c r="B9163" s="244">
        <v>45006.911979166667</v>
      </c>
      <c r="C9163" s="241">
        <v>500</v>
      </c>
      <c r="D9163" s="88" t="s">
        <v>2322</v>
      </c>
    </row>
    <row r="9164" spans="1:4" s="121" customFormat="1" x14ac:dyDescent="0.25">
      <c r="A9164" s="78"/>
      <c r="B9164" s="244">
        <v>45006.909456018519</v>
      </c>
      <c r="C9164" s="241">
        <v>500</v>
      </c>
      <c r="D9164" s="88" t="s">
        <v>708</v>
      </c>
    </row>
    <row r="9165" spans="1:4" s="121" customFormat="1" x14ac:dyDescent="0.25">
      <c r="A9165" s="78"/>
      <c r="B9165" s="244">
        <v>45006.946400462963</v>
      </c>
      <c r="C9165" s="241">
        <v>1000</v>
      </c>
      <c r="D9165" s="88" t="s">
        <v>6184</v>
      </c>
    </row>
    <row r="9166" spans="1:4" s="121" customFormat="1" x14ac:dyDescent="0.25">
      <c r="A9166" s="78"/>
      <c r="B9166" s="244">
        <v>45006.975011574075</v>
      </c>
      <c r="C9166" s="241">
        <v>53</v>
      </c>
      <c r="D9166" s="88" t="s">
        <v>4404</v>
      </c>
    </row>
    <row r="9167" spans="1:4" s="121" customFormat="1" x14ac:dyDescent="0.25">
      <c r="A9167" s="78"/>
      <c r="B9167" s="244">
        <v>45006.969166666669</v>
      </c>
      <c r="C9167" s="241">
        <v>4</v>
      </c>
      <c r="D9167" s="88" t="s">
        <v>1470</v>
      </c>
    </row>
    <row r="9168" spans="1:4" s="121" customFormat="1" x14ac:dyDescent="0.25">
      <c r="A9168" s="78"/>
      <c r="B9168" s="244">
        <v>45006.969548611109</v>
      </c>
      <c r="C9168" s="241">
        <v>4</v>
      </c>
      <c r="D9168" s="88" t="s">
        <v>1687</v>
      </c>
    </row>
    <row r="9169" spans="1:4" s="121" customFormat="1" x14ac:dyDescent="0.25">
      <c r="A9169" s="78"/>
      <c r="B9169" s="244">
        <v>45006.970335648148</v>
      </c>
      <c r="C9169" s="241">
        <v>503</v>
      </c>
      <c r="D9169" s="88" t="s">
        <v>6230</v>
      </c>
    </row>
    <row r="9170" spans="1:4" s="121" customFormat="1" x14ac:dyDescent="0.25">
      <c r="A9170" s="78"/>
      <c r="B9170" s="244">
        <v>45006.971724537034</v>
      </c>
      <c r="C9170" s="241">
        <v>9</v>
      </c>
      <c r="D9170" s="88" t="s">
        <v>1434</v>
      </c>
    </row>
    <row r="9171" spans="1:4" s="121" customFormat="1" x14ac:dyDescent="0.25">
      <c r="A9171" s="78"/>
      <c r="B9171" s="244">
        <v>45006.971724537034</v>
      </c>
      <c r="C9171" s="241">
        <v>98</v>
      </c>
      <c r="D9171" s="88" t="s">
        <v>1363</v>
      </c>
    </row>
    <row r="9172" spans="1:4" s="121" customFormat="1" x14ac:dyDescent="0.25">
      <c r="A9172" s="78"/>
      <c r="B9172" s="244">
        <v>45006.971747685187</v>
      </c>
      <c r="C9172" s="241">
        <v>6</v>
      </c>
      <c r="D9172" s="88" t="s">
        <v>3453</v>
      </c>
    </row>
    <row r="9173" spans="1:4" s="121" customFormat="1" x14ac:dyDescent="0.25">
      <c r="A9173" s="78"/>
      <c r="B9173" s="244">
        <v>45006.971817129626</v>
      </c>
      <c r="C9173" s="241">
        <v>5</v>
      </c>
      <c r="D9173" s="88" t="s">
        <v>289</v>
      </c>
    </row>
    <row r="9174" spans="1:4" s="121" customFormat="1" x14ac:dyDescent="0.25">
      <c r="A9174" s="78"/>
      <c r="B9174" s="244">
        <v>45006.970960648148</v>
      </c>
      <c r="C9174" s="241">
        <v>254</v>
      </c>
      <c r="D9174" s="88" t="s">
        <v>1388</v>
      </c>
    </row>
    <row r="9175" spans="1:4" s="121" customFormat="1" x14ac:dyDescent="0.25">
      <c r="A9175" s="78"/>
      <c r="B9175" s="244">
        <v>45006.971574074072</v>
      </c>
      <c r="C9175" s="241">
        <v>606</v>
      </c>
      <c r="D9175" s="88" t="s">
        <v>2597</v>
      </c>
    </row>
    <row r="9176" spans="1:4" s="121" customFormat="1" x14ac:dyDescent="0.25">
      <c r="A9176" s="78"/>
      <c r="B9176" s="244">
        <v>45006.973634259259</v>
      </c>
      <c r="C9176" s="241">
        <v>1360</v>
      </c>
      <c r="D9176" s="88" t="s">
        <v>187</v>
      </c>
    </row>
    <row r="9177" spans="1:4" s="121" customFormat="1" x14ac:dyDescent="0.25">
      <c r="A9177" s="78"/>
      <c r="B9177" s="244">
        <v>45006.973749999997</v>
      </c>
      <c r="C9177" s="241">
        <v>797</v>
      </c>
      <c r="D9177" s="88" t="s">
        <v>3002</v>
      </c>
    </row>
    <row r="9178" spans="1:4" s="121" customFormat="1" x14ac:dyDescent="0.25">
      <c r="A9178" s="78"/>
      <c r="B9178" s="244">
        <v>45006.973761574074</v>
      </c>
      <c r="C9178" s="241">
        <v>120</v>
      </c>
      <c r="D9178" s="88" t="s">
        <v>6861</v>
      </c>
    </row>
    <row r="9179" spans="1:4" s="121" customFormat="1" x14ac:dyDescent="0.25">
      <c r="A9179" s="78"/>
      <c r="B9179" s="244">
        <v>45006.97378472222</v>
      </c>
      <c r="C9179" s="241">
        <v>2</v>
      </c>
      <c r="D9179" s="88" t="s">
        <v>1599</v>
      </c>
    </row>
    <row r="9180" spans="1:4" s="121" customFormat="1" x14ac:dyDescent="0.25">
      <c r="A9180" s="78"/>
      <c r="B9180" s="244">
        <v>45006.974166666667</v>
      </c>
      <c r="C9180" s="241">
        <v>29</v>
      </c>
      <c r="D9180" s="88" t="s">
        <v>4704</v>
      </c>
    </row>
    <row r="9181" spans="1:4" s="121" customFormat="1" x14ac:dyDescent="0.25">
      <c r="A9181" s="78"/>
      <c r="B9181" s="244">
        <v>45006.97420138889</v>
      </c>
      <c r="C9181" s="241">
        <v>12</v>
      </c>
      <c r="D9181" s="88" t="s">
        <v>4336</v>
      </c>
    </row>
    <row r="9182" spans="1:4" s="121" customFormat="1" x14ac:dyDescent="0.25">
      <c r="A9182" s="78"/>
      <c r="B9182" s="244">
        <v>45006.975706018522</v>
      </c>
      <c r="C9182" s="241">
        <v>143</v>
      </c>
      <c r="D9182" s="88" t="s">
        <v>431</v>
      </c>
    </row>
    <row r="9183" spans="1:4" s="121" customFormat="1" x14ac:dyDescent="0.25">
      <c r="A9183" s="78"/>
      <c r="B9183" s="244">
        <v>45006.969155092593</v>
      </c>
      <c r="C9183" s="241">
        <v>251</v>
      </c>
      <c r="D9183" s="88" t="s">
        <v>7642</v>
      </c>
    </row>
    <row r="9184" spans="1:4" s="121" customFormat="1" x14ac:dyDescent="0.25">
      <c r="A9184" s="78"/>
      <c r="B9184" s="244">
        <v>45006.969409722224</v>
      </c>
      <c r="C9184" s="241">
        <v>67</v>
      </c>
      <c r="D9184" s="88" t="s">
        <v>2541</v>
      </c>
    </row>
    <row r="9185" spans="1:4" s="121" customFormat="1" x14ac:dyDescent="0.25">
      <c r="A9185" s="78"/>
      <c r="B9185" s="244">
        <v>45006.969421296293</v>
      </c>
      <c r="C9185" s="241">
        <v>86</v>
      </c>
      <c r="D9185" s="88" t="s">
        <v>11308</v>
      </c>
    </row>
    <row r="9186" spans="1:4" s="121" customFormat="1" x14ac:dyDescent="0.25">
      <c r="A9186" s="78"/>
      <c r="B9186" s="244">
        <v>45006.96943287037</v>
      </c>
      <c r="C9186" s="241">
        <v>1498</v>
      </c>
      <c r="D9186" s="88" t="s">
        <v>7679</v>
      </c>
    </row>
    <row r="9187" spans="1:4" s="121" customFormat="1" x14ac:dyDescent="0.25">
      <c r="A9187" s="78"/>
      <c r="B9187" s="244">
        <v>45006.969849537039</v>
      </c>
      <c r="C9187" s="241">
        <v>23</v>
      </c>
      <c r="D9187" s="88" t="s">
        <v>3175</v>
      </c>
    </row>
    <row r="9188" spans="1:4" s="121" customFormat="1" x14ac:dyDescent="0.25">
      <c r="A9188" s="78"/>
      <c r="B9188" s="244">
        <v>45006.974363425928</v>
      </c>
      <c r="C9188" s="241">
        <v>224</v>
      </c>
      <c r="D9188" s="88" t="s">
        <v>2437</v>
      </c>
    </row>
    <row r="9189" spans="1:4" s="121" customFormat="1" x14ac:dyDescent="0.25">
      <c r="A9189" s="78"/>
      <c r="B9189" s="244">
        <v>45006.975601851853</v>
      </c>
      <c r="C9189" s="241">
        <v>66</v>
      </c>
      <c r="D9189" s="88" t="s">
        <v>6930</v>
      </c>
    </row>
    <row r="9190" spans="1:4" s="121" customFormat="1" x14ac:dyDescent="0.25">
      <c r="A9190" s="78"/>
      <c r="B9190" s="244">
        <v>45006.98159722222</v>
      </c>
      <c r="C9190" s="241">
        <v>81.75</v>
      </c>
      <c r="D9190" s="88" t="s">
        <v>7639</v>
      </c>
    </row>
    <row r="9191" spans="1:4" s="121" customFormat="1" x14ac:dyDescent="0.25">
      <c r="A9191" s="78"/>
      <c r="B9191" s="244">
        <v>45006.989942129629</v>
      </c>
      <c r="C9191" s="241">
        <v>7000</v>
      </c>
      <c r="D9191" s="88" t="s">
        <v>689</v>
      </c>
    </row>
    <row r="9192" spans="1:4" s="121" customFormat="1" x14ac:dyDescent="0.25">
      <c r="A9192" s="78"/>
      <c r="B9192" s="244">
        <v>45006.972731481481</v>
      </c>
      <c r="C9192" s="241">
        <v>30</v>
      </c>
      <c r="D9192" s="88" t="s">
        <v>3876</v>
      </c>
    </row>
    <row r="9193" spans="1:4" s="121" customFormat="1" x14ac:dyDescent="0.25">
      <c r="A9193" s="78"/>
      <c r="B9193" s="244">
        <v>45006.972893518519</v>
      </c>
      <c r="C9193" s="241">
        <v>83</v>
      </c>
      <c r="D9193" s="88" t="s">
        <v>2158</v>
      </c>
    </row>
    <row r="9194" spans="1:4" s="121" customFormat="1" x14ac:dyDescent="0.25">
      <c r="A9194" s="78"/>
      <c r="B9194" s="244">
        <v>45006.973865740743</v>
      </c>
      <c r="C9194" s="241">
        <v>18</v>
      </c>
      <c r="D9194" s="88" t="s">
        <v>1906</v>
      </c>
    </row>
    <row r="9195" spans="1:4" s="121" customFormat="1" x14ac:dyDescent="0.25">
      <c r="A9195" s="78"/>
      <c r="B9195" s="244">
        <v>45006.975393518522</v>
      </c>
      <c r="C9195" s="241">
        <v>10</v>
      </c>
      <c r="D9195" s="88" t="s">
        <v>4059</v>
      </c>
    </row>
    <row r="9196" spans="1:4" s="121" customFormat="1" x14ac:dyDescent="0.25">
      <c r="A9196" s="78"/>
      <c r="B9196" s="244">
        <v>45006.973981481482</v>
      </c>
      <c r="C9196" s="241">
        <v>53</v>
      </c>
      <c r="D9196" s="88" t="s">
        <v>2630</v>
      </c>
    </row>
    <row r="9197" spans="1:4" s="121" customFormat="1" x14ac:dyDescent="0.25">
      <c r="A9197" s="78"/>
      <c r="B9197" s="244">
        <v>45006.974050925928</v>
      </c>
      <c r="C9197" s="241">
        <v>5</v>
      </c>
      <c r="D9197" s="88" t="s">
        <v>1622</v>
      </c>
    </row>
    <row r="9198" spans="1:4" s="121" customFormat="1" x14ac:dyDescent="0.25">
      <c r="A9198" s="78"/>
      <c r="B9198" s="244">
        <v>45006.974074074074</v>
      </c>
      <c r="C9198" s="241">
        <v>524</v>
      </c>
      <c r="D9198" s="88" t="s">
        <v>735</v>
      </c>
    </row>
    <row r="9199" spans="1:4" s="121" customFormat="1" x14ac:dyDescent="0.25">
      <c r="A9199" s="78"/>
      <c r="B9199" s="244">
        <v>45006.97452546296</v>
      </c>
      <c r="C9199" s="241">
        <v>1024</v>
      </c>
      <c r="D9199" s="88" t="s">
        <v>2215</v>
      </c>
    </row>
    <row r="9200" spans="1:4" s="121" customFormat="1" x14ac:dyDescent="0.25">
      <c r="A9200" s="78"/>
      <c r="B9200" s="244">
        <v>45006.97457175926</v>
      </c>
      <c r="C9200" s="241">
        <v>8</v>
      </c>
      <c r="D9200" s="88" t="s">
        <v>4794</v>
      </c>
    </row>
    <row r="9201" spans="1:4" s="121" customFormat="1" x14ac:dyDescent="0.25">
      <c r="A9201" s="78"/>
      <c r="B9201" s="244">
        <v>45006.97457175926</v>
      </c>
      <c r="C9201" s="241">
        <v>366</v>
      </c>
      <c r="D9201" s="88" t="s">
        <v>2420</v>
      </c>
    </row>
    <row r="9202" spans="1:4" s="121" customFormat="1" x14ac:dyDescent="0.25">
      <c r="A9202" s="78"/>
      <c r="B9202" s="244">
        <v>45006.969490740739</v>
      </c>
      <c r="C9202" s="241">
        <v>53</v>
      </c>
      <c r="D9202" s="88" t="s">
        <v>7656</v>
      </c>
    </row>
    <row r="9203" spans="1:4" s="121" customFormat="1" x14ac:dyDescent="0.25">
      <c r="A9203" s="78"/>
      <c r="B9203" s="244">
        <v>45006.976724537039</v>
      </c>
      <c r="C9203" s="241">
        <v>1000</v>
      </c>
      <c r="D9203" s="88" t="s">
        <v>1408</v>
      </c>
    </row>
    <row r="9204" spans="1:4" s="121" customFormat="1" x14ac:dyDescent="0.25">
      <c r="A9204" s="78"/>
      <c r="B9204" s="244">
        <v>45006.968854166669</v>
      </c>
      <c r="C9204" s="241">
        <v>483</v>
      </c>
      <c r="D9204" s="88" t="s">
        <v>3702</v>
      </c>
    </row>
    <row r="9205" spans="1:4" s="121" customFormat="1" x14ac:dyDescent="0.25">
      <c r="A9205" s="78"/>
      <c r="B9205" s="244">
        <v>45006.968854166669</v>
      </c>
      <c r="C9205" s="241">
        <v>258</v>
      </c>
      <c r="D9205" s="88" t="s">
        <v>3064</v>
      </c>
    </row>
    <row r="9206" spans="1:4" s="121" customFormat="1" x14ac:dyDescent="0.25">
      <c r="A9206" s="78"/>
      <c r="B9206" s="244">
        <v>45006.990960648145</v>
      </c>
      <c r="C9206" s="241">
        <v>500</v>
      </c>
      <c r="D9206" s="88" t="s">
        <v>909</v>
      </c>
    </row>
    <row r="9207" spans="1:4" s="121" customFormat="1" x14ac:dyDescent="0.25">
      <c r="A9207" s="78"/>
      <c r="B9207" s="244">
        <v>45006.968553240738</v>
      </c>
      <c r="C9207" s="241">
        <v>477</v>
      </c>
      <c r="D9207" s="88" t="s">
        <v>156</v>
      </c>
    </row>
    <row r="9208" spans="1:4" s="121" customFormat="1" x14ac:dyDescent="0.25">
      <c r="A9208" s="78"/>
      <c r="B9208" s="244">
        <v>45006.968969907408</v>
      </c>
      <c r="C9208" s="241">
        <v>531</v>
      </c>
      <c r="D9208" s="88" t="s">
        <v>1578</v>
      </c>
    </row>
    <row r="9209" spans="1:4" s="121" customFormat="1" x14ac:dyDescent="0.25">
      <c r="A9209" s="78"/>
      <c r="B9209" s="244">
        <v>45006.969097222223</v>
      </c>
      <c r="C9209" s="241">
        <v>3</v>
      </c>
      <c r="D9209" s="88" t="s">
        <v>4628</v>
      </c>
    </row>
    <row r="9210" spans="1:4" s="121" customFormat="1" x14ac:dyDescent="0.25">
      <c r="A9210" s="78"/>
      <c r="B9210" s="244">
        <v>45006.968599537038</v>
      </c>
      <c r="C9210" s="241">
        <v>445</v>
      </c>
      <c r="D9210" s="88" t="s">
        <v>1376</v>
      </c>
    </row>
    <row r="9211" spans="1:4" s="121" customFormat="1" x14ac:dyDescent="0.25">
      <c r="A9211" s="78"/>
      <c r="B9211" s="244">
        <v>45006.968576388892</v>
      </c>
      <c r="C9211" s="241">
        <v>99</v>
      </c>
      <c r="D9211" s="88" t="s">
        <v>2807</v>
      </c>
    </row>
    <row r="9212" spans="1:4" s="121" customFormat="1" x14ac:dyDescent="0.25">
      <c r="A9212" s="78"/>
      <c r="B9212" s="244">
        <v>45006.968576388892</v>
      </c>
      <c r="C9212" s="241">
        <v>1352</v>
      </c>
      <c r="D9212" s="88" t="s">
        <v>648</v>
      </c>
    </row>
    <row r="9213" spans="1:4" s="121" customFormat="1" x14ac:dyDescent="0.25">
      <c r="A9213" s="78"/>
      <c r="B9213" s="244">
        <v>45006.975393518522</v>
      </c>
      <c r="C9213" s="241">
        <v>254</v>
      </c>
      <c r="D9213" s="88" t="s">
        <v>134</v>
      </c>
    </row>
    <row r="9214" spans="1:4" s="121" customFormat="1" x14ac:dyDescent="0.25">
      <c r="A9214" s="78"/>
      <c r="B9214" s="244">
        <v>45006.968969907408</v>
      </c>
      <c r="C9214" s="241">
        <v>376</v>
      </c>
      <c r="D9214" s="88" t="s">
        <v>1318</v>
      </c>
    </row>
    <row r="9215" spans="1:4" s="121" customFormat="1" x14ac:dyDescent="0.25">
      <c r="A9215" s="78"/>
      <c r="B9215" s="244">
        <v>45006.969004629631</v>
      </c>
      <c r="C9215" s="241">
        <v>189</v>
      </c>
      <c r="D9215" s="88" t="s">
        <v>1467</v>
      </c>
    </row>
    <row r="9216" spans="1:4" s="121" customFormat="1" x14ac:dyDescent="0.25">
      <c r="A9216" s="78"/>
      <c r="B9216" s="244">
        <v>45006.9690162037</v>
      </c>
      <c r="C9216" s="241">
        <v>923.02</v>
      </c>
      <c r="D9216" s="88" t="s">
        <v>2522</v>
      </c>
    </row>
    <row r="9217" spans="1:4" s="121" customFormat="1" x14ac:dyDescent="0.25">
      <c r="A9217" s="78"/>
      <c r="B9217" s="244">
        <v>45006.998148148145</v>
      </c>
      <c r="C9217" s="241">
        <v>100</v>
      </c>
      <c r="D9217" s="88" t="s">
        <v>3056</v>
      </c>
    </row>
    <row r="9218" spans="1:4" s="121" customFormat="1" x14ac:dyDescent="0.25">
      <c r="A9218" s="78"/>
      <c r="B9218" s="244">
        <v>45006.99255787037</v>
      </c>
      <c r="C9218" s="241">
        <v>150</v>
      </c>
      <c r="D9218" s="88" t="s">
        <v>4700</v>
      </c>
    </row>
    <row r="9219" spans="1:4" s="121" customFormat="1" x14ac:dyDescent="0.25">
      <c r="A9219" s="78"/>
      <c r="B9219" s="244">
        <v>45006.968842592592</v>
      </c>
      <c r="C9219" s="241">
        <v>434.12</v>
      </c>
      <c r="D9219" s="88" t="s">
        <v>321</v>
      </c>
    </row>
    <row r="9220" spans="1:4" s="121" customFormat="1" x14ac:dyDescent="0.25">
      <c r="A9220" s="78"/>
      <c r="B9220" s="244">
        <v>45006.970416666663</v>
      </c>
      <c r="C9220" s="241">
        <v>392</v>
      </c>
      <c r="D9220" s="88" t="s">
        <v>6928</v>
      </c>
    </row>
    <row r="9221" spans="1:4" s="121" customFormat="1" x14ac:dyDescent="0.25">
      <c r="A9221" s="78"/>
      <c r="B9221" s="244">
        <v>45006.970439814817</v>
      </c>
      <c r="C9221" s="241">
        <v>571</v>
      </c>
      <c r="D9221" s="88" t="s">
        <v>1194</v>
      </c>
    </row>
    <row r="9222" spans="1:4" s="121" customFormat="1" x14ac:dyDescent="0.25">
      <c r="A9222" s="78"/>
      <c r="B9222" s="244">
        <v>45006.970659722225</v>
      </c>
      <c r="C9222" s="241">
        <v>53</v>
      </c>
      <c r="D9222" s="88" t="s">
        <v>6630</v>
      </c>
    </row>
    <row r="9223" spans="1:4" s="121" customFormat="1" x14ac:dyDescent="0.25">
      <c r="A9223" s="78"/>
      <c r="B9223" s="244">
        <v>45006.970671296294</v>
      </c>
      <c r="C9223" s="241">
        <v>374</v>
      </c>
      <c r="D9223" s="88" t="s">
        <v>2450</v>
      </c>
    </row>
    <row r="9224" spans="1:4" s="121" customFormat="1" x14ac:dyDescent="0.25">
      <c r="A9224" s="78"/>
      <c r="B9224" s="244">
        <v>45006.970752314817</v>
      </c>
      <c r="C9224" s="241">
        <v>73</v>
      </c>
      <c r="D9224" s="88" t="s">
        <v>3306</v>
      </c>
    </row>
    <row r="9225" spans="1:4" s="121" customFormat="1" x14ac:dyDescent="0.25">
      <c r="A9225" s="78"/>
      <c r="B9225" s="244">
        <v>45006.970763888887</v>
      </c>
      <c r="C9225" s="241">
        <v>273</v>
      </c>
      <c r="D9225" s="88" t="s">
        <v>1660</v>
      </c>
    </row>
    <row r="9226" spans="1:4" s="121" customFormat="1" x14ac:dyDescent="0.25">
      <c r="A9226" s="78"/>
      <c r="B9226" s="244">
        <v>45006.970763888887</v>
      </c>
      <c r="C9226" s="241">
        <v>38</v>
      </c>
      <c r="D9226" s="88" t="s">
        <v>6929</v>
      </c>
    </row>
    <row r="9227" spans="1:4" s="121" customFormat="1" x14ac:dyDescent="0.25">
      <c r="A9227" s="78"/>
      <c r="B9227" s="244">
        <v>45006.971875000003</v>
      </c>
      <c r="C9227" s="241">
        <v>3086.08</v>
      </c>
      <c r="D9227" s="88" t="s">
        <v>6643</v>
      </c>
    </row>
    <row r="9228" spans="1:4" s="121" customFormat="1" x14ac:dyDescent="0.25">
      <c r="A9228" s="78"/>
      <c r="B9228" s="244">
        <v>45006.970833333333</v>
      </c>
      <c r="C9228" s="241">
        <v>376</v>
      </c>
      <c r="D9228" s="88" t="s">
        <v>4282</v>
      </c>
    </row>
    <row r="9229" spans="1:4" s="121" customFormat="1" x14ac:dyDescent="0.25">
      <c r="A9229" s="78"/>
      <c r="B9229" s="244">
        <v>45006.971886574072</v>
      </c>
      <c r="C9229" s="241">
        <v>7</v>
      </c>
      <c r="D9229" s="88" t="s">
        <v>1605</v>
      </c>
    </row>
    <row r="9230" spans="1:4" s="121" customFormat="1" x14ac:dyDescent="0.25">
      <c r="A9230" s="78"/>
      <c r="B9230" s="244">
        <v>45006.971921296295</v>
      </c>
      <c r="C9230" s="241">
        <v>11</v>
      </c>
      <c r="D9230" s="88" t="s">
        <v>4749</v>
      </c>
    </row>
    <row r="9231" spans="1:4" s="121" customFormat="1" x14ac:dyDescent="0.25">
      <c r="A9231" s="78"/>
      <c r="B9231" s="244">
        <v>45006.971932870372</v>
      </c>
      <c r="C9231" s="241">
        <v>208</v>
      </c>
      <c r="D9231" s="88" t="s">
        <v>404</v>
      </c>
    </row>
    <row r="9232" spans="1:4" s="121" customFormat="1" x14ac:dyDescent="0.25">
      <c r="A9232" s="78"/>
      <c r="B9232" s="244">
        <v>45006.971932870372</v>
      </c>
      <c r="C9232" s="241">
        <v>16</v>
      </c>
      <c r="D9232" s="88" t="s">
        <v>8238</v>
      </c>
    </row>
    <row r="9233" spans="1:4" s="121" customFormat="1" x14ac:dyDescent="0.25">
      <c r="A9233" s="78"/>
      <c r="B9233" s="244">
        <v>45006.97</v>
      </c>
      <c r="C9233" s="241">
        <v>180</v>
      </c>
      <c r="D9233" s="88" t="s">
        <v>2129</v>
      </c>
    </row>
    <row r="9234" spans="1:4" s="121" customFormat="1" x14ac:dyDescent="0.25">
      <c r="A9234" s="78"/>
      <c r="B9234" s="244">
        <v>45006.97011574074</v>
      </c>
      <c r="C9234" s="241">
        <v>915</v>
      </c>
      <c r="D9234" s="88" t="s">
        <v>6934</v>
      </c>
    </row>
    <row r="9235" spans="1:4" s="121" customFormat="1" x14ac:dyDescent="0.25">
      <c r="A9235" s="78"/>
      <c r="B9235" s="244">
        <v>45006.97011574074</v>
      </c>
      <c r="C9235" s="241">
        <v>253</v>
      </c>
      <c r="D9235" s="88" t="s">
        <v>3964</v>
      </c>
    </row>
    <row r="9236" spans="1:4" s="121" customFormat="1" x14ac:dyDescent="0.25">
      <c r="A9236" s="78"/>
      <c r="B9236" s="244">
        <v>45006.97011574074</v>
      </c>
      <c r="C9236" s="241">
        <v>788</v>
      </c>
      <c r="D9236" s="88" t="s">
        <v>3406</v>
      </c>
    </row>
    <row r="9237" spans="1:4" s="121" customFormat="1" x14ac:dyDescent="0.25">
      <c r="A9237" s="78"/>
      <c r="B9237" s="244">
        <v>45006.970231481479</v>
      </c>
      <c r="C9237" s="241">
        <v>6</v>
      </c>
      <c r="D9237" s="88" t="s">
        <v>4483</v>
      </c>
    </row>
    <row r="9238" spans="1:4" s="121" customFormat="1" x14ac:dyDescent="0.25">
      <c r="A9238" s="78"/>
      <c r="B9238" s="244">
        <v>45006.970243055555</v>
      </c>
      <c r="C9238" s="241">
        <v>132</v>
      </c>
      <c r="D9238" s="88" t="s">
        <v>888</v>
      </c>
    </row>
    <row r="9239" spans="1:4" s="121" customFormat="1" x14ac:dyDescent="0.25">
      <c r="A9239" s="78"/>
      <c r="B9239" s="244">
        <v>45006.970266203702</v>
      </c>
      <c r="C9239" s="241">
        <v>62</v>
      </c>
      <c r="D9239" s="88" t="s">
        <v>1427</v>
      </c>
    </row>
    <row r="9240" spans="1:4" s="121" customFormat="1" x14ac:dyDescent="0.25">
      <c r="A9240" s="78"/>
      <c r="B9240" s="244">
        <v>45006.972361111111</v>
      </c>
      <c r="C9240" s="241">
        <v>25</v>
      </c>
      <c r="D9240" s="88" t="s">
        <v>8236</v>
      </c>
    </row>
    <row r="9241" spans="1:4" s="121" customFormat="1" x14ac:dyDescent="0.25">
      <c r="A9241" s="78"/>
      <c r="B9241" s="244">
        <v>45006.969270833331</v>
      </c>
      <c r="C9241" s="241">
        <v>42</v>
      </c>
      <c r="D9241" s="88" t="s">
        <v>4477</v>
      </c>
    </row>
    <row r="9242" spans="1:4" s="121" customFormat="1" x14ac:dyDescent="0.25">
      <c r="A9242" s="78"/>
      <c r="B9242" s="244">
        <v>45006.969340277778</v>
      </c>
      <c r="C9242" s="241">
        <v>55</v>
      </c>
      <c r="D9242" s="88" t="s">
        <v>2558</v>
      </c>
    </row>
    <row r="9243" spans="1:4" s="121" customFormat="1" x14ac:dyDescent="0.25">
      <c r="A9243" s="78"/>
      <c r="B9243" s="244">
        <v>45006.971759259257</v>
      </c>
      <c r="C9243" s="241">
        <v>188</v>
      </c>
      <c r="D9243" s="88" t="s">
        <v>1831</v>
      </c>
    </row>
    <row r="9244" spans="1:4" s="121" customFormat="1" x14ac:dyDescent="0.25">
      <c r="A9244" s="78"/>
      <c r="B9244" s="244">
        <v>45006.971828703703</v>
      </c>
      <c r="C9244" s="241">
        <v>156</v>
      </c>
      <c r="D9244" s="88" t="s">
        <v>2225</v>
      </c>
    </row>
    <row r="9245" spans="1:4" s="121" customFormat="1" x14ac:dyDescent="0.25">
      <c r="A9245" s="78"/>
      <c r="B9245" s="244">
        <v>45006.971909722219</v>
      </c>
      <c r="C9245" s="241">
        <v>7</v>
      </c>
      <c r="D9245" s="88" t="s">
        <v>1829</v>
      </c>
    </row>
    <row r="9246" spans="1:4" s="121" customFormat="1" x14ac:dyDescent="0.25">
      <c r="A9246" s="78"/>
      <c r="B9246" s="244">
        <v>45006.972025462965</v>
      </c>
      <c r="C9246" s="241">
        <v>114</v>
      </c>
      <c r="D9246" s="88" t="s">
        <v>6367</v>
      </c>
    </row>
    <row r="9247" spans="1:4" s="121" customFormat="1" x14ac:dyDescent="0.25">
      <c r="A9247" s="78"/>
      <c r="B9247" s="244">
        <v>45006.972037037034</v>
      </c>
      <c r="C9247" s="241">
        <v>300</v>
      </c>
      <c r="D9247" s="88" t="s">
        <v>4462</v>
      </c>
    </row>
    <row r="9248" spans="1:4" s="121" customFormat="1" x14ac:dyDescent="0.25">
      <c r="A9248" s="78"/>
      <c r="B9248" s="244">
        <v>45006.975138888891</v>
      </c>
      <c r="C9248" s="241">
        <v>46</v>
      </c>
      <c r="D9248" s="88" t="s">
        <v>3355</v>
      </c>
    </row>
    <row r="9249" spans="1:4" s="121" customFormat="1" x14ac:dyDescent="0.25">
      <c r="A9249" s="78"/>
      <c r="B9249" s="244">
        <v>45006.975578703707</v>
      </c>
      <c r="C9249" s="241">
        <v>152</v>
      </c>
      <c r="D9249" s="88" t="s">
        <v>2708</v>
      </c>
    </row>
    <row r="9250" spans="1:4" s="121" customFormat="1" x14ac:dyDescent="0.25">
      <c r="A9250" s="78"/>
      <c r="B9250" s="244">
        <v>45006.973321759258</v>
      </c>
      <c r="C9250" s="241">
        <v>113.01</v>
      </c>
      <c r="D9250" s="88" t="s">
        <v>6922</v>
      </c>
    </row>
    <row r="9251" spans="1:4" s="121" customFormat="1" x14ac:dyDescent="0.25">
      <c r="A9251" s="78"/>
      <c r="B9251" s="244">
        <v>45006.973391203705</v>
      </c>
      <c r="C9251" s="241">
        <v>5</v>
      </c>
      <c r="D9251" s="88" t="s">
        <v>8237</v>
      </c>
    </row>
    <row r="9252" spans="1:4" s="121" customFormat="1" x14ac:dyDescent="0.25">
      <c r="A9252" s="78"/>
      <c r="B9252" s="244">
        <v>45006.973402777781</v>
      </c>
      <c r="C9252" s="241">
        <v>455</v>
      </c>
      <c r="D9252" s="88" t="s">
        <v>1468</v>
      </c>
    </row>
    <row r="9253" spans="1:4" s="121" customFormat="1" x14ac:dyDescent="0.25">
      <c r="A9253" s="78"/>
      <c r="B9253" s="244">
        <v>45006.973460648151</v>
      </c>
      <c r="C9253" s="241">
        <v>70</v>
      </c>
      <c r="D9253" s="88" t="s">
        <v>1432</v>
      </c>
    </row>
    <row r="9254" spans="1:4" s="121" customFormat="1" x14ac:dyDescent="0.25">
      <c r="A9254" s="78"/>
      <c r="B9254" s="244">
        <v>45006.97347222222</v>
      </c>
      <c r="C9254" s="241">
        <v>131</v>
      </c>
      <c r="D9254" s="88" t="s">
        <v>3337</v>
      </c>
    </row>
    <row r="9255" spans="1:4" s="121" customFormat="1" x14ac:dyDescent="0.25">
      <c r="A9255" s="78"/>
      <c r="B9255" s="244">
        <v>45006.973541666666</v>
      </c>
      <c r="C9255" s="241">
        <v>30</v>
      </c>
      <c r="D9255" s="88" t="s">
        <v>3234</v>
      </c>
    </row>
    <row r="9256" spans="1:4" s="121" customFormat="1" x14ac:dyDescent="0.25">
      <c r="A9256" s="78"/>
      <c r="B9256" s="244">
        <v>45006.973541666666</v>
      </c>
      <c r="C9256" s="241">
        <v>28</v>
      </c>
      <c r="D9256" s="88" t="s">
        <v>2716</v>
      </c>
    </row>
    <row r="9257" spans="1:4" s="121" customFormat="1" x14ac:dyDescent="0.25">
      <c r="A9257" s="78"/>
      <c r="B9257" s="244">
        <v>45006.972037037034</v>
      </c>
      <c r="C9257" s="241">
        <v>692</v>
      </c>
      <c r="D9257" s="88" t="s">
        <v>1182</v>
      </c>
    </row>
    <row r="9258" spans="1:4" s="121" customFormat="1" x14ac:dyDescent="0.25">
      <c r="A9258" s="78"/>
      <c r="B9258" s="244">
        <v>45006.973599537036</v>
      </c>
      <c r="C9258" s="241">
        <v>83</v>
      </c>
      <c r="D9258" s="88" t="s">
        <v>6758</v>
      </c>
    </row>
    <row r="9259" spans="1:4" s="121" customFormat="1" x14ac:dyDescent="0.25">
      <c r="A9259" s="78"/>
      <c r="B9259" s="244">
        <v>45006.970416666663</v>
      </c>
      <c r="C9259" s="241">
        <v>7</v>
      </c>
      <c r="D9259" s="88" t="s">
        <v>8241</v>
      </c>
    </row>
    <row r="9260" spans="1:4" s="121" customFormat="1" x14ac:dyDescent="0.25">
      <c r="A9260" s="78"/>
      <c r="B9260" s="244">
        <v>45006.970497685186</v>
      </c>
      <c r="C9260" s="241">
        <v>389</v>
      </c>
      <c r="D9260" s="88" t="s">
        <v>4064</v>
      </c>
    </row>
    <row r="9261" spans="1:4" s="121" customFormat="1" x14ac:dyDescent="0.25">
      <c r="A9261" s="78"/>
      <c r="B9261" s="244">
        <v>45006.97016203704</v>
      </c>
      <c r="C9261" s="241">
        <v>129</v>
      </c>
      <c r="D9261" s="88" t="s">
        <v>1964</v>
      </c>
    </row>
    <row r="9262" spans="1:4" s="121" customFormat="1" x14ac:dyDescent="0.25">
      <c r="A9262" s="78"/>
      <c r="B9262" s="244">
        <v>45006.970636574071</v>
      </c>
      <c r="C9262" s="241">
        <v>837</v>
      </c>
      <c r="D9262" s="88" t="s">
        <v>6936</v>
      </c>
    </row>
    <row r="9263" spans="1:4" s="121" customFormat="1" x14ac:dyDescent="0.25">
      <c r="A9263" s="78"/>
      <c r="B9263" s="244">
        <v>45006.970914351848</v>
      </c>
      <c r="C9263" s="241">
        <v>141</v>
      </c>
      <c r="D9263" s="88" t="s">
        <v>1619</v>
      </c>
    </row>
    <row r="9264" spans="1:4" s="121" customFormat="1" x14ac:dyDescent="0.25">
      <c r="A9264" s="78"/>
      <c r="B9264" s="244">
        <v>45006.968923611108</v>
      </c>
      <c r="C9264" s="241">
        <v>63</v>
      </c>
      <c r="D9264" s="88" t="s">
        <v>3901</v>
      </c>
    </row>
    <row r="9265" spans="1:4" s="121" customFormat="1" x14ac:dyDescent="0.25">
      <c r="A9265" s="78"/>
      <c r="B9265" s="244">
        <v>45006.969189814816</v>
      </c>
      <c r="C9265" s="241">
        <v>411</v>
      </c>
      <c r="D9265" s="88" t="s">
        <v>3127</v>
      </c>
    </row>
    <row r="9266" spans="1:4" s="121" customFormat="1" x14ac:dyDescent="0.25">
      <c r="A9266" s="78"/>
      <c r="B9266" s="244">
        <v>45006.970555555556</v>
      </c>
      <c r="C9266" s="241">
        <v>166</v>
      </c>
      <c r="D9266" s="88" t="s">
        <v>4717</v>
      </c>
    </row>
    <row r="9267" spans="1:4" s="121" customFormat="1" x14ac:dyDescent="0.25">
      <c r="A9267" s="78"/>
      <c r="B9267" s="244">
        <v>45006.970856481479</v>
      </c>
      <c r="C9267" s="241">
        <v>29</v>
      </c>
      <c r="D9267" s="88" t="s">
        <v>88</v>
      </c>
    </row>
    <row r="9268" spans="1:4" s="121" customFormat="1" x14ac:dyDescent="0.25">
      <c r="A9268" s="78"/>
      <c r="B9268" s="244">
        <v>45006.970937500002</v>
      </c>
      <c r="C9268" s="241">
        <v>195</v>
      </c>
      <c r="D9268" s="88" t="s">
        <v>7158</v>
      </c>
    </row>
    <row r="9269" spans="1:4" s="121" customFormat="1" x14ac:dyDescent="0.25">
      <c r="A9269" s="78"/>
      <c r="B9269" s="244">
        <v>45006.970983796295</v>
      </c>
      <c r="C9269" s="241">
        <v>289</v>
      </c>
      <c r="D9269" s="88" t="s">
        <v>1836</v>
      </c>
    </row>
    <row r="9270" spans="1:4" s="121" customFormat="1" x14ac:dyDescent="0.25">
      <c r="A9270" s="78"/>
      <c r="B9270" s="244">
        <v>45006.971006944441</v>
      </c>
      <c r="C9270" s="241">
        <v>210</v>
      </c>
      <c r="D9270" s="88" t="s">
        <v>8212</v>
      </c>
    </row>
    <row r="9271" spans="1:4" s="121" customFormat="1" x14ac:dyDescent="0.25">
      <c r="A9271" s="78"/>
      <c r="B9271" s="244">
        <v>45006.971018518518</v>
      </c>
      <c r="C9271" s="241">
        <v>43</v>
      </c>
      <c r="D9271" s="88" t="s">
        <v>1469</v>
      </c>
    </row>
    <row r="9272" spans="1:4" s="121" customFormat="1" x14ac:dyDescent="0.25">
      <c r="A9272" s="78"/>
      <c r="B9272" s="244">
        <v>45006.971030092594</v>
      </c>
      <c r="C9272" s="241">
        <v>41</v>
      </c>
      <c r="D9272" s="88" t="s">
        <v>664</v>
      </c>
    </row>
    <row r="9273" spans="1:4" s="121" customFormat="1" x14ac:dyDescent="0.25">
      <c r="A9273" s="78"/>
      <c r="B9273" s="244">
        <v>45006.97210648148</v>
      </c>
      <c r="C9273" s="241">
        <v>81</v>
      </c>
      <c r="D9273" s="88" t="s">
        <v>78</v>
      </c>
    </row>
    <row r="9274" spans="1:4" s="121" customFormat="1" x14ac:dyDescent="0.25">
      <c r="A9274" s="78"/>
      <c r="B9274" s="244">
        <v>45006.972118055557</v>
      </c>
      <c r="C9274" s="241">
        <v>118</v>
      </c>
      <c r="D9274" s="88" t="s">
        <v>6935</v>
      </c>
    </row>
    <row r="9275" spans="1:4" s="121" customFormat="1" x14ac:dyDescent="0.25">
      <c r="A9275" s="78"/>
      <c r="B9275" s="244">
        <v>45006.972268518519</v>
      </c>
      <c r="C9275" s="241">
        <v>170</v>
      </c>
      <c r="D9275" s="88" t="s">
        <v>3754</v>
      </c>
    </row>
    <row r="9276" spans="1:4" s="121" customFormat="1" x14ac:dyDescent="0.25">
      <c r="A9276" s="78"/>
      <c r="B9276" s="244">
        <v>45006.975636574076</v>
      </c>
      <c r="C9276" s="241">
        <v>17</v>
      </c>
      <c r="D9276" s="88" t="s">
        <v>4791</v>
      </c>
    </row>
    <row r="9277" spans="1:4" s="121" customFormat="1" x14ac:dyDescent="0.25">
      <c r="A9277" s="78"/>
      <c r="B9277" s="244">
        <v>45006.975775462961</v>
      </c>
      <c r="C9277" s="241">
        <v>1051</v>
      </c>
      <c r="D9277" s="88" t="s">
        <v>2947</v>
      </c>
    </row>
    <row r="9278" spans="1:4" s="121" customFormat="1" x14ac:dyDescent="0.25">
      <c r="A9278" s="78"/>
      <c r="B9278" s="244">
        <v>45006.971250000002</v>
      </c>
      <c r="C9278" s="241">
        <v>143</v>
      </c>
      <c r="D9278" s="88" t="s">
        <v>2530</v>
      </c>
    </row>
    <row r="9279" spans="1:4" s="121" customFormat="1" x14ac:dyDescent="0.25">
      <c r="A9279" s="78"/>
      <c r="B9279" s="244">
        <v>45006.971250000002</v>
      </c>
      <c r="C9279" s="241">
        <v>383</v>
      </c>
      <c r="D9279" s="88" t="s">
        <v>1714</v>
      </c>
    </row>
    <row r="9280" spans="1:4" s="121" customFormat="1" x14ac:dyDescent="0.25">
      <c r="A9280" s="78"/>
      <c r="B9280" s="244">
        <v>45006.971261574072</v>
      </c>
      <c r="C9280" s="241">
        <v>636</v>
      </c>
      <c r="D9280" s="88" t="s">
        <v>8205</v>
      </c>
    </row>
    <row r="9281" spans="1:4" s="121" customFormat="1" x14ac:dyDescent="0.25">
      <c r="A9281" s="78"/>
      <c r="B9281" s="244">
        <v>45006.971284722225</v>
      </c>
      <c r="C9281" s="241">
        <v>290</v>
      </c>
      <c r="D9281" s="88" t="s">
        <v>2809</v>
      </c>
    </row>
    <row r="9282" spans="1:4" s="121" customFormat="1" x14ac:dyDescent="0.25">
      <c r="A9282" s="78"/>
      <c r="B9282" s="244">
        <v>45006.971319444441</v>
      </c>
      <c r="C9282" s="241">
        <v>146</v>
      </c>
      <c r="D9282" s="88" t="s">
        <v>8239</v>
      </c>
    </row>
    <row r="9283" spans="1:4" s="121" customFormat="1" x14ac:dyDescent="0.25">
      <c r="A9283" s="78"/>
      <c r="B9283" s="244">
        <v>45006.971331018518</v>
      </c>
      <c r="C9283" s="241">
        <v>92</v>
      </c>
      <c r="D9283" s="88" t="s">
        <v>6482</v>
      </c>
    </row>
    <row r="9284" spans="1:4" s="121" customFormat="1" x14ac:dyDescent="0.25">
      <c r="A9284" s="78"/>
      <c r="B9284" s="244">
        <v>45006.971354166664</v>
      </c>
      <c r="C9284" s="241">
        <v>1000</v>
      </c>
      <c r="D9284" s="88" t="s">
        <v>2904</v>
      </c>
    </row>
    <row r="9285" spans="1:4" s="121" customFormat="1" x14ac:dyDescent="0.25">
      <c r="A9285" s="78"/>
      <c r="B9285" s="244">
        <v>45006.971562500003</v>
      </c>
      <c r="C9285" s="241">
        <v>186</v>
      </c>
      <c r="D9285" s="88" t="s">
        <v>2579</v>
      </c>
    </row>
    <row r="9286" spans="1:4" s="121" customFormat="1" x14ac:dyDescent="0.25">
      <c r="A9286" s="78"/>
      <c r="B9286" s="244">
        <v>45006.971631944441</v>
      </c>
      <c r="C9286" s="241">
        <v>6</v>
      </c>
      <c r="D9286" s="88" t="s">
        <v>6219</v>
      </c>
    </row>
    <row r="9287" spans="1:4" s="121" customFormat="1" x14ac:dyDescent="0.25">
      <c r="A9287" s="78"/>
      <c r="B9287" s="244">
        <v>45006.972210648149</v>
      </c>
      <c r="C9287" s="241">
        <v>541</v>
      </c>
      <c r="D9287" s="88" t="s">
        <v>3695</v>
      </c>
    </row>
    <row r="9288" spans="1:4" s="121" customFormat="1" x14ac:dyDescent="0.25">
      <c r="A9288" s="78"/>
      <c r="B9288" s="244">
        <v>45006.971215277779</v>
      </c>
      <c r="C9288" s="241">
        <v>37</v>
      </c>
      <c r="D9288" s="88" t="s">
        <v>833</v>
      </c>
    </row>
    <row r="9289" spans="1:4" s="121" customFormat="1" x14ac:dyDescent="0.25">
      <c r="A9289" s="78"/>
      <c r="B9289" s="244">
        <v>45006.971458333333</v>
      </c>
      <c r="C9289" s="241">
        <v>26</v>
      </c>
      <c r="D9289" s="88" t="s">
        <v>3176</v>
      </c>
    </row>
    <row r="9290" spans="1:4" s="121" customFormat="1" x14ac:dyDescent="0.25">
      <c r="A9290" s="78"/>
      <c r="B9290" s="244">
        <v>45006.971689814818</v>
      </c>
      <c r="C9290" s="241">
        <v>71</v>
      </c>
      <c r="D9290" s="88" t="s">
        <v>3078</v>
      </c>
    </row>
    <row r="9291" spans="1:4" s="121" customFormat="1" x14ac:dyDescent="0.25">
      <c r="A9291" s="78"/>
      <c r="B9291" s="244">
        <v>45006.972858796296</v>
      </c>
      <c r="C9291" s="241">
        <v>132</v>
      </c>
      <c r="D9291" s="88" t="s">
        <v>1536</v>
      </c>
    </row>
    <row r="9292" spans="1:4" s="121" customFormat="1" x14ac:dyDescent="0.25">
      <c r="A9292" s="78"/>
      <c r="B9292" s="244">
        <v>45006.970416666663</v>
      </c>
      <c r="C9292" s="241">
        <v>384</v>
      </c>
      <c r="D9292" s="88" t="s">
        <v>6905</v>
      </c>
    </row>
    <row r="9293" spans="1:4" s="121" customFormat="1" x14ac:dyDescent="0.25">
      <c r="A9293" s="78"/>
      <c r="B9293" s="244">
        <v>45006.971099537041</v>
      </c>
      <c r="C9293" s="241">
        <v>503</v>
      </c>
      <c r="D9293" s="88" t="s">
        <v>473</v>
      </c>
    </row>
    <row r="9294" spans="1:4" s="121" customFormat="1" x14ac:dyDescent="0.25">
      <c r="A9294" s="78"/>
      <c r="B9294" s="244">
        <v>45006.971099537041</v>
      </c>
      <c r="C9294" s="241">
        <v>27</v>
      </c>
      <c r="D9294" s="88" t="s">
        <v>3526</v>
      </c>
    </row>
    <row r="9295" spans="1:4" s="121" customFormat="1" x14ac:dyDescent="0.25">
      <c r="A9295" s="78"/>
      <c r="B9295" s="244">
        <v>45006.971122685187</v>
      </c>
      <c r="C9295" s="241">
        <v>180</v>
      </c>
      <c r="D9295" s="88" t="s">
        <v>1278</v>
      </c>
    </row>
    <row r="9296" spans="1:4" s="121" customFormat="1" x14ac:dyDescent="0.25">
      <c r="A9296" s="78"/>
      <c r="B9296" s="244">
        <v>45006.971168981479</v>
      </c>
      <c r="C9296" s="241">
        <v>46</v>
      </c>
      <c r="D9296" s="88" t="s">
        <v>6924</v>
      </c>
    </row>
    <row r="9297" spans="1:4" s="121" customFormat="1" x14ac:dyDescent="0.25">
      <c r="A9297" s="78"/>
      <c r="B9297" s="244">
        <v>45006.972638888888</v>
      </c>
      <c r="C9297" s="241">
        <v>2</v>
      </c>
      <c r="D9297" s="88" t="s">
        <v>3461</v>
      </c>
    </row>
    <row r="9298" spans="1:4" s="121" customFormat="1" x14ac:dyDescent="0.25">
      <c r="A9298" s="78"/>
      <c r="B9298" s="244">
        <v>45006.969282407408</v>
      </c>
      <c r="C9298" s="241">
        <v>623</v>
      </c>
      <c r="D9298" s="88" t="s">
        <v>973</v>
      </c>
    </row>
    <row r="9299" spans="1:4" s="121" customFormat="1" x14ac:dyDescent="0.25">
      <c r="A9299" s="78"/>
      <c r="B9299" s="244">
        <v>45006.972881944443</v>
      </c>
      <c r="C9299" s="241">
        <v>2</v>
      </c>
      <c r="D9299" s="88" t="s">
        <v>6932</v>
      </c>
    </row>
    <row r="9300" spans="1:4" s="121" customFormat="1" x14ac:dyDescent="0.25">
      <c r="A9300" s="78"/>
      <c r="B9300" s="244">
        <v>45006.969386574077</v>
      </c>
      <c r="C9300" s="241">
        <v>550</v>
      </c>
      <c r="D9300" s="88" t="s">
        <v>1852</v>
      </c>
    </row>
    <row r="9301" spans="1:4" s="121" customFormat="1" x14ac:dyDescent="0.25">
      <c r="A9301" s="78"/>
      <c r="B9301" s="244">
        <v>45006.969513888886</v>
      </c>
      <c r="C9301" s="241">
        <v>106</v>
      </c>
      <c r="D9301" s="88" t="s">
        <v>148</v>
      </c>
    </row>
    <row r="9302" spans="1:4" s="121" customFormat="1" x14ac:dyDescent="0.25">
      <c r="A9302" s="78"/>
      <c r="B9302" s="244">
        <v>45006.969687500001</v>
      </c>
      <c r="C9302" s="241">
        <v>26</v>
      </c>
      <c r="D9302" s="88" t="s">
        <v>4415</v>
      </c>
    </row>
    <row r="9303" spans="1:4" s="121" customFormat="1" x14ac:dyDescent="0.25">
      <c r="A9303" s="78"/>
      <c r="B9303" s="244">
        <v>45006.969849537039</v>
      </c>
      <c r="C9303" s="241">
        <v>234</v>
      </c>
      <c r="D9303" s="88" t="s">
        <v>1335</v>
      </c>
    </row>
    <row r="9304" spans="1:4" s="121" customFormat="1" x14ac:dyDescent="0.25">
      <c r="A9304" s="78"/>
      <c r="B9304" s="244">
        <v>45006.972881944443</v>
      </c>
      <c r="C9304" s="241">
        <v>171</v>
      </c>
      <c r="D9304" s="88" t="s">
        <v>14573</v>
      </c>
    </row>
    <row r="9305" spans="1:4" s="121" customFormat="1" x14ac:dyDescent="0.25">
      <c r="A9305" s="78"/>
      <c r="B9305" s="244">
        <v>45006.96875</v>
      </c>
      <c r="C9305" s="241">
        <v>540</v>
      </c>
      <c r="D9305" s="88" t="s">
        <v>1466</v>
      </c>
    </row>
    <row r="9306" spans="1:4" s="121" customFormat="1" x14ac:dyDescent="0.25">
      <c r="A9306" s="78"/>
      <c r="B9306" s="244">
        <v>45006.969548611109</v>
      </c>
      <c r="C9306" s="241">
        <v>53</v>
      </c>
      <c r="D9306" s="88" t="s">
        <v>6919</v>
      </c>
    </row>
    <row r="9307" spans="1:4" s="121" customFormat="1" x14ac:dyDescent="0.25">
      <c r="A9307" s="78"/>
      <c r="B9307" s="244">
        <v>45006.969594907408</v>
      </c>
      <c r="C9307" s="241">
        <v>111</v>
      </c>
      <c r="D9307" s="88" t="s">
        <v>2286</v>
      </c>
    </row>
    <row r="9308" spans="1:4" s="121" customFormat="1" x14ac:dyDescent="0.25">
      <c r="A9308" s="78"/>
      <c r="B9308" s="244">
        <v>45006.969606481478</v>
      </c>
      <c r="C9308" s="241">
        <v>43</v>
      </c>
      <c r="D9308" s="88" t="s">
        <v>3872</v>
      </c>
    </row>
    <row r="9309" spans="1:4" s="121" customFormat="1" x14ac:dyDescent="0.25">
      <c r="A9309" s="78"/>
      <c r="B9309" s="244">
        <v>45006.969606481478</v>
      </c>
      <c r="C9309" s="241">
        <v>166</v>
      </c>
      <c r="D9309" s="88" t="s">
        <v>6933</v>
      </c>
    </row>
    <row r="9310" spans="1:4" s="121" customFormat="1" x14ac:dyDescent="0.25">
      <c r="A9310" s="78"/>
      <c r="B9310" s="244">
        <v>45006.969699074078</v>
      </c>
      <c r="C9310" s="241">
        <v>595</v>
      </c>
      <c r="D9310" s="88" t="s">
        <v>6921</v>
      </c>
    </row>
    <row r="9311" spans="1:4" s="121" customFormat="1" x14ac:dyDescent="0.25">
      <c r="A9311" s="78"/>
      <c r="B9311" s="244">
        <v>45006.96979166667</v>
      </c>
      <c r="C9311" s="241">
        <v>175</v>
      </c>
      <c r="D9311" s="88" t="s">
        <v>8240</v>
      </c>
    </row>
    <row r="9312" spans="1:4" s="121" customFormat="1" x14ac:dyDescent="0.25">
      <c r="A9312" s="78"/>
      <c r="B9312" s="244">
        <v>45006.972337962965</v>
      </c>
      <c r="C9312" s="241">
        <v>168</v>
      </c>
      <c r="D9312" s="88" t="s">
        <v>3754</v>
      </c>
    </row>
    <row r="9313" spans="1:4" s="121" customFormat="1" x14ac:dyDescent="0.25">
      <c r="A9313" s="78"/>
      <c r="B9313" s="244">
        <v>45006.972442129627</v>
      </c>
      <c r="C9313" s="241">
        <v>303</v>
      </c>
      <c r="D9313" s="88" t="s">
        <v>1465</v>
      </c>
    </row>
    <row r="9314" spans="1:4" s="121" customFormat="1" x14ac:dyDescent="0.25">
      <c r="A9314" s="78"/>
      <c r="B9314" s="244">
        <v>45006.975844907407</v>
      </c>
      <c r="C9314" s="241">
        <v>6</v>
      </c>
      <c r="D9314" s="88" t="s">
        <v>4656</v>
      </c>
    </row>
    <row r="9315" spans="1:4" s="121" customFormat="1" x14ac:dyDescent="0.25">
      <c r="A9315" s="78"/>
      <c r="B9315" s="244">
        <v>45006.975868055553</v>
      </c>
      <c r="C9315" s="241">
        <v>53</v>
      </c>
      <c r="D9315" s="88" t="s">
        <v>2402</v>
      </c>
    </row>
    <row r="9316" spans="1:4" s="121" customFormat="1" x14ac:dyDescent="0.25">
      <c r="A9316" s="78"/>
      <c r="B9316" s="244">
        <v>45006.968460648146</v>
      </c>
      <c r="C9316" s="241">
        <v>169</v>
      </c>
      <c r="D9316" s="88" t="s">
        <v>375</v>
      </c>
    </row>
    <row r="9317" spans="1:4" s="121" customFormat="1" x14ac:dyDescent="0.25">
      <c r="A9317" s="78"/>
      <c r="B9317" s="244">
        <v>45006.968506944446</v>
      </c>
      <c r="C9317" s="241">
        <v>298</v>
      </c>
      <c r="D9317" s="88" t="s">
        <v>6918</v>
      </c>
    </row>
    <row r="9318" spans="1:4" s="121" customFormat="1" x14ac:dyDescent="0.25">
      <c r="A9318" s="78"/>
      <c r="B9318" s="244">
        <v>45006.968668981484</v>
      </c>
      <c r="C9318" s="241">
        <v>380</v>
      </c>
      <c r="D9318" s="88" t="s">
        <v>2229</v>
      </c>
    </row>
    <row r="9319" spans="1:4" s="121" customFormat="1" x14ac:dyDescent="0.25">
      <c r="A9319" s="78"/>
      <c r="B9319" s="244">
        <v>45006.968773148146</v>
      </c>
      <c r="C9319" s="241">
        <v>267</v>
      </c>
      <c r="D9319" s="88" t="s">
        <v>3525</v>
      </c>
    </row>
    <row r="9320" spans="1:4" s="121" customFormat="1" x14ac:dyDescent="0.25">
      <c r="A9320" s="78"/>
      <c r="B9320" s="244">
        <v>45006.968773148146</v>
      </c>
      <c r="C9320" s="241">
        <v>114</v>
      </c>
      <c r="D9320" s="88" t="s">
        <v>2829</v>
      </c>
    </row>
    <row r="9321" spans="1:4" s="121" customFormat="1" x14ac:dyDescent="0.25">
      <c r="A9321" s="78"/>
      <c r="B9321" s="244">
        <v>45006.968784722223</v>
      </c>
      <c r="C9321" s="241">
        <v>798</v>
      </c>
      <c r="D9321" s="88" t="s">
        <v>6784</v>
      </c>
    </row>
    <row r="9322" spans="1:4" s="121" customFormat="1" x14ac:dyDescent="0.25">
      <c r="A9322" s="78"/>
      <c r="B9322" s="244">
        <v>45006.968877314815</v>
      </c>
      <c r="C9322" s="241">
        <v>178</v>
      </c>
      <c r="D9322" s="88" t="s">
        <v>2834</v>
      </c>
    </row>
    <row r="9323" spans="1:4" s="121" customFormat="1" x14ac:dyDescent="0.25">
      <c r="A9323" s="78"/>
      <c r="B9323" s="244">
        <v>45006.972326388888</v>
      </c>
      <c r="C9323" s="241">
        <v>641</v>
      </c>
      <c r="D9323" s="88" t="s">
        <v>3182</v>
      </c>
    </row>
    <row r="9324" spans="1:4" s="121" customFormat="1" x14ac:dyDescent="0.25">
      <c r="A9324" s="78"/>
      <c r="B9324" s="244">
        <v>45006.972812499997</v>
      </c>
      <c r="C9324" s="241">
        <v>46</v>
      </c>
      <c r="D9324" s="88" t="s">
        <v>977</v>
      </c>
    </row>
    <row r="9325" spans="1:4" s="121" customFormat="1" x14ac:dyDescent="0.25">
      <c r="A9325" s="78"/>
      <c r="B9325" s="244">
        <v>45006.972777777781</v>
      </c>
      <c r="C9325" s="241">
        <v>649</v>
      </c>
      <c r="D9325" s="88" t="s">
        <v>658</v>
      </c>
    </row>
    <row r="9326" spans="1:4" s="121" customFormat="1" x14ac:dyDescent="0.25">
      <c r="A9326" s="78"/>
      <c r="B9326" s="244">
        <v>45006.972685185188</v>
      </c>
      <c r="C9326" s="241">
        <v>163</v>
      </c>
      <c r="D9326" s="88" t="s">
        <v>4532</v>
      </c>
    </row>
    <row r="9327" spans="1:4" s="121" customFormat="1" x14ac:dyDescent="0.25">
      <c r="A9327" s="78"/>
      <c r="B9327" s="244">
        <v>45006.97283564815</v>
      </c>
      <c r="C9327" s="241">
        <v>19</v>
      </c>
      <c r="D9327" s="88" t="s">
        <v>14574</v>
      </c>
    </row>
    <row r="9328" spans="1:4" s="121" customFormat="1" x14ac:dyDescent="0.25">
      <c r="A9328" s="78"/>
      <c r="B9328" s="244">
        <v>45006.973009259258</v>
      </c>
      <c r="C9328" s="241">
        <v>168</v>
      </c>
      <c r="D9328" s="88" t="s">
        <v>2157</v>
      </c>
    </row>
    <row r="9329" spans="1:4" s="121" customFormat="1" x14ac:dyDescent="0.25">
      <c r="A9329" s="78"/>
      <c r="B9329" s="244">
        <v>45006.973020833335</v>
      </c>
      <c r="C9329" s="241">
        <v>70</v>
      </c>
      <c r="D9329" s="88" t="s">
        <v>3261</v>
      </c>
    </row>
    <row r="9330" spans="1:4" s="121" customFormat="1" x14ac:dyDescent="0.25">
      <c r="A9330" s="78"/>
      <c r="B9330" s="244">
        <v>45006.973067129627</v>
      </c>
      <c r="C9330" s="241">
        <v>88</v>
      </c>
      <c r="D9330" s="88" t="s">
        <v>6925</v>
      </c>
    </row>
    <row r="9331" spans="1:4" s="121" customFormat="1" x14ac:dyDescent="0.25">
      <c r="A9331" s="78"/>
      <c r="B9331" s="244">
        <v>45006.973414351851</v>
      </c>
      <c r="C9331" s="241">
        <v>93</v>
      </c>
      <c r="D9331" s="88" t="s">
        <v>6937</v>
      </c>
    </row>
    <row r="9332" spans="1:4" s="121" customFormat="1" x14ac:dyDescent="0.25">
      <c r="A9332" s="78"/>
      <c r="B9332" s="244">
        <v>45006.969942129632</v>
      </c>
      <c r="C9332" s="241">
        <v>409</v>
      </c>
      <c r="D9332" s="88" t="s">
        <v>1461</v>
      </c>
    </row>
    <row r="9333" spans="1:4" s="121" customFormat="1" x14ac:dyDescent="0.25">
      <c r="A9333" s="78"/>
      <c r="B9333" s="244">
        <v>45006.970046296294</v>
      </c>
      <c r="C9333" s="241">
        <v>103</v>
      </c>
      <c r="D9333" s="88" t="s">
        <v>3511</v>
      </c>
    </row>
    <row r="9334" spans="1:4" s="121" customFormat="1" x14ac:dyDescent="0.25">
      <c r="A9334" s="78"/>
      <c r="B9334" s="244">
        <v>45006.970509259256</v>
      </c>
      <c r="C9334" s="241">
        <v>75</v>
      </c>
      <c r="D9334" s="88" t="s">
        <v>2532</v>
      </c>
    </row>
    <row r="9335" spans="1:4" s="121" customFormat="1" x14ac:dyDescent="0.25">
      <c r="A9335" s="78"/>
      <c r="B9335" s="244">
        <v>45006.970555555556</v>
      </c>
      <c r="C9335" s="241">
        <v>99</v>
      </c>
      <c r="D9335" s="88" t="s">
        <v>434</v>
      </c>
    </row>
    <row r="9336" spans="1:4" s="121" customFormat="1" x14ac:dyDescent="0.25">
      <c r="A9336" s="78"/>
      <c r="B9336" s="244">
        <v>45006.970555555556</v>
      </c>
      <c r="C9336" s="241">
        <v>395</v>
      </c>
      <c r="D9336" s="88" t="s">
        <v>3295</v>
      </c>
    </row>
    <row r="9337" spans="1:4" s="121" customFormat="1" x14ac:dyDescent="0.25">
      <c r="A9337" s="78"/>
      <c r="B9337" s="244">
        <v>45006.971701388888</v>
      </c>
      <c r="C9337" s="241">
        <v>138</v>
      </c>
      <c r="D9337" s="88" t="s">
        <v>1231</v>
      </c>
    </row>
    <row r="9338" spans="1:4" s="121" customFormat="1" x14ac:dyDescent="0.25">
      <c r="A9338" s="78"/>
      <c r="B9338" s="244">
        <v>45006.972488425927</v>
      </c>
      <c r="C9338" s="241">
        <v>587</v>
      </c>
      <c r="D9338" s="88" t="s">
        <v>256</v>
      </c>
    </row>
    <row r="9339" spans="1:4" s="121" customFormat="1" x14ac:dyDescent="0.25">
      <c r="A9339" s="78"/>
      <c r="B9339" s="244">
        <v>45006.972916666666</v>
      </c>
      <c r="C9339" s="241">
        <v>52</v>
      </c>
      <c r="D9339" s="88" t="s">
        <v>6434</v>
      </c>
    </row>
    <row r="9340" spans="1:4" s="121" customFormat="1" x14ac:dyDescent="0.25">
      <c r="A9340" s="78"/>
      <c r="B9340" s="244">
        <v>45006.972928240742</v>
      </c>
      <c r="C9340" s="241">
        <v>34</v>
      </c>
      <c r="D9340" s="88" t="s">
        <v>1554</v>
      </c>
    </row>
    <row r="9341" spans="1:4" s="121" customFormat="1" x14ac:dyDescent="0.25">
      <c r="A9341" s="78"/>
      <c r="B9341" s="244">
        <v>45006.973101851851</v>
      </c>
      <c r="C9341" s="241">
        <v>32</v>
      </c>
      <c r="D9341" s="88" t="s">
        <v>4836</v>
      </c>
    </row>
    <row r="9342" spans="1:4" s="121" customFormat="1" x14ac:dyDescent="0.25">
      <c r="A9342" s="78"/>
      <c r="B9342" s="244">
        <v>45006.973217592589</v>
      </c>
      <c r="C9342" s="241">
        <v>236</v>
      </c>
      <c r="D9342" s="88" t="s">
        <v>2401</v>
      </c>
    </row>
    <row r="9343" spans="1:4" s="121" customFormat="1" x14ac:dyDescent="0.25">
      <c r="A9343" s="78"/>
      <c r="B9343" s="244">
        <v>45006.970196759263</v>
      </c>
      <c r="C9343" s="241">
        <v>134</v>
      </c>
      <c r="D9343" s="88" t="s">
        <v>4836</v>
      </c>
    </row>
    <row r="9344" spans="1:4" s="121" customFormat="1" x14ac:dyDescent="0.25">
      <c r="A9344" s="78"/>
      <c r="B9344" s="244">
        <v>45006.97148148148</v>
      </c>
      <c r="C9344" s="241">
        <v>250</v>
      </c>
      <c r="D9344" s="88" t="s">
        <v>6714</v>
      </c>
    </row>
    <row r="9345" spans="1:4" s="121" customFormat="1" x14ac:dyDescent="0.25">
      <c r="A9345" s="78"/>
      <c r="B9345" s="244">
        <v>45006.972557870373</v>
      </c>
      <c r="C9345" s="241">
        <v>123</v>
      </c>
      <c r="D9345" s="88" t="s">
        <v>6342</v>
      </c>
    </row>
    <row r="9346" spans="1:4" s="121" customFormat="1" x14ac:dyDescent="0.25">
      <c r="A9346" s="78"/>
      <c r="B9346" s="244">
        <v>45006.972557870373</v>
      </c>
      <c r="C9346" s="241">
        <v>201</v>
      </c>
      <c r="D9346" s="88" t="s">
        <v>6678</v>
      </c>
    </row>
    <row r="9347" spans="1:4" s="121" customFormat="1" x14ac:dyDescent="0.25">
      <c r="A9347" s="78"/>
      <c r="B9347" s="244">
        <v>45006.97284722222</v>
      </c>
      <c r="C9347" s="241">
        <v>26</v>
      </c>
      <c r="D9347" s="88" t="s">
        <v>8051</v>
      </c>
    </row>
    <row r="9348" spans="1:4" s="121" customFormat="1" x14ac:dyDescent="0.25">
      <c r="A9348" s="78"/>
      <c r="B9348" s="244">
        <v>45006.974212962959</v>
      </c>
      <c r="C9348" s="241">
        <v>2202</v>
      </c>
      <c r="D9348" s="88" t="s">
        <v>6915</v>
      </c>
    </row>
    <row r="9349" spans="1:4" s="121" customFormat="1" x14ac:dyDescent="0.25">
      <c r="A9349" s="78"/>
      <c r="B9349" s="244">
        <v>45006.97556712963</v>
      </c>
      <c r="C9349" s="241">
        <v>587</v>
      </c>
      <c r="D9349" s="88" t="s">
        <v>3845</v>
      </c>
    </row>
    <row r="9350" spans="1:4" s="121" customFormat="1" x14ac:dyDescent="0.25">
      <c r="A9350" s="78"/>
      <c r="B9350" s="244">
        <v>45006.97320601852</v>
      </c>
      <c r="C9350" s="241">
        <v>67</v>
      </c>
      <c r="D9350" s="88" t="s">
        <v>2271</v>
      </c>
    </row>
    <row r="9351" spans="1:4" s="121" customFormat="1" x14ac:dyDescent="0.25">
      <c r="A9351" s="78"/>
      <c r="B9351" s="244">
        <v>45006.974537037036</v>
      </c>
      <c r="C9351" s="241">
        <v>55</v>
      </c>
      <c r="D9351" s="88" t="s">
        <v>1464</v>
      </c>
    </row>
    <row r="9352" spans="1:4" s="121" customFormat="1" x14ac:dyDescent="0.25">
      <c r="A9352" s="78"/>
      <c r="B9352" s="244">
        <v>45006.974664351852</v>
      </c>
      <c r="C9352" s="241">
        <v>286</v>
      </c>
      <c r="D9352" s="88" t="s">
        <v>2333</v>
      </c>
    </row>
    <row r="9353" spans="1:4" s="121" customFormat="1" x14ac:dyDescent="0.25">
      <c r="A9353" s="78"/>
      <c r="B9353" s="244">
        <v>45007.011805555558</v>
      </c>
      <c r="C9353" s="241">
        <v>5000</v>
      </c>
      <c r="D9353" s="88" t="s">
        <v>14575</v>
      </c>
    </row>
    <row r="9354" spans="1:4" s="121" customFormat="1" x14ac:dyDescent="0.25">
      <c r="A9354" s="78"/>
      <c r="B9354" s="244">
        <v>45007.031458333331</v>
      </c>
      <c r="C9354" s="241">
        <v>20</v>
      </c>
      <c r="D9354" s="88" t="s">
        <v>6883</v>
      </c>
    </row>
    <row r="9355" spans="1:4" s="121" customFormat="1" x14ac:dyDescent="0.25">
      <c r="A9355" s="78"/>
      <c r="B9355" s="244">
        <v>45007.015243055554</v>
      </c>
      <c r="C9355" s="241">
        <v>150</v>
      </c>
      <c r="D9355" s="88" t="s">
        <v>3452</v>
      </c>
    </row>
    <row r="9356" spans="1:4" s="121" customFormat="1" x14ac:dyDescent="0.25">
      <c r="A9356" s="78"/>
      <c r="B9356" s="244">
        <v>45007.025243055556</v>
      </c>
      <c r="C9356" s="241">
        <v>100</v>
      </c>
      <c r="D9356" s="88" t="s">
        <v>6733</v>
      </c>
    </row>
    <row r="9357" spans="1:4" s="121" customFormat="1" x14ac:dyDescent="0.25">
      <c r="A9357" s="78"/>
      <c r="B9357" s="244">
        <v>45007.024502314816</v>
      </c>
      <c r="C9357" s="241">
        <v>300</v>
      </c>
      <c r="D9357" s="88" t="s">
        <v>6733</v>
      </c>
    </row>
    <row r="9358" spans="1:4" s="121" customFormat="1" x14ac:dyDescent="0.25">
      <c r="A9358" s="78"/>
      <c r="B9358" s="244">
        <v>45007.000543981485</v>
      </c>
      <c r="C9358" s="241">
        <v>100</v>
      </c>
      <c r="D9358" s="88" t="s">
        <v>6141</v>
      </c>
    </row>
    <row r="9359" spans="1:4" s="121" customFormat="1" x14ac:dyDescent="0.25">
      <c r="A9359" s="78"/>
      <c r="B9359" s="244">
        <v>45007.053263888891</v>
      </c>
      <c r="C9359" s="241">
        <v>500</v>
      </c>
      <c r="D9359" s="88" t="s">
        <v>1011</v>
      </c>
    </row>
    <row r="9360" spans="1:4" s="121" customFormat="1" x14ac:dyDescent="0.25">
      <c r="A9360" s="78"/>
      <c r="B9360" s="244">
        <v>45007.057604166665</v>
      </c>
      <c r="C9360" s="241">
        <v>100</v>
      </c>
      <c r="D9360" s="88" t="s">
        <v>14576</v>
      </c>
    </row>
    <row r="9361" spans="1:4" s="121" customFormat="1" x14ac:dyDescent="0.25">
      <c r="A9361" s="78"/>
      <c r="B9361" s="244">
        <v>45007.067048611112</v>
      </c>
      <c r="C9361" s="241">
        <v>1</v>
      </c>
      <c r="D9361" s="88" t="s">
        <v>527</v>
      </c>
    </row>
    <row r="9362" spans="1:4" s="121" customFormat="1" x14ac:dyDescent="0.25">
      <c r="A9362" s="78"/>
      <c r="B9362" s="244">
        <v>45007.036979166667</v>
      </c>
      <c r="C9362" s="241">
        <v>70.45</v>
      </c>
      <c r="D9362" s="88" t="s">
        <v>14525</v>
      </c>
    </row>
    <row r="9363" spans="1:4" s="121" customFormat="1" x14ac:dyDescent="0.25">
      <c r="A9363" s="78"/>
      <c r="B9363" s="244">
        <v>45007.039664351854</v>
      </c>
      <c r="C9363" s="241">
        <v>150</v>
      </c>
      <c r="D9363" s="88" t="s">
        <v>2599</v>
      </c>
    </row>
    <row r="9364" spans="1:4" s="121" customFormat="1" x14ac:dyDescent="0.25">
      <c r="A9364" s="78"/>
      <c r="B9364" s="244">
        <v>45007.070324074077</v>
      </c>
      <c r="C9364" s="241">
        <v>55</v>
      </c>
      <c r="D9364" s="88" t="s">
        <v>1019</v>
      </c>
    </row>
    <row r="9365" spans="1:4" s="121" customFormat="1" x14ac:dyDescent="0.25">
      <c r="A9365" s="78"/>
      <c r="B9365" s="244">
        <v>45007.036076388889</v>
      </c>
      <c r="C9365" s="241">
        <v>30</v>
      </c>
      <c r="D9365" s="88" t="s">
        <v>517</v>
      </c>
    </row>
    <row r="9366" spans="1:4" s="121" customFormat="1" x14ac:dyDescent="0.25">
      <c r="A9366" s="78"/>
      <c r="B9366" s="244">
        <v>45007.037002314813</v>
      </c>
      <c r="C9366" s="241">
        <v>150</v>
      </c>
      <c r="D9366" s="88" t="s">
        <v>3372</v>
      </c>
    </row>
    <row r="9367" spans="1:4" s="121" customFormat="1" x14ac:dyDescent="0.25">
      <c r="A9367" s="78"/>
      <c r="B9367" s="244">
        <v>45007.063425925924</v>
      </c>
      <c r="C9367" s="241">
        <v>5</v>
      </c>
      <c r="D9367" s="88" t="s">
        <v>6549</v>
      </c>
    </row>
    <row r="9368" spans="1:4" s="121" customFormat="1" x14ac:dyDescent="0.25">
      <c r="A9368" s="78"/>
      <c r="B9368" s="244">
        <v>45007.08489583333</v>
      </c>
      <c r="C9368" s="241">
        <v>3</v>
      </c>
      <c r="D9368" s="88" t="s">
        <v>348</v>
      </c>
    </row>
    <row r="9369" spans="1:4" s="121" customFormat="1" x14ac:dyDescent="0.25">
      <c r="A9369" s="78"/>
      <c r="B9369" s="244">
        <v>45007.147986111115</v>
      </c>
      <c r="C9369" s="241">
        <v>396</v>
      </c>
      <c r="D9369" s="88" t="s">
        <v>3650</v>
      </c>
    </row>
    <row r="9370" spans="1:4" s="121" customFormat="1" x14ac:dyDescent="0.25">
      <c r="A9370" s="78"/>
      <c r="B9370" s="244">
        <v>45007.136122685188</v>
      </c>
      <c r="C9370" s="241">
        <v>17.93</v>
      </c>
      <c r="D9370" s="88" t="s">
        <v>4657</v>
      </c>
    </row>
    <row r="9371" spans="1:4" s="121" customFormat="1" x14ac:dyDescent="0.25">
      <c r="A9371" s="78"/>
      <c r="B9371" s="244">
        <v>45007.105150462965</v>
      </c>
      <c r="C9371" s="241">
        <v>51</v>
      </c>
      <c r="D9371" s="88" t="s">
        <v>14080</v>
      </c>
    </row>
    <row r="9372" spans="1:4" s="121" customFormat="1" x14ac:dyDescent="0.25">
      <c r="A9372" s="78"/>
      <c r="B9372" s="244">
        <v>45007.096828703703</v>
      </c>
      <c r="C9372" s="241">
        <v>100</v>
      </c>
      <c r="D9372" s="88" t="s">
        <v>6225</v>
      </c>
    </row>
    <row r="9373" spans="1:4" s="121" customFormat="1" x14ac:dyDescent="0.25">
      <c r="A9373" s="78"/>
      <c r="B9373" s="244">
        <v>45007.097129629627</v>
      </c>
      <c r="C9373" s="241">
        <v>50</v>
      </c>
      <c r="D9373" s="88" t="s">
        <v>6852</v>
      </c>
    </row>
    <row r="9374" spans="1:4" s="121" customFormat="1" x14ac:dyDescent="0.25">
      <c r="A9374" s="78"/>
      <c r="B9374" s="244">
        <v>45007.137303240743</v>
      </c>
      <c r="C9374" s="241">
        <v>60</v>
      </c>
      <c r="D9374" s="88" t="s">
        <v>3936</v>
      </c>
    </row>
    <row r="9375" spans="1:4" s="121" customFormat="1" x14ac:dyDescent="0.25">
      <c r="A9375" s="78"/>
      <c r="B9375" s="244">
        <v>45007.125763888886</v>
      </c>
      <c r="C9375" s="241">
        <v>8</v>
      </c>
      <c r="D9375" s="88" t="s">
        <v>7888</v>
      </c>
    </row>
    <row r="9376" spans="1:4" s="121" customFormat="1" x14ac:dyDescent="0.25">
      <c r="A9376" s="78"/>
      <c r="B9376" s="244">
        <v>45007.127685185187</v>
      </c>
      <c r="C9376" s="241">
        <v>460</v>
      </c>
      <c r="D9376" s="88" t="s">
        <v>2967</v>
      </c>
    </row>
    <row r="9377" spans="1:4" s="121" customFormat="1" x14ac:dyDescent="0.25">
      <c r="A9377" s="78"/>
      <c r="B9377" s="244">
        <v>45007.174050925925</v>
      </c>
      <c r="C9377" s="241">
        <v>100</v>
      </c>
      <c r="D9377" s="88" t="s">
        <v>6489</v>
      </c>
    </row>
    <row r="9378" spans="1:4" s="121" customFormat="1" x14ac:dyDescent="0.25">
      <c r="A9378" s="78"/>
      <c r="B9378" s="244">
        <v>45007.190844907411</v>
      </c>
      <c r="C9378" s="241">
        <v>2000</v>
      </c>
      <c r="D9378" s="88" t="s">
        <v>635</v>
      </c>
    </row>
    <row r="9379" spans="1:4" s="121" customFormat="1" x14ac:dyDescent="0.25">
      <c r="A9379" s="78"/>
      <c r="B9379" s="244">
        <v>45007.2031712963</v>
      </c>
      <c r="C9379" s="241">
        <v>47.82</v>
      </c>
      <c r="D9379" s="88" t="s">
        <v>116</v>
      </c>
    </row>
    <row r="9380" spans="1:4" s="121" customFormat="1" x14ac:dyDescent="0.25">
      <c r="A9380" s="78"/>
      <c r="B9380" s="244">
        <v>45007.236203703702</v>
      </c>
      <c r="C9380" s="241">
        <v>77</v>
      </c>
      <c r="D9380" s="88" t="s">
        <v>2728</v>
      </c>
    </row>
    <row r="9381" spans="1:4" s="121" customFormat="1" x14ac:dyDescent="0.25">
      <c r="A9381" s="78"/>
      <c r="B9381" s="244">
        <v>45007.271006944444</v>
      </c>
      <c r="C9381" s="241">
        <v>50</v>
      </c>
      <c r="D9381" s="88" t="s">
        <v>6245</v>
      </c>
    </row>
    <row r="9382" spans="1:4" s="121" customFormat="1" x14ac:dyDescent="0.25">
      <c r="A9382" s="78"/>
      <c r="B9382" s="244">
        <v>45007.219594907408</v>
      </c>
      <c r="C9382" s="241">
        <v>200</v>
      </c>
      <c r="D9382" s="88" t="s">
        <v>1655</v>
      </c>
    </row>
    <row r="9383" spans="1:4" s="121" customFormat="1" x14ac:dyDescent="0.25">
      <c r="A9383" s="78"/>
      <c r="B9383" s="244">
        <v>45007.231064814812</v>
      </c>
      <c r="C9383" s="241">
        <v>3000</v>
      </c>
      <c r="D9383" s="88" t="s">
        <v>2712</v>
      </c>
    </row>
    <row r="9384" spans="1:4" s="121" customFormat="1" x14ac:dyDescent="0.25">
      <c r="A9384" s="78"/>
      <c r="B9384" s="244">
        <v>45007.252210648148</v>
      </c>
      <c r="C9384" s="241">
        <v>54</v>
      </c>
      <c r="D9384" s="88" t="s">
        <v>14446</v>
      </c>
    </row>
    <row r="9385" spans="1:4" s="121" customFormat="1" x14ac:dyDescent="0.25">
      <c r="A9385" s="78"/>
      <c r="B9385" s="244">
        <v>45007.297280092593</v>
      </c>
      <c r="C9385" s="241">
        <v>50</v>
      </c>
      <c r="D9385" s="88" t="s">
        <v>1132</v>
      </c>
    </row>
    <row r="9386" spans="1:4" s="121" customFormat="1" x14ac:dyDescent="0.25">
      <c r="A9386" s="78"/>
      <c r="B9386" s="244">
        <v>45007.279131944444</v>
      </c>
      <c r="C9386" s="241">
        <v>50</v>
      </c>
      <c r="D9386" s="88" t="s">
        <v>88</v>
      </c>
    </row>
    <row r="9387" spans="1:4" s="121" customFormat="1" x14ac:dyDescent="0.25">
      <c r="A9387" s="78"/>
      <c r="B9387" s="244">
        <v>45007.257303240738</v>
      </c>
      <c r="C9387" s="241">
        <v>100</v>
      </c>
      <c r="D9387" s="88" t="s">
        <v>1608</v>
      </c>
    </row>
    <row r="9388" spans="1:4" s="121" customFormat="1" x14ac:dyDescent="0.25">
      <c r="A9388" s="78"/>
      <c r="B9388" s="244">
        <v>45007.289780092593</v>
      </c>
      <c r="C9388" s="241">
        <v>500</v>
      </c>
      <c r="D9388" s="88" t="s">
        <v>9222</v>
      </c>
    </row>
    <row r="9389" spans="1:4" s="121" customFormat="1" x14ac:dyDescent="0.25">
      <c r="A9389" s="78"/>
      <c r="B9389" s="244">
        <v>45007.309189814812</v>
      </c>
      <c r="C9389" s="241">
        <v>1000</v>
      </c>
      <c r="D9389" s="88" t="s">
        <v>2676</v>
      </c>
    </row>
    <row r="9390" spans="1:4" s="121" customFormat="1" x14ac:dyDescent="0.25">
      <c r="A9390" s="78"/>
      <c r="B9390" s="244">
        <v>45007.312789351854</v>
      </c>
      <c r="C9390" s="241">
        <v>1000</v>
      </c>
      <c r="D9390" s="88" t="s">
        <v>1844</v>
      </c>
    </row>
    <row r="9391" spans="1:4" s="121" customFormat="1" x14ac:dyDescent="0.25">
      <c r="A9391" s="78"/>
      <c r="B9391" s="244">
        <v>45007.350208333337</v>
      </c>
      <c r="C9391" s="241">
        <v>300</v>
      </c>
      <c r="D9391" s="88" t="s">
        <v>1959</v>
      </c>
    </row>
    <row r="9392" spans="1:4" s="121" customFormat="1" x14ac:dyDescent="0.25">
      <c r="A9392" s="78"/>
      <c r="B9392" s="244">
        <v>45007.341770833336</v>
      </c>
      <c r="C9392" s="241">
        <v>1000</v>
      </c>
      <c r="D9392" s="88" t="s">
        <v>1472</v>
      </c>
    </row>
    <row r="9393" spans="1:4" s="121" customFormat="1" x14ac:dyDescent="0.25">
      <c r="A9393" s="78"/>
      <c r="B9393" s="244">
        <v>45007.306967592594</v>
      </c>
      <c r="C9393" s="241">
        <v>100</v>
      </c>
      <c r="D9393" s="88" t="s">
        <v>3148</v>
      </c>
    </row>
    <row r="9394" spans="1:4" s="121" customFormat="1" x14ac:dyDescent="0.25">
      <c r="A9394" s="78"/>
      <c r="B9394" s="244">
        <v>45007.310057870367</v>
      </c>
      <c r="C9394" s="241">
        <v>100</v>
      </c>
      <c r="D9394" s="88" t="s">
        <v>6218</v>
      </c>
    </row>
    <row r="9395" spans="1:4" s="121" customFormat="1" x14ac:dyDescent="0.25">
      <c r="A9395" s="78"/>
      <c r="B9395" s="244">
        <v>45007.303379629629</v>
      </c>
      <c r="C9395" s="241">
        <v>7.57</v>
      </c>
      <c r="D9395" s="88" t="s">
        <v>4639</v>
      </c>
    </row>
    <row r="9396" spans="1:4" s="121" customFormat="1" x14ac:dyDescent="0.25">
      <c r="A9396" s="78"/>
      <c r="B9396" s="244">
        <v>45007.356099537035</v>
      </c>
      <c r="C9396" s="241">
        <v>1000</v>
      </c>
      <c r="D9396" s="88" t="s">
        <v>2538</v>
      </c>
    </row>
    <row r="9397" spans="1:4" s="121" customFormat="1" x14ac:dyDescent="0.25">
      <c r="A9397" s="78"/>
      <c r="B9397" s="244">
        <v>45007.357037037036</v>
      </c>
      <c r="C9397" s="241">
        <v>195.47</v>
      </c>
      <c r="D9397" s="88" t="s">
        <v>4832</v>
      </c>
    </row>
    <row r="9398" spans="1:4" s="121" customFormat="1" x14ac:dyDescent="0.25">
      <c r="A9398" s="78"/>
      <c r="B9398" s="244">
        <v>45007.372384259259</v>
      </c>
      <c r="C9398" s="241">
        <v>159</v>
      </c>
      <c r="D9398" s="88" t="s">
        <v>3438</v>
      </c>
    </row>
    <row r="9399" spans="1:4" s="121" customFormat="1" x14ac:dyDescent="0.25">
      <c r="A9399" s="78"/>
      <c r="B9399" s="244">
        <v>45007.359236111108</v>
      </c>
      <c r="C9399" s="241">
        <v>14.16</v>
      </c>
      <c r="D9399" s="88" t="s">
        <v>8051</v>
      </c>
    </row>
    <row r="9400" spans="1:4" s="121" customFormat="1" x14ac:dyDescent="0.25">
      <c r="A9400" s="78"/>
      <c r="B9400" s="244">
        <v>45007.366342592592</v>
      </c>
      <c r="C9400" s="241">
        <v>20</v>
      </c>
      <c r="D9400" s="88" t="s">
        <v>654</v>
      </c>
    </row>
    <row r="9401" spans="1:4" s="121" customFormat="1" x14ac:dyDescent="0.25">
      <c r="A9401" s="78"/>
      <c r="B9401" s="244">
        <v>45007.367025462961</v>
      </c>
      <c r="C9401" s="241">
        <v>50</v>
      </c>
      <c r="D9401" s="88" t="s">
        <v>2522</v>
      </c>
    </row>
    <row r="9402" spans="1:4" s="121" customFormat="1" x14ac:dyDescent="0.25">
      <c r="A9402" s="78"/>
      <c r="B9402" s="244">
        <v>45007.392337962963</v>
      </c>
      <c r="C9402" s="241">
        <v>350</v>
      </c>
      <c r="D9402" s="88" t="s">
        <v>2939</v>
      </c>
    </row>
    <row r="9403" spans="1:4" s="121" customFormat="1" x14ac:dyDescent="0.25">
      <c r="A9403" s="78"/>
      <c r="B9403" s="244">
        <v>45007.374872685185</v>
      </c>
      <c r="C9403" s="241">
        <v>100</v>
      </c>
      <c r="D9403" s="88" t="s">
        <v>3006</v>
      </c>
    </row>
    <row r="9404" spans="1:4" s="121" customFormat="1" x14ac:dyDescent="0.25">
      <c r="A9404" s="78"/>
      <c r="B9404" s="244">
        <v>45007.361979166664</v>
      </c>
      <c r="C9404" s="241">
        <v>4000</v>
      </c>
      <c r="D9404" s="88" t="s">
        <v>319</v>
      </c>
    </row>
    <row r="9405" spans="1:4" s="121" customFormat="1" x14ac:dyDescent="0.25">
      <c r="A9405" s="78"/>
      <c r="B9405" s="244">
        <v>45007.374456018515</v>
      </c>
      <c r="C9405" s="241">
        <v>100</v>
      </c>
      <c r="D9405" s="88" t="s">
        <v>1162</v>
      </c>
    </row>
    <row r="9406" spans="1:4" s="121" customFormat="1" x14ac:dyDescent="0.25">
      <c r="A9406" s="78"/>
      <c r="B9406" s="244">
        <v>45007.388055555559</v>
      </c>
      <c r="C9406" s="241">
        <v>1000</v>
      </c>
      <c r="D9406" s="88" t="s">
        <v>4500</v>
      </c>
    </row>
    <row r="9407" spans="1:4" s="121" customFormat="1" x14ac:dyDescent="0.25">
      <c r="A9407" s="78"/>
      <c r="B9407" s="244">
        <v>45007.392233796294</v>
      </c>
      <c r="C9407" s="241">
        <v>100</v>
      </c>
      <c r="D9407" s="88" t="s">
        <v>8220</v>
      </c>
    </row>
    <row r="9408" spans="1:4" s="121" customFormat="1" x14ac:dyDescent="0.25">
      <c r="A9408" s="78"/>
      <c r="B9408" s="244">
        <v>45007.388310185182</v>
      </c>
      <c r="C9408" s="241">
        <v>8.02</v>
      </c>
      <c r="D9408" s="88" t="s">
        <v>14577</v>
      </c>
    </row>
    <row r="9409" spans="1:4" s="121" customFormat="1" x14ac:dyDescent="0.25">
      <c r="A9409" s="78"/>
      <c r="B9409" s="244">
        <v>45007.418912037036</v>
      </c>
      <c r="C9409" s="241">
        <v>1000</v>
      </c>
      <c r="D9409" s="88" t="s">
        <v>1139</v>
      </c>
    </row>
    <row r="9410" spans="1:4" s="121" customFormat="1" x14ac:dyDescent="0.25">
      <c r="A9410" s="78"/>
      <c r="B9410" s="244">
        <v>45007.430347222224</v>
      </c>
      <c r="C9410" s="241">
        <v>200</v>
      </c>
      <c r="D9410" s="88" t="s">
        <v>2676</v>
      </c>
    </row>
    <row r="9411" spans="1:4" s="121" customFormat="1" x14ac:dyDescent="0.25">
      <c r="A9411" s="78"/>
      <c r="B9411" s="244">
        <v>45007.402696759258</v>
      </c>
      <c r="C9411" s="241">
        <v>100</v>
      </c>
      <c r="D9411" s="88" t="s">
        <v>3735</v>
      </c>
    </row>
    <row r="9412" spans="1:4" s="121" customFormat="1" x14ac:dyDescent="0.25">
      <c r="A9412" s="78"/>
      <c r="B9412" s="244">
        <v>45007.425127314818</v>
      </c>
      <c r="C9412" s="241">
        <v>500</v>
      </c>
      <c r="D9412" s="88" t="s">
        <v>14578</v>
      </c>
    </row>
    <row r="9413" spans="1:4" s="121" customFormat="1" x14ac:dyDescent="0.25">
      <c r="A9413" s="78"/>
      <c r="B9413" s="244">
        <v>45007.403287037036</v>
      </c>
      <c r="C9413" s="241">
        <v>2520</v>
      </c>
      <c r="D9413" s="88" t="s">
        <v>589</v>
      </c>
    </row>
    <row r="9414" spans="1:4" s="121" customFormat="1" x14ac:dyDescent="0.25">
      <c r="A9414" s="78"/>
      <c r="B9414" s="244">
        <v>45007.420451388891</v>
      </c>
      <c r="C9414" s="241">
        <v>200</v>
      </c>
      <c r="D9414" s="88" t="s">
        <v>1093</v>
      </c>
    </row>
    <row r="9415" spans="1:4" s="121" customFormat="1" x14ac:dyDescent="0.25">
      <c r="A9415" s="78"/>
      <c r="B9415" s="244">
        <v>45007.423460648148</v>
      </c>
      <c r="C9415" s="241">
        <v>1000</v>
      </c>
      <c r="D9415" s="88" t="s">
        <v>725</v>
      </c>
    </row>
    <row r="9416" spans="1:4" s="121" customFormat="1" x14ac:dyDescent="0.25">
      <c r="A9416" s="78"/>
      <c r="B9416" s="244">
        <v>45007.432789351849</v>
      </c>
      <c r="C9416" s="241">
        <v>100</v>
      </c>
      <c r="D9416" s="88" t="s">
        <v>874</v>
      </c>
    </row>
    <row r="9417" spans="1:4" s="121" customFormat="1" x14ac:dyDescent="0.25">
      <c r="A9417" s="78"/>
      <c r="B9417" s="244">
        <v>45007.421863425923</v>
      </c>
      <c r="C9417" s="241">
        <v>1000</v>
      </c>
      <c r="D9417" s="88" t="s">
        <v>4673</v>
      </c>
    </row>
    <row r="9418" spans="1:4" s="121" customFormat="1" x14ac:dyDescent="0.25">
      <c r="A9418" s="78"/>
      <c r="B9418" s="244">
        <v>45007.417754629627</v>
      </c>
      <c r="C9418" s="241">
        <v>200</v>
      </c>
      <c r="D9418" s="88" t="s">
        <v>1566</v>
      </c>
    </row>
    <row r="9419" spans="1:4" s="121" customFormat="1" x14ac:dyDescent="0.25">
      <c r="A9419" s="78"/>
      <c r="B9419" s="244">
        <v>45007.422974537039</v>
      </c>
      <c r="C9419" s="241">
        <v>1.5</v>
      </c>
      <c r="D9419" s="88" t="s">
        <v>1000</v>
      </c>
    </row>
    <row r="9420" spans="1:4" s="121" customFormat="1" x14ac:dyDescent="0.25">
      <c r="A9420" s="78"/>
      <c r="B9420" s="244">
        <v>45007.424166666664</v>
      </c>
      <c r="C9420" s="241">
        <v>50</v>
      </c>
      <c r="D9420" s="88" t="s">
        <v>1374</v>
      </c>
    </row>
    <row r="9421" spans="1:4" s="121" customFormat="1" x14ac:dyDescent="0.25">
      <c r="A9421" s="78"/>
      <c r="B9421" s="244">
        <v>45007.424363425926</v>
      </c>
      <c r="C9421" s="241">
        <v>300</v>
      </c>
      <c r="D9421" s="88" t="s">
        <v>1502</v>
      </c>
    </row>
    <row r="9422" spans="1:4" s="121" customFormat="1" x14ac:dyDescent="0.25">
      <c r="A9422" s="78"/>
      <c r="B9422" s="244">
        <v>45007.43</v>
      </c>
      <c r="C9422" s="241">
        <v>200</v>
      </c>
      <c r="D9422" s="88" t="s">
        <v>1279</v>
      </c>
    </row>
    <row r="9423" spans="1:4" s="121" customFormat="1" x14ac:dyDescent="0.25">
      <c r="A9423" s="78"/>
      <c r="B9423" s="244">
        <v>45007.437071759261</v>
      </c>
      <c r="C9423" s="241">
        <v>400</v>
      </c>
      <c r="D9423" s="88" t="s">
        <v>14447</v>
      </c>
    </row>
    <row r="9424" spans="1:4" s="121" customFormat="1" x14ac:dyDescent="0.25">
      <c r="A9424" s="78"/>
      <c r="B9424" s="244">
        <v>45007.448738425926</v>
      </c>
      <c r="C9424" s="241">
        <v>1500</v>
      </c>
      <c r="D9424" s="88" t="s">
        <v>157</v>
      </c>
    </row>
    <row r="9425" spans="1:4" s="121" customFormat="1" x14ac:dyDescent="0.25">
      <c r="A9425" s="78"/>
      <c r="B9425" s="244">
        <v>45007.458043981482</v>
      </c>
      <c r="C9425" s="241">
        <v>50</v>
      </c>
      <c r="D9425" s="88" t="s">
        <v>4053</v>
      </c>
    </row>
    <row r="9426" spans="1:4" s="121" customFormat="1" x14ac:dyDescent="0.25">
      <c r="A9426" s="78"/>
      <c r="B9426" s="244">
        <v>45007.444131944445</v>
      </c>
      <c r="C9426" s="241">
        <v>30</v>
      </c>
      <c r="D9426" s="88" t="s">
        <v>4621</v>
      </c>
    </row>
    <row r="9427" spans="1:4" s="121" customFormat="1" x14ac:dyDescent="0.25">
      <c r="A9427" s="78"/>
      <c r="B9427" s="244">
        <v>45007.450856481482</v>
      </c>
      <c r="C9427" s="241">
        <v>500</v>
      </c>
      <c r="D9427" s="88" t="s">
        <v>4043</v>
      </c>
    </row>
    <row r="9428" spans="1:4" s="121" customFormat="1" x14ac:dyDescent="0.25">
      <c r="A9428" s="78"/>
      <c r="B9428" s="244">
        <v>45007.451689814814</v>
      </c>
      <c r="C9428" s="241">
        <v>300</v>
      </c>
      <c r="D9428" s="88" t="s">
        <v>14579</v>
      </c>
    </row>
    <row r="9429" spans="1:4" s="121" customFormat="1" x14ac:dyDescent="0.25">
      <c r="A9429" s="78"/>
      <c r="B9429" s="244">
        <v>45007.442696759259</v>
      </c>
      <c r="C9429" s="241">
        <v>77</v>
      </c>
      <c r="D9429" s="88" t="s">
        <v>100</v>
      </c>
    </row>
    <row r="9430" spans="1:4" s="121" customFormat="1" x14ac:dyDescent="0.25">
      <c r="A9430" s="78"/>
      <c r="B9430" s="244">
        <v>45007.465324074074</v>
      </c>
      <c r="C9430" s="241">
        <v>300</v>
      </c>
      <c r="D9430" s="88" t="s">
        <v>2212</v>
      </c>
    </row>
    <row r="9431" spans="1:4" s="121" customFormat="1" x14ac:dyDescent="0.25">
      <c r="A9431" s="78"/>
      <c r="B9431" s="244">
        <v>45007.443495370368</v>
      </c>
      <c r="C9431" s="241">
        <v>100</v>
      </c>
      <c r="D9431" s="88" t="s">
        <v>864</v>
      </c>
    </row>
    <row r="9432" spans="1:4" s="121" customFormat="1" x14ac:dyDescent="0.25">
      <c r="A9432" s="78"/>
      <c r="B9432" s="244">
        <v>45007.45103009259</v>
      </c>
      <c r="C9432" s="241">
        <v>1000</v>
      </c>
      <c r="D9432" s="88" t="s">
        <v>1437</v>
      </c>
    </row>
    <row r="9433" spans="1:4" s="121" customFormat="1" x14ac:dyDescent="0.25">
      <c r="A9433" s="78"/>
      <c r="B9433" s="244">
        <v>45007.460844907408</v>
      </c>
      <c r="C9433" s="241">
        <v>12.98</v>
      </c>
      <c r="D9433" s="88" t="s">
        <v>31</v>
      </c>
    </row>
    <row r="9434" spans="1:4" s="121" customFormat="1" x14ac:dyDescent="0.25">
      <c r="A9434" s="78"/>
      <c r="B9434" s="244">
        <v>45007.444155092591</v>
      </c>
      <c r="C9434" s="241">
        <v>10</v>
      </c>
      <c r="D9434" s="88" t="s">
        <v>2469</v>
      </c>
    </row>
    <row r="9435" spans="1:4" s="121" customFormat="1" x14ac:dyDescent="0.25">
      <c r="A9435" s="78"/>
      <c r="B9435" s="244">
        <v>45007.444247685184</v>
      </c>
      <c r="C9435" s="241">
        <v>3</v>
      </c>
      <c r="D9435" s="88" t="s">
        <v>218</v>
      </c>
    </row>
    <row r="9436" spans="1:4" s="121" customFormat="1" x14ac:dyDescent="0.25">
      <c r="A9436" s="78"/>
      <c r="B9436" s="244">
        <v>45007.448680555557</v>
      </c>
      <c r="C9436" s="241">
        <v>99</v>
      </c>
      <c r="D9436" s="88" t="s">
        <v>109</v>
      </c>
    </row>
    <row r="9437" spans="1:4" s="121" customFormat="1" x14ac:dyDescent="0.25">
      <c r="A9437" s="78"/>
      <c r="B9437" s="244">
        <v>45007.462534722225</v>
      </c>
      <c r="C9437" s="241">
        <v>500</v>
      </c>
      <c r="D9437" s="88" t="s">
        <v>8329</v>
      </c>
    </row>
    <row r="9438" spans="1:4" s="121" customFormat="1" x14ac:dyDescent="0.25">
      <c r="A9438" s="78"/>
      <c r="B9438" s="244">
        <v>45007.443298611113</v>
      </c>
      <c r="C9438" s="241">
        <v>100</v>
      </c>
      <c r="D9438" s="88" t="s">
        <v>7988</v>
      </c>
    </row>
    <row r="9439" spans="1:4" s="121" customFormat="1" x14ac:dyDescent="0.25">
      <c r="A9439" s="78"/>
      <c r="B9439" s="244">
        <v>45007.471365740741</v>
      </c>
      <c r="C9439" s="241">
        <v>300</v>
      </c>
      <c r="D9439" s="88" t="s">
        <v>2720</v>
      </c>
    </row>
    <row r="9440" spans="1:4" s="121" customFormat="1" x14ac:dyDescent="0.25">
      <c r="A9440" s="78"/>
      <c r="B9440" s="244">
        <v>45007.464409722219</v>
      </c>
      <c r="C9440" s="241">
        <v>750</v>
      </c>
      <c r="D9440" s="88" t="s">
        <v>1214</v>
      </c>
    </row>
    <row r="9441" spans="1:4" s="121" customFormat="1" x14ac:dyDescent="0.25">
      <c r="A9441" s="78"/>
      <c r="B9441" s="244">
        <v>45007.438935185186</v>
      </c>
      <c r="C9441" s="241">
        <v>3.05</v>
      </c>
      <c r="D9441" s="88" t="s">
        <v>14580</v>
      </c>
    </row>
    <row r="9442" spans="1:4" s="121" customFormat="1" x14ac:dyDescent="0.25">
      <c r="A9442" s="78"/>
      <c r="B9442" s="244">
        <v>45007.467939814815</v>
      </c>
      <c r="C9442" s="241">
        <v>101</v>
      </c>
      <c r="D9442" s="88" t="s">
        <v>1210</v>
      </c>
    </row>
    <row r="9443" spans="1:4" s="121" customFormat="1" x14ac:dyDescent="0.25">
      <c r="A9443" s="78"/>
      <c r="B9443" s="244">
        <v>45007.441377314812</v>
      </c>
      <c r="C9443" s="241">
        <v>310</v>
      </c>
      <c r="D9443" s="88" t="s">
        <v>1627</v>
      </c>
    </row>
    <row r="9444" spans="1:4" s="121" customFormat="1" x14ac:dyDescent="0.25">
      <c r="A9444" s="78"/>
      <c r="B9444" s="244">
        <v>45007.502488425926</v>
      </c>
      <c r="C9444" s="241">
        <v>100</v>
      </c>
      <c r="D9444" s="88" t="s">
        <v>6635</v>
      </c>
    </row>
    <row r="9445" spans="1:4" s="121" customFormat="1" x14ac:dyDescent="0.25">
      <c r="A9445" s="78"/>
      <c r="B9445" s="244">
        <v>45007.505740740744</v>
      </c>
      <c r="C9445" s="241">
        <v>500</v>
      </c>
      <c r="D9445" s="88" t="s">
        <v>4053</v>
      </c>
    </row>
    <row r="9446" spans="1:4" s="121" customFormat="1" x14ac:dyDescent="0.25">
      <c r="A9446" s="78"/>
      <c r="B9446" s="244">
        <v>45007.480115740742</v>
      </c>
      <c r="C9446" s="241">
        <v>500</v>
      </c>
      <c r="D9446" s="88" t="s">
        <v>240</v>
      </c>
    </row>
    <row r="9447" spans="1:4" s="121" customFormat="1" x14ac:dyDescent="0.25">
      <c r="A9447" s="78"/>
      <c r="B9447" s="244">
        <v>45007.511631944442</v>
      </c>
      <c r="C9447" s="241">
        <v>500</v>
      </c>
      <c r="D9447" s="88" t="s">
        <v>1340</v>
      </c>
    </row>
    <row r="9448" spans="1:4" s="121" customFormat="1" x14ac:dyDescent="0.25">
      <c r="A9448" s="78"/>
      <c r="B9448" s="244">
        <v>45007.498761574076</v>
      </c>
      <c r="C9448" s="241">
        <v>700</v>
      </c>
      <c r="D9448" s="88" t="s">
        <v>14230</v>
      </c>
    </row>
    <row r="9449" spans="1:4" s="121" customFormat="1" x14ac:dyDescent="0.25">
      <c r="A9449" s="78"/>
      <c r="B9449" s="244">
        <v>45007.478425925925</v>
      </c>
      <c r="C9449" s="241">
        <v>1000</v>
      </c>
      <c r="D9449" s="88" t="s">
        <v>7637</v>
      </c>
    </row>
    <row r="9450" spans="1:4" s="121" customFormat="1" x14ac:dyDescent="0.25">
      <c r="A9450" s="78"/>
      <c r="B9450" s="244">
        <v>45007.497893518521</v>
      </c>
      <c r="C9450" s="241">
        <v>500</v>
      </c>
      <c r="D9450" s="88" t="s">
        <v>7939</v>
      </c>
    </row>
    <row r="9451" spans="1:4" s="121" customFormat="1" x14ac:dyDescent="0.25">
      <c r="A9451" s="78"/>
      <c r="B9451" s="244">
        <v>45007.494629629633</v>
      </c>
      <c r="C9451" s="241">
        <v>318.41000000000003</v>
      </c>
      <c r="D9451" s="88" t="s">
        <v>6993</v>
      </c>
    </row>
    <row r="9452" spans="1:4" s="121" customFormat="1" x14ac:dyDescent="0.25">
      <c r="A9452" s="78"/>
      <c r="B9452" s="244">
        <v>45007.509085648147</v>
      </c>
      <c r="C9452" s="241">
        <v>200</v>
      </c>
      <c r="D9452" s="88" t="s">
        <v>9057</v>
      </c>
    </row>
    <row r="9453" spans="1:4" s="121" customFormat="1" x14ac:dyDescent="0.25">
      <c r="A9453" s="78"/>
      <c r="B9453" s="244">
        <v>45007.480740740742</v>
      </c>
      <c r="C9453" s="241">
        <v>176</v>
      </c>
      <c r="D9453" s="88" t="s">
        <v>1538</v>
      </c>
    </row>
    <row r="9454" spans="1:4" s="121" customFormat="1" x14ac:dyDescent="0.25">
      <c r="A9454" s="78"/>
      <c r="B9454" s="244">
        <v>45007.51090277778</v>
      </c>
      <c r="C9454" s="241">
        <v>1000</v>
      </c>
      <c r="D9454" s="88" t="s">
        <v>4002</v>
      </c>
    </row>
    <row r="9455" spans="1:4" s="121" customFormat="1" x14ac:dyDescent="0.25">
      <c r="A9455" s="78"/>
      <c r="B9455" s="244">
        <v>45007.523263888892</v>
      </c>
      <c r="C9455" s="241">
        <v>500</v>
      </c>
      <c r="D9455" s="88" t="s">
        <v>2500</v>
      </c>
    </row>
    <row r="9456" spans="1:4" s="121" customFormat="1" x14ac:dyDescent="0.25">
      <c r="A9456" s="78"/>
      <c r="B9456" s="244">
        <v>45007.534594907411</v>
      </c>
      <c r="C9456" s="241">
        <v>2000</v>
      </c>
      <c r="D9456" s="88" t="s">
        <v>474</v>
      </c>
    </row>
    <row r="9457" spans="1:4" s="121" customFormat="1" x14ac:dyDescent="0.25">
      <c r="A9457" s="78"/>
      <c r="B9457" s="244">
        <v>45007.539884259262</v>
      </c>
      <c r="C9457" s="241">
        <v>86</v>
      </c>
      <c r="D9457" s="88" t="s">
        <v>1062</v>
      </c>
    </row>
    <row r="9458" spans="1:4" s="121" customFormat="1" x14ac:dyDescent="0.25">
      <c r="A9458" s="78"/>
      <c r="B9458" s="244">
        <v>45007.520416666666</v>
      </c>
      <c r="C9458" s="241">
        <v>50</v>
      </c>
      <c r="D9458" s="88" t="s">
        <v>11272</v>
      </c>
    </row>
    <row r="9459" spans="1:4" s="121" customFormat="1" x14ac:dyDescent="0.25">
      <c r="A9459" s="78"/>
      <c r="B9459" s="244">
        <v>45007.531712962962</v>
      </c>
      <c r="C9459" s="241">
        <v>500</v>
      </c>
      <c r="D9459" s="88" t="s">
        <v>277</v>
      </c>
    </row>
    <row r="9460" spans="1:4" s="121" customFormat="1" x14ac:dyDescent="0.25">
      <c r="A9460" s="78"/>
      <c r="B9460" s="244">
        <v>45007.546631944446</v>
      </c>
      <c r="C9460" s="241">
        <v>200</v>
      </c>
      <c r="D9460" s="88" t="s">
        <v>14581</v>
      </c>
    </row>
    <row r="9461" spans="1:4" s="121" customFormat="1" x14ac:dyDescent="0.25">
      <c r="A9461" s="78"/>
      <c r="B9461" s="244">
        <v>45007.545752314814</v>
      </c>
      <c r="C9461" s="241">
        <v>4</v>
      </c>
      <c r="D9461" s="88" t="s">
        <v>137</v>
      </c>
    </row>
    <row r="9462" spans="1:4" s="121" customFormat="1" x14ac:dyDescent="0.25">
      <c r="A9462" s="78"/>
      <c r="B9462" s="244">
        <v>45007.524965277778</v>
      </c>
      <c r="C9462" s="241">
        <v>3</v>
      </c>
      <c r="D9462" s="88" t="s">
        <v>218</v>
      </c>
    </row>
    <row r="9463" spans="1:4" s="121" customFormat="1" x14ac:dyDescent="0.25">
      <c r="A9463" s="78"/>
      <c r="B9463" s="244">
        <v>45007.534143518518</v>
      </c>
      <c r="C9463" s="241">
        <v>50</v>
      </c>
      <c r="D9463" s="88" t="s">
        <v>4828</v>
      </c>
    </row>
    <row r="9464" spans="1:4" s="121" customFormat="1" x14ac:dyDescent="0.25">
      <c r="A9464" s="78"/>
      <c r="B9464" s="244">
        <v>45007.542094907411</v>
      </c>
      <c r="C9464" s="241">
        <v>43</v>
      </c>
      <c r="D9464" s="88" t="s">
        <v>1062</v>
      </c>
    </row>
    <row r="9465" spans="1:4" s="121" customFormat="1" x14ac:dyDescent="0.25">
      <c r="A9465" s="78"/>
      <c r="B9465" s="244">
        <v>45007.530995370369</v>
      </c>
      <c r="C9465" s="241">
        <v>1000</v>
      </c>
      <c r="D9465" s="88" t="s">
        <v>1662</v>
      </c>
    </row>
    <row r="9466" spans="1:4" s="121" customFormat="1" x14ac:dyDescent="0.25">
      <c r="A9466" s="78"/>
      <c r="B9466" s="244">
        <v>45007.534363425926</v>
      </c>
      <c r="C9466" s="241">
        <v>2500</v>
      </c>
      <c r="D9466" s="88" t="s">
        <v>14582</v>
      </c>
    </row>
    <row r="9467" spans="1:4" s="121" customFormat="1" x14ac:dyDescent="0.25">
      <c r="A9467" s="78"/>
      <c r="B9467" s="244">
        <v>45007.54105324074</v>
      </c>
      <c r="C9467" s="241">
        <v>3000</v>
      </c>
      <c r="D9467" s="88" t="s">
        <v>2691</v>
      </c>
    </row>
    <row r="9468" spans="1:4" s="121" customFormat="1" x14ac:dyDescent="0.25">
      <c r="A9468" s="78"/>
      <c r="B9468" s="244">
        <v>45007.544328703705</v>
      </c>
      <c r="C9468" s="241">
        <v>100</v>
      </c>
      <c r="D9468" s="88" t="s">
        <v>2629</v>
      </c>
    </row>
    <row r="9469" spans="1:4" s="121" customFormat="1" x14ac:dyDescent="0.25">
      <c r="A9469" s="78"/>
      <c r="B9469" s="244">
        <v>45007.545405092591</v>
      </c>
      <c r="C9469" s="241">
        <v>1.75</v>
      </c>
      <c r="D9469" s="88" t="s">
        <v>1062</v>
      </c>
    </row>
    <row r="9470" spans="1:4" s="121" customFormat="1" x14ac:dyDescent="0.25">
      <c r="A9470" s="78"/>
      <c r="B9470" s="244">
        <v>45007.568425925929</v>
      </c>
      <c r="C9470" s="241">
        <v>5</v>
      </c>
      <c r="D9470" s="88" t="s">
        <v>130</v>
      </c>
    </row>
    <row r="9471" spans="1:4" s="121" customFormat="1" x14ac:dyDescent="0.25">
      <c r="A9471" s="78"/>
      <c r="B9471" s="244">
        <v>45007.578761574077</v>
      </c>
      <c r="C9471" s="241">
        <v>150</v>
      </c>
      <c r="D9471" s="88" t="s">
        <v>14583</v>
      </c>
    </row>
    <row r="9472" spans="1:4" s="121" customFormat="1" x14ac:dyDescent="0.25">
      <c r="A9472" s="78"/>
      <c r="B9472" s="244">
        <v>45007.580416666664</v>
      </c>
      <c r="C9472" s="241">
        <v>16.440000000000001</v>
      </c>
      <c r="D9472" s="88" t="s">
        <v>204</v>
      </c>
    </row>
    <row r="9473" spans="1:4" s="121" customFormat="1" x14ac:dyDescent="0.25">
      <c r="A9473" s="78"/>
      <c r="B9473" s="244">
        <v>45007.577997685185</v>
      </c>
      <c r="C9473" s="241">
        <v>30</v>
      </c>
      <c r="D9473" s="88" t="s">
        <v>14428</v>
      </c>
    </row>
    <row r="9474" spans="1:4" s="121" customFormat="1" x14ac:dyDescent="0.25">
      <c r="A9474" s="78"/>
      <c r="B9474" s="244">
        <v>45007.562824074077</v>
      </c>
      <c r="C9474" s="241">
        <v>300</v>
      </c>
      <c r="D9474" s="88" t="s">
        <v>4080</v>
      </c>
    </row>
    <row r="9475" spans="1:4" s="121" customFormat="1" x14ac:dyDescent="0.25">
      <c r="A9475" s="78"/>
      <c r="B9475" s="244">
        <v>45007.571770833332</v>
      </c>
      <c r="C9475" s="241">
        <v>5.93</v>
      </c>
      <c r="D9475" s="88" t="s">
        <v>8161</v>
      </c>
    </row>
    <row r="9476" spans="1:4" s="121" customFormat="1" x14ac:dyDescent="0.25">
      <c r="A9476" s="78"/>
      <c r="B9476" s="244">
        <v>45007.564479166664</v>
      </c>
      <c r="C9476" s="241">
        <v>30</v>
      </c>
      <c r="D9476" s="88" t="s">
        <v>809</v>
      </c>
    </row>
    <row r="9477" spans="1:4" s="121" customFormat="1" x14ac:dyDescent="0.25">
      <c r="A9477" s="78"/>
      <c r="B9477" s="244">
        <v>45007.563645833332</v>
      </c>
      <c r="C9477" s="241">
        <v>500</v>
      </c>
      <c r="D9477" s="88" t="s">
        <v>1434</v>
      </c>
    </row>
    <row r="9478" spans="1:4" s="121" customFormat="1" x14ac:dyDescent="0.25">
      <c r="A9478" s="78"/>
      <c r="B9478" s="244">
        <v>45007.575023148151</v>
      </c>
      <c r="C9478" s="241">
        <v>1000</v>
      </c>
      <c r="D9478" s="88" t="s">
        <v>293</v>
      </c>
    </row>
    <row r="9479" spans="1:4" s="121" customFormat="1" x14ac:dyDescent="0.25">
      <c r="A9479" s="78"/>
      <c r="B9479" s="244">
        <v>45007.551504629628</v>
      </c>
      <c r="C9479" s="241">
        <v>28</v>
      </c>
      <c r="D9479" s="88" t="s">
        <v>14584</v>
      </c>
    </row>
    <row r="9480" spans="1:4" s="121" customFormat="1" x14ac:dyDescent="0.25">
      <c r="A9480" s="78"/>
      <c r="B9480" s="244">
        <v>45007.596203703702</v>
      </c>
      <c r="C9480" s="241">
        <v>16</v>
      </c>
      <c r="D9480" s="88" t="s">
        <v>3086</v>
      </c>
    </row>
    <row r="9481" spans="1:4" s="121" customFormat="1" x14ac:dyDescent="0.25">
      <c r="A9481" s="78"/>
      <c r="B9481" s="244">
        <v>45007.595555555556</v>
      </c>
      <c r="C9481" s="241">
        <v>100</v>
      </c>
      <c r="D9481" s="88" t="s">
        <v>1865</v>
      </c>
    </row>
    <row r="9482" spans="1:4" s="121" customFormat="1" x14ac:dyDescent="0.25">
      <c r="A9482" s="78"/>
      <c r="B9482" s="244">
        <v>45007.610127314816</v>
      </c>
      <c r="C9482" s="241">
        <v>500</v>
      </c>
      <c r="D9482" s="88" t="s">
        <v>14585</v>
      </c>
    </row>
    <row r="9483" spans="1:4" s="121" customFormat="1" x14ac:dyDescent="0.25">
      <c r="A9483" s="78"/>
      <c r="B9483" s="244">
        <v>45007.608877314815</v>
      </c>
      <c r="C9483" s="241">
        <v>1000</v>
      </c>
      <c r="D9483" s="88" t="s">
        <v>454</v>
      </c>
    </row>
    <row r="9484" spans="1:4" s="121" customFormat="1" x14ac:dyDescent="0.25">
      <c r="A9484" s="78"/>
      <c r="B9484" s="244">
        <v>45007.600636574076</v>
      </c>
      <c r="C9484" s="241">
        <v>1000</v>
      </c>
      <c r="D9484" s="88" t="s">
        <v>1008</v>
      </c>
    </row>
    <row r="9485" spans="1:4" s="121" customFormat="1" x14ac:dyDescent="0.25">
      <c r="A9485" s="78"/>
      <c r="B9485" s="244">
        <v>45007.618738425925</v>
      </c>
      <c r="C9485" s="241">
        <v>300</v>
      </c>
      <c r="D9485" s="88" t="s">
        <v>11428</v>
      </c>
    </row>
    <row r="9486" spans="1:4" s="121" customFormat="1" x14ac:dyDescent="0.25">
      <c r="A9486" s="78"/>
      <c r="B9486" s="244">
        <v>45007.601701388892</v>
      </c>
      <c r="C9486" s="241">
        <v>14.33</v>
      </c>
      <c r="D9486" s="88" t="s">
        <v>2145</v>
      </c>
    </row>
    <row r="9487" spans="1:4" s="121" customFormat="1" x14ac:dyDescent="0.25">
      <c r="A9487" s="78"/>
      <c r="B9487" s="244">
        <v>45007.643483796295</v>
      </c>
      <c r="C9487" s="241">
        <v>101</v>
      </c>
      <c r="D9487" s="88" t="s">
        <v>3124</v>
      </c>
    </row>
    <row r="9488" spans="1:4" s="121" customFormat="1" x14ac:dyDescent="0.25">
      <c r="A9488" s="78"/>
      <c r="B9488" s="244">
        <v>45007.639270833337</v>
      </c>
      <c r="C9488" s="241">
        <v>800</v>
      </c>
      <c r="D9488" s="88" t="s">
        <v>4350</v>
      </c>
    </row>
    <row r="9489" spans="1:4" s="121" customFormat="1" x14ac:dyDescent="0.25">
      <c r="A9489" s="78"/>
      <c r="B9489" s="244">
        <v>45007.649050925924</v>
      </c>
      <c r="C9489" s="241">
        <v>150</v>
      </c>
      <c r="D9489" s="88" t="s">
        <v>6928</v>
      </c>
    </row>
    <row r="9490" spans="1:4" s="121" customFormat="1" x14ac:dyDescent="0.25">
      <c r="A9490" s="78"/>
      <c r="B9490" s="244">
        <v>45007.641145833331</v>
      </c>
      <c r="C9490" s="241">
        <v>200</v>
      </c>
      <c r="D9490" s="88" t="s">
        <v>1215</v>
      </c>
    </row>
    <row r="9491" spans="1:4" s="121" customFormat="1" x14ac:dyDescent="0.25">
      <c r="A9491" s="78"/>
      <c r="B9491" s="244">
        <v>45007.623969907407</v>
      </c>
      <c r="C9491" s="241">
        <v>1500</v>
      </c>
      <c r="D9491" s="88" t="s">
        <v>4569</v>
      </c>
    </row>
    <row r="9492" spans="1:4" s="121" customFormat="1" x14ac:dyDescent="0.25">
      <c r="A9492" s="78"/>
      <c r="B9492" s="244">
        <v>45007.644895833335</v>
      </c>
      <c r="C9492" s="241">
        <v>398</v>
      </c>
      <c r="D9492" s="88" t="s">
        <v>189</v>
      </c>
    </row>
    <row r="9493" spans="1:4" s="121" customFormat="1" x14ac:dyDescent="0.25">
      <c r="A9493" s="78"/>
      <c r="B9493" s="244">
        <v>45007.624756944446</v>
      </c>
      <c r="C9493" s="241">
        <v>500</v>
      </c>
      <c r="D9493" s="88" t="s">
        <v>14586</v>
      </c>
    </row>
    <row r="9494" spans="1:4" s="121" customFormat="1" x14ac:dyDescent="0.25">
      <c r="A9494" s="78"/>
      <c r="B9494" s="244">
        <v>45007.652743055558</v>
      </c>
      <c r="C9494" s="241">
        <v>40</v>
      </c>
      <c r="D9494" s="88" t="s">
        <v>76</v>
      </c>
    </row>
    <row r="9495" spans="1:4" s="121" customFormat="1" x14ac:dyDescent="0.25">
      <c r="A9495" s="78"/>
      <c r="B9495" s="244">
        <v>45007.645092592589</v>
      </c>
      <c r="C9495" s="241">
        <v>500</v>
      </c>
      <c r="D9495" s="88" t="s">
        <v>8228</v>
      </c>
    </row>
    <row r="9496" spans="1:4" s="121" customFormat="1" x14ac:dyDescent="0.25">
      <c r="A9496" s="78"/>
      <c r="B9496" s="244">
        <v>45007.63553240741</v>
      </c>
      <c r="C9496" s="241">
        <v>1000</v>
      </c>
      <c r="D9496" s="88" t="s">
        <v>1008</v>
      </c>
    </row>
    <row r="9497" spans="1:4" s="121" customFormat="1" x14ac:dyDescent="0.25">
      <c r="A9497" s="78"/>
      <c r="B9497" s="244">
        <v>45007.648159722223</v>
      </c>
      <c r="C9497" s="241">
        <v>1000</v>
      </c>
      <c r="D9497" s="88" t="s">
        <v>2911</v>
      </c>
    </row>
    <row r="9498" spans="1:4" s="121" customFormat="1" x14ac:dyDescent="0.25">
      <c r="A9498" s="78"/>
      <c r="B9498" s="244">
        <v>45007.651423611111</v>
      </c>
      <c r="C9498" s="241">
        <v>100</v>
      </c>
      <c r="D9498" s="88" t="s">
        <v>1538</v>
      </c>
    </row>
    <row r="9499" spans="1:4" s="121" customFormat="1" x14ac:dyDescent="0.25">
      <c r="A9499" s="78"/>
      <c r="B9499" s="244">
        <v>45007.622395833336</v>
      </c>
      <c r="C9499" s="241">
        <v>7.25</v>
      </c>
      <c r="D9499" s="88" t="s">
        <v>14587</v>
      </c>
    </row>
    <row r="9500" spans="1:4" s="121" customFormat="1" x14ac:dyDescent="0.25">
      <c r="A9500" s="78"/>
      <c r="B9500" s="244">
        <v>45007.653981481482</v>
      </c>
      <c r="C9500" s="241">
        <v>50</v>
      </c>
      <c r="D9500" s="88" t="s">
        <v>6977</v>
      </c>
    </row>
    <row r="9501" spans="1:4" s="121" customFormat="1" x14ac:dyDescent="0.25">
      <c r="A9501" s="78"/>
      <c r="B9501" s="244">
        <v>45007.649699074071</v>
      </c>
      <c r="C9501" s="241">
        <v>50</v>
      </c>
      <c r="D9501" s="88" t="s">
        <v>14588</v>
      </c>
    </row>
    <row r="9502" spans="1:4" s="121" customFormat="1" x14ac:dyDescent="0.25">
      <c r="A9502" s="78"/>
      <c r="B9502" s="244">
        <v>45007.685613425929</v>
      </c>
      <c r="C9502" s="241">
        <v>50</v>
      </c>
      <c r="D9502" s="88" t="s">
        <v>622</v>
      </c>
    </row>
    <row r="9503" spans="1:4" s="121" customFormat="1" x14ac:dyDescent="0.25">
      <c r="A9503" s="78"/>
      <c r="B9503" s="244">
        <v>45007.681111111109</v>
      </c>
      <c r="C9503" s="241">
        <v>500</v>
      </c>
      <c r="D9503" s="88" t="s">
        <v>3538</v>
      </c>
    </row>
    <row r="9504" spans="1:4" s="121" customFormat="1" x14ac:dyDescent="0.25">
      <c r="A9504" s="78"/>
      <c r="B9504" s="244">
        <v>45007.66978009259</v>
      </c>
      <c r="C9504" s="241">
        <v>110</v>
      </c>
      <c r="D9504" s="88" t="s">
        <v>14438</v>
      </c>
    </row>
    <row r="9505" spans="1:4" s="121" customFormat="1" x14ac:dyDescent="0.25">
      <c r="A9505" s="78"/>
      <c r="B9505" s="244">
        <v>45007.676851851851</v>
      </c>
      <c r="C9505" s="241">
        <v>17</v>
      </c>
      <c r="D9505" s="88" t="s">
        <v>3426</v>
      </c>
    </row>
    <row r="9506" spans="1:4" s="121" customFormat="1" x14ac:dyDescent="0.25">
      <c r="A9506" s="78"/>
      <c r="B9506" s="244">
        <v>45007.676886574074</v>
      </c>
      <c r="C9506" s="241">
        <v>500</v>
      </c>
      <c r="D9506" s="88" t="s">
        <v>1930</v>
      </c>
    </row>
    <row r="9507" spans="1:4" s="121" customFormat="1" x14ac:dyDescent="0.25">
      <c r="A9507" s="78"/>
      <c r="B9507" s="244">
        <v>45007.660150462965</v>
      </c>
      <c r="C9507" s="241">
        <v>130</v>
      </c>
      <c r="D9507" s="88" t="s">
        <v>2813</v>
      </c>
    </row>
    <row r="9508" spans="1:4" s="121" customFormat="1" x14ac:dyDescent="0.25">
      <c r="A9508" s="78"/>
      <c r="B9508" s="244">
        <v>45007.661111111112</v>
      </c>
      <c r="C9508" s="241">
        <v>490</v>
      </c>
      <c r="D9508" s="88" t="s">
        <v>1177</v>
      </c>
    </row>
    <row r="9509" spans="1:4" s="121" customFormat="1" x14ac:dyDescent="0.25">
      <c r="A9509" s="78"/>
      <c r="B9509" s="244">
        <v>45007.678414351853</v>
      </c>
      <c r="C9509" s="241">
        <v>1000</v>
      </c>
      <c r="D9509" s="88" t="s">
        <v>6512</v>
      </c>
    </row>
    <row r="9510" spans="1:4" s="121" customFormat="1" x14ac:dyDescent="0.25">
      <c r="A9510" s="78"/>
      <c r="B9510" s="244">
        <v>45007.688333333332</v>
      </c>
      <c r="C9510" s="241">
        <v>10</v>
      </c>
      <c r="D9510" s="88" t="s">
        <v>2330</v>
      </c>
    </row>
    <row r="9511" spans="1:4" s="121" customFormat="1" x14ac:dyDescent="0.25">
      <c r="A9511" s="78"/>
      <c r="B9511" s="244">
        <v>45007.688854166663</v>
      </c>
      <c r="C9511" s="241">
        <v>1.35</v>
      </c>
      <c r="D9511" s="88" t="s">
        <v>14589</v>
      </c>
    </row>
    <row r="9512" spans="1:4" s="121" customFormat="1" x14ac:dyDescent="0.25">
      <c r="A9512" s="78"/>
      <c r="B9512" s="244">
        <v>45007.707696759258</v>
      </c>
      <c r="C9512" s="241">
        <v>500</v>
      </c>
      <c r="D9512" s="88" t="s">
        <v>7788</v>
      </c>
    </row>
    <row r="9513" spans="1:4" s="121" customFormat="1" x14ac:dyDescent="0.25">
      <c r="A9513" s="78"/>
      <c r="B9513" s="244">
        <v>45007.716539351852</v>
      </c>
      <c r="C9513" s="241">
        <v>100</v>
      </c>
      <c r="D9513" s="88" t="s">
        <v>2461</v>
      </c>
    </row>
    <row r="9514" spans="1:4" s="121" customFormat="1" x14ac:dyDescent="0.25">
      <c r="A9514" s="78"/>
      <c r="B9514" s="244">
        <v>45007.692523148151</v>
      </c>
      <c r="C9514" s="241">
        <v>250</v>
      </c>
      <c r="D9514" s="88" t="s">
        <v>1232</v>
      </c>
    </row>
    <row r="9515" spans="1:4" s="121" customFormat="1" x14ac:dyDescent="0.25">
      <c r="A9515" s="78"/>
      <c r="B9515" s="244">
        <v>45007.701365740744</v>
      </c>
      <c r="C9515" s="241">
        <v>500</v>
      </c>
      <c r="D9515" s="88" t="s">
        <v>2453</v>
      </c>
    </row>
    <row r="9516" spans="1:4" s="121" customFormat="1" x14ac:dyDescent="0.25">
      <c r="A9516" s="78"/>
      <c r="B9516" s="244">
        <v>45007.710509259261</v>
      </c>
      <c r="C9516" s="241">
        <v>36.159999999999997</v>
      </c>
      <c r="D9516" s="88" t="s">
        <v>4151</v>
      </c>
    </row>
    <row r="9517" spans="1:4" s="121" customFormat="1" x14ac:dyDescent="0.25">
      <c r="A9517" s="78"/>
      <c r="B9517" s="244">
        <v>45007.716099537036</v>
      </c>
      <c r="C9517" s="241">
        <v>50</v>
      </c>
      <c r="D9517" s="88" t="s">
        <v>6737</v>
      </c>
    </row>
    <row r="9518" spans="1:4" s="121" customFormat="1" x14ac:dyDescent="0.25">
      <c r="A9518" s="78"/>
      <c r="B9518" s="244">
        <v>45007.702060185184</v>
      </c>
      <c r="C9518" s="241">
        <v>500</v>
      </c>
      <c r="D9518" s="88" t="s">
        <v>2295</v>
      </c>
    </row>
    <row r="9519" spans="1:4" s="121" customFormat="1" x14ac:dyDescent="0.25">
      <c r="A9519" s="78"/>
      <c r="B9519" s="244">
        <v>45007.723275462966</v>
      </c>
      <c r="C9519" s="241">
        <v>20</v>
      </c>
      <c r="D9519" s="88" t="s">
        <v>6270</v>
      </c>
    </row>
    <row r="9520" spans="1:4" s="121" customFormat="1" x14ac:dyDescent="0.25">
      <c r="A9520" s="78"/>
      <c r="B9520" s="244">
        <v>45007.699386574073</v>
      </c>
      <c r="C9520" s="241">
        <v>1</v>
      </c>
      <c r="D9520" s="88" t="s">
        <v>413</v>
      </c>
    </row>
    <row r="9521" spans="1:4" s="121" customFormat="1" x14ac:dyDescent="0.25">
      <c r="A9521" s="78"/>
      <c r="B9521" s="244">
        <v>45007.700023148151</v>
      </c>
      <c r="C9521" s="241">
        <v>500</v>
      </c>
      <c r="D9521" s="88" t="s">
        <v>14590</v>
      </c>
    </row>
    <row r="9522" spans="1:4" s="121" customFormat="1" x14ac:dyDescent="0.25">
      <c r="A9522" s="78"/>
      <c r="B9522" s="244">
        <v>45007.717349537037</v>
      </c>
      <c r="C9522" s="241">
        <v>15000</v>
      </c>
      <c r="D9522" s="88" t="s">
        <v>6474</v>
      </c>
    </row>
    <row r="9523" spans="1:4" s="121" customFormat="1" x14ac:dyDescent="0.25">
      <c r="A9523" s="78"/>
      <c r="B9523" s="244">
        <v>45007.712442129632</v>
      </c>
      <c r="C9523" s="241">
        <v>41.04</v>
      </c>
      <c r="D9523" s="88" t="s">
        <v>107</v>
      </c>
    </row>
    <row r="9524" spans="1:4" s="121" customFormat="1" x14ac:dyDescent="0.25">
      <c r="A9524" s="78"/>
      <c r="B9524" s="244">
        <v>45007.702789351853</v>
      </c>
      <c r="C9524" s="241">
        <v>500</v>
      </c>
      <c r="D9524" s="88" t="s">
        <v>14227</v>
      </c>
    </row>
    <row r="9525" spans="1:4" s="121" customFormat="1" x14ac:dyDescent="0.25">
      <c r="A9525" s="78"/>
      <c r="B9525" s="244">
        <v>45007.723865740743</v>
      </c>
      <c r="C9525" s="241">
        <v>500</v>
      </c>
      <c r="D9525" s="88" t="s">
        <v>307</v>
      </c>
    </row>
    <row r="9526" spans="1:4" s="121" customFormat="1" x14ac:dyDescent="0.25">
      <c r="A9526" s="78"/>
      <c r="B9526" s="244">
        <v>45007.757662037038</v>
      </c>
      <c r="C9526" s="241">
        <v>7.2</v>
      </c>
      <c r="D9526" s="88" t="s">
        <v>877</v>
      </c>
    </row>
    <row r="9527" spans="1:4" s="121" customFormat="1" x14ac:dyDescent="0.25">
      <c r="A9527" s="78"/>
      <c r="B9527" s="244">
        <v>45007.733530092592</v>
      </c>
      <c r="C9527" s="241">
        <v>100</v>
      </c>
      <c r="D9527" s="88" t="s">
        <v>14591</v>
      </c>
    </row>
    <row r="9528" spans="1:4" s="121" customFormat="1" x14ac:dyDescent="0.25">
      <c r="A9528" s="78"/>
      <c r="B9528" s="244">
        <v>45007.738576388889</v>
      </c>
      <c r="C9528" s="241">
        <v>5</v>
      </c>
      <c r="D9528" s="88" t="s">
        <v>3296</v>
      </c>
    </row>
    <row r="9529" spans="1:4" s="121" customFormat="1" x14ac:dyDescent="0.25">
      <c r="A9529" s="78"/>
      <c r="B9529" s="244">
        <v>45007.737858796296</v>
      </c>
      <c r="C9529" s="241">
        <v>50</v>
      </c>
      <c r="D9529" s="88" t="s">
        <v>6421</v>
      </c>
    </row>
    <row r="9530" spans="1:4" s="121" customFormat="1" x14ac:dyDescent="0.25">
      <c r="A9530" s="78"/>
      <c r="B9530" s="244">
        <v>45007.744768518518</v>
      </c>
      <c r="C9530" s="241">
        <v>100</v>
      </c>
      <c r="D9530" s="88" t="s">
        <v>1288</v>
      </c>
    </row>
    <row r="9531" spans="1:4" s="121" customFormat="1" x14ac:dyDescent="0.25">
      <c r="A9531" s="78"/>
      <c r="B9531" s="244">
        <v>45007.767789351848</v>
      </c>
      <c r="C9531" s="241">
        <v>1</v>
      </c>
      <c r="D9531" s="88" t="s">
        <v>413</v>
      </c>
    </row>
    <row r="9532" spans="1:4" s="121" customFormat="1" x14ac:dyDescent="0.25">
      <c r="A9532" s="78"/>
      <c r="B9532" s="244">
        <v>45007.794756944444</v>
      </c>
      <c r="C9532" s="241">
        <v>100</v>
      </c>
      <c r="D9532" s="88" t="s">
        <v>6370</v>
      </c>
    </row>
    <row r="9533" spans="1:4" s="121" customFormat="1" x14ac:dyDescent="0.25">
      <c r="A9533" s="78"/>
      <c r="B9533" s="244">
        <v>45007.772905092592</v>
      </c>
      <c r="C9533" s="241">
        <v>500</v>
      </c>
      <c r="D9533" s="88" t="s">
        <v>14592</v>
      </c>
    </row>
    <row r="9534" spans="1:4" s="121" customFormat="1" x14ac:dyDescent="0.25">
      <c r="A9534" s="78"/>
      <c r="B9534" s="244">
        <v>45007.79278935185</v>
      </c>
      <c r="C9534" s="241">
        <v>200</v>
      </c>
      <c r="D9534" s="88" t="s">
        <v>2420</v>
      </c>
    </row>
    <row r="9535" spans="1:4" s="121" customFormat="1" x14ac:dyDescent="0.25">
      <c r="A9535" s="78"/>
      <c r="B9535" s="244">
        <v>45007.792592592596</v>
      </c>
      <c r="C9535" s="241">
        <v>50</v>
      </c>
      <c r="D9535" s="88" t="s">
        <v>6471</v>
      </c>
    </row>
    <row r="9536" spans="1:4" s="121" customFormat="1" x14ac:dyDescent="0.25">
      <c r="A9536" s="78"/>
      <c r="B9536" s="244">
        <v>45007.76966435185</v>
      </c>
      <c r="C9536" s="241">
        <v>150</v>
      </c>
      <c r="D9536" s="88" t="s">
        <v>9095</v>
      </c>
    </row>
    <row r="9537" spans="1:4" s="121" customFormat="1" x14ac:dyDescent="0.25">
      <c r="A9537" s="78"/>
      <c r="B9537" s="244">
        <v>45007.782060185185</v>
      </c>
      <c r="C9537" s="241">
        <v>2000</v>
      </c>
      <c r="D9537" s="88" t="s">
        <v>315</v>
      </c>
    </row>
    <row r="9538" spans="1:4" s="121" customFormat="1" x14ac:dyDescent="0.25">
      <c r="A9538" s="78"/>
      <c r="B9538" s="244">
        <v>45007.7653125</v>
      </c>
      <c r="C9538" s="241">
        <v>50</v>
      </c>
      <c r="D9538" s="88" t="s">
        <v>2126</v>
      </c>
    </row>
    <row r="9539" spans="1:4" s="121" customFormat="1" x14ac:dyDescent="0.25">
      <c r="A9539" s="78"/>
      <c r="B9539" s="244">
        <v>45007.764525462961</v>
      </c>
      <c r="C9539" s="241">
        <v>100</v>
      </c>
      <c r="D9539" s="88" t="s">
        <v>2649</v>
      </c>
    </row>
    <row r="9540" spans="1:4" s="121" customFormat="1" x14ac:dyDescent="0.25">
      <c r="A9540" s="78"/>
      <c r="B9540" s="244">
        <v>45007.763032407405</v>
      </c>
      <c r="C9540" s="241">
        <v>300</v>
      </c>
      <c r="D9540" s="88" t="s">
        <v>4655</v>
      </c>
    </row>
    <row r="9541" spans="1:4" s="121" customFormat="1" x14ac:dyDescent="0.25">
      <c r="A9541" s="78"/>
      <c r="B9541" s="244">
        <v>45007.766250000001</v>
      </c>
      <c r="C9541" s="241">
        <v>500</v>
      </c>
      <c r="D9541" s="88" t="s">
        <v>14593</v>
      </c>
    </row>
    <row r="9542" spans="1:4" s="121" customFormat="1" x14ac:dyDescent="0.25">
      <c r="A9542" s="78"/>
      <c r="B9542" s="244">
        <v>45007.796875</v>
      </c>
      <c r="C9542" s="241">
        <v>100</v>
      </c>
      <c r="D9542" s="88" t="s">
        <v>7135</v>
      </c>
    </row>
    <row r="9543" spans="1:4" s="121" customFormat="1" x14ac:dyDescent="0.25">
      <c r="A9543" s="78"/>
      <c r="B9543" s="244">
        <v>45007.781527777777</v>
      </c>
      <c r="C9543" s="241">
        <v>650</v>
      </c>
      <c r="D9543" s="88" t="s">
        <v>752</v>
      </c>
    </row>
    <row r="9544" spans="1:4" s="121" customFormat="1" x14ac:dyDescent="0.25">
      <c r="A9544" s="78"/>
      <c r="B9544" s="244">
        <v>45007.792233796295</v>
      </c>
      <c r="C9544" s="241">
        <v>100</v>
      </c>
      <c r="D9544" s="88" t="s">
        <v>338</v>
      </c>
    </row>
    <row r="9545" spans="1:4" s="121" customFormat="1" x14ac:dyDescent="0.25">
      <c r="A9545" s="78"/>
      <c r="B9545" s="244">
        <v>45007.808819444443</v>
      </c>
      <c r="C9545" s="241">
        <v>1000</v>
      </c>
      <c r="D9545" s="88" t="s">
        <v>536</v>
      </c>
    </row>
    <row r="9546" spans="1:4" s="121" customFormat="1" x14ac:dyDescent="0.25">
      <c r="A9546" s="78"/>
      <c r="B9546" s="244">
        <v>45007.805752314816</v>
      </c>
      <c r="C9546" s="241">
        <v>1.7</v>
      </c>
      <c r="D9546" s="88" t="s">
        <v>542</v>
      </c>
    </row>
    <row r="9547" spans="1:4" s="121" customFormat="1" x14ac:dyDescent="0.25">
      <c r="A9547" s="78"/>
      <c r="B9547" s="244">
        <v>45007.834594907406</v>
      </c>
      <c r="C9547" s="241">
        <v>10</v>
      </c>
      <c r="D9547" s="88" t="s">
        <v>14594</v>
      </c>
    </row>
    <row r="9548" spans="1:4" s="121" customFormat="1" x14ac:dyDescent="0.25">
      <c r="A9548" s="78"/>
      <c r="B9548" s="244">
        <v>45007.821967592594</v>
      </c>
      <c r="C9548" s="241">
        <v>501</v>
      </c>
      <c r="D9548" s="88" t="s">
        <v>311</v>
      </c>
    </row>
    <row r="9549" spans="1:4" s="121" customFormat="1" x14ac:dyDescent="0.25">
      <c r="A9549" s="78"/>
      <c r="B9549" s="244">
        <v>45007.828530092593</v>
      </c>
      <c r="C9549" s="241">
        <v>1000</v>
      </c>
      <c r="D9549" s="88" t="s">
        <v>2267</v>
      </c>
    </row>
    <row r="9550" spans="1:4" s="121" customFormat="1" x14ac:dyDescent="0.25">
      <c r="A9550" s="78"/>
      <c r="B9550" s="244">
        <v>45007.803148148145</v>
      </c>
      <c r="C9550" s="241">
        <v>10</v>
      </c>
      <c r="D9550" s="88" t="s">
        <v>4085</v>
      </c>
    </row>
    <row r="9551" spans="1:4" s="121" customFormat="1" x14ac:dyDescent="0.25">
      <c r="A9551" s="78"/>
      <c r="B9551" s="244">
        <v>45007.840648148151</v>
      </c>
      <c r="C9551" s="241">
        <v>44.17</v>
      </c>
      <c r="D9551" s="88" t="s">
        <v>490</v>
      </c>
    </row>
    <row r="9552" spans="1:4" s="121" customFormat="1" x14ac:dyDescent="0.25">
      <c r="A9552" s="78"/>
      <c r="B9552" s="244">
        <v>45007.859953703701</v>
      </c>
      <c r="C9552" s="241">
        <v>100</v>
      </c>
      <c r="D9552" s="88" t="s">
        <v>3075</v>
      </c>
    </row>
    <row r="9553" spans="1:4" s="121" customFormat="1" x14ac:dyDescent="0.25">
      <c r="A9553" s="78"/>
      <c r="B9553" s="244">
        <v>45007.850972222222</v>
      </c>
      <c r="C9553" s="241">
        <v>1.44</v>
      </c>
      <c r="D9553" s="88" t="s">
        <v>3086</v>
      </c>
    </row>
    <row r="9554" spans="1:4" s="121" customFormat="1" x14ac:dyDescent="0.25">
      <c r="A9554" s="78"/>
      <c r="B9554" s="244">
        <v>45007.843356481484</v>
      </c>
      <c r="C9554" s="241">
        <v>50</v>
      </c>
      <c r="D9554" s="88" t="s">
        <v>7986</v>
      </c>
    </row>
    <row r="9555" spans="1:4" s="121" customFormat="1" x14ac:dyDescent="0.25">
      <c r="A9555" s="78"/>
      <c r="B9555" s="244">
        <v>45007.8516087963</v>
      </c>
      <c r="C9555" s="241">
        <v>21</v>
      </c>
      <c r="D9555" s="88" t="s">
        <v>3075</v>
      </c>
    </row>
    <row r="9556" spans="1:4" s="121" customFormat="1" x14ac:dyDescent="0.25">
      <c r="A9556" s="78"/>
      <c r="B9556" s="244">
        <v>45007.860266203701</v>
      </c>
      <c r="C9556" s="241">
        <v>720</v>
      </c>
      <c r="D9556" s="88" t="s">
        <v>6425</v>
      </c>
    </row>
    <row r="9557" spans="1:4" s="121" customFormat="1" x14ac:dyDescent="0.25">
      <c r="A9557" s="78"/>
      <c r="B9557" s="244">
        <v>45007.872256944444</v>
      </c>
      <c r="C9557" s="241">
        <v>46.44</v>
      </c>
      <c r="D9557" s="88" t="s">
        <v>1656</v>
      </c>
    </row>
    <row r="9558" spans="1:4" s="121" customFormat="1" x14ac:dyDescent="0.25">
      <c r="A9558" s="78"/>
      <c r="B9558" s="244">
        <v>45007.858599537038</v>
      </c>
      <c r="C9558" s="241">
        <v>37.119999999999997</v>
      </c>
      <c r="D9558" s="88" t="s">
        <v>3714</v>
      </c>
    </row>
    <row r="9559" spans="1:4" s="121" customFormat="1" x14ac:dyDescent="0.25">
      <c r="A9559" s="78"/>
      <c r="B9559" s="244">
        <v>45007.873969907407</v>
      </c>
      <c r="C9559" s="241">
        <v>240</v>
      </c>
      <c r="D9559" s="88" t="s">
        <v>3337</v>
      </c>
    </row>
    <row r="9560" spans="1:4" s="121" customFormat="1" x14ac:dyDescent="0.25">
      <c r="A9560" s="78"/>
      <c r="B9560" s="244">
        <v>45007.859432870369</v>
      </c>
      <c r="C9560" s="241">
        <v>500</v>
      </c>
      <c r="D9560" s="88" t="s">
        <v>9291</v>
      </c>
    </row>
    <row r="9561" spans="1:4" s="121" customFormat="1" x14ac:dyDescent="0.25">
      <c r="A9561" s="78"/>
      <c r="B9561" s="244">
        <v>45007.872118055559</v>
      </c>
      <c r="C9561" s="241">
        <v>1000</v>
      </c>
      <c r="D9561" s="88" t="s">
        <v>3070</v>
      </c>
    </row>
    <row r="9562" spans="1:4" s="121" customFormat="1" x14ac:dyDescent="0.25">
      <c r="A9562" s="78"/>
      <c r="B9562" s="244">
        <v>45007.882986111108</v>
      </c>
      <c r="C9562" s="241">
        <v>300</v>
      </c>
      <c r="D9562" s="88" t="s">
        <v>11442</v>
      </c>
    </row>
    <row r="9563" spans="1:4" s="121" customFormat="1" x14ac:dyDescent="0.25">
      <c r="A9563" s="78"/>
      <c r="B9563" s="244">
        <v>45007.921053240738</v>
      </c>
      <c r="C9563" s="241">
        <v>100</v>
      </c>
      <c r="D9563" s="88" t="s">
        <v>3058</v>
      </c>
    </row>
    <row r="9564" spans="1:4" s="121" customFormat="1" x14ac:dyDescent="0.25">
      <c r="A9564" s="78"/>
      <c r="B9564" s="244">
        <v>45007.925555555557</v>
      </c>
      <c r="C9564" s="241">
        <v>335.51</v>
      </c>
      <c r="D9564" s="88" t="s">
        <v>986</v>
      </c>
    </row>
    <row r="9565" spans="1:4" s="121" customFormat="1" x14ac:dyDescent="0.25">
      <c r="A9565" s="78"/>
      <c r="B9565" s="244">
        <v>45007.88721064815</v>
      </c>
      <c r="C9565" s="241">
        <v>10</v>
      </c>
      <c r="D9565" s="88" t="s">
        <v>14595</v>
      </c>
    </row>
    <row r="9566" spans="1:4" s="121" customFormat="1" x14ac:dyDescent="0.25">
      <c r="A9566" s="78"/>
      <c r="B9566" s="244">
        <v>45007.928148148145</v>
      </c>
      <c r="C9566" s="241">
        <v>15000</v>
      </c>
      <c r="D9566" s="88" t="s">
        <v>14547</v>
      </c>
    </row>
    <row r="9567" spans="1:4" s="121" customFormat="1" x14ac:dyDescent="0.25">
      <c r="A9567" s="78"/>
      <c r="B9567" s="244">
        <v>45007.922222222223</v>
      </c>
      <c r="C9567" s="241">
        <v>1000</v>
      </c>
      <c r="D9567" s="88" t="s">
        <v>2278</v>
      </c>
    </row>
    <row r="9568" spans="1:4" s="121" customFormat="1" x14ac:dyDescent="0.25">
      <c r="A9568" s="78"/>
      <c r="B9568" s="244">
        <v>45007.889317129629</v>
      </c>
      <c r="C9568" s="241">
        <v>15000</v>
      </c>
      <c r="D9568" s="88" t="s">
        <v>3533</v>
      </c>
    </row>
    <row r="9569" spans="1:4" s="121" customFormat="1" x14ac:dyDescent="0.25">
      <c r="A9569" s="78"/>
      <c r="B9569" s="244">
        <v>45007.916215277779</v>
      </c>
      <c r="C9569" s="241">
        <v>50</v>
      </c>
      <c r="D9569" s="88" t="s">
        <v>3331</v>
      </c>
    </row>
    <row r="9570" spans="1:4" s="121" customFormat="1" x14ac:dyDescent="0.25">
      <c r="A9570" s="78"/>
      <c r="B9570" s="244">
        <v>45007.936678240738</v>
      </c>
      <c r="C9570" s="241">
        <v>500</v>
      </c>
      <c r="D9570" s="88" t="s">
        <v>6189</v>
      </c>
    </row>
    <row r="9571" spans="1:4" s="121" customFormat="1" x14ac:dyDescent="0.25">
      <c r="A9571" s="78"/>
      <c r="B9571" s="244">
        <v>45007.932395833333</v>
      </c>
      <c r="C9571" s="241">
        <v>2</v>
      </c>
      <c r="D9571" s="88" t="s">
        <v>413</v>
      </c>
    </row>
    <row r="9572" spans="1:4" s="121" customFormat="1" x14ac:dyDescent="0.25">
      <c r="A9572" s="78"/>
      <c r="B9572" s="244">
        <v>45007.896909722222</v>
      </c>
      <c r="C9572" s="241">
        <v>1</v>
      </c>
      <c r="D9572" s="88" t="s">
        <v>2479</v>
      </c>
    </row>
    <row r="9573" spans="1:4" s="121" customFormat="1" x14ac:dyDescent="0.25">
      <c r="A9573" s="78"/>
      <c r="B9573" s="244">
        <v>45007.91547453704</v>
      </c>
      <c r="C9573" s="241">
        <v>200</v>
      </c>
      <c r="D9573" s="88" t="s">
        <v>6514</v>
      </c>
    </row>
    <row r="9574" spans="1:4" s="121" customFormat="1" x14ac:dyDescent="0.25">
      <c r="A9574" s="78"/>
      <c r="B9574" s="244">
        <v>45007.911805555559</v>
      </c>
      <c r="C9574" s="241">
        <v>737</v>
      </c>
      <c r="D9574" s="88" t="s">
        <v>2461</v>
      </c>
    </row>
    <row r="9575" spans="1:4" s="121" customFormat="1" x14ac:dyDescent="0.25">
      <c r="A9575" s="78"/>
      <c r="B9575" s="244">
        <v>45007.97047453704</v>
      </c>
      <c r="C9575" s="241">
        <v>41</v>
      </c>
      <c r="D9575" s="88" t="s">
        <v>923</v>
      </c>
    </row>
    <row r="9576" spans="1:4" s="121" customFormat="1" x14ac:dyDescent="0.25">
      <c r="A9576" s="78"/>
      <c r="B9576" s="244">
        <v>45007.971238425926</v>
      </c>
      <c r="C9576" s="241">
        <v>9</v>
      </c>
      <c r="D9576" s="88" t="s">
        <v>4561</v>
      </c>
    </row>
    <row r="9577" spans="1:4" s="121" customFormat="1" x14ac:dyDescent="0.25">
      <c r="A9577" s="78"/>
      <c r="B9577" s="244">
        <v>45007.975543981483</v>
      </c>
      <c r="C9577" s="241">
        <v>13</v>
      </c>
      <c r="D9577" s="88" t="s">
        <v>11404</v>
      </c>
    </row>
    <row r="9578" spans="1:4" s="121" customFormat="1" x14ac:dyDescent="0.25">
      <c r="A9578" s="78"/>
      <c r="B9578" s="244">
        <v>45007.975706018522</v>
      </c>
      <c r="C9578" s="241">
        <v>30</v>
      </c>
      <c r="D9578" s="88" t="s">
        <v>654</v>
      </c>
    </row>
    <row r="9579" spans="1:4" s="121" customFormat="1" x14ac:dyDescent="0.25">
      <c r="A9579" s="78"/>
      <c r="B9579" s="244">
        <v>45007.977430555555</v>
      </c>
      <c r="C9579" s="241">
        <v>128</v>
      </c>
      <c r="D9579" s="88" t="s">
        <v>1832</v>
      </c>
    </row>
    <row r="9580" spans="1:4" s="121" customFormat="1" x14ac:dyDescent="0.25">
      <c r="A9580" s="78"/>
      <c r="B9580" s="244">
        <v>45007.977442129632</v>
      </c>
      <c r="C9580" s="241">
        <v>645</v>
      </c>
      <c r="D9580" s="88" t="s">
        <v>6566</v>
      </c>
    </row>
    <row r="9581" spans="1:4" s="121" customFormat="1" x14ac:dyDescent="0.25">
      <c r="A9581" s="78"/>
      <c r="B9581" s="244">
        <v>45007.949918981481</v>
      </c>
      <c r="C9581" s="241">
        <v>50</v>
      </c>
      <c r="D9581" s="88" t="s">
        <v>14596</v>
      </c>
    </row>
    <row r="9582" spans="1:4" s="121" customFormat="1" x14ac:dyDescent="0.25">
      <c r="A9582" s="78"/>
      <c r="B9582" s="244">
        <v>45007.971354166664</v>
      </c>
      <c r="C9582" s="241">
        <v>1</v>
      </c>
      <c r="D9582" s="88" t="s">
        <v>490</v>
      </c>
    </row>
    <row r="9583" spans="1:4" s="121" customFormat="1" x14ac:dyDescent="0.25">
      <c r="A9583" s="78"/>
      <c r="B9583" s="244">
        <v>45007.971516203703</v>
      </c>
      <c r="C9583" s="241">
        <v>8</v>
      </c>
      <c r="D9583" s="88" t="s">
        <v>6353</v>
      </c>
    </row>
    <row r="9584" spans="1:4" s="121" customFormat="1" x14ac:dyDescent="0.25">
      <c r="A9584" s="78"/>
      <c r="B9584" s="244">
        <v>45007.973437499997</v>
      </c>
      <c r="C9584" s="241">
        <v>260</v>
      </c>
      <c r="D9584" s="88" t="s">
        <v>802</v>
      </c>
    </row>
    <row r="9585" spans="1:4" s="121" customFormat="1" x14ac:dyDescent="0.25">
      <c r="A9585" s="78"/>
      <c r="B9585" s="244">
        <v>45007.976203703707</v>
      </c>
      <c r="C9585" s="241">
        <v>105</v>
      </c>
      <c r="D9585" s="88" t="s">
        <v>1693</v>
      </c>
    </row>
    <row r="9586" spans="1:4" s="121" customFormat="1" x14ac:dyDescent="0.25">
      <c r="A9586" s="78"/>
      <c r="B9586" s="244">
        <v>45007.976967592593</v>
      </c>
      <c r="C9586" s="241">
        <v>1434.17</v>
      </c>
      <c r="D9586" s="88" t="s">
        <v>4380</v>
      </c>
    </row>
    <row r="9587" spans="1:4" s="121" customFormat="1" x14ac:dyDescent="0.25">
      <c r="A9587" s="78"/>
      <c r="B9587" s="244">
        <v>45007.973113425927</v>
      </c>
      <c r="C9587" s="241">
        <v>172</v>
      </c>
      <c r="D9587" s="88" t="s">
        <v>7080</v>
      </c>
    </row>
    <row r="9588" spans="1:4" s="121" customFormat="1" x14ac:dyDescent="0.25">
      <c r="A9588" s="78"/>
      <c r="B9588" s="244">
        <v>45007.97315972222</v>
      </c>
      <c r="C9588" s="241">
        <v>268</v>
      </c>
      <c r="D9588" s="88" t="s">
        <v>11314</v>
      </c>
    </row>
    <row r="9589" spans="1:4" s="121" customFormat="1" x14ac:dyDescent="0.25">
      <c r="A9589" s="78"/>
      <c r="B9589" s="244">
        <v>45007.973495370374</v>
      </c>
      <c r="C9589" s="241">
        <v>47</v>
      </c>
      <c r="D9589" s="88" t="s">
        <v>14597</v>
      </c>
    </row>
    <row r="9590" spans="1:4" s="121" customFormat="1" x14ac:dyDescent="0.25">
      <c r="A9590" s="78"/>
      <c r="B9590" s="244">
        <v>45007.974224537036</v>
      </c>
      <c r="C9590" s="241">
        <v>254</v>
      </c>
      <c r="D9590" s="88" t="s">
        <v>3748</v>
      </c>
    </row>
    <row r="9591" spans="1:4" s="121" customFormat="1" x14ac:dyDescent="0.25">
      <c r="A9591" s="78"/>
      <c r="B9591" s="244">
        <v>45007.974363425928</v>
      </c>
      <c r="C9591" s="241">
        <v>6</v>
      </c>
      <c r="D9591" s="88" t="s">
        <v>4577</v>
      </c>
    </row>
    <row r="9592" spans="1:4" s="121" customFormat="1" x14ac:dyDescent="0.25">
      <c r="A9592" s="78"/>
      <c r="B9592" s="244">
        <v>45007.974363425928</v>
      </c>
      <c r="C9592" s="241">
        <v>530</v>
      </c>
      <c r="D9592" s="88" t="s">
        <v>1009</v>
      </c>
    </row>
    <row r="9593" spans="1:4" s="121" customFormat="1" x14ac:dyDescent="0.25">
      <c r="A9593" s="78"/>
      <c r="B9593" s="244">
        <v>45007.974421296298</v>
      </c>
      <c r="C9593" s="241">
        <v>18</v>
      </c>
      <c r="D9593" s="88" t="s">
        <v>4525</v>
      </c>
    </row>
    <row r="9594" spans="1:4" s="121" customFormat="1" x14ac:dyDescent="0.25">
      <c r="A9594" s="78"/>
      <c r="B9594" s="244">
        <v>45007.97452546296</v>
      </c>
      <c r="C9594" s="241">
        <v>273</v>
      </c>
      <c r="D9594" s="88" t="s">
        <v>7585</v>
      </c>
    </row>
    <row r="9595" spans="1:4" s="121" customFormat="1" x14ac:dyDescent="0.25">
      <c r="A9595" s="78"/>
      <c r="B9595" s="244">
        <v>45007.974710648145</v>
      </c>
      <c r="C9595" s="241">
        <v>71</v>
      </c>
      <c r="D9595" s="88" t="s">
        <v>6167</v>
      </c>
    </row>
    <row r="9596" spans="1:4" s="121" customFormat="1" x14ac:dyDescent="0.25">
      <c r="A9596" s="78"/>
      <c r="B9596" s="244">
        <v>45007.974710648145</v>
      </c>
      <c r="C9596" s="241">
        <v>6</v>
      </c>
      <c r="D9596" s="88" t="s">
        <v>1527</v>
      </c>
    </row>
    <row r="9597" spans="1:4" s="121" customFormat="1" x14ac:dyDescent="0.25">
      <c r="A9597" s="78"/>
      <c r="B9597" s="244">
        <v>45007.975081018521</v>
      </c>
      <c r="C9597" s="241">
        <v>146</v>
      </c>
      <c r="D9597" s="88" t="s">
        <v>1646</v>
      </c>
    </row>
    <row r="9598" spans="1:4" s="121" customFormat="1" x14ac:dyDescent="0.25">
      <c r="A9598" s="78"/>
      <c r="B9598" s="244">
        <v>45007.970833333333</v>
      </c>
      <c r="C9598" s="241">
        <v>339</v>
      </c>
      <c r="D9598" s="88" t="s">
        <v>625</v>
      </c>
    </row>
    <row r="9599" spans="1:4" s="121" customFormat="1" x14ac:dyDescent="0.25">
      <c r="A9599" s="78"/>
      <c r="B9599" s="244">
        <v>45007.970868055556</v>
      </c>
      <c r="C9599" s="241">
        <v>164</v>
      </c>
      <c r="D9599" s="88" t="s">
        <v>1060</v>
      </c>
    </row>
    <row r="9600" spans="1:4" s="121" customFormat="1" x14ac:dyDescent="0.25">
      <c r="A9600" s="78"/>
      <c r="B9600" s="244">
        <v>45007.970972222225</v>
      </c>
      <c r="C9600" s="241">
        <v>353</v>
      </c>
      <c r="D9600" s="88" t="s">
        <v>4250</v>
      </c>
    </row>
    <row r="9601" spans="1:4" s="121" customFormat="1" x14ac:dyDescent="0.25">
      <c r="A9601" s="78"/>
      <c r="B9601" s="244">
        <v>45007.970983796295</v>
      </c>
      <c r="C9601" s="241">
        <v>2180</v>
      </c>
      <c r="D9601" s="88" t="s">
        <v>1478</v>
      </c>
    </row>
    <row r="9602" spans="1:4" s="121" customFormat="1" x14ac:dyDescent="0.25">
      <c r="A9602" s="78"/>
      <c r="B9602" s="244">
        <v>45007.971597222226</v>
      </c>
      <c r="C9602" s="241">
        <v>1713.06</v>
      </c>
      <c r="D9602" s="88" t="s">
        <v>7993</v>
      </c>
    </row>
    <row r="9603" spans="1:4" s="121" customFormat="1" x14ac:dyDescent="0.25">
      <c r="A9603" s="78"/>
      <c r="B9603" s="244">
        <v>45007.971643518518</v>
      </c>
      <c r="C9603" s="241">
        <v>24</v>
      </c>
      <c r="D9603" s="88" t="s">
        <v>3969</v>
      </c>
    </row>
    <row r="9604" spans="1:4" s="121" customFormat="1" x14ac:dyDescent="0.25">
      <c r="A9604" s="78"/>
      <c r="B9604" s="244">
        <v>45007.945497685185</v>
      </c>
      <c r="C9604" s="241">
        <v>181.07</v>
      </c>
      <c r="D9604" s="88" t="s">
        <v>321</v>
      </c>
    </row>
    <row r="9605" spans="1:4" s="121" customFormat="1" x14ac:dyDescent="0.25">
      <c r="A9605" s="78"/>
      <c r="B9605" s="244">
        <v>45007.975763888891</v>
      </c>
      <c r="C9605" s="241">
        <v>93</v>
      </c>
      <c r="D9605" s="88" t="s">
        <v>2761</v>
      </c>
    </row>
    <row r="9606" spans="1:4" s="121" customFormat="1" x14ac:dyDescent="0.25">
      <c r="A9606" s="78"/>
      <c r="B9606" s="244">
        <v>45007.973981481482</v>
      </c>
      <c r="C9606" s="241">
        <v>50</v>
      </c>
      <c r="D9606" s="88" t="s">
        <v>8255</v>
      </c>
    </row>
    <row r="9607" spans="1:4" s="121" customFormat="1" x14ac:dyDescent="0.25">
      <c r="A9607" s="78"/>
      <c r="B9607" s="244">
        <v>45007.974270833336</v>
      </c>
      <c r="C9607" s="241">
        <v>110</v>
      </c>
      <c r="D9607" s="88" t="s">
        <v>7974</v>
      </c>
    </row>
    <row r="9608" spans="1:4" s="121" customFormat="1" x14ac:dyDescent="0.25">
      <c r="A9608" s="78"/>
      <c r="B9608" s="244">
        <v>45007.971296296295</v>
      </c>
      <c r="C9608" s="241">
        <v>20</v>
      </c>
      <c r="D9608" s="88" t="s">
        <v>6945</v>
      </c>
    </row>
    <row r="9609" spans="1:4" s="121" customFormat="1" x14ac:dyDescent="0.25">
      <c r="A9609" s="78"/>
      <c r="B9609" s="244">
        <v>45007.971307870372</v>
      </c>
      <c r="C9609" s="241">
        <v>126</v>
      </c>
      <c r="D9609" s="88" t="s">
        <v>4767</v>
      </c>
    </row>
    <row r="9610" spans="1:4" s="121" customFormat="1" x14ac:dyDescent="0.25">
      <c r="A9610" s="78"/>
      <c r="B9610" s="244">
        <v>45007.972210648149</v>
      </c>
      <c r="C9610" s="241">
        <v>27</v>
      </c>
      <c r="D9610" s="88" t="s">
        <v>2231</v>
      </c>
    </row>
    <row r="9611" spans="1:4" s="121" customFormat="1" x14ac:dyDescent="0.25">
      <c r="A9611" s="78"/>
      <c r="B9611" s="244">
        <v>45007.973912037036</v>
      </c>
      <c r="C9611" s="241">
        <v>77</v>
      </c>
      <c r="D9611" s="88" t="s">
        <v>8017</v>
      </c>
    </row>
    <row r="9612" spans="1:4" s="121" customFormat="1" x14ac:dyDescent="0.25">
      <c r="A9612" s="78"/>
      <c r="B9612" s="244">
        <v>45007.973923611113</v>
      </c>
      <c r="C9612" s="241">
        <v>4</v>
      </c>
      <c r="D9612" s="88" t="s">
        <v>6713</v>
      </c>
    </row>
    <row r="9613" spans="1:4" s="121" customFormat="1" x14ac:dyDescent="0.25">
      <c r="A9613" s="78"/>
      <c r="B9613" s="244">
        <v>45007.973935185182</v>
      </c>
      <c r="C9613" s="241">
        <v>31</v>
      </c>
      <c r="D9613" s="88" t="s">
        <v>459</v>
      </c>
    </row>
    <row r="9614" spans="1:4" s="121" customFormat="1" x14ac:dyDescent="0.25">
      <c r="A9614" s="78"/>
      <c r="B9614" s="244">
        <v>45007.974062499998</v>
      </c>
      <c r="C9614" s="241">
        <v>53</v>
      </c>
      <c r="D9614" s="88" t="s">
        <v>14598</v>
      </c>
    </row>
    <row r="9615" spans="1:4" s="121" customFormat="1" x14ac:dyDescent="0.25">
      <c r="A9615" s="78"/>
      <c r="B9615" s="244">
        <v>45007.974108796298</v>
      </c>
      <c r="C9615" s="241">
        <v>122</v>
      </c>
      <c r="D9615" s="88" t="s">
        <v>8069</v>
      </c>
    </row>
    <row r="9616" spans="1:4" s="121" customFormat="1" x14ac:dyDescent="0.25">
      <c r="A9616" s="78"/>
      <c r="B9616" s="244">
        <v>45007.967361111114</v>
      </c>
      <c r="C9616" s="241">
        <v>50</v>
      </c>
      <c r="D9616" s="88" t="s">
        <v>853</v>
      </c>
    </row>
    <row r="9617" spans="1:4" s="121" customFormat="1" x14ac:dyDescent="0.25">
      <c r="A9617" s="78"/>
      <c r="B9617" s="244">
        <v>45007.971388888887</v>
      </c>
      <c r="C9617" s="241">
        <v>52</v>
      </c>
      <c r="D9617" s="88" t="s">
        <v>7886</v>
      </c>
    </row>
    <row r="9618" spans="1:4" s="121" customFormat="1" x14ac:dyDescent="0.25">
      <c r="A9618" s="78"/>
      <c r="B9618" s="244">
        <v>45007.971412037034</v>
      </c>
      <c r="C9618" s="241">
        <v>865</v>
      </c>
      <c r="D9618" s="88" t="s">
        <v>3491</v>
      </c>
    </row>
    <row r="9619" spans="1:4" s="121" customFormat="1" x14ac:dyDescent="0.25">
      <c r="A9619" s="78"/>
      <c r="B9619" s="244">
        <v>45007.97142361111</v>
      </c>
      <c r="C9619" s="241">
        <v>63</v>
      </c>
      <c r="D9619" s="88" t="s">
        <v>3173</v>
      </c>
    </row>
    <row r="9620" spans="1:4" s="121" customFormat="1" x14ac:dyDescent="0.25">
      <c r="A9620" s="78"/>
      <c r="B9620" s="244">
        <v>45007.974131944444</v>
      </c>
      <c r="C9620" s="241">
        <v>415</v>
      </c>
      <c r="D9620" s="88" t="s">
        <v>271</v>
      </c>
    </row>
    <row r="9621" spans="1:4" s="121" customFormat="1" x14ac:dyDescent="0.25">
      <c r="A9621" s="78"/>
      <c r="B9621" s="244">
        <v>45007.982199074075</v>
      </c>
      <c r="C9621" s="241">
        <v>10</v>
      </c>
      <c r="D9621" s="88" t="s">
        <v>1228</v>
      </c>
    </row>
    <row r="9622" spans="1:4" s="121" customFormat="1" x14ac:dyDescent="0.25">
      <c r="A9622" s="78"/>
      <c r="B9622" s="244">
        <v>45007.970219907409</v>
      </c>
      <c r="C9622" s="241">
        <v>189</v>
      </c>
      <c r="D9622" s="88" t="s">
        <v>6312</v>
      </c>
    </row>
    <row r="9623" spans="1:4" s="121" customFormat="1" x14ac:dyDescent="0.25">
      <c r="A9623" s="78"/>
      <c r="B9623" s="244">
        <v>45007.970335648148</v>
      </c>
      <c r="C9623" s="241">
        <v>3</v>
      </c>
      <c r="D9623" s="88" t="s">
        <v>6953</v>
      </c>
    </row>
    <row r="9624" spans="1:4" s="121" customFormat="1" x14ac:dyDescent="0.25">
      <c r="A9624" s="78"/>
      <c r="B9624" s="244">
        <v>45007.97388888889</v>
      </c>
      <c r="C9624" s="241">
        <v>190</v>
      </c>
      <c r="D9624" s="88" t="s">
        <v>1479</v>
      </c>
    </row>
    <row r="9625" spans="1:4" s="121" customFormat="1" x14ac:dyDescent="0.25">
      <c r="A9625" s="78"/>
      <c r="B9625" s="244">
        <v>45007.974444444444</v>
      </c>
      <c r="C9625" s="241">
        <v>105</v>
      </c>
      <c r="D9625" s="88" t="s">
        <v>1273</v>
      </c>
    </row>
    <row r="9626" spans="1:4" s="121" customFormat="1" x14ac:dyDescent="0.25">
      <c r="A9626" s="78"/>
      <c r="B9626" s="244">
        <v>45007.974641203706</v>
      </c>
      <c r="C9626" s="241">
        <v>196</v>
      </c>
      <c r="D9626" s="88" t="s">
        <v>2183</v>
      </c>
    </row>
    <row r="9627" spans="1:4" s="121" customFormat="1" x14ac:dyDescent="0.25">
      <c r="A9627" s="78"/>
      <c r="B9627" s="244">
        <v>45007.971099537041</v>
      </c>
      <c r="C9627" s="241">
        <v>150</v>
      </c>
      <c r="D9627" s="88" t="s">
        <v>7108</v>
      </c>
    </row>
    <row r="9628" spans="1:4" s="121" customFormat="1" x14ac:dyDescent="0.25">
      <c r="A9628" s="78"/>
      <c r="B9628" s="244">
        <v>45007.971099537041</v>
      </c>
      <c r="C9628" s="241">
        <v>135</v>
      </c>
      <c r="D9628" s="88" t="s">
        <v>527</v>
      </c>
    </row>
    <row r="9629" spans="1:4" s="121" customFormat="1" x14ac:dyDescent="0.25">
      <c r="A9629" s="78"/>
      <c r="B9629" s="244">
        <v>45007.970219907409</v>
      </c>
      <c r="C9629" s="241">
        <v>1117</v>
      </c>
      <c r="D9629" s="88" t="s">
        <v>66</v>
      </c>
    </row>
    <row r="9630" spans="1:4" s="121" customFormat="1" x14ac:dyDescent="0.25">
      <c r="A9630" s="78"/>
      <c r="B9630" s="244">
        <v>45007.970312500001</v>
      </c>
      <c r="C9630" s="241">
        <v>126</v>
      </c>
      <c r="D9630" s="88" t="s">
        <v>6632</v>
      </c>
    </row>
    <row r="9631" spans="1:4" s="121" customFormat="1" x14ac:dyDescent="0.25">
      <c r="A9631" s="78"/>
      <c r="B9631" s="244">
        <v>45007.970324074071</v>
      </c>
      <c r="C9631" s="241">
        <v>975</v>
      </c>
      <c r="D9631" s="88" t="s">
        <v>66</v>
      </c>
    </row>
    <row r="9632" spans="1:4" s="121" customFormat="1" x14ac:dyDescent="0.25">
      <c r="A9632" s="78"/>
      <c r="B9632" s="244">
        <v>45007.974583333336</v>
      </c>
      <c r="C9632" s="241">
        <v>95</v>
      </c>
      <c r="D9632" s="88" t="s">
        <v>512</v>
      </c>
    </row>
    <row r="9633" spans="1:4" s="121" customFormat="1" x14ac:dyDescent="0.25">
      <c r="A9633" s="78"/>
      <c r="B9633" s="244">
        <v>45007.975115740737</v>
      </c>
      <c r="C9633" s="241">
        <v>130</v>
      </c>
      <c r="D9633" s="88" t="s">
        <v>6658</v>
      </c>
    </row>
    <row r="9634" spans="1:4" s="121" customFormat="1" x14ac:dyDescent="0.25">
      <c r="A9634" s="78"/>
      <c r="B9634" s="244">
        <v>45007.975451388891</v>
      </c>
      <c r="C9634" s="241">
        <v>20</v>
      </c>
      <c r="D9634" s="88" t="s">
        <v>4575</v>
      </c>
    </row>
    <row r="9635" spans="1:4" s="121" customFormat="1" x14ac:dyDescent="0.25">
      <c r="A9635" s="78"/>
      <c r="B9635" s="244">
        <v>45007.972627314812</v>
      </c>
      <c r="C9635" s="241">
        <v>150</v>
      </c>
      <c r="D9635" s="88" t="s">
        <v>6319</v>
      </c>
    </row>
    <row r="9636" spans="1:4" s="121" customFormat="1" x14ac:dyDescent="0.25">
      <c r="A9636" s="78"/>
      <c r="B9636" s="244">
        <v>45007.972638888888</v>
      </c>
      <c r="C9636" s="241">
        <v>267</v>
      </c>
      <c r="D9636" s="88" t="s">
        <v>6488</v>
      </c>
    </row>
    <row r="9637" spans="1:4" s="121" customFormat="1" x14ac:dyDescent="0.25">
      <c r="A9637" s="78"/>
      <c r="B9637" s="244">
        <v>45007.972638888888</v>
      </c>
      <c r="C9637" s="241">
        <v>6</v>
      </c>
      <c r="D9637" s="88" t="s">
        <v>3535</v>
      </c>
    </row>
    <row r="9638" spans="1:4" s="121" customFormat="1" x14ac:dyDescent="0.25">
      <c r="A9638" s="78"/>
      <c r="B9638" s="244">
        <v>45007.972673611112</v>
      </c>
      <c r="C9638" s="241">
        <v>1</v>
      </c>
      <c r="D9638" s="88" t="s">
        <v>3522</v>
      </c>
    </row>
    <row r="9639" spans="1:4" s="121" customFormat="1" x14ac:dyDescent="0.25">
      <c r="A9639" s="78"/>
      <c r="B9639" s="244">
        <v>45007.972696759258</v>
      </c>
      <c r="C9639" s="241">
        <v>828</v>
      </c>
      <c r="D9639" s="88" t="s">
        <v>1463</v>
      </c>
    </row>
    <row r="9640" spans="1:4" s="121" customFormat="1" x14ac:dyDescent="0.25">
      <c r="A9640" s="78"/>
      <c r="B9640" s="244">
        <v>45007.972719907404</v>
      </c>
      <c r="C9640" s="241">
        <v>144</v>
      </c>
      <c r="D9640" s="88" t="s">
        <v>1834</v>
      </c>
    </row>
    <row r="9641" spans="1:4" s="121" customFormat="1" x14ac:dyDescent="0.25">
      <c r="A9641" s="78"/>
      <c r="B9641" s="244">
        <v>45007.985520833332</v>
      </c>
      <c r="C9641" s="241">
        <v>90</v>
      </c>
      <c r="D9641" s="88" t="s">
        <v>14333</v>
      </c>
    </row>
    <row r="9642" spans="1:4" s="121" customFormat="1" x14ac:dyDescent="0.25">
      <c r="A9642" s="78"/>
      <c r="B9642" s="244">
        <v>45007.976099537038</v>
      </c>
      <c r="C9642" s="241">
        <v>13</v>
      </c>
      <c r="D9642" s="88" t="s">
        <v>1621</v>
      </c>
    </row>
    <row r="9643" spans="1:4" s="121" customFormat="1" x14ac:dyDescent="0.25">
      <c r="A9643" s="78"/>
      <c r="B9643" s="244">
        <v>45007.976145833331</v>
      </c>
      <c r="C9643" s="241">
        <v>64</v>
      </c>
      <c r="D9643" s="88" t="s">
        <v>2564</v>
      </c>
    </row>
    <row r="9644" spans="1:4" s="121" customFormat="1" x14ac:dyDescent="0.25">
      <c r="A9644" s="78"/>
      <c r="B9644" s="244">
        <v>45007.971145833333</v>
      </c>
      <c r="C9644" s="241">
        <v>283</v>
      </c>
      <c r="D9644" s="88" t="s">
        <v>2617</v>
      </c>
    </row>
    <row r="9645" spans="1:4" s="121" customFormat="1" x14ac:dyDescent="0.25">
      <c r="A9645" s="78"/>
      <c r="B9645" s="244">
        <v>45007.973124999997</v>
      </c>
      <c r="C9645" s="241">
        <v>497</v>
      </c>
      <c r="D9645" s="88" t="s">
        <v>7064</v>
      </c>
    </row>
    <row r="9646" spans="1:4" s="121" customFormat="1" x14ac:dyDescent="0.25">
      <c r="A9646" s="78"/>
      <c r="B9646" s="244">
        <v>45007.973240740743</v>
      </c>
      <c r="C9646" s="241">
        <v>45</v>
      </c>
      <c r="D9646" s="88" t="s">
        <v>3140</v>
      </c>
    </row>
    <row r="9647" spans="1:4" s="121" customFormat="1" x14ac:dyDescent="0.25">
      <c r="A9647" s="78"/>
      <c r="B9647" s="244">
        <v>45007.973240740743</v>
      </c>
      <c r="C9647" s="241">
        <v>131</v>
      </c>
      <c r="D9647" s="88" t="s">
        <v>3170</v>
      </c>
    </row>
    <row r="9648" spans="1:4" s="121" customFormat="1" x14ac:dyDescent="0.25">
      <c r="A9648" s="78"/>
      <c r="B9648" s="244">
        <v>45007.973310185182</v>
      </c>
      <c r="C9648" s="241">
        <v>611</v>
      </c>
      <c r="D9648" s="88" t="s">
        <v>4638</v>
      </c>
    </row>
    <row r="9649" spans="1:4" s="121" customFormat="1" x14ac:dyDescent="0.25">
      <c r="A9649" s="78"/>
      <c r="B9649" s="244">
        <v>45007.973333333335</v>
      </c>
      <c r="C9649" s="241">
        <v>28</v>
      </c>
      <c r="D9649" s="88" t="s">
        <v>4533</v>
      </c>
    </row>
    <row r="9650" spans="1:4" s="121" customFormat="1" x14ac:dyDescent="0.25">
      <c r="A9650" s="78"/>
      <c r="B9650" s="244">
        <v>45007.973391203705</v>
      </c>
      <c r="C9650" s="241">
        <v>130</v>
      </c>
      <c r="D9650" s="88" t="s">
        <v>6951</v>
      </c>
    </row>
    <row r="9651" spans="1:4" s="121" customFormat="1" x14ac:dyDescent="0.25">
      <c r="A9651" s="78"/>
      <c r="B9651" s="244">
        <v>45007.973402777781</v>
      </c>
      <c r="C9651" s="241">
        <v>87</v>
      </c>
      <c r="D9651" s="88" t="s">
        <v>11299</v>
      </c>
    </row>
    <row r="9652" spans="1:4" s="121" customFormat="1" x14ac:dyDescent="0.25">
      <c r="A9652" s="78"/>
      <c r="B9652" s="244">
        <v>45007.973541666666</v>
      </c>
      <c r="C9652" s="241">
        <v>151</v>
      </c>
      <c r="D9652" s="88" t="s">
        <v>8253</v>
      </c>
    </row>
    <row r="9653" spans="1:4" s="121" customFormat="1" x14ac:dyDescent="0.25">
      <c r="A9653" s="78"/>
      <c r="B9653" s="244">
        <v>45007.973622685182</v>
      </c>
      <c r="C9653" s="241">
        <v>229</v>
      </c>
      <c r="D9653" s="88" t="s">
        <v>233</v>
      </c>
    </row>
    <row r="9654" spans="1:4" s="121" customFormat="1" x14ac:dyDescent="0.25">
      <c r="A9654" s="78"/>
      <c r="B9654" s="244">
        <v>45007.973634259259</v>
      </c>
      <c r="C9654" s="241">
        <v>583</v>
      </c>
      <c r="D9654" s="88" t="s">
        <v>14599</v>
      </c>
    </row>
    <row r="9655" spans="1:4" s="121" customFormat="1" x14ac:dyDescent="0.25">
      <c r="A9655" s="78"/>
      <c r="B9655" s="244">
        <v>45007.973645833335</v>
      </c>
      <c r="C9655" s="241">
        <v>53</v>
      </c>
      <c r="D9655" s="88" t="s">
        <v>7998</v>
      </c>
    </row>
    <row r="9656" spans="1:4" s="121" customFormat="1" x14ac:dyDescent="0.25">
      <c r="A9656" s="78"/>
      <c r="B9656" s="244">
        <v>45007.970497685186</v>
      </c>
      <c r="C9656" s="241">
        <v>5</v>
      </c>
      <c r="D9656" s="88" t="s">
        <v>1718</v>
      </c>
    </row>
    <row r="9657" spans="1:4" s="121" customFormat="1" x14ac:dyDescent="0.25">
      <c r="A9657" s="78"/>
      <c r="B9657" s="244">
        <v>45007.971770833334</v>
      </c>
      <c r="C9657" s="241">
        <v>39</v>
      </c>
      <c r="D9657" s="88" t="s">
        <v>641</v>
      </c>
    </row>
    <row r="9658" spans="1:4" s="121" customFormat="1" x14ac:dyDescent="0.25">
      <c r="A9658" s="78"/>
      <c r="B9658" s="244">
        <v>45007.971863425926</v>
      </c>
      <c r="C9658" s="241">
        <v>21</v>
      </c>
      <c r="D9658" s="88" t="s">
        <v>6777</v>
      </c>
    </row>
    <row r="9659" spans="1:4" s="121" customFormat="1" x14ac:dyDescent="0.25">
      <c r="A9659" s="78"/>
      <c r="B9659" s="244">
        <v>45007.971886574072</v>
      </c>
      <c r="C9659" s="241">
        <v>675</v>
      </c>
      <c r="D9659" s="88" t="s">
        <v>566</v>
      </c>
    </row>
    <row r="9660" spans="1:4" s="121" customFormat="1" x14ac:dyDescent="0.25">
      <c r="A9660" s="78"/>
      <c r="B9660" s="244">
        <v>45007.971956018519</v>
      </c>
      <c r="C9660" s="241">
        <v>305</v>
      </c>
      <c r="D9660" s="88" t="s">
        <v>4339</v>
      </c>
    </row>
    <row r="9661" spans="1:4" s="121" customFormat="1" x14ac:dyDescent="0.25">
      <c r="A9661" s="78"/>
      <c r="B9661" s="244">
        <v>45007.971979166665</v>
      </c>
      <c r="C9661" s="241">
        <v>98</v>
      </c>
      <c r="D9661" s="88" t="s">
        <v>6239</v>
      </c>
    </row>
    <row r="9662" spans="1:4" s="121" customFormat="1" x14ac:dyDescent="0.25">
      <c r="A9662" s="78"/>
      <c r="B9662" s="244">
        <v>45007.971979166665</v>
      </c>
      <c r="C9662" s="241">
        <v>825</v>
      </c>
      <c r="D9662" s="88" t="s">
        <v>14600</v>
      </c>
    </row>
    <row r="9663" spans="1:4" s="121" customFormat="1" x14ac:dyDescent="0.25">
      <c r="A9663" s="78"/>
      <c r="B9663" s="244">
        <v>45007.972175925926</v>
      </c>
      <c r="C9663" s="241">
        <v>19</v>
      </c>
      <c r="D9663" s="88" t="s">
        <v>4448</v>
      </c>
    </row>
    <row r="9664" spans="1:4" s="121" customFormat="1" x14ac:dyDescent="0.25">
      <c r="A9664" s="78"/>
      <c r="B9664" s="244">
        <v>45007.973854166667</v>
      </c>
      <c r="C9664" s="241">
        <v>229</v>
      </c>
      <c r="D9664" s="88" t="s">
        <v>3538</v>
      </c>
    </row>
    <row r="9665" spans="1:4" s="121" customFormat="1" x14ac:dyDescent="0.25">
      <c r="A9665" s="78"/>
      <c r="B9665" s="244">
        <v>45007.974618055552</v>
      </c>
      <c r="C9665" s="241">
        <v>43</v>
      </c>
      <c r="D9665" s="88" t="s">
        <v>2426</v>
      </c>
    </row>
    <row r="9666" spans="1:4" s="121" customFormat="1" x14ac:dyDescent="0.25">
      <c r="A9666" s="78"/>
      <c r="B9666" s="244">
        <v>45007.974664351852</v>
      </c>
      <c r="C9666" s="241">
        <v>40</v>
      </c>
      <c r="D9666" s="88" t="s">
        <v>7193</v>
      </c>
    </row>
    <row r="9667" spans="1:4" s="121" customFormat="1" x14ac:dyDescent="0.25">
      <c r="A9667" s="78"/>
      <c r="B9667" s="244">
        <v>45007.97483796296</v>
      </c>
      <c r="C9667" s="241">
        <v>186</v>
      </c>
      <c r="D9667" s="88" t="s">
        <v>6796</v>
      </c>
    </row>
    <row r="9668" spans="1:4" s="121" customFormat="1" x14ac:dyDescent="0.25">
      <c r="A9668" s="78"/>
      <c r="B9668" s="244">
        <v>45007.972060185188</v>
      </c>
      <c r="C9668" s="241">
        <v>2187</v>
      </c>
      <c r="D9668" s="88" t="s">
        <v>6120</v>
      </c>
    </row>
    <row r="9669" spans="1:4" s="121" customFormat="1" x14ac:dyDescent="0.25">
      <c r="A9669" s="78"/>
      <c r="B9669" s="244">
        <v>45007.972071759257</v>
      </c>
      <c r="C9669" s="241">
        <v>759</v>
      </c>
      <c r="D9669" s="88" t="s">
        <v>6152</v>
      </c>
    </row>
    <row r="9670" spans="1:4" s="121" customFormat="1" x14ac:dyDescent="0.25">
      <c r="A9670" s="78"/>
      <c r="B9670" s="244">
        <v>45007.972083333334</v>
      </c>
      <c r="C9670" s="241">
        <v>160</v>
      </c>
      <c r="D9670" s="88" t="s">
        <v>2494</v>
      </c>
    </row>
    <row r="9671" spans="1:4" s="121" customFormat="1" x14ac:dyDescent="0.25">
      <c r="A9671" s="78"/>
      <c r="B9671" s="244">
        <v>45007.972233796296</v>
      </c>
      <c r="C9671" s="241">
        <v>103</v>
      </c>
      <c r="D9671" s="88" t="s">
        <v>751</v>
      </c>
    </row>
    <row r="9672" spans="1:4" s="121" customFormat="1" x14ac:dyDescent="0.25">
      <c r="A9672" s="78"/>
      <c r="B9672" s="244">
        <v>45007.972326388888</v>
      </c>
      <c r="C9672" s="241">
        <v>105</v>
      </c>
      <c r="D9672" s="88" t="s">
        <v>3230</v>
      </c>
    </row>
    <row r="9673" spans="1:4" s="121" customFormat="1" x14ac:dyDescent="0.25">
      <c r="A9673" s="78"/>
      <c r="B9673" s="244">
        <v>45007.972326388888</v>
      </c>
      <c r="C9673" s="241">
        <v>88</v>
      </c>
      <c r="D9673" s="88" t="s">
        <v>6952</v>
      </c>
    </row>
    <row r="9674" spans="1:4" s="121" customFormat="1" x14ac:dyDescent="0.25">
      <c r="A9674" s="78"/>
      <c r="B9674" s="244">
        <v>45007.972372685188</v>
      </c>
      <c r="C9674" s="241">
        <v>183</v>
      </c>
      <c r="D9674" s="88" t="s">
        <v>2660</v>
      </c>
    </row>
    <row r="9675" spans="1:4" s="121" customFormat="1" x14ac:dyDescent="0.25">
      <c r="A9675" s="78"/>
      <c r="B9675" s="244">
        <v>45007.972395833334</v>
      </c>
      <c r="C9675" s="241">
        <v>43.17</v>
      </c>
      <c r="D9675" s="88" t="s">
        <v>1963</v>
      </c>
    </row>
    <row r="9676" spans="1:4" s="121" customFormat="1" x14ac:dyDescent="0.25">
      <c r="A9676" s="78"/>
      <c r="B9676" s="244">
        <v>45007.972326388888</v>
      </c>
      <c r="C9676" s="241">
        <v>94</v>
      </c>
      <c r="D9676" s="88" t="s">
        <v>6948</v>
      </c>
    </row>
    <row r="9677" spans="1:4" s="121" customFormat="1" x14ac:dyDescent="0.25">
      <c r="A9677" s="78"/>
      <c r="B9677" s="244">
        <v>45007.974872685183</v>
      </c>
      <c r="C9677" s="241">
        <v>98</v>
      </c>
      <c r="D9677" s="88" t="s">
        <v>2916</v>
      </c>
    </row>
    <row r="9678" spans="1:4" s="121" customFormat="1" x14ac:dyDescent="0.25">
      <c r="A9678" s="78"/>
      <c r="B9678" s="244">
        <v>45007.975127314814</v>
      </c>
      <c r="C9678" s="241">
        <v>12</v>
      </c>
      <c r="D9678" s="88" t="s">
        <v>1702</v>
      </c>
    </row>
    <row r="9679" spans="1:4" s="121" customFormat="1" x14ac:dyDescent="0.25">
      <c r="A9679" s="78"/>
      <c r="B9679" s="244">
        <v>45007.975138888891</v>
      </c>
      <c r="C9679" s="241">
        <v>282</v>
      </c>
      <c r="D9679" s="88" t="s">
        <v>6210</v>
      </c>
    </row>
    <row r="9680" spans="1:4" s="121" customFormat="1" x14ac:dyDescent="0.25">
      <c r="A9680" s="78"/>
      <c r="B9680" s="244">
        <v>45007.975370370368</v>
      </c>
      <c r="C9680" s="241">
        <v>81</v>
      </c>
      <c r="D9680" s="88" t="s">
        <v>2388</v>
      </c>
    </row>
    <row r="9681" spans="1:4" s="121" customFormat="1" x14ac:dyDescent="0.25">
      <c r="A9681" s="78"/>
      <c r="B9681" s="244">
        <v>45007.975914351853</v>
      </c>
      <c r="C9681" s="241">
        <v>289</v>
      </c>
      <c r="D9681" s="88" t="s">
        <v>4105</v>
      </c>
    </row>
    <row r="9682" spans="1:4" s="121" customFormat="1" x14ac:dyDescent="0.25">
      <c r="A9682" s="78"/>
      <c r="B9682" s="244">
        <v>45007.972766203704</v>
      </c>
      <c r="C9682" s="241">
        <v>1388</v>
      </c>
      <c r="D9682" s="88" t="s">
        <v>8254</v>
      </c>
    </row>
    <row r="9683" spans="1:4" s="121" customFormat="1" x14ac:dyDescent="0.25">
      <c r="A9683" s="78"/>
      <c r="B9683" s="244">
        <v>45007.970625000002</v>
      </c>
      <c r="C9683" s="241">
        <v>219</v>
      </c>
      <c r="D9683" s="88" t="s">
        <v>1195</v>
      </c>
    </row>
    <row r="9684" spans="1:4" s="121" customFormat="1" x14ac:dyDescent="0.25">
      <c r="A9684" s="78"/>
      <c r="B9684" s="244">
        <v>45007.970752314817</v>
      </c>
      <c r="C9684" s="241">
        <v>213</v>
      </c>
      <c r="D9684" s="88" t="s">
        <v>3513</v>
      </c>
    </row>
    <row r="9685" spans="1:4" s="121" customFormat="1" x14ac:dyDescent="0.25">
      <c r="A9685" s="78"/>
      <c r="B9685" s="244">
        <v>45007.970752314817</v>
      </c>
      <c r="C9685" s="241">
        <v>6</v>
      </c>
      <c r="D9685" s="88" t="s">
        <v>2456</v>
      </c>
    </row>
    <row r="9686" spans="1:4" s="121" customFormat="1" x14ac:dyDescent="0.25">
      <c r="A9686" s="78"/>
      <c r="B9686" s="244">
        <v>45007.972025462965</v>
      </c>
      <c r="C9686" s="241">
        <v>31</v>
      </c>
      <c r="D9686" s="88" t="s">
        <v>2305</v>
      </c>
    </row>
    <row r="9687" spans="1:4" s="121" customFormat="1" x14ac:dyDescent="0.25">
      <c r="A9687" s="78"/>
      <c r="B9687" s="244">
        <v>45007.972824074073</v>
      </c>
      <c r="C9687" s="241">
        <v>177</v>
      </c>
      <c r="D9687" s="88" t="s">
        <v>1723</v>
      </c>
    </row>
    <row r="9688" spans="1:4" s="121" customFormat="1" x14ac:dyDescent="0.25">
      <c r="A9688" s="78"/>
      <c r="B9688" s="244">
        <v>45007.972824074073</v>
      </c>
      <c r="C9688" s="241">
        <v>151</v>
      </c>
      <c r="D9688" s="88" t="s">
        <v>6898</v>
      </c>
    </row>
    <row r="9689" spans="1:4" s="121" customFormat="1" x14ac:dyDescent="0.25">
      <c r="A9689" s="78"/>
      <c r="B9689" s="244">
        <v>45007.972939814812</v>
      </c>
      <c r="C9689" s="241">
        <v>104</v>
      </c>
      <c r="D9689" s="88" t="s">
        <v>291</v>
      </c>
    </row>
    <row r="9690" spans="1:4" s="121" customFormat="1" x14ac:dyDescent="0.25">
      <c r="A9690" s="78"/>
      <c r="B9690" s="244">
        <v>45007.972962962966</v>
      </c>
      <c r="C9690" s="241">
        <v>2</v>
      </c>
      <c r="D9690" s="88" t="s">
        <v>2762</v>
      </c>
    </row>
    <row r="9691" spans="1:4" s="121" customFormat="1" x14ac:dyDescent="0.25">
      <c r="A9691" s="78"/>
      <c r="B9691" s="244">
        <v>45007.971550925926</v>
      </c>
      <c r="C9691" s="241">
        <v>683</v>
      </c>
      <c r="D9691" s="88" t="s">
        <v>3713</v>
      </c>
    </row>
    <row r="9692" spans="1:4" s="121" customFormat="1" x14ac:dyDescent="0.25">
      <c r="A9692" s="78"/>
      <c r="B9692" s="244">
        <v>45007.971574074072</v>
      </c>
      <c r="C9692" s="241">
        <v>184</v>
      </c>
      <c r="D9692" s="88" t="s">
        <v>7670</v>
      </c>
    </row>
    <row r="9693" spans="1:4" s="121" customFormat="1" x14ac:dyDescent="0.25">
      <c r="A9693" s="78"/>
      <c r="B9693" s="244">
        <v>45007.971898148149</v>
      </c>
      <c r="C9693" s="241">
        <v>5</v>
      </c>
      <c r="D9693" s="88" t="s">
        <v>3534</v>
      </c>
    </row>
    <row r="9694" spans="1:4" s="121" customFormat="1" x14ac:dyDescent="0.25">
      <c r="A9694" s="78"/>
      <c r="B9694" s="244">
        <v>45007.976423611108</v>
      </c>
      <c r="C9694" s="241">
        <v>4</v>
      </c>
      <c r="D9694" s="88" t="s">
        <v>1395</v>
      </c>
    </row>
    <row r="9695" spans="1:4" s="121" customFormat="1" x14ac:dyDescent="0.25">
      <c r="A9695" s="78"/>
      <c r="B9695" s="244">
        <v>45007.976446759261</v>
      </c>
      <c r="C9695" s="241">
        <v>17</v>
      </c>
      <c r="D9695" s="88" t="s">
        <v>39</v>
      </c>
    </row>
    <row r="9696" spans="1:4" s="121" customFormat="1" x14ac:dyDescent="0.25">
      <c r="A9696" s="78"/>
      <c r="B9696" s="244">
        <v>45007.976597222223</v>
      </c>
      <c r="C9696" s="241">
        <v>228</v>
      </c>
      <c r="D9696" s="88" t="s">
        <v>3159</v>
      </c>
    </row>
    <row r="9697" spans="1:4" s="121" customFormat="1" x14ac:dyDescent="0.25">
      <c r="A9697" s="78"/>
      <c r="B9697" s="244">
        <v>45007.976597222223</v>
      </c>
      <c r="C9697" s="241">
        <v>1447</v>
      </c>
      <c r="D9697" s="88" t="s">
        <v>3659</v>
      </c>
    </row>
    <row r="9698" spans="1:4" s="121" customFormat="1" x14ac:dyDescent="0.25">
      <c r="A9698" s="78"/>
      <c r="B9698" s="244">
        <v>45007.977546296293</v>
      </c>
      <c r="C9698" s="241">
        <v>242</v>
      </c>
      <c r="D9698" s="88" t="s">
        <v>7192</v>
      </c>
    </row>
    <row r="9699" spans="1:4" s="121" customFormat="1" x14ac:dyDescent="0.25">
      <c r="A9699" s="78"/>
      <c r="B9699" s="244">
        <v>45007.970671296294</v>
      </c>
      <c r="C9699" s="241">
        <v>145.38</v>
      </c>
      <c r="D9699" s="88" t="s">
        <v>2557</v>
      </c>
    </row>
    <row r="9700" spans="1:4" s="121" customFormat="1" x14ac:dyDescent="0.25">
      <c r="A9700" s="78"/>
      <c r="B9700" s="244">
        <v>45007.972511574073</v>
      </c>
      <c r="C9700" s="241">
        <v>576</v>
      </c>
      <c r="D9700" s="88" t="s">
        <v>756</v>
      </c>
    </row>
    <row r="9701" spans="1:4" s="121" customFormat="1" x14ac:dyDescent="0.25">
      <c r="A9701" s="78"/>
      <c r="B9701" s="244">
        <v>45007.944560185184</v>
      </c>
      <c r="C9701" s="241">
        <v>401.5</v>
      </c>
      <c r="D9701" s="88" t="s">
        <v>8135</v>
      </c>
    </row>
    <row r="9702" spans="1:4" s="121" customFormat="1" x14ac:dyDescent="0.25">
      <c r="A9702" s="78"/>
      <c r="B9702" s="244">
        <v>45007.976759259262</v>
      </c>
      <c r="C9702" s="241">
        <v>300</v>
      </c>
      <c r="D9702" s="88" t="s">
        <v>6609</v>
      </c>
    </row>
    <row r="9703" spans="1:4" s="121" customFormat="1" x14ac:dyDescent="0.25">
      <c r="A9703" s="78"/>
      <c r="B9703" s="244">
        <v>45007.976898148147</v>
      </c>
      <c r="C9703" s="241">
        <v>820</v>
      </c>
      <c r="D9703" s="88" t="s">
        <v>1481</v>
      </c>
    </row>
    <row r="9704" spans="1:4" s="121" customFormat="1" x14ac:dyDescent="0.25">
      <c r="A9704" s="78"/>
      <c r="B9704" s="244">
        <v>45007.977083333331</v>
      </c>
      <c r="C9704" s="241">
        <v>418</v>
      </c>
      <c r="D9704" s="88" t="s">
        <v>611</v>
      </c>
    </row>
    <row r="9705" spans="1:4" s="121" customFormat="1" x14ac:dyDescent="0.25">
      <c r="A9705" s="78"/>
      <c r="B9705" s="244">
        <v>45007.977106481485</v>
      </c>
      <c r="C9705" s="241">
        <v>3</v>
      </c>
      <c r="D9705" s="88" t="s">
        <v>4769</v>
      </c>
    </row>
    <row r="9706" spans="1:4" s="121" customFormat="1" x14ac:dyDescent="0.25">
      <c r="A9706" s="78"/>
      <c r="B9706" s="244">
        <v>45007.977129629631</v>
      </c>
      <c r="C9706" s="241">
        <v>123</v>
      </c>
      <c r="D9706" s="88" t="s">
        <v>4008</v>
      </c>
    </row>
    <row r="9707" spans="1:4" s="121" customFormat="1" x14ac:dyDescent="0.25">
      <c r="A9707" s="78"/>
      <c r="B9707" s="244">
        <v>45007.977164351854</v>
      </c>
      <c r="C9707" s="241">
        <v>111</v>
      </c>
      <c r="D9707" s="88" t="s">
        <v>14314</v>
      </c>
    </row>
    <row r="9708" spans="1:4" s="121" customFormat="1" x14ac:dyDescent="0.25">
      <c r="A9708" s="78"/>
      <c r="B9708" s="244">
        <v>45007.978275462963</v>
      </c>
      <c r="C9708" s="241">
        <v>300</v>
      </c>
      <c r="D9708" s="88" t="s">
        <v>1868</v>
      </c>
    </row>
    <row r="9709" spans="1:4" s="121" customFormat="1" x14ac:dyDescent="0.25">
      <c r="A9709" s="78"/>
      <c r="B9709" s="244">
        <v>45007.964305555557</v>
      </c>
      <c r="C9709" s="241">
        <v>60</v>
      </c>
      <c r="D9709" s="88" t="s">
        <v>617</v>
      </c>
    </row>
    <row r="9710" spans="1:4" s="121" customFormat="1" x14ac:dyDescent="0.25">
      <c r="A9710" s="78"/>
      <c r="B9710" s="244">
        <v>45007.976168981484</v>
      </c>
      <c r="C9710" s="241">
        <v>119</v>
      </c>
      <c r="D9710" s="88" t="s">
        <v>14601</v>
      </c>
    </row>
    <row r="9711" spans="1:4" s="121" customFormat="1" x14ac:dyDescent="0.25">
      <c r="A9711" s="78"/>
      <c r="B9711" s="244">
        <v>45007.977349537039</v>
      </c>
      <c r="C9711" s="241">
        <v>194</v>
      </c>
      <c r="D9711" s="88" t="s">
        <v>3539</v>
      </c>
    </row>
    <row r="9712" spans="1:4" s="121" customFormat="1" x14ac:dyDescent="0.25">
      <c r="A9712" s="78"/>
      <c r="B9712" s="244">
        <v>45007.977361111109</v>
      </c>
      <c r="C9712" s="241">
        <v>173</v>
      </c>
      <c r="D9712" s="88" t="s">
        <v>3446</v>
      </c>
    </row>
    <row r="9713" spans="1:4" s="121" customFormat="1" x14ac:dyDescent="0.25">
      <c r="A9713" s="78"/>
      <c r="B9713" s="244">
        <v>45007.94798611111</v>
      </c>
      <c r="C9713" s="241">
        <v>500</v>
      </c>
      <c r="D9713" s="88" t="s">
        <v>2307</v>
      </c>
    </row>
    <row r="9714" spans="1:4" s="121" customFormat="1" x14ac:dyDescent="0.25">
      <c r="A9714" s="78"/>
      <c r="B9714" s="244">
        <v>45007.976655092592</v>
      </c>
      <c r="C9714" s="241">
        <v>262</v>
      </c>
      <c r="D9714" s="88" t="s">
        <v>3998</v>
      </c>
    </row>
    <row r="9715" spans="1:4" s="121" customFormat="1" x14ac:dyDescent="0.25">
      <c r="A9715" s="78"/>
      <c r="B9715" s="244">
        <v>45007.972569444442</v>
      </c>
      <c r="C9715" s="241">
        <v>322</v>
      </c>
      <c r="D9715" s="88" t="s">
        <v>1405</v>
      </c>
    </row>
    <row r="9716" spans="1:4" s="121" customFormat="1" x14ac:dyDescent="0.25">
      <c r="A9716" s="78"/>
      <c r="B9716" s="244">
        <v>45007.977592592593</v>
      </c>
      <c r="C9716" s="241">
        <v>4</v>
      </c>
      <c r="D9716" s="88" t="s">
        <v>3290</v>
      </c>
    </row>
    <row r="9717" spans="1:4" s="121" customFormat="1" x14ac:dyDescent="0.25">
      <c r="A9717" s="78"/>
      <c r="B9717" s="244">
        <v>45007.973217592589</v>
      </c>
      <c r="C9717" s="241">
        <v>79</v>
      </c>
      <c r="D9717" s="88" t="s">
        <v>2917</v>
      </c>
    </row>
    <row r="9718" spans="1:4" s="121" customFormat="1" x14ac:dyDescent="0.25">
      <c r="A9718" s="78"/>
      <c r="B9718" s="244">
        <v>45007.972488425927</v>
      </c>
      <c r="C9718" s="241">
        <v>10</v>
      </c>
      <c r="D9718" s="88" t="s">
        <v>1477</v>
      </c>
    </row>
    <row r="9719" spans="1:4" s="121" customFormat="1" x14ac:dyDescent="0.25">
      <c r="A9719" s="78"/>
      <c r="B9719" s="244">
        <v>45007.951643518521</v>
      </c>
      <c r="C9719" s="241">
        <v>52</v>
      </c>
      <c r="D9719" s="88" t="s">
        <v>2928</v>
      </c>
    </row>
    <row r="9720" spans="1:4" s="121" customFormat="1" x14ac:dyDescent="0.25">
      <c r="A9720" s="78"/>
      <c r="B9720" s="244">
        <v>45007.972928240742</v>
      </c>
      <c r="C9720" s="241">
        <v>169</v>
      </c>
      <c r="D9720" s="88" t="s">
        <v>823</v>
      </c>
    </row>
    <row r="9721" spans="1:4" s="121" customFormat="1" x14ac:dyDescent="0.25">
      <c r="A9721" s="78"/>
      <c r="B9721" s="244">
        <v>45007.973379629628</v>
      </c>
      <c r="C9721" s="241">
        <v>28</v>
      </c>
      <c r="D9721" s="88" t="s">
        <v>3536</v>
      </c>
    </row>
    <row r="9722" spans="1:4" s="121" customFormat="1" x14ac:dyDescent="0.25">
      <c r="A9722" s="78"/>
      <c r="B9722" s="244">
        <v>45007.973506944443</v>
      </c>
      <c r="C9722" s="241">
        <v>1565</v>
      </c>
      <c r="D9722" s="88" t="s">
        <v>1549</v>
      </c>
    </row>
    <row r="9723" spans="1:4" s="121" customFormat="1" x14ac:dyDescent="0.25">
      <c r="A9723" s="78"/>
      <c r="B9723" s="244">
        <v>45007.974745370368</v>
      </c>
      <c r="C9723" s="241">
        <v>109</v>
      </c>
      <c r="D9723" s="88" t="s">
        <v>6452</v>
      </c>
    </row>
    <row r="9724" spans="1:4" s="121" customFormat="1" x14ac:dyDescent="0.25">
      <c r="A9724" s="78"/>
      <c r="B9724" s="244">
        <v>45007.974849537037</v>
      </c>
      <c r="C9724" s="241">
        <v>8</v>
      </c>
      <c r="D9724" s="88" t="s">
        <v>3533</v>
      </c>
    </row>
    <row r="9725" spans="1:4" s="121" customFormat="1" x14ac:dyDescent="0.25">
      <c r="A9725" s="78"/>
      <c r="B9725" s="244">
        <v>45007.974803240744</v>
      </c>
      <c r="C9725" s="241">
        <v>74</v>
      </c>
      <c r="D9725" s="88" t="s">
        <v>1536</v>
      </c>
    </row>
    <row r="9726" spans="1:4" s="121" customFormat="1" x14ac:dyDescent="0.25">
      <c r="A9726" s="78"/>
      <c r="B9726" s="244">
        <v>45007.993715277778</v>
      </c>
      <c r="C9726" s="241">
        <v>500</v>
      </c>
      <c r="D9726" s="88" t="s">
        <v>4074</v>
      </c>
    </row>
    <row r="9727" spans="1:4" s="121" customFormat="1" x14ac:dyDescent="0.25">
      <c r="A9727" s="78"/>
      <c r="B9727" s="244">
        <v>45007.972511574073</v>
      </c>
      <c r="C9727" s="241">
        <v>168</v>
      </c>
      <c r="D9727" s="88" t="s">
        <v>3056</v>
      </c>
    </row>
    <row r="9728" spans="1:4" s="121" customFormat="1" x14ac:dyDescent="0.25">
      <c r="A9728" s="78"/>
      <c r="B9728" s="244">
        <v>45007.973020833335</v>
      </c>
      <c r="C9728" s="241">
        <v>64</v>
      </c>
      <c r="D9728" s="88" t="s">
        <v>3991</v>
      </c>
    </row>
    <row r="9729" spans="1:4" s="121" customFormat="1" x14ac:dyDescent="0.25">
      <c r="A9729" s="78"/>
      <c r="B9729" s="244">
        <v>45007.973043981481</v>
      </c>
      <c r="C9729" s="241">
        <v>147</v>
      </c>
      <c r="D9729" s="88" t="s">
        <v>6727</v>
      </c>
    </row>
    <row r="9730" spans="1:4" s="121" customFormat="1" x14ac:dyDescent="0.25">
      <c r="A9730" s="78"/>
      <c r="B9730" s="244">
        <v>45007.973182870373</v>
      </c>
      <c r="C9730" s="241">
        <v>595</v>
      </c>
      <c r="D9730" s="88" t="s">
        <v>454</v>
      </c>
    </row>
    <row r="9731" spans="1:4" s="121" customFormat="1" x14ac:dyDescent="0.25">
      <c r="A9731" s="78"/>
      <c r="B9731" s="244">
        <v>45007.973194444443</v>
      </c>
      <c r="C9731" s="241">
        <v>81</v>
      </c>
      <c r="D9731" s="88" t="s">
        <v>3162</v>
      </c>
    </row>
    <row r="9732" spans="1:4" s="121" customFormat="1" x14ac:dyDescent="0.25">
      <c r="A9732" s="78"/>
      <c r="B9732" s="244">
        <v>45007.973414351851</v>
      </c>
      <c r="C9732" s="241">
        <v>11</v>
      </c>
      <c r="D9732" s="88" t="s">
        <v>2631</v>
      </c>
    </row>
    <row r="9733" spans="1:4" s="121" customFormat="1" x14ac:dyDescent="0.25">
      <c r="A9733" s="78"/>
      <c r="B9733" s="244">
        <v>45007.973425925928</v>
      </c>
      <c r="C9733" s="241">
        <v>65</v>
      </c>
      <c r="D9733" s="88" t="s">
        <v>6864</v>
      </c>
    </row>
    <row r="9734" spans="1:4" s="121" customFormat="1" x14ac:dyDescent="0.25">
      <c r="A9734" s="78"/>
      <c r="B9734" s="244">
        <v>45007.973425925928</v>
      </c>
      <c r="C9734" s="241">
        <v>12</v>
      </c>
      <c r="D9734" s="88" t="s">
        <v>3477</v>
      </c>
    </row>
    <row r="9735" spans="1:4" s="121" customFormat="1" x14ac:dyDescent="0.25">
      <c r="A9735" s="78"/>
      <c r="B9735" s="244">
        <v>45007.974166666667</v>
      </c>
      <c r="C9735" s="241">
        <v>47</v>
      </c>
      <c r="D9735" s="88" t="s">
        <v>14602</v>
      </c>
    </row>
    <row r="9736" spans="1:4" s="121" customFormat="1" x14ac:dyDescent="0.25">
      <c r="A9736" s="78"/>
      <c r="B9736" s="244">
        <v>45007.974166666667</v>
      </c>
      <c r="C9736" s="241">
        <v>418</v>
      </c>
      <c r="D9736" s="88" t="s">
        <v>911</v>
      </c>
    </row>
    <row r="9737" spans="1:4" s="121" customFormat="1" x14ac:dyDescent="0.25">
      <c r="A9737" s="78"/>
      <c r="B9737" s="244">
        <v>45007.974189814813</v>
      </c>
      <c r="C9737" s="241">
        <v>90</v>
      </c>
      <c r="D9737" s="88" t="s">
        <v>14524</v>
      </c>
    </row>
    <row r="9738" spans="1:4" s="121" customFormat="1" x14ac:dyDescent="0.25">
      <c r="A9738" s="78"/>
      <c r="B9738" s="244">
        <v>45007.974317129629</v>
      </c>
      <c r="C9738" s="241">
        <v>375</v>
      </c>
      <c r="D9738" s="88" t="s">
        <v>6950</v>
      </c>
    </row>
    <row r="9739" spans="1:4" s="121" customFormat="1" x14ac:dyDescent="0.25">
      <c r="A9739" s="78"/>
      <c r="B9739" s="244">
        <v>45007.974374999998</v>
      </c>
      <c r="C9739" s="241">
        <v>59</v>
      </c>
      <c r="D9739" s="88" t="s">
        <v>7756</v>
      </c>
    </row>
    <row r="9740" spans="1:4" s="121" customFormat="1" x14ac:dyDescent="0.25">
      <c r="A9740" s="78"/>
      <c r="B9740" s="244">
        <v>45007.974398148152</v>
      </c>
      <c r="C9740" s="241">
        <v>53</v>
      </c>
      <c r="D9740" s="88" t="s">
        <v>1908</v>
      </c>
    </row>
    <row r="9741" spans="1:4" s="121" customFormat="1" x14ac:dyDescent="0.25">
      <c r="A9741" s="78"/>
      <c r="B9741" s="244">
        <v>45007.975787037038</v>
      </c>
      <c r="C9741" s="241">
        <v>521</v>
      </c>
      <c r="D9741" s="88" t="s">
        <v>3177</v>
      </c>
    </row>
    <row r="9742" spans="1:4" s="121" customFormat="1" x14ac:dyDescent="0.25">
      <c r="A9742" s="78"/>
      <c r="B9742" s="244">
        <v>45007.970138888886</v>
      </c>
      <c r="C9742" s="241">
        <v>354</v>
      </c>
      <c r="D9742" s="88" t="s">
        <v>6521</v>
      </c>
    </row>
    <row r="9743" spans="1:4" s="121" customFormat="1" x14ac:dyDescent="0.25">
      <c r="A9743" s="78"/>
      <c r="B9743" s="244">
        <v>45007.970266203702</v>
      </c>
      <c r="C9743" s="241">
        <v>95</v>
      </c>
      <c r="D9743" s="88" t="s">
        <v>6193</v>
      </c>
    </row>
    <row r="9744" spans="1:4" s="121" customFormat="1" x14ac:dyDescent="0.25">
      <c r="A9744" s="78"/>
      <c r="B9744" s="244">
        <v>45007.970277777778</v>
      </c>
      <c r="C9744" s="241">
        <v>466</v>
      </c>
      <c r="D9744" s="88" t="s">
        <v>1062</v>
      </c>
    </row>
    <row r="9745" spans="1:4" s="121" customFormat="1" x14ac:dyDescent="0.25">
      <c r="A9745" s="78"/>
      <c r="B9745" s="244">
        <v>45007.970300925925</v>
      </c>
      <c r="C9745" s="241">
        <v>671</v>
      </c>
      <c r="D9745" s="88" t="s">
        <v>3170</v>
      </c>
    </row>
    <row r="9746" spans="1:4" s="121" customFormat="1" x14ac:dyDescent="0.25">
      <c r="A9746" s="78"/>
      <c r="B9746" s="244">
        <v>45007.97079861111</v>
      </c>
      <c r="C9746" s="241">
        <v>112</v>
      </c>
      <c r="D9746" s="88" t="s">
        <v>14603</v>
      </c>
    </row>
    <row r="9747" spans="1:4" s="121" customFormat="1" x14ac:dyDescent="0.25">
      <c r="A9747" s="78"/>
      <c r="B9747" s="244">
        <v>45007.970960648148</v>
      </c>
      <c r="C9747" s="241">
        <v>73</v>
      </c>
      <c r="D9747" s="88" t="s">
        <v>6619</v>
      </c>
    </row>
    <row r="9748" spans="1:4" s="121" customFormat="1" x14ac:dyDescent="0.25">
      <c r="A9748" s="78"/>
      <c r="B9748" s="244">
        <v>45007.975266203706</v>
      </c>
      <c r="C9748" s="241">
        <v>477</v>
      </c>
      <c r="D9748" s="88" t="s">
        <v>6954</v>
      </c>
    </row>
    <row r="9749" spans="1:4" s="121" customFormat="1" x14ac:dyDescent="0.25">
      <c r="A9749" s="78"/>
      <c r="B9749" s="244">
        <v>45008.008634259262</v>
      </c>
      <c r="C9749" s="241">
        <v>1000</v>
      </c>
      <c r="D9749" s="88" t="s">
        <v>14604</v>
      </c>
    </row>
    <row r="9750" spans="1:4" s="121" customFormat="1" x14ac:dyDescent="0.25">
      <c r="A9750" s="78"/>
      <c r="B9750" s="244">
        <v>45008.002893518518</v>
      </c>
      <c r="C9750" s="241">
        <v>500</v>
      </c>
      <c r="D9750" s="88" t="s">
        <v>4555</v>
      </c>
    </row>
    <row r="9751" spans="1:4" s="121" customFormat="1" x14ac:dyDescent="0.25">
      <c r="A9751" s="78"/>
      <c r="B9751" s="244">
        <v>45008.028749999998</v>
      </c>
      <c r="C9751" s="241">
        <v>100</v>
      </c>
      <c r="D9751" s="88" t="s">
        <v>2828</v>
      </c>
    </row>
    <row r="9752" spans="1:4" s="121" customFormat="1" x14ac:dyDescent="0.25">
      <c r="A9752" s="78"/>
      <c r="B9752" s="244">
        <v>45008.021307870367</v>
      </c>
      <c r="C9752" s="241">
        <v>10</v>
      </c>
      <c r="D9752" s="88" t="s">
        <v>11265</v>
      </c>
    </row>
    <row r="9753" spans="1:4" s="121" customFormat="1" x14ac:dyDescent="0.25">
      <c r="A9753" s="78"/>
      <c r="B9753" s="244">
        <v>45008.003969907404</v>
      </c>
      <c r="C9753" s="241">
        <v>1000</v>
      </c>
      <c r="D9753" s="88" t="s">
        <v>7985</v>
      </c>
    </row>
    <row r="9754" spans="1:4" s="121" customFormat="1" x14ac:dyDescent="0.25">
      <c r="A9754" s="78"/>
      <c r="B9754" s="244">
        <v>45008.029004629629</v>
      </c>
      <c r="C9754" s="241">
        <v>10000</v>
      </c>
      <c r="D9754" s="88" t="s">
        <v>7898</v>
      </c>
    </row>
    <row r="9755" spans="1:4" s="121" customFormat="1" x14ac:dyDescent="0.25">
      <c r="A9755" s="78"/>
      <c r="B9755" s="244">
        <v>45008.002314814818</v>
      </c>
      <c r="C9755" s="241">
        <v>1000</v>
      </c>
      <c r="D9755" s="88" t="s">
        <v>6993</v>
      </c>
    </row>
    <row r="9756" spans="1:4" s="121" customFormat="1" x14ac:dyDescent="0.25">
      <c r="A9756" s="78"/>
      <c r="B9756" s="244">
        <v>45008.008784722224</v>
      </c>
      <c r="C9756" s="241">
        <v>14.43</v>
      </c>
      <c r="D9756" s="88" t="s">
        <v>4630</v>
      </c>
    </row>
    <row r="9757" spans="1:4" s="121" customFormat="1" x14ac:dyDescent="0.25">
      <c r="A9757" s="78"/>
      <c r="B9757" s="244">
        <v>45008.069444444445</v>
      </c>
      <c r="C9757" s="241">
        <v>100</v>
      </c>
      <c r="D9757" s="88" t="s">
        <v>2349</v>
      </c>
    </row>
    <row r="9758" spans="1:4" s="121" customFormat="1" x14ac:dyDescent="0.25">
      <c r="A9758" s="78"/>
      <c r="B9758" s="244">
        <v>45008.075046296297</v>
      </c>
      <c r="C9758" s="241">
        <v>500</v>
      </c>
      <c r="D9758" s="88" t="s">
        <v>2562</v>
      </c>
    </row>
    <row r="9759" spans="1:4" s="121" customFormat="1" x14ac:dyDescent="0.25">
      <c r="A9759" s="78"/>
      <c r="B9759" s="244">
        <v>45008.03707175926</v>
      </c>
      <c r="C9759" s="241">
        <v>351</v>
      </c>
      <c r="D9759" s="88" t="s">
        <v>4608</v>
      </c>
    </row>
    <row r="9760" spans="1:4" s="121" customFormat="1" x14ac:dyDescent="0.25">
      <c r="A9760" s="78"/>
      <c r="B9760" s="244">
        <v>45008.082314814812</v>
      </c>
      <c r="C9760" s="241">
        <v>200</v>
      </c>
      <c r="D9760" s="88" t="s">
        <v>1494</v>
      </c>
    </row>
    <row r="9761" spans="1:4" s="121" customFormat="1" x14ac:dyDescent="0.25">
      <c r="A9761" s="78"/>
      <c r="B9761" s="244">
        <v>45008.09983796296</v>
      </c>
      <c r="C9761" s="241">
        <v>500</v>
      </c>
      <c r="D9761" s="88" t="s">
        <v>184</v>
      </c>
    </row>
    <row r="9762" spans="1:4" s="121" customFormat="1" x14ac:dyDescent="0.25">
      <c r="A9762" s="78"/>
      <c r="B9762" s="244">
        <v>45008.108900462961</v>
      </c>
      <c r="C9762" s="241">
        <v>100</v>
      </c>
      <c r="D9762" s="88" t="s">
        <v>14605</v>
      </c>
    </row>
    <row r="9763" spans="1:4" s="121" customFormat="1" x14ac:dyDescent="0.25">
      <c r="A9763" s="78"/>
      <c r="B9763" s="244">
        <v>45008.092222222222</v>
      </c>
      <c r="C9763" s="241">
        <v>500</v>
      </c>
      <c r="D9763" s="88" t="s">
        <v>14606</v>
      </c>
    </row>
    <row r="9764" spans="1:4" s="121" customFormat="1" x14ac:dyDescent="0.25">
      <c r="A9764" s="78"/>
      <c r="B9764" s="244">
        <v>45008.104467592595</v>
      </c>
      <c r="C9764" s="241">
        <v>180</v>
      </c>
      <c r="D9764" s="88" t="s">
        <v>14276</v>
      </c>
    </row>
    <row r="9765" spans="1:4" s="121" customFormat="1" x14ac:dyDescent="0.25">
      <c r="A9765" s="78"/>
      <c r="B9765" s="244">
        <v>45008.119062500002</v>
      </c>
      <c r="C9765" s="241">
        <v>100</v>
      </c>
      <c r="D9765" s="88" t="s">
        <v>3113</v>
      </c>
    </row>
    <row r="9766" spans="1:4" s="121" customFormat="1" x14ac:dyDescent="0.25">
      <c r="A9766" s="78"/>
      <c r="B9766" s="244">
        <v>45008.147847222222</v>
      </c>
      <c r="C9766" s="241">
        <v>300</v>
      </c>
      <c r="D9766" s="88" t="s">
        <v>3915</v>
      </c>
    </row>
    <row r="9767" spans="1:4" s="121" customFormat="1" x14ac:dyDescent="0.25">
      <c r="A9767" s="78"/>
      <c r="B9767" s="244">
        <v>45008.159687500003</v>
      </c>
      <c r="C9767" s="241">
        <v>50</v>
      </c>
      <c r="D9767" s="88" t="s">
        <v>3699</v>
      </c>
    </row>
    <row r="9768" spans="1:4" s="121" customFormat="1" x14ac:dyDescent="0.25">
      <c r="A9768" s="78"/>
      <c r="B9768" s="244">
        <v>45008.164224537039</v>
      </c>
      <c r="C9768" s="241">
        <v>51</v>
      </c>
      <c r="D9768" s="88" t="s">
        <v>4060</v>
      </c>
    </row>
    <row r="9769" spans="1:4" s="121" customFormat="1" x14ac:dyDescent="0.25">
      <c r="A9769" s="78"/>
      <c r="B9769" s="244">
        <v>45008.200879629629</v>
      </c>
      <c r="C9769" s="241">
        <v>150</v>
      </c>
      <c r="D9769" s="88" t="s">
        <v>942</v>
      </c>
    </row>
    <row r="9770" spans="1:4" s="121" customFormat="1" x14ac:dyDescent="0.25">
      <c r="A9770" s="78"/>
      <c r="B9770" s="244">
        <v>45008.172847222224</v>
      </c>
      <c r="C9770" s="241">
        <v>49</v>
      </c>
      <c r="D9770" s="88" t="s">
        <v>6962</v>
      </c>
    </row>
    <row r="9771" spans="1:4" s="121" customFormat="1" x14ac:dyDescent="0.25">
      <c r="A9771" s="78"/>
      <c r="B9771" s="244">
        <v>45008.190520833334</v>
      </c>
      <c r="C9771" s="241">
        <v>100</v>
      </c>
      <c r="D9771" s="88" t="s">
        <v>6153</v>
      </c>
    </row>
    <row r="9772" spans="1:4" s="121" customFormat="1" x14ac:dyDescent="0.25">
      <c r="A9772" s="78"/>
      <c r="B9772" s="244">
        <v>45008.174710648149</v>
      </c>
      <c r="C9772" s="241">
        <v>10</v>
      </c>
      <c r="D9772" s="88" t="s">
        <v>2196</v>
      </c>
    </row>
    <row r="9773" spans="1:4" s="121" customFormat="1" x14ac:dyDescent="0.25">
      <c r="A9773" s="78"/>
      <c r="B9773" s="244">
        <v>45008.247986111113</v>
      </c>
      <c r="C9773" s="241">
        <v>290</v>
      </c>
      <c r="D9773" s="88" t="s">
        <v>9281</v>
      </c>
    </row>
    <row r="9774" spans="1:4" s="121" customFormat="1" x14ac:dyDescent="0.25">
      <c r="A9774" s="78"/>
      <c r="B9774" s="244">
        <v>45008.249675925923</v>
      </c>
      <c r="C9774" s="241">
        <v>1500</v>
      </c>
      <c r="D9774" s="88" t="s">
        <v>1491</v>
      </c>
    </row>
    <row r="9775" spans="1:4" s="121" customFormat="1" x14ac:dyDescent="0.25">
      <c r="A9775" s="78"/>
      <c r="B9775" s="244">
        <v>45008.203877314816</v>
      </c>
      <c r="C9775" s="241">
        <v>167.78</v>
      </c>
      <c r="D9775" s="88" t="s">
        <v>1038</v>
      </c>
    </row>
    <row r="9776" spans="1:4" s="121" customFormat="1" x14ac:dyDescent="0.25">
      <c r="A9776" s="78"/>
      <c r="B9776" s="244">
        <v>45008.286597222221</v>
      </c>
      <c r="C9776" s="241">
        <v>100</v>
      </c>
      <c r="D9776" s="88" t="s">
        <v>1608</v>
      </c>
    </row>
    <row r="9777" spans="1:4" s="121" customFormat="1" x14ac:dyDescent="0.25">
      <c r="A9777" s="78"/>
      <c r="B9777" s="244">
        <v>45008.261273148149</v>
      </c>
      <c r="C9777" s="241">
        <v>17</v>
      </c>
      <c r="D9777" s="88" t="s">
        <v>3426</v>
      </c>
    </row>
    <row r="9778" spans="1:4" s="121" customFormat="1" x14ac:dyDescent="0.25">
      <c r="A9778" s="78"/>
      <c r="B9778" s="244">
        <v>45008.264687499999</v>
      </c>
      <c r="C9778" s="241">
        <v>45.27</v>
      </c>
      <c r="D9778" s="88" t="s">
        <v>2129</v>
      </c>
    </row>
    <row r="9779" spans="1:4" s="121" customFormat="1" x14ac:dyDescent="0.25">
      <c r="A9779" s="78"/>
      <c r="B9779" s="244">
        <v>45008.298263888886</v>
      </c>
      <c r="C9779" s="241">
        <v>33.590000000000003</v>
      </c>
      <c r="D9779" s="88" t="s">
        <v>1075</v>
      </c>
    </row>
    <row r="9780" spans="1:4" s="121" customFormat="1" x14ac:dyDescent="0.25">
      <c r="A9780" s="78"/>
      <c r="B9780" s="244">
        <v>45008.266932870371</v>
      </c>
      <c r="C9780" s="241">
        <v>1.97</v>
      </c>
      <c r="D9780" s="88" t="s">
        <v>3160</v>
      </c>
    </row>
    <row r="9781" spans="1:4" s="121" customFormat="1" x14ac:dyDescent="0.25">
      <c r="A9781" s="78"/>
      <c r="B9781" s="244">
        <v>45008.279085648152</v>
      </c>
      <c r="C9781" s="241">
        <v>50</v>
      </c>
      <c r="D9781" s="88" t="s">
        <v>88</v>
      </c>
    </row>
    <row r="9782" spans="1:4" s="121" customFormat="1" x14ac:dyDescent="0.25">
      <c r="A9782" s="78"/>
      <c r="B9782" s="244">
        <v>45008.263113425928</v>
      </c>
      <c r="C9782" s="241">
        <v>100</v>
      </c>
      <c r="D9782" s="88" t="s">
        <v>694</v>
      </c>
    </row>
    <row r="9783" spans="1:4" s="121" customFormat="1" x14ac:dyDescent="0.25">
      <c r="A9783" s="78"/>
      <c r="B9783" s="244">
        <v>45008.223749999997</v>
      </c>
      <c r="C9783" s="241">
        <v>4.5</v>
      </c>
      <c r="D9783" s="88" t="s">
        <v>1960</v>
      </c>
    </row>
    <row r="9784" spans="1:4" s="121" customFormat="1" x14ac:dyDescent="0.25">
      <c r="A9784" s="78"/>
      <c r="B9784" s="244">
        <v>45008.252685185187</v>
      </c>
      <c r="C9784" s="241">
        <v>100</v>
      </c>
      <c r="D9784" s="88" t="s">
        <v>4762</v>
      </c>
    </row>
    <row r="9785" spans="1:4" s="121" customFormat="1" x14ac:dyDescent="0.25">
      <c r="A9785" s="78"/>
      <c r="B9785" s="244">
        <v>45008.218912037039</v>
      </c>
      <c r="C9785" s="241">
        <v>2</v>
      </c>
      <c r="D9785" s="88" t="s">
        <v>413</v>
      </c>
    </row>
    <row r="9786" spans="1:4" s="121" customFormat="1" x14ac:dyDescent="0.25">
      <c r="A9786" s="78"/>
      <c r="B9786" s="244">
        <v>45008.338622685187</v>
      </c>
      <c r="C9786" s="241">
        <v>100</v>
      </c>
      <c r="D9786" s="88" t="s">
        <v>6501</v>
      </c>
    </row>
    <row r="9787" spans="1:4" s="121" customFormat="1" x14ac:dyDescent="0.25">
      <c r="A9787" s="78"/>
      <c r="B9787" s="244">
        <v>45008.323611111111</v>
      </c>
      <c r="C9787" s="241">
        <v>200</v>
      </c>
      <c r="D9787" s="88" t="s">
        <v>407</v>
      </c>
    </row>
    <row r="9788" spans="1:4" s="121" customFormat="1" x14ac:dyDescent="0.25">
      <c r="A9788" s="78"/>
      <c r="B9788" s="244">
        <v>45008.302164351851</v>
      </c>
      <c r="C9788" s="241">
        <v>25</v>
      </c>
      <c r="D9788" s="88" t="s">
        <v>517</v>
      </c>
    </row>
    <row r="9789" spans="1:4" s="121" customFormat="1" x14ac:dyDescent="0.25">
      <c r="A9789" s="78"/>
      <c r="B9789" s="244">
        <v>45008.329953703702</v>
      </c>
      <c r="C9789" s="241">
        <v>16.41</v>
      </c>
      <c r="D9789" s="88" t="s">
        <v>2482</v>
      </c>
    </row>
    <row r="9790" spans="1:4" s="121" customFormat="1" x14ac:dyDescent="0.25">
      <c r="A9790" s="78"/>
      <c r="B9790" s="244">
        <v>45008.326701388891</v>
      </c>
      <c r="C9790" s="241">
        <v>200</v>
      </c>
      <c r="D9790" s="88" t="s">
        <v>162</v>
      </c>
    </row>
    <row r="9791" spans="1:4" s="121" customFormat="1" x14ac:dyDescent="0.25">
      <c r="A9791" s="78"/>
      <c r="B9791" s="244">
        <v>45008.326793981483</v>
      </c>
      <c r="C9791" s="241">
        <v>500</v>
      </c>
      <c r="D9791" s="88" t="s">
        <v>2544</v>
      </c>
    </row>
    <row r="9792" spans="1:4" s="121" customFormat="1" x14ac:dyDescent="0.25">
      <c r="A9792" s="78"/>
      <c r="B9792" s="244">
        <v>45008.377395833333</v>
      </c>
      <c r="C9792" s="241">
        <v>3000</v>
      </c>
      <c r="D9792" s="88" t="s">
        <v>396</v>
      </c>
    </row>
    <row r="9793" spans="1:4" s="121" customFormat="1" x14ac:dyDescent="0.25">
      <c r="A9793" s="78"/>
      <c r="B9793" s="244">
        <v>45008.393287037034</v>
      </c>
      <c r="C9793" s="241">
        <v>333.33</v>
      </c>
      <c r="D9793" s="88" t="s">
        <v>11548</v>
      </c>
    </row>
    <row r="9794" spans="1:4" s="121" customFormat="1" x14ac:dyDescent="0.25">
      <c r="A9794" s="78"/>
      <c r="B9794" s="244">
        <v>45008.395115740743</v>
      </c>
      <c r="C9794" s="241">
        <v>50</v>
      </c>
      <c r="D9794" s="88" t="s">
        <v>809</v>
      </c>
    </row>
    <row r="9795" spans="1:4" s="121" customFormat="1" x14ac:dyDescent="0.25">
      <c r="A9795" s="78"/>
      <c r="B9795" s="244">
        <v>45008.38386574074</v>
      </c>
      <c r="C9795" s="241">
        <v>300</v>
      </c>
      <c r="D9795" s="88" t="s">
        <v>14283</v>
      </c>
    </row>
    <row r="9796" spans="1:4" s="121" customFormat="1" x14ac:dyDescent="0.25">
      <c r="A9796" s="78"/>
      <c r="B9796" s="244">
        <v>45008.380740740744</v>
      </c>
      <c r="C9796" s="241">
        <v>26.45</v>
      </c>
      <c r="D9796" s="88" t="s">
        <v>3573</v>
      </c>
    </row>
    <row r="9797" spans="1:4" s="121" customFormat="1" x14ac:dyDescent="0.25">
      <c r="A9797" s="78"/>
      <c r="B9797" s="244">
        <v>45008.363969907405</v>
      </c>
      <c r="C9797" s="241">
        <v>1000</v>
      </c>
      <c r="D9797" s="88" t="s">
        <v>6993</v>
      </c>
    </row>
    <row r="9798" spans="1:4" s="121" customFormat="1" x14ac:dyDescent="0.25">
      <c r="A9798" s="78"/>
      <c r="B9798" s="244">
        <v>45008.39267361111</v>
      </c>
      <c r="C9798" s="241">
        <v>200</v>
      </c>
      <c r="D9798" s="88" t="s">
        <v>14607</v>
      </c>
    </row>
    <row r="9799" spans="1:4" s="121" customFormat="1" x14ac:dyDescent="0.25">
      <c r="A9799" s="78"/>
      <c r="B9799" s="244">
        <v>45008.385648148149</v>
      </c>
      <c r="C9799" s="241">
        <v>100</v>
      </c>
      <c r="D9799" s="88" t="s">
        <v>4247</v>
      </c>
    </row>
    <row r="9800" spans="1:4" s="121" customFormat="1" x14ac:dyDescent="0.25">
      <c r="A9800" s="78"/>
      <c r="B9800" s="244">
        <v>45008.371574074074</v>
      </c>
      <c r="C9800" s="241">
        <v>5.87</v>
      </c>
      <c r="D9800" s="88" t="s">
        <v>14608</v>
      </c>
    </row>
    <row r="9801" spans="1:4" s="121" customFormat="1" x14ac:dyDescent="0.25">
      <c r="A9801" s="78"/>
      <c r="B9801" s="244">
        <v>45008.368310185186</v>
      </c>
      <c r="C9801" s="241">
        <v>1000</v>
      </c>
      <c r="D9801" s="88" t="s">
        <v>8046</v>
      </c>
    </row>
    <row r="9802" spans="1:4" s="121" customFormat="1" x14ac:dyDescent="0.25">
      <c r="A9802" s="78"/>
      <c r="B9802" s="244">
        <v>45008.393275462964</v>
      </c>
      <c r="C9802" s="241">
        <v>300</v>
      </c>
      <c r="D9802" s="88" t="s">
        <v>624</v>
      </c>
    </row>
    <row r="9803" spans="1:4" s="121" customFormat="1" x14ac:dyDescent="0.25">
      <c r="A9803" s="78"/>
      <c r="B9803" s="244">
        <v>45008.385613425926</v>
      </c>
      <c r="C9803" s="241">
        <v>5000</v>
      </c>
      <c r="D9803" s="88" t="s">
        <v>1394</v>
      </c>
    </row>
    <row r="9804" spans="1:4" s="121" customFormat="1" x14ac:dyDescent="0.25">
      <c r="A9804" s="78"/>
      <c r="B9804" s="244">
        <v>45008.428819444445</v>
      </c>
      <c r="C9804" s="241">
        <v>1500</v>
      </c>
      <c r="D9804" s="88" t="s">
        <v>908</v>
      </c>
    </row>
    <row r="9805" spans="1:4" s="121" customFormat="1" x14ac:dyDescent="0.25">
      <c r="A9805" s="78"/>
      <c r="B9805" s="244">
        <v>45008.418090277781</v>
      </c>
      <c r="C9805" s="241">
        <v>3000</v>
      </c>
      <c r="D9805" s="88" t="s">
        <v>463</v>
      </c>
    </row>
    <row r="9806" spans="1:4" s="121" customFormat="1" x14ac:dyDescent="0.25">
      <c r="A9806" s="78"/>
      <c r="B9806" s="244">
        <v>45008.439525462964</v>
      </c>
      <c r="C9806" s="241">
        <v>200</v>
      </c>
      <c r="D9806" s="88" t="s">
        <v>485</v>
      </c>
    </row>
    <row r="9807" spans="1:4" s="121" customFormat="1" x14ac:dyDescent="0.25">
      <c r="A9807" s="78"/>
      <c r="B9807" s="244">
        <v>45008.418553240743</v>
      </c>
      <c r="C9807" s="241">
        <v>10</v>
      </c>
      <c r="D9807" s="88" t="s">
        <v>4010</v>
      </c>
    </row>
    <row r="9808" spans="1:4" s="121" customFormat="1" x14ac:dyDescent="0.25">
      <c r="A9808" s="78"/>
      <c r="B9808" s="244">
        <v>45008.418645833335</v>
      </c>
      <c r="C9808" s="241">
        <v>4</v>
      </c>
      <c r="D9808" s="88" t="s">
        <v>2967</v>
      </c>
    </row>
    <row r="9809" spans="1:4" s="121" customFormat="1" x14ac:dyDescent="0.25">
      <c r="A9809" s="78"/>
      <c r="B9809" s="244">
        <v>45008.435266203705</v>
      </c>
      <c r="C9809" s="241">
        <v>100</v>
      </c>
      <c r="D9809" s="88" t="s">
        <v>286</v>
      </c>
    </row>
    <row r="9810" spans="1:4" s="121" customFormat="1" x14ac:dyDescent="0.25">
      <c r="A9810" s="78"/>
      <c r="B9810" s="244">
        <v>45008.432337962964</v>
      </c>
      <c r="C9810" s="241">
        <v>100</v>
      </c>
      <c r="D9810" s="88" t="s">
        <v>158</v>
      </c>
    </row>
    <row r="9811" spans="1:4" s="121" customFormat="1" x14ac:dyDescent="0.25">
      <c r="A9811" s="78"/>
      <c r="B9811" s="244">
        <v>45008.403009259258</v>
      </c>
      <c r="C9811" s="241">
        <v>300</v>
      </c>
      <c r="D9811" s="88" t="s">
        <v>2920</v>
      </c>
    </row>
    <row r="9812" spans="1:4" s="121" customFormat="1" x14ac:dyDescent="0.25">
      <c r="A9812" s="78"/>
      <c r="B9812" s="244">
        <v>45008.417349537034</v>
      </c>
      <c r="C9812" s="241">
        <v>50</v>
      </c>
      <c r="D9812" s="88" t="s">
        <v>773</v>
      </c>
    </row>
    <row r="9813" spans="1:4" s="121" customFormat="1" x14ac:dyDescent="0.25">
      <c r="A9813" s="78"/>
      <c r="B9813" s="244">
        <v>45008.418912037036</v>
      </c>
      <c r="C9813" s="241">
        <v>1000</v>
      </c>
      <c r="D9813" s="88" t="s">
        <v>1881</v>
      </c>
    </row>
    <row r="9814" spans="1:4" s="121" customFormat="1" x14ac:dyDescent="0.25">
      <c r="A9814" s="78"/>
      <c r="B9814" s="244">
        <v>45008.424131944441</v>
      </c>
      <c r="C9814" s="241">
        <v>500</v>
      </c>
      <c r="D9814" s="88" t="s">
        <v>1496</v>
      </c>
    </row>
    <row r="9815" spans="1:4" s="121" customFormat="1" x14ac:dyDescent="0.25">
      <c r="A9815" s="78"/>
      <c r="B9815" s="244">
        <v>45008.419444444444</v>
      </c>
      <c r="C9815" s="241">
        <v>50</v>
      </c>
      <c r="D9815" s="88" t="s">
        <v>2515</v>
      </c>
    </row>
    <row r="9816" spans="1:4" s="121" customFormat="1" x14ac:dyDescent="0.25">
      <c r="A9816" s="78"/>
      <c r="B9816" s="244">
        <v>45008.41097222222</v>
      </c>
      <c r="C9816" s="241">
        <v>500</v>
      </c>
      <c r="D9816" s="88" t="s">
        <v>14609</v>
      </c>
    </row>
    <row r="9817" spans="1:4" s="121" customFormat="1" x14ac:dyDescent="0.25">
      <c r="A9817" s="78"/>
      <c r="B9817" s="244">
        <v>45008.42386574074</v>
      </c>
      <c r="C9817" s="241">
        <v>500</v>
      </c>
      <c r="D9817" s="88" t="s">
        <v>329</v>
      </c>
    </row>
    <row r="9818" spans="1:4" s="121" customFormat="1" x14ac:dyDescent="0.25">
      <c r="A9818" s="78"/>
      <c r="B9818" s="244">
        <v>45008.419641203705</v>
      </c>
      <c r="C9818" s="241">
        <v>150</v>
      </c>
      <c r="D9818" s="88" t="s">
        <v>1841</v>
      </c>
    </row>
    <row r="9819" spans="1:4" s="121" customFormat="1" x14ac:dyDescent="0.25">
      <c r="A9819" s="78"/>
      <c r="B9819" s="244">
        <v>45008.419687499998</v>
      </c>
      <c r="C9819" s="241">
        <v>300</v>
      </c>
      <c r="D9819" s="88" t="s">
        <v>3356</v>
      </c>
    </row>
    <row r="9820" spans="1:4" s="121" customFormat="1" x14ac:dyDescent="0.25">
      <c r="A9820" s="78"/>
      <c r="B9820" s="244">
        <v>45008.405057870368</v>
      </c>
      <c r="C9820" s="241">
        <v>500</v>
      </c>
      <c r="D9820" s="88" t="s">
        <v>49</v>
      </c>
    </row>
    <row r="9821" spans="1:4" s="121" customFormat="1" x14ac:dyDescent="0.25">
      <c r="A9821" s="78"/>
      <c r="B9821" s="244">
        <v>45008.425879629627</v>
      </c>
      <c r="C9821" s="241">
        <v>100</v>
      </c>
      <c r="D9821" s="88" t="s">
        <v>960</v>
      </c>
    </row>
    <row r="9822" spans="1:4" s="121" customFormat="1" x14ac:dyDescent="0.25">
      <c r="A9822" s="78"/>
      <c r="B9822" s="244">
        <v>45008.433356481481</v>
      </c>
      <c r="C9822" s="241">
        <v>150</v>
      </c>
      <c r="D9822" s="88" t="s">
        <v>538</v>
      </c>
    </row>
    <row r="9823" spans="1:4" s="121" customFormat="1" x14ac:dyDescent="0.25">
      <c r="A9823" s="78"/>
      <c r="B9823" s="244">
        <v>45008.417708333334</v>
      </c>
      <c r="C9823" s="241">
        <v>100</v>
      </c>
      <c r="D9823" s="88" t="s">
        <v>3179</v>
      </c>
    </row>
    <row r="9824" spans="1:4" s="121" customFormat="1" x14ac:dyDescent="0.25">
      <c r="A9824" s="78"/>
      <c r="B9824" s="244">
        <v>45008.418310185189</v>
      </c>
      <c r="C9824" s="241">
        <v>20</v>
      </c>
      <c r="D9824" s="88" t="s">
        <v>1244</v>
      </c>
    </row>
    <row r="9825" spans="1:4" s="121" customFormat="1" x14ac:dyDescent="0.25">
      <c r="A9825" s="78"/>
      <c r="B9825" s="244">
        <v>45008.406863425924</v>
      </c>
      <c r="C9825" s="241">
        <v>300</v>
      </c>
      <c r="D9825" s="88" t="s">
        <v>358</v>
      </c>
    </row>
    <row r="9826" spans="1:4" s="121" customFormat="1" x14ac:dyDescent="0.25">
      <c r="A9826" s="78"/>
      <c r="B9826" s="244">
        <v>45008.423043981478</v>
      </c>
      <c r="C9826" s="241">
        <v>23.63</v>
      </c>
      <c r="D9826" s="88" t="s">
        <v>8058</v>
      </c>
    </row>
    <row r="9827" spans="1:4" s="121" customFormat="1" x14ac:dyDescent="0.25">
      <c r="A9827" s="78"/>
      <c r="B9827" s="244">
        <v>45008.423437500001</v>
      </c>
      <c r="C9827" s="241">
        <v>300</v>
      </c>
      <c r="D9827" s="88" t="s">
        <v>6939</v>
      </c>
    </row>
    <row r="9828" spans="1:4" s="121" customFormat="1" x14ac:dyDescent="0.25">
      <c r="A9828" s="78"/>
      <c r="B9828" s="244">
        <v>45008.409953703704</v>
      </c>
      <c r="C9828" s="241">
        <v>30</v>
      </c>
      <c r="D9828" s="88" t="s">
        <v>4821</v>
      </c>
    </row>
    <row r="9829" spans="1:4" s="121" customFormat="1" x14ac:dyDescent="0.25">
      <c r="A9829" s="78"/>
      <c r="B9829" s="244">
        <v>45008.442025462966</v>
      </c>
      <c r="C9829" s="241">
        <v>333</v>
      </c>
      <c r="D9829" s="88" t="s">
        <v>982</v>
      </c>
    </row>
    <row r="9830" spans="1:4" s="121" customFormat="1" x14ac:dyDescent="0.25">
      <c r="A9830" s="78"/>
      <c r="B9830" s="244">
        <v>45008.461134259262</v>
      </c>
      <c r="C9830" s="241">
        <v>77</v>
      </c>
      <c r="D9830" s="88" t="s">
        <v>100</v>
      </c>
    </row>
    <row r="9831" spans="1:4" s="121" customFormat="1" x14ac:dyDescent="0.25">
      <c r="A9831" s="78"/>
      <c r="B9831" s="244">
        <v>45008.462326388886</v>
      </c>
      <c r="C9831" s="241">
        <v>180</v>
      </c>
      <c r="D9831" s="88" t="s">
        <v>2871</v>
      </c>
    </row>
    <row r="9832" spans="1:4" s="121" customFormat="1" x14ac:dyDescent="0.25">
      <c r="A9832" s="78"/>
      <c r="B9832" s="244">
        <v>45008.44703703704</v>
      </c>
      <c r="C9832" s="241">
        <v>200</v>
      </c>
      <c r="D9832" s="88" t="s">
        <v>7645</v>
      </c>
    </row>
    <row r="9833" spans="1:4" s="121" customFormat="1" x14ac:dyDescent="0.25">
      <c r="A9833" s="78"/>
      <c r="B9833" s="244">
        <v>45008.447500000002</v>
      </c>
      <c r="C9833" s="241">
        <v>100</v>
      </c>
      <c r="D9833" s="88" t="s">
        <v>697</v>
      </c>
    </row>
    <row r="9834" spans="1:4" s="121" customFormat="1" x14ac:dyDescent="0.25">
      <c r="A9834" s="78"/>
      <c r="B9834" s="244">
        <v>45008.46297453704</v>
      </c>
      <c r="C9834" s="241">
        <v>6</v>
      </c>
      <c r="D9834" s="88" t="s">
        <v>3086</v>
      </c>
    </row>
    <row r="9835" spans="1:4" s="121" customFormat="1" x14ac:dyDescent="0.25">
      <c r="A9835" s="78"/>
      <c r="B9835" s="244">
        <v>45008.441516203704</v>
      </c>
      <c r="C9835" s="241">
        <v>20</v>
      </c>
      <c r="D9835" s="88" t="s">
        <v>654</v>
      </c>
    </row>
    <row r="9836" spans="1:4" s="121" customFormat="1" x14ac:dyDescent="0.25">
      <c r="A9836" s="78"/>
      <c r="B9836" s="244">
        <v>45008.45616898148</v>
      </c>
      <c r="C9836" s="241">
        <v>100</v>
      </c>
      <c r="D9836" s="88" t="s">
        <v>14610</v>
      </c>
    </row>
    <row r="9837" spans="1:4" s="121" customFormat="1" x14ac:dyDescent="0.25">
      <c r="A9837" s="78"/>
      <c r="B9837" s="244">
        <v>45008.460578703707</v>
      </c>
      <c r="C9837" s="241">
        <v>10</v>
      </c>
      <c r="D9837" s="88" t="s">
        <v>819</v>
      </c>
    </row>
    <row r="9838" spans="1:4" s="121" customFormat="1" x14ac:dyDescent="0.25">
      <c r="A9838" s="78"/>
      <c r="B9838" s="244">
        <v>45008.47074074074</v>
      </c>
      <c r="C9838" s="241">
        <v>100</v>
      </c>
      <c r="D9838" s="88" t="s">
        <v>7998</v>
      </c>
    </row>
    <row r="9839" spans="1:4" s="121" customFormat="1" x14ac:dyDescent="0.25">
      <c r="A9839" s="78"/>
      <c r="B9839" s="244">
        <v>45008.449756944443</v>
      </c>
      <c r="C9839" s="241">
        <v>100</v>
      </c>
      <c r="D9839" s="88" t="s">
        <v>1274</v>
      </c>
    </row>
    <row r="9840" spans="1:4" s="121" customFormat="1" x14ac:dyDescent="0.25">
      <c r="A9840" s="78"/>
      <c r="B9840" s="244">
        <v>45008.459467592591</v>
      </c>
      <c r="C9840" s="241">
        <v>5.23</v>
      </c>
      <c r="D9840" s="88" t="s">
        <v>3086</v>
      </c>
    </row>
    <row r="9841" spans="1:4" s="121" customFormat="1" x14ac:dyDescent="0.25">
      <c r="A9841" s="78"/>
      <c r="B9841" s="244">
        <v>45008.472824074073</v>
      </c>
      <c r="C9841" s="241">
        <v>3.6</v>
      </c>
      <c r="D9841" s="88" t="s">
        <v>6445</v>
      </c>
    </row>
    <row r="9842" spans="1:4" s="121" customFormat="1" x14ac:dyDescent="0.25">
      <c r="A9842" s="78"/>
      <c r="B9842" s="244">
        <v>45008.464409722219</v>
      </c>
      <c r="C9842" s="241">
        <v>500</v>
      </c>
      <c r="D9842" s="88" t="s">
        <v>1291</v>
      </c>
    </row>
    <row r="9843" spans="1:4" s="121" customFormat="1" x14ac:dyDescent="0.25">
      <c r="A9843" s="78"/>
      <c r="B9843" s="244">
        <v>45008.47378472222</v>
      </c>
      <c r="C9843" s="241">
        <v>15</v>
      </c>
      <c r="D9843" s="88" t="s">
        <v>7947</v>
      </c>
    </row>
    <row r="9844" spans="1:4" s="121" customFormat="1" x14ac:dyDescent="0.25">
      <c r="A9844" s="78"/>
      <c r="B9844" s="244">
        <v>45008.449236111112</v>
      </c>
      <c r="C9844" s="241">
        <v>10</v>
      </c>
      <c r="D9844" s="88" t="s">
        <v>281</v>
      </c>
    </row>
    <row r="9845" spans="1:4" s="121" customFormat="1" x14ac:dyDescent="0.25">
      <c r="A9845" s="78"/>
      <c r="B9845" s="244">
        <v>45008.449537037035</v>
      </c>
      <c r="C9845" s="241">
        <v>100</v>
      </c>
      <c r="D9845" s="88" t="s">
        <v>1152</v>
      </c>
    </row>
    <row r="9846" spans="1:4" s="121" customFormat="1" x14ac:dyDescent="0.25">
      <c r="A9846" s="78"/>
      <c r="B9846" s="244">
        <v>45008.508240740739</v>
      </c>
      <c r="C9846" s="241">
        <v>100</v>
      </c>
      <c r="D9846" s="88" t="s">
        <v>3763</v>
      </c>
    </row>
    <row r="9847" spans="1:4" s="121" customFormat="1" x14ac:dyDescent="0.25">
      <c r="A9847" s="78"/>
      <c r="B9847" s="244">
        <v>45008.498981481483</v>
      </c>
      <c r="C9847" s="241">
        <v>200</v>
      </c>
      <c r="D9847" s="88" t="s">
        <v>1469</v>
      </c>
    </row>
    <row r="9848" spans="1:4" s="121" customFormat="1" x14ac:dyDescent="0.25">
      <c r="A9848" s="78"/>
      <c r="B9848" s="244">
        <v>45008.490115740744</v>
      </c>
      <c r="C9848" s="241">
        <v>2.5</v>
      </c>
      <c r="D9848" s="88" t="s">
        <v>4639</v>
      </c>
    </row>
    <row r="9849" spans="1:4" s="121" customFormat="1" x14ac:dyDescent="0.25">
      <c r="A9849" s="78"/>
      <c r="B9849" s="244">
        <v>45008.489479166667</v>
      </c>
      <c r="C9849" s="241">
        <v>2.14</v>
      </c>
      <c r="D9849" s="88" t="s">
        <v>14611</v>
      </c>
    </row>
    <row r="9850" spans="1:4" s="121" customFormat="1" x14ac:dyDescent="0.25">
      <c r="A9850" s="78"/>
      <c r="B9850" s="244">
        <v>45008.492789351854</v>
      </c>
      <c r="C9850" s="241">
        <v>200</v>
      </c>
      <c r="D9850" s="88" t="s">
        <v>1015</v>
      </c>
    </row>
    <row r="9851" spans="1:4" s="121" customFormat="1" x14ac:dyDescent="0.25">
      <c r="A9851" s="78"/>
      <c r="B9851" s="244">
        <v>45008.508449074077</v>
      </c>
      <c r="C9851" s="241">
        <v>2000</v>
      </c>
      <c r="D9851" s="88" t="s">
        <v>1124</v>
      </c>
    </row>
    <row r="9852" spans="1:4" s="121" customFormat="1" x14ac:dyDescent="0.25">
      <c r="A9852" s="78"/>
      <c r="B9852" s="244">
        <v>45008.497361111113</v>
      </c>
      <c r="C9852" s="241">
        <v>200</v>
      </c>
      <c r="D9852" s="88" t="s">
        <v>6364</v>
      </c>
    </row>
    <row r="9853" spans="1:4" s="121" customFormat="1" x14ac:dyDescent="0.25">
      <c r="A9853" s="78"/>
      <c r="B9853" s="244">
        <v>45008.507187499999</v>
      </c>
      <c r="C9853" s="241">
        <v>100</v>
      </c>
      <c r="D9853" s="88" t="s">
        <v>1080</v>
      </c>
    </row>
    <row r="9854" spans="1:4" s="121" customFormat="1" x14ac:dyDescent="0.25">
      <c r="A9854" s="78"/>
      <c r="B9854" s="244">
        <v>45008.495115740741</v>
      </c>
      <c r="C9854" s="241">
        <v>150</v>
      </c>
      <c r="D9854" s="88" t="s">
        <v>6810</v>
      </c>
    </row>
    <row r="9855" spans="1:4" s="121" customFormat="1" x14ac:dyDescent="0.25">
      <c r="A9855" s="78"/>
      <c r="B9855" s="244">
        <v>45008.546111111114</v>
      </c>
      <c r="C9855" s="241">
        <v>200</v>
      </c>
      <c r="D9855" s="88" t="s">
        <v>3358</v>
      </c>
    </row>
    <row r="9856" spans="1:4" s="121" customFormat="1" x14ac:dyDescent="0.25">
      <c r="A9856" s="78"/>
      <c r="B9856" s="244">
        <v>45008.547465277778</v>
      </c>
      <c r="C9856" s="241">
        <v>36</v>
      </c>
      <c r="D9856" s="88" t="s">
        <v>3124</v>
      </c>
    </row>
    <row r="9857" spans="1:4" s="121" customFormat="1" x14ac:dyDescent="0.25">
      <c r="A9857" s="78"/>
      <c r="B9857" s="244">
        <v>45008.532141203701</v>
      </c>
      <c r="C9857" s="241">
        <v>150</v>
      </c>
      <c r="D9857" s="88" t="s">
        <v>625</v>
      </c>
    </row>
    <row r="9858" spans="1:4" s="121" customFormat="1" x14ac:dyDescent="0.25">
      <c r="A9858" s="78"/>
      <c r="B9858" s="244">
        <v>45008.523298611108</v>
      </c>
      <c r="C9858" s="241">
        <v>500</v>
      </c>
      <c r="D9858" s="88" t="s">
        <v>708</v>
      </c>
    </row>
    <row r="9859" spans="1:4" s="121" customFormat="1" x14ac:dyDescent="0.25">
      <c r="A9859" s="78"/>
      <c r="B9859" s="244">
        <v>45008.533784722225</v>
      </c>
      <c r="C9859" s="241">
        <v>4</v>
      </c>
      <c r="D9859" s="88" t="s">
        <v>3086</v>
      </c>
    </row>
    <row r="9860" spans="1:4" s="121" customFormat="1" x14ac:dyDescent="0.25">
      <c r="A9860" s="78"/>
      <c r="B9860" s="244">
        <v>45008.534537037034</v>
      </c>
      <c r="C9860" s="241">
        <v>200</v>
      </c>
      <c r="D9860" s="88" t="s">
        <v>3709</v>
      </c>
    </row>
    <row r="9861" spans="1:4" s="121" customFormat="1" x14ac:dyDescent="0.25">
      <c r="A9861" s="78"/>
      <c r="B9861" s="244">
        <v>45008.528402777774</v>
      </c>
      <c r="C9861" s="241">
        <v>300</v>
      </c>
      <c r="D9861" s="88" t="s">
        <v>6212</v>
      </c>
    </row>
    <row r="9862" spans="1:4" s="121" customFormat="1" x14ac:dyDescent="0.25">
      <c r="A9862" s="78"/>
      <c r="B9862" s="244">
        <v>45008.534398148149</v>
      </c>
      <c r="C9862" s="241">
        <v>300</v>
      </c>
      <c r="D9862" s="88" t="s">
        <v>14612</v>
      </c>
    </row>
    <row r="9863" spans="1:4" s="121" customFormat="1" x14ac:dyDescent="0.25">
      <c r="A9863" s="78"/>
      <c r="B9863" s="244">
        <v>45008.538541666669</v>
      </c>
      <c r="C9863" s="241">
        <v>80</v>
      </c>
      <c r="D9863" s="88" t="s">
        <v>14613</v>
      </c>
    </row>
    <row r="9864" spans="1:4" s="121" customFormat="1" x14ac:dyDescent="0.25">
      <c r="A9864" s="78"/>
      <c r="B9864" s="244">
        <v>45008.533379629633</v>
      </c>
      <c r="C9864" s="241">
        <v>300</v>
      </c>
      <c r="D9864" s="88" t="s">
        <v>2461</v>
      </c>
    </row>
    <row r="9865" spans="1:4" s="121" customFormat="1" x14ac:dyDescent="0.25">
      <c r="A9865" s="78"/>
      <c r="B9865" s="244">
        <v>45008.527175925927</v>
      </c>
      <c r="C9865" s="241">
        <v>100</v>
      </c>
      <c r="D9865" s="88" t="s">
        <v>3013</v>
      </c>
    </row>
    <row r="9866" spans="1:4" s="121" customFormat="1" x14ac:dyDescent="0.25">
      <c r="A9866" s="78"/>
      <c r="B9866" s="244">
        <v>45008.552407407406</v>
      </c>
      <c r="C9866" s="241">
        <v>164.02</v>
      </c>
      <c r="D9866" s="88" t="s">
        <v>2432</v>
      </c>
    </row>
    <row r="9867" spans="1:4" s="121" customFormat="1" x14ac:dyDescent="0.25">
      <c r="A9867" s="78"/>
      <c r="B9867" s="244">
        <v>45008.581284722219</v>
      </c>
      <c r="C9867" s="241">
        <v>300</v>
      </c>
      <c r="D9867" s="88" t="s">
        <v>11488</v>
      </c>
    </row>
    <row r="9868" spans="1:4" s="121" customFormat="1" x14ac:dyDescent="0.25">
      <c r="A9868" s="78"/>
      <c r="B9868" s="244">
        <v>45008.581458333334</v>
      </c>
      <c r="C9868" s="241">
        <v>300</v>
      </c>
      <c r="D9868" s="88" t="s">
        <v>1073</v>
      </c>
    </row>
    <row r="9869" spans="1:4" s="121" customFormat="1" x14ac:dyDescent="0.25">
      <c r="A9869" s="78"/>
      <c r="B9869" s="244">
        <v>45008.557893518519</v>
      </c>
      <c r="C9869" s="241">
        <v>12.68</v>
      </c>
      <c r="D9869" s="88" t="s">
        <v>4261</v>
      </c>
    </row>
    <row r="9870" spans="1:4" s="121" customFormat="1" x14ac:dyDescent="0.25">
      <c r="A9870" s="78"/>
      <c r="B9870" s="244">
        <v>45008.578206018516</v>
      </c>
      <c r="C9870" s="241">
        <v>11.23</v>
      </c>
      <c r="D9870" s="88" t="s">
        <v>8077</v>
      </c>
    </row>
    <row r="9871" spans="1:4" s="121" customFormat="1" x14ac:dyDescent="0.25">
      <c r="A9871" s="78"/>
      <c r="B9871" s="244">
        <v>45008.566053240742</v>
      </c>
      <c r="C9871" s="241">
        <v>100</v>
      </c>
      <c r="D9871" s="88" t="s">
        <v>31</v>
      </c>
    </row>
    <row r="9872" spans="1:4" s="121" customFormat="1" x14ac:dyDescent="0.25">
      <c r="A9872" s="78"/>
      <c r="B9872" s="244">
        <v>45008.551550925928</v>
      </c>
      <c r="C9872" s="241">
        <v>100</v>
      </c>
      <c r="D9872" s="88" t="s">
        <v>6173</v>
      </c>
    </row>
    <row r="9873" spans="1:4" s="121" customFormat="1" x14ac:dyDescent="0.25">
      <c r="A9873" s="78"/>
      <c r="B9873" s="244">
        <v>45008.582083333335</v>
      </c>
      <c r="C9873" s="241">
        <v>120</v>
      </c>
      <c r="D9873" s="88" t="s">
        <v>3569</v>
      </c>
    </row>
    <row r="9874" spans="1:4" s="121" customFormat="1" x14ac:dyDescent="0.25">
      <c r="A9874" s="78"/>
      <c r="B9874" s="244">
        <v>45008.562523148146</v>
      </c>
      <c r="C9874" s="241">
        <v>888</v>
      </c>
      <c r="D9874" s="88" t="s">
        <v>2315</v>
      </c>
    </row>
    <row r="9875" spans="1:4" s="121" customFormat="1" x14ac:dyDescent="0.25">
      <c r="A9875" s="78"/>
      <c r="B9875" s="244">
        <v>45008.569062499999</v>
      </c>
      <c r="C9875" s="241">
        <v>300</v>
      </c>
      <c r="D9875" s="88" t="s">
        <v>1578</v>
      </c>
    </row>
    <row r="9876" spans="1:4" s="121" customFormat="1" x14ac:dyDescent="0.25">
      <c r="A9876" s="78"/>
      <c r="B9876" s="244">
        <v>45008.588738425926</v>
      </c>
      <c r="C9876" s="241">
        <v>10</v>
      </c>
      <c r="D9876" s="88" t="s">
        <v>6250</v>
      </c>
    </row>
    <row r="9877" spans="1:4" s="121" customFormat="1" x14ac:dyDescent="0.25">
      <c r="A9877" s="78"/>
      <c r="B9877" s="244">
        <v>45008.618020833332</v>
      </c>
      <c r="C9877" s="241">
        <v>2300</v>
      </c>
      <c r="D9877" s="88" t="s">
        <v>1288</v>
      </c>
    </row>
    <row r="9878" spans="1:4" s="121" customFormat="1" x14ac:dyDescent="0.25">
      <c r="A9878" s="78"/>
      <c r="B9878" s="244">
        <v>45008.589502314811</v>
      </c>
      <c r="C9878" s="241">
        <v>11.65</v>
      </c>
      <c r="D9878" s="88" t="s">
        <v>401</v>
      </c>
    </row>
    <row r="9879" spans="1:4" s="121" customFormat="1" x14ac:dyDescent="0.25">
      <c r="A9879" s="78"/>
      <c r="B9879" s="244">
        <v>45008.590208333335</v>
      </c>
      <c r="C9879" s="241">
        <v>8</v>
      </c>
      <c r="D9879" s="88" t="s">
        <v>1208</v>
      </c>
    </row>
    <row r="9880" spans="1:4" s="121" customFormat="1" x14ac:dyDescent="0.25">
      <c r="A9880" s="78"/>
      <c r="B9880" s="244">
        <v>45008.595509259256</v>
      </c>
      <c r="C9880" s="241">
        <v>100</v>
      </c>
      <c r="D9880" s="88" t="s">
        <v>3431</v>
      </c>
    </row>
    <row r="9881" spans="1:4" s="121" customFormat="1" x14ac:dyDescent="0.25">
      <c r="A9881" s="78"/>
      <c r="B9881" s="244">
        <v>45008.583715277775</v>
      </c>
      <c r="C9881" s="241">
        <v>9.7200000000000006</v>
      </c>
      <c r="D9881" s="88" t="s">
        <v>8065</v>
      </c>
    </row>
    <row r="9882" spans="1:4" s="121" customFormat="1" x14ac:dyDescent="0.25">
      <c r="A9882" s="78"/>
      <c r="B9882" s="244">
        <v>45008.60087962963</v>
      </c>
      <c r="C9882" s="241">
        <v>200</v>
      </c>
      <c r="D9882" s="88" t="s">
        <v>2654</v>
      </c>
    </row>
    <row r="9883" spans="1:4" s="121" customFormat="1" x14ac:dyDescent="0.25">
      <c r="A9883" s="78"/>
      <c r="B9883" s="244">
        <v>45008.589328703703</v>
      </c>
      <c r="C9883" s="241">
        <v>2.48</v>
      </c>
      <c r="D9883" s="88" t="s">
        <v>6717</v>
      </c>
    </row>
    <row r="9884" spans="1:4" s="121" customFormat="1" x14ac:dyDescent="0.25">
      <c r="A9884" s="78"/>
      <c r="B9884" s="244">
        <v>45008.60292824074</v>
      </c>
      <c r="C9884" s="241">
        <v>1000</v>
      </c>
      <c r="D9884" s="88" t="s">
        <v>4086</v>
      </c>
    </row>
    <row r="9885" spans="1:4" s="121" customFormat="1" x14ac:dyDescent="0.25">
      <c r="A9885" s="78"/>
      <c r="B9885" s="244">
        <v>45008.591689814813</v>
      </c>
      <c r="C9885" s="241">
        <v>300</v>
      </c>
      <c r="D9885" s="88" t="s">
        <v>1667</v>
      </c>
    </row>
    <row r="9886" spans="1:4" s="121" customFormat="1" x14ac:dyDescent="0.25">
      <c r="A9886" s="78"/>
      <c r="B9886" s="244">
        <v>45008.60052083333</v>
      </c>
      <c r="C9886" s="241">
        <v>60.25</v>
      </c>
      <c r="D9886" s="88" t="s">
        <v>74</v>
      </c>
    </row>
    <row r="9887" spans="1:4" s="121" customFormat="1" x14ac:dyDescent="0.25">
      <c r="A9887" s="78"/>
      <c r="B9887" s="244">
        <v>45008.604490740741</v>
      </c>
      <c r="C9887" s="241">
        <v>500</v>
      </c>
      <c r="D9887" s="88" t="s">
        <v>1434</v>
      </c>
    </row>
    <row r="9888" spans="1:4" s="121" customFormat="1" x14ac:dyDescent="0.25">
      <c r="A9888" s="78"/>
      <c r="B9888" s="244">
        <v>45008.597337962965</v>
      </c>
      <c r="C9888" s="241">
        <v>23</v>
      </c>
      <c r="D9888" s="88" t="s">
        <v>679</v>
      </c>
    </row>
    <row r="9889" spans="1:4" s="121" customFormat="1" x14ac:dyDescent="0.25">
      <c r="A9889" s="78"/>
      <c r="B9889" s="244">
        <v>45008.629027777781</v>
      </c>
      <c r="C9889" s="241">
        <v>10</v>
      </c>
      <c r="D9889" s="88" t="s">
        <v>14613</v>
      </c>
    </row>
    <row r="9890" spans="1:4" s="121" customFormat="1" x14ac:dyDescent="0.25">
      <c r="A9890" s="78"/>
      <c r="B9890" s="244">
        <v>45008.631712962961</v>
      </c>
      <c r="C9890" s="241">
        <v>330</v>
      </c>
      <c r="D9890" s="88" t="s">
        <v>820</v>
      </c>
    </row>
    <row r="9891" spans="1:4" s="121" customFormat="1" x14ac:dyDescent="0.25">
      <c r="A9891" s="78"/>
      <c r="B9891" s="244">
        <v>45008.635474537034</v>
      </c>
      <c r="C9891" s="241">
        <v>44</v>
      </c>
      <c r="D9891" s="88" t="s">
        <v>3124</v>
      </c>
    </row>
    <row r="9892" spans="1:4" s="121" customFormat="1" x14ac:dyDescent="0.25">
      <c r="A9892" s="78"/>
      <c r="B9892" s="244">
        <v>45008.645694444444</v>
      </c>
      <c r="C9892" s="241">
        <v>3.1</v>
      </c>
      <c r="D9892" s="88" t="s">
        <v>1159</v>
      </c>
    </row>
    <row r="9893" spans="1:4" s="121" customFormat="1" x14ac:dyDescent="0.25">
      <c r="A9893" s="78"/>
      <c r="B9893" s="244">
        <v>45008.645879629628</v>
      </c>
      <c r="C9893" s="241">
        <v>100</v>
      </c>
      <c r="D9893" s="88" t="s">
        <v>6651</v>
      </c>
    </row>
    <row r="9894" spans="1:4" s="121" customFormat="1" x14ac:dyDescent="0.25">
      <c r="A9894" s="78"/>
      <c r="B9894" s="244">
        <v>45008.647939814815</v>
      </c>
      <c r="C9894" s="241">
        <v>2000</v>
      </c>
      <c r="D9894" s="88" t="s">
        <v>8265</v>
      </c>
    </row>
    <row r="9895" spans="1:4" s="121" customFormat="1" x14ac:dyDescent="0.25">
      <c r="A9895" s="78"/>
      <c r="B9895" s="244">
        <v>45008.650335648148</v>
      </c>
      <c r="C9895" s="241">
        <v>1000</v>
      </c>
      <c r="D9895" s="88" t="s">
        <v>986</v>
      </c>
    </row>
    <row r="9896" spans="1:4" s="121" customFormat="1" x14ac:dyDescent="0.25">
      <c r="A9896" s="78"/>
      <c r="B9896" s="244">
        <v>45008.645775462966</v>
      </c>
      <c r="C9896" s="241">
        <v>3</v>
      </c>
      <c r="D9896" s="88" t="s">
        <v>413</v>
      </c>
    </row>
    <row r="9897" spans="1:4" s="121" customFormat="1" x14ac:dyDescent="0.25">
      <c r="A9897" s="78"/>
      <c r="B9897" s="244">
        <v>45008.661944444444</v>
      </c>
      <c r="C9897" s="241">
        <v>200</v>
      </c>
      <c r="D9897" s="88" t="s">
        <v>4363</v>
      </c>
    </row>
    <row r="9898" spans="1:4" s="121" customFormat="1" x14ac:dyDescent="0.25">
      <c r="A9898" s="78"/>
      <c r="B9898" s="244">
        <v>45008.664155092592</v>
      </c>
      <c r="C9898" s="241">
        <v>400</v>
      </c>
      <c r="D9898" s="88" t="s">
        <v>11339</v>
      </c>
    </row>
    <row r="9899" spans="1:4" s="121" customFormat="1" x14ac:dyDescent="0.25">
      <c r="A9899" s="78"/>
      <c r="B9899" s="244">
        <v>45008.673842592594</v>
      </c>
      <c r="C9899" s="241">
        <v>300</v>
      </c>
      <c r="D9899" s="88" t="s">
        <v>14445</v>
      </c>
    </row>
    <row r="9900" spans="1:4" s="121" customFormat="1" x14ac:dyDescent="0.25">
      <c r="A9900" s="78"/>
      <c r="B9900" s="244">
        <v>45008.655300925922</v>
      </c>
      <c r="C9900" s="241">
        <v>500</v>
      </c>
      <c r="D9900" s="88" t="s">
        <v>1893</v>
      </c>
    </row>
    <row r="9901" spans="1:4" s="121" customFormat="1" x14ac:dyDescent="0.25">
      <c r="A9901" s="78"/>
      <c r="B9901" s="244">
        <v>45008.667199074072</v>
      </c>
      <c r="C9901" s="241">
        <v>150</v>
      </c>
      <c r="D9901" s="88" t="s">
        <v>7568</v>
      </c>
    </row>
    <row r="9902" spans="1:4" s="121" customFormat="1" x14ac:dyDescent="0.25">
      <c r="A9902" s="78"/>
      <c r="B9902" s="244">
        <v>45008.662858796299</v>
      </c>
      <c r="C9902" s="241">
        <v>100</v>
      </c>
      <c r="D9902" s="88" t="s">
        <v>157</v>
      </c>
    </row>
    <row r="9903" spans="1:4" s="121" customFormat="1" x14ac:dyDescent="0.25">
      <c r="A9903" s="78"/>
      <c r="B9903" s="244">
        <v>45008.66678240741</v>
      </c>
      <c r="C9903" s="241">
        <v>50</v>
      </c>
      <c r="D9903" s="88" t="s">
        <v>509</v>
      </c>
    </row>
    <row r="9904" spans="1:4" s="121" customFormat="1" x14ac:dyDescent="0.25">
      <c r="A9904" s="78"/>
      <c r="B9904" s="244">
        <v>45008.683148148149</v>
      </c>
      <c r="C9904" s="241">
        <v>100</v>
      </c>
      <c r="D9904" s="88" t="s">
        <v>3124</v>
      </c>
    </row>
    <row r="9905" spans="1:4" s="121" customFormat="1" x14ac:dyDescent="0.25">
      <c r="A9905" s="78"/>
      <c r="B9905" s="244">
        <v>45008.664120370369</v>
      </c>
      <c r="C9905" s="241">
        <v>500</v>
      </c>
      <c r="D9905" s="88" t="s">
        <v>1713</v>
      </c>
    </row>
    <row r="9906" spans="1:4" s="121" customFormat="1" x14ac:dyDescent="0.25">
      <c r="A9906" s="78"/>
      <c r="B9906" s="244">
        <v>45008.706701388888</v>
      </c>
      <c r="C9906" s="241">
        <v>50</v>
      </c>
      <c r="D9906" s="88" t="s">
        <v>7986</v>
      </c>
    </row>
    <row r="9907" spans="1:4" s="121" customFormat="1" x14ac:dyDescent="0.25">
      <c r="A9907" s="78"/>
      <c r="B9907" s="244">
        <v>45008.708935185183</v>
      </c>
      <c r="C9907" s="241">
        <v>100</v>
      </c>
      <c r="D9907" s="88" t="s">
        <v>14614</v>
      </c>
    </row>
    <row r="9908" spans="1:4" s="121" customFormat="1" x14ac:dyDescent="0.25">
      <c r="A9908" s="78"/>
      <c r="B9908" s="244">
        <v>45008.696805555555</v>
      </c>
      <c r="C9908" s="241">
        <v>30</v>
      </c>
      <c r="D9908" s="88" t="s">
        <v>323</v>
      </c>
    </row>
    <row r="9909" spans="1:4" s="121" customFormat="1" x14ac:dyDescent="0.25">
      <c r="A9909" s="78"/>
      <c r="B9909" s="244">
        <v>45008.710231481484</v>
      </c>
      <c r="C9909" s="241">
        <v>7.81</v>
      </c>
      <c r="D9909" s="88" t="s">
        <v>3824</v>
      </c>
    </row>
    <row r="9910" spans="1:4" s="121" customFormat="1" x14ac:dyDescent="0.25">
      <c r="A9910" s="78"/>
      <c r="B9910" s="244">
        <v>45008.701516203706</v>
      </c>
      <c r="C9910" s="241">
        <v>99</v>
      </c>
      <c r="D9910" s="88" t="s">
        <v>3124</v>
      </c>
    </row>
    <row r="9911" spans="1:4" s="121" customFormat="1" x14ac:dyDescent="0.25">
      <c r="A9911" s="78"/>
      <c r="B9911" s="244">
        <v>45008.699004629627</v>
      </c>
      <c r="C9911" s="241">
        <v>1000</v>
      </c>
      <c r="D9911" s="88" t="s">
        <v>978</v>
      </c>
    </row>
    <row r="9912" spans="1:4" s="121" customFormat="1" x14ac:dyDescent="0.25">
      <c r="A9912" s="78"/>
      <c r="B9912" s="244">
        <v>45008.740543981483</v>
      </c>
      <c r="C9912" s="241">
        <v>300</v>
      </c>
      <c r="D9912" s="88" t="s">
        <v>146</v>
      </c>
    </row>
    <row r="9913" spans="1:4" s="121" customFormat="1" x14ac:dyDescent="0.25">
      <c r="A9913" s="78"/>
      <c r="B9913" s="244">
        <v>45008.728333333333</v>
      </c>
      <c r="C9913" s="241">
        <v>500</v>
      </c>
      <c r="D9913" s="88" t="s">
        <v>1073</v>
      </c>
    </row>
    <row r="9914" spans="1:4" s="121" customFormat="1" x14ac:dyDescent="0.25">
      <c r="A9914" s="78"/>
      <c r="B9914" s="244">
        <v>45008.743969907409</v>
      </c>
      <c r="C9914" s="241">
        <v>1000</v>
      </c>
      <c r="D9914" s="88" t="s">
        <v>14430</v>
      </c>
    </row>
    <row r="9915" spans="1:4" s="121" customFormat="1" x14ac:dyDescent="0.25">
      <c r="A9915" s="78"/>
      <c r="B9915" s="244">
        <v>45008.753275462965</v>
      </c>
      <c r="C9915" s="241">
        <v>500</v>
      </c>
      <c r="D9915" s="88" t="s">
        <v>6516</v>
      </c>
    </row>
    <row r="9916" spans="1:4" s="121" customFormat="1" x14ac:dyDescent="0.25">
      <c r="A9916" s="78"/>
      <c r="B9916" s="244">
        <v>45008.725289351853</v>
      </c>
      <c r="C9916" s="241">
        <v>100</v>
      </c>
      <c r="D9916" s="88" t="s">
        <v>621</v>
      </c>
    </row>
    <row r="9917" spans="1:4" s="121" customFormat="1" x14ac:dyDescent="0.25">
      <c r="A9917" s="78"/>
      <c r="B9917" s="244">
        <v>45008.749525462961</v>
      </c>
      <c r="C9917" s="241">
        <v>50</v>
      </c>
      <c r="D9917" s="88" t="s">
        <v>3923</v>
      </c>
    </row>
    <row r="9918" spans="1:4" s="121" customFormat="1" x14ac:dyDescent="0.25">
      <c r="A9918" s="78"/>
      <c r="B9918" s="244">
        <v>45008.744618055556</v>
      </c>
      <c r="C9918" s="241">
        <v>22</v>
      </c>
      <c r="D9918" s="88" t="s">
        <v>3124</v>
      </c>
    </row>
    <row r="9919" spans="1:4" s="121" customFormat="1" x14ac:dyDescent="0.25">
      <c r="A9919" s="78"/>
      <c r="B9919" s="244">
        <v>45008.745104166665</v>
      </c>
      <c r="C9919" s="241">
        <v>50</v>
      </c>
      <c r="D9919" s="88" t="s">
        <v>6856</v>
      </c>
    </row>
    <row r="9920" spans="1:4" s="121" customFormat="1" x14ac:dyDescent="0.25">
      <c r="A9920" s="78"/>
      <c r="B9920" s="244">
        <v>45008.736122685186</v>
      </c>
      <c r="C9920" s="241">
        <v>2000</v>
      </c>
      <c r="D9920" s="88" t="s">
        <v>14615</v>
      </c>
    </row>
    <row r="9921" spans="1:4" s="121" customFormat="1" x14ac:dyDescent="0.25">
      <c r="A9921" s="78"/>
      <c r="B9921" s="244">
        <v>45008.737534722219</v>
      </c>
      <c r="C9921" s="241">
        <v>900</v>
      </c>
      <c r="D9921" s="88" t="s">
        <v>6978</v>
      </c>
    </row>
    <row r="9922" spans="1:4" s="121" customFormat="1" x14ac:dyDescent="0.25">
      <c r="A9922" s="78"/>
      <c r="B9922" s="244">
        <v>45008.748055555552</v>
      </c>
      <c r="C9922" s="241">
        <v>14.03</v>
      </c>
      <c r="D9922" s="88" t="s">
        <v>14449</v>
      </c>
    </row>
    <row r="9923" spans="1:4" s="121" customFormat="1" x14ac:dyDescent="0.25">
      <c r="A9923" s="78"/>
      <c r="B9923" s="244">
        <v>45008.757349537038</v>
      </c>
      <c r="C9923" s="241">
        <v>200</v>
      </c>
      <c r="D9923" s="88" t="s">
        <v>2368</v>
      </c>
    </row>
    <row r="9924" spans="1:4" s="121" customFormat="1" x14ac:dyDescent="0.25">
      <c r="A9924" s="78"/>
      <c r="B9924" s="244">
        <v>45008.792557870373</v>
      </c>
      <c r="C9924" s="241">
        <v>300</v>
      </c>
      <c r="D9924" s="88" t="s">
        <v>6780</v>
      </c>
    </row>
    <row r="9925" spans="1:4" s="121" customFormat="1" x14ac:dyDescent="0.25">
      <c r="A9925" s="78"/>
      <c r="B9925" s="244">
        <v>45008.785034722219</v>
      </c>
      <c r="C9925" s="241">
        <v>1</v>
      </c>
      <c r="D9925" s="88" t="s">
        <v>6544</v>
      </c>
    </row>
    <row r="9926" spans="1:4" s="121" customFormat="1" x14ac:dyDescent="0.25">
      <c r="A9926" s="78"/>
      <c r="B9926" s="244">
        <v>45008.787060185183</v>
      </c>
      <c r="C9926" s="241">
        <v>100</v>
      </c>
      <c r="D9926" s="88" t="s">
        <v>7925</v>
      </c>
    </row>
    <row r="9927" spans="1:4" s="121" customFormat="1" x14ac:dyDescent="0.25">
      <c r="A9927" s="78"/>
      <c r="B9927" s="244">
        <v>45008.782812500001</v>
      </c>
      <c r="C9927" s="241">
        <v>1000</v>
      </c>
      <c r="D9927" s="88" t="s">
        <v>852</v>
      </c>
    </row>
    <row r="9928" spans="1:4" s="121" customFormat="1" x14ac:dyDescent="0.25">
      <c r="A9928" s="78"/>
      <c r="B9928" s="244">
        <v>45008.797152777777</v>
      </c>
      <c r="C9928" s="241">
        <v>5</v>
      </c>
      <c r="D9928" s="88" t="s">
        <v>3086</v>
      </c>
    </row>
    <row r="9929" spans="1:4" s="121" customFormat="1" x14ac:dyDescent="0.25">
      <c r="A9929" s="78"/>
      <c r="B9929" s="244">
        <v>45008.82439814815</v>
      </c>
      <c r="C9929" s="241">
        <v>5</v>
      </c>
      <c r="D9929" s="88" t="s">
        <v>1286</v>
      </c>
    </row>
    <row r="9930" spans="1:4" s="121" customFormat="1" x14ac:dyDescent="0.25">
      <c r="A9930" s="78"/>
      <c r="B9930" s="244">
        <v>45008.822500000002</v>
      </c>
      <c r="C9930" s="241">
        <v>1</v>
      </c>
      <c r="D9930" s="88" t="s">
        <v>3438</v>
      </c>
    </row>
    <row r="9931" spans="1:4" s="121" customFormat="1" x14ac:dyDescent="0.25">
      <c r="A9931" s="78"/>
      <c r="B9931" s="244">
        <v>45008.794872685183</v>
      </c>
      <c r="C9931" s="241">
        <v>300</v>
      </c>
      <c r="D9931" s="88" t="s">
        <v>4677</v>
      </c>
    </row>
    <row r="9932" spans="1:4" s="121" customFormat="1" x14ac:dyDescent="0.25">
      <c r="A9932" s="78"/>
      <c r="B9932" s="244">
        <v>45008.80673611111</v>
      </c>
      <c r="C9932" s="241">
        <v>1000</v>
      </c>
      <c r="D9932" s="88" t="s">
        <v>751</v>
      </c>
    </row>
    <row r="9933" spans="1:4" s="121" customFormat="1" x14ac:dyDescent="0.25">
      <c r="A9933" s="78"/>
      <c r="B9933" s="244">
        <v>45008.820300925923</v>
      </c>
      <c r="C9933" s="241">
        <v>38</v>
      </c>
      <c r="D9933" s="88" t="s">
        <v>31</v>
      </c>
    </row>
    <row r="9934" spans="1:4" s="121" customFormat="1" x14ac:dyDescent="0.25">
      <c r="A9934" s="78"/>
      <c r="B9934" s="244">
        <v>45008.808958333335</v>
      </c>
      <c r="C9934" s="241">
        <v>4.03</v>
      </c>
      <c r="D9934" s="88" t="s">
        <v>14616</v>
      </c>
    </row>
    <row r="9935" spans="1:4" s="121" customFormat="1" x14ac:dyDescent="0.25">
      <c r="A9935" s="78"/>
      <c r="B9935" s="244">
        <v>45008.861886574072</v>
      </c>
      <c r="C9935" s="241">
        <v>363.16</v>
      </c>
      <c r="D9935" s="88" t="s">
        <v>947</v>
      </c>
    </row>
    <row r="9936" spans="1:4" s="121" customFormat="1" x14ac:dyDescent="0.25">
      <c r="A9936" s="78"/>
      <c r="B9936" s="244">
        <v>45008.847939814812</v>
      </c>
      <c r="C9936" s="241">
        <v>500</v>
      </c>
      <c r="D9936" s="88" t="s">
        <v>6667</v>
      </c>
    </row>
    <row r="9937" spans="1:4" s="121" customFormat="1" x14ac:dyDescent="0.25">
      <c r="A9937" s="78"/>
      <c r="B9937" s="244">
        <v>45008.835196759261</v>
      </c>
      <c r="C9937" s="241">
        <v>500</v>
      </c>
      <c r="D9937" s="88" t="s">
        <v>1201</v>
      </c>
    </row>
    <row r="9938" spans="1:4" s="121" customFormat="1" x14ac:dyDescent="0.25">
      <c r="A9938" s="78"/>
      <c r="B9938" s="244">
        <v>45008.827731481484</v>
      </c>
      <c r="C9938" s="241">
        <v>1000</v>
      </c>
      <c r="D9938" s="88" t="s">
        <v>1031</v>
      </c>
    </row>
    <row r="9939" spans="1:4" s="121" customFormat="1" x14ac:dyDescent="0.25">
      <c r="A9939" s="78"/>
      <c r="B9939" s="244">
        <v>45008.8434375</v>
      </c>
      <c r="C9939" s="241">
        <v>3.14</v>
      </c>
      <c r="D9939" s="88" t="s">
        <v>8110</v>
      </c>
    </row>
    <row r="9940" spans="1:4" s="121" customFormat="1" x14ac:dyDescent="0.25">
      <c r="A9940" s="78"/>
      <c r="B9940" s="244">
        <v>45008.849340277775</v>
      </c>
      <c r="C9940" s="241">
        <v>1500</v>
      </c>
      <c r="D9940" s="88" t="s">
        <v>1485</v>
      </c>
    </row>
    <row r="9941" spans="1:4" s="121" customFormat="1" x14ac:dyDescent="0.25">
      <c r="A9941" s="78"/>
      <c r="B9941" s="244">
        <v>45008.835335648146</v>
      </c>
      <c r="C9941" s="241">
        <v>3000</v>
      </c>
      <c r="D9941" s="88" t="s">
        <v>1867</v>
      </c>
    </row>
    <row r="9942" spans="1:4" s="121" customFormat="1" x14ac:dyDescent="0.25">
      <c r="A9942" s="78"/>
      <c r="B9942" s="244">
        <v>45008.851273148146</v>
      </c>
      <c r="C9942" s="241">
        <v>200</v>
      </c>
      <c r="D9942" s="88" t="s">
        <v>3590</v>
      </c>
    </row>
    <row r="9943" spans="1:4" s="121" customFormat="1" x14ac:dyDescent="0.25">
      <c r="A9943" s="78"/>
      <c r="B9943" s="244">
        <v>45008.85229166667</v>
      </c>
      <c r="C9943" s="241">
        <v>100</v>
      </c>
      <c r="D9943" s="88" t="s">
        <v>14617</v>
      </c>
    </row>
    <row r="9944" spans="1:4" s="121" customFormat="1" x14ac:dyDescent="0.25">
      <c r="A9944" s="78"/>
      <c r="B9944" s="244">
        <v>45008.84275462963</v>
      </c>
      <c r="C9944" s="241">
        <v>300</v>
      </c>
      <c r="D9944" s="88" t="s">
        <v>2270</v>
      </c>
    </row>
    <row r="9945" spans="1:4" s="121" customFormat="1" x14ac:dyDescent="0.25">
      <c r="A9945" s="78"/>
      <c r="B9945" s="244">
        <v>45008.832673611112</v>
      </c>
      <c r="C9945" s="241">
        <v>10</v>
      </c>
      <c r="D9945" s="88" t="s">
        <v>1714</v>
      </c>
    </row>
    <row r="9946" spans="1:4" s="121" customFormat="1" x14ac:dyDescent="0.25">
      <c r="A9946" s="78"/>
      <c r="B9946" s="244">
        <v>45008.895474537036</v>
      </c>
      <c r="C9946" s="241">
        <v>200</v>
      </c>
      <c r="D9946" s="88" t="s">
        <v>6259</v>
      </c>
    </row>
    <row r="9947" spans="1:4" s="121" customFormat="1" x14ac:dyDescent="0.25">
      <c r="A9947" s="78"/>
      <c r="B9947" s="244">
        <v>45008.874513888892</v>
      </c>
      <c r="C9947" s="241">
        <v>500</v>
      </c>
      <c r="D9947" s="88" t="s">
        <v>1280</v>
      </c>
    </row>
    <row r="9948" spans="1:4" s="121" customFormat="1" x14ac:dyDescent="0.25">
      <c r="A9948" s="78"/>
      <c r="B9948" s="244">
        <v>45008.877847222226</v>
      </c>
      <c r="C9948" s="241">
        <v>600</v>
      </c>
      <c r="D9948" s="88" t="s">
        <v>14618</v>
      </c>
    </row>
    <row r="9949" spans="1:4" s="121" customFormat="1" x14ac:dyDescent="0.25">
      <c r="A9949" s="78"/>
      <c r="B9949" s="244">
        <v>45008.902256944442</v>
      </c>
      <c r="C9949" s="241">
        <v>2000</v>
      </c>
      <c r="D9949" s="88" t="s">
        <v>7881</v>
      </c>
    </row>
    <row r="9950" spans="1:4" s="121" customFormat="1" x14ac:dyDescent="0.25">
      <c r="A9950" s="78"/>
      <c r="B9950" s="244">
        <v>45008.902962962966</v>
      </c>
      <c r="C9950" s="241">
        <v>300</v>
      </c>
      <c r="D9950" s="88" t="s">
        <v>4575</v>
      </c>
    </row>
    <row r="9951" spans="1:4" s="121" customFormat="1" x14ac:dyDescent="0.25">
      <c r="A9951" s="78"/>
      <c r="B9951" s="244">
        <v>45008.914444444446</v>
      </c>
      <c r="C9951" s="241">
        <v>2.15</v>
      </c>
      <c r="D9951" s="88" t="s">
        <v>8125</v>
      </c>
    </row>
    <row r="9952" spans="1:4" s="121" customFormat="1" x14ac:dyDescent="0.25">
      <c r="A9952" s="78"/>
      <c r="B9952" s="244">
        <v>45008.914594907408</v>
      </c>
      <c r="C9952" s="241">
        <v>2.79</v>
      </c>
      <c r="D9952" s="88" t="s">
        <v>14619</v>
      </c>
    </row>
    <row r="9953" spans="1:4" s="121" customFormat="1" x14ac:dyDescent="0.25">
      <c r="A9953" s="78"/>
      <c r="B9953" s="244">
        <v>45008.909108796295</v>
      </c>
      <c r="C9953" s="241">
        <v>200</v>
      </c>
      <c r="D9953" s="88" t="s">
        <v>4084</v>
      </c>
    </row>
    <row r="9954" spans="1:4" s="121" customFormat="1" x14ac:dyDescent="0.25">
      <c r="A9954" s="78"/>
      <c r="B9954" s="244">
        <v>45008.908530092594</v>
      </c>
      <c r="C9954" s="241">
        <v>300</v>
      </c>
      <c r="D9954" s="88" t="s">
        <v>4084</v>
      </c>
    </row>
    <row r="9955" spans="1:4" s="121" customFormat="1" x14ac:dyDescent="0.25">
      <c r="A9955" s="78"/>
      <c r="B9955" s="244">
        <v>45008.905428240738</v>
      </c>
      <c r="C9955" s="241">
        <v>200</v>
      </c>
      <c r="D9955" s="88" t="s">
        <v>2496</v>
      </c>
    </row>
    <row r="9956" spans="1:4" s="121" customFormat="1" x14ac:dyDescent="0.25">
      <c r="A9956" s="78"/>
      <c r="B9956" s="244">
        <v>45008.899664351855</v>
      </c>
      <c r="C9956" s="241">
        <v>23</v>
      </c>
      <c r="D9956" s="88" t="s">
        <v>8058</v>
      </c>
    </row>
    <row r="9957" spans="1:4" s="121" customFormat="1" x14ac:dyDescent="0.25">
      <c r="A9957" s="78"/>
      <c r="B9957" s="244">
        <v>45008.928622685184</v>
      </c>
      <c r="C9957" s="241">
        <v>12</v>
      </c>
      <c r="D9957" s="88" t="s">
        <v>463</v>
      </c>
    </row>
    <row r="9958" spans="1:4" s="121" customFormat="1" x14ac:dyDescent="0.25">
      <c r="A9958" s="78"/>
      <c r="B9958" s="244">
        <v>45008.915601851855</v>
      </c>
      <c r="C9958" s="241">
        <v>60</v>
      </c>
      <c r="D9958" s="88" t="s">
        <v>617</v>
      </c>
    </row>
    <row r="9959" spans="1:4" s="121" customFormat="1" x14ac:dyDescent="0.25">
      <c r="A9959" s="78"/>
      <c r="B9959" s="244">
        <v>45008.881458333337</v>
      </c>
      <c r="C9959" s="241">
        <v>460</v>
      </c>
      <c r="D9959" s="88" t="s">
        <v>3511</v>
      </c>
    </row>
    <row r="9960" spans="1:4" s="121" customFormat="1" x14ac:dyDescent="0.25">
      <c r="A9960" s="78"/>
      <c r="B9960" s="244">
        <v>45008.926712962966</v>
      </c>
      <c r="C9960" s="241">
        <v>182.88</v>
      </c>
      <c r="D9960" s="88" t="s">
        <v>321</v>
      </c>
    </row>
    <row r="9961" spans="1:4" s="121" customFormat="1" x14ac:dyDescent="0.25">
      <c r="A9961" s="78"/>
      <c r="B9961" s="244">
        <v>45008.882997685185</v>
      </c>
      <c r="C9961" s="241">
        <v>100</v>
      </c>
      <c r="D9961" s="88" t="s">
        <v>442</v>
      </c>
    </row>
    <row r="9962" spans="1:4" s="121" customFormat="1" x14ac:dyDescent="0.25">
      <c r="A9962" s="78"/>
      <c r="B9962" s="244">
        <v>45008.968194444446</v>
      </c>
      <c r="C9962" s="241">
        <v>96</v>
      </c>
      <c r="D9962" s="88" t="s">
        <v>2329</v>
      </c>
    </row>
    <row r="9963" spans="1:4" s="121" customFormat="1" x14ac:dyDescent="0.25">
      <c r="A9963" s="78"/>
      <c r="B9963" s="244">
        <v>45008.968263888892</v>
      </c>
      <c r="C9963" s="241">
        <v>111</v>
      </c>
      <c r="D9963" s="88" t="s">
        <v>483</v>
      </c>
    </row>
    <row r="9964" spans="1:4" s="121" customFormat="1" x14ac:dyDescent="0.25">
      <c r="A9964" s="78"/>
      <c r="B9964" s="244">
        <v>45008.96837962963</v>
      </c>
      <c r="C9964" s="241">
        <v>61</v>
      </c>
      <c r="D9964" s="88" t="s">
        <v>2949</v>
      </c>
    </row>
    <row r="9965" spans="1:4" s="121" customFormat="1" x14ac:dyDescent="0.25">
      <c r="A9965" s="78"/>
      <c r="B9965" s="244">
        <v>45008.968425925923</v>
      </c>
      <c r="C9965" s="241">
        <v>2</v>
      </c>
      <c r="D9965" s="88" t="s">
        <v>7599</v>
      </c>
    </row>
    <row r="9966" spans="1:4" s="121" customFormat="1" x14ac:dyDescent="0.25">
      <c r="A9966" s="78"/>
      <c r="B9966" s="244">
        <v>45008.971701388888</v>
      </c>
      <c r="C9966" s="241">
        <v>57</v>
      </c>
      <c r="D9966" s="88" t="s">
        <v>2451</v>
      </c>
    </row>
    <row r="9967" spans="1:4" s="121" customFormat="1" x14ac:dyDescent="0.25">
      <c r="A9967" s="78"/>
      <c r="B9967" s="244">
        <v>45008.971747685187</v>
      </c>
      <c r="C9967" s="241">
        <v>19</v>
      </c>
      <c r="D9967" s="88" t="s">
        <v>6179</v>
      </c>
    </row>
    <row r="9968" spans="1:4" s="121" customFormat="1" x14ac:dyDescent="0.25">
      <c r="A9968" s="78"/>
      <c r="B9968" s="244">
        <v>45008.971782407411</v>
      </c>
      <c r="C9968" s="241">
        <v>132</v>
      </c>
      <c r="D9968" s="88" t="s">
        <v>4682</v>
      </c>
    </row>
    <row r="9969" spans="1:4" s="121" customFormat="1" x14ac:dyDescent="0.25">
      <c r="A9969" s="78"/>
      <c r="B9969" s="244">
        <v>45008.97179398148</v>
      </c>
      <c r="C9969" s="241">
        <v>683</v>
      </c>
      <c r="D9969" s="88" t="s">
        <v>3640</v>
      </c>
    </row>
    <row r="9970" spans="1:4" s="121" customFormat="1" x14ac:dyDescent="0.25">
      <c r="A9970" s="78"/>
      <c r="B9970" s="244">
        <v>45008.971956018519</v>
      </c>
      <c r="C9970" s="241">
        <v>743</v>
      </c>
      <c r="D9970" s="88" t="s">
        <v>4422</v>
      </c>
    </row>
    <row r="9971" spans="1:4" s="121" customFormat="1" x14ac:dyDescent="0.25">
      <c r="A9971" s="78"/>
      <c r="B9971" s="244">
        <v>45008.969675925924</v>
      </c>
      <c r="C9971" s="241">
        <v>335</v>
      </c>
      <c r="D9971" s="88" t="s">
        <v>6968</v>
      </c>
    </row>
    <row r="9972" spans="1:4" s="121" customFormat="1" x14ac:dyDescent="0.25">
      <c r="A9972" s="78"/>
      <c r="B9972" s="244">
        <v>45008.969675925924</v>
      </c>
      <c r="C9972" s="241">
        <v>4</v>
      </c>
      <c r="D9972" s="88" t="s">
        <v>6966</v>
      </c>
    </row>
    <row r="9973" spans="1:4" s="121" customFormat="1" x14ac:dyDescent="0.25">
      <c r="A9973" s="78"/>
      <c r="B9973" s="244">
        <v>45008.969687500001</v>
      </c>
      <c r="C9973" s="241">
        <v>165</v>
      </c>
      <c r="D9973" s="88" t="s">
        <v>978</v>
      </c>
    </row>
    <row r="9974" spans="1:4" s="121" customFormat="1" x14ac:dyDescent="0.25">
      <c r="A9974" s="78"/>
      <c r="B9974" s="244">
        <v>45008.96979166667</v>
      </c>
      <c r="C9974" s="241">
        <v>68</v>
      </c>
      <c r="D9974" s="88" t="s">
        <v>6636</v>
      </c>
    </row>
    <row r="9975" spans="1:4" s="121" customFormat="1" x14ac:dyDescent="0.25">
      <c r="A9975" s="78"/>
      <c r="B9975" s="244">
        <v>45008.969814814816</v>
      </c>
      <c r="C9975" s="241">
        <v>389</v>
      </c>
      <c r="D9975" s="88" t="s">
        <v>3544</v>
      </c>
    </row>
    <row r="9976" spans="1:4" s="121" customFormat="1" x14ac:dyDescent="0.25">
      <c r="A9976" s="78"/>
      <c r="B9976" s="244">
        <v>45008.969849537039</v>
      </c>
      <c r="C9976" s="241">
        <v>1</v>
      </c>
      <c r="D9976" s="88" t="s">
        <v>3784</v>
      </c>
    </row>
    <row r="9977" spans="1:4" s="121" customFormat="1" x14ac:dyDescent="0.25">
      <c r="A9977" s="78"/>
      <c r="B9977" s="244">
        <v>45008.969918981478</v>
      </c>
      <c r="C9977" s="241">
        <v>85</v>
      </c>
      <c r="D9977" s="88" t="s">
        <v>3951</v>
      </c>
    </row>
    <row r="9978" spans="1:4" s="121" customFormat="1" x14ac:dyDescent="0.25">
      <c r="A9978" s="78"/>
      <c r="B9978" s="244">
        <v>45008.969942129632</v>
      </c>
      <c r="C9978" s="241">
        <v>1</v>
      </c>
      <c r="D9978" s="88" t="s">
        <v>2849</v>
      </c>
    </row>
    <row r="9979" spans="1:4" s="121" customFormat="1" x14ac:dyDescent="0.25">
      <c r="A9979" s="78"/>
      <c r="B9979" s="244">
        <v>45008.969953703701</v>
      </c>
      <c r="C9979" s="241">
        <v>66</v>
      </c>
      <c r="D9979" s="88" t="s">
        <v>1477</v>
      </c>
    </row>
    <row r="9980" spans="1:4" s="121" customFormat="1" x14ac:dyDescent="0.25">
      <c r="A9980" s="78"/>
      <c r="B9980" s="244">
        <v>45008.970092592594</v>
      </c>
      <c r="C9980" s="241">
        <v>2</v>
      </c>
      <c r="D9980" s="88" t="s">
        <v>6453</v>
      </c>
    </row>
    <row r="9981" spans="1:4" s="121" customFormat="1" x14ac:dyDescent="0.25">
      <c r="A9981" s="78"/>
      <c r="B9981" s="244">
        <v>45008.970127314817</v>
      </c>
      <c r="C9981" s="241">
        <v>84</v>
      </c>
      <c r="D9981" s="88" t="s">
        <v>1291</v>
      </c>
    </row>
    <row r="9982" spans="1:4" s="121" customFormat="1" x14ac:dyDescent="0.25">
      <c r="A9982" s="78"/>
      <c r="B9982" s="244">
        <v>45008.971168981479</v>
      </c>
      <c r="C9982" s="241">
        <v>39</v>
      </c>
      <c r="D9982" s="88" t="s">
        <v>1901</v>
      </c>
    </row>
    <row r="9983" spans="1:4" s="121" customFormat="1" x14ac:dyDescent="0.25">
      <c r="A9983" s="78"/>
      <c r="B9983" s="244">
        <v>45008.952708333331</v>
      </c>
      <c r="C9983" s="241">
        <v>3000</v>
      </c>
      <c r="D9983" s="88" t="s">
        <v>3128</v>
      </c>
    </row>
    <row r="9984" spans="1:4" s="121" customFormat="1" x14ac:dyDescent="0.25">
      <c r="A9984" s="78"/>
      <c r="B9984" s="244">
        <v>45008.95752314815</v>
      </c>
      <c r="C9984" s="241">
        <v>1000</v>
      </c>
      <c r="D9984" s="88" t="s">
        <v>706</v>
      </c>
    </row>
    <row r="9985" spans="1:4" s="121" customFormat="1" x14ac:dyDescent="0.25">
      <c r="A9985" s="78"/>
      <c r="B9985" s="244">
        <v>45008.96675925926</v>
      </c>
      <c r="C9985" s="241">
        <v>344</v>
      </c>
      <c r="D9985" s="88" t="s">
        <v>4002</v>
      </c>
    </row>
    <row r="9986" spans="1:4" s="121" customFormat="1" x14ac:dyDescent="0.25">
      <c r="A9986" s="78"/>
      <c r="B9986" s="244">
        <v>45008.966805555552</v>
      </c>
      <c r="C9986" s="241">
        <v>71</v>
      </c>
      <c r="D9986" s="88" t="s">
        <v>2529</v>
      </c>
    </row>
    <row r="9987" spans="1:4" s="121" customFormat="1" x14ac:dyDescent="0.25">
      <c r="A9987" s="78"/>
      <c r="B9987" s="244">
        <v>45008.967928240738</v>
      </c>
      <c r="C9987" s="241">
        <v>4</v>
      </c>
      <c r="D9987" s="88" t="s">
        <v>6318</v>
      </c>
    </row>
    <row r="9988" spans="1:4" s="121" customFormat="1" x14ac:dyDescent="0.25">
      <c r="A9988" s="78"/>
      <c r="B9988" s="244">
        <v>45008.968217592592</v>
      </c>
      <c r="C9988" s="241">
        <v>183</v>
      </c>
      <c r="D9988" s="88" t="s">
        <v>3033</v>
      </c>
    </row>
    <row r="9989" spans="1:4" s="121" customFormat="1" x14ac:dyDescent="0.25">
      <c r="A9989" s="78"/>
      <c r="B9989" s="244">
        <v>45008.968275462961</v>
      </c>
      <c r="C9989" s="241">
        <v>116</v>
      </c>
      <c r="D9989" s="88" t="s">
        <v>897</v>
      </c>
    </row>
    <row r="9990" spans="1:4" s="121" customFormat="1" x14ac:dyDescent="0.25">
      <c r="A9990" s="78"/>
      <c r="B9990" s="244">
        <v>45008.969317129631</v>
      </c>
      <c r="C9990" s="241">
        <v>457</v>
      </c>
      <c r="D9990" s="88" t="s">
        <v>180</v>
      </c>
    </row>
    <row r="9991" spans="1:4" s="121" customFormat="1" x14ac:dyDescent="0.25">
      <c r="A9991" s="78"/>
      <c r="B9991" s="244">
        <v>45008.976238425923</v>
      </c>
      <c r="C9991" s="241">
        <v>500</v>
      </c>
      <c r="D9991" s="88" t="s">
        <v>3497</v>
      </c>
    </row>
    <row r="9992" spans="1:4" s="121" customFormat="1" x14ac:dyDescent="0.25">
      <c r="A9992" s="78"/>
      <c r="B9992" s="244">
        <v>45008.95579861111</v>
      </c>
      <c r="C9992" s="241">
        <v>300</v>
      </c>
      <c r="D9992" s="88" t="s">
        <v>14620</v>
      </c>
    </row>
    <row r="9993" spans="1:4" s="121" customFormat="1" x14ac:dyDescent="0.25">
      <c r="A9993" s="78"/>
      <c r="B9993" s="244">
        <v>45008.96707175926</v>
      </c>
      <c r="C9993" s="241">
        <v>1996</v>
      </c>
      <c r="D9993" s="88" t="s">
        <v>1703</v>
      </c>
    </row>
    <row r="9994" spans="1:4" s="121" customFormat="1" x14ac:dyDescent="0.25">
      <c r="A9994" s="78"/>
      <c r="B9994" s="244">
        <v>45008.972337962965</v>
      </c>
      <c r="C9994" s="241">
        <v>208</v>
      </c>
      <c r="D9994" s="88" t="s">
        <v>2691</v>
      </c>
    </row>
    <row r="9995" spans="1:4" s="121" customFormat="1" x14ac:dyDescent="0.25">
      <c r="A9995" s="78"/>
      <c r="B9995" s="244">
        <v>45008.972418981481</v>
      </c>
      <c r="C9995" s="241">
        <v>1761.02</v>
      </c>
      <c r="D9995" s="88" t="s">
        <v>1618</v>
      </c>
    </row>
    <row r="9996" spans="1:4" s="121" customFormat="1" x14ac:dyDescent="0.25">
      <c r="A9996" s="78"/>
      <c r="B9996" s="244">
        <v>45008.972361111111</v>
      </c>
      <c r="C9996" s="241">
        <v>142</v>
      </c>
      <c r="D9996" s="88" t="s">
        <v>3821</v>
      </c>
    </row>
    <row r="9997" spans="1:4" s="121" customFormat="1" x14ac:dyDescent="0.25">
      <c r="A9997" s="78"/>
      <c r="B9997" s="244">
        <v>45008.968819444446</v>
      </c>
      <c r="C9997" s="241">
        <v>406</v>
      </c>
      <c r="D9997" s="88" t="s">
        <v>8262</v>
      </c>
    </row>
    <row r="9998" spans="1:4" s="121" customFormat="1" x14ac:dyDescent="0.25">
      <c r="A9998" s="78"/>
      <c r="B9998" s="244">
        <v>45008.968819444446</v>
      </c>
      <c r="C9998" s="241">
        <v>20</v>
      </c>
      <c r="D9998" s="88" t="s">
        <v>1468</v>
      </c>
    </row>
    <row r="9999" spans="1:4" s="121" customFormat="1" x14ac:dyDescent="0.25">
      <c r="A9999" s="78"/>
      <c r="B9999" s="244">
        <v>45008.968819444446</v>
      </c>
      <c r="C9999" s="241">
        <v>46</v>
      </c>
      <c r="D9999" s="88" t="s">
        <v>8263</v>
      </c>
    </row>
    <row r="10000" spans="1:4" s="121" customFormat="1" x14ac:dyDescent="0.25">
      <c r="A10000" s="78"/>
      <c r="B10000" s="244">
        <v>45008.972303240742</v>
      </c>
      <c r="C10000" s="241">
        <v>210</v>
      </c>
      <c r="D10000" s="88" t="s">
        <v>4816</v>
      </c>
    </row>
    <row r="10001" spans="1:4" s="121" customFormat="1" x14ac:dyDescent="0.25">
      <c r="A10001" s="78"/>
      <c r="B10001" s="244">
        <v>45008.972326388888</v>
      </c>
      <c r="C10001" s="241">
        <v>5</v>
      </c>
      <c r="D10001" s="88" t="s">
        <v>3803</v>
      </c>
    </row>
    <row r="10002" spans="1:4" s="121" customFormat="1" x14ac:dyDescent="0.25">
      <c r="A10002" s="78"/>
      <c r="B10002" s="244">
        <v>45008.968159722222</v>
      </c>
      <c r="C10002" s="241">
        <v>1002</v>
      </c>
      <c r="D10002" s="88" t="s">
        <v>2369</v>
      </c>
    </row>
    <row r="10003" spans="1:4" s="121" customFormat="1" x14ac:dyDescent="0.25">
      <c r="A10003" s="78"/>
      <c r="B10003" s="244">
        <v>45008.969895833332</v>
      </c>
      <c r="C10003" s="241">
        <v>133</v>
      </c>
      <c r="D10003" s="88" t="s">
        <v>1935</v>
      </c>
    </row>
    <row r="10004" spans="1:4" s="121" customFormat="1" x14ac:dyDescent="0.25">
      <c r="A10004" s="78"/>
      <c r="B10004" s="244">
        <v>45008.968344907407</v>
      </c>
      <c r="C10004" s="241">
        <v>133</v>
      </c>
      <c r="D10004" s="88" t="s">
        <v>7018</v>
      </c>
    </row>
    <row r="10005" spans="1:4" s="121" customFormat="1" x14ac:dyDescent="0.25">
      <c r="A10005" s="78"/>
      <c r="B10005" s="244">
        <v>45008.968368055554</v>
      </c>
      <c r="C10005" s="241">
        <v>208.02</v>
      </c>
      <c r="D10005" s="88" t="s">
        <v>1489</v>
      </c>
    </row>
    <row r="10006" spans="1:4" s="121" customFormat="1" x14ac:dyDescent="0.25">
      <c r="A10006" s="78"/>
      <c r="B10006" s="244">
        <v>45008.966678240744</v>
      </c>
      <c r="C10006" s="241">
        <v>1853</v>
      </c>
      <c r="D10006" s="88" t="s">
        <v>1672</v>
      </c>
    </row>
    <row r="10007" spans="1:4" s="121" customFormat="1" x14ac:dyDescent="0.25">
      <c r="A10007" s="78"/>
      <c r="B10007" s="244">
        <v>45008.966689814813</v>
      </c>
      <c r="C10007" s="241">
        <v>12</v>
      </c>
      <c r="D10007" s="88" t="s">
        <v>372</v>
      </c>
    </row>
    <row r="10008" spans="1:4" s="121" customFormat="1" x14ac:dyDescent="0.25">
      <c r="A10008" s="78"/>
      <c r="B10008" s="244">
        <v>45008.96671296296</v>
      </c>
      <c r="C10008" s="241">
        <v>326</v>
      </c>
      <c r="D10008" s="88" t="s">
        <v>280</v>
      </c>
    </row>
    <row r="10009" spans="1:4" s="121" customFormat="1" x14ac:dyDescent="0.25">
      <c r="A10009" s="78"/>
      <c r="B10009" s="244">
        <v>45008.966851851852</v>
      </c>
      <c r="C10009" s="241">
        <v>515</v>
      </c>
      <c r="D10009" s="88" t="s">
        <v>8138</v>
      </c>
    </row>
    <row r="10010" spans="1:4" s="121" customFormat="1" x14ac:dyDescent="0.25">
      <c r="A10010" s="78"/>
      <c r="B10010" s="244">
        <v>45008.967118055552</v>
      </c>
      <c r="C10010" s="241">
        <v>408</v>
      </c>
      <c r="D10010" s="88" t="s">
        <v>6967</v>
      </c>
    </row>
    <row r="10011" spans="1:4" s="121" customFormat="1" x14ac:dyDescent="0.25">
      <c r="A10011" s="78"/>
      <c r="B10011" s="244">
        <v>45008.967118055552</v>
      </c>
      <c r="C10011" s="241">
        <v>274</v>
      </c>
      <c r="D10011" s="88" t="s">
        <v>525</v>
      </c>
    </row>
    <row r="10012" spans="1:4" s="121" customFormat="1" x14ac:dyDescent="0.25">
      <c r="A10012" s="78"/>
      <c r="B10012" s="244">
        <v>45008.967118055552</v>
      </c>
      <c r="C10012" s="241">
        <v>1908</v>
      </c>
      <c r="D10012" s="88" t="s">
        <v>1487</v>
      </c>
    </row>
    <row r="10013" spans="1:4" s="121" customFormat="1" x14ac:dyDescent="0.25">
      <c r="A10013" s="78"/>
      <c r="B10013" s="244">
        <v>45008.967187499999</v>
      </c>
      <c r="C10013" s="241">
        <v>147</v>
      </c>
      <c r="D10013" s="88" t="s">
        <v>6860</v>
      </c>
    </row>
    <row r="10014" spans="1:4" s="121" customFormat="1" x14ac:dyDescent="0.25">
      <c r="A10014" s="78"/>
      <c r="B10014" s="244">
        <v>45008.991435185184</v>
      </c>
      <c r="C10014" s="241">
        <v>50</v>
      </c>
      <c r="D10014" s="88" t="s">
        <v>8319</v>
      </c>
    </row>
    <row r="10015" spans="1:4" s="121" customFormat="1" x14ac:dyDescent="0.25">
      <c r="A10015" s="78"/>
      <c r="B10015" s="244">
        <v>45008.950914351852</v>
      </c>
      <c r="C10015" s="241">
        <v>30</v>
      </c>
      <c r="D10015" s="88" t="s">
        <v>14621</v>
      </c>
    </row>
    <row r="10016" spans="1:4" s="121" customFormat="1" x14ac:dyDescent="0.25">
      <c r="A10016" s="78"/>
      <c r="B10016" s="244">
        <v>45008.968553240738</v>
      </c>
      <c r="C10016" s="241">
        <v>474</v>
      </c>
      <c r="D10016" s="88" t="s">
        <v>810</v>
      </c>
    </row>
    <row r="10017" spans="1:4" s="121" customFormat="1" x14ac:dyDescent="0.25">
      <c r="A10017" s="78"/>
      <c r="B10017" s="244">
        <v>45008.973182870373</v>
      </c>
      <c r="C10017" s="241">
        <v>668</v>
      </c>
      <c r="D10017" s="88" t="s">
        <v>14622</v>
      </c>
    </row>
    <row r="10018" spans="1:4" s="121" customFormat="1" x14ac:dyDescent="0.25">
      <c r="A10018" s="78"/>
      <c r="B10018" s="244">
        <v>45008.973182870373</v>
      </c>
      <c r="C10018" s="241">
        <v>269</v>
      </c>
      <c r="D10018" s="88" t="s">
        <v>692</v>
      </c>
    </row>
    <row r="10019" spans="1:4" s="121" customFormat="1" x14ac:dyDescent="0.25">
      <c r="A10019" s="78"/>
      <c r="B10019" s="244">
        <v>45008.973182870373</v>
      </c>
      <c r="C10019" s="241">
        <v>22</v>
      </c>
      <c r="D10019" s="88" t="s">
        <v>3563</v>
      </c>
    </row>
    <row r="10020" spans="1:4" s="121" customFormat="1" x14ac:dyDescent="0.25">
      <c r="A10020" s="78"/>
      <c r="B10020" s="244">
        <v>45008.96733796296</v>
      </c>
      <c r="C10020" s="241">
        <v>175</v>
      </c>
      <c r="D10020" s="88" t="s">
        <v>1573</v>
      </c>
    </row>
    <row r="10021" spans="1:4" s="121" customFormat="1" x14ac:dyDescent="0.25">
      <c r="A10021" s="78"/>
      <c r="B10021" s="244">
        <v>45008.967442129629</v>
      </c>
      <c r="C10021" s="241">
        <v>278</v>
      </c>
      <c r="D10021" s="88" t="s">
        <v>2609</v>
      </c>
    </row>
    <row r="10022" spans="1:4" s="121" customFormat="1" x14ac:dyDescent="0.25">
      <c r="A10022" s="78"/>
      <c r="B10022" s="244">
        <v>45008.967488425929</v>
      </c>
      <c r="C10022" s="241">
        <v>663</v>
      </c>
      <c r="D10022" s="88" t="s">
        <v>692</v>
      </c>
    </row>
    <row r="10023" spans="1:4" s="121" customFormat="1" x14ac:dyDescent="0.25">
      <c r="A10023" s="78"/>
      <c r="B10023" s="244">
        <v>45008.967499999999</v>
      </c>
      <c r="C10023" s="241">
        <v>267</v>
      </c>
      <c r="D10023" s="88" t="s">
        <v>1900</v>
      </c>
    </row>
    <row r="10024" spans="1:4" s="121" customFormat="1" x14ac:dyDescent="0.25">
      <c r="A10024" s="78"/>
      <c r="B10024" s="244">
        <v>45008.967557870368</v>
      </c>
      <c r="C10024" s="241">
        <v>3</v>
      </c>
      <c r="D10024" s="88" t="s">
        <v>108</v>
      </c>
    </row>
    <row r="10025" spans="1:4" s="121" customFormat="1" x14ac:dyDescent="0.25">
      <c r="A10025" s="78"/>
      <c r="B10025" s="244">
        <v>45008.967673611114</v>
      </c>
      <c r="C10025" s="241">
        <v>1040</v>
      </c>
      <c r="D10025" s="88" t="s">
        <v>1892</v>
      </c>
    </row>
    <row r="10026" spans="1:4" s="121" customFormat="1" x14ac:dyDescent="0.25">
      <c r="A10026" s="78"/>
      <c r="B10026" s="244">
        <v>45008.96770833333</v>
      </c>
      <c r="C10026" s="241">
        <v>1098</v>
      </c>
      <c r="D10026" s="88" t="s">
        <v>840</v>
      </c>
    </row>
    <row r="10027" spans="1:4" s="121" customFormat="1" x14ac:dyDescent="0.25">
      <c r="A10027" s="78"/>
      <c r="B10027" s="244">
        <v>45008.959641203706</v>
      </c>
      <c r="C10027" s="241">
        <v>200</v>
      </c>
      <c r="D10027" s="88" t="s">
        <v>3087</v>
      </c>
    </row>
    <row r="10028" spans="1:4" s="121" customFormat="1" x14ac:dyDescent="0.25">
      <c r="A10028" s="78"/>
      <c r="B10028" s="244">
        <v>45008.966932870368</v>
      </c>
      <c r="C10028" s="241">
        <v>1</v>
      </c>
      <c r="D10028" s="88" t="s">
        <v>927</v>
      </c>
    </row>
    <row r="10029" spans="1:4" s="121" customFormat="1" x14ac:dyDescent="0.25">
      <c r="A10029" s="78"/>
      <c r="B10029" s="244">
        <v>45008.968090277776</v>
      </c>
      <c r="C10029" s="241">
        <v>9</v>
      </c>
      <c r="D10029" s="88" t="s">
        <v>3871</v>
      </c>
    </row>
    <row r="10030" spans="1:4" s="121" customFormat="1" x14ac:dyDescent="0.25">
      <c r="A10030" s="78"/>
      <c r="B10030" s="244">
        <v>45008.968900462962</v>
      </c>
      <c r="C10030" s="241">
        <v>53</v>
      </c>
      <c r="D10030" s="88" t="s">
        <v>2722</v>
      </c>
    </row>
    <row r="10031" spans="1:4" s="121" customFormat="1" x14ac:dyDescent="0.25">
      <c r="A10031" s="78"/>
      <c r="B10031" s="244">
        <v>45008.968738425923</v>
      </c>
      <c r="C10031" s="241">
        <v>252</v>
      </c>
      <c r="D10031" s="88" t="s">
        <v>3578</v>
      </c>
    </row>
    <row r="10032" spans="1:4" s="121" customFormat="1" x14ac:dyDescent="0.25">
      <c r="A10032" s="78"/>
      <c r="B10032" s="244">
        <v>45008.970277777778</v>
      </c>
      <c r="C10032" s="241">
        <v>38</v>
      </c>
      <c r="D10032" s="88" t="s">
        <v>3241</v>
      </c>
    </row>
    <row r="10033" spans="1:4" s="121" customFormat="1" x14ac:dyDescent="0.25">
      <c r="A10033" s="78"/>
      <c r="B10033" s="244">
        <v>45008.970277777778</v>
      </c>
      <c r="C10033" s="241">
        <v>45</v>
      </c>
      <c r="D10033" s="88" t="s">
        <v>2306</v>
      </c>
    </row>
    <row r="10034" spans="1:4" s="121" customFormat="1" x14ac:dyDescent="0.25">
      <c r="A10034" s="78"/>
      <c r="B10034" s="244">
        <v>45008.970416666663</v>
      </c>
      <c r="C10034" s="241">
        <v>50</v>
      </c>
      <c r="D10034" s="88" t="s">
        <v>6969</v>
      </c>
    </row>
    <row r="10035" spans="1:4" s="121" customFormat="1" x14ac:dyDescent="0.25">
      <c r="A10035" s="78"/>
      <c r="B10035" s="244">
        <v>45008.967986111114</v>
      </c>
      <c r="C10035" s="241">
        <v>447</v>
      </c>
      <c r="D10035" s="88" t="s">
        <v>3589</v>
      </c>
    </row>
    <row r="10036" spans="1:4" s="121" customFormat="1" x14ac:dyDescent="0.25">
      <c r="A10036" s="78"/>
      <c r="B10036" s="244">
        <v>45008.968043981484</v>
      </c>
      <c r="C10036" s="241">
        <v>8</v>
      </c>
      <c r="D10036" s="88" t="s">
        <v>6220</v>
      </c>
    </row>
    <row r="10037" spans="1:4" s="121" customFormat="1" x14ac:dyDescent="0.25">
      <c r="A10037" s="78"/>
      <c r="B10037" s="244">
        <v>45008.968310185184</v>
      </c>
      <c r="C10037" s="241">
        <v>8</v>
      </c>
      <c r="D10037" s="88" t="s">
        <v>180</v>
      </c>
    </row>
    <row r="10038" spans="1:4" s="121" customFormat="1" x14ac:dyDescent="0.25">
      <c r="A10038" s="78"/>
      <c r="B10038" s="244">
        <v>45008.984351851854</v>
      </c>
      <c r="C10038" s="241">
        <v>2</v>
      </c>
      <c r="D10038" s="88" t="s">
        <v>413</v>
      </c>
    </row>
    <row r="10039" spans="1:4" s="121" customFormat="1" x14ac:dyDescent="0.25">
      <c r="A10039" s="78"/>
      <c r="B10039" s="244">
        <v>45008.969085648147</v>
      </c>
      <c r="C10039" s="241">
        <v>320</v>
      </c>
      <c r="D10039" s="88" t="s">
        <v>6954</v>
      </c>
    </row>
    <row r="10040" spans="1:4" s="121" customFormat="1" x14ac:dyDescent="0.25">
      <c r="A10040" s="78"/>
      <c r="B10040" s="244">
        <v>45008.969178240739</v>
      </c>
      <c r="C10040" s="241">
        <v>20</v>
      </c>
      <c r="D10040" s="88" t="s">
        <v>2655</v>
      </c>
    </row>
    <row r="10041" spans="1:4" s="121" customFormat="1" x14ac:dyDescent="0.25">
      <c r="A10041" s="78"/>
      <c r="B10041" s="244">
        <v>45008.970034722224</v>
      </c>
      <c r="C10041" s="241">
        <v>40</v>
      </c>
      <c r="D10041" s="88" t="s">
        <v>6452</v>
      </c>
    </row>
    <row r="10042" spans="1:4" s="121" customFormat="1" x14ac:dyDescent="0.25">
      <c r="A10042" s="78"/>
      <c r="B10042" s="244">
        <v>45008.970613425925</v>
      </c>
      <c r="C10042" s="241">
        <v>110</v>
      </c>
      <c r="D10042" s="88" t="s">
        <v>1927</v>
      </c>
    </row>
    <row r="10043" spans="1:4" s="121" customFormat="1" x14ac:dyDescent="0.25">
      <c r="A10043" s="78"/>
      <c r="B10043" s="244">
        <v>45008.970682870371</v>
      </c>
      <c r="C10043" s="241">
        <v>198</v>
      </c>
      <c r="D10043" s="88" t="s">
        <v>3297</v>
      </c>
    </row>
    <row r="10044" spans="1:4" s="121" customFormat="1" x14ac:dyDescent="0.25">
      <c r="A10044" s="78"/>
      <c r="B10044" s="244">
        <v>45008.970729166664</v>
      </c>
      <c r="C10044" s="241">
        <v>24</v>
      </c>
      <c r="D10044" s="88" t="s">
        <v>72</v>
      </c>
    </row>
    <row r="10045" spans="1:4" s="121" customFormat="1" x14ac:dyDescent="0.25">
      <c r="A10045" s="78"/>
      <c r="B10045" s="244">
        <v>45008.968773148146</v>
      </c>
      <c r="C10045" s="241">
        <v>183</v>
      </c>
      <c r="D10045" s="88" t="s">
        <v>4729</v>
      </c>
    </row>
    <row r="10046" spans="1:4" s="121" customFormat="1" x14ac:dyDescent="0.25">
      <c r="A10046" s="78"/>
      <c r="B10046" s="244">
        <v>45008.969085648147</v>
      </c>
      <c r="C10046" s="241">
        <v>4</v>
      </c>
      <c r="D10046" s="88" t="s">
        <v>3118</v>
      </c>
    </row>
    <row r="10047" spans="1:4" s="121" customFormat="1" x14ac:dyDescent="0.25">
      <c r="A10047" s="78"/>
      <c r="B10047" s="244">
        <v>45008.969143518516</v>
      </c>
      <c r="C10047" s="241">
        <v>169</v>
      </c>
      <c r="D10047" s="88" t="s">
        <v>8265</v>
      </c>
    </row>
    <row r="10048" spans="1:4" s="121" customFormat="1" x14ac:dyDescent="0.25">
      <c r="A10048" s="78"/>
      <c r="B10048" s="244">
        <v>45008.969189814816</v>
      </c>
      <c r="C10048" s="241">
        <v>61</v>
      </c>
      <c r="D10048" s="88" t="s">
        <v>1201</v>
      </c>
    </row>
    <row r="10049" spans="1:4" s="121" customFormat="1" x14ac:dyDescent="0.25">
      <c r="A10049" s="78"/>
      <c r="B10049" s="244">
        <v>45008.969652777778</v>
      </c>
      <c r="C10049" s="241">
        <v>2</v>
      </c>
      <c r="D10049" s="88" t="s">
        <v>1418</v>
      </c>
    </row>
    <row r="10050" spans="1:4" s="121" customFormat="1" x14ac:dyDescent="0.25">
      <c r="A10050" s="78"/>
      <c r="B10050" s="244">
        <v>45008.969652777778</v>
      </c>
      <c r="C10050" s="241">
        <v>148</v>
      </c>
      <c r="D10050" s="88" t="s">
        <v>1235</v>
      </c>
    </row>
    <row r="10051" spans="1:4" s="121" customFormat="1" x14ac:dyDescent="0.25">
      <c r="A10051" s="78"/>
      <c r="B10051" s="244">
        <v>45008.969652777778</v>
      </c>
      <c r="C10051" s="241">
        <v>489</v>
      </c>
      <c r="D10051" s="88" t="s">
        <v>6817</v>
      </c>
    </row>
    <row r="10052" spans="1:4" s="121" customFormat="1" x14ac:dyDescent="0.25">
      <c r="A10052" s="78"/>
      <c r="B10052" s="244">
        <v>45008.970104166663</v>
      </c>
      <c r="C10052" s="241">
        <v>28</v>
      </c>
      <c r="D10052" s="88" t="s">
        <v>4538</v>
      </c>
    </row>
    <row r="10053" spans="1:4" s="121" customFormat="1" x14ac:dyDescent="0.25">
      <c r="A10053" s="78"/>
      <c r="B10053" s="244">
        <v>45008.970381944448</v>
      </c>
      <c r="C10053" s="241">
        <v>33</v>
      </c>
      <c r="D10053" s="88" t="s">
        <v>3434</v>
      </c>
    </row>
    <row r="10054" spans="1:4" s="121" customFormat="1" x14ac:dyDescent="0.25">
      <c r="A10054" s="78"/>
      <c r="B10054" s="244">
        <v>45008.97074074074</v>
      </c>
      <c r="C10054" s="241">
        <v>32</v>
      </c>
      <c r="D10054" s="88" t="s">
        <v>4843</v>
      </c>
    </row>
    <row r="10055" spans="1:4" s="121" customFormat="1" x14ac:dyDescent="0.25">
      <c r="A10055" s="78"/>
      <c r="B10055" s="244">
        <v>45008.97078703704</v>
      </c>
      <c r="C10055" s="241">
        <v>17</v>
      </c>
      <c r="D10055" s="88" t="s">
        <v>7121</v>
      </c>
    </row>
    <row r="10056" spans="1:4" s="121" customFormat="1" x14ac:dyDescent="0.25">
      <c r="A10056" s="78"/>
      <c r="B10056" s="244">
        <v>45008.970914351848</v>
      </c>
      <c r="C10056" s="241">
        <v>111</v>
      </c>
      <c r="D10056" s="88" t="s">
        <v>931</v>
      </c>
    </row>
    <row r="10057" spans="1:4" s="121" customFormat="1" x14ac:dyDescent="0.25">
      <c r="A10057" s="78"/>
      <c r="B10057" s="244">
        <v>45008.970937500002</v>
      </c>
      <c r="C10057" s="241">
        <v>469</v>
      </c>
      <c r="D10057" s="88" t="s">
        <v>3925</v>
      </c>
    </row>
    <row r="10058" spans="1:4" s="121" customFormat="1" x14ac:dyDescent="0.25">
      <c r="A10058" s="78"/>
      <c r="B10058" s="244">
        <v>45008.970937500002</v>
      </c>
      <c r="C10058" s="241">
        <v>31</v>
      </c>
      <c r="D10058" s="88" t="s">
        <v>3540</v>
      </c>
    </row>
    <row r="10059" spans="1:4" s="121" customFormat="1" x14ac:dyDescent="0.25">
      <c r="A10059" s="78"/>
      <c r="B10059" s="244">
        <v>45008.971006944441</v>
      </c>
      <c r="C10059" s="241">
        <v>419</v>
      </c>
      <c r="D10059" s="88" t="s">
        <v>3205</v>
      </c>
    </row>
    <row r="10060" spans="1:4" s="121" customFormat="1" x14ac:dyDescent="0.25">
      <c r="A10060" s="78"/>
      <c r="B10060" s="244">
        <v>45008.967372685183</v>
      </c>
      <c r="C10060" s="241">
        <v>423</v>
      </c>
      <c r="D10060" s="88" t="s">
        <v>885</v>
      </c>
    </row>
    <row r="10061" spans="1:4" s="121" customFormat="1" x14ac:dyDescent="0.25">
      <c r="A10061" s="78"/>
      <c r="B10061" s="244">
        <v>45008.967395833337</v>
      </c>
      <c r="C10061" s="241">
        <v>383</v>
      </c>
      <c r="D10061" s="88" t="s">
        <v>398</v>
      </c>
    </row>
    <row r="10062" spans="1:4" s="121" customFormat="1" x14ac:dyDescent="0.25">
      <c r="A10062" s="78"/>
      <c r="B10062" s="244">
        <v>45008.967395833337</v>
      </c>
      <c r="C10062" s="241">
        <v>5</v>
      </c>
      <c r="D10062" s="88" t="s">
        <v>2331</v>
      </c>
    </row>
    <row r="10063" spans="1:4" s="121" customFormat="1" x14ac:dyDescent="0.25">
      <c r="A10063" s="78"/>
      <c r="B10063" s="244">
        <v>45008.971458333333</v>
      </c>
      <c r="C10063" s="241">
        <v>1</v>
      </c>
      <c r="D10063" s="88" t="s">
        <v>14623</v>
      </c>
    </row>
    <row r="10064" spans="1:4" s="121" customFormat="1" x14ac:dyDescent="0.25">
      <c r="A10064" s="78"/>
      <c r="B10064" s="244">
        <v>45008.971516203703</v>
      </c>
      <c r="C10064" s="241">
        <v>23</v>
      </c>
      <c r="D10064" s="88" t="s">
        <v>6965</v>
      </c>
    </row>
    <row r="10065" spans="1:4" s="121" customFormat="1" x14ac:dyDescent="0.25">
      <c r="A10065" s="78"/>
      <c r="B10065" s="244">
        <v>45008.971539351849</v>
      </c>
      <c r="C10065" s="241">
        <v>193</v>
      </c>
      <c r="D10065" s="88" t="s">
        <v>6396</v>
      </c>
    </row>
    <row r="10066" spans="1:4" s="121" customFormat="1" x14ac:dyDescent="0.25">
      <c r="A10066" s="78"/>
      <c r="B10066" s="244">
        <v>45008.987430555557</v>
      </c>
      <c r="C10066" s="241">
        <v>100</v>
      </c>
      <c r="D10066" s="88" t="s">
        <v>8267</v>
      </c>
    </row>
    <row r="10067" spans="1:4" s="121" customFormat="1" x14ac:dyDescent="0.25">
      <c r="A10067" s="78"/>
      <c r="B10067" s="244">
        <v>45008.969930555555</v>
      </c>
      <c r="C10067" s="241">
        <v>137</v>
      </c>
      <c r="D10067" s="88" t="s">
        <v>4028</v>
      </c>
    </row>
    <row r="10068" spans="1:4" s="121" customFormat="1" x14ac:dyDescent="0.25">
      <c r="A10068" s="78"/>
      <c r="B10068" s="244">
        <v>45008.969988425924</v>
      </c>
      <c r="C10068" s="241">
        <v>251</v>
      </c>
      <c r="D10068" s="88" t="s">
        <v>14304</v>
      </c>
    </row>
    <row r="10069" spans="1:4" s="121" customFormat="1" x14ac:dyDescent="0.25">
      <c r="A10069" s="78"/>
      <c r="B10069" s="244">
        <v>45008.970243055555</v>
      </c>
      <c r="C10069" s="241">
        <v>7</v>
      </c>
      <c r="D10069" s="88" t="s">
        <v>4091</v>
      </c>
    </row>
    <row r="10070" spans="1:4" s="121" customFormat="1" x14ac:dyDescent="0.25">
      <c r="A10070" s="78"/>
      <c r="B10070" s="244">
        <v>45008.970312500001</v>
      </c>
      <c r="C10070" s="241">
        <v>30</v>
      </c>
      <c r="D10070" s="88" t="s">
        <v>3298</v>
      </c>
    </row>
    <row r="10071" spans="1:4" s="121" customFormat="1" x14ac:dyDescent="0.25">
      <c r="A10071" s="78"/>
      <c r="B10071" s="244">
        <v>45008.971712962964</v>
      </c>
      <c r="C10071" s="241">
        <v>863</v>
      </c>
      <c r="D10071" s="88" t="s">
        <v>257</v>
      </c>
    </row>
    <row r="10072" spans="1:4" s="121" customFormat="1" x14ac:dyDescent="0.25">
      <c r="A10072" s="78"/>
      <c r="B10072" s="244">
        <v>45008.972002314818</v>
      </c>
      <c r="C10072" s="241">
        <v>1815</v>
      </c>
      <c r="D10072" s="88" t="s">
        <v>1847</v>
      </c>
    </row>
    <row r="10073" spans="1:4" s="121" customFormat="1" x14ac:dyDescent="0.25">
      <c r="A10073" s="78"/>
      <c r="B10073" s="244">
        <v>45008.949513888889</v>
      </c>
      <c r="C10073" s="241">
        <v>1.5</v>
      </c>
      <c r="D10073" s="88" t="s">
        <v>542</v>
      </c>
    </row>
    <row r="10074" spans="1:4" s="121" customFormat="1" x14ac:dyDescent="0.25">
      <c r="A10074" s="78"/>
      <c r="B10074" s="244">
        <v>45008.968414351853</v>
      </c>
      <c r="C10074" s="241">
        <v>481</v>
      </c>
      <c r="D10074" s="88" t="s">
        <v>1949</v>
      </c>
    </row>
    <row r="10075" spans="1:4" s="121" customFormat="1" x14ac:dyDescent="0.25">
      <c r="A10075" s="78"/>
      <c r="B10075" s="244">
        <v>45008.968460648146</v>
      </c>
      <c r="C10075" s="241">
        <v>55</v>
      </c>
      <c r="D10075" s="88" t="s">
        <v>6964</v>
      </c>
    </row>
    <row r="10076" spans="1:4" s="121" customFormat="1" x14ac:dyDescent="0.25">
      <c r="A10076" s="78"/>
      <c r="B10076" s="244">
        <v>45008.968460648146</v>
      </c>
      <c r="C10076" s="241">
        <v>252</v>
      </c>
      <c r="D10076" s="88" t="s">
        <v>2745</v>
      </c>
    </row>
    <row r="10077" spans="1:4" s="121" customFormat="1" x14ac:dyDescent="0.25">
      <c r="A10077" s="78"/>
      <c r="B10077" s="244">
        <v>45008.968657407408</v>
      </c>
      <c r="C10077" s="241">
        <v>12</v>
      </c>
      <c r="D10077" s="88" t="s">
        <v>826</v>
      </c>
    </row>
    <row r="10078" spans="1:4" s="121" customFormat="1" x14ac:dyDescent="0.25">
      <c r="A10078" s="78"/>
      <c r="B10078" s="244">
        <v>45008.971087962964</v>
      </c>
      <c r="C10078" s="241">
        <v>101</v>
      </c>
      <c r="D10078" s="88" t="s">
        <v>2267</v>
      </c>
    </row>
    <row r="10079" spans="1:4" s="121" customFormat="1" x14ac:dyDescent="0.25">
      <c r="A10079" s="78"/>
      <c r="B10079" s="244">
        <v>45008.971180555556</v>
      </c>
      <c r="C10079" s="241">
        <v>61</v>
      </c>
      <c r="D10079" s="88" t="s">
        <v>4001</v>
      </c>
    </row>
    <row r="10080" spans="1:4" s="121" customFormat="1" x14ac:dyDescent="0.25">
      <c r="A10080" s="78"/>
      <c r="B10080" s="244">
        <v>45008.973229166666</v>
      </c>
      <c r="C10080" s="241">
        <v>64</v>
      </c>
      <c r="D10080" s="88" t="s">
        <v>4002</v>
      </c>
    </row>
    <row r="10081" spans="1:4" s="121" customFormat="1" x14ac:dyDescent="0.25">
      <c r="A10081" s="78"/>
      <c r="B10081" s="244">
        <v>45008.973310185182</v>
      </c>
      <c r="C10081" s="241">
        <v>118</v>
      </c>
      <c r="D10081" s="88" t="s">
        <v>1490</v>
      </c>
    </row>
    <row r="10082" spans="1:4" s="121" customFormat="1" x14ac:dyDescent="0.25">
      <c r="A10082" s="78"/>
      <c r="B10082" s="244">
        <v>45008.973449074074</v>
      </c>
      <c r="C10082" s="241">
        <v>192</v>
      </c>
      <c r="D10082" s="88" t="s">
        <v>1257</v>
      </c>
    </row>
    <row r="10083" spans="1:4" s="121" customFormat="1" x14ac:dyDescent="0.25">
      <c r="A10083" s="78"/>
      <c r="B10083" s="244">
        <v>45008.973495370374</v>
      </c>
      <c r="C10083" s="241">
        <v>411</v>
      </c>
      <c r="D10083" s="88" t="s">
        <v>170</v>
      </c>
    </row>
    <row r="10084" spans="1:4" s="121" customFormat="1" x14ac:dyDescent="0.25">
      <c r="A10084" s="78"/>
      <c r="B10084" s="244">
        <v>45008.971122685187</v>
      </c>
      <c r="C10084" s="241">
        <v>301</v>
      </c>
      <c r="D10084" s="88" t="s">
        <v>2892</v>
      </c>
    </row>
    <row r="10085" spans="1:4" s="121" customFormat="1" x14ac:dyDescent="0.25">
      <c r="A10085" s="78"/>
      <c r="B10085" s="244">
        <v>45008.971122685187</v>
      </c>
      <c r="C10085" s="241">
        <v>203</v>
      </c>
      <c r="D10085" s="88" t="s">
        <v>4486</v>
      </c>
    </row>
    <row r="10086" spans="1:4" s="121" customFormat="1" x14ac:dyDescent="0.25">
      <c r="A10086" s="78"/>
      <c r="B10086" s="244">
        <v>45008.971562500003</v>
      </c>
      <c r="C10086" s="241">
        <v>1347</v>
      </c>
      <c r="D10086" s="88" t="s">
        <v>711</v>
      </c>
    </row>
    <row r="10087" spans="1:4" s="121" customFormat="1" x14ac:dyDescent="0.25">
      <c r="A10087" s="78"/>
      <c r="B10087" s="244">
        <v>45008.972650462965</v>
      </c>
      <c r="C10087" s="241">
        <v>468</v>
      </c>
      <c r="D10087" s="88" t="s">
        <v>4515</v>
      </c>
    </row>
    <row r="10088" spans="1:4" s="121" customFormat="1" x14ac:dyDescent="0.25">
      <c r="A10088" s="78"/>
      <c r="B10088" s="244">
        <v>45008.972650462965</v>
      </c>
      <c r="C10088" s="241">
        <v>250</v>
      </c>
      <c r="D10088" s="88" t="s">
        <v>3196</v>
      </c>
    </row>
    <row r="10089" spans="1:4" s="121" customFormat="1" x14ac:dyDescent="0.25">
      <c r="A10089" s="78"/>
      <c r="B10089" s="244">
        <v>45008.972719907404</v>
      </c>
      <c r="C10089" s="241">
        <v>25</v>
      </c>
      <c r="D10089" s="88" t="s">
        <v>7959</v>
      </c>
    </row>
    <row r="10090" spans="1:4" s="121" customFormat="1" x14ac:dyDescent="0.25">
      <c r="A10090" s="78"/>
      <c r="B10090" s="244">
        <v>45008.972754629627</v>
      </c>
      <c r="C10090" s="241">
        <v>16</v>
      </c>
      <c r="D10090" s="88" t="s">
        <v>6275</v>
      </c>
    </row>
    <row r="10091" spans="1:4" s="121" customFormat="1" x14ac:dyDescent="0.25">
      <c r="A10091" s="78"/>
      <c r="B10091" s="244">
        <v>45008.972858796296</v>
      </c>
      <c r="C10091" s="241">
        <v>97</v>
      </c>
      <c r="D10091" s="88" t="s">
        <v>4458</v>
      </c>
    </row>
    <row r="10092" spans="1:4" s="121" customFormat="1" x14ac:dyDescent="0.25">
      <c r="A10092" s="78"/>
      <c r="B10092" s="244">
        <v>45008.967002314814</v>
      </c>
      <c r="C10092" s="241">
        <v>170</v>
      </c>
      <c r="D10092" s="88" t="s">
        <v>1569</v>
      </c>
    </row>
    <row r="10093" spans="1:4" s="121" customFormat="1" x14ac:dyDescent="0.25">
      <c r="A10093" s="78"/>
      <c r="B10093" s="244">
        <v>45008.972118055557</v>
      </c>
      <c r="C10093" s="241">
        <v>9</v>
      </c>
      <c r="D10093" s="88" t="s">
        <v>6139</v>
      </c>
    </row>
    <row r="10094" spans="1:4" s="121" customFormat="1" x14ac:dyDescent="0.25">
      <c r="A10094" s="78"/>
      <c r="B10094" s="244">
        <v>45008.972303240742</v>
      </c>
      <c r="C10094" s="241">
        <v>233</v>
      </c>
      <c r="D10094" s="88" t="s">
        <v>4590</v>
      </c>
    </row>
    <row r="10095" spans="1:4" s="121" customFormat="1" x14ac:dyDescent="0.25">
      <c r="A10095" s="78"/>
      <c r="B10095" s="244">
        <v>45008.972870370373</v>
      </c>
      <c r="C10095" s="241">
        <v>349</v>
      </c>
      <c r="D10095" s="88" t="s">
        <v>6475</v>
      </c>
    </row>
    <row r="10096" spans="1:4" s="121" customFormat="1" x14ac:dyDescent="0.25">
      <c r="A10096" s="78"/>
      <c r="B10096" s="244">
        <v>45008.973715277774</v>
      </c>
      <c r="C10096" s="241">
        <v>81</v>
      </c>
      <c r="D10096" s="88" t="s">
        <v>2209</v>
      </c>
    </row>
    <row r="10097" spans="1:4" s="121" customFormat="1" x14ac:dyDescent="0.25">
      <c r="A10097" s="78"/>
      <c r="B10097" s="244">
        <v>45008.973402777781</v>
      </c>
      <c r="C10097" s="241">
        <v>531</v>
      </c>
      <c r="D10097" s="88" t="s">
        <v>4683</v>
      </c>
    </row>
    <row r="10098" spans="1:4" s="121" customFormat="1" x14ac:dyDescent="0.25">
      <c r="A10098" s="78"/>
      <c r="B10098" s="244">
        <v>45008.973414351851</v>
      </c>
      <c r="C10098" s="241">
        <v>442</v>
      </c>
      <c r="D10098" s="88" t="s">
        <v>3301</v>
      </c>
    </row>
    <row r="10099" spans="1:4" s="121" customFormat="1" x14ac:dyDescent="0.25">
      <c r="A10099" s="78"/>
      <c r="B10099" s="244">
        <v>45008.973645833335</v>
      </c>
      <c r="C10099" s="241">
        <v>359</v>
      </c>
      <c r="D10099" s="88" t="s">
        <v>4221</v>
      </c>
    </row>
    <row r="10100" spans="1:4" s="121" customFormat="1" x14ac:dyDescent="0.25">
      <c r="A10100" s="78"/>
      <c r="B10100" s="244">
        <v>45008.973657407405</v>
      </c>
      <c r="C10100" s="241">
        <v>200</v>
      </c>
      <c r="D10100" s="88" t="s">
        <v>418</v>
      </c>
    </row>
    <row r="10101" spans="1:4" s="121" customFormat="1" x14ac:dyDescent="0.25">
      <c r="A10101" s="78"/>
      <c r="B10101" s="244">
        <v>45008.973749999997</v>
      </c>
      <c r="C10101" s="241">
        <v>205</v>
      </c>
      <c r="D10101" s="88" t="s">
        <v>3947</v>
      </c>
    </row>
    <row r="10102" spans="1:4" s="121" customFormat="1" x14ac:dyDescent="0.25">
      <c r="A10102" s="78"/>
      <c r="B10102" s="244">
        <v>45008.97859953704</v>
      </c>
      <c r="C10102" s="241">
        <v>200</v>
      </c>
      <c r="D10102" s="88" t="s">
        <v>14624</v>
      </c>
    </row>
    <row r="10103" spans="1:4" s="121" customFormat="1" x14ac:dyDescent="0.25">
      <c r="A10103" s="78"/>
      <c r="B10103" s="244">
        <v>45008.97084490741</v>
      </c>
      <c r="C10103" s="241">
        <v>129</v>
      </c>
      <c r="D10103" s="88" t="s">
        <v>6684</v>
      </c>
    </row>
    <row r="10104" spans="1:4" s="121" customFormat="1" x14ac:dyDescent="0.25">
      <c r="A10104" s="78"/>
      <c r="B10104" s="244">
        <v>45008.971678240741</v>
      </c>
      <c r="C10104" s="241">
        <v>338</v>
      </c>
      <c r="D10104" s="88" t="s">
        <v>337</v>
      </c>
    </row>
    <row r="10105" spans="1:4" s="121" customFormat="1" x14ac:dyDescent="0.25">
      <c r="A10105" s="78"/>
      <c r="B10105" s="244">
        <v>45008.971990740742</v>
      </c>
      <c r="C10105" s="241">
        <v>341</v>
      </c>
      <c r="D10105" s="88" t="s">
        <v>6311</v>
      </c>
    </row>
    <row r="10106" spans="1:4" s="121" customFormat="1" x14ac:dyDescent="0.25">
      <c r="A10106" s="78"/>
      <c r="B10106" s="244">
        <v>45008.972071759257</v>
      </c>
      <c r="C10106" s="241">
        <v>351</v>
      </c>
      <c r="D10106" s="88" t="s">
        <v>3999</v>
      </c>
    </row>
    <row r="10107" spans="1:4" s="121" customFormat="1" x14ac:dyDescent="0.25">
      <c r="A10107" s="78"/>
      <c r="B10107" s="244">
        <v>45008.973854166667</v>
      </c>
      <c r="C10107" s="241">
        <v>4</v>
      </c>
      <c r="D10107" s="88" t="s">
        <v>14625</v>
      </c>
    </row>
    <row r="10108" spans="1:4" s="121" customFormat="1" x14ac:dyDescent="0.25">
      <c r="A10108" s="78"/>
      <c r="B10108" s="244">
        <v>45008.973854166667</v>
      </c>
      <c r="C10108" s="241">
        <v>305.57</v>
      </c>
      <c r="D10108" s="88" t="s">
        <v>633</v>
      </c>
    </row>
    <row r="10109" spans="1:4" s="121" customFormat="1" x14ac:dyDescent="0.25">
      <c r="A10109" s="78"/>
      <c r="B10109" s="244">
        <v>45008.967048611114</v>
      </c>
      <c r="C10109" s="241">
        <v>1</v>
      </c>
      <c r="D10109" s="88" t="s">
        <v>3199</v>
      </c>
    </row>
    <row r="10110" spans="1:4" s="121" customFormat="1" x14ac:dyDescent="0.25">
      <c r="A10110" s="78"/>
      <c r="B10110" s="244">
        <v>45008.967048611114</v>
      </c>
      <c r="C10110" s="241">
        <v>88</v>
      </c>
      <c r="D10110" s="88" t="s">
        <v>6961</v>
      </c>
    </row>
    <row r="10111" spans="1:4" s="121" customFormat="1" x14ac:dyDescent="0.25">
      <c r="A10111" s="78"/>
      <c r="B10111" s="244">
        <v>45008.967546296299</v>
      </c>
      <c r="C10111" s="241">
        <v>126</v>
      </c>
      <c r="D10111" s="88" t="s">
        <v>6418</v>
      </c>
    </row>
    <row r="10112" spans="1:4" s="121" customFormat="1" x14ac:dyDescent="0.25">
      <c r="A10112" s="78"/>
      <c r="B10112" s="244">
        <v>45008.967592592591</v>
      </c>
      <c r="C10112" s="241">
        <v>48</v>
      </c>
      <c r="D10112" s="88" t="s">
        <v>2507</v>
      </c>
    </row>
    <row r="10113" spans="1:4" s="121" customFormat="1" x14ac:dyDescent="0.25">
      <c r="A10113" s="78"/>
      <c r="B10113" s="244">
        <v>45008.967743055553</v>
      </c>
      <c r="C10113" s="241">
        <v>1898</v>
      </c>
      <c r="D10113" s="88" t="s">
        <v>266</v>
      </c>
    </row>
    <row r="10114" spans="1:4" s="121" customFormat="1" x14ac:dyDescent="0.25">
      <c r="A10114" s="78"/>
      <c r="B10114" s="244">
        <v>45008.967743055553</v>
      </c>
      <c r="C10114" s="241">
        <v>106</v>
      </c>
      <c r="D10114" s="88" t="s">
        <v>3183</v>
      </c>
    </row>
    <row r="10115" spans="1:4" s="121" customFormat="1" x14ac:dyDescent="0.25">
      <c r="A10115" s="78"/>
      <c r="B10115" s="244">
        <v>45008.96775462963</v>
      </c>
      <c r="C10115" s="241">
        <v>585</v>
      </c>
      <c r="D10115" s="88" t="s">
        <v>3024</v>
      </c>
    </row>
    <row r="10116" spans="1:4" s="121" customFormat="1" x14ac:dyDescent="0.25">
      <c r="A10116" s="78"/>
      <c r="B10116" s="244">
        <v>45008.967847222222</v>
      </c>
      <c r="C10116" s="241">
        <v>145</v>
      </c>
      <c r="D10116" s="88" t="s">
        <v>1292</v>
      </c>
    </row>
    <row r="10117" spans="1:4" s="121" customFormat="1" x14ac:dyDescent="0.25">
      <c r="A10117" s="78"/>
      <c r="B10117" s="244">
        <v>45008.967916666668</v>
      </c>
      <c r="C10117" s="241">
        <v>4</v>
      </c>
      <c r="D10117" s="88" t="s">
        <v>8269</v>
      </c>
    </row>
    <row r="10118" spans="1:4" s="121" customFormat="1" x14ac:dyDescent="0.25">
      <c r="A10118" s="78"/>
      <c r="B10118" s="244">
        <v>45008.967916666668</v>
      </c>
      <c r="C10118" s="241">
        <v>32</v>
      </c>
      <c r="D10118" s="88" t="s">
        <v>1131</v>
      </c>
    </row>
    <row r="10119" spans="1:4" s="121" customFormat="1" x14ac:dyDescent="0.25">
      <c r="A10119" s="78"/>
      <c r="B10119" s="244">
        <v>45008.996192129627</v>
      </c>
      <c r="C10119" s="241">
        <v>200</v>
      </c>
      <c r="D10119" s="88" t="s">
        <v>14400</v>
      </c>
    </row>
    <row r="10120" spans="1:4" s="121" customFormat="1" x14ac:dyDescent="0.25">
      <c r="A10120" s="78"/>
      <c r="B10120" s="244">
        <v>45008.970995370371</v>
      </c>
      <c r="C10120" s="241">
        <v>8</v>
      </c>
      <c r="D10120" s="88" t="s">
        <v>1159</v>
      </c>
    </row>
    <row r="10121" spans="1:4" s="121" customFormat="1" x14ac:dyDescent="0.25">
      <c r="A10121" s="78"/>
      <c r="B10121" s="244">
        <v>45008.97115740741</v>
      </c>
      <c r="C10121" s="241">
        <v>37</v>
      </c>
      <c r="D10121" s="88" t="s">
        <v>876</v>
      </c>
    </row>
    <row r="10122" spans="1:4" s="121" customFormat="1" x14ac:dyDescent="0.25">
      <c r="A10122" s="78"/>
      <c r="B10122" s="244">
        <v>45008.971273148149</v>
      </c>
      <c r="C10122" s="241">
        <v>79</v>
      </c>
      <c r="D10122" s="88" t="s">
        <v>4682</v>
      </c>
    </row>
    <row r="10123" spans="1:4" s="121" customFormat="1" x14ac:dyDescent="0.25">
      <c r="A10123" s="78"/>
      <c r="B10123" s="244">
        <v>45008.972361111111</v>
      </c>
      <c r="C10123" s="241">
        <v>2</v>
      </c>
      <c r="D10123" s="88" t="s">
        <v>6963</v>
      </c>
    </row>
    <row r="10124" spans="1:4" s="121" customFormat="1" x14ac:dyDescent="0.25">
      <c r="A10124" s="78"/>
      <c r="B10124" s="244">
        <v>45008.972361111111</v>
      </c>
      <c r="C10124" s="241">
        <v>42</v>
      </c>
      <c r="D10124" s="88" t="s">
        <v>2595</v>
      </c>
    </row>
    <row r="10125" spans="1:4" s="121" customFormat="1" x14ac:dyDescent="0.25">
      <c r="A10125" s="78"/>
      <c r="B10125" s="244">
        <v>45008.972361111111</v>
      </c>
      <c r="C10125" s="241">
        <v>87</v>
      </c>
      <c r="D10125" s="88" t="s">
        <v>335</v>
      </c>
    </row>
    <row r="10126" spans="1:4" s="121" customFormat="1" x14ac:dyDescent="0.25">
      <c r="A10126" s="78"/>
      <c r="B10126" s="244">
        <v>45008.972557870373</v>
      </c>
      <c r="C10126" s="241">
        <v>15</v>
      </c>
      <c r="D10126" s="88" t="s">
        <v>1901</v>
      </c>
    </row>
    <row r="10127" spans="1:4" s="121" customFormat="1" x14ac:dyDescent="0.25">
      <c r="A10127" s="78"/>
      <c r="B10127" s="244">
        <v>45008.972708333335</v>
      </c>
      <c r="C10127" s="241">
        <v>70</v>
      </c>
      <c r="D10127" s="88" t="s">
        <v>3554</v>
      </c>
    </row>
    <row r="10128" spans="1:4" s="121" customFormat="1" x14ac:dyDescent="0.25">
      <c r="A10128" s="78"/>
      <c r="B10128" s="244">
        <v>45008.967951388891</v>
      </c>
      <c r="C10128" s="241">
        <v>91</v>
      </c>
      <c r="D10128" s="88" t="s">
        <v>3543</v>
      </c>
    </row>
    <row r="10129" spans="1:4" s="121" customFormat="1" x14ac:dyDescent="0.25">
      <c r="A10129" s="78"/>
      <c r="B10129" s="244">
        <v>45008.966990740744</v>
      </c>
      <c r="C10129" s="241">
        <v>165</v>
      </c>
      <c r="D10129" s="88" t="s">
        <v>3250</v>
      </c>
    </row>
    <row r="10130" spans="1:4" s="121" customFormat="1" x14ac:dyDescent="0.25">
      <c r="A10130" s="78"/>
      <c r="B10130" s="244">
        <v>45008.967013888891</v>
      </c>
      <c r="C10130" s="241">
        <v>120</v>
      </c>
      <c r="D10130" s="88" t="s">
        <v>1899</v>
      </c>
    </row>
    <row r="10131" spans="1:4" s="121" customFormat="1" x14ac:dyDescent="0.25">
      <c r="A10131" s="78"/>
      <c r="B10131" s="244">
        <v>45008.967569444445</v>
      </c>
      <c r="C10131" s="241">
        <v>147</v>
      </c>
      <c r="D10131" s="88" t="s">
        <v>4281</v>
      </c>
    </row>
    <row r="10132" spans="1:4" s="121" customFormat="1" x14ac:dyDescent="0.25">
      <c r="A10132" s="78"/>
      <c r="B10132" s="244">
        <v>45008.967581018522</v>
      </c>
      <c r="C10132" s="241">
        <v>765</v>
      </c>
      <c r="D10132" s="88" t="s">
        <v>14626</v>
      </c>
    </row>
    <row r="10133" spans="1:4" s="121" customFormat="1" x14ac:dyDescent="0.25">
      <c r="A10133" s="78"/>
      <c r="B10133" s="244">
        <v>45008.967627314814</v>
      </c>
      <c r="C10133" s="241">
        <v>240</v>
      </c>
      <c r="D10133" s="88" t="s">
        <v>3369</v>
      </c>
    </row>
    <row r="10134" spans="1:4" s="121" customFormat="1" x14ac:dyDescent="0.25">
      <c r="A10134" s="78"/>
      <c r="B10134" s="244">
        <v>45008.967766203707</v>
      </c>
      <c r="C10134" s="241">
        <v>566</v>
      </c>
      <c r="D10134" s="88" t="s">
        <v>14627</v>
      </c>
    </row>
    <row r="10135" spans="1:4" s="121" customFormat="1" x14ac:dyDescent="0.25">
      <c r="A10135" s="78"/>
      <c r="B10135" s="244">
        <v>45008.982037037036</v>
      </c>
      <c r="C10135" s="241">
        <v>200</v>
      </c>
      <c r="D10135" s="88" t="s">
        <v>850</v>
      </c>
    </row>
    <row r="10136" spans="1:4" s="121" customFormat="1" x14ac:dyDescent="0.25">
      <c r="A10136" s="78"/>
      <c r="B10136" s="244">
        <v>45008.967662037037</v>
      </c>
      <c r="C10136" s="241">
        <v>234</v>
      </c>
      <c r="D10136" s="88" t="s">
        <v>4841</v>
      </c>
    </row>
    <row r="10137" spans="1:4" s="121" customFormat="1" x14ac:dyDescent="0.25">
      <c r="A10137" s="78"/>
      <c r="B10137" s="244">
        <v>45008.972395833334</v>
      </c>
      <c r="C10137" s="241">
        <v>567</v>
      </c>
      <c r="D10137" s="88" t="s">
        <v>3765</v>
      </c>
    </row>
    <row r="10138" spans="1:4" s="121" customFormat="1" x14ac:dyDescent="0.25">
      <c r="A10138" s="78"/>
      <c r="B10138" s="244">
        <v>45008.973067129627</v>
      </c>
      <c r="C10138" s="241">
        <v>71</v>
      </c>
      <c r="D10138" s="88" t="s">
        <v>4001</v>
      </c>
    </row>
    <row r="10139" spans="1:4" s="121" customFormat="1" x14ac:dyDescent="0.25">
      <c r="A10139" s="78"/>
      <c r="B10139" s="244">
        <v>45009.010659722226</v>
      </c>
      <c r="C10139" s="241">
        <v>20</v>
      </c>
      <c r="D10139" s="88" t="s">
        <v>654</v>
      </c>
    </row>
    <row r="10140" spans="1:4" s="121" customFormat="1" x14ac:dyDescent="0.25">
      <c r="A10140" s="78"/>
      <c r="B10140" s="244">
        <v>45009.004236111112</v>
      </c>
      <c r="C10140" s="241">
        <v>579.35</v>
      </c>
      <c r="D10140" s="88" t="s">
        <v>8267</v>
      </c>
    </row>
    <row r="10141" spans="1:4" s="121" customFormat="1" x14ac:dyDescent="0.25">
      <c r="A10141" s="78"/>
      <c r="B10141" s="244">
        <v>45009.036643518521</v>
      </c>
      <c r="C10141" s="241">
        <v>290</v>
      </c>
      <c r="D10141" s="88" t="s">
        <v>2967</v>
      </c>
    </row>
    <row r="10142" spans="1:4" s="121" customFormat="1" x14ac:dyDescent="0.25">
      <c r="A10142" s="78"/>
      <c r="B10142" s="244">
        <v>45009.015150462961</v>
      </c>
      <c r="C10142" s="241">
        <v>150</v>
      </c>
      <c r="D10142" s="88" t="s">
        <v>3979</v>
      </c>
    </row>
    <row r="10143" spans="1:4" s="121" customFormat="1" x14ac:dyDescent="0.25">
      <c r="A10143" s="78"/>
      <c r="B10143" s="244">
        <v>45009.003599537034</v>
      </c>
      <c r="C10143" s="241">
        <v>100</v>
      </c>
      <c r="D10143" s="88" t="s">
        <v>6211</v>
      </c>
    </row>
    <row r="10144" spans="1:4" s="121" customFormat="1" x14ac:dyDescent="0.25">
      <c r="A10144" s="78"/>
      <c r="B10144" s="244">
        <v>45009.165937500002</v>
      </c>
      <c r="C10144" s="241">
        <v>51</v>
      </c>
      <c r="D10144" s="88" t="s">
        <v>8297</v>
      </c>
    </row>
    <row r="10145" spans="1:4" s="121" customFormat="1" x14ac:dyDescent="0.25">
      <c r="A10145" s="78"/>
      <c r="B10145" s="244">
        <v>45009.110509259262</v>
      </c>
      <c r="C10145" s="241">
        <v>34</v>
      </c>
      <c r="D10145" s="88" t="s">
        <v>11291</v>
      </c>
    </row>
    <row r="10146" spans="1:4" s="121" customFormat="1" x14ac:dyDescent="0.25">
      <c r="A10146" s="78"/>
      <c r="B10146" s="244">
        <v>45009.183888888889</v>
      </c>
      <c r="C10146" s="241">
        <v>51</v>
      </c>
      <c r="D10146" s="88" t="s">
        <v>6510</v>
      </c>
    </row>
    <row r="10147" spans="1:4" s="121" customFormat="1" x14ac:dyDescent="0.25">
      <c r="A10147" s="78"/>
      <c r="B10147" s="244">
        <v>45009.24927083333</v>
      </c>
      <c r="C10147" s="241">
        <v>100</v>
      </c>
      <c r="D10147" s="88" t="s">
        <v>402</v>
      </c>
    </row>
    <row r="10148" spans="1:4" s="121" customFormat="1" x14ac:dyDescent="0.25">
      <c r="A10148" s="78"/>
      <c r="B10148" s="244">
        <v>45009.231481481482</v>
      </c>
      <c r="C10148" s="241">
        <v>7</v>
      </c>
      <c r="D10148" s="88" t="s">
        <v>2157</v>
      </c>
    </row>
    <row r="10149" spans="1:4" s="121" customFormat="1" x14ac:dyDescent="0.25">
      <c r="A10149" s="78"/>
      <c r="B10149" s="244">
        <v>45009.271886574075</v>
      </c>
      <c r="C10149" s="241">
        <v>230</v>
      </c>
      <c r="D10149" s="88" t="s">
        <v>9281</v>
      </c>
    </row>
    <row r="10150" spans="1:4" s="121" customFormat="1" x14ac:dyDescent="0.25">
      <c r="A10150" s="78"/>
      <c r="B10150" s="244">
        <v>45009.287615740737</v>
      </c>
      <c r="C10150" s="241">
        <v>500</v>
      </c>
      <c r="D10150" s="88" t="s">
        <v>3458</v>
      </c>
    </row>
    <row r="10151" spans="1:4" s="121" customFormat="1" x14ac:dyDescent="0.25">
      <c r="A10151" s="78"/>
      <c r="B10151" s="244">
        <v>45009.27207175926</v>
      </c>
      <c r="C10151" s="241">
        <v>400</v>
      </c>
      <c r="D10151" s="88" t="s">
        <v>14628</v>
      </c>
    </row>
    <row r="10152" spans="1:4" s="121" customFormat="1" x14ac:dyDescent="0.25">
      <c r="A10152" s="78"/>
      <c r="B10152" s="244">
        <v>45009.290983796294</v>
      </c>
      <c r="C10152" s="241">
        <v>40</v>
      </c>
      <c r="D10152" s="88" t="s">
        <v>411</v>
      </c>
    </row>
    <row r="10153" spans="1:4" s="121" customFormat="1" x14ac:dyDescent="0.25">
      <c r="A10153" s="78"/>
      <c r="B10153" s="244">
        <v>45009.224224537036</v>
      </c>
      <c r="C10153" s="241">
        <v>1500</v>
      </c>
      <c r="D10153" s="88" t="s">
        <v>4529</v>
      </c>
    </row>
    <row r="10154" spans="1:4" s="121" customFormat="1" x14ac:dyDescent="0.25">
      <c r="A10154" s="78"/>
      <c r="B10154" s="244">
        <v>45009.280092592591</v>
      </c>
      <c r="C10154" s="241">
        <v>50</v>
      </c>
      <c r="D10154" s="88" t="s">
        <v>88</v>
      </c>
    </row>
    <row r="10155" spans="1:4" s="121" customFormat="1" x14ac:dyDescent="0.25">
      <c r="A10155" s="78"/>
      <c r="B10155" s="244">
        <v>45009.221261574072</v>
      </c>
      <c r="C10155" s="241">
        <v>6.58</v>
      </c>
      <c r="D10155" s="88" t="s">
        <v>3365</v>
      </c>
    </row>
    <row r="10156" spans="1:4" s="121" customFormat="1" x14ac:dyDescent="0.25">
      <c r="A10156" s="78"/>
      <c r="B10156" s="244">
        <v>45009.311122685183</v>
      </c>
      <c r="C10156" s="241">
        <v>500</v>
      </c>
      <c r="D10156" s="88" t="s">
        <v>47</v>
      </c>
    </row>
    <row r="10157" spans="1:4" s="121" customFormat="1" x14ac:dyDescent="0.25">
      <c r="A10157" s="78"/>
      <c r="B10157" s="244">
        <v>45009.332754629628</v>
      </c>
      <c r="C10157" s="241">
        <v>200</v>
      </c>
      <c r="D10157" s="88" t="s">
        <v>14629</v>
      </c>
    </row>
    <row r="10158" spans="1:4" s="121" customFormat="1" x14ac:dyDescent="0.25">
      <c r="A10158" s="78"/>
      <c r="B10158" s="244">
        <v>45009.321423611109</v>
      </c>
      <c r="C10158" s="241">
        <v>100</v>
      </c>
      <c r="D10158" s="88" t="s">
        <v>3256</v>
      </c>
    </row>
    <row r="10159" spans="1:4" s="121" customFormat="1" x14ac:dyDescent="0.25">
      <c r="A10159" s="78"/>
      <c r="B10159" s="244">
        <v>45009.308009259257</v>
      </c>
      <c r="C10159" s="241">
        <v>3.44</v>
      </c>
      <c r="D10159" s="88" t="s">
        <v>1232</v>
      </c>
    </row>
    <row r="10160" spans="1:4" s="121" customFormat="1" x14ac:dyDescent="0.25">
      <c r="A10160" s="78"/>
      <c r="B10160" s="244">
        <v>45009.384502314817</v>
      </c>
      <c r="C10160" s="241">
        <v>11</v>
      </c>
      <c r="D10160" s="88" t="s">
        <v>1704</v>
      </c>
    </row>
    <row r="10161" spans="1:4" s="121" customFormat="1" x14ac:dyDescent="0.25">
      <c r="A10161" s="78"/>
      <c r="B10161" s="244">
        <v>45009.375162037039</v>
      </c>
      <c r="C10161" s="241">
        <v>100</v>
      </c>
      <c r="D10161" s="88" t="s">
        <v>1132</v>
      </c>
    </row>
    <row r="10162" spans="1:4" s="121" customFormat="1" x14ac:dyDescent="0.25">
      <c r="A10162" s="78"/>
      <c r="B10162" s="244">
        <v>45009.358819444446</v>
      </c>
      <c r="C10162" s="241">
        <v>500</v>
      </c>
      <c r="D10162" s="88" t="s">
        <v>3395</v>
      </c>
    </row>
    <row r="10163" spans="1:4" s="121" customFormat="1" x14ac:dyDescent="0.25">
      <c r="A10163" s="78"/>
      <c r="B10163" s="244">
        <v>45009.365648148145</v>
      </c>
      <c r="C10163" s="241">
        <v>200</v>
      </c>
      <c r="D10163" s="88" t="s">
        <v>2874</v>
      </c>
    </row>
    <row r="10164" spans="1:4" s="121" customFormat="1" x14ac:dyDescent="0.25">
      <c r="A10164" s="78"/>
      <c r="B10164" s="244">
        <v>45009.359375</v>
      </c>
      <c r="C10164" s="241">
        <v>100</v>
      </c>
      <c r="D10164" s="88" t="s">
        <v>1608</v>
      </c>
    </row>
    <row r="10165" spans="1:4" s="121" customFormat="1" x14ac:dyDescent="0.25">
      <c r="A10165" s="78"/>
      <c r="B10165" s="244">
        <v>45009.375416666669</v>
      </c>
      <c r="C10165" s="241">
        <v>32</v>
      </c>
      <c r="D10165" s="88" t="s">
        <v>6492</v>
      </c>
    </row>
    <row r="10166" spans="1:4" s="121" customFormat="1" x14ac:dyDescent="0.25">
      <c r="A10166" s="78"/>
      <c r="B10166" s="244">
        <v>45009.385104166664</v>
      </c>
      <c r="C10166" s="241">
        <v>350</v>
      </c>
      <c r="D10166" s="88" t="s">
        <v>129</v>
      </c>
    </row>
    <row r="10167" spans="1:4" s="121" customFormat="1" x14ac:dyDescent="0.25">
      <c r="A10167" s="78"/>
      <c r="B10167" s="244">
        <v>45009.361076388886</v>
      </c>
      <c r="C10167" s="241">
        <v>1000</v>
      </c>
      <c r="D10167" s="88" t="s">
        <v>11333</v>
      </c>
    </row>
    <row r="10168" spans="1:4" s="121" customFormat="1" x14ac:dyDescent="0.25">
      <c r="A10168" s="78"/>
      <c r="B10168" s="244">
        <v>45009.385925925926</v>
      </c>
      <c r="C10168" s="241">
        <v>200</v>
      </c>
      <c r="D10168" s="88" t="s">
        <v>1201</v>
      </c>
    </row>
    <row r="10169" spans="1:4" s="121" customFormat="1" x14ac:dyDescent="0.25">
      <c r="A10169" s="78"/>
      <c r="B10169" s="244">
        <v>45009.347071759257</v>
      </c>
      <c r="C10169" s="241">
        <v>50</v>
      </c>
      <c r="D10169" s="88" t="s">
        <v>408</v>
      </c>
    </row>
    <row r="10170" spans="1:4" s="121" customFormat="1" x14ac:dyDescent="0.25">
      <c r="A10170" s="78"/>
      <c r="B10170" s="244">
        <v>45009.392280092594</v>
      </c>
      <c r="C10170" s="241">
        <v>50</v>
      </c>
      <c r="D10170" s="88" t="s">
        <v>2356</v>
      </c>
    </row>
    <row r="10171" spans="1:4" s="121" customFormat="1" x14ac:dyDescent="0.25">
      <c r="A10171" s="78"/>
      <c r="B10171" s="244">
        <v>45009.421087962961</v>
      </c>
      <c r="C10171" s="241">
        <v>100</v>
      </c>
      <c r="D10171" s="88" t="s">
        <v>563</v>
      </c>
    </row>
    <row r="10172" spans="1:4" s="121" customFormat="1" x14ac:dyDescent="0.25">
      <c r="A10172" s="78"/>
      <c r="B10172" s="244">
        <v>45009.415682870371</v>
      </c>
      <c r="C10172" s="241">
        <v>90</v>
      </c>
      <c r="D10172" s="88" t="s">
        <v>6598</v>
      </c>
    </row>
    <row r="10173" spans="1:4" s="121" customFormat="1" x14ac:dyDescent="0.25">
      <c r="A10173" s="78"/>
      <c r="B10173" s="244">
        <v>45009.409583333334</v>
      </c>
      <c r="C10173" s="241">
        <v>10</v>
      </c>
      <c r="D10173" s="88" t="s">
        <v>4352</v>
      </c>
    </row>
    <row r="10174" spans="1:4" s="121" customFormat="1" x14ac:dyDescent="0.25">
      <c r="A10174" s="78"/>
      <c r="B10174" s="244">
        <v>45009.399259259262</v>
      </c>
      <c r="C10174" s="241">
        <v>300</v>
      </c>
      <c r="D10174" s="88" t="s">
        <v>2223</v>
      </c>
    </row>
    <row r="10175" spans="1:4" s="121" customFormat="1" x14ac:dyDescent="0.25">
      <c r="A10175" s="78"/>
      <c r="B10175" s="244">
        <v>45009.41914351852</v>
      </c>
      <c r="C10175" s="241">
        <v>10</v>
      </c>
      <c r="D10175" s="88" t="s">
        <v>4301</v>
      </c>
    </row>
    <row r="10176" spans="1:4" s="121" customFormat="1" x14ac:dyDescent="0.25">
      <c r="A10176" s="78"/>
      <c r="B10176" s="244">
        <v>45009.419189814813</v>
      </c>
      <c r="C10176" s="241">
        <v>500</v>
      </c>
      <c r="D10176" s="88" t="s">
        <v>2220</v>
      </c>
    </row>
    <row r="10177" spans="1:4" s="121" customFormat="1" x14ac:dyDescent="0.25">
      <c r="A10177" s="78"/>
      <c r="B10177" s="244">
        <v>45009.424953703703</v>
      </c>
      <c r="C10177" s="241">
        <v>1000</v>
      </c>
      <c r="D10177" s="88" t="s">
        <v>2124</v>
      </c>
    </row>
    <row r="10178" spans="1:4" s="121" customFormat="1" x14ac:dyDescent="0.25">
      <c r="A10178" s="78"/>
      <c r="B10178" s="244">
        <v>45009.424293981479</v>
      </c>
      <c r="C10178" s="241">
        <v>50</v>
      </c>
      <c r="D10178" s="88" t="s">
        <v>654</v>
      </c>
    </row>
    <row r="10179" spans="1:4" s="121" customFormat="1" x14ac:dyDescent="0.25">
      <c r="A10179" s="78"/>
      <c r="B10179" s="244">
        <v>45009.420810185184</v>
      </c>
      <c r="C10179" s="241">
        <v>99</v>
      </c>
      <c r="D10179" s="88" t="s">
        <v>3124</v>
      </c>
    </row>
    <row r="10180" spans="1:4" s="121" customFormat="1" x14ac:dyDescent="0.25">
      <c r="A10180" s="78"/>
      <c r="B10180" s="244">
        <v>45009.424675925926</v>
      </c>
      <c r="C10180" s="241">
        <v>500</v>
      </c>
      <c r="D10180" s="88" t="s">
        <v>908</v>
      </c>
    </row>
    <row r="10181" spans="1:4" s="121" customFormat="1" x14ac:dyDescent="0.25">
      <c r="A10181" s="78"/>
      <c r="B10181" s="244">
        <v>45009.427372685182</v>
      </c>
      <c r="C10181" s="241">
        <v>63</v>
      </c>
      <c r="D10181" s="88" t="s">
        <v>3124</v>
      </c>
    </row>
    <row r="10182" spans="1:4" s="121" customFormat="1" x14ac:dyDescent="0.25">
      <c r="A10182" s="78"/>
      <c r="B10182" s="244">
        <v>45009.431840277779</v>
      </c>
      <c r="C10182" s="241">
        <v>15000</v>
      </c>
      <c r="D10182" s="88" t="s">
        <v>100</v>
      </c>
    </row>
    <row r="10183" spans="1:4" s="121" customFormat="1" x14ac:dyDescent="0.25">
      <c r="A10183" s="78"/>
      <c r="B10183" s="244">
        <v>45009.427546296298</v>
      </c>
      <c r="C10183" s="241">
        <v>500</v>
      </c>
      <c r="D10183" s="88" t="s">
        <v>1493</v>
      </c>
    </row>
    <row r="10184" spans="1:4" s="121" customFormat="1" x14ac:dyDescent="0.25">
      <c r="A10184" s="78"/>
      <c r="B10184" s="244">
        <v>45009.438136574077</v>
      </c>
      <c r="C10184" s="241">
        <v>500</v>
      </c>
      <c r="D10184" s="88" t="s">
        <v>1109</v>
      </c>
    </row>
    <row r="10185" spans="1:4" s="121" customFormat="1" x14ac:dyDescent="0.25">
      <c r="A10185" s="78"/>
      <c r="B10185" s="244">
        <v>45009.447245370371</v>
      </c>
      <c r="C10185" s="241">
        <v>1000</v>
      </c>
      <c r="D10185" s="88" t="s">
        <v>1214</v>
      </c>
    </row>
    <row r="10186" spans="1:4" s="121" customFormat="1" x14ac:dyDescent="0.25">
      <c r="A10186" s="78"/>
      <c r="B10186" s="244">
        <v>45009.43986111111</v>
      </c>
      <c r="C10186" s="241">
        <v>250</v>
      </c>
      <c r="D10186" s="88" t="s">
        <v>3110</v>
      </c>
    </row>
    <row r="10187" spans="1:4" s="121" customFormat="1" x14ac:dyDescent="0.25">
      <c r="A10187" s="78"/>
      <c r="B10187" s="244">
        <v>45009.455694444441</v>
      </c>
      <c r="C10187" s="241">
        <v>100</v>
      </c>
      <c r="D10187" s="88" t="s">
        <v>4400</v>
      </c>
    </row>
    <row r="10188" spans="1:4" s="121" customFormat="1" x14ac:dyDescent="0.25">
      <c r="A10188" s="78"/>
      <c r="B10188" s="244">
        <v>45009.449247685188</v>
      </c>
      <c r="C10188" s="241">
        <v>102</v>
      </c>
      <c r="D10188" s="88" t="s">
        <v>928</v>
      </c>
    </row>
    <row r="10189" spans="1:4" s="121" customFormat="1" x14ac:dyDescent="0.25">
      <c r="A10189" s="78"/>
      <c r="B10189" s="244">
        <v>45009.440034722225</v>
      </c>
      <c r="C10189" s="241">
        <v>1000</v>
      </c>
      <c r="D10189" s="88" t="s">
        <v>2157</v>
      </c>
    </row>
    <row r="10190" spans="1:4" s="121" customFormat="1" x14ac:dyDescent="0.25">
      <c r="A10190" s="78"/>
      <c r="B10190" s="244">
        <v>45009.434247685182</v>
      </c>
      <c r="C10190" s="241">
        <v>200</v>
      </c>
      <c r="D10190" s="88" t="s">
        <v>2633</v>
      </c>
    </row>
    <row r="10191" spans="1:4" s="121" customFormat="1" x14ac:dyDescent="0.25">
      <c r="A10191" s="78"/>
      <c r="B10191" s="244">
        <v>45009.436608796299</v>
      </c>
      <c r="C10191" s="241">
        <v>1000</v>
      </c>
      <c r="D10191" s="88" t="s">
        <v>1032</v>
      </c>
    </row>
    <row r="10192" spans="1:4" s="121" customFormat="1" x14ac:dyDescent="0.25">
      <c r="A10192" s="78"/>
      <c r="B10192" s="244">
        <v>45009.429386574076</v>
      </c>
      <c r="C10192" s="241">
        <v>1000</v>
      </c>
      <c r="D10192" s="88" t="s">
        <v>3130</v>
      </c>
    </row>
    <row r="10193" spans="1:4" s="121" customFormat="1" x14ac:dyDescent="0.25">
      <c r="A10193" s="78"/>
      <c r="B10193" s="244">
        <v>45009.450590277775</v>
      </c>
      <c r="C10193" s="241">
        <v>100</v>
      </c>
      <c r="D10193" s="88" t="s">
        <v>419</v>
      </c>
    </row>
    <row r="10194" spans="1:4" s="121" customFormat="1" x14ac:dyDescent="0.25">
      <c r="A10194" s="78"/>
      <c r="B10194" s="244">
        <v>45009.433009259257</v>
      </c>
      <c r="C10194" s="241">
        <v>1971</v>
      </c>
      <c r="D10194" s="88" t="s">
        <v>100</v>
      </c>
    </row>
    <row r="10195" spans="1:4" s="121" customFormat="1" x14ac:dyDescent="0.25">
      <c r="A10195" s="78"/>
      <c r="B10195" s="244">
        <v>45009.428726851853</v>
      </c>
      <c r="C10195" s="241">
        <v>200</v>
      </c>
      <c r="D10195" s="88" t="s">
        <v>632</v>
      </c>
    </row>
    <row r="10196" spans="1:4" s="121" customFormat="1" x14ac:dyDescent="0.25">
      <c r="A10196" s="78"/>
      <c r="B10196" s="244">
        <v>45009.451539351852</v>
      </c>
      <c r="C10196" s="241">
        <v>100</v>
      </c>
      <c r="D10196" s="88" t="s">
        <v>2932</v>
      </c>
    </row>
    <row r="10197" spans="1:4" s="121" customFormat="1" x14ac:dyDescent="0.25">
      <c r="A10197" s="78"/>
      <c r="B10197" s="244">
        <v>45009.459409722222</v>
      </c>
      <c r="C10197" s="241">
        <v>77</v>
      </c>
      <c r="D10197" s="88" t="s">
        <v>704</v>
      </c>
    </row>
    <row r="10198" spans="1:4" s="121" customFormat="1" x14ac:dyDescent="0.25">
      <c r="A10198" s="78"/>
      <c r="B10198" s="244">
        <v>45009.459444444445</v>
      </c>
      <c r="C10198" s="241">
        <v>95.6</v>
      </c>
      <c r="D10198" s="88" t="s">
        <v>1566</v>
      </c>
    </row>
    <row r="10199" spans="1:4" s="121" customFormat="1" x14ac:dyDescent="0.25">
      <c r="A10199" s="78"/>
      <c r="B10199" s="244">
        <v>45009.460185185184</v>
      </c>
      <c r="C10199" s="241">
        <v>1500</v>
      </c>
      <c r="D10199" s="88" t="s">
        <v>3815</v>
      </c>
    </row>
    <row r="10200" spans="1:4" s="121" customFormat="1" x14ac:dyDescent="0.25">
      <c r="A10200" s="78"/>
      <c r="B10200" s="244">
        <v>45009.459074074075</v>
      </c>
      <c r="C10200" s="241">
        <v>100</v>
      </c>
      <c r="D10200" s="88" t="s">
        <v>3623</v>
      </c>
    </row>
    <row r="10201" spans="1:4" s="121" customFormat="1" x14ac:dyDescent="0.25">
      <c r="A10201" s="78"/>
      <c r="B10201" s="244">
        <v>45009.448958333334</v>
      </c>
      <c r="C10201" s="241">
        <v>200</v>
      </c>
      <c r="D10201" s="88" t="s">
        <v>14605</v>
      </c>
    </row>
    <row r="10202" spans="1:4" s="121" customFormat="1" x14ac:dyDescent="0.25">
      <c r="A10202" s="78"/>
      <c r="B10202" s="244">
        <v>45009.478217592594</v>
      </c>
      <c r="C10202" s="241">
        <v>80</v>
      </c>
      <c r="D10202" s="88" t="s">
        <v>14613</v>
      </c>
    </row>
    <row r="10203" spans="1:4" s="121" customFormat="1" x14ac:dyDescent="0.25">
      <c r="A10203" s="78"/>
      <c r="B10203" s="244">
        <v>45009.479537037034</v>
      </c>
      <c r="C10203" s="241">
        <v>200</v>
      </c>
      <c r="D10203" s="88" t="s">
        <v>3112</v>
      </c>
    </row>
    <row r="10204" spans="1:4" s="121" customFormat="1" x14ac:dyDescent="0.25">
      <c r="A10204" s="78"/>
      <c r="B10204" s="244">
        <v>45009.470694444448</v>
      </c>
      <c r="C10204" s="241">
        <v>1000</v>
      </c>
      <c r="D10204" s="88" t="s">
        <v>3792</v>
      </c>
    </row>
    <row r="10205" spans="1:4" s="121" customFormat="1" x14ac:dyDescent="0.25">
      <c r="A10205" s="78"/>
      <c r="B10205" s="244">
        <v>45009.491712962961</v>
      </c>
      <c r="C10205" s="241">
        <v>30</v>
      </c>
      <c r="D10205" s="88" t="s">
        <v>864</v>
      </c>
    </row>
    <row r="10206" spans="1:4" s="121" customFormat="1" x14ac:dyDescent="0.25">
      <c r="A10206" s="78"/>
      <c r="B10206" s="244">
        <v>45009.470231481479</v>
      </c>
      <c r="C10206" s="241">
        <v>50</v>
      </c>
      <c r="D10206" s="88" t="s">
        <v>1591</v>
      </c>
    </row>
    <row r="10207" spans="1:4" s="121" customFormat="1" x14ac:dyDescent="0.25">
      <c r="A10207" s="78"/>
      <c r="B10207" s="244">
        <v>45009.466574074075</v>
      </c>
      <c r="C10207" s="241">
        <v>1.88</v>
      </c>
      <c r="D10207" s="88" t="s">
        <v>3988</v>
      </c>
    </row>
    <row r="10208" spans="1:4" s="121" customFormat="1" x14ac:dyDescent="0.25">
      <c r="A10208" s="78"/>
      <c r="B10208" s="244">
        <v>45009.487453703703</v>
      </c>
      <c r="C10208" s="241">
        <v>500</v>
      </c>
      <c r="D10208" s="88" t="s">
        <v>2711</v>
      </c>
    </row>
    <row r="10209" spans="1:4" s="121" customFormat="1" x14ac:dyDescent="0.25">
      <c r="A10209" s="78"/>
      <c r="B10209" s="244">
        <v>45009.46769675926</v>
      </c>
      <c r="C10209" s="241">
        <v>100</v>
      </c>
      <c r="D10209" s="88" t="s">
        <v>2370</v>
      </c>
    </row>
    <row r="10210" spans="1:4" s="121" customFormat="1" x14ac:dyDescent="0.25">
      <c r="A10210" s="78"/>
      <c r="B10210" s="244">
        <v>45009.482245370367</v>
      </c>
      <c r="C10210" s="241">
        <v>1000</v>
      </c>
      <c r="D10210" s="88" t="s">
        <v>1284</v>
      </c>
    </row>
    <row r="10211" spans="1:4" s="121" customFormat="1" x14ac:dyDescent="0.25">
      <c r="A10211" s="78"/>
      <c r="B10211" s="244">
        <v>45009.506215277775</v>
      </c>
      <c r="C10211" s="241">
        <v>1500</v>
      </c>
      <c r="D10211" s="88" t="s">
        <v>187</v>
      </c>
    </row>
    <row r="10212" spans="1:4" s="121" customFormat="1" x14ac:dyDescent="0.25">
      <c r="A10212" s="78"/>
      <c r="B10212" s="244">
        <v>45009.519432870373</v>
      </c>
      <c r="C10212" s="241">
        <v>60</v>
      </c>
      <c r="D10212" s="88" t="s">
        <v>7986</v>
      </c>
    </row>
    <row r="10213" spans="1:4" s="121" customFormat="1" x14ac:dyDescent="0.25">
      <c r="A10213" s="78"/>
      <c r="B10213" s="244">
        <v>45009.519594907404</v>
      </c>
      <c r="C10213" s="241">
        <v>1000</v>
      </c>
      <c r="D10213" s="88" t="s">
        <v>2482</v>
      </c>
    </row>
    <row r="10214" spans="1:4" s="121" customFormat="1" x14ac:dyDescent="0.25">
      <c r="A10214" s="78"/>
      <c r="B10214" s="244">
        <v>45009.505208333336</v>
      </c>
      <c r="C10214" s="241">
        <v>10</v>
      </c>
      <c r="D10214" s="88" t="s">
        <v>809</v>
      </c>
    </row>
    <row r="10215" spans="1:4" s="121" customFormat="1" x14ac:dyDescent="0.25">
      <c r="A10215" s="78"/>
      <c r="B10215" s="244">
        <v>45009.507916666669</v>
      </c>
      <c r="C10215" s="241">
        <v>200</v>
      </c>
      <c r="D10215" s="88" t="s">
        <v>1570</v>
      </c>
    </row>
    <row r="10216" spans="1:4" s="121" customFormat="1" x14ac:dyDescent="0.25">
      <c r="A10216" s="78"/>
      <c r="B10216" s="244">
        <v>45009.514178240737</v>
      </c>
      <c r="C10216" s="241">
        <v>500</v>
      </c>
      <c r="D10216" s="88" t="s">
        <v>1578</v>
      </c>
    </row>
    <row r="10217" spans="1:4" s="121" customFormat="1" x14ac:dyDescent="0.25">
      <c r="A10217" s="78"/>
      <c r="B10217" s="244">
        <v>45009.504363425927</v>
      </c>
      <c r="C10217" s="241">
        <v>500</v>
      </c>
      <c r="D10217" s="88" t="s">
        <v>14630</v>
      </c>
    </row>
    <row r="10218" spans="1:4" s="121" customFormat="1" x14ac:dyDescent="0.25">
      <c r="A10218" s="78"/>
      <c r="B10218" s="244">
        <v>45009.497604166667</v>
      </c>
      <c r="C10218" s="241">
        <v>200</v>
      </c>
      <c r="D10218" s="88" t="s">
        <v>633</v>
      </c>
    </row>
    <row r="10219" spans="1:4" s="121" customFormat="1" x14ac:dyDescent="0.25">
      <c r="A10219" s="78"/>
      <c r="B10219" s="244">
        <v>45009.554270833331</v>
      </c>
      <c r="C10219" s="241">
        <v>100</v>
      </c>
      <c r="D10219" s="88" t="s">
        <v>1677</v>
      </c>
    </row>
    <row r="10220" spans="1:4" s="121" customFormat="1" x14ac:dyDescent="0.25">
      <c r="A10220" s="78"/>
      <c r="B10220" s="244">
        <v>45009.527870370373</v>
      </c>
      <c r="C10220" s="241">
        <v>1000</v>
      </c>
      <c r="D10220" s="88" t="s">
        <v>6357</v>
      </c>
    </row>
    <row r="10221" spans="1:4" s="121" customFormat="1" x14ac:dyDescent="0.25">
      <c r="A10221" s="78"/>
      <c r="B10221" s="244">
        <v>45009.542685185188</v>
      </c>
      <c r="C10221" s="241">
        <v>250</v>
      </c>
      <c r="D10221" s="88" t="s">
        <v>3188</v>
      </c>
    </row>
    <row r="10222" spans="1:4" s="121" customFormat="1" x14ac:dyDescent="0.25">
      <c r="A10222" s="78"/>
      <c r="B10222" s="244">
        <v>45009.542696759258</v>
      </c>
      <c r="C10222" s="241">
        <v>44.64</v>
      </c>
      <c r="D10222" s="88" t="s">
        <v>8080</v>
      </c>
    </row>
    <row r="10223" spans="1:4" s="121" customFormat="1" x14ac:dyDescent="0.25">
      <c r="A10223" s="78"/>
      <c r="B10223" s="244">
        <v>45009.538657407407</v>
      </c>
      <c r="C10223" s="241">
        <v>500</v>
      </c>
      <c r="D10223" s="88" t="s">
        <v>31</v>
      </c>
    </row>
    <row r="10224" spans="1:4" s="121" customFormat="1" x14ac:dyDescent="0.25">
      <c r="A10224" s="78"/>
      <c r="B10224" s="244">
        <v>45009.539340277777</v>
      </c>
      <c r="C10224" s="241">
        <v>7.37</v>
      </c>
      <c r="D10224" s="88" t="s">
        <v>463</v>
      </c>
    </row>
    <row r="10225" spans="1:4" s="121" customFormat="1" x14ac:dyDescent="0.25">
      <c r="A10225" s="78"/>
      <c r="B10225" s="244">
        <v>45009.534791666665</v>
      </c>
      <c r="C10225" s="241">
        <v>100</v>
      </c>
      <c r="D10225" s="88" t="s">
        <v>2130</v>
      </c>
    </row>
    <row r="10226" spans="1:4" s="121" customFormat="1" x14ac:dyDescent="0.25">
      <c r="A10226" s="78"/>
      <c r="B10226" s="244">
        <v>45009.533402777779</v>
      </c>
      <c r="C10226" s="241">
        <v>5.9</v>
      </c>
      <c r="D10226" s="88" t="s">
        <v>1873</v>
      </c>
    </row>
    <row r="10227" spans="1:4" s="121" customFormat="1" x14ac:dyDescent="0.25">
      <c r="A10227" s="78"/>
      <c r="B10227" s="244">
        <v>45009.536990740744</v>
      </c>
      <c r="C10227" s="241">
        <v>300</v>
      </c>
      <c r="D10227" s="88" t="s">
        <v>1027</v>
      </c>
    </row>
    <row r="10228" spans="1:4" s="121" customFormat="1" x14ac:dyDescent="0.25">
      <c r="A10228" s="78"/>
      <c r="B10228" s="244">
        <v>45009.537685185183</v>
      </c>
      <c r="C10228" s="241">
        <v>100</v>
      </c>
      <c r="D10228" s="88" t="s">
        <v>6975</v>
      </c>
    </row>
    <row r="10229" spans="1:4" s="121" customFormat="1" x14ac:dyDescent="0.25">
      <c r="A10229" s="78"/>
      <c r="B10229" s="244">
        <v>45009.546793981484</v>
      </c>
      <c r="C10229" s="241">
        <v>55</v>
      </c>
      <c r="D10229" s="88" t="s">
        <v>1022</v>
      </c>
    </row>
    <row r="10230" spans="1:4" s="121" customFormat="1" x14ac:dyDescent="0.25">
      <c r="A10230" s="78"/>
      <c r="B10230" s="244">
        <v>45009.550740740742</v>
      </c>
      <c r="C10230" s="241">
        <v>40</v>
      </c>
      <c r="D10230" s="88" t="s">
        <v>14631</v>
      </c>
    </row>
    <row r="10231" spans="1:4" s="121" customFormat="1" x14ac:dyDescent="0.25">
      <c r="A10231" s="78"/>
      <c r="B10231" s="244">
        <v>45009.589629629627</v>
      </c>
      <c r="C10231" s="241">
        <v>2</v>
      </c>
      <c r="D10231" s="88" t="s">
        <v>413</v>
      </c>
    </row>
    <row r="10232" spans="1:4" s="121" customFormat="1" x14ac:dyDescent="0.25">
      <c r="A10232" s="78"/>
      <c r="B10232" s="244">
        <v>45009.577384259261</v>
      </c>
      <c r="C10232" s="241">
        <v>1</v>
      </c>
      <c r="D10232" s="88" t="s">
        <v>4803</v>
      </c>
    </row>
    <row r="10233" spans="1:4" s="121" customFormat="1" x14ac:dyDescent="0.25">
      <c r="A10233" s="78"/>
      <c r="B10233" s="244">
        <v>45009.588750000003</v>
      </c>
      <c r="C10233" s="241">
        <v>47.87</v>
      </c>
      <c r="D10233" s="88" t="s">
        <v>3873</v>
      </c>
    </row>
    <row r="10234" spans="1:4" s="121" customFormat="1" x14ac:dyDescent="0.25">
      <c r="A10234" s="78"/>
      <c r="B10234" s="244">
        <v>45009.566701388889</v>
      </c>
      <c r="C10234" s="241">
        <v>100</v>
      </c>
      <c r="D10234" s="88" t="s">
        <v>3571</v>
      </c>
    </row>
    <row r="10235" spans="1:4" s="121" customFormat="1" x14ac:dyDescent="0.25">
      <c r="A10235" s="78"/>
      <c r="B10235" s="244">
        <v>45009.560023148151</v>
      </c>
      <c r="C10235" s="241">
        <v>300</v>
      </c>
      <c r="D10235" s="88" t="s">
        <v>1293</v>
      </c>
    </row>
    <row r="10236" spans="1:4" s="121" customFormat="1" x14ac:dyDescent="0.25">
      <c r="A10236" s="78"/>
      <c r="B10236" s="244">
        <v>45009.580127314817</v>
      </c>
      <c r="C10236" s="241">
        <v>6</v>
      </c>
      <c r="D10236" s="88" t="s">
        <v>14632</v>
      </c>
    </row>
    <row r="10237" spans="1:4" s="121" customFormat="1" x14ac:dyDescent="0.25">
      <c r="A10237" s="78"/>
      <c r="B10237" s="244">
        <v>45009.605162037034</v>
      </c>
      <c r="C10237" s="241">
        <v>79</v>
      </c>
      <c r="D10237" s="88" t="s">
        <v>3124</v>
      </c>
    </row>
    <row r="10238" spans="1:4" s="121" customFormat="1" x14ac:dyDescent="0.25">
      <c r="A10238" s="78"/>
      <c r="B10238" s="244">
        <v>45009.613668981481</v>
      </c>
      <c r="C10238" s="241">
        <v>500</v>
      </c>
      <c r="D10238" s="88" t="s">
        <v>6356</v>
      </c>
    </row>
    <row r="10239" spans="1:4" s="121" customFormat="1" x14ac:dyDescent="0.25">
      <c r="A10239" s="78"/>
      <c r="B10239" s="244">
        <v>45009.603414351855</v>
      </c>
      <c r="C10239" s="241">
        <v>62</v>
      </c>
      <c r="D10239" s="88" t="s">
        <v>3124</v>
      </c>
    </row>
    <row r="10240" spans="1:4" s="121" customFormat="1" x14ac:dyDescent="0.25">
      <c r="A10240" s="78"/>
      <c r="B10240" s="244">
        <v>45009.612407407411</v>
      </c>
      <c r="C10240" s="241">
        <v>400</v>
      </c>
      <c r="D10240" s="88" t="s">
        <v>4020</v>
      </c>
    </row>
    <row r="10241" spans="1:4" s="121" customFormat="1" x14ac:dyDescent="0.25">
      <c r="A10241" s="78"/>
      <c r="B10241" s="244">
        <v>45009.609085648146</v>
      </c>
      <c r="C10241" s="241">
        <v>1.51</v>
      </c>
      <c r="D10241" s="88" t="s">
        <v>625</v>
      </c>
    </row>
    <row r="10242" spans="1:4" s="121" customFormat="1" x14ac:dyDescent="0.25">
      <c r="A10242" s="78"/>
      <c r="B10242" s="244">
        <v>45009.596724537034</v>
      </c>
      <c r="C10242" s="241">
        <v>1000</v>
      </c>
      <c r="D10242" s="88" t="s">
        <v>2500</v>
      </c>
    </row>
    <row r="10243" spans="1:4" s="121" customFormat="1" x14ac:dyDescent="0.25">
      <c r="A10243" s="78"/>
      <c r="B10243" s="244">
        <v>45009.596967592595</v>
      </c>
      <c r="C10243" s="241">
        <v>500</v>
      </c>
      <c r="D10243" s="88" t="s">
        <v>2340</v>
      </c>
    </row>
    <row r="10244" spans="1:4" s="121" customFormat="1" x14ac:dyDescent="0.25">
      <c r="A10244" s="78"/>
      <c r="B10244" s="244">
        <v>45009.601921296293</v>
      </c>
      <c r="C10244" s="241">
        <v>1</v>
      </c>
      <c r="D10244" s="88" t="s">
        <v>762</v>
      </c>
    </row>
    <row r="10245" spans="1:4" s="121" customFormat="1" x14ac:dyDescent="0.25">
      <c r="A10245" s="78"/>
      <c r="B10245" s="244">
        <v>45009.616759259261</v>
      </c>
      <c r="C10245" s="241">
        <v>100</v>
      </c>
      <c r="D10245" s="88" t="s">
        <v>6429</v>
      </c>
    </row>
    <row r="10246" spans="1:4" s="121" customFormat="1" x14ac:dyDescent="0.25">
      <c r="A10246" s="78"/>
      <c r="B10246" s="244">
        <v>45009.622523148151</v>
      </c>
      <c r="C10246" s="241">
        <v>1000</v>
      </c>
      <c r="D10246" s="88" t="s">
        <v>2687</v>
      </c>
    </row>
    <row r="10247" spans="1:4" s="121" customFormat="1" x14ac:dyDescent="0.25">
      <c r="A10247" s="78"/>
      <c r="B10247" s="244">
        <v>45009.620740740742</v>
      </c>
      <c r="C10247" s="241">
        <v>500</v>
      </c>
      <c r="D10247" s="88" t="s">
        <v>3429</v>
      </c>
    </row>
    <row r="10248" spans="1:4" s="121" customFormat="1" x14ac:dyDescent="0.25">
      <c r="A10248" s="78"/>
      <c r="B10248" s="244">
        <v>45009.605879629627</v>
      </c>
      <c r="C10248" s="241">
        <v>333</v>
      </c>
      <c r="D10248" s="88" t="s">
        <v>739</v>
      </c>
    </row>
    <row r="10249" spans="1:4" s="121" customFormat="1" x14ac:dyDescent="0.25">
      <c r="A10249" s="78"/>
      <c r="B10249" s="244">
        <v>45009.59888888889</v>
      </c>
      <c r="C10249" s="241">
        <v>300</v>
      </c>
      <c r="D10249" s="88" t="s">
        <v>14608</v>
      </c>
    </row>
    <row r="10250" spans="1:4" s="121" customFormat="1" x14ac:dyDescent="0.25">
      <c r="A10250" s="78"/>
      <c r="B10250" s="244">
        <v>45009.65252314815</v>
      </c>
      <c r="C10250" s="241">
        <v>440</v>
      </c>
      <c r="D10250" s="88" t="s">
        <v>2727</v>
      </c>
    </row>
    <row r="10251" spans="1:4" s="121" customFormat="1" x14ac:dyDescent="0.25">
      <c r="A10251" s="78"/>
      <c r="B10251" s="244">
        <v>45009.651597222219</v>
      </c>
      <c r="C10251" s="241">
        <v>8.24</v>
      </c>
      <c r="D10251" s="88" t="s">
        <v>14633</v>
      </c>
    </row>
    <row r="10252" spans="1:4" s="121" customFormat="1" x14ac:dyDescent="0.25">
      <c r="A10252" s="78"/>
      <c r="B10252" s="244">
        <v>45009.649502314816</v>
      </c>
      <c r="C10252" s="241">
        <v>500</v>
      </c>
      <c r="D10252" s="88" t="s">
        <v>8080</v>
      </c>
    </row>
    <row r="10253" spans="1:4" s="121" customFormat="1" x14ac:dyDescent="0.25">
      <c r="A10253" s="78"/>
      <c r="B10253" s="244">
        <v>45009.640972222223</v>
      </c>
      <c r="C10253" s="241">
        <v>2.88</v>
      </c>
      <c r="D10253" s="88" t="s">
        <v>3248</v>
      </c>
    </row>
    <row r="10254" spans="1:4" s="121" customFormat="1" x14ac:dyDescent="0.25">
      <c r="A10254" s="78"/>
      <c r="B10254" s="244">
        <v>45009.624224537038</v>
      </c>
      <c r="C10254" s="241">
        <v>100</v>
      </c>
      <c r="D10254" s="88" t="s">
        <v>1162</v>
      </c>
    </row>
    <row r="10255" spans="1:4" s="121" customFormat="1" x14ac:dyDescent="0.25">
      <c r="A10255" s="78"/>
      <c r="B10255" s="244">
        <v>45009.6327662037</v>
      </c>
      <c r="C10255" s="241">
        <v>51</v>
      </c>
      <c r="D10255" s="88" t="s">
        <v>3124</v>
      </c>
    </row>
    <row r="10256" spans="1:4" s="121" customFormat="1" x14ac:dyDescent="0.25">
      <c r="A10256" s="78"/>
      <c r="B10256" s="244">
        <v>45009.649687500001</v>
      </c>
      <c r="C10256" s="241">
        <v>1000</v>
      </c>
      <c r="D10256" s="88" t="s">
        <v>7696</v>
      </c>
    </row>
    <row r="10257" spans="1:4" s="121" customFormat="1" x14ac:dyDescent="0.25">
      <c r="A10257" s="78"/>
      <c r="B10257" s="244">
        <v>45009.631655092591</v>
      </c>
      <c r="C10257" s="241">
        <v>1000</v>
      </c>
      <c r="D10257" s="88" t="s">
        <v>14634</v>
      </c>
    </row>
    <row r="10258" spans="1:4" s="121" customFormat="1" x14ac:dyDescent="0.25">
      <c r="A10258" s="78"/>
      <c r="B10258" s="244">
        <v>45009.62908564815</v>
      </c>
      <c r="C10258" s="241">
        <v>2000</v>
      </c>
      <c r="D10258" s="88" t="s">
        <v>31</v>
      </c>
    </row>
    <row r="10259" spans="1:4" s="121" customFormat="1" x14ac:dyDescent="0.25">
      <c r="A10259" s="78"/>
      <c r="B10259" s="244">
        <v>45009.651701388888</v>
      </c>
      <c r="C10259" s="241">
        <v>2.2999999999999998</v>
      </c>
      <c r="D10259" s="88" t="s">
        <v>1279</v>
      </c>
    </row>
    <row r="10260" spans="1:4" s="121" customFormat="1" x14ac:dyDescent="0.25">
      <c r="A10260" s="78"/>
      <c r="B10260" s="244">
        <v>45009.672314814816</v>
      </c>
      <c r="C10260" s="241">
        <v>90</v>
      </c>
      <c r="D10260" s="88" t="s">
        <v>3124</v>
      </c>
    </row>
    <row r="10261" spans="1:4" s="121" customFormat="1" x14ac:dyDescent="0.25">
      <c r="A10261" s="78"/>
      <c r="B10261" s="244">
        <v>45009.655601851853</v>
      </c>
      <c r="C10261" s="241">
        <v>66</v>
      </c>
      <c r="D10261" s="88" t="s">
        <v>3124</v>
      </c>
    </row>
    <row r="10262" spans="1:4" s="121" customFormat="1" x14ac:dyDescent="0.25">
      <c r="A10262" s="78"/>
      <c r="B10262" s="244">
        <v>45009.660208333335</v>
      </c>
      <c r="C10262" s="241">
        <v>34</v>
      </c>
      <c r="D10262" s="88" t="s">
        <v>3124</v>
      </c>
    </row>
    <row r="10263" spans="1:4" s="121" customFormat="1" x14ac:dyDescent="0.25">
      <c r="A10263" s="78"/>
      <c r="B10263" s="244">
        <v>45009.675740740742</v>
      </c>
      <c r="C10263" s="241">
        <v>10</v>
      </c>
      <c r="D10263" s="88" t="s">
        <v>755</v>
      </c>
    </row>
    <row r="10264" spans="1:4" s="121" customFormat="1" x14ac:dyDescent="0.25">
      <c r="A10264" s="78"/>
      <c r="B10264" s="244">
        <v>45009.686956018515</v>
      </c>
      <c r="C10264" s="241">
        <v>200</v>
      </c>
      <c r="D10264" s="88" t="s">
        <v>14635</v>
      </c>
    </row>
    <row r="10265" spans="1:4" s="121" customFormat="1" x14ac:dyDescent="0.25">
      <c r="A10265" s="78"/>
      <c r="B10265" s="244">
        <v>45009.667141203703</v>
      </c>
      <c r="C10265" s="241">
        <v>100</v>
      </c>
      <c r="D10265" s="88" t="s">
        <v>3124</v>
      </c>
    </row>
    <row r="10266" spans="1:4" s="121" customFormat="1" x14ac:dyDescent="0.25">
      <c r="A10266" s="78"/>
      <c r="B10266" s="244">
        <v>45009.670312499999</v>
      </c>
      <c r="C10266" s="241">
        <v>2000</v>
      </c>
      <c r="D10266" s="88" t="s">
        <v>589</v>
      </c>
    </row>
    <row r="10267" spans="1:4" s="121" customFormat="1" x14ac:dyDescent="0.25">
      <c r="A10267" s="78"/>
      <c r="B10267" s="244">
        <v>45009.660578703704</v>
      </c>
      <c r="C10267" s="241">
        <v>95.34</v>
      </c>
      <c r="D10267" s="88" t="s">
        <v>2387</v>
      </c>
    </row>
    <row r="10268" spans="1:4" s="121" customFormat="1" x14ac:dyDescent="0.25">
      <c r="A10268" s="78"/>
      <c r="B10268" s="244">
        <v>45009.690821759257</v>
      </c>
      <c r="C10268" s="241">
        <v>371.42</v>
      </c>
      <c r="D10268" s="88" t="s">
        <v>1880</v>
      </c>
    </row>
    <row r="10269" spans="1:4" s="121" customFormat="1" x14ac:dyDescent="0.25">
      <c r="A10269" s="78"/>
      <c r="B10269" s="244">
        <v>45009.719421296293</v>
      </c>
      <c r="C10269" s="241">
        <v>182</v>
      </c>
      <c r="D10269" s="88" t="s">
        <v>2375</v>
      </c>
    </row>
    <row r="10270" spans="1:4" s="121" customFormat="1" x14ac:dyDescent="0.25">
      <c r="A10270" s="78"/>
      <c r="B10270" s="244">
        <v>45009.704097222224</v>
      </c>
      <c r="C10270" s="241">
        <v>300</v>
      </c>
      <c r="D10270" s="88" t="s">
        <v>6483</v>
      </c>
    </row>
    <row r="10271" spans="1:4" s="121" customFormat="1" x14ac:dyDescent="0.25">
      <c r="A10271" s="78"/>
      <c r="B10271" s="244">
        <v>45009.688773148147</v>
      </c>
      <c r="C10271" s="241">
        <v>1000</v>
      </c>
      <c r="D10271" s="88" t="s">
        <v>7888</v>
      </c>
    </row>
    <row r="10272" spans="1:4" s="121" customFormat="1" x14ac:dyDescent="0.25">
      <c r="A10272" s="78"/>
      <c r="B10272" s="244">
        <v>45009.692604166667</v>
      </c>
      <c r="C10272" s="241">
        <v>150</v>
      </c>
      <c r="D10272" s="88" t="s">
        <v>2447</v>
      </c>
    </row>
    <row r="10273" spans="1:4" s="121" customFormat="1" x14ac:dyDescent="0.25">
      <c r="A10273" s="78"/>
      <c r="B10273" s="244">
        <v>45009.707118055558</v>
      </c>
      <c r="C10273" s="241">
        <v>161</v>
      </c>
      <c r="D10273" s="88" t="s">
        <v>3210</v>
      </c>
    </row>
    <row r="10274" spans="1:4" s="121" customFormat="1" x14ac:dyDescent="0.25">
      <c r="A10274" s="78"/>
      <c r="B10274" s="244">
        <v>45009.700914351852</v>
      </c>
      <c r="C10274" s="241">
        <v>150</v>
      </c>
      <c r="D10274" s="88" t="s">
        <v>2353</v>
      </c>
    </row>
    <row r="10275" spans="1:4" s="121" customFormat="1" x14ac:dyDescent="0.25">
      <c r="A10275" s="78"/>
      <c r="B10275" s="244">
        <v>45009.691793981481</v>
      </c>
      <c r="C10275" s="241">
        <v>4.07</v>
      </c>
      <c r="D10275" s="88" t="s">
        <v>4081</v>
      </c>
    </row>
    <row r="10276" spans="1:4" s="121" customFormat="1" x14ac:dyDescent="0.25">
      <c r="A10276" s="78"/>
      <c r="B10276" s="244">
        <v>45009.704398148147</v>
      </c>
      <c r="C10276" s="241">
        <v>371</v>
      </c>
      <c r="D10276" s="88" t="s">
        <v>648</v>
      </c>
    </row>
    <row r="10277" spans="1:4" s="121" customFormat="1" x14ac:dyDescent="0.25">
      <c r="A10277" s="78"/>
      <c r="B10277" s="244">
        <v>45009.710219907407</v>
      </c>
      <c r="C10277" s="241">
        <v>500</v>
      </c>
      <c r="D10277" s="88" t="s">
        <v>14636</v>
      </c>
    </row>
    <row r="10278" spans="1:4" s="121" customFormat="1" x14ac:dyDescent="0.25">
      <c r="A10278" s="78"/>
      <c r="B10278" s="244">
        <v>45009.698136574072</v>
      </c>
      <c r="C10278" s="241">
        <v>500</v>
      </c>
      <c r="D10278" s="88" t="s">
        <v>881</v>
      </c>
    </row>
    <row r="10279" spans="1:4" s="121" customFormat="1" x14ac:dyDescent="0.25">
      <c r="A10279" s="78"/>
      <c r="B10279" s="244">
        <v>45009.753113425926</v>
      </c>
      <c r="C10279" s="241">
        <v>500</v>
      </c>
      <c r="D10279" s="88" t="s">
        <v>3100</v>
      </c>
    </row>
    <row r="10280" spans="1:4" s="121" customFormat="1" x14ac:dyDescent="0.25">
      <c r="A10280" s="78"/>
      <c r="B10280" s="244">
        <v>45009.744293981479</v>
      </c>
      <c r="C10280" s="241">
        <v>1000</v>
      </c>
      <c r="D10280" s="88" t="s">
        <v>6570</v>
      </c>
    </row>
    <row r="10281" spans="1:4" s="121" customFormat="1" x14ac:dyDescent="0.25">
      <c r="A10281" s="78"/>
      <c r="B10281" s="244">
        <v>45009.748263888891</v>
      </c>
      <c r="C10281" s="241">
        <v>400</v>
      </c>
      <c r="D10281" s="88" t="s">
        <v>14284</v>
      </c>
    </row>
    <row r="10282" spans="1:4" s="121" customFormat="1" x14ac:dyDescent="0.25">
      <c r="A10282" s="78"/>
      <c r="B10282" s="244">
        <v>45009.733784722222</v>
      </c>
      <c r="C10282" s="241">
        <v>333.17</v>
      </c>
      <c r="D10282" s="88" t="s">
        <v>4054</v>
      </c>
    </row>
    <row r="10283" spans="1:4" s="121" customFormat="1" x14ac:dyDescent="0.25">
      <c r="A10283" s="78"/>
      <c r="B10283" s="244">
        <v>45009.745775462965</v>
      </c>
      <c r="C10283" s="241">
        <v>300</v>
      </c>
      <c r="D10283" s="88" t="s">
        <v>14637</v>
      </c>
    </row>
    <row r="10284" spans="1:4" s="121" customFormat="1" x14ac:dyDescent="0.25">
      <c r="A10284" s="78"/>
      <c r="B10284" s="244">
        <v>45009.755868055552</v>
      </c>
      <c r="C10284" s="241">
        <v>100</v>
      </c>
      <c r="D10284" s="88" t="s">
        <v>313</v>
      </c>
    </row>
    <row r="10285" spans="1:4" s="121" customFormat="1" x14ac:dyDescent="0.25">
      <c r="A10285" s="78"/>
      <c r="B10285" s="244">
        <v>45009.765902777777</v>
      </c>
      <c r="C10285" s="241">
        <v>3.23</v>
      </c>
      <c r="D10285" s="88" t="s">
        <v>8257</v>
      </c>
    </row>
    <row r="10286" spans="1:4" s="121" customFormat="1" x14ac:dyDescent="0.25">
      <c r="A10286" s="78"/>
      <c r="B10286" s="244">
        <v>45009.775300925925</v>
      </c>
      <c r="C10286" s="241">
        <v>100</v>
      </c>
      <c r="D10286" s="88" t="s">
        <v>14613</v>
      </c>
    </row>
    <row r="10287" spans="1:4" s="121" customFormat="1" x14ac:dyDescent="0.25">
      <c r="A10287" s="78"/>
      <c r="B10287" s="244">
        <v>45009.764201388891</v>
      </c>
      <c r="C10287" s="241">
        <v>100</v>
      </c>
      <c r="D10287" s="88" t="s">
        <v>2670</v>
      </c>
    </row>
    <row r="10288" spans="1:4" s="121" customFormat="1" x14ac:dyDescent="0.25">
      <c r="A10288" s="78"/>
      <c r="B10288" s="244">
        <v>45009.777974537035</v>
      </c>
      <c r="C10288" s="241">
        <v>5000</v>
      </c>
      <c r="D10288" s="88" t="s">
        <v>14638</v>
      </c>
    </row>
    <row r="10289" spans="1:4" s="121" customFormat="1" x14ac:dyDescent="0.25">
      <c r="A10289" s="78"/>
      <c r="B10289" s="244">
        <v>45009.780023148145</v>
      </c>
      <c r="C10289" s="241">
        <v>50</v>
      </c>
      <c r="D10289" s="88" t="s">
        <v>2907</v>
      </c>
    </row>
    <row r="10290" spans="1:4" s="121" customFormat="1" x14ac:dyDescent="0.25">
      <c r="A10290" s="78"/>
      <c r="B10290" s="244">
        <v>45009.786226851851</v>
      </c>
      <c r="C10290" s="241">
        <v>8.75</v>
      </c>
      <c r="D10290" s="88" t="s">
        <v>4657</v>
      </c>
    </row>
    <row r="10291" spans="1:4" s="121" customFormat="1" x14ac:dyDescent="0.25">
      <c r="A10291" s="78"/>
      <c r="B10291" s="244">
        <v>45009.77579861111</v>
      </c>
      <c r="C10291" s="241">
        <v>4</v>
      </c>
      <c r="D10291" s="88" t="s">
        <v>565</v>
      </c>
    </row>
    <row r="10292" spans="1:4" s="121" customFormat="1" x14ac:dyDescent="0.25">
      <c r="A10292" s="78"/>
      <c r="B10292" s="244">
        <v>45009.770046296297</v>
      </c>
      <c r="C10292" s="241">
        <v>200</v>
      </c>
      <c r="D10292" s="88" t="s">
        <v>14438</v>
      </c>
    </row>
    <row r="10293" spans="1:4" s="121" customFormat="1" x14ac:dyDescent="0.25">
      <c r="A10293" s="78"/>
      <c r="B10293" s="244">
        <v>45009.789074074077</v>
      </c>
      <c r="C10293" s="241">
        <v>20</v>
      </c>
      <c r="D10293" s="88" t="s">
        <v>14192</v>
      </c>
    </row>
    <row r="10294" spans="1:4" s="121" customFormat="1" x14ac:dyDescent="0.25">
      <c r="A10294" s="78"/>
      <c r="B10294" s="244">
        <v>45009.784363425926</v>
      </c>
      <c r="C10294" s="241">
        <v>100</v>
      </c>
      <c r="D10294" s="88" t="s">
        <v>6436</v>
      </c>
    </row>
    <row r="10295" spans="1:4" s="121" customFormat="1" x14ac:dyDescent="0.25">
      <c r="A10295" s="78"/>
      <c r="B10295" s="244">
        <v>45009.76357638889</v>
      </c>
      <c r="C10295" s="241">
        <v>3</v>
      </c>
      <c r="D10295" s="88" t="s">
        <v>413</v>
      </c>
    </row>
    <row r="10296" spans="1:4" s="121" customFormat="1" x14ac:dyDescent="0.25">
      <c r="A10296" s="78"/>
      <c r="B10296" s="244">
        <v>45009.805659722224</v>
      </c>
      <c r="C10296" s="241">
        <v>20.079999999999998</v>
      </c>
      <c r="D10296" s="88" t="s">
        <v>247</v>
      </c>
    </row>
    <row r="10297" spans="1:4" s="121" customFormat="1" x14ac:dyDescent="0.25">
      <c r="A10297" s="78"/>
      <c r="B10297" s="244">
        <v>45009.799780092595</v>
      </c>
      <c r="C10297" s="241">
        <v>100</v>
      </c>
      <c r="D10297" s="88" t="s">
        <v>161</v>
      </c>
    </row>
    <row r="10298" spans="1:4" s="121" customFormat="1" x14ac:dyDescent="0.25">
      <c r="A10298" s="78"/>
      <c r="B10298" s="244">
        <v>45009.805856481478</v>
      </c>
      <c r="C10298" s="241">
        <v>655</v>
      </c>
      <c r="D10298" s="88" t="s">
        <v>4220</v>
      </c>
    </row>
    <row r="10299" spans="1:4" s="121" customFormat="1" x14ac:dyDescent="0.25">
      <c r="A10299" s="78"/>
      <c r="B10299" s="244">
        <v>45009.793020833335</v>
      </c>
      <c r="C10299" s="241">
        <v>100</v>
      </c>
      <c r="D10299" s="88" t="s">
        <v>4659</v>
      </c>
    </row>
    <row r="10300" spans="1:4" s="121" customFormat="1" x14ac:dyDescent="0.25">
      <c r="A10300" s="78"/>
      <c r="B10300" s="244">
        <v>45009.814479166664</v>
      </c>
      <c r="C10300" s="241">
        <v>40.44</v>
      </c>
      <c r="D10300" s="88" t="s">
        <v>2461</v>
      </c>
    </row>
    <row r="10301" spans="1:4" s="121" customFormat="1" x14ac:dyDescent="0.25">
      <c r="A10301" s="78"/>
      <c r="B10301" s="244">
        <v>45009.817060185182</v>
      </c>
      <c r="C10301" s="241">
        <v>2.93</v>
      </c>
      <c r="D10301" s="88" t="s">
        <v>419</v>
      </c>
    </row>
    <row r="10302" spans="1:4" s="121" customFormat="1" x14ac:dyDescent="0.25">
      <c r="A10302" s="78"/>
      <c r="B10302" s="244">
        <v>45009.814467592594</v>
      </c>
      <c r="C10302" s="241">
        <v>1</v>
      </c>
      <c r="D10302" s="88" t="s">
        <v>413</v>
      </c>
    </row>
    <row r="10303" spans="1:4" s="121" customFormat="1" x14ac:dyDescent="0.25">
      <c r="A10303" s="78"/>
      <c r="B10303" s="244">
        <v>45009.821516203701</v>
      </c>
      <c r="C10303" s="241">
        <v>250</v>
      </c>
      <c r="D10303" s="88" t="s">
        <v>8233</v>
      </c>
    </row>
    <row r="10304" spans="1:4" s="121" customFormat="1" x14ac:dyDescent="0.25">
      <c r="A10304" s="78"/>
      <c r="B10304" s="244">
        <v>45009.791284722225</v>
      </c>
      <c r="C10304" s="241">
        <v>100</v>
      </c>
      <c r="D10304" s="88" t="s">
        <v>1173</v>
      </c>
    </row>
    <row r="10305" spans="1:4" s="121" customFormat="1" x14ac:dyDescent="0.25">
      <c r="A10305" s="78"/>
      <c r="B10305" s="244">
        <v>45009.806134259263</v>
      </c>
      <c r="C10305" s="241">
        <v>19.98</v>
      </c>
      <c r="D10305" s="88" t="s">
        <v>9092</v>
      </c>
    </row>
    <row r="10306" spans="1:4" s="121" customFormat="1" x14ac:dyDescent="0.25">
      <c r="A10306" s="78"/>
      <c r="B10306" s="244">
        <v>45009.809699074074</v>
      </c>
      <c r="C10306" s="241">
        <v>2000</v>
      </c>
      <c r="D10306" s="88" t="s">
        <v>1593</v>
      </c>
    </row>
    <row r="10307" spans="1:4" s="121" customFormat="1" x14ac:dyDescent="0.25">
      <c r="A10307" s="78"/>
      <c r="B10307" s="244">
        <v>45009.791319444441</v>
      </c>
      <c r="C10307" s="241">
        <v>1</v>
      </c>
      <c r="D10307" s="88" t="s">
        <v>14639</v>
      </c>
    </row>
    <row r="10308" spans="1:4" s="121" customFormat="1" x14ac:dyDescent="0.25">
      <c r="A10308" s="78"/>
      <c r="B10308" s="244">
        <v>45009.809189814812</v>
      </c>
      <c r="C10308" s="241">
        <v>45.92</v>
      </c>
      <c r="D10308" s="88" t="s">
        <v>6341</v>
      </c>
    </row>
    <row r="10309" spans="1:4" s="121" customFormat="1" x14ac:dyDescent="0.25">
      <c r="A10309" s="78"/>
      <c r="B10309" s="244">
        <v>45009.822951388887</v>
      </c>
      <c r="C10309" s="241">
        <v>11</v>
      </c>
      <c r="D10309" s="88" t="s">
        <v>3826</v>
      </c>
    </row>
    <row r="10310" spans="1:4" s="121" customFormat="1" x14ac:dyDescent="0.25">
      <c r="A10310" s="78"/>
      <c r="B10310" s="244">
        <v>45009.796724537038</v>
      </c>
      <c r="C10310" s="241">
        <v>50</v>
      </c>
      <c r="D10310" s="88" t="s">
        <v>3179</v>
      </c>
    </row>
    <row r="10311" spans="1:4" s="121" customFormat="1" x14ac:dyDescent="0.25">
      <c r="A10311" s="78"/>
      <c r="B10311" s="244">
        <v>45009.814050925925</v>
      </c>
      <c r="C10311" s="241">
        <v>200</v>
      </c>
      <c r="D10311" s="88" t="s">
        <v>6871</v>
      </c>
    </row>
    <row r="10312" spans="1:4" s="121" customFormat="1" x14ac:dyDescent="0.25">
      <c r="A10312" s="78"/>
      <c r="B10312" s="244">
        <v>45009.795995370368</v>
      </c>
      <c r="C10312" s="241">
        <v>300</v>
      </c>
      <c r="D10312" s="88" t="s">
        <v>7927</v>
      </c>
    </row>
    <row r="10313" spans="1:4" s="121" customFormat="1" x14ac:dyDescent="0.25">
      <c r="A10313" s="78"/>
      <c r="B10313" s="244">
        <v>45009.827499999999</v>
      </c>
      <c r="C10313" s="241">
        <v>500</v>
      </c>
      <c r="D10313" s="88" t="s">
        <v>14640</v>
      </c>
    </row>
    <row r="10314" spans="1:4" s="121" customFormat="1" x14ac:dyDescent="0.25">
      <c r="A10314" s="78"/>
      <c r="B10314" s="244">
        <v>45009.840949074074</v>
      </c>
      <c r="C10314" s="241">
        <v>50</v>
      </c>
      <c r="D10314" s="88" t="s">
        <v>241</v>
      </c>
    </row>
    <row r="10315" spans="1:4" s="121" customFormat="1" x14ac:dyDescent="0.25">
      <c r="A10315" s="78"/>
      <c r="B10315" s="244">
        <v>45009.832465277781</v>
      </c>
      <c r="C10315" s="241">
        <v>27</v>
      </c>
      <c r="D10315" s="88" t="s">
        <v>4027</v>
      </c>
    </row>
    <row r="10316" spans="1:4" s="121" customFormat="1" x14ac:dyDescent="0.25">
      <c r="A10316" s="78"/>
      <c r="B10316" s="244">
        <v>45009.836562500001</v>
      </c>
      <c r="C10316" s="241">
        <v>200</v>
      </c>
      <c r="D10316" s="88" t="s">
        <v>490</v>
      </c>
    </row>
    <row r="10317" spans="1:4" s="121" customFormat="1" x14ac:dyDescent="0.25">
      <c r="A10317" s="78"/>
      <c r="B10317" s="244">
        <v>45009.848726851851</v>
      </c>
      <c r="C10317" s="241">
        <v>500</v>
      </c>
      <c r="D10317" s="88" t="s">
        <v>4390</v>
      </c>
    </row>
    <row r="10318" spans="1:4" s="121" customFormat="1" x14ac:dyDescent="0.25">
      <c r="A10318" s="78"/>
      <c r="B10318" s="244">
        <v>45009.831828703704</v>
      </c>
      <c r="C10318" s="241">
        <v>500</v>
      </c>
      <c r="D10318" s="88" t="s">
        <v>6688</v>
      </c>
    </row>
    <row r="10319" spans="1:4" s="121" customFormat="1" x14ac:dyDescent="0.25">
      <c r="A10319" s="78"/>
      <c r="B10319" s="244">
        <v>45009.841412037036</v>
      </c>
      <c r="C10319" s="241">
        <v>27</v>
      </c>
      <c r="D10319" s="88" t="s">
        <v>3075</v>
      </c>
    </row>
    <row r="10320" spans="1:4" s="121" customFormat="1" x14ac:dyDescent="0.25">
      <c r="A10320" s="78"/>
      <c r="B10320" s="244">
        <v>45009.859606481485</v>
      </c>
      <c r="C10320" s="241">
        <v>5.56</v>
      </c>
      <c r="D10320" s="88" t="s">
        <v>14641</v>
      </c>
    </row>
    <row r="10321" spans="1:4" s="121" customFormat="1" x14ac:dyDescent="0.25">
      <c r="A10321" s="78"/>
      <c r="B10321" s="244">
        <v>45009.864479166667</v>
      </c>
      <c r="C10321" s="241">
        <v>50</v>
      </c>
      <c r="D10321" s="88" t="s">
        <v>7139</v>
      </c>
    </row>
    <row r="10322" spans="1:4" s="121" customFormat="1" x14ac:dyDescent="0.25">
      <c r="A10322" s="78"/>
      <c r="B10322" s="244">
        <v>45009.842800925922</v>
      </c>
      <c r="C10322" s="241">
        <v>1.9</v>
      </c>
      <c r="D10322" s="88" t="s">
        <v>3233</v>
      </c>
    </row>
    <row r="10323" spans="1:4" s="121" customFormat="1" x14ac:dyDescent="0.25">
      <c r="A10323" s="78"/>
      <c r="B10323" s="244">
        <v>45009.859895833331</v>
      </c>
      <c r="C10323" s="241">
        <v>300</v>
      </c>
      <c r="D10323" s="88" t="s">
        <v>147</v>
      </c>
    </row>
    <row r="10324" spans="1:4" s="121" customFormat="1" x14ac:dyDescent="0.25">
      <c r="A10324" s="78"/>
      <c r="B10324" s="244">
        <v>45009.853356481479</v>
      </c>
      <c r="C10324" s="241">
        <v>150</v>
      </c>
      <c r="D10324" s="88" t="s">
        <v>321</v>
      </c>
    </row>
    <row r="10325" spans="1:4" s="121" customFormat="1" x14ac:dyDescent="0.25">
      <c r="A10325" s="78"/>
      <c r="B10325" s="244">
        <v>45009.868101851855</v>
      </c>
      <c r="C10325" s="241">
        <v>200</v>
      </c>
      <c r="D10325" s="88" t="s">
        <v>6492</v>
      </c>
    </row>
    <row r="10326" spans="1:4" s="121" customFormat="1" x14ac:dyDescent="0.25">
      <c r="A10326" s="78"/>
      <c r="B10326" s="244">
        <v>45009.871157407404</v>
      </c>
      <c r="C10326" s="241">
        <v>250</v>
      </c>
      <c r="D10326" s="88" t="s">
        <v>1640</v>
      </c>
    </row>
    <row r="10327" spans="1:4" s="121" customFormat="1" x14ac:dyDescent="0.25">
      <c r="A10327" s="78"/>
      <c r="B10327" s="244">
        <v>45009.835868055554</v>
      </c>
      <c r="C10327" s="241">
        <v>100</v>
      </c>
      <c r="D10327" s="88" t="s">
        <v>3796</v>
      </c>
    </row>
    <row r="10328" spans="1:4" s="121" customFormat="1" x14ac:dyDescent="0.25">
      <c r="A10328" s="78"/>
      <c r="B10328" s="244">
        <v>45009.869930555556</v>
      </c>
      <c r="C10328" s="241">
        <v>150</v>
      </c>
      <c r="D10328" s="88" t="s">
        <v>3124</v>
      </c>
    </row>
    <row r="10329" spans="1:4" s="121" customFormat="1" x14ac:dyDescent="0.25">
      <c r="A10329" s="78"/>
      <c r="B10329" s="244">
        <v>45009.83153935185</v>
      </c>
      <c r="C10329" s="241">
        <v>100</v>
      </c>
      <c r="D10329" s="88" t="s">
        <v>362</v>
      </c>
    </row>
    <row r="10330" spans="1:4" s="121" customFormat="1" x14ac:dyDescent="0.25">
      <c r="A10330" s="78"/>
      <c r="B10330" s="244">
        <v>45009.892812500002</v>
      </c>
      <c r="C10330" s="241">
        <v>1000</v>
      </c>
      <c r="D10330" s="88" t="s">
        <v>2507</v>
      </c>
    </row>
    <row r="10331" spans="1:4" s="121" customFormat="1" x14ac:dyDescent="0.25">
      <c r="A10331" s="78"/>
      <c r="B10331" s="244">
        <v>45009.902129629627</v>
      </c>
      <c r="C10331" s="241">
        <v>510.89</v>
      </c>
      <c r="D10331" s="88" t="s">
        <v>2687</v>
      </c>
    </row>
    <row r="10332" spans="1:4" s="121" customFormat="1" x14ac:dyDescent="0.25">
      <c r="A10332" s="78"/>
      <c r="B10332" s="244">
        <v>45009.894085648149</v>
      </c>
      <c r="C10332" s="241">
        <v>1000</v>
      </c>
      <c r="D10332" s="88" t="s">
        <v>14039</v>
      </c>
    </row>
    <row r="10333" spans="1:4" s="121" customFormat="1" x14ac:dyDescent="0.25">
      <c r="A10333" s="78"/>
      <c r="B10333" s="244">
        <v>45009.910821759258</v>
      </c>
      <c r="C10333" s="241">
        <v>200</v>
      </c>
      <c r="D10333" s="88" t="s">
        <v>7086</v>
      </c>
    </row>
    <row r="10334" spans="1:4" s="121" customFormat="1" x14ac:dyDescent="0.25">
      <c r="A10334" s="78"/>
      <c r="B10334" s="244">
        <v>45009.897847222222</v>
      </c>
      <c r="C10334" s="241">
        <v>34.700000000000003</v>
      </c>
      <c r="D10334" s="88" t="s">
        <v>321</v>
      </c>
    </row>
    <row r="10335" spans="1:4" s="121" customFormat="1" x14ac:dyDescent="0.25">
      <c r="A10335" s="78"/>
      <c r="B10335" s="244">
        <v>45009.926342592589</v>
      </c>
      <c r="C10335" s="241">
        <v>1500</v>
      </c>
      <c r="D10335" s="88" t="s">
        <v>187</v>
      </c>
    </row>
    <row r="10336" spans="1:4" s="121" customFormat="1" x14ac:dyDescent="0.25">
      <c r="A10336" s="78"/>
      <c r="B10336" s="244">
        <v>45009.918703703705</v>
      </c>
      <c r="C10336" s="241">
        <v>60</v>
      </c>
      <c r="D10336" s="88" t="s">
        <v>617</v>
      </c>
    </row>
    <row r="10337" spans="1:4" s="121" customFormat="1" x14ac:dyDescent="0.25">
      <c r="A10337" s="78"/>
      <c r="B10337" s="244">
        <v>45009.926481481481</v>
      </c>
      <c r="C10337" s="241">
        <v>100</v>
      </c>
      <c r="D10337" s="88" t="s">
        <v>571</v>
      </c>
    </row>
    <row r="10338" spans="1:4" s="121" customFormat="1" x14ac:dyDescent="0.25">
      <c r="A10338" s="78"/>
      <c r="B10338" s="244">
        <v>45009.877372685187</v>
      </c>
      <c r="C10338" s="241">
        <v>10</v>
      </c>
      <c r="D10338" s="88" t="s">
        <v>3915</v>
      </c>
    </row>
    <row r="10339" spans="1:4" s="121" customFormat="1" x14ac:dyDescent="0.25">
      <c r="A10339" s="78"/>
      <c r="B10339" s="244">
        <v>45009.91028935185</v>
      </c>
      <c r="C10339" s="241">
        <v>5</v>
      </c>
      <c r="D10339" s="88" t="s">
        <v>6549</v>
      </c>
    </row>
    <row r="10340" spans="1:4" s="121" customFormat="1" x14ac:dyDescent="0.25">
      <c r="A10340" s="78"/>
      <c r="B10340" s="244">
        <v>45009.964189814818</v>
      </c>
      <c r="C10340" s="241">
        <v>297.02</v>
      </c>
      <c r="D10340" s="88" t="s">
        <v>216</v>
      </c>
    </row>
    <row r="10341" spans="1:4" s="121" customFormat="1" x14ac:dyDescent="0.25">
      <c r="A10341" s="78"/>
      <c r="B10341" s="244">
        <v>45009.964768518519</v>
      </c>
      <c r="C10341" s="241">
        <v>10</v>
      </c>
      <c r="D10341" s="88" t="s">
        <v>4761</v>
      </c>
    </row>
    <row r="10342" spans="1:4" s="121" customFormat="1" x14ac:dyDescent="0.25">
      <c r="A10342" s="78"/>
      <c r="B10342" s="244">
        <v>45009.964849537035</v>
      </c>
      <c r="C10342" s="241">
        <v>1506</v>
      </c>
      <c r="D10342" s="88" t="s">
        <v>3318</v>
      </c>
    </row>
    <row r="10343" spans="1:4" s="121" customFormat="1" x14ac:dyDescent="0.25">
      <c r="A10343" s="78"/>
      <c r="B10343" s="244">
        <v>45009.964930555558</v>
      </c>
      <c r="C10343" s="241">
        <v>33</v>
      </c>
      <c r="D10343" s="88" t="s">
        <v>6991</v>
      </c>
    </row>
    <row r="10344" spans="1:4" s="121" customFormat="1" x14ac:dyDescent="0.25">
      <c r="A10344" s="78"/>
      <c r="B10344" s="244">
        <v>45009.964965277781</v>
      </c>
      <c r="C10344" s="241">
        <v>337</v>
      </c>
      <c r="D10344" s="88" t="s">
        <v>4350</v>
      </c>
    </row>
    <row r="10345" spans="1:4" s="121" customFormat="1" x14ac:dyDescent="0.25">
      <c r="A10345" s="78"/>
      <c r="B10345" s="244">
        <v>45009.94023148148</v>
      </c>
      <c r="C10345" s="241">
        <v>200</v>
      </c>
      <c r="D10345" s="88" t="s">
        <v>286</v>
      </c>
    </row>
    <row r="10346" spans="1:4" s="121" customFormat="1" x14ac:dyDescent="0.25">
      <c r="A10346" s="78"/>
      <c r="B10346" s="244">
        <v>45009.942349537036</v>
      </c>
      <c r="C10346" s="241">
        <v>100</v>
      </c>
      <c r="D10346" s="88" t="s">
        <v>14642</v>
      </c>
    </row>
    <row r="10347" spans="1:4" s="121" customFormat="1" x14ac:dyDescent="0.25">
      <c r="A10347" s="78"/>
      <c r="B10347" s="244">
        <v>45009.964305555557</v>
      </c>
      <c r="C10347" s="241">
        <v>1426</v>
      </c>
      <c r="D10347" s="88" t="s">
        <v>158</v>
      </c>
    </row>
    <row r="10348" spans="1:4" s="121" customFormat="1" x14ac:dyDescent="0.25">
      <c r="A10348" s="78"/>
      <c r="B10348" s="244">
        <v>45009.96434027778</v>
      </c>
      <c r="C10348" s="241">
        <v>277</v>
      </c>
      <c r="D10348" s="88" t="s">
        <v>694</v>
      </c>
    </row>
    <row r="10349" spans="1:4" s="121" customFormat="1" x14ac:dyDescent="0.25">
      <c r="A10349" s="78"/>
      <c r="B10349" s="244">
        <v>45009.964363425926</v>
      </c>
      <c r="C10349" s="241">
        <v>24</v>
      </c>
      <c r="D10349" s="88" t="s">
        <v>7054</v>
      </c>
    </row>
    <row r="10350" spans="1:4" s="121" customFormat="1" x14ac:dyDescent="0.25">
      <c r="A10350" s="78"/>
      <c r="B10350" s="244">
        <v>45009.964398148149</v>
      </c>
      <c r="C10350" s="241">
        <v>436</v>
      </c>
      <c r="D10350" s="88" t="s">
        <v>1239</v>
      </c>
    </row>
    <row r="10351" spans="1:4" s="121" customFormat="1" x14ac:dyDescent="0.25">
      <c r="A10351" s="78"/>
      <c r="B10351" s="244">
        <v>45009.964502314811</v>
      </c>
      <c r="C10351" s="241">
        <v>23</v>
      </c>
      <c r="D10351" s="88" t="s">
        <v>962</v>
      </c>
    </row>
    <row r="10352" spans="1:4" s="121" customFormat="1" x14ac:dyDescent="0.25">
      <c r="A10352" s="78"/>
      <c r="B10352" s="244">
        <v>45009.96707175926</v>
      </c>
      <c r="C10352" s="241">
        <v>2</v>
      </c>
      <c r="D10352" s="88" t="s">
        <v>3695</v>
      </c>
    </row>
    <row r="10353" spans="1:4" s="121" customFormat="1" x14ac:dyDescent="0.25">
      <c r="A10353" s="78"/>
      <c r="B10353" s="244">
        <v>45009.967210648145</v>
      </c>
      <c r="C10353" s="241">
        <v>60</v>
      </c>
      <c r="D10353" s="88" t="s">
        <v>973</v>
      </c>
    </row>
    <row r="10354" spans="1:4" s="121" customFormat="1" x14ac:dyDescent="0.25">
      <c r="A10354" s="78"/>
      <c r="B10354" s="244">
        <v>45009.967210648145</v>
      </c>
      <c r="C10354" s="241">
        <v>61</v>
      </c>
      <c r="D10354" s="88" t="s">
        <v>8275</v>
      </c>
    </row>
    <row r="10355" spans="1:4" s="121" customFormat="1" x14ac:dyDescent="0.25">
      <c r="A10355" s="78"/>
      <c r="B10355" s="244">
        <v>45009.967210648145</v>
      </c>
      <c r="C10355" s="241">
        <v>348</v>
      </c>
      <c r="D10355" s="88" t="s">
        <v>4157</v>
      </c>
    </row>
    <row r="10356" spans="1:4" s="121" customFormat="1" x14ac:dyDescent="0.25">
      <c r="A10356" s="78"/>
      <c r="B10356" s="244">
        <v>45009.968460648146</v>
      </c>
      <c r="C10356" s="241">
        <v>57</v>
      </c>
      <c r="D10356" s="88" t="s">
        <v>4842</v>
      </c>
    </row>
    <row r="10357" spans="1:4" s="121" customFormat="1" x14ac:dyDescent="0.25">
      <c r="A10357" s="78"/>
      <c r="B10357" s="244">
        <v>45009.967233796298</v>
      </c>
      <c r="C10357" s="241">
        <v>276</v>
      </c>
      <c r="D10357" s="88" t="s">
        <v>8274</v>
      </c>
    </row>
    <row r="10358" spans="1:4" s="121" customFormat="1" x14ac:dyDescent="0.25">
      <c r="A10358" s="78"/>
      <c r="B10358" s="244">
        <v>45009.967291666668</v>
      </c>
      <c r="C10358" s="241">
        <v>22</v>
      </c>
      <c r="D10358" s="88" t="s">
        <v>2615</v>
      </c>
    </row>
    <row r="10359" spans="1:4" s="121" customFormat="1" x14ac:dyDescent="0.25">
      <c r="A10359" s="78"/>
      <c r="B10359" s="244">
        <v>45009.97011574074</v>
      </c>
      <c r="C10359" s="241">
        <v>322</v>
      </c>
      <c r="D10359" s="88" t="s">
        <v>8345</v>
      </c>
    </row>
    <row r="10360" spans="1:4" s="121" customFormat="1" x14ac:dyDescent="0.25">
      <c r="A10360" s="78"/>
      <c r="B10360" s="244">
        <v>45009.967499999999</v>
      </c>
      <c r="C10360" s="241">
        <v>129</v>
      </c>
      <c r="D10360" s="88" t="s">
        <v>7173</v>
      </c>
    </row>
    <row r="10361" spans="1:4" s="121" customFormat="1" x14ac:dyDescent="0.25">
      <c r="A10361" s="78"/>
      <c r="B10361" s="244">
        <v>45009.967511574076</v>
      </c>
      <c r="C10361" s="241">
        <v>94</v>
      </c>
      <c r="D10361" s="88" t="s">
        <v>146</v>
      </c>
    </row>
    <row r="10362" spans="1:4" s="121" customFormat="1" x14ac:dyDescent="0.25">
      <c r="A10362" s="78"/>
      <c r="B10362" s="244">
        <v>45009.969780092593</v>
      </c>
      <c r="C10362" s="241">
        <v>151</v>
      </c>
      <c r="D10362" s="88" t="s">
        <v>7875</v>
      </c>
    </row>
    <row r="10363" spans="1:4" s="121" customFormat="1" x14ac:dyDescent="0.25">
      <c r="A10363" s="78"/>
      <c r="B10363" s="244">
        <v>45009.970810185187</v>
      </c>
      <c r="C10363" s="241">
        <v>231</v>
      </c>
      <c r="D10363" s="88" t="s">
        <v>6687</v>
      </c>
    </row>
    <row r="10364" spans="1:4" s="121" customFormat="1" x14ac:dyDescent="0.25">
      <c r="A10364" s="78"/>
      <c r="B10364" s="244">
        <v>45009.96565972222</v>
      </c>
      <c r="C10364" s="241">
        <v>1345</v>
      </c>
      <c r="D10364" s="88" t="s">
        <v>1875</v>
      </c>
    </row>
    <row r="10365" spans="1:4" s="121" customFormat="1" x14ac:dyDescent="0.25">
      <c r="A10365" s="78"/>
      <c r="B10365" s="244">
        <v>45009.965763888889</v>
      </c>
      <c r="C10365" s="241">
        <v>306</v>
      </c>
      <c r="D10365" s="88" t="s">
        <v>4787</v>
      </c>
    </row>
    <row r="10366" spans="1:4" s="121" customFormat="1" x14ac:dyDescent="0.25">
      <c r="A10366" s="78"/>
      <c r="B10366" s="244">
        <v>45009.965868055559</v>
      </c>
      <c r="C10366" s="241">
        <v>233</v>
      </c>
      <c r="D10366" s="88" t="s">
        <v>150</v>
      </c>
    </row>
    <row r="10367" spans="1:4" s="121" customFormat="1" x14ac:dyDescent="0.25">
      <c r="A10367" s="78"/>
      <c r="B10367" s="244">
        <v>45009.965879629628</v>
      </c>
      <c r="C10367" s="241">
        <v>1.0900000000000001</v>
      </c>
      <c r="D10367" s="88" t="s">
        <v>14643</v>
      </c>
    </row>
    <row r="10368" spans="1:4" s="121" customFormat="1" x14ac:dyDescent="0.25">
      <c r="A10368" s="78"/>
      <c r="B10368" s="244">
        <v>45009.965914351851</v>
      </c>
      <c r="C10368" s="241">
        <v>286</v>
      </c>
      <c r="D10368" s="88" t="s">
        <v>4358</v>
      </c>
    </row>
    <row r="10369" spans="1:4" s="121" customFormat="1" x14ac:dyDescent="0.25">
      <c r="A10369" s="78"/>
      <c r="B10369" s="244">
        <v>45009.965937499997</v>
      </c>
      <c r="C10369" s="241">
        <v>125</v>
      </c>
      <c r="D10369" s="88" t="s">
        <v>4462</v>
      </c>
    </row>
    <row r="10370" spans="1:4" s="121" customFormat="1" x14ac:dyDescent="0.25">
      <c r="A10370" s="78"/>
      <c r="B10370" s="244">
        <v>45009.966006944444</v>
      </c>
      <c r="C10370" s="241">
        <v>116</v>
      </c>
      <c r="D10370" s="88" t="s">
        <v>293</v>
      </c>
    </row>
    <row r="10371" spans="1:4" s="121" customFormat="1" x14ac:dyDescent="0.25">
      <c r="A10371" s="78"/>
      <c r="B10371" s="244">
        <v>45009.970243055555</v>
      </c>
      <c r="C10371" s="241">
        <v>260</v>
      </c>
      <c r="D10371" s="88" t="s">
        <v>1908</v>
      </c>
    </row>
    <row r="10372" spans="1:4" s="121" customFormat="1" x14ac:dyDescent="0.25">
      <c r="A10372" s="78"/>
      <c r="B10372" s="244">
        <v>45009.955462962964</v>
      </c>
      <c r="C10372" s="241">
        <v>100</v>
      </c>
      <c r="D10372" s="88" t="s">
        <v>443</v>
      </c>
    </row>
    <row r="10373" spans="1:4" s="121" customFormat="1" x14ac:dyDescent="0.25">
      <c r="A10373" s="78"/>
      <c r="B10373" s="244">
        <v>45009.964872685188</v>
      </c>
      <c r="C10373" s="241">
        <v>167</v>
      </c>
      <c r="D10373" s="88" t="s">
        <v>3183</v>
      </c>
    </row>
    <row r="10374" spans="1:4" s="121" customFormat="1" x14ac:dyDescent="0.25">
      <c r="A10374" s="78"/>
      <c r="B10374" s="244">
        <v>45009.965208333335</v>
      </c>
      <c r="C10374" s="241">
        <v>113</v>
      </c>
      <c r="D10374" s="88" t="s">
        <v>3359</v>
      </c>
    </row>
    <row r="10375" spans="1:4" s="121" customFormat="1" x14ac:dyDescent="0.25">
      <c r="A10375" s="78"/>
      <c r="B10375" s="244">
        <v>45009.97152777778</v>
      </c>
      <c r="C10375" s="241">
        <v>184</v>
      </c>
      <c r="D10375" s="88" t="s">
        <v>2531</v>
      </c>
    </row>
    <row r="10376" spans="1:4" s="121" customFormat="1" x14ac:dyDescent="0.25">
      <c r="A10376" s="78"/>
      <c r="B10376" s="244">
        <v>45009.966111111113</v>
      </c>
      <c r="C10376" s="241">
        <v>191.67</v>
      </c>
      <c r="D10376" s="88" t="s">
        <v>1500</v>
      </c>
    </row>
    <row r="10377" spans="1:4" s="121" customFormat="1" x14ac:dyDescent="0.25">
      <c r="A10377" s="78"/>
      <c r="B10377" s="244">
        <v>45009.966296296298</v>
      </c>
      <c r="C10377" s="241">
        <v>384</v>
      </c>
      <c r="D10377" s="88" t="s">
        <v>2603</v>
      </c>
    </row>
    <row r="10378" spans="1:4" s="121" customFormat="1" x14ac:dyDescent="0.25">
      <c r="A10378" s="78"/>
      <c r="B10378" s="244">
        <v>45009.966412037036</v>
      </c>
      <c r="C10378" s="241">
        <v>2</v>
      </c>
      <c r="D10378" s="88" t="s">
        <v>912</v>
      </c>
    </row>
    <row r="10379" spans="1:4" s="121" customFormat="1" x14ac:dyDescent="0.25">
      <c r="A10379" s="78"/>
      <c r="B10379" s="244">
        <v>45009.96675925926</v>
      </c>
      <c r="C10379" s="241">
        <v>165</v>
      </c>
      <c r="D10379" s="88" t="s">
        <v>2646</v>
      </c>
    </row>
    <row r="10380" spans="1:4" s="121" customFormat="1" x14ac:dyDescent="0.25">
      <c r="A10380" s="78"/>
      <c r="B10380" s="244">
        <v>45009.96675925926</v>
      </c>
      <c r="C10380" s="241">
        <v>110</v>
      </c>
      <c r="D10380" s="88" t="s">
        <v>2639</v>
      </c>
    </row>
    <row r="10381" spans="1:4" s="121" customFormat="1" x14ac:dyDescent="0.25">
      <c r="A10381" s="78"/>
      <c r="B10381" s="244">
        <v>45009.96570601852</v>
      </c>
      <c r="C10381" s="241">
        <v>2686</v>
      </c>
      <c r="D10381" s="88" t="s">
        <v>295</v>
      </c>
    </row>
    <row r="10382" spans="1:4" s="121" customFormat="1" x14ac:dyDescent="0.25">
      <c r="A10382" s="78"/>
      <c r="B10382" s="244">
        <v>45009.965821759259</v>
      </c>
      <c r="C10382" s="241">
        <v>348</v>
      </c>
      <c r="D10382" s="88" t="s">
        <v>9366</v>
      </c>
    </row>
    <row r="10383" spans="1:4" s="121" customFormat="1" x14ac:dyDescent="0.25">
      <c r="A10383" s="78"/>
      <c r="B10383" s="244">
        <v>45009.965833333335</v>
      </c>
      <c r="C10383" s="241">
        <v>257</v>
      </c>
      <c r="D10383" s="88" t="s">
        <v>1103</v>
      </c>
    </row>
    <row r="10384" spans="1:4" s="121" customFormat="1" x14ac:dyDescent="0.25">
      <c r="A10384" s="78"/>
      <c r="B10384" s="244">
        <v>45009.96638888889</v>
      </c>
      <c r="C10384" s="241">
        <v>551</v>
      </c>
      <c r="D10384" s="88" t="s">
        <v>4025</v>
      </c>
    </row>
    <row r="10385" spans="1:4" s="121" customFormat="1" x14ac:dyDescent="0.25">
      <c r="A10385" s="78"/>
      <c r="B10385" s="244">
        <v>45009.966504629629</v>
      </c>
      <c r="C10385" s="241">
        <v>160</v>
      </c>
      <c r="D10385" s="88" t="s">
        <v>3999</v>
      </c>
    </row>
    <row r="10386" spans="1:4" s="121" customFormat="1" x14ac:dyDescent="0.25">
      <c r="A10386" s="78"/>
      <c r="B10386" s="244">
        <v>45009.966643518521</v>
      </c>
      <c r="C10386" s="241">
        <v>40</v>
      </c>
      <c r="D10386" s="88" t="s">
        <v>3138</v>
      </c>
    </row>
    <row r="10387" spans="1:4" s="121" customFormat="1" x14ac:dyDescent="0.25">
      <c r="A10387" s="78"/>
      <c r="B10387" s="244">
        <v>45009.96671296296</v>
      </c>
      <c r="C10387" s="241">
        <v>284</v>
      </c>
      <c r="D10387" s="88" t="s">
        <v>1081</v>
      </c>
    </row>
    <row r="10388" spans="1:4" s="121" customFormat="1" x14ac:dyDescent="0.25">
      <c r="A10388" s="78"/>
      <c r="B10388" s="244">
        <v>45009.967002314814</v>
      </c>
      <c r="C10388" s="241">
        <v>149</v>
      </c>
      <c r="D10388" s="88" t="s">
        <v>140</v>
      </c>
    </row>
    <row r="10389" spans="1:4" s="121" customFormat="1" x14ac:dyDescent="0.25">
      <c r="A10389" s="78"/>
      <c r="B10389" s="244">
        <v>45009.967199074075</v>
      </c>
      <c r="C10389" s="241">
        <v>129</v>
      </c>
      <c r="D10389" s="88" t="s">
        <v>3236</v>
      </c>
    </row>
    <row r="10390" spans="1:4" s="121" customFormat="1" x14ac:dyDescent="0.25">
      <c r="A10390" s="78"/>
      <c r="B10390" s="244">
        <v>45009.966064814813</v>
      </c>
      <c r="C10390" s="241">
        <v>248</v>
      </c>
      <c r="D10390" s="88" t="s">
        <v>2922</v>
      </c>
    </row>
    <row r="10391" spans="1:4" s="121" customFormat="1" x14ac:dyDescent="0.25">
      <c r="A10391" s="78"/>
      <c r="B10391" s="244">
        <v>45009.966377314813</v>
      </c>
      <c r="C10391" s="241">
        <v>585</v>
      </c>
      <c r="D10391" s="88" t="s">
        <v>6325</v>
      </c>
    </row>
    <row r="10392" spans="1:4" s="121" customFormat="1" x14ac:dyDescent="0.25">
      <c r="A10392" s="78"/>
      <c r="B10392" s="244">
        <v>45009.966458333336</v>
      </c>
      <c r="C10392" s="241">
        <v>238</v>
      </c>
      <c r="D10392" s="88" t="s">
        <v>7086</v>
      </c>
    </row>
    <row r="10393" spans="1:4" s="121" customFormat="1" x14ac:dyDescent="0.25">
      <c r="A10393" s="78"/>
      <c r="B10393" s="244">
        <v>45009.966469907406</v>
      </c>
      <c r="C10393" s="241">
        <v>988</v>
      </c>
      <c r="D10393" s="88" t="s">
        <v>3187</v>
      </c>
    </row>
    <row r="10394" spans="1:4" s="121" customFormat="1" x14ac:dyDescent="0.25">
      <c r="A10394" s="78"/>
      <c r="B10394" s="244">
        <v>45009.968113425923</v>
      </c>
      <c r="C10394" s="241">
        <v>703</v>
      </c>
      <c r="D10394" s="88" t="s">
        <v>7143</v>
      </c>
    </row>
    <row r="10395" spans="1:4" s="121" customFormat="1" x14ac:dyDescent="0.25">
      <c r="A10395" s="78"/>
      <c r="B10395" s="244">
        <v>45009.967303240737</v>
      </c>
      <c r="C10395" s="241">
        <v>148</v>
      </c>
      <c r="D10395" s="88" t="s">
        <v>960</v>
      </c>
    </row>
    <row r="10396" spans="1:4" s="121" customFormat="1" x14ac:dyDescent="0.25">
      <c r="A10396" s="78"/>
      <c r="B10396" s="244">
        <v>45009.968576388892</v>
      </c>
      <c r="C10396" s="241">
        <v>269</v>
      </c>
      <c r="D10396" s="88" t="s">
        <v>4604</v>
      </c>
    </row>
    <row r="10397" spans="1:4" s="121" customFormat="1" x14ac:dyDescent="0.25">
      <c r="A10397" s="78"/>
      <c r="B10397" s="244">
        <v>45009.971863425926</v>
      </c>
      <c r="C10397" s="241">
        <v>32</v>
      </c>
      <c r="D10397" s="88" t="s">
        <v>3875</v>
      </c>
    </row>
    <row r="10398" spans="1:4" s="121" customFormat="1" x14ac:dyDescent="0.25">
      <c r="A10398" s="78"/>
      <c r="B10398" s="244">
        <v>45009.958599537036</v>
      </c>
      <c r="C10398" s="241">
        <v>4000</v>
      </c>
      <c r="D10398" s="88" t="s">
        <v>1214</v>
      </c>
    </row>
    <row r="10399" spans="1:4" s="121" customFormat="1" x14ac:dyDescent="0.25">
      <c r="A10399" s="78"/>
      <c r="B10399" s="244">
        <v>45009.967685185184</v>
      </c>
      <c r="C10399" s="241">
        <v>39</v>
      </c>
      <c r="D10399" s="88" t="s">
        <v>8276</v>
      </c>
    </row>
    <row r="10400" spans="1:4" s="121" customFormat="1" x14ac:dyDescent="0.25">
      <c r="A10400" s="78"/>
      <c r="B10400" s="244">
        <v>45009.967743055553</v>
      </c>
      <c r="C10400" s="241">
        <v>76</v>
      </c>
      <c r="D10400" s="88" t="s">
        <v>6472</v>
      </c>
    </row>
    <row r="10401" spans="1:4" s="121" customFormat="1" x14ac:dyDescent="0.25">
      <c r="A10401" s="78"/>
      <c r="B10401" s="244">
        <v>45009.967743055553</v>
      </c>
      <c r="C10401" s="241">
        <v>75</v>
      </c>
      <c r="D10401" s="88" t="s">
        <v>963</v>
      </c>
    </row>
    <row r="10402" spans="1:4" s="121" customFormat="1" x14ac:dyDescent="0.25">
      <c r="A10402" s="78"/>
      <c r="B10402" s="244">
        <v>45009.967465277776</v>
      </c>
      <c r="C10402" s="241">
        <v>241</v>
      </c>
      <c r="D10402" s="88" t="s">
        <v>2606</v>
      </c>
    </row>
    <row r="10403" spans="1:4" s="121" customFormat="1" x14ac:dyDescent="0.25">
      <c r="A10403" s="78"/>
      <c r="B10403" s="244">
        <v>45009.967766203707</v>
      </c>
      <c r="C10403" s="241">
        <v>146</v>
      </c>
      <c r="D10403" s="88" t="s">
        <v>9141</v>
      </c>
    </row>
    <row r="10404" spans="1:4" s="121" customFormat="1" x14ac:dyDescent="0.25">
      <c r="A10404" s="78"/>
      <c r="B10404" s="244">
        <v>45009.967893518522</v>
      </c>
      <c r="C10404" s="241">
        <v>381</v>
      </c>
      <c r="D10404" s="88" t="s">
        <v>3537</v>
      </c>
    </row>
    <row r="10405" spans="1:4" s="121" customFormat="1" x14ac:dyDescent="0.25">
      <c r="A10405" s="78"/>
      <c r="B10405" s="244">
        <v>45009.968009259261</v>
      </c>
      <c r="C10405" s="241">
        <v>158</v>
      </c>
      <c r="D10405" s="88" t="s">
        <v>4585</v>
      </c>
    </row>
    <row r="10406" spans="1:4" s="121" customFormat="1" x14ac:dyDescent="0.25">
      <c r="A10406" s="78"/>
      <c r="B10406" s="244">
        <v>45009.96802083333</v>
      </c>
      <c r="C10406" s="241">
        <v>247</v>
      </c>
      <c r="D10406" s="88" t="s">
        <v>3345</v>
      </c>
    </row>
    <row r="10407" spans="1:4" s="121" customFormat="1" x14ac:dyDescent="0.25">
      <c r="A10407" s="78"/>
      <c r="B10407" s="244">
        <v>45009.968101851853</v>
      </c>
      <c r="C10407" s="241">
        <v>321</v>
      </c>
      <c r="D10407" s="88" t="s">
        <v>274</v>
      </c>
    </row>
    <row r="10408" spans="1:4" s="121" customFormat="1" x14ac:dyDescent="0.25">
      <c r="A10408" s="78"/>
      <c r="B10408" s="244">
        <v>45009.968171296299</v>
      </c>
      <c r="C10408" s="241">
        <v>451</v>
      </c>
      <c r="D10408" s="88" t="s">
        <v>3886</v>
      </c>
    </row>
    <row r="10409" spans="1:4" s="121" customFormat="1" x14ac:dyDescent="0.25">
      <c r="A10409" s="78"/>
      <c r="B10409" s="244">
        <v>45009.968240740738</v>
      </c>
      <c r="C10409" s="241">
        <v>66</v>
      </c>
      <c r="D10409" s="88" t="s">
        <v>4046</v>
      </c>
    </row>
    <row r="10410" spans="1:4" s="121" customFormat="1" x14ac:dyDescent="0.25">
      <c r="A10410" s="78"/>
      <c r="B10410" s="244">
        <v>45009.964259259257</v>
      </c>
      <c r="C10410" s="241">
        <v>17</v>
      </c>
      <c r="D10410" s="88" t="s">
        <v>4575</v>
      </c>
    </row>
    <row r="10411" spans="1:4" s="121" customFormat="1" x14ac:dyDescent="0.25">
      <c r="A10411" s="78"/>
      <c r="B10411" s="244">
        <v>45009.964282407411</v>
      </c>
      <c r="C10411" s="241">
        <v>330</v>
      </c>
      <c r="D10411" s="88" t="s">
        <v>4076</v>
      </c>
    </row>
    <row r="10412" spans="1:4" s="121" customFormat="1" x14ac:dyDescent="0.25">
      <c r="A10412" s="78"/>
      <c r="B10412" s="244">
        <v>45009.964317129627</v>
      </c>
      <c r="C10412" s="241">
        <v>1174</v>
      </c>
      <c r="D10412" s="88" t="s">
        <v>438</v>
      </c>
    </row>
    <row r="10413" spans="1:4" s="121" customFormat="1" x14ac:dyDescent="0.25">
      <c r="A10413" s="78"/>
      <c r="B10413" s="244">
        <v>45009.966145833336</v>
      </c>
      <c r="C10413" s="241">
        <v>48</v>
      </c>
      <c r="D10413" s="88" t="s">
        <v>3186</v>
      </c>
    </row>
    <row r="10414" spans="1:4" s="121" customFormat="1" x14ac:dyDescent="0.25">
      <c r="A10414" s="78"/>
      <c r="B10414" s="244">
        <v>45009.964467592596</v>
      </c>
      <c r="C10414" s="241">
        <v>56</v>
      </c>
      <c r="D10414" s="88" t="s">
        <v>8279</v>
      </c>
    </row>
    <row r="10415" spans="1:4" s="121" customFormat="1" x14ac:dyDescent="0.25">
      <c r="A10415" s="78"/>
      <c r="B10415" s="244">
        <v>45009.964479166665</v>
      </c>
      <c r="C10415" s="241">
        <v>30</v>
      </c>
      <c r="D10415" s="88" t="s">
        <v>2523</v>
      </c>
    </row>
    <row r="10416" spans="1:4" s="121" customFormat="1" x14ac:dyDescent="0.25">
      <c r="A10416" s="78"/>
      <c r="B10416" s="244">
        <v>45009.964548611111</v>
      </c>
      <c r="C10416" s="241">
        <v>136</v>
      </c>
      <c r="D10416" s="88" t="s">
        <v>6411</v>
      </c>
    </row>
    <row r="10417" spans="1:4" s="121" customFormat="1" x14ac:dyDescent="0.25">
      <c r="A10417" s="78"/>
      <c r="B10417" s="244">
        <v>45009.96465277778</v>
      </c>
      <c r="C10417" s="241">
        <v>67</v>
      </c>
      <c r="D10417" s="88" t="s">
        <v>1187</v>
      </c>
    </row>
    <row r="10418" spans="1:4" s="121" customFormat="1" x14ac:dyDescent="0.25">
      <c r="A10418" s="78"/>
      <c r="B10418" s="244">
        <v>45009.96471064815</v>
      </c>
      <c r="C10418" s="241">
        <v>162.76</v>
      </c>
      <c r="D10418" s="88" t="s">
        <v>4008</v>
      </c>
    </row>
    <row r="10419" spans="1:4" s="121" customFormat="1" x14ac:dyDescent="0.25">
      <c r="A10419" s="78"/>
      <c r="B10419" s="244">
        <v>45009.964895833335</v>
      </c>
      <c r="C10419" s="241">
        <v>106</v>
      </c>
      <c r="D10419" s="88" t="s">
        <v>4603</v>
      </c>
    </row>
    <row r="10420" spans="1:4" s="121" customFormat="1" x14ac:dyDescent="0.25">
      <c r="A10420" s="78"/>
      <c r="B10420" s="244">
        <v>45009.966203703705</v>
      </c>
      <c r="C10420" s="241">
        <v>15</v>
      </c>
      <c r="D10420" s="88" t="s">
        <v>6551</v>
      </c>
    </row>
    <row r="10421" spans="1:4" s="121" customFormat="1" x14ac:dyDescent="0.25">
      <c r="A10421" s="78"/>
      <c r="B10421" s="244">
        <v>45009.968726851854</v>
      </c>
      <c r="C10421" s="241">
        <v>12</v>
      </c>
      <c r="D10421" s="88" t="s">
        <v>6989</v>
      </c>
    </row>
    <row r="10422" spans="1:4" s="121" customFormat="1" x14ac:dyDescent="0.25">
      <c r="A10422" s="78"/>
      <c r="B10422" s="244">
        <v>45009.968900462962</v>
      </c>
      <c r="C10422" s="241">
        <v>4</v>
      </c>
      <c r="D10422" s="88" t="s">
        <v>3419</v>
      </c>
    </row>
    <row r="10423" spans="1:4" s="121" customFormat="1" x14ac:dyDescent="0.25">
      <c r="A10423" s="78"/>
      <c r="B10423" s="244">
        <v>45009.969178240739</v>
      </c>
      <c r="C10423" s="241">
        <v>121</v>
      </c>
      <c r="D10423" s="88" t="s">
        <v>6324</v>
      </c>
    </row>
    <row r="10424" spans="1:4" s="121" customFormat="1" x14ac:dyDescent="0.25">
      <c r="A10424" s="78"/>
      <c r="B10424" s="244">
        <v>45009.969560185185</v>
      </c>
      <c r="C10424" s="241">
        <v>10</v>
      </c>
      <c r="D10424" s="88" t="s">
        <v>751</v>
      </c>
    </row>
    <row r="10425" spans="1:4" s="121" customFormat="1" x14ac:dyDescent="0.25">
      <c r="A10425" s="78"/>
      <c r="B10425" s="244">
        <v>45009.944201388891</v>
      </c>
      <c r="C10425" s="241">
        <v>300</v>
      </c>
      <c r="D10425" s="88" t="s">
        <v>1029</v>
      </c>
    </row>
    <row r="10426" spans="1:4" s="121" customFormat="1" x14ac:dyDescent="0.25">
      <c r="A10426" s="78"/>
      <c r="B10426" s="244">
        <v>45009.96503472222</v>
      </c>
      <c r="C10426" s="241">
        <v>95</v>
      </c>
      <c r="D10426" s="88" t="s">
        <v>803</v>
      </c>
    </row>
    <row r="10427" spans="1:4" s="121" customFormat="1" x14ac:dyDescent="0.25">
      <c r="A10427" s="78"/>
      <c r="B10427" s="244">
        <v>45009.965092592596</v>
      </c>
      <c r="C10427" s="241">
        <v>309</v>
      </c>
      <c r="D10427" s="88" t="s">
        <v>1501</v>
      </c>
    </row>
    <row r="10428" spans="1:4" s="121" customFormat="1" x14ac:dyDescent="0.25">
      <c r="A10428" s="78"/>
      <c r="B10428" s="244">
        <v>45009.965173611112</v>
      </c>
      <c r="C10428" s="241">
        <v>45</v>
      </c>
      <c r="D10428" s="88" t="s">
        <v>4291</v>
      </c>
    </row>
    <row r="10429" spans="1:4" s="121" customFormat="1" x14ac:dyDescent="0.25">
      <c r="A10429" s="78"/>
      <c r="B10429" s="244">
        <v>45009.96539351852</v>
      </c>
      <c r="C10429" s="241">
        <v>315.01</v>
      </c>
      <c r="D10429" s="88" t="s">
        <v>4598</v>
      </c>
    </row>
    <row r="10430" spans="1:4" s="121" customFormat="1" x14ac:dyDescent="0.25">
      <c r="A10430" s="78"/>
      <c r="B10430" s="244">
        <v>45009.965740740743</v>
      </c>
      <c r="C10430" s="241">
        <v>60</v>
      </c>
      <c r="D10430" s="88" t="s">
        <v>297</v>
      </c>
    </row>
    <row r="10431" spans="1:4" s="121" customFormat="1" x14ac:dyDescent="0.25">
      <c r="A10431" s="78"/>
      <c r="B10431" s="244">
        <v>45009.965787037036</v>
      </c>
      <c r="C10431" s="241">
        <v>264</v>
      </c>
      <c r="D10431" s="88" t="s">
        <v>4006</v>
      </c>
    </row>
    <row r="10432" spans="1:4" s="121" customFormat="1" x14ac:dyDescent="0.25">
      <c r="A10432" s="78"/>
      <c r="B10432" s="244">
        <v>45009.96769675926</v>
      </c>
      <c r="C10432" s="241">
        <v>107</v>
      </c>
      <c r="D10432" s="88" t="s">
        <v>2356</v>
      </c>
    </row>
    <row r="10433" spans="1:4" s="121" customFormat="1" x14ac:dyDescent="0.25">
      <c r="A10433" s="78"/>
      <c r="B10433" s="244">
        <v>45009.967719907407</v>
      </c>
      <c r="C10433" s="241">
        <v>42</v>
      </c>
      <c r="D10433" s="88" t="s">
        <v>3574</v>
      </c>
    </row>
    <row r="10434" spans="1:4" s="121" customFormat="1" x14ac:dyDescent="0.25">
      <c r="A10434" s="78"/>
      <c r="B10434" s="244">
        <v>45009.985752314817</v>
      </c>
      <c r="C10434" s="241">
        <v>300</v>
      </c>
      <c r="D10434" s="88" t="s">
        <v>4471</v>
      </c>
    </row>
    <row r="10435" spans="1:4" s="121" customFormat="1" x14ac:dyDescent="0.25">
      <c r="A10435" s="78"/>
      <c r="B10435" s="244">
        <v>45009.971574074072</v>
      </c>
      <c r="C10435" s="241">
        <v>392</v>
      </c>
      <c r="D10435" s="88" t="s">
        <v>1539</v>
      </c>
    </row>
    <row r="10436" spans="1:4" s="121" customFormat="1" x14ac:dyDescent="0.25">
      <c r="A10436" s="78"/>
      <c r="B10436" s="244">
        <v>45009.971574074072</v>
      </c>
      <c r="C10436" s="241">
        <v>46</v>
      </c>
      <c r="D10436" s="88" t="s">
        <v>6398</v>
      </c>
    </row>
    <row r="10437" spans="1:4" s="121" customFormat="1" x14ac:dyDescent="0.25">
      <c r="A10437" s="78"/>
      <c r="B10437" s="244">
        <v>45009.964942129627</v>
      </c>
      <c r="C10437" s="241">
        <v>611</v>
      </c>
      <c r="D10437" s="88" t="s">
        <v>664</v>
      </c>
    </row>
    <row r="10438" spans="1:4" s="121" customFormat="1" x14ac:dyDescent="0.25">
      <c r="A10438" s="78"/>
      <c r="B10438" s="244">
        <v>45009.96502314815</v>
      </c>
      <c r="C10438" s="241">
        <v>23</v>
      </c>
      <c r="D10438" s="88" t="s">
        <v>153</v>
      </c>
    </row>
    <row r="10439" spans="1:4" s="121" customFormat="1" x14ac:dyDescent="0.25">
      <c r="A10439" s="78"/>
      <c r="B10439" s="244">
        <v>45009.965115740742</v>
      </c>
      <c r="C10439" s="241">
        <v>60</v>
      </c>
      <c r="D10439" s="88" t="s">
        <v>8350</v>
      </c>
    </row>
    <row r="10440" spans="1:4" s="121" customFormat="1" x14ac:dyDescent="0.25">
      <c r="A10440" s="78"/>
      <c r="B10440" s="244">
        <v>45009.965127314812</v>
      </c>
      <c r="C10440" s="241">
        <v>701</v>
      </c>
      <c r="D10440" s="88" t="s">
        <v>8060</v>
      </c>
    </row>
    <row r="10441" spans="1:4" s="121" customFormat="1" x14ac:dyDescent="0.25">
      <c r="A10441" s="78"/>
      <c r="B10441" s="244">
        <v>45009.965127314812</v>
      </c>
      <c r="C10441" s="241">
        <v>1136.06</v>
      </c>
      <c r="D10441" s="88" t="s">
        <v>6824</v>
      </c>
    </row>
    <row r="10442" spans="1:4" s="121" customFormat="1" x14ac:dyDescent="0.25">
      <c r="A10442" s="78"/>
      <c r="B10442" s="244">
        <v>45009.965324074074</v>
      </c>
      <c r="C10442" s="241">
        <v>57</v>
      </c>
      <c r="D10442" s="88" t="s">
        <v>117</v>
      </c>
    </row>
    <row r="10443" spans="1:4" s="121" customFormat="1" x14ac:dyDescent="0.25">
      <c r="A10443" s="78"/>
      <c r="B10443" s="244">
        <v>45009.965324074074</v>
      </c>
      <c r="C10443" s="241">
        <v>670</v>
      </c>
      <c r="D10443" s="88" t="s">
        <v>4601</v>
      </c>
    </row>
    <row r="10444" spans="1:4" s="121" customFormat="1" x14ac:dyDescent="0.25">
      <c r="A10444" s="78"/>
      <c r="B10444" s="244">
        <v>45009.96533564815</v>
      </c>
      <c r="C10444" s="241">
        <v>289</v>
      </c>
      <c r="D10444" s="88" t="s">
        <v>3836</v>
      </c>
    </row>
    <row r="10445" spans="1:4" s="121" customFormat="1" x14ac:dyDescent="0.25">
      <c r="A10445" s="78"/>
      <c r="B10445" s="244">
        <v>45009.965405092589</v>
      </c>
      <c r="C10445" s="241">
        <v>227</v>
      </c>
      <c r="D10445" s="88" t="s">
        <v>4364</v>
      </c>
    </row>
    <row r="10446" spans="1:4" s="121" customFormat="1" x14ac:dyDescent="0.25">
      <c r="A10446" s="78"/>
      <c r="B10446" s="244">
        <v>45009.965439814812</v>
      </c>
      <c r="C10446" s="241">
        <v>504</v>
      </c>
      <c r="D10446" s="88" t="s">
        <v>9130</v>
      </c>
    </row>
    <row r="10447" spans="1:4" s="121" customFormat="1" x14ac:dyDescent="0.25">
      <c r="A10447" s="78"/>
      <c r="B10447" s="244">
        <v>45009.965520833335</v>
      </c>
      <c r="C10447" s="241">
        <v>434</v>
      </c>
      <c r="D10447" s="88" t="s">
        <v>4009</v>
      </c>
    </row>
    <row r="10448" spans="1:4" s="121" customFormat="1" x14ac:dyDescent="0.25">
      <c r="A10448" s="78"/>
      <c r="B10448" s="244">
        <v>45009.966273148151</v>
      </c>
      <c r="C10448" s="241">
        <v>153</v>
      </c>
      <c r="D10448" s="88" t="s">
        <v>464</v>
      </c>
    </row>
    <row r="10449" spans="1:4" s="121" customFormat="1" x14ac:dyDescent="0.25">
      <c r="A10449" s="78"/>
      <c r="B10449" s="244">
        <v>45009.966331018521</v>
      </c>
      <c r="C10449" s="241">
        <v>12</v>
      </c>
      <c r="D10449" s="88" t="s">
        <v>4005</v>
      </c>
    </row>
    <row r="10450" spans="1:4" s="121" customFormat="1" x14ac:dyDescent="0.25">
      <c r="A10450" s="78"/>
      <c r="B10450" s="244">
        <v>45009.966377314813</v>
      </c>
      <c r="C10450" s="241">
        <v>45</v>
      </c>
      <c r="D10450" s="88" t="s">
        <v>617</v>
      </c>
    </row>
    <row r="10451" spans="1:4" s="121" customFormat="1" x14ac:dyDescent="0.25">
      <c r="A10451" s="78"/>
      <c r="B10451" s="244">
        <v>45009.970324074071</v>
      </c>
      <c r="C10451" s="241">
        <v>55</v>
      </c>
      <c r="D10451" s="88" t="s">
        <v>6867</v>
      </c>
    </row>
    <row r="10452" spans="1:4" s="121" customFormat="1" x14ac:dyDescent="0.25">
      <c r="A10452" s="78"/>
      <c r="B10452" s="244">
        <v>45009.970405092594</v>
      </c>
      <c r="C10452" s="241">
        <v>100</v>
      </c>
      <c r="D10452" s="88" t="s">
        <v>3240</v>
      </c>
    </row>
    <row r="10453" spans="1:4" s="121" customFormat="1" x14ac:dyDescent="0.25">
      <c r="A10453" s="78"/>
      <c r="B10453" s="244">
        <v>45009.971261574072</v>
      </c>
      <c r="C10453" s="241">
        <v>1103</v>
      </c>
      <c r="D10453" s="88" t="s">
        <v>250</v>
      </c>
    </row>
    <row r="10454" spans="1:4" s="121" customFormat="1" x14ac:dyDescent="0.25">
      <c r="A10454" s="78"/>
      <c r="B10454" s="244">
        <v>45009.971273148149</v>
      </c>
      <c r="C10454" s="241">
        <v>28</v>
      </c>
      <c r="D10454" s="88" t="s">
        <v>6985</v>
      </c>
    </row>
    <row r="10455" spans="1:4" s="121" customFormat="1" x14ac:dyDescent="0.25">
      <c r="A10455" s="78"/>
      <c r="B10455" s="244">
        <v>45009.971296296295</v>
      </c>
      <c r="C10455" s="241">
        <v>331</v>
      </c>
      <c r="D10455" s="88" t="s">
        <v>2493</v>
      </c>
    </row>
    <row r="10456" spans="1:4" s="121" customFormat="1" x14ac:dyDescent="0.25">
      <c r="A10456" s="78"/>
      <c r="B10456" s="244">
        <v>45009.971446759257</v>
      </c>
      <c r="C10456" s="241">
        <v>1134</v>
      </c>
      <c r="D10456" s="88" t="s">
        <v>6595</v>
      </c>
    </row>
    <row r="10457" spans="1:4" s="121" customFormat="1" x14ac:dyDescent="0.25">
      <c r="A10457" s="78"/>
      <c r="B10457" s="244">
        <v>45009.967824074076</v>
      </c>
      <c r="C10457" s="241">
        <v>263</v>
      </c>
      <c r="D10457" s="88" t="s">
        <v>3475</v>
      </c>
    </row>
    <row r="10458" spans="1:4" s="121" customFormat="1" x14ac:dyDescent="0.25">
      <c r="A10458" s="78"/>
      <c r="B10458" s="244">
        <v>45009.970949074072</v>
      </c>
      <c r="C10458" s="241">
        <v>248</v>
      </c>
      <c r="D10458" s="88" t="s">
        <v>6986</v>
      </c>
    </row>
    <row r="10459" spans="1:4" s="121" customFormat="1" x14ac:dyDescent="0.25">
      <c r="A10459" s="78"/>
      <c r="B10459" s="244">
        <v>45009.982453703706</v>
      </c>
      <c r="C10459" s="241">
        <v>100</v>
      </c>
      <c r="D10459" s="88" t="s">
        <v>360</v>
      </c>
    </row>
    <row r="10460" spans="1:4" s="121" customFormat="1" x14ac:dyDescent="0.25">
      <c r="A10460" s="78"/>
      <c r="B10460" s="244">
        <v>45009.964259259257</v>
      </c>
      <c r="C10460" s="241">
        <v>106</v>
      </c>
      <c r="D10460" s="88" t="s">
        <v>1079</v>
      </c>
    </row>
    <row r="10461" spans="1:4" s="121" customFormat="1" x14ac:dyDescent="0.25">
      <c r="A10461" s="78"/>
      <c r="B10461" s="244">
        <v>45009.964259259257</v>
      </c>
      <c r="C10461" s="241">
        <v>412</v>
      </c>
      <c r="D10461" s="88" t="s">
        <v>72</v>
      </c>
    </row>
    <row r="10462" spans="1:4" s="121" customFormat="1" x14ac:dyDescent="0.25">
      <c r="A10462" s="78"/>
      <c r="B10462" s="244">
        <v>45009.964606481481</v>
      </c>
      <c r="C10462" s="241">
        <v>949</v>
      </c>
      <c r="D10462" s="88" t="s">
        <v>120</v>
      </c>
    </row>
    <row r="10463" spans="1:4" s="121" customFormat="1" x14ac:dyDescent="0.25">
      <c r="A10463" s="78"/>
      <c r="B10463" s="244">
        <v>45009.964687500003</v>
      </c>
      <c r="C10463" s="241">
        <v>1133</v>
      </c>
      <c r="D10463" s="88" t="s">
        <v>3361</v>
      </c>
    </row>
    <row r="10464" spans="1:4" s="121" customFormat="1" x14ac:dyDescent="0.25">
      <c r="A10464" s="78"/>
      <c r="B10464" s="244">
        <v>45009.964756944442</v>
      </c>
      <c r="C10464" s="241">
        <v>1418.4</v>
      </c>
      <c r="D10464" s="88" t="s">
        <v>751</v>
      </c>
    </row>
    <row r="10465" spans="1:4" s="121" customFormat="1" x14ac:dyDescent="0.25">
      <c r="A10465" s="78"/>
      <c r="B10465" s="244">
        <v>45009.964756944442</v>
      </c>
      <c r="C10465" s="241">
        <v>12</v>
      </c>
      <c r="D10465" s="88" t="s">
        <v>1870</v>
      </c>
    </row>
    <row r="10466" spans="1:4" s="121" customFormat="1" x14ac:dyDescent="0.25">
      <c r="A10466" s="78"/>
      <c r="B10466" s="244">
        <v>45009.965185185189</v>
      </c>
      <c r="C10466" s="241">
        <v>161</v>
      </c>
      <c r="D10466" s="88" t="s">
        <v>6170</v>
      </c>
    </row>
    <row r="10467" spans="1:4" s="121" customFormat="1" x14ac:dyDescent="0.25">
      <c r="A10467" s="78"/>
      <c r="B10467" s="244">
        <v>45009.96665509259</v>
      </c>
      <c r="C10467" s="241">
        <v>8</v>
      </c>
      <c r="D10467" s="88" t="s">
        <v>3427</v>
      </c>
    </row>
    <row r="10468" spans="1:4" s="121" customFormat="1" x14ac:dyDescent="0.25">
      <c r="A10468" s="78"/>
      <c r="B10468" s="244">
        <v>45009.966921296298</v>
      </c>
      <c r="C10468" s="241">
        <v>440</v>
      </c>
      <c r="D10468" s="88" t="s">
        <v>3733</v>
      </c>
    </row>
    <row r="10469" spans="1:4" s="121" customFormat="1" x14ac:dyDescent="0.25">
      <c r="A10469" s="78"/>
      <c r="B10469" s="244">
        <v>45009.967916666668</v>
      </c>
      <c r="C10469" s="241">
        <v>10</v>
      </c>
      <c r="D10469" s="88" t="s">
        <v>6599</v>
      </c>
    </row>
    <row r="10470" spans="1:4" s="121" customFormat="1" x14ac:dyDescent="0.25">
      <c r="A10470" s="78"/>
      <c r="B10470" s="244">
        <v>45009.968402777777</v>
      </c>
      <c r="C10470" s="241">
        <v>35</v>
      </c>
      <c r="D10470" s="88" t="s">
        <v>4605</v>
      </c>
    </row>
    <row r="10471" spans="1:4" s="121" customFormat="1" x14ac:dyDescent="0.25">
      <c r="A10471" s="78"/>
      <c r="B10471" s="244">
        <v>45009.968923611108</v>
      </c>
      <c r="C10471" s="241">
        <v>409</v>
      </c>
      <c r="D10471" s="88" t="s">
        <v>1865</v>
      </c>
    </row>
    <row r="10472" spans="1:4" s="121" customFormat="1" x14ac:dyDescent="0.25">
      <c r="A10472" s="78"/>
      <c r="B10472" s="244">
        <v>45009.968923611108</v>
      </c>
      <c r="C10472" s="241">
        <v>115</v>
      </c>
      <c r="D10472" s="88" t="s">
        <v>14644</v>
      </c>
    </row>
    <row r="10473" spans="1:4" s="121" customFormat="1" x14ac:dyDescent="0.25">
      <c r="A10473" s="78"/>
      <c r="B10473" s="244">
        <v>45009.971643518518</v>
      </c>
      <c r="C10473" s="241">
        <v>2813.96</v>
      </c>
      <c r="D10473" s="88" t="s">
        <v>1498</v>
      </c>
    </row>
    <row r="10474" spans="1:4" s="121" customFormat="1" x14ac:dyDescent="0.25">
      <c r="A10474" s="78"/>
      <c r="B10474" s="244">
        <v>45009.971655092595</v>
      </c>
      <c r="C10474" s="241">
        <v>470</v>
      </c>
      <c r="D10474" s="88" t="s">
        <v>8277</v>
      </c>
    </row>
    <row r="10475" spans="1:4" s="121" customFormat="1" x14ac:dyDescent="0.25">
      <c r="A10475" s="78"/>
      <c r="B10475" s="244">
        <v>45009.97184027778</v>
      </c>
      <c r="C10475" s="241">
        <v>85</v>
      </c>
      <c r="D10475" s="88" t="s">
        <v>4820</v>
      </c>
    </row>
    <row r="10476" spans="1:4" s="121" customFormat="1" x14ac:dyDescent="0.25">
      <c r="A10476" s="78"/>
      <c r="B10476" s="244">
        <v>45009.972083333334</v>
      </c>
      <c r="C10476" s="241">
        <v>238</v>
      </c>
      <c r="D10476" s="88" t="s">
        <v>4269</v>
      </c>
    </row>
    <row r="10477" spans="1:4" s="121" customFormat="1" x14ac:dyDescent="0.25">
      <c r="A10477" s="78"/>
      <c r="B10477" s="244">
        <v>45009.990532407406</v>
      </c>
      <c r="C10477" s="241">
        <v>6.11</v>
      </c>
      <c r="D10477" s="88" t="s">
        <v>3194</v>
      </c>
    </row>
    <row r="10478" spans="1:4" s="121" customFormat="1" x14ac:dyDescent="0.25">
      <c r="A10478" s="78"/>
      <c r="B10478" s="244">
        <v>45009.969085648147</v>
      </c>
      <c r="C10478" s="241">
        <v>26</v>
      </c>
      <c r="D10478" s="88" t="s">
        <v>4775</v>
      </c>
    </row>
    <row r="10479" spans="1:4" s="121" customFormat="1" x14ac:dyDescent="0.25">
      <c r="A10479" s="78"/>
      <c r="B10479" s="244">
        <v>45009.969386574077</v>
      </c>
      <c r="C10479" s="241">
        <v>39</v>
      </c>
      <c r="D10479" s="88" t="s">
        <v>6980</v>
      </c>
    </row>
    <row r="10480" spans="1:4" s="121" customFormat="1" x14ac:dyDescent="0.25">
      <c r="A10480" s="78"/>
      <c r="B10480" s="244">
        <v>45009.969444444447</v>
      </c>
      <c r="C10480" s="241">
        <v>150</v>
      </c>
      <c r="D10480" s="88" t="s">
        <v>1725</v>
      </c>
    </row>
    <row r="10481" spans="1:4" s="121" customFormat="1" x14ac:dyDescent="0.25">
      <c r="A10481" s="78"/>
      <c r="B10481" s="244">
        <v>45009.994768518518</v>
      </c>
      <c r="C10481" s="241">
        <v>500</v>
      </c>
      <c r="D10481" s="88" t="s">
        <v>4229</v>
      </c>
    </row>
    <row r="10482" spans="1:4" s="121" customFormat="1" x14ac:dyDescent="0.25">
      <c r="A10482" s="78"/>
      <c r="B10482" s="244">
        <v>45009.993263888886</v>
      </c>
      <c r="C10482" s="241">
        <v>2</v>
      </c>
      <c r="D10482" s="88" t="s">
        <v>413</v>
      </c>
    </row>
    <row r="10483" spans="1:4" s="121" customFormat="1" x14ac:dyDescent="0.25">
      <c r="A10483" s="78"/>
      <c r="B10483" s="244">
        <v>45009.965925925928</v>
      </c>
      <c r="C10483" s="241">
        <v>9</v>
      </c>
      <c r="D10483" s="88" t="s">
        <v>4049</v>
      </c>
    </row>
    <row r="10484" spans="1:4" s="121" customFormat="1" x14ac:dyDescent="0.25">
      <c r="A10484" s="78"/>
      <c r="B10484" s="244">
        <v>45009.966145833336</v>
      </c>
      <c r="C10484" s="241">
        <v>224</v>
      </c>
      <c r="D10484" s="88" t="s">
        <v>2506</v>
      </c>
    </row>
    <row r="10485" spans="1:4" s="121" customFormat="1" x14ac:dyDescent="0.25">
      <c r="A10485" s="78"/>
      <c r="B10485" s="244">
        <v>45009.966157407405</v>
      </c>
      <c r="C10485" s="241">
        <v>576</v>
      </c>
      <c r="D10485" s="88" t="s">
        <v>6476</v>
      </c>
    </row>
    <row r="10486" spans="1:4" s="121" customFormat="1" x14ac:dyDescent="0.25">
      <c r="A10486" s="78"/>
      <c r="B10486" s="244">
        <v>45009.966157407405</v>
      </c>
      <c r="C10486" s="241">
        <v>556</v>
      </c>
      <c r="D10486" s="88" t="s">
        <v>687</v>
      </c>
    </row>
    <row r="10487" spans="1:4" s="121" customFormat="1" x14ac:dyDescent="0.25">
      <c r="A10487" s="78"/>
      <c r="B10487" s="244">
        <v>45009.967361111114</v>
      </c>
      <c r="C10487" s="241">
        <v>44</v>
      </c>
      <c r="D10487" s="88" t="s">
        <v>998</v>
      </c>
    </row>
    <row r="10488" spans="1:4" s="121" customFormat="1" x14ac:dyDescent="0.25">
      <c r="A10488" s="78"/>
      <c r="B10488" s="244">
        <v>45009.968634259261</v>
      </c>
      <c r="C10488" s="241">
        <v>5</v>
      </c>
      <c r="D10488" s="88" t="s">
        <v>3850</v>
      </c>
    </row>
    <row r="10489" spans="1:4" s="121" customFormat="1" x14ac:dyDescent="0.25">
      <c r="A10489" s="78"/>
      <c r="B10489" s="244">
        <v>45009.9687962963</v>
      </c>
      <c r="C10489" s="241">
        <v>460</v>
      </c>
      <c r="D10489" s="88" t="s">
        <v>252</v>
      </c>
    </row>
    <row r="10490" spans="1:4" s="121" customFormat="1" x14ac:dyDescent="0.25">
      <c r="A10490" s="78"/>
      <c r="B10490" s="244">
        <v>45009.969085648147</v>
      </c>
      <c r="C10490" s="241">
        <v>78</v>
      </c>
      <c r="D10490" s="88" t="s">
        <v>537</v>
      </c>
    </row>
    <row r="10491" spans="1:4" s="121" customFormat="1" x14ac:dyDescent="0.25">
      <c r="A10491" s="78"/>
      <c r="B10491" s="244">
        <v>45009.969282407408</v>
      </c>
      <c r="C10491" s="241">
        <v>73</v>
      </c>
      <c r="D10491" s="88" t="s">
        <v>14466</v>
      </c>
    </row>
    <row r="10492" spans="1:4" s="121" customFormat="1" x14ac:dyDescent="0.25">
      <c r="A10492" s="78"/>
      <c r="B10492" s="244">
        <v>45009.967962962961</v>
      </c>
      <c r="C10492" s="241">
        <v>135</v>
      </c>
      <c r="D10492" s="88" t="s">
        <v>78</v>
      </c>
    </row>
    <row r="10493" spans="1:4" s="121" customFormat="1" x14ac:dyDescent="0.25">
      <c r="A10493" s="78"/>
      <c r="B10493" s="244">
        <v>45009.968124999999</v>
      </c>
      <c r="C10493" s="241">
        <v>77</v>
      </c>
      <c r="D10493" s="88" t="s">
        <v>3841</v>
      </c>
    </row>
    <row r="10494" spans="1:4" s="121" customFormat="1" x14ac:dyDescent="0.25">
      <c r="A10494" s="78"/>
      <c r="B10494" s="244">
        <v>45009.968136574076</v>
      </c>
      <c r="C10494" s="241">
        <v>125</v>
      </c>
      <c r="D10494" s="88" t="s">
        <v>2389</v>
      </c>
    </row>
    <row r="10495" spans="1:4" s="121" customFormat="1" x14ac:dyDescent="0.25">
      <c r="A10495" s="78"/>
      <c r="B10495" s="244">
        <v>45009.968275462961</v>
      </c>
      <c r="C10495" s="241">
        <v>14</v>
      </c>
      <c r="D10495" s="88" t="s">
        <v>1674</v>
      </c>
    </row>
    <row r="10496" spans="1:4" s="121" customFormat="1" x14ac:dyDescent="0.25">
      <c r="A10496" s="78"/>
      <c r="B10496" s="244">
        <v>45009.968668981484</v>
      </c>
      <c r="C10496" s="241">
        <v>30</v>
      </c>
      <c r="D10496" s="88" t="s">
        <v>8280</v>
      </c>
    </row>
    <row r="10497" spans="1:4" s="121" customFormat="1" x14ac:dyDescent="0.25">
      <c r="A10497" s="78"/>
      <c r="B10497" s="244">
        <v>45009.968680555554</v>
      </c>
      <c r="C10497" s="241">
        <v>52</v>
      </c>
      <c r="D10497" s="88" t="s">
        <v>3548</v>
      </c>
    </row>
    <row r="10498" spans="1:4" s="121" customFormat="1" x14ac:dyDescent="0.25">
      <c r="A10498" s="78"/>
      <c r="B10498" s="244">
        <v>45009.968680555554</v>
      </c>
      <c r="C10498" s="241">
        <v>196</v>
      </c>
      <c r="D10498" s="88" t="s">
        <v>6983</v>
      </c>
    </row>
    <row r="10499" spans="1:4" s="121" customFormat="1" x14ac:dyDescent="0.25">
      <c r="A10499" s="78"/>
      <c r="B10499" s="244">
        <v>45009.970590277779</v>
      </c>
      <c r="C10499" s="241">
        <v>55</v>
      </c>
      <c r="D10499" s="88" t="s">
        <v>3544</v>
      </c>
    </row>
    <row r="10500" spans="1:4" s="121" customFormat="1" x14ac:dyDescent="0.25">
      <c r="A10500" s="78"/>
      <c r="B10500" s="244">
        <v>45009.97148148148</v>
      </c>
      <c r="C10500" s="241">
        <v>126</v>
      </c>
      <c r="D10500" s="88" t="s">
        <v>6561</v>
      </c>
    </row>
    <row r="10501" spans="1:4" s="121" customFormat="1" x14ac:dyDescent="0.25">
      <c r="A10501" s="78"/>
      <c r="B10501" s="244">
        <v>45009.971493055556</v>
      </c>
      <c r="C10501" s="241">
        <v>38</v>
      </c>
      <c r="D10501" s="88" t="s">
        <v>4098</v>
      </c>
    </row>
    <row r="10502" spans="1:4" s="121" customFormat="1" x14ac:dyDescent="0.25">
      <c r="A10502" s="78"/>
      <c r="B10502" s="244">
        <v>45009.971053240741</v>
      </c>
      <c r="C10502" s="241">
        <v>21</v>
      </c>
      <c r="D10502" s="88" t="s">
        <v>1130</v>
      </c>
    </row>
    <row r="10503" spans="1:4" s="121" customFormat="1" x14ac:dyDescent="0.25">
      <c r="A10503" s="78"/>
      <c r="B10503" s="244">
        <v>45009.970960648148</v>
      </c>
      <c r="C10503" s="241">
        <v>49</v>
      </c>
      <c r="D10503" s="88" t="s">
        <v>3701</v>
      </c>
    </row>
    <row r="10504" spans="1:4" s="121" customFormat="1" x14ac:dyDescent="0.25">
      <c r="A10504" s="78"/>
      <c r="B10504" s="244">
        <v>45009.969201388885</v>
      </c>
      <c r="C10504" s="241">
        <v>501</v>
      </c>
      <c r="D10504" s="88" t="s">
        <v>3723</v>
      </c>
    </row>
    <row r="10505" spans="1:4" s="121" customFormat="1" x14ac:dyDescent="0.25">
      <c r="A10505" s="78"/>
      <c r="B10505" s="244">
        <v>45009.969212962962</v>
      </c>
      <c r="C10505" s="241">
        <v>117</v>
      </c>
      <c r="D10505" s="88" t="s">
        <v>645</v>
      </c>
    </row>
    <row r="10506" spans="1:4" s="121" customFormat="1" x14ac:dyDescent="0.25">
      <c r="A10506" s="78"/>
      <c r="B10506" s="244">
        <v>45009.969814814816</v>
      </c>
      <c r="C10506" s="241">
        <v>166</v>
      </c>
      <c r="D10506" s="88" t="s">
        <v>2856</v>
      </c>
    </row>
    <row r="10507" spans="1:4" s="121" customFormat="1" x14ac:dyDescent="0.25">
      <c r="A10507" s="78"/>
      <c r="B10507" s="244">
        <v>45009.969942129632</v>
      </c>
      <c r="C10507" s="241">
        <v>118</v>
      </c>
      <c r="D10507" s="88" t="s">
        <v>2961</v>
      </c>
    </row>
    <row r="10508" spans="1:4" s="121" customFormat="1" x14ac:dyDescent="0.25">
      <c r="A10508" s="78"/>
      <c r="B10508" s="244">
        <v>45009.969942129632</v>
      </c>
      <c r="C10508" s="241">
        <v>251</v>
      </c>
      <c r="D10508" s="88" t="s">
        <v>1217</v>
      </c>
    </row>
    <row r="10509" spans="1:4" s="121" customFormat="1" x14ac:dyDescent="0.25">
      <c r="A10509" s="78"/>
      <c r="B10509" s="244">
        <v>45009.988020833334</v>
      </c>
      <c r="C10509" s="241">
        <v>100</v>
      </c>
      <c r="D10509" s="88" t="s">
        <v>1591</v>
      </c>
    </row>
    <row r="10510" spans="1:4" s="121" customFormat="1" x14ac:dyDescent="0.25">
      <c r="A10510" s="78"/>
      <c r="B10510" s="244">
        <v>45009.950416666667</v>
      </c>
      <c r="C10510" s="241">
        <v>21.85</v>
      </c>
      <c r="D10510" s="88" t="s">
        <v>566</v>
      </c>
    </row>
    <row r="10511" spans="1:4" s="121" customFormat="1" x14ac:dyDescent="0.25">
      <c r="A10511" s="78"/>
      <c r="B10511" s="244">
        <v>45009.988657407404</v>
      </c>
      <c r="C10511" s="241">
        <v>6.92</v>
      </c>
      <c r="D10511" s="88" t="s">
        <v>1242</v>
      </c>
    </row>
    <row r="10512" spans="1:4" s="121" customFormat="1" x14ac:dyDescent="0.25">
      <c r="A10512" s="78"/>
      <c r="B10512" s="244">
        <v>45009.9455787037</v>
      </c>
      <c r="C10512" s="241">
        <v>50</v>
      </c>
      <c r="D10512" s="88" t="s">
        <v>14236</v>
      </c>
    </row>
    <row r="10513" spans="1:4" s="121" customFormat="1" x14ac:dyDescent="0.25">
      <c r="A10513" s="78"/>
      <c r="B10513" s="244">
        <v>45009.951307870368</v>
      </c>
      <c r="C10513" s="241">
        <v>290</v>
      </c>
      <c r="D10513" s="88" t="s">
        <v>440</v>
      </c>
    </row>
    <row r="10514" spans="1:4" s="121" customFormat="1" x14ac:dyDescent="0.25">
      <c r="A10514" s="78"/>
      <c r="B10514" s="244">
        <v>45009.971122685187</v>
      </c>
      <c r="C10514" s="241">
        <v>472</v>
      </c>
      <c r="D10514" s="88" t="s">
        <v>4041</v>
      </c>
    </row>
    <row r="10515" spans="1:4" s="121" customFormat="1" x14ac:dyDescent="0.25">
      <c r="A10515" s="78"/>
      <c r="B10515" s="244">
        <v>45009.967418981483</v>
      </c>
      <c r="C10515" s="241">
        <v>39</v>
      </c>
      <c r="D10515" s="88" t="s">
        <v>1649</v>
      </c>
    </row>
    <row r="10516" spans="1:4" s="121" customFormat="1" x14ac:dyDescent="0.25">
      <c r="A10516" s="78"/>
      <c r="B10516" s="244">
        <v>45009.970833333333</v>
      </c>
      <c r="C10516" s="241">
        <v>7</v>
      </c>
      <c r="D10516" s="88" t="s">
        <v>6170</v>
      </c>
    </row>
    <row r="10517" spans="1:4" s="121" customFormat="1" x14ac:dyDescent="0.25">
      <c r="A10517" s="78"/>
      <c r="B10517" s="244">
        <v>45009.970868055556</v>
      </c>
      <c r="C10517" s="241">
        <v>12</v>
      </c>
      <c r="D10517" s="88" t="s">
        <v>2898</v>
      </c>
    </row>
    <row r="10518" spans="1:4" s="121" customFormat="1" x14ac:dyDescent="0.25">
      <c r="A10518" s="78"/>
      <c r="B10518" s="244">
        <v>45009.971226851849</v>
      </c>
      <c r="C10518" s="241">
        <v>151</v>
      </c>
      <c r="D10518" s="88" t="s">
        <v>3366</v>
      </c>
    </row>
    <row r="10519" spans="1:4" s="121" customFormat="1" x14ac:dyDescent="0.25">
      <c r="A10519" s="78"/>
      <c r="B10519" s="244">
        <v>45009.971226851849</v>
      </c>
      <c r="C10519" s="241">
        <v>423.07</v>
      </c>
      <c r="D10519" s="88" t="s">
        <v>243</v>
      </c>
    </row>
    <row r="10520" spans="1:4" s="121" customFormat="1" x14ac:dyDescent="0.25">
      <c r="A10520" s="78"/>
      <c r="B10520" s="244">
        <v>45009.971238425926</v>
      </c>
      <c r="C10520" s="241">
        <v>70</v>
      </c>
      <c r="D10520" s="88" t="s">
        <v>1200</v>
      </c>
    </row>
    <row r="10521" spans="1:4" s="121" customFormat="1" x14ac:dyDescent="0.25">
      <c r="A10521" s="78"/>
      <c r="B10521" s="244">
        <v>45009.971446759257</v>
      </c>
      <c r="C10521" s="241">
        <v>140</v>
      </c>
      <c r="D10521" s="88" t="s">
        <v>3870</v>
      </c>
    </row>
    <row r="10522" spans="1:4" s="121" customFormat="1" x14ac:dyDescent="0.25">
      <c r="A10522" s="78"/>
      <c r="B10522" s="244">
        <v>45009.968599537038</v>
      </c>
      <c r="C10522" s="241">
        <v>10</v>
      </c>
      <c r="D10522" s="88" t="s">
        <v>4208</v>
      </c>
    </row>
    <row r="10523" spans="1:4" s="121" customFormat="1" x14ac:dyDescent="0.25">
      <c r="A10523" s="78"/>
      <c r="B10523" s="244">
        <v>45009.968599537038</v>
      </c>
      <c r="C10523" s="241">
        <v>20</v>
      </c>
      <c r="D10523" s="88" t="s">
        <v>2218</v>
      </c>
    </row>
    <row r="10524" spans="1:4" s="121" customFormat="1" x14ac:dyDescent="0.25">
      <c r="A10524" s="78"/>
      <c r="B10524" s="244">
        <v>45009.969918981478</v>
      </c>
      <c r="C10524" s="241">
        <v>98</v>
      </c>
      <c r="D10524" s="88" t="s">
        <v>4600</v>
      </c>
    </row>
    <row r="10525" spans="1:4" s="121" customFormat="1" x14ac:dyDescent="0.25">
      <c r="A10525" s="78"/>
      <c r="B10525" s="244">
        <v>45009.969930555555</v>
      </c>
      <c r="C10525" s="241">
        <v>3</v>
      </c>
      <c r="D10525" s="88" t="s">
        <v>663</v>
      </c>
    </row>
    <row r="10526" spans="1:4" s="121" customFormat="1" x14ac:dyDescent="0.25">
      <c r="A10526" s="78"/>
      <c r="B10526" s="244">
        <v>45009.970821759256</v>
      </c>
      <c r="C10526" s="241">
        <v>236</v>
      </c>
      <c r="D10526" s="88" t="s">
        <v>14645</v>
      </c>
    </row>
    <row r="10527" spans="1:4" s="121" customFormat="1" x14ac:dyDescent="0.25">
      <c r="A10527" s="78"/>
      <c r="B10527" s="244">
        <v>45009.968761574077</v>
      </c>
      <c r="C10527" s="241">
        <v>296</v>
      </c>
      <c r="D10527" s="88" t="s">
        <v>4474</v>
      </c>
    </row>
    <row r="10528" spans="1:4" s="121" customFormat="1" x14ac:dyDescent="0.25">
      <c r="A10528" s="78"/>
      <c r="B10528" s="244">
        <v>45009.971180555556</v>
      </c>
      <c r="C10528" s="241">
        <v>190</v>
      </c>
      <c r="D10528" s="88" t="s">
        <v>1878</v>
      </c>
    </row>
    <row r="10529" spans="1:4" s="121" customFormat="1" x14ac:dyDescent="0.25">
      <c r="A10529" s="78"/>
      <c r="B10529" s="244">
        <v>45009.970081018517</v>
      </c>
      <c r="C10529" s="241">
        <v>1</v>
      </c>
      <c r="D10529" s="88" t="s">
        <v>4610</v>
      </c>
    </row>
    <row r="10530" spans="1:4" s="121" customFormat="1" x14ac:dyDescent="0.25">
      <c r="A10530" s="78"/>
      <c r="B10530" s="244">
        <v>45009.966793981483</v>
      </c>
      <c r="C10530" s="241">
        <v>55</v>
      </c>
      <c r="D10530" s="88" t="s">
        <v>2346</v>
      </c>
    </row>
    <row r="10531" spans="1:4" s="121" customFormat="1" x14ac:dyDescent="0.25">
      <c r="A10531" s="78"/>
      <c r="B10531" s="244">
        <v>45009.968206018515</v>
      </c>
      <c r="C10531" s="241">
        <v>13</v>
      </c>
      <c r="D10531" s="88" t="s">
        <v>3310</v>
      </c>
    </row>
    <row r="10532" spans="1:4" s="121" customFormat="1" x14ac:dyDescent="0.25">
      <c r="A10532" s="78"/>
      <c r="B10532" s="244">
        <v>45009.9684837963</v>
      </c>
      <c r="C10532" s="241">
        <v>15</v>
      </c>
      <c r="D10532" s="88" t="s">
        <v>3572</v>
      </c>
    </row>
    <row r="10533" spans="1:4" s="121" customFormat="1" x14ac:dyDescent="0.25">
      <c r="A10533" s="78"/>
      <c r="B10533" s="244">
        <v>45009.9684837963</v>
      </c>
      <c r="C10533" s="241">
        <v>2.2200000000000002</v>
      </c>
      <c r="D10533" s="88" t="s">
        <v>2827</v>
      </c>
    </row>
    <row r="10534" spans="1:4" s="121" customFormat="1" x14ac:dyDescent="0.25">
      <c r="A10534" s="78"/>
      <c r="B10534" s="244">
        <v>45009.968530092592</v>
      </c>
      <c r="C10534" s="241">
        <v>793</v>
      </c>
      <c r="D10534" s="88" t="s">
        <v>3794</v>
      </c>
    </row>
    <row r="10535" spans="1:4" s="121" customFormat="1" x14ac:dyDescent="0.25">
      <c r="A10535" s="78"/>
      <c r="B10535" s="244">
        <v>45009.969652777778</v>
      </c>
      <c r="C10535" s="241">
        <v>70</v>
      </c>
      <c r="D10535" s="88" t="s">
        <v>6708</v>
      </c>
    </row>
    <row r="10536" spans="1:4" s="121" customFormat="1" x14ac:dyDescent="0.25">
      <c r="A10536" s="78"/>
      <c r="B10536" s="244">
        <v>45009.969664351855</v>
      </c>
      <c r="C10536" s="241">
        <v>350</v>
      </c>
      <c r="D10536" s="88" t="s">
        <v>1387</v>
      </c>
    </row>
    <row r="10537" spans="1:4" s="121" customFormat="1" x14ac:dyDescent="0.25">
      <c r="A10537" s="78"/>
      <c r="B10537" s="244">
        <v>45009.969664351855</v>
      </c>
      <c r="C10537" s="241">
        <v>42</v>
      </c>
      <c r="D10537" s="88" t="s">
        <v>3549</v>
      </c>
    </row>
    <row r="10538" spans="1:4" s="121" customFormat="1" x14ac:dyDescent="0.25">
      <c r="A10538" s="78"/>
      <c r="B10538" s="244">
        <v>45009.955243055556</v>
      </c>
      <c r="C10538" s="241">
        <v>2</v>
      </c>
      <c r="D10538" s="88" t="s">
        <v>130</v>
      </c>
    </row>
    <row r="10539" spans="1:4" s="121" customFormat="1" x14ac:dyDescent="0.25">
      <c r="A10539" s="78"/>
      <c r="B10539" s="244">
        <v>45009.966666666667</v>
      </c>
      <c r="C10539" s="241">
        <v>63</v>
      </c>
      <c r="D10539" s="88" t="s">
        <v>6990</v>
      </c>
    </row>
    <row r="10540" spans="1:4" s="121" customFormat="1" x14ac:dyDescent="0.25">
      <c r="A10540" s="78"/>
      <c r="B10540" s="244">
        <v>45009.965439814812</v>
      </c>
      <c r="C10540" s="241">
        <v>285</v>
      </c>
      <c r="D10540" s="88" t="s">
        <v>1658</v>
      </c>
    </row>
    <row r="10541" spans="1:4" s="121" customFormat="1" x14ac:dyDescent="0.25">
      <c r="A10541" s="78"/>
      <c r="B10541" s="244">
        <v>45009.965682870374</v>
      </c>
      <c r="C10541" s="241">
        <v>9</v>
      </c>
      <c r="D10541" s="88" t="s">
        <v>3242</v>
      </c>
    </row>
    <row r="10542" spans="1:4" s="121" customFormat="1" x14ac:dyDescent="0.25">
      <c r="A10542" s="78"/>
      <c r="B10542" s="244">
        <v>45009.970532407409</v>
      </c>
      <c r="C10542" s="241">
        <v>280</v>
      </c>
      <c r="D10542" s="88" t="s">
        <v>1048</v>
      </c>
    </row>
    <row r="10543" spans="1:4" s="121" customFormat="1" x14ac:dyDescent="0.25">
      <c r="A10543" s="78"/>
      <c r="B10543" s="244">
        <v>45010.020624999997</v>
      </c>
      <c r="C10543" s="241">
        <v>50</v>
      </c>
      <c r="D10543" s="88" t="s">
        <v>2401</v>
      </c>
    </row>
    <row r="10544" spans="1:4" s="121" customFormat="1" x14ac:dyDescent="0.25">
      <c r="A10544" s="78"/>
      <c r="B10544" s="244">
        <v>45010.025601851848</v>
      </c>
      <c r="C10544" s="241">
        <v>11.9</v>
      </c>
      <c r="D10544" s="88" t="s">
        <v>6739</v>
      </c>
    </row>
    <row r="10545" spans="1:4" s="121" customFormat="1" x14ac:dyDescent="0.25">
      <c r="A10545" s="78"/>
      <c r="B10545" s="244">
        <v>45010.019131944442</v>
      </c>
      <c r="C10545" s="241">
        <v>150</v>
      </c>
      <c r="D10545" s="88" t="s">
        <v>14646</v>
      </c>
    </row>
    <row r="10546" spans="1:4" s="121" customFormat="1" x14ac:dyDescent="0.25">
      <c r="A10546" s="78"/>
      <c r="B10546" s="244">
        <v>45010.043032407404</v>
      </c>
      <c r="C10546" s="241">
        <v>202</v>
      </c>
      <c r="D10546" s="88" t="s">
        <v>4257</v>
      </c>
    </row>
    <row r="10547" spans="1:4" s="121" customFormat="1" x14ac:dyDescent="0.25">
      <c r="A10547" s="78"/>
      <c r="B10547" s="244">
        <v>45010.049212962964</v>
      </c>
      <c r="C10547" s="241">
        <v>1000</v>
      </c>
      <c r="D10547" s="88" t="s">
        <v>869</v>
      </c>
    </row>
    <row r="10548" spans="1:4" s="121" customFormat="1" x14ac:dyDescent="0.25">
      <c r="A10548" s="78"/>
      <c r="B10548" s="244">
        <v>45010.058530092596</v>
      </c>
      <c r="C10548" s="241">
        <v>500</v>
      </c>
      <c r="D10548" s="88" t="s">
        <v>8087</v>
      </c>
    </row>
    <row r="10549" spans="1:4" s="121" customFormat="1" x14ac:dyDescent="0.25">
      <c r="A10549" s="78"/>
      <c r="B10549" s="244">
        <v>45010.033252314817</v>
      </c>
      <c r="C10549" s="241">
        <v>50</v>
      </c>
      <c r="D10549" s="88" t="s">
        <v>2457</v>
      </c>
    </row>
    <row r="10550" spans="1:4" s="121" customFormat="1" x14ac:dyDescent="0.25">
      <c r="A10550" s="78"/>
      <c r="B10550" s="244">
        <v>45010.035891203705</v>
      </c>
      <c r="C10550" s="241">
        <v>3</v>
      </c>
      <c r="D10550" s="88" t="s">
        <v>218</v>
      </c>
    </row>
    <row r="10551" spans="1:4" s="121" customFormat="1" x14ac:dyDescent="0.25">
      <c r="A10551" s="78"/>
      <c r="B10551" s="244">
        <v>45010.039837962962</v>
      </c>
      <c r="C10551" s="241">
        <v>250</v>
      </c>
      <c r="D10551" s="88" t="s">
        <v>4273</v>
      </c>
    </row>
    <row r="10552" spans="1:4" s="121" customFormat="1" x14ac:dyDescent="0.25">
      <c r="A10552" s="78"/>
      <c r="B10552" s="244">
        <v>45010.107442129629</v>
      </c>
      <c r="C10552" s="241">
        <v>5</v>
      </c>
      <c r="D10552" s="88" t="s">
        <v>14647</v>
      </c>
    </row>
    <row r="10553" spans="1:4" s="121" customFormat="1" x14ac:dyDescent="0.25">
      <c r="A10553" s="78"/>
      <c r="B10553" s="244">
        <v>45010.101863425924</v>
      </c>
      <c r="C10553" s="241">
        <v>500</v>
      </c>
      <c r="D10553" s="88" t="s">
        <v>14313</v>
      </c>
    </row>
    <row r="10554" spans="1:4" s="121" customFormat="1" x14ac:dyDescent="0.25">
      <c r="A10554" s="78"/>
      <c r="B10554" s="244">
        <v>45010.073900462965</v>
      </c>
      <c r="C10554" s="241">
        <v>200</v>
      </c>
      <c r="D10554" s="88" t="s">
        <v>714</v>
      </c>
    </row>
    <row r="10555" spans="1:4" s="121" customFormat="1" x14ac:dyDescent="0.25">
      <c r="A10555" s="78"/>
      <c r="B10555" s="244">
        <v>45010.103993055556</v>
      </c>
      <c r="C10555" s="241">
        <v>105</v>
      </c>
      <c r="D10555" s="88" t="s">
        <v>14267</v>
      </c>
    </row>
    <row r="10556" spans="1:4" s="121" customFormat="1" x14ac:dyDescent="0.25">
      <c r="A10556" s="78"/>
      <c r="B10556" s="244">
        <v>45010.144293981481</v>
      </c>
      <c r="C10556" s="241">
        <v>500</v>
      </c>
      <c r="D10556" s="88" t="s">
        <v>6189</v>
      </c>
    </row>
    <row r="10557" spans="1:4" s="121" customFormat="1" x14ac:dyDescent="0.25">
      <c r="A10557" s="78"/>
      <c r="B10557" s="244">
        <v>45010.138206018521</v>
      </c>
      <c r="C10557" s="241">
        <v>390</v>
      </c>
      <c r="D10557" s="88" t="s">
        <v>2967</v>
      </c>
    </row>
    <row r="10558" spans="1:4" s="121" customFormat="1" x14ac:dyDescent="0.25">
      <c r="A10558" s="78"/>
      <c r="B10558" s="244">
        <v>45010.179328703707</v>
      </c>
      <c r="C10558" s="241">
        <v>50</v>
      </c>
      <c r="D10558" s="88" t="s">
        <v>2880</v>
      </c>
    </row>
    <row r="10559" spans="1:4" s="121" customFormat="1" x14ac:dyDescent="0.25">
      <c r="A10559" s="78"/>
      <c r="B10559" s="244">
        <v>45010.171620370369</v>
      </c>
      <c r="C10559" s="241">
        <v>50</v>
      </c>
      <c r="D10559" s="88" t="s">
        <v>4098</v>
      </c>
    </row>
    <row r="10560" spans="1:4" s="121" customFormat="1" x14ac:dyDescent="0.25">
      <c r="A10560" s="78"/>
      <c r="B10560" s="244">
        <v>45010.218263888892</v>
      </c>
      <c r="C10560" s="241">
        <v>100</v>
      </c>
      <c r="D10560" s="88" t="s">
        <v>815</v>
      </c>
    </row>
    <row r="10561" spans="1:4" s="121" customFormat="1" x14ac:dyDescent="0.25">
      <c r="A10561" s="78"/>
      <c r="B10561" s="244">
        <v>45010.192511574074</v>
      </c>
      <c r="C10561" s="241">
        <v>50</v>
      </c>
      <c r="D10561" s="88" t="s">
        <v>7023</v>
      </c>
    </row>
    <row r="10562" spans="1:4" s="121" customFormat="1" x14ac:dyDescent="0.25">
      <c r="A10562" s="78"/>
      <c r="B10562" s="244">
        <v>45010.228009259263</v>
      </c>
      <c r="C10562" s="241">
        <v>50</v>
      </c>
      <c r="D10562" s="88" t="s">
        <v>7134</v>
      </c>
    </row>
    <row r="10563" spans="1:4" s="121" customFormat="1" x14ac:dyDescent="0.25">
      <c r="A10563" s="78"/>
      <c r="B10563" s="244">
        <v>45010.232314814813</v>
      </c>
      <c r="C10563" s="241">
        <v>1</v>
      </c>
      <c r="D10563" s="88" t="s">
        <v>14387</v>
      </c>
    </row>
    <row r="10564" spans="1:4" s="121" customFormat="1" x14ac:dyDescent="0.25">
      <c r="A10564" s="78"/>
      <c r="B10564" s="244">
        <v>45010.240937499999</v>
      </c>
      <c r="C10564" s="241">
        <v>100</v>
      </c>
      <c r="D10564" s="88" t="s">
        <v>7821</v>
      </c>
    </row>
    <row r="10565" spans="1:4" s="121" customFormat="1" x14ac:dyDescent="0.25">
      <c r="A10565" s="78"/>
      <c r="B10565" s="244">
        <v>45010.219641203701</v>
      </c>
      <c r="C10565" s="241">
        <v>1000</v>
      </c>
      <c r="D10565" s="88" t="s">
        <v>2911</v>
      </c>
    </row>
    <row r="10566" spans="1:4" s="121" customFormat="1" x14ac:dyDescent="0.25">
      <c r="A10566" s="78"/>
      <c r="B10566" s="244">
        <v>45010.203703703701</v>
      </c>
      <c r="C10566" s="241">
        <v>50</v>
      </c>
      <c r="D10566" s="88" t="s">
        <v>3334</v>
      </c>
    </row>
    <row r="10567" spans="1:4" s="121" customFormat="1" x14ac:dyDescent="0.25">
      <c r="A10567" s="78"/>
      <c r="B10567" s="244">
        <v>45010.186967592592</v>
      </c>
      <c r="C10567" s="241">
        <v>51</v>
      </c>
      <c r="D10567" s="88" t="s">
        <v>6196</v>
      </c>
    </row>
    <row r="10568" spans="1:4" s="121" customFormat="1" x14ac:dyDescent="0.25">
      <c r="A10568" s="78"/>
      <c r="B10568" s="244">
        <v>45010.201006944444</v>
      </c>
      <c r="C10568" s="241">
        <v>1000</v>
      </c>
      <c r="D10568" s="88" t="s">
        <v>2190</v>
      </c>
    </row>
    <row r="10569" spans="1:4" s="121" customFormat="1" x14ac:dyDescent="0.25">
      <c r="A10569" s="78"/>
      <c r="B10569" s="244">
        <v>45010.19090277778</v>
      </c>
      <c r="C10569" s="241">
        <v>51</v>
      </c>
      <c r="D10569" s="88" t="s">
        <v>8162</v>
      </c>
    </row>
    <row r="10570" spans="1:4" s="121" customFormat="1" x14ac:dyDescent="0.25">
      <c r="A10570" s="78"/>
      <c r="B10570" s="244">
        <v>45010.192349537036</v>
      </c>
      <c r="C10570" s="241">
        <v>100</v>
      </c>
      <c r="D10570" s="88" t="s">
        <v>14285</v>
      </c>
    </row>
    <row r="10571" spans="1:4" s="121" customFormat="1" x14ac:dyDescent="0.25">
      <c r="A10571" s="78"/>
      <c r="B10571" s="244">
        <v>45010.314699074072</v>
      </c>
      <c r="C10571" s="241">
        <v>200</v>
      </c>
      <c r="D10571" s="88" t="s">
        <v>2144</v>
      </c>
    </row>
    <row r="10572" spans="1:4" s="121" customFormat="1" x14ac:dyDescent="0.25">
      <c r="A10572" s="78"/>
      <c r="B10572" s="244">
        <v>45010.347071759257</v>
      </c>
      <c r="C10572" s="241">
        <v>100</v>
      </c>
      <c r="D10572" s="88" t="s">
        <v>3437</v>
      </c>
    </row>
    <row r="10573" spans="1:4" s="121" customFormat="1" x14ac:dyDescent="0.25">
      <c r="A10573" s="78"/>
      <c r="B10573" s="244">
        <v>45010.323171296295</v>
      </c>
      <c r="C10573" s="241">
        <v>100</v>
      </c>
      <c r="D10573" s="88" t="s">
        <v>6354</v>
      </c>
    </row>
    <row r="10574" spans="1:4" s="121" customFormat="1" x14ac:dyDescent="0.25">
      <c r="A10574" s="78"/>
      <c r="B10574" s="244">
        <v>45010.324131944442</v>
      </c>
      <c r="C10574" s="241">
        <v>150</v>
      </c>
      <c r="D10574" s="88" t="s">
        <v>916</v>
      </c>
    </row>
    <row r="10575" spans="1:4" s="121" customFormat="1" x14ac:dyDescent="0.25">
      <c r="A10575" s="78"/>
      <c r="B10575" s="244">
        <v>45010.296967592592</v>
      </c>
      <c r="C10575" s="241">
        <v>1500</v>
      </c>
      <c r="D10575" s="88" t="s">
        <v>2210</v>
      </c>
    </row>
    <row r="10576" spans="1:4" s="121" customFormat="1" x14ac:dyDescent="0.25">
      <c r="A10576" s="78"/>
      <c r="B10576" s="244">
        <v>45010.341493055559</v>
      </c>
      <c r="C10576" s="241">
        <v>2000</v>
      </c>
      <c r="D10576" s="88" t="s">
        <v>4123</v>
      </c>
    </row>
    <row r="10577" spans="1:4" s="121" customFormat="1" x14ac:dyDescent="0.25">
      <c r="A10577" s="78"/>
      <c r="B10577" s="244">
        <v>45010.328182870369</v>
      </c>
      <c r="C10577" s="241">
        <v>1500</v>
      </c>
      <c r="D10577" s="88" t="s">
        <v>4243</v>
      </c>
    </row>
    <row r="10578" spans="1:4" s="121" customFormat="1" x14ac:dyDescent="0.25">
      <c r="A10578" s="78"/>
      <c r="B10578" s="244">
        <v>45010.327164351853</v>
      </c>
      <c r="C10578" s="241">
        <v>1.52</v>
      </c>
      <c r="D10578" s="88" t="s">
        <v>14497</v>
      </c>
    </row>
    <row r="10579" spans="1:4" s="121" customFormat="1" x14ac:dyDescent="0.25">
      <c r="A10579" s="78"/>
      <c r="B10579" s="244">
        <v>45010.346967592595</v>
      </c>
      <c r="C10579" s="241">
        <v>500</v>
      </c>
      <c r="D10579" s="88" t="s">
        <v>2536</v>
      </c>
    </row>
    <row r="10580" spans="1:4" s="121" customFormat="1" x14ac:dyDescent="0.25">
      <c r="A10580" s="78"/>
      <c r="B10580" s="244">
        <v>45010.379849537036</v>
      </c>
      <c r="C10580" s="241">
        <v>1.86</v>
      </c>
      <c r="D10580" s="88" t="s">
        <v>14561</v>
      </c>
    </row>
    <row r="10581" spans="1:4" s="121" customFormat="1" x14ac:dyDescent="0.25">
      <c r="A10581" s="78"/>
      <c r="B10581" s="244">
        <v>45010.380277777775</v>
      </c>
      <c r="C10581" s="241">
        <v>48.84</v>
      </c>
      <c r="D10581" s="88" t="s">
        <v>6213</v>
      </c>
    </row>
    <row r="10582" spans="1:4" s="121" customFormat="1" x14ac:dyDescent="0.25">
      <c r="A10582" s="78"/>
      <c r="B10582" s="244">
        <v>45010.372824074075</v>
      </c>
      <c r="C10582" s="241">
        <v>1000</v>
      </c>
      <c r="D10582" s="88" t="s">
        <v>2776</v>
      </c>
    </row>
    <row r="10583" spans="1:4" s="121" customFormat="1" x14ac:dyDescent="0.25">
      <c r="A10583" s="78"/>
      <c r="B10583" s="244">
        <v>45010.394050925926</v>
      </c>
      <c r="C10583" s="241">
        <v>50</v>
      </c>
      <c r="D10583" s="88" t="s">
        <v>7198</v>
      </c>
    </row>
    <row r="10584" spans="1:4" s="121" customFormat="1" x14ac:dyDescent="0.25">
      <c r="A10584" s="78"/>
      <c r="B10584" s="244">
        <v>45010.384328703702</v>
      </c>
      <c r="C10584" s="241">
        <v>500</v>
      </c>
      <c r="D10584" s="88" t="s">
        <v>68</v>
      </c>
    </row>
    <row r="10585" spans="1:4" s="121" customFormat="1" x14ac:dyDescent="0.25">
      <c r="A10585" s="78"/>
      <c r="B10585" s="244">
        <v>45010.377858796295</v>
      </c>
      <c r="C10585" s="241">
        <v>500</v>
      </c>
      <c r="D10585" s="88" t="s">
        <v>2420</v>
      </c>
    </row>
    <row r="10586" spans="1:4" s="121" customFormat="1" x14ac:dyDescent="0.25">
      <c r="A10586" s="78"/>
      <c r="B10586" s="244">
        <v>45010.370671296296</v>
      </c>
      <c r="C10586" s="241">
        <v>3000</v>
      </c>
      <c r="D10586" s="88" t="s">
        <v>777</v>
      </c>
    </row>
    <row r="10587" spans="1:4" s="121" customFormat="1" x14ac:dyDescent="0.25">
      <c r="A10587" s="78"/>
      <c r="B10587" s="244">
        <v>45010.384560185186</v>
      </c>
      <c r="C10587" s="241">
        <v>1220</v>
      </c>
      <c r="D10587" s="88" t="s">
        <v>446</v>
      </c>
    </row>
    <row r="10588" spans="1:4" s="121" customFormat="1" x14ac:dyDescent="0.25">
      <c r="A10588" s="78"/>
      <c r="B10588" s="244">
        <v>45010.355787037035</v>
      </c>
      <c r="C10588" s="241">
        <v>1</v>
      </c>
      <c r="D10588" s="88" t="s">
        <v>413</v>
      </c>
    </row>
    <row r="10589" spans="1:4" s="121" customFormat="1" x14ac:dyDescent="0.25">
      <c r="A10589" s="78"/>
      <c r="B10589" s="244">
        <v>45010.357546296298</v>
      </c>
      <c r="C10589" s="241">
        <v>50</v>
      </c>
      <c r="D10589" s="88" t="s">
        <v>88</v>
      </c>
    </row>
    <row r="10590" spans="1:4" s="121" customFormat="1" x14ac:dyDescent="0.25">
      <c r="A10590" s="78"/>
      <c r="B10590" s="244">
        <v>45010.386608796296</v>
      </c>
      <c r="C10590" s="241">
        <v>1</v>
      </c>
      <c r="D10590" s="88" t="s">
        <v>6226</v>
      </c>
    </row>
    <row r="10591" spans="1:4" s="121" customFormat="1" x14ac:dyDescent="0.25">
      <c r="A10591" s="78"/>
      <c r="B10591" s="244">
        <v>45010.382337962961</v>
      </c>
      <c r="C10591" s="241">
        <v>500</v>
      </c>
      <c r="D10591" s="88" t="s">
        <v>1874</v>
      </c>
    </row>
    <row r="10592" spans="1:4" s="121" customFormat="1" x14ac:dyDescent="0.25">
      <c r="A10592" s="78"/>
      <c r="B10592" s="244">
        <v>45010.377557870372</v>
      </c>
      <c r="C10592" s="241">
        <v>500</v>
      </c>
      <c r="D10592" s="88" t="s">
        <v>14648</v>
      </c>
    </row>
    <row r="10593" spans="1:4" s="121" customFormat="1" x14ac:dyDescent="0.25">
      <c r="A10593" s="78"/>
      <c r="B10593" s="244">
        <v>45010.419421296298</v>
      </c>
      <c r="C10593" s="241">
        <v>20.5</v>
      </c>
      <c r="D10593" s="88" t="s">
        <v>3579</v>
      </c>
    </row>
    <row r="10594" spans="1:4" s="121" customFormat="1" x14ac:dyDescent="0.25">
      <c r="A10594" s="78"/>
      <c r="B10594" s="244">
        <v>45010.418599537035</v>
      </c>
      <c r="C10594" s="241">
        <v>100</v>
      </c>
      <c r="D10594" s="88" t="s">
        <v>1392</v>
      </c>
    </row>
    <row r="10595" spans="1:4" s="121" customFormat="1" x14ac:dyDescent="0.25">
      <c r="A10595" s="78"/>
      <c r="B10595" s="244">
        <v>45010.437534722223</v>
      </c>
      <c r="C10595" s="241">
        <v>500</v>
      </c>
      <c r="D10595" s="88" t="s">
        <v>460</v>
      </c>
    </row>
    <row r="10596" spans="1:4" s="121" customFormat="1" x14ac:dyDescent="0.25">
      <c r="A10596" s="78"/>
      <c r="B10596" s="244">
        <v>45010.432118055556</v>
      </c>
      <c r="C10596" s="241">
        <v>500</v>
      </c>
      <c r="D10596" s="88" t="s">
        <v>14649</v>
      </c>
    </row>
    <row r="10597" spans="1:4" s="121" customFormat="1" x14ac:dyDescent="0.25">
      <c r="A10597" s="78"/>
      <c r="B10597" s="244">
        <v>45010.432893518519</v>
      </c>
      <c r="C10597" s="241">
        <v>250</v>
      </c>
      <c r="D10597" s="88" t="s">
        <v>129</v>
      </c>
    </row>
    <row r="10598" spans="1:4" s="121" customFormat="1" x14ac:dyDescent="0.25">
      <c r="A10598" s="78"/>
      <c r="B10598" s="244">
        <v>45010.426099537035</v>
      </c>
      <c r="C10598" s="241">
        <v>3.49</v>
      </c>
      <c r="D10598" s="88" t="s">
        <v>6898</v>
      </c>
    </row>
    <row r="10599" spans="1:4" s="121" customFormat="1" x14ac:dyDescent="0.25">
      <c r="A10599" s="78"/>
      <c r="B10599" s="244">
        <v>45010.426134259258</v>
      </c>
      <c r="C10599" s="241">
        <v>10</v>
      </c>
      <c r="D10599" s="88" t="s">
        <v>3315</v>
      </c>
    </row>
    <row r="10600" spans="1:4" s="121" customFormat="1" x14ac:dyDescent="0.25">
      <c r="A10600" s="78"/>
      <c r="B10600" s="244">
        <v>45010.404664351852</v>
      </c>
      <c r="C10600" s="241">
        <v>100</v>
      </c>
      <c r="D10600" s="88" t="s">
        <v>14650</v>
      </c>
    </row>
    <row r="10601" spans="1:4" s="121" customFormat="1" x14ac:dyDescent="0.25">
      <c r="A10601" s="78"/>
      <c r="B10601" s="244">
        <v>45010.432858796295</v>
      </c>
      <c r="C10601" s="241">
        <v>70</v>
      </c>
      <c r="D10601" s="88" t="s">
        <v>3910</v>
      </c>
    </row>
    <row r="10602" spans="1:4" s="121" customFormat="1" x14ac:dyDescent="0.25">
      <c r="A10602" s="78"/>
      <c r="B10602" s="244">
        <v>45010.411516203705</v>
      </c>
      <c r="C10602" s="241">
        <v>200</v>
      </c>
      <c r="D10602" s="88" t="s">
        <v>3395</v>
      </c>
    </row>
    <row r="10603" spans="1:4" s="121" customFormat="1" x14ac:dyDescent="0.25">
      <c r="A10603" s="78"/>
      <c r="B10603" s="244">
        <v>45010.419710648152</v>
      </c>
      <c r="C10603" s="241">
        <v>500</v>
      </c>
      <c r="D10603" s="88" t="s">
        <v>1069</v>
      </c>
    </row>
    <row r="10604" spans="1:4" s="121" customFormat="1" x14ac:dyDescent="0.25">
      <c r="A10604" s="78"/>
      <c r="B10604" s="244">
        <v>45010.430625000001</v>
      </c>
      <c r="C10604" s="241">
        <v>200</v>
      </c>
      <c r="D10604" s="88" t="s">
        <v>296</v>
      </c>
    </row>
    <row r="10605" spans="1:4" s="121" customFormat="1" x14ac:dyDescent="0.25">
      <c r="A10605" s="78"/>
      <c r="B10605" s="244">
        <v>45010.420335648145</v>
      </c>
      <c r="C10605" s="241">
        <v>100</v>
      </c>
      <c r="D10605" s="88" t="s">
        <v>14642</v>
      </c>
    </row>
    <row r="10606" spans="1:4" s="121" customFormat="1" x14ac:dyDescent="0.25">
      <c r="A10606" s="78"/>
      <c r="B10606" s="244">
        <v>45010.432013888887</v>
      </c>
      <c r="C10606" s="241">
        <v>200</v>
      </c>
      <c r="D10606" s="88" t="s">
        <v>3189</v>
      </c>
    </row>
    <row r="10607" spans="1:4" s="121" customFormat="1" x14ac:dyDescent="0.25">
      <c r="A10607" s="78"/>
      <c r="B10607" s="244">
        <v>45010.433912037035</v>
      </c>
      <c r="C10607" s="241">
        <v>100</v>
      </c>
      <c r="D10607" s="88" t="s">
        <v>3488</v>
      </c>
    </row>
    <row r="10608" spans="1:4" s="121" customFormat="1" x14ac:dyDescent="0.25">
      <c r="A10608" s="78"/>
      <c r="B10608" s="244">
        <v>45010.434155092589</v>
      </c>
      <c r="C10608" s="241">
        <v>100</v>
      </c>
      <c r="D10608" s="88" t="s">
        <v>4311</v>
      </c>
    </row>
    <row r="10609" spans="1:4" s="121" customFormat="1" x14ac:dyDescent="0.25">
      <c r="A10609" s="78"/>
      <c r="B10609" s="244">
        <v>45010.422500000001</v>
      </c>
      <c r="C10609" s="241">
        <v>65.81</v>
      </c>
      <c r="D10609" s="88" t="s">
        <v>4423</v>
      </c>
    </row>
    <row r="10610" spans="1:4" s="121" customFormat="1" x14ac:dyDescent="0.25">
      <c r="A10610" s="78"/>
      <c r="B10610" s="244">
        <v>45010.428368055553</v>
      </c>
      <c r="C10610" s="241">
        <v>500</v>
      </c>
      <c r="D10610" s="88" t="s">
        <v>312</v>
      </c>
    </row>
    <row r="10611" spans="1:4" s="121" customFormat="1" x14ac:dyDescent="0.25">
      <c r="A10611" s="78"/>
      <c r="B10611" s="244">
        <v>45010.428472222222</v>
      </c>
      <c r="C10611" s="241">
        <v>232</v>
      </c>
      <c r="D10611" s="88" t="s">
        <v>3467</v>
      </c>
    </row>
    <row r="10612" spans="1:4" s="121" customFormat="1" x14ac:dyDescent="0.25">
      <c r="A10612" s="78"/>
      <c r="B10612" s="244">
        <v>45010.421122685184</v>
      </c>
      <c r="C10612" s="241">
        <v>100</v>
      </c>
      <c r="D10612" s="88" t="s">
        <v>2825</v>
      </c>
    </row>
    <row r="10613" spans="1:4" s="121" customFormat="1" x14ac:dyDescent="0.25">
      <c r="A10613" s="78"/>
      <c r="B10613" s="244">
        <v>45010.434837962966</v>
      </c>
      <c r="C10613" s="241">
        <v>300</v>
      </c>
      <c r="D10613" s="88" t="s">
        <v>408</v>
      </c>
    </row>
    <row r="10614" spans="1:4" s="121" customFormat="1" x14ac:dyDescent="0.25">
      <c r="A10614" s="78"/>
      <c r="B10614" s="244">
        <v>45010.434976851851</v>
      </c>
      <c r="C10614" s="241">
        <v>100</v>
      </c>
      <c r="D10614" s="88" t="s">
        <v>946</v>
      </c>
    </row>
    <row r="10615" spans="1:4" s="121" customFormat="1" x14ac:dyDescent="0.25">
      <c r="A10615" s="78"/>
      <c r="B10615" s="244">
        <v>45010.425706018519</v>
      </c>
      <c r="C10615" s="241">
        <v>40.98</v>
      </c>
      <c r="D10615" s="88" t="s">
        <v>14651</v>
      </c>
    </row>
    <row r="10616" spans="1:4" s="121" customFormat="1" x14ac:dyDescent="0.25">
      <c r="A10616" s="78"/>
      <c r="B10616" s="244">
        <v>45010.421377314815</v>
      </c>
      <c r="C10616" s="241">
        <v>100</v>
      </c>
      <c r="D10616" s="88" t="s">
        <v>900</v>
      </c>
    </row>
    <row r="10617" spans="1:4" s="121" customFormat="1" x14ac:dyDescent="0.25">
      <c r="A10617" s="78"/>
      <c r="B10617" s="244">
        <v>45010.437152777777</v>
      </c>
      <c r="C10617" s="241">
        <v>500</v>
      </c>
      <c r="D10617" s="88" t="s">
        <v>3766</v>
      </c>
    </row>
    <row r="10618" spans="1:4" s="121" customFormat="1" x14ac:dyDescent="0.25">
      <c r="A10618" s="78"/>
      <c r="B10618" s="244">
        <v>45010.438101851854</v>
      </c>
      <c r="C10618" s="241">
        <v>108</v>
      </c>
      <c r="D10618" s="88" t="s">
        <v>3844</v>
      </c>
    </row>
    <row r="10619" spans="1:4" s="121" customFormat="1" x14ac:dyDescent="0.25">
      <c r="A10619" s="78"/>
      <c r="B10619" s="244">
        <v>45010.438333333332</v>
      </c>
      <c r="C10619" s="241">
        <v>1000</v>
      </c>
      <c r="D10619" s="88" t="s">
        <v>535</v>
      </c>
    </row>
    <row r="10620" spans="1:4" s="121" customFormat="1" x14ac:dyDescent="0.25">
      <c r="A10620" s="78"/>
      <c r="B10620" s="244">
        <v>45010.415138888886</v>
      </c>
      <c r="C10620" s="241">
        <v>1</v>
      </c>
      <c r="D10620" s="88" t="s">
        <v>413</v>
      </c>
    </row>
    <row r="10621" spans="1:4" s="121" customFormat="1" x14ac:dyDescent="0.25">
      <c r="A10621" s="78"/>
      <c r="B10621" s="244">
        <v>45010.413506944446</v>
      </c>
      <c r="C10621" s="241">
        <v>102.5</v>
      </c>
      <c r="D10621" s="88" t="s">
        <v>6881</v>
      </c>
    </row>
    <row r="10622" spans="1:4" s="121" customFormat="1" x14ac:dyDescent="0.25">
      <c r="A10622" s="78"/>
      <c r="B10622" s="244">
        <v>45010.422615740739</v>
      </c>
      <c r="C10622" s="241">
        <v>200</v>
      </c>
      <c r="D10622" s="88" t="s">
        <v>1575</v>
      </c>
    </row>
    <row r="10623" spans="1:4" s="121" customFormat="1" x14ac:dyDescent="0.25">
      <c r="A10623" s="78"/>
      <c r="B10623" s="244">
        <v>45010.42659722222</v>
      </c>
      <c r="C10623" s="241">
        <v>560</v>
      </c>
      <c r="D10623" s="88" t="s">
        <v>1632</v>
      </c>
    </row>
    <row r="10624" spans="1:4" s="121" customFormat="1" x14ac:dyDescent="0.25">
      <c r="A10624" s="78"/>
      <c r="B10624" s="244">
        <v>45010.45952546296</v>
      </c>
      <c r="C10624" s="241">
        <v>200</v>
      </c>
      <c r="D10624" s="88" t="s">
        <v>389</v>
      </c>
    </row>
    <row r="10625" spans="1:4" s="121" customFormat="1" x14ac:dyDescent="0.25">
      <c r="A10625" s="78"/>
      <c r="B10625" s="244">
        <v>45010.474606481483</v>
      </c>
      <c r="C10625" s="241">
        <v>600</v>
      </c>
      <c r="D10625" s="88" t="s">
        <v>8183</v>
      </c>
    </row>
    <row r="10626" spans="1:4" s="121" customFormat="1" x14ac:dyDescent="0.25">
      <c r="A10626" s="78"/>
      <c r="B10626" s="244">
        <v>45010.440972222219</v>
      </c>
      <c r="C10626" s="241">
        <v>500</v>
      </c>
      <c r="D10626" s="88" t="s">
        <v>404</v>
      </c>
    </row>
    <row r="10627" spans="1:4" s="121" customFormat="1" x14ac:dyDescent="0.25">
      <c r="A10627" s="78"/>
      <c r="B10627" s="244">
        <v>45010.462905092594</v>
      </c>
      <c r="C10627" s="241">
        <v>500</v>
      </c>
      <c r="D10627" s="88" t="s">
        <v>3646</v>
      </c>
    </row>
    <row r="10628" spans="1:4" s="121" customFormat="1" x14ac:dyDescent="0.25">
      <c r="A10628" s="78"/>
      <c r="B10628" s="244">
        <v>45010.463506944441</v>
      </c>
      <c r="C10628" s="241">
        <v>77</v>
      </c>
      <c r="D10628" s="88" t="s">
        <v>321</v>
      </c>
    </row>
    <row r="10629" spans="1:4" s="121" customFormat="1" x14ac:dyDescent="0.25">
      <c r="A10629" s="78"/>
      <c r="B10629" s="244">
        <v>45010.444490740738</v>
      </c>
      <c r="C10629" s="241">
        <v>70</v>
      </c>
      <c r="D10629" s="88" t="s">
        <v>678</v>
      </c>
    </row>
    <row r="10630" spans="1:4" s="121" customFormat="1" x14ac:dyDescent="0.25">
      <c r="A10630" s="78"/>
      <c r="B10630" s="244">
        <v>45010.456145833334</v>
      </c>
      <c r="C10630" s="241">
        <v>100</v>
      </c>
      <c r="D10630" s="88" t="s">
        <v>2226</v>
      </c>
    </row>
    <row r="10631" spans="1:4" s="121" customFormat="1" x14ac:dyDescent="0.25">
      <c r="A10631" s="78"/>
      <c r="B10631" s="244">
        <v>45010.440092592595</v>
      </c>
      <c r="C10631" s="241">
        <v>20</v>
      </c>
      <c r="D10631" s="88" t="s">
        <v>654</v>
      </c>
    </row>
    <row r="10632" spans="1:4" s="121" customFormat="1" x14ac:dyDescent="0.25">
      <c r="A10632" s="78"/>
      <c r="B10632" s="244">
        <v>45010.452731481484</v>
      </c>
      <c r="C10632" s="241">
        <v>127.27</v>
      </c>
      <c r="D10632" s="88" t="s">
        <v>1496</v>
      </c>
    </row>
    <row r="10633" spans="1:4" s="121" customFormat="1" x14ac:dyDescent="0.25">
      <c r="A10633" s="78"/>
      <c r="B10633" s="244">
        <v>45010.452789351853</v>
      </c>
      <c r="C10633" s="241">
        <v>1000</v>
      </c>
      <c r="D10633" s="88" t="s">
        <v>1274</v>
      </c>
    </row>
    <row r="10634" spans="1:4" s="121" customFormat="1" x14ac:dyDescent="0.25">
      <c r="A10634" s="78"/>
      <c r="B10634" s="244">
        <v>45010.447083333333</v>
      </c>
      <c r="C10634" s="241">
        <v>45</v>
      </c>
      <c r="D10634" s="88" t="s">
        <v>159</v>
      </c>
    </row>
    <row r="10635" spans="1:4" s="121" customFormat="1" x14ac:dyDescent="0.25">
      <c r="A10635" s="78"/>
      <c r="B10635" s="244">
        <v>45010.462847222225</v>
      </c>
      <c r="C10635" s="241">
        <v>100</v>
      </c>
      <c r="D10635" s="88" t="s">
        <v>1196</v>
      </c>
    </row>
    <row r="10636" spans="1:4" s="121" customFormat="1" x14ac:dyDescent="0.25">
      <c r="A10636" s="78"/>
      <c r="B10636" s="244">
        <v>45010.43953703704</v>
      </c>
      <c r="C10636" s="241">
        <v>500</v>
      </c>
      <c r="D10636" s="88" t="s">
        <v>1280</v>
      </c>
    </row>
    <row r="10637" spans="1:4" s="121" customFormat="1" x14ac:dyDescent="0.25">
      <c r="A10637" s="78"/>
      <c r="B10637" s="244">
        <v>45010.450219907405</v>
      </c>
      <c r="C10637" s="241">
        <v>1000</v>
      </c>
      <c r="D10637" s="88" t="s">
        <v>700</v>
      </c>
    </row>
    <row r="10638" spans="1:4" s="121" customFormat="1" x14ac:dyDescent="0.25">
      <c r="A10638" s="78"/>
      <c r="B10638" s="244">
        <v>45010.452777777777</v>
      </c>
      <c r="C10638" s="241">
        <v>1000</v>
      </c>
      <c r="D10638" s="88" t="s">
        <v>11451</v>
      </c>
    </row>
    <row r="10639" spans="1:4" s="121" customFormat="1" x14ac:dyDescent="0.25">
      <c r="A10639" s="78"/>
      <c r="B10639" s="244">
        <v>45010.454641203702</v>
      </c>
      <c r="C10639" s="241">
        <v>100</v>
      </c>
      <c r="D10639" s="88" t="s">
        <v>1161</v>
      </c>
    </row>
    <row r="10640" spans="1:4" s="121" customFormat="1" x14ac:dyDescent="0.25">
      <c r="A10640" s="78"/>
      <c r="B10640" s="244">
        <v>45010.443194444444</v>
      </c>
      <c r="C10640" s="241">
        <v>400</v>
      </c>
      <c r="D10640" s="88" t="s">
        <v>1272</v>
      </c>
    </row>
    <row r="10641" spans="1:4" s="121" customFormat="1" x14ac:dyDescent="0.25">
      <c r="A10641" s="78"/>
      <c r="B10641" s="244">
        <v>45010.440567129626</v>
      </c>
      <c r="C10641" s="241">
        <v>500</v>
      </c>
      <c r="D10641" s="88" t="s">
        <v>2491</v>
      </c>
    </row>
    <row r="10642" spans="1:4" s="121" customFormat="1" x14ac:dyDescent="0.25">
      <c r="A10642" s="78"/>
      <c r="B10642" s="244">
        <v>45010.448275462964</v>
      </c>
      <c r="C10642" s="241">
        <v>1000</v>
      </c>
      <c r="D10642" s="88" t="s">
        <v>1504</v>
      </c>
    </row>
    <row r="10643" spans="1:4" s="121" customFormat="1" x14ac:dyDescent="0.25">
      <c r="A10643" s="78"/>
      <c r="B10643" s="244">
        <v>45010.442291666666</v>
      </c>
      <c r="C10643" s="241">
        <v>200</v>
      </c>
      <c r="D10643" s="88" t="s">
        <v>3228</v>
      </c>
    </row>
    <row r="10644" spans="1:4" s="121" customFormat="1" x14ac:dyDescent="0.25">
      <c r="A10644" s="78"/>
      <c r="B10644" s="244">
        <v>45010.442997685182</v>
      </c>
      <c r="C10644" s="241">
        <v>300</v>
      </c>
      <c r="D10644" s="88" t="s">
        <v>1150</v>
      </c>
    </row>
    <row r="10645" spans="1:4" s="121" customFormat="1" x14ac:dyDescent="0.25">
      <c r="A10645" s="78"/>
      <c r="B10645" s="244">
        <v>45010.495347222219</v>
      </c>
      <c r="C10645" s="241">
        <v>272.02999999999997</v>
      </c>
      <c r="D10645" s="88" t="s">
        <v>1627</v>
      </c>
    </row>
    <row r="10646" spans="1:4" s="121" customFormat="1" x14ac:dyDescent="0.25">
      <c r="A10646" s="78"/>
      <c r="B10646" s="244">
        <v>45010.496689814812</v>
      </c>
      <c r="C10646" s="241">
        <v>2.17</v>
      </c>
      <c r="D10646" s="88" t="s">
        <v>1159</v>
      </c>
    </row>
    <row r="10647" spans="1:4" s="121" customFormat="1" x14ac:dyDescent="0.25">
      <c r="A10647" s="78"/>
      <c r="B10647" s="244">
        <v>45010.483599537038</v>
      </c>
      <c r="C10647" s="241">
        <v>77</v>
      </c>
      <c r="D10647" s="88" t="s">
        <v>3798</v>
      </c>
    </row>
    <row r="10648" spans="1:4" s="121" customFormat="1" x14ac:dyDescent="0.25">
      <c r="A10648" s="78"/>
      <c r="B10648" s="244">
        <v>45010.497199074074</v>
      </c>
      <c r="C10648" s="241">
        <v>3000</v>
      </c>
      <c r="D10648" s="88" t="s">
        <v>1045</v>
      </c>
    </row>
    <row r="10649" spans="1:4" s="121" customFormat="1" x14ac:dyDescent="0.25">
      <c r="A10649" s="78"/>
      <c r="B10649" s="244">
        <v>45010.491967592592</v>
      </c>
      <c r="C10649" s="241">
        <v>666.06</v>
      </c>
      <c r="D10649" s="88" t="s">
        <v>6346</v>
      </c>
    </row>
    <row r="10650" spans="1:4" s="121" customFormat="1" x14ac:dyDescent="0.25">
      <c r="A10650" s="78"/>
      <c r="B10650" s="244">
        <v>45010.505601851852</v>
      </c>
      <c r="C10650" s="241">
        <v>77</v>
      </c>
      <c r="D10650" s="88" t="s">
        <v>100</v>
      </c>
    </row>
    <row r="10651" spans="1:4" s="121" customFormat="1" x14ac:dyDescent="0.25">
      <c r="A10651" s="78"/>
      <c r="B10651" s="244">
        <v>45010.484525462962</v>
      </c>
      <c r="C10651" s="241">
        <v>4000</v>
      </c>
      <c r="D10651" s="88" t="s">
        <v>881</v>
      </c>
    </row>
    <row r="10652" spans="1:4" s="121" customFormat="1" x14ac:dyDescent="0.25">
      <c r="A10652" s="78"/>
      <c r="B10652" s="244">
        <v>45010.506597222222</v>
      </c>
      <c r="C10652" s="241">
        <v>333</v>
      </c>
      <c r="D10652" s="88" t="s">
        <v>14652</v>
      </c>
    </row>
    <row r="10653" spans="1:4" s="121" customFormat="1" x14ac:dyDescent="0.25">
      <c r="A10653" s="78"/>
      <c r="B10653" s="244">
        <v>45010.484571759262</v>
      </c>
      <c r="C10653" s="241">
        <v>6000</v>
      </c>
      <c r="D10653" s="88" t="s">
        <v>726</v>
      </c>
    </row>
    <row r="10654" spans="1:4" s="121" customFormat="1" x14ac:dyDescent="0.25">
      <c r="A10654" s="78"/>
      <c r="B10654" s="244">
        <v>45010.477650462963</v>
      </c>
      <c r="C10654" s="241">
        <v>250</v>
      </c>
      <c r="D10654" s="88" t="s">
        <v>569</v>
      </c>
    </row>
    <row r="10655" spans="1:4" s="121" customFormat="1" x14ac:dyDescent="0.25">
      <c r="A10655" s="78"/>
      <c r="B10655" s="244">
        <v>45010.47550925926</v>
      </c>
      <c r="C10655" s="241">
        <v>10</v>
      </c>
      <c r="D10655" s="88" t="s">
        <v>9275</v>
      </c>
    </row>
    <row r="10656" spans="1:4" s="121" customFormat="1" x14ac:dyDescent="0.25">
      <c r="A10656" s="78"/>
      <c r="B10656" s="244">
        <v>45010.483773148146</v>
      </c>
      <c r="C10656" s="241">
        <v>500</v>
      </c>
      <c r="D10656" s="88" t="s">
        <v>3240</v>
      </c>
    </row>
    <row r="10657" spans="1:4" s="121" customFormat="1" x14ac:dyDescent="0.25">
      <c r="A10657" s="78"/>
      <c r="B10657" s="244">
        <v>45010.512245370373</v>
      </c>
      <c r="C10657" s="241">
        <v>100</v>
      </c>
      <c r="D10657" s="88" t="s">
        <v>2608</v>
      </c>
    </row>
    <row r="10658" spans="1:4" s="121" customFormat="1" x14ac:dyDescent="0.25">
      <c r="A10658" s="78"/>
      <c r="B10658" s="244">
        <v>45010.520578703705</v>
      </c>
      <c r="C10658" s="241">
        <v>250</v>
      </c>
      <c r="D10658" s="88" t="s">
        <v>6876</v>
      </c>
    </row>
    <row r="10659" spans="1:4" s="121" customFormat="1" x14ac:dyDescent="0.25">
      <c r="A10659" s="78"/>
      <c r="B10659" s="244">
        <v>45010.531574074077</v>
      </c>
      <c r="C10659" s="241">
        <v>50</v>
      </c>
      <c r="D10659" s="88" t="s">
        <v>7986</v>
      </c>
    </row>
    <row r="10660" spans="1:4" s="121" customFormat="1" x14ac:dyDescent="0.25">
      <c r="A10660" s="78"/>
      <c r="B10660" s="244">
        <v>45010.543819444443</v>
      </c>
      <c r="C10660" s="241">
        <v>1000</v>
      </c>
      <c r="D10660" s="88" t="s">
        <v>6742</v>
      </c>
    </row>
    <row r="10661" spans="1:4" s="121" customFormat="1" x14ac:dyDescent="0.25">
      <c r="A10661" s="78"/>
      <c r="B10661" s="244">
        <v>45010.542986111112</v>
      </c>
      <c r="C10661" s="241">
        <v>100</v>
      </c>
      <c r="D10661" s="88" t="s">
        <v>14605</v>
      </c>
    </row>
    <row r="10662" spans="1:4" s="121" customFormat="1" x14ac:dyDescent="0.25">
      <c r="A10662" s="78"/>
      <c r="B10662" s="244">
        <v>45010.573159722226</v>
      </c>
      <c r="C10662" s="241">
        <v>100</v>
      </c>
      <c r="D10662" s="88" t="s">
        <v>950</v>
      </c>
    </row>
    <row r="10663" spans="1:4" s="121" customFormat="1" x14ac:dyDescent="0.25">
      <c r="A10663" s="78"/>
      <c r="B10663" s="244">
        <v>45010.576597222222</v>
      </c>
      <c r="C10663" s="241">
        <v>4</v>
      </c>
      <c r="D10663" s="88" t="s">
        <v>14653</v>
      </c>
    </row>
    <row r="10664" spans="1:4" s="121" customFormat="1" x14ac:dyDescent="0.25">
      <c r="A10664" s="78"/>
      <c r="B10664" s="244">
        <v>45010.56145833333</v>
      </c>
      <c r="C10664" s="241">
        <v>100</v>
      </c>
      <c r="D10664" s="88" t="s">
        <v>3887</v>
      </c>
    </row>
    <row r="10665" spans="1:4" s="121" customFormat="1" x14ac:dyDescent="0.25">
      <c r="A10665" s="78"/>
      <c r="B10665" s="244">
        <v>45010.574131944442</v>
      </c>
      <c r="C10665" s="241">
        <v>500</v>
      </c>
      <c r="D10665" s="88" t="s">
        <v>14277</v>
      </c>
    </row>
    <row r="10666" spans="1:4" s="121" customFormat="1" x14ac:dyDescent="0.25">
      <c r="A10666" s="78"/>
      <c r="B10666" s="244">
        <v>45010.572557870371</v>
      </c>
      <c r="C10666" s="241">
        <v>1000</v>
      </c>
      <c r="D10666" s="88" t="s">
        <v>3987</v>
      </c>
    </row>
    <row r="10667" spans="1:4" s="121" customFormat="1" x14ac:dyDescent="0.25">
      <c r="A10667" s="78"/>
      <c r="B10667" s="244">
        <v>45010.573750000003</v>
      </c>
      <c r="C10667" s="241">
        <v>100</v>
      </c>
      <c r="D10667" s="88" t="s">
        <v>4212</v>
      </c>
    </row>
    <row r="10668" spans="1:4" s="121" customFormat="1" x14ac:dyDescent="0.25">
      <c r="A10668" s="78"/>
      <c r="B10668" s="244">
        <v>45010.561851851853</v>
      </c>
      <c r="C10668" s="241">
        <v>15</v>
      </c>
      <c r="D10668" s="88" t="s">
        <v>226</v>
      </c>
    </row>
    <row r="10669" spans="1:4" s="121" customFormat="1" x14ac:dyDescent="0.25">
      <c r="A10669" s="78"/>
      <c r="B10669" s="244">
        <v>45010.577361111114</v>
      </c>
      <c r="C10669" s="241">
        <v>250</v>
      </c>
      <c r="D10669" s="88" t="s">
        <v>1465</v>
      </c>
    </row>
    <row r="10670" spans="1:4" s="121" customFormat="1" x14ac:dyDescent="0.25">
      <c r="A10670" s="78"/>
      <c r="B10670" s="244">
        <v>45010.557986111111</v>
      </c>
      <c r="C10670" s="241">
        <v>5.7</v>
      </c>
      <c r="D10670" s="88" t="s">
        <v>7081</v>
      </c>
    </row>
    <row r="10671" spans="1:4" s="121" customFormat="1" x14ac:dyDescent="0.25">
      <c r="A10671" s="78"/>
      <c r="B10671" s="244">
        <v>45010.547037037039</v>
      </c>
      <c r="C10671" s="241">
        <v>1</v>
      </c>
      <c r="D10671" s="88" t="s">
        <v>809</v>
      </c>
    </row>
    <row r="10672" spans="1:4" s="121" customFormat="1" x14ac:dyDescent="0.25">
      <c r="A10672" s="78"/>
      <c r="B10672" s="244">
        <v>45010.547997685186</v>
      </c>
      <c r="C10672" s="241">
        <v>20.21</v>
      </c>
      <c r="D10672" s="88" t="s">
        <v>14321</v>
      </c>
    </row>
    <row r="10673" spans="1:4" s="121" customFormat="1" x14ac:dyDescent="0.25">
      <c r="A10673" s="78"/>
      <c r="B10673" s="244">
        <v>45010.560381944444</v>
      </c>
      <c r="C10673" s="241">
        <v>138.96</v>
      </c>
      <c r="D10673" s="88" t="s">
        <v>1065</v>
      </c>
    </row>
    <row r="10674" spans="1:4" s="121" customFormat="1" x14ac:dyDescent="0.25">
      <c r="A10674" s="78"/>
      <c r="B10674" s="244">
        <v>45010.565451388888</v>
      </c>
      <c r="C10674" s="241">
        <v>400</v>
      </c>
      <c r="D10674" s="88" t="s">
        <v>510</v>
      </c>
    </row>
    <row r="10675" spans="1:4" s="121" customFormat="1" x14ac:dyDescent="0.25">
      <c r="A10675" s="78"/>
      <c r="B10675" s="244">
        <v>45010.612500000003</v>
      </c>
      <c r="C10675" s="241">
        <v>4.8</v>
      </c>
      <c r="D10675" s="88" t="s">
        <v>14254</v>
      </c>
    </row>
    <row r="10676" spans="1:4" s="121" customFormat="1" x14ac:dyDescent="0.25">
      <c r="A10676" s="78"/>
      <c r="B10676" s="244">
        <v>45010.599398148152</v>
      </c>
      <c r="C10676" s="241">
        <v>50</v>
      </c>
      <c r="D10676" s="88" t="s">
        <v>1045</v>
      </c>
    </row>
    <row r="10677" spans="1:4" s="121" customFormat="1" x14ac:dyDescent="0.25">
      <c r="A10677" s="78"/>
      <c r="B10677" s="244">
        <v>45010.620081018518</v>
      </c>
      <c r="C10677" s="241">
        <v>500</v>
      </c>
      <c r="D10677" s="88" t="s">
        <v>3851</v>
      </c>
    </row>
    <row r="10678" spans="1:4" s="121" customFormat="1" x14ac:dyDescent="0.25">
      <c r="A10678" s="78"/>
      <c r="B10678" s="244">
        <v>45010.590555555558</v>
      </c>
      <c r="C10678" s="241">
        <v>1000</v>
      </c>
      <c r="D10678" s="88" t="s">
        <v>682</v>
      </c>
    </row>
    <row r="10679" spans="1:4" s="121" customFormat="1" x14ac:dyDescent="0.25">
      <c r="A10679" s="78"/>
      <c r="B10679" s="244">
        <v>45010.586273148147</v>
      </c>
      <c r="C10679" s="241">
        <v>1</v>
      </c>
      <c r="D10679" s="88" t="s">
        <v>6163</v>
      </c>
    </row>
    <row r="10680" spans="1:4" s="121" customFormat="1" x14ac:dyDescent="0.25">
      <c r="A10680" s="78"/>
      <c r="B10680" s="244">
        <v>45010.590520833335</v>
      </c>
      <c r="C10680" s="241">
        <v>500</v>
      </c>
      <c r="D10680" s="88" t="s">
        <v>728</v>
      </c>
    </row>
    <row r="10681" spans="1:4" s="121" customFormat="1" x14ac:dyDescent="0.25">
      <c r="A10681" s="78"/>
      <c r="B10681" s="244">
        <v>45010.613530092596</v>
      </c>
      <c r="C10681" s="241">
        <v>300</v>
      </c>
      <c r="D10681" s="88" t="s">
        <v>358</v>
      </c>
    </row>
    <row r="10682" spans="1:4" s="121" customFormat="1" x14ac:dyDescent="0.25">
      <c r="A10682" s="78"/>
      <c r="B10682" s="244">
        <v>45010.595347222225</v>
      </c>
      <c r="C10682" s="241">
        <v>500</v>
      </c>
      <c r="D10682" s="88" t="s">
        <v>2310</v>
      </c>
    </row>
    <row r="10683" spans="1:4" s="121" customFormat="1" x14ac:dyDescent="0.25">
      <c r="A10683" s="78"/>
      <c r="B10683" s="244">
        <v>45010.62023148148</v>
      </c>
      <c r="C10683" s="241">
        <v>500</v>
      </c>
      <c r="D10683" s="88" t="s">
        <v>8225</v>
      </c>
    </row>
    <row r="10684" spans="1:4" s="121" customFormat="1" x14ac:dyDescent="0.25">
      <c r="A10684" s="78"/>
      <c r="B10684" s="244">
        <v>45010.603113425925</v>
      </c>
      <c r="C10684" s="241">
        <v>8.91</v>
      </c>
      <c r="D10684" s="88" t="s">
        <v>7807</v>
      </c>
    </row>
    <row r="10685" spans="1:4" s="121" customFormat="1" x14ac:dyDescent="0.25">
      <c r="A10685" s="78"/>
      <c r="B10685" s="244">
        <v>45010.604178240741</v>
      </c>
      <c r="C10685" s="241">
        <v>27.5</v>
      </c>
      <c r="D10685" s="88" t="s">
        <v>2300</v>
      </c>
    </row>
    <row r="10686" spans="1:4" s="121" customFormat="1" x14ac:dyDescent="0.25">
      <c r="A10686" s="78"/>
      <c r="B10686" s="244">
        <v>45010.629189814812</v>
      </c>
      <c r="C10686" s="241">
        <v>7.46</v>
      </c>
      <c r="D10686" s="88" t="s">
        <v>748</v>
      </c>
    </row>
    <row r="10687" spans="1:4" s="121" customFormat="1" x14ac:dyDescent="0.25">
      <c r="A10687" s="78"/>
      <c r="B10687" s="244">
        <v>45010.647349537037</v>
      </c>
      <c r="C10687" s="241">
        <v>100</v>
      </c>
      <c r="D10687" s="88" t="s">
        <v>1894</v>
      </c>
    </row>
    <row r="10688" spans="1:4" s="121" customFormat="1" x14ac:dyDescent="0.25">
      <c r="A10688" s="78"/>
      <c r="B10688" s="244">
        <v>45010.623611111114</v>
      </c>
      <c r="C10688" s="241">
        <v>500</v>
      </c>
      <c r="D10688" s="88" t="s">
        <v>2378</v>
      </c>
    </row>
    <row r="10689" spans="1:4" s="121" customFormat="1" x14ac:dyDescent="0.25">
      <c r="A10689" s="78"/>
      <c r="B10689" s="244">
        <v>45010.652048611111</v>
      </c>
      <c r="C10689" s="241">
        <v>100</v>
      </c>
      <c r="D10689" s="88" t="s">
        <v>7008</v>
      </c>
    </row>
    <row r="10690" spans="1:4" s="121" customFormat="1" x14ac:dyDescent="0.25">
      <c r="A10690" s="78"/>
      <c r="B10690" s="244">
        <v>45010.62290509259</v>
      </c>
      <c r="C10690" s="241">
        <v>100</v>
      </c>
      <c r="D10690" s="88" t="s">
        <v>1113</v>
      </c>
    </row>
    <row r="10691" spans="1:4" s="121" customFormat="1" x14ac:dyDescent="0.25">
      <c r="A10691" s="78"/>
      <c r="B10691" s="244">
        <v>45010.627766203703</v>
      </c>
      <c r="C10691" s="241">
        <v>400</v>
      </c>
      <c r="D10691" s="88" t="s">
        <v>2279</v>
      </c>
    </row>
    <row r="10692" spans="1:4" s="121" customFormat="1" x14ac:dyDescent="0.25">
      <c r="A10692" s="78"/>
      <c r="B10692" s="244">
        <v>45010.652187500003</v>
      </c>
      <c r="C10692" s="241">
        <v>500</v>
      </c>
      <c r="D10692" s="88" t="s">
        <v>3567</v>
      </c>
    </row>
    <row r="10693" spans="1:4" s="121" customFormat="1" x14ac:dyDescent="0.25">
      <c r="A10693" s="78"/>
      <c r="B10693" s="244">
        <v>45010.636805555558</v>
      </c>
      <c r="C10693" s="241">
        <v>50</v>
      </c>
      <c r="D10693" s="88" t="s">
        <v>1837</v>
      </c>
    </row>
    <row r="10694" spans="1:4" s="121" customFormat="1" x14ac:dyDescent="0.25">
      <c r="A10694" s="78"/>
      <c r="B10694" s="244">
        <v>45010.632743055554</v>
      </c>
      <c r="C10694" s="241">
        <v>3</v>
      </c>
      <c r="D10694" s="88" t="s">
        <v>3319</v>
      </c>
    </row>
    <row r="10695" spans="1:4" s="121" customFormat="1" x14ac:dyDescent="0.25">
      <c r="A10695" s="78"/>
      <c r="B10695" s="244">
        <v>45010.678148148145</v>
      </c>
      <c r="C10695" s="241">
        <v>1600</v>
      </c>
      <c r="D10695" s="88" t="s">
        <v>14654</v>
      </c>
    </row>
    <row r="10696" spans="1:4" s="121" customFormat="1" x14ac:dyDescent="0.25">
      <c r="A10696" s="78"/>
      <c r="B10696" s="244">
        <v>45010.671342592592</v>
      </c>
      <c r="C10696" s="241">
        <v>9.27</v>
      </c>
      <c r="D10696" s="88" t="s">
        <v>14655</v>
      </c>
    </row>
    <row r="10697" spans="1:4" s="121" customFormat="1" x14ac:dyDescent="0.25">
      <c r="A10697" s="78"/>
      <c r="B10697" s="244">
        <v>45010.696412037039</v>
      </c>
      <c r="C10697" s="241">
        <v>21.01</v>
      </c>
      <c r="D10697" s="88" t="s">
        <v>599</v>
      </c>
    </row>
    <row r="10698" spans="1:4" s="121" customFormat="1" x14ac:dyDescent="0.25">
      <c r="A10698" s="78"/>
      <c r="B10698" s="244">
        <v>45010.674722222226</v>
      </c>
      <c r="C10698" s="241">
        <v>122</v>
      </c>
      <c r="D10698" s="88" t="s">
        <v>14367</v>
      </c>
    </row>
    <row r="10699" spans="1:4" s="121" customFormat="1" x14ac:dyDescent="0.25">
      <c r="A10699" s="78"/>
      <c r="B10699" s="244">
        <v>45010.671122685184</v>
      </c>
      <c r="C10699" s="241">
        <v>29.39</v>
      </c>
      <c r="D10699" s="88" t="s">
        <v>3392</v>
      </c>
    </row>
    <row r="10700" spans="1:4" s="121" customFormat="1" x14ac:dyDescent="0.25">
      <c r="A10700" s="78"/>
      <c r="B10700" s="244">
        <v>45010.671643518515</v>
      </c>
      <c r="C10700" s="241">
        <v>7.73</v>
      </c>
      <c r="D10700" s="88" t="s">
        <v>990</v>
      </c>
    </row>
    <row r="10701" spans="1:4" s="121" customFormat="1" x14ac:dyDescent="0.25">
      <c r="A10701" s="78"/>
      <c r="B10701" s="244">
        <v>45010.662430555552</v>
      </c>
      <c r="C10701" s="241">
        <v>10</v>
      </c>
      <c r="D10701" s="88" t="s">
        <v>2859</v>
      </c>
    </row>
    <row r="10702" spans="1:4" s="121" customFormat="1" x14ac:dyDescent="0.25">
      <c r="A10702" s="78"/>
      <c r="B10702" s="244">
        <v>45010.710266203707</v>
      </c>
      <c r="C10702" s="241">
        <v>132</v>
      </c>
      <c r="D10702" s="88" t="s">
        <v>8216</v>
      </c>
    </row>
    <row r="10703" spans="1:4" s="121" customFormat="1" x14ac:dyDescent="0.25">
      <c r="A10703" s="78"/>
      <c r="B10703" s="244">
        <v>45010.726817129631</v>
      </c>
      <c r="C10703" s="241">
        <v>2</v>
      </c>
      <c r="D10703" s="88" t="s">
        <v>14656</v>
      </c>
    </row>
    <row r="10704" spans="1:4" s="121" customFormat="1" x14ac:dyDescent="0.25">
      <c r="A10704" s="78"/>
      <c r="B10704" s="244">
        <v>45010.720266203702</v>
      </c>
      <c r="C10704" s="241">
        <v>60</v>
      </c>
      <c r="D10704" s="88" t="s">
        <v>654</v>
      </c>
    </row>
    <row r="10705" spans="1:4" s="121" customFormat="1" x14ac:dyDescent="0.25">
      <c r="A10705" s="78"/>
      <c r="B10705" s="244">
        <v>45010.69866898148</v>
      </c>
      <c r="C10705" s="241">
        <v>10</v>
      </c>
      <c r="D10705" s="88" t="s">
        <v>3861</v>
      </c>
    </row>
    <row r="10706" spans="1:4" s="121" customFormat="1" x14ac:dyDescent="0.25">
      <c r="A10706" s="78"/>
      <c r="B10706" s="244">
        <v>45010.725856481484</v>
      </c>
      <c r="C10706" s="241">
        <v>4</v>
      </c>
      <c r="D10706" s="88" t="s">
        <v>2157</v>
      </c>
    </row>
    <row r="10707" spans="1:4" s="121" customFormat="1" x14ac:dyDescent="0.25">
      <c r="A10707" s="78"/>
      <c r="B10707" s="244">
        <v>45010.716666666667</v>
      </c>
      <c r="C10707" s="241">
        <v>255.55</v>
      </c>
      <c r="D10707" s="88" t="s">
        <v>14412</v>
      </c>
    </row>
    <row r="10708" spans="1:4" s="121" customFormat="1" x14ac:dyDescent="0.25">
      <c r="A10708" s="78"/>
      <c r="B10708" s="244">
        <v>45010.706875000003</v>
      </c>
      <c r="C10708" s="241">
        <v>15</v>
      </c>
      <c r="D10708" s="88" t="s">
        <v>2330</v>
      </c>
    </row>
    <row r="10709" spans="1:4" s="121" customFormat="1" x14ac:dyDescent="0.25">
      <c r="A10709" s="78"/>
      <c r="B10709" s="244">
        <v>45010.709861111114</v>
      </c>
      <c r="C10709" s="241">
        <v>185</v>
      </c>
      <c r="D10709" s="88" t="s">
        <v>8312</v>
      </c>
    </row>
    <row r="10710" spans="1:4" s="121" customFormat="1" x14ac:dyDescent="0.25">
      <c r="A10710" s="78"/>
      <c r="B10710" s="244">
        <v>45010.733506944445</v>
      </c>
      <c r="C10710" s="241">
        <v>29.55</v>
      </c>
      <c r="D10710" s="88" t="s">
        <v>14657</v>
      </c>
    </row>
    <row r="10711" spans="1:4" s="121" customFormat="1" x14ac:dyDescent="0.25">
      <c r="A10711" s="78"/>
      <c r="B10711" s="244">
        <v>45010.725428240738</v>
      </c>
      <c r="C10711" s="241">
        <v>1</v>
      </c>
      <c r="D10711" s="88" t="s">
        <v>413</v>
      </c>
    </row>
    <row r="10712" spans="1:4" s="121" customFormat="1" x14ac:dyDescent="0.25">
      <c r="A10712" s="78"/>
      <c r="B10712" s="244">
        <v>45010.716145833336</v>
      </c>
      <c r="C10712" s="241">
        <v>85.25</v>
      </c>
      <c r="D10712" s="88" t="s">
        <v>7790</v>
      </c>
    </row>
    <row r="10713" spans="1:4" s="121" customFormat="1" x14ac:dyDescent="0.25">
      <c r="A10713" s="78"/>
      <c r="B10713" s="244">
        <v>45010.712500000001</v>
      </c>
      <c r="C10713" s="241">
        <v>1</v>
      </c>
      <c r="D10713" s="88" t="s">
        <v>413</v>
      </c>
    </row>
    <row r="10714" spans="1:4" s="121" customFormat="1" x14ac:dyDescent="0.25">
      <c r="A10714" s="78"/>
      <c r="B10714" s="244">
        <v>45010.742106481484</v>
      </c>
      <c r="C10714" s="241">
        <v>1000</v>
      </c>
      <c r="D10714" s="88" t="s">
        <v>916</v>
      </c>
    </row>
    <row r="10715" spans="1:4" s="121" customFormat="1" x14ac:dyDescent="0.25">
      <c r="A10715" s="78"/>
      <c r="B10715" s="244">
        <v>45010.765856481485</v>
      </c>
      <c r="C10715" s="241">
        <v>200</v>
      </c>
      <c r="D10715" s="88" t="s">
        <v>11445</v>
      </c>
    </row>
    <row r="10716" spans="1:4" s="121" customFormat="1" x14ac:dyDescent="0.25">
      <c r="A10716" s="78"/>
      <c r="B10716" s="244">
        <v>45010.769016203703</v>
      </c>
      <c r="C10716" s="241">
        <v>15</v>
      </c>
      <c r="D10716" s="88" t="s">
        <v>226</v>
      </c>
    </row>
    <row r="10717" spans="1:4" s="121" customFormat="1" x14ac:dyDescent="0.25">
      <c r="A10717" s="78"/>
      <c r="B10717" s="244">
        <v>45010.770335648151</v>
      </c>
      <c r="C10717" s="241">
        <v>1000</v>
      </c>
      <c r="D10717" s="88" t="s">
        <v>4555</v>
      </c>
    </row>
    <row r="10718" spans="1:4" s="121" customFormat="1" x14ac:dyDescent="0.25">
      <c r="A10718" s="78"/>
      <c r="B10718" s="244">
        <v>45010.762337962966</v>
      </c>
      <c r="C10718" s="241">
        <v>9.7100000000000009</v>
      </c>
      <c r="D10718" s="88" t="s">
        <v>387</v>
      </c>
    </row>
    <row r="10719" spans="1:4" s="121" customFormat="1" x14ac:dyDescent="0.25">
      <c r="A10719" s="78"/>
      <c r="B10719" s="244">
        <v>45010.773773148147</v>
      </c>
      <c r="C10719" s="241">
        <v>800</v>
      </c>
      <c r="D10719" s="88" t="s">
        <v>2331</v>
      </c>
    </row>
    <row r="10720" spans="1:4" s="121" customFormat="1" x14ac:dyDescent="0.25">
      <c r="A10720" s="78"/>
      <c r="B10720" s="244">
        <v>45010.755613425928</v>
      </c>
      <c r="C10720" s="241">
        <v>1000</v>
      </c>
      <c r="D10720" s="88" t="s">
        <v>7844</v>
      </c>
    </row>
    <row r="10721" spans="1:4" s="121" customFormat="1" x14ac:dyDescent="0.25">
      <c r="A10721" s="78"/>
      <c r="B10721" s="244">
        <v>45010.757175925923</v>
      </c>
      <c r="C10721" s="241">
        <v>1</v>
      </c>
      <c r="D10721" s="88" t="s">
        <v>9073</v>
      </c>
    </row>
    <row r="10722" spans="1:4" s="121" customFormat="1" x14ac:dyDescent="0.25">
      <c r="A10722" s="78"/>
      <c r="B10722" s="244">
        <v>45010.778298611112</v>
      </c>
      <c r="C10722" s="241">
        <v>1135</v>
      </c>
      <c r="D10722" s="88" t="s">
        <v>2522</v>
      </c>
    </row>
    <row r="10723" spans="1:4" s="121" customFormat="1" x14ac:dyDescent="0.25">
      <c r="A10723" s="78"/>
      <c r="B10723" s="244">
        <v>45010.743368055555</v>
      </c>
      <c r="C10723" s="241">
        <v>1</v>
      </c>
      <c r="D10723" s="88" t="s">
        <v>413</v>
      </c>
    </row>
    <row r="10724" spans="1:4" s="121" customFormat="1" x14ac:dyDescent="0.25">
      <c r="A10724" s="78"/>
      <c r="B10724" s="244">
        <v>45010.744097222225</v>
      </c>
      <c r="C10724" s="241">
        <v>1</v>
      </c>
      <c r="D10724" s="88" t="s">
        <v>413</v>
      </c>
    </row>
    <row r="10725" spans="1:4" s="121" customFormat="1" x14ac:dyDescent="0.25">
      <c r="A10725" s="78"/>
      <c r="B10725" s="244">
        <v>45010.771956018521</v>
      </c>
      <c r="C10725" s="241">
        <v>37.07</v>
      </c>
      <c r="D10725" s="88" t="s">
        <v>2192</v>
      </c>
    </row>
    <row r="10726" spans="1:4" s="121" customFormat="1" x14ac:dyDescent="0.25">
      <c r="A10726" s="78"/>
      <c r="B10726" s="244">
        <v>45010.750416666669</v>
      </c>
      <c r="C10726" s="241">
        <v>1</v>
      </c>
      <c r="D10726" s="88" t="s">
        <v>413</v>
      </c>
    </row>
    <row r="10727" spans="1:4" s="121" customFormat="1" x14ac:dyDescent="0.25">
      <c r="A10727" s="78"/>
      <c r="B10727" s="244">
        <v>45010.750972222224</v>
      </c>
      <c r="C10727" s="241">
        <v>1</v>
      </c>
      <c r="D10727" s="88" t="s">
        <v>413</v>
      </c>
    </row>
    <row r="10728" spans="1:4" s="121" customFormat="1" x14ac:dyDescent="0.25">
      <c r="A10728" s="78"/>
      <c r="B10728" s="244">
        <v>45010.799074074072</v>
      </c>
      <c r="C10728" s="241">
        <v>15000</v>
      </c>
      <c r="D10728" s="88" t="s">
        <v>3457</v>
      </c>
    </row>
    <row r="10729" spans="1:4" s="121" customFormat="1" x14ac:dyDescent="0.25">
      <c r="A10729" s="78"/>
      <c r="B10729" s="244">
        <v>45010.79078703704</v>
      </c>
      <c r="C10729" s="241">
        <v>200</v>
      </c>
      <c r="D10729" s="88" t="s">
        <v>11271</v>
      </c>
    </row>
    <row r="10730" spans="1:4" s="121" customFormat="1" x14ac:dyDescent="0.25">
      <c r="A10730" s="78"/>
      <c r="B10730" s="244">
        <v>45010.795798611114</v>
      </c>
      <c r="C10730" s="241">
        <v>1000</v>
      </c>
      <c r="D10730" s="88" t="s">
        <v>270</v>
      </c>
    </row>
    <row r="10731" spans="1:4" s="121" customFormat="1" x14ac:dyDescent="0.25">
      <c r="A10731" s="78"/>
      <c r="B10731" s="244">
        <v>45010.804155092592</v>
      </c>
      <c r="C10731" s="241">
        <v>4</v>
      </c>
      <c r="D10731" s="88" t="s">
        <v>14658</v>
      </c>
    </row>
    <row r="10732" spans="1:4" s="121" customFormat="1" x14ac:dyDescent="0.25">
      <c r="A10732" s="78"/>
      <c r="B10732" s="244">
        <v>45010.815381944441</v>
      </c>
      <c r="C10732" s="241">
        <v>500</v>
      </c>
      <c r="D10732" s="88" t="s">
        <v>4121</v>
      </c>
    </row>
    <row r="10733" spans="1:4" s="121" customFormat="1" x14ac:dyDescent="0.25">
      <c r="A10733" s="78"/>
      <c r="B10733" s="244">
        <v>45010.7891087963</v>
      </c>
      <c r="C10733" s="241">
        <v>1</v>
      </c>
      <c r="D10733" s="88" t="s">
        <v>8013</v>
      </c>
    </row>
    <row r="10734" spans="1:4" s="121" customFormat="1" x14ac:dyDescent="0.25">
      <c r="A10734" s="78"/>
      <c r="B10734" s="244">
        <v>45010.81490740741</v>
      </c>
      <c r="C10734" s="241">
        <v>256.14999999999998</v>
      </c>
      <c r="D10734" s="88" t="s">
        <v>2461</v>
      </c>
    </row>
    <row r="10735" spans="1:4" s="121" customFormat="1" x14ac:dyDescent="0.25">
      <c r="A10735" s="78"/>
      <c r="B10735" s="244">
        <v>45010.783113425925</v>
      </c>
      <c r="C10735" s="241">
        <v>6.81</v>
      </c>
      <c r="D10735" s="88" t="s">
        <v>1317</v>
      </c>
    </row>
    <row r="10736" spans="1:4" s="121" customFormat="1" x14ac:dyDescent="0.25">
      <c r="A10736" s="78"/>
      <c r="B10736" s="244">
        <v>45010.795752314814</v>
      </c>
      <c r="C10736" s="241">
        <v>1000</v>
      </c>
      <c r="D10736" s="88" t="s">
        <v>1174</v>
      </c>
    </row>
    <row r="10737" spans="1:4" s="121" customFormat="1" x14ac:dyDescent="0.25">
      <c r="A10737" s="78"/>
      <c r="B10737" s="244">
        <v>45010.784895833334</v>
      </c>
      <c r="C10737" s="241">
        <v>1000</v>
      </c>
      <c r="D10737" s="88" t="s">
        <v>172</v>
      </c>
    </row>
    <row r="10738" spans="1:4" s="121" customFormat="1" x14ac:dyDescent="0.25">
      <c r="A10738" s="78"/>
      <c r="B10738" s="244">
        <v>45010.80327546296</v>
      </c>
      <c r="C10738" s="241">
        <v>100</v>
      </c>
      <c r="D10738" s="88" t="s">
        <v>212</v>
      </c>
    </row>
    <row r="10739" spans="1:4" s="121" customFormat="1" x14ac:dyDescent="0.25">
      <c r="A10739" s="78"/>
      <c r="B10739" s="244">
        <v>45010.854016203702</v>
      </c>
      <c r="C10739" s="241">
        <v>100</v>
      </c>
      <c r="D10739" s="88" t="s">
        <v>1196</v>
      </c>
    </row>
    <row r="10740" spans="1:4" s="121" customFormat="1" x14ac:dyDescent="0.25">
      <c r="A10740" s="78"/>
      <c r="B10740" s="244">
        <v>45010.835486111115</v>
      </c>
      <c r="C10740" s="241">
        <v>723.47</v>
      </c>
      <c r="D10740" s="88" t="s">
        <v>129</v>
      </c>
    </row>
    <row r="10741" spans="1:4" s="121" customFormat="1" x14ac:dyDescent="0.25">
      <c r="A10741" s="78"/>
      <c r="B10741" s="244">
        <v>45010.864756944444</v>
      </c>
      <c r="C10741" s="241">
        <v>1</v>
      </c>
      <c r="D10741" s="88" t="s">
        <v>413</v>
      </c>
    </row>
    <row r="10742" spans="1:4" s="121" customFormat="1" x14ac:dyDescent="0.25">
      <c r="A10742" s="78"/>
      <c r="B10742" s="244">
        <v>45010.843981481485</v>
      </c>
      <c r="C10742" s="241">
        <v>300</v>
      </c>
      <c r="D10742" s="88" t="s">
        <v>2223</v>
      </c>
    </row>
    <row r="10743" spans="1:4" s="121" customFormat="1" x14ac:dyDescent="0.25">
      <c r="A10743" s="78"/>
      <c r="B10743" s="244">
        <v>45010.859386574077</v>
      </c>
      <c r="C10743" s="241">
        <v>40</v>
      </c>
      <c r="D10743" s="88" t="s">
        <v>14465</v>
      </c>
    </row>
    <row r="10744" spans="1:4" s="121" customFormat="1" x14ac:dyDescent="0.25">
      <c r="A10744" s="78"/>
      <c r="B10744" s="244">
        <v>45010.860185185185</v>
      </c>
      <c r="C10744" s="241">
        <v>300</v>
      </c>
      <c r="D10744" s="88" t="s">
        <v>14659</v>
      </c>
    </row>
    <row r="10745" spans="1:4" s="121" customFormat="1" x14ac:dyDescent="0.25">
      <c r="A10745" s="78"/>
      <c r="B10745" s="244">
        <v>45010.867569444446</v>
      </c>
      <c r="C10745" s="241">
        <v>7.54</v>
      </c>
      <c r="D10745" s="88" t="s">
        <v>14202</v>
      </c>
    </row>
    <row r="10746" spans="1:4" s="121" customFormat="1" x14ac:dyDescent="0.25">
      <c r="A10746" s="78"/>
      <c r="B10746" s="244">
        <v>45010.86954861111</v>
      </c>
      <c r="C10746" s="241">
        <v>100</v>
      </c>
      <c r="D10746" s="88" t="s">
        <v>6572</v>
      </c>
    </row>
    <row r="10747" spans="1:4" s="121" customFormat="1" x14ac:dyDescent="0.25">
      <c r="A10747" s="78"/>
      <c r="B10747" s="244">
        <v>45010.833541666667</v>
      </c>
      <c r="C10747" s="241">
        <v>17</v>
      </c>
      <c r="D10747" s="88" t="s">
        <v>3426</v>
      </c>
    </row>
    <row r="10748" spans="1:4" s="121" customFormat="1" x14ac:dyDescent="0.25">
      <c r="A10748" s="78"/>
      <c r="B10748" s="244">
        <v>45010.82534722222</v>
      </c>
      <c r="C10748" s="241">
        <v>200</v>
      </c>
      <c r="D10748" s="88" t="s">
        <v>2692</v>
      </c>
    </row>
    <row r="10749" spans="1:4" s="121" customFormat="1" x14ac:dyDescent="0.25">
      <c r="A10749" s="78"/>
      <c r="B10749" s="244">
        <v>45010.826574074075</v>
      </c>
      <c r="C10749" s="241">
        <v>15</v>
      </c>
      <c r="D10749" s="88" t="s">
        <v>351</v>
      </c>
    </row>
    <row r="10750" spans="1:4" s="121" customFormat="1" x14ac:dyDescent="0.25">
      <c r="A10750" s="78"/>
      <c r="B10750" s="244">
        <v>45010.853009259263</v>
      </c>
      <c r="C10750" s="241">
        <v>100</v>
      </c>
      <c r="D10750" s="88" t="s">
        <v>2353</v>
      </c>
    </row>
    <row r="10751" spans="1:4" s="121" customFormat="1" x14ac:dyDescent="0.25">
      <c r="A10751" s="78"/>
      <c r="B10751" s="244">
        <v>45010.86440972222</v>
      </c>
      <c r="C10751" s="241">
        <v>1000</v>
      </c>
      <c r="D10751" s="88" t="s">
        <v>3970</v>
      </c>
    </row>
    <row r="10752" spans="1:4" s="121" customFormat="1" x14ac:dyDescent="0.25">
      <c r="A10752" s="78"/>
      <c r="B10752" s="244">
        <v>45010.827592592592</v>
      </c>
      <c r="C10752" s="241">
        <v>100</v>
      </c>
      <c r="D10752" s="88" t="s">
        <v>1709</v>
      </c>
    </row>
    <row r="10753" spans="1:4" s="121" customFormat="1" x14ac:dyDescent="0.25">
      <c r="A10753" s="78"/>
      <c r="B10753" s="244">
        <v>45010.899421296293</v>
      </c>
      <c r="C10753" s="241">
        <v>6.82</v>
      </c>
      <c r="D10753" s="88" t="s">
        <v>2159</v>
      </c>
    </row>
    <row r="10754" spans="1:4" s="121" customFormat="1" x14ac:dyDescent="0.25">
      <c r="A10754" s="78"/>
      <c r="B10754" s="244">
        <v>45010.902013888888</v>
      </c>
      <c r="C10754" s="241">
        <v>1</v>
      </c>
      <c r="D10754" s="88" t="s">
        <v>413</v>
      </c>
    </row>
    <row r="10755" spans="1:4" s="121" customFormat="1" x14ac:dyDescent="0.25">
      <c r="A10755" s="78"/>
      <c r="B10755" s="244">
        <v>45010.90185185185</v>
      </c>
      <c r="C10755" s="241">
        <v>2</v>
      </c>
      <c r="D10755" s="88" t="s">
        <v>413</v>
      </c>
    </row>
    <row r="10756" spans="1:4" s="121" customFormat="1" x14ac:dyDescent="0.25">
      <c r="A10756" s="78"/>
      <c r="B10756" s="244">
        <v>45010.912488425929</v>
      </c>
      <c r="C10756" s="241">
        <v>444.29</v>
      </c>
      <c r="D10756" s="88" t="s">
        <v>1434</v>
      </c>
    </row>
    <row r="10757" spans="1:4" s="121" customFormat="1" x14ac:dyDescent="0.25">
      <c r="A10757" s="78"/>
      <c r="B10757" s="244">
        <v>45010.923518518517</v>
      </c>
      <c r="C10757" s="241">
        <v>42.83</v>
      </c>
      <c r="D10757" s="88" t="s">
        <v>6642</v>
      </c>
    </row>
    <row r="10758" spans="1:4" s="121" customFormat="1" x14ac:dyDescent="0.25">
      <c r="A10758" s="78"/>
      <c r="B10758" s="244">
        <v>45010.886018518519</v>
      </c>
      <c r="C10758" s="241">
        <v>650</v>
      </c>
      <c r="D10758" s="88" t="s">
        <v>2145</v>
      </c>
    </row>
    <row r="10759" spans="1:4" s="121" customFormat="1" x14ac:dyDescent="0.25">
      <c r="A10759" s="78"/>
      <c r="B10759" s="244">
        <v>45010.903414351851</v>
      </c>
      <c r="C10759" s="241">
        <v>20</v>
      </c>
      <c r="D10759" s="88" t="s">
        <v>3119</v>
      </c>
    </row>
    <row r="10760" spans="1:4" s="121" customFormat="1" x14ac:dyDescent="0.25">
      <c r="A10760" s="78"/>
      <c r="B10760" s="244">
        <v>45010.928067129629</v>
      </c>
      <c r="C10760" s="241">
        <v>11</v>
      </c>
      <c r="D10760" s="88" t="s">
        <v>167</v>
      </c>
    </row>
    <row r="10761" spans="1:4" s="121" customFormat="1" x14ac:dyDescent="0.25">
      <c r="A10761" s="78"/>
      <c r="B10761" s="244">
        <v>45010.921516203707</v>
      </c>
      <c r="C10761" s="241">
        <v>5555</v>
      </c>
      <c r="D10761" s="88" t="s">
        <v>2271</v>
      </c>
    </row>
    <row r="10762" spans="1:4" s="121" customFormat="1" x14ac:dyDescent="0.25">
      <c r="A10762" s="78"/>
      <c r="B10762" s="244">
        <v>45010.922893518517</v>
      </c>
      <c r="C10762" s="241">
        <v>150</v>
      </c>
      <c r="D10762" s="88" t="s">
        <v>1918</v>
      </c>
    </row>
    <row r="10763" spans="1:4" s="121" customFormat="1" x14ac:dyDescent="0.25">
      <c r="A10763" s="78"/>
      <c r="B10763" s="244">
        <v>45010.926030092596</v>
      </c>
      <c r="C10763" s="241">
        <v>11.3</v>
      </c>
      <c r="D10763" s="88" t="s">
        <v>14660</v>
      </c>
    </row>
    <row r="10764" spans="1:4" s="121" customFormat="1" x14ac:dyDescent="0.25">
      <c r="A10764" s="78"/>
      <c r="B10764" s="244">
        <v>45010.931631944448</v>
      </c>
      <c r="C10764" s="241">
        <v>100</v>
      </c>
      <c r="D10764" s="88" t="s">
        <v>9327</v>
      </c>
    </row>
    <row r="10765" spans="1:4" s="121" customFormat="1" x14ac:dyDescent="0.25">
      <c r="A10765" s="78"/>
      <c r="B10765" s="244">
        <v>45010.912094907406</v>
      </c>
      <c r="C10765" s="241">
        <v>200</v>
      </c>
      <c r="D10765" s="88" t="s">
        <v>2319</v>
      </c>
    </row>
    <row r="10766" spans="1:4" s="121" customFormat="1" x14ac:dyDescent="0.25">
      <c r="A10766" s="78"/>
      <c r="B10766" s="244">
        <v>45010.894699074073</v>
      </c>
      <c r="C10766" s="241">
        <v>6</v>
      </c>
      <c r="D10766" s="88" t="s">
        <v>4237</v>
      </c>
    </row>
    <row r="10767" spans="1:4" s="121" customFormat="1" x14ac:dyDescent="0.25">
      <c r="A10767" s="78"/>
      <c r="B10767" s="244">
        <v>45010.904016203705</v>
      </c>
      <c r="C10767" s="241">
        <v>48.27</v>
      </c>
      <c r="D10767" s="88" t="s">
        <v>264</v>
      </c>
    </row>
    <row r="10768" spans="1:4" s="121" customFormat="1" x14ac:dyDescent="0.25">
      <c r="A10768" s="78"/>
      <c r="B10768" s="244">
        <v>45010.905243055553</v>
      </c>
      <c r="C10768" s="241">
        <v>1</v>
      </c>
      <c r="D10768" s="88" t="s">
        <v>4467</v>
      </c>
    </row>
    <row r="10769" spans="1:4" s="121" customFormat="1" x14ac:dyDescent="0.25">
      <c r="A10769" s="78"/>
      <c r="B10769" s="244">
        <v>45010.890833333331</v>
      </c>
      <c r="C10769" s="241">
        <v>200</v>
      </c>
      <c r="D10769" s="88" t="s">
        <v>14661</v>
      </c>
    </row>
    <row r="10770" spans="1:4" s="121" customFormat="1" x14ac:dyDescent="0.25">
      <c r="A10770" s="78"/>
      <c r="B10770" s="244">
        <v>45010.912604166668</v>
      </c>
      <c r="C10770" s="241">
        <v>100</v>
      </c>
      <c r="D10770" s="88" t="s">
        <v>2461</v>
      </c>
    </row>
    <row r="10771" spans="1:4" s="121" customFormat="1" x14ac:dyDescent="0.25">
      <c r="A10771" s="78"/>
      <c r="B10771" s="244">
        <v>45010.885104166664</v>
      </c>
      <c r="C10771" s="241">
        <v>200</v>
      </c>
      <c r="D10771" s="88" t="s">
        <v>2244</v>
      </c>
    </row>
    <row r="10772" spans="1:4" s="121" customFormat="1" x14ac:dyDescent="0.25">
      <c r="A10772" s="78"/>
      <c r="B10772" s="244">
        <v>45010.881226851852</v>
      </c>
      <c r="C10772" s="241">
        <v>1500</v>
      </c>
      <c r="D10772" s="88" t="s">
        <v>315</v>
      </c>
    </row>
    <row r="10773" spans="1:4" s="121" customFormat="1" x14ac:dyDescent="0.25">
      <c r="A10773" s="78"/>
      <c r="B10773" s="244">
        <v>45010.889837962961</v>
      </c>
      <c r="C10773" s="241">
        <v>25</v>
      </c>
      <c r="D10773" s="88" t="s">
        <v>517</v>
      </c>
    </row>
    <row r="10774" spans="1:4" s="121" customFormat="1" x14ac:dyDescent="0.25">
      <c r="A10774" s="78"/>
      <c r="B10774" s="244">
        <v>45010.957141203704</v>
      </c>
      <c r="C10774" s="241">
        <v>9.2899999999999991</v>
      </c>
      <c r="D10774" s="88" t="s">
        <v>3984</v>
      </c>
    </row>
    <row r="10775" spans="1:4" s="121" customFormat="1" x14ac:dyDescent="0.25">
      <c r="A10775" s="78"/>
      <c r="B10775" s="244">
        <v>45010.969606481478</v>
      </c>
      <c r="C10775" s="241">
        <v>47</v>
      </c>
      <c r="D10775" s="88" t="s">
        <v>14413</v>
      </c>
    </row>
    <row r="10776" spans="1:4" s="121" customFormat="1" x14ac:dyDescent="0.25">
      <c r="A10776" s="78"/>
      <c r="B10776" s="244">
        <v>45010.971550925926</v>
      </c>
      <c r="C10776" s="241">
        <v>499</v>
      </c>
      <c r="D10776" s="88" t="s">
        <v>4156</v>
      </c>
    </row>
    <row r="10777" spans="1:4" s="121" customFormat="1" x14ac:dyDescent="0.25">
      <c r="A10777" s="78"/>
      <c r="B10777" s="244">
        <v>45010.972303240742</v>
      </c>
      <c r="C10777" s="241">
        <v>8</v>
      </c>
      <c r="D10777" s="88" t="s">
        <v>11569</v>
      </c>
    </row>
    <row r="10778" spans="1:4" s="121" customFormat="1" x14ac:dyDescent="0.25">
      <c r="A10778" s="78"/>
      <c r="B10778" s="244">
        <v>45010.969074074077</v>
      </c>
      <c r="C10778" s="241">
        <v>224</v>
      </c>
      <c r="D10778" s="88" t="s">
        <v>9255</v>
      </c>
    </row>
    <row r="10779" spans="1:4" s="121" customFormat="1" x14ac:dyDescent="0.25">
      <c r="A10779" s="78"/>
      <c r="B10779" s="244">
        <v>45010.965381944443</v>
      </c>
      <c r="C10779" s="241">
        <v>568</v>
      </c>
      <c r="D10779" s="88" t="s">
        <v>3142</v>
      </c>
    </row>
    <row r="10780" spans="1:4" s="121" customFormat="1" x14ac:dyDescent="0.25">
      <c r="A10780" s="78"/>
      <c r="B10780" s="244">
        <v>45010.965381944443</v>
      </c>
      <c r="C10780" s="241">
        <v>222</v>
      </c>
      <c r="D10780" s="88" t="s">
        <v>163</v>
      </c>
    </row>
    <row r="10781" spans="1:4" s="121" customFormat="1" x14ac:dyDescent="0.25">
      <c r="A10781" s="78"/>
      <c r="B10781" s="244">
        <v>45010.965601851851</v>
      </c>
      <c r="C10781" s="241">
        <v>326</v>
      </c>
      <c r="D10781" s="88" t="s">
        <v>7197</v>
      </c>
    </row>
    <row r="10782" spans="1:4" s="121" customFormat="1" x14ac:dyDescent="0.25">
      <c r="A10782" s="78"/>
      <c r="B10782" s="244">
        <v>45010.965752314813</v>
      </c>
      <c r="C10782" s="241">
        <v>8</v>
      </c>
      <c r="D10782" s="88" t="s">
        <v>2978</v>
      </c>
    </row>
    <row r="10783" spans="1:4" s="121" customFormat="1" x14ac:dyDescent="0.25">
      <c r="A10783" s="78"/>
      <c r="B10783" s="244">
        <v>45010.965902777774</v>
      </c>
      <c r="C10783" s="241">
        <v>17</v>
      </c>
      <c r="D10783" s="88" t="s">
        <v>1562</v>
      </c>
    </row>
    <row r="10784" spans="1:4" s="121" customFormat="1" x14ac:dyDescent="0.25">
      <c r="A10784" s="78"/>
      <c r="B10784" s="244">
        <v>45010.95039351852</v>
      </c>
      <c r="C10784" s="241">
        <v>290</v>
      </c>
      <c r="D10784" s="88" t="s">
        <v>6927</v>
      </c>
    </row>
    <row r="10785" spans="1:4" s="121" customFormat="1" x14ac:dyDescent="0.25">
      <c r="A10785" s="78"/>
      <c r="B10785" s="244">
        <v>45010.965231481481</v>
      </c>
      <c r="C10785" s="241">
        <v>248</v>
      </c>
      <c r="D10785" s="88" t="s">
        <v>4017</v>
      </c>
    </row>
    <row r="10786" spans="1:4" s="121" customFormat="1" x14ac:dyDescent="0.25">
      <c r="A10786" s="78"/>
      <c r="B10786" s="244">
        <v>45010.972662037035</v>
      </c>
      <c r="C10786" s="241">
        <v>11</v>
      </c>
      <c r="D10786" s="88" t="s">
        <v>3360</v>
      </c>
    </row>
    <row r="10787" spans="1:4" s="121" customFormat="1" x14ac:dyDescent="0.25">
      <c r="A10787" s="78"/>
      <c r="B10787" s="244">
        <v>45010.96597222222</v>
      </c>
      <c r="C10787" s="241">
        <v>7</v>
      </c>
      <c r="D10787" s="88" t="s">
        <v>3086</v>
      </c>
    </row>
    <row r="10788" spans="1:4" s="121" customFormat="1" x14ac:dyDescent="0.25">
      <c r="A10788" s="78"/>
      <c r="B10788" s="244">
        <v>45010.96607638889</v>
      </c>
      <c r="C10788" s="241">
        <v>1</v>
      </c>
      <c r="D10788" s="88" t="s">
        <v>14101</v>
      </c>
    </row>
    <row r="10789" spans="1:4" s="121" customFormat="1" x14ac:dyDescent="0.25">
      <c r="A10789" s="78"/>
      <c r="B10789" s="244">
        <v>45010.966087962966</v>
      </c>
      <c r="C10789" s="241">
        <v>157</v>
      </c>
      <c r="D10789" s="88" t="s">
        <v>2858</v>
      </c>
    </row>
    <row r="10790" spans="1:4" s="121" customFormat="1" x14ac:dyDescent="0.25">
      <c r="A10790" s="78"/>
      <c r="B10790" s="244">
        <v>45010.970185185186</v>
      </c>
      <c r="C10790" s="241">
        <v>730</v>
      </c>
      <c r="D10790" s="88" t="s">
        <v>2547</v>
      </c>
    </row>
    <row r="10791" spans="1:4" s="121" customFormat="1" x14ac:dyDescent="0.25">
      <c r="A10791" s="78"/>
      <c r="B10791" s="244">
        <v>45010.972800925927</v>
      </c>
      <c r="C10791" s="241">
        <v>203</v>
      </c>
      <c r="D10791" s="88" t="s">
        <v>3294</v>
      </c>
    </row>
    <row r="10792" spans="1:4" s="121" customFormat="1" x14ac:dyDescent="0.25">
      <c r="A10792" s="78"/>
      <c r="B10792" s="244">
        <v>45010.968842592592</v>
      </c>
      <c r="C10792" s="241">
        <v>50</v>
      </c>
      <c r="D10792" s="88" t="s">
        <v>2926</v>
      </c>
    </row>
    <row r="10793" spans="1:4" s="121" customFormat="1" x14ac:dyDescent="0.25">
      <c r="A10793" s="78"/>
      <c r="B10793" s="244">
        <v>45010.968842592592</v>
      </c>
      <c r="C10793" s="241">
        <v>325</v>
      </c>
      <c r="D10793" s="88" t="s">
        <v>4083</v>
      </c>
    </row>
    <row r="10794" spans="1:4" s="121" customFormat="1" x14ac:dyDescent="0.25">
      <c r="A10794" s="78"/>
      <c r="B10794" s="244">
        <v>45010.968854166669</v>
      </c>
      <c r="C10794" s="241">
        <v>766</v>
      </c>
      <c r="D10794" s="88" t="s">
        <v>8067</v>
      </c>
    </row>
    <row r="10795" spans="1:4" s="121" customFormat="1" x14ac:dyDescent="0.25">
      <c r="A10795" s="78"/>
      <c r="B10795" s="244">
        <v>45010.965636574074</v>
      </c>
      <c r="C10795" s="241">
        <v>2149</v>
      </c>
      <c r="D10795" s="88" t="s">
        <v>1850</v>
      </c>
    </row>
    <row r="10796" spans="1:4" s="121" customFormat="1" x14ac:dyDescent="0.25">
      <c r="A10796" s="78"/>
      <c r="B10796" s="244">
        <v>45010.966747685183</v>
      </c>
      <c r="C10796" s="241">
        <v>82</v>
      </c>
      <c r="D10796" s="88" t="s">
        <v>6999</v>
      </c>
    </row>
    <row r="10797" spans="1:4" s="121" customFormat="1" x14ac:dyDescent="0.25">
      <c r="A10797" s="78"/>
      <c r="B10797" s="244">
        <v>45010.96607638889</v>
      </c>
      <c r="C10797" s="241">
        <v>444</v>
      </c>
      <c r="D10797" s="88" t="s">
        <v>128</v>
      </c>
    </row>
    <row r="10798" spans="1:4" s="121" customFormat="1" x14ac:dyDescent="0.25">
      <c r="A10798" s="78"/>
      <c r="B10798" s="244">
        <v>45010.966817129629</v>
      </c>
      <c r="C10798" s="241">
        <v>126</v>
      </c>
      <c r="D10798" s="88" t="s">
        <v>6719</v>
      </c>
    </row>
    <row r="10799" spans="1:4" s="121" customFormat="1" x14ac:dyDescent="0.25">
      <c r="A10799" s="78"/>
      <c r="B10799" s="244">
        <v>45010.966817129629</v>
      </c>
      <c r="C10799" s="241">
        <v>73</v>
      </c>
      <c r="D10799" s="88" t="s">
        <v>316</v>
      </c>
    </row>
    <row r="10800" spans="1:4" s="121" customFormat="1" x14ac:dyDescent="0.25">
      <c r="A10800" s="78"/>
      <c r="B10800" s="244">
        <v>45010.968136574076</v>
      </c>
      <c r="C10800" s="241">
        <v>121</v>
      </c>
      <c r="D10800" s="88" t="s">
        <v>8290</v>
      </c>
    </row>
    <row r="10801" spans="1:4" s="121" customFormat="1" x14ac:dyDescent="0.25">
      <c r="A10801" s="78"/>
      <c r="B10801" s="244">
        <v>45010.950219907405</v>
      </c>
      <c r="C10801" s="241">
        <v>5.7</v>
      </c>
      <c r="D10801" s="88" t="s">
        <v>4589</v>
      </c>
    </row>
    <row r="10802" spans="1:4" s="121" customFormat="1" x14ac:dyDescent="0.25">
      <c r="A10802" s="78"/>
      <c r="B10802" s="244">
        <v>45010.965300925927</v>
      </c>
      <c r="C10802" s="241">
        <v>141</v>
      </c>
      <c r="D10802" s="88" t="s">
        <v>3828</v>
      </c>
    </row>
    <row r="10803" spans="1:4" s="121" customFormat="1" x14ac:dyDescent="0.25">
      <c r="A10803" s="78"/>
      <c r="B10803" s="244">
        <v>45010.96539351852</v>
      </c>
      <c r="C10803" s="241">
        <v>189</v>
      </c>
      <c r="D10803" s="88" t="s">
        <v>2939</v>
      </c>
    </row>
    <row r="10804" spans="1:4" s="121" customFormat="1" x14ac:dyDescent="0.25">
      <c r="A10804" s="78"/>
      <c r="B10804" s="244">
        <v>45010.965509259258</v>
      </c>
      <c r="C10804" s="241">
        <v>301</v>
      </c>
      <c r="D10804" s="88" t="s">
        <v>1495</v>
      </c>
    </row>
    <row r="10805" spans="1:4" s="121" customFormat="1" x14ac:dyDescent="0.25">
      <c r="A10805" s="78"/>
      <c r="B10805" s="244">
        <v>45010.965682870374</v>
      </c>
      <c r="C10805" s="241">
        <v>4</v>
      </c>
      <c r="D10805" s="88" t="s">
        <v>4292</v>
      </c>
    </row>
    <row r="10806" spans="1:4" s="121" customFormat="1" x14ac:dyDescent="0.25">
      <c r="A10806" s="78"/>
      <c r="B10806" s="244">
        <v>45010.96570601852</v>
      </c>
      <c r="C10806" s="241">
        <v>13</v>
      </c>
      <c r="D10806" s="88" t="s">
        <v>4018</v>
      </c>
    </row>
    <row r="10807" spans="1:4" s="121" customFormat="1" x14ac:dyDescent="0.25">
      <c r="A10807" s="78"/>
      <c r="B10807" s="244">
        <v>45010.965775462966</v>
      </c>
      <c r="C10807" s="241">
        <v>317</v>
      </c>
      <c r="D10807" s="88" t="s">
        <v>532</v>
      </c>
    </row>
    <row r="10808" spans="1:4" s="121" customFormat="1" x14ac:dyDescent="0.25">
      <c r="A10808" s="78"/>
      <c r="B10808" s="244">
        <v>45010.965868055559</v>
      </c>
      <c r="C10808" s="241">
        <v>107</v>
      </c>
      <c r="D10808" s="88" t="s">
        <v>1130</v>
      </c>
    </row>
    <row r="10809" spans="1:4" s="121" customFormat="1" x14ac:dyDescent="0.25">
      <c r="A10809" s="78"/>
      <c r="B10809" s="244">
        <v>45010.965902777774</v>
      </c>
      <c r="C10809" s="241">
        <v>29</v>
      </c>
      <c r="D10809" s="88" t="s">
        <v>170</v>
      </c>
    </row>
    <row r="10810" spans="1:4" s="121" customFormat="1" x14ac:dyDescent="0.25">
      <c r="A10810" s="78"/>
      <c r="B10810" s="244">
        <v>45010.965902777774</v>
      </c>
      <c r="C10810" s="241">
        <v>2</v>
      </c>
      <c r="D10810" s="88" t="s">
        <v>1223</v>
      </c>
    </row>
    <row r="10811" spans="1:4" s="121" customFormat="1" x14ac:dyDescent="0.25">
      <c r="A10811" s="78"/>
      <c r="B10811" s="244">
        <v>45010.965914351851</v>
      </c>
      <c r="C10811" s="241">
        <v>48</v>
      </c>
      <c r="D10811" s="88" t="s">
        <v>521</v>
      </c>
    </row>
    <row r="10812" spans="1:4" s="121" customFormat="1" x14ac:dyDescent="0.25">
      <c r="A10812" s="78"/>
      <c r="B10812" s="244">
        <v>45010.965925925928</v>
      </c>
      <c r="C10812" s="241">
        <v>6</v>
      </c>
      <c r="D10812" s="88" t="s">
        <v>1670</v>
      </c>
    </row>
    <row r="10813" spans="1:4" s="121" customFormat="1" x14ac:dyDescent="0.25">
      <c r="A10813" s="78"/>
      <c r="B10813" s="244">
        <v>45010.965277777781</v>
      </c>
      <c r="C10813" s="241">
        <v>120</v>
      </c>
      <c r="D10813" s="88" t="s">
        <v>801</v>
      </c>
    </row>
    <row r="10814" spans="1:4" s="121" customFormat="1" x14ac:dyDescent="0.25">
      <c r="A10814" s="78"/>
      <c r="B10814" s="244">
        <v>45010.967638888891</v>
      </c>
      <c r="C10814" s="241">
        <v>533</v>
      </c>
      <c r="D10814" s="88" t="s">
        <v>6923</v>
      </c>
    </row>
    <row r="10815" spans="1:4" s="121" customFormat="1" x14ac:dyDescent="0.25">
      <c r="A10815" s="78"/>
      <c r="B10815" s="244">
        <v>45010.968761574077</v>
      </c>
      <c r="C10815" s="241">
        <v>234</v>
      </c>
      <c r="D10815" s="88" t="s">
        <v>1330</v>
      </c>
    </row>
    <row r="10816" spans="1:4" s="121" customFormat="1" x14ac:dyDescent="0.25">
      <c r="A10816" s="78"/>
      <c r="B10816" s="244">
        <v>45010.970312500001</v>
      </c>
      <c r="C10816" s="241">
        <v>60</v>
      </c>
      <c r="D10816" s="88" t="s">
        <v>4153</v>
      </c>
    </row>
    <row r="10817" spans="1:4" s="121" customFormat="1" x14ac:dyDescent="0.25">
      <c r="A10817" s="78"/>
      <c r="B10817" s="244">
        <v>45010.970393518517</v>
      </c>
      <c r="C10817" s="241">
        <v>3</v>
      </c>
      <c r="D10817" s="88" t="s">
        <v>7176</v>
      </c>
    </row>
    <row r="10818" spans="1:4" s="121" customFormat="1" x14ac:dyDescent="0.25">
      <c r="A10818" s="78"/>
      <c r="B10818" s="244">
        <v>45010.972210648149</v>
      </c>
      <c r="C10818" s="241">
        <v>83</v>
      </c>
      <c r="D10818" s="88" t="s">
        <v>3877</v>
      </c>
    </row>
    <row r="10819" spans="1:4" s="121" customFormat="1" x14ac:dyDescent="0.25">
      <c r="A10819" s="78"/>
      <c r="B10819" s="244">
        <v>45010.966249999998</v>
      </c>
      <c r="C10819" s="241">
        <v>395</v>
      </c>
      <c r="D10819" s="88" t="s">
        <v>4537</v>
      </c>
    </row>
    <row r="10820" spans="1:4" s="121" customFormat="1" x14ac:dyDescent="0.25">
      <c r="A10820" s="78"/>
      <c r="B10820" s="244">
        <v>45010.966469907406</v>
      </c>
      <c r="C10820" s="241">
        <v>224</v>
      </c>
      <c r="D10820" s="88" t="s">
        <v>6336</v>
      </c>
    </row>
    <row r="10821" spans="1:4" s="121" customFormat="1" x14ac:dyDescent="0.25">
      <c r="A10821" s="78"/>
      <c r="B10821" s="244">
        <v>45010.968217592592</v>
      </c>
      <c r="C10821" s="241">
        <v>54</v>
      </c>
      <c r="D10821" s="88" t="s">
        <v>7136</v>
      </c>
    </row>
    <row r="10822" spans="1:4" s="121" customFormat="1" x14ac:dyDescent="0.25">
      <c r="A10822" s="78"/>
      <c r="B10822" s="244">
        <v>45010.9687037037</v>
      </c>
      <c r="C10822" s="241">
        <v>117</v>
      </c>
      <c r="D10822" s="88" t="s">
        <v>1534</v>
      </c>
    </row>
    <row r="10823" spans="1:4" s="121" customFormat="1" x14ac:dyDescent="0.25">
      <c r="A10823" s="78"/>
      <c r="B10823" s="244">
        <v>45010.970023148147</v>
      </c>
      <c r="C10823" s="241">
        <v>64</v>
      </c>
      <c r="D10823" s="88" t="s">
        <v>36</v>
      </c>
    </row>
    <row r="10824" spans="1:4" s="121" customFormat="1" x14ac:dyDescent="0.25">
      <c r="A10824" s="78"/>
      <c r="B10824" s="244">
        <v>45010.971516203703</v>
      </c>
      <c r="C10824" s="241">
        <v>4</v>
      </c>
      <c r="D10824" s="88" t="s">
        <v>3504</v>
      </c>
    </row>
    <row r="10825" spans="1:4" s="121" customFormat="1" x14ac:dyDescent="0.25">
      <c r="A10825" s="78"/>
      <c r="B10825" s="244">
        <v>45010.971585648149</v>
      </c>
      <c r="C10825" s="241">
        <v>63</v>
      </c>
      <c r="D10825" s="88" t="s">
        <v>3857</v>
      </c>
    </row>
    <row r="10826" spans="1:4" s="121" customFormat="1" x14ac:dyDescent="0.25">
      <c r="A10826" s="78"/>
      <c r="B10826" s="244">
        <v>45010.955196759256</v>
      </c>
      <c r="C10826" s="241">
        <v>2</v>
      </c>
      <c r="D10826" s="88" t="s">
        <v>413</v>
      </c>
    </row>
    <row r="10827" spans="1:4" s="121" customFormat="1" x14ac:dyDescent="0.25">
      <c r="A10827" s="78"/>
      <c r="B10827" s="244">
        <v>45010.966168981482</v>
      </c>
      <c r="C10827" s="241">
        <v>127</v>
      </c>
      <c r="D10827" s="88" t="s">
        <v>7982</v>
      </c>
    </row>
    <row r="10828" spans="1:4" s="121" customFormat="1" x14ac:dyDescent="0.25">
      <c r="A10828" s="78"/>
      <c r="B10828" s="244">
        <v>45010.966157407405</v>
      </c>
      <c r="C10828" s="241">
        <v>42</v>
      </c>
      <c r="D10828" s="88" t="s">
        <v>7011</v>
      </c>
    </row>
    <row r="10829" spans="1:4" s="121" customFormat="1" x14ac:dyDescent="0.25">
      <c r="A10829" s="78"/>
      <c r="B10829" s="244">
        <v>45010.966203703705</v>
      </c>
      <c r="C10829" s="241">
        <v>5</v>
      </c>
      <c r="D10829" s="88" t="s">
        <v>1705</v>
      </c>
    </row>
    <row r="10830" spans="1:4" s="121" customFormat="1" x14ac:dyDescent="0.25">
      <c r="A10830" s="78"/>
      <c r="B10830" s="244">
        <v>45010.966215277775</v>
      </c>
      <c r="C10830" s="241">
        <v>2111</v>
      </c>
      <c r="D10830" s="88" t="s">
        <v>114</v>
      </c>
    </row>
    <row r="10831" spans="1:4" s="121" customFormat="1" x14ac:dyDescent="0.25">
      <c r="A10831" s="78"/>
      <c r="B10831" s="244">
        <v>45010.966284722221</v>
      </c>
      <c r="C10831" s="241">
        <v>13</v>
      </c>
      <c r="D10831" s="88" t="s">
        <v>6515</v>
      </c>
    </row>
    <row r="10832" spans="1:4" s="121" customFormat="1" x14ac:dyDescent="0.25">
      <c r="A10832" s="78"/>
      <c r="B10832" s="244">
        <v>45010.969930555555</v>
      </c>
      <c r="C10832" s="241">
        <v>38</v>
      </c>
      <c r="D10832" s="88" t="s">
        <v>7890</v>
      </c>
    </row>
    <row r="10833" spans="1:4" s="121" customFormat="1" x14ac:dyDescent="0.25">
      <c r="A10833" s="78"/>
      <c r="B10833" s="244">
        <v>45010.971261574072</v>
      </c>
      <c r="C10833" s="241">
        <v>63</v>
      </c>
      <c r="D10833" s="88" t="s">
        <v>3554</v>
      </c>
    </row>
    <row r="10834" spans="1:4" s="121" customFormat="1" x14ac:dyDescent="0.25">
      <c r="A10834" s="78"/>
      <c r="B10834" s="244">
        <v>45010.971412037034</v>
      </c>
      <c r="C10834" s="241">
        <v>24</v>
      </c>
      <c r="D10834" s="88" t="s">
        <v>1488</v>
      </c>
    </row>
    <row r="10835" spans="1:4" s="121" customFormat="1" x14ac:dyDescent="0.25">
      <c r="A10835" s="78"/>
      <c r="B10835" s="244">
        <v>45010.971446759257</v>
      </c>
      <c r="C10835" s="241">
        <v>171</v>
      </c>
      <c r="D10835" s="88" t="s">
        <v>4706</v>
      </c>
    </row>
    <row r="10836" spans="1:4" s="121" customFormat="1" x14ac:dyDescent="0.25">
      <c r="A10836" s="78"/>
      <c r="B10836" s="244">
        <v>45010.972337962965</v>
      </c>
      <c r="C10836" s="241">
        <v>334</v>
      </c>
      <c r="D10836" s="88" t="s">
        <v>6697</v>
      </c>
    </row>
    <row r="10837" spans="1:4" s="121" customFormat="1" x14ac:dyDescent="0.25">
      <c r="A10837" s="78"/>
      <c r="B10837" s="244">
        <v>45010.965486111112</v>
      </c>
      <c r="C10837" s="241">
        <v>1150</v>
      </c>
      <c r="D10837" s="88" t="s">
        <v>3087</v>
      </c>
    </row>
    <row r="10838" spans="1:4" s="121" customFormat="1" x14ac:dyDescent="0.25">
      <c r="A10838" s="78"/>
      <c r="B10838" s="244">
        <v>45010.965497685182</v>
      </c>
      <c r="C10838" s="241">
        <v>321</v>
      </c>
      <c r="D10838" s="88" t="s">
        <v>4122</v>
      </c>
    </row>
    <row r="10839" spans="1:4" s="121" customFormat="1" x14ac:dyDescent="0.25">
      <c r="A10839" s="78"/>
      <c r="B10839" s="244">
        <v>45010.96565972222</v>
      </c>
      <c r="C10839" s="241">
        <v>258</v>
      </c>
      <c r="D10839" s="88" t="s">
        <v>46</v>
      </c>
    </row>
    <row r="10840" spans="1:4" s="121" customFormat="1" x14ac:dyDescent="0.25">
      <c r="A10840" s="78"/>
      <c r="B10840" s="244">
        <v>45010.966006944444</v>
      </c>
      <c r="C10840" s="241">
        <v>414</v>
      </c>
      <c r="D10840" s="88" t="s">
        <v>4275</v>
      </c>
    </row>
    <row r="10841" spans="1:4" s="121" customFormat="1" x14ac:dyDescent="0.25">
      <c r="A10841" s="78"/>
      <c r="B10841" s="244">
        <v>45010.968923611108</v>
      </c>
      <c r="C10841" s="241">
        <v>36</v>
      </c>
      <c r="D10841" s="88" t="s">
        <v>2199</v>
      </c>
    </row>
    <row r="10842" spans="1:4" s="121" customFormat="1" x14ac:dyDescent="0.25">
      <c r="A10842" s="78"/>
      <c r="B10842" s="244">
        <v>45010.968946759262</v>
      </c>
      <c r="C10842" s="241">
        <v>31</v>
      </c>
      <c r="D10842" s="88" t="s">
        <v>2643</v>
      </c>
    </row>
    <row r="10843" spans="1:4" s="121" customFormat="1" x14ac:dyDescent="0.25">
      <c r="A10843" s="78"/>
      <c r="B10843" s="244">
        <v>45010.969004629631</v>
      </c>
      <c r="C10843" s="241">
        <v>103</v>
      </c>
      <c r="D10843" s="88" t="s">
        <v>4092</v>
      </c>
    </row>
    <row r="10844" spans="1:4" s="121" customFormat="1" x14ac:dyDescent="0.25">
      <c r="A10844" s="78"/>
      <c r="B10844" s="244">
        <v>45010.969826388886</v>
      </c>
      <c r="C10844" s="241">
        <v>62</v>
      </c>
      <c r="D10844" s="88" t="s">
        <v>14595</v>
      </c>
    </row>
    <row r="10845" spans="1:4" s="121" customFormat="1" x14ac:dyDescent="0.25">
      <c r="A10845" s="78"/>
      <c r="B10845" s="244">
        <v>45010.970127314817</v>
      </c>
      <c r="C10845" s="241">
        <v>298</v>
      </c>
      <c r="D10845" s="88" t="s">
        <v>7002</v>
      </c>
    </row>
    <row r="10846" spans="1:4" s="121" customFormat="1" x14ac:dyDescent="0.25">
      <c r="A10846" s="78"/>
      <c r="B10846" s="244">
        <v>45010.970706018517</v>
      </c>
      <c r="C10846" s="241">
        <v>118</v>
      </c>
      <c r="D10846" s="88" t="s">
        <v>6555</v>
      </c>
    </row>
    <row r="10847" spans="1:4" s="121" customFormat="1" x14ac:dyDescent="0.25">
      <c r="A10847" s="78"/>
      <c r="B10847" s="244">
        <v>45010.970717592594</v>
      </c>
      <c r="C10847" s="241">
        <v>11</v>
      </c>
      <c r="D10847" s="88" t="s">
        <v>123</v>
      </c>
    </row>
    <row r="10848" spans="1:4" s="121" customFormat="1" x14ac:dyDescent="0.25">
      <c r="A10848" s="78"/>
      <c r="B10848" s="244">
        <v>45010.969085648147</v>
      </c>
      <c r="C10848" s="241">
        <v>26</v>
      </c>
      <c r="D10848" s="88" t="s">
        <v>6217</v>
      </c>
    </row>
    <row r="10849" spans="1:4" s="121" customFormat="1" x14ac:dyDescent="0.25">
      <c r="A10849" s="78"/>
      <c r="B10849" s="244">
        <v>45010.969224537039</v>
      </c>
      <c r="C10849" s="241">
        <v>12</v>
      </c>
      <c r="D10849" s="88" t="s">
        <v>7144</v>
      </c>
    </row>
    <row r="10850" spans="1:4" s="121" customFormat="1" x14ac:dyDescent="0.25">
      <c r="A10850" s="78"/>
      <c r="B10850" s="244">
        <v>45010.969733796293</v>
      </c>
      <c r="C10850" s="241">
        <v>87</v>
      </c>
      <c r="D10850" s="88" t="s">
        <v>3515</v>
      </c>
    </row>
    <row r="10851" spans="1:4" s="121" customFormat="1" x14ac:dyDescent="0.25">
      <c r="A10851" s="78"/>
      <c r="B10851" s="244">
        <v>45010.969733796293</v>
      </c>
      <c r="C10851" s="241">
        <v>387</v>
      </c>
      <c r="D10851" s="88" t="s">
        <v>3556</v>
      </c>
    </row>
    <row r="10852" spans="1:4" s="121" customFormat="1" x14ac:dyDescent="0.25">
      <c r="A10852" s="78"/>
      <c r="B10852" s="244">
        <v>45010.96974537037</v>
      </c>
      <c r="C10852" s="241">
        <v>440</v>
      </c>
      <c r="D10852" s="88" t="s">
        <v>1912</v>
      </c>
    </row>
    <row r="10853" spans="1:4" s="121" customFormat="1" x14ac:dyDescent="0.25">
      <c r="A10853" s="78"/>
      <c r="B10853" s="244">
        <v>45010.96980324074</v>
      </c>
      <c r="C10853" s="241">
        <v>239</v>
      </c>
      <c r="D10853" s="88" t="s">
        <v>1435</v>
      </c>
    </row>
    <row r="10854" spans="1:4" s="121" customFormat="1" x14ac:dyDescent="0.25">
      <c r="A10854" s="78"/>
      <c r="B10854" s="244">
        <v>45010.970219907409</v>
      </c>
      <c r="C10854" s="241">
        <v>710</v>
      </c>
      <c r="D10854" s="88" t="s">
        <v>1235</v>
      </c>
    </row>
    <row r="10855" spans="1:4" s="121" customFormat="1" x14ac:dyDescent="0.25">
      <c r="A10855" s="78"/>
      <c r="B10855" s="244">
        <v>45010.970543981479</v>
      </c>
      <c r="C10855" s="241">
        <v>87</v>
      </c>
      <c r="D10855" s="88" t="s">
        <v>4473</v>
      </c>
    </row>
    <row r="10856" spans="1:4" s="121" customFormat="1" x14ac:dyDescent="0.25">
      <c r="A10856" s="78"/>
      <c r="B10856" s="244">
        <v>45010.970555555556</v>
      </c>
      <c r="C10856" s="241">
        <v>280</v>
      </c>
      <c r="D10856" s="88" t="s">
        <v>3712</v>
      </c>
    </row>
    <row r="10857" spans="1:4" s="121" customFormat="1" x14ac:dyDescent="0.25">
      <c r="A10857" s="78"/>
      <c r="B10857" s="244">
        <v>45010.965451388889</v>
      </c>
      <c r="C10857" s="241">
        <v>234</v>
      </c>
      <c r="D10857" s="88" t="s">
        <v>1831</v>
      </c>
    </row>
    <row r="10858" spans="1:4" s="121" customFormat="1" x14ac:dyDescent="0.25">
      <c r="A10858" s="78"/>
      <c r="B10858" s="244">
        <v>45010.965520833335</v>
      </c>
      <c r="C10858" s="241">
        <v>329</v>
      </c>
      <c r="D10858" s="88" t="s">
        <v>7001</v>
      </c>
    </row>
    <row r="10859" spans="1:4" s="121" customFormat="1" x14ac:dyDescent="0.25">
      <c r="A10859" s="78"/>
      <c r="B10859" s="244">
        <v>45010.966331018521</v>
      </c>
      <c r="C10859" s="241">
        <v>219</v>
      </c>
      <c r="D10859" s="88" t="s">
        <v>1839</v>
      </c>
    </row>
    <row r="10860" spans="1:4" s="121" customFormat="1" x14ac:dyDescent="0.25">
      <c r="A10860" s="78"/>
      <c r="B10860" s="244">
        <v>45010.96634259259</v>
      </c>
      <c r="C10860" s="241">
        <v>172</v>
      </c>
      <c r="D10860" s="88" t="s">
        <v>1650</v>
      </c>
    </row>
    <row r="10861" spans="1:4" s="121" customFormat="1" x14ac:dyDescent="0.25">
      <c r="A10861" s="78"/>
      <c r="B10861" s="244">
        <v>45010.96638888889</v>
      </c>
      <c r="C10861" s="241">
        <v>2377</v>
      </c>
      <c r="D10861" s="88" t="s">
        <v>14662</v>
      </c>
    </row>
    <row r="10862" spans="1:4" s="121" customFormat="1" x14ac:dyDescent="0.25">
      <c r="A10862" s="78"/>
      <c r="B10862" s="244">
        <v>45010.966469907406</v>
      </c>
      <c r="C10862" s="241">
        <v>269</v>
      </c>
      <c r="D10862" s="88" t="s">
        <v>4296</v>
      </c>
    </row>
    <row r="10863" spans="1:4" s="121" customFormat="1" x14ac:dyDescent="0.25">
      <c r="A10863" s="78"/>
      <c r="B10863" s="244">
        <v>45010.966481481482</v>
      </c>
      <c r="C10863" s="241">
        <v>23</v>
      </c>
      <c r="D10863" s="88" t="s">
        <v>4615</v>
      </c>
    </row>
    <row r="10864" spans="1:4" s="121" customFormat="1" x14ac:dyDescent="0.25">
      <c r="A10864" s="78"/>
      <c r="B10864" s="244">
        <v>45010.966585648152</v>
      </c>
      <c r="C10864" s="241">
        <v>74</v>
      </c>
      <c r="D10864" s="88" t="s">
        <v>4838</v>
      </c>
    </row>
    <row r="10865" spans="1:4" s="121" customFormat="1" x14ac:dyDescent="0.25">
      <c r="A10865" s="78"/>
      <c r="B10865" s="244">
        <v>45010.998136574075</v>
      </c>
      <c r="C10865" s="241">
        <v>20</v>
      </c>
      <c r="D10865" s="88" t="s">
        <v>1836</v>
      </c>
    </row>
    <row r="10866" spans="1:4" s="121" customFormat="1" x14ac:dyDescent="0.25">
      <c r="A10866" s="78"/>
      <c r="B10866" s="244">
        <v>45010.966134259259</v>
      </c>
      <c r="C10866" s="241">
        <v>277</v>
      </c>
      <c r="D10866" s="88" t="s">
        <v>1505</v>
      </c>
    </row>
    <row r="10867" spans="1:4" s="121" customFormat="1" x14ac:dyDescent="0.25">
      <c r="A10867" s="78"/>
      <c r="B10867" s="244">
        <v>45010.966215277775</v>
      </c>
      <c r="C10867" s="241">
        <v>502</v>
      </c>
      <c r="D10867" s="88" t="s">
        <v>1101</v>
      </c>
    </row>
    <row r="10868" spans="1:4" s="121" customFormat="1" x14ac:dyDescent="0.25">
      <c r="A10868" s="78"/>
      <c r="B10868" s="244">
        <v>45010.966921296298</v>
      </c>
      <c r="C10868" s="241">
        <v>1885</v>
      </c>
      <c r="D10868" s="88" t="s">
        <v>2358</v>
      </c>
    </row>
    <row r="10869" spans="1:4" s="121" customFormat="1" x14ac:dyDescent="0.25">
      <c r="A10869" s="78"/>
      <c r="B10869" s="244">
        <v>45010.967627314814</v>
      </c>
      <c r="C10869" s="241">
        <v>84</v>
      </c>
      <c r="D10869" s="88" t="s">
        <v>2719</v>
      </c>
    </row>
    <row r="10870" spans="1:4" s="121" customFormat="1" x14ac:dyDescent="0.25">
      <c r="A10870" s="78"/>
      <c r="B10870" s="244">
        <v>45010.968159722222</v>
      </c>
      <c r="C10870" s="241">
        <v>8</v>
      </c>
      <c r="D10870" s="88" t="s">
        <v>2458</v>
      </c>
    </row>
    <row r="10871" spans="1:4" s="121" customFormat="1" x14ac:dyDescent="0.25">
      <c r="A10871" s="78"/>
      <c r="B10871" s="244">
        <v>45010.968287037038</v>
      </c>
      <c r="C10871" s="241">
        <v>55</v>
      </c>
      <c r="D10871" s="88" t="s">
        <v>2690</v>
      </c>
    </row>
    <row r="10872" spans="1:4" s="121" customFormat="1" x14ac:dyDescent="0.25">
      <c r="A10872" s="78"/>
      <c r="B10872" s="244">
        <v>45010.96875</v>
      </c>
      <c r="C10872" s="241">
        <v>462</v>
      </c>
      <c r="D10872" s="88" t="s">
        <v>4618</v>
      </c>
    </row>
    <row r="10873" spans="1:4" s="121" customFormat="1" x14ac:dyDescent="0.25">
      <c r="A10873" s="78"/>
      <c r="B10873" s="244">
        <v>45010.97011574074</v>
      </c>
      <c r="C10873" s="241">
        <v>6</v>
      </c>
      <c r="D10873" s="88" t="s">
        <v>7005</v>
      </c>
    </row>
    <row r="10874" spans="1:4" s="121" customFormat="1" x14ac:dyDescent="0.25">
      <c r="A10874" s="78"/>
      <c r="B10874" s="244">
        <v>45010.970196759263</v>
      </c>
      <c r="C10874" s="241">
        <v>196</v>
      </c>
      <c r="D10874" s="88" t="s">
        <v>72</v>
      </c>
    </row>
    <row r="10875" spans="1:4" s="121" customFormat="1" x14ac:dyDescent="0.25">
      <c r="A10875" s="78"/>
      <c r="B10875" s="244">
        <v>45010.972384259258</v>
      </c>
      <c r="C10875" s="241">
        <v>51</v>
      </c>
      <c r="D10875" s="88" t="s">
        <v>2304</v>
      </c>
    </row>
    <row r="10876" spans="1:4" s="121" customFormat="1" x14ac:dyDescent="0.25">
      <c r="A10876" s="78"/>
      <c r="B10876" s="244">
        <v>45010.967037037037</v>
      </c>
      <c r="C10876" s="241">
        <v>560</v>
      </c>
      <c r="D10876" s="88" t="s">
        <v>2346</v>
      </c>
    </row>
    <row r="10877" spans="1:4" s="121" customFormat="1" x14ac:dyDescent="0.25">
      <c r="A10877" s="78"/>
      <c r="B10877" s="244">
        <v>45010.96707175926</v>
      </c>
      <c r="C10877" s="241">
        <v>10</v>
      </c>
      <c r="D10877" s="88" t="s">
        <v>4247</v>
      </c>
    </row>
    <row r="10878" spans="1:4" s="121" customFormat="1" x14ac:dyDescent="0.25">
      <c r="A10878" s="78"/>
      <c r="B10878" s="244">
        <v>45010.967129629629</v>
      </c>
      <c r="C10878" s="241">
        <v>247</v>
      </c>
      <c r="D10878" s="88" t="s">
        <v>1210</v>
      </c>
    </row>
    <row r="10879" spans="1:4" s="121" customFormat="1" x14ac:dyDescent="0.25">
      <c r="A10879" s="78"/>
      <c r="B10879" s="244">
        <v>45010.967256944445</v>
      </c>
      <c r="C10879" s="241">
        <v>869</v>
      </c>
      <c r="D10879" s="88" t="s">
        <v>4302</v>
      </c>
    </row>
    <row r="10880" spans="1:4" s="121" customFormat="1" x14ac:dyDescent="0.25">
      <c r="A10880" s="78"/>
      <c r="B10880" s="244">
        <v>45010.967256944445</v>
      </c>
      <c r="C10880" s="241">
        <v>14</v>
      </c>
      <c r="D10880" s="88" t="s">
        <v>3557</v>
      </c>
    </row>
    <row r="10881" spans="1:4" s="121" customFormat="1" x14ac:dyDescent="0.25">
      <c r="A10881" s="78"/>
      <c r="B10881" s="244">
        <v>45010.967280092591</v>
      </c>
      <c r="C10881" s="241">
        <v>126</v>
      </c>
      <c r="D10881" s="88" t="s">
        <v>165</v>
      </c>
    </row>
    <row r="10882" spans="1:4" s="121" customFormat="1" x14ac:dyDescent="0.25">
      <c r="A10882" s="78"/>
      <c r="B10882" s="244">
        <v>45010.967881944445</v>
      </c>
      <c r="C10882" s="241">
        <v>9</v>
      </c>
      <c r="D10882" s="88" t="s">
        <v>4019</v>
      </c>
    </row>
    <row r="10883" spans="1:4" s="121" customFormat="1" x14ac:dyDescent="0.25">
      <c r="A10883" s="78"/>
      <c r="B10883" s="244">
        <v>45010.968171296299</v>
      </c>
      <c r="C10883" s="241">
        <v>431</v>
      </c>
      <c r="D10883" s="88" t="s">
        <v>1431</v>
      </c>
    </row>
    <row r="10884" spans="1:4" s="121" customFormat="1" x14ac:dyDescent="0.25">
      <c r="A10884" s="78"/>
      <c r="B10884" s="244">
        <v>45010.968310185184</v>
      </c>
      <c r="C10884" s="241">
        <v>3</v>
      </c>
      <c r="D10884" s="88" t="s">
        <v>6998</v>
      </c>
    </row>
    <row r="10885" spans="1:4" s="121" customFormat="1" x14ac:dyDescent="0.25">
      <c r="A10885" s="78"/>
      <c r="B10885" s="244">
        <v>45010.968402777777</v>
      </c>
      <c r="C10885" s="241">
        <v>879</v>
      </c>
      <c r="D10885" s="88" t="s">
        <v>2371</v>
      </c>
    </row>
    <row r="10886" spans="1:4" s="121" customFormat="1" x14ac:dyDescent="0.25">
      <c r="A10886" s="78"/>
      <c r="B10886" s="244">
        <v>45010.969386574077</v>
      </c>
      <c r="C10886" s="241">
        <v>430</v>
      </c>
      <c r="D10886" s="88" t="s">
        <v>3529</v>
      </c>
    </row>
    <row r="10887" spans="1:4" s="121" customFormat="1" x14ac:dyDescent="0.25">
      <c r="A10887" s="78"/>
      <c r="B10887" s="244">
        <v>45010.990162037036</v>
      </c>
      <c r="C10887" s="241">
        <v>100</v>
      </c>
      <c r="D10887" s="88" t="s">
        <v>3979</v>
      </c>
    </row>
    <row r="10888" spans="1:4" s="121" customFormat="1" x14ac:dyDescent="0.25">
      <c r="A10888" s="78"/>
      <c r="B10888" s="244">
        <v>45010.969131944446</v>
      </c>
      <c r="C10888" s="241">
        <v>94</v>
      </c>
      <c r="D10888" s="88" t="s">
        <v>2888</v>
      </c>
    </row>
    <row r="10889" spans="1:4" s="121" customFormat="1" x14ac:dyDescent="0.25">
      <c r="A10889" s="78"/>
      <c r="B10889" s="244">
        <v>45010.97115740741</v>
      </c>
      <c r="C10889" s="241">
        <v>143</v>
      </c>
      <c r="D10889" s="88" t="s">
        <v>2771</v>
      </c>
    </row>
    <row r="10890" spans="1:4" s="121" customFormat="1" x14ac:dyDescent="0.25">
      <c r="A10890" s="78"/>
      <c r="B10890" s="244">
        <v>45010.97115740741</v>
      </c>
      <c r="C10890" s="241">
        <v>19</v>
      </c>
      <c r="D10890" s="88" t="s">
        <v>2966</v>
      </c>
    </row>
    <row r="10891" spans="1:4" s="121" customFormat="1" x14ac:dyDescent="0.25">
      <c r="A10891" s="78"/>
      <c r="B10891" s="244">
        <v>45010.971307870372</v>
      </c>
      <c r="C10891" s="241">
        <v>398.35</v>
      </c>
      <c r="D10891" s="88" t="s">
        <v>800</v>
      </c>
    </row>
    <row r="10892" spans="1:4" s="121" customFormat="1" x14ac:dyDescent="0.25">
      <c r="A10892" s="78"/>
      <c r="B10892" s="244">
        <v>45010.971747685187</v>
      </c>
      <c r="C10892" s="241">
        <v>475</v>
      </c>
      <c r="D10892" s="88" t="s">
        <v>8120</v>
      </c>
    </row>
    <row r="10893" spans="1:4" s="121" customFormat="1" x14ac:dyDescent="0.25">
      <c r="A10893" s="78"/>
      <c r="B10893" s="244">
        <v>45010.971782407411</v>
      </c>
      <c r="C10893" s="241">
        <v>51</v>
      </c>
      <c r="D10893" s="88" t="s">
        <v>8288</v>
      </c>
    </row>
    <row r="10894" spans="1:4" s="121" customFormat="1" x14ac:dyDescent="0.25">
      <c r="A10894" s="78"/>
      <c r="B10894" s="244">
        <v>45010.971817129626</v>
      </c>
      <c r="C10894" s="241">
        <v>20</v>
      </c>
      <c r="D10894" s="88" t="s">
        <v>4274</v>
      </c>
    </row>
    <row r="10895" spans="1:4" s="121" customFormat="1" x14ac:dyDescent="0.25">
      <c r="A10895" s="78"/>
      <c r="B10895" s="244">
        <v>45010.949143518519</v>
      </c>
      <c r="C10895" s="241">
        <v>200</v>
      </c>
      <c r="D10895" s="88" t="s">
        <v>6640</v>
      </c>
    </row>
    <row r="10896" spans="1:4" s="121" customFormat="1" x14ac:dyDescent="0.25">
      <c r="A10896" s="78"/>
      <c r="B10896" s="244">
        <v>45010.969178240739</v>
      </c>
      <c r="C10896" s="241">
        <v>14</v>
      </c>
      <c r="D10896" s="88" t="s">
        <v>1102</v>
      </c>
    </row>
    <row r="10897" spans="1:4" s="121" customFormat="1" x14ac:dyDescent="0.25">
      <c r="A10897" s="78"/>
      <c r="B10897" s="244">
        <v>45010.969178240739</v>
      </c>
      <c r="C10897" s="241">
        <v>241</v>
      </c>
      <c r="D10897" s="88" t="s">
        <v>3080</v>
      </c>
    </row>
    <row r="10898" spans="1:4" s="121" customFormat="1" x14ac:dyDescent="0.25">
      <c r="A10898" s="78"/>
      <c r="B10898" s="244">
        <v>45010.969270833331</v>
      </c>
      <c r="C10898" s="241">
        <v>85</v>
      </c>
      <c r="D10898" s="88" t="s">
        <v>6755</v>
      </c>
    </row>
    <row r="10899" spans="1:4" s="121" customFormat="1" x14ac:dyDescent="0.25">
      <c r="A10899" s="78"/>
      <c r="B10899" s="244">
        <v>45010.969363425924</v>
      </c>
      <c r="C10899" s="241">
        <v>23</v>
      </c>
      <c r="D10899" s="88" t="s">
        <v>6168</v>
      </c>
    </row>
    <row r="10900" spans="1:4" s="121" customFormat="1" x14ac:dyDescent="0.25">
      <c r="A10900" s="78"/>
      <c r="B10900" s="244">
        <v>45010.969224537039</v>
      </c>
      <c r="C10900" s="241">
        <v>145</v>
      </c>
      <c r="D10900" s="88" t="s">
        <v>4506</v>
      </c>
    </row>
    <row r="10901" spans="1:4" s="121" customFormat="1" x14ac:dyDescent="0.25">
      <c r="A10901" s="78"/>
      <c r="B10901" s="244">
        <v>45010.969236111108</v>
      </c>
      <c r="C10901" s="241">
        <v>272</v>
      </c>
      <c r="D10901" s="88" t="s">
        <v>4797</v>
      </c>
    </row>
    <row r="10902" spans="1:4" s="121" customFormat="1" x14ac:dyDescent="0.25">
      <c r="A10902" s="78"/>
      <c r="B10902" s="244">
        <v>45010.969236111108</v>
      </c>
      <c r="C10902" s="241">
        <v>17</v>
      </c>
      <c r="D10902" s="88" t="s">
        <v>2643</v>
      </c>
    </row>
    <row r="10903" spans="1:4" s="121" customFormat="1" x14ac:dyDescent="0.25">
      <c r="A10903" s="78"/>
      <c r="B10903" s="244">
        <v>45010.969247685185</v>
      </c>
      <c r="C10903" s="241">
        <v>38</v>
      </c>
      <c r="D10903" s="88" t="s">
        <v>11425</v>
      </c>
    </row>
    <row r="10904" spans="1:4" s="121" customFormat="1" x14ac:dyDescent="0.25">
      <c r="A10904" s="78"/>
      <c r="B10904" s="244">
        <v>45010.984131944446</v>
      </c>
      <c r="C10904" s="241">
        <v>500</v>
      </c>
      <c r="D10904" s="88" t="s">
        <v>431</v>
      </c>
    </row>
    <row r="10905" spans="1:4" s="121" customFormat="1" x14ac:dyDescent="0.25">
      <c r="A10905" s="78"/>
      <c r="B10905" s="244">
        <v>45010.968043981484</v>
      </c>
      <c r="C10905" s="241">
        <v>1911</v>
      </c>
      <c r="D10905" s="88" t="s">
        <v>11293</v>
      </c>
    </row>
    <row r="10906" spans="1:4" s="121" customFormat="1" x14ac:dyDescent="0.25">
      <c r="A10906" s="78"/>
      <c r="B10906" s="244">
        <v>45010.968043981484</v>
      </c>
      <c r="C10906" s="241">
        <v>57</v>
      </c>
      <c r="D10906" s="88" t="s">
        <v>2843</v>
      </c>
    </row>
    <row r="10907" spans="1:4" s="121" customFormat="1" x14ac:dyDescent="0.25">
      <c r="A10907" s="78"/>
      <c r="B10907" s="244">
        <v>45010.949062500003</v>
      </c>
      <c r="C10907" s="241">
        <v>3</v>
      </c>
      <c r="D10907" s="88" t="s">
        <v>413</v>
      </c>
    </row>
    <row r="10908" spans="1:4" s="121" customFormat="1" x14ac:dyDescent="0.25">
      <c r="A10908" s="78"/>
      <c r="B10908" s="244">
        <v>45010.967858796299</v>
      </c>
      <c r="C10908" s="241">
        <v>11</v>
      </c>
      <c r="D10908" s="88" t="s">
        <v>3174</v>
      </c>
    </row>
    <row r="10909" spans="1:4" s="121" customFormat="1" x14ac:dyDescent="0.25">
      <c r="A10909" s="78"/>
      <c r="B10909" s="244">
        <v>45010.967939814815</v>
      </c>
      <c r="C10909" s="241">
        <v>12</v>
      </c>
      <c r="D10909" s="88" t="s">
        <v>6222</v>
      </c>
    </row>
    <row r="10910" spans="1:4" s="121" customFormat="1" x14ac:dyDescent="0.25">
      <c r="A10910" s="78"/>
      <c r="B10910" s="244">
        <v>45010.96806712963</v>
      </c>
      <c r="C10910" s="241">
        <v>17</v>
      </c>
      <c r="D10910" s="88" t="s">
        <v>8287</v>
      </c>
    </row>
    <row r="10911" spans="1:4" s="121" customFormat="1" x14ac:dyDescent="0.25">
      <c r="A10911" s="78"/>
      <c r="B10911" s="244">
        <v>45010.968495370369</v>
      </c>
      <c r="C10911" s="241">
        <v>353</v>
      </c>
      <c r="D10911" s="88" t="s">
        <v>14605</v>
      </c>
    </row>
    <row r="10912" spans="1:4" s="121" customFormat="1" x14ac:dyDescent="0.25">
      <c r="A10912" s="78"/>
      <c r="B10912" s="244">
        <v>45010.969293981485</v>
      </c>
      <c r="C10912" s="241">
        <v>113</v>
      </c>
      <c r="D10912" s="88" t="s">
        <v>8291</v>
      </c>
    </row>
    <row r="10913" spans="1:4" s="121" customFormat="1" x14ac:dyDescent="0.25">
      <c r="A10913" s="78"/>
      <c r="B10913" s="244">
        <v>45010.969340277778</v>
      </c>
      <c r="C10913" s="241">
        <v>111</v>
      </c>
      <c r="D10913" s="88" t="s">
        <v>7007</v>
      </c>
    </row>
    <row r="10914" spans="1:4" s="121" customFormat="1" x14ac:dyDescent="0.25">
      <c r="A10914" s="78"/>
      <c r="B10914" s="244">
        <v>45010.969467592593</v>
      </c>
      <c r="C10914" s="241">
        <v>22</v>
      </c>
      <c r="D10914" s="88" t="s">
        <v>998</v>
      </c>
    </row>
    <row r="10915" spans="1:4" s="121" customFormat="1" x14ac:dyDescent="0.25">
      <c r="A10915" s="78"/>
      <c r="B10915" s="244">
        <v>45010.967210648145</v>
      </c>
      <c r="C10915" s="241">
        <v>59</v>
      </c>
      <c r="D10915" s="88" t="s">
        <v>2707</v>
      </c>
    </row>
    <row r="10916" spans="1:4" s="121" customFormat="1" x14ac:dyDescent="0.25">
      <c r="A10916" s="78"/>
      <c r="B10916" s="244">
        <v>45010.967256944445</v>
      </c>
      <c r="C10916" s="241">
        <v>26</v>
      </c>
      <c r="D10916" s="88" t="s">
        <v>822</v>
      </c>
    </row>
    <row r="10917" spans="1:4" s="121" customFormat="1" x14ac:dyDescent="0.25">
      <c r="A10917" s="78"/>
      <c r="B10917" s="244">
        <v>45010.967314814814</v>
      </c>
      <c r="C10917" s="241">
        <v>61</v>
      </c>
      <c r="D10917" s="88" t="s">
        <v>4614</v>
      </c>
    </row>
    <row r="10918" spans="1:4" s="121" customFormat="1" x14ac:dyDescent="0.25">
      <c r="A10918" s="78"/>
      <c r="B10918" s="244">
        <v>45010.967372685183</v>
      </c>
      <c r="C10918" s="241">
        <v>1489</v>
      </c>
      <c r="D10918" s="88" t="s">
        <v>201</v>
      </c>
    </row>
    <row r="10919" spans="1:4" s="121" customFormat="1" x14ac:dyDescent="0.25">
      <c r="A10919" s="78"/>
      <c r="B10919" s="244">
        <v>45010.967476851853</v>
      </c>
      <c r="C10919" s="241">
        <v>88</v>
      </c>
      <c r="D10919" s="88" t="s">
        <v>3502</v>
      </c>
    </row>
    <row r="10920" spans="1:4" s="121" customFormat="1" x14ac:dyDescent="0.25">
      <c r="A10920" s="78"/>
      <c r="B10920" s="244">
        <v>45010.967673611114</v>
      </c>
      <c r="C10920" s="241">
        <v>1402</v>
      </c>
      <c r="D10920" s="88" t="s">
        <v>6973</v>
      </c>
    </row>
    <row r="10921" spans="1:4" s="121" customFormat="1" x14ac:dyDescent="0.25">
      <c r="A10921" s="78"/>
      <c r="B10921" s="244">
        <v>45010.96193287037</v>
      </c>
      <c r="C10921" s="241">
        <v>100</v>
      </c>
      <c r="D10921" s="88" t="s">
        <v>2149</v>
      </c>
    </row>
    <row r="10922" spans="1:4" s="121" customFormat="1" x14ac:dyDescent="0.25">
      <c r="A10922" s="78"/>
      <c r="B10922" s="244">
        <v>45010.970405092594</v>
      </c>
      <c r="C10922" s="241">
        <v>311</v>
      </c>
      <c r="D10922" s="88" t="s">
        <v>6911</v>
      </c>
    </row>
    <row r="10923" spans="1:4" s="121" customFormat="1" x14ac:dyDescent="0.25">
      <c r="A10923" s="78"/>
      <c r="B10923" s="244">
        <v>45010.989340277774</v>
      </c>
      <c r="C10923" s="241">
        <v>250</v>
      </c>
      <c r="D10923" s="88" t="s">
        <v>9320</v>
      </c>
    </row>
    <row r="10924" spans="1:4" s="121" customFormat="1" x14ac:dyDescent="0.25">
      <c r="A10924" s="78"/>
      <c r="B10924" s="244">
        <v>45010.966527777775</v>
      </c>
      <c r="C10924" s="241">
        <v>394</v>
      </c>
      <c r="D10924" s="88" t="s">
        <v>7994</v>
      </c>
    </row>
    <row r="10925" spans="1:4" s="121" customFormat="1" x14ac:dyDescent="0.25">
      <c r="A10925" s="78"/>
      <c r="B10925" s="244">
        <v>45010.966585648152</v>
      </c>
      <c r="C10925" s="241">
        <v>860</v>
      </c>
      <c r="D10925" s="88" t="s">
        <v>4613</v>
      </c>
    </row>
    <row r="10926" spans="1:4" s="121" customFormat="1" x14ac:dyDescent="0.25">
      <c r="A10926" s="78"/>
      <c r="B10926" s="244">
        <v>45010.96670138889</v>
      </c>
      <c r="C10926" s="241">
        <v>125</v>
      </c>
      <c r="D10926" s="88" t="s">
        <v>8292</v>
      </c>
    </row>
    <row r="10927" spans="1:4" s="121" customFormat="1" x14ac:dyDescent="0.25">
      <c r="A10927" s="78"/>
      <c r="B10927" s="244">
        <v>45010.96670138889</v>
      </c>
      <c r="C10927" s="241">
        <v>147</v>
      </c>
      <c r="D10927" s="88" t="s">
        <v>1639</v>
      </c>
    </row>
    <row r="10928" spans="1:4" s="121" customFormat="1" x14ac:dyDescent="0.25">
      <c r="A10928" s="78"/>
      <c r="B10928" s="244">
        <v>45010.967650462961</v>
      </c>
      <c r="C10928" s="241">
        <v>180</v>
      </c>
      <c r="D10928" s="88" t="s">
        <v>1214</v>
      </c>
    </row>
    <row r="10929" spans="1:4" s="121" customFormat="1" x14ac:dyDescent="0.25">
      <c r="A10929" s="78"/>
      <c r="B10929" s="244">
        <v>45010.942824074074</v>
      </c>
      <c r="C10929" s="241">
        <v>50</v>
      </c>
      <c r="D10929" s="88" t="s">
        <v>354</v>
      </c>
    </row>
    <row r="10930" spans="1:4" s="121" customFormat="1" x14ac:dyDescent="0.25">
      <c r="A10930" s="78"/>
      <c r="B10930" s="244">
        <v>45010.944386574076</v>
      </c>
      <c r="C10930" s="241">
        <v>60</v>
      </c>
      <c r="D10930" s="88" t="s">
        <v>617</v>
      </c>
    </row>
    <row r="10931" spans="1:4" s="121" customFormat="1" x14ac:dyDescent="0.25">
      <c r="A10931" s="78"/>
      <c r="B10931" s="244">
        <v>45010.967199074075</v>
      </c>
      <c r="C10931" s="241">
        <v>280</v>
      </c>
      <c r="D10931" s="88" t="s">
        <v>424</v>
      </c>
    </row>
    <row r="10932" spans="1:4" s="121" customFormat="1" x14ac:dyDescent="0.25">
      <c r="A10932" s="78"/>
      <c r="B10932" s="244">
        <v>45010.967314814814</v>
      </c>
      <c r="C10932" s="241">
        <v>12</v>
      </c>
      <c r="D10932" s="88" t="s">
        <v>6490</v>
      </c>
    </row>
    <row r="10933" spans="1:4" s="121" customFormat="1" x14ac:dyDescent="0.25">
      <c r="A10933" s="78"/>
      <c r="B10933" s="244">
        <v>45010.967557870368</v>
      </c>
      <c r="C10933" s="241">
        <v>616</v>
      </c>
      <c r="D10933" s="88" t="s">
        <v>4361</v>
      </c>
    </row>
    <row r="10934" spans="1:4" s="121" customFormat="1" x14ac:dyDescent="0.25">
      <c r="A10934" s="78"/>
      <c r="B10934" s="244">
        <v>45010.967824074076</v>
      </c>
      <c r="C10934" s="241">
        <v>146</v>
      </c>
      <c r="D10934" s="88" t="s">
        <v>6493</v>
      </c>
    </row>
    <row r="10935" spans="1:4" s="121" customFormat="1" x14ac:dyDescent="0.25">
      <c r="A10935" s="78"/>
      <c r="B10935" s="244">
        <v>45010.967835648145</v>
      </c>
      <c r="C10935" s="241">
        <v>13</v>
      </c>
      <c r="D10935" s="88" t="s">
        <v>6223</v>
      </c>
    </row>
    <row r="10936" spans="1:4" s="121" customFormat="1" x14ac:dyDescent="0.25">
      <c r="A10936" s="78"/>
      <c r="B10936" s="244">
        <v>45010.968101851853</v>
      </c>
      <c r="C10936" s="241">
        <v>47</v>
      </c>
      <c r="D10936" s="88" t="s">
        <v>6778</v>
      </c>
    </row>
    <row r="10937" spans="1:4" s="121" customFormat="1" x14ac:dyDescent="0.25">
      <c r="A10937" s="78"/>
      <c r="B10937" s="244">
        <v>45010.968611111108</v>
      </c>
      <c r="C10937" s="241">
        <v>463</v>
      </c>
      <c r="D10937" s="88" t="s">
        <v>4228</v>
      </c>
    </row>
    <row r="10938" spans="1:4" s="121" customFormat="1" x14ac:dyDescent="0.25">
      <c r="A10938" s="78"/>
      <c r="B10938" s="244">
        <v>45010.935752314814</v>
      </c>
      <c r="C10938" s="241">
        <v>135.32</v>
      </c>
      <c r="D10938" s="88" t="s">
        <v>321</v>
      </c>
    </row>
    <row r="10939" spans="1:4" s="121" customFormat="1" x14ac:dyDescent="0.25">
      <c r="A10939" s="78"/>
      <c r="B10939" s="244">
        <v>45010.935763888891</v>
      </c>
      <c r="C10939" s="241">
        <v>2</v>
      </c>
      <c r="D10939" s="88" t="s">
        <v>413</v>
      </c>
    </row>
    <row r="10940" spans="1:4" s="121" customFormat="1" x14ac:dyDescent="0.25">
      <c r="A10940" s="78"/>
      <c r="B10940" s="244">
        <v>45010.965729166666</v>
      </c>
      <c r="C10940" s="241">
        <v>640</v>
      </c>
      <c r="D10940" s="88" t="s">
        <v>599</v>
      </c>
    </row>
    <row r="10941" spans="1:4" s="121" customFormat="1" x14ac:dyDescent="0.25">
      <c r="A10941" s="78"/>
      <c r="B10941" s="244">
        <v>45010.970347222225</v>
      </c>
      <c r="C10941" s="241">
        <v>206</v>
      </c>
      <c r="D10941" s="88" t="s">
        <v>4299</v>
      </c>
    </row>
    <row r="10942" spans="1:4" s="121" customFormat="1" x14ac:dyDescent="0.25">
      <c r="A10942" s="78"/>
      <c r="B10942" s="244">
        <v>45010.966261574074</v>
      </c>
      <c r="C10942" s="241">
        <v>134</v>
      </c>
      <c r="D10942" s="88" t="s">
        <v>386</v>
      </c>
    </row>
    <row r="10943" spans="1:4" s="121" customFormat="1" x14ac:dyDescent="0.25">
      <c r="A10943" s="78"/>
      <c r="B10943" s="244">
        <v>45010.966284722221</v>
      </c>
      <c r="C10943" s="241">
        <v>542</v>
      </c>
      <c r="D10943" s="88" t="s">
        <v>14663</v>
      </c>
    </row>
    <row r="10944" spans="1:4" s="121" customFormat="1" x14ac:dyDescent="0.25">
      <c r="A10944" s="78"/>
      <c r="B10944" s="244">
        <v>45010.966446759259</v>
      </c>
      <c r="C10944" s="241">
        <v>543</v>
      </c>
      <c r="D10944" s="88" t="s">
        <v>7004</v>
      </c>
    </row>
    <row r="10945" spans="1:4" s="121" customFormat="1" x14ac:dyDescent="0.25">
      <c r="A10945" s="78"/>
      <c r="B10945" s="244">
        <v>45010.966469907406</v>
      </c>
      <c r="C10945" s="241">
        <v>158.28</v>
      </c>
      <c r="D10945" s="88" t="s">
        <v>6416</v>
      </c>
    </row>
    <row r="10946" spans="1:4" s="121" customFormat="1" x14ac:dyDescent="0.25">
      <c r="A10946" s="78"/>
      <c r="B10946" s="244">
        <v>45010.966631944444</v>
      </c>
      <c r="C10946" s="241">
        <v>500</v>
      </c>
      <c r="D10946" s="88" t="s">
        <v>1086</v>
      </c>
    </row>
    <row r="10947" spans="1:4" s="121" customFormat="1" x14ac:dyDescent="0.25">
      <c r="A10947" s="78"/>
      <c r="B10947" s="244">
        <v>45010.966678240744</v>
      </c>
      <c r="C10947" s="241">
        <v>155</v>
      </c>
      <c r="D10947" s="88" t="s">
        <v>340</v>
      </c>
    </row>
    <row r="10948" spans="1:4" s="121" customFormat="1" x14ac:dyDescent="0.25">
      <c r="A10948" s="78"/>
      <c r="B10948" s="244">
        <v>45010.968541666669</v>
      </c>
      <c r="C10948" s="241">
        <v>540</v>
      </c>
      <c r="D10948" s="88" t="s">
        <v>147</v>
      </c>
    </row>
    <row r="10949" spans="1:4" s="121" customFormat="1" x14ac:dyDescent="0.25">
      <c r="A10949" s="78"/>
      <c r="B10949" s="244">
        <v>45010.968599537038</v>
      </c>
      <c r="C10949" s="241">
        <v>2449</v>
      </c>
      <c r="D10949" s="88" t="s">
        <v>704</v>
      </c>
    </row>
    <row r="10950" spans="1:4" s="121" customFormat="1" x14ac:dyDescent="0.25">
      <c r="A10950" s="78"/>
      <c r="B10950" s="244">
        <v>45010.968599537038</v>
      </c>
      <c r="C10950" s="241">
        <v>25</v>
      </c>
      <c r="D10950" s="88" t="s">
        <v>2208</v>
      </c>
    </row>
    <row r="10951" spans="1:4" s="121" customFormat="1" x14ac:dyDescent="0.25">
      <c r="A10951" s="78"/>
      <c r="B10951" s="244">
        <v>45010.969814814816</v>
      </c>
      <c r="C10951" s="241">
        <v>200</v>
      </c>
      <c r="D10951" s="88" t="s">
        <v>551</v>
      </c>
    </row>
    <row r="10952" spans="1:4" s="121" customFormat="1" x14ac:dyDescent="0.25">
      <c r="A10952" s="78"/>
      <c r="B10952" s="244">
        <v>45010.969849537039</v>
      </c>
      <c r="C10952" s="241">
        <v>12</v>
      </c>
      <c r="D10952" s="88" t="s">
        <v>678</v>
      </c>
    </row>
    <row r="10953" spans="1:4" s="121" customFormat="1" x14ac:dyDescent="0.25">
      <c r="A10953" s="78"/>
      <c r="B10953" s="244">
        <v>45010.969942129632</v>
      </c>
      <c r="C10953" s="241">
        <v>11</v>
      </c>
      <c r="D10953" s="88" t="s">
        <v>4206</v>
      </c>
    </row>
    <row r="10954" spans="1:4" s="121" customFormat="1" x14ac:dyDescent="0.25">
      <c r="A10954" s="78"/>
      <c r="B10954" s="244">
        <v>45010.968668981484</v>
      </c>
      <c r="C10954" s="241">
        <v>5</v>
      </c>
      <c r="D10954" s="88" t="s">
        <v>6465</v>
      </c>
    </row>
    <row r="10955" spans="1:4" s="121" customFormat="1" x14ac:dyDescent="0.25">
      <c r="A10955" s="78"/>
      <c r="B10955" s="244">
        <v>45010.968680555554</v>
      </c>
      <c r="C10955" s="241">
        <v>15</v>
      </c>
      <c r="D10955" s="88" t="s">
        <v>1284</v>
      </c>
    </row>
    <row r="10956" spans="1:4" s="121" customFormat="1" x14ac:dyDescent="0.25">
      <c r="A10956" s="78"/>
      <c r="B10956" s="244">
        <v>45010.968877314815</v>
      </c>
      <c r="C10956" s="241">
        <v>31</v>
      </c>
      <c r="D10956" s="88" t="s">
        <v>8289</v>
      </c>
    </row>
    <row r="10957" spans="1:4" s="121" customFormat="1" x14ac:dyDescent="0.25">
      <c r="A10957" s="78"/>
      <c r="B10957" s="244">
        <v>45010.969548611109</v>
      </c>
      <c r="C10957" s="241">
        <v>230</v>
      </c>
      <c r="D10957" s="88" t="s">
        <v>7838</v>
      </c>
    </row>
    <row r="10958" spans="1:4" s="121" customFormat="1" x14ac:dyDescent="0.25">
      <c r="A10958" s="78"/>
      <c r="B10958" s="244">
        <v>45010.970509259256</v>
      </c>
      <c r="C10958" s="241">
        <v>563</v>
      </c>
      <c r="D10958" s="88" t="s">
        <v>7008</v>
      </c>
    </row>
    <row r="10959" spans="1:4" s="121" customFormat="1" x14ac:dyDescent="0.25">
      <c r="A10959" s="78"/>
      <c r="B10959" s="244">
        <v>45011.027569444443</v>
      </c>
      <c r="C10959" s="241">
        <v>100</v>
      </c>
      <c r="D10959" s="88" t="s">
        <v>4039</v>
      </c>
    </row>
    <row r="10960" spans="1:4" s="121" customFormat="1" x14ac:dyDescent="0.25">
      <c r="A10960" s="78"/>
      <c r="B10960" s="244">
        <v>45011.008032407408</v>
      </c>
      <c r="C10960" s="241">
        <v>10000</v>
      </c>
      <c r="D10960" s="88" t="s">
        <v>23</v>
      </c>
    </row>
    <row r="10961" spans="1:4" s="121" customFormat="1" x14ac:dyDescent="0.25">
      <c r="A10961" s="78"/>
      <c r="B10961" s="244">
        <v>45011.073194444441</v>
      </c>
      <c r="C10961" s="241">
        <v>1000</v>
      </c>
      <c r="D10961" s="88" t="s">
        <v>856</v>
      </c>
    </row>
    <row r="10962" spans="1:4" s="121" customFormat="1" x14ac:dyDescent="0.25">
      <c r="A10962" s="78"/>
      <c r="B10962" s="244">
        <v>45011.036249999997</v>
      </c>
      <c r="C10962" s="241">
        <v>100</v>
      </c>
      <c r="D10962" s="88" t="s">
        <v>3833</v>
      </c>
    </row>
    <row r="10963" spans="1:4" s="121" customFormat="1" x14ac:dyDescent="0.25">
      <c r="A10963" s="78"/>
      <c r="B10963" s="244">
        <v>45011.079814814817</v>
      </c>
      <c r="C10963" s="241">
        <v>50</v>
      </c>
      <c r="D10963" s="88" t="s">
        <v>3365</v>
      </c>
    </row>
    <row r="10964" spans="1:4" s="121" customFormat="1" x14ac:dyDescent="0.25">
      <c r="A10964" s="78"/>
      <c r="B10964" s="244">
        <v>45011.060474537036</v>
      </c>
      <c r="C10964" s="241">
        <v>70</v>
      </c>
      <c r="D10964" s="88" t="s">
        <v>4281</v>
      </c>
    </row>
    <row r="10965" spans="1:4" s="121" customFormat="1" x14ac:dyDescent="0.25">
      <c r="A10965" s="78"/>
      <c r="B10965" s="244">
        <v>45011.069236111114</v>
      </c>
      <c r="C10965" s="241">
        <v>150</v>
      </c>
      <c r="D10965" s="88" t="s">
        <v>14494</v>
      </c>
    </row>
    <row r="10966" spans="1:4" s="121" customFormat="1" x14ac:dyDescent="0.25">
      <c r="A10966" s="78"/>
      <c r="B10966" s="244">
        <v>45011.112615740742</v>
      </c>
      <c r="C10966" s="241">
        <v>30</v>
      </c>
      <c r="D10966" s="88" t="s">
        <v>1146</v>
      </c>
    </row>
    <row r="10967" spans="1:4" s="121" customFormat="1" x14ac:dyDescent="0.25">
      <c r="A10967" s="78"/>
      <c r="B10967" s="244">
        <v>45011.095949074072</v>
      </c>
      <c r="C10967" s="241">
        <v>200</v>
      </c>
      <c r="D10967" s="88" t="s">
        <v>3213</v>
      </c>
    </row>
    <row r="10968" spans="1:4" s="121" customFormat="1" x14ac:dyDescent="0.25">
      <c r="A10968" s="78"/>
      <c r="B10968" s="244">
        <v>45011.092361111114</v>
      </c>
      <c r="C10968" s="241">
        <v>41.35</v>
      </c>
      <c r="D10968" s="88" t="s">
        <v>14664</v>
      </c>
    </row>
    <row r="10969" spans="1:4" s="121" customFormat="1" x14ac:dyDescent="0.25">
      <c r="A10969" s="78"/>
      <c r="B10969" s="244">
        <v>45011.085543981484</v>
      </c>
      <c r="C10969" s="241">
        <v>300</v>
      </c>
      <c r="D10969" s="88" t="s">
        <v>8128</v>
      </c>
    </row>
    <row r="10970" spans="1:4" s="121" customFormat="1" x14ac:dyDescent="0.25">
      <c r="A10970" s="78"/>
      <c r="B10970" s="244">
        <v>45011.20003472222</v>
      </c>
      <c r="C10970" s="241">
        <v>50</v>
      </c>
      <c r="D10970" s="88" t="s">
        <v>1599</v>
      </c>
    </row>
    <row r="10971" spans="1:4" s="121" customFormat="1" x14ac:dyDescent="0.25">
      <c r="A10971" s="78"/>
      <c r="B10971" s="244">
        <v>45011.192916666667</v>
      </c>
      <c r="C10971" s="241">
        <v>51</v>
      </c>
      <c r="D10971" s="88" t="s">
        <v>14298</v>
      </c>
    </row>
    <row r="10972" spans="1:4" s="121" customFormat="1" x14ac:dyDescent="0.25">
      <c r="A10972" s="78"/>
      <c r="B10972" s="244">
        <v>45011.176932870374</v>
      </c>
      <c r="C10972" s="241">
        <v>72.86</v>
      </c>
      <c r="D10972" s="88" t="s">
        <v>3647</v>
      </c>
    </row>
    <row r="10973" spans="1:4" s="121" customFormat="1" x14ac:dyDescent="0.25">
      <c r="A10973" s="78"/>
      <c r="B10973" s="244">
        <v>45011.168912037036</v>
      </c>
      <c r="C10973" s="241">
        <v>1.01</v>
      </c>
      <c r="D10973" s="88" t="s">
        <v>14665</v>
      </c>
    </row>
    <row r="10974" spans="1:4" s="121" customFormat="1" x14ac:dyDescent="0.25">
      <c r="A10974" s="78"/>
      <c r="B10974" s="244">
        <v>45011.196377314816</v>
      </c>
      <c r="C10974" s="241">
        <v>50</v>
      </c>
      <c r="D10974" s="88" t="s">
        <v>14079</v>
      </c>
    </row>
    <row r="10975" spans="1:4" s="121" customFormat="1" x14ac:dyDescent="0.25">
      <c r="A10975" s="78"/>
      <c r="B10975" s="244">
        <v>45011.288414351853</v>
      </c>
      <c r="C10975" s="241">
        <v>3000</v>
      </c>
      <c r="D10975" s="88" t="s">
        <v>1484</v>
      </c>
    </row>
    <row r="10976" spans="1:4" s="121" customFormat="1" x14ac:dyDescent="0.25">
      <c r="A10976" s="78"/>
      <c r="B10976" s="244">
        <v>45011.22284722222</v>
      </c>
      <c r="C10976" s="241">
        <v>20</v>
      </c>
      <c r="D10976" s="88" t="s">
        <v>1023</v>
      </c>
    </row>
    <row r="10977" spans="1:4" s="121" customFormat="1" x14ac:dyDescent="0.25">
      <c r="A10977" s="78"/>
      <c r="B10977" s="244">
        <v>45011.225081018521</v>
      </c>
      <c r="C10977" s="241">
        <v>1000</v>
      </c>
      <c r="D10977" s="88" t="s">
        <v>4437</v>
      </c>
    </row>
    <row r="10978" spans="1:4" s="121" customFormat="1" x14ac:dyDescent="0.25">
      <c r="A10978" s="78"/>
      <c r="B10978" s="244">
        <v>45011.21297453704</v>
      </c>
      <c r="C10978" s="241">
        <v>50</v>
      </c>
      <c r="D10978" s="88" t="s">
        <v>791</v>
      </c>
    </row>
    <row r="10979" spans="1:4" s="121" customFormat="1" x14ac:dyDescent="0.25">
      <c r="A10979" s="78"/>
      <c r="B10979" s="244">
        <v>45011.308020833334</v>
      </c>
      <c r="C10979" s="241">
        <v>25.25</v>
      </c>
      <c r="D10979" s="88" t="s">
        <v>14666</v>
      </c>
    </row>
    <row r="10980" spans="1:4" s="121" customFormat="1" x14ac:dyDescent="0.25">
      <c r="A10980" s="78"/>
      <c r="B10980" s="244">
        <v>45011.307453703703</v>
      </c>
      <c r="C10980" s="241">
        <v>249.42</v>
      </c>
      <c r="D10980" s="88" t="s">
        <v>14666</v>
      </c>
    </row>
    <row r="10981" spans="1:4" s="121" customFormat="1" x14ac:dyDescent="0.25">
      <c r="A10981" s="78"/>
      <c r="B10981" s="244">
        <v>45011.276886574073</v>
      </c>
      <c r="C10981" s="241">
        <v>150</v>
      </c>
      <c r="D10981" s="88" t="s">
        <v>3553</v>
      </c>
    </row>
    <row r="10982" spans="1:4" s="121" customFormat="1" x14ac:dyDescent="0.25">
      <c r="A10982" s="78"/>
      <c r="B10982" s="244">
        <v>45011.308379629627</v>
      </c>
      <c r="C10982" s="241">
        <v>62.54</v>
      </c>
      <c r="D10982" s="88" t="s">
        <v>14666</v>
      </c>
    </row>
    <row r="10983" spans="1:4" s="121" customFormat="1" x14ac:dyDescent="0.25">
      <c r="A10983" s="78"/>
      <c r="B10983" s="244">
        <v>45011.293738425928</v>
      </c>
      <c r="C10983" s="241">
        <v>1000</v>
      </c>
      <c r="D10983" s="88" t="s">
        <v>3522</v>
      </c>
    </row>
    <row r="10984" spans="1:4" s="121" customFormat="1" x14ac:dyDescent="0.25">
      <c r="A10984" s="78"/>
      <c r="B10984" s="244">
        <v>45011.300868055558</v>
      </c>
      <c r="C10984" s="241">
        <v>200</v>
      </c>
      <c r="D10984" s="88" t="s">
        <v>2300</v>
      </c>
    </row>
    <row r="10985" spans="1:4" s="121" customFormat="1" x14ac:dyDescent="0.25">
      <c r="A10985" s="78"/>
      <c r="B10985" s="244">
        <v>45011.306087962963</v>
      </c>
      <c r="C10985" s="241">
        <v>525</v>
      </c>
      <c r="D10985" s="88" t="s">
        <v>129</v>
      </c>
    </row>
    <row r="10986" spans="1:4" s="121" customFormat="1" x14ac:dyDescent="0.25">
      <c r="A10986" s="78"/>
      <c r="B10986" s="244">
        <v>45011.344826388886</v>
      </c>
      <c r="C10986" s="241">
        <v>50</v>
      </c>
      <c r="D10986" s="88" t="s">
        <v>622</v>
      </c>
    </row>
    <row r="10987" spans="1:4" s="121" customFormat="1" x14ac:dyDescent="0.25">
      <c r="A10987" s="78"/>
      <c r="B10987" s="244">
        <v>45011.364201388889</v>
      </c>
      <c r="C10987" s="241">
        <v>777</v>
      </c>
      <c r="D10987" s="88" t="s">
        <v>2135</v>
      </c>
    </row>
    <row r="10988" spans="1:4" s="121" customFormat="1" x14ac:dyDescent="0.25">
      <c r="A10988" s="78"/>
      <c r="B10988" s="244">
        <v>45011.337199074071</v>
      </c>
      <c r="C10988" s="241">
        <v>50</v>
      </c>
      <c r="D10988" s="88" t="s">
        <v>88</v>
      </c>
    </row>
    <row r="10989" spans="1:4" s="121" customFormat="1" x14ac:dyDescent="0.25">
      <c r="A10989" s="78"/>
      <c r="B10989" s="244">
        <v>45011.349398148152</v>
      </c>
      <c r="C10989" s="241">
        <v>150</v>
      </c>
      <c r="D10989" s="88" t="s">
        <v>2285</v>
      </c>
    </row>
    <row r="10990" spans="1:4" s="121" customFormat="1" x14ac:dyDescent="0.25">
      <c r="A10990" s="78"/>
      <c r="B10990" s="244">
        <v>45011.344560185185</v>
      </c>
      <c r="C10990" s="241">
        <v>29.4</v>
      </c>
      <c r="D10990" s="88" t="s">
        <v>2553</v>
      </c>
    </row>
    <row r="10991" spans="1:4" s="121" customFormat="1" x14ac:dyDescent="0.25">
      <c r="A10991" s="78"/>
      <c r="B10991" s="244">
        <v>45011.348726851851</v>
      </c>
      <c r="C10991" s="241">
        <v>49</v>
      </c>
      <c r="D10991" s="88" t="s">
        <v>1088</v>
      </c>
    </row>
    <row r="10992" spans="1:4" s="121" customFormat="1" x14ac:dyDescent="0.25">
      <c r="A10992" s="78"/>
      <c r="B10992" s="244">
        <v>45011.352060185185</v>
      </c>
      <c r="C10992" s="241">
        <v>500</v>
      </c>
      <c r="D10992" s="88" t="s">
        <v>6865</v>
      </c>
    </row>
    <row r="10993" spans="1:4" s="121" customFormat="1" x14ac:dyDescent="0.25">
      <c r="A10993" s="78"/>
      <c r="B10993" s="244">
        <v>45011.338171296295</v>
      </c>
      <c r="C10993" s="241">
        <v>5000</v>
      </c>
      <c r="D10993" s="88" t="s">
        <v>9341</v>
      </c>
    </row>
    <row r="10994" spans="1:4" s="121" customFormat="1" x14ac:dyDescent="0.25">
      <c r="A10994" s="78"/>
      <c r="B10994" s="244">
        <v>45011.384247685186</v>
      </c>
      <c r="C10994" s="241">
        <v>500</v>
      </c>
      <c r="D10994" s="88" t="s">
        <v>1408</v>
      </c>
    </row>
    <row r="10995" spans="1:4" s="121" customFormat="1" x14ac:dyDescent="0.25">
      <c r="A10995" s="78"/>
      <c r="B10995" s="244">
        <v>45011.356192129628</v>
      </c>
      <c r="C10995" s="241">
        <v>100</v>
      </c>
      <c r="D10995" s="88" t="s">
        <v>1088</v>
      </c>
    </row>
    <row r="10996" spans="1:4" s="121" customFormat="1" x14ac:dyDescent="0.25">
      <c r="A10996" s="78"/>
      <c r="B10996" s="244">
        <v>45011.405069444445</v>
      </c>
      <c r="C10996" s="241">
        <v>100</v>
      </c>
      <c r="D10996" s="88" t="s">
        <v>31</v>
      </c>
    </row>
    <row r="10997" spans="1:4" s="121" customFormat="1" x14ac:dyDescent="0.25">
      <c r="A10997" s="78"/>
      <c r="B10997" s="244">
        <v>45011.397638888891</v>
      </c>
      <c r="C10997" s="241">
        <v>100</v>
      </c>
      <c r="D10997" s="88" t="s">
        <v>1608</v>
      </c>
    </row>
    <row r="10998" spans="1:4" s="121" customFormat="1" x14ac:dyDescent="0.25">
      <c r="A10998" s="78"/>
      <c r="B10998" s="244">
        <v>45011.389282407406</v>
      </c>
      <c r="C10998" s="241">
        <v>20</v>
      </c>
      <c r="D10998" s="88" t="s">
        <v>3359</v>
      </c>
    </row>
    <row r="10999" spans="1:4" s="121" customFormat="1" x14ac:dyDescent="0.25">
      <c r="A10999" s="78"/>
      <c r="B10999" s="244">
        <v>45011.40353009259</v>
      </c>
      <c r="C10999" s="241">
        <v>200</v>
      </c>
      <c r="D10999" s="88" t="s">
        <v>2532</v>
      </c>
    </row>
    <row r="11000" spans="1:4" s="121" customFormat="1" x14ac:dyDescent="0.25">
      <c r="A11000" s="78"/>
      <c r="B11000" s="244">
        <v>45011.414270833331</v>
      </c>
      <c r="C11000" s="241">
        <v>500</v>
      </c>
      <c r="D11000" s="88" t="s">
        <v>6826</v>
      </c>
    </row>
    <row r="11001" spans="1:4" s="121" customFormat="1" x14ac:dyDescent="0.25">
      <c r="A11001" s="78"/>
      <c r="B11001" s="244">
        <v>45011.428541666668</v>
      </c>
      <c r="C11001" s="241">
        <v>100</v>
      </c>
      <c r="D11001" s="88" t="s">
        <v>2360</v>
      </c>
    </row>
    <row r="11002" spans="1:4" s="121" customFormat="1" x14ac:dyDescent="0.25">
      <c r="A11002" s="78"/>
      <c r="B11002" s="244">
        <v>45011.417557870373</v>
      </c>
      <c r="C11002" s="241">
        <v>77</v>
      </c>
      <c r="D11002" s="88" t="s">
        <v>2135</v>
      </c>
    </row>
    <row r="11003" spans="1:4" s="121" customFormat="1" x14ac:dyDescent="0.25">
      <c r="A11003" s="78"/>
      <c r="B11003" s="244">
        <v>45011.42114583333</v>
      </c>
      <c r="C11003" s="241">
        <v>2500</v>
      </c>
      <c r="D11003" s="88" t="s">
        <v>7010</v>
      </c>
    </row>
    <row r="11004" spans="1:4" s="121" customFormat="1" x14ac:dyDescent="0.25">
      <c r="A11004" s="78"/>
      <c r="B11004" s="244">
        <v>45011.423796296294</v>
      </c>
      <c r="C11004" s="241">
        <v>2000</v>
      </c>
      <c r="D11004" s="88" t="s">
        <v>1243</v>
      </c>
    </row>
    <row r="11005" spans="1:4" s="121" customFormat="1" x14ac:dyDescent="0.25">
      <c r="A11005" s="78"/>
      <c r="B11005" s="244">
        <v>45011.423263888886</v>
      </c>
      <c r="C11005" s="241">
        <v>500</v>
      </c>
      <c r="D11005" s="88" t="s">
        <v>4455</v>
      </c>
    </row>
    <row r="11006" spans="1:4" s="121" customFormat="1" x14ac:dyDescent="0.25">
      <c r="A11006" s="78"/>
      <c r="B11006" s="244">
        <v>45011.428761574076</v>
      </c>
      <c r="C11006" s="241">
        <v>10</v>
      </c>
      <c r="D11006" s="88" t="s">
        <v>14151</v>
      </c>
    </row>
    <row r="11007" spans="1:4" s="121" customFormat="1" x14ac:dyDescent="0.25">
      <c r="A11007" s="78"/>
      <c r="B11007" s="244">
        <v>45011.421770833331</v>
      </c>
      <c r="C11007" s="241">
        <v>100</v>
      </c>
      <c r="D11007" s="88" t="s">
        <v>3552</v>
      </c>
    </row>
    <row r="11008" spans="1:4" s="121" customFormat="1" x14ac:dyDescent="0.25">
      <c r="A11008" s="78"/>
      <c r="B11008" s="244">
        <v>45011.430405092593</v>
      </c>
      <c r="C11008" s="241">
        <v>50</v>
      </c>
      <c r="D11008" s="88" t="s">
        <v>335</v>
      </c>
    </row>
    <row r="11009" spans="1:4" s="121" customFormat="1" x14ac:dyDescent="0.25">
      <c r="A11009" s="78"/>
      <c r="B11009" s="244">
        <v>45011.410717592589</v>
      </c>
      <c r="C11009" s="241">
        <v>100</v>
      </c>
      <c r="D11009" s="88" t="s">
        <v>3300</v>
      </c>
    </row>
    <row r="11010" spans="1:4" s="121" customFormat="1" x14ac:dyDescent="0.25">
      <c r="A11010" s="78"/>
      <c r="B11010" s="244">
        <v>45011.416921296295</v>
      </c>
      <c r="C11010" s="241">
        <v>7</v>
      </c>
      <c r="D11010" s="88" t="s">
        <v>1576</v>
      </c>
    </row>
    <row r="11011" spans="1:4" s="121" customFormat="1" x14ac:dyDescent="0.25">
      <c r="A11011" s="78"/>
      <c r="B11011" s="244">
        <v>45011.430138888885</v>
      </c>
      <c r="C11011" s="241">
        <v>25</v>
      </c>
      <c r="D11011" s="88" t="s">
        <v>4210</v>
      </c>
    </row>
    <row r="11012" spans="1:4" s="121" customFormat="1" x14ac:dyDescent="0.25">
      <c r="A11012" s="78"/>
      <c r="B11012" s="244">
        <v>45011.422858796293</v>
      </c>
      <c r="C11012" s="241">
        <v>200</v>
      </c>
      <c r="D11012" s="88" t="s">
        <v>1513</v>
      </c>
    </row>
    <row r="11013" spans="1:4" s="121" customFormat="1" x14ac:dyDescent="0.25">
      <c r="A11013" s="78"/>
      <c r="B11013" s="244">
        <v>45011.430821759262</v>
      </c>
      <c r="C11013" s="241">
        <v>50</v>
      </c>
      <c r="D11013" s="88" t="s">
        <v>1028</v>
      </c>
    </row>
    <row r="11014" spans="1:4" s="121" customFormat="1" x14ac:dyDescent="0.25">
      <c r="A11014" s="78"/>
      <c r="B11014" s="244">
        <v>45011.427812499998</v>
      </c>
      <c r="C11014" s="241">
        <v>500</v>
      </c>
      <c r="D11014" s="88" t="s">
        <v>274</v>
      </c>
    </row>
    <row r="11015" spans="1:4" s="121" customFormat="1" x14ac:dyDescent="0.25">
      <c r="A11015" s="78"/>
      <c r="B11015" s="244">
        <v>45011.419814814813</v>
      </c>
      <c r="C11015" s="241">
        <v>100</v>
      </c>
      <c r="D11015" s="88" t="s">
        <v>964</v>
      </c>
    </row>
    <row r="11016" spans="1:4" s="121" customFormat="1" x14ac:dyDescent="0.25">
      <c r="A11016" s="78"/>
      <c r="B11016" s="244">
        <v>45011.423807870371</v>
      </c>
      <c r="C11016" s="241">
        <v>100</v>
      </c>
      <c r="D11016" s="88" t="s">
        <v>583</v>
      </c>
    </row>
    <row r="11017" spans="1:4" s="121" customFormat="1" x14ac:dyDescent="0.25">
      <c r="A11017" s="78"/>
      <c r="B11017" s="244">
        <v>45011.424768518518</v>
      </c>
      <c r="C11017" s="241">
        <v>1000</v>
      </c>
      <c r="D11017" s="88" t="s">
        <v>7090</v>
      </c>
    </row>
    <row r="11018" spans="1:4" s="121" customFormat="1" x14ac:dyDescent="0.25">
      <c r="A11018" s="78"/>
      <c r="B11018" s="244">
        <v>45011.425717592596</v>
      </c>
      <c r="C11018" s="241">
        <v>100</v>
      </c>
      <c r="D11018" s="88" t="s">
        <v>528</v>
      </c>
    </row>
    <row r="11019" spans="1:4" s="121" customFormat="1" x14ac:dyDescent="0.25">
      <c r="A11019" s="78"/>
      <c r="B11019" s="244">
        <v>45011.426458333335</v>
      </c>
      <c r="C11019" s="241">
        <v>100</v>
      </c>
      <c r="D11019" s="88" t="s">
        <v>6943</v>
      </c>
    </row>
    <row r="11020" spans="1:4" s="121" customFormat="1" x14ac:dyDescent="0.25">
      <c r="A11020" s="78"/>
      <c r="B11020" s="244">
        <v>45011.405706018515</v>
      </c>
      <c r="C11020" s="241">
        <v>20</v>
      </c>
      <c r="D11020" s="88" t="s">
        <v>654</v>
      </c>
    </row>
    <row r="11021" spans="1:4" s="121" customFormat="1" x14ac:dyDescent="0.25">
      <c r="A11021" s="78"/>
      <c r="B11021" s="244">
        <v>45011.441562499997</v>
      </c>
      <c r="C11021" s="241">
        <v>115</v>
      </c>
      <c r="D11021" s="88" t="s">
        <v>481</v>
      </c>
    </row>
    <row r="11022" spans="1:4" s="121" customFormat="1" x14ac:dyDescent="0.25">
      <c r="A11022" s="78"/>
      <c r="B11022" s="244">
        <v>45011.432025462964</v>
      </c>
      <c r="C11022" s="241">
        <v>10</v>
      </c>
      <c r="D11022" s="88" t="s">
        <v>1031</v>
      </c>
    </row>
    <row r="11023" spans="1:4" s="121" customFormat="1" x14ac:dyDescent="0.25">
      <c r="A11023" s="78"/>
      <c r="B11023" s="244">
        <v>45011.434259259258</v>
      </c>
      <c r="C11023" s="241">
        <v>200</v>
      </c>
      <c r="D11023" s="88" t="s">
        <v>160</v>
      </c>
    </row>
    <row r="11024" spans="1:4" s="121" customFormat="1" x14ac:dyDescent="0.25">
      <c r="A11024" s="78"/>
      <c r="B11024" s="244">
        <v>45011.456064814818</v>
      </c>
      <c r="C11024" s="241">
        <v>100</v>
      </c>
      <c r="D11024" s="88" t="s">
        <v>562</v>
      </c>
    </row>
    <row r="11025" spans="1:4" s="121" customFormat="1" x14ac:dyDescent="0.25">
      <c r="A11025" s="78"/>
      <c r="B11025" s="244">
        <v>45011.463958333334</v>
      </c>
      <c r="C11025" s="241">
        <v>100</v>
      </c>
      <c r="D11025" s="88" t="s">
        <v>671</v>
      </c>
    </row>
    <row r="11026" spans="1:4" s="121" customFormat="1" x14ac:dyDescent="0.25">
      <c r="A11026" s="78"/>
      <c r="B11026" s="244">
        <v>45011.46402777778</v>
      </c>
      <c r="C11026" s="241">
        <v>5</v>
      </c>
      <c r="D11026" s="88" t="s">
        <v>872</v>
      </c>
    </row>
    <row r="11027" spans="1:4" s="121" customFormat="1" x14ac:dyDescent="0.25">
      <c r="A11027" s="78"/>
      <c r="B11027" s="244">
        <v>45011.461087962962</v>
      </c>
      <c r="C11027" s="241">
        <v>300</v>
      </c>
      <c r="D11027" s="88" t="s">
        <v>1095</v>
      </c>
    </row>
    <row r="11028" spans="1:4" s="121" customFormat="1" x14ac:dyDescent="0.25">
      <c r="A11028" s="78"/>
      <c r="B11028" s="244">
        <v>45011.434074074074</v>
      </c>
      <c r="C11028" s="241">
        <v>1000</v>
      </c>
      <c r="D11028" s="88" t="s">
        <v>267</v>
      </c>
    </row>
    <row r="11029" spans="1:4" s="121" customFormat="1" x14ac:dyDescent="0.25">
      <c r="A11029" s="78"/>
      <c r="B11029" s="244">
        <v>45011.433738425927</v>
      </c>
      <c r="C11029" s="241">
        <v>100</v>
      </c>
      <c r="D11029" s="88" t="s">
        <v>512</v>
      </c>
    </row>
    <row r="11030" spans="1:4" s="121" customFormat="1" x14ac:dyDescent="0.25">
      <c r="A11030" s="78"/>
      <c r="B11030" s="244">
        <v>45011.440972222219</v>
      </c>
      <c r="C11030" s="241">
        <v>50</v>
      </c>
      <c r="D11030" s="88" t="s">
        <v>901</v>
      </c>
    </row>
    <row r="11031" spans="1:4" s="121" customFormat="1" x14ac:dyDescent="0.25">
      <c r="A11031" s="78"/>
      <c r="B11031" s="244">
        <v>45011.450925925928</v>
      </c>
      <c r="C11031" s="241">
        <v>12.53</v>
      </c>
      <c r="D11031" s="88" t="s">
        <v>1418</v>
      </c>
    </row>
    <row r="11032" spans="1:4" s="121" customFormat="1" x14ac:dyDescent="0.25">
      <c r="A11032" s="78"/>
      <c r="B11032" s="244">
        <v>45011.446412037039</v>
      </c>
      <c r="C11032" s="241">
        <v>400</v>
      </c>
      <c r="D11032" s="88" t="s">
        <v>2461</v>
      </c>
    </row>
    <row r="11033" spans="1:4" s="121" customFormat="1" x14ac:dyDescent="0.25">
      <c r="A11033" s="78"/>
      <c r="B11033" s="244">
        <v>45011.433946759258</v>
      </c>
      <c r="C11033" s="241">
        <v>2000</v>
      </c>
      <c r="D11033" s="88" t="s">
        <v>1512</v>
      </c>
    </row>
    <row r="11034" spans="1:4" s="121" customFormat="1" x14ac:dyDescent="0.25">
      <c r="A11034" s="78"/>
      <c r="B11034" s="244">
        <v>45011.447835648149</v>
      </c>
      <c r="C11034" s="241">
        <v>1000</v>
      </c>
      <c r="D11034" s="88" t="s">
        <v>3831</v>
      </c>
    </row>
    <row r="11035" spans="1:4" s="121" customFormat="1" x14ac:dyDescent="0.25">
      <c r="A11035" s="78"/>
      <c r="B11035" s="244">
        <v>45011.463518518518</v>
      </c>
      <c r="C11035" s="241">
        <v>100</v>
      </c>
      <c r="D11035" s="88" t="s">
        <v>6452</v>
      </c>
    </row>
    <row r="11036" spans="1:4" s="121" customFormat="1" x14ac:dyDescent="0.25">
      <c r="A11036" s="78"/>
      <c r="B11036" s="244">
        <v>45011.4375462963</v>
      </c>
      <c r="C11036" s="241">
        <v>100</v>
      </c>
      <c r="D11036" s="88" t="s">
        <v>4137</v>
      </c>
    </row>
    <row r="11037" spans="1:4" s="121" customFormat="1" x14ac:dyDescent="0.25">
      <c r="A11037" s="78"/>
      <c r="B11037" s="244">
        <v>45011.448935185188</v>
      </c>
      <c r="C11037" s="241">
        <v>60</v>
      </c>
      <c r="D11037" s="88" t="s">
        <v>928</v>
      </c>
    </row>
    <row r="11038" spans="1:4" s="121" customFormat="1" x14ac:dyDescent="0.25">
      <c r="A11038" s="78"/>
      <c r="B11038" s="244">
        <v>45011.437650462962</v>
      </c>
      <c r="C11038" s="241">
        <v>150</v>
      </c>
      <c r="D11038" s="88" t="s">
        <v>14646</v>
      </c>
    </row>
    <row r="11039" spans="1:4" s="121" customFormat="1" x14ac:dyDescent="0.25">
      <c r="A11039" s="78"/>
      <c r="B11039" s="244">
        <v>45011.461956018517</v>
      </c>
      <c r="C11039" s="241">
        <v>8.7899999999999991</v>
      </c>
      <c r="D11039" s="88" t="s">
        <v>4217</v>
      </c>
    </row>
    <row r="11040" spans="1:4" s="121" customFormat="1" x14ac:dyDescent="0.25">
      <c r="A11040" s="78"/>
      <c r="B11040" s="244">
        <v>45011.452615740738</v>
      </c>
      <c r="C11040" s="241">
        <v>33</v>
      </c>
      <c r="D11040" s="88" t="s">
        <v>1018</v>
      </c>
    </row>
    <row r="11041" spans="1:4" s="121" customFormat="1" x14ac:dyDescent="0.25">
      <c r="A11041" s="78"/>
      <c r="B11041" s="244">
        <v>45011.452905092592</v>
      </c>
      <c r="C11041" s="241">
        <v>25</v>
      </c>
      <c r="D11041" s="88" t="s">
        <v>870</v>
      </c>
    </row>
    <row r="11042" spans="1:4" s="121" customFormat="1" x14ac:dyDescent="0.25">
      <c r="A11042" s="78"/>
      <c r="B11042" s="244">
        <v>45011.463865740741</v>
      </c>
      <c r="C11042" s="241">
        <v>125</v>
      </c>
      <c r="D11042" s="88" t="s">
        <v>742</v>
      </c>
    </row>
    <row r="11043" spans="1:4" s="121" customFormat="1" x14ac:dyDescent="0.25">
      <c r="A11043" s="78"/>
      <c r="B11043" s="244">
        <v>45011.467060185183</v>
      </c>
      <c r="C11043" s="241">
        <v>100</v>
      </c>
      <c r="D11043" s="88" t="s">
        <v>7663</v>
      </c>
    </row>
    <row r="11044" spans="1:4" s="121" customFormat="1" x14ac:dyDescent="0.25">
      <c r="A11044" s="78"/>
      <c r="B11044" s="244">
        <v>45011.433206018519</v>
      </c>
      <c r="C11044" s="241">
        <v>1000</v>
      </c>
      <c r="D11044" s="88" t="s">
        <v>387</v>
      </c>
    </row>
    <row r="11045" spans="1:4" s="121" customFormat="1" x14ac:dyDescent="0.25">
      <c r="A11045" s="78"/>
      <c r="B11045" s="244">
        <v>45011.450972222221</v>
      </c>
      <c r="C11045" s="241">
        <v>50</v>
      </c>
      <c r="D11045" s="88" t="s">
        <v>3733</v>
      </c>
    </row>
    <row r="11046" spans="1:4" s="121" customFormat="1" x14ac:dyDescent="0.25">
      <c r="A11046" s="78"/>
      <c r="B11046" s="244">
        <v>45011.433252314811</v>
      </c>
      <c r="C11046" s="241">
        <v>1000</v>
      </c>
      <c r="D11046" s="88" t="s">
        <v>2185</v>
      </c>
    </row>
    <row r="11047" spans="1:4" s="121" customFormat="1" x14ac:dyDescent="0.25">
      <c r="A11047" s="78"/>
      <c r="B11047" s="244">
        <v>45011.432199074072</v>
      </c>
      <c r="C11047" s="241">
        <v>10</v>
      </c>
      <c r="D11047" s="88" t="s">
        <v>1034</v>
      </c>
    </row>
    <row r="11048" spans="1:4" s="121" customFormat="1" x14ac:dyDescent="0.25">
      <c r="A11048" s="78"/>
      <c r="B11048" s="244">
        <v>45011.477650462963</v>
      </c>
      <c r="C11048" s="241">
        <v>500</v>
      </c>
      <c r="D11048" s="88" t="s">
        <v>14667</v>
      </c>
    </row>
    <row r="11049" spans="1:4" s="121" customFormat="1" x14ac:dyDescent="0.25">
      <c r="A11049" s="78"/>
      <c r="B11049" s="244">
        <v>45011.480949074074</v>
      </c>
      <c r="C11049" s="241">
        <v>500</v>
      </c>
      <c r="D11049" s="88" t="s">
        <v>14437</v>
      </c>
    </row>
    <row r="11050" spans="1:4" s="121" customFormat="1" x14ac:dyDescent="0.25">
      <c r="A11050" s="78"/>
      <c r="B11050" s="244">
        <v>45011.476307870369</v>
      </c>
      <c r="C11050" s="241">
        <v>77</v>
      </c>
      <c r="D11050" s="88" t="s">
        <v>100</v>
      </c>
    </row>
    <row r="11051" spans="1:4" s="121" customFormat="1" x14ac:dyDescent="0.25">
      <c r="A11051" s="78"/>
      <c r="B11051" s="244">
        <v>45011.501793981479</v>
      </c>
      <c r="C11051" s="241">
        <v>1000</v>
      </c>
      <c r="D11051" s="88" t="s">
        <v>1008</v>
      </c>
    </row>
    <row r="11052" spans="1:4" s="121" customFormat="1" x14ac:dyDescent="0.25">
      <c r="A11052" s="78"/>
      <c r="B11052" s="244">
        <v>45011.492222222223</v>
      </c>
      <c r="C11052" s="241">
        <v>25.02</v>
      </c>
      <c r="D11052" s="88" t="s">
        <v>3618</v>
      </c>
    </row>
    <row r="11053" spans="1:4" s="121" customFormat="1" x14ac:dyDescent="0.25">
      <c r="A11053" s="78"/>
      <c r="B11053" s="244">
        <v>45011.474780092591</v>
      </c>
      <c r="C11053" s="241">
        <v>500</v>
      </c>
      <c r="D11053" s="88" t="s">
        <v>261</v>
      </c>
    </row>
    <row r="11054" spans="1:4" s="121" customFormat="1" x14ac:dyDescent="0.25">
      <c r="A11054" s="78"/>
      <c r="B11054" s="244">
        <v>45011.510844907411</v>
      </c>
      <c r="C11054" s="241">
        <v>17.5</v>
      </c>
      <c r="D11054" s="88" t="s">
        <v>517</v>
      </c>
    </row>
    <row r="11055" spans="1:4" s="121" customFormat="1" x14ac:dyDescent="0.25">
      <c r="A11055" s="78"/>
      <c r="B11055" s="244">
        <v>45011.497013888889</v>
      </c>
      <c r="C11055" s="241">
        <v>50</v>
      </c>
      <c r="D11055" s="88" t="s">
        <v>853</v>
      </c>
    </row>
    <row r="11056" spans="1:4" s="121" customFormat="1" x14ac:dyDescent="0.25">
      <c r="A11056" s="78"/>
      <c r="B11056" s="244">
        <v>45011.501157407409</v>
      </c>
      <c r="C11056" s="241">
        <v>10</v>
      </c>
      <c r="D11056" s="88" t="s">
        <v>2196</v>
      </c>
    </row>
    <row r="11057" spans="1:4" s="121" customFormat="1" x14ac:dyDescent="0.25">
      <c r="A11057" s="78"/>
      <c r="B11057" s="244">
        <v>45011.517256944448</v>
      </c>
      <c r="C11057" s="241">
        <v>2</v>
      </c>
      <c r="D11057" s="88" t="s">
        <v>3086</v>
      </c>
    </row>
    <row r="11058" spans="1:4" s="121" customFormat="1" x14ac:dyDescent="0.25">
      <c r="A11058" s="78"/>
      <c r="B11058" s="244">
        <v>45011.547754629632</v>
      </c>
      <c r="C11058" s="241">
        <v>50</v>
      </c>
      <c r="D11058" s="88" t="s">
        <v>1153</v>
      </c>
    </row>
    <row r="11059" spans="1:4" s="121" customFormat="1" x14ac:dyDescent="0.25">
      <c r="A11059" s="78"/>
      <c r="B11059" s="244">
        <v>45011.548344907409</v>
      </c>
      <c r="C11059" s="241">
        <v>1000</v>
      </c>
      <c r="D11059" s="88" t="s">
        <v>2387</v>
      </c>
    </row>
    <row r="11060" spans="1:4" s="121" customFormat="1" x14ac:dyDescent="0.25">
      <c r="A11060" s="78"/>
      <c r="B11060" s="244">
        <v>45011.527870370373</v>
      </c>
      <c r="C11060" s="241">
        <v>200</v>
      </c>
      <c r="D11060" s="88" t="s">
        <v>43</v>
      </c>
    </row>
    <row r="11061" spans="1:4" s="121" customFormat="1" x14ac:dyDescent="0.25">
      <c r="A11061" s="78"/>
      <c r="B11061" s="244">
        <v>45011.539664351854</v>
      </c>
      <c r="C11061" s="241">
        <v>30</v>
      </c>
      <c r="D11061" s="88" t="s">
        <v>2902</v>
      </c>
    </row>
    <row r="11062" spans="1:4" s="121" customFormat="1" x14ac:dyDescent="0.25">
      <c r="A11062" s="78"/>
      <c r="B11062" s="244">
        <v>45011.524965277778</v>
      </c>
      <c r="C11062" s="241">
        <v>250</v>
      </c>
      <c r="D11062" s="88" t="s">
        <v>8231</v>
      </c>
    </row>
    <row r="11063" spans="1:4" s="121" customFormat="1" x14ac:dyDescent="0.25">
      <c r="A11063" s="78"/>
      <c r="B11063" s="244">
        <v>45011.544918981483</v>
      </c>
      <c r="C11063" s="241">
        <v>50</v>
      </c>
      <c r="D11063" s="88" t="s">
        <v>809</v>
      </c>
    </row>
    <row r="11064" spans="1:4" s="121" customFormat="1" x14ac:dyDescent="0.25">
      <c r="A11064" s="78"/>
      <c r="B11064" s="244">
        <v>45011.529861111114</v>
      </c>
      <c r="C11064" s="241">
        <v>544</v>
      </c>
      <c r="D11064" s="88" t="s">
        <v>430</v>
      </c>
    </row>
    <row r="11065" spans="1:4" s="121" customFormat="1" x14ac:dyDescent="0.25">
      <c r="A11065" s="78"/>
      <c r="B11065" s="244">
        <v>45011.543171296296</v>
      </c>
      <c r="C11065" s="241">
        <v>200</v>
      </c>
      <c r="D11065" s="88" t="s">
        <v>6156</v>
      </c>
    </row>
    <row r="11066" spans="1:4" s="121" customFormat="1" x14ac:dyDescent="0.25">
      <c r="A11066" s="78"/>
      <c r="B11066" s="244">
        <v>45011.523460648146</v>
      </c>
      <c r="C11066" s="241">
        <v>97</v>
      </c>
      <c r="D11066" s="88" t="s">
        <v>3240</v>
      </c>
    </row>
    <row r="11067" spans="1:4" s="121" customFormat="1" x14ac:dyDescent="0.25">
      <c r="A11067" s="78"/>
      <c r="B11067" s="244">
        <v>45011.537129629629</v>
      </c>
      <c r="C11067" s="241">
        <v>242.21</v>
      </c>
      <c r="D11067" s="88" t="s">
        <v>3948</v>
      </c>
    </row>
    <row r="11068" spans="1:4" s="121" customFormat="1" x14ac:dyDescent="0.25">
      <c r="A11068" s="78"/>
      <c r="B11068" s="244">
        <v>45011.548576388886</v>
      </c>
      <c r="C11068" s="241">
        <v>3</v>
      </c>
      <c r="D11068" s="88" t="s">
        <v>4575</v>
      </c>
    </row>
    <row r="11069" spans="1:4" s="121" customFormat="1" x14ac:dyDescent="0.25">
      <c r="A11069" s="78"/>
      <c r="B11069" s="244">
        <v>45011.54005787037</v>
      </c>
      <c r="C11069" s="241">
        <v>1000</v>
      </c>
      <c r="D11069" s="88" t="s">
        <v>14668</v>
      </c>
    </row>
    <row r="11070" spans="1:4" s="121" customFormat="1" x14ac:dyDescent="0.25">
      <c r="A11070" s="78"/>
      <c r="B11070" s="244">
        <v>45011.545173611114</v>
      </c>
      <c r="C11070" s="241">
        <v>3</v>
      </c>
      <c r="D11070" s="88" t="s">
        <v>7197</v>
      </c>
    </row>
    <row r="11071" spans="1:4" s="121" customFormat="1" x14ac:dyDescent="0.25">
      <c r="A11071" s="78"/>
      <c r="B11071" s="244">
        <v>45011.546122685184</v>
      </c>
      <c r="C11071" s="241">
        <v>100</v>
      </c>
      <c r="D11071" s="88" t="s">
        <v>534</v>
      </c>
    </row>
    <row r="11072" spans="1:4" s="121" customFormat="1" x14ac:dyDescent="0.25">
      <c r="A11072" s="78"/>
      <c r="B11072" s="244">
        <v>45011.552824074075</v>
      </c>
      <c r="C11072" s="241">
        <v>230</v>
      </c>
      <c r="D11072" s="88" t="s">
        <v>14242</v>
      </c>
    </row>
    <row r="11073" spans="1:4" s="121" customFormat="1" x14ac:dyDescent="0.25">
      <c r="A11073" s="78"/>
      <c r="B11073" s="244">
        <v>45011.549155092594</v>
      </c>
      <c r="C11073" s="241">
        <v>100</v>
      </c>
      <c r="D11073" s="88" t="s">
        <v>3360</v>
      </c>
    </row>
    <row r="11074" spans="1:4" s="121" customFormat="1" x14ac:dyDescent="0.25">
      <c r="A11074" s="78"/>
      <c r="B11074" s="244">
        <v>45011.583298611113</v>
      </c>
      <c r="C11074" s="241">
        <v>500</v>
      </c>
      <c r="D11074" s="88" t="s">
        <v>2273</v>
      </c>
    </row>
    <row r="11075" spans="1:4" s="121" customFormat="1" x14ac:dyDescent="0.25">
      <c r="A11075" s="78"/>
      <c r="B11075" s="244">
        <v>45011.559548611112</v>
      </c>
      <c r="C11075" s="241">
        <v>50</v>
      </c>
      <c r="D11075" s="88" t="s">
        <v>2777</v>
      </c>
    </row>
    <row r="11076" spans="1:4" s="121" customFormat="1" x14ac:dyDescent="0.25">
      <c r="A11076" s="78"/>
      <c r="B11076" s="244">
        <v>45011.562222222223</v>
      </c>
      <c r="C11076" s="241">
        <v>6.45</v>
      </c>
      <c r="D11076" s="88" t="s">
        <v>247</v>
      </c>
    </row>
    <row r="11077" spans="1:4" s="121" customFormat="1" x14ac:dyDescent="0.25">
      <c r="A11077" s="78"/>
      <c r="B11077" s="244">
        <v>45011.555405092593</v>
      </c>
      <c r="C11077" s="241">
        <v>100</v>
      </c>
      <c r="D11077" s="88" t="s">
        <v>141</v>
      </c>
    </row>
    <row r="11078" spans="1:4" s="121" customFormat="1" x14ac:dyDescent="0.25">
      <c r="A11078" s="78"/>
      <c r="B11078" s="244">
        <v>45011.556331018517</v>
      </c>
      <c r="C11078" s="241">
        <v>100</v>
      </c>
      <c r="D11078" s="88" t="s">
        <v>3514</v>
      </c>
    </row>
    <row r="11079" spans="1:4" s="121" customFormat="1" x14ac:dyDescent="0.25">
      <c r="A11079" s="78"/>
      <c r="B11079" s="244">
        <v>45011.583680555559</v>
      </c>
      <c r="C11079" s="241">
        <v>200</v>
      </c>
      <c r="D11079" s="88" t="s">
        <v>846</v>
      </c>
    </row>
    <row r="11080" spans="1:4" s="121" customFormat="1" x14ac:dyDescent="0.25">
      <c r="A11080" s="78"/>
      <c r="B11080" s="244">
        <v>45011.558020833334</v>
      </c>
      <c r="C11080" s="241">
        <v>480</v>
      </c>
      <c r="D11080" s="88" t="s">
        <v>4770</v>
      </c>
    </row>
    <row r="11081" spans="1:4" s="121" customFormat="1" x14ac:dyDescent="0.25">
      <c r="A11081" s="78"/>
      <c r="B11081" s="244">
        <v>45011.568159722221</v>
      </c>
      <c r="C11081" s="241">
        <v>2000</v>
      </c>
      <c r="D11081" s="88" t="s">
        <v>14669</v>
      </c>
    </row>
    <row r="11082" spans="1:4" s="121" customFormat="1" x14ac:dyDescent="0.25">
      <c r="A11082" s="78"/>
      <c r="B11082" s="244">
        <v>45011.554918981485</v>
      </c>
      <c r="C11082" s="241">
        <v>5</v>
      </c>
      <c r="D11082" s="88" t="s">
        <v>14670</v>
      </c>
    </row>
    <row r="11083" spans="1:4" s="121" customFormat="1" x14ac:dyDescent="0.25">
      <c r="A11083" s="78"/>
      <c r="B11083" s="244">
        <v>45011.578773148147</v>
      </c>
      <c r="C11083" s="241">
        <v>9.07</v>
      </c>
      <c r="D11083" s="88" t="s">
        <v>11451</v>
      </c>
    </row>
    <row r="11084" spans="1:4" s="121" customFormat="1" x14ac:dyDescent="0.25">
      <c r="A11084" s="78"/>
      <c r="B11084" s="244">
        <v>45011.574525462966</v>
      </c>
      <c r="C11084" s="241">
        <v>2.93</v>
      </c>
      <c r="D11084" s="88" t="s">
        <v>1159</v>
      </c>
    </row>
    <row r="11085" spans="1:4" s="121" customFormat="1" x14ac:dyDescent="0.25">
      <c r="A11085" s="78"/>
      <c r="B11085" s="244">
        <v>45011.571099537039</v>
      </c>
      <c r="C11085" s="241">
        <v>200</v>
      </c>
      <c r="D11085" s="88" t="s">
        <v>8128</v>
      </c>
    </row>
    <row r="11086" spans="1:4" s="121" customFormat="1" x14ac:dyDescent="0.25">
      <c r="A11086" s="78"/>
      <c r="B11086" s="244">
        <v>45011.594259259262</v>
      </c>
      <c r="C11086" s="241">
        <v>200</v>
      </c>
      <c r="D11086" s="88" t="s">
        <v>1265</v>
      </c>
    </row>
    <row r="11087" spans="1:4" s="121" customFormat="1" x14ac:dyDescent="0.25">
      <c r="A11087" s="78"/>
      <c r="B11087" s="244">
        <v>45011.621712962966</v>
      </c>
      <c r="C11087" s="241">
        <v>99</v>
      </c>
      <c r="D11087" s="88" t="s">
        <v>109</v>
      </c>
    </row>
    <row r="11088" spans="1:4" s="121" customFormat="1" x14ac:dyDescent="0.25">
      <c r="A11088" s="78"/>
      <c r="B11088" s="244">
        <v>45011.596030092594</v>
      </c>
      <c r="C11088" s="241">
        <v>300</v>
      </c>
      <c r="D11088" s="88" t="s">
        <v>8175</v>
      </c>
    </row>
    <row r="11089" spans="1:4" s="121" customFormat="1" x14ac:dyDescent="0.25">
      <c r="A11089" s="78"/>
      <c r="B11089" s="244">
        <v>45011.606226851851</v>
      </c>
      <c r="C11089" s="241">
        <v>50</v>
      </c>
      <c r="D11089" s="88" t="s">
        <v>11562</v>
      </c>
    </row>
    <row r="11090" spans="1:4" s="121" customFormat="1" x14ac:dyDescent="0.25">
      <c r="A11090" s="78"/>
      <c r="B11090" s="244">
        <v>45011.626446759263</v>
      </c>
      <c r="C11090" s="241">
        <v>195</v>
      </c>
      <c r="D11090" s="88" t="s">
        <v>14388</v>
      </c>
    </row>
    <row r="11091" spans="1:4" s="121" customFormat="1" x14ac:dyDescent="0.25">
      <c r="A11091" s="78"/>
      <c r="B11091" s="244">
        <v>45011.610578703701</v>
      </c>
      <c r="C11091" s="241">
        <v>1.66</v>
      </c>
      <c r="D11091" s="88" t="s">
        <v>542</v>
      </c>
    </row>
    <row r="11092" spans="1:4" s="121" customFormat="1" x14ac:dyDescent="0.25">
      <c r="A11092" s="78"/>
      <c r="B11092" s="244">
        <v>45011.607731481483</v>
      </c>
      <c r="C11092" s="241">
        <v>4.7300000000000004</v>
      </c>
      <c r="D11092" s="88" t="s">
        <v>1203</v>
      </c>
    </row>
    <row r="11093" spans="1:4" s="121" customFormat="1" x14ac:dyDescent="0.25">
      <c r="A11093" s="78"/>
      <c r="B11093" s="244">
        <v>45011.60732638889</v>
      </c>
      <c r="C11093" s="241">
        <v>50</v>
      </c>
      <c r="D11093" s="88" t="s">
        <v>7986</v>
      </c>
    </row>
    <row r="11094" spans="1:4" s="121" customFormat="1" x14ac:dyDescent="0.25">
      <c r="A11094" s="78"/>
      <c r="B11094" s="244">
        <v>45011.642210648148</v>
      </c>
      <c r="C11094" s="241">
        <v>500</v>
      </c>
      <c r="D11094" s="88" t="s">
        <v>2548</v>
      </c>
    </row>
    <row r="11095" spans="1:4" s="121" customFormat="1" x14ac:dyDescent="0.25">
      <c r="A11095" s="78"/>
      <c r="B11095" s="244">
        <v>45011.666562500002</v>
      </c>
      <c r="C11095" s="241">
        <v>27.66</v>
      </c>
      <c r="D11095" s="88" t="s">
        <v>8264</v>
      </c>
    </row>
    <row r="11096" spans="1:4" s="121" customFormat="1" x14ac:dyDescent="0.25">
      <c r="A11096" s="78"/>
      <c r="B11096" s="244">
        <v>45011.644143518519</v>
      </c>
      <c r="C11096" s="241">
        <v>7</v>
      </c>
      <c r="D11096" s="88" t="s">
        <v>3086</v>
      </c>
    </row>
    <row r="11097" spans="1:4" s="121" customFormat="1" x14ac:dyDescent="0.25">
      <c r="A11097" s="78"/>
      <c r="B11097" s="244">
        <v>45011.667569444442</v>
      </c>
      <c r="C11097" s="241">
        <v>1000</v>
      </c>
      <c r="D11097" s="88" t="s">
        <v>1434</v>
      </c>
    </row>
    <row r="11098" spans="1:4" s="121" customFormat="1" x14ac:dyDescent="0.25">
      <c r="A11098" s="78"/>
      <c r="B11098" s="244">
        <v>45011.638240740744</v>
      </c>
      <c r="C11098" s="241">
        <v>1000</v>
      </c>
      <c r="D11098" s="88" t="s">
        <v>7922</v>
      </c>
    </row>
    <row r="11099" spans="1:4" s="121" customFormat="1" x14ac:dyDescent="0.25">
      <c r="A11099" s="78"/>
      <c r="B11099" s="244">
        <v>45011.655636574076</v>
      </c>
      <c r="C11099" s="241">
        <v>100</v>
      </c>
      <c r="D11099" s="88" t="s">
        <v>7914</v>
      </c>
    </row>
    <row r="11100" spans="1:4" s="121" customFormat="1" x14ac:dyDescent="0.25">
      <c r="A11100" s="78"/>
      <c r="B11100" s="244">
        <v>45011.67114583333</v>
      </c>
      <c r="C11100" s="241">
        <v>190</v>
      </c>
      <c r="D11100" s="88" t="s">
        <v>14671</v>
      </c>
    </row>
    <row r="11101" spans="1:4" s="121" customFormat="1" x14ac:dyDescent="0.25">
      <c r="A11101" s="78"/>
      <c r="B11101" s="244">
        <v>45011.649444444447</v>
      </c>
      <c r="C11101" s="241">
        <v>10</v>
      </c>
      <c r="D11101" s="88" t="s">
        <v>7017</v>
      </c>
    </row>
    <row r="11102" spans="1:4" s="121" customFormat="1" x14ac:dyDescent="0.25">
      <c r="A11102" s="78"/>
      <c r="B11102" s="244">
        <v>45011.644513888888</v>
      </c>
      <c r="C11102" s="241">
        <v>1.6</v>
      </c>
      <c r="D11102" s="88" t="s">
        <v>1516</v>
      </c>
    </row>
    <row r="11103" spans="1:4" s="121" customFormat="1" x14ac:dyDescent="0.25">
      <c r="A11103" s="78"/>
      <c r="B11103" s="244">
        <v>45011.651354166665</v>
      </c>
      <c r="C11103" s="241">
        <v>400</v>
      </c>
      <c r="D11103" s="88" t="s">
        <v>4659</v>
      </c>
    </row>
    <row r="11104" spans="1:4" s="121" customFormat="1" x14ac:dyDescent="0.25">
      <c r="A11104" s="78"/>
      <c r="B11104" s="244">
        <v>45011.65421296296</v>
      </c>
      <c r="C11104" s="241">
        <v>1</v>
      </c>
      <c r="D11104" s="88" t="s">
        <v>8097</v>
      </c>
    </row>
    <row r="11105" spans="1:4" s="121" customFormat="1" x14ac:dyDescent="0.25">
      <c r="A11105" s="78"/>
      <c r="B11105" s="244">
        <v>45011.637662037036</v>
      </c>
      <c r="C11105" s="241">
        <v>100</v>
      </c>
      <c r="D11105" s="88" t="s">
        <v>6436</v>
      </c>
    </row>
    <row r="11106" spans="1:4" s="121" customFormat="1" x14ac:dyDescent="0.25">
      <c r="A11106" s="78"/>
      <c r="B11106" s="244">
        <v>45011.666365740741</v>
      </c>
      <c r="C11106" s="241">
        <v>30</v>
      </c>
      <c r="D11106" s="88" t="s">
        <v>2447</v>
      </c>
    </row>
    <row r="11107" spans="1:4" s="121" customFormat="1" x14ac:dyDescent="0.25">
      <c r="A11107" s="78"/>
      <c r="B11107" s="244">
        <v>45011.693333333336</v>
      </c>
      <c r="C11107" s="241">
        <v>1.3</v>
      </c>
      <c r="D11107" s="88" t="s">
        <v>330</v>
      </c>
    </row>
    <row r="11108" spans="1:4" s="121" customFormat="1" x14ac:dyDescent="0.25">
      <c r="A11108" s="78"/>
      <c r="B11108" s="244">
        <v>45011.674641203703</v>
      </c>
      <c r="C11108" s="241">
        <v>1</v>
      </c>
      <c r="D11108" s="88" t="s">
        <v>413</v>
      </c>
    </row>
    <row r="11109" spans="1:4" s="121" customFormat="1" x14ac:dyDescent="0.25">
      <c r="A11109" s="78"/>
      <c r="B11109" s="244">
        <v>45011.676435185182</v>
      </c>
      <c r="C11109" s="241">
        <v>1000</v>
      </c>
      <c r="D11109" s="88" t="s">
        <v>8038</v>
      </c>
    </row>
    <row r="11110" spans="1:4" s="121" customFormat="1" x14ac:dyDescent="0.25">
      <c r="A11110" s="78"/>
      <c r="B11110" s="244">
        <v>45011.682060185187</v>
      </c>
      <c r="C11110" s="241">
        <v>108.78</v>
      </c>
      <c r="D11110" s="88" t="s">
        <v>6913</v>
      </c>
    </row>
    <row r="11111" spans="1:4" s="121" customFormat="1" x14ac:dyDescent="0.25">
      <c r="A11111" s="78"/>
      <c r="B11111" s="244">
        <v>45011.703032407408</v>
      </c>
      <c r="C11111" s="241">
        <v>300</v>
      </c>
      <c r="D11111" s="88" t="s">
        <v>3907</v>
      </c>
    </row>
    <row r="11112" spans="1:4" s="121" customFormat="1" x14ac:dyDescent="0.25">
      <c r="A11112" s="78"/>
      <c r="B11112" s="244">
        <v>45011.699305555558</v>
      </c>
      <c r="C11112" s="241">
        <v>15</v>
      </c>
      <c r="D11112" s="88" t="s">
        <v>226</v>
      </c>
    </row>
    <row r="11113" spans="1:4" s="121" customFormat="1" x14ac:dyDescent="0.25">
      <c r="A11113" s="78"/>
      <c r="B11113" s="244">
        <v>45011.690613425926</v>
      </c>
      <c r="C11113" s="241">
        <v>170</v>
      </c>
      <c r="D11113" s="88" t="s">
        <v>8142</v>
      </c>
    </row>
    <row r="11114" spans="1:4" s="121" customFormat="1" x14ac:dyDescent="0.25">
      <c r="A11114" s="78"/>
      <c r="B11114" s="244">
        <v>45011.696261574078</v>
      </c>
      <c r="C11114" s="241">
        <v>1.6</v>
      </c>
      <c r="D11114" s="88" t="s">
        <v>1391</v>
      </c>
    </row>
    <row r="11115" spans="1:4" s="121" customFormat="1" x14ac:dyDescent="0.25">
      <c r="A11115" s="78"/>
      <c r="B11115" s="244">
        <v>45011.676793981482</v>
      </c>
      <c r="C11115" s="241">
        <v>7.97</v>
      </c>
      <c r="D11115" s="88" t="s">
        <v>3086</v>
      </c>
    </row>
    <row r="11116" spans="1:4" s="121" customFormat="1" x14ac:dyDescent="0.25">
      <c r="A11116" s="78"/>
      <c r="B11116" s="244">
        <v>45011.699340277781</v>
      </c>
      <c r="C11116" s="241">
        <v>90</v>
      </c>
      <c r="D11116" s="88" t="s">
        <v>14672</v>
      </c>
    </row>
    <row r="11117" spans="1:4" s="121" customFormat="1" x14ac:dyDescent="0.25">
      <c r="A11117" s="78"/>
      <c r="B11117" s="244">
        <v>45011.686863425923</v>
      </c>
      <c r="C11117" s="241">
        <v>50</v>
      </c>
      <c r="D11117" s="88" t="s">
        <v>31</v>
      </c>
    </row>
    <row r="11118" spans="1:4" s="121" customFormat="1" x14ac:dyDescent="0.25">
      <c r="A11118" s="78"/>
      <c r="B11118" s="244">
        <v>45011.741423611114</v>
      </c>
      <c r="C11118" s="241">
        <v>27</v>
      </c>
      <c r="D11118" s="88" t="s">
        <v>4027</v>
      </c>
    </row>
    <row r="11119" spans="1:4" s="121" customFormat="1" x14ac:dyDescent="0.25">
      <c r="A11119" s="78"/>
      <c r="B11119" s="244">
        <v>45011.729409722226</v>
      </c>
      <c r="C11119" s="241">
        <v>50</v>
      </c>
      <c r="D11119" s="88" t="s">
        <v>8247</v>
      </c>
    </row>
    <row r="11120" spans="1:4" s="121" customFormat="1" x14ac:dyDescent="0.25">
      <c r="A11120" s="78"/>
      <c r="B11120" s="244">
        <v>45011.731307870374</v>
      </c>
      <c r="C11120" s="241">
        <v>10</v>
      </c>
      <c r="D11120" s="88" t="s">
        <v>757</v>
      </c>
    </row>
    <row r="11121" spans="1:4" s="121" customFormat="1" x14ac:dyDescent="0.25">
      <c r="A11121" s="78"/>
      <c r="B11121" s="244">
        <v>45011.749097222222</v>
      </c>
      <c r="C11121" s="241">
        <v>50</v>
      </c>
      <c r="D11121" s="88" t="s">
        <v>4795</v>
      </c>
    </row>
    <row r="11122" spans="1:4" s="121" customFormat="1" x14ac:dyDescent="0.25">
      <c r="A11122" s="78"/>
      <c r="B11122" s="244">
        <v>45011.740208333336</v>
      </c>
      <c r="C11122" s="241">
        <v>2</v>
      </c>
      <c r="D11122" s="88" t="s">
        <v>413</v>
      </c>
    </row>
    <row r="11123" spans="1:4" s="121" customFormat="1" x14ac:dyDescent="0.25">
      <c r="A11123" s="78"/>
      <c r="B11123" s="244">
        <v>45011.753275462965</v>
      </c>
      <c r="C11123" s="241">
        <v>5.7</v>
      </c>
      <c r="D11123" s="88" t="s">
        <v>14673</v>
      </c>
    </row>
    <row r="11124" spans="1:4" s="121" customFormat="1" x14ac:dyDescent="0.25">
      <c r="A11124" s="78"/>
      <c r="B11124" s="244">
        <v>45011.749976851854</v>
      </c>
      <c r="C11124" s="241">
        <v>16.05</v>
      </c>
      <c r="D11124" s="88" t="s">
        <v>4249</v>
      </c>
    </row>
    <row r="11125" spans="1:4" s="121" customFormat="1" x14ac:dyDescent="0.25">
      <c r="A11125" s="78"/>
      <c r="B11125" s="244">
        <v>45011.742604166669</v>
      </c>
      <c r="C11125" s="241">
        <v>50</v>
      </c>
      <c r="D11125" s="88" t="s">
        <v>939</v>
      </c>
    </row>
    <row r="11126" spans="1:4" s="121" customFormat="1" x14ac:dyDescent="0.25">
      <c r="A11126" s="78"/>
      <c r="B11126" s="244">
        <v>45011.784317129626</v>
      </c>
      <c r="C11126" s="241">
        <v>4</v>
      </c>
      <c r="D11126" s="88" t="s">
        <v>3552</v>
      </c>
    </row>
    <row r="11127" spans="1:4" s="121" customFormat="1" x14ac:dyDescent="0.25">
      <c r="A11127" s="78"/>
      <c r="B11127" s="244">
        <v>45011.780358796299</v>
      </c>
      <c r="C11127" s="241">
        <v>12.06</v>
      </c>
      <c r="D11127" s="88" t="s">
        <v>14674</v>
      </c>
    </row>
    <row r="11128" spans="1:4" s="121" customFormat="1" x14ac:dyDescent="0.25">
      <c r="A11128" s="78"/>
      <c r="B11128" s="244">
        <v>45011.794178240743</v>
      </c>
      <c r="C11128" s="241">
        <v>300</v>
      </c>
      <c r="D11128" s="88" t="s">
        <v>11561</v>
      </c>
    </row>
    <row r="11129" spans="1:4" s="121" customFormat="1" x14ac:dyDescent="0.25">
      <c r="A11129" s="78"/>
      <c r="B11129" s="244">
        <v>45011.777129629627</v>
      </c>
      <c r="C11129" s="241">
        <v>10</v>
      </c>
      <c r="D11129" s="88" t="s">
        <v>3248</v>
      </c>
    </row>
    <row r="11130" spans="1:4" s="121" customFormat="1" x14ac:dyDescent="0.25">
      <c r="A11130" s="78"/>
      <c r="B11130" s="244">
        <v>45011.754479166666</v>
      </c>
      <c r="C11130" s="241">
        <v>300</v>
      </c>
      <c r="D11130" s="88" t="s">
        <v>6554</v>
      </c>
    </row>
    <row r="11131" spans="1:4" s="121" customFormat="1" x14ac:dyDescent="0.25">
      <c r="A11131" s="78"/>
      <c r="B11131" s="244">
        <v>45011.760185185187</v>
      </c>
      <c r="C11131" s="241">
        <v>100</v>
      </c>
      <c r="D11131" s="88" t="s">
        <v>2293</v>
      </c>
    </row>
    <row r="11132" spans="1:4" s="121" customFormat="1" x14ac:dyDescent="0.25">
      <c r="A11132" s="78"/>
      <c r="B11132" s="244">
        <v>45011.777175925927</v>
      </c>
      <c r="C11132" s="241">
        <v>12.81</v>
      </c>
      <c r="D11132" s="88" t="s">
        <v>7597</v>
      </c>
    </row>
    <row r="11133" spans="1:4" s="121" customFormat="1" x14ac:dyDescent="0.25">
      <c r="A11133" s="78"/>
      <c r="B11133" s="244">
        <v>45011.783483796295</v>
      </c>
      <c r="C11133" s="241">
        <v>77.260000000000005</v>
      </c>
      <c r="D11133" s="88" t="s">
        <v>8110</v>
      </c>
    </row>
    <row r="11134" spans="1:4" s="121" customFormat="1" x14ac:dyDescent="0.25">
      <c r="A11134" s="78"/>
      <c r="B11134" s="244">
        <v>45011.788981481484</v>
      </c>
      <c r="C11134" s="241">
        <v>21</v>
      </c>
      <c r="D11134" s="88" t="s">
        <v>2683</v>
      </c>
    </row>
    <row r="11135" spans="1:4" s="121" customFormat="1" x14ac:dyDescent="0.25">
      <c r="A11135" s="78"/>
      <c r="B11135" s="244">
        <v>45011.789004629631</v>
      </c>
      <c r="C11135" s="241">
        <v>40</v>
      </c>
      <c r="D11135" s="88" t="s">
        <v>1157</v>
      </c>
    </row>
    <row r="11136" spans="1:4" s="121" customFormat="1" x14ac:dyDescent="0.25">
      <c r="A11136" s="78"/>
      <c r="B11136" s="244">
        <v>45011.80269675926</v>
      </c>
      <c r="C11136" s="241">
        <v>50</v>
      </c>
      <c r="D11136" s="88" t="s">
        <v>4210</v>
      </c>
    </row>
    <row r="11137" spans="1:4" s="121" customFormat="1" x14ac:dyDescent="0.25">
      <c r="A11137" s="78"/>
      <c r="B11137" s="244">
        <v>45011.825810185182</v>
      </c>
      <c r="C11137" s="241">
        <v>1000</v>
      </c>
      <c r="D11137" s="88" t="s">
        <v>8008</v>
      </c>
    </row>
    <row r="11138" spans="1:4" s="121" customFormat="1" x14ac:dyDescent="0.25">
      <c r="A11138" s="78"/>
      <c r="B11138" s="244">
        <v>45011.80777777778</v>
      </c>
      <c r="C11138" s="241">
        <v>11</v>
      </c>
      <c r="D11138" s="88" t="s">
        <v>3923</v>
      </c>
    </row>
    <row r="11139" spans="1:4" s="121" customFormat="1" x14ac:dyDescent="0.25">
      <c r="A11139" s="78"/>
      <c r="B11139" s="244">
        <v>45011.808483796296</v>
      </c>
      <c r="C11139" s="241">
        <v>300</v>
      </c>
      <c r="D11139" s="88" t="s">
        <v>1502</v>
      </c>
    </row>
    <row r="11140" spans="1:4" s="121" customFormat="1" x14ac:dyDescent="0.25">
      <c r="A11140" s="78"/>
      <c r="B11140" s="244">
        <v>45011.816400462965</v>
      </c>
      <c r="C11140" s="241">
        <v>100</v>
      </c>
      <c r="D11140" s="88" t="s">
        <v>2928</v>
      </c>
    </row>
    <row r="11141" spans="1:4" s="121" customFormat="1" x14ac:dyDescent="0.25">
      <c r="A11141" s="78"/>
      <c r="B11141" s="244">
        <v>45011.80159722222</v>
      </c>
      <c r="C11141" s="241">
        <v>43.26</v>
      </c>
      <c r="D11141" s="88" t="s">
        <v>11383</v>
      </c>
    </row>
    <row r="11142" spans="1:4" s="121" customFormat="1" x14ac:dyDescent="0.25">
      <c r="A11142" s="78"/>
      <c r="B11142" s="244">
        <v>45011.839467592596</v>
      </c>
      <c r="C11142" s="241">
        <v>40</v>
      </c>
      <c r="D11142" s="88" t="s">
        <v>3783</v>
      </c>
    </row>
    <row r="11143" spans="1:4" s="121" customFormat="1" x14ac:dyDescent="0.25">
      <c r="A11143" s="78"/>
      <c r="B11143" s="244">
        <v>45011.798391203702</v>
      </c>
      <c r="C11143" s="241">
        <v>500</v>
      </c>
      <c r="D11143" s="88" t="s">
        <v>9291</v>
      </c>
    </row>
    <row r="11144" spans="1:4" s="121" customFormat="1" x14ac:dyDescent="0.25">
      <c r="A11144" s="78"/>
      <c r="B11144" s="244">
        <v>45011.83357638889</v>
      </c>
      <c r="C11144" s="241">
        <v>3000</v>
      </c>
      <c r="D11144" s="88" t="s">
        <v>9091</v>
      </c>
    </row>
    <row r="11145" spans="1:4" s="121" customFormat="1" x14ac:dyDescent="0.25">
      <c r="A11145" s="78"/>
      <c r="B11145" s="244">
        <v>45011.820243055554</v>
      </c>
      <c r="C11145" s="241">
        <v>3.08</v>
      </c>
      <c r="D11145" s="88" t="s">
        <v>267</v>
      </c>
    </row>
    <row r="11146" spans="1:4" s="121" customFormat="1" x14ac:dyDescent="0.25">
      <c r="A11146" s="78"/>
      <c r="B11146" s="244">
        <v>45011.822604166664</v>
      </c>
      <c r="C11146" s="241">
        <v>200</v>
      </c>
      <c r="D11146" s="88" t="s">
        <v>3031</v>
      </c>
    </row>
    <row r="11147" spans="1:4" s="121" customFormat="1" x14ac:dyDescent="0.25">
      <c r="A11147" s="78"/>
      <c r="B11147" s="244">
        <v>45011.806157407409</v>
      </c>
      <c r="C11147" s="241">
        <v>42.21</v>
      </c>
      <c r="D11147" s="88" t="s">
        <v>1492</v>
      </c>
    </row>
    <row r="11148" spans="1:4" s="121" customFormat="1" x14ac:dyDescent="0.25">
      <c r="A11148" s="78"/>
      <c r="B11148" s="244">
        <v>45011.799976851849</v>
      </c>
      <c r="C11148" s="241">
        <v>150</v>
      </c>
      <c r="D11148" s="88" t="s">
        <v>2387</v>
      </c>
    </row>
    <row r="11149" spans="1:4" s="121" customFormat="1" x14ac:dyDescent="0.25">
      <c r="A11149" s="78"/>
      <c r="B11149" s="244">
        <v>45011.837025462963</v>
      </c>
      <c r="C11149" s="241">
        <v>5</v>
      </c>
      <c r="D11149" s="88" t="s">
        <v>2341</v>
      </c>
    </row>
    <row r="11150" spans="1:4" s="121" customFormat="1" x14ac:dyDescent="0.25">
      <c r="A11150" s="78"/>
      <c r="B11150" s="244">
        <v>45011.816990740743</v>
      </c>
      <c r="C11150" s="241">
        <v>500</v>
      </c>
      <c r="D11150" s="88" t="s">
        <v>3458</v>
      </c>
    </row>
    <row r="11151" spans="1:4" s="121" customFormat="1" x14ac:dyDescent="0.25">
      <c r="A11151" s="78"/>
      <c r="B11151" s="244">
        <v>45011.826365740744</v>
      </c>
      <c r="C11151" s="241">
        <v>19.98</v>
      </c>
      <c r="D11151" s="88" t="s">
        <v>7803</v>
      </c>
    </row>
    <row r="11152" spans="1:4" s="121" customFormat="1" x14ac:dyDescent="0.25">
      <c r="A11152" s="78"/>
      <c r="B11152" s="244">
        <v>45011.883900462963</v>
      </c>
      <c r="C11152" s="241">
        <v>300</v>
      </c>
      <c r="D11152" s="88" t="s">
        <v>3553</v>
      </c>
    </row>
    <row r="11153" spans="1:4" s="121" customFormat="1" x14ac:dyDescent="0.25">
      <c r="A11153" s="78"/>
      <c r="B11153" s="244">
        <v>45011.847777777781</v>
      </c>
      <c r="C11153" s="241">
        <v>48.36</v>
      </c>
      <c r="D11153" s="88" t="s">
        <v>74</v>
      </c>
    </row>
    <row r="11154" spans="1:4" s="121" customFormat="1" x14ac:dyDescent="0.25">
      <c r="A11154" s="78"/>
      <c r="B11154" s="244">
        <v>45011.862858796296</v>
      </c>
      <c r="C11154" s="241">
        <v>1500</v>
      </c>
      <c r="D11154" s="88" t="s">
        <v>7054</v>
      </c>
    </row>
    <row r="11155" spans="1:4" s="121" customFormat="1" x14ac:dyDescent="0.25">
      <c r="A11155" s="78"/>
      <c r="B11155" s="244">
        <v>45011.893946759257</v>
      </c>
      <c r="C11155" s="241">
        <v>2000</v>
      </c>
      <c r="D11155" s="88" t="s">
        <v>242</v>
      </c>
    </row>
    <row r="11156" spans="1:4" s="121" customFormat="1" x14ac:dyDescent="0.25">
      <c r="A11156" s="78"/>
      <c r="B11156" s="244">
        <v>45011.878738425927</v>
      </c>
      <c r="C11156" s="241">
        <v>4.01</v>
      </c>
      <c r="D11156" s="88" t="s">
        <v>4230</v>
      </c>
    </row>
    <row r="11157" spans="1:4" s="121" customFormat="1" x14ac:dyDescent="0.25">
      <c r="A11157" s="78"/>
      <c r="B11157" s="244">
        <v>45011.848287037035</v>
      </c>
      <c r="C11157" s="241">
        <v>100</v>
      </c>
      <c r="D11157" s="88" t="s">
        <v>1133</v>
      </c>
    </row>
    <row r="11158" spans="1:4" s="121" customFormat="1" x14ac:dyDescent="0.25">
      <c r="A11158" s="78"/>
      <c r="B11158" s="244">
        <v>45011.884513888886</v>
      </c>
      <c r="C11158" s="241">
        <v>1000</v>
      </c>
      <c r="D11158" s="88" t="s">
        <v>9054</v>
      </c>
    </row>
    <row r="11159" spans="1:4" s="121" customFormat="1" x14ac:dyDescent="0.25">
      <c r="A11159" s="78"/>
      <c r="B11159" s="244">
        <v>45011.849722222221</v>
      </c>
      <c r="C11159" s="241">
        <v>213.49</v>
      </c>
      <c r="D11159" s="88" t="s">
        <v>14675</v>
      </c>
    </row>
    <row r="11160" spans="1:4" s="121" customFormat="1" x14ac:dyDescent="0.25">
      <c r="A11160" s="78"/>
      <c r="B11160" s="244">
        <v>45011.959907407407</v>
      </c>
      <c r="C11160" s="241">
        <v>354</v>
      </c>
      <c r="D11160" s="88" t="s">
        <v>7933</v>
      </c>
    </row>
    <row r="11161" spans="1:4" s="121" customFormat="1" x14ac:dyDescent="0.25">
      <c r="A11161" s="78"/>
      <c r="B11161" s="244">
        <v>45011.960173611114</v>
      </c>
      <c r="C11161" s="241">
        <v>108</v>
      </c>
      <c r="D11161" s="88" t="s">
        <v>14150</v>
      </c>
    </row>
    <row r="11162" spans="1:4" s="121" customFormat="1" x14ac:dyDescent="0.25">
      <c r="A11162" s="78"/>
      <c r="B11162" s="244">
        <v>45011.923101851855</v>
      </c>
      <c r="C11162" s="241">
        <v>4.71</v>
      </c>
      <c r="D11162" s="88" t="s">
        <v>8251</v>
      </c>
    </row>
    <row r="11163" spans="1:4" s="121" customFormat="1" x14ac:dyDescent="0.25">
      <c r="A11163" s="78"/>
      <c r="B11163" s="244">
        <v>45011.960196759261</v>
      </c>
      <c r="C11163" s="241">
        <v>316</v>
      </c>
      <c r="D11163" s="88" t="s">
        <v>8081</v>
      </c>
    </row>
    <row r="11164" spans="1:4" s="121" customFormat="1" x14ac:dyDescent="0.25">
      <c r="A11164" s="78"/>
      <c r="B11164" s="244">
        <v>45011.924537037034</v>
      </c>
      <c r="C11164" s="241">
        <v>200</v>
      </c>
      <c r="D11164" s="88" t="s">
        <v>6379</v>
      </c>
    </row>
    <row r="11165" spans="1:4" s="121" customFormat="1" x14ac:dyDescent="0.25">
      <c r="A11165" s="78"/>
      <c r="B11165" s="244">
        <v>45011.962002314816</v>
      </c>
      <c r="C11165" s="241">
        <v>709.3</v>
      </c>
      <c r="D11165" s="88" t="s">
        <v>1295</v>
      </c>
    </row>
    <row r="11166" spans="1:4" s="121" customFormat="1" x14ac:dyDescent="0.25">
      <c r="A11166" s="78"/>
      <c r="B11166" s="244">
        <v>45011.960324074076</v>
      </c>
      <c r="C11166" s="241">
        <v>14</v>
      </c>
      <c r="D11166" s="88" t="s">
        <v>1607</v>
      </c>
    </row>
    <row r="11167" spans="1:4" s="121" customFormat="1" x14ac:dyDescent="0.25">
      <c r="A11167" s="78"/>
      <c r="B11167" s="244">
        <v>45011.962013888886</v>
      </c>
      <c r="C11167" s="241">
        <v>635</v>
      </c>
      <c r="D11167" s="88" t="s">
        <v>3621</v>
      </c>
    </row>
    <row r="11168" spans="1:4" s="121" customFormat="1" x14ac:dyDescent="0.25">
      <c r="A11168" s="78"/>
      <c r="B11168" s="244">
        <v>45011.960844907408</v>
      </c>
      <c r="C11168" s="241">
        <v>43</v>
      </c>
      <c r="D11168" s="88" t="s">
        <v>4584</v>
      </c>
    </row>
    <row r="11169" spans="1:4" s="121" customFormat="1" x14ac:dyDescent="0.25">
      <c r="A11169" s="78"/>
      <c r="B11169" s="244">
        <v>45011.960914351854</v>
      </c>
      <c r="C11169" s="241">
        <v>7</v>
      </c>
      <c r="D11169" s="88" t="s">
        <v>4821</v>
      </c>
    </row>
    <row r="11170" spans="1:4" s="121" customFormat="1" x14ac:dyDescent="0.25">
      <c r="A11170" s="78"/>
      <c r="B11170" s="244">
        <v>45011.960914351854</v>
      </c>
      <c r="C11170" s="241">
        <v>233</v>
      </c>
      <c r="D11170" s="88" t="s">
        <v>2233</v>
      </c>
    </row>
    <row r="11171" spans="1:4" s="121" customFormat="1" x14ac:dyDescent="0.25">
      <c r="A11171" s="78"/>
      <c r="B11171" s="244">
        <v>45011.96671296296</v>
      </c>
      <c r="C11171" s="241">
        <v>186</v>
      </c>
      <c r="D11171" s="88" t="s">
        <v>2743</v>
      </c>
    </row>
    <row r="11172" spans="1:4" s="121" customFormat="1" x14ac:dyDescent="0.25">
      <c r="A11172" s="78"/>
      <c r="B11172" s="244">
        <v>45011.959537037037</v>
      </c>
      <c r="C11172" s="241">
        <v>962</v>
      </c>
      <c r="D11172" s="88" t="s">
        <v>3441</v>
      </c>
    </row>
    <row r="11173" spans="1:4" s="121" customFormat="1" x14ac:dyDescent="0.25">
      <c r="A11173" s="78"/>
      <c r="B11173" s="244">
        <v>45011.959560185183</v>
      </c>
      <c r="C11173" s="241">
        <v>683</v>
      </c>
      <c r="D11173" s="88" t="s">
        <v>8074</v>
      </c>
    </row>
    <row r="11174" spans="1:4" s="121" customFormat="1" x14ac:dyDescent="0.25">
      <c r="A11174" s="78"/>
      <c r="B11174" s="244">
        <v>45011.959733796299</v>
      </c>
      <c r="C11174" s="241">
        <v>59</v>
      </c>
      <c r="D11174" s="88" t="s">
        <v>2639</v>
      </c>
    </row>
    <row r="11175" spans="1:4" s="121" customFormat="1" x14ac:dyDescent="0.25">
      <c r="A11175" s="78"/>
      <c r="B11175" s="244">
        <v>45011.959768518522</v>
      </c>
      <c r="C11175" s="241">
        <v>134</v>
      </c>
      <c r="D11175" s="88" t="s">
        <v>1873</v>
      </c>
    </row>
    <row r="11176" spans="1:4" s="121" customFormat="1" x14ac:dyDescent="0.25">
      <c r="A11176" s="78"/>
      <c r="B11176" s="244">
        <v>45011.960046296299</v>
      </c>
      <c r="C11176" s="241">
        <v>74</v>
      </c>
      <c r="D11176" s="88" t="s">
        <v>1516</v>
      </c>
    </row>
    <row r="11177" spans="1:4" s="121" customFormat="1" x14ac:dyDescent="0.25">
      <c r="A11177" s="78"/>
      <c r="B11177" s="244">
        <v>45011.960277777776</v>
      </c>
      <c r="C11177" s="241">
        <v>105</v>
      </c>
      <c r="D11177" s="88" t="s">
        <v>1597</v>
      </c>
    </row>
    <row r="11178" spans="1:4" s="121" customFormat="1" x14ac:dyDescent="0.25">
      <c r="A11178" s="78"/>
      <c r="B11178" s="244">
        <v>45011.962881944448</v>
      </c>
      <c r="C11178" s="241">
        <v>28</v>
      </c>
      <c r="D11178" s="88" t="s">
        <v>8144</v>
      </c>
    </row>
    <row r="11179" spans="1:4" s="121" customFormat="1" x14ac:dyDescent="0.25">
      <c r="A11179" s="78"/>
      <c r="B11179" s="244">
        <v>45011.962916666664</v>
      </c>
      <c r="C11179" s="241">
        <v>715</v>
      </c>
      <c r="D11179" s="88" t="s">
        <v>168</v>
      </c>
    </row>
    <row r="11180" spans="1:4" s="121" customFormat="1" x14ac:dyDescent="0.25">
      <c r="A11180" s="78"/>
      <c r="B11180" s="244">
        <v>45011.962916666664</v>
      </c>
      <c r="C11180" s="241">
        <v>429</v>
      </c>
      <c r="D11180" s="88" t="s">
        <v>6238</v>
      </c>
    </row>
    <row r="11181" spans="1:4" s="121" customFormat="1" x14ac:dyDescent="0.25">
      <c r="A11181" s="78"/>
      <c r="B11181" s="244">
        <v>45011.963009259256</v>
      </c>
      <c r="C11181" s="241">
        <v>301</v>
      </c>
      <c r="D11181" s="88" t="s">
        <v>3114</v>
      </c>
    </row>
    <row r="11182" spans="1:4" s="121" customFormat="1" x14ac:dyDescent="0.25">
      <c r="A11182" s="78"/>
      <c r="B11182" s="244">
        <v>45011.963078703702</v>
      </c>
      <c r="C11182" s="241">
        <v>14</v>
      </c>
      <c r="D11182" s="88" t="s">
        <v>7019</v>
      </c>
    </row>
    <row r="11183" spans="1:4" s="121" customFormat="1" x14ac:dyDescent="0.25">
      <c r="A11183" s="78"/>
      <c r="B11183" s="244">
        <v>45011.963078703702</v>
      </c>
      <c r="C11183" s="241">
        <v>48</v>
      </c>
      <c r="D11183" s="88" t="s">
        <v>4372</v>
      </c>
    </row>
    <row r="11184" spans="1:4" s="121" customFormat="1" x14ac:dyDescent="0.25">
      <c r="A11184" s="78"/>
      <c r="B11184" s="244">
        <v>45011.963414351849</v>
      </c>
      <c r="C11184" s="241">
        <v>174</v>
      </c>
      <c r="D11184" s="88" t="s">
        <v>553</v>
      </c>
    </row>
    <row r="11185" spans="1:4" s="121" customFormat="1" x14ac:dyDescent="0.25">
      <c r="A11185" s="78"/>
      <c r="B11185" s="244">
        <v>45011.959409722222</v>
      </c>
      <c r="C11185" s="241">
        <v>352</v>
      </c>
      <c r="D11185" s="88" t="s">
        <v>2176</v>
      </c>
    </row>
    <row r="11186" spans="1:4" s="121" customFormat="1" x14ac:dyDescent="0.25">
      <c r="A11186" s="78"/>
      <c r="B11186" s="244">
        <v>45011.959467592591</v>
      </c>
      <c r="C11186" s="241">
        <v>2214</v>
      </c>
      <c r="D11186" s="88" t="s">
        <v>7151</v>
      </c>
    </row>
    <row r="11187" spans="1:4" s="121" customFormat="1" x14ac:dyDescent="0.25">
      <c r="A11187" s="78"/>
      <c r="B11187" s="244">
        <v>45011.959502314814</v>
      </c>
      <c r="C11187" s="241">
        <v>243</v>
      </c>
      <c r="D11187" s="88" t="s">
        <v>3448</v>
      </c>
    </row>
    <row r="11188" spans="1:4" s="121" customFormat="1" x14ac:dyDescent="0.25">
      <c r="A11188" s="78"/>
      <c r="B11188" s="244">
        <v>45011.962141203701</v>
      </c>
      <c r="C11188" s="241">
        <v>17</v>
      </c>
      <c r="D11188" s="88" t="s">
        <v>7008</v>
      </c>
    </row>
    <row r="11189" spans="1:4" s="121" customFormat="1" x14ac:dyDescent="0.25">
      <c r="A11189" s="78"/>
      <c r="B11189" s="244">
        <v>45011.959861111114</v>
      </c>
      <c r="C11189" s="241">
        <v>187</v>
      </c>
      <c r="D11189" s="88" t="s">
        <v>923</v>
      </c>
    </row>
    <row r="11190" spans="1:4" s="121" customFormat="1" x14ac:dyDescent="0.25">
      <c r="A11190" s="78"/>
      <c r="B11190" s="244">
        <v>45011.959861111114</v>
      </c>
      <c r="C11190" s="241">
        <v>91</v>
      </c>
      <c r="D11190" s="88" t="s">
        <v>1713</v>
      </c>
    </row>
    <row r="11191" spans="1:4" s="121" customFormat="1" x14ac:dyDescent="0.25">
      <c r="A11191" s="78"/>
      <c r="B11191" s="244">
        <v>45011.960081018522</v>
      </c>
      <c r="C11191" s="241">
        <v>746</v>
      </c>
      <c r="D11191" s="88" t="s">
        <v>3161</v>
      </c>
    </row>
    <row r="11192" spans="1:4" s="121" customFormat="1" x14ac:dyDescent="0.25">
      <c r="A11192" s="78"/>
      <c r="B11192" s="244">
        <v>45011.960081018522</v>
      </c>
      <c r="C11192" s="241">
        <v>79</v>
      </c>
      <c r="D11192" s="88" t="s">
        <v>3842</v>
      </c>
    </row>
    <row r="11193" spans="1:4" s="121" customFormat="1" x14ac:dyDescent="0.25">
      <c r="A11193" s="78"/>
      <c r="B11193" s="244">
        <v>45011.960104166668</v>
      </c>
      <c r="C11193" s="241">
        <v>266</v>
      </c>
      <c r="D11193" s="88" t="s">
        <v>4627</v>
      </c>
    </row>
    <row r="11194" spans="1:4" s="121" customFormat="1" x14ac:dyDescent="0.25">
      <c r="A11194" s="78"/>
      <c r="B11194" s="244">
        <v>45011.960138888891</v>
      </c>
      <c r="C11194" s="241">
        <v>387</v>
      </c>
      <c r="D11194" s="88" t="s">
        <v>3243</v>
      </c>
    </row>
    <row r="11195" spans="1:4" s="121" customFormat="1" x14ac:dyDescent="0.25">
      <c r="A11195" s="78"/>
      <c r="B11195" s="244">
        <v>45011.965370370373</v>
      </c>
      <c r="C11195" s="241">
        <v>2</v>
      </c>
      <c r="D11195" s="88" t="s">
        <v>2469</v>
      </c>
    </row>
    <row r="11196" spans="1:4" s="121" customFormat="1" x14ac:dyDescent="0.25">
      <c r="A11196" s="78"/>
      <c r="B11196" s="244">
        <v>45011.965983796297</v>
      </c>
      <c r="C11196" s="241">
        <v>48</v>
      </c>
      <c r="D11196" s="88" t="s">
        <v>3848</v>
      </c>
    </row>
    <row r="11197" spans="1:4" s="121" customFormat="1" x14ac:dyDescent="0.25">
      <c r="A11197" s="78"/>
      <c r="B11197" s="244">
        <v>45011.96603009259</v>
      </c>
      <c r="C11197" s="241">
        <v>78</v>
      </c>
      <c r="D11197" s="88" t="s">
        <v>527</v>
      </c>
    </row>
    <row r="11198" spans="1:4" s="121" customFormat="1" x14ac:dyDescent="0.25">
      <c r="A11198" s="78"/>
      <c r="B11198" s="244">
        <v>45011.966527777775</v>
      </c>
      <c r="C11198" s="241">
        <v>2</v>
      </c>
      <c r="D11198" s="88" t="s">
        <v>2279</v>
      </c>
    </row>
    <row r="11199" spans="1:4" s="121" customFormat="1" x14ac:dyDescent="0.25">
      <c r="A11199" s="78"/>
      <c r="B11199" s="244">
        <v>45011.964039351849</v>
      </c>
      <c r="C11199" s="241">
        <v>69</v>
      </c>
      <c r="D11199" s="88" t="s">
        <v>7034</v>
      </c>
    </row>
    <row r="11200" spans="1:4" s="121" customFormat="1" x14ac:dyDescent="0.25">
      <c r="A11200" s="78"/>
      <c r="B11200" s="244">
        <v>45011.964050925926</v>
      </c>
      <c r="C11200" s="241">
        <v>190</v>
      </c>
      <c r="D11200" s="88" t="s">
        <v>3160</v>
      </c>
    </row>
    <row r="11201" spans="1:4" s="121" customFormat="1" x14ac:dyDescent="0.25">
      <c r="A11201" s="78"/>
      <c r="B11201" s="244">
        <v>45011.964131944442</v>
      </c>
      <c r="C11201" s="241">
        <v>47</v>
      </c>
      <c r="D11201" s="88" t="s">
        <v>1651</v>
      </c>
    </row>
    <row r="11202" spans="1:4" s="121" customFormat="1" x14ac:dyDescent="0.25">
      <c r="A11202" s="78"/>
      <c r="B11202" s="244">
        <v>45011.964189814818</v>
      </c>
      <c r="C11202" s="241">
        <v>46</v>
      </c>
      <c r="D11202" s="88" t="s">
        <v>4817</v>
      </c>
    </row>
    <row r="11203" spans="1:4" s="121" customFormat="1" x14ac:dyDescent="0.25">
      <c r="A11203" s="78"/>
      <c r="B11203" s="244">
        <v>45011.962372685186</v>
      </c>
      <c r="C11203" s="241">
        <v>42</v>
      </c>
      <c r="D11203" s="88" t="s">
        <v>1166</v>
      </c>
    </row>
    <row r="11204" spans="1:4" s="121" customFormat="1" x14ac:dyDescent="0.25">
      <c r="A11204" s="78"/>
      <c r="B11204" s="244">
        <v>45011.961296296293</v>
      </c>
      <c r="C11204" s="241">
        <v>17</v>
      </c>
      <c r="D11204" s="88" t="s">
        <v>367</v>
      </c>
    </row>
    <row r="11205" spans="1:4" s="121" customFormat="1" x14ac:dyDescent="0.25">
      <c r="A11205" s="78"/>
      <c r="B11205" s="244">
        <v>45011.962812500002</v>
      </c>
      <c r="C11205" s="241">
        <v>83</v>
      </c>
      <c r="D11205" s="88" t="s">
        <v>8303</v>
      </c>
    </row>
    <row r="11206" spans="1:4" s="121" customFormat="1" x14ac:dyDescent="0.25">
      <c r="A11206" s="78"/>
      <c r="B11206" s="244">
        <v>45011.963483796295</v>
      </c>
      <c r="C11206" s="241">
        <v>1870</v>
      </c>
      <c r="D11206" s="88" t="s">
        <v>566</v>
      </c>
    </row>
    <row r="11207" spans="1:4" s="121" customFormat="1" x14ac:dyDescent="0.25">
      <c r="A11207" s="78"/>
      <c r="B11207" s="244">
        <v>45011.963761574072</v>
      </c>
      <c r="C11207" s="241">
        <v>20</v>
      </c>
      <c r="D11207" s="88" t="s">
        <v>3658</v>
      </c>
    </row>
    <row r="11208" spans="1:4" s="121" customFormat="1" x14ac:dyDescent="0.25">
      <c r="A11208" s="78"/>
      <c r="B11208" s="244">
        <v>45011.96466435185</v>
      </c>
      <c r="C11208" s="241">
        <v>13</v>
      </c>
      <c r="D11208" s="88" t="s">
        <v>3220</v>
      </c>
    </row>
    <row r="11209" spans="1:4" s="121" customFormat="1" x14ac:dyDescent="0.25">
      <c r="A11209" s="78"/>
      <c r="B11209" s="244">
        <v>45011.960127314815</v>
      </c>
      <c r="C11209" s="241">
        <v>192</v>
      </c>
      <c r="D11209" s="88" t="s">
        <v>4499</v>
      </c>
    </row>
    <row r="11210" spans="1:4" s="121" customFormat="1" x14ac:dyDescent="0.25">
      <c r="A11210" s="78"/>
      <c r="B11210" s="244">
        <v>45011.961724537039</v>
      </c>
      <c r="C11210" s="241">
        <v>68</v>
      </c>
      <c r="D11210" s="88" t="s">
        <v>7022</v>
      </c>
    </row>
    <row r="11211" spans="1:4" s="121" customFormat="1" x14ac:dyDescent="0.25">
      <c r="A11211" s="78"/>
      <c r="B11211" s="244">
        <v>45011.961759259262</v>
      </c>
      <c r="C11211" s="241">
        <v>523</v>
      </c>
      <c r="D11211" s="88" t="s">
        <v>207</v>
      </c>
    </row>
    <row r="11212" spans="1:4" s="121" customFormat="1" x14ac:dyDescent="0.25">
      <c r="A11212" s="78"/>
      <c r="B11212" s="244">
        <v>45011.962337962963</v>
      </c>
      <c r="C11212" s="241">
        <v>121.6</v>
      </c>
      <c r="D11212" s="88" t="s">
        <v>7851</v>
      </c>
    </row>
    <row r="11213" spans="1:4" s="121" customFormat="1" x14ac:dyDescent="0.25">
      <c r="A11213" s="78"/>
      <c r="B11213" s="244">
        <v>45011.959710648145</v>
      </c>
      <c r="C11213" s="241">
        <v>542</v>
      </c>
      <c r="D11213" s="88" t="s">
        <v>7030</v>
      </c>
    </row>
    <row r="11214" spans="1:4" s="121" customFormat="1" x14ac:dyDescent="0.25">
      <c r="A11214" s="78"/>
      <c r="B11214" s="244">
        <v>45011.960543981484</v>
      </c>
      <c r="C11214" s="241">
        <v>121</v>
      </c>
      <c r="D11214" s="88" t="s">
        <v>6495</v>
      </c>
    </row>
    <row r="11215" spans="1:4" s="121" customFormat="1" x14ac:dyDescent="0.25">
      <c r="A11215" s="78"/>
      <c r="B11215" s="244">
        <v>45011.960659722223</v>
      </c>
      <c r="C11215" s="241">
        <v>22</v>
      </c>
      <c r="D11215" s="88" t="s">
        <v>3862</v>
      </c>
    </row>
    <row r="11216" spans="1:4" s="121" customFormat="1" x14ac:dyDescent="0.25">
      <c r="A11216" s="78"/>
      <c r="B11216" s="244">
        <v>45011.9606712963</v>
      </c>
      <c r="C11216" s="241">
        <v>26</v>
      </c>
      <c r="D11216" s="88" t="s">
        <v>1057</v>
      </c>
    </row>
    <row r="11217" spans="1:4" s="121" customFormat="1" x14ac:dyDescent="0.25">
      <c r="A11217" s="78"/>
      <c r="B11217" s="244">
        <v>45011.962500000001</v>
      </c>
      <c r="C11217" s="241">
        <v>15</v>
      </c>
      <c r="D11217" s="88" t="s">
        <v>1645</v>
      </c>
    </row>
    <row r="11218" spans="1:4" s="121" customFormat="1" x14ac:dyDescent="0.25">
      <c r="A11218" s="78"/>
      <c r="B11218" s="244">
        <v>45011.961527777778</v>
      </c>
      <c r="C11218" s="241">
        <v>258</v>
      </c>
      <c r="D11218" s="88" t="s">
        <v>7028</v>
      </c>
    </row>
    <row r="11219" spans="1:4" s="121" customFormat="1" x14ac:dyDescent="0.25">
      <c r="A11219" s="78"/>
      <c r="B11219" s="244">
        <v>45011.961053240739</v>
      </c>
      <c r="C11219" s="241">
        <v>90</v>
      </c>
      <c r="D11219" s="88" t="s">
        <v>4629</v>
      </c>
    </row>
    <row r="11220" spans="1:4" s="121" customFormat="1" x14ac:dyDescent="0.25">
      <c r="A11220" s="78"/>
      <c r="B11220" s="244">
        <v>45011.96125</v>
      </c>
      <c r="C11220" s="241">
        <v>129</v>
      </c>
      <c r="D11220" s="88" t="s">
        <v>6617</v>
      </c>
    </row>
    <row r="11221" spans="1:4" s="121" customFormat="1" x14ac:dyDescent="0.25">
      <c r="A11221" s="78"/>
      <c r="B11221" s="244">
        <v>45011.960462962961</v>
      </c>
      <c r="C11221" s="241">
        <v>169</v>
      </c>
      <c r="D11221" s="88" t="s">
        <v>1284</v>
      </c>
    </row>
    <row r="11222" spans="1:4" s="121" customFormat="1" x14ac:dyDescent="0.25">
      <c r="A11222" s="78"/>
      <c r="B11222" s="244">
        <v>45011.964953703704</v>
      </c>
      <c r="C11222" s="241">
        <v>14</v>
      </c>
      <c r="D11222" s="88" t="s">
        <v>1523</v>
      </c>
    </row>
    <row r="11223" spans="1:4" s="121" customFormat="1" x14ac:dyDescent="0.25">
      <c r="A11223" s="78"/>
      <c r="B11223" s="244">
        <v>45011.961215277777</v>
      </c>
      <c r="C11223" s="241">
        <v>99</v>
      </c>
      <c r="D11223" s="88" t="s">
        <v>429</v>
      </c>
    </row>
    <row r="11224" spans="1:4" s="121" customFormat="1" x14ac:dyDescent="0.25">
      <c r="A11224" s="78"/>
      <c r="B11224" s="244">
        <v>45011.961226851854</v>
      </c>
      <c r="C11224" s="241">
        <v>106</v>
      </c>
      <c r="D11224" s="88" t="s">
        <v>3833</v>
      </c>
    </row>
    <row r="11225" spans="1:4" s="121" customFormat="1" x14ac:dyDescent="0.25">
      <c r="A11225" s="78"/>
      <c r="B11225" s="244">
        <v>45011.961365740739</v>
      </c>
      <c r="C11225" s="241">
        <v>37</v>
      </c>
      <c r="D11225" s="88" t="s">
        <v>1170</v>
      </c>
    </row>
    <row r="11226" spans="1:4" s="121" customFormat="1" x14ac:dyDescent="0.25">
      <c r="A11226" s="78"/>
      <c r="B11226" s="244">
        <v>45011.961875000001</v>
      </c>
      <c r="C11226" s="241">
        <v>562</v>
      </c>
      <c r="D11226" s="88" t="s">
        <v>3292</v>
      </c>
    </row>
    <row r="11227" spans="1:4" s="121" customFormat="1" x14ac:dyDescent="0.25">
      <c r="A11227" s="78"/>
      <c r="B11227" s="244">
        <v>45011.962245370371</v>
      </c>
      <c r="C11227" s="241">
        <v>152</v>
      </c>
      <c r="D11227" s="88" t="s">
        <v>4631</v>
      </c>
    </row>
    <row r="11228" spans="1:4" s="121" customFormat="1" x14ac:dyDescent="0.25">
      <c r="A11228" s="78"/>
      <c r="B11228" s="244">
        <v>45011.962939814817</v>
      </c>
      <c r="C11228" s="241">
        <v>712</v>
      </c>
      <c r="D11228" s="88" t="s">
        <v>8302</v>
      </c>
    </row>
    <row r="11229" spans="1:4" s="121" customFormat="1" x14ac:dyDescent="0.25">
      <c r="A11229" s="78"/>
      <c r="B11229" s="244">
        <v>45011.962939814817</v>
      </c>
      <c r="C11229" s="241">
        <v>2</v>
      </c>
      <c r="D11229" s="88" t="s">
        <v>1642</v>
      </c>
    </row>
    <row r="11230" spans="1:4" s="121" customFormat="1" x14ac:dyDescent="0.25">
      <c r="A11230" s="78"/>
      <c r="B11230" s="244">
        <v>45011.96303240741</v>
      </c>
      <c r="C11230" s="241">
        <v>45</v>
      </c>
      <c r="D11230" s="88" t="s">
        <v>3944</v>
      </c>
    </row>
    <row r="11231" spans="1:4" s="121" customFormat="1" x14ac:dyDescent="0.25">
      <c r="A11231" s="78"/>
      <c r="B11231" s="244">
        <v>45011.963194444441</v>
      </c>
      <c r="C11231" s="241">
        <v>100</v>
      </c>
      <c r="D11231" s="88" t="s">
        <v>14464</v>
      </c>
    </row>
    <row r="11232" spans="1:4" s="121" customFormat="1" x14ac:dyDescent="0.25">
      <c r="A11232" s="78"/>
      <c r="B11232" s="244">
        <v>45011.960740740738</v>
      </c>
      <c r="C11232" s="241">
        <v>841</v>
      </c>
      <c r="D11232" s="88" t="s">
        <v>6130</v>
      </c>
    </row>
    <row r="11233" spans="1:4" s="121" customFormat="1" x14ac:dyDescent="0.25">
      <c r="A11233" s="78"/>
      <c r="B11233" s="244">
        <v>45011.960763888892</v>
      </c>
      <c r="C11233" s="241">
        <v>371</v>
      </c>
      <c r="D11233" s="88" t="s">
        <v>1869</v>
      </c>
    </row>
    <row r="11234" spans="1:4" s="121" customFormat="1" x14ac:dyDescent="0.25">
      <c r="A11234" s="78"/>
      <c r="B11234" s="244">
        <v>45011.960833333331</v>
      </c>
      <c r="C11234" s="241">
        <v>947</v>
      </c>
      <c r="D11234" s="88" t="s">
        <v>720</v>
      </c>
    </row>
    <row r="11235" spans="1:4" s="121" customFormat="1" x14ac:dyDescent="0.25">
      <c r="A11235" s="78"/>
      <c r="B11235" s="244">
        <v>45011.960833333331</v>
      </c>
      <c r="C11235" s="241">
        <v>232</v>
      </c>
      <c r="D11235" s="88" t="s">
        <v>6390</v>
      </c>
    </row>
    <row r="11236" spans="1:4" s="121" customFormat="1" x14ac:dyDescent="0.25">
      <c r="A11236" s="78"/>
      <c r="B11236" s="244">
        <v>45011.960844907408</v>
      </c>
      <c r="C11236" s="241">
        <v>36</v>
      </c>
      <c r="D11236" s="88" t="s">
        <v>7059</v>
      </c>
    </row>
    <row r="11237" spans="1:4" s="121" customFormat="1" x14ac:dyDescent="0.25">
      <c r="A11237" s="78"/>
      <c r="B11237" s="244">
        <v>45011.960879629631</v>
      </c>
      <c r="C11237" s="241">
        <v>120</v>
      </c>
      <c r="D11237" s="88" t="s">
        <v>3383</v>
      </c>
    </row>
    <row r="11238" spans="1:4" s="121" customFormat="1" x14ac:dyDescent="0.25">
      <c r="A11238" s="78"/>
      <c r="B11238" s="244">
        <v>45011.9609375</v>
      </c>
      <c r="C11238" s="241">
        <v>99</v>
      </c>
      <c r="D11238" s="88" t="s">
        <v>319</v>
      </c>
    </row>
    <row r="11239" spans="1:4" s="121" customFormat="1" x14ac:dyDescent="0.25">
      <c r="A11239" s="78"/>
      <c r="B11239" s="244">
        <v>45011.961099537039</v>
      </c>
      <c r="C11239" s="241">
        <v>120</v>
      </c>
      <c r="D11239" s="88" t="s">
        <v>3565</v>
      </c>
    </row>
    <row r="11240" spans="1:4" s="121" customFormat="1" x14ac:dyDescent="0.25">
      <c r="A11240" s="78"/>
      <c r="B11240" s="244">
        <v>45011.961134259262</v>
      </c>
      <c r="C11240" s="241">
        <v>940</v>
      </c>
      <c r="D11240" s="88" t="s">
        <v>3047</v>
      </c>
    </row>
    <row r="11241" spans="1:4" s="121" customFormat="1" x14ac:dyDescent="0.25">
      <c r="A11241" s="78"/>
      <c r="B11241" s="244">
        <v>45011.962453703702</v>
      </c>
      <c r="C11241" s="241">
        <v>77</v>
      </c>
      <c r="D11241" s="88" t="s">
        <v>2355</v>
      </c>
    </row>
    <row r="11242" spans="1:4" s="121" customFormat="1" x14ac:dyDescent="0.25">
      <c r="A11242" s="78"/>
      <c r="B11242" s="244">
        <v>45011.962453703702</v>
      </c>
      <c r="C11242" s="241">
        <v>83</v>
      </c>
      <c r="D11242" s="88" t="s">
        <v>25</v>
      </c>
    </row>
    <row r="11243" spans="1:4" s="121" customFormat="1" x14ac:dyDescent="0.25">
      <c r="A11243" s="78"/>
      <c r="B11243" s="244">
        <v>45011.962453703702</v>
      </c>
      <c r="C11243" s="241">
        <v>1</v>
      </c>
      <c r="D11243" s="88" t="s">
        <v>6447</v>
      </c>
    </row>
    <row r="11244" spans="1:4" s="121" customFormat="1" x14ac:dyDescent="0.25">
      <c r="A11244" s="78"/>
      <c r="B11244" s="244">
        <v>45011.962569444448</v>
      </c>
      <c r="C11244" s="241">
        <v>203</v>
      </c>
      <c r="D11244" s="88" t="s">
        <v>3906</v>
      </c>
    </row>
    <row r="11245" spans="1:4" s="121" customFormat="1" x14ac:dyDescent="0.25">
      <c r="A11245" s="78"/>
      <c r="B11245" s="244">
        <v>45011.962604166663</v>
      </c>
      <c r="C11245" s="241">
        <v>331</v>
      </c>
      <c r="D11245" s="88" t="s">
        <v>7941</v>
      </c>
    </row>
    <row r="11246" spans="1:4" s="121" customFormat="1" x14ac:dyDescent="0.25">
      <c r="A11246" s="78"/>
      <c r="B11246" s="244">
        <v>45011.96266203704</v>
      </c>
      <c r="C11246" s="241">
        <v>35</v>
      </c>
      <c r="D11246" s="88" t="s">
        <v>8300</v>
      </c>
    </row>
    <row r="11247" spans="1:4" s="121" customFormat="1" x14ac:dyDescent="0.25">
      <c r="A11247" s="78"/>
      <c r="B11247" s="244">
        <v>45011.962731481479</v>
      </c>
      <c r="C11247" s="241">
        <v>25</v>
      </c>
      <c r="D11247" s="88" t="s">
        <v>3827</v>
      </c>
    </row>
    <row r="11248" spans="1:4" s="121" customFormat="1" x14ac:dyDescent="0.25">
      <c r="A11248" s="78"/>
      <c r="B11248" s="244">
        <v>45011.961412037039</v>
      </c>
      <c r="C11248" s="241">
        <v>87</v>
      </c>
      <c r="D11248" s="88" t="s">
        <v>2150</v>
      </c>
    </row>
    <row r="11249" spans="1:4" s="121" customFormat="1" x14ac:dyDescent="0.25">
      <c r="A11249" s="78"/>
      <c r="B11249" s="244">
        <v>45011.962187500001</v>
      </c>
      <c r="C11249" s="241">
        <v>842</v>
      </c>
      <c r="D11249" s="88" t="s">
        <v>4545</v>
      </c>
    </row>
    <row r="11250" spans="1:4" s="121" customFormat="1" x14ac:dyDescent="0.25">
      <c r="A11250" s="78"/>
      <c r="B11250" s="244">
        <v>45011.962476851855</v>
      </c>
      <c r="C11250" s="241">
        <v>6</v>
      </c>
      <c r="D11250" s="88" t="s">
        <v>2674</v>
      </c>
    </row>
    <row r="11251" spans="1:4" s="121" customFormat="1" x14ac:dyDescent="0.25">
      <c r="A11251" s="78"/>
      <c r="B11251" s="244">
        <v>45011.962581018517</v>
      </c>
      <c r="C11251" s="241">
        <v>7</v>
      </c>
      <c r="D11251" s="88" t="s">
        <v>8299</v>
      </c>
    </row>
    <row r="11252" spans="1:4" s="121" customFormat="1" x14ac:dyDescent="0.25">
      <c r="A11252" s="78"/>
      <c r="B11252" s="244">
        <v>45011.96261574074</v>
      </c>
      <c r="C11252" s="241">
        <v>6</v>
      </c>
      <c r="D11252" s="88" t="s">
        <v>14676</v>
      </c>
    </row>
    <row r="11253" spans="1:4" s="121" customFormat="1" x14ac:dyDescent="0.25">
      <c r="A11253" s="78"/>
      <c r="B11253" s="244">
        <v>45011.962951388887</v>
      </c>
      <c r="C11253" s="241">
        <v>56</v>
      </c>
      <c r="D11253" s="88" t="s">
        <v>1301</v>
      </c>
    </row>
    <row r="11254" spans="1:4" s="121" customFormat="1" x14ac:dyDescent="0.25">
      <c r="A11254" s="78"/>
      <c r="B11254" s="244">
        <v>45011.960069444445</v>
      </c>
      <c r="C11254" s="241">
        <v>135</v>
      </c>
      <c r="D11254" s="88" t="s">
        <v>1704</v>
      </c>
    </row>
    <row r="11255" spans="1:4" s="121" customFormat="1" x14ac:dyDescent="0.25">
      <c r="A11255" s="78"/>
      <c r="B11255" s="244">
        <v>45011.959479166668</v>
      </c>
      <c r="C11255" s="241">
        <v>321</v>
      </c>
      <c r="D11255" s="88" t="s">
        <v>2315</v>
      </c>
    </row>
    <row r="11256" spans="1:4" s="121" customFormat="1" x14ac:dyDescent="0.25">
      <c r="A11256" s="78"/>
      <c r="B11256" s="244">
        <v>45011.963229166664</v>
      </c>
      <c r="C11256" s="241">
        <v>1930</v>
      </c>
      <c r="D11256" s="88" t="s">
        <v>4632</v>
      </c>
    </row>
    <row r="11257" spans="1:4" s="121" customFormat="1" x14ac:dyDescent="0.25">
      <c r="A11257" s="78"/>
      <c r="B11257" s="244">
        <v>45011.966516203705</v>
      </c>
      <c r="C11257" s="241">
        <v>128</v>
      </c>
      <c r="D11257" s="88" t="s">
        <v>595</v>
      </c>
    </row>
    <row r="11258" spans="1:4" s="121" customFormat="1" x14ac:dyDescent="0.25">
      <c r="A11258" s="78"/>
      <c r="B11258" s="244">
        <v>45011.966585648152</v>
      </c>
      <c r="C11258" s="241">
        <v>93</v>
      </c>
      <c r="D11258" s="88" t="s">
        <v>8068</v>
      </c>
    </row>
    <row r="11259" spans="1:4" s="121" customFormat="1" x14ac:dyDescent="0.25">
      <c r="A11259" s="78"/>
      <c r="B11259" s="244">
        <v>45011.96665509259</v>
      </c>
      <c r="C11259" s="241">
        <v>128</v>
      </c>
      <c r="D11259" s="88" t="s">
        <v>192</v>
      </c>
    </row>
    <row r="11260" spans="1:4" s="121" customFormat="1" x14ac:dyDescent="0.25">
      <c r="A11260" s="78"/>
      <c r="B11260" s="244">
        <v>45011.96707175926</v>
      </c>
      <c r="C11260" s="241">
        <v>685.01</v>
      </c>
      <c r="D11260" s="88" t="s">
        <v>6382</v>
      </c>
    </row>
    <row r="11261" spans="1:4" s="121" customFormat="1" x14ac:dyDescent="0.25">
      <c r="A11261" s="78"/>
      <c r="B11261" s="244">
        <v>45011.963622685187</v>
      </c>
      <c r="C11261" s="241">
        <v>6</v>
      </c>
      <c r="D11261" s="88" t="s">
        <v>7053</v>
      </c>
    </row>
    <row r="11262" spans="1:4" s="121" customFormat="1" x14ac:dyDescent="0.25">
      <c r="A11262" s="78"/>
      <c r="B11262" s="244">
        <v>45011.963622685187</v>
      </c>
      <c r="C11262" s="241">
        <v>58</v>
      </c>
      <c r="D11262" s="88" t="s">
        <v>1904</v>
      </c>
    </row>
    <row r="11263" spans="1:4" s="121" customFormat="1" x14ac:dyDescent="0.25">
      <c r="A11263" s="78"/>
      <c r="B11263" s="244">
        <v>45011.963726851849</v>
      </c>
      <c r="C11263" s="241">
        <v>1377</v>
      </c>
      <c r="D11263" s="88" t="s">
        <v>7023</v>
      </c>
    </row>
    <row r="11264" spans="1:4" s="121" customFormat="1" x14ac:dyDescent="0.25">
      <c r="A11264" s="78"/>
      <c r="B11264" s="244">
        <v>45011.963854166665</v>
      </c>
      <c r="C11264" s="241">
        <v>45</v>
      </c>
      <c r="D11264" s="88" t="s">
        <v>4023</v>
      </c>
    </row>
    <row r="11265" spans="1:4" s="121" customFormat="1" x14ac:dyDescent="0.25">
      <c r="A11265" s="78"/>
      <c r="B11265" s="244">
        <v>45011.964363425926</v>
      </c>
      <c r="C11265" s="241">
        <v>29</v>
      </c>
      <c r="D11265" s="88" t="s">
        <v>4795</v>
      </c>
    </row>
    <row r="11266" spans="1:4" s="121" customFormat="1" x14ac:dyDescent="0.25">
      <c r="A11266" s="78"/>
      <c r="B11266" s="244">
        <v>45011.965405092589</v>
      </c>
      <c r="C11266" s="241">
        <v>784</v>
      </c>
      <c r="D11266" s="88" t="s">
        <v>14582</v>
      </c>
    </row>
    <row r="11267" spans="1:4" s="121" customFormat="1" x14ac:dyDescent="0.25">
      <c r="A11267" s="78"/>
      <c r="B11267" s="244">
        <v>45011.965405092589</v>
      </c>
      <c r="C11267" s="241">
        <v>89</v>
      </c>
      <c r="D11267" s="88" t="s">
        <v>2478</v>
      </c>
    </row>
    <row r="11268" spans="1:4" s="121" customFormat="1" x14ac:dyDescent="0.25">
      <c r="A11268" s="78"/>
      <c r="B11268" s="244">
        <v>45011.965428240743</v>
      </c>
      <c r="C11268" s="241">
        <v>31</v>
      </c>
      <c r="D11268" s="88" t="s">
        <v>2416</v>
      </c>
    </row>
    <row r="11269" spans="1:4" s="121" customFormat="1" x14ac:dyDescent="0.25">
      <c r="A11269" s="78"/>
      <c r="B11269" s="244">
        <v>45011.96398148148</v>
      </c>
      <c r="C11269" s="241">
        <v>12</v>
      </c>
      <c r="D11269" s="88" t="s">
        <v>4588</v>
      </c>
    </row>
    <row r="11270" spans="1:4" s="121" customFormat="1" x14ac:dyDescent="0.25">
      <c r="A11270" s="78"/>
      <c r="B11270" s="244">
        <v>45011.964467592596</v>
      </c>
      <c r="C11270" s="241">
        <v>79.45</v>
      </c>
      <c r="D11270" s="88" t="s">
        <v>321</v>
      </c>
    </row>
    <row r="11271" spans="1:4" s="121" customFormat="1" x14ac:dyDescent="0.25">
      <c r="A11271" s="78"/>
      <c r="B11271" s="244">
        <v>45011.964537037034</v>
      </c>
      <c r="C11271" s="241">
        <v>16</v>
      </c>
      <c r="D11271" s="88" t="s">
        <v>1477</v>
      </c>
    </row>
    <row r="11272" spans="1:4" s="121" customFormat="1" x14ac:dyDescent="0.25">
      <c r="A11272" s="78"/>
      <c r="B11272" s="244">
        <v>45011.964884259258</v>
      </c>
      <c r="C11272" s="241">
        <v>6</v>
      </c>
      <c r="D11272" s="88" t="s">
        <v>4275</v>
      </c>
    </row>
    <row r="11273" spans="1:4" s="121" customFormat="1" x14ac:dyDescent="0.25">
      <c r="A11273" s="78"/>
      <c r="B11273" s="244">
        <v>45011.965208333335</v>
      </c>
      <c r="C11273" s="241">
        <v>377</v>
      </c>
      <c r="D11273" s="88" t="s">
        <v>2497</v>
      </c>
    </row>
    <row r="11274" spans="1:4" s="121" customFormat="1" x14ac:dyDescent="0.25">
      <c r="A11274" s="78"/>
      <c r="B11274" s="244">
        <v>45011.965590277781</v>
      </c>
      <c r="C11274" s="241">
        <v>40</v>
      </c>
      <c r="D11274" s="88" t="s">
        <v>2480</v>
      </c>
    </row>
    <row r="11275" spans="1:4" s="121" customFormat="1" x14ac:dyDescent="0.25">
      <c r="A11275" s="78"/>
      <c r="B11275" s="244">
        <v>45011.962754629632</v>
      </c>
      <c r="C11275" s="241">
        <v>87</v>
      </c>
      <c r="D11275" s="88" t="s">
        <v>466</v>
      </c>
    </row>
    <row r="11276" spans="1:4" s="121" customFormat="1" x14ac:dyDescent="0.25">
      <c r="A11276" s="78"/>
      <c r="B11276" s="244">
        <v>45011.963645833333</v>
      </c>
      <c r="C11276" s="241">
        <v>117</v>
      </c>
      <c r="D11276" s="88" t="s">
        <v>4024</v>
      </c>
    </row>
    <row r="11277" spans="1:4" s="121" customFormat="1" x14ac:dyDescent="0.25">
      <c r="A11277" s="78"/>
      <c r="B11277" s="244">
        <v>45011.963703703703</v>
      </c>
      <c r="C11277" s="241">
        <v>18</v>
      </c>
      <c r="D11277" s="88" t="s">
        <v>3452</v>
      </c>
    </row>
    <row r="11278" spans="1:4" s="121" customFormat="1" x14ac:dyDescent="0.25">
      <c r="A11278" s="78"/>
      <c r="B11278" s="244">
        <v>45011.966226851851</v>
      </c>
      <c r="C11278" s="241">
        <v>278</v>
      </c>
      <c r="D11278" s="88" t="s">
        <v>3073</v>
      </c>
    </row>
    <row r="11279" spans="1:4" s="121" customFormat="1" x14ac:dyDescent="0.25">
      <c r="A11279" s="78"/>
      <c r="B11279" s="244">
        <v>45011.966226851851</v>
      </c>
      <c r="C11279" s="241">
        <v>204</v>
      </c>
      <c r="D11279" s="88" t="s">
        <v>4097</v>
      </c>
    </row>
    <row r="11280" spans="1:4" s="121" customFormat="1" x14ac:dyDescent="0.25">
      <c r="A11280" s="78"/>
      <c r="B11280" s="244">
        <v>45011.966238425928</v>
      </c>
      <c r="C11280" s="241">
        <v>315</v>
      </c>
      <c r="D11280" s="88" t="s">
        <v>1101</v>
      </c>
    </row>
    <row r="11281" spans="1:4" s="121" customFormat="1" x14ac:dyDescent="0.25">
      <c r="A11281" s="78"/>
      <c r="B11281" s="244">
        <v>45011.965844907405</v>
      </c>
      <c r="C11281" s="241">
        <v>4</v>
      </c>
      <c r="D11281" s="88" t="s">
        <v>4349</v>
      </c>
    </row>
    <row r="11282" spans="1:4" s="121" customFormat="1" x14ac:dyDescent="0.25">
      <c r="A11282" s="78"/>
      <c r="B11282" s="244">
        <v>45011.966840277775</v>
      </c>
      <c r="C11282" s="241">
        <v>4</v>
      </c>
      <c r="D11282" s="88" t="s">
        <v>7021</v>
      </c>
    </row>
    <row r="11283" spans="1:4" s="121" customFormat="1" x14ac:dyDescent="0.25">
      <c r="A11283" s="78"/>
      <c r="B11283" s="244">
        <v>45011.966956018521</v>
      </c>
      <c r="C11283" s="241">
        <v>13</v>
      </c>
      <c r="D11283" s="88" t="s">
        <v>674</v>
      </c>
    </row>
    <row r="11284" spans="1:4" s="121" customFormat="1" x14ac:dyDescent="0.25">
      <c r="A11284" s="78"/>
      <c r="B11284" s="244">
        <v>45011.966192129628</v>
      </c>
      <c r="C11284" s="241">
        <v>2</v>
      </c>
      <c r="D11284" s="88" t="s">
        <v>4767</v>
      </c>
    </row>
    <row r="11285" spans="1:4" s="121" customFormat="1" x14ac:dyDescent="0.25">
      <c r="A11285" s="78"/>
      <c r="B11285" s="244">
        <v>45011.967291666668</v>
      </c>
      <c r="C11285" s="241">
        <v>200</v>
      </c>
      <c r="D11285" s="88" t="s">
        <v>3814</v>
      </c>
    </row>
    <row r="11286" spans="1:4" s="121" customFormat="1" x14ac:dyDescent="0.25">
      <c r="A11286" s="78"/>
      <c r="B11286" s="244">
        <v>45011.961574074077</v>
      </c>
      <c r="C11286" s="241">
        <v>13</v>
      </c>
      <c r="D11286" s="88" t="s">
        <v>677</v>
      </c>
    </row>
    <row r="11287" spans="1:4" s="121" customFormat="1" x14ac:dyDescent="0.25">
      <c r="A11287" s="78"/>
      <c r="B11287" s="244">
        <v>45011.961574074077</v>
      </c>
      <c r="C11287" s="241">
        <v>359</v>
      </c>
      <c r="D11287" s="88" t="s">
        <v>7027</v>
      </c>
    </row>
    <row r="11288" spans="1:4" s="121" customFormat="1" x14ac:dyDescent="0.25">
      <c r="A11288" s="78"/>
      <c r="B11288" s="244">
        <v>45011.965127314812</v>
      </c>
      <c r="C11288" s="241">
        <v>125</v>
      </c>
      <c r="D11288" s="88" t="s">
        <v>14469</v>
      </c>
    </row>
    <row r="11289" spans="1:4" s="121" customFormat="1" x14ac:dyDescent="0.25">
      <c r="A11289" s="78"/>
      <c r="B11289" s="244">
        <v>45011.965532407405</v>
      </c>
      <c r="C11289" s="241">
        <v>20</v>
      </c>
      <c r="D11289" s="88" t="s">
        <v>2723</v>
      </c>
    </row>
    <row r="11290" spans="1:4" s="121" customFormat="1" x14ac:dyDescent="0.25">
      <c r="A11290" s="78"/>
      <c r="B11290" s="244">
        <v>45011.965798611112</v>
      </c>
      <c r="C11290" s="241">
        <v>115</v>
      </c>
      <c r="D11290" s="88" t="s">
        <v>565</v>
      </c>
    </row>
    <row r="11291" spans="1:4" s="121" customFormat="1" x14ac:dyDescent="0.25">
      <c r="A11291" s="78"/>
      <c r="B11291" s="244">
        <v>45011.966064814813</v>
      </c>
      <c r="C11291" s="241">
        <v>586</v>
      </c>
      <c r="D11291" s="88" t="s">
        <v>6645</v>
      </c>
    </row>
    <row r="11292" spans="1:4" s="121" customFormat="1" x14ac:dyDescent="0.25">
      <c r="A11292" s="78"/>
      <c r="B11292" s="244">
        <v>45011.962465277778</v>
      </c>
      <c r="C11292" s="241">
        <v>480</v>
      </c>
      <c r="D11292" s="88" t="s">
        <v>1876</v>
      </c>
    </row>
    <row r="11293" spans="1:4" s="121" customFormat="1" x14ac:dyDescent="0.25">
      <c r="A11293" s="78"/>
      <c r="B11293" s="244">
        <v>45011.963020833333</v>
      </c>
      <c r="C11293" s="241">
        <v>163</v>
      </c>
      <c r="D11293" s="88" t="s">
        <v>7024</v>
      </c>
    </row>
    <row r="11294" spans="1:4" s="121" customFormat="1" x14ac:dyDescent="0.25">
      <c r="A11294" s="78"/>
      <c r="B11294" s="244">
        <v>45011.96334490741</v>
      </c>
      <c r="C11294" s="241">
        <v>16</v>
      </c>
      <c r="D11294" s="88" t="s">
        <v>6370</v>
      </c>
    </row>
    <row r="11295" spans="1:4" s="121" customFormat="1" x14ac:dyDescent="0.25">
      <c r="A11295" s="78"/>
      <c r="B11295" s="244">
        <v>45011.961481481485</v>
      </c>
      <c r="C11295" s="241">
        <v>49</v>
      </c>
      <c r="D11295" s="88" t="s">
        <v>717</v>
      </c>
    </row>
    <row r="11296" spans="1:4" s="121" customFormat="1" x14ac:dyDescent="0.25">
      <c r="A11296" s="78"/>
      <c r="B11296" s="244">
        <v>45011.961539351854</v>
      </c>
      <c r="C11296" s="241">
        <v>572</v>
      </c>
      <c r="D11296" s="88" t="s">
        <v>1260</v>
      </c>
    </row>
    <row r="11297" spans="1:4" s="121" customFormat="1" x14ac:dyDescent="0.25">
      <c r="A11297" s="78"/>
      <c r="B11297" s="244">
        <v>45011.961574074077</v>
      </c>
      <c r="C11297" s="241">
        <v>91</v>
      </c>
      <c r="D11297" s="88" t="s">
        <v>8331</v>
      </c>
    </row>
    <row r="11298" spans="1:4" s="121" customFormat="1" x14ac:dyDescent="0.25">
      <c r="A11298" s="78"/>
      <c r="B11298" s="244">
        <v>45011.961631944447</v>
      </c>
      <c r="C11298" s="241">
        <v>165</v>
      </c>
      <c r="D11298" s="88" t="s">
        <v>2695</v>
      </c>
    </row>
    <row r="11299" spans="1:4" s="121" customFormat="1" x14ac:dyDescent="0.25">
      <c r="A11299" s="78"/>
      <c r="B11299" s="244">
        <v>45011.961701388886</v>
      </c>
      <c r="C11299" s="241">
        <v>234</v>
      </c>
      <c r="D11299" s="88" t="s">
        <v>3387</v>
      </c>
    </row>
    <row r="11300" spans="1:4" s="121" customFormat="1" x14ac:dyDescent="0.25">
      <c r="A11300" s="78"/>
      <c r="B11300" s="244">
        <v>45011.963553240741</v>
      </c>
      <c r="C11300" s="241">
        <v>359</v>
      </c>
      <c r="D11300" s="88" t="s">
        <v>460</v>
      </c>
    </row>
    <row r="11301" spans="1:4" s="121" customFormat="1" x14ac:dyDescent="0.25">
      <c r="A11301" s="78"/>
      <c r="B11301" s="244">
        <v>45011.961770833332</v>
      </c>
      <c r="C11301" s="241">
        <v>535</v>
      </c>
      <c r="D11301" s="88" t="s">
        <v>2623</v>
      </c>
    </row>
    <row r="11302" spans="1:4" s="121" customFormat="1" x14ac:dyDescent="0.25">
      <c r="A11302" s="78"/>
      <c r="B11302" s="244">
        <v>45011.961956018517</v>
      </c>
      <c r="C11302" s="241">
        <v>125</v>
      </c>
      <c r="D11302" s="88" t="s">
        <v>6160</v>
      </c>
    </row>
    <row r="11303" spans="1:4" s="121" customFormat="1" x14ac:dyDescent="0.25">
      <c r="A11303" s="78"/>
      <c r="B11303" s="244">
        <v>45011.962025462963</v>
      </c>
      <c r="C11303" s="241">
        <v>55</v>
      </c>
      <c r="D11303" s="88" t="s">
        <v>4064</v>
      </c>
    </row>
    <row r="11304" spans="1:4" s="121" customFormat="1" x14ac:dyDescent="0.25">
      <c r="A11304" s="78"/>
      <c r="B11304" s="244">
        <v>45011.962060185186</v>
      </c>
      <c r="C11304" s="241">
        <v>31</v>
      </c>
      <c r="D11304" s="88" t="s">
        <v>3648</v>
      </c>
    </row>
    <row r="11305" spans="1:4" s="121" customFormat="1" x14ac:dyDescent="0.25">
      <c r="A11305" s="78"/>
      <c r="B11305" s="244">
        <v>45011.962094907409</v>
      </c>
      <c r="C11305" s="241">
        <v>267</v>
      </c>
      <c r="D11305" s="88" t="s">
        <v>3249</v>
      </c>
    </row>
    <row r="11306" spans="1:4" s="121" customFormat="1" x14ac:dyDescent="0.25">
      <c r="A11306" s="78"/>
      <c r="B11306" s="244">
        <v>45011.950995370367</v>
      </c>
      <c r="C11306" s="241">
        <v>300</v>
      </c>
      <c r="D11306" s="88" t="s">
        <v>3971</v>
      </c>
    </row>
    <row r="11307" spans="1:4" s="121" customFormat="1" x14ac:dyDescent="0.25">
      <c r="A11307" s="78"/>
      <c r="B11307" s="244">
        <v>45011.905590277776</v>
      </c>
      <c r="C11307" s="241">
        <v>2200</v>
      </c>
      <c r="D11307" s="88" t="s">
        <v>1090</v>
      </c>
    </row>
    <row r="11308" spans="1:4" s="121" customFormat="1" x14ac:dyDescent="0.25">
      <c r="A11308" s="78"/>
      <c r="B11308" s="244">
        <v>45011.91337962963</v>
      </c>
      <c r="C11308" s="241">
        <v>330</v>
      </c>
      <c r="D11308" s="88" t="s">
        <v>2461</v>
      </c>
    </row>
    <row r="11309" spans="1:4" s="121" customFormat="1" x14ac:dyDescent="0.25">
      <c r="A11309" s="78"/>
      <c r="B11309" s="244">
        <v>45011.907268518517</v>
      </c>
      <c r="C11309" s="241">
        <v>60</v>
      </c>
      <c r="D11309" s="88" t="s">
        <v>617</v>
      </c>
    </row>
    <row r="11310" spans="1:4" s="121" customFormat="1" x14ac:dyDescent="0.25">
      <c r="A11310" s="78"/>
      <c r="B11310" s="244">
        <v>45011.909918981481</v>
      </c>
      <c r="C11310" s="241">
        <v>46.89</v>
      </c>
      <c r="D11310" s="88" t="s">
        <v>1141</v>
      </c>
    </row>
    <row r="11311" spans="1:4" s="121" customFormat="1" x14ac:dyDescent="0.25">
      <c r="A11311" s="78"/>
      <c r="B11311" s="244">
        <v>45011.909826388888</v>
      </c>
      <c r="C11311" s="241">
        <v>2</v>
      </c>
      <c r="D11311" s="88" t="s">
        <v>413</v>
      </c>
    </row>
    <row r="11312" spans="1:4" s="121" customFormat="1" x14ac:dyDescent="0.25">
      <c r="A11312" s="78"/>
      <c r="B11312" s="244">
        <v>45011.988819444443</v>
      </c>
      <c r="C11312" s="241">
        <v>50</v>
      </c>
      <c r="D11312" s="88" t="s">
        <v>1591</v>
      </c>
    </row>
    <row r="11313" spans="1:4" s="121" customFormat="1" x14ac:dyDescent="0.25">
      <c r="A11313" s="78"/>
      <c r="B11313" s="244">
        <v>45011.993657407409</v>
      </c>
      <c r="C11313" s="241">
        <v>500</v>
      </c>
      <c r="D11313" s="88" t="s">
        <v>4712</v>
      </c>
    </row>
    <row r="11314" spans="1:4" s="121" customFormat="1" x14ac:dyDescent="0.25">
      <c r="A11314" s="78"/>
      <c r="B11314" s="244">
        <v>45012.013506944444</v>
      </c>
      <c r="C11314" s="241">
        <v>1000</v>
      </c>
      <c r="D11314" s="88" t="s">
        <v>14677</v>
      </c>
    </row>
    <row r="11315" spans="1:4" s="121" customFormat="1" x14ac:dyDescent="0.25">
      <c r="A11315" s="78"/>
      <c r="B11315" s="244">
        <v>45012.007303240738</v>
      </c>
      <c r="C11315" s="241">
        <v>200</v>
      </c>
      <c r="D11315" s="88" t="s">
        <v>308</v>
      </c>
    </row>
    <row r="11316" spans="1:4" s="121" customFormat="1" x14ac:dyDescent="0.25">
      <c r="A11316" s="78"/>
      <c r="B11316" s="244">
        <v>45012.028912037036</v>
      </c>
      <c r="C11316" s="241">
        <v>500</v>
      </c>
      <c r="D11316" s="88" t="s">
        <v>3229</v>
      </c>
    </row>
    <row r="11317" spans="1:4" s="121" customFormat="1" x14ac:dyDescent="0.25">
      <c r="A11317" s="78"/>
      <c r="B11317" s="244">
        <v>45012.026550925926</v>
      </c>
      <c r="C11317" s="241">
        <v>100</v>
      </c>
      <c r="D11317" s="88" t="s">
        <v>164</v>
      </c>
    </row>
    <row r="11318" spans="1:4" s="121" customFormat="1" x14ac:dyDescent="0.25">
      <c r="A11318" s="78"/>
      <c r="B11318" s="244">
        <v>45012.016655092593</v>
      </c>
      <c r="C11318" s="241">
        <v>27</v>
      </c>
      <c r="D11318" s="88" t="s">
        <v>6167</v>
      </c>
    </row>
    <row r="11319" spans="1:4" s="121" customFormat="1" x14ac:dyDescent="0.25">
      <c r="A11319" s="78"/>
      <c r="B11319" s="244">
        <v>45012.034224537034</v>
      </c>
      <c r="C11319" s="241">
        <v>15000</v>
      </c>
      <c r="D11319" s="88" t="s">
        <v>1283</v>
      </c>
    </row>
    <row r="11320" spans="1:4" s="121" customFormat="1" x14ac:dyDescent="0.25">
      <c r="A11320" s="78"/>
      <c r="B11320" s="244">
        <v>45012.003761574073</v>
      </c>
      <c r="C11320" s="241">
        <v>400</v>
      </c>
      <c r="D11320" s="88" t="s">
        <v>3196</v>
      </c>
    </row>
    <row r="11321" spans="1:4" s="121" customFormat="1" x14ac:dyDescent="0.25">
      <c r="A11321" s="78"/>
      <c r="B11321" s="244">
        <v>45012.039282407408</v>
      </c>
      <c r="C11321" s="241">
        <v>91.3</v>
      </c>
      <c r="D11321" s="88" t="s">
        <v>2647</v>
      </c>
    </row>
    <row r="11322" spans="1:4" s="121" customFormat="1" x14ac:dyDescent="0.25">
      <c r="A11322" s="78"/>
      <c r="B11322" s="244">
        <v>45012.134340277778</v>
      </c>
      <c r="C11322" s="241">
        <v>300</v>
      </c>
      <c r="D11322" s="88" t="s">
        <v>1330</v>
      </c>
    </row>
    <row r="11323" spans="1:4" s="121" customFormat="1" x14ac:dyDescent="0.25">
      <c r="A11323" s="78"/>
      <c r="B11323" s="244">
        <v>45012.160636574074</v>
      </c>
      <c r="C11323" s="241">
        <v>100</v>
      </c>
      <c r="D11323" s="88" t="s">
        <v>4109</v>
      </c>
    </row>
    <row r="11324" spans="1:4" s="121" customFormat="1" x14ac:dyDescent="0.25">
      <c r="A11324" s="78"/>
      <c r="B11324" s="244">
        <v>45012.103912037041</v>
      </c>
      <c r="C11324" s="241">
        <v>114</v>
      </c>
      <c r="D11324" s="88" t="s">
        <v>3329</v>
      </c>
    </row>
    <row r="11325" spans="1:4" s="121" customFormat="1" x14ac:dyDescent="0.25">
      <c r="A11325" s="78"/>
      <c r="B11325" s="244">
        <v>45012.261469907404</v>
      </c>
      <c r="C11325" s="241">
        <v>3</v>
      </c>
      <c r="D11325" s="88" t="s">
        <v>218</v>
      </c>
    </row>
    <row r="11326" spans="1:4" s="121" customFormat="1" x14ac:dyDescent="0.25">
      <c r="A11326" s="78"/>
      <c r="B11326" s="244">
        <v>45012.289456018516</v>
      </c>
      <c r="C11326" s="241">
        <v>50</v>
      </c>
      <c r="D11326" s="88" t="s">
        <v>88</v>
      </c>
    </row>
    <row r="11327" spans="1:4" s="121" customFormat="1" x14ac:dyDescent="0.25">
      <c r="A11327" s="78"/>
      <c r="B11327" s="244">
        <v>45012.289861111109</v>
      </c>
      <c r="C11327" s="241">
        <v>2750</v>
      </c>
      <c r="D11327" s="88" t="s">
        <v>2684</v>
      </c>
    </row>
    <row r="11328" spans="1:4" s="121" customFormat="1" x14ac:dyDescent="0.25">
      <c r="A11328" s="78"/>
      <c r="B11328" s="244">
        <v>45012.21471064815</v>
      </c>
      <c r="C11328" s="241">
        <v>500</v>
      </c>
      <c r="D11328" s="88" t="s">
        <v>7063</v>
      </c>
    </row>
    <row r="11329" spans="1:4" s="121" customFormat="1" x14ac:dyDescent="0.25">
      <c r="A11329" s="78"/>
      <c r="B11329" s="244">
        <v>45012.244189814817</v>
      </c>
      <c r="C11329" s="241">
        <v>20</v>
      </c>
      <c r="D11329" s="88" t="s">
        <v>654</v>
      </c>
    </row>
    <row r="11330" spans="1:4" s="121" customFormat="1" x14ac:dyDescent="0.25">
      <c r="A11330" s="78"/>
      <c r="B11330" s="244">
        <v>45012.326377314814</v>
      </c>
      <c r="C11330" s="241">
        <v>172</v>
      </c>
      <c r="D11330" s="88" t="s">
        <v>1062</v>
      </c>
    </row>
    <row r="11331" spans="1:4" s="121" customFormat="1" x14ac:dyDescent="0.25">
      <c r="A11331" s="78"/>
      <c r="B11331" s="244">
        <v>45012.331747685188</v>
      </c>
      <c r="C11331" s="241">
        <v>300</v>
      </c>
      <c r="D11331" s="88" t="s">
        <v>9221</v>
      </c>
    </row>
    <row r="11332" spans="1:4" s="121" customFormat="1" x14ac:dyDescent="0.25">
      <c r="A11332" s="78"/>
      <c r="B11332" s="244">
        <v>45012.341898148145</v>
      </c>
      <c r="C11332" s="241">
        <v>200</v>
      </c>
      <c r="D11332" s="88" t="s">
        <v>14678</v>
      </c>
    </row>
    <row r="11333" spans="1:4" s="121" customFormat="1" x14ac:dyDescent="0.25">
      <c r="A11333" s="78"/>
      <c r="B11333" s="244">
        <v>45012.345648148148</v>
      </c>
      <c r="C11333" s="241">
        <v>9</v>
      </c>
      <c r="D11333" s="88" t="s">
        <v>6492</v>
      </c>
    </row>
    <row r="11334" spans="1:4" s="121" customFormat="1" x14ac:dyDescent="0.25">
      <c r="A11334" s="78"/>
      <c r="B11334" s="244">
        <v>45012.315023148149</v>
      </c>
      <c r="C11334" s="241">
        <v>11</v>
      </c>
      <c r="D11334" s="88" t="s">
        <v>4793</v>
      </c>
    </row>
    <row r="11335" spans="1:4" s="121" customFormat="1" x14ac:dyDescent="0.25">
      <c r="A11335" s="78"/>
      <c r="B11335" s="244">
        <v>45012.315150462964</v>
      </c>
      <c r="C11335" s="241">
        <v>400</v>
      </c>
      <c r="D11335" s="88" t="s">
        <v>14422</v>
      </c>
    </row>
    <row r="11336" spans="1:4" s="121" customFormat="1" x14ac:dyDescent="0.25">
      <c r="A11336" s="78"/>
      <c r="B11336" s="244">
        <v>45012.337638888886</v>
      </c>
      <c r="C11336" s="241">
        <v>5000</v>
      </c>
      <c r="D11336" s="88" t="s">
        <v>978</v>
      </c>
    </row>
    <row r="11337" spans="1:4" s="121" customFormat="1" x14ac:dyDescent="0.25">
      <c r="A11337" s="78"/>
      <c r="B11337" s="244">
        <v>45012.30678240741</v>
      </c>
      <c r="C11337" s="241">
        <v>500</v>
      </c>
      <c r="D11337" s="88" t="s">
        <v>8305</v>
      </c>
    </row>
    <row r="11338" spans="1:4" s="121" customFormat="1" x14ac:dyDescent="0.25">
      <c r="A11338" s="78"/>
      <c r="B11338" s="244">
        <v>45012.30709490741</v>
      </c>
      <c r="C11338" s="241">
        <v>4000</v>
      </c>
      <c r="D11338" s="88" t="s">
        <v>2389</v>
      </c>
    </row>
    <row r="11339" spans="1:4" s="121" customFormat="1" x14ac:dyDescent="0.25">
      <c r="A11339" s="78"/>
      <c r="B11339" s="244">
        <v>45012.354039351849</v>
      </c>
      <c r="C11339" s="241">
        <v>1500</v>
      </c>
      <c r="D11339" s="88" t="s">
        <v>2420</v>
      </c>
    </row>
    <row r="11340" spans="1:4" s="121" customFormat="1" x14ac:dyDescent="0.25">
      <c r="A11340" s="78"/>
      <c r="B11340" s="244">
        <v>45012.372685185182</v>
      </c>
      <c r="C11340" s="241">
        <v>15.21</v>
      </c>
      <c r="D11340" s="88" t="s">
        <v>2848</v>
      </c>
    </row>
    <row r="11341" spans="1:4" s="121" customFormat="1" x14ac:dyDescent="0.25">
      <c r="A11341" s="78"/>
      <c r="B11341" s="244">
        <v>45012.38554398148</v>
      </c>
      <c r="C11341" s="241">
        <v>100</v>
      </c>
      <c r="D11341" s="88" t="s">
        <v>459</v>
      </c>
    </row>
    <row r="11342" spans="1:4" s="121" customFormat="1" x14ac:dyDescent="0.25">
      <c r="A11342" s="78"/>
      <c r="B11342" s="244">
        <v>45012.381944444445</v>
      </c>
      <c r="C11342" s="241">
        <v>100</v>
      </c>
      <c r="D11342" s="88" t="s">
        <v>1608</v>
      </c>
    </row>
    <row r="11343" spans="1:4" s="121" customFormat="1" x14ac:dyDescent="0.25">
      <c r="A11343" s="78"/>
      <c r="B11343" s="244">
        <v>45012.425034722219</v>
      </c>
      <c r="C11343" s="241">
        <v>1</v>
      </c>
      <c r="D11343" s="88" t="s">
        <v>7963</v>
      </c>
    </row>
    <row r="11344" spans="1:4" s="121" customFormat="1" x14ac:dyDescent="0.25">
      <c r="A11344" s="78"/>
      <c r="B11344" s="244">
        <v>45012.426504629628</v>
      </c>
      <c r="C11344" s="241">
        <v>100</v>
      </c>
      <c r="D11344" s="88" t="s">
        <v>2160</v>
      </c>
    </row>
    <row r="11345" spans="1:4" s="121" customFormat="1" x14ac:dyDescent="0.25">
      <c r="A11345" s="78"/>
      <c r="B11345" s="244">
        <v>45012.411562499998</v>
      </c>
      <c r="C11345" s="241">
        <v>200</v>
      </c>
      <c r="D11345" s="88" t="s">
        <v>2312</v>
      </c>
    </row>
    <row r="11346" spans="1:4" s="121" customFormat="1" x14ac:dyDescent="0.25">
      <c r="A11346" s="78"/>
      <c r="B11346" s="244">
        <v>45012.404780092591</v>
      </c>
      <c r="C11346" s="241">
        <v>100</v>
      </c>
      <c r="D11346" s="88" t="s">
        <v>7836</v>
      </c>
    </row>
    <row r="11347" spans="1:4" s="121" customFormat="1" x14ac:dyDescent="0.25">
      <c r="A11347" s="78"/>
      <c r="B11347" s="244">
        <v>45012.419189814813</v>
      </c>
      <c r="C11347" s="241">
        <v>1000</v>
      </c>
      <c r="D11347" s="88" t="s">
        <v>1112</v>
      </c>
    </row>
    <row r="11348" spans="1:4" s="121" customFormat="1" x14ac:dyDescent="0.25">
      <c r="A11348" s="78"/>
      <c r="B11348" s="244">
        <v>45012.419259259259</v>
      </c>
      <c r="C11348" s="241">
        <v>270</v>
      </c>
      <c r="D11348" s="88" t="s">
        <v>3325</v>
      </c>
    </row>
    <row r="11349" spans="1:4" s="121" customFormat="1" x14ac:dyDescent="0.25">
      <c r="A11349" s="78"/>
      <c r="B11349" s="244">
        <v>45012.427291666667</v>
      </c>
      <c r="C11349" s="241">
        <v>1000</v>
      </c>
      <c r="D11349" s="88" t="s">
        <v>4613</v>
      </c>
    </row>
    <row r="11350" spans="1:4" s="121" customFormat="1" x14ac:dyDescent="0.25">
      <c r="A11350" s="78"/>
      <c r="B11350" s="244">
        <v>45012.423506944448</v>
      </c>
      <c r="C11350" s="241">
        <v>500</v>
      </c>
      <c r="D11350" s="88" t="s">
        <v>3618</v>
      </c>
    </row>
    <row r="11351" spans="1:4" s="121" customFormat="1" x14ac:dyDescent="0.25">
      <c r="A11351" s="78"/>
      <c r="B11351" s="244">
        <v>45012.413680555554</v>
      </c>
      <c r="C11351" s="241">
        <v>1000</v>
      </c>
      <c r="D11351" s="88" t="s">
        <v>2689</v>
      </c>
    </row>
    <row r="11352" spans="1:4" s="121" customFormat="1" x14ac:dyDescent="0.25">
      <c r="A11352" s="78"/>
      <c r="B11352" s="244">
        <v>45012.414641203701</v>
      </c>
      <c r="C11352" s="241">
        <v>130</v>
      </c>
      <c r="D11352" s="88" t="s">
        <v>4770</v>
      </c>
    </row>
    <row r="11353" spans="1:4" s="121" customFormat="1" x14ac:dyDescent="0.25">
      <c r="A11353" s="78"/>
      <c r="B11353" s="244">
        <v>45012.429155092592</v>
      </c>
      <c r="C11353" s="241">
        <v>1000</v>
      </c>
      <c r="D11353" s="88" t="s">
        <v>4039</v>
      </c>
    </row>
    <row r="11354" spans="1:4" s="121" customFormat="1" x14ac:dyDescent="0.25">
      <c r="A11354" s="78"/>
      <c r="B11354" s="244">
        <v>45012.419687499998</v>
      </c>
      <c r="C11354" s="241">
        <v>50</v>
      </c>
      <c r="D11354" s="88" t="s">
        <v>1021</v>
      </c>
    </row>
    <row r="11355" spans="1:4" s="121" customFormat="1" x14ac:dyDescent="0.25">
      <c r="A11355" s="78"/>
      <c r="B11355" s="244">
        <v>45012.431701388887</v>
      </c>
      <c r="C11355" s="241">
        <v>1000</v>
      </c>
      <c r="D11355" s="88" t="s">
        <v>937</v>
      </c>
    </row>
    <row r="11356" spans="1:4" s="121" customFormat="1" x14ac:dyDescent="0.25">
      <c r="A11356" s="78"/>
      <c r="B11356" s="244">
        <v>45012.430208333331</v>
      </c>
      <c r="C11356" s="241">
        <v>1000</v>
      </c>
      <c r="D11356" s="88" t="s">
        <v>3434</v>
      </c>
    </row>
    <row r="11357" spans="1:4" s="121" customFormat="1" x14ac:dyDescent="0.25">
      <c r="A11357" s="78"/>
      <c r="B11357" s="244">
        <v>45012.449780092589</v>
      </c>
      <c r="C11357" s="241">
        <v>300</v>
      </c>
      <c r="D11357" s="88" t="s">
        <v>1519</v>
      </c>
    </row>
    <row r="11358" spans="1:4" s="121" customFormat="1" x14ac:dyDescent="0.25">
      <c r="A11358" s="78"/>
      <c r="B11358" s="244">
        <v>45012.438101851854</v>
      </c>
      <c r="C11358" s="241">
        <v>1.2</v>
      </c>
      <c r="D11358" s="88" t="s">
        <v>1159</v>
      </c>
    </row>
    <row r="11359" spans="1:4" s="121" customFormat="1" x14ac:dyDescent="0.25">
      <c r="A11359" s="78"/>
      <c r="B11359" s="244">
        <v>45012.443333333336</v>
      </c>
      <c r="C11359" s="241">
        <v>50</v>
      </c>
      <c r="D11359" s="88" t="s">
        <v>431</v>
      </c>
    </row>
    <row r="11360" spans="1:4" s="121" customFormat="1" x14ac:dyDescent="0.25">
      <c r="A11360" s="78"/>
      <c r="B11360" s="244">
        <v>45012.449826388889</v>
      </c>
      <c r="C11360" s="241">
        <v>50</v>
      </c>
      <c r="D11360" s="88" t="s">
        <v>2686</v>
      </c>
    </row>
    <row r="11361" spans="1:4" s="121" customFormat="1" x14ac:dyDescent="0.25">
      <c r="A11361" s="78"/>
      <c r="B11361" s="244">
        <v>45012.448854166665</v>
      </c>
      <c r="C11361" s="241">
        <v>27</v>
      </c>
      <c r="D11361" s="88" t="s">
        <v>2469</v>
      </c>
    </row>
    <row r="11362" spans="1:4" s="121" customFormat="1" x14ac:dyDescent="0.25">
      <c r="A11362" s="78"/>
      <c r="B11362" s="244">
        <v>45012.438298611109</v>
      </c>
      <c r="C11362" s="241">
        <v>6500</v>
      </c>
      <c r="D11362" s="88" t="s">
        <v>4637</v>
      </c>
    </row>
    <row r="11363" spans="1:4" s="121" customFormat="1" x14ac:dyDescent="0.25">
      <c r="A11363" s="78"/>
      <c r="B11363" s="244">
        <v>45012.46497685185</v>
      </c>
      <c r="C11363" s="241">
        <v>300</v>
      </c>
      <c r="D11363" s="88" t="s">
        <v>3132</v>
      </c>
    </row>
    <row r="11364" spans="1:4" s="121" customFormat="1" x14ac:dyDescent="0.25">
      <c r="A11364" s="78"/>
      <c r="B11364" s="244">
        <v>45012.460081018522</v>
      </c>
      <c r="C11364" s="241">
        <v>168</v>
      </c>
      <c r="D11364" s="88" t="s">
        <v>1196</v>
      </c>
    </row>
    <row r="11365" spans="1:4" s="121" customFormat="1" x14ac:dyDescent="0.25">
      <c r="A11365" s="78"/>
      <c r="B11365" s="244">
        <v>45012.464745370373</v>
      </c>
      <c r="C11365" s="241">
        <v>7</v>
      </c>
      <c r="D11365" s="88" t="s">
        <v>623</v>
      </c>
    </row>
    <row r="11366" spans="1:4" s="121" customFormat="1" x14ac:dyDescent="0.25">
      <c r="A11366" s="78"/>
      <c r="B11366" s="244">
        <v>45012.459016203706</v>
      </c>
      <c r="C11366" s="241">
        <v>300</v>
      </c>
      <c r="D11366" s="88" t="s">
        <v>760</v>
      </c>
    </row>
    <row r="11367" spans="1:4" s="121" customFormat="1" x14ac:dyDescent="0.25">
      <c r="A11367" s="78"/>
      <c r="B11367" s="244">
        <v>45012.442546296297</v>
      </c>
      <c r="C11367" s="241">
        <v>100</v>
      </c>
      <c r="D11367" s="88" t="s">
        <v>8086</v>
      </c>
    </row>
    <row r="11368" spans="1:4" s="121" customFormat="1" x14ac:dyDescent="0.25">
      <c r="A11368" s="78"/>
      <c r="B11368" s="244">
        <v>45012.459768518522</v>
      </c>
      <c r="C11368" s="241">
        <v>100</v>
      </c>
      <c r="D11368" s="88" t="s">
        <v>377</v>
      </c>
    </row>
    <row r="11369" spans="1:4" s="121" customFormat="1" x14ac:dyDescent="0.25">
      <c r="A11369" s="78"/>
      <c r="B11369" s="244">
        <v>45012.431863425925</v>
      </c>
      <c r="C11369" s="241">
        <v>2500</v>
      </c>
      <c r="D11369" s="88" t="s">
        <v>251</v>
      </c>
    </row>
    <row r="11370" spans="1:4" s="121" customFormat="1" x14ac:dyDescent="0.25">
      <c r="A11370" s="78"/>
      <c r="B11370" s="244">
        <v>45012.437835648147</v>
      </c>
      <c r="C11370" s="241">
        <v>20.010000000000002</v>
      </c>
      <c r="D11370" s="88" t="s">
        <v>14679</v>
      </c>
    </row>
    <row r="11371" spans="1:4" s="121" customFormat="1" x14ac:dyDescent="0.25">
      <c r="A11371" s="78"/>
      <c r="B11371" s="244">
        <v>45012.45579861111</v>
      </c>
      <c r="C11371" s="241">
        <v>100</v>
      </c>
      <c r="D11371" s="88" t="s">
        <v>970</v>
      </c>
    </row>
    <row r="11372" spans="1:4" s="121" customFormat="1" x14ac:dyDescent="0.25">
      <c r="A11372" s="78"/>
      <c r="B11372" s="244">
        <v>45012.463576388887</v>
      </c>
      <c r="C11372" s="241">
        <v>100</v>
      </c>
      <c r="D11372" s="88" t="s">
        <v>1062</v>
      </c>
    </row>
    <row r="11373" spans="1:4" s="121" customFormat="1" x14ac:dyDescent="0.25">
      <c r="A11373" s="78"/>
      <c r="B11373" s="244">
        <v>45012.436145833337</v>
      </c>
      <c r="C11373" s="241">
        <v>1500</v>
      </c>
      <c r="D11373" s="88" t="s">
        <v>427</v>
      </c>
    </row>
    <row r="11374" spans="1:4" s="121" customFormat="1" x14ac:dyDescent="0.25">
      <c r="A11374" s="78"/>
      <c r="B11374" s="244">
        <v>45012.437118055554</v>
      </c>
      <c r="C11374" s="241">
        <v>7</v>
      </c>
      <c r="D11374" s="88" t="s">
        <v>587</v>
      </c>
    </row>
    <row r="11375" spans="1:4" s="121" customFormat="1" x14ac:dyDescent="0.25">
      <c r="A11375" s="78"/>
      <c r="B11375" s="244">
        <v>45012.494756944441</v>
      </c>
      <c r="C11375" s="241">
        <v>1000</v>
      </c>
      <c r="D11375" s="88" t="s">
        <v>653</v>
      </c>
    </row>
    <row r="11376" spans="1:4" s="121" customFormat="1" x14ac:dyDescent="0.25">
      <c r="A11376" s="78"/>
      <c r="B11376" s="244">
        <v>45012.496192129627</v>
      </c>
      <c r="C11376" s="241">
        <v>125</v>
      </c>
      <c r="D11376" s="88" t="s">
        <v>1933</v>
      </c>
    </row>
    <row r="11377" spans="1:4" s="121" customFormat="1" x14ac:dyDescent="0.25">
      <c r="A11377" s="78"/>
      <c r="B11377" s="244">
        <v>45012.496377314812</v>
      </c>
      <c r="C11377" s="241">
        <v>100</v>
      </c>
      <c r="D11377" s="88" t="s">
        <v>1066</v>
      </c>
    </row>
    <row r="11378" spans="1:4" s="121" customFormat="1" x14ac:dyDescent="0.25">
      <c r="A11378" s="78"/>
      <c r="B11378" s="244">
        <v>45012.480844907404</v>
      </c>
      <c r="C11378" s="241">
        <v>150</v>
      </c>
      <c r="D11378" s="88" t="s">
        <v>14680</v>
      </c>
    </row>
    <row r="11379" spans="1:4" s="121" customFormat="1" x14ac:dyDescent="0.25">
      <c r="A11379" s="78"/>
      <c r="B11379" s="244">
        <v>45012.503599537034</v>
      </c>
      <c r="C11379" s="241">
        <v>15</v>
      </c>
      <c r="D11379" s="88" t="s">
        <v>1063</v>
      </c>
    </row>
    <row r="11380" spans="1:4" s="121" customFormat="1" x14ac:dyDescent="0.25">
      <c r="A11380" s="78"/>
      <c r="B11380" s="244">
        <v>45012.488530092596</v>
      </c>
      <c r="C11380" s="241">
        <v>10</v>
      </c>
      <c r="D11380" s="88" t="s">
        <v>776</v>
      </c>
    </row>
    <row r="11381" spans="1:4" s="121" customFormat="1" x14ac:dyDescent="0.25">
      <c r="A11381" s="78"/>
      <c r="B11381" s="244">
        <v>45012.470185185186</v>
      </c>
      <c r="C11381" s="241">
        <v>100</v>
      </c>
      <c r="D11381" s="88" t="s">
        <v>109</v>
      </c>
    </row>
    <row r="11382" spans="1:4" s="121" customFormat="1" x14ac:dyDescent="0.25">
      <c r="A11382" s="78"/>
      <c r="B11382" s="244">
        <v>45012.471620370372</v>
      </c>
      <c r="C11382" s="241">
        <v>50</v>
      </c>
      <c r="D11382" s="88" t="s">
        <v>31</v>
      </c>
    </row>
    <row r="11383" spans="1:4" s="121" customFormat="1" x14ac:dyDescent="0.25">
      <c r="A11383" s="78"/>
      <c r="B11383" s="244">
        <v>45012.503194444442</v>
      </c>
      <c r="C11383" s="241">
        <v>500</v>
      </c>
      <c r="D11383" s="88" t="s">
        <v>14392</v>
      </c>
    </row>
    <row r="11384" spans="1:4" s="121" customFormat="1" x14ac:dyDescent="0.25">
      <c r="A11384" s="78"/>
      <c r="B11384" s="244">
        <v>45012.501886574071</v>
      </c>
      <c r="C11384" s="241">
        <v>25</v>
      </c>
      <c r="D11384" s="88" t="s">
        <v>2872</v>
      </c>
    </row>
    <row r="11385" spans="1:4" s="121" customFormat="1" x14ac:dyDescent="0.25">
      <c r="A11385" s="78"/>
      <c r="B11385" s="244">
        <v>45012.499699074076</v>
      </c>
      <c r="C11385" s="241">
        <v>300</v>
      </c>
      <c r="D11385" s="88" t="s">
        <v>244</v>
      </c>
    </row>
    <row r="11386" spans="1:4" s="121" customFormat="1" x14ac:dyDescent="0.25">
      <c r="A11386" s="78"/>
      <c r="B11386" s="244">
        <v>45012.481759259259</v>
      </c>
      <c r="C11386" s="241">
        <v>100</v>
      </c>
      <c r="D11386" s="88" t="s">
        <v>1067</v>
      </c>
    </row>
    <row r="11387" spans="1:4" s="121" customFormat="1" x14ac:dyDescent="0.25">
      <c r="A11387" s="78"/>
      <c r="B11387" s="244">
        <v>45012.502974537034</v>
      </c>
      <c r="C11387" s="241">
        <v>10</v>
      </c>
      <c r="D11387" s="88" t="s">
        <v>3315</v>
      </c>
    </row>
    <row r="11388" spans="1:4" s="121" customFormat="1" x14ac:dyDescent="0.25">
      <c r="A11388" s="78"/>
      <c r="B11388" s="244">
        <v>45012.471053240741</v>
      </c>
      <c r="C11388" s="241">
        <v>7</v>
      </c>
      <c r="D11388" s="88" t="s">
        <v>4679</v>
      </c>
    </row>
    <row r="11389" spans="1:4" s="121" customFormat="1" x14ac:dyDescent="0.25">
      <c r="A11389" s="78"/>
      <c r="B11389" s="244">
        <v>45012.495474537034</v>
      </c>
      <c r="C11389" s="241">
        <v>100</v>
      </c>
      <c r="D11389" s="88" t="s">
        <v>1863</v>
      </c>
    </row>
    <row r="11390" spans="1:4" s="121" customFormat="1" x14ac:dyDescent="0.25">
      <c r="A11390" s="78"/>
      <c r="B11390" s="244">
        <v>45012.468923611108</v>
      </c>
      <c r="C11390" s="241">
        <v>500</v>
      </c>
      <c r="D11390" s="88" t="s">
        <v>397</v>
      </c>
    </row>
    <row r="11391" spans="1:4" s="121" customFormat="1" x14ac:dyDescent="0.25">
      <c r="A11391" s="78"/>
      <c r="B11391" s="244">
        <v>45012.472349537034</v>
      </c>
      <c r="C11391" s="241">
        <v>49</v>
      </c>
      <c r="D11391" s="88" t="s">
        <v>1868</v>
      </c>
    </row>
    <row r="11392" spans="1:4" s="121" customFormat="1" x14ac:dyDescent="0.25">
      <c r="A11392" s="78"/>
      <c r="B11392" s="244">
        <v>45012.494733796295</v>
      </c>
      <c r="C11392" s="241">
        <v>100</v>
      </c>
      <c r="D11392" s="88" t="s">
        <v>609</v>
      </c>
    </row>
    <row r="11393" spans="1:4" s="121" customFormat="1" x14ac:dyDescent="0.25">
      <c r="A11393" s="78"/>
      <c r="B11393" s="244">
        <v>45012.515625</v>
      </c>
      <c r="C11393" s="241">
        <v>10</v>
      </c>
      <c r="D11393" s="88" t="s">
        <v>4215</v>
      </c>
    </row>
    <row r="11394" spans="1:4" s="121" customFormat="1" x14ac:dyDescent="0.25">
      <c r="A11394" s="78"/>
      <c r="B11394" s="244">
        <v>45012.5158912037</v>
      </c>
      <c r="C11394" s="241">
        <v>1000</v>
      </c>
      <c r="D11394" s="88" t="s">
        <v>6618</v>
      </c>
    </row>
    <row r="11395" spans="1:4" s="121" customFormat="1" x14ac:dyDescent="0.25">
      <c r="A11395" s="78"/>
      <c r="B11395" s="244">
        <v>45012.531111111108</v>
      </c>
      <c r="C11395" s="241">
        <v>1000</v>
      </c>
      <c r="D11395" s="88" t="s">
        <v>4484</v>
      </c>
    </row>
    <row r="11396" spans="1:4" s="121" customFormat="1" x14ac:dyDescent="0.25">
      <c r="A11396" s="78"/>
      <c r="B11396" s="244">
        <v>45012.505671296298</v>
      </c>
      <c r="C11396" s="241">
        <v>100</v>
      </c>
      <c r="D11396" s="88" t="s">
        <v>362</v>
      </c>
    </row>
    <row r="11397" spans="1:4" s="121" customFormat="1" x14ac:dyDescent="0.25">
      <c r="A11397" s="78"/>
      <c r="B11397" s="244">
        <v>45012.505856481483</v>
      </c>
      <c r="C11397" s="241">
        <v>10</v>
      </c>
      <c r="D11397" s="88" t="s">
        <v>226</v>
      </c>
    </row>
    <row r="11398" spans="1:4" s="121" customFormat="1" x14ac:dyDescent="0.25">
      <c r="A11398" s="78"/>
      <c r="B11398" s="244">
        <v>45012.514131944445</v>
      </c>
      <c r="C11398" s="241">
        <v>25</v>
      </c>
      <c r="D11398" s="88" t="s">
        <v>666</v>
      </c>
    </row>
    <row r="11399" spans="1:4" s="121" customFormat="1" x14ac:dyDescent="0.25">
      <c r="A11399" s="78"/>
      <c r="B11399" s="244">
        <v>45012.507094907407</v>
      </c>
      <c r="C11399" s="241">
        <v>100</v>
      </c>
      <c r="D11399" s="88" t="s">
        <v>6606</v>
      </c>
    </row>
    <row r="11400" spans="1:4" s="121" customFormat="1" x14ac:dyDescent="0.25">
      <c r="A11400" s="78"/>
      <c r="B11400" s="244">
        <v>45012.507870370369</v>
      </c>
      <c r="C11400" s="241">
        <v>500</v>
      </c>
      <c r="D11400" s="88" t="s">
        <v>325</v>
      </c>
    </row>
    <row r="11401" spans="1:4" s="121" customFormat="1" x14ac:dyDescent="0.25">
      <c r="A11401" s="78"/>
      <c r="B11401" s="244">
        <v>45012.517824074072</v>
      </c>
      <c r="C11401" s="241">
        <v>34.869999999999997</v>
      </c>
      <c r="D11401" s="88" t="s">
        <v>3618</v>
      </c>
    </row>
    <row r="11402" spans="1:4" s="121" customFormat="1" x14ac:dyDescent="0.25">
      <c r="A11402" s="78"/>
      <c r="B11402" s="244">
        <v>45012.523125</v>
      </c>
      <c r="C11402" s="241">
        <v>50</v>
      </c>
      <c r="D11402" s="88" t="s">
        <v>6949</v>
      </c>
    </row>
    <row r="11403" spans="1:4" s="121" customFormat="1" x14ac:dyDescent="0.25">
      <c r="A11403" s="78"/>
      <c r="B11403" s="244">
        <v>45012.510046296295</v>
      </c>
      <c r="C11403" s="241">
        <v>100</v>
      </c>
      <c r="D11403" s="88" t="s">
        <v>7892</v>
      </c>
    </row>
    <row r="11404" spans="1:4" s="121" customFormat="1" x14ac:dyDescent="0.25">
      <c r="A11404" s="78"/>
      <c r="B11404" s="244">
        <v>45012.506574074076</v>
      </c>
      <c r="C11404" s="241">
        <v>200</v>
      </c>
      <c r="D11404" s="88" t="s">
        <v>6681</v>
      </c>
    </row>
    <row r="11405" spans="1:4" s="121" customFormat="1" x14ac:dyDescent="0.25">
      <c r="A11405" s="78"/>
      <c r="B11405" s="244">
        <v>45012.512708333335</v>
      </c>
      <c r="C11405" s="241">
        <v>300</v>
      </c>
      <c r="D11405" s="88" t="s">
        <v>3903</v>
      </c>
    </row>
    <row r="11406" spans="1:4" s="121" customFormat="1" x14ac:dyDescent="0.25">
      <c r="A11406" s="78"/>
      <c r="B11406" s="244">
        <v>45012.513368055559</v>
      </c>
      <c r="C11406" s="241">
        <v>25</v>
      </c>
      <c r="D11406" s="88" t="s">
        <v>2335</v>
      </c>
    </row>
    <row r="11407" spans="1:4" s="121" customFormat="1" x14ac:dyDescent="0.25">
      <c r="A11407" s="78"/>
      <c r="B11407" s="244">
        <v>45012.542210648149</v>
      </c>
      <c r="C11407" s="241">
        <v>50</v>
      </c>
      <c r="D11407" s="88" t="s">
        <v>7986</v>
      </c>
    </row>
    <row r="11408" spans="1:4" s="121" customFormat="1" x14ac:dyDescent="0.25">
      <c r="A11408" s="78"/>
      <c r="B11408" s="244">
        <v>45012.571527777778</v>
      </c>
      <c r="C11408" s="241">
        <v>10</v>
      </c>
      <c r="D11408" s="88" t="s">
        <v>2171</v>
      </c>
    </row>
    <row r="11409" spans="1:4" s="121" customFormat="1" x14ac:dyDescent="0.25">
      <c r="A11409" s="78"/>
      <c r="B11409" s="244">
        <v>45012.567812499998</v>
      </c>
      <c r="C11409" s="241">
        <v>5630</v>
      </c>
      <c r="D11409" s="88" t="s">
        <v>14681</v>
      </c>
    </row>
    <row r="11410" spans="1:4" s="121" customFormat="1" x14ac:dyDescent="0.25">
      <c r="A11410" s="78"/>
      <c r="B11410" s="244">
        <v>45012.560196759259</v>
      </c>
      <c r="C11410" s="241">
        <v>200</v>
      </c>
      <c r="D11410" s="88" t="s">
        <v>774</v>
      </c>
    </row>
    <row r="11411" spans="1:4" s="121" customFormat="1" x14ac:dyDescent="0.25">
      <c r="A11411" s="78"/>
      <c r="B11411" s="244">
        <v>45012.561620370368</v>
      </c>
      <c r="C11411" s="241">
        <v>1000</v>
      </c>
      <c r="D11411" s="88" t="s">
        <v>2939</v>
      </c>
    </row>
    <row r="11412" spans="1:4" s="121" customFormat="1" x14ac:dyDescent="0.25">
      <c r="A11412" s="78"/>
      <c r="B11412" s="244">
        <v>45012.565439814818</v>
      </c>
      <c r="C11412" s="241">
        <v>500</v>
      </c>
      <c r="D11412" s="88" t="s">
        <v>358</v>
      </c>
    </row>
    <row r="11413" spans="1:4" s="121" customFormat="1" x14ac:dyDescent="0.25">
      <c r="A11413" s="78"/>
      <c r="B11413" s="244">
        <v>45012.554398148146</v>
      </c>
      <c r="C11413" s="241">
        <v>100</v>
      </c>
      <c r="D11413" s="88" t="s">
        <v>1306</v>
      </c>
    </row>
    <row r="11414" spans="1:4" s="121" customFormat="1" x14ac:dyDescent="0.25">
      <c r="A11414" s="78"/>
      <c r="B11414" s="244">
        <v>45012.549039351848</v>
      </c>
      <c r="C11414" s="241">
        <v>6.72</v>
      </c>
      <c r="D11414" s="88" t="s">
        <v>3448</v>
      </c>
    </row>
    <row r="11415" spans="1:4" s="121" customFormat="1" x14ac:dyDescent="0.25">
      <c r="A11415" s="78"/>
      <c r="B11415" s="244">
        <v>45012.574907407405</v>
      </c>
      <c r="C11415" s="241">
        <v>300</v>
      </c>
      <c r="D11415" s="88" t="s">
        <v>4550</v>
      </c>
    </row>
    <row r="11416" spans="1:4" s="121" customFormat="1" x14ac:dyDescent="0.25">
      <c r="A11416" s="78"/>
      <c r="B11416" s="244">
        <v>45012.597430555557</v>
      </c>
      <c r="C11416" s="241">
        <v>1000</v>
      </c>
      <c r="D11416" s="88" t="s">
        <v>6595</v>
      </c>
    </row>
    <row r="11417" spans="1:4" s="121" customFormat="1" x14ac:dyDescent="0.25">
      <c r="A11417" s="78"/>
      <c r="B11417" s="244">
        <v>45012.58452546296</v>
      </c>
      <c r="C11417" s="241">
        <v>50</v>
      </c>
      <c r="D11417" s="88" t="s">
        <v>139</v>
      </c>
    </row>
    <row r="11418" spans="1:4" s="121" customFormat="1" x14ac:dyDescent="0.25">
      <c r="A11418" s="78"/>
      <c r="B11418" s="244">
        <v>45012.595949074072</v>
      </c>
      <c r="C11418" s="241">
        <v>50</v>
      </c>
      <c r="D11418" s="88" t="s">
        <v>9281</v>
      </c>
    </row>
    <row r="11419" spans="1:4" s="121" customFormat="1" x14ac:dyDescent="0.25">
      <c r="A11419" s="78"/>
      <c r="B11419" s="244">
        <v>45012.602233796293</v>
      </c>
      <c r="C11419" s="241">
        <v>5</v>
      </c>
      <c r="D11419" s="88" t="s">
        <v>747</v>
      </c>
    </row>
    <row r="11420" spans="1:4" s="121" customFormat="1" x14ac:dyDescent="0.25">
      <c r="A11420" s="78"/>
      <c r="B11420" s="244">
        <v>45012.611504629633</v>
      </c>
      <c r="C11420" s="241">
        <v>750</v>
      </c>
      <c r="D11420" s="88" t="s">
        <v>2278</v>
      </c>
    </row>
    <row r="11421" spans="1:4" s="121" customFormat="1" x14ac:dyDescent="0.25">
      <c r="A11421" s="78"/>
      <c r="B11421" s="244">
        <v>45012.630636574075</v>
      </c>
      <c r="C11421" s="241">
        <v>200</v>
      </c>
      <c r="D11421" s="88" t="s">
        <v>621</v>
      </c>
    </row>
    <row r="11422" spans="1:4" s="121" customFormat="1" x14ac:dyDescent="0.25">
      <c r="A11422" s="78"/>
      <c r="B11422" s="244">
        <v>45012.618935185186</v>
      </c>
      <c r="C11422" s="241">
        <v>17</v>
      </c>
      <c r="D11422" s="88" t="s">
        <v>3426</v>
      </c>
    </row>
    <row r="11423" spans="1:4" s="121" customFormat="1" x14ac:dyDescent="0.25">
      <c r="A11423" s="78"/>
      <c r="B11423" s="244">
        <v>45012.622662037036</v>
      </c>
      <c r="C11423" s="241">
        <v>35.36</v>
      </c>
      <c r="D11423" s="88" t="s">
        <v>6253</v>
      </c>
    </row>
    <row r="11424" spans="1:4" s="121" customFormat="1" x14ac:dyDescent="0.25">
      <c r="A11424" s="78"/>
      <c r="B11424" s="244">
        <v>45012.646377314813</v>
      </c>
      <c r="C11424" s="241">
        <v>48.29</v>
      </c>
      <c r="D11424" s="88" t="s">
        <v>3693</v>
      </c>
    </row>
    <row r="11425" spans="1:4" s="121" customFormat="1" x14ac:dyDescent="0.25">
      <c r="A11425" s="78"/>
      <c r="B11425" s="244">
        <v>45012.665995370371</v>
      </c>
      <c r="C11425" s="241">
        <v>2.79</v>
      </c>
      <c r="D11425" s="88" t="s">
        <v>3801</v>
      </c>
    </row>
    <row r="11426" spans="1:4" s="121" customFormat="1" x14ac:dyDescent="0.25">
      <c r="A11426" s="78"/>
      <c r="B11426" s="244">
        <v>45012.667060185187</v>
      </c>
      <c r="C11426" s="241">
        <v>33</v>
      </c>
      <c r="D11426" s="88" t="s">
        <v>1162</v>
      </c>
    </row>
    <row r="11427" spans="1:4" s="121" customFormat="1" x14ac:dyDescent="0.25">
      <c r="A11427" s="78"/>
      <c r="B11427" s="244">
        <v>45012.657592592594</v>
      </c>
      <c r="C11427" s="241">
        <v>1.1000000000000001</v>
      </c>
      <c r="D11427" s="88" t="s">
        <v>8110</v>
      </c>
    </row>
    <row r="11428" spans="1:4" s="121" customFormat="1" x14ac:dyDescent="0.25">
      <c r="A11428" s="78"/>
      <c r="B11428" s="244">
        <v>45012.657800925925</v>
      </c>
      <c r="C11428" s="241">
        <v>1000</v>
      </c>
      <c r="D11428" s="88" t="s">
        <v>3216</v>
      </c>
    </row>
    <row r="11429" spans="1:4" s="121" customFormat="1" x14ac:dyDescent="0.25">
      <c r="A11429" s="78"/>
      <c r="B11429" s="244">
        <v>45012.668935185182</v>
      </c>
      <c r="C11429" s="241">
        <v>200</v>
      </c>
      <c r="D11429" s="88" t="s">
        <v>6164</v>
      </c>
    </row>
    <row r="11430" spans="1:4" s="121" customFormat="1" x14ac:dyDescent="0.25">
      <c r="A11430" s="78"/>
      <c r="B11430" s="244">
        <v>45012.655578703707</v>
      </c>
      <c r="C11430" s="241">
        <v>50</v>
      </c>
      <c r="D11430" s="88" t="s">
        <v>6949</v>
      </c>
    </row>
    <row r="11431" spans="1:4" s="121" customFormat="1" x14ac:dyDescent="0.25">
      <c r="A11431" s="78"/>
      <c r="B11431" s="244">
        <v>45012.669733796298</v>
      </c>
      <c r="C11431" s="241">
        <v>17.989999999999998</v>
      </c>
      <c r="D11431" s="88" t="s">
        <v>14493</v>
      </c>
    </row>
    <row r="11432" spans="1:4" s="121" customFormat="1" x14ac:dyDescent="0.25">
      <c r="A11432" s="78"/>
      <c r="B11432" s="244">
        <v>45012.653587962966</v>
      </c>
      <c r="C11432" s="241">
        <v>30</v>
      </c>
      <c r="D11432" s="88" t="s">
        <v>2660</v>
      </c>
    </row>
    <row r="11433" spans="1:4" s="121" customFormat="1" x14ac:dyDescent="0.25">
      <c r="A11433" s="78"/>
      <c r="B11433" s="244">
        <v>45012.704375000001</v>
      </c>
      <c r="C11433" s="241">
        <v>22.7</v>
      </c>
      <c r="D11433" s="88" t="s">
        <v>7103</v>
      </c>
    </row>
    <row r="11434" spans="1:4" s="121" customFormat="1" x14ac:dyDescent="0.25">
      <c r="A11434" s="78"/>
      <c r="B11434" s="244">
        <v>45012.700335648151</v>
      </c>
      <c r="C11434" s="241">
        <v>1000</v>
      </c>
      <c r="D11434" s="88" t="s">
        <v>4048</v>
      </c>
    </row>
    <row r="11435" spans="1:4" s="121" customFormat="1" x14ac:dyDescent="0.25">
      <c r="A11435" s="78"/>
      <c r="B11435" s="244">
        <v>45012.6796412037</v>
      </c>
      <c r="C11435" s="241">
        <v>1</v>
      </c>
      <c r="D11435" s="88" t="s">
        <v>1170</v>
      </c>
    </row>
    <row r="11436" spans="1:4" s="121" customFormat="1" x14ac:dyDescent="0.25">
      <c r="A11436" s="78"/>
      <c r="B11436" s="244">
        <v>45012.709282407406</v>
      </c>
      <c r="C11436" s="241">
        <v>200</v>
      </c>
      <c r="D11436" s="88" t="s">
        <v>4751</v>
      </c>
    </row>
    <row r="11437" spans="1:4" s="121" customFormat="1" x14ac:dyDescent="0.25">
      <c r="A11437" s="78"/>
      <c r="B11437" s="244">
        <v>45012.696319444447</v>
      </c>
      <c r="C11437" s="241">
        <v>205.05</v>
      </c>
      <c r="D11437" s="88" t="s">
        <v>2911</v>
      </c>
    </row>
    <row r="11438" spans="1:4" s="121" customFormat="1" x14ac:dyDescent="0.25">
      <c r="A11438" s="78"/>
      <c r="B11438" s="244">
        <v>45012.708124999997</v>
      </c>
      <c r="C11438" s="241">
        <v>340</v>
      </c>
      <c r="D11438" s="88" t="s">
        <v>14682</v>
      </c>
    </row>
    <row r="11439" spans="1:4" s="121" customFormat="1" x14ac:dyDescent="0.25">
      <c r="A11439" s="78"/>
      <c r="B11439" s="244">
        <v>45012.704409722224</v>
      </c>
      <c r="C11439" s="241">
        <v>2</v>
      </c>
      <c r="D11439" s="88" t="s">
        <v>413</v>
      </c>
    </row>
    <row r="11440" spans="1:4" s="121" customFormat="1" x14ac:dyDescent="0.25">
      <c r="A11440" s="78"/>
      <c r="B11440" s="244">
        <v>45012.683263888888</v>
      </c>
      <c r="C11440" s="241">
        <v>500</v>
      </c>
      <c r="D11440" s="88" t="s">
        <v>1192</v>
      </c>
    </row>
    <row r="11441" spans="1:4" s="121" customFormat="1" x14ac:dyDescent="0.25">
      <c r="A11441" s="78"/>
      <c r="B11441" s="244">
        <v>45012.696805555555</v>
      </c>
      <c r="C11441" s="241">
        <v>100</v>
      </c>
      <c r="D11441" s="88" t="s">
        <v>3966</v>
      </c>
    </row>
    <row r="11442" spans="1:4" s="121" customFormat="1" x14ac:dyDescent="0.25">
      <c r="A11442" s="78"/>
      <c r="B11442" s="244">
        <v>45012.703009259261</v>
      </c>
      <c r="C11442" s="241">
        <v>1</v>
      </c>
      <c r="D11442" s="88" t="s">
        <v>413</v>
      </c>
    </row>
    <row r="11443" spans="1:4" s="121" customFormat="1" x14ac:dyDescent="0.25">
      <c r="A11443" s="78"/>
      <c r="B11443" s="244">
        <v>45012.702268518522</v>
      </c>
      <c r="C11443" s="241">
        <v>30</v>
      </c>
      <c r="D11443" s="88" t="s">
        <v>14683</v>
      </c>
    </row>
    <row r="11444" spans="1:4" s="121" customFormat="1" x14ac:dyDescent="0.25">
      <c r="A11444" s="78"/>
      <c r="B11444" s="244">
        <v>45012.744479166664</v>
      </c>
      <c r="C11444" s="241">
        <v>400</v>
      </c>
      <c r="D11444" s="88" t="s">
        <v>507</v>
      </c>
    </row>
    <row r="11445" spans="1:4" s="121" customFormat="1" x14ac:dyDescent="0.25">
      <c r="A11445" s="78"/>
      <c r="B11445" s="244">
        <v>45012.715104166666</v>
      </c>
      <c r="C11445" s="241">
        <v>500</v>
      </c>
      <c r="D11445" s="88" t="s">
        <v>8066</v>
      </c>
    </row>
    <row r="11446" spans="1:4" s="121" customFormat="1" x14ac:dyDescent="0.25">
      <c r="A11446" s="78"/>
      <c r="B11446" s="244">
        <v>45012.717673611114</v>
      </c>
      <c r="C11446" s="241">
        <v>1.47</v>
      </c>
      <c r="D11446" s="88" t="s">
        <v>11298</v>
      </c>
    </row>
    <row r="11447" spans="1:4" s="121" customFormat="1" x14ac:dyDescent="0.25">
      <c r="A11447" s="78"/>
      <c r="B11447" s="244">
        <v>45012.733171296299</v>
      </c>
      <c r="C11447" s="241">
        <v>26.2</v>
      </c>
      <c r="D11447" s="88" t="s">
        <v>9305</v>
      </c>
    </row>
    <row r="11448" spans="1:4" s="121" customFormat="1" x14ac:dyDescent="0.25">
      <c r="A11448" s="78"/>
      <c r="B11448" s="244">
        <v>45012.72320601852</v>
      </c>
      <c r="C11448" s="241">
        <v>100</v>
      </c>
      <c r="D11448" s="88" t="s">
        <v>3514</v>
      </c>
    </row>
    <row r="11449" spans="1:4" s="121" customFormat="1" x14ac:dyDescent="0.25">
      <c r="A11449" s="78"/>
      <c r="B11449" s="244">
        <v>45012.739837962959</v>
      </c>
      <c r="C11449" s="241">
        <v>100</v>
      </c>
      <c r="D11449" s="88" t="s">
        <v>6665</v>
      </c>
    </row>
    <row r="11450" spans="1:4" s="121" customFormat="1" x14ac:dyDescent="0.25">
      <c r="A11450" s="78"/>
      <c r="B11450" s="244">
        <v>45012.728449074071</v>
      </c>
      <c r="C11450" s="241">
        <v>500</v>
      </c>
      <c r="D11450" s="88" t="s">
        <v>3494</v>
      </c>
    </row>
    <row r="11451" spans="1:4" s="121" customFormat="1" x14ac:dyDescent="0.25">
      <c r="A11451" s="78"/>
      <c r="B11451" s="244">
        <v>45012.721446759257</v>
      </c>
      <c r="C11451" s="241">
        <v>227</v>
      </c>
      <c r="D11451" s="88" t="s">
        <v>3045</v>
      </c>
    </row>
    <row r="11452" spans="1:4" s="121" customFormat="1" x14ac:dyDescent="0.25">
      <c r="A11452" s="78"/>
      <c r="B11452" s="244">
        <v>45012.71502314815</v>
      </c>
      <c r="C11452" s="241">
        <v>100</v>
      </c>
      <c r="D11452" s="88" t="s">
        <v>1457</v>
      </c>
    </row>
    <row r="11453" spans="1:4" s="121" customFormat="1" x14ac:dyDescent="0.25">
      <c r="A11453" s="78"/>
      <c r="B11453" s="244">
        <v>45012.720972222225</v>
      </c>
      <c r="C11453" s="241">
        <v>100</v>
      </c>
      <c r="D11453" s="88" t="s">
        <v>4417</v>
      </c>
    </row>
    <row r="11454" spans="1:4" s="121" customFormat="1" x14ac:dyDescent="0.25">
      <c r="A11454" s="78"/>
      <c r="B11454" s="244">
        <v>45012.751458333332</v>
      </c>
      <c r="C11454" s="241">
        <v>300</v>
      </c>
      <c r="D11454" s="88" t="s">
        <v>340</v>
      </c>
    </row>
    <row r="11455" spans="1:4" s="121" customFormat="1" x14ac:dyDescent="0.25">
      <c r="A11455" s="78"/>
      <c r="B11455" s="244">
        <v>45012.769212962965</v>
      </c>
      <c r="C11455" s="241">
        <v>300</v>
      </c>
      <c r="D11455" s="88" t="s">
        <v>1288</v>
      </c>
    </row>
    <row r="11456" spans="1:4" s="121" customFormat="1" x14ac:dyDescent="0.25">
      <c r="A11456" s="78"/>
      <c r="B11456" s="244">
        <v>45012.770810185182</v>
      </c>
      <c r="C11456" s="241">
        <v>53</v>
      </c>
      <c r="D11456" s="88" t="s">
        <v>4285</v>
      </c>
    </row>
    <row r="11457" spans="1:4" s="121" customFormat="1" x14ac:dyDescent="0.25">
      <c r="A11457" s="78"/>
      <c r="B11457" s="244">
        <v>45012.748888888891</v>
      </c>
      <c r="C11457" s="241">
        <v>300</v>
      </c>
      <c r="D11457" s="88" t="s">
        <v>682</v>
      </c>
    </row>
    <row r="11458" spans="1:4" s="121" customFormat="1" x14ac:dyDescent="0.25">
      <c r="A11458" s="78"/>
      <c r="B11458" s="244">
        <v>45012.76122685185</v>
      </c>
      <c r="C11458" s="241">
        <v>300</v>
      </c>
      <c r="D11458" s="88" t="s">
        <v>8073</v>
      </c>
    </row>
    <row r="11459" spans="1:4" s="121" customFormat="1" x14ac:dyDescent="0.25">
      <c r="A11459" s="78"/>
      <c r="B11459" s="244">
        <v>45012.754780092589</v>
      </c>
      <c r="C11459" s="241">
        <v>24.42</v>
      </c>
      <c r="D11459" s="88" t="s">
        <v>131</v>
      </c>
    </row>
    <row r="11460" spans="1:4" s="121" customFormat="1" x14ac:dyDescent="0.25">
      <c r="A11460" s="78"/>
      <c r="B11460" s="244">
        <v>45012.754803240743</v>
      </c>
      <c r="C11460" s="241">
        <v>300</v>
      </c>
      <c r="D11460" s="88" t="s">
        <v>4044</v>
      </c>
    </row>
    <row r="11461" spans="1:4" s="121" customFormat="1" x14ac:dyDescent="0.25">
      <c r="A11461" s="78"/>
      <c r="B11461" s="244">
        <v>45012.778587962966</v>
      </c>
      <c r="C11461" s="241">
        <v>100</v>
      </c>
      <c r="D11461" s="88" t="s">
        <v>7895</v>
      </c>
    </row>
    <row r="11462" spans="1:4" s="121" customFormat="1" x14ac:dyDescent="0.25">
      <c r="A11462" s="78"/>
      <c r="B11462" s="244">
        <v>45012.763287037036</v>
      </c>
      <c r="C11462" s="241">
        <v>1000</v>
      </c>
      <c r="D11462" s="88" t="s">
        <v>1460</v>
      </c>
    </row>
    <row r="11463" spans="1:4" s="121" customFormat="1" x14ac:dyDescent="0.25">
      <c r="A11463" s="78"/>
      <c r="B11463" s="244">
        <v>45012.753206018519</v>
      </c>
      <c r="C11463" s="241">
        <v>51</v>
      </c>
      <c r="D11463" s="88" t="s">
        <v>1219</v>
      </c>
    </row>
    <row r="11464" spans="1:4" s="121" customFormat="1" x14ac:dyDescent="0.25">
      <c r="A11464" s="78"/>
      <c r="B11464" s="244">
        <v>45012.775092592594</v>
      </c>
      <c r="C11464" s="241">
        <v>51</v>
      </c>
      <c r="D11464" s="88" t="s">
        <v>1700</v>
      </c>
    </row>
    <row r="11465" spans="1:4" s="121" customFormat="1" x14ac:dyDescent="0.25">
      <c r="A11465" s="78"/>
      <c r="B11465" s="244">
        <v>45012.752326388887</v>
      </c>
      <c r="C11465" s="241">
        <v>29</v>
      </c>
      <c r="D11465" s="88" t="s">
        <v>2193</v>
      </c>
    </row>
    <row r="11466" spans="1:4" s="121" customFormat="1" x14ac:dyDescent="0.25">
      <c r="A11466" s="78"/>
      <c r="B11466" s="244">
        <v>45012.777777777781</v>
      </c>
      <c r="C11466" s="241">
        <v>10</v>
      </c>
      <c r="D11466" s="88" t="s">
        <v>3248</v>
      </c>
    </row>
    <row r="11467" spans="1:4" s="121" customFormat="1" x14ac:dyDescent="0.25">
      <c r="A11467" s="78"/>
      <c r="B11467" s="244">
        <v>45012.782465277778</v>
      </c>
      <c r="C11467" s="241">
        <v>100</v>
      </c>
      <c r="D11467" s="88" t="s">
        <v>2349</v>
      </c>
    </row>
    <row r="11468" spans="1:4" s="121" customFormat="1" x14ac:dyDescent="0.25">
      <c r="A11468" s="78"/>
      <c r="B11468" s="244">
        <v>45012.795555555553</v>
      </c>
      <c r="C11468" s="241">
        <v>100</v>
      </c>
      <c r="D11468" s="88" t="s">
        <v>14155</v>
      </c>
    </row>
    <row r="11469" spans="1:4" s="121" customFormat="1" x14ac:dyDescent="0.25">
      <c r="A11469" s="78"/>
      <c r="B11469" s="244">
        <v>45012.801504629628</v>
      </c>
      <c r="C11469" s="241">
        <v>20</v>
      </c>
      <c r="D11469" s="88" t="s">
        <v>3662</v>
      </c>
    </row>
    <row r="11470" spans="1:4" s="121" customFormat="1" x14ac:dyDescent="0.25">
      <c r="A11470" s="78"/>
      <c r="B11470" s="244">
        <v>45012.794259259259</v>
      </c>
      <c r="C11470" s="241">
        <v>100</v>
      </c>
      <c r="D11470" s="88" t="s">
        <v>8294</v>
      </c>
    </row>
    <row r="11471" spans="1:4" s="121" customFormat="1" x14ac:dyDescent="0.25">
      <c r="A11471" s="78"/>
      <c r="B11471" s="244">
        <v>45012.819918981484</v>
      </c>
      <c r="C11471" s="241">
        <v>100</v>
      </c>
      <c r="D11471" s="88" t="s">
        <v>1620</v>
      </c>
    </row>
    <row r="11472" spans="1:4" s="121" customFormat="1" x14ac:dyDescent="0.25">
      <c r="A11472" s="78"/>
      <c r="B11472" s="244">
        <v>45012.817615740743</v>
      </c>
      <c r="C11472" s="241">
        <v>3</v>
      </c>
      <c r="D11472" s="88" t="s">
        <v>218</v>
      </c>
    </row>
    <row r="11473" spans="1:4" s="121" customFormat="1" x14ac:dyDescent="0.25">
      <c r="A11473" s="78"/>
      <c r="B11473" s="244">
        <v>45012.863263888888</v>
      </c>
      <c r="C11473" s="241">
        <v>500</v>
      </c>
      <c r="D11473" s="88" t="s">
        <v>4541</v>
      </c>
    </row>
    <row r="11474" spans="1:4" s="121" customFormat="1" x14ac:dyDescent="0.25">
      <c r="A11474" s="78"/>
      <c r="B11474" s="244">
        <v>45012.822256944448</v>
      </c>
      <c r="C11474" s="241">
        <v>5000</v>
      </c>
      <c r="D11474" s="88" t="s">
        <v>3368</v>
      </c>
    </row>
    <row r="11475" spans="1:4" s="121" customFormat="1" x14ac:dyDescent="0.25">
      <c r="A11475" s="78"/>
      <c r="B11475" s="244">
        <v>45012.834594907406</v>
      </c>
      <c r="C11475" s="241">
        <v>24</v>
      </c>
      <c r="D11475" s="88" t="s">
        <v>3075</v>
      </c>
    </row>
    <row r="11476" spans="1:4" s="121" customFormat="1" x14ac:dyDescent="0.25">
      <c r="A11476" s="78"/>
      <c r="B11476" s="244">
        <v>45012.845219907409</v>
      </c>
      <c r="C11476" s="241">
        <v>1500</v>
      </c>
      <c r="D11476" s="88" t="s">
        <v>187</v>
      </c>
    </row>
    <row r="11477" spans="1:4" s="121" customFormat="1" x14ac:dyDescent="0.25">
      <c r="A11477" s="78"/>
      <c r="B11477" s="244">
        <v>45012.841423611113</v>
      </c>
      <c r="C11477" s="241">
        <v>10</v>
      </c>
      <c r="D11477" s="88" t="s">
        <v>14684</v>
      </c>
    </row>
    <row r="11478" spans="1:4" s="121" customFormat="1" x14ac:dyDescent="0.25">
      <c r="A11478" s="78"/>
      <c r="B11478" s="244">
        <v>45012.865069444444</v>
      </c>
      <c r="C11478" s="241">
        <v>10</v>
      </c>
      <c r="D11478" s="88" t="s">
        <v>226</v>
      </c>
    </row>
    <row r="11479" spans="1:4" s="121" customFormat="1" x14ac:dyDescent="0.25">
      <c r="A11479" s="78"/>
      <c r="B11479" s="244">
        <v>45012.867754629631</v>
      </c>
      <c r="C11479" s="241">
        <v>1.05</v>
      </c>
      <c r="D11479" s="88" t="s">
        <v>14212</v>
      </c>
    </row>
    <row r="11480" spans="1:4" s="121" customFormat="1" x14ac:dyDescent="0.25">
      <c r="A11480" s="78"/>
      <c r="B11480" s="244">
        <v>45012.836030092592</v>
      </c>
      <c r="C11480" s="241">
        <v>400</v>
      </c>
      <c r="D11480" s="88" t="s">
        <v>3511</v>
      </c>
    </row>
    <row r="11481" spans="1:4" s="121" customFormat="1" x14ac:dyDescent="0.25">
      <c r="A11481" s="78"/>
      <c r="B11481" s="244">
        <v>45012.839039351849</v>
      </c>
      <c r="C11481" s="241">
        <v>150</v>
      </c>
      <c r="D11481" s="88" t="s">
        <v>1057</v>
      </c>
    </row>
    <row r="11482" spans="1:4" s="121" customFormat="1" x14ac:dyDescent="0.25">
      <c r="A11482" s="78"/>
      <c r="B11482" s="244">
        <v>45012.821898148148</v>
      </c>
      <c r="C11482" s="241">
        <v>1000</v>
      </c>
      <c r="D11482" s="88" t="s">
        <v>7596</v>
      </c>
    </row>
    <row r="11483" spans="1:4" s="121" customFormat="1" x14ac:dyDescent="0.25">
      <c r="A11483" s="78"/>
      <c r="B11483" s="244">
        <v>45012.837638888886</v>
      </c>
      <c r="C11483" s="241">
        <v>7.52</v>
      </c>
      <c r="D11483" s="88" t="s">
        <v>2423</v>
      </c>
    </row>
    <row r="11484" spans="1:4" s="121" customFormat="1" x14ac:dyDescent="0.25">
      <c r="A11484" s="78"/>
      <c r="B11484" s="244">
        <v>45012.846724537034</v>
      </c>
      <c r="C11484" s="241">
        <v>1000</v>
      </c>
      <c r="D11484" s="88" t="s">
        <v>708</v>
      </c>
    </row>
    <row r="11485" spans="1:4" s="121" customFormat="1" x14ac:dyDescent="0.25">
      <c r="A11485" s="78"/>
      <c r="B11485" s="244">
        <v>45012.850925925923</v>
      </c>
      <c r="C11485" s="241">
        <v>1000</v>
      </c>
      <c r="D11485" s="88" t="s">
        <v>1576</v>
      </c>
    </row>
    <row r="11486" spans="1:4" s="121" customFormat="1" x14ac:dyDescent="0.25">
      <c r="A11486" s="78"/>
      <c r="B11486" s="244">
        <v>45012.867094907408</v>
      </c>
      <c r="C11486" s="241">
        <v>7.2</v>
      </c>
      <c r="D11486" s="88" t="s">
        <v>247</v>
      </c>
    </row>
    <row r="11487" spans="1:4" s="121" customFormat="1" x14ac:dyDescent="0.25">
      <c r="A11487" s="78"/>
      <c r="B11487" s="244">
        <v>45012.892002314817</v>
      </c>
      <c r="C11487" s="241">
        <v>2</v>
      </c>
      <c r="D11487" s="88" t="s">
        <v>413</v>
      </c>
    </row>
    <row r="11488" spans="1:4" s="121" customFormat="1" x14ac:dyDescent="0.25">
      <c r="A11488" s="78"/>
      <c r="B11488" s="244">
        <v>45012.88790509259</v>
      </c>
      <c r="C11488" s="241">
        <v>60</v>
      </c>
      <c r="D11488" s="88" t="s">
        <v>617</v>
      </c>
    </row>
    <row r="11489" spans="1:4" s="121" customFormat="1" x14ac:dyDescent="0.25">
      <c r="A11489" s="78"/>
      <c r="B11489" s="244">
        <v>45012.889155092591</v>
      </c>
      <c r="C11489" s="241">
        <v>500</v>
      </c>
      <c r="D11489" s="88" t="s">
        <v>6619</v>
      </c>
    </row>
    <row r="11490" spans="1:4" s="121" customFormat="1" x14ac:dyDescent="0.25">
      <c r="A11490" s="78"/>
      <c r="B11490" s="244">
        <v>45012.922326388885</v>
      </c>
      <c r="C11490" s="241">
        <v>7.6</v>
      </c>
      <c r="D11490" s="88" t="s">
        <v>3086</v>
      </c>
    </row>
    <row r="11491" spans="1:4" s="121" customFormat="1" x14ac:dyDescent="0.25">
      <c r="A11491" s="78"/>
      <c r="B11491" s="244">
        <v>45012.910451388889</v>
      </c>
      <c r="C11491" s="241">
        <v>120</v>
      </c>
      <c r="D11491" s="88" t="s">
        <v>1061</v>
      </c>
    </row>
    <row r="11492" spans="1:4" s="121" customFormat="1" x14ac:dyDescent="0.25">
      <c r="A11492" s="78"/>
      <c r="B11492" s="244">
        <v>45012.892974537041</v>
      </c>
      <c r="C11492" s="241">
        <v>500</v>
      </c>
      <c r="D11492" s="88" t="s">
        <v>14590</v>
      </c>
    </row>
    <row r="11493" spans="1:4" s="121" customFormat="1" x14ac:dyDescent="0.25">
      <c r="A11493" s="78"/>
      <c r="B11493" s="244">
        <v>45012.907696759263</v>
      </c>
      <c r="C11493" s="241">
        <v>8.94</v>
      </c>
      <c r="D11493" s="88" t="s">
        <v>6409</v>
      </c>
    </row>
    <row r="11494" spans="1:4" s="121" customFormat="1" x14ac:dyDescent="0.25">
      <c r="A11494" s="78"/>
      <c r="B11494" s="244">
        <v>45012.91</v>
      </c>
      <c r="C11494" s="241">
        <v>15</v>
      </c>
      <c r="D11494" s="88" t="s">
        <v>7820</v>
      </c>
    </row>
    <row r="11495" spans="1:4" s="121" customFormat="1" x14ac:dyDescent="0.25">
      <c r="A11495" s="78"/>
      <c r="B11495" s="244">
        <v>45012.917453703703</v>
      </c>
      <c r="C11495" s="241">
        <v>1</v>
      </c>
      <c r="D11495" s="88" t="s">
        <v>413</v>
      </c>
    </row>
    <row r="11496" spans="1:4" s="121" customFormat="1" x14ac:dyDescent="0.25">
      <c r="A11496" s="78"/>
      <c r="B11496" s="244">
        <v>45012.896990740737</v>
      </c>
      <c r="C11496" s="241">
        <v>3000</v>
      </c>
      <c r="D11496" s="88" t="s">
        <v>1408</v>
      </c>
    </row>
    <row r="11497" spans="1:4" s="121" customFormat="1" x14ac:dyDescent="0.25">
      <c r="A11497" s="78"/>
      <c r="B11497" s="244">
        <v>45012.913657407407</v>
      </c>
      <c r="C11497" s="241">
        <v>200</v>
      </c>
      <c r="D11497" s="88" t="s">
        <v>1293</v>
      </c>
    </row>
    <row r="11498" spans="1:4" s="121" customFormat="1" x14ac:dyDescent="0.25">
      <c r="A11498" s="78"/>
      <c r="B11498" s="244">
        <v>45012.917361111111</v>
      </c>
      <c r="C11498" s="241">
        <v>500</v>
      </c>
      <c r="D11498" s="88" t="s">
        <v>2845</v>
      </c>
    </row>
    <row r="11499" spans="1:4" s="121" customFormat="1" x14ac:dyDescent="0.25">
      <c r="A11499" s="78"/>
      <c r="B11499" s="244">
        <v>45012.919178240743</v>
      </c>
      <c r="C11499" s="241">
        <v>500</v>
      </c>
      <c r="D11499" s="88" t="s">
        <v>7630</v>
      </c>
    </row>
    <row r="11500" spans="1:4" s="121" customFormat="1" x14ac:dyDescent="0.25">
      <c r="A11500" s="78"/>
      <c r="B11500" s="244">
        <v>45012.925717592596</v>
      </c>
      <c r="C11500" s="241">
        <v>500</v>
      </c>
      <c r="D11500" s="88" t="s">
        <v>958</v>
      </c>
    </row>
    <row r="11501" spans="1:4" s="121" customFormat="1" x14ac:dyDescent="0.25">
      <c r="A11501" s="78"/>
      <c r="B11501" s="244">
        <v>45012.924988425926</v>
      </c>
      <c r="C11501" s="241">
        <v>150</v>
      </c>
      <c r="D11501" s="88" t="s">
        <v>7767</v>
      </c>
    </row>
    <row r="11502" spans="1:4" s="121" customFormat="1" x14ac:dyDescent="0.25">
      <c r="A11502" s="78"/>
      <c r="B11502" s="244">
        <v>45012.970370370371</v>
      </c>
      <c r="C11502" s="241">
        <v>500</v>
      </c>
      <c r="D11502" s="88" t="s">
        <v>7011</v>
      </c>
    </row>
    <row r="11503" spans="1:4" s="121" customFormat="1" x14ac:dyDescent="0.25">
      <c r="A11503" s="78"/>
      <c r="B11503" s="244">
        <v>45012.970486111109</v>
      </c>
      <c r="C11503" s="241">
        <v>352</v>
      </c>
      <c r="D11503" s="88" t="s">
        <v>3577</v>
      </c>
    </row>
    <row r="11504" spans="1:4" s="121" customFormat="1" x14ac:dyDescent="0.25">
      <c r="A11504" s="78"/>
      <c r="B11504" s="244">
        <v>45012.970486111109</v>
      </c>
      <c r="C11504" s="241">
        <v>266</v>
      </c>
      <c r="D11504" s="88" t="s">
        <v>1443</v>
      </c>
    </row>
    <row r="11505" spans="1:4" s="121" customFormat="1" x14ac:dyDescent="0.25">
      <c r="A11505" s="78"/>
      <c r="B11505" s="244">
        <v>45012.970486111109</v>
      </c>
      <c r="C11505" s="241">
        <v>83</v>
      </c>
      <c r="D11505" s="88" t="s">
        <v>75</v>
      </c>
    </row>
    <row r="11506" spans="1:4" s="121" customFormat="1" x14ac:dyDescent="0.25">
      <c r="A11506" s="78"/>
      <c r="B11506" s="244">
        <v>45012.97111111111</v>
      </c>
      <c r="C11506" s="241">
        <v>199</v>
      </c>
      <c r="D11506" s="88" t="s">
        <v>3914</v>
      </c>
    </row>
    <row r="11507" spans="1:4" s="121" customFormat="1" x14ac:dyDescent="0.25">
      <c r="A11507" s="78"/>
      <c r="B11507" s="244">
        <v>45012.965277777781</v>
      </c>
      <c r="C11507" s="241">
        <v>8</v>
      </c>
      <c r="D11507" s="88" t="s">
        <v>1929</v>
      </c>
    </row>
    <row r="11508" spans="1:4" s="121" customFormat="1" x14ac:dyDescent="0.25">
      <c r="A11508" s="78"/>
      <c r="B11508" s="244">
        <v>45012.965289351851</v>
      </c>
      <c r="C11508" s="241">
        <v>92</v>
      </c>
      <c r="D11508" s="88" t="s">
        <v>1309</v>
      </c>
    </row>
    <row r="11509" spans="1:4" s="121" customFormat="1" x14ac:dyDescent="0.25">
      <c r="A11509" s="78"/>
      <c r="B11509" s="244">
        <v>45012.965300925927</v>
      </c>
      <c r="C11509" s="241">
        <v>26</v>
      </c>
      <c r="D11509" s="88" t="s">
        <v>683</v>
      </c>
    </row>
    <row r="11510" spans="1:4" s="121" customFormat="1" x14ac:dyDescent="0.25">
      <c r="A11510" s="78"/>
      <c r="B11510" s="244">
        <v>45012.965520833335</v>
      </c>
      <c r="C11510" s="241">
        <v>35</v>
      </c>
      <c r="D11510" s="88" t="s">
        <v>6771</v>
      </c>
    </row>
    <row r="11511" spans="1:4" s="121" customFormat="1" x14ac:dyDescent="0.25">
      <c r="A11511" s="78"/>
      <c r="B11511" s="244">
        <v>45012.965983796297</v>
      </c>
      <c r="C11511" s="241">
        <v>192.01</v>
      </c>
      <c r="D11511" s="88" t="s">
        <v>8326</v>
      </c>
    </row>
    <row r="11512" spans="1:4" s="121" customFormat="1" x14ac:dyDescent="0.25">
      <c r="A11512" s="78"/>
      <c r="B11512" s="244">
        <v>45012.966064814813</v>
      </c>
      <c r="C11512" s="241">
        <v>68</v>
      </c>
      <c r="D11512" s="88" t="s">
        <v>1251</v>
      </c>
    </row>
    <row r="11513" spans="1:4" s="121" customFormat="1" x14ac:dyDescent="0.25">
      <c r="A11513" s="78"/>
      <c r="B11513" s="244">
        <v>45012.966087962966</v>
      </c>
      <c r="C11513" s="241">
        <v>1</v>
      </c>
      <c r="D11513" s="88" t="s">
        <v>2712</v>
      </c>
    </row>
    <row r="11514" spans="1:4" s="121" customFormat="1" x14ac:dyDescent="0.25">
      <c r="A11514" s="78"/>
      <c r="B11514" s="244">
        <v>45012.966111111113</v>
      </c>
      <c r="C11514" s="241">
        <v>1650</v>
      </c>
      <c r="D11514" s="88" t="s">
        <v>1087</v>
      </c>
    </row>
    <row r="11515" spans="1:4" s="121" customFormat="1" x14ac:dyDescent="0.25">
      <c r="A11515" s="78"/>
      <c r="B11515" s="244">
        <v>45012.966111111113</v>
      </c>
      <c r="C11515" s="241">
        <v>453</v>
      </c>
      <c r="D11515" s="88" t="s">
        <v>549</v>
      </c>
    </row>
    <row r="11516" spans="1:4" s="121" customFormat="1" x14ac:dyDescent="0.25">
      <c r="A11516" s="78"/>
      <c r="B11516" s="244">
        <v>45012.966145833336</v>
      </c>
      <c r="C11516" s="241">
        <v>78</v>
      </c>
      <c r="D11516" s="88" t="s">
        <v>4754</v>
      </c>
    </row>
    <row r="11517" spans="1:4" s="121" customFormat="1" x14ac:dyDescent="0.25">
      <c r="A11517" s="78"/>
      <c r="B11517" s="244">
        <v>45012.974085648151</v>
      </c>
      <c r="C11517" s="241">
        <v>500</v>
      </c>
      <c r="D11517" s="88" t="s">
        <v>6244</v>
      </c>
    </row>
    <row r="11518" spans="1:4" s="121" customFormat="1" x14ac:dyDescent="0.25">
      <c r="A11518" s="78"/>
      <c r="B11518" s="244">
        <v>45012.96534722222</v>
      </c>
      <c r="C11518" s="241">
        <v>6.64</v>
      </c>
      <c r="D11518" s="88" t="s">
        <v>1440</v>
      </c>
    </row>
    <row r="11519" spans="1:4" s="121" customFormat="1" x14ac:dyDescent="0.25">
      <c r="A11519" s="78"/>
      <c r="B11519" s="244">
        <v>45012.967418981483</v>
      </c>
      <c r="C11519" s="241">
        <v>41</v>
      </c>
      <c r="D11519" s="88" t="s">
        <v>7876</v>
      </c>
    </row>
    <row r="11520" spans="1:4" s="121" customFormat="1" x14ac:dyDescent="0.25">
      <c r="A11520" s="78"/>
      <c r="B11520" s="244">
        <v>45012.967418981483</v>
      </c>
      <c r="C11520" s="241">
        <v>30</v>
      </c>
      <c r="D11520" s="88" t="s">
        <v>4061</v>
      </c>
    </row>
    <row r="11521" spans="1:4" s="121" customFormat="1" x14ac:dyDescent="0.25">
      <c r="A11521" s="78"/>
      <c r="B11521" s="244">
        <v>45012.966331018521</v>
      </c>
      <c r="C11521" s="241">
        <v>66</v>
      </c>
      <c r="D11521" s="88" t="s">
        <v>3578</v>
      </c>
    </row>
    <row r="11522" spans="1:4" s="121" customFormat="1" x14ac:dyDescent="0.25">
      <c r="A11522" s="78"/>
      <c r="B11522" s="244">
        <v>45012.966423611113</v>
      </c>
      <c r="C11522" s="241">
        <v>461</v>
      </c>
      <c r="D11522" s="88" t="s">
        <v>1336</v>
      </c>
    </row>
    <row r="11523" spans="1:4" s="121" customFormat="1" x14ac:dyDescent="0.25">
      <c r="A11523" s="78"/>
      <c r="B11523" s="244">
        <v>45012.966828703706</v>
      </c>
      <c r="C11523" s="241">
        <v>582</v>
      </c>
      <c r="D11523" s="88" t="s">
        <v>1919</v>
      </c>
    </row>
    <row r="11524" spans="1:4" s="121" customFormat="1" x14ac:dyDescent="0.25">
      <c r="A11524" s="78"/>
      <c r="B11524" s="244">
        <v>45012.967569444445</v>
      </c>
      <c r="C11524" s="241">
        <v>325</v>
      </c>
      <c r="D11524" s="88" t="s">
        <v>4649</v>
      </c>
    </row>
    <row r="11525" spans="1:4" s="121" customFormat="1" x14ac:dyDescent="0.25">
      <c r="A11525" s="78"/>
      <c r="B11525" s="244">
        <v>45012.965266203704</v>
      </c>
      <c r="C11525" s="241">
        <v>68</v>
      </c>
      <c r="D11525" s="88" t="s">
        <v>7042</v>
      </c>
    </row>
    <row r="11526" spans="1:4" s="121" customFormat="1" x14ac:dyDescent="0.25">
      <c r="A11526" s="78"/>
      <c r="B11526" s="244">
        <v>45012.967939814815</v>
      </c>
      <c r="C11526" s="241">
        <v>11</v>
      </c>
      <c r="D11526" s="88" t="s">
        <v>109</v>
      </c>
    </row>
    <row r="11527" spans="1:4" s="121" customFormat="1" x14ac:dyDescent="0.25">
      <c r="A11527" s="78"/>
      <c r="B11527" s="244">
        <v>45012.967939814815</v>
      </c>
      <c r="C11527" s="241">
        <v>611</v>
      </c>
      <c r="D11527" s="88" t="s">
        <v>1526</v>
      </c>
    </row>
    <row r="11528" spans="1:4" s="121" customFormat="1" x14ac:dyDescent="0.25">
      <c r="A11528" s="78"/>
      <c r="B11528" s="244">
        <v>45012.967256944445</v>
      </c>
      <c r="C11528" s="241">
        <v>140</v>
      </c>
      <c r="D11528" s="88" t="s">
        <v>14102</v>
      </c>
    </row>
    <row r="11529" spans="1:4" s="121" customFormat="1" x14ac:dyDescent="0.25">
      <c r="A11529" s="78"/>
      <c r="B11529" s="244">
        <v>45012.967314814814</v>
      </c>
      <c r="C11529" s="241">
        <v>58</v>
      </c>
      <c r="D11529" s="88" t="s">
        <v>14685</v>
      </c>
    </row>
    <row r="11530" spans="1:4" s="121" customFormat="1" x14ac:dyDescent="0.25">
      <c r="A11530" s="78"/>
      <c r="B11530" s="244">
        <v>45012.9690162037</v>
      </c>
      <c r="C11530" s="241">
        <v>90</v>
      </c>
      <c r="D11530" s="88" t="s">
        <v>7043</v>
      </c>
    </row>
    <row r="11531" spans="1:4" s="121" customFormat="1" x14ac:dyDescent="0.25">
      <c r="A11531" s="78"/>
      <c r="B11531" s="244">
        <v>45012.969212962962</v>
      </c>
      <c r="C11531" s="241">
        <v>6</v>
      </c>
      <c r="D11531" s="88" t="s">
        <v>2187</v>
      </c>
    </row>
    <row r="11532" spans="1:4" s="121" customFormat="1" x14ac:dyDescent="0.25">
      <c r="A11532" s="78"/>
      <c r="B11532" s="244">
        <v>45012.972361111111</v>
      </c>
      <c r="C11532" s="241">
        <v>240</v>
      </c>
      <c r="D11532" s="88" t="s">
        <v>2201</v>
      </c>
    </row>
    <row r="11533" spans="1:4" s="121" customFormat="1" x14ac:dyDescent="0.25">
      <c r="A11533" s="78"/>
      <c r="B11533" s="244">
        <v>45012.972361111111</v>
      </c>
      <c r="C11533" s="241">
        <v>787.04</v>
      </c>
      <c r="D11533" s="88" t="s">
        <v>1523</v>
      </c>
    </row>
    <row r="11534" spans="1:4" s="121" customFormat="1" x14ac:dyDescent="0.25">
      <c r="A11534" s="78"/>
      <c r="B11534" s="244">
        <v>45012.972384259258</v>
      </c>
      <c r="C11534" s="241">
        <v>2938</v>
      </c>
      <c r="D11534" s="88" t="s">
        <v>2741</v>
      </c>
    </row>
    <row r="11535" spans="1:4" s="121" customFormat="1" x14ac:dyDescent="0.25">
      <c r="A11535" s="78"/>
      <c r="B11535" s="244">
        <v>45012.972418981481</v>
      </c>
      <c r="C11535" s="241">
        <v>62</v>
      </c>
      <c r="D11535" s="88" t="s">
        <v>623</v>
      </c>
    </row>
    <row r="11536" spans="1:4" s="121" customFormat="1" x14ac:dyDescent="0.25">
      <c r="A11536" s="78"/>
      <c r="B11536" s="244">
        <v>45012.97278935185</v>
      </c>
      <c r="C11536" s="241">
        <v>10</v>
      </c>
      <c r="D11536" s="88" t="s">
        <v>4566</v>
      </c>
    </row>
    <row r="11537" spans="1:4" s="121" customFormat="1" x14ac:dyDescent="0.25">
      <c r="A11537" s="78"/>
      <c r="B11537" s="244">
        <v>45012.972974537035</v>
      </c>
      <c r="C11537" s="241">
        <v>118</v>
      </c>
      <c r="D11537" s="88" t="s">
        <v>7039</v>
      </c>
    </row>
    <row r="11538" spans="1:4" s="121" customFormat="1" x14ac:dyDescent="0.25">
      <c r="A11538" s="78"/>
      <c r="B11538" s="244">
        <v>45012.972986111112</v>
      </c>
      <c r="C11538" s="241">
        <v>1000</v>
      </c>
      <c r="D11538" s="88" t="s">
        <v>35</v>
      </c>
    </row>
    <row r="11539" spans="1:4" s="121" customFormat="1" x14ac:dyDescent="0.25">
      <c r="A11539" s="78"/>
      <c r="B11539" s="244">
        <v>45012.975173611114</v>
      </c>
      <c r="C11539" s="241">
        <v>15000</v>
      </c>
      <c r="D11539" s="88" t="s">
        <v>1430</v>
      </c>
    </row>
    <row r="11540" spans="1:4" s="121" customFormat="1" x14ac:dyDescent="0.25">
      <c r="A11540" s="78"/>
      <c r="B11540" s="244">
        <v>45012.966631944444</v>
      </c>
      <c r="C11540" s="241">
        <v>286</v>
      </c>
      <c r="D11540" s="88" t="s">
        <v>3897</v>
      </c>
    </row>
    <row r="11541" spans="1:4" s="121" customFormat="1" x14ac:dyDescent="0.25">
      <c r="A11541" s="78"/>
      <c r="B11541" s="244">
        <v>45012.966631944444</v>
      </c>
      <c r="C11541" s="241">
        <v>28</v>
      </c>
      <c r="D11541" s="88" t="s">
        <v>7813</v>
      </c>
    </row>
    <row r="11542" spans="1:4" s="121" customFormat="1" x14ac:dyDescent="0.25">
      <c r="A11542" s="78"/>
      <c r="B11542" s="244">
        <v>45012.968900462962</v>
      </c>
      <c r="C11542" s="241">
        <v>142</v>
      </c>
      <c r="D11542" s="88" t="s">
        <v>6496</v>
      </c>
    </row>
    <row r="11543" spans="1:4" s="121" customFormat="1" x14ac:dyDescent="0.25">
      <c r="A11543" s="78"/>
      <c r="B11543" s="244">
        <v>45012.968912037039</v>
      </c>
      <c r="C11543" s="241">
        <v>446</v>
      </c>
      <c r="D11543" s="88" t="s">
        <v>72</v>
      </c>
    </row>
    <row r="11544" spans="1:4" s="121" customFormat="1" x14ac:dyDescent="0.25">
      <c r="A11544" s="78"/>
      <c r="B11544" s="244">
        <v>45012.971030092594</v>
      </c>
      <c r="C11544" s="241">
        <v>313</v>
      </c>
      <c r="D11544" s="88" t="s">
        <v>7041</v>
      </c>
    </row>
    <row r="11545" spans="1:4" s="121" customFormat="1" x14ac:dyDescent="0.25">
      <c r="A11545" s="78"/>
      <c r="B11545" s="244">
        <v>45012.967546296299</v>
      </c>
      <c r="C11545" s="241">
        <v>270</v>
      </c>
      <c r="D11545" s="88" t="s">
        <v>6774</v>
      </c>
    </row>
    <row r="11546" spans="1:4" s="121" customFormat="1" x14ac:dyDescent="0.25">
      <c r="A11546" s="78"/>
      <c r="B11546" s="244">
        <v>45012.967615740738</v>
      </c>
      <c r="C11546" s="241">
        <v>351</v>
      </c>
      <c r="D11546" s="88" t="s">
        <v>4015</v>
      </c>
    </row>
    <row r="11547" spans="1:4" s="121" customFormat="1" x14ac:dyDescent="0.25">
      <c r="A11547" s="78"/>
      <c r="B11547" s="244">
        <v>45012.968287037038</v>
      </c>
      <c r="C11547" s="241">
        <v>1162</v>
      </c>
      <c r="D11547" s="88" t="s">
        <v>7048</v>
      </c>
    </row>
    <row r="11548" spans="1:4" s="121" customFormat="1" x14ac:dyDescent="0.25">
      <c r="A11548" s="78"/>
      <c r="B11548" s="244">
        <v>45012.968287037038</v>
      </c>
      <c r="C11548" s="241">
        <v>39</v>
      </c>
      <c r="D11548" s="88" t="s">
        <v>6415</v>
      </c>
    </row>
    <row r="11549" spans="1:4" s="121" customFormat="1" x14ac:dyDescent="0.25">
      <c r="A11549" s="78"/>
      <c r="B11549" s="244">
        <v>45012.968298611115</v>
      </c>
      <c r="C11549" s="241">
        <v>244</v>
      </c>
      <c r="D11549" s="88" t="s">
        <v>856</v>
      </c>
    </row>
    <row r="11550" spans="1:4" s="121" customFormat="1" x14ac:dyDescent="0.25">
      <c r="A11550" s="78"/>
      <c r="B11550" s="244">
        <v>45012.968368055554</v>
      </c>
      <c r="C11550" s="241">
        <v>311</v>
      </c>
      <c r="D11550" s="88" t="s">
        <v>206</v>
      </c>
    </row>
    <row r="11551" spans="1:4" s="121" customFormat="1" x14ac:dyDescent="0.25">
      <c r="A11551" s="78"/>
      <c r="B11551" s="244">
        <v>45012.968414351853</v>
      </c>
      <c r="C11551" s="241">
        <v>136</v>
      </c>
      <c r="D11551" s="88" t="s">
        <v>1408</v>
      </c>
    </row>
    <row r="11552" spans="1:4" s="121" customFormat="1" x14ac:dyDescent="0.25">
      <c r="A11552" s="78"/>
      <c r="B11552" s="244">
        <v>45012.968414351853</v>
      </c>
      <c r="C11552" s="241">
        <v>93</v>
      </c>
      <c r="D11552" s="88" t="s">
        <v>6457</v>
      </c>
    </row>
    <row r="11553" spans="1:4" s="121" customFormat="1" x14ac:dyDescent="0.25">
      <c r="A11553" s="78"/>
      <c r="B11553" s="244">
        <v>45012.968414351853</v>
      </c>
      <c r="C11553" s="241">
        <v>6</v>
      </c>
      <c r="D11553" s="88" t="s">
        <v>626</v>
      </c>
    </row>
    <row r="11554" spans="1:4" s="121" customFormat="1" x14ac:dyDescent="0.25">
      <c r="A11554" s="78"/>
      <c r="B11554" s="244">
        <v>45012.968425925923</v>
      </c>
      <c r="C11554" s="241">
        <v>367</v>
      </c>
      <c r="D11554" s="88" t="s">
        <v>7022</v>
      </c>
    </row>
    <row r="11555" spans="1:4" s="121" customFormat="1" x14ac:dyDescent="0.25">
      <c r="A11555" s="78"/>
      <c r="B11555" s="244">
        <v>45012.968124999999</v>
      </c>
      <c r="C11555" s="241">
        <v>238</v>
      </c>
      <c r="D11555" s="88" t="s">
        <v>4131</v>
      </c>
    </row>
    <row r="11556" spans="1:4" s="121" customFormat="1" x14ac:dyDescent="0.25">
      <c r="A11556" s="78"/>
      <c r="B11556" s="244">
        <v>45012.968217592592</v>
      </c>
      <c r="C11556" s="241">
        <v>2</v>
      </c>
      <c r="D11556" s="88" t="s">
        <v>117</v>
      </c>
    </row>
    <row r="11557" spans="1:4" s="121" customFormat="1" x14ac:dyDescent="0.25">
      <c r="A11557" s="78"/>
      <c r="B11557" s="244">
        <v>45012.968865740739</v>
      </c>
      <c r="C11557" s="241">
        <v>130</v>
      </c>
      <c r="D11557" s="88" t="s">
        <v>4645</v>
      </c>
    </row>
    <row r="11558" spans="1:4" s="121" customFormat="1" x14ac:dyDescent="0.25">
      <c r="A11558" s="78"/>
      <c r="B11558" s="244">
        <v>45012.968865740739</v>
      </c>
      <c r="C11558" s="241">
        <v>451</v>
      </c>
      <c r="D11558" s="88" t="s">
        <v>4033</v>
      </c>
    </row>
    <row r="11559" spans="1:4" s="121" customFormat="1" x14ac:dyDescent="0.25">
      <c r="A11559" s="78"/>
      <c r="B11559" s="244">
        <v>45012.968888888892</v>
      </c>
      <c r="C11559" s="241">
        <v>146</v>
      </c>
      <c r="D11559" s="88" t="s">
        <v>4648</v>
      </c>
    </row>
    <row r="11560" spans="1:4" s="121" customFormat="1" x14ac:dyDescent="0.25">
      <c r="A11560" s="78"/>
      <c r="B11560" s="244">
        <v>45012.96607638889</v>
      </c>
      <c r="C11560" s="241">
        <v>761</v>
      </c>
      <c r="D11560" s="88" t="s">
        <v>1096</v>
      </c>
    </row>
    <row r="11561" spans="1:4" s="121" customFormat="1" x14ac:dyDescent="0.25">
      <c r="A11561" s="78"/>
      <c r="B11561" s="244">
        <v>45012.966238425928</v>
      </c>
      <c r="C11561" s="241">
        <v>629</v>
      </c>
      <c r="D11561" s="88" t="s">
        <v>3585</v>
      </c>
    </row>
    <row r="11562" spans="1:4" s="121" customFormat="1" x14ac:dyDescent="0.25">
      <c r="A11562" s="78"/>
      <c r="B11562" s="244">
        <v>45012.966261574074</v>
      </c>
      <c r="C11562" s="241">
        <v>17</v>
      </c>
      <c r="D11562" s="88" t="s">
        <v>3652</v>
      </c>
    </row>
    <row r="11563" spans="1:4" s="121" customFormat="1" x14ac:dyDescent="0.25">
      <c r="A11563" s="78"/>
      <c r="B11563" s="244">
        <v>45012.968495370369</v>
      </c>
      <c r="C11563" s="241">
        <v>220.98</v>
      </c>
      <c r="D11563" s="88" t="s">
        <v>1573</v>
      </c>
    </row>
    <row r="11564" spans="1:4" s="121" customFormat="1" x14ac:dyDescent="0.25">
      <c r="A11564" s="78"/>
      <c r="B11564" s="244">
        <v>45012.968541666669</v>
      </c>
      <c r="C11564" s="241">
        <v>123</v>
      </c>
      <c r="D11564" s="88" t="s">
        <v>254</v>
      </c>
    </row>
    <row r="11565" spans="1:4" s="121" customFormat="1" x14ac:dyDescent="0.25">
      <c r="A11565" s="78"/>
      <c r="B11565" s="244">
        <v>45012.968564814815</v>
      </c>
      <c r="C11565" s="241">
        <v>205</v>
      </c>
      <c r="D11565" s="88" t="s">
        <v>8302</v>
      </c>
    </row>
    <row r="11566" spans="1:4" s="121" customFormat="1" x14ac:dyDescent="0.25">
      <c r="A11566" s="78"/>
      <c r="B11566" s="244">
        <v>45012.968645833331</v>
      </c>
      <c r="C11566" s="241">
        <v>72</v>
      </c>
      <c r="D11566" s="88" t="s">
        <v>14534</v>
      </c>
    </row>
    <row r="11567" spans="1:4" s="121" customFormat="1" x14ac:dyDescent="0.25">
      <c r="A11567" s="78"/>
      <c r="B11567" s="244">
        <v>45012.968645833331</v>
      </c>
      <c r="C11567" s="241">
        <v>182</v>
      </c>
      <c r="D11567" s="88" t="s">
        <v>1103</v>
      </c>
    </row>
    <row r="11568" spans="1:4" s="121" customFormat="1" x14ac:dyDescent="0.25">
      <c r="A11568" s="78"/>
      <c r="B11568" s="244">
        <v>45012.968773148146</v>
      </c>
      <c r="C11568" s="241">
        <v>38</v>
      </c>
      <c r="D11568" s="88" t="s">
        <v>1711</v>
      </c>
    </row>
    <row r="11569" spans="1:4" s="121" customFormat="1" x14ac:dyDescent="0.25">
      <c r="A11569" s="78"/>
      <c r="B11569" s="244">
        <v>45012.973043981481</v>
      </c>
      <c r="C11569" s="241">
        <v>370</v>
      </c>
      <c r="D11569" s="88" t="s">
        <v>6544</v>
      </c>
    </row>
    <row r="11570" spans="1:4" s="121" customFormat="1" x14ac:dyDescent="0.25">
      <c r="A11570" s="78"/>
      <c r="B11570" s="244">
        <v>45012.969525462962</v>
      </c>
      <c r="C11570" s="241">
        <v>43</v>
      </c>
      <c r="D11570" s="88" t="s">
        <v>3178</v>
      </c>
    </row>
    <row r="11571" spans="1:4" s="121" customFormat="1" x14ac:dyDescent="0.25">
      <c r="A11571" s="78"/>
      <c r="B11571" s="244">
        <v>45012.968819444446</v>
      </c>
      <c r="C11571" s="241">
        <v>5</v>
      </c>
      <c r="D11571" s="88" t="s">
        <v>1320</v>
      </c>
    </row>
    <row r="11572" spans="1:4" s="121" customFormat="1" x14ac:dyDescent="0.25">
      <c r="A11572" s="78"/>
      <c r="B11572" s="244">
        <v>45012.969050925924</v>
      </c>
      <c r="C11572" s="241">
        <v>212</v>
      </c>
      <c r="D11572" s="88" t="s">
        <v>8316</v>
      </c>
    </row>
    <row r="11573" spans="1:4" s="121" customFormat="1" x14ac:dyDescent="0.25">
      <c r="A11573" s="78"/>
      <c r="B11573" s="244">
        <v>45012.969074074077</v>
      </c>
      <c r="C11573" s="241">
        <v>129</v>
      </c>
      <c r="D11573" s="88" t="s">
        <v>319</v>
      </c>
    </row>
    <row r="11574" spans="1:4" s="121" customFormat="1" x14ac:dyDescent="0.25">
      <c r="A11574" s="78"/>
      <c r="B11574" s="244">
        <v>45012.969131944446</v>
      </c>
      <c r="C11574" s="241">
        <v>272</v>
      </c>
      <c r="D11574" s="88" t="s">
        <v>2634</v>
      </c>
    </row>
    <row r="11575" spans="1:4" s="121" customFormat="1" x14ac:dyDescent="0.25">
      <c r="A11575" s="78"/>
      <c r="B11575" s="244">
        <v>45012.971562500003</v>
      </c>
      <c r="C11575" s="241">
        <v>67</v>
      </c>
      <c r="D11575" s="88" t="s">
        <v>14686</v>
      </c>
    </row>
    <row r="11576" spans="1:4" s="121" customFormat="1" x14ac:dyDescent="0.25">
      <c r="A11576" s="78"/>
      <c r="B11576" s="244">
        <v>45012.971562500003</v>
      </c>
      <c r="C11576" s="241">
        <v>621</v>
      </c>
      <c r="D11576" s="88" t="s">
        <v>766</v>
      </c>
    </row>
    <row r="11577" spans="1:4" s="121" customFormat="1" x14ac:dyDescent="0.25">
      <c r="A11577" s="78"/>
      <c r="B11577" s="244">
        <v>45012.97252314815</v>
      </c>
      <c r="C11577" s="241">
        <v>11</v>
      </c>
      <c r="D11577" s="88" t="s">
        <v>7046</v>
      </c>
    </row>
    <row r="11578" spans="1:4" s="121" customFormat="1" x14ac:dyDescent="0.25">
      <c r="A11578" s="78"/>
      <c r="B11578" s="244">
        <v>45012.970324074071</v>
      </c>
      <c r="C11578" s="241">
        <v>1231</v>
      </c>
      <c r="D11578" s="88" t="s">
        <v>680</v>
      </c>
    </row>
    <row r="11579" spans="1:4" s="121" customFormat="1" x14ac:dyDescent="0.25">
      <c r="A11579" s="78"/>
      <c r="B11579" s="244">
        <v>45012.971689814818</v>
      </c>
      <c r="C11579" s="241">
        <v>427</v>
      </c>
      <c r="D11579" s="88" t="s">
        <v>14687</v>
      </c>
    </row>
    <row r="11580" spans="1:4" s="121" customFormat="1" x14ac:dyDescent="0.25">
      <c r="A11580" s="78"/>
      <c r="B11580" s="244">
        <v>45012.967326388891</v>
      </c>
      <c r="C11580" s="241">
        <v>142</v>
      </c>
      <c r="D11580" s="88" t="s">
        <v>4276</v>
      </c>
    </row>
    <row r="11581" spans="1:4" s="121" customFormat="1" x14ac:dyDescent="0.25">
      <c r="A11581" s="78"/>
      <c r="B11581" s="244">
        <v>45012.967800925922</v>
      </c>
      <c r="C11581" s="241">
        <v>110</v>
      </c>
      <c r="D11581" s="88" t="s">
        <v>3191</v>
      </c>
    </row>
    <row r="11582" spans="1:4" s="121" customFormat="1" x14ac:dyDescent="0.25">
      <c r="A11582" s="78"/>
      <c r="B11582" s="244">
        <v>45012.968634259261</v>
      </c>
      <c r="C11582" s="241">
        <v>48</v>
      </c>
      <c r="D11582" s="88" t="s">
        <v>6306</v>
      </c>
    </row>
    <row r="11583" spans="1:4" s="121" customFormat="1" x14ac:dyDescent="0.25">
      <c r="A11583" s="78"/>
      <c r="B11583" s="244">
        <v>45012.971712962964</v>
      </c>
      <c r="C11583" s="241">
        <v>85</v>
      </c>
      <c r="D11583" s="88" t="s">
        <v>2272</v>
      </c>
    </row>
    <row r="11584" spans="1:4" s="121" customFormat="1" x14ac:dyDescent="0.25">
      <c r="A11584" s="78"/>
      <c r="B11584" s="244">
        <v>45012.971886574072</v>
      </c>
      <c r="C11584" s="241">
        <v>11</v>
      </c>
      <c r="D11584" s="88" t="s">
        <v>3001</v>
      </c>
    </row>
    <row r="11585" spans="1:4" s="121" customFormat="1" x14ac:dyDescent="0.25">
      <c r="A11585" s="78"/>
      <c r="B11585" s="244">
        <v>45012.971990740742</v>
      </c>
      <c r="C11585" s="241">
        <v>357</v>
      </c>
      <c r="D11585" s="88" t="s">
        <v>1107</v>
      </c>
    </row>
    <row r="11586" spans="1:4" s="121" customFormat="1" x14ac:dyDescent="0.25">
      <c r="A11586" s="78"/>
      <c r="B11586" s="244">
        <v>45012.971990740742</v>
      </c>
      <c r="C11586" s="241">
        <v>4</v>
      </c>
      <c r="D11586" s="88" t="s">
        <v>3547</v>
      </c>
    </row>
    <row r="11587" spans="1:4" s="121" customFormat="1" x14ac:dyDescent="0.25">
      <c r="A11587" s="78"/>
      <c r="B11587" s="244">
        <v>45012.965416666666</v>
      </c>
      <c r="C11587" s="241">
        <v>1059</v>
      </c>
      <c r="D11587" s="88" t="s">
        <v>3950</v>
      </c>
    </row>
    <row r="11588" spans="1:4" s="121" customFormat="1" x14ac:dyDescent="0.25">
      <c r="A11588" s="78"/>
      <c r="B11588" s="244">
        <v>45012.950370370374</v>
      </c>
      <c r="C11588" s="241">
        <v>10</v>
      </c>
      <c r="D11588" s="88" t="s">
        <v>2907</v>
      </c>
    </row>
    <row r="11589" spans="1:4" s="121" customFormat="1" x14ac:dyDescent="0.25">
      <c r="A11589" s="78"/>
      <c r="B11589" s="244">
        <v>45012.96806712963</v>
      </c>
      <c r="C11589" s="241">
        <v>292</v>
      </c>
      <c r="D11589" s="88" t="s">
        <v>4141</v>
      </c>
    </row>
    <row r="11590" spans="1:4" s="121" customFormat="1" x14ac:dyDescent="0.25">
      <c r="A11590" s="78"/>
      <c r="B11590" s="244">
        <v>45012.968078703707</v>
      </c>
      <c r="C11590" s="241">
        <v>542</v>
      </c>
      <c r="D11590" s="88" t="s">
        <v>421</v>
      </c>
    </row>
    <row r="11591" spans="1:4" s="121" customFormat="1" x14ac:dyDescent="0.25">
      <c r="A11591" s="78"/>
      <c r="B11591" s="244">
        <v>45012.969097222223</v>
      </c>
      <c r="C11591" s="241">
        <v>13</v>
      </c>
      <c r="D11591" s="88" t="s">
        <v>6176</v>
      </c>
    </row>
    <row r="11592" spans="1:4" s="121" customFormat="1" x14ac:dyDescent="0.25">
      <c r="A11592" s="78"/>
      <c r="B11592" s="244">
        <v>45012.969166666669</v>
      </c>
      <c r="C11592" s="241">
        <v>574</v>
      </c>
      <c r="D11592" s="88" t="s">
        <v>500</v>
      </c>
    </row>
    <row r="11593" spans="1:4" s="121" customFormat="1" x14ac:dyDescent="0.25">
      <c r="A11593" s="78"/>
      <c r="B11593" s="244">
        <v>45012.969166666669</v>
      </c>
      <c r="C11593" s="241">
        <v>22</v>
      </c>
      <c r="D11593" s="88" t="s">
        <v>6542</v>
      </c>
    </row>
    <row r="11594" spans="1:4" s="121" customFormat="1" x14ac:dyDescent="0.25">
      <c r="A11594" s="78"/>
      <c r="B11594" s="244">
        <v>45012.969189814816</v>
      </c>
      <c r="C11594" s="241">
        <v>1091</v>
      </c>
      <c r="D11594" s="88" t="s">
        <v>1623</v>
      </c>
    </row>
    <row r="11595" spans="1:4" s="121" customFormat="1" x14ac:dyDescent="0.25">
      <c r="A11595" s="78"/>
      <c r="B11595" s="244">
        <v>45012.969247685185</v>
      </c>
      <c r="C11595" s="241">
        <v>6</v>
      </c>
      <c r="D11595" s="88" t="s">
        <v>6984</v>
      </c>
    </row>
    <row r="11596" spans="1:4" s="121" customFormat="1" x14ac:dyDescent="0.25">
      <c r="A11596" s="78"/>
      <c r="B11596" s="244">
        <v>45012.969305555554</v>
      </c>
      <c r="C11596" s="241">
        <v>52</v>
      </c>
      <c r="D11596" s="88" t="s">
        <v>4642</v>
      </c>
    </row>
    <row r="11597" spans="1:4" s="121" customFormat="1" x14ac:dyDescent="0.25">
      <c r="A11597" s="78"/>
      <c r="B11597" s="244">
        <v>45012.985324074078</v>
      </c>
      <c r="C11597" s="241">
        <v>3000</v>
      </c>
      <c r="D11597" s="88" t="s">
        <v>6603</v>
      </c>
    </row>
    <row r="11598" spans="1:4" s="121" customFormat="1" x14ac:dyDescent="0.25">
      <c r="A11598" s="78"/>
      <c r="B11598" s="244">
        <v>45012.96671296296</v>
      </c>
      <c r="C11598" s="241">
        <v>3</v>
      </c>
      <c r="D11598" s="88" t="s">
        <v>3487</v>
      </c>
    </row>
    <row r="11599" spans="1:4" s="121" customFormat="1" x14ac:dyDescent="0.25">
      <c r="A11599" s="78"/>
      <c r="B11599" s="244">
        <v>45012.96671296296</v>
      </c>
      <c r="C11599" s="241">
        <v>19</v>
      </c>
      <c r="D11599" s="88" t="s">
        <v>2539</v>
      </c>
    </row>
    <row r="11600" spans="1:4" s="121" customFormat="1" x14ac:dyDescent="0.25">
      <c r="A11600" s="78"/>
      <c r="B11600" s="244">
        <v>45012.966944444444</v>
      </c>
      <c r="C11600" s="241">
        <v>189</v>
      </c>
      <c r="D11600" s="88" t="s">
        <v>3303</v>
      </c>
    </row>
    <row r="11601" spans="1:4" s="121" customFormat="1" x14ac:dyDescent="0.25">
      <c r="A11601" s="78"/>
      <c r="B11601" s="244">
        <v>45012.950729166667</v>
      </c>
      <c r="C11601" s="241">
        <v>500</v>
      </c>
      <c r="D11601" s="88" t="s">
        <v>7074</v>
      </c>
    </row>
    <row r="11602" spans="1:4" s="121" customFormat="1" x14ac:dyDescent="0.25">
      <c r="A11602" s="78"/>
      <c r="B11602" s="244">
        <v>45012.967013888891</v>
      </c>
      <c r="C11602" s="241">
        <v>113</v>
      </c>
      <c r="D11602" s="88" t="s">
        <v>2636</v>
      </c>
    </row>
    <row r="11603" spans="1:4" s="121" customFormat="1" x14ac:dyDescent="0.25">
      <c r="A11603" s="78"/>
      <c r="B11603" s="244">
        <v>45012.967199074075</v>
      </c>
      <c r="C11603" s="241">
        <v>105</v>
      </c>
      <c r="D11603" s="88" t="s">
        <v>517</v>
      </c>
    </row>
    <row r="11604" spans="1:4" s="121" customFormat="1" x14ac:dyDescent="0.25">
      <c r="A11604" s="78"/>
      <c r="B11604" s="244">
        <v>45012.967222222222</v>
      </c>
      <c r="C11604" s="241">
        <v>298</v>
      </c>
      <c r="D11604" s="88" t="s">
        <v>1936</v>
      </c>
    </row>
    <row r="11605" spans="1:4" s="121" customFormat="1" x14ac:dyDescent="0.25">
      <c r="A11605" s="78"/>
      <c r="B11605" s="244">
        <v>45012.968668981484</v>
      </c>
      <c r="C11605" s="241">
        <v>21</v>
      </c>
      <c r="D11605" s="88" t="s">
        <v>4389</v>
      </c>
    </row>
    <row r="11606" spans="1:4" s="121" customFormat="1" x14ac:dyDescent="0.25">
      <c r="A11606" s="78"/>
      <c r="B11606" s="244">
        <v>45012.968935185185</v>
      </c>
      <c r="C11606" s="241">
        <v>1</v>
      </c>
      <c r="D11606" s="88" t="s">
        <v>2351</v>
      </c>
    </row>
    <row r="11607" spans="1:4" s="121" customFormat="1" x14ac:dyDescent="0.25">
      <c r="A11607" s="78"/>
      <c r="B11607" s="244">
        <v>45012.968993055554</v>
      </c>
      <c r="C11607" s="241">
        <v>73</v>
      </c>
      <c r="D11607" s="88" t="s">
        <v>3912</v>
      </c>
    </row>
    <row r="11608" spans="1:4" s="121" customFormat="1" x14ac:dyDescent="0.25">
      <c r="A11608" s="78"/>
      <c r="B11608" s="244">
        <v>45012.989895833336</v>
      </c>
      <c r="C11608" s="241">
        <v>1004</v>
      </c>
      <c r="D11608" s="88" t="s">
        <v>1434</v>
      </c>
    </row>
    <row r="11609" spans="1:4" s="121" customFormat="1" x14ac:dyDescent="0.25">
      <c r="A11609" s="78"/>
      <c r="B11609" s="244">
        <v>45012.98741898148</v>
      </c>
      <c r="C11609" s="241">
        <v>500</v>
      </c>
      <c r="D11609" s="88" t="s">
        <v>1469</v>
      </c>
    </row>
    <row r="11610" spans="1:4" s="121" customFormat="1" x14ac:dyDescent="0.25">
      <c r="A11610" s="78"/>
      <c r="B11610" s="244">
        <v>45012.929907407408</v>
      </c>
      <c r="C11610" s="241">
        <v>500</v>
      </c>
      <c r="D11610" s="88" t="s">
        <v>3842</v>
      </c>
    </row>
    <row r="11611" spans="1:4" s="121" customFormat="1" x14ac:dyDescent="0.25">
      <c r="A11611" s="78"/>
      <c r="B11611" s="244">
        <v>45012.969467592593</v>
      </c>
      <c r="C11611" s="241">
        <v>509</v>
      </c>
      <c r="D11611" s="88" t="s">
        <v>4609</v>
      </c>
    </row>
    <row r="11612" spans="1:4" s="121" customFormat="1" x14ac:dyDescent="0.25">
      <c r="A11612" s="78"/>
      <c r="B11612" s="244">
        <v>45012.969467592593</v>
      </c>
      <c r="C11612" s="241">
        <v>19</v>
      </c>
      <c r="D11612" s="88" t="s">
        <v>14688</v>
      </c>
    </row>
    <row r="11613" spans="1:4" s="121" customFormat="1" x14ac:dyDescent="0.25">
      <c r="A11613" s="78"/>
      <c r="B11613" s="244">
        <v>45012.969444444447</v>
      </c>
      <c r="C11613" s="241">
        <v>14</v>
      </c>
      <c r="D11613" s="88" t="s">
        <v>9078</v>
      </c>
    </row>
    <row r="11614" spans="1:4" s="121" customFormat="1" x14ac:dyDescent="0.25">
      <c r="A11614" s="78"/>
      <c r="B11614" s="244">
        <v>45012.969606481478</v>
      </c>
      <c r="C11614" s="241">
        <v>69</v>
      </c>
      <c r="D11614" s="88" t="s">
        <v>3041</v>
      </c>
    </row>
    <row r="11615" spans="1:4" s="121" customFormat="1" x14ac:dyDescent="0.25">
      <c r="A11615" s="78"/>
      <c r="B11615" s="244">
        <v>45012.969699074078</v>
      </c>
      <c r="C11615" s="241">
        <v>232</v>
      </c>
      <c r="D11615" s="88" t="s">
        <v>2301</v>
      </c>
    </row>
    <row r="11616" spans="1:4" s="121" customFormat="1" x14ac:dyDescent="0.25">
      <c r="A11616" s="78"/>
      <c r="B11616" s="244">
        <v>45012.97152777778</v>
      </c>
      <c r="C11616" s="241">
        <v>28</v>
      </c>
      <c r="D11616" s="88" t="s">
        <v>7047</v>
      </c>
    </row>
    <row r="11617" spans="1:4" s="121" customFormat="1" x14ac:dyDescent="0.25">
      <c r="A11617" s="78"/>
      <c r="B11617" s="244">
        <v>45012.972268518519</v>
      </c>
      <c r="C11617" s="241">
        <v>223</v>
      </c>
      <c r="D11617" s="88" t="s">
        <v>1920</v>
      </c>
    </row>
    <row r="11618" spans="1:4" s="121" customFormat="1" x14ac:dyDescent="0.25">
      <c r="A11618" s="78"/>
      <c r="B11618" s="244">
        <v>45012.965046296296</v>
      </c>
      <c r="C11618" s="241">
        <v>9</v>
      </c>
      <c r="D11618" s="88" t="s">
        <v>692</v>
      </c>
    </row>
    <row r="11619" spans="1:4" s="121" customFormat="1" x14ac:dyDescent="0.25">
      <c r="A11619" s="78"/>
      <c r="B11619" s="244">
        <v>45012.969953703701</v>
      </c>
      <c r="C11619" s="241">
        <v>43</v>
      </c>
      <c r="D11619" s="88" t="s">
        <v>2339</v>
      </c>
    </row>
    <row r="11620" spans="1:4" s="121" customFormat="1" x14ac:dyDescent="0.25">
      <c r="A11620" s="78"/>
      <c r="B11620" s="244">
        <v>45012.97</v>
      </c>
      <c r="C11620" s="241">
        <v>8</v>
      </c>
      <c r="D11620" s="88" t="s">
        <v>2738</v>
      </c>
    </row>
    <row r="11621" spans="1:4" s="121" customFormat="1" x14ac:dyDescent="0.25">
      <c r="A11621" s="78"/>
      <c r="B11621" s="244">
        <v>45012.970069444447</v>
      </c>
      <c r="C11621" s="241">
        <v>527</v>
      </c>
      <c r="D11621" s="88" t="s">
        <v>4032</v>
      </c>
    </row>
    <row r="11622" spans="1:4" s="121" customFormat="1" x14ac:dyDescent="0.25">
      <c r="A11622" s="78"/>
      <c r="B11622" s="244">
        <v>45012.970069444447</v>
      </c>
      <c r="C11622" s="241">
        <v>16</v>
      </c>
      <c r="D11622" s="88" t="s">
        <v>1855</v>
      </c>
    </row>
    <row r="11623" spans="1:4" s="121" customFormat="1" x14ac:dyDescent="0.25">
      <c r="A11623" s="78"/>
      <c r="B11623" s="244">
        <v>45012.970092592594</v>
      </c>
      <c r="C11623" s="241">
        <v>6</v>
      </c>
      <c r="D11623" s="88" t="s">
        <v>4484</v>
      </c>
    </row>
    <row r="11624" spans="1:4" s="121" customFormat="1" x14ac:dyDescent="0.25">
      <c r="A11624" s="78"/>
      <c r="B11624" s="244">
        <v>45012.966365740744</v>
      </c>
      <c r="C11624" s="241">
        <v>242</v>
      </c>
      <c r="D11624" s="88" t="s">
        <v>4643</v>
      </c>
    </row>
    <row r="11625" spans="1:4" s="121" customFormat="1" x14ac:dyDescent="0.25">
      <c r="A11625" s="78"/>
      <c r="B11625" s="244">
        <v>45012.966412037036</v>
      </c>
      <c r="C11625" s="241">
        <v>44</v>
      </c>
      <c r="D11625" s="88" t="s">
        <v>4217</v>
      </c>
    </row>
    <row r="11626" spans="1:4" s="121" customFormat="1" x14ac:dyDescent="0.25">
      <c r="A11626" s="78"/>
      <c r="B11626" s="244">
        <v>45012.966562499998</v>
      </c>
      <c r="C11626" s="241">
        <v>46</v>
      </c>
      <c r="D11626" s="88" t="s">
        <v>379</v>
      </c>
    </row>
    <row r="11627" spans="1:4" s="121" customFormat="1" x14ac:dyDescent="0.25">
      <c r="A11627" s="78"/>
      <c r="B11627" s="244">
        <v>45012.966597222221</v>
      </c>
      <c r="C11627" s="241">
        <v>9010</v>
      </c>
      <c r="D11627" s="88" t="s">
        <v>14689</v>
      </c>
    </row>
    <row r="11628" spans="1:4" s="121" customFormat="1" x14ac:dyDescent="0.25">
      <c r="A11628" s="78"/>
      <c r="B11628" s="244">
        <v>45012.966666666667</v>
      </c>
      <c r="C11628" s="241">
        <v>334</v>
      </c>
      <c r="D11628" s="88" t="s">
        <v>1279</v>
      </c>
    </row>
    <row r="11629" spans="1:4" s="121" customFormat="1" x14ac:dyDescent="0.25">
      <c r="A11629" s="78"/>
      <c r="B11629" s="244">
        <v>45012.966689814813</v>
      </c>
      <c r="C11629" s="241">
        <v>39</v>
      </c>
      <c r="D11629" s="88" t="s">
        <v>3397</v>
      </c>
    </row>
    <row r="11630" spans="1:4" s="121" customFormat="1" x14ac:dyDescent="0.25">
      <c r="A11630" s="78"/>
      <c r="B11630" s="244">
        <v>45012.965601851851</v>
      </c>
      <c r="C11630" s="241">
        <v>2</v>
      </c>
      <c r="D11630" s="88" t="s">
        <v>6310</v>
      </c>
    </row>
    <row r="11631" spans="1:4" s="121" customFormat="1" x14ac:dyDescent="0.25">
      <c r="A11631" s="78"/>
      <c r="B11631" s="244">
        <v>45012.965613425928</v>
      </c>
      <c r="C11631" s="241">
        <v>306</v>
      </c>
      <c r="D11631" s="88" t="s">
        <v>2541</v>
      </c>
    </row>
    <row r="11632" spans="1:4" s="121" customFormat="1" x14ac:dyDescent="0.25">
      <c r="A11632" s="78"/>
      <c r="B11632" s="244">
        <v>45012.965752314813</v>
      </c>
      <c r="C11632" s="241">
        <v>3489</v>
      </c>
      <c r="D11632" s="88" t="s">
        <v>3576</v>
      </c>
    </row>
    <row r="11633" spans="1:4" s="121" customFormat="1" x14ac:dyDescent="0.25">
      <c r="A11633" s="78"/>
      <c r="B11633" s="244">
        <v>45012.934814814813</v>
      </c>
      <c r="C11633" s="241">
        <v>500</v>
      </c>
      <c r="D11633" s="88" t="s">
        <v>6189</v>
      </c>
    </row>
    <row r="11634" spans="1:4" s="121" customFormat="1" x14ac:dyDescent="0.25">
      <c r="A11634" s="78"/>
      <c r="B11634" s="244">
        <v>45012.967905092592</v>
      </c>
      <c r="C11634" s="241">
        <v>128</v>
      </c>
      <c r="D11634" s="88" t="s">
        <v>218</v>
      </c>
    </row>
    <row r="11635" spans="1:4" s="121" customFormat="1" x14ac:dyDescent="0.25">
      <c r="A11635" s="78"/>
      <c r="B11635" s="244">
        <v>45012.967986111114</v>
      </c>
      <c r="C11635" s="241">
        <v>96</v>
      </c>
      <c r="D11635" s="88" t="s">
        <v>6232</v>
      </c>
    </row>
    <row r="11636" spans="1:4" s="121" customFormat="1" x14ac:dyDescent="0.25">
      <c r="A11636" s="78"/>
      <c r="B11636" s="244">
        <v>45012.969351851854</v>
      </c>
      <c r="C11636" s="241">
        <v>61</v>
      </c>
      <c r="D11636" s="88" t="s">
        <v>1218</v>
      </c>
    </row>
    <row r="11637" spans="1:4" s="121" customFormat="1" x14ac:dyDescent="0.25">
      <c r="A11637" s="78"/>
      <c r="B11637" s="244">
        <v>45012.973252314812</v>
      </c>
      <c r="C11637" s="241">
        <v>28</v>
      </c>
      <c r="D11637" s="88" t="s">
        <v>6557</v>
      </c>
    </row>
    <row r="11638" spans="1:4" s="121" customFormat="1" x14ac:dyDescent="0.25">
      <c r="A11638" s="78"/>
      <c r="B11638" s="244">
        <v>45012.966863425929</v>
      </c>
      <c r="C11638" s="241">
        <v>5</v>
      </c>
      <c r="D11638" s="88" t="s">
        <v>3389</v>
      </c>
    </row>
    <row r="11639" spans="1:4" s="121" customFormat="1" x14ac:dyDescent="0.25">
      <c r="A11639" s="78"/>
      <c r="B11639" s="244">
        <v>45012.966863425929</v>
      </c>
      <c r="C11639" s="241">
        <v>1241</v>
      </c>
      <c r="D11639" s="88" t="s">
        <v>3158</v>
      </c>
    </row>
    <row r="11640" spans="1:4" s="121" customFormat="1" x14ac:dyDescent="0.25">
      <c r="A11640" s="78"/>
      <c r="B11640" s="244">
        <v>45012.966921296298</v>
      </c>
      <c r="C11640" s="241">
        <v>286</v>
      </c>
      <c r="D11640" s="88" t="s">
        <v>6892</v>
      </c>
    </row>
    <row r="11641" spans="1:4" s="121" customFormat="1" x14ac:dyDescent="0.25">
      <c r="A11641" s="78"/>
      <c r="B11641" s="244">
        <v>45012.966921296298</v>
      </c>
      <c r="C11641" s="241">
        <v>23</v>
      </c>
      <c r="D11641" s="88" t="s">
        <v>3575</v>
      </c>
    </row>
    <row r="11642" spans="1:4" s="121" customFormat="1" x14ac:dyDescent="0.25">
      <c r="A11642" s="78"/>
      <c r="B11642" s="244">
        <v>45012.972314814811</v>
      </c>
      <c r="C11642" s="241">
        <v>393</v>
      </c>
      <c r="D11642" s="88" t="s">
        <v>1360</v>
      </c>
    </row>
    <row r="11643" spans="1:4" s="121" customFormat="1" x14ac:dyDescent="0.25">
      <c r="A11643" s="78"/>
      <c r="B11643" s="244">
        <v>45012.972453703704</v>
      </c>
      <c r="C11643" s="241">
        <v>34</v>
      </c>
      <c r="D11643" s="88" t="s">
        <v>608</v>
      </c>
    </row>
    <row r="11644" spans="1:4" s="121" customFormat="1" x14ac:dyDescent="0.25">
      <c r="A11644" s="78"/>
      <c r="B11644" s="244">
        <v>45012.97246527778</v>
      </c>
      <c r="C11644" s="241">
        <v>12</v>
      </c>
      <c r="D11644" s="88" t="s">
        <v>14327</v>
      </c>
    </row>
    <row r="11645" spans="1:4" s="121" customFormat="1" x14ac:dyDescent="0.25">
      <c r="A11645" s="78"/>
      <c r="B11645" s="244">
        <v>45012.966747685183</v>
      </c>
      <c r="C11645" s="241">
        <v>208</v>
      </c>
      <c r="D11645" s="88" t="s">
        <v>4355</v>
      </c>
    </row>
    <row r="11646" spans="1:4" s="121" customFormat="1" x14ac:dyDescent="0.25">
      <c r="A11646" s="78"/>
      <c r="B11646" s="244">
        <v>45012.966747685183</v>
      </c>
      <c r="C11646" s="241">
        <v>24</v>
      </c>
      <c r="D11646" s="88" t="s">
        <v>1644</v>
      </c>
    </row>
    <row r="11647" spans="1:4" s="121" customFormat="1" x14ac:dyDescent="0.25">
      <c r="A11647" s="78"/>
      <c r="B11647" s="244">
        <v>45012.967094907406</v>
      </c>
      <c r="C11647" s="241">
        <v>8.18</v>
      </c>
      <c r="D11647" s="88" t="s">
        <v>2848</v>
      </c>
    </row>
    <row r="11648" spans="1:4" s="121" customFormat="1" x14ac:dyDescent="0.25">
      <c r="A11648" s="78"/>
      <c r="B11648" s="244">
        <v>45012.967141203706</v>
      </c>
      <c r="C11648" s="241">
        <v>4</v>
      </c>
      <c r="D11648" s="88" t="s">
        <v>14690</v>
      </c>
    </row>
    <row r="11649" spans="1:4" s="121" customFormat="1" x14ac:dyDescent="0.25">
      <c r="A11649" s="78"/>
      <c r="B11649" s="244">
        <v>45012.965682870374</v>
      </c>
      <c r="C11649" s="241">
        <v>8</v>
      </c>
      <c r="D11649" s="88" t="s">
        <v>8315</v>
      </c>
    </row>
    <row r="11650" spans="1:4" s="121" customFormat="1" x14ac:dyDescent="0.25">
      <c r="A11650" s="78"/>
      <c r="B11650" s="244">
        <v>45012.965185185189</v>
      </c>
      <c r="C11650" s="241">
        <v>285</v>
      </c>
      <c r="D11650" s="88" t="s">
        <v>1583</v>
      </c>
    </row>
    <row r="11651" spans="1:4" s="121" customFormat="1" x14ac:dyDescent="0.25">
      <c r="A11651" s="78"/>
      <c r="B11651" s="244">
        <v>45012.967280092591</v>
      </c>
      <c r="C11651" s="241">
        <v>2</v>
      </c>
      <c r="D11651" s="88" t="s">
        <v>8313</v>
      </c>
    </row>
    <row r="11652" spans="1:4" s="121" customFormat="1" x14ac:dyDescent="0.25">
      <c r="A11652" s="78"/>
      <c r="B11652" s="244">
        <v>45012.96738425926</v>
      </c>
      <c r="C11652" s="241">
        <v>15</v>
      </c>
      <c r="D11652" s="88" t="s">
        <v>2928</v>
      </c>
    </row>
    <row r="11653" spans="1:4" s="121" customFormat="1" x14ac:dyDescent="0.25">
      <c r="A11653" s="78"/>
      <c r="B11653" s="244">
        <v>45012.968240740738</v>
      </c>
      <c r="C11653" s="241">
        <v>786</v>
      </c>
      <c r="D11653" s="88" t="s">
        <v>6394</v>
      </c>
    </row>
    <row r="11654" spans="1:4" s="121" customFormat="1" x14ac:dyDescent="0.25">
      <c r="A11654" s="78"/>
      <c r="B11654" s="244">
        <v>45012.968240740738</v>
      </c>
      <c r="C11654" s="241">
        <v>7</v>
      </c>
      <c r="D11654" s="88" t="s">
        <v>2269</v>
      </c>
    </row>
    <row r="11655" spans="1:4" s="121" customFormat="1" x14ac:dyDescent="0.25">
      <c r="A11655" s="78"/>
      <c r="B11655" s="244">
        <v>45012.968599537038</v>
      </c>
      <c r="C11655" s="241">
        <v>642</v>
      </c>
      <c r="D11655" s="88" t="s">
        <v>3854</v>
      </c>
    </row>
    <row r="11656" spans="1:4" s="121" customFormat="1" x14ac:dyDescent="0.25">
      <c r="A11656" s="78"/>
      <c r="B11656" s="244">
        <v>45012.970057870371</v>
      </c>
      <c r="C11656" s="241">
        <v>59</v>
      </c>
      <c r="D11656" s="88" t="s">
        <v>11404</v>
      </c>
    </row>
    <row r="11657" spans="1:4" s="121" customFormat="1" x14ac:dyDescent="0.25">
      <c r="A11657" s="78"/>
      <c r="B11657" s="244">
        <v>45012.970810185187</v>
      </c>
      <c r="C11657" s="241">
        <v>205</v>
      </c>
      <c r="D11657" s="88" t="s">
        <v>6507</v>
      </c>
    </row>
    <row r="11658" spans="1:4" s="121" customFormat="1" x14ac:dyDescent="0.25">
      <c r="A11658" s="78"/>
      <c r="B11658" s="244">
        <v>45012.970821759256</v>
      </c>
      <c r="C11658" s="241">
        <v>181</v>
      </c>
      <c r="D11658" s="88" t="s">
        <v>3321</v>
      </c>
    </row>
    <row r="11659" spans="1:4" s="121" customFormat="1" x14ac:dyDescent="0.25">
      <c r="A11659" s="78"/>
      <c r="B11659" s="244">
        <v>45012.972129629627</v>
      </c>
      <c r="C11659" s="241">
        <v>113</v>
      </c>
      <c r="D11659" s="88" t="s">
        <v>6524</v>
      </c>
    </row>
    <row r="11660" spans="1:4" s="121" customFormat="1" x14ac:dyDescent="0.25">
      <c r="A11660" s="78"/>
      <c r="B11660" s="244">
        <v>45012.965671296297</v>
      </c>
      <c r="C11660" s="241">
        <v>1192</v>
      </c>
      <c r="D11660" s="88" t="s">
        <v>2175</v>
      </c>
    </row>
    <row r="11661" spans="1:4" s="121" customFormat="1" x14ac:dyDescent="0.25">
      <c r="A11661" s="78"/>
      <c r="B11661" s="244">
        <v>45012.965671296297</v>
      </c>
      <c r="C11661" s="241">
        <v>10</v>
      </c>
      <c r="D11661" s="88" t="s">
        <v>660</v>
      </c>
    </row>
    <row r="11662" spans="1:4" s="121" customFormat="1" x14ac:dyDescent="0.25">
      <c r="A11662" s="78"/>
      <c r="B11662" s="244">
        <v>45012.965150462966</v>
      </c>
      <c r="C11662" s="241">
        <v>2542</v>
      </c>
      <c r="D11662" s="88" t="s">
        <v>1522</v>
      </c>
    </row>
    <row r="11663" spans="1:4" s="121" customFormat="1" x14ac:dyDescent="0.25">
      <c r="A11663" s="78"/>
      <c r="B11663" s="244">
        <v>45012.965219907404</v>
      </c>
      <c r="C11663" s="241">
        <v>7947</v>
      </c>
      <c r="D11663" s="88" t="s">
        <v>6753</v>
      </c>
    </row>
    <row r="11664" spans="1:4" s="121" customFormat="1" x14ac:dyDescent="0.25">
      <c r="A11664" s="78"/>
      <c r="B11664" s="244">
        <v>45012.965405092589</v>
      </c>
      <c r="C11664" s="241">
        <v>94</v>
      </c>
      <c r="D11664" s="88" t="s">
        <v>3660</v>
      </c>
    </row>
    <row r="11665" spans="1:4" s="121" customFormat="1" x14ac:dyDescent="0.25">
      <c r="A11665" s="78"/>
      <c r="B11665" s="244">
        <v>45012.965405092589</v>
      </c>
      <c r="C11665" s="241">
        <v>725</v>
      </c>
      <c r="D11665" s="88" t="s">
        <v>1190</v>
      </c>
    </row>
    <row r="11666" spans="1:4" s="121" customFormat="1" x14ac:dyDescent="0.25">
      <c r="A11666" s="78"/>
      <c r="B11666" s="244">
        <v>45012.965474537035</v>
      </c>
      <c r="C11666" s="241">
        <v>791</v>
      </c>
      <c r="D11666" s="88" t="s">
        <v>1524</v>
      </c>
    </row>
    <row r="11667" spans="1:4" s="121" customFormat="1" x14ac:dyDescent="0.25">
      <c r="A11667" s="78"/>
      <c r="B11667" s="244">
        <v>45012.965509259258</v>
      </c>
      <c r="C11667" s="241">
        <v>14</v>
      </c>
      <c r="D11667" s="88" t="s">
        <v>3968</v>
      </c>
    </row>
    <row r="11668" spans="1:4" s="121" customFormat="1" x14ac:dyDescent="0.25">
      <c r="A11668" s="78"/>
      <c r="B11668" s="244">
        <v>45012.96603009259</v>
      </c>
      <c r="C11668" s="241">
        <v>904</v>
      </c>
      <c r="D11668" s="88" t="s">
        <v>2931</v>
      </c>
    </row>
    <row r="11669" spans="1:4" s="121" customFormat="1" x14ac:dyDescent="0.25">
      <c r="A11669" s="78"/>
      <c r="B11669" s="244">
        <v>45012.966053240743</v>
      </c>
      <c r="C11669" s="241">
        <v>280</v>
      </c>
      <c r="D11669" s="88" t="s">
        <v>4782</v>
      </c>
    </row>
    <row r="11670" spans="1:4" s="121" customFormat="1" x14ac:dyDescent="0.25">
      <c r="A11670" s="78"/>
      <c r="B11670" s="244">
        <v>45012.966481481482</v>
      </c>
      <c r="C11670" s="241">
        <v>788</v>
      </c>
      <c r="D11670" s="88" t="s">
        <v>2537</v>
      </c>
    </row>
    <row r="11671" spans="1:4" s="121" customFormat="1" x14ac:dyDescent="0.25">
      <c r="A11671" s="78"/>
      <c r="B11671" s="244">
        <v>45012.96769675926</v>
      </c>
      <c r="C11671" s="241">
        <v>992</v>
      </c>
      <c r="D11671" s="88" t="s">
        <v>7040</v>
      </c>
    </row>
    <row r="11672" spans="1:4" s="121" customFormat="1" x14ac:dyDescent="0.25">
      <c r="A11672" s="78"/>
      <c r="B11672" s="244">
        <v>45012.96769675926</v>
      </c>
      <c r="C11672" s="241">
        <v>63</v>
      </c>
      <c r="D11672" s="88" t="s">
        <v>926</v>
      </c>
    </row>
    <row r="11673" spans="1:4" s="121" customFormat="1" x14ac:dyDescent="0.25">
      <c r="A11673" s="78"/>
      <c r="B11673" s="244">
        <v>45012.931828703702</v>
      </c>
      <c r="C11673" s="241">
        <v>18</v>
      </c>
      <c r="D11673" s="88" t="s">
        <v>4609</v>
      </c>
    </row>
    <row r="11674" spans="1:4" s="121" customFormat="1" x14ac:dyDescent="0.25">
      <c r="A11674" s="78"/>
      <c r="B11674" s="244">
        <v>45012.930995370371</v>
      </c>
      <c r="C11674" s="241">
        <v>560.41999999999996</v>
      </c>
      <c r="D11674" s="88" t="s">
        <v>129</v>
      </c>
    </row>
    <row r="11675" spans="1:4" s="121" customFormat="1" x14ac:dyDescent="0.25">
      <c r="A11675" s="78"/>
      <c r="B11675" s="244">
        <v>45012.968460648146</v>
      </c>
      <c r="C11675" s="241">
        <v>9</v>
      </c>
      <c r="D11675" s="88" t="s">
        <v>615</v>
      </c>
    </row>
    <row r="11676" spans="1:4" s="121" customFormat="1" x14ac:dyDescent="0.25">
      <c r="A11676" s="78"/>
      <c r="B11676" s="244">
        <v>45012.968460648146</v>
      </c>
      <c r="C11676" s="241">
        <v>2</v>
      </c>
      <c r="D11676" s="88" t="s">
        <v>1517</v>
      </c>
    </row>
    <row r="11677" spans="1:4" s="121" customFormat="1" x14ac:dyDescent="0.25">
      <c r="A11677" s="78"/>
      <c r="B11677" s="244">
        <v>45012.968495370369</v>
      </c>
      <c r="C11677" s="241">
        <v>4</v>
      </c>
      <c r="D11677" s="88" t="s">
        <v>8271</v>
      </c>
    </row>
    <row r="11678" spans="1:4" s="121" customFormat="1" x14ac:dyDescent="0.25">
      <c r="A11678" s="78"/>
      <c r="B11678" s="244">
        <v>45012.970775462964</v>
      </c>
      <c r="C11678" s="241">
        <v>745</v>
      </c>
      <c r="D11678" s="88" t="s">
        <v>2636</v>
      </c>
    </row>
    <row r="11679" spans="1:4" s="121" customFormat="1" x14ac:dyDescent="0.25">
      <c r="A11679" s="78"/>
      <c r="B11679" s="244">
        <v>45012.965844907405</v>
      </c>
      <c r="C11679" s="241">
        <v>108</v>
      </c>
      <c r="D11679" s="88" t="s">
        <v>4622</v>
      </c>
    </row>
    <row r="11680" spans="1:4" s="121" customFormat="1" x14ac:dyDescent="0.25">
      <c r="A11680" s="78"/>
      <c r="B11680" s="244">
        <v>45012.970972222225</v>
      </c>
      <c r="C11680" s="241">
        <v>293</v>
      </c>
      <c r="D11680" s="88" t="s">
        <v>6987</v>
      </c>
    </row>
    <row r="11681" spans="1:4" s="121" customFormat="1" x14ac:dyDescent="0.25">
      <c r="A11681" s="78"/>
      <c r="B11681" s="244">
        <v>45012.97247685185</v>
      </c>
      <c r="C11681" s="241">
        <v>10</v>
      </c>
      <c r="D11681" s="88" t="s">
        <v>4757</v>
      </c>
    </row>
    <row r="11682" spans="1:4" s="121" customFormat="1" x14ac:dyDescent="0.25">
      <c r="A11682" s="78"/>
      <c r="B11682" s="244">
        <v>45012.936863425923</v>
      </c>
      <c r="C11682" s="241">
        <v>500</v>
      </c>
      <c r="D11682" s="88" t="s">
        <v>11374</v>
      </c>
    </row>
    <row r="11683" spans="1:4" s="121" customFormat="1" x14ac:dyDescent="0.25">
      <c r="A11683" s="78"/>
      <c r="B11683" s="244">
        <v>45012.966840277775</v>
      </c>
      <c r="C11683" s="241">
        <v>907.2</v>
      </c>
      <c r="D11683" s="88" t="s">
        <v>4642</v>
      </c>
    </row>
    <row r="11684" spans="1:4" s="121" customFormat="1" x14ac:dyDescent="0.25">
      <c r="A11684" s="78"/>
      <c r="B11684" s="244">
        <v>45012.966840277775</v>
      </c>
      <c r="C11684" s="241">
        <v>65</v>
      </c>
      <c r="D11684" s="88" t="s">
        <v>1653</v>
      </c>
    </row>
    <row r="11685" spans="1:4" s="121" customFormat="1" x14ac:dyDescent="0.25">
      <c r="A11685" s="78"/>
      <c r="B11685" s="244">
        <v>45012.967442129629</v>
      </c>
      <c r="C11685" s="241">
        <v>243</v>
      </c>
      <c r="D11685" s="88" t="s">
        <v>276</v>
      </c>
    </row>
    <row r="11686" spans="1:4" s="121" customFormat="1" x14ac:dyDescent="0.25">
      <c r="A11686" s="78"/>
      <c r="B11686" s="244">
        <v>45012.967800925922</v>
      </c>
      <c r="C11686" s="241">
        <v>80</v>
      </c>
      <c r="D11686" s="88" t="s">
        <v>4644</v>
      </c>
    </row>
    <row r="11687" spans="1:4" s="121" customFormat="1" x14ac:dyDescent="0.25">
      <c r="A11687" s="78"/>
      <c r="B11687" s="244">
        <v>45012.96770833333</v>
      </c>
      <c r="C11687" s="241">
        <v>232</v>
      </c>
      <c r="D11687" s="88" t="s">
        <v>4407</v>
      </c>
    </row>
    <row r="11688" spans="1:4" s="121" customFormat="1" x14ac:dyDescent="0.25">
      <c r="A11688" s="78"/>
      <c r="B11688" s="244">
        <v>45012.969363425924</v>
      </c>
      <c r="C11688" s="241">
        <v>415</v>
      </c>
      <c r="D11688" s="88" t="s">
        <v>3549</v>
      </c>
    </row>
    <row r="11689" spans="1:4" s="121" customFormat="1" x14ac:dyDescent="0.25">
      <c r="A11689" s="78"/>
      <c r="B11689" s="244">
        <v>45012.967766203707</v>
      </c>
      <c r="C11689" s="241">
        <v>395</v>
      </c>
      <c r="D11689" s="88" t="s">
        <v>6243</v>
      </c>
    </row>
    <row r="11690" spans="1:4" s="121" customFormat="1" x14ac:dyDescent="0.25">
      <c r="A11690" s="78"/>
      <c r="B11690" s="244">
        <v>45012.967766203707</v>
      </c>
      <c r="C11690" s="241">
        <v>744</v>
      </c>
      <c r="D11690" s="88" t="s">
        <v>1036</v>
      </c>
    </row>
    <row r="11691" spans="1:4" s="121" customFormat="1" x14ac:dyDescent="0.25">
      <c r="A11691" s="78"/>
      <c r="B11691" s="244">
        <v>45012.967986111114</v>
      </c>
      <c r="C11691" s="241">
        <v>50</v>
      </c>
      <c r="D11691" s="88" t="s">
        <v>1691</v>
      </c>
    </row>
    <row r="11692" spans="1:4" s="121" customFormat="1" x14ac:dyDescent="0.25">
      <c r="A11692" s="78"/>
      <c r="B11692" s="244">
        <v>45012.967986111114</v>
      </c>
      <c r="C11692" s="241">
        <v>411</v>
      </c>
      <c r="D11692" s="88" t="s">
        <v>1950</v>
      </c>
    </row>
    <row r="11693" spans="1:4" s="121" customFormat="1" x14ac:dyDescent="0.25">
      <c r="A11693" s="78"/>
      <c r="B11693" s="244">
        <v>45012.967986111114</v>
      </c>
      <c r="C11693" s="241">
        <v>103</v>
      </c>
      <c r="D11693" s="88" t="s">
        <v>231</v>
      </c>
    </row>
    <row r="11694" spans="1:4" s="121" customFormat="1" x14ac:dyDescent="0.25">
      <c r="A11694" s="78"/>
      <c r="B11694" s="244">
        <v>45012.967997685184</v>
      </c>
      <c r="C11694" s="241">
        <v>3</v>
      </c>
      <c r="D11694" s="88" t="s">
        <v>7779</v>
      </c>
    </row>
    <row r="11695" spans="1:4" s="121" customFormat="1" x14ac:dyDescent="0.25">
      <c r="A11695" s="78"/>
      <c r="B11695" s="244">
        <v>45012.96802083333</v>
      </c>
      <c r="C11695" s="241">
        <v>3</v>
      </c>
      <c r="D11695" s="88" t="s">
        <v>1361</v>
      </c>
    </row>
    <row r="11696" spans="1:4" s="121" customFormat="1" x14ac:dyDescent="0.25">
      <c r="A11696" s="78"/>
      <c r="B11696" s="244">
        <v>45012.969386574077</v>
      </c>
      <c r="C11696" s="241">
        <v>194</v>
      </c>
      <c r="D11696" s="88" t="s">
        <v>4070</v>
      </c>
    </row>
    <row r="11697" spans="1:4" s="121" customFormat="1" x14ac:dyDescent="0.25">
      <c r="A11697" s="78"/>
      <c r="B11697" s="244">
        <v>45012.969490740739</v>
      </c>
      <c r="C11697" s="241">
        <v>554.20000000000005</v>
      </c>
      <c r="D11697" s="88" t="s">
        <v>2929</v>
      </c>
    </row>
    <row r="11698" spans="1:4" s="121" customFormat="1" x14ac:dyDescent="0.25">
      <c r="A11698" s="78"/>
      <c r="B11698" s="244">
        <v>45012.970983796295</v>
      </c>
      <c r="C11698" s="241">
        <v>379</v>
      </c>
      <c r="D11698" s="88" t="s">
        <v>6244</v>
      </c>
    </row>
    <row r="11699" spans="1:4" s="121" customFormat="1" x14ac:dyDescent="0.25">
      <c r="A11699" s="78"/>
      <c r="B11699" s="244">
        <v>45012.971921296295</v>
      </c>
      <c r="C11699" s="241">
        <v>140</v>
      </c>
      <c r="D11699" s="88" t="s">
        <v>1125</v>
      </c>
    </row>
    <row r="11700" spans="1:4" s="121" customFormat="1" x14ac:dyDescent="0.25">
      <c r="A11700" s="78"/>
      <c r="B11700" s="244">
        <v>45012.972199074073</v>
      </c>
      <c r="C11700" s="241">
        <v>78</v>
      </c>
      <c r="D11700" s="88" t="s">
        <v>6241</v>
      </c>
    </row>
    <row r="11701" spans="1:4" s="121" customFormat="1" x14ac:dyDescent="0.25">
      <c r="A11701" s="78"/>
      <c r="B11701" s="244">
        <v>45012.93650462963</v>
      </c>
      <c r="C11701" s="241">
        <v>136.22999999999999</v>
      </c>
      <c r="D11701" s="88" t="s">
        <v>321</v>
      </c>
    </row>
    <row r="11702" spans="1:4" s="121" customFormat="1" x14ac:dyDescent="0.25">
      <c r="A11702" s="78"/>
      <c r="B11702" s="244">
        <v>45013.01059027778</v>
      </c>
      <c r="C11702" s="241">
        <v>2000</v>
      </c>
      <c r="D11702" s="88" t="s">
        <v>1259</v>
      </c>
    </row>
    <row r="11703" spans="1:4" s="121" customFormat="1" x14ac:dyDescent="0.25">
      <c r="A11703" s="78"/>
      <c r="B11703" s="244">
        <v>45013.015289351853</v>
      </c>
      <c r="C11703" s="241">
        <v>5000</v>
      </c>
      <c r="D11703" s="88" t="s">
        <v>4677</v>
      </c>
    </row>
    <row r="11704" spans="1:4" s="121" customFormat="1" x14ac:dyDescent="0.25">
      <c r="A11704" s="78"/>
      <c r="B11704" s="244">
        <v>45013.023310185185</v>
      </c>
      <c r="C11704" s="241">
        <v>24</v>
      </c>
      <c r="D11704" s="88" t="s">
        <v>3507</v>
      </c>
    </row>
    <row r="11705" spans="1:4" s="121" customFormat="1" x14ac:dyDescent="0.25">
      <c r="A11705" s="78"/>
      <c r="B11705" s="244">
        <v>45013.024837962963</v>
      </c>
      <c r="C11705" s="241">
        <v>100</v>
      </c>
      <c r="D11705" s="88" t="s">
        <v>6938</v>
      </c>
    </row>
    <row r="11706" spans="1:4" s="121" customFormat="1" x14ac:dyDescent="0.25">
      <c r="A11706" s="78"/>
      <c r="B11706" s="244">
        <v>45013.030416666668</v>
      </c>
      <c r="C11706" s="241">
        <v>260</v>
      </c>
      <c r="D11706" s="88" t="s">
        <v>2967</v>
      </c>
    </row>
    <row r="11707" spans="1:4" s="121" customFormat="1" x14ac:dyDescent="0.25">
      <c r="A11707" s="78"/>
      <c r="B11707" s="244">
        <v>45013.01971064815</v>
      </c>
      <c r="C11707" s="241">
        <v>300</v>
      </c>
      <c r="D11707" s="88" t="s">
        <v>370</v>
      </c>
    </row>
    <row r="11708" spans="1:4" s="121" customFormat="1" x14ac:dyDescent="0.25">
      <c r="A11708" s="78"/>
      <c r="B11708" s="244">
        <v>45013.046631944446</v>
      </c>
      <c r="C11708" s="241">
        <v>500</v>
      </c>
      <c r="D11708" s="88" t="s">
        <v>11299</v>
      </c>
    </row>
    <row r="11709" spans="1:4" s="121" customFormat="1" x14ac:dyDescent="0.25">
      <c r="A11709" s="78"/>
      <c r="B11709" s="244">
        <v>45013.093958333331</v>
      </c>
      <c r="C11709" s="241">
        <v>4.1100000000000003</v>
      </c>
      <c r="D11709" s="88" t="s">
        <v>1139</v>
      </c>
    </row>
    <row r="11710" spans="1:4" s="121" customFormat="1" x14ac:dyDescent="0.25">
      <c r="A11710" s="78"/>
      <c r="B11710" s="244">
        <v>45013.138333333336</v>
      </c>
      <c r="C11710" s="241">
        <v>100</v>
      </c>
      <c r="D11710" s="88" t="s">
        <v>1091</v>
      </c>
    </row>
    <row r="11711" spans="1:4" s="121" customFormat="1" x14ac:dyDescent="0.25">
      <c r="A11711" s="78"/>
      <c r="B11711" s="244">
        <v>45013.137349537035</v>
      </c>
      <c r="C11711" s="241">
        <v>100</v>
      </c>
      <c r="D11711" s="88" t="s">
        <v>184</v>
      </c>
    </row>
    <row r="11712" spans="1:4" s="121" customFormat="1" x14ac:dyDescent="0.25">
      <c r="A11712" s="78"/>
      <c r="B11712" s="244">
        <v>45013.143796296295</v>
      </c>
      <c r="C11712" s="241">
        <v>500</v>
      </c>
      <c r="D11712" s="88" t="s">
        <v>184</v>
      </c>
    </row>
    <row r="11713" spans="1:4" s="121" customFormat="1" x14ac:dyDescent="0.25">
      <c r="A11713" s="78"/>
      <c r="B11713" s="244">
        <v>45013.244687500002</v>
      </c>
      <c r="C11713" s="241">
        <v>10</v>
      </c>
      <c r="D11713" s="88" t="s">
        <v>226</v>
      </c>
    </row>
    <row r="11714" spans="1:4" s="121" customFormat="1" x14ac:dyDescent="0.25">
      <c r="A11714" s="78"/>
      <c r="B11714" s="244">
        <v>45013.265231481484</v>
      </c>
      <c r="C11714" s="241">
        <v>5000</v>
      </c>
      <c r="D11714" s="88" t="s">
        <v>14381</v>
      </c>
    </row>
    <row r="11715" spans="1:4" s="121" customFormat="1" x14ac:dyDescent="0.25">
      <c r="A11715" s="78"/>
      <c r="B11715" s="244">
        <v>45013.247546296298</v>
      </c>
      <c r="C11715" s="241">
        <v>200</v>
      </c>
      <c r="D11715" s="88" t="s">
        <v>3814</v>
      </c>
    </row>
    <row r="11716" spans="1:4" s="121" customFormat="1" x14ac:dyDescent="0.25">
      <c r="A11716" s="78"/>
      <c r="B11716" s="244">
        <v>45013.273969907408</v>
      </c>
      <c r="C11716" s="241">
        <v>23.31</v>
      </c>
      <c r="D11716" s="88" t="s">
        <v>1075</v>
      </c>
    </row>
    <row r="11717" spans="1:4" s="121" customFormat="1" x14ac:dyDescent="0.25">
      <c r="A11717" s="78"/>
      <c r="B11717" s="244">
        <v>45013.261180555557</v>
      </c>
      <c r="C11717" s="241">
        <v>10</v>
      </c>
      <c r="D11717" s="88" t="s">
        <v>978</v>
      </c>
    </row>
    <row r="11718" spans="1:4" s="121" customFormat="1" x14ac:dyDescent="0.25">
      <c r="A11718" s="78"/>
      <c r="B11718" s="244">
        <v>45013.258159722223</v>
      </c>
      <c r="C11718" s="241">
        <v>6.23</v>
      </c>
      <c r="D11718" s="88" t="s">
        <v>9358</v>
      </c>
    </row>
    <row r="11719" spans="1:4" s="121" customFormat="1" x14ac:dyDescent="0.25">
      <c r="A11719" s="78"/>
      <c r="B11719" s="244">
        <v>45013.256006944444</v>
      </c>
      <c r="C11719" s="241">
        <v>300</v>
      </c>
      <c r="D11719" s="88" t="s">
        <v>7805</v>
      </c>
    </row>
    <row r="11720" spans="1:4" s="121" customFormat="1" x14ac:dyDescent="0.25">
      <c r="A11720" s="78"/>
      <c r="B11720" s="244">
        <v>45013.246608796297</v>
      </c>
      <c r="C11720" s="241">
        <v>50</v>
      </c>
      <c r="D11720" s="88" t="s">
        <v>2934</v>
      </c>
    </row>
    <row r="11721" spans="1:4" s="121" customFormat="1" x14ac:dyDescent="0.25">
      <c r="A11721" s="78"/>
      <c r="B11721" s="244">
        <v>45013.325844907406</v>
      </c>
      <c r="C11721" s="241">
        <v>165</v>
      </c>
      <c r="D11721" s="88" t="s">
        <v>14142</v>
      </c>
    </row>
    <row r="11722" spans="1:4" s="121" customFormat="1" x14ac:dyDescent="0.25">
      <c r="A11722" s="78"/>
      <c r="B11722" s="244">
        <v>45013.316365740742</v>
      </c>
      <c r="C11722" s="241">
        <v>50</v>
      </c>
      <c r="D11722" s="88" t="s">
        <v>1193</v>
      </c>
    </row>
    <row r="11723" spans="1:4" s="121" customFormat="1" x14ac:dyDescent="0.25">
      <c r="A11723" s="78"/>
      <c r="B11723" s="244">
        <v>45013.318356481483</v>
      </c>
      <c r="C11723" s="241">
        <v>100</v>
      </c>
      <c r="D11723" s="88" t="s">
        <v>141</v>
      </c>
    </row>
    <row r="11724" spans="1:4" s="121" customFormat="1" x14ac:dyDescent="0.25">
      <c r="A11724" s="78"/>
      <c r="B11724" s="244">
        <v>45013.300543981481</v>
      </c>
      <c r="C11724" s="241">
        <v>50</v>
      </c>
      <c r="D11724" s="88" t="s">
        <v>88</v>
      </c>
    </row>
    <row r="11725" spans="1:4" s="121" customFormat="1" x14ac:dyDescent="0.25">
      <c r="A11725" s="78"/>
      <c r="B11725" s="244">
        <v>45013.313622685186</v>
      </c>
      <c r="C11725" s="241">
        <v>26</v>
      </c>
      <c r="D11725" s="88" t="s">
        <v>517</v>
      </c>
    </row>
    <row r="11726" spans="1:4" s="121" customFormat="1" x14ac:dyDescent="0.25">
      <c r="A11726" s="78"/>
      <c r="B11726" s="244">
        <v>45013.332870370374</v>
      </c>
      <c r="C11726" s="241">
        <v>50</v>
      </c>
      <c r="D11726" s="88" t="s">
        <v>809</v>
      </c>
    </row>
    <row r="11727" spans="1:4" s="121" customFormat="1" x14ac:dyDescent="0.25">
      <c r="A11727" s="78"/>
      <c r="B11727" s="244">
        <v>45013.334201388891</v>
      </c>
      <c r="C11727" s="241">
        <v>300</v>
      </c>
      <c r="D11727" s="88" t="s">
        <v>2461</v>
      </c>
    </row>
    <row r="11728" spans="1:4" s="121" customFormat="1" x14ac:dyDescent="0.25">
      <c r="A11728" s="78"/>
      <c r="B11728" s="244">
        <v>45013.343113425923</v>
      </c>
      <c r="C11728" s="241">
        <v>11.02</v>
      </c>
      <c r="D11728" s="88" t="s">
        <v>2387</v>
      </c>
    </row>
    <row r="11729" spans="1:4" s="121" customFormat="1" x14ac:dyDescent="0.25">
      <c r="A11729" s="78"/>
      <c r="B11729" s="244">
        <v>45013.368263888886</v>
      </c>
      <c r="C11729" s="241">
        <v>500</v>
      </c>
      <c r="D11729" s="88" t="s">
        <v>1113</v>
      </c>
    </row>
    <row r="11730" spans="1:4" s="121" customFormat="1" x14ac:dyDescent="0.25">
      <c r="A11730" s="78"/>
      <c r="B11730" s="244">
        <v>45013.361134259256</v>
      </c>
      <c r="C11730" s="241">
        <v>3</v>
      </c>
      <c r="D11730" s="88" t="s">
        <v>218</v>
      </c>
    </row>
    <row r="11731" spans="1:4" s="121" customFormat="1" x14ac:dyDescent="0.25">
      <c r="A11731" s="78"/>
      <c r="B11731" s="244">
        <v>45013.382997685185</v>
      </c>
      <c r="C11731" s="241">
        <v>1.4</v>
      </c>
      <c r="D11731" s="88" t="s">
        <v>4267</v>
      </c>
    </row>
    <row r="11732" spans="1:4" s="121" customFormat="1" x14ac:dyDescent="0.25">
      <c r="A11732" s="78"/>
      <c r="B11732" s="244">
        <v>45013.381273148145</v>
      </c>
      <c r="C11732" s="241">
        <v>100</v>
      </c>
      <c r="D11732" s="88" t="s">
        <v>1608</v>
      </c>
    </row>
    <row r="11733" spans="1:4" s="121" customFormat="1" x14ac:dyDescent="0.25">
      <c r="A11733" s="78"/>
      <c r="B11733" s="244">
        <v>45013.361354166664</v>
      </c>
      <c r="C11733" s="241">
        <v>500</v>
      </c>
      <c r="D11733" s="88" t="s">
        <v>2206</v>
      </c>
    </row>
    <row r="11734" spans="1:4" s="121" customFormat="1" x14ac:dyDescent="0.25">
      <c r="A11734" s="78"/>
      <c r="B11734" s="244">
        <v>45013.347974537035</v>
      </c>
      <c r="C11734" s="241">
        <v>300</v>
      </c>
      <c r="D11734" s="88" t="s">
        <v>4314</v>
      </c>
    </row>
    <row r="11735" spans="1:4" s="121" customFormat="1" x14ac:dyDescent="0.25">
      <c r="A11735" s="78"/>
      <c r="B11735" s="244">
        <v>45013.371932870374</v>
      </c>
      <c r="C11735" s="241">
        <v>10</v>
      </c>
      <c r="D11735" s="88" t="s">
        <v>227</v>
      </c>
    </row>
    <row r="11736" spans="1:4" s="121" customFormat="1" x14ac:dyDescent="0.25">
      <c r="A11736" s="78"/>
      <c r="B11736" s="244">
        <v>45013.42119212963</v>
      </c>
      <c r="C11736" s="241">
        <v>1</v>
      </c>
      <c r="D11736" s="88" t="s">
        <v>6474</v>
      </c>
    </row>
    <row r="11737" spans="1:4" s="121" customFormat="1" x14ac:dyDescent="0.25">
      <c r="A11737" s="78"/>
      <c r="B11737" s="244">
        <v>45013.420370370368</v>
      </c>
      <c r="C11737" s="241">
        <v>1</v>
      </c>
      <c r="D11737" s="88" t="s">
        <v>1092</v>
      </c>
    </row>
    <row r="11738" spans="1:4" s="121" customFormat="1" x14ac:dyDescent="0.25">
      <c r="A11738" s="78"/>
      <c r="B11738" s="244">
        <v>45013.403541666667</v>
      </c>
      <c r="C11738" s="241">
        <v>100</v>
      </c>
      <c r="D11738" s="88" t="s">
        <v>2163</v>
      </c>
    </row>
    <row r="11739" spans="1:4" s="121" customFormat="1" x14ac:dyDescent="0.25">
      <c r="A11739" s="78"/>
      <c r="B11739" s="244">
        <v>45013.403136574074</v>
      </c>
      <c r="C11739" s="241">
        <v>1</v>
      </c>
      <c r="D11739" s="88" t="s">
        <v>413</v>
      </c>
    </row>
    <row r="11740" spans="1:4" s="121" customFormat="1" x14ac:dyDescent="0.25">
      <c r="A11740" s="78"/>
      <c r="B11740" s="244">
        <v>45013.396817129629</v>
      </c>
      <c r="C11740" s="241">
        <v>42.55</v>
      </c>
      <c r="D11740" s="88" t="s">
        <v>14406</v>
      </c>
    </row>
    <row r="11741" spans="1:4" s="121" customFormat="1" x14ac:dyDescent="0.25">
      <c r="A11741" s="78"/>
      <c r="B11741" s="244">
        <v>45013.391180555554</v>
      </c>
      <c r="C11741" s="241">
        <v>1</v>
      </c>
      <c r="D11741" s="88" t="s">
        <v>413</v>
      </c>
    </row>
    <row r="11742" spans="1:4" s="121" customFormat="1" x14ac:dyDescent="0.25">
      <c r="A11742" s="78"/>
      <c r="B11742" s="244">
        <v>45013.397569444445</v>
      </c>
      <c r="C11742" s="241">
        <v>12.26</v>
      </c>
      <c r="D11742" s="88" t="s">
        <v>7126</v>
      </c>
    </row>
    <row r="11743" spans="1:4" s="121" customFormat="1" x14ac:dyDescent="0.25">
      <c r="A11743" s="78"/>
      <c r="B11743" s="244">
        <v>45013.416678240741</v>
      </c>
      <c r="C11743" s="241">
        <v>83.4</v>
      </c>
      <c r="D11743" s="88" t="s">
        <v>2129</v>
      </c>
    </row>
    <row r="11744" spans="1:4" s="121" customFormat="1" x14ac:dyDescent="0.25">
      <c r="A11744" s="78"/>
      <c r="B11744" s="244">
        <v>45013.392395833333</v>
      </c>
      <c r="C11744" s="241">
        <v>7.56</v>
      </c>
      <c r="D11744" s="88" t="s">
        <v>14691</v>
      </c>
    </row>
    <row r="11745" spans="1:4" s="121" customFormat="1" x14ac:dyDescent="0.25">
      <c r="A11745" s="78"/>
      <c r="B11745" s="244">
        <v>45013.411712962959</v>
      </c>
      <c r="C11745" s="241">
        <v>100</v>
      </c>
      <c r="D11745" s="88" t="s">
        <v>1150</v>
      </c>
    </row>
    <row r="11746" spans="1:4" s="121" customFormat="1" x14ac:dyDescent="0.25">
      <c r="A11746" s="78"/>
      <c r="B11746" s="244">
        <v>45013.419236111113</v>
      </c>
      <c r="C11746" s="241">
        <v>200</v>
      </c>
      <c r="D11746" s="88" t="s">
        <v>3424</v>
      </c>
    </row>
    <row r="11747" spans="1:4" s="121" customFormat="1" x14ac:dyDescent="0.25">
      <c r="A11747" s="78"/>
      <c r="B11747" s="244">
        <v>45013.416770833333</v>
      </c>
      <c r="C11747" s="241">
        <v>1</v>
      </c>
      <c r="D11747" s="88" t="s">
        <v>413</v>
      </c>
    </row>
    <row r="11748" spans="1:4" s="121" customFormat="1" x14ac:dyDescent="0.25">
      <c r="A11748" s="78"/>
      <c r="B11748" s="244">
        <v>45013.420451388891</v>
      </c>
      <c r="C11748" s="241">
        <v>1</v>
      </c>
      <c r="D11748" s="88" t="s">
        <v>413</v>
      </c>
    </row>
    <row r="11749" spans="1:4" s="121" customFormat="1" x14ac:dyDescent="0.25">
      <c r="A11749" s="78"/>
      <c r="B11749" s="244">
        <v>45013.423715277779</v>
      </c>
      <c r="C11749" s="241">
        <v>100</v>
      </c>
      <c r="D11749" s="88" t="s">
        <v>2503</v>
      </c>
    </row>
    <row r="11750" spans="1:4" s="121" customFormat="1" x14ac:dyDescent="0.25">
      <c r="A11750" s="78"/>
      <c r="B11750" s="244">
        <v>45013.409444444442</v>
      </c>
      <c r="C11750" s="241">
        <v>5</v>
      </c>
      <c r="D11750" s="88" t="s">
        <v>100</v>
      </c>
    </row>
    <row r="11751" spans="1:4" s="121" customFormat="1" x14ac:dyDescent="0.25">
      <c r="A11751" s="78"/>
      <c r="B11751" s="244">
        <v>45013.444965277777</v>
      </c>
      <c r="C11751" s="241">
        <v>164.53</v>
      </c>
      <c r="D11751" s="88" t="s">
        <v>321</v>
      </c>
    </row>
    <row r="11752" spans="1:4" s="121" customFormat="1" x14ac:dyDescent="0.25">
      <c r="A11752" s="78"/>
      <c r="B11752" s="244">
        <v>45013.437581018516</v>
      </c>
      <c r="C11752" s="241">
        <v>11</v>
      </c>
      <c r="D11752" s="88" t="s">
        <v>1527</v>
      </c>
    </row>
    <row r="11753" spans="1:4" s="121" customFormat="1" x14ac:dyDescent="0.25">
      <c r="A11753" s="78"/>
      <c r="B11753" s="244">
        <v>45013.446574074071</v>
      </c>
      <c r="C11753" s="241">
        <v>500</v>
      </c>
      <c r="D11753" s="88" t="s">
        <v>7941</v>
      </c>
    </row>
    <row r="11754" spans="1:4" s="121" customFormat="1" x14ac:dyDescent="0.25">
      <c r="A11754" s="78"/>
      <c r="B11754" s="244">
        <v>45013.439039351855</v>
      </c>
      <c r="C11754" s="241">
        <v>500</v>
      </c>
      <c r="D11754" s="88" t="s">
        <v>1073</v>
      </c>
    </row>
    <row r="11755" spans="1:4" s="121" customFormat="1" x14ac:dyDescent="0.25">
      <c r="A11755" s="78"/>
      <c r="B11755" s="244">
        <v>45013.427199074074</v>
      </c>
      <c r="C11755" s="241">
        <v>500</v>
      </c>
      <c r="D11755" s="88" t="s">
        <v>1528</v>
      </c>
    </row>
    <row r="11756" spans="1:4" s="121" customFormat="1" x14ac:dyDescent="0.25">
      <c r="A11756" s="78"/>
      <c r="B11756" s="244">
        <v>45013.428865740738</v>
      </c>
      <c r="C11756" s="241">
        <v>100</v>
      </c>
      <c r="D11756" s="88" t="s">
        <v>2316</v>
      </c>
    </row>
    <row r="11757" spans="1:4" s="121" customFormat="1" x14ac:dyDescent="0.25">
      <c r="A11757" s="78"/>
      <c r="B11757" s="244">
        <v>45013.428229166668</v>
      </c>
      <c r="C11757" s="241">
        <v>100</v>
      </c>
      <c r="D11757" s="88" t="s">
        <v>6608</v>
      </c>
    </row>
    <row r="11758" spans="1:4" s="121" customFormat="1" x14ac:dyDescent="0.25">
      <c r="A11758" s="78"/>
      <c r="B11758" s="244">
        <v>45013.430127314816</v>
      </c>
      <c r="C11758" s="241">
        <v>100</v>
      </c>
      <c r="D11758" s="88" t="s">
        <v>4044</v>
      </c>
    </row>
    <row r="11759" spans="1:4" s="121" customFormat="1" x14ac:dyDescent="0.25">
      <c r="A11759" s="78"/>
      <c r="B11759" s="244">
        <v>45013.44630787037</v>
      </c>
      <c r="C11759" s="241">
        <v>300</v>
      </c>
      <c r="D11759" s="88" t="s">
        <v>4583</v>
      </c>
    </row>
    <row r="11760" spans="1:4" s="121" customFormat="1" x14ac:dyDescent="0.25">
      <c r="A11760" s="78"/>
      <c r="B11760" s="244">
        <v>45013.427835648145</v>
      </c>
      <c r="C11760" s="241">
        <v>50</v>
      </c>
      <c r="D11760" s="88" t="s">
        <v>574</v>
      </c>
    </row>
    <row r="11761" spans="1:4" s="121" customFormat="1" x14ac:dyDescent="0.25">
      <c r="A11761" s="78"/>
      <c r="B11761" s="244">
        <v>45013.437337962961</v>
      </c>
      <c r="C11761" s="241">
        <v>100</v>
      </c>
      <c r="D11761" s="88" t="s">
        <v>1857</v>
      </c>
    </row>
    <row r="11762" spans="1:4" s="121" customFormat="1" x14ac:dyDescent="0.25">
      <c r="A11762" s="78"/>
      <c r="B11762" s="244">
        <v>45013.431898148148</v>
      </c>
      <c r="C11762" s="241">
        <v>600</v>
      </c>
      <c r="D11762" s="88" t="s">
        <v>1214</v>
      </c>
    </row>
    <row r="11763" spans="1:4" s="121" customFormat="1" x14ac:dyDescent="0.25">
      <c r="A11763" s="78"/>
      <c r="B11763" s="244">
        <v>45013.430925925924</v>
      </c>
      <c r="C11763" s="241">
        <v>500</v>
      </c>
      <c r="D11763" s="88" t="s">
        <v>4031</v>
      </c>
    </row>
    <row r="11764" spans="1:4" s="121" customFormat="1" x14ac:dyDescent="0.25">
      <c r="A11764" s="78"/>
      <c r="B11764" s="244">
        <v>45013.426921296297</v>
      </c>
      <c r="C11764" s="241">
        <v>50</v>
      </c>
      <c r="D11764" s="88" t="s">
        <v>1132</v>
      </c>
    </row>
    <row r="11765" spans="1:4" s="121" customFormat="1" x14ac:dyDescent="0.25">
      <c r="A11765" s="78"/>
      <c r="B11765" s="244">
        <v>45013.445370370369</v>
      </c>
      <c r="C11765" s="241">
        <v>200</v>
      </c>
      <c r="D11765" s="88" t="s">
        <v>1428</v>
      </c>
    </row>
    <row r="11766" spans="1:4" s="121" customFormat="1" x14ac:dyDescent="0.25">
      <c r="A11766" s="78"/>
      <c r="B11766" s="244">
        <v>45013.446689814817</v>
      </c>
      <c r="C11766" s="241">
        <v>6.27</v>
      </c>
      <c r="D11766" s="88" t="s">
        <v>1576</v>
      </c>
    </row>
    <row r="11767" spans="1:4" s="121" customFormat="1" x14ac:dyDescent="0.25">
      <c r="A11767" s="78"/>
      <c r="B11767" s="244">
        <v>45013.453518518516</v>
      </c>
      <c r="C11767" s="241">
        <v>500</v>
      </c>
      <c r="D11767" s="88" t="s">
        <v>93</v>
      </c>
    </row>
    <row r="11768" spans="1:4" s="121" customFormat="1" x14ac:dyDescent="0.25">
      <c r="A11768" s="78"/>
      <c r="B11768" s="244">
        <v>45013.440775462965</v>
      </c>
      <c r="C11768" s="241">
        <v>50</v>
      </c>
      <c r="D11768" s="88" t="s">
        <v>2234</v>
      </c>
    </row>
    <row r="11769" spans="1:4" s="121" customFormat="1" x14ac:dyDescent="0.25">
      <c r="A11769" s="78"/>
      <c r="B11769" s="244">
        <v>45013.450520833336</v>
      </c>
      <c r="C11769" s="241">
        <v>100</v>
      </c>
      <c r="D11769" s="88" t="s">
        <v>3013</v>
      </c>
    </row>
    <row r="11770" spans="1:4" s="121" customFormat="1" x14ac:dyDescent="0.25">
      <c r="A11770" s="78"/>
      <c r="B11770" s="244">
        <v>45013.440266203703</v>
      </c>
      <c r="C11770" s="241">
        <v>1000</v>
      </c>
      <c r="D11770" s="88" t="s">
        <v>8337</v>
      </c>
    </row>
    <row r="11771" spans="1:4" s="121" customFormat="1" x14ac:dyDescent="0.25">
      <c r="A11771" s="78"/>
      <c r="B11771" s="244">
        <v>45013.447488425925</v>
      </c>
      <c r="C11771" s="241">
        <v>11.8</v>
      </c>
      <c r="D11771" s="88" t="s">
        <v>9179</v>
      </c>
    </row>
    <row r="11772" spans="1:4" s="121" customFormat="1" x14ac:dyDescent="0.25">
      <c r="A11772" s="78"/>
      <c r="B11772" s="244">
        <v>45013.447500000002</v>
      </c>
      <c r="C11772" s="241">
        <v>200</v>
      </c>
      <c r="D11772" s="88" t="s">
        <v>14692</v>
      </c>
    </row>
    <row r="11773" spans="1:4" s="121" customFormat="1" x14ac:dyDescent="0.25">
      <c r="A11773" s="78"/>
      <c r="B11773" s="244">
        <v>45013.427268518521</v>
      </c>
      <c r="C11773" s="241">
        <v>100</v>
      </c>
      <c r="D11773" s="88" t="s">
        <v>1128</v>
      </c>
    </row>
    <row r="11774" spans="1:4" s="121" customFormat="1" x14ac:dyDescent="0.25">
      <c r="A11774" s="78"/>
      <c r="B11774" s="244">
        <v>45013.4690162037</v>
      </c>
      <c r="C11774" s="241">
        <v>5000</v>
      </c>
      <c r="D11774" s="88" t="s">
        <v>4399</v>
      </c>
    </row>
    <row r="11775" spans="1:4" s="121" customFormat="1" x14ac:dyDescent="0.25">
      <c r="A11775" s="78"/>
      <c r="B11775" s="244">
        <v>45013.469039351854</v>
      </c>
      <c r="C11775" s="241">
        <v>700</v>
      </c>
      <c r="D11775" s="88" t="s">
        <v>2309</v>
      </c>
    </row>
    <row r="11776" spans="1:4" s="121" customFormat="1" x14ac:dyDescent="0.25">
      <c r="A11776" s="78"/>
      <c r="B11776" s="244">
        <v>45013.471250000002</v>
      </c>
      <c r="C11776" s="241">
        <v>1000</v>
      </c>
      <c r="D11776" s="88" t="s">
        <v>3533</v>
      </c>
    </row>
    <row r="11777" spans="1:4" s="121" customFormat="1" x14ac:dyDescent="0.25">
      <c r="A11777" s="78"/>
      <c r="B11777" s="244">
        <v>45013.470185185186</v>
      </c>
      <c r="C11777" s="241">
        <v>108.63</v>
      </c>
      <c r="D11777" s="88" t="s">
        <v>1154</v>
      </c>
    </row>
    <row r="11778" spans="1:4" s="121" customFormat="1" x14ac:dyDescent="0.25">
      <c r="A11778" s="78"/>
      <c r="B11778" s="244">
        <v>45013.492442129631</v>
      </c>
      <c r="C11778" s="241">
        <v>40</v>
      </c>
      <c r="D11778" s="88" t="s">
        <v>1576</v>
      </c>
    </row>
    <row r="11779" spans="1:4" s="121" customFormat="1" x14ac:dyDescent="0.25">
      <c r="A11779" s="78"/>
      <c r="B11779" s="244">
        <v>45013.492013888892</v>
      </c>
      <c r="C11779" s="241">
        <v>260</v>
      </c>
      <c r="D11779" s="88" t="s">
        <v>3735</v>
      </c>
    </row>
    <row r="11780" spans="1:4" s="121" customFormat="1" x14ac:dyDescent="0.25">
      <c r="A11780" s="78"/>
      <c r="B11780" s="244">
        <v>45013.49009259259</v>
      </c>
      <c r="C11780" s="241">
        <v>20</v>
      </c>
      <c r="D11780" s="88" t="s">
        <v>654</v>
      </c>
    </row>
    <row r="11781" spans="1:4" s="121" customFormat="1" x14ac:dyDescent="0.25">
      <c r="A11781" s="78"/>
      <c r="B11781" s="244">
        <v>45013.491203703707</v>
      </c>
      <c r="C11781" s="241">
        <v>50</v>
      </c>
      <c r="D11781" s="88" t="s">
        <v>622</v>
      </c>
    </row>
    <row r="11782" spans="1:4" s="121" customFormat="1" x14ac:dyDescent="0.25">
      <c r="A11782" s="78"/>
      <c r="B11782" s="244">
        <v>45013.483842592592</v>
      </c>
      <c r="C11782" s="241">
        <v>100</v>
      </c>
      <c r="D11782" s="88" t="s">
        <v>7775</v>
      </c>
    </row>
    <row r="11783" spans="1:4" s="121" customFormat="1" x14ac:dyDescent="0.25">
      <c r="A11783" s="78"/>
      <c r="B11783" s="244">
        <v>45013.492268518516</v>
      </c>
      <c r="C11783" s="241">
        <v>200</v>
      </c>
      <c r="D11783" s="88" t="s">
        <v>14693</v>
      </c>
    </row>
    <row r="11784" spans="1:4" s="121" customFormat="1" x14ac:dyDescent="0.25">
      <c r="A11784" s="78"/>
      <c r="B11784" s="244">
        <v>45013.503275462965</v>
      </c>
      <c r="C11784" s="241">
        <v>1000</v>
      </c>
      <c r="D11784" s="88" t="s">
        <v>713</v>
      </c>
    </row>
    <row r="11785" spans="1:4" s="121" customFormat="1" x14ac:dyDescent="0.25">
      <c r="A11785" s="78"/>
      <c r="B11785" s="244">
        <v>45013.517789351848</v>
      </c>
      <c r="C11785" s="241">
        <v>1</v>
      </c>
      <c r="D11785" s="88" t="s">
        <v>413</v>
      </c>
    </row>
    <row r="11786" spans="1:4" s="121" customFormat="1" x14ac:dyDescent="0.25">
      <c r="A11786" s="78"/>
      <c r="B11786" s="244">
        <v>45013.508703703701</v>
      </c>
      <c r="C11786" s="241">
        <v>600</v>
      </c>
      <c r="D11786" s="88" t="s">
        <v>11546</v>
      </c>
    </row>
    <row r="11787" spans="1:4" s="121" customFormat="1" x14ac:dyDescent="0.25">
      <c r="A11787" s="78"/>
      <c r="B11787" s="244">
        <v>45013.509236111109</v>
      </c>
      <c r="C11787" s="241">
        <v>1176.1600000000001</v>
      </c>
      <c r="D11787" s="88" t="s">
        <v>3813</v>
      </c>
    </row>
    <row r="11788" spans="1:4" s="121" customFormat="1" x14ac:dyDescent="0.25">
      <c r="A11788" s="78"/>
      <c r="B11788" s="244">
        <v>45013.520416666666</v>
      </c>
      <c r="C11788" s="241">
        <v>4600</v>
      </c>
      <c r="D11788" s="88" t="s">
        <v>298</v>
      </c>
    </row>
    <row r="11789" spans="1:4" s="121" customFormat="1" x14ac:dyDescent="0.25">
      <c r="A11789" s="78"/>
      <c r="B11789" s="244">
        <v>45013.506678240738</v>
      </c>
      <c r="C11789" s="241">
        <v>1</v>
      </c>
      <c r="D11789" s="88" t="s">
        <v>413</v>
      </c>
    </row>
    <row r="11790" spans="1:4" s="121" customFormat="1" x14ac:dyDescent="0.25">
      <c r="A11790" s="78"/>
      <c r="B11790" s="244">
        <v>45013.49796296296</v>
      </c>
      <c r="C11790" s="241">
        <v>500</v>
      </c>
      <c r="D11790" s="88" t="s">
        <v>1462</v>
      </c>
    </row>
    <row r="11791" spans="1:4" s="121" customFormat="1" x14ac:dyDescent="0.25">
      <c r="A11791" s="78"/>
      <c r="B11791" s="244">
        <v>45013.524629629632</v>
      </c>
      <c r="C11791" s="241">
        <v>10</v>
      </c>
      <c r="D11791" s="88" t="s">
        <v>2171</v>
      </c>
    </row>
    <row r="11792" spans="1:4" s="121" customFormat="1" x14ac:dyDescent="0.25">
      <c r="A11792" s="78"/>
      <c r="B11792" s="244">
        <v>45013.526493055557</v>
      </c>
      <c r="C11792" s="241">
        <v>7.6</v>
      </c>
      <c r="D11792" s="88" t="s">
        <v>339</v>
      </c>
    </row>
    <row r="11793" spans="1:4" s="121" customFormat="1" x14ac:dyDescent="0.25">
      <c r="A11793" s="78"/>
      <c r="B11793" s="244">
        <v>45013.494444444441</v>
      </c>
      <c r="C11793" s="241">
        <v>1</v>
      </c>
      <c r="D11793" s="88" t="s">
        <v>3173</v>
      </c>
    </row>
    <row r="11794" spans="1:4" s="121" customFormat="1" x14ac:dyDescent="0.25">
      <c r="A11794" s="78"/>
      <c r="B11794" s="244">
        <v>45013.523090277777</v>
      </c>
      <c r="C11794" s="241">
        <v>2.29</v>
      </c>
      <c r="D11794" s="88" t="s">
        <v>6339</v>
      </c>
    </row>
    <row r="11795" spans="1:4" s="121" customFormat="1" x14ac:dyDescent="0.25">
      <c r="A11795" s="78"/>
      <c r="B11795" s="244">
        <v>45013.524178240739</v>
      </c>
      <c r="C11795" s="241">
        <v>34</v>
      </c>
      <c r="D11795" s="88" t="s">
        <v>3124</v>
      </c>
    </row>
    <row r="11796" spans="1:4" s="121" customFormat="1" x14ac:dyDescent="0.25">
      <c r="A11796" s="78"/>
      <c r="B11796" s="244">
        <v>45013.518877314818</v>
      </c>
      <c r="C11796" s="241">
        <v>100</v>
      </c>
      <c r="D11796" s="88" t="s">
        <v>7897</v>
      </c>
    </row>
    <row r="11797" spans="1:4" s="121" customFormat="1" x14ac:dyDescent="0.25">
      <c r="A11797" s="78"/>
      <c r="B11797" s="244">
        <v>45013.512986111113</v>
      </c>
      <c r="C11797" s="241">
        <v>20</v>
      </c>
      <c r="D11797" s="88" t="s">
        <v>3507</v>
      </c>
    </row>
    <row r="11798" spans="1:4" s="121" customFormat="1" x14ac:dyDescent="0.25">
      <c r="A11798" s="78"/>
      <c r="B11798" s="244">
        <v>45013.513622685183</v>
      </c>
      <c r="C11798" s="241">
        <v>17.78</v>
      </c>
      <c r="D11798" s="88" t="s">
        <v>6124</v>
      </c>
    </row>
    <row r="11799" spans="1:4" s="121" customFormat="1" x14ac:dyDescent="0.25">
      <c r="A11799" s="78"/>
      <c r="B11799" s="244">
        <v>45013.547476851854</v>
      </c>
      <c r="C11799" s="241">
        <v>1</v>
      </c>
      <c r="D11799" s="88" t="s">
        <v>413</v>
      </c>
    </row>
    <row r="11800" spans="1:4" s="121" customFormat="1" x14ac:dyDescent="0.25">
      <c r="A11800" s="78"/>
      <c r="B11800" s="244">
        <v>45013.561111111114</v>
      </c>
      <c r="C11800" s="241">
        <v>100</v>
      </c>
      <c r="D11800" s="88" t="s">
        <v>1931</v>
      </c>
    </row>
    <row r="11801" spans="1:4" s="121" customFormat="1" x14ac:dyDescent="0.25">
      <c r="A11801" s="78"/>
      <c r="B11801" s="244">
        <v>45013.552916666667</v>
      </c>
      <c r="C11801" s="241">
        <v>21.2</v>
      </c>
      <c r="D11801" s="88" t="s">
        <v>1043</v>
      </c>
    </row>
    <row r="11802" spans="1:4" s="121" customFormat="1" x14ac:dyDescent="0.25">
      <c r="A11802" s="78"/>
      <c r="B11802" s="244">
        <v>45013.560648148145</v>
      </c>
      <c r="C11802" s="241">
        <v>10</v>
      </c>
      <c r="D11802" s="88" t="s">
        <v>9264</v>
      </c>
    </row>
    <row r="11803" spans="1:4" s="121" customFormat="1" x14ac:dyDescent="0.25">
      <c r="A11803" s="78"/>
      <c r="B11803" s="244">
        <v>45013.534444444442</v>
      </c>
      <c r="C11803" s="241">
        <v>50</v>
      </c>
      <c r="D11803" s="88" t="s">
        <v>147</v>
      </c>
    </row>
    <row r="11804" spans="1:4" s="121" customFormat="1" x14ac:dyDescent="0.25">
      <c r="A11804" s="78"/>
      <c r="B11804" s="244">
        <v>45013.555601851855</v>
      </c>
      <c r="C11804" s="241">
        <v>500</v>
      </c>
      <c r="D11804" s="88" t="s">
        <v>2968</v>
      </c>
    </row>
    <row r="11805" spans="1:4" s="121" customFormat="1" x14ac:dyDescent="0.25">
      <c r="A11805" s="78"/>
      <c r="B11805" s="244">
        <v>45013.54965277778</v>
      </c>
      <c r="C11805" s="241">
        <v>2</v>
      </c>
      <c r="D11805" s="88" t="s">
        <v>413</v>
      </c>
    </row>
    <row r="11806" spans="1:4" s="121" customFormat="1" x14ac:dyDescent="0.25">
      <c r="A11806" s="78"/>
      <c r="B11806" s="244">
        <v>45013.535451388889</v>
      </c>
      <c r="C11806" s="241">
        <v>520</v>
      </c>
      <c r="D11806" s="88" t="s">
        <v>7860</v>
      </c>
    </row>
    <row r="11807" spans="1:4" s="121" customFormat="1" x14ac:dyDescent="0.25">
      <c r="A11807" s="78"/>
      <c r="B11807" s="244">
        <v>45013.552256944444</v>
      </c>
      <c r="C11807" s="241">
        <v>20.8</v>
      </c>
      <c r="D11807" s="88" t="s">
        <v>1043</v>
      </c>
    </row>
    <row r="11808" spans="1:4" s="121" customFormat="1" x14ac:dyDescent="0.25">
      <c r="A11808" s="78"/>
      <c r="B11808" s="244">
        <v>45013.532916666663</v>
      </c>
      <c r="C11808" s="241">
        <v>500</v>
      </c>
      <c r="D11808" s="88" t="s">
        <v>1502</v>
      </c>
    </row>
    <row r="11809" spans="1:4" s="121" customFormat="1" x14ac:dyDescent="0.25">
      <c r="A11809" s="78"/>
      <c r="B11809" s="244">
        <v>45013.532141203701</v>
      </c>
      <c r="C11809" s="241">
        <v>1000</v>
      </c>
      <c r="D11809" s="88" t="s">
        <v>1411</v>
      </c>
    </row>
    <row r="11810" spans="1:4" s="121" customFormat="1" x14ac:dyDescent="0.25">
      <c r="A11810" s="78"/>
      <c r="B11810" s="244">
        <v>45013.545381944445</v>
      </c>
      <c r="C11810" s="241">
        <v>1</v>
      </c>
      <c r="D11810" s="88" t="s">
        <v>3086</v>
      </c>
    </row>
    <row r="11811" spans="1:4" s="121" customFormat="1" x14ac:dyDescent="0.25">
      <c r="A11811" s="78"/>
      <c r="B11811" s="244">
        <v>45013.557141203702</v>
      </c>
      <c r="C11811" s="241">
        <v>6.89</v>
      </c>
      <c r="D11811" s="88" t="s">
        <v>8265</v>
      </c>
    </row>
    <row r="11812" spans="1:4" s="121" customFormat="1" x14ac:dyDescent="0.25">
      <c r="A11812" s="78"/>
      <c r="B11812" s="244">
        <v>45013.553715277776</v>
      </c>
      <c r="C11812" s="241">
        <v>2000</v>
      </c>
      <c r="D11812" s="88" t="s">
        <v>263</v>
      </c>
    </row>
    <row r="11813" spans="1:4" s="121" customFormat="1" x14ac:dyDescent="0.25">
      <c r="A11813" s="78"/>
      <c r="B11813" s="244">
        <v>45013.555775462963</v>
      </c>
      <c r="C11813" s="241">
        <v>24.2</v>
      </c>
      <c r="D11813" s="88" t="s">
        <v>1043</v>
      </c>
    </row>
    <row r="11814" spans="1:4" s="121" customFormat="1" x14ac:dyDescent="0.25">
      <c r="A11814" s="78"/>
      <c r="B11814" s="244">
        <v>45013.528634259259</v>
      </c>
      <c r="C11814" s="241">
        <v>30</v>
      </c>
      <c r="D11814" s="88" t="s">
        <v>4613</v>
      </c>
    </row>
    <row r="11815" spans="1:4" s="121" customFormat="1" x14ac:dyDescent="0.25">
      <c r="A11815" s="78"/>
      <c r="B11815" s="244">
        <v>45013.531030092592</v>
      </c>
      <c r="C11815" s="241">
        <v>100</v>
      </c>
      <c r="D11815" s="88" t="s">
        <v>2940</v>
      </c>
    </row>
    <row r="11816" spans="1:4" s="121" customFormat="1" x14ac:dyDescent="0.25">
      <c r="A11816" s="78"/>
      <c r="B11816" s="244">
        <v>45013.580462962964</v>
      </c>
      <c r="C11816" s="241">
        <v>100</v>
      </c>
      <c r="D11816" s="88" t="s">
        <v>3437</v>
      </c>
    </row>
    <row r="11817" spans="1:4" s="121" customFormat="1" x14ac:dyDescent="0.25">
      <c r="A11817" s="78"/>
      <c r="B11817" s="244">
        <v>45013.592476851853</v>
      </c>
      <c r="C11817" s="241">
        <v>200</v>
      </c>
      <c r="D11817" s="88" t="s">
        <v>2170</v>
      </c>
    </row>
    <row r="11818" spans="1:4" s="121" customFormat="1" x14ac:dyDescent="0.25">
      <c r="A11818" s="78"/>
      <c r="B11818" s="244">
        <v>45013.572685185187</v>
      </c>
      <c r="C11818" s="241">
        <v>150</v>
      </c>
      <c r="D11818" s="88" t="s">
        <v>14114</v>
      </c>
    </row>
    <row r="11819" spans="1:4" s="121" customFormat="1" x14ac:dyDescent="0.25">
      <c r="A11819" s="78"/>
      <c r="B11819" s="244">
        <v>45013.565567129626</v>
      </c>
      <c r="C11819" s="241">
        <v>100</v>
      </c>
      <c r="D11819" s="88" t="s">
        <v>3441</v>
      </c>
    </row>
    <row r="11820" spans="1:4" s="121" customFormat="1" x14ac:dyDescent="0.25">
      <c r="A11820" s="78"/>
      <c r="B11820" s="244">
        <v>45013.578726851854</v>
      </c>
      <c r="C11820" s="241">
        <v>2</v>
      </c>
      <c r="D11820" s="88" t="s">
        <v>413</v>
      </c>
    </row>
    <row r="11821" spans="1:4" s="121" customFormat="1" x14ac:dyDescent="0.25">
      <c r="A11821" s="78"/>
      <c r="B11821" s="244">
        <v>45013.59710648148</v>
      </c>
      <c r="C11821" s="241">
        <v>4.45</v>
      </c>
      <c r="D11821" s="88" t="s">
        <v>14694</v>
      </c>
    </row>
    <row r="11822" spans="1:4" s="121" customFormat="1" x14ac:dyDescent="0.25">
      <c r="A11822" s="78"/>
      <c r="B11822" s="244">
        <v>45013.577835648146</v>
      </c>
      <c r="C11822" s="241">
        <v>2000</v>
      </c>
      <c r="D11822" s="88" t="s">
        <v>1598</v>
      </c>
    </row>
    <row r="11823" spans="1:4" s="121" customFormat="1" x14ac:dyDescent="0.25">
      <c r="A11823" s="78"/>
      <c r="B11823" s="244">
        <v>45013.587592592594</v>
      </c>
      <c r="C11823" s="241">
        <v>100</v>
      </c>
      <c r="D11823" s="88" t="s">
        <v>3968</v>
      </c>
    </row>
    <row r="11824" spans="1:4" s="121" customFormat="1" x14ac:dyDescent="0.25">
      <c r="A11824" s="78"/>
      <c r="B11824" s="244">
        <v>45013.572129629632</v>
      </c>
      <c r="C11824" s="241">
        <v>400</v>
      </c>
      <c r="D11824" s="88" t="s">
        <v>6676</v>
      </c>
    </row>
    <row r="11825" spans="1:4" s="121" customFormat="1" x14ac:dyDescent="0.25">
      <c r="A11825" s="78"/>
      <c r="B11825" s="244">
        <v>45013.575706018521</v>
      </c>
      <c r="C11825" s="241">
        <v>4</v>
      </c>
      <c r="D11825" s="88" t="s">
        <v>2510</v>
      </c>
    </row>
    <row r="11826" spans="1:4" s="121" customFormat="1" x14ac:dyDescent="0.25">
      <c r="A11826" s="78"/>
      <c r="B11826" s="244">
        <v>45013.60324074074</v>
      </c>
      <c r="C11826" s="241">
        <v>20.170000000000002</v>
      </c>
      <c r="D11826" s="88" t="s">
        <v>7768</v>
      </c>
    </row>
    <row r="11827" spans="1:4" s="121" customFormat="1" x14ac:dyDescent="0.25">
      <c r="A11827" s="78"/>
      <c r="B11827" s="244">
        <v>45013.618483796294</v>
      </c>
      <c r="C11827" s="241">
        <v>1000</v>
      </c>
      <c r="D11827" s="88" t="s">
        <v>4770</v>
      </c>
    </row>
    <row r="11828" spans="1:4" s="121" customFormat="1" x14ac:dyDescent="0.25">
      <c r="A11828" s="78"/>
      <c r="B11828" s="244">
        <v>45013.606238425928</v>
      </c>
      <c r="C11828" s="241">
        <v>300</v>
      </c>
      <c r="D11828" s="88" t="s">
        <v>6208</v>
      </c>
    </row>
    <row r="11829" spans="1:4" s="121" customFormat="1" x14ac:dyDescent="0.25">
      <c r="A11829" s="78"/>
      <c r="B11829" s="244">
        <v>45013.625127314815</v>
      </c>
      <c r="C11829" s="241">
        <v>500</v>
      </c>
      <c r="D11829" s="88" t="s">
        <v>4756</v>
      </c>
    </row>
    <row r="11830" spans="1:4" s="121" customFormat="1" x14ac:dyDescent="0.25">
      <c r="A11830" s="78"/>
      <c r="B11830" s="244">
        <v>45013.600636574076</v>
      </c>
      <c r="C11830" s="241">
        <v>1500</v>
      </c>
      <c r="D11830" s="88" t="s">
        <v>8060</v>
      </c>
    </row>
    <row r="11831" spans="1:4" s="121" customFormat="1" x14ac:dyDescent="0.25">
      <c r="A11831" s="78"/>
      <c r="B11831" s="244">
        <v>45013.627824074072</v>
      </c>
      <c r="C11831" s="241">
        <v>100</v>
      </c>
      <c r="D11831" s="88" t="s">
        <v>3358</v>
      </c>
    </row>
    <row r="11832" spans="1:4" s="121" customFormat="1" x14ac:dyDescent="0.25">
      <c r="A11832" s="78"/>
      <c r="B11832" s="244">
        <v>45013.631469907406</v>
      </c>
      <c r="C11832" s="241">
        <v>25</v>
      </c>
      <c r="D11832" s="88" t="s">
        <v>7816</v>
      </c>
    </row>
    <row r="11833" spans="1:4" s="121" customFormat="1" x14ac:dyDescent="0.25">
      <c r="A11833" s="78"/>
      <c r="B11833" s="244">
        <v>45013.600057870368</v>
      </c>
      <c r="C11833" s="241">
        <v>1000</v>
      </c>
      <c r="D11833" s="88" t="s">
        <v>4239</v>
      </c>
    </row>
    <row r="11834" spans="1:4" s="121" customFormat="1" x14ac:dyDescent="0.25">
      <c r="A11834" s="78"/>
      <c r="B11834" s="244">
        <v>45013.608101851853</v>
      </c>
      <c r="C11834" s="241">
        <v>500</v>
      </c>
      <c r="D11834" s="88" t="s">
        <v>14695</v>
      </c>
    </row>
    <row r="11835" spans="1:4" s="121" customFormat="1" x14ac:dyDescent="0.25">
      <c r="A11835" s="78"/>
      <c r="B11835" s="244">
        <v>45013.611932870372</v>
      </c>
      <c r="C11835" s="241">
        <v>48.03</v>
      </c>
      <c r="D11835" s="88" t="s">
        <v>3514</v>
      </c>
    </row>
    <row r="11836" spans="1:4" s="121" customFormat="1" x14ac:dyDescent="0.25">
      <c r="A11836" s="78"/>
      <c r="B11836" s="244">
        <v>45013.614837962959</v>
      </c>
      <c r="C11836" s="241">
        <v>1000</v>
      </c>
      <c r="D11836" s="88" t="s">
        <v>596</v>
      </c>
    </row>
    <row r="11837" spans="1:4" s="121" customFormat="1" x14ac:dyDescent="0.25">
      <c r="A11837" s="78"/>
      <c r="B11837" s="244">
        <v>45013.648252314815</v>
      </c>
      <c r="C11837" s="241">
        <v>100</v>
      </c>
      <c r="D11837" s="88" t="s">
        <v>36</v>
      </c>
    </row>
    <row r="11838" spans="1:4" s="121" customFormat="1" x14ac:dyDescent="0.25">
      <c r="A11838" s="78"/>
      <c r="B11838" s="244">
        <v>45013.642812500002</v>
      </c>
      <c r="C11838" s="241">
        <v>103</v>
      </c>
      <c r="D11838" s="88" t="s">
        <v>2411</v>
      </c>
    </row>
    <row r="11839" spans="1:4" s="121" customFormat="1" x14ac:dyDescent="0.25">
      <c r="A11839" s="78"/>
      <c r="B11839" s="244">
        <v>45013.652754629627</v>
      </c>
      <c r="C11839" s="241">
        <v>4.7300000000000004</v>
      </c>
      <c r="D11839" s="88" t="s">
        <v>2565</v>
      </c>
    </row>
    <row r="11840" spans="1:4" s="121" customFormat="1" x14ac:dyDescent="0.25">
      <c r="A11840" s="78"/>
      <c r="B11840" s="244">
        <v>45013.654189814813</v>
      </c>
      <c r="C11840" s="241">
        <v>1</v>
      </c>
      <c r="D11840" s="88" t="s">
        <v>413</v>
      </c>
    </row>
    <row r="11841" spans="1:4" s="121" customFormat="1" x14ac:dyDescent="0.25">
      <c r="A11841" s="78"/>
      <c r="B11841" s="244">
        <v>45013.657349537039</v>
      </c>
      <c r="C11841" s="241">
        <v>100</v>
      </c>
      <c r="D11841" s="88" t="s">
        <v>3251</v>
      </c>
    </row>
    <row r="11842" spans="1:4" s="121" customFormat="1" x14ac:dyDescent="0.25">
      <c r="A11842" s="78"/>
      <c r="B11842" s="244">
        <v>45013.66064814815</v>
      </c>
      <c r="C11842" s="241">
        <v>100</v>
      </c>
      <c r="D11842" s="88" t="s">
        <v>2474</v>
      </c>
    </row>
    <row r="11843" spans="1:4" s="121" customFormat="1" x14ac:dyDescent="0.25">
      <c r="A11843" s="78"/>
      <c r="B11843" s="244">
        <v>45013.657777777778</v>
      </c>
      <c r="C11843" s="241">
        <v>47</v>
      </c>
      <c r="D11843" s="88" t="s">
        <v>9302</v>
      </c>
    </row>
    <row r="11844" spans="1:4" s="121" customFormat="1" x14ac:dyDescent="0.25">
      <c r="A11844" s="78"/>
      <c r="B11844" s="244">
        <v>45013.650289351855</v>
      </c>
      <c r="C11844" s="241">
        <v>50</v>
      </c>
      <c r="D11844" s="88" t="s">
        <v>3089</v>
      </c>
    </row>
    <row r="11845" spans="1:4" s="121" customFormat="1" x14ac:dyDescent="0.25">
      <c r="A11845" s="78"/>
      <c r="B11845" s="244">
        <v>45013.653946759259</v>
      </c>
      <c r="C11845" s="241">
        <v>1</v>
      </c>
      <c r="D11845" s="88" t="s">
        <v>413</v>
      </c>
    </row>
    <row r="11846" spans="1:4" s="121" customFormat="1" x14ac:dyDescent="0.25">
      <c r="A11846" s="78"/>
      <c r="B11846" s="244">
        <v>45013.654085648152</v>
      </c>
      <c r="C11846" s="241">
        <v>4.1900000000000004</v>
      </c>
      <c r="D11846" s="88" t="s">
        <v>6495</v>
      </c>
    </row>
    <row r="11847" spans="1:4" s="121" customFormat="1" x14ac:dyDescent="0.25">
      <c r="A11847" s="78"/>
      <c r="B11847" s="244">
        <v>45013.669108796297</v>
      </c>
      <c r="C11847" s="241">
        <v>14.83</v>
      </c>
      <c r="D11847" s="88" t="s">
        <v>6884</v>
      </c>
    </row>
    <row r="11848" spans="1:4" s="121" customFormat="1" x14ac:dyDescent="0.25">
      <c r="A11848" s="78"/>
      <c r="B11848" s="244">
        <v>45013.687268518515</v>
      </c>
      <c r="C11848" s="241">
        <v>45.89</v>
      </c>
      <c r="D11848" s="88" t="s">
        <v>617</v>
      </c>
    </row>
    <row r="11849" spans="1:4" s="121" customFormat="1" x14ac:dyDescent="0.25">
      <c r="A11849" s="78"/>
      <c r="B11849" s="244">
        <v>45013.688703703701</v>
      </c>
      <c r="C11849" s="241">
        <v>200</v>
      </c>
      <c r="D11849" s="88" t="s">
        <v>14696</v>
      </c>
    </row>
    <row r="11850" spans="1:4" s="121" customFormat="1" x14ac:dyDescent="0.25">
      <c r="A11850" s="78"/>
      <c r="B11850" s="244">
        <v>45013.69636574074</v>
      </c>
      <c r="C11850" s="241">
        <v>10</v>
      </c>
      <c r="D11850" s="88" t="s">
        <v>4151</v>
      </c>
    </row>
    <row r="11851" spans="1:4" s="121" customFormat="1" x14ac:dyDescent="0.25">
      <c r="A11851" s="78"/>
      <c r="B11851" s="244">
        <v>45013.696898148148</v>
      </c>
      <c r="C11851" s="241">
        <v>5</v>
      </c>
      <c r="D11851" s="88" t="s">
        <v>1196</v>
      </c>
    </row>
    <row r="11852" spans="1:4" s="121" customFormat="1" x14ac:dyDescent="0.25">
      <c r="A11852" s="78"/>
      <c r="B11852" s="244">
        <v>45013.687708333331</v>
      </c>
      <c r="C11852" s="241">
        <v>500</v>
      </c>
      <c r="D11852" s="88" t="s">
        <v>6968</v>
      </c>
    </row>
    <row r="11853" spans="1:4" s="121" customFormat="1" x14ac:dyDescent="0.25">
      <c r="A11853" s="78"/>
      <c r="B11853" s="244">
        <v>45013.695694444446</v>
      </c>
      <c r="C11853" s="241">
        <v>5000</v>
      </c>
      <c r="D11853" s="88" t="s">
        <v>3096</v>
      </c>
    </row>
    <row r="11854" spans="1:4" s="121" customFormat="1" x14ac:dyDescent="0.25">
      <c r="A11854" s="78"/>
      <c r="B11854" s="244">
        <v>45013.700173611112</v>
      </c>
      <c r="C11854" s="241">
        <v>10</v>
      </c>
      <c r="D11854" s="88" t="s">
        <v>2196</v>
      </c>
    </row>
    <row r="11855" spans="1:4" s="121" customFormat="1" x14ac:dyDescent="0.25">
      <c r="A11855" s="78"/>
      <c r="B11855" s="244">
        <v>45013.674456018518</v>
      </c>
      <c r="C11855" s="241">
        <v>500</v>
      </c>
      <c r="D11855" s="88" t="s">
        <v>14261</v>
      </c>
    </row>
    <row r="11856" spans="1:4" s="121" customFormat="1" x14ac:dyDescent="0.25">
      <c r="A11856" s="78"/>
      <c r="B11856" s="244">
        <v>45013.698576388888</v>
      </c>
      <c r="C11856" s="241">
        <v>34</v>
      </c>
      <c r="D11856" s="88" t="s">
        <v>3438</v>
      </c>
    </row>
    <row r="11857" spans="1:4" s="121" customFormat="1" x14ac:dyDescent="0.25">
      <c r="A11857" s="78"/>
      <c r="B11857" s="244">
        <v>45013.699513888889</v>
      </c>
      <c r="C11857" s="241">
        <v>62</v>
      </c>
      <c r="D11857" s="88" t="s">
        <v>4152</v>
      </c>
    </row>
    <row r="11858" spans="1:4" s="121" customFormat="1" x14ac:dyDescent="0.25">
      <c r="A11858" s="78"/>
      <c r="B11858" s="244">
        <v>45013.710821759261</v>
      </c>
      <c r="C11858" s="241">
        <v>100</v>
      </c>
      <c r="D11858" s="88" t="s">
        <v>14697</v>
      </c>
    </row>
    <row r="11859" spans="1:4" s="121" customFormat="1" x14ac:dyDescent="0.25">
      <c r="A11859" s="78"/>
      <c r="B11859" s="244">
        <v>45013.706053240741</v>
      </c>
      <c r="C11859" s="241">
        <v>1000</v>
      </c>
      <c r="D11859" s="88" t="s">
        <v>31</v>
      </c>
    </row>
    <row r="11860" spans="1:4" s="121" customFormat="1" x14ac:dyDescent="0.25">
      <c r="A11860" s="78"/>
      <c r="B11860" s="244">
        <v>45013.719548611109</v>
      </c>
      <c r="C11860" s="241">
        <v>77</v>
      </c>
      <c r="D11860" s="88" t="s">
        <v>100</v>
      </c>
    </row>
    <row r="11861" spans="1:4" s="121" customFormat="1" x14ac:dyDescent="0.25">
      <c r="A11861" s="78"/>
      <c r="B11861" s="244">
        <v>45013.730532407404</v>
      </c>
      <c r="C11861" s="241">
        <v>500</v>
      </c>
      <c r="D11861" s="88" t="s">
        <v>6885</v>
      </c>
    </row>
    <row r="11862" spans="1:4" s="121" customFormat="1" x14ac:dyDescent="0.25">
      <c r="A11862" s="78"/>
      <c r="B11862" s="244">
        <v>45013.70207175926</v>
      </c>
      <c r="C11862" s="241">
        <v>50</v>
      </c>
      <c r="D11862" s="88" t="s">
        <v>6245</v>
      </c>
    </row>
    <row r="11863" spans="1:4" s="121" customFormat="1" x14ac:dyDescent="0.25">
      <c r="A11863" s="78"/>
      <c r="B11863" s="244">
        <v>45013.71837962963</v>
      </c>
      <c r="C11863" s="241">
        <v>100</v>
      </c>
      <c r="D11863" s="88" t="s">
        <v>14698</v>
      </c>
    </row>
    <row r="11864" spans="1:4" s="121" customFormat="1" x14ac:dyDescent="0.25">
      <c r="A11864" s="78"/>
      <c r="B11864" s="244">
        <v>45013.706689814811</v>
      </c>
      <c r="C11864" s="241">
        <v>1000</v>
      </c>
      <c r="D11864" s="88" t="s">
        <v>772</v>
      </c>
    </row>
    <row r="11865" spans="1:4" s="121" customFormat="1" x14ac:dyDescent="0.25">
      <c r="A11865" s="78"/>
      <c r="B11865" s="244">
        <v>45013.712071759262</v>
      </c>
      <c r="C11865" s="241">
        <v>35</v>
      </c>
      <c r="D11865" s="88" t="s">
        <v>2330</v>
      </c>
    </row>
    <row r="11866" spans="1:4" s="121" customFormat="1" x14ac:dyDescent="0.25">
      <c r="A11866" s="78"/>
      <c r="B11866" s="244">
        <v>45013.735694444447</v>
      </c>
      <c r="C11866" s="241">
        <v>1000</v>
      </c>
      <c r="D11866" s="88" t="s">
        <v>2562</v>
      </c>
    </row>
    <row r="11867" spans="1:4" s="121" customFormat="1" x14ac:dyDescent="0.25">
      <c r="A11867" s="78"/>
      <c r="B11867" s="244">
        <v>45013.767337962963</v>
      </c>
      <c r="C11867" s="241">
        <v>280</v>
      </c>
      <c r="D11867" s="88" t="s">
        <v>8181</v>
      </c>
    </row>
    <row r="11868" spans="1:4" s="121" customFormat="1" x14ac:dyDescent="0.25">
      <c r="A11868" s="78"/>
      <c r="B11868" s="244">
        <v>45013.748148148145</v>
      </c>
      <c r="C11868" s="241">
        <v>50</v>
      </c>
      <c r="D11868" s="88" t="s">
        <v>7986</v>
      </c>
    </row>
    <row r="11869" spans="1:4" s="121" customFormat="1" x14ac:dyDescent="0.25">
      <c r="A11869" s="78"/>
      <c r="B11869" s="244">
        <v>45013.763784722221</v>
      </c>
      <c r="C11869" s="241">
        <v>2000</v>
      </c>
      <c r="D11869" s="88" t="s">
        <v>3187</v>
      </c>
    </row>
    <row r="11870" spans="1:4" s="121" customFormat="1" x14ac:dyDescent="0.25">
      <c r="A11870" s="78"/>
      <c r="B11870" s="244">
        <v>45013.740046296298</v>
      </c>
      <c r="C11870" s="241">
        <v>1.03</v>
      </c>
      <c r="D11870" s="88" t="s">
        <v>542</v>
      </c>
    </row>
    <row r="11871" spans="1:4" s="121" customFormat="1" x14ac:dyDescent="0.25">
      <c r="A11871" s="78"/>
      <c r="B11871" s="244">
        <v>45013.767060185186</v>
      </c>
      <c r="C11871" s="241">
        <v>6.3</v>
      </c>
      <c r="D11871" s="88" t="s">
        <v>3107</v>
      </c>
    </row>
    <row r="11872" spans="1:4" s="121" customFormat="1" x14ac:dyDescent="0.25">
      <c r="A11872" s="78"/>
      <c r="B11872" s="244">
        <v>45013.785104166665</v>
      </c>
      <c r="C11872" s="241">
        <v>1000</v>
      </c>
      <c r="D11872" s="88" t="s">
        <v>2879</v>
      </c>
    </row>
    <row r="11873" spans="1:4" s="121" customFormat="1" x14ac:dyDescent="0.25">
      <c r="A11873" s="78"/>
      <c r="B11873" s="244">
        <v>45013.768865740742</v>
      </c>
      <c r="C11873" s="241">
        <v>100</v>
      </c>
      <c r="D11873" s="88" t="s">
        <v>3203</v>
      </c>
    </row>
    <row r="11874" spans="1:4" s="121" customFormat="1" x14ac:dyDescent="0.25">
      <c r="A11874" s="78"/>
      <c r="B11874" s="244">
        <v>45013.777326388888</v>
      </c>
      <c r="C11874" s="241">
        <v>43</v>
      </c>
      <c r="D11874" s="88" t="s">
        <v>9178</v>
      </c>
    </row>
    <row r="11875" spans="1:4" s="121" customFormat="1" x14ac:dyDescent="0.25">
      <c r="A11875" s="78"/>
      <c r="B11875" s="244">
        <v>45013.782847222225</v>
      </c>
      <c r="C11875" s="241">
        <v>20</v>
      </c>
      <c r="D11875" s="88" t="s">
        <v>7075</v>
      </c>
    </row>
    <row r="11876" spans="1:4" s="121" customFormat="1" x14ac:dyDescent="0.25">
      <c r="A11876" s="78"/>
      <c r="B11876" s="244">
        <v>45013.787060185183</v>
      </c>
      <c r="C11876" s="241">
        <v>1</v>
      </c>
      <c r="D11876" s="88" t="s">
        <v>3086</v>
      </c>
    </row>
    <row r="11877" spans="1:4" s="121" customFormat="1" x14ac:dyDescent="0.25">
      <c r="A11877" s="78"/>
      <c r="B11877" s="244">
        <v>45013.777546296296</v>
      </c>
      <c r="C11877" s="241">
        <v>20</v>
      </c>
      <c r="D11877" s="88" t="s">
        <v>2470</v>
      </c>
    </row>
    <row r="11878" spans="1:4" s="121" customFormat="1" x14ac:dyDescent="0.25">
      <c r="A11878" s="78"/>
      <c r="B11878" s="244">
        <v>45013.795393518521</v>
      </c>
      <c r="C11878" s="241">
        <v>10</v>
      </c>
      <c r="D11878" s="88" t="s">
        <v>757</v>
      </c>
    </row>
    <row r="11879" spans="1:4" s="121" customFormat="1" x14ac:dyDescent="0.25">
      <c r="A11879" s="78"/>
      <c r="B11879" s="244">
        <v>45013.793113425927</v>
      </c>
      <c r="C11879" s="241">
        <v>500</v>
      </c>
      <c r="D11879" s="88" t="s">
        <v>2459</v>
      </c>
    </row>
    <row r="11880" spans="1:4" s="121" customFormat="1" x14ac:dyDescent="0.25">
      <c r="A11880" s="78"/>
      <c r="B11880" s="244">
        <v>45013.778298611112</v>
      </c>
      <c r="C11880" s="241">
        <v>100</v>
      </c>
      <c r="D11880" s="88" t="s">
        <v>654</v>
      </c>
    </row>
    <row r="11881" spans="1:4" s="121" customFormat="1" x14ac:dyDescent="0.25">
      <c r="A11881" s="78"/>
      <c r="B11881" s="244">
        <v>45013.790266203701</v>
      </c>
      <c r="C11881" s="241">
        <v>4.9400000000000004</v>
      </c>
      <c r="D11881" s="88" t="s">
        <v>3090</v>
      </c>
    </row>
    <row r="11882" spans="1:4" s="121" customFormat="1" x14ac:dyDescent="0.25">
      <c r="A11882" s="78"/>
      <c r="B11882" s="244">
        <v>45013.804722222223</v>
      </c>
      <c r="C11882" s="241">
        <v>500</v>
      </c>
      <c r="D11882" s="88" t="s">
        <v>8032</v>
      </c>
    </row>
    <row r="11883" spans="1:4" s="121" customFormat="1" x14ac:dyDescent="0.25">
      <c r="A11883" s="78"/>
      <c r="B11883" s="244">
        <v>45013.773981481485</v>
      </c>
      <c r="C11883" s="241">
        <v>1000</v>
      </c>
      <c r="D11883" s="88" t="s">
        <v>4353</v>
      </c>
    </row>
    <row r="11884" spans="1:4" s="121" customFormat="1" x14ac:dyDescent="0.25">
      <c r="A11884" s="78"/>
      <c r="B11884" s="244">
        <v>45013.794027777774</v>
      </c>
      <c r="C11884" s="241">
        <v>9.48</v>
      </c>
      <c r="D11884" s="88" t="s">
        <v>6142</v>
      </c>
    </row>
    <row r="11885" spans="1:4" s="121" customFormat="1" x14ac:dyDescent="0.25">
      <c r="A11885" s="78"/>
      <c r="B11885" s="244">
        <v>45013.810243055559</v>
      </c>
      <c r="C11885" s="241">
        <v>200</v>
      </c>
      <c r="D11885" s="88" t="s">
        <v>370</v>
      </c>
    </row>
    <row r="11886" spans="1:4" s="121" customFormat="1" x14ac:dyDescent="0.25">
      <c r="A11886" s="78"/>
      <c r="B11886" s="244">
        <v>45013.829988425925</v>
      </c>
      <c r="C11886" s="241">
        <v>42.43</v>
      </c>
      <c r="D11886" s="88" t="s">
        <v>3449</v>
      </c>
    </row>
    <row r="11887" spans="1:4" s="121" customFormat="1" x14ac:dyDescent="0.25">
      <c r="A11887" s="78"/>
      <c r="B11887" s="244">
        <v>45013.81894675926</v>
      </c>
      <c r="C11887" s="241">
        <v>2000</v>
      </c>
      <c r="D11887" s="88" t="s">
        <v>2458</v>
      </c>
    </row>
    <row r="11888" spans="1:4" s="121" customFormat="1" x14ac:dyDescent="0.25">
      <c r="A11888" s="78"/>
      <c r="B11888" s="244">
        <v>45013.831817129627</v>
      </c>
      <c r="C11888" s="241">
        <v>160</v>
      </c>
      <c r="D11888" s="88" t="s">
        <v>625</v>
      </c>
    </row>
    <row r="11889" spans="1:4" s="121" customFormat="1" x14ac:dyDescent="0.25">
      <c r="A11889" s="78"/>
      <c r="B11889" s="244">
        <v>45013.827974537038</v>
      </c>
      <c r="C11889" s="241">
        <v>1</v>
      </c>
      <c r="D11889" s="88" t="s">
        <v>82</v>
      </c>
    </row>
    <row r="11890" spans="1:4" s="121" customFormat="1" x14ac:dyDescent="0.25">
      <c r="A11890" s="78"/>
      <c r="B11890" s="244">
        <v>45013.843368055554</v>
      </c>
      <c r="C11890" s="241">
        <v>1</v>
      </c>
      <c r="D11890" s="88" t="s">
        <v>413</v>
      </c>
    </row>
    <row r="11891" spans="1:4" s="121" customFormat="1" x14ac:dyDescent="0.25">
      <c r="A11891" s="78"/>
      <c r="B11891" s="244">
        <v>45013.830231481479</v>
      </c>
      <c r="C11891" s="241">
        <v>26.96</v>
      </c>
      <c r="D11891" s="88" t="s">
        <v>1204</v>
      </c>
    </row>
    <row r="11892" spans="1:4" s="121" customFormat="1" x14ac:dyDescent="0.25">
      <c r="A11892" s="78"/>
      <c r="B11892" s="244">
        <v>45013.805034722223</v>
      </c>
      <c r="C11892" s="241">
        <v>8.1999999999999993</v>
      </c>
      <c r="D11892" s="88" t="s">
        <v>14699</v>
      </c>
    </row>
    <row r="11893" spans="1:4" s="121" customFormat="1" x14ac:dyDescent="0.25">
      <c r="A11893" s="78"/>
      <c r="B11893" s="244">
        <v>45013.811238425929</v>
      </c>
      <c r="C11893" s="241">
        <v>500</v>
      </c>
      <c r="D11893" s="88" t="s">
        <v>8095</v>
      </c>
    </row>
    <row r="11894" spans="1:4" s="121" customFormat="1" x14ac:dyDescent="0.25">
      <c r="A11894" s="78"/>
      <c r="B11894" s="244">
        <v>45013.826307870368</v>
      </c>
      <c r="C11894" s="241">
        <v>130</v>
      </c>
      <c r="D11894" s="88" t="s">
        <v>3490</v>
      </c>
    </row>
    <row r="11895" spans="1:4" s="121" customFormat="1" x14ac:dyDescent="0.25">
      <c r="A11895" s="78"/>
      <c r="B11895" s="244">
        <v>45013.884953703702</v>
      </c>
      <c r="C11895" s="241">
        <v>200</v>
      </c>
      <c r="D11895" s="88" t="s">
        <v>14262</v>
      </c>
    </row>
    <row r="11896" spans="1:4" s="121" customFormat="1" x14ac:dyDescent="0.25">
      <c r="A11896" s="78"/>
      <c r="B11896" s="244">
        <v>45013.876782407409</v>
      </c>
      <c r="C11896" s="241">
        <v>1000</v>
      </c>
      <c r="D11896" s="88" t="s">
        <v>14700</v>
      </c>
    </row>
    <row r="11897" spans="1:4" s="121" customFormat="1" x14ac:dyDescent="0.25">
      <c r="A11897" s="78"/>
      <c r="B11897" s="244">
        <v>45013.888877314814</v>
      </c>
      <c r="C11897" s="241">
        <v>79.86</v>
      </c>
      <c r="D11897" s="88" t="s">
        <v>321</v>
      </c>
    </row>
    <row r="11898" spans="1:4" s="121" customFormat="1" x14ac:dyDescent="0.25">
      <c r="A11898" s="78"/>
      <c r="B11898" s="244">
        <v>45013.874398148146</v>
      </c>
      <c r="C11898" s="241">
        <v>25</v>
      </c>
      <c r="D11898" s="88" t="s">
        <v>3075</v>
      </c>
    </row>
    <row r="11899" spans="1:4" s="121" customFormat="1" x14ac:dyDescent="0.25">
      <c r="A11899" s="78"/>
      <c r="B11899" s="244">
        <v>45013.874456018515</v>
      </c>
      <c r="C11899" s="241">
        <v>300</v>
      </c>
      <c r="D11899" s="88" t="s">
        <v>14593</v>
      </c>
    </row>
    <row r="11900" spans="1:4" s="121" customFormat="1" x14ac:dyDescent="0.25">
      <c r="A11900" s="78"/>
      <c r="B11900" s="244">
        <v>45013.887673611112</v>
      </c>
      <c r="C11900" s="241">
        <v>20</v>
      </c>
      <c r="D11900" s="88" t="s">
        <v>3398</v>
      </c>
    </row>
    <row r="11901" spans="1:4" s="121" customFormat="1" x14ac:dyDescent="0.25">
      <c r="A11901" s="78"/>
      <c r="B11901" s="244">
        <v>45013.879074074073</v>
      </c>
      <c r="C11901" s="241">
        <v>5</v>
      </c>
      <c r="D11901" s="88" t="s">
        <v>8306</v>
      </c>
    </row>
    <row r="11902" spans="1:4" s="121" customFormat="1" x14ac:dyDescent="0.25">
      <c r="A11902" s="78"/>
      <c r="B11902" s="244">
        <v>45013.861319444448</v>
      </c>
      <c r="C11902" s="241">
        <v>5.84</v>
      </c>
      <c r="D11902" s="88" t="s">
        <v>640</v>
      </c>
    </row>
    <row r="11903" spans="1:4" s="121" customFormat="1" x14ac:dyDescent="0.25">
      <c r="A11903" s="78"/>
      <c r="B11903" s="244">
        <v>45013.861331018517</v>
      </c>
      <c r="C11903" s="241">
        <v>41</v>
      </c>
      <c r="D11903" s="88" t="s">
        <v>11555</v>
      </c>
    </row>
    <row r="11904" spans="1:4" s="121" customFormat="1" x14ac:dyDescent="0.25">
      <c r="A11904" s="78"/>
      <c r="B11904" s="244">
        <v>45013.848449074074</v>
      </c>
      <c r="C11904" s="241">
        <v>8.1</v>
      </c>
      <c r="D11904" s="88" t="s">
        <v>311</v>
      </c>
    </row>
    <row r="11905" spans="1:4" s="121" customFormat="1" x14ac:dyDescent="0.25">
      <c r="A11905" s="78"/>
      <c r="B11905" s="244">
        <v>45013.846863425926</v>
      </c>
      <c r="C11905" s="241">
        <v>1</v>
      </c>
      <c r="D11905" s="88" t="s">
        <v>413</v>
      </c>
    </row>
    <row r="11906" spans="1:4" s="121" customFormat="1" x14ac:dyDescent="0.25">
      <c r="A11906" s="78"/>
      <c r="B11906" s="244">
        <v>45013.90729166667</v>
      </c>
      <c r="C11906" s="241">
        <v>300</v>
      </c>
      <c r="D11906" s="88" t="s">
        <v>6501</v>
      </c>
    </row>
    <row r="11907" spans="1:4" s="121" customFormat="1" x14ac:dyDescent="0.25">
      <c r="A11907" s="78"/>
      <c r="B11907" s="244">
        <v>45013.936956018515</v>
      </c>
      <c r="C11907" s="241">
        <v>2</v>
      </c>
      <c r="D11907" s="88" t="s">
        <v>413</v>
      </c>
    </row>
    <row r="11908" spans="1:4" s="121" customFormat="1" x14ac:dyDescent="0.25">
      <c r="A11908" s="78"/>
      <c r="B11908" s="244">
        <v>45013.965520833335</v>
      </c>
      <c r="C11908" s="241">
        <v>6</v>
      </c>
      <c r="D11908" s="88" t="s">
        <v>407</v>
      </c>
    </row>
    <row r="11909" spans="1:4" s="121" customFormat="1" x14ac:dyDescent="0.25">
      <c r="A11909" s="78"/>
      <c r="B11909" s="244">
        <v>45013.903321759259</v>
      </c>
      <c r="C11909" s="241">
        <v>60</v>
      </c>
      <c r="D11909" s="88" t="s">
        <v>617</v>
      </c>
    </row>
    <row r="11910" spans="1:4" s="121" customFormat="1" x14ac:dyDescent="0.25">
      <c r="A11910" s="78"/>
      <c r="B11910" s="244">
        <v>45013.921851851854</v>
      </c>
      <c r="C11910" s="241">
        <v>300</v>
      </c>
      <c r="D11910" s="88" t="s">
        <v>485</v>
      </c>
    </row>
    <row r="11911" spans="1:4" s="121" customFormat="1" x14ac:dyDescent="0.25">
      <c r="A11911" s="78"/>
      <c r="B11911" s="244">
        <v>45013.939826388887</v>
      </c>
      <c r="C11911" s="241">
        <v>300</v>
      </c>
      <c r="D11911" s="88" t="s">
        <v>4074</v>
      </c>
    </row>
    <row r="11912" spans="1:4" s="121" customFormat="1" x14ac:dyDescent="0.25">
      <c r="A11912" s="78"/>
      <c r="B11912" s="244">
        <v>45013.938310185185</v>
      </c>
      <c r="C11912" s="241">
        <v>2</v>
      </c>
      <c r="D11912" s="88" t="s">
        <v>413</v>
      </c>
    </row>
    <row r="11913" spans="1:4" s="121" customFormat="1" x14ac:dyDescent="0.25">
      <c r="A11913" s="78"/>
      <c r="B11913" s="244">
        <v>45013.918935185182</v>
      </c>
      <c r="C11913" s="241">
        <v>6.12</v>
      </c>
      <c r="D11913" s="88" t="s">
        <v>6389</v>
      </c>
    </row>
    <row r="11914" spans="1:4" s="121" customFormat="1" x14ac:dyDescent="0.25">
      <c r="A11914" s="78"/>
      <c r="B11914" s="244">
        <v>45013.966782407406</v>
      </c>
      <c r="C11914" s="241">
        <v>91</v>
      </c>
      <c r="D11914" s="88" t="s">
        <v>1620</v>
      </c>
    </row>
    <row r="11915" spans="1:4" s="121" customFormat="1" x14ac:dyDescent="0.25">
      <c r="A11915" s="78"/>
      <c r="B11915" s="244">
        <v>45013.967141203706</v>
      </c>
      <c r="C11915" s="241">
        <v>739</v>
      </c>
      <c r="D11915" s="88" t="s">
        <v>755</v>
      </c>
    </row>
    <row r="11916" spans="1:4" s="121" customFormat="1" x14ac:dyDescent="0.25">
      <c r="A11916" s="78"/>
      <c r="B11916" s="244">
        <v>45013.967141203706</v>
      </c>
      <c r="C11916" s="241">
        <v>300</v>
      </c>
      <c r="D11916" s="88" t="s">
        <v>4790</v>
      </c>
    </row>
    <row r="11917" spans="1:4" s="121" customFormat="1" x14ac:dyDescent="0.25">
      <c r="A11917" s="78"/>
      <c r="B11917" s="244">
        <v>45013.967442129629</v>
      </c>
      <c r="C11917" s="241">
        <v>491</v>
      </c>
      <c r="D11917" s="88" t="s">
        <v>4348</v>
      </c>
    </row>
    <row r="11918" spans="1:4" s="121" customFormat="1" x14ac:dyDescent="0.25">
      <c r="A11918" s="78"/>
      <c r="B11918" s="244">
        <v>45013.970636574071</v>
      </c>
      <c r="C11918" s="241">
        <v>91</v>
      </c>
      <c r="D11918" s="88" t="s">
        <v>2189</v>
      </c>
    </row>
    <row r="11919" spans="1:4" s="121" customFormat="1" x14ac:dyDescent="0.25">
      <c r="A11919" s="78"/>
      <c r="B11919" s="244">
        <v>45013.970659722225</v>
      </c>
      <c r="C11919" s="241">
        <v>75</v>
      </c>
      <c r="D11919" s="88" t="s">
        <v>14701</v>
      </c>
    </row>
    <row r="11920" spans="1:4" s="121" customFormat="1" x14ac:dyDescent="0.25">
      <c r="A11920" s="78"/>
      <c r="B11920" s="244">
        <v>45013.965717592589</v>
      </c>
      <c r="C11920" s="241">
        <v>350</v>
      </c>
      <c r="D11920" s="88" t="s">
        <v>520</v>
      </c>
    </row>
    <row r="11921" spans="1:4" s="121" customFormat="1" x14ac:dyDescent="0.25">
      <c r="A11921" s="78"/>
      <c r="B11921" s="244">
        <v>45013.966782407406</v>
      </c>
      <c r="C11921" s="241">
        <v>30</v>
      </c>
      <c r="D11921" s="88" t="s">
        <v>3251</v>
      </c>
    </row>
    <row r="11922" spans="1:4" s="121" customFormat="1" x14ac:dyDescent="0.25">
      <c r="A11922" s="78"/>
      <c r="B11922" s="244">
        <v>45013.967037037037</v>
      </c>
      <c r="C11922" s="241">
        <v>13</v>
      </c>
      <c r="D11922" s="88" t="s">
        <v>1408</v>
      </c>
    </row>
    <row r="11923" spans="1:4" s="121" customFormat="1" x14ac:dyDescent="0.25">
      <c r="A11923" s="78"/>
      <c r="B11923" s="244">
        <v>45013.967048611114</v>
      </c>
      <c r="C11923" s="241">
        <v>19</v>
      </c>
      <c r="D11923" s="88" t="s">
        <v>335</v>
      </c>
    </row>
    <row r="11924" spans="1:4" s="121" customFormat="1" x14ac:dyDescent="0.25">
      <c r="A11924" s="78"/>
      <c r="B11924" s="244">
        <v>45013.927673611113</v>
      </c>
      <c r="C11924" s="241">
        <v>100</v>
      </c>
      <c r="D11924" s="88" t="s">
        <v>2349</v>
      </c>
    </row>
    <row r="11925" spans="1:4" s="121" customFormat="1" x14ac:dyDescent="0.25">
      <c r="A11925" s="78"/>
      <c r="B11925" s="244">
        <v>45013.965613425928</v>
      </c>
      <c r="C11925" s="241">
        <v>196</v>
      </c>
      <c r="D11925" s="88" t="s">
        <v>874</v>
      </c>
    </row>
    <row r="11926" spans="1:4" s="121" customFormat="1" x14ac:dyDescent="0.25">
      <c r="A11926" s="78"/>
      <c r="B11926" s="244">
        <v>45013.965648148151</v>
      </c>
      <c r="C11926" s="241">
        <v>251</v>
      </c>
      <c r="D11926" s="88" t="s">
        <v>3196</v>
      </c>
    </row>
    <row r="11927" spans="1:4" s="121" customFormat="1" x14ac:dyDescent="0.25">
      <c r="A11927" s="78"/>
      <c r="B11927" s="244">
        <v>45013.965810185182</v>
      </c>
      <c r="C11927" s="241">
        <v>840</v>
      </c>
      <c r="D11927" s="88" t="s">
        <v>3814</v>
      </c>
    </row>
    <row r="11928" spans="1:4" s="121" customFormat="1" x14ac:dyDescent="0.25">
      <c r="A11928" s="78"/>
      <c r="B11928" s="244">
        <v>45013.965381944443</v>
      </c>
      <c r="C11928" s="241">
        <v>390</v>
      </c>
      <c r="D11928" s="88" t="s">
        <v>4041</v>
      </c>
    </row>
    <row r="11929" spans="1:4" s="121" customFormat="1" x14ac:dyDescent="0.25">
      <c r="A11929" s="78"/>
      <c r="B11929" s="244">
        <v>45013.965960648151</v>
      </c>
      <c r="C11929" s="241">
        <v>22</v>
      </c>
      <c r="D11929" s="88" t="s">
        <v>14274</v>
      </c>
    </row>
    <row r="11930" spans="1:4" s="121" customFormat="1" x14ac:dyDescent="0.25">
      <c r="A11930" s="78"/>
      <c r="B11930" s="244">
        <v>45013.966099537036</v>
      </c>
      <c r="C11930" s="241">
        <v>6</v>
      </c>
      <c r="D11930" s="88" t="s">
        <v>2460</v>
      </c>
    </row>
    <row r="11931" spans="1:4" s="121" customFormat="1" x14ac:dyDescent="0.25">
      <c r="A11931" s="78"/>
      <c r="B11931" s="244">
        <v>45013.966111111113</v>
      </c>
      <c r="C11931" s="241">
        <v>29</v>
      </c>
      <c r="D11931" s="88" t="s">
        <v>7129</v>
      </c>
    </row>
    <row r="11932" spans="1:4" s="121" customFormat="1" x14ac:dyDescent="0.25">
      <c r="A11932" s="78"/>
      <c r="B11932" s="244">
        <v>45013.966111111113</v>
      </c>
      <c r="C11932" s="241">
        <v>111</v>
      </c>
      <c r="D11932" s="88" t="s">
        <v>2491</v>
      </c>
    </row>
    <row r="11933" spans="1:4" s="121" customFormat="1" x14ac:dyDescent="0.25">
      <c r="A11933" s="78"/>
      <c r="B11933" s="244">
        <v>45013.966631944444</v>
      </c>
      <c r="C11933" s="241">
        <v>906.01</v>
      </c>
      <c r="D11933" s="88" t="s">
        <v>3792</v>
      </c>
    </row>
    <row r="11934" spans="1:4" s="121" customFormat="1" x14ac:dyDescent="0.25">
      <c r="A11934" s="78"/>
      <c r="B11934" s="244">
        <v>45013.967650462961</v>
      </c>
      <c r="C11934" s="241">
        <v>201</v>
      </c>
      <c r="D11934" s="88" t="s">
        <v>7056</v>
      </c>
    </row>
    <row r="11935" spans="1:4" s="121" customFormat="1" x14ac:dyDescent="0.25">
      <c r="A11935" s="78"/>
      <c r="B11935" s="244">
        <v>45013.967777777776</v>
      </c>
      <c r="C11935" s="241">
        <v>128</v>
      </c>
      <c r="D11935" s="88" t="s">
        <v>2507</v>
      </c>
    </row>
    <row r="11936" spans="1:4" s="121" customFormat="1" x14ac:dyDescent="0.25">
      <c r="A11936" s="78"/>
      <c r="B11936" s="244">
        <v>45013.968043981484</v>
      </c>
      <c r="C11936" s="241">
        <v>4</v>
      </c>
      <c r="D11936" s="88" t="s">
        <v>1175</v>
      </c>
    </row>
    <row r="11937" spans="1:4" s="121" customFormat="1" x14ac:dyDescent="0.25">
      <c r="A11937" s="78"/>
      <c r="B11937" s="244">
        <v>45013.968229166669</v>
      </c>
      <c r="C11937" s="241">
        <v>312</v>
      </c>
      <c r="D11937" s="88" t="s">
        <v>1431</v>
      </c>
    </row>
    <row r="11938" spans="1:4" s="121" customFormat="1" x14ac:dyDescent="0.25">
      <c r="A11938" s="78"/>
      <c r="B11938" s="244">
        <v>45013.968240740738</v>
      </c>
      <c r="C11938" s="241">
        <v>137</v>
      </c>
      <c r="D11938" s="88" t="s">
        <v>759</v>
      </c>
    </row>
    <row r="11939" spans="1:4" s="121" customFormat="1" x14ac:dyDescent="0.25">
      <c r="A11939" s="78"/>
      <c r="B11939" s="244">
        <v>45013.968217592592</v>
      </c>
      <c r="C11939" s="241">
        <v>182</v>
      </c>
      <c r="D11939" s="88" t="s">
        <v>2320</v>
      </c>
    </row>
    <row r="11940" spans="1:4" s="121" customFormat="1" x14ac:dyDescent="0.25">
      <c r="A11940" s="78"/>
      <c r="B11940" s="244">
        <v>45013.968333333331</v>
      </c>
      <c r="C11940" s="241">
        <v>236</v>
      </c>
      <c r="D11940" s="88" t="s">
        <v>4502</v>
      </c>
    </row>
    <row r="11941" spans="1:4" s="121" customFormat="1" x14ac:dyDescent="0.25">
      <c r="A11941" s="78"/>
      <c r="B11941" s="244">
        <v>45013.9684375</v>
      </c>
      <c r="C11941" s="241">
        <v>335</v>
      </c>
      <c r="D11941" s="88" t="s">
        <v>6191</v>
      </c>
    </row>
    <row r="11942" spans="1:4" s="121" customFormat="1" x14ac:dyDescent="0.25">
      <c r="A11942" s="78"/>
      <c r="B11942" s="244">
        <v>45013.968738425923</v>
      </c>
      <c r="C11942" s="241">
        <v>15000</v>
      </c>
      <c r="D11942" s="88" t="s">
        <v>1430</v>
      </c>
    </row>
    <row r="11943" spans="1:4" s="121" customFormat="1" x14ac:dyDescent="0.25">
      <c r="A11943" s="78"/>
      <c r="B11943" s="244">
        <v>45013.96875</v>
      </c>
      <c r="C11943" s="241">
        <v>157</v>
      </c>
      <c r="D11943" s="88" t="s">
        <v>2971</v>
      </c>
    </row>
    <row r="11944" spans="1:4" s="121" customFormat="1" x14ac:dyDescent="0.25">
      <c r="A11944" s="78"/>
      <c r="B11944" s="244">
        <v>45013.969537037039</v>
      </c>
      <c r="C11944" s="241">
        <v>15000</v>
      </c>
      <c r="D11944" s="88" t="s">
        <v>1430</v>
      </c>
    </row>
    <row r="11945" spans="1:4" s="121" customFormat="1" x14ac:dyDescent="0.25">
      <c r="A11945" s="78"/>
      <c r="B11945" s="244">
        <v>45013.970520833333</v>
      </c>
      <c r="C11945" s="241">
        <v>101</v>
      </c>
      <c r="D11945" s="88" t="s">
        <v>2542</v>
      </c>
    </row>
    <row r="11946" spans="1:4" s="121" customFormat="1" x14ac:dyDescent="0.25">
      <c r="A11946" s="78"/>
      <c r="B11946" s="244">
        <v>45013.964189814818</v>
      </c>
      <c r="C11946" s="241">
        <v>9</v>
      </c>
      <c r="D11946" s="88" t="s">
        <v>2759</v>
      </c>
    </row>
    <row r="11947" spans="1:4" s="121" customFormat="1" x14ac:dyDescent="0.25">
      <c r="A11947" s="78"/>
      <c r="B11947" s="244">
        <v>45013.964224537034</v>
      </c>
      <c r="C11947" s="241">
        <v>140</v>
      </c>
      <c r="D11947" s="88" t="s">
        <v>7624</v>
      </c>
    </row>
    <row r="11948" spans="1:4" s="121" customFormat="1" x14ac:dyDescent="0.25">
      <c r="A11948" s="78"/>
      <c r="B11948" s="244">
        <v>45013.964236111111</v>
      </c>
      <c r="C11948" s="241">
        <v>2</v>
      </c>
      <c r="D11948" s="88" t="s">
        <v>421</v>
      </c>
    </row>
    <row r="11949" spans="1:4" s="121" customFormat="1" x14ac:dyDescent="0.25">
      <c r="A11949" s="78"/>
      <c r="B11949" s="244">
        <v>45013.965370370373</v>
      </c>
      <c r="C11949" s="241">
        <v>162</v>
      </c>
      <c r="D11949" s="88" t="s">
        <v>2275</v>
      </c>
    </row>
    <row r="11950" spans="1:4" s="121" customFormat="1" x14ac:dyDescent="0.25">
      <c r="A11950" s="78"/>
      <c r="B11950" s="244">
        <v>45013.96435185185</v>
      </c>
      <c r="C11950" s="241">
        <v>11</v>
      </c>
      <c r="D11950" s="88" t="s">
        <v>1227</v>
      </c>
    </row>
    <row r="11951" spans="1:4" s="121" customFormat="1" x14ac:dyDescent="0.25">
      <c r="A11951" s="78"/>
      <c r="B11951" s="244">
        <v>45013.964375000003</v>
      </c>
      <c r="C11951" s="241">
        <v>26</v>
      </c>
      <c r="D11951" s="88" t="s">
        <v>6603</v>
      </c>
    </row>
    <row r="11952" spans="1:4" s="121" customFormat="1" x14ac:dyDescent="0.25">
      <c r="A11952" s="78"/>
      <c r="B11952" s="244">
        <v>45013.964513888888</v>
      </c>
      <c r="C11952" s="241">
        <v>722</v>
      </c>
      <c r="D11952" s="88" t="s">
        <v>539</v>
      </c>
    </row>
    <row r="11953" spans="1:4" s="121" customFormat="1" x14ac:dyDescent="0.25">
      <c r="A11953" s="78"/>
      <c r="B11953" s="244">
        <v>45013.928287037037</v>
      </c>
      <c r="C11953" s="241">
        <v>1000</v>
      </c>
      <c r="D11953" s="88" t="s">
        <v>1434</v>
      </c>
    </row>
    <row r="11954" spans="1:4" s="121" customFormat="1" x14ac:dyDescent="0.25">
      <c r="A11954" s="78"/>
      <c r="B11954" s="244">
        <v>45013.967997685184</v>
      </c>
      <c r="C11954" s="241">
        <v>2</v>
      </c>
      <c r="D11954" s="88" t="s">
        <v>4223</v>
      </c>
    </row>
    <row r="11955" spans="1:4" s="121" customFormat="1" x14ac:dyDescent="0.25">
      <c r="A11955" s="78"/>
      <c r="B11955" s="244">
        <v>45013.96802083333</v>
      </c>
      <c r="C11955" s="241">
        <v>135</v>
      </c>
      <c r="D11955" s="88" t="s">
        <v>620</v>
      </c>
    </row>
    <row r="11956" spans="1:4" s="121" customFormat="1" x14ac:dyDescent="0.25">
      <c r="A11956" s="78"/>
      <c r="B11956" s="244">
        <v>45013.968553240738</v>
      </c>
      <c r="C11956" s="241">
        <v>34</v>
      </c>
      <c r="D11956" s="88" t="s">
        <v>6127</v>
      </c>
    </row>
    <row r="11957" spans="1:4" s="121" customFormat="1" x14ac:dyDescent="0.25">
      <c r="A11957" s="78"/>
      <c r="B11957" s="244">
        <v>45013.968564814815</v>
      </c>
      <c r="C11957" s="241">
        <v>227</v>
      </c>
      <c r="D11957" s="88" t="s">
        <v>4065</v>
      </c>
    </row>
    <row r="11958" spans="1:4" s="121" customFormat="1" x14ac:dyDescent="0.25">
      <c r="A11958" s="78"/>
      <c r="B11958" s="244">
        <v>45013.968599537038</v>
      </c>
      <c r="C11958" s="241">
        <v>128</v>
      </c>
      <c r="D11958" s="88" t="s">
        <v>4690</v>
      </c>
    </row>
    <row r="11959" spans="1:4" s="121" customFormat="1" x14ac:dyDescent="0.25">
      <c r="A11959" s="78"/>
      <c r="B11959" s="244">
        <v>45013.968622685185</v>
      </c>
      <c r="C11959" s="241">
        <v>893</v>
      </c>
      <c r="D11959" s="88" t="s">
        <v>3545</v>
      </c>
    </row>
    <row r="11960" spans="1:4" s="121" customFormat="1" x14ac:dyDescent="0.25">
      <c r="A11960" s="78"/>
      <c r="B11960" s="244">
        <v>45013.967222222222</v>
      </c>
      <c r="C11960" s="241">
        <v>19</v>
      </c>
      <c r="D11960" s="88" t="s">
        <v>7058</v>
      </c>
    </row>
    <row r="11961" spans="1:4" s="121" customFormat="1" x14ac:dyDescent="0.25">
      <c r="A11961" s="78"/>
      <c r="B11961" s="244">
        <v>45013.968356481484</v>
      </c>
      <c r="C11961" s="241">
        <v>146</v>
      </c>
      <c r="D11961" s="88" t="s">
        <v>3135</v>
      </c>
    </row>
    <row r="11962" spans="1:4" s="121" customFormat="1" x14ac:dyDescent="0.25">
      <c r="A11962" s="78"/>
      <c r="B11962" s="244">
        <v>45013.968391203707</v>
      </c>
      <c r="C11962" s="241">
        <v>491</v>
      </c>
      <c r="D11962" s="88" t="s">
        <v>3855</v>
      </c>
    </row>
    <row r="11963" spans="1:4" s="121" customFormat="1" x14ac:dyDescent="0.25">
      <c r="A11963" s="78"/>
      <c r="B11963" s="244">
        <v>45013.968622685185</v>
      </c>
      <c r="C11963" s="241">
        <v>10</v>
      </c>
      <c r="D11963" s="88" t="s">
        <v>2569</v>
      </c>
    </row>
    <row r="11964" spans="1:4" s="121" customFormat="1" x14ac:dyDescent="0.25">
      <c r="A11964" s="78"/>
      <c r="B11964" s="244">
        <v>45013.969131944446</v>
      </c>
      <c r="C11964" s="241">
        <v>6</v>
      </c>
      <c r="D11964" s="88" t="s">
        <v>391</v>
      </c>
    </row>
    <row r="11965" spans="1:4" s="121" customFormat="1" x14ac:dyDescent="0.25">
      <c r="A11965" s="78"/>
      <c r="B11965" s="244">
        <v>45013.969189814816</v>
      </c>
      <c r="C11965" s="241">
        <v>3</v>
      </c>
      <c r="D11965" s="88" t="s">
        <v>3200</v>
      </c>
    </row>
    <row r="11966" spans="1:4" s="121" customFormat="1" x14ac:dyDescent="0.25">
      <c r="A11966" s="78"/>
      <c r="B11966" s="244">
        <v>45013.968912037039</v>
      </c>
      <c r="C11966" s="241">
        <v>66</v>
      </c>
      <c r="D11966" s="88" t="s">
        <v>4661</v>
      </c>
    </row>
    <row r="11967" spans="1:4" s="121" customFormat="1" x14ac:dyDescent="0.25">
      <c r="A11967" s="78"/>
      <c r="B11967" s="244">
        <v>45013.969305555554</v>
      </c>
      <c r="C11967" s="241">
        <v>3</v>
      </c>
      <c r="D11967" s="88" t="s">
        <v>1270</v>
      </c>
    </row>
    <row r="11968" spans="1:4" s="121" customFormat="1" x14ac:dyDescent="0.25">
      <c r="A11968" s="78"/>
      <c r="B11968" s="244">
        <v>45013.969351851854</v>
      </c>
      <c r="C11968" s="241">
        <v>303</v>
      </c>
      <c r="D11968" s="88" t="s">
        <v>3939</v>
      </c>
    </row>
    <row r="11969" spans="1:4" s="121" customFormat="1" x14ac:dyDescent="0.25">
      <c r="A11969" s="78"/>
      <c r="B11969" s="244">
        <v>45013.969409722224</v>
      </c>
      <c r="C11969" s="241">
        <v>68</v>
      </c>
      <c r="D11969" s="88" t="s">
        <v>4528</v>
      </c>
    </row>
    <row r="11970" spans="1:4" s="121" customFormat="1" x14ac:dyDescent="0.25">
      <c r="A11970" s="78"/>
      <c r="B11970" s="244">
        <v>45013.96980324074</v>
      </c>
      <c r="C11970" s="241">
        <v>348</v>
      </c>
      <c r="D11970" s="88" t="s">
        <v>7057</v>
      </c>
    </row>
    <row r="11971" spans="1:4" s="121" customFormat="1" x14ac:dyDescent="0.25">
      <c r="A11971" s="78"/>
      <c r="B11971" s="244">
        <v>45013.952418981484</v>
      </c>
      <c r="C11971" s="241">
        <v>1000</v>
      </c>
      <c r="D11971" s="88" t="s">
        <v>6206</v>
      </c>
    </row>
    <row r="11972" spans="1:4" s="121" customFormat="1" x14ac:dyDescent="0.25">
      <c r="A11972" s="78"/>
      <c r="B11972" s="244">
        <v>45013.964571759258</v>
      </c>
      <c r="C11972" s="241">
        <v>15</v>
      </c>
      <c r="D11972" s="88" t="s">
        <v>1104</v>
      </c>
    </row>
    <row r="11973" spans="1:4" s="121" customFormat="1" x14ac:dyDescent="0.25">
      <c r="A11973" s="78"/>
      <c r="B11973" s="244">
        <v>45013.964629629627</v>
      </c>
      <c r="C11973" s="241">
        <v>218</v>
      </c>
      <c r="D11973" s="88" t="s">
        <v>1694</v>
      </c>
    </row>
    <row r="11974" spans="1:4" s="121" customFormat="1" x14ac:dyDescent="0.25">
      <c r="A11974" s="78"/>
      <c r="B11974" s="244">
        <v>45013.96471064815</v>
      </c>
      <c r="C11974" s="241">
        <v>580.01</v>
      </c>
      <c r="D11974" s="88" t="s">
        <v>785</v>
      </c>
    </row>
    <row r="11975" spans="1:4" s="121" customFormat="1" x14ac:dyDescent="0.25">
      <c r="A11975" s="78"/>
      <c r="B11975" s="244">
        <v>45013.964756944442</v>
      </c>
      <c r="C11975" s="241">
        <v>15</v>
      </c>
      <c r="D11975" s="88" t="s">
        <v>1105</v>
      </c>
    </row>
    <row r="11976" spans="1:4" s="121" customFormat="1" x14ac:dyDescent="0.25">
      <c r="A11976" s="78"/>
      <c r="B11976" s="244">
        <v>45013.964872685188</v>
      </c>
      <c r="C11976" s="241">
        <v>32</v>
      </c>
      <c r="D11976" s="88" t="s">
        <v>6824</v>
      </c>
    </row>
    <row r="11977" spans="1:4" s="121" customFormat="1" x14ac:dyDescent="0.25">
      <c r="A11977" s="78"/>
      <c r="B11977" s="244">
        <v>45013.964918981481</v>
      </c>
      <c r="C11977" s="241">
        <v>267</v>
      </c>
      <c r="D11977" s="88" t="s">
        <v>1930</v>
      </c>
    </row>
    <row r="11978" spans="1:4" s="121" customFormat="1" x14ac:dyDescent="0.25">
      <c r="A11978" s="78"/>
      <c r="B11978" s="244">
        <v>45013.967094907406</v>
      </c>
      <c r="C11978" s="241">
        <v>58</v>
      </c>
      <c r="D11978" s="88" t="s">
        <v>8087</v>
      </c>
    </row>
    <row r="11979" spans="1:4" s="121" customFormat="1" x14ac:dyDescent="0.25">
      <c r="A11979" s="78"/>
      <c r="B11979" s="244">
        <v>45013.969004629631</v>
      </c>
      <c r="C11979" s="241">
        <v>292</v>
      </c>
      <c r="D11979" s="88" t="s">
        <v>2411</v>
      </c>
    </row>
    <row r="11980" spans="1:4" s="121" customFormat="1" x14ac:dyDescent="0.25">
      <c r="A11980" s="78"/>
      <c r="B11980" s="244">
        <v>45013.969004629631</v>
      </c>
      <c r="C11980" s="241">
        <v>457</v>
      </c>
      <c r="D11980" s="88" t="s">
        <v>3426</v>
      </c>
    </row>
    <row r="11981" spans="1:4" s="121" customFormat="1" x14ac:dyDescent="0.25">
      <c r="A11981" s="78"/>
      <c r="B11981" s="244">
        <v>45013.969606481478</v>
      </c>
      <c r="C11981" s="241">
        <v>9</v>
      </c>
      <c r="D11981" s="88" t="s">
        <v>4452</v>
      </c>
    </row>
    <row r="11982" spans="1:4" s="121" customFormat="1" x14ac:dyDescent="0.25">
      <c r="A11982" s="78"/>
      <c r="B11982" s="244">
        <v>45013.969641203701</v>
      </c>
      <c r="C11982" s="241">
        <v>115</v>
      </c>
      <c r="D11982" s="88" t="s">
        <v>3649</v>
      </c>
    </row>
    <row r="11983" spans="1:4" s="121" customFormat="1" x14ac:dyDescent="0.25">
      <c r="A11983" s="78"/>
      <c r="B11983" s="244">
        <v>45013.964606481481</v>
      </c>
      <c r="C11983" s="241">
        <v>153</v>
      </c>
      <c r="D11983" s="88" t="s">
        <v>14702</v>
      </c>
    </row>
    <row r="11984" spans="1:4" s="121" customFormat="1" x14ac:dyDescent="0.25">
      <c r="A11984" s="78"/>
      <c r="B11984" s="244">
        <v>45013.963645833333</v>
      </c>
      <c r="C11984" s="241">
        <v>314</v>
      </c>
      <c r="D11984" s="88" t="s">
        <v>3935</v>
      </c>
    </row>
    <row r="11985" spans="1:4" s="121" customFormat="1" x14ac:dyDescent="0.25">
      <c r="A11985" s="78"/>
      <c r="B11985" s="244">
        <v>45013.964930555558</v>
      </c>
      <c r="C11985" s="241">
        <v>175</v>
      </c>
      <c r="D11985" s="88" t="s">
        <v>14703</v>
      </c>
    </row>
    <row r="11986" spans="1:4" s="121" customFormat="1" x14ac:dyDescent="0.25">
      <c r="A11986" s="78"/>
      <c r="B11986" s="244">
        <v>45013.96503472222</v>
      </c>
      <c r="C11986" s="241">
        <v>396</v>
      </c>
      <c r="D11986" s="88" t="s">
        <v>1369</v>
      </c>
    </row>
    <row r="11987" spans="1:4" s="121" customFormat="1" x14ac:dyDescent="0.25">
      <c r="A11987" s="78"/>
      <c r="B11987" s="244">
        <v>45013.965138888889</v>
      </c>
      <c r="C11987" s="241">
        <v>118</v>
      </c>
      <c r="D11987" s="88" t="s">
        <v>72</v>
      </c>
    </row>
    <row r="11988" spans="1:4" s="121" customFormat="1" x14ac:dyDescent="0.25">
      <c r="A11988" s="78"/>
      <c r="B11988" s="244">
        <v>45013.965150462966</v>
      </c>
      <c r="C11988" s="241">
        <v>359</v>
      </c>
      <c r="D11988" s="88" t="s">
        <v>584</v>
      </c>
    </row>
    <row r="11989" spans="1:4" s="121" customFormat="1" x14ac:dyDescent="0.25">
      <c r="A11989" s="78"/>
      <c r="B11989" s="244">
        <v>45013.965185185189</v>
      </c>
      <c r="C11989" s="241">
        <v>496</v>
      </c>
      <c r="D11989" s="88" t="s">
        <v>354</v>
      </c>
    </row>
    <row r="11990" spans="1:4" s="121" customFormat="1" x14ac:dyDescent="0.25">
      <c r="A11990" s="78"/>
      <c r="B11990" s="244">
        <v>45013.965300925927</v>
      </c>
      <c r="C11990" s="241">
        <v>60</v>
      </c>
      <c r="D11990" s="88" t="s">
        <v>7060</v>
      </c>
    </row>
    <row r="11991" spans="1:4" s="121" customFormat="1" x14ac:dyDescent="0.25">
      <c r="A11991" s="78"/>
      <c r="B11991" s="244">
        <v>45013.966354166667</v>
      </c>
      <c r="C11991" s="241">
        <v>118</v>
      </c>
      <c r="D11991" s="88" t="s">
        <v>3470</v>
      </c>
    </row>
    <row r="11992" spans="1:4" s="121" customFormat="1" x14ac:dyDescent="0.25">
      <c r="A11992" s="78"/>
      <c r="B11992" s="244">
        <v>45013.966365740744</v>
      </c>
      <c r="C11992" s="241">
        <v>264</v>
      </c>
      <c r="D11992" s="88" t="s">
        <v>575</v>
      </c>
    </row>
    <row r="11993" spans="1:4" s="121" customFormat="1" x14ac:dyDescent="0.25">
      <c r="A11993" s="78"/>
      <c r="B11993" s="244">
        <v>45013.96638888889</v>
      </c>
      <c r="C11993" s="241">
        <v>126</v>
      </c>
      <c r="D11993" s="88" t="s">
        <v>8323</v>
      </c>
    </row>
    <row r="11994" spans="1:4" s="121" customFormat="1" x14ac:dyDescent="0.25">
      <c r="A11994" s="78"/>
      <c r="B11994" s="244">
        <v>45013.966400462959</v>
      </c>
      <c r="C11994" s="241">
        <v>132</v>
      </c>
      <c r="D11994" s="88" t="s">
        <v>4782</v>
      </c>
    </row>
    <row r="11995" spans="1:4" s="121" customFormat="1" x14ac:dyDescent="0.25">
      <c r="A11995" s="78"/>
      <c r="B11995" s="244">
        <v>45013.966435185182</v>
      </c>
      <c r="C11995" s="241">
        <v>60</v>
      </c>
      <c r="D11995" s="88" t="s">
        <v>1143</v>
      </c>
    </row>
    <row r="11996" spans="1:4" s="121" customFormat="1" x14ac:dyDescent="0.25">
      <c r="A11996" s="78"/>
      <c r="B11996" s="244">
        <v>45013.96775462963</v>
      </c>
      <c r="C11996" s="241">
        <v>642</v>
      </c>
      <c r="D11996" s="88" t="s">
        <v>8086</v>
      </c>
    </row>
    <row r="11997" spans="1:4" s="121" customFormat="1" x14ac:dyDescent="0.25">
      <c r="A11997" s="78"/>
      <c r="B11997" s="244">
        <v>45013.966504629629</v>
      </c>
      <c r="C11997" s="241">
        <v>796</v>
      </c>
      <c r="D11997" s="88" t="s">
        <v>2571</v>
      </c>
    </row>
    <row r="11998" spans="1:4" s="121" customFormat="1" x14ac:dyDescent="0.25">
      <c r="A11998" s="78"/>
      <c r="B11998" s="244">
        <v>45013.966516203705</v>
      </c>
      <c r="C11998" s="241">
        <v>534</v>
      </c>
      <c r="D11998" s="88" t="s">
        <v>3639</v>
      </c>
    </row>
    <row r="11999" spans="1:4" s="121" customFormat="1" x14ac:dyDescent="0.25">
      <c r="A11999" s="78"/>
      <c r="B11999" s="244">
        <v>45013.966539351852</v>
      </c>
      <c r="C11999" s="241">
        <v>262</v>
      </c>
      <c r="D11999" s="88" t="s">
        <v>516</v>
      </c>
    </row>
    <row r="12000" spans="1:4" s="121" customFormat="1" x14ac:dyDescent="0.25">
      <c r="A12000" s="78"/>
      <c r="B12000" s="244">
        <v>45013.969699074078</v>
      </c>
      <c r="C12000" s="241">
        <v>204</v>
      </c>
      <c r="D12000" s="88" t="s">
        <v>7652</v>
      </c>
    </row>
    <row r="12001" spans="1:4" s="121" customFormat="1" x14ac:dyDescent="0.25">
      <c r="A12001" s="78"/>
      <c r="B12001" s="244">
        <v>45013.969768518517</v>
      </c>
      <c r="C12001" s="241">
        <v>88</v>
      </c>
      <c r="D12001" s="88" t="s">
        <v>4585</v>
      </c>
    </row>
    <row r="12002" spans="1:4" s="121" customFormat="1" x14ac:dyDescent="0.25">
      <c r="A12002" s="78"/>
      <c r="B12002" s="244">
        <v>45013.966666666667</v>
      </c>
      <c r="C12002" s="241">
        <v>24</v>
      </c>
      <c r="D12002" s="88" t="s">
        <v>2859</v>
      </c>
    </row>
    <row r="12003" spans="1:4" s="121" customFormat="1" x14ac:dyDescent="0.25">
      <c r="A12003" s="78"/>
      <c r="B12003" s="244">
        <v>45013.966747685183</v>
      </c>
      <c r="C12003" s="241">
        <v>36</v>
      </c>
      <c r="D12003" s="88" t="s">
        <v>6873</v>
      </c>
    </row>
    <row r="12004" spans="1:4" s="121" customFormat="1" x14ac:dyDescent="0.25">
      <c r="A12004" s="78"/>
      <c r="B12004" s="244">
        <v>45013.96675925926</v>
      </c>
      <c r="C12004" s="241">
        <v>52</v>
      </c>
      <c r="D12004" s="88" t="s">
        <v>1320</v>
      </c>
    </row>
    <row r="12005" spans="1:4" s="121" customFormat="1" x14ac:dyDescent="0.25">
      <c r="A12005" s="78"/>
      <c r="B12005" s="244">
        <v>45013.96702546296</v>
      </c>
      <c r="C12005" s="241">
        <v>483</v>
      </c>
      <c r="D12005" s="88" t="s">
        <v>1461</v>
      </c>
    </row>
    <row r="12006" spans="1:4" s="121" customFormat="1" x14ac:dyDescent="0.25">
      <c r="A12006" s="78"/>
      <c r="B12006" s="244">
        <v>45013.97079861111</v>
      </c>
      <c r="C12006" s="241">
        <v>24</v>
      </c>
      <c r="D12006" s="88" t="s">
        <v>7003</v>
      </c>
    </row>
    <row r="12007" spans="1:4" s="121" customFormat="1" x14ac:dyDescent="0.25">
      <c r="A12007" s="78"/>
      <c r="B12007" s="244">
        <v>45013.970856481479</v>
      </c>
      <c r="C12007" s="241">
        <v>104</v>
      </c>
      <c r="D12007" s="88" t="s">
        <v>6743</v>
      </c>
    </row>
    <row r="12008" spans="1:4" s="121" customFormat="1" x14ac:dyDescent="0.25">
      <c r="A12008" s="78"/>
      <c r="B12008" s="244">
        <v>45013.970949074072</v>
      </c>
      <c r="C12008" s="241">
        <v>83</v>
      </c>
      <c r="D12008" s="88" t="s">
        <v>1276</v>
      </c>
    </row>
    <row r="12009" spans="1:4" s="121" customFormat="1" x14ac:dyDescent="0.25">
      <c r="A12009" s="78"/>
      <c r="B12009" s="244">
        <v>45013.970983796295</v>
      </c>
      <c r="C12009" s="241">
        <v>447</v>
      </c>
      <c r="D12009" s="88" t="s">
        <v>79</v>
      </c>
    </row>
    <row r="12010" spans="1:4" s="121" customFormat="1" x14ac:dyDescent="0.25">
      <c r="A12010" s="78"/>
      <c r="B12010" s="244">
        <v>45013.971041666664</v>
      </c>
      <c r="C12010" s="241">
        <v>163</v>
      </c>
      <c r="D12010" s="88" t="s">
        <v>1648</v>
      </c>
    </row>
    <row r="12011" spans="1:4" s="121" customFormat="1" x14ac:dyDescent="0.25">
      <c r="A12011" s="78"/>
      <c r="B12011" s="244">
        <v>45013.963726851849</v>
      </c>
      <c r="C12011" s="241">
        <v>36</v>
      </c>
      <c r="D12011" s="88" t="s">
        <v>4557</v>
      </c>
    </row>
    <row r="12012" spans="1:4" s="121" customFormat="1" x14ac:dyDescent="0.25">
      <c r="A12012" s="78"/>
      <c r="B12012" s="244">
        <v>45013.963738425926</v>
      </c>
      <c r="C12012" s="241">
        <v>511</v>
      </c>
      <c r="D12012" s="88" t="s">
        <v>1130</v>
      </c>
    </row>
    <row r="12013" spans="1:4" s="121" customFormat="1" x14ac:dyDescent="0.25">
      <c r="A12013" s="78"/>
      <c r="B12013" s="244">
        <v>45013.963738425926</v>
      </c>
      <c r="C12013" s="241">
        <v>9</v>
      </c>
      <c r="D12013" s="88" t="s">
        <v>6665</v>
      </c>
    </row>
    <row r="12014" spans="1:4" s="121" customFormat="1" x14ac:dyDescent="0.25">
      <c r="A12014" s="78"/>
      <c r="B12014" s="244">
        <v>45013.967766203707</v>
      </c>
      <c r="C12014" s="241">
        <v>865</v>
      </c>
      <c r="D12014" s="88" t="s">
        <v>73</v>
      </c>
    </row>
    <row r="12015" spans="1:4" s="121" customFormat="1" x14ac:dyDescent="0.25">
      <c r="A12015" s="78"/>
      <c r="B12015" s="244">
        <v>45013.967847222222</v>
      </c>
      <c r="C12015" s="241">
        <v>135</v>
      </c>
      <c r="D12015" s="88" t="s">
        <v>3123</v>
      </c>
    </row>
    <row r="12016" spans="1:4" s="121" customFormat="1" x14ac:dyDescent="0.25">
      <c r="A12016" s="78"/>
      <c r="B12016" s="244">
        <v>45013.967893518522</v>
      </c>
      <c r="C12016" s="241">
        <v>38</v>
      </c>
      <c r="D12016" s="88" t="s">
        <v>169</v>
      </c>
    </row>
    <row r="12017" spans="1:4" s="121" customFormat="1" x14ac:dyDescent="0.25">
      <c r="A12017" s="78"/>
      <c r="B12017" s="244">
        <v>45013.96806712963</v>
      </c>
      <c r="C12017" s="241">
        <v>110</v>
      </c>
      <c r="D12017" s="88" t="s">
        <v>6617</v>
      </c>
    </row>
    <row r="12018" spans="1:4" s="121" customFormat="1" x14ac:dyDescent="0.25">
      <c r="A12018" s="78"/>
      <c r="B12018" s="244">
        <v>45013.968182870369</v>
      </c>
      <c r="C12018" s="241">
        <v>1</v>
      </c>
      <c r="D12018" s="88" t="s">
        <v>3935</v>
      </c>
    </row>
    <row r="12019" spans="1:4" s="121" customFormat="1" x14ac:dyDescent="0.25">
      <c r="A12019" s="78"/>
      <c r="B12019" s="244">
        <v>45013.967002314814</v>
      </c>
      <c r="C12019" s="241">
        <v>34</v>
      </c>
      <c r="D12019" s="88" t="s">
        <v>1671</v>
      </c>
    </row>
    <row r="12020" spans="1:4" s="121" customFormat="1" x14ac:dyDescent="0.25">
      <c r="A12020" s="78"/>
      <c r="B12020" s="244">
        <v>45013.969918981478</v>
      </c>
      <c r="C12020" s="241">
        <v>813</v>
      </c>
      <c r="D12020" s="88" t="s">
        <v>1531</v>
      </c>
    </row>
    <row r="12021" spans="1:4" s="121" customFormat="1" x14ac:dyDescent="0.25">
      <c r="A12021" s="78"/>
      <c r="B12021" s="244">
        <v>45013.970347222225</v>
      </c>
      <c r="C12021" s="241">
        <v>125.07</v>
      </c>
      <c r="D12021" s="88" t="s">
        <v>4297</v>
      </c>
    </row>
    <row r="12022" spans="1:4" s="121" customFormat="1" x14ac:dyDescent="0.25">
      <c r="A12022" s="78"/>
      <c r="B12022" s="244">
        <v>45013.964178240742</v>
      </c>
      <c r="C12022" s="241">
        <v>198</v>
      </c>
      <c r="D12022" s="88" t="s">
        <v>2415</v>
      </c>
    </row>
    <row r="12023" spans="1:4" s="121" customFormat="1" x14ac:dyDescent="0.25">
      <c r="A12023" s="78"/>
      <c r="B12023" s="244">
        <v>45013.963761574072</v>
      </c>
      <c r="C12023" s="241">
        <v>1</v>
      </c>
      <c r="D12023" s="88" t="s">
        <v>497</v>
      </c>
    </row>
    <row r="12024" spans="1:4" s="121" customFormat="1" x14ac:dyDescent="0.25">
      <c r="A12024" s="78"/>
      <c r="B12024" s="244">
        <v>45013.963842592595</v>
      </c>
      <c r="C12024" s="241">
        <v>48</v>
      </c>
      <c r="D12024" s="88" t="s">
        <v>1328</v>
      </c>
    </row>
    <row r="12025" spans="1:4" s="121" customFormat="1" x14ac:dyDescent="0.25">
      <c r="A12025" s="78"/>
      <c r="B12025" s="244">
        <v>45013.963831018518</v>
      </c>
      <c r="C12025" s="241">
        <v>635.86</v>
      </c>
      <c r="D12025" s="88" t="s">
        <v>1836</v>
      </c>
    </row>
    <row r="12026" spans="1:4" s="121" customFormat="1" x14ac:dyDescent="0.25">
      <c r="A12026" s="78"/>
      <c r="B12026" s="244">
        <v>45013.963900462964</v>
      </c>
      <c r="C12026" s="241">
        <v>1940</v>
      </c>
      <c r="D12026" s="88" t="s">
        <v>6478</v>
      </c>
    </row>
    <row r="12027" spans="1:4" s="121" customFormat="1" x14ac:dyDescent="0.25">
      <c r="A12027" s="78"/>
      <c r="B12027" s="244">
        <v>45013.963912037034</v>
      </c>
      <c r="C12027" s="241">
        <v>125</v>
      </c>
      <c r="D12027" s="88" t="s">
        <v>624</v>
      </c>
    </row>
    <row r="12028" spans="1:4" s="121" customFormat="1" x14ac:dyDescent="0.25">
      <c r="A12028" s="78"/>
      <c r="B12028" s="244">
        <v>45013.963923611111</v>
      </c>
      <c r="C12028" s="241">
        <v>184</v>
      </c>
      <c r="D12028" s="88" t="s">
        <v>1461</v>
      </c>
    </row>
    <row r="12029" spans="1:4" s="121" customFormat="1" x14ac:dyDescent="0.25">
      <c r="A12029" s="78"/>
      <c r="B12029" s="244">
        <v>45013.963969907411</v>
      </c>
      <c r="C12029" s="241">
        <v>1</v>
      </c>
      <c r="D12029" s="88" t="s">
        <v>7654</v>
      </c>
    </row>
    <row r="12030" spans="1:4" s="121" customFormat="1" x14ac:dyDescent="0.25">
      <c r="A12030" s="78"/>
      <c r="B12030" s="244">
        <v>45013.965358796297</v>
      </c>
      <c r="C12030" s="241">
        <v>293</v>
      </c>
      <c r="D12030" s="88" t="s">
        <v>4729</v>
      </c>
    </row>
    <row r="12031" spans="1:4" s="121" customFormat="1" x14ac:dyDescent="0.25">
      <c r="A12031" s="78"/>
      <c r="B12031" s="244">
        <v>45013.965416666666</v>
      </c>
      <c r="C12031" s="241">
        <v>394</v>
      </c>
      <c r="D12031" s="88" t="s">
        <v>2931</v>
      </c>
    </row>
    <row r="12032" spans="1:4" s="121" customFormat="1" x14ac:dyDescent="0.25">
      <c r="A12032" s="78"/>
      <c r="B12032" s="244">
        <v>45013.965497685182</v>
      </c>
      <c r="C12032" s="241">
        <v>1282</v>
      </c>
      <c r="D12032" s="88" t="s">
        <v>676</v>
      </c>
    </row>
    <row r="12033" spans="1:4" s="121" customFormat="1" x14ac:dyDescent="0.25">
      <c r="A12033" s="78"/>
      <c r="B12033" s="244">
        <v>45013.96565972222</v>
      </c>
      <c r="C12033" s="241">
        <v>410</v>
      </c>
      <c r="D12033" s="88" t="s">
        <v>8028</v>
      </c>
    </row>
    <row r="12034" spans="1:4" s="121" customFormat="1" x14ac:dyDescent="0.25">
      <c r="A12034" s="78"/>
      <c r="B12034" s="244">
        <v>45013.965671296297</v>
      </c>
      <c r="C12034" s="241">
        <v>310</v>
      </c>
      <c r="D12034" s="88" t="s">
        <v>3735</v>
      </c>
    </row>
    <row r="12035" spans="1:4" s="121" customFormat="1" x14ac:dyDescent="0.25">
      <c r="A12035" s="78"/>
      <c r="B12035" s="244">
        <v>45013.965729166666</v>
      </c>
      <c r="C12035" s="241">
        <v>112</v>
      </c>
      <c r="D12035" s="88" t="s">
        <v>1711</v>
      </c>
    </row>
    <row r="12036" spans="1:4" s="121" customFormat="1" x14ac:dyDescent="0.25">
      <c r="A12036" s="78"/>
      <c r="B12036" s="244">
        <v>45013.965740740743</v>
      </c>
      <c r="C12036" s="241">
        <v>90</v>
      </c>
      <c r="D12036" s="88" t="s">
        <v>3201</v>
      </c>
    </row>
    <row r="12037" spans="1:4" s="121" customFormat="1" x14ac:dyDescent="0.25">
      <c r="A12037" s="78"/>
      <c r="B12037" s="244">
        <v>45013.966909722221</v>
      </c>
      <c r="C12037" s="241">
        <v>69</v>
      </c>
      <c r="D12037" s="88" t="s">
        <v>3375</v>
      </c>
    </row>
    <row r="12038" spans="1:4" s="121" customFormat="1" x14ac:dyDescent="0.25">
      <c r="A12038" s="78"/>
      <c r="B12038" s="244">
        <v>45013.966932870368</v>
      </c>
      <c r="C12038" s="241">
        <v>88</v>
      </c>
      <c r="D12038" s="88" t="s">
        <v>1161</v>
      </c>
    </row>
    <row r="12039" spans="1:4" s="121" customFormat="1" x14ac:dyDescent="0.25">
      <c r="A12039" s="78"/>
      <c r="B12039" s="244">
        <v>45013.968055555553</v>
      </c>
      <c r="C12039" s="241">
        <v>2</v>
      </c>
      <c r="D12039" s="88" t="s">
        <v>47</v>
      </c>
    </row>
    <row r="12040" spans="1:4" s="121" customFormat="1" x14ac:dyDescent="0.25">
      <c r="A12040" s="78"/>
      <c r="B12040" s="244">
        <v>45013.968136574076</v>
      </c>
      <c r="C12040" s="241">
        <v>586</v>
      </c>
      <c r="D12040" s="88" t="s">
        <v>14704</v>
      </c>
    </row>
    <row r="12041" spans="1:4" s="121" customFormat="1" x14ac:dyDescent="0.25">
      <c r="A12041" s="78"/>
      <c r="B12041" s="244">
        <v>45013.968148148146</v>
      </c>
      <c r="C12041" s="241">
        <v>88</v>
      </c>
      <c r="D12041" s="88" t="s">
        <v>724</v>
      </c>
    </row>
    <row r="12042" spans="1:4" s="121" customFormat="1" x14ac:dyDescent="0.25">
      <c r="A12042" s="78"/>
      <c r="B12042" s="244">
        <v>45013.966793981483</v>
      </c>
      <c r="C12042" s="241">
        <v>210</v>
      </c>
      <c r="D12042" s="88" t="s">
        <v>1341</v>
      </c>
    </row>
    <row r="12043" spans="1:4" s="121" customFormat="1" x14ac:dyDescent="0.25">
      <c r="A12043" s="78"/>
      <c r="B12043" s="244">
        <v>45013.904861111114</v>
      </c>
      <c r="C12043" s="241">
        <v>2000</v>
      </c>
      <c r="D12043" s="88" t="s">
        <v>3167</v>
      </c>
    </row>
    <row r="12044" spans="1:4" s="121" customFormat="1" x14ac:dyDescent="0.25">
      <c r="A12044" s="78"/>
      <c r="B12044" s="244">
        <v>45013.964444444442</v>
      </c>
      <c r="C12044" s="241">
        <v>1408</v>
      </c>
      <c r="D12044" s="88" t="s">
        <v>6423</v>
      </c>
    </row>
    <row r="12045" spans="1:4" s="121" customFormat="1" x14ac:dyDescent="0.25">
      <c r="A12045" s="78"/>
      <c r="B12045" s="244">
        <v>45013.964525462965</v>
      </c>
      <c r="C12045" s="241">
        <v>796</v>
      </c>
      <c r="D12045" s="88" t="s">
        <v>365</v>
      </c>
    </row>
    <row r="12046" spans="1:4" s="121" customFormat="1" x14ac:dyDescent="0.25">
      <c r="A12046" s="78"/>
      <c r="B12046" s="244">
        <v>45013.964745370373</v>
      </c>
      <c r="C12046" s="241">
        <v>476</v>
      </c>
      <c r="D12046" s="88" t="s">
        <v>1530</v>
      </c>
    </row>
    <row r="12047" spans="1:4" s="121" customFormat="1" x14ac:dyDescent="0.25">
      <c r="A12047" s="78"/>
      <c r="B12047" s="244">
        <v>45013.964872685188</v>
      </c>
      <c r="C12047" s="241">
        <v>203</v>
      </c>
      <c r="D12047" s="88" t="s">
        <v>1893</v>
      </c>
    </row>
    <row r="12048" spans="1:4" s="121" customFormat="1" x14ac:dyDescent="0.25">
      <c r="A12048" s="78"/>
      <c r="B12048" s="244">
        <v>45013.965752314813</v>
      </c>
      <c r="C12048" s="241">
        <v>6</v>
      </c>
      <c r="D12048" s="88" t="s">
        <v>7062</v>
      </c>
    </row>
    <row r="12049" spans="1:4" s="121" customFormat="1" x14ac:dyDescent="0.25">
      <c r="A12049" s="78"/>
      <c r="B12049" s="244">
        <v>45013.902060185188</v>
      </c>
      <c r="C12049" s="241">
        <v>100</v>
      </c>
      <c r="D12049" s="88" t="s">
        <v>6941</v>
      </c>
    </row>
    <row r="12050" spans="1:4" s="121" customFormat="1" x14ac:dyDescent="0.25">
      <c r="A12050" s="78"/>
      <c r="B12050" s="244">
        <v>45013.963993055557</v>
      </c>
      <c r="C12050" s="241">
        <v>1173</v>
      </c>
      <c r="D12050" s="88" t="s">
        <v>4038</v>
      </c>
    </row>
    <row r="12051" spans="1:4" s="121" customFormat="1" x14ac:dyDescent="0.25">
      <c r="A12051" s="78"/>
      <c r="B12051" s="244">
        <v>45013.964062500003</v>
      </c>
      <c r="C12051" s="241">
        <v>224</v>
      </c>
      <c r="D12051" s="88" t="s">
        <v>1832</v>
      </c>
    </row>
    <row r="12052" spans="1:4" s="121" customFormat="1" x14ac:dyDescent="0.25">
      <c r="A12052" s="78"/>
      <c r="B12052" s="244">
        <v>45013.964108796295</v>
      </c>
      <c r="C12052" s="241">
        <v>513</v>
      </c>
      <c r="D12052" s="88" t="s">
        <v>3199</v>
      </c>
    </row>
    <row r="12053" spans="1:4" s="121" customFormat="1" x14ac:dyDescent="0.25">
      <c r="A12053" s="78"/>
      <c r="B12053" s="244">
        <v>45013.903611111113</v>
      </c>
      <c r="C12053" s="241">
        <v>50</v>
      </c>
      <c r="D12053" s="88" t="s">
        <v>2872</v>
      </c>
    </row>
    <row r="12054" spans="1:4" s="121" customFormat="1" x14ac:dyDescent="0.25">
      <c r="A12054" s="78"/>
      <c r="B12054" s="244">
        <v>45013.971886574072</v>
      </c>
      <c r="C12054" s="241">
        <v>3</v>
      </c>
      <c r="D12054" s="88" t="s">
        <v>11410</v>
      </c>
    </row>
    <row r="12055" spans="1:4" s="121" customFormat="1" x14ac:dyDescent="0.25">
      <c r="A12055" s="78"/>
      <c r="B12055" s="244">
        <v>45013.988449074073</v>
      </c>
      <c r="C12055" s="241">
        <v>20</v>
      </c>
      <c r="D12055" s="88" t="s">
        <v>8098</v>
      </c>
    </row>
    <row r="12056" spans="1:4" s="121" customFormat="1" x14ac:dyDescent="0.25">
      <c r="A12056" s="78"/>
      <c r="B12056" s="244">
        <v>45013.98159722222</v>
      </c>
      <c r="C12056" s="241">
        <v>3</v>
      </c>
      <c r="D12056" s="88" t="s">
        <v>2410</v>
      </c>
    </row>
    <row r="12057" spans="1:4" s="121" customFormat="1" x14ac:dyDescent="0.25">
      <c r="A12057" s="78"/>
      <c r="B12057" s="244">
        <v>45013.982800925929</v>
      </c>
      <c r="C12057" s="241">
        <v>200</v>
      </c>
      <c r="D12057" s="88" t="s">
        <v>14705</v>
      </c>
    </row>
    <row r="12058" spans="1:4" s="121" customFormat="1" x14ac:dyDescent="0.25">
      <c r="A12058" s="78"/>
      <c r="B12058" s="244">
        <v>45013.971458333333</v>
      </c>
      <c r="C12058" s="241">
        <v>68</v>
      </c>
      <c r="D12058" s="88" t="s">
        <v>4649</v>
      </c>
    </row>
    <row r="12059" spans="1:4" s="121" customFormat="1" x14ac:dyDescent="0.25">
      <c r="A12059" s="78"/>
      <c r="B12059" s="244">
        <v>45013.990324074075</v>
      </c>
      <c r="C12059" s="241">
        <v>2</v>
      </c>
      <c r="D12059" s="88" t="s">
        <v>413</v>
      </c>
    </row>
    <row r="12060" spans="1:4" s="121" customFormat="1" x14ac:dyDescent="0.25">
      <c r="A12060" s="78"/>
      <c r="B12060" s="244">
        <v>45013.99050925926</v>
      </c>
      <c r="C12060" s="241">
        <v>1</v>
      </c>
      <c r="D12060" s="88" t="s">
        <v>413</v>
      </c>
    </row>
    <row r="12061" spans="1:4" s="121" customFormat="1" x14ac:dyDescent="0.25">
      <c r="A12061" s="78"/>
      <c r="B12061" s="244">
        <v>45013.986122685186</v>
      </c>
      <c r="C12061" s="241">
        <v>5000</v>
      </c>
      <c r="D12061" s="88" t="s">
        <v>2325</v>
      </c>
    </row>
    <row r="12062" spans="1:4" s="121" customFormat="1" x14ac:dyDescent="0.25">
      <c r="A12062" s="78"/>
      <c r="B12062" s="244">
        <v>45013.974722222221</v>
      </c>
      <c r="C12062" s="241">
        <v>1500</v>
      </c>
      <c r="D12062" s="88" t="s">
        <v>315</v>
      </c>
    </row>
    <row r="12063" spans="1:4" s="121" customFormat="1" x14ac:dyDescent="0.25">
      <c r="A12063" s="78"/>
      <c r="B12063" s="244">
        <v>45013.971736111111</v>
      </c>
      <c r="C12063" s="241">
        <v>200</v>
      </c>
      <c r="D12063" s="88" t="s">
        <v>6749</v>
      </c>
    </row>
    <row r="12064" spans="1:4" s="121" customFormat="1" x14ac:dyDescent="0.25">
      <c r="A12064" s="78"/>
      <c r="B12064" s="244">
        <v>45013.986215277779</v>
      </c>
      <c r="C12064" s="241">
        <v>1</v>
      </c>
      <c r="D12064" s="88" t="s">
        <v>413</v>
      </c>
    </row>
    <row r="12065" spans="1:4" s="121" customFormat="1" x14ac:dyDescent="0.25">
      <c r="A12065" s="78"/>
      <c r="B12065" s="244">
        <v>45013.971099537041</v>
      </c>
      <c r="C12065" s="241">
        <v>662</v>
      </c>
      <c r="D12065" s="88" t="s">
        <v>3307</v>
      </c>
    </row>
    <row r="12066" spans="1:4" s="121" customFormat="1" x14ac:dyDescent="0.25">
      <c r="A12066" s="78"/>
      <c r="B12066" s="244">
        <v>45013.971203703702</v>
      </c>
      <c r="C12066" s="241">
        <v>65</v>
      </c>
      <c r="D12066" s="88" t="s">
        <v>8112</v>
      </c>
    </row>
    <row r="12067" spans="1:4" s="121" customFormat="1" x14ac:dyDescent="0.25">
      <c r="A12067" s="78"/>
      <c r="B12067" s="244">
        <v>45013.971400462964</v>
      </c>
      <c r="C12067" s="241">
        <v>129</v>
      </c>
      <c r="D12067" s="88" t="s">
        <v>14706</v>
      </c>
    </row>
    <row r="12068" spans="1:4" s="121" customFormat="1" x14ac:dyDescent="0.25">
      <c r="A12068" s="78"/>
      <c r="B12068" s="244">
        <v>45013.971539351849</v>
      </c>
      <c r="C12068" s="241">
        <v>789</v>
      </c>
      <c r="D12068" s="88" t="s">
        <v>4665</v>
      </c>
    </row>
    <row r="12069" spans="1:4" s="121" customFormat="1" x14ac:dyDescent="0.25">
      <c r="A12069" s="78"/>
      <c r="B12069" s="244">
        <v>45013.971932870372</v>
      </c>
      <c r="C12069" s="241">
        <v>1</v>
      </c>
      <c r="D12069" s="88" t="s">
        <v>14160</v>
      </c>
    </row>
    <row r="12070" spans="1:4" s="121" customFormat="1" x14ac:dyDescent="0.25">
      <c r="A12070" s="78"/>
      <c r="B12070" s="244">
        <v>45013.971145833333</v>
      </c>
      <c r="C12070" s="241">
        <v>240</v>
      </c>
      <c r="D12070" s="88" t="s">
        <v>6232</v>
      </c>
    </row>
    <row r="12071" spans="1:4" s="121" customFormat="1" x14ac:dyDescent="0.25">
      <c r="A12071" s="78"/>
      <c r="B12071" s="244">
        <v>45013.972233796296</v>
      </c>
      <c r="C12071" s="241">
        <v>34</v>
      </c>
      <c r="D12071" s="88" t="s">
        <v>1920</v>
      </c>
    </row>
    <row r="12072" spans="1:4" s="121" customFormat="1" x14ac:dyDescent="0.25">
      <c r="A12072" s="78"/>
      <c r="B12072" s="244">
        <v>45013.972048611111</v>
      </c>
      <c r="C12072" s="241">
        <v>239.94</v>
      </c>
      <c r="D12072" s="88" t="s">
        <v>6363</v>
      </c>
    </row>
    <row r="12073" spans="1:4" s="121" customFormat="1" x14ac:dyDescent="0.25">
      <c r="A12073" s="78"/>
      <c r="B12073" s="244">
        <v>45013.972199074073</v>
      </c>
      <c r="C12073" s="241">
        <v>84</v>
      </c>
      <c r="D12073" s="88" t="s">
        <v>3530</v>
      </c>
    </row>
    <row r="12074" spans="1:4" s="121" customFormat="1" x14ac:dyDescent="0.25">
      <c r="A12074" s="78"/>
      <c r="B12074" s="244">
        <v>45013.988449074073</v>
      </c>
      <c r="C12074" s="241">
        <v>5</v>
      </c>
      <c r="D12074" s="88" t="s">
        <v>413</v>
      </c>
    </row>
    <row r="12075" spans="1:4" s="121" customFormat="1" x14ac:dyDescent="0.25">
      <c r="A12075" s="78"/>
      <c r="B12075" s="244">
        <v>45013.992395833331</v>
      </c>
      <c r="C12075" s="241">
        <v>4.9800000000000004</v>
      </c>
      <c r="D12075" s="88" t="s">
        <v>14707</v>
      </c>
    </row>
    <row r="12076" spans="1:4" s="121" customFormat="1" x14ac:dyDescent="0.25">
      <c r="A12076" s="78"/>
      <c r="B12076" s="244">
        <v>45013.971909722219</v>
      </c>
      <c r="C12076" s="241">
        <v>14</v>
      </c>
      <c r="D12076" s="88" t="s">
        <v>1133</v>
      </c>
    </row>
    <row r="12077" spans="1:4" s="121" customFormat="1" x14ac:dyDescent="0.25">
      <c r="A12077" s="78"/>
      <c r="B12077" s="244">
        <v>45013.971898148149</v>
      </c>
      <c r="C12077" s="241">
        <v>90</v>
      </c>
      <c r="D12077" s="88" t="s">
        <v>14708</v>
      </c>
    </row>
    <row r="12078" spans="1:4" s="121" customFormat="1" x14ac:dyDescent="0.25">
      <c r="A12078" s="78"/>
      <c r="B12078" s="244">
        <v>45014.006377314814</v>
      </c>
      <c r="C12078" s="241">
        <v>50</v>
      </c>
      <c r="D12078" s="88" t="s">
        <v>1132</v>
      </c>
    </row>
    <row r="12079" spans="1:4" s="121" customFormat="1" x14ac:dyDescent="0.25">
      <c r="A12079" s="78"/>
      <c r="B12079" s="244">
        <v>45014.003854166665</v>
      </c>
      <c r="C12079" s="241">
        <v>2</v>
      </c>
      <c r="D12079" s="88" t="s">
        <v>413</v>
      </c>
    </row>
    <row r="12080" spans="1:4" s="121" customFormat="1" x14ac:dyDescent="0.25">
      <c r="A12080" s="78"/>
      <c r="B12080" s="244">
        <v>45014.010879629626</v>
      </c>
      <c r="C12080" s="241">
        <v>1</v>
      </c>
      <c r="D12080" s="88" t="s">
        <v>413</v>
      </c>
    </row>
    <row r="12081" spans="1:4" s="121" customFormat="1" x14ac:dyDescent="0.25">
      <c r="A12081" s="78"/>
      <c r="B12081" s="244">
        <v>45014.007685185185</v>
      </c>
      <c r="C12081" s="241">
        <v>100</v>
      </c>
      <c r="D12081" s="88" t="s">
        <v>932</v>
      </c>
    </row>
    <row r="12082" spans="1:4" s="121" customFormat="1" x14ac:dyDescent="0.25">
      <c r="A12082" s="78"/>
      <c r="B12082" s="244">
        <v>45014.019548611112</v>
      </c>
      <c r="C12082" s="241">
        <v>5</v>
      </c>
      <c r="D12082" s="88" t="s">
        <v>6549</v>
      </c>
    </row>
    <row r="12083" spans="1:4" s="121" customFormat="1" x14ac:dyDescent="0.25">
      <c r="A12083" s="78"/>
      <c r="B12083" s="244">
        <v>45014.004212962966</v>
      </c>
      <c r="C12083" s="241">
        <v>1</v>
      </c>
      <c r="D12083" s="88" t="s">
        <v>413</v>
      </c>
    </row>
    <row r="12084" spans="1:4" s="121" customFormat="1" x14ac:dyDescent="0.25">
      <c r="A12084" s="78"/>
      <c r="B12084" s="244">
        <v>45014.03533564815</v>
      </c>
      <c r="C12084" s="241">
        <v>7.98</v>
      </c>
      <c r="D12084" s="88" t="s">
        <v>7126</v>
      </c>
    </row>
    <row r="12085" spans="1:4" s="121" customFormat="1" x14ac:dyDescent="0.25">
      <c r="A12085" s="78"/>
      <c r="B12085" s="244">
        <v>45014.092361111114</v>
      </c>
      <c r="C12085" s="241">
        <v>67</v>
      </c>
      <c r="D12085" s="88" t="s">
        <v>14709</v>
      </c>
    </row>
    <row r="12086" spans="1:4" s="121" customFormat="1" x14ac:dyDescent="0.25">
      <c r="A12086" s="78"/>
      <c r="B12086" s="244">
        <v>45014.246550925927</v>
      </c>
      <c r="C12086" s="241">
        <v>52</v>
      </c>
      <c r="D12086" s="88" t="s">
        <v>3817</v>
      </c>
    </row>
    <row r="12087" spans="1:4" s="121" customFormat="1" x14ac:dyDescent="0.25">
      <c r="A12087" s="78"/>
      <c r="B12087" s="244">
        <v>45014.241296296299</v>
      </c>
      <c r="C12087" s="241">
        <v>100</v>
      </c>
      <c r="D12087" s="88" t="s">
        <v>1850</v>
      </c>
    </row>
    <row r="12088" spans="1:4" s="121" customFormat="1" x14ac:dyDescent="0.25">
      <c r="A12088" s="78"/>
      <c r="B12088" s="244">
        <v>45014.262812499997</v>
      </c>
      <c r="C12088" s="241">
        <v>250</v>
      </c>
      <c r="D12088" s="88" t="s">
        <v>14682</v>
      </c>
    </row>
    <row r="12089" spans="1:4" s="121" customFormat="1" x14ac:dyDescent="0.25">
      <c r="A12089" s="78"/>
      <c r="B12089" s="244">
        <v>45014.28665509259</v>
      </c>
      <c r="C12089" s="241">
        <v>60</v>
      </c>
      <c r="D12089" s="88" t="s">
        <v>654</v>
      </c>
    </row>
    <row r="12090" spans="1:4" s="121" customFormat="1" x14ac:dyDescent="0.25">
      <c r="A12090" s="78"/>
      <c r="B12090" s="244">
        <v>45014.267268518517</v>
      </c>
      <c r="C12090" s="241">
        <v>20</v>
      </c>
      <c r="D12090" s="88" t="s">
        <v>14710</v>
      </c>
    </row>
    <row r="12091" spans="1:4" s="121" customFormat="1" x14ac:dyDescent="0.25">
      <c r="A12091" s="78"/>
      <c r="B12091" s="244">
        <v>45014.249814814815</v>
      </c>
      <c r="C12091" s="241">
        <v>11.03</v>
      </c>
      <c r="D12091" s="88" t="s">
        <v>1700</v>
      </c>
    </row>
    <row r="12092" spans="1:4" s="121" customFormat="1" x14ac:dyDescent="0.25">
      <c r="A12092" s="78"/>
      <c r="B12092" s="244">
        <v>45014.221886574072</v>
      </c>
      <c r="C12092" s="241">
        <v>1200</v>
      </c>
      <c r="D12092" s="88" t="s">
        <v>2333</v>
      </c>
    </row>
    <row r="12093" spans="1:4" s="121" customFormat="1" x14ac:dyDescent="0.25">
      <c r="A12093" s="78"/>
      <c r="B12093" s="244">
        <v>45014.235555555555</v>
      </c>
      <c r="C12093" s="241">
        <v>200</v>
      </c>
      <c r="D12093" s="88" t="s">
        <v>3144</v>
      </c>
    </row>
    <row r="12094" spans="1:4" s="121" customFormat="1" x14ac:dyDescent="0.25">
      <c r="A12094" s="78"/>
      <c r="B12094" s="244">
        <v>45014.240069444444</v>
      </c>
      <c r="C12094" s="241">
        <v>50</v>
      </c>
      <c r="D12094" s="88" t="s">
        <v>622</v>
      </c>
    </row>
    <row r="12095" spans="1:4" s="121" customFormat="1" x14ac:dyDescent="0.25">
      <c r="A12095" s="78"/>
      <c r="B12095" s="244">
        <v>45014.249027777776</v>
      </c>
      <c r="C12095" s="241">
        <v>51</v>
      </c>
      <c r="D12095" s="88" t="s">
        <v>1459</v>
      </c>
    </row>
    <row r="12096" spans="1:4" s="121" customFormat="1" x14ac:dyDescent="0.25">
      <c r="A12096" s="78"/>
      <c r="B12096" s="244">
        <v>45014.287199074075</v>
      </c>
      <c r="C12096" s="241">
        <v>50</v>
      </c>
      <c r="D12096" s="88" t="s">
        <v>88</v>
      </c>
    </row>
    <row r="12097" spans="1:4" s="121" customFormat="1" x14ac:dyDescent="0.25">
      <c r="A12097" s="78"/>
      <c r="B12097" s="244">
        <v>45014.301516203705</v>
      </c>
      <c r="C12097" s="241">
        <v>32.5</v>
      </c>
      <c r="D12097" s="88" t="s">
        <v>517</v>
      </c>
    </row>
    <row r="12098" spans="1:4" s="121" customFormat="1" x14ac:dyDescent="0.25">
      <c r="A12098" s="78"/>
      <c r="B12098" s="244">
        <v>45014.317071759258</v>
      </c>
      <c r="C12098" s="241">
        <v>7500</v>
      </c>
      <c r="D12098" s="88" t="s">
        <v>1292</v>
      </c>
    </row>
    <row r="12099" spans="1:4" s="121" customFormat="1" x14ac:dyDescent="0.25">
      <c r="A12099" s="78"/>
      <c r="B12099" s="244">
        <v>45014.318402777775</v>
      </c>
      <c r="C12099" s="241">
        <v>200</v>
      </c>
      <c r="D12099" s="88" t="s">
        <v>3395</v>
      </c>
    </row>
    <row r="12100" spans="1:4" s="121" customFormat="1" x14ac:dyDescent="0.25">
      <c r="A12100" s="78"/>
      <c r="B12100" s="244">
        <v>45014.331967592596</v>
      </c>
      <c r="C12100" s="241">
        <v>500</v>
      </c>
      <c r="D12100" s="88" t="s">
        <v>4752</v>
      </c>
    </row>
    <row r="12101" spans="1:4" s="121" customFormat="1" x14ac:dyDescent="0.25">
      <c r="A12101" s="78"/>
      <c r="B12101" s="244">
        <v>45014.34648148148</v>
      </c>
      <c r="C12101" s="241">
        <v>130</v>
      </c>
      <c r="D12101" s="88" t="s">
        <v>2813</v>
      </c>
    </row>
    <row r="12102" spans="1:4" s="121" customFormat="1" x14ac:dyDescent="0.25">
      <c r="A12102" s="78"/>
      <c r="B12102" s="244">
        <v>45014.293773148151</v>
      </c>
      <c r="C12102" s="241">
        <v>100</v>
      </c>
      <c r="D12102" s="88" t="s">
        <v>4319</v>
      </c>
    </row>
    <row r="12103" spans="1:4" s="121" customFormat="1" x14ac:dyDescent="0.25">
      <c r="A12103" s="78"/>
      <c r="B12103" s="244">
        <v>45014.292951388888</v>
      </c>
      <c r="C12103" s="241">
        <v>100</v>
      </c>
      <c r="D12103" s="88" t="s">
        <v>1487</v>
      </c>
    </row>
    <row r="12104" spans="1:4" s="121" customFormat="1" x14ac:dyDescent="0.25">
      <c r="A12104" s="78"/>
      <c r="B12104" s="244">
        <v>45014.328530092593</v>
      </c>
      <c r="C12104" s="241">
        <v>1</v>
      </c>
      <c r="D12104" s="88" t="s">
        <v>8110</v>
      </c>
    </row>
    <row r="12105" spans="1:4" s="121" customFormat="1" x14ac:dyDescent="0.25">
      <c r="A12105" s="78"/>
      <c r="B12105" s="244">
        <v>45014.323611111111</v>
      </c>
      <c r="C12105" s="241">
        <v>150</v>
      </c>
      <c r="D12105" s="88" t="s">
        <v>6598</v>
      </c>
    </row>
    <row r="12106" spans="1:4" s="121" customFormat="1" x14ac:dyDescent="0.25">
      <c r="A12106" s="78"/>
      <c r="B12106" s="244">
        <v>45014.332743055558</v>
      </c>
      <c r="C12106" s="241">
        <v>1500</v>
      </c>
      <c r="D12106" s="88" t="s">
        <v>8060</v>
      </c>
    </row>
    <row r="12107" spans="1:4" s="121" customFormat="1" x14ac:dyDescent="0.25">
      <c r="A12107" s="78"/>
      <c r="B12107" s="244">
        <v>45014.353437500002</v>
      </c>
      <c r="C12107" s="241">
        <v>500</v>
      </c>
      <c r="D12107" s="88" t="s">
        <v>8044</v>
      </c>
    </row>
    <row r="12108" spans="1:4" s="121" customFormat="1" x14ac:dyDescent="0.25">
      <c r="A12108" s="78"/>
      <c r="B12108" s="244">
        <v>45014.381909722222</v>
      </c>
      <c r="C12108" s="241">
        <v>1</v>
      </c>
      <c r="D12108" s="88" t="s">
        <v>3086</v>
      </c>
    </row>
    <row r="12109" spans="1:4" s="121" customFormat="1" x14ac:dyDescent="0.25">
      <c r="A12109" s="78"/>
      <c r="B12109" s="244">
        <v>45014.369884259257</v>
      </c>
      <c r="C12109" s="241">
        <v>100</v>
      </c>
      <c r="D12109" s="88" t="s">
        <v>3564</v>
      </c>
    </row>
    <row r="12110" spans="1:4" s="121" customFormat="1" x14ac:dyDescent="0.25">
      <c r="A12110" s="78"/>
      <c r="B12110" s="244">
        <v>45014.383252314816</v>
      </c>
      <c r="C12110" s="241">
        <v>100</v>
      </c>
      <c r="D12110" s="88" t="s">
        <v>1608</v>
      </c>
    </row>
    <row r="12111" spans="1:4" s="121" customFormat="1" x14ac:dyDescent="0.25">
      <c r="A12111" s="78"/>
      <c r="B12111" s="244">
        <v>45014.418310185189</v>
      </c>
      <c r="C12111" s="241">
        <v>3</v>
      </c>
      <c r="D12111" s="88" t="s">
        <v>3852</v>
      </c>
    </row>
    <row r="12112" spans="1:4" s="121" customFormat="1" x14ac:dyDescent="0.25">
      <c r="A12112" s="78"/>
      <c r="B12112" s="244">
        <v>45014.420231481483</v>
      </c>
      <c r="C12112" s="241">
        <v>1000</v>
      </c>
      <c r="D12112" s="88" t="s">
        <v>2324</v>
      </c>
    </row>
    <row r="12113" spans="1:4" s="121" customFormat="1" x14ac:dyDescent="0.25">
      <c r="A12113" s="78"/>
      <c r="B12113" s="244">
        <v>45014.419293981482</v>
      </c>
      <c r="C12113" s="241">
        <v>150</v>
      </c>
      <c r="D12113" s="88" t="s">
        <v>1539</v>
      </c>
    </row>
    <row r="12114" spans="1:4" s="121" customFormat="1" x14ac:dyDescent="0.25">
      <c r="A12114" s="78"/>
      <c r="B12114" s="244">
        <v>45014.411180555559</v>
      </c>
      <c r="C12114" s="241">
        <v>50</v>
      </c>
      <c r="D12114" s="88" t="s">
        <v>6471</v>
      </c>
    </row>
    <row r="12115" spans="1:4" s="121" customFormat="1" x14ac:dyDescent="0.25">
      <c r="A12115" s="78"/>
      <c r="B12115" s="244">
        <v>45014.399016203701</v>
      </c>
      <c r="C12115" s="241">
        <v>2000</v>
      </c>
      <c r="D12115" s="88" t="s">
        <v>1848</v>
      </c>
    </row>
    <row r="12116" spans="1:4" s="121" customFormat="1" x14ac:dyDescent="0.25">
      <c r="A12116" s="78"/>
      <c r="B12116" s="244">
        <v>45014.430613425924</v>
      </c>
      <c r="C12116" s="241">
        <v>300</v>
      </c>
      <c r="D12116" s="88" t="s">
        <v>14711</v>
      </c>
    </row>
    <row r="12117" spans="1:4" s="121" customFormat="1" x14ac:dyDescent="0.25">
      <c r="A12117" s="78"/>
      <c r="B12117" s="244">
        <v>45014.423090277778</v>
      </c>
      <c r="C12117" s="241">
        <v>1000</v>
      </c>
      <c r="D12117" s="88" t="s">
        <v>1534</v>
      </c>
    </row>
    <row r="12118" spans="1:4" s="121" customFormat="1" x14ac:dyDescent="0.25">
      <c r="A12118" s="78"/>
      <c r="B12118" s="244">
        <v>45014.421712962961</v>
      </c>
      <c r="C12118" s="241">
        <v>100</v>
      </c>
      <c r="D12118" s="88" t="s">
        <v>1533</v>
      </c>
    </row>
    <row r="12119" spans="1:4" s="121" customFormat="1" x14ac:dyDescent="0.25">
      <c r="A12119" s="78"/>
      <c r="B12119" s="244">
        <v>45014.41920138889</v>
      </c>
      <c r="C12119" s="241">
        <v>100</v>
      </c>
      <c r="D12119" s="88" t="s">
        <v>3106</v>
      </c>
    </row>
    <row r="12120" spans="1:4" s="121" customFormat="1" x14ac:dyDescent="0.25">
      <c r="A12120" s="78"/>
      <c r="B12120" s="244">
        <v>45014.412268518521</v>
      </c>
      <c r="C12120" s="241">
        <v>200</v>
      </c>
      <c r="D12120" s="88" t="s">
        <v>3837</v>
      </c>
    </row>
    <row r="12121" spans="1:4" s="121" customFormat="1" x14ac:dyDescent="0.25">
      <c r="A12121" s="78"/>
      <c r="B12121" s="244">
        <v>45014.417627314811</v>
      </c>
      <c r="C12121" s="241">
        <v>150</v>
      </c>
      <c r="D12121" s="88" t="s">
        <v>2462</v>
      </c>
    </row>
    <row r="12122" spans="1:4" s="121" customFormat="1" x14ac:dyDescent="0.25">
      <c r="A12122" s="78"/>
      <c r="B12122" s="244">
        <v>45014.394305555557</v>
      </c>
      <c r="C12122" s="241">
        <v>100</v>
      </c>
      <c r="D12122" s="88" t="s">
        <v>3026</v>
      </c>
    </row>
    <row r="12123" spans="1:4" s="121" customFormat="1" x14ac:dyDescent="0.25">
      <c r="A12123" s="78"/>
      <c r="B12123" s="244">
        <v>45014.39644675926</v>
      </c>
      <c r="C12123" s="241">
        <v>1000</v>
      </c>
      <c r="D12123" s="88" t="s">
        <v>418</v>
      </c>
    </row>
    <row r="12124" spans="1:4" s="121" customFormat="1" x14ac:dyDescent="0.25">
      <c r="A12124" s="78"/>
      <c r="B12124" s="244">
        <v>45014.410208333335</v>
      </c>
      <c r="C12124" s="241">
        <v>100</v>
      </c>
      <c r="D12124" s="88" t="s">
        <v>9180</v>
      </c>
    </row>
    <row r="12125" spans="1:4" s="121" customFormat="1" x14ac:dyDescent="0.25">
      <c r="A12125" s="78"/>
      <c r="B12125" s="244">
        <v>45014.423645833333</v>
      </c>
      <c r="C12125" s="241">
        <v>250</v>
      </c>
      <c r="D12125" s="88" t="s">
        <v>14190</v>
      </c>
    </row>
    <row r="12126" spans="1:4" s="121" customFormat="1" x14ac:dyDescent="0.25">
      <c r="A12126" s="78"/>
      <c r="B12126" s="244">
        <v>45014.442303240743</v>
      </c>
      <c r="C12126" s="241">
        <v>10</v>
      </c>
      <c r="D12126" s="88" t="s">
        <v>2469</v>
      </c>
    </row>
    <row r="12127" spans="1:4" s="121" customFormat="1" x14ac:dyDescent="0.25">
      <c r="A12127" s="78"/>
      <c r="B12127" s="244">
        <v>45014.451863425929</v>
      </c>
      <c r="C12127" s="241">
        <v>10</v>
      </c>
      <c r="D12127" s="88" t="s">
        <v>226</v>
      </c>
    </row>
    <row r="12128" spans="1:4" s="121" customFormat="1" x14ac:dyDescent="0.25">
      <c r="A12128" s="78"/>
      <c r="B12128" s="244">
        <v>45014.46166666667</v>
      </c>
      <c r="C12128" s="241">
        <v>380</v>
      </c>
      <c r="D12128" s="88" t="s">
        <v>3490</v>
      </c>
    </row>
    <row r="12129" spans="1:4" s="121" customFormat="1" x14ac:dyDescent="0.25">
      <c r="A12129" s="78"/>
      <c r="B12129" s="244">
        <v>45014.461157407408</v>
      </c>
      <c r="C12129" s="241">
        <v>2000</v>
      </c>
      <c r="D12129" s="88" t="s">
        <v>3145</v>
      </c>
    </row>
    <row r="12130" spans="1:4" s="121" customFormat="1" x14ac:dyDescent="0.25">
      <c r="A12130" s="78"/>
      <c r="B12130" s="244">
        <v>45014.438680555555</v>
      </c>
      <c r="C12130" s="241">
        <v>300</v>
      </c>
      <c r="D12130" s="88" t="s">
        <v>133</v>
      </c>
    </row>
    <row r="12131" spans="1:4" s="121" customFormat="1" x14ac:dyDescent="0.25">
      <c r="A12131" s="78"/>
      <c r="B12131" s="244">
        <v>45014.438935185186</v>
      </c>
      <c r="C12131" s="241">
        <v>1000</v>
      </c>
      <c r="D12131" s="88" t="s">
        <v>1214</v>
      </c>
    </row>
    <row r="12132" spans="1:4" s="121" customFormat="1" x14ac:dyDescent="0.25">
      <c r="A12132" s="78"/>
      <c r="B12132" s="244">
        <v>45014.457268518519</v>
      </c>
      <c r="C12132" s="241">
        <v>100</v>
      </c>
      <c r="D12132" s="88" t="s">
        <v>6981</v>
      </c>
    </row>
    <row r="12133" spans="1:4" s="121" customFormat="1" x14ac:dyDescent="0.25">
      <c r="A12133" s="78"/>
      <c r="B12133" s="244">
        <v>45014.436886574076</v>
      </c>
      <c r="C12133" s="241">
        <v>5000</v>
      </c>
      <c r="D12133" s="88" t="s">
        <v>14712</v>
      </c>
    </row>
    <row r="12134" spans="1:4" s="121" customFormat="1" x14ac:dyDescent="0.25">
      <c r="A12134" s="78"/>
      <c r="B12134" s="244">
        <v>45014.459710648145</v>
      </c>
      <c r="C12134" s="241">
        <v>100</v>
      </c>
      <c r="D12134" s="88" t="s">
        <v>3517</v>
      </c>
    </row>
    <row r="12135" spans="1:4" s="121" customFormat="1" x14ac:dyDescent="0.25">
      <c r="A12135" s="78"/>
      <c r="B12135" s="244">
        <v>45014.441516203704</v>
      </c>
      <c r="C12135" s="241">
        <v>100</v>
      </c>
      <c r="D12135" s="88" t="s">
        <v>7988</v>
      </c>
    </row>
    <row r="12136" spans="1:4" s="121" customFormat="1" x14ac:dyDescent="0.25">
      <c r="A12136" s="78"/>
      <c r="B12136" s="244">
        <v>45014.466469907406</v>
      </c>
      <c r="C12136" s="241">
        <v>3800</v>
      </c>
      <c r="D12136" s="88" t="s">
        <v>2826</v>
      </c>
    </row>
    <row r="12137" spans="1:4" s="121" customFormat="1" x14ac:dyDescent="0.25">
      <c r="A12137" s="78"/>
      <c r="B12137" s="244">
        <v>45014.449143518519</v>
      </c>
      <c r="C12137" s="241">
        <v>2</v>
      </c>
      <c r="D12137" s="88" t="s">
        <v>7896</v>
      </c>
    </row>
    <row r="12138" spans="1:4" s="121" customFormat="1" x14ac:dyDescent="0.25">
      <c r="A12138" s="78"/>
      <c r="B12138" s="244">
        <v>45014.452523148146</v>
      </c>
      <c r="C12138" s="241">
        <v>10</v>
      </c>
      <c r="D12138" s="88" t="s">
        <v>2385</v>
      </c>
    </row>
    <row r="12139" spans="1:4" s="121" customFormat="1" x14ac:dyDescent="0.25">
      <c r="A12139" s="78"/>
      <c r="B12139" s="244">
        <v>45014.456377314818</v>
      </c>
      <c r="C12139" s="241">
        <v>100</v>
      </c>
      <c r="D12139" s="88" t="s">
        <v>14456</v>
      </c>
    </row>
    <row r="12140" spans="1:4" s="121" customFormat="1" x14ac:dyDescent="0.25">
      <c r="A12140" s="78"/>
      <c r="B12140" s="244">
        <v>45014.441724537035</v>
      </c>
      <c r="C12140" s="241">
        <v>100</v>
      </c>
      <c r="D12140" s="88" t="s">
        <v>864</v>
      </c>
    </row>
    <row r="12141" spans="1:4" s="121" customFormat="1" x14ac:dyDescent="0.25">
      <c r="A12141" s="78"/>
      <c r="B12141" s="244">
        <v>45014.501875000002</v>
      </c>
      <c r="C12141" s="241">
        <v>300</v>
      </c>
      <c r="D12141" s="88" t="s">
        <v>608</v>
      </c>
    </row>
    <row r="12142" spans="1:4" s="121" customFormat="1" x14ac:dyDescent="0.25">
      <c r="A12142" s="78"/>
      <c r="B12142" s="244">
        <v>45014.484340277777</v>
      </c>
      <c r="C12142" s="241">
        <v>1000</v>
      </c>
      <c r="D12142" s="88" t="s">
        <v>4424</v>
      </c>
    </row>
    <row r="12143" spans="1:4" s="121" customFormat="1" x14ac:dyDescent="0.25">
      <c r="A12143" s="78"/>
      <c r="B12143" s="244">
        <v>45014.497974537036</v>
      </c>
      <c r="C12143" s="241">
        <v>100</v>
      </c>
      <c r="D12143" s="88" t="s">
        <v>6489</v>
      </c>
    </row>
    <row r="12144" spans="1:4" s="121" customFormat="1" x14ac:dyDescent="0.25">
      <c r="A12144" s="78"/>
      <c r="B12144" s="244">
        <v>45014.504374999997</v>
      </c>
      <c r="C12144" s="241">
        <v>9</v>
      </c>
      <c r="D12144" s="88" t="s">
        <v>3086</v>
      </c>
    </row>
    <row r="12145" spans="1:4" s="121" customFormat="1" x14ac:dyDescent="0.25">
      <c r="A12145" s="78"/>
      <c r="B12145" s="244">
        <v>45014.482824074075</v>
      </c>
      <c r="C12145" s="241">
        <v>50</v>
      </c>
      <c r="D12145" s="88" t="s">
        <v>31</v>
      </c>
    </row>
    <row r="12146" spans="1:4" s="121" customFormat="1" x14ac:dyDescent="0.25">
      <c r="A12146" s="78"/>
      <c r="B12146" s="244">
        <v>45014.483414351853</v>
      </c>
      <c r="C12146" s="241">
        <v>700</v>
      </c>
      <c r="D12146" s="88" t="s">
        <v>1434</v>
      </c>
    </row>
    <row r="12147" spans="1:4" s="121" customFormat="1" x14ac:dyDescent="0.25">
      <c r="A12147" s="78"/>
      <c r="B12147" s="244">
        <v>45014.473321759258</v>
      </c>
      <c r="C12147" s="241">
        <v>500</v>
      </c>
      <c r="D12147" s="88" t="s">
        <v>6189</v>
      </c>
    </row>
    <row r="12148" spans="1:4" s="121" customFormat="1" x14ac:dyDescent="0.25">
      <c r="A12148" s="78"/>
      <c r="B12148" s="244">
        <v>45014.487870370373</v>
      </c>
      <c r="C12148" s="241">
        <v>4</v>
      </c>
      <c r="D12148" s="88" t="s">
        <v>1592</v>
      </c>
    </row>
    <row r="12149" spans="1:4" s="121" customFormat="1" x14ac:dyDescent="0.25">
      <c r="A12149" s="78"/>
      <c r="B12149" s="244">
        <v>45014.502175925925</v>
      </c>
      <c r="C12149" s="241">
        <v>750</v>
      </c>
      <c r="D12149" s="88" t="s">
        <v>293</v>
      </c>
    </row>
    <row r="12150" spans="1:4" s="121" customFormat="1" x14ac:dyDescent="0.25">
      <c r="A12150" s="78"/>
      <c r="B12150" s="244">
        <v>45014.472534722219</v>
      </c>
      <c r="C12150" s="241">
        <v>100</v>
      </c>
      <c r="D12150" s="88" t="s">
        <v>11430</v>
      </c>
    </row>
    <row r="12151" spans="1:4" s="121" customFormat="1" x14ac:dyDescent="0.25">
      <c r="A12151" s="78"/>
      <c r="B12151" s="244">
        <v>45014.51803240741</v>
      </c>
      <c r="C12151" s="241">
        <v>1</v>
      </c>
      <c r="D12151" s="88" t="s">
        <v>3898</v>
      </c>
    </row>
    <row r="12152" spans="1:4" s="121" customFormat="1" x14ac:dyDescent="0.25">
      <c r="A12152" s="78"/>
      <c r="B12152" s="244">
        <v>45014.511689814812</v>
      </c>
      <c r="C12152" s="241">
        <v>87</v>
      </c>
      <c r="D12152" s="88" t="s">
        <v>1256</v>
      </c>
    </row>
    <row r="12153" spans="1:4" s="121" customFormat="1" x14ac:dyDescent="0.25">
      <c r="A12153" s="78"/>
      <c r="B12153" s="244">
        <v>45014.542905092596</v>
      </c>
      <c r="C12153" s="241">
        <v>1000</v>
      </c>
      <c r="D12153" s="88" t="s">
        <v>3388</v>
      </c>
    </row>
    <row r="12154" spans="1:4" s="121" customFormat="1" x14ac:dyDescent="0.25">
      <c r="A12154" s="78"/>
      <c r="B12154" s="244">
        <v>45014.541817129626</v>
      </c>
      <c r="C12154" s="241">
        <v>50</v>
      </c>
      <c r="D12154" s="88" t="s">
        <v>2226</v>
      </c>
    </row>
    <row r="12155" spans="1:4" s="121" customFormat="1" x14ac:dyDescent="0.25">
      <c r="A12155" s="78"/>
      <c r="B12155" s="244">
        <v>45014.522106481483</v>
      </c>
      <c r="C12155" s="241">
        <v>6.18</v>
      </c>
      <c r="D12155" s="88" t="s">
        <v>210</v>
      </c>
    </row>
    <row r="12156" spans="1:4" s="121" customFormat="1" x14ac:dyDescent="0.25">
      <c r="A12156" s="78"/>
      <c r="B12156" s="244">
        <v>45014.537268518521</v>
      </c>
      <c r="C12156" s="241">
        <v>100</v>
      </c>
      <c r="D12156" s="88" t="s">
        <v>6672</v>
      </c>
    </row>
    <row r="12157" spans="1:4" s="121" customFormat="1" x14ac:dyDescent="0.25">
      <c r="A12157" s="78"/>
      <c r="B12157" s="244">
        <v>45014.511377314811</v>
      </c>
      <c r="C12157" s="241">
        <v>300</v>
      </c>
      <c r="D12157" s="88" t="s">
        <v>6887</v>
      </c>
    </row>
    <row r="12158" spans="1:4" s="121" customFormat="1" x14ac:dyDescent="0.25">
      <c r="A12158" s="78"/>
      <c r="B12158" s="244">
        <v>45014.517453703702</v>
      </c>
      <c r="C12158" s="241">
        <v>106.88</v>
      </c>
      <c r="D12158" s="88" t="s">
        <v>2387</v>
      </c>
    </row>
    <row r="12159" spans="1:4" s="121" customFormat="1" x14ac:dyDescent="0.25">
      <c r="A12159" s="78"/>
      <c r="B12159" s="244">
        <v>45014.522905092592</v>
      </c>
      <c r="C12159" s="241">
        <v>6</v>
      </c>
      <c r="D12159" s="88" t="s">
        <v>264</v>
      </c>
    </row>
    <row r="12160" spans="1:4" s="121" customFormat="1" x14ac:dyDescent="0.25">
      <c r="A12160" s="78"/>
      <c r="B12160" s="244">
        <v>45014.526608796295</v>
      </c>
      <c r="C12160" s="241">
        <v>2</v>
      </c>
      <c r="D12160" s="88" t="s">
        <v>413</v>
      </c>
    </row>
    <row r="12161" spans="1:4" s="121" customFormat="1" x14ac:dyDescent="0.25">
      <c r="A12161" s="78"/>
      <c r="B12161" s="244">
        <v>45014.511817129627</v>
      </c>
      <c r="C12161" s="241">
        <v>23</v>
      </c>
      <c r="D12161" s="88" t="s">
        <v>74</v>
      </c>
    </row>
    <row r="12162" spans="1:4" s="121" customFormat="1" x14ac:dyDescent="0.25">
      <c r="A12162" s="78"/>
      <c r="B12162" s="244">
        <v>45014.536851851852</v>
      </c>
      <c r="C12162" s="241">
        <v>50</v>
      </c>
      <c r="D12162" s="88" t="s">
        <v>809</v>
      </c>
    </row>
    <row r="12163" spans="1:4" s="121" customFormat="1" x14ac:dyDescent="0.25">
      <c r="A12163" s="78"/>
      <c r="B12163" s="244">
        <v>45014.529467592591</v>
      </c>
      <c r="C12163" s="241">
        <v>50</v>
      </c>
      <c r="D12163" s="88" t="s">
        <v>4022</v>
      </c>
    </row>
    <row r="12164" spans="1:4" s="121" customFormat="1" x14ac:dyDescent="0.25">
      <c r="A12164" s="78"/>
      <c r="B12164" s="244">
        <v>45014.556354166663</v>
      </c>
      <c r="C12164" s="241">
        <v>1000</v>
      </c>
      <c r="D12164" s="88" t="s">
        <v>2167</v>
      </c>
    </row>
    <row r="12165" spans="1:4" s="121" customFormat="1" x14ac:dyDescent="0.25">
      <c r="A12165" s="78"/>
      <c r="B12165" s="244">
        <v>45014.575127314813</v>
      </c>
      <c r="C12165" s="241">
        <v>500</v>
      </c>
      <c r="D12165" s="88" t="s">
        <v>2488</v>
      </c>
    </row>
    <row r="12166" spans="1:4" s="121" customFormat="1" x14ac:dyDescent="0.25">
      <c r="A12166" s="78"/>
      <c r="B12166" s="244">
        <v>45014.561388888891</v>
      </c>
      <c r="C12166" s="241">
        <v>1000</v>
      </c>
      <c r="D12166" s="88" t="s">
        <v>3992</v>
      </c>
    </row>
    <row r="12167" spans="1:4" s="121" customFormat="1" x14ac:dyDescent="0.25">
      <c r="A12167" s="78"/>
      <c r="B12167" s="244">
        <v>45014.562662037039</v>
      </c>
      <c r="C12167" s="241">
        <v>77</v>
      </c>
      <c r="D12167" s="88" t="s">
        <v>100</v>
      </c>
    </row>
    <row r="12168" spans="1:4" s="121" customFormat="1" x14ac:dyDescent="0.25">
      <c r="A12168" s="78"/>
      <c r="B12168" s="244">
        <v>45014.553553240738</v>
      </c>
      <c r="C12168" s="241">
        <v>154</v>
      </c>
      <c r="D12168" s="88" t="s">
        <v>625</v>
      </c>
    </row>
    <row r="12169" spans="1:4" s="121" customFormat="1" x14ac:dyDescent="0.25">
      <c r="A12169" s="78"/>
      <c r="B12169" s="244">
        <v>45014.594907407409</v>
      </c>
      <c r="C12169" s="241">
        <v>5000</v>
      </c>
      <c r="D12169" s="88" t="s">
        <v>14713</v>
      </c>
    </row>
    <row r="12170" spans="1:4" s="121" customFormat="1" x14ac:dyDescent="0.25">
      <c r="A12170" s="78"/>
      <c r="B12170" s="244">
        <v>45014.595243055555</v>
      </c>
      <c r="C12170" s="241">
        <v>1</v>
      </c>
      <c r="D12170" s="88" t="s">
        <v>125</v>
      </c>
    </row>
    <row r="12171" spans="1:4" s="121" customFormat="1" x14ac:dyDescent="0.25">
      <c r="A12171" s="78"/>
      <c r="B12171" s="244">
        <v>45014.610381944447</v>
      </c>
      <c r="C12171" s="241">
        <v>100</v>
      </c>
      <c r="D12171" s="88" t="s">
        <v>3465</v>
      </c>
    </row>
    <row r="12172" spans="1:4" s="121" customFormat="1" x14ac:dyDescent="0.25">
      <c r="A12172" s="78"/>
      <c r="B12172" s="244">
        <v>45014.592303240737</v>
      </c>
      <c r="C12172" s="241">
        <v>200</v>
      </c>
      <c r="D12172" s="88" t="s">
        <v>6364</v>
      </c>
    </row>
    <row r="12173" spans="1:4" s="121" customFormat="1" x14ac:dyDescent="0.25">
      <c r="A12173" s="78"/>
      <c r="B12173" s="244">
        <v>45014.599675925929</v>
      </c>
      <c r="C12173" s="241">
        <v>250</v>
      </c>
      <c r="D12173" s="88" t="s">
        <v>3562</v>
      </c>
    </row>
    <row r="12174" spans="1:4" s="121" customFormat="1" x14ac:dyDescent="0.25">
      <c r="A12174" s="78"/>
      <c r="B12174" s="244">
        <v>45014.598981481482</v>
      </c>
      <c r="C12174" s="241">
        <v>1</v>
      </c>
      <c r="D12174" s="88" t="s">
        <v>1873</v>
      </c>
    </row>
    <row r="12175" spans="1:4" s="121" customFormat="1" x14ac:dyDescent="0.25">
      <c r="A12175" s="78"/>
      <c r="B12175" s="244">
        <v>45014.599340277775</v>
      </c>
      <c r="C12175" s="241">
        <v>72.41</v>
      </c>
      <c r="D12175" s="88" t="s">
        <v>6435</v>
      </c>
    </row>
    <row r="12176" spans="1:4" s="121" customFormat="1" x14ac:dyDescent="0.25">
      <c r="A12176" s="78"/>
      <c r="B12176" s="244">
        <v>45014.592835648145</v>
      </c>
      <c r="C12176" s="241">
        <v>500</v>
      </c>
      <c r="D12176" s="88" t="s">
        <v>2205</v>
      </c>
    </row>
    <row r="12177" spans="1:4" s="121" customFormat="1" x14ac:dyDescent="0.25">
      <c r="A12177" s="78"/>
      <c r="B12177" s="244">
        <v>45014.626620370371</v>
      </c>
      <c r="C12177" s="241">
        <v>134.87</v>
      </c>
      <c r="D12177" s="88" t="s">
        <v>1566</v>
      </c>
    </row>
    <row r="12178" spans="1:4" s="121" customFormat="1" x14ac:dyDescent="0.25">
      <c r="A12178" s="78"/>
      <c r="B12178" s="244">
        <v>45014.636122685188</v>
      </c>
      <c r="C12178" s="241">
        <v>100</v>
      </c>
      <c r="D12178" s="88" t="s">
        <v>1265</v>
      </c>
    </row>
    <row r="12179" spans="1:4" s="121" customFormat="1" x14ac:dyDescent="0.25">
      <c r="A12179" s="78"/>
      <c r="B12179" s="244">
        <v>45014.622685185182</v>
      </c>
      <c r="C12179" s="241">
        <v>5000</v>
      </c>
      <c r="D12179" s="88" t="s">
        <v>14666</v>
      </c>
    </row>
    <row r="12180" spans="1:4" s="121" customFormat="1" x14ac:dyDescent="0.25">
      <c r="A12180" s="78"/>
      <c r="B12180" s="244">
        <v>45014.643483796295</v>
      </c>
      <c r="C12180" s="241">
        <v>1000</v>
      </c>
      <c r="D12180" s="88" t="s">
        <v>1686</v>
      </c>
    </row>
    <row r="12181" spans="1:4" s="121" customFormat="1" x14ac:dyDescent="0.25">
      <c r="A12181" s="78"/>
      <c r="B12181" s="244">
        <v>45014.645636574074</v>
      </c>
      <c r="C12181" s="241">
        <v>1</v>
      </c>
      <c r="D12181" s="88" t="s">
        <v>413</v>
      </c>
    </row>
    <row r="12182" spans="1:4" s="121" customFormat="1" x14ac:dyDescent="0.25">
      <c r="A12182" s="78"/>
      <c r="B12182" s="244">
        <v>45014.633449074077</v>
      </c>
      <c r="C12182" s="241">
        <v>1</v>
      </c>
      <c r="D12182" s="88" t="s">
        <v>413</v>
      </c>
    </row>
    <row r="12183" spans="1:4" s="121" customFormat="1" x14ac:dyDescent="0.25">
      <c r="A12183" s="78"/>
      <c r="B12183" s="244">
        <v>45014.648946759262</v>
      </c>
      <c r="C12183" s="241">
        <v>200</v>
      </c>
      <c r="D12183" s="88" t="s">
        <v>75</v>
      </c>
    </row>
    <row r="12184" spans="1:4" s="121" customFormat="1" x14ac:dyDescent="0.25">
      <c r="A12184" s="78"/>
      <c r="B12184" s="244">
        <v>45014.634525462963</v>
      </c>
      <c r="C12184" s="241">
        <v>100</v>
      </c>
      <c r="D12184" s="88" t="s">
        <v>683</v>
      </c>
    </row>
    <row r="12185" spans="1:4" s="121" customFormat="1" x14ac:dyDescent="0.25">
      <c r="A12185" s="78"/>
      <c r="B12185" s="244">
        <v>45014.636643518519</v>
      </c>
      <c r="C12185" s="241">
        <v>300</v>
      </c>
      <c r="D12185" s="88" t="s">
        <v>14218</v>
      </c>
    </row>
    <row r="12186" spans="1:4" s="121" customFormat="1" x14ac:dyDescent="0.25">
      <c r="A12186" s="78"/>
      <c r="B12186" s="244">
        <v>45014.624340277776</v>
      </c>
      <c r="C12186" s="241">
        <v>100</v>
      </c>
      <c r="D12186" s="88" t="s">
        <v>2704</v>
      </c>
    </row>
    <row r="12187" spans="1:4" s="121" customFormat="1" x14ac:dyDescent="0.25">
      <c r="A12187" s="78"/>
      <c r="B12187" s="244">
        <v>45014.636076388888</v>
      </c>
      <c r="C12187" s="241">
        <v>1500</v>
      </c>
      <c r="D12187" s="88" t="s">
        <v>187</v>
      </c>
    </row>
    <row r="12188" spans="1:4" s="121" customFormat="1" x14ac:dyDescent="0.25">
      <c r="A12188" s="78"/>
      <c r="B12188" s="244">
        <v>45014.637546296297</v>
      </c>
      <c r="C12188" s="241">
        <v>1000.92</v>
      </c>
      <c r="D12188" s="88" t="s">
        <v>1434</v>
      </c>
    </row>
    <row r="12189" spans="1:4" s="121" customFormat="1" x14ac:dyDescent="0.25">
      <c r="A12189" s="78"/>
      <c r="B12189" s="244">
        <v>45014.640960648147</v>
      </c>
      <c r="C12189" s="241">
        <v>1000</v>
      </c>
      <c r="D12189" s="88" t="s">
        <v>732</v>
      </c>
    </row>
    <row r="12190" spans="1:4" s="121" customFormat="1" x14ac:dyDescent="0.25">
      <c r="A12190" s="78"/>
      <c r="B12190" s="244">
        <v>45014.622175925928</v>
      </c>
      <c r="C12190" s="241">
        <v>500</v>
      </c>
      <c r="D12190" s="88" t="s">
        <v>810</v>
      </c>
    </row>
    <row r="12191" spans="1:4" s="121" customFormat="1" x14ac:dyDescent="0.25">
      <c r="A12191" s="78"/>
      <c r="B12191" s="244">
        <v>45014.61755787037</v>
      </c>
      <c r="C12191" s="241">
        <v>100</v>
      </c>
      <c r="D12191" s="88" t="s">
        <v>6200</v>
      </c>
    </row>
    <row r="12192" spans="1:4" s="121" customFormat="1" x14ac:dyDescent="0.25">
      <c r="A12192" s="78"/>
      <c r="B12192" s="244">
        <v>45014.660185185188</v>
      </c>
      <c r="C12192" s="241">
        <v>5.86</v>
      </c>
      <c r="D12192" s="88" t="s">
        <v>3195</v>
      </c>
    </row>
    <row r="12193" spans="1:4" s="121" customFormat="1" x14ac:dyDescent="0.25">
      <c r="A12193" s="78"/>
      <c r="B12193" s="244">
        <v>45014.667824074073</v>
      </c>
      <c r="C12193" s="241">
        <v>200</v>
      </c>
      <c r="D12193" s="88" t="s">
        <v>14385</v>
      </c>
    </row>
    <row r="12194" spans="1:4" s="121" customFormat="1" x14ac:dyDescent="0.25">
      <c r="A12194" s="78"/>
      <c r="B12194" s="244">
        <v>45014.671493055554</v>
      </c>
      <c r="C12194" s="241">
        <v>9</v>
      </c>
      <c r="D12194" s="88" t="s">
        <v>3090</v>
      </c>
    </row>
    <row r="12195" spans="1:4" s="121" customFormat="1" x14ac:dyDescent="0.25">
      <c r="A12195" s="78"/>
      <c r="B12195" s="244">
        <v>45014.681226851855</v>
      </c>
      <c r="C12195" s="241">
        <v>27.56</v>
      </c>
      <c r="D12195" s="88" t="s">
        <v>2665</v>
      </c>
    </row>
    <row r="12196" spans="1:4" s="121" customFormat="1" x14ac:dyDescent="0.25">
      <c r="A12196" s="78"/>
      <c r="B12196" s="244">
        <v>45014.671990740739</v>
      </c>
      <c r="C12196" s="241">
        <v>2</v>
      </c>
      <c r="D12196" s="88" t="s">
        <v>413</v>
      </c>
    </row>
    <row r="12197" spans="1:4" s="121" customFormat="1" x14ac:dyDescent="0.25">
      <c r="A12197" s="78"/>
      <c r="B12197" s="244">
        <v>45014.661423611113</v>
      </c>
      <c r="C12197" s="241">
        <v>200</v>
      </c>
      <c r="D12197" s="88" t="s">
        <v>49</v>
      </c>
    </row>
    <row r="12198" spans="1:4" s="121" customFormat="1" x14ac:dyDescent="0.25">
      <c r="A12198" s="78"/>
      <c r="B12198" s="244">
        <v>45014.653831018521</v>
      </c>
      <c r="C12198" s="241">
        <v>1000</v>
      </c>
      <c r="D12198" s="88" t="s">
        <v>916</v>
      </c>
    </row>
    <row r="12199" spans="1:4" s="121" customFormat="1" x14ac:dyDescent="0.25">
      <c r="A12199" s="78"/>
      <c r="B12199" s="244">
        <v>45014.681458333333</v>
      </c>
      <c r="C12199" s="241">
        <v>29.4</v>
      </c>
      <c r="D12199" s="88" t="s">
        <v>566</v>
      </c>
    </row>
    <row r="12200" spans="1:4" s="121" customFormat="1" x14ac:dyDescent="0.25">
      <c r="A12200" s="78"/>
      <c r="B12200" s="244">
        <v>45014.652627314812</v>
      </c>
      <c r="C12200" s="241">
        <v>50</v>
      </c>
      <c r="D12200" s="88" t="s">
        <v>6871</v>
      </c>
    </row>
    <row r="12201" spans="1:4" s="121" customFormat="1" x14ac:dyDescent="0.25">
      <c r="A12201" s="78"/>
      <c r="B12201" s="244">
        <v>45014.6875</v>
      </c>
      <c r="C12201" s="241">
        <v>100</v>
      </c>
      <c r="D12201" s="88" t="s">
        <v>2666</v>
      </c>
    </row>
    <row r="12202" spans="1:4" s="121" customFormat="1" x14ac:dyDescent="0.25">
      <c r="A12202" s="78"/>
      <c r="B12202" s="244">
        <v>45014.701516203706</v>
      </c>
      <c r="C12202" s="241">
        <v>500</v>
      </c>
      <c r="D12202" s="88" t="s">
        <v>1474</v>
      </c>
    </row>
    <row r="12203" spans="1:4" s="121" customFormat="1" x14ac:dyDescent="0.25">
      <c r="A12203" s="78"/>
      <c r="B12203" s="244">
        <v>45014.691701388889</v>
      </c>
      <c r="C12203" s="241">
        <v>200</v>
      </c>
      <c r="D12203" s="88" t="s">
        <v>939</v>
      </c>
    </row>
    <row r="12204" spans="1:4" s="121" customFormat="1" x14ac:dyDescent="0.25">
      <c r="A12204" s="78"/>
      <c r="B12204" s="244">
        <v>45014.688113425924</v>
      </c>
      <c r="C12204" s="241">
        <v>1000</v>
      </c>
      <c r="D12204" s="88" t="s">
        <v>315</v>
      </c>
    </row>
    <row r="12205" spans="1:4" s="121" customFormat="1" x14ac:dyDescent="0.25">
      <c r="A12205" s="78"/>
      <c r="B12205" s="244">
        <v>45014.688402777778</v>
      </c>
      <c r="C12205" s="241">
        <v>2</v>
      </c>
      <c r="D12205" s="88" t="s">
        <v>413</v>
      </c>
    </row>
    <row r="12206" spans="1:4" s="121" customFormat="1" x14ac:dyDescent="0.25">
      <c r="A12206" s="78"/>
      <c r="B12206" s="244">
        <v>45014.700671296298</v>
      </c>
      <c r="C12206" s="241">
        <v>250</v>
      </c>
      <c r="D12206" s="88" t="s">
        <v>2226</v>
      </c>
    </row>
    <row r="12207" spans="1:4" s="121" customFormat="1" x14ac:dyDescent="0.25">
      <c r="A12207" s="78"/>
      <c r="B12207" s="244">
        <v>45014.710833333331</v>
      </c>
      <c r="C12207" s="241">
        <v>100</v>
      </c>
      <c r="D12207" s="88" t="s">
        <v>4762</v>
      </c>
    </row>
    <row r="12208" spans="1:4" s="121" customFormat="1" x14ac:dyDescent="0.25">
      <c r="A12208" s="78"/>
      <c r="B12208" s="244">
        <v>45014.686759259261</v>
      </c>
      <c r="C12208" s="241">
        <v>1000</v>
      </c>
      <c r="D12208" s="88" t="s">
        <v>652</v>
      </c>
    </row>
    <row r="12209" spans="1:4" s="121" customFormat="1" x14ac:dyDescent="0.25">
      <c r="A12209" s="78"/>
      <c r="B12209" s="244">
        <v>45014.714930555558</v>
      </c>
      <c r="C12209" s="241">
        <v>113.03</v>
      </c>
      <c r="D12209" s="88" t="s">
        <v>745</v>
      </c>
    </row>
    <row r="12210" spans="1:4" s="121" customFormat="1" x14ac:dyDescent="0.25">
      <c r="A12210" s="78"/>
      <c r="B12210" s="244">
        <v>45014.717604166668</v>
      </c>
      <c r="C12210" s="241">
        <v>75</v>
      </c>
      <c r="D12210" s="88" t="s">
        <v>2300</v>
      </c>
    </row>
    <row r="12211" spans="1:4" s="121" customFormat="1" x14ac:dyDescent="0.25">
      <c r="A12211" s="78"/>
      <c r="B12211" s="244">
        <v>45014.729525462964</v>
      </c>
      <c r="C12211" s="241">
        <v>500</v>
      </c>
      <c r="D12211" s="88" t="s">
        <v>1085</v>
      </c>
    </row>
    <row r="12212" spans="1:4" s="121" customFormat="1" x14ac:dyDescent="0.25">
      <c r="A12212" s="78"/>
      <c r="B12212" s="244">
        <v>45014.742592592593</v>
      </c>
      <c r="C12212" s="241">
        <v>600</v>
      </c>
      <c r="D12212" s="88" t="s">
        <v>624</v>
      </c>
    </row>
    <row r="12213" spans="1:4" s="121" customFormat="1" x14ac:dyDescent="0.25">
      <c r="A12213" s="78"/>
      <c r="B12213" s="244">
        <v>45014.72383101852</v>
      </c>
      <c r="C12213" s="241">
        <v>1.8</v>
      </c>
      <c r="D12213" s="88" t="s">
        <v>3337</v>
      </c>
    </row>
    <row r="12214" spans="1:4" s="121" customFormat="1" x14ac:dyDescent="0.25">
      <c r="A12214" s="78"/>
      <c r="B12214" s="244">
        <v>45014.73364583333</v>
      </c>
      <c r="C12214" s="241">
        <v>100</v>
      </c>
      <c r="D12214" s="88" t="s">
        <v>2766</v>
      </c>
    </row>
    <row r="12215" spans="1:4" s="121" customFormat="1" x14ac:dyDescent="0.25">
      <c r="A12215" s="78"/>
      <c r="B12215" s="244">
        <v>45014.744872685187</v>
      </c>
      <c r="C12215" s="241">
        <v>300</v>
      </c>
      <c r="D12215" s="88" t="s">
        <v>991</v>
      </c>
    </row>
    <row r="12216" spans="1:4" s="121" customFormat="1" x14ac:dyDescent="0.25">
      <c r="A12216" s="78"/>
      <c r="B12216" s="244">
        <v>45014.728842592594</v>
      </c>
      <c r="C12216" s="241">
        <v>200</v>
      </c>
      <c r="D12216" s="88" t="s">
        <v>6979</v>
      </c>
    </row>
    <row r="12217" spans="1:4" s="121" customFormat="1" x14ac:dyDescent="0.25">
      <c r="A12217" s="78"/>
      <c r="B12217" s="244">
        <v>45014.74359953704</v>
      </c>
      <c r="C12217" s="241">
        <v>200</v>
      </c>
      <c r="D12217" s="88" t="s">
        <v>1566</v>
      </c>
    </row>
    <row r="12218" spans="1:4" s="121" customFormat="1" x14ac:dyDescent="0.25">
      <c r="A12218" s="78"/>
      <c r="B12218" s="244">
        <v>45014.748611111114</v>
      </c>
      <c r="C12218" s="241">
        <v>24.52</v>
      </c>
      <c r="D12218" s="88" t="s">
        <v>31</v>
      </c>
    </row>
    <row r="12219" spans="1:4" s="121" customFormat="1" x14ac:dyDescent="0.25">
      <c r="A12219" s="78"/>
      <c r="B12219" s="244">
        <v>45014.758993055555</v>
      </c>
      <c r="C12219" s="241">
        <v>4000</v>
      </c>
      <c r="D12219" s="88" t="s">
        <v>194</v>
      </c>
    </row>
    <row r="12220" spans="1:4" s="121" customFormat="1" x14ac:dyDescent="0.25">
      <c r="A12220" s="78"/>
      <c r="B12220" s="244">
        <v>45014.779351851852</v>
      </c>
      <c r="C12220" s="241">
        <v>200</v>
      </c>
      <c r="D12220" s="88" t="s">
        <v>6339</v>
      </c>
    </row>
    <row r="12221" spans="1:4" s="121" customFormat="1" x14ac:dyDescent="0.25">
      <c r="A12221" s="78"/>
      <c r="B12221" s="244">
        <v>45014.778032407405</v>
      </c>
      <c r="C12221" s="241">
        <v>10</v>
      </c>
      <c r="D12221" s="88" t="s">
        <v>1069</v>
      </c>
    </row>
    <row r="12222" spans="1:4" s="121" customFormat="1" x14ac:dyDescent="0.25">
      <c r="A12222" s="78"/>
      <c r="B12222" s="244">
        <v>45014.770821759259</v>
      </c>
      <c r="C12222" s="241">
        <v>21</v>
      </c>
      <c r="D12222" s="88" t="s">
        <v>2903</v>
      </c>
    </row>
    <row r="12223" spans="1:4" s="121" customFormat="1" x14ac:dyDescent="0.25">
      <c r="A12223" s="78"/>
      <c r="B12223" s="244">
        <v>45014.765543981484</v>
      </c>
      <c r="C12223" s="241">
        <v>600</v>
      </c>
      <c r="D12223" s="88" t="s">
        <v>360</v>
      </c>
    </row>
    <row r="12224" spans="1:4" s="121" customFormat="1" x14ac:dyDescent="0.25">
      <c r="A12224" s="78"/>
      <c r="B12224" s="244">
        <v>45014.767476851855</v>
      </c>
      <c r="C12224" s="241">
        <v>500</v>
      </c>
      <c r="D12224" s="88" t="s">
        <v>4634</v>
      </c>
    </row>
    <row r="12225" spans="1:4" s="121" customFormat="1" x14ac:dyDescent="0.25">
      <c r="A12225" s="78"/>
      <c r="B12225" s="244">
        <v>45014.77789351852</v>
      </c>
      <c r="C12225" s="241">
        <v>97</v>
      </c>
      <c r="D12225" s="88" t="s">
        <v>4151</v>
      </c>
    </row>
    <row r="12226" spans="1:4" s="121" customFormat="1" x14ac:dyDescent="0.25">
      <c r="A12226" s="78"/>
      <c r="B12226" s="244">
        <v>45014.764826388891</v>
      </c>
      <c r="C12226" s="241">
        <v>100</v>
      </c>
      <c r="D12226" s="88" t="s">
        <v>11326</v>
      </c>
    </row>
    <row r="12227" spans="1:4" s="121" customFormat="1" x14ac:dyDescent="0.25">
      <c r="A12227" s="78"/>
      <c r="B12227" s="244">
        <v>45014.767708333333</v>
      </c>
      <c r="C12227" s="241">
        <v>15</v>
      </c>
      <c r="D12227" s="88" t="s">
        <v>14714</v>
      </c>
    </row>
    <row r="12228" spans="1:4" s="121" customFormat="1" x14ac:dyDescent="0.25">
      <c r="A12228" s="78"/>
      <c r="B12228" s="244">
        <v>45014.761840277781</v>
      </c>
      <c r="C12228" s="241">
        <v>1000</v>
      </c>
      <c r="D12228" s="88" t="s">
        <v>8127</v>
      </c>
    </row>
    <row r="12229" spans="1:4" s="121" customFormat="1" x14ac:dyDescent="0.25">
      <c r="A12229" s="78"/>
      <c r="B12229" s="244">
        <v>45014.824016203704</v>
      </c>
      <c r="C12229" s="241">
        <v>200</v>
      </c>
      <c r="D12229" s="88" t="s">
        <v>1862</v>
      </c>
    </row>
    <row r="12230" spans="1:4" s="121" customFormat="1" x14ac:dyDescent="0.25">
      <c r="A12230" s="78"/>
      <c r="B12230" s="244">
        <v>45014.806527777779</v>
      </c>
      <c r="C12230" s="241">
        <v>1</v>
      </c>
      <c r="D12230" s="88" t="s">
        <v>413</v>
      </c>
    </row>
    <row r="12231" spans="1:4" s="121" customFormat="1" x14ac:dyDescent="0.25">
      <c r="A12231" s="78"/>
      <c r="B12231" s="244">
        <v>45014.808136574073</v>
      </c>
      <c r="C12231" s="241">
        <v>1000</v>
      </c>
      <c r="D12231" s="88" t="s">
        <v>14715</v>
      </c>
    </row>
    <row r="12232" spans="1:4" s="121" customFormat="1" x14ac:dyDescent="0.25">
      <c r="A12232" s="78"/>
      <c r="B12232" s="244">
        <v>45014.820648148147</v>
      </c>
      <c r="C12232" s="241">
        <v>45</v>
      </c>
      <c r="D12232" s="88" t="s">
        <v>3075</v>
      </c>
    </row>
    <row r="12233" spans="1:4" s="121" customFormat="1" x14ac:dyDescent="0.25">
      <c r="A12233" s="78"/>
      <c r="B12233" s="244">
        <v>45014.833310185182</v>
      </c>
      <c r="C12233" s="241">
        <v>5</v>
      </c>
      <c r="D12233" s="88" t="s">
        <v>3488</v>
      </c>
    </row>
    <row r="12234" spans="1:4" s="121" customFormat="1" x14ac:dyDescent="0.25">
      <c r="A12234" s="78"/>
      <c r="B12234" s="244">
        <v>45014.828703703701</v>
      </c>
      <c r="C12234" s="241">
        <v>1</v>
      </c>
      <c r="D12234" s="88" t="s">
        <v>413</v>
      </c>
    </row>
    <row r="12235" spans="1:4" s="121" customFormat="1" x14ac:dyDescent="0.25">
      <c r="A12235" s="78"/>
      <c r="B12235" s="244">
        <v>45014.816886574074</v>
      </c>
      <c r="C12235" s="241">
        <v>100</v>
      </c>
      <c r="D12235" s="88" t="s">
        <v>8024</v>
      </c>
    </row>
    <row r="12236" spans="1:4" s="121" customFormat="1" x14ac:dyDescent="0.25">
      <c r="A12236" s="78"/>
      <c r="B12236" s="244">
        <v>45014.806828703702</v>
      </c>
      <c r="C12236" s="241">
        <v>20</v>
      </c>
      <c r="D12236" s="88" t="s">
        <v>14192</v>
      </c>
    </row>
    <row r="12237" spans="1:4" s="121" customFormat="1" x14ac:dyDescent="0.25">
      <c r="A12237" s="78"/>
      <c r="B12237" s="244">
        <v>45014.822812500002</v>
      </c>
      <c r="C12237" s="241">
        <v>2</v>
      </c>
      <c r="D12237" s="88" t="s">
        <v>7754</v>
      </c>
    </row>
    <row r="12238" spans="1:4" s="121" customFormat="1" x14ac:dyDescent="0.25">
      <c r="A12238" s="78"/>
      <c r="B12238" s="244">
        <v>45014.820208333331</v>
      </c>
      <c r="C12238" s="241">
        <v>2</v>
      </c>
      <c r="D12238" s="88" t="s">
        <v>413</v>
      </c>
    </row>
    <row r="12239" spans="1:4" s="121" customFormat="1" x14ac:dyDescent="0.25">
      <c r="A12239" s="78"/>
      <c r="B12239" s="244">
        <v>45014.830092592594</v>
      </c>
      <c r="C12239" s="241">
        <v>8.3699999999999992</v>
      </c>
      <c r="D12239" s="88" t="s">
        <v>6383</v>
      </c>
    </row>
    <row r="12240" spans="1:4" s="121" customFormat="1" x14ac:dyDescent="0.25">
      <c r="A12240" s="78"/>
      <c r="B12240" s="244">
        <v>45014.811620370368</v>
      </c>
      <c r="C12240" s="241">
        <v>20</v>
      </c>
      <c r="D12240" s="88" t="s">
        <v>2154</v>
      </c>
    </row>
    <row r="12241" spans="1:4" s="121" customFormat="1" x14ac:dyDescent="0.25">
      <c r="A12241" s="78"/>
      <c r="B12241" s="244">
        <v>45014.871400462966</v>
      </c>
      <c r="C12241" s="241">
        <v>286</v>
      </c>
      <c r="D12241" s="88" t="s">
        <v>9344</v>
      </c>
    </row>
    <row r="12242" spans="1:4" s="121" customFormat="1" x14ac:dyDescent="0.25">
      <c r="A12242" s="78"/>
      <c r="B12242" s="244">
        <v>45014.849432870367</v>
      </c>
      <c r="C12242" s="241">
        <v>3000</v>
      </c>
      <c r="D12242" s="88" t="s">
        <v>3122</v>
      </c>
    </row>
    <row r="12243" spans="1:4" s="121" customFormat="1" x14ac:dyDescent="0.25">
      <c r="A12243" s="78"/>
      <c r="B12243" s="244">
        <v>45014.862939814811</v>
      </c>
      <c r="C12243" s="241">
        <v>99</v>
      </c>
      <c r="D12243" s="88" t="s">
        <v>109</v>
      </c>
    </row>
    <row r="12244" spans="1:4" s="121" customFormat="1" x14ac:dyDescent="0.25">
      <c r="A12244" s="78"/>
      <c r="B12244" s="244">
        <v>45014.841678240744</v>
      </c>
      <c r="C12244" s="241">
        <v>30.04</v>
      </c>
      <c r="D12244" s="88" t="s">
        <v>6473</v>
      </c>
    </row>
    <row r="12245" spans="1:4" s="121" customFormat="1" x14ac:dyDescent="0.25">
      <c r="A12245" s="78"/>
      <c r="B12245" s="244">
        <v>45014.841736111113</v>
      </c>
      <c r="C12245" s="241">
        <v>100</v>
      </c>
      <c r="D12245" s="88" t="s">
        <v>1640</v>
      </c>
    </row>
    <row r="12246" spans="1:4" s="121" customFormat="1" x14ac:dyDescent="0.25">
      <c r="A12246" s="78"/>
      <c r="B12246" s="244">
        <v>45014.849699074075</v>
      </c>
      <c r="C12246" s="241">
        <v>1000</v>
      </c>
      <c r="D12246" s="88" t="s">
        <v>1506</v>
      </c>
    </row>
    <row r="12247" spans="1:4" s="121" customFormat="1" x14ac:dyDescent="0.25">
      <c r="A12247" s="78"/>
      <c r="B12247" s="244">
        <v>45014.859085648146</v>
      </c>
      <c r="C12247" s="241">
        <v>2</v>
      </c>
      <c r="D12247" s="88" t="s">
        <v>413</v>
      </c>
    </row>
    <row r="12248" spans="1:4" s="121" customFormat="1" x14ac:dyDescent="0.25">
      <c r="A12248" s="78"/>
      <c r="B12248" s="244">
        <v>45014.865578703706</v>
      </c>
      <c r="C12248" s="241">
        <v>3000</v>
      </c>
      <c r="D12248" s="88" t="s">
        <v>7805</v>
      </c>
    </row>
    <row r="12249" spans="1:4" s="121" customFormat="1" x14ac:dyDescent="0.25">
      <c r="A12249" s="78"/>
      <c r="B12249" s="244">
        <v>45014.868506944447</v>
      </c>
      <c r="C12249" s="241">
        <v>46.75</v>
      </c>
      <c r="D12249" s="88" t="s">
        <v>2805</v>
      </c>
    </row>
    <row r="12250" spans="1:4" s="121" customFormat="1" x14ac:dyDescent="0.25">
      <c r="A12250" s="78"/>
      <c r="B12250" s="244">
        <v>45014.862164351849</v>
      </c>
      <c r="C12250" s="241">
        <v>500</v>
      </c>
      <c r="D12250" s="88" t="s">
        <v>133</v>
      </c>
    </row>
    <row r="12251" spans="1:4" s="121" customFormat="1" x14ac:dyDescent="0.25">
      <c r="A12251" s="78"/>
      <c r="B12251" s="244">
        <v>45014.857939814814</v>
      </c>
      <c r="C12251" s="241">
        <v>5000</v>
      </c>
      <c r="D12251" s="88" t="s">
        <v>6972</v>
      </c>
    </row>
    <row r="12252" spans="1:4" s="121" customFormat="1" x14ac:dyDescent="0.25">
      <c r="A12252" s="78"/>
      <c r="B12252" s="244">
        <v>45014.889849537038</v>
      </c>
      <c r="C12252" s="241">
        <v>60</v>
      </c>
      <c r="D12252" s="88" t="s">
        <v>617</v>
      </c>
    </row>
    <row r="12253" spans="1:4" s="121" customFormat="1" x14ac:dyDescent="0.25">
      <c r="A12253" s="78"/>
      <c r="B12253" s="244">
        <v>45014.890081018515</v>
      </c>
      <c r="C12253" s="241">
        <v>16</v>
      </c>
      <c r="D12253" s="88" t="s">
        <v>112</v>
      </c>
    </row>
    <row r="12254" spans="1:4" s="121" customFormat="1" x14ac:dyDescent="0.25">
      <c r="A12254" s="78"/>
      <c r="B12254" s="244">
        <v>45014.897418981483</v>
      </c>
      <c r="C12254" s="241">
        <v>500</v>
      </c>
      <c r="D12254" s="88" t="s">
        <v>14457</v>
      </c>
    </row>
    <row r="12255" spans="1:4" s="121" customFormat="1" x14ac:dyDescent="0.25">
      <c r="A12255" s="78"/>
      <c r="B12255" s="244">
        <v>45014.905856481484</v>
      </c>
      <c r="C12255" s="241">
        <v>1.2</v>
      </c>
      <c r="D12255" s="88" t="s">
        <v>6922</v>
      </c>
    </row>
    <row r="12256" spans="1:4" s="121" customFormat="1" x14ac:dyDescent="0.25">
      <c r="A12256" s="78"/>
      <c r="B12256" s="244">
        <v>45014.897407407407</v>
      </c>
      <c r="C12256" s="241">
        <v>47</v>
      </c>
      <c r="D12256" s="88" t="s">
        <v>4004</v>
      </c>
    </row>
    <row r="12257" spans="1:4" s="121" customFormat="1" x14ac:dyDescent="0.25">
      <c r="A12257" s="78"/>
      <c r="B12257" s="244">
        <v>45014.898530092592</v>
      </c>
      <c r="C12257" s="241">
        <v>5</v>
      </c>
      <c r="D12257" s="88" t="s">
        <v>7755</v>
      </c>
    </row>
    <row r="12258" spans="1:4" s="121" customFormat="1" x14ac:dyDescent="0.25">
      <c r="A12258" s="78"/>
      <c r="B12258" s="244">
        <v>45014.916331018518</v>
      </c>
      <c r="C12258" s="241">
        <v>10000</v>
      </c>
      <c r="D12258" s="88" t="s">
        <v>333</v>
      </c>
    </row>
    <row r="12259" spans="1:4" s="121" customFormat="1" x14ac:dyDescent="0.25">
      <c r="A12259" s="78"/>
      <c r="B12259" s="244">
        <v>45014.947488425925</v>
      </c>
      <c r="C12259" s="241">
        <v>500</v>
      </c>
      <c r="D12259" s="88" t="s">
        <v>3583</v>
      </c>
    </row>
    <row r="12260" spans="1:4" s="121" customFormat="1" x14ac:dyDescent="0.25">
      <c r="A12260" s="78"/>
      <c r="B12260" s="244">
        <v>45014.938842592594</v>
      </c>
      <c r="C12260" s="241">
        <v>10</v>
      </c>
      <c r="D12260" s="88" t="s">
        <v>226</v>
      </c>
    </row>
    <row r="12261" spans="1:4" s="121" customFormat="1" x14ac:dyDescent="0.25">
      <c r="A12261" s="78"/>
      <c r="B12261" s="244">
        <v>45014.928506944445</v>
      </c>
      <c r="C12261" s="241">
        <v>200</v>
      </c>
      <c r="D12261" s="88" t="s">
        <v>14716</v>
      </c>
    </row>
    <row r="12262" spans="1:4" s="121" customFormat="1" x14ac:dyDescent="0.25">
      <c r="A12262" s="78"/>
      <c r="B12262" s="244">
        <v>45014.933055555557</v>
      </c>
      <c r="C12262" s="241">
        <v>1</v>
      </c>
      <c r="D12262" s="88" t="s">
        <v>130</v>
      </c>
    </row>
    <row r="12263" spans="1:4" s="121" customFormat="1" x14ac:dyDescent="0.25">
      <c r="A12263" s="78"/>
      <c r="B12263" s="244">
        <v>45014.945081018515</v>
      </c>
      <c r="C12263" s="241">
        <v>100</v>
      </c>
      <c r="D12263" s="88" t="s">
        <v>8165</v>
      </c>
    </row>
    <row r="12264" spans="1:4" s="121" customFormat="1" x14ac:dyDescent="0.25">
      <c r="A12264" s="78"/>
      <c r="B12264" s="244">
        <v>45014.907025462962</v>
      </c>
      <c r="C12264" s="241">
        <v>36.520000000000003</v>
      </c>
      <c r="D12264" s="88" t="s">
        <v>848</v>
      </c>
    </row>
    <row r="12265" spans="1:4" s="121" customFormat="1" x14ac:dyDescent="0.25">
      <c r="A12265" s="78"/>
      <c r="B12265" s="244">
        <v>45014.887164351851</v>
      </c>
      <c r="C12265" s="241">
        <v>200</v>
      </c>
      <c r="D12265" s="88" t="s">
        <v>14717</v>
      </c>
    </row>
    <row r="12266" spans="1:4" s="121" customFormat="1" x14ac:dyDescent="0.25">
      <c r="A12266" s="78"/>
      <c r="B12266" s="244">
        <v>45014.963113425925</v>
      </c>
      <c r="C12266" s="241">
        <v>8</v>
      </c>
      <c r="D12266" s="88" t="s">
        <v>4433</v>
      </c>
    </row>
    <row r="12267" spans="1:4" s="121" customFormat="1" x14ac:dyDescent="0.25">
      <c r="A12267" s="78"/>
      <c r="B12267" s="244">
        <v>45014.962951388887</v>
      </c>
      <c r="C12267" s="241">
        <v>1099</v>
      </c>
      <c r="D12267" s="88" t="s">
        <v>1712</v>
      </c>
    </row>
    <row r="12268" spans="1:4" s="121" customFormat="1" x14ac:dyDescent="0.25">
      <c r="A12268" s="78"/>
      <c r="B12268" s="244">
        <v>45014.962951388887</v>
      </c>
      <c r="C12268" s="241">
        <v>180</v>
      </c>
      <c r="D12268" s="88" t="s">
        <v>2184</v>
      </c>
    </row>
    <row r="12269" spans="1:4" s="121" customFormat="1" x14ac:dyDescent="0.25">
      <c r="A12269" s="78"/>
      <c r="B12269" s="244">
        <v>45014.963310185187</v>
      </c>
      <c r="C12269" s="241">
        <v>587</v>
      </c>
      <c r="D12269" s="88" t="s">
        <v>2855</v>
      </c>
    </row>
    <row r="12270" spans="1:4" s="121" customFormat="1" x14ac:dyDescent="0.25">
      <c r="A12270" s="78"/>
      <c r="B12270" s="244">
        <v>45014.963530092595</v>
      </c>
      <c r="C12270" s="241">
        <v>426</v>
      </c>
      <c r="D12270" s="88" t="s">
        <v>1350</v>
      </c>
    </row>
    <row r="12271" spans="1:4" s="121" customFormat="1" x14ac:dyDescent="0.25">
      <c r="A12271" s="78"/>
      <c r="B12271" s="244">
        <v>45014.963009259256</v>
      </c>
      <c r="C12271" s="241">
        <v>739</v>
      </c>
      <c r="D12271" s="88" t="s">
        <v>3520</v>
      </c>
    </row>
    <row r="12272" spans="1:4" s="121" customFormat="1" x14ac:dyDescent="0.25">
      <c r="A12272" s="78"/>
      <c r="B12272" s="244">
        <v>45014.963101851848</v>
      </c>
      <c r="C12272" s="241">
        <v>1255</v>
      </c>
      <c r="D12272" s="88" t="s">
        <v>14718</v>
      </c>
    </row>
    <row r="12273" spans="1:4" s="121" customFormat="1" x14ac:dyDescent="0.25">
      <c r="A12273" s="78"/>
      <c r="B12273" s="244">
        <v>45014.963101851848</v>
      </c>
      <c r="C12273" s="241">
        <v>1156</v>
      </c>
      <c r="D12273" s="88" t="s">
        <v>927</v>
      </c>
    </row>
    <row r="12274" spans="1:4" s="121" customFormat="1" x14ac:dyDescent="0.25">
      <c r="A12274" s="78"/>
      <c r="B12274" s="244">
        <v>45014.963171296295</v>
      </c>
      <c r="C12274" s="241">
        <v>360</v>
      </c>
      <c r="D12274" s="88" t="s">
        <v>14719</v>
      </c>
    </row>
    <row r="12275" spans="1:4" s="121" customFormat="1" x14ac:dyDescent="0.25">
      <c r="A12275" s="78"/>
      <c r="B12275" s="244">
        <v>45014.963171296295</v>
      </c>
      <c r="C12275" s="241">
        <v>516</v>
      </c>
      <c r="D12275" s="88" t="s">
        <v>1535</v>
      </c>
    </row>
    <row r="12276" spans="1:4" s="121" customFormat="1" x14ac:dyDescent="0.25">
      <c r="A12276" s="78"/>
      <c r="B12276" s="244">
        <v>45014.963553240741</v>
      </c>
      <c r="C12276" s="241">
        <v>383</v>
      </c>
      <c r="D12276" s="88" t="s">
        <v>3500</v>
      </c>
    </row>
    <row r="12277" spans="1:4" s="121" customFormat="1" x14ac:dyDescent="0.25">
      <c r="A12277" s="78"/>
      <c r="B12277" s="244">
        <v>45014.963599537034</v>
      </c>
      <c r="C12277" s="241">
        <v>404</v>
      </c>
      <c r="D12277" s="88" t="s">
        <v>1835</v>
      </c>
    </row>
    <row r="12278" spans="1:4" s="121" customFormat="1" x14ac:dyDescent="0.25">
      <c r="A12278" s="78"/>
      <c r="B12278" s="244">
        <v>45014.97179398148</v>
      </c>
      <c r="C12278" s="241">
        <v>4</v>
      </c>
      <c r="D12278" s="88" t="s">
        <v>48</v>
      </c>
    </row>
    <row r="12279" spans="1:4" s="121" customFormat="1" x14ac:dyDescent="0.25">
      <c r="A12279" s="78"/>
      <c r="B12279" s="244">
        <v>45014.963067129633</v>
      </c>
      <c r="C12279" s="241">
        <v>118</v>
      </c>
      <c r="D12279" s="88" t="s">
        <v>2542</v>
      </c>
    </row>
    <row r="12280" spans="1:4" s="121" customFormat="1" x14ac:dyDescent="0.25">
      <c r="A12280" s="78"/>
      <c r="B12280" s="244">
        <v>45014.963078703702</v>
      </c>
      <c r="C12280" s="241">
        <v>1789</v>
      </c>
      <c r="D12280" s="88" t="s">
        <v>1715</v>
      </c>
    </row>
    <row r="12281" spans="1:4" s="121" customFormat="1" x14ac:dyDescent="0.25">
      <c r="A12281" s="78"/>
      <c r="B12281" s="244">
        <v>45014.963090277779</v>
      </c>
      <c r="C12281" s="241">
        <v>237</v>
      </c>
      <c r="D12281" s="88" t="s">
        <v>4069</v>
      </c>
    </row>
    <row r="12282" spans="1:4" s="121" customFormat="1" x14ac:dyDescent="0.25">
      <c r="A12282" s="78"/>
      <c r="B12282" s="244">
        <v>45014.963310185187</v>
      </c>
      <c r="C12282" s="241">
        <v>415</v>
      </c>
      <c r="D12282" s="88" t="s">
        <v>4358</v>
      </c>
    </row>
    <row r="12283" spans="1:4" s="121" customFormat="1" x14ac:dyDescent="0.25">
      <c r="A12283" s="78"/>
      <c r="B12283" s="244">
        <v>45014.963321759256</v>
      </c>
      <c r="C12283" s="241">
        <v>424</v>
      </c>
      <c r="D12283" s="88" t="s">
        <v>1538</v>
      </c>
    </row>
    <row r="12284" spans="1:4" s="121" customFormat="1" x14ac:dyDescent="0.25">
      <c r="A12284" s="78"/>
      <c r="B12284" s="244">
        <v>45014.980844907404</v>
      </c>
      <c r="C12284" s="241">
        <v>10</v>
      </c>
      <c r="D12284" s="88" t="s">
        <v>4444</v>
      </c>
    </row>
    <row r="12285" spans="1:4" s="121" customFormat="1" x14ac:dyDescent="0.25">
      <c r="A12285" s="78"/>
      <c r="B12285" s="244">
        <v>45014.963148148148</v>
      </c>
      <c r="C12285" s="241">
        <v>839</v>
      </c>
      <c r="D12285" s="88" t="s">
        <v>249</v>
      </c>
    </row>
    <row r="12286" spans="1:4" s="121" customFormat="1" x14ac:dyDescent="0.25">
      <c r="A12286" s="78"/>
      <c r="B12286" s="244">
        <v>45014.962962962964</v>
      </c>
      <c r="C12286" s="241">
        <v>80</v>
      </c>
      <c r="D12286" s="88" t="s">
        <v>4045</v>
      </c>
    </row>
    <row r="12287" spans="1:4" s="121" customFormat="1" x14ac:dyDescent="0.25">
      <c r="A12287" s="78"/>
      <c r="B12287" s="244">
        <v>45014.962962962964</v>
      </c>
      <c r="C12287" s="241">
        <v>881</v>
      </c>
      <c r="D12287" s="88" t="s">
        <v>7071</v>
      </c>
    </row>
    <row r="12288" spans="1:4" s="121" customFormat="1" x14ac:dyDescent="0.25">
      <c r="A12288" s="78"/>
      <c r="B12288" s="244">
        <v>45014.96297453704</v>
      </c>
      <c r="C12288" s="241">
        <v>473</v>
      </c>
      <c r="D12288" s="88" t="s">
        <v>6172</v>
      </c>
    </row>
    <row r="12289" spans="1:4" s="121" customFormat="1" x14ac:dyDescent="0.25">
      <c r="A12289" s="78"/>
      <c r="B12289" s="244">
        <v>45014.963043981479</v>
      </c>
      <c r="C12289" s="241">
        <v>853</v>
      </c>
      <c r="D12289" s="88" t="s">
        <v>3345</v>
      </c>
    </row>
    <row r="12290" spans="1:4" s="121" customFormat="1" x14ac:dyDescent="0.25">
      <c r="A12290" s="78"/>
      <c r="B12290" s="244">
        <v>45015.007106481484</v>
      </c>
      <c r="C12290" s="241">
        <v>13.05</v>
      </c>
      <c r="D12290" s="88" t="s">
        <v>6538</v>
      </c>
    </row>
    <row r="12291" spans="1:4" s="121" customFormat="1" x14ac:dyDescent="0.25">
      <c r="A12291" s="78"/>
      <c r="B12291" s="244">
        <v>45015.029374999998</v>
      </c>
      <c r="C12291" s="241">
        <v>100</v>
      </c>
      <c r="D12291" s="88" t="s">
        <v>547</v>
      </c>
    </row>
    <row r="12292" spans="1:4" s="121" customFormat="1" x14ac:dyDescent="0.25">
      <c r="A12292" s="78"/>
      <c r="B12292" s="244">
        <v>45015.011030092595</v>
      </c>
      <c r="C12292" s="241">
        <v>500</v>
      </c>
      <c r="D12292" s="88" t="s">
        <v>3957</v>
      </c>
    </row>
    <row r="12293" spans="1:4" s="121" customFormat="1" x14ac:dyDescent="0.25">
      <c r="A12293" s="78"/>
      <c r="B12293" s="244">
        <v>45015.020590277774</v>
      </c>
      <c r="C12293" s="241">
        <v>174.82</v>
      </c>
      <c r="D12293" s="88" t="s">
        <v>321</v>
      </c>
    </row>
    <row r="12294" spans="1:4" s="121" customFormat="1" x14ac:dyDescent="0.25">
      <c r="A12294" s="78"/>
      <c r="B12294" s="244">
        <v>45015.013113425928</v>
      </c>
      <c r="C12294" s="241">
        <v>3.46</v>
      </c>
      <c r="D12294" s="88" t="s">
        <v>3457</v>
      </c>
    </row>
    <row r="12295" spans="1:4" s="121" customFormat="1" x14ac:dyDescent="0.25">
      <c r="A12295" s="78"/>
      <c r="B12295" s="244">
        <v>45015.027129629627</v>
      </c>
      <c r="C12295" s="241">
        <v>500</v>
      </c>
      <c r="D12295" s="88" t="s">
        <v>6242</v>
      </c>
    </row>
    <row r="12296" spans="1:4" s="121" customFormat="1" x14ac:dyDescent="0.25">
      <c r="A12296" s="78"/>
      <c r="B12296" s="244">
        <v>45015.005115740743</v>
      </c>
      <c r="C12296" s="241">
        <v>3</v>
      </c>
      <c r="D12296" s="88" t="s">
        <v>3698</v>
      </c>
    </row>
    <row r="12297" spans="1:4" s="121" customFormat="1" x14ac:dyDescent="0.25">
      <c r="A12297" s="78"/>
      <c r="B12297" s="244">
        <v>45015.049872685187</v>
      </c>
      <c r="C12297" s="241">
        <v>1000</v>
      </c>
      <c r="D12297" s="88" t="s">
        <v>7995</v>
      </c>
    </row>
    <row r="12298" spans="1:4" s="121" customFormat="1" x14ac:dyDescent="0.25">
      <c r="A12298" s="78"/>
      <c r="B12298" s="244">
        <v>45015.043761574074</v>
      </c>
      <c r="C12298" s="241">
        <v>200</v>
      </c>
      <c r="D12298" s="88" t="s">
        <v>323</v>
      </c>
    </row>
    <row r="12299" spans="1:4" s="121" customFormat="1" x14ac:dyDescent="0.25">
      <c r="A12299" s="78"/>
      <c r="B12299" s="244">
        <v>45015.073020833333</v>
      </c>
      <c r="C12299" s="241">
        <v>5</v>
      </c>
      <c r="D12299" s="88" t="s">
        <v>6549</v>
      </c>
    </row>
    <row r="12300" spans="1:4" s="121" customFormat="1" x14ac:dyDescent="0.25">
      <c r="A12300" s="78"/>
      <c r="B12300" s="244">
        <v>45015.0859375</v>
      </c>
      <c r="C12300" s="241">
        <v>100</v>
      </c>
      <c r="D12300" s="88" t="s">
        <v>1194</v>
      </c>
    </row>
    <row r="12301" spans="1:4" s="121" customFormat="1" x14ac:dyDescent="0.25">
      <c r="A12301" s="78"/>
      <c r="B12301" s="244">
        <v>45015.108194444445</v>
      </c>
      <c r="C12301" s="241">
        <v>10</v>
      </c>
      <c r="D12301" s="88" t="s">
        <v>6414</v>
      </c>
    </row>
    <row r="12302" spans="1:4" s="121" customFormat="1" x14ac:dyDescent="0.25">
      <c r="A12302" s="78"/>
      <c r="B12302" s="244">
        <v>45015.158206018517</v>
      </c>
      <c r="C12302" s="241">
        <v>200</v>
      </c>
      <c r="D12302" s="88" t="s">
        <v>2293</v>
      </c>
    </row>
    <row r="12303" spans="1:4" s="121" customFormat="1" x14ac:dyDescent="0.25">
      <c r="A12303" s="78"/>
      <c r="B12303" s="244">
        <v>45015.135972222219</v>
      </c>
      <c r="C12303" s="241">
        <v>100</v>
      </c>
      <c r="D12303" s="88" t="s">
        <v>7775</v>
      </c>
    </row>
    <row r="12304" spans="1:4" s="121" customFormat="1" x14ac:dyDescent="0.25">
      <c r="A12304" s="78"/>
      <c r="B12304" s="244">
        <v>45015.202152777776</v>
      </c>
      <c r="C12304" s="241">
        <v>4.5</v>
      </c>
      <c r="D12304" s="88" t="s">
        <v>1960</v>
      </c>
    </row>
    <row r="12305" spans="1:4" s="121" customFormat="1" x14ac:dyDescent="0.25">
      <c r="A12305" s="78"/>
      <c r="B12305" s="244">
        <v>45015.290324074071</v>
      </c>
      <c r="C12305" s="241">
        <v>50</v>
      </c>
      <c r="D12305" s="88" t="s">
        <v>88</v>
      </c>
    </row>
    <row r="12306" spans="1:4" s="121" customFormat="1" x14ac:dyDescent="0.25">
      <c r="A12306" s="78"/>
      <c r="B12306" s="244">
        <v>45015.258368055554</v>
      </c>
      <c r="C12306" s="241">
        <v>500</v>
      </c>
      <c r="D12306" s="88" t="s">
        <v>3458</v>
      </c>
    </row>
    <row r="12307" spans="1:4" s="121" customFormat="1" x14ac:dyDescent="0.25">
      <c r="A12307" s="78"/>
      <c r="B12307" s="244">
        <v>45015.284710648149</v>
      </c>
      <c r="C12307" s="241">
        <v>150</v>
      </c>
      <c r="D12307" s="88" t="s">
        <v>1510</v>
      </c>
    </row>
    <row r="12308" spans="1:4" s="121" customFormat="1" x14ac:dyDescent="0.25">
      <c r="A12308" s="78"/>
      <c r="B12308" s="244">
        <v>45015.228576388887</v>
      </c>
      <c r="C12308" s="241">
        <v>51</v>
      </c>
      <c r="D12308" s="88" t="s">
        <v>14145</v>
      </c>
    </row>
    <row r="12309" spans="1:4" s="121" customFormat="1" x14ac:dyDescent="0.25">
      <c r="A12309" s="78"/>
      <c r="B12309" s="244">
        <v>45015.227893518517</v>
      </c>
      <c r="C12309" s="241">
        <v>500</v>
      </c>
      <c r="D12309" s="88" t="s">
        <v>861</v>
      </c>
    </row>
    <row r="12310" spans="1:4" s="121" customFormat="1" x14ac:dyDescent="0.25">
      <c r="A12310" s="78"/>
      <c r="B12310" s="244">
        <v>45015.27449074074</v>
      </c>
      <c r="C12310" s="241">
        <v>300</v>
      </c>
      <c r="D12310" s="88" t="s">
        <v>3448</v>
      </c>
    </row>
    <row r="12311" spans="1:4" s="121" customFormat="1" x14ac:dyDescent="0.25">
      <c r="A12311" s="78"/>
      <c r="B12311" s="244">
        <v>45015.28365740741</v>
      </c>
      <c r="C12311" s="241">
        <v>50</v>
      </c>
      <c r="D12311" s="88" t="s">
        <v>809</v>
      </c>
    </row>
    <row r="12312" spans="1:4" s="121" customFormat="1" x14ac:dyDescent="0.25">
      <c r="A12312" s="78"/>
      <c r="B12312" s="244">
        <v>45015.333958333336</v>
      </c>
      <c r="C12312" s="241">
        <v>50</v>
      </c>
      <c r="D12312" s="88" t="s">
        <v>14720</v>
      </c>
    </row>
    <row r="12313" spans="1:4" s="121" customFormat="1" x14ac:dyDescent="0.25">
      <c r="A12313" s="78"/>
      <c r="B12313" s="244">
        <v>45015.331967592596</v>
      </c>
      <c r="C12313" s="241">
        <v>4.0999999999999996</v>
      </c>
      <c r="D12313" s="88" t="s">
        <v>1083</v>
      </c>
    </row>
    <row r="12314" spans="1:4" s="121" customFormat="1" x14ac:dyDescent="0.25">
      <c r="A12314" s="78"/>
      <c r="B12314" s="244">
        <v>45015.336689814816</v>
      </c>
      <c r="C12314" s="241">
        <v>1500</v>
      </c>
      <c r="D12314" s="88" t="s">
        <v>7134</v>
      </c>
    </row>
    <row r="12315" spans="1:4" s="121" customFormat="1" x14ac:dyDescent="0.25">
      <c r="A12315" s="78"/>
      <c r="B12315" s="244">
        <v>45015.306087962963</v>
      </c>
      <c r="C12315" s="241">
        <v>500</v>
      </c>
      <c r="D12315" s="88" t="s">
        <v>974</v>
      </c>
    </row>
    <row r="12316" spans="1:4" s="121" customFormat="1" x14ac:dyDescent="0.25">
      <c r="A12316" s="78"/>
      <c r="B12316" s="244">
        <v>45015.348553240743</v>
      </c>
      <c r="C12316" s="241">
        <v>608.19000000000005</v>
      </c>
      <c r="D12316" s="88" t="s">
        <v>8062</v>
      </c>
    </row>
    <row r="12317" spans="1:4" s="121" customFormat="1" x14ac:dyDescent="0.25">
      <c r="A12317" s="78"/>
      <c r="B12317" s="244">
        <v>45015.349108796298</v>
      </c>
      <c r="C12317" s="241">
        <v>1500</v>
      </c>
      <c r="D12317" s="88" t="s">
        <v>1333</v>
      </c>
    </row>
    <row r="12318" spans="1:4" s="121" customFormat="1" x14ac:dyDescent="0.25">
      <c r="A12318" s="78"/>
      <c r="B12318" s="244">
        <v>45015.328298611108</v>
      </c>
      <c r="C12318" s="241">
        <v>18</v>
      </c>
      <c r="D12318" s="88" t="s">
        <v>1062</v>
      </c>
    </row>
    <row r="12319" spans="1:4" s="121" customFormat="1" x14ac:dyDescent="0.25">
      <c r="A12319" s="78"/>
      <c r="B12319" s="244">
        <v>45015.364861111113</v>
      </c>
      <c r="C12319" s="241">
        <v>77</v>
      </c>
      <c r="D12319" s="88" t="s">
        <v>100</v>
      </c>
    </row>
    <row r="12320" spans="1:4" s="121" customFormat="1" x14ac:dyDescent="0.25">
      <c r="A12320" s="78"/>
      <c r="B12320" s="244">
        <v>45015.356076388889</v>
      </c>
      <c r="C12320" s="241">
        <v>100</v>
      </c>
      <c r="D12320" s="88" t="s">
        <v>654</v>
      </c>
    </row>
    <row r="12321" spans="1:4" s="121" customFormat="1" x14ac:dyDescent="0.25">
      <c r="A12321" s="78"/>
      <c r="B12321" s="244">
        <v>45015.373356481483</v>
      </c>
      <c r="C12321" s="241">
        <v>1000</v>
      </c>
      <c r="D12321" s="88" t="s">
        <v>14721</v>
      </c>
    </row>
    <row r="12322" spans="1:4" s="121" customFormat="1" x14ac:dyDescent="0.25">
      <c r="A12322" s="78"/>
      <c r="B12322" s="244">
        <v>45015.365104166667</v>
      </c>
      <c r="C12322" s="241">
        <v>7.36</v>
      </c>
      <c r="D12322" s="88" t="s">
        <v>3824</v>
      </c>
    </row>
    <row r="12323" spans="1:4" s="121" customFormat="1" x14ac:dyDescent="0.25">
      <c r="A12323" s="78"/>
      <c r="B12323" s="244">
        <v>45015.361331018517</v>
      </c>
      <c r="C12323" s="241">
        <v>100</v>
      </c>
      <c r="D12323" s="88" t="s">
        <v>1608</v>
      </c>
    </row>
    <row r="12324" spans="1:4" s="121" customFormat="1" x14ac:dyDescent="0.25">
      <c r="A12324" s="78"/>
      <c r="B12324" s="244">
        <v>45015.381307870368</v>
      </c>
      <c r="C12324" s="241">
        <v>22.5</v>
      </c>
      <c r="D12324" s="88" t="s">
        <v>517</v>
      </c>
    </row>
    <row r="12325" spans="1:4" s="121" customFormat="1" x14ac:dyDescent="0.25">
      <c r="A12325" s="78"/>
      <c r="B12325" s="244">
        <v>45015.372210648151</v>
      </c>
      <c r="C12325" s="241">
        <v>1.85</v>
      </c>
      <c r="D12325" s="88" t="s">
        <v>542</v>
      </c>
    </row>
    <row r="12326" spans="1:4" s="121" customFormat="1" x14ac:dyDescent="0.25">
      <c r="A12326" s="78"/>
      <c r="B12326" s="244">
        <v>45015.381226851852</v>
      </c>
      <c r="C12326" s="241">
        <v>500</v>
      </c>
      <c r="D12326" s="88" t="s">
        <v>2852</v>
      </c>
    </row>
    <row r="12327" spans="1:4" s="121" customFormat="1" x14ac:dyDescent="0.25">
      <c r="A12327" s="78"/>
      <c r="B12327" s="244">
        <v>45015.372546296298</v>
      </c>
      <c r="C12327" s="241">
        <v>137.5</v>
      </c>
      <c r="D12327" s="88" t="s">
        <v>14722</v>
      </c>
    </row>
    <row r="12328" spans="1:4" s="121" customFormat="1" x14ac:dyDescent="0.25">
      <c r="A12328" s="78"/>
      <c r="B12328" s="244">
        <v>45015.353981481479</v>
      </c>
      <c r="C12328" s="241">
        <v>500</v>
      </c>
      <c r="D12328" s="88" t="s">
        <v>14723</v>
      </c>
    </row>
    <row r="12329" spans="1:4" s="121" customFormat="1" x14ac:dyDescent="0.25">
      <c r="A12329" s="78"/>
      <c r="B12329" s="244">
        <v>45015.361203703702</v>
      </c>
      <c r="C12329" s="241">
        <v>10</v>
      </c>
      <c r="D12329" s="88" t="s">
        <v>14724</v>
      </c>
    </row>
    <row r="12330" spans="1:4" s="121" customFormat="1" x14ac:dyDescent="0.25">
      <c r="A12330" s="78"/>
      <c r="B12330" s="244">
        <v>45015.385347222225</v>
      </c>
      <c r="C12330" s="241">
        <v>8000</v>
      </c>
      <c r="D12330" s="88" t="s">
        <v>4744</v>
      </c>
    </row>
    <row r="12331" spans="1:4" s="121" customFormat="1" x14ac:dyDescent="0.25">
      <c r="A12331" s="78"/>
      <c r="B12331" s="244">
        <v>45015.429803240739</v>
      </c>
      <c r="C12331" s="241">
        <v>100</v>
      </c>
      <c r="D12331" s="88" t="s">
        <v>3215</v>
      </c>
    </row>
    <row r="12332" spans="1:4" s="121" customFormat="1" x14ac:dyDescent="0.25">
      <c r="A12332" s="78"/>
      <c r="B12332" s="244">
        <v>45015.430590277778</v>
      </c>
      <c r="C12332" s="241">
        <v>500</v>
      </c>
      <c r="D12332" s="88" t="s">
        <v>2596</v>
      </c>
    </row>
    <row r="12333" spans="1:4" s="121" customFormat="1" x14ac:dyDescent="0.25">
      <c r="A12333" s="78"/>
      <c r="B12333" s="244">
        <v>45015.430497685185</v>
      </c>
      <c r="C12333" s="241">
        <v>50</v>
      </c>
      <c r="D12333" s="88" t="s">
        <v>4134</v>
      </c>
    </row>
    <row r="12334" spans="1:4" s="121" customFormat="1" x14ac:dyDescent="0.25">
      <c r="A12334" s="78"/>
      <c r="B12334" s="244">
        <v>45015.421296296299</v>
      </c>
      <c r="C12334" s="241">
        <v>38.25</v>
      </c>
      <c r="D12334" s="88" t="s">
        <v>810</v>
      </c>
    </row>
    <row r="12335" spans="1:4" s="121" customFormat="1" x14ac:dyDescent="0.25">
      <c r="A12335" s="78"/>
      <c r="B12335" s="244">
        <v>45015.424884259257</v>
      </c>
      <c r="C12335" s="241">
        <v>100</v>
      </c>
      <c r="D12335" s="88" t="s">
        <v>960</v>
      </c>
    </row>
    <row r="12336" spans="1:4" s="121" customFormat="1" x14ac:dyDescent="0.25">
      <c r="A12336" s="78"/>
      <c r="B12336" s="244">
        <v>45015.416134259256</v>
      </c>
      <c r="C12336" s="241">
        <v>350</v>
      </c>
      <c r="D12336" s="88" t="s">
        <v>1039</v>
      </c>
    </row>
    <row r="12337" spans="1:4" s="121" customFormat="1" x14ac:dyDescent="0.25">
      <c r="A12337" s="78"/>
      <c r="B12337" s="244">
        <v>45015.411562499998</v>
      </c>
      <c r="C12337" s="241">
        <v>7.44</v>
      </c>
      <c r="D12337" s="88" t="s">
        <v>737</v>
      </c>
    </row>
    <row r="12338" spans="1:4" s="121" customFormat="1" x14ac:dyDescent="0.25">
      <c r="A12338" s="78"/>
      <c r="B12338" s="244">
        <v>45015.419953703706</v>
      </c>
      <c r="C12338" s="241">
        <v>500</v>
      </c>
      <c r="D12338" s="88" t="s">
        <v>745</v>
      </c>
    </row>
    <row r="12339" spans="1:4" s="121" customFormat="1" x14ac:dyDescent="0.25">
      <c r="A12339" s="78"/>
      <c r="B12339" s="244">
        <v>45015.408275462964</v>
      </c>
      <c r="C12339" s="241">
        <v>300</v>
      </c>
      <c r="D12339" s="88" t="s">
        <v>1039</v>
      </c>
    </row>
    <row r="12340" spans="1:4" s="121" customFormat="1" x14ac:dyDescent="0.25">
      <c r="A12340" s="78"/>
      <c r="B12340" s="244">
        <v>45015.423229166663</v>
      </c>
      <c r="C12340" s="241">
        <v>100</v>
      </c>
      <c r="D12340" s="88" t="s">
        <v>1610</v>
      </c>
    </row>
    <row r="12341" spans="1:4" s="121" customFormat="1" x14ac:dyDescent="0.25">
      <c r="A12341" s="78"/>
      <c r="B12341" s="244">
        <v>45015.397673611114</v>
      </c>
      <c r="C12341" s="241">
        <v>222.22</v>
      </c>
      <c r="D12341" s="88" t="s">
        <v>2318</v>
      </c>
    </row>
    <row r="12342" spans="1:4" s="121" customFormat="1" x14ac:dyDescent="0.25">
      <c r="A12342" s="78"/>
      <c r="B12342" s="244">
        <v>45015.401018518518</v>
      </c>
      <c r="C12342" s="241">
        <v>5300</v>
      </c>
      <c r="D12342" s="88" t="s">
        <v>8056</v>
      </c>
    </row>
    <row r="12343" spans="1:4" s="121" customFormat="1" x14ac:dyDescent="0.25">
      <c r="A12343" s="78"/>
      <c r="B12343" s="244">
        <v>45015.432337962964</v>
      </c>
      <c r="C12343" s="241">
        <v>150</v>
      </c>
      <c r="D12343" s="88" t="s">
        <v>3566</v>
      </c>
    </row>
    <row r="12344" spans="1:4" s="121" customFormat="1" x14ac:dyDescent="0.25">
      <c r="A12344" s="78"/>
      <c r="B12344" s="244">
        <v>45015.432534722226</v>
      </c>
      <c r="C12344" s="241">
        <v>100</v>
      </c>
      <c r="D12344" s="88" t="s">
        <v>2391</v>
      </c>
    </row>
    <row r="12345" spans="1:4" s="121" customFormat="1" x14ac:dyDescent="0.25">
      <c r="A12345" s="78"/>
      <c r="B12345" s="244">
        <v>45015.422013888892</v>
      </c>
      <c r="C12345" s="241">
        <v>200</v>
      </c>
      <c r="D12345" s="88" t="s">
        <v>1525</v>
      </c>
    </row>
    <row r="12346" spans="1:4" s="121" customFormat="1" x14ac:dyDescent="0.25">
      <c r="A12346" s="78"/>
      <c r="B12346" s="244">
        <v>45015.423101851855</v>
      </c>
      <c r="C12346" s="241">
        <v>66.760000000000005</v>
      </c>
      <c r="D12346" s="88" t="s">
        <v>2129</v>
      </c>
    </row>
    <row r="12347" spans="1:4" s="121" customFormat="1" x14ac:dyDescent="0.25">
      <c r="A12347" s="78"/>
      <c r="B12347" s="244">
        <v>45015.44059027778</v>
      </c>
      <c r="C12347" s="241">
        <v>200</v>
      </c>
      <c r="D12347" s="88" t="s">
        <v>3461</v>
      </c>
    </row>
    <row r="12348" spans="1:4" s="121" customFormat="1" x14ac:dyDescent="0.25">
      <c r="A12348" s="78"/>
      <c r="B12348" s="244">
        <v>45015.444606481484</v>
      </c>
      <c r="C12348" s="241">
        <v>200</v>
      </c>
      <c r="D12348" s="88" t="s">
        <v>7645</v>
      </c>
    </row>
    <row r="12349" spans="1:4" s="121" customFormat="1" x14ac:dyDescent="0.25">
      <c r="A12349" s="78"/>
      <c r="B12349" s="244">
        <v>45015.433240740742</v>
      </c>
      <c r="C12349" s="241">
        <v>100</v>
      </c>
      <c r="D12349" s="88" t="s">
        <v>286</v>
      </c>
    </row>
    <row r="12350" spans="1:4" s="121" customFormat="1" x14ac:dyDescent="0.25">
      <c r="A12350" s="78"/>
      <c r="B12350" s="244">
        <v>45015.446712962963</v>
      </c>
      <c r="C12350" s="241">
        <v>10</v>
      </c>
      <c r="D12350" s="88" t="s">
        <v>281</v>
      </c>
    </row>
    <row r="12351" spans="1:4" s="121" customFormat="1" x14ac:dyDescent="0.25">
      <c r="A12351" s="78"/>
      <c r="B12351" s="244">
        <v>45015.45171296296</v>
      </c>
      <c r="C12351" s="241">
        <v>100</v>
      </c>
      <c r="D12351" s="88" t="s">
        <v>420</v>
      </c>
    </row>
    <row r="12352" spans="1:4" s="121" customFormat="1" x14ac:dyDescent="0.25">
      <c r="A12352" s="78"/>
      <c r="B12352" s="244">
        <v>45015.441516203704</v>
      </c>
      <c r="C12352" s="241">
        <v>100</v>
      </c>
      <c r="D12352" s="88" t="s">
        <v>1616</v>
      </c>
    </row>
    <row r="12353" spans="1:4" s="121" customFormat="1" x14ac:dyDescent="0.25">
      <c r="A12353" s="78"/>
      <c r="B12353" s="244">
        <v>45015.434502314813</v>
      </c>
      <c r="C12353" s="241">
        <v>100</v>
      </c>
      <c r="D12353" s="88" t="s">
        <v>697</v>
      </c>
    </row>
    <row r="12354" spans="1:4" s="121" customFormat="1" x14ac:dyDescent="0.25">
      <c r="A12354" s="78"/>
      <c r="B12354" s="244">
        <v>45015.444143518522</v>
      </c>
      <c r="C12354" s="241">
        <v>50</v>
      </c>
      <c r="D12354" s="88" t="s">
        <v>3524</v>
      </c>
    </row>
    <row r="12355" spans="1:4" s="121" customFormat="1" x14ac:dyDescent="0.25">
      <c r="A12355" s="78"/>
      <c r="B12355" s="244">
        <v>45015.434062499997</v>
      </c>
      <c r="C12355" s="241">
        <v>3000</v>
      </c>
      <c r="D12355" s="88" t="s">
        <v>4812</v>
      </c>
    </row>
    <row r="12356" spans="1:4" s="121" customFormat="1" x14ac:dyDescent="0.25">
      <c r="A12356" s="78"/>
      <c r="B12356" s="244">
        <v>45015.443784722222</v>
      </c>
      <c r="C12356" s="241">
        <v>11</v>
      </c>
      <c r="D12356" s="88" t="s">
        <v>200</v>
      </c>
    </row>
    <row r="12357" spans="1:4" s="121" customFormat="1" x14ac:dyDescent="0.25">
      <c r="A12357" s="78"/>
      <c r="B12357" s="244">
        <v>45015.455983796295</v>
      </c>
      <c r="C12357" s="241">
        <v>90</v>
      </c>
      <c r="D12357" s="88" t="s">
        <v>521</v>
      </c>
    </row>
    <row r="12358" spans="1:4" s="121" customFormat="1" x14ac:dyDescent="0.25">
      <c r="A12358" s="78"/>
      <c r="B12358" s="244">
        <v>45015.437025462961</v>
      </c>
      <c r="C12358" s="241">
        <v>200</v>
      </c>
      <c r="D12358" s="88" t="s">
        <v>485</v>
      </c>
    </row>
    <row r="12359" spans="1:4" s="121" customFormat="1" x14ac:dyDescent="0.25">
      <c r="A12359" s="78"/>
      <c r="B12359" s="244">
        <v>45015.444537037038</v>
      </c>
      <c r="C12359" s="241">
        <v>100</v>
      </c>
      <c r="D12359" s="88" t="s">
        <v>1274</v>
      </c>
    </row>
    <row r="12360" spans="1:4" s="121" customFormat="1" x14ac:dyDescent="0.25">
      <c r="A12360" s="78"/>
      <c r="B12360" s="244">
        <v>45015.464618055557</v>
      </c>
      <c r="C12360" s="241">
        <v>50.07</v>
      </c>
      <c r="D12360" s="88" t="s">
        <v>3829</v>
      </c>
    </row>
    <row r="12361" spans="1:4" s="121" customFormat="1" x14ac:dyDescent="0.25">
      <c r="A12361" s="78"/>
      <c r="B12361" s="244">
        <v>45015.466134259259</v>
      </c>
      <c r="C12361" s="241">
        <v>300</v>
      </c>
      <c r="D12361" s="88" t="s">
        <v>41</v>
      </c>
    </row>
    <row r="12362" spans="1:4" s="121" customFormat="1" x14ac:dyDescent="0.25">
      <c r="A12362" s="78"/>
      <c r="B12362" s="244">
        <v>45015.472245370373</v>
      </c>
      <c r="C12362" s="241">
        <v>1135</v>
      </c>
      <c r="D12362" s="88" t="s">
        <v>1914</v>
      </c>
    </row>
    <row r="12363" spans="1:4" s="121" customFormat="1" x14ac:dyDescent="0.25">
      <c r="A12363" s="78"/>
      <c r="B12363" s="244">
        <v>45015.475428240738</v>
      </c>
      <c r="C12363" s="241">
        <v>300</v>
      </c>
      <c r="D12363" s="88" t="s">
        <v>11378</v>
      </c>
    </row>
    <row r="12364" spans="1:4" s="121" customFormat="1" x14ac:dyDescent="0.25">
      <c r="A12364" s="78"/>
      <c r="B12364" s="244">
        <v>45015.489872685182</v>
      </c>
      <c r="C12364" s="241">
        <v>50</v>
      </c>
      <c r="D12364" s="88" t="s">
        <v>7986</v>
      </c>
    </row>
    <row r="12365" spans="1:4" s="121" customFormat="1" x14ac:dyDescent="0.25">
      <c r="A12365" s="78"/>
      <c r="B12365" s="244">
        <v>45015.48296296296</v>
      </c>
      <c r="C12365" s="241">
        <v>4.7</v>
      </c>
      <c r="D12365" s="88" t="s">
        <v>3525</v>
      </c>
    </row>
    <row r="12366" spans="1:4" s="121" customFormat="1" x14ac:dyDescent="0.25">
      <c r="A12366" s="78"/>
      <c r="B12366" s="244">
        <v>45015.493067129632</v>
      </c>
      <c r="C12366" s="241">
        <v>4.29</v>
      </c>
      <c r="D12366" s="88" t="s">
        <v>319</v>
      </c>
    </row>
    <row r="12367" spans="1:4" s="121" customFormat="1" x14ac:dyDescent="0.25">
      <c r="A12367" s="78"/>
      <c r="B12367" s="244">
        <v>45015.500347222223</v>
      </c>
      <c r="C12367" s="241">
        <v>200</v>
      </c>
      <c r="D12367" s="88" t="s">
        <v>2654</v>
      </c>
    </row>
    <row r="12368" spans="1:4" s="121" customFormat="1" x14ac:dyDescent="0.25">
      <c r="A12368" s="78"/>
      <c r="B12368" s="244">
        <v>45015.502569444441</v>
      </c>
      <c r="C12368" s="241">
        <v>9.93</v>
      </c>
      <c r="D12368" s="88" t="s">
        <v>14348</v>
      </c>
    </row>
    <row r="12369" spans="1:4" s="121" customFormat="1" x14ac:dyDescent="0.25">
      <c r="A12369" s="78"/>
      <c r="B12369" s="244">
        <v>45015.487256944441</v>
      </c>
      <c r="C12369" s="241">
        <v>750</v>
      </c>
      <c r="D12369" s="88" t="s">
        <v>708</v>
      </c>
    </row>
    <row r="12370" spans="1:4" s="121" customFormat="1" x14ac:dyDescent="0.25">
      <c r="A12370" s="78"/>
      <c r="B12370" s="244">
        <v>45015.471550925926</v>
      </c>
      <c r="C12370" s="241">
        <v>191</v>
      </c>
      <c r="D12370" s="88" t="s">
        <v>7845</v>
      </c>
    </row>
    <row r="12371" spans="1:4" s="121" customFormat="1" x14ac:dyDescent="0.25">
      <c r="A12371" s="78"/>
      <c r="B12371" s="244">
        <v>45015.499178240738</v>
      </c>
      <c r="C12371" s="241">
        <v>3.97</v>
      </c>
      <c r="D12371" s="88" t="s">
        <v>3019</v>
      </c>
    </row>
    <row r="12372" spans="1:4" s="121" customFormat="1" x14ac:dyDescent="0.25">
      <c r="A12372" s="78"/>
      <c r="B12372" s="244">
        <v>45015.501087962963</v>
      </c>
      <c r="C12372" s="241">
        <v>94</v>
      </c>
      <c r="D12372" s="88" t="s">
        <v>694</v>
      </c>
    </row>
    <row r="12373" spans="1:4" s="121" customFormat="1" x14ac:dyDescent="0.25">
      <c r="A12373" s="78"/>
      <c r="B12373" s="244">
        <v>45015.501168981478</v>
      </c>
      <c r="C12373" s="241">
        <v>100</v>
      </c>
      <c r="D12373" s="88" t="s">
        <v>7004</v>
      </c>
    </row>
    <row r="12374" spans="1:4" s="121" customFormat="1" x14ac:dyDescent="0.25">
      <c r="A12374" s="78"/>
      <c r="B12374" s="244">
        <v>45015.482777777775</v>
      </c>
      <c r="C12374" s="241">
        <v>156.26</v>
      </c>
      <c r="D12374" s="88" t="s">
        <v>1566</v>
      </c>
    </row>
    <row r="12375" spans="1:4" s="121" customFormat="1" x14ac:dyDescent="0.25">
      <c r="A12375" s="78"/>
      <c r="B12375" s="244">
        <v>45015.477476851855</v>
      </c>
      <c r="C12375" s="241">
        <v>300</v>
      </c>
      <c r="D12375" s="88" t="s">
        <v>1293</v>
      </c>
    </row>
    <row r="12376" spans="1:4" s="121" customFormat="1" x14ac:dyDescent="0.25">
      <c r="A12376" s="78"/>
      <c r="B12376" s="244">
        <v>45015.504224537035</v>
      </c>
      <c r="C12376" s="241">
        <v>5000</v>
      </c>
      <c r="D12376" s="88" t="s">
        <v>857</v>
      </c>
    </row>
    <row r="12377" spans="1:4" s="121" customFormat="1" x14ac:dyDescent="0.25">
      <c r="A12377" s="78"/>
      <c r="B12377" s="244">
        <v>45015.518240740741</v>
      </c>
      <c r="C12377" s="241">
        <v>250</v>
      </c>
      <c r="D12377" s="88" t="s">
        <v>3951</v>
      </c>
    </row>
    <row r="12378" spans="1:4" s="121" customFormat="1" x14ac:dyDescent="0.25">
      <c r="A12378" s="78"/>
      <c r="B12378" s="244">
        <v>45015.529768518521</v>
      </c>
      <c r="C12378" s="241">
        <v>50</v>
      </c>
      <c r="D12378" s="88" t="s">
        <v>4000</v>
      </c>
    </row>
    <row r="12379" spans="1:4" s="121" customFormat="1" x14ac:dyDescent="0.25">
      <c r="A12379" s="78"/>
      <c r="B12379" s="244">
        <v>45015.511712962965</v>
      </c>
      <c r="C12379" s="241">
        <v>500</v>
      </c>
      <c r="D12379" s="88" t="s">
        <v>6769</v>
      </c>
    </row>
    <row r="12380" spans="1:4" s="121" customFormat="1" x14ac:dyDescent="0.25">
      <c r="A12380" s="78"/>
      <c r="B12380" s="244">
        <v>45015.533854166664</v>
      </c>
      <c r="C12380" s="241">
        <v>108</v>
      </c>
      <c r="D12380" s="88" t="s">
        <v>995</v>
      </c>
    </row>
    <row r="12381" spans="1:4" s="121" customFormat="1" x14ac:dyDescent="0.25">
      <c r="A12381" s="78"/>
      <c r="B12381" s="244">
        <v>45015.534432870372</v>
      </c>
      <c r="C12381" s="241">
        <v>1000</v>
      </c>
      <c r="D12381" s="88" t="s">
        <v>1357</v>
      </c>
    </row>
    <row r="12382" spans="1:4" s="121" customFormat="1" x14ac:dyDescent="0.25">
      <c r="A12382" s="78"/>
      <c r="B12382" s="244">
        <v>45015.50675925926</v>
      </c>
      <c r="C12382" s="241">
        <v>200</v>
      </c>
      <c r="D12382" s="88" t="s">
        <v>427</v>
      </c>
    </row>
    <row r="12383" spans="1:4" s="121" customFormat="1" x14ac:dyDescent="0.25">
      <c r="A12383" s="78"/>
      <c r="B12383" s="244">
        <v>45015.534953703704</v>
      </c>
      <c r="C12383" s="241">
        <v>5000</v>
      </c>
      <c r="D12383" s="88" t="s">
        <v>2686</v>
      </c>
    </row>
    <row r="12384" spans="1:4" s="121" customFormat="1" x14ac:dyDescent="0.25">
      <c r="A12384" s="78"/>
      <c r="B12384" s="244">
        <v>45015.509513888886</v>
      </c>
      <c r="C12384" s="241">
        <v>2100</v>
      </c>
      <c r="D12384" s="88" t="s">
        <v>238</v>
      </c>
    </row>
    <row r="12385" spans="1:4" s="121" customFormat="1" x14ac:dyDescent="0.25">
      <c r="A12385" s="78"/>
      <c r="B12385" s="244">
        <v>45015.509062500001</v>
      </c>
      <c r="C12385" s="241">
        <v>50</v>
      </c>
      <c r="D12385" s="88" t="s">
        <v>4068</v>
      </c>
    </row>
    <row r="12386" spans="1:4" s="121" customFormat="1" x14ac:dyDescent="0.25">
      <c r="A12386" s="78"/>
      <c r="B12386" s="244">
        <v>45015.561030092591</v>
      </c>
      <c r="C12386" s="241">
        <v>10</v>
      </c>
      <c r="D12386" s="88" t="s">
        <v>3635</v>
      </c>
    </row>
    <row r="12387" spans="1:4" s="121" customFormat="1" x14ac:dyDescent="0.25">
      <c r="A12387" s="78"/>
      <c r="B12387" s="244">
        <v>45015.549340277779</v>
      </c>
      <c r="C12387" s="241">
        <v>100</v>
      </c>
      <c r="D12387" s="88" t="s">
        <v>3143</v>
      </c>
    </row>
    <row r="12388" spans="1:4" s="121" customFormat="1" x14ac:dyDescent="0.25">
      <c r="A12388" s="78"/>
      <c r="B12388" s="244">
        <v>45015.557905092595</v>
      </c>
      <c r="C12388" s="241">
        <v>50</v>
      </c>
      <c r="D12388" s="88" t="s">
        <v>643</v>
      </c>
    </row>
    <row r="12389" spans="1:4" s="121" customFormat="1" x14ac:dyDescent="0.25">
      <c r="A12389" s="78"/>
      <c r="B12389" s="244">
        <v>45015.555914351855</v>
      </c>
      <c r="C12389" s="241">
        <v>100</v>
      </c>
      <c r="D12389" s="88" t="s">
        <v>4109</v>
      </c>
    </row>
    <row r="12390" spans="1:4" s="121" customFormat="1" x14ac:dyDescent="0.25">
      <c r="A12390" s="78"/>
      <c r="B12390" s="244">
        <v>45015.568888888891</v>
      </c>
      <c r="C12390" s="241">
        <v>300</v>
      </c>
      <c r="D12390" s="88" t="s">
        <v>14695</v>
      </c>
    </row>
    <row r="12391" spans="1:4" s="121" customFormat="1" x14ac:dyDescent="0.25">
      <c r="A12391" s="78"/>
      <c r="B12391" s="244">
        <v>45015.54378472222</v>
      </c>
      <c r="C12391" s="241">
        <v>3</v>
      </c>
      <c r="D12391" s="88" t="s">
        <v>2525</v>
      </c>
    </row>
    <row r="12392" spans="1:4" s="121" customFormat="1" x14ac:dyDescent="0.25">
      <c r="A12392" s="78"/>
      <c r="B12392" s="244">
        <v>45015.572083333333</v>
      </c>
      <c r="C12392" s="241">
        <v>150</v>
      </c>
      <c r="D12392" s="88" t="s">
        <v>2226</v>
      </c>
    </row>
    <row r="12393" spans="1:4" s="121" customFormat="1" x14ac:dyDescent="0.25">
      <c r="A12393" s="78"/>
      <c r="B12393" s="244">
        <v>45015.570208333331</v>
      </c>
      <c r="C12393" s="241">
        <v>46.8</v>
      </c>
      <c r="D12393" s="88" t="s">
        <v>14725</v>
      </c>
    </row>
    <row r="12394" spans="1:4" s="121" customFormat="1" x14ac:dyDescent="0.25">
      <c r="A12394" s="78"/>
      <c r="B12394" s="244">
        <v>45015.594293981485</v>
      </c>
      <c r="C12394" s="241">
        <v>4.6500000000000004</v>
      </c>
      <c r="D12394" s="88" t="s">
        <v>4268</v>
      </c>
    </row>
    <row r="12395" spans="1:4" s="121" customFormat="1" x14ac:dyDescent="0.25">
      <c r="A12395" s="78"/>
      <c r="B12395" s="244">
        <v>45015.601180555554</v>
      </c>
      <c r="C12395" s="241">
        <v>140</v>
      </c>
      <c r="D12395" s="88" t="s">
        <v>1256</v>
      </c>
    </row>
    <row r="12396" spans="1:4" s="121" customFormat="1" x14ac:dyDescent="0.25">
      <c r="A12396" s="78"/>
      <c r="B12396" s="244">
        <v>45015.594085648147</v>
      </c>
      <c r="C12396" s="241">
        <v>50</v>
      </c>
      <c r="D12396" s="88" t="s">
        <v>1308</v>
      </c>
    </row>
    <row r="12397" spans="1:4" s="121" customFormat="1" x14ac:dyDescent="0.25">
      <c r="A12397" s="78"/>
      <c r="B12397" s="244">
        <v>45015.585185185184</v>
      </c>
      <c r="C12397" s="241">
        <v>10</v>
      </c>
      <c r="D12397" s="88" t="s">
        <v>2171</v>
      </c>
    </row>
    <row r="12398" spans="1:4" s="121" customFormat="1" x14ac:dyDescent="0.25">
      <c r="A12398" s="78"/>
      <c r="B12398" s="244">
        <v>45015.585879629631</v>
      </c>
      <c r="C12398" s="241">
        <v>250</v>
      </c>
      <c r="D12398" s="88" t="s">
        <v>14368</v>
      </c>
    </row>
    <row r="12399" spans="1:4" s="121" customFormat="1" x14ac:dyDescent="0.25">
      <c r="A12399" s="78"/>
      <c r="B12399" s="244">
        <v>45015.589861111112</v>
      </c>
      <c r="C12399" s="241">
        <v>17</v>
      </c>
      <c r="D12399" s="88" t="s">
        <v>31</v>
      </c>
    </row>
    <row r="12400" spans="1:4" s="121" customFormat="1" x14ac:dyDescent="0.25">
      <c r="A12400" s="78"/>
      <c r="B12400" s="244">
        <v>45015.590312499997</v>
      </c>
      <c r="C12400" s="241">
        <v>100</v>
      </c>
      <c r="D12400" s="88" t="s">
        <v>4243</v>
      </c>
    </row>
    <row r="12401" spans="1:4" s="121" customFormat="1" x14ac:dyDescent="0.25">
      <c r="A12401" s="78"/>
      <c r="B12401" s="244">
        <v>45015.61546296296</v>
      </c>
      <c r="C12401" s="241">
        <v>1000</v>
      </c>
      <c r="D12401" s="88" t="s">
        <v>294</v>
      </c>
    </row>
    <row r="12402" spans="1:4" s="121" customFormat="1" x14ac:dyDescent="0.25">
      <c r="A12402" s="78"/>
      <c r="B12402" s="244">
        <v>45015.636261574073</v>
      </c>
      <c r="C12402" s="241">
        <v>500</v>
      </c>
      <c r="D12402" s="88" t="s">
        <v>4101</v>
      </c>
    </row>
    <row r="12403" spans="1:4" s="121" customFormat="1" x14ac:dyDescent="0.25">
      <c r="A12403" s="78"/>
      <c r="B12403" s="244">
        <v>45015.619942129626</v>
      </c>
      <c r="C12403" s="241">
        <v>2000</v>
      </c>
      <c r="D12403" s="88" t="s">
        <v>4637</v>
      </c>
    </row>
    <row r="12404" spans="1:4" s="121" customFormat="1" x14ac:dyDescent="0.25">
      <c r="A12404" s="78"/>
      <c r="B12404" s="244">
        <v>45015.611250000002</v>
      </c>
      <c r="C12404" s="241">
        <v>520</v>
      </c>
      <c r="D12404" s="88" t="s">
        <v>7860</v>
      </c>
    </row>
    <row r="12405" spans="1:4" s="121" customFormat="1" x14ac:dyDescent="0.25">
      <c r="A12405" s="78"/>
      <c r="B12405" s="244">
        <v>45015.632754629631</v>
      </c>
      <c r="C12405" s="241">
        <v>200</v>
      </c>
      <c r="D12405" s="88" t="s">
        <v>6716</v>
      </c>
    </row>
    <row r="12406" spans="1:4" s="121" customFormat="1" x14ac:dyDescent="0.25">
      <c r="A12406" s="78"/>
      <c r="B12406" s="244">
        <v>45015.611620370371</v>
      </c>
      <c r="C12406" s="241">
        <v>520</v>
      </c>
      <c r="D12406" s="88" t="s">
        <v>7860</v>
      </c>
    </row>
    <row r="12407" spans="1:4" s="121" customFormat="1" x14ac:dyDescent="0.25">
      <c r="A12407" s="78"/>
      <c r="B12407" s="244">
        <v>45015.617962962962</v>
      </c>
      <c r="C12407" s="241">
        <v>10</v>
      </c>
      <c r="D12407" s="88" t="s">
        <v>226</v>
      </c>
    </row>
    <row r="12408" spans="1:4" s="121" customFormat="1" x14ac:dyDescent="0.25">
      <c r="A12408" s="78"/>
      <c r="B12408" s="244">
        <v>45015.610763888886</v>
      </c>
      <c r="C12408" s="241">
        <v>250</v>
      </c>
      <c r="D12408" s="88" t="s">
        <v>1546</v>
      </c>
    </row>
    <row r="12409" spans="1:4" s="121" customFormat="1" x14ac:dyDescent="0.25">
      <c r="A12409" s="78"/>
      <c r="B12409" s="244">
        <v>45015.643391203703</v>
      </c>
      <c r="C12409" s="241">
        <v>4</v>
      </c>
      <c r="D12409" s="88" t="s">
        <v>6898</v>
      </c>
    </row>
    <row r="12410" spans="1:4" s="121" customFormat="1" x14ac:dyDescent="0.25">
      <c r="A12410" s="78"/>
      <c r="B12410" s="244">
        <v>45015.673043981478</v>
      </c>
      <c r="C12410" s="241">
        <v>100</v>
      </c>
      <c r="D12410" s="88" t="s">
        <v>14400</v>
      </c>
    </row>
    <row r="12411" spans="1:4" s="121" customFormat="1" x14ac:dyDescent="0.25">
      <c r="A12411" s="78"/>
      <c r="B12411" s="244">
        <v>45015.646979166668</v>
      </c>
      <c r="C12411" s="241">
        <v>25.5</v>
      </c>
      <c r="D12411" s="88" t="s">
        <v>3345</v>
      </c>
    </row>
    <row r="12412" spans="1:4" s="121" customFormat="1" x14ac:dyDescent="0.25">
      <c r="A12412" s="78"/>
      <c r="B12412" s="244">
        <v>45015.65047453704</v>
      </c>
      <c r="C12412" s="241">
        <v>8.11</v>
      </c>
      <c r="D12412" s="88" t="s">
        <v>7771</v>
      </c>
    </row>
    <row r="12413" spans="1:4" s="121" customFormat="1" x14ac:dyDescent="0.25">
      <c r="A12413" s="78"/>
      <c r="B12413" s="244">
        <v>45015.663263888891</v>
      </c>
      <c r="C12413" s="241">
        <v>200</v>
      </c>
      <c r="D12413" s="88" t="s">
        <v>3585</v>
      </c>
    </row>
    <row r="12414" spans="1:4" s="121" customFormat="1" x14ac:dyDescent="0.25">
      <c r="A12414" s="78"/>
      <c r="B12414" s="244">
        <v>45015.660034722219</v>
      </c>
      <c r="C12414" s="241">
        <v>100</v>
      </c>
      <c r="D12414" s="88" t="s">
        <v>1447</v>
      </c>
    </row>
    <row r="12415" spans="1:4" s="121" customFormat="1" x14ac:dyDescent="0.25">
      <c r="A12415" s="78"/>
      <c r="B12415" s="244">
        <v>45015.659074074072</v>
      </c>
      <c r="C12415" s="241">
        <v>2.8</v>
      </c>
      <c r="D12415" s="88" t="s">
        <v>14726</v>
      </c>
    </row>
    <row r="12416" spans="1:4" s="121" customFormat="1" x14ac:dyDescent="0.25">
      <c r="A12416" s="78"/>
      <c r="B12416" s="244">
        <v>45015.687916666669</v>
      </c>
      <c r="C12416" s="241">
        <v>72</v>
      </c>
      <c r="D12416" s="88" t="s">
        <v>4843</v>
      </c>
    </row>
    <row r="12417" spans="1:4" s="121" customFormat="1" x14ac:dyDescent="0.25">
      <c r="A12417" s="78"/>
      <c r="B12417" s="244">
        <v>45015.702037037037</v>
      </c>
      <c r="C12417" s="241">
        <v>1000</v>
      </c>
      <c r="D12417" s="88" t="s">
        <v>202</v>
      </c>
    </row>
    <row r="12418" spans="1:4" s="121" customFormat="1" x14ac:dyDescent="0.25">
      <c r="A12418" s="78"/>
      <c r="B12418" s="244">
        <v>45015.686990740738</v>
      </c>
      <c r="C12418" s="241">
        <v>4</v>
      </c>
      <c r="D12418" s="88" t="s">
        <v>1725</v>
      </c>
    </row>
    <row r="12419" spans="1:4" s="121" customFormat="1" x14ac:dyDescent="0.25">
      <c r="A12419" s="78"/>
      <c r="B12419" s="244">
        <v>45015.6872337963</v>
      </c>
      <c r="C12419" s="241">
        <v>100</v>
      </c>
      <c r="D12419" s="88" t="s">
        <v>1439</v>
      </c>
    </row>
    <row r="12420" spans="1:4" s="121" customFormat="1" x14ac:dyDescent="0.25">
      <c r="A12420" s="78"/>
      <c r="B12420" s="244">
        <v>45015.706157407411</v>
      </c>
      <c r="C12420" s="241">
        <v>1000</v>
      </c>
      <c r="D12420" s="88" t="s">
        <v>31</v>
      </c>
    </row>
    <row r="12421" spans="1:4" s="121" customFormat="1" x14ac:dyDescent="0.25">
      <c r="A12421" s="78"/>
      <c r="B12421" s="244">
        <v>45015.709733796299</v>
      </c>
      <c r="C12421" s="241">
        <v>100</v>
      </c>
      <c r="D12421" s="88" t="s">
        <v>1152</v>
      </c>
    </row>
    <row r="12422" spans="1:4" s="121" customFormat="1" x14ac:dyDescent="0.25">
      <c r="A12422" s="78"/>
      <c r="B12422" s="244">
        <v>45015.698333333334</v>
      </c>
      <c r="C12422" s="241">
        <v>200</v>
      </c>
      <c r="D12422" s="88" t="s">
        <v>4498</v>
      </c>
    </row>
    <row r="12423" spans="1:4" s="121" customFormat="1" x14ac:dyDescent="0.25">
      <c r="A12423" s="78"/>
      <c r="B12423" s="244">
        <v>45015.7030787037</v>
      </c>
      <c r="C12423" s="241">
        <v>298.70999999999998</v>
      </c>
      <c r="D12423" s="88" t="s">
        <v>14279</v>
      </c>
    </row>
    <row r="12424" spans="1:4" s="121" customFormat="1" x14ac:dyDescent="0.25">
      <c r="A12424" s="78"/>
      <c r="B12424" s="244">
        <v>45015.681979166664</v>
      </c>
      <c r="C12424" s="241">
        <v>400</v>
      </c>
      <c r="D12424" s="88" t="s">
        <v>342</v>
      </c>
    </row>
    <row r="12425" spans="1:4" s="121" customFormat="1" x14ac:dyDescent="0.25">
      <c r="A12425" s="78"/>
      <c r="B12425" s="244">
        <v>45015.705081018517</v>
      </c>
      <c r="C12425" s="241">
        <v>100</v>
      </c>
      <c r="D12425" s="88" t="s">
        <v>11413</v>
      </c>
    </row>
    <row r="12426" spans="1:4" s="121" customFormat="1" x14ac:dyDescent="0.25">
      <c r="A12426" s="78"/>
      <c r="B12426" s="244">
        <v>45015.690057870372</v>
      </c>
      <c r="C12426" s="241">
        <v>200</v>
      </c>
      <c r="D12426" s="88" t="s">
        <v>4687</v>
      </c>
    </row>
    <row r="12427" spans="1:4" s="121" customFormat="1" x14ac:dyDescent="0.25">
      <c r="A12427" s="78"/>
      <c r="B12427" s="244">
        <v>45015.695879629631</v>
      </c>
      <c r="C12427" s="241">
        <v>1000</v>
      </c>
      <c r="D12427" s="88" t="s">
        <v>751</v>
      </c>
    </row>
    <row r="12428" spans="1:4" s="121" customFormat="1" x14ac:dyDescent="0.25">
      <c r="A12428" s="78"/>
      <c r="B12428" s="244">
        <v>45015.698796296296</v>
      </c>
      <c r="C12428" s="241">
        <v>100</v>
      </c>
      <c r="D12428" s="88" t="s">
        <v>1538</v>
      </c>
    </row>
    <row r="12429" spans="1:4" s="121" customFormat="1" x14ac:dyDescent="0.25">
      <c r="A12429" s="78"/>
      <c r="B12429" s="244">
        <v>45015.713935185187</v>
      </c>
      <c r="C12429" s="241">
        <v>3</v>
      </c>
      <c r="D12429" s="88" t="s">
        <v>218</v>
      </c>
    </row>
    <row r="12430" spans="1:4" s="121" customFormat="1" x14ac:dyDescent="0.25">
      <c r="A12430" s="78"/>
      <c r="B12430" s="244">
        <v>45015.714386574073</v>
      </c>
      <c r="C12430" s="241">
        <v>50</v>
      </c>
      <c r="D12430" s="88" t="s">
        <v>3503</v>
      </c>
    </row>
    <row r="12431" spans="1:4" s="121" customFormat="1" x14ac:dyDescent="0.25">
      <c r="A12431" s="78"/>
      <c r="B12431" s="244">
        <v>45015.71199074074</v>
      </c>
      <c r="C12431" s="241">
        <v>100</v>
      </c>
      <c r="D12431" s="88" t="s">
        <v>14727</v>
      </c>
    </row>
    <row r="12432" spans="1:4" s="121" customFormat="1" x14ac:dyDescent="0.25">
      <c r="A12432" s="78"/>
      <c r="B12432" s="244">
        <v>45015.718819444446</v>
      </c>
      <c r="C12432" s="241">
        <v>200</v>
      </c>
      <c r="D12432" s="88" t="s">
        <v>2381</v>
      </c>
    </row>
    <row r="12433" spans="1:4" s="121" customFormat="1" x14ac:dyDescent="0.25">
      <c r="A12433" s="78"/>
      <c r="B12433" s="244">
        <v>45015.727523148147</v>
      </c>
      <c r="C12433" s="241">
        <v>2</v>
      </c>
      <c r="D12433" s="88" t="s">
        <v>3086</v>
      </c>
    </row>
    <row r="12434" spans="1:4" s="121" customFormat="1" x14ac:dyDescent="0.25">
      <c r="A12434" s="78"/>
      <c r="B12434" s="244">
        <v>45015.730092592596</v>
      </c>
      <c r="C12434" s="241">
        <v>150</v>
      </c>
      <c r="D12434" s="88" t="s">
        <v>9095</v>
      </c>
    </row>
    <row r="12435" spans="1:4" s="121" customFormat="1" x14ac:dyDescent="0.25">
      <c r="A12435" s="78"/>
      <c r="B12435" s="244">
        <v>45015.756493055553</v>
      </c>
      <c r="C12435" s="241">
        <v>10</v>
      </c>
      <c r="D12435" s="88" t="s">
        <v>1061</v>
      </c>
    </row>
    <row r="12436" spans="1:4" s="121" customFormat="1" x14ac:dyDescent="0.25">
      <c r="A12436" s="78"/>
      <c r="B12436" s="244">
        <v>45015.759108796294</v>
      </c>
      <c r="C12436" s="241">
        <v>70</v>
      </c>
      <c r="D12436" s="88" t="s">
        <v>3637</v>
      </c>
    </row>
    <row r="12437" spans="1:4" s="121" customFormat="1" x14ac:dyDescent="0.25">
      <c r="A12437" s="78"/>
      <c r="B12437" s="244">
        <v>45015.764340277776</v>
      </c>
      <c r="C12437" s="241">
        <v>220</v>
      </c>
      <c r="D12437" s="88" t="s">
        <v>14340</v>
      </c>
    </row>
    <row r="12438" spans="1:4" s="121" customFormat="1" x14ac:dyDescent="0.25">
      <c r="A12438" s="78"/>
      <c r="B12438" s="244">
        <v>45015.755636574075</v>
      </c>
      <c r="C12438" s="241">
        <v>1000</v>
      </c>
      <c r="D12438" s="88" t="s">
        <v>2911</v>
      </c>
    </row>
    <row r="12439" spans="1:4" s="121" customFormat="1" x14ac:dyDescent="0.25">
      <c r="A12439" s="78"/>
      <c r="B12439" s="244">
        <v>45015.798125000001</v>
      </c>
      <c r="C12439" s="241">
        <v>200</v>
      </c>
      <c r="D12439" s="88" t="s">
        <v>4660</v>
      </c>
    </row>
    <row r="12440" spans="1:4" s="121" customFormat="1" x14ac:dyDescent="0.25">
      <c r="A12440" s="78"/>
      <c r="B12440" s="244">
        <v>45015.799745370372</v>
      </c>
      <c r="C12440" s="241">
        <v>50</v>
      </c>
      <c r="D12440" s="88" t="s">
        <v>4214</v>
      </c>
    </row>
    <row r="12441" spans="1:4" s="121" customFormat="1" x14ac:dyDescent="0.25">
      <c r="A12441" s="78"/>
      <c r="B12441" s="244">
        <v>45015.807002314818</v>
      </c>
      <c r="C12441" s="241">
        <v>4.0599999999999996</v>
      </c>
      <c r="D12441" s="88" t="s">
        <v>3367</v>
      </c>
    </row>
    <row r="12442" spans="1:4" s="121" customFormat="1" x14ac:dyDescent="0.25">
      <c r="A12442" s="78"/>
      <c r="B12442" s="244">
        <v>45015.78162037037</v>
      </c>
      <c r="C12442" s="241">
        <v>300</v>
      </c>
      <c r="D12442" s="88" t="s">
        <v>1920</v>
      </c>
    </row>
    <row r="12443" spans="1:4" s="121" customFormat="1" x14ac:dyDescent="0.25">
      <c r="A12443" s="78"/>
      <c r="B12443" s="244">
        <v>45015.807256944441</v>
      </c>
      <c r="C12443" s="241">
        <v>500</v>
      </c>
      <c r="D12443" s="88" t="s">
        <v>6189</v>
      </c>
    </row>
    <row r="12444" spans="1:4" s="121" customFormat="1" x14ac:dyDescent="0.25">
      <c r="A12444" s="78"/>
      <c r="B12444" s="244">
        <v>45015.802881944444</v>
      </c>
      <c r="C12444" s="241">
        <v>77</v>
      </c>
      <c r="D12444" s="88" t="s">
        <v>100</v>
      </c>
    </row>
    <row r="12445" spans="1:4" s="121" customFormat="1" x14ac:dyDescent="0.25">
      <c r="A12445" s="78"/>
      <c r="B12445" s="244">
        <v>45015.803703703707</v>
      </c>
      <c r="C12445" s="241">
        <v>300</v>
      </c>
      <c r="D12445" s="88" t="s">
        <v>8196</v>
      </c>
    </row>
    <row r="12446" spans="1:4" s="121" customFormat="1" x14ac:dyDescent="0.25">
      <c r="A12446" s="78"/>
      <c r="B12446" s="244">
        <v>45015.787523148145</v>
      </c>
      <c r="C12446" s="241">
        <v>300</v>
      </c>
      <c r="D12446" s="88" t="s">
        <v>3358</v>
      </c>
    </row>
    <row r="12447" spans="1:4" s="121" customFormat="1" x14ac:dyDescent="0.25">
      <c r="A12447" s="78"/>
      <c r="B12447" s="244">
        <v>45015.81046296296</v>
      </c>
      <c r="C12447" s="241">
        <v>200</v>
      </c>
      <c r="D12447" s="88" t="s">
        <v>1029</v>
      </c>
    </row>
    <row r="12448" spans="1:4" s="121" customFormat="1" x14ac:dyDescent="0.25">
      <c r="A12448" s="78"/>
      <c r="B12448" s="244">
        <v>45015.783437500002</v>
      </c>
      <c r="C12448" s="241">
        <v>300</v>
      </c>
      <c r="D12448" s="88" t="s">
        <v>4508</v>
      </c>
    </row>
    <row r="12449" spans="1:4" s="121" customFormat="1" x14ac:dyDescent="0.25">
      <c r="A12449" s="78"/>
      <c r="B12449" s="244">
        <v>45015.824212962965</v>
      </c>
      <c r="C12449" s="241">
        <v>12</v>
      </c>
      <c r="D12449" s="88" t="s">
        <v>7949</v>
      </c>
    </row>
    <row r="12450" spans="1:4" s="121" customFormat="1" x14ac:dyDescent="0.25">
      <c r="A12450" s="78"/>
      <c r="B12450" s="244">
        <v>45015.835335648146</v>
      </c>
      <c r="C12450" s="241">
        <v>25</v>
      </c>
      <c r="D12450" s="88" t="s">
        <v>3075</v>
      </c>
    </row>
    <row r="12451" spans="1:4" s="121" customFormat="1" x14ac:dyDescent="0.25">
      <c r="A12451" s="78"/>
      <c r="B12451" s="244">
        <v>45015.84447916667</v>
      </c>
      <c r="C12451" s="241">
        <v>5.5</v>
      </c>
      <c r="D12451" s="88" t="s">
        <v>2951</v>
      </c>
    </row>
    <row r="12452" spans="1:4" s="121" customFormat="1" x14ac:dyDescent="0.25">
      <c r="A12452" s="78"/>
      <c r="B12452" s="244">
        <v>45015.840497685182</v>
      </c>
      <c r="C12452" s="241">
        <v>5000</v>
      </c>
      <c r="D12452" s="88" t="s">
        <v>1219</v>
      </c>
    </row>
    <row r="12453" spans="1:4" s="121" customFormat="1" x14ac:dyDescent="0.25">
      <c r="A12453" s="78"/>
      <c r="B12453" s="244">
        <v>45015.854490740741</v>
      </c>
      <c r="C12453" s="241">
        <v>6.29</v>
      </c>
      <c r="D12453" s="88" t="s">
        <v>6739</v>
      </c>
    </row>
    <row r="12454" spans="1:4" s="121" customFormat="1" x14ac:dyDescent="0.25">
      <c r="A12454" s="78"/>
      <c r="B12454" s="244">
        <v>45015.83357638889</v>
      </c>
      <c r="C12454" s="241">
        <v>1000</v>
      </c>
      <c r="D12454" s="88" t="s">
        <v>123</v>
      </c>
    </row>
    <row r="12455" spans="1:4" s="121" customFormat="1" x14ac:dyDescent="0.25">
      <c r="A12455" s="78"/>
      <c r="B12455" s="244">
        <v>45015.841064814813</v>
      </c>
      <c r="C12455" s="241">
        <v>500</v>
      </c>
      <c r="D12455" s="88" t="s">
        <v>1533</v>
      </c>
    </row>
    <row r="12456" spans="1:4" s="121" customFormat="1" x14ac:dyDescent="0.25">
      <c r="A12456" s="78"/>
      <c r="B12456" s="244">
        <v>45015.837199074071</v>
      </c>
      <c r="C12456" s="241">
        <v>500</v>
      </c>
      <c r="D12456" s="88" t="s">
        <v>3098</v>
      </c>
    </row>
    <row r="12457" spans="1:4" s="121" customFormat="1" x14ac:dyDescent="0.25">
      <c r="A12457" s="78"/>
      <c r="B12457" s="244">
        <v>45015.853761574072</v>
      </c>
      <c r="C12457" s="241">
        <v>10</v>
      </c>
      <c r="D12457" s="88" t="s">
        <v>1675</v>
      </c>
    </row>
    <row r="12458" spans="1:4" s="121" customFormat="1" x14ac:dyDescent="0.25">
      <c r="A12458" s="78"/>
      <c r="B12458" s="244">
        <v>45015.862453703703</v>
      </c>
      <c r="C12458" s="241">
        <v>11</v>
      </c>
      <c r="D12458" s="88" t="s">
        <v>4455</v>
      </c>
    </row>
    <row r="12459" spans="1:4" s="121" customFormat="1" x14ac:dyDescent="0.25">
      <c r="A12459" s="78"/>
      <c r="B12459" s="244">
        <v>45015.834583333337</v>
      </c>
      <c r="C12459" s="241">
        <v>200</v>
      </c>
      <c r="D12459" s="88" t="s">
        <v>3316</v>
      </c>
    </row>
    <row r="12460" spans="1:4" s="121" customFormat="1" x14ac:dyDescent="0.25">
      <c r="A12460" s="78"/>
      <c r="B12460" s="244">
        <v>45015.838958333334</v>
      </c>
      <c r="C12460" s="241">
        <v>4</v>
      </c>
      <c r="D12460" s="88" t="s">
        <v>9253</v>
      </c>
    </row>
    <row r="12461" spans="1:4" s="121" customFormat="1" x14ac:dyDescent="0.25">
      <c r="A12461" s="78"/>
      <c r="B12461" s="244">
        <v>45015.866018518522</v>
      </c>
      <c r="C12461" s="241">
        <v>500</v>
      </c>
      <c r="D12461" s="88" t="s">
        <v>14728</v>
      </c>
    </row>
    <row r="12462" spans="1:4" s="121" customFormat="1" x14ac:dyDescent="0.25">
      <c r="A12462" s="78"/>
      <c r="B12462" s="244">
        <v>45015.878877314812</v>
      </c>
      <c r="C12462" s="241">
        <v>50</v>
      </c>
      <c r="D12462" s="88" t="s">
        <v>7850</v>
      </c>
    </row>
    <row r="12463" spans="1:4" s="121" customFormat="1" x14ac:dyDescent="0.25">
      <c r="A12463" s="78"/>
      <c r="B12463" s="244">
        <v>45015.894594907404</v>
      </c>
      <c r="C12463" s="241">
        <v>500</v>
      </c>
      <c r="D12463" s="88" t="s">
        <v>2230</v>
      </c>
    </row>
    <row r="12464" spans="1:4" s="121" customFormat="1" x14ac:dyDescent="0.25">
      <c r="A12464" s="78"/>
      <c r="B12464" s="244">
        <v>45015.891944444447</v>
      </c>
      <c r="C12464" s="241">
        <v>2000</v>
      </c>
      <c r="D12464" s="88" t="s">
        <v>7843</v>
      </c>
    </row>
    <row r="12465" spans="1:4" s="121" customFormat="1" x14ac:dyDescent="0.25">
      <c r="A12465" s="78"/>
      <c r="B12465" s="244">
        <v>45015.883125</v>
      </c>
      <c r="C12465" s="241">
        <v>300</v>
      </c>
      <c r="D12465" s="88" t="s">
        <v>3161</v>
      </c>
    </row>
    <row r="12466" spans="1:4" s="121" customFormat="1" x14ac:dyDescent="0.25">
      <c r="A12466" s="78"/>
      <c r="B12466" s="244">
        <v>45015.894687499997</v>
      </c>
      <c r="C12466" s="241">
        <v>100</v>
      </c>
      <c r="D12466" s="88" t="s">
        <v>3569</v>
      </c>
    </row>
    <row r="12467" spans="1:4" s="121" customFormat="1" x14ac:dyDescent="0.25">
      <c r="A12467" s="78"/>
      <c r="B12467" s="244">
        <v>45015.899768518517</v>
      </c>
      <c r="C12467" s="241">
        <v>715.06</v>
      </c>
      <c r="D12467" s="88" t="s">
        <v>1661</v>
      </c>
    </row>
    <row r="12468" spans="1:4" s="121" customFormat="1" x14ac:dyDescent="0.25">
      <c r="A12468" s="78"/>
      <c r="B12468" s="244">
        <v>45015.873159722221</v>
      </c>
      <c r="C12468" s="241">
        <v>5000</v>
      </c>
      <c r="D12468" s="88" t="s">
        <v>7132</v>
      </c>
    </row>
    <row r="12469" spans="1:4" s="121" customFormat="1" x14ac:dyDescent="0.25">
      <c r="A12469" s="78"/>
      <c r="B12469" s="244">
        <v>45015.879907407405</v>
      </c>
      <c r="C12469" s="241">
        <v>1000</v>
      </c>
      <c r="D12469" s="88" t="s">
        <v>6896</v>
      </c>
    </row>
    <row r="12470" spans="1:4" s="121" customFormat="1" x14ac:dyDescent="0.25">
      <c r="A12470" s="78"/>
      <c r="B12470" s="244">
        <v>45015.911747685182</v>
      </c>
      <c r="C12470" s="241">
        <v>2.82</v>
      </c>
      <c r="D12470" s="88" t="s">
        <v>2511</v>
      </c>
    </row>
    <row r="12471" spans="1:4" s="121" customFormat="1" x14ac:dyDescent="0.25">
      <c r="A12471" s="78"/>
      <c r="B12471" s="244">
        <v>45015.924143518518</v>
      </c>
      <c r="C12471" s="241">
        <v>154</v>
      </c>
      <c r="D12471" s="88" t="s">
        <v>7157</v>
      </c>
    </row>
    <row r="12472" spans="1:4" s="121" customFormat="1" x14ac:dyDescent="0.25">
      <c r="A12472" s="78"/>
      <c r="B12472" s="244">
        <v>45015.91033564815</v>
      </c>
      <c r="C12472" s="241">
        <v>300</v>
      </c>
      <c r="D12472" s="88" t="s">
        <v>4552</v>
      </c>
    </row>
    <row r="12473" spans="1:4" s="121" customFormat="1" x14ac:dyDescent="0.25">
      <c r="A12473" s="78"/>
      <c r="B12473" s="244">
        <v>45015.952673611115</v>
      </c>
      <c r="C12473" s="241">
        <v>100</v>
      </c>
      <c r="D12473" s="88" t="s">
        <v>8343</v>
      </c>
    </row>
    <row r="12474" spans="1:4" s="121" customFormat="1" x14ac:dyDescent="0.25">
      <c r="A12474" s="78"/>
      <c r="B12474" s="244">
        <v>45015.956469907411</v>
      </c>
      <c r="C12474" s="241">
        <v>500</v>
      </c>
      <c r="D12474" s="88" t="s">
        <v>189</v>
      </c>
    </row>
    <row r="12475" spans="1:4" s="121" customFormat="1" x14ac:dyDescent="0.25">
      <c r="A12475" s="78"/>
      <c r="B12475" s="244">
        <v>45015.943599537037</v>
      </c>
      <c r="C12475" s="241">
        <v>100</v>
      </c>
      <c r="D12475" s="88" t="s">
        <v>241</v>
      </c>
    </row>
    <row r="12476" spans="1:4" s="121" customFormat="1" x14ac:dyDescent="0.25">
      <c r="A12476" s="78"/>
      <c r="B12476" s="244">
        <v>45015.985543981478</v>
      </c>
      <c r="C12476" s="241">
        <v>650</v>
      </c>
      <c r="D12476" s="88" t="s">
        <v>3582</v>
      </c>
    </row>
    <row r="12477" spans="1:4" s="121" customFormat="1" x14ac:dyDescent="0.25">
      <c r="A12477" s="78"/>
      <c r="B12477" s="244">
        <v>45015.960057870368</v>
      </c>
      <c r="C12477" s="241">
        <v>11.63</v>
      </c>
      <c r="D12477" s="88" t="s">
        <v>4833</v>
      </c>
    </row>
    <row r="12478" spans="1:4" s="121" customFormat="1" x14ac:dyDescent="0.25">
      <c r="A12478" s="78"/>
      <c r="B12478" s="244">
        <v>45015.964085648149</v>
      </c>
      <c r="C12478" s="241">
        <v>10</v>
      </c>
      <c r="D12478" s="88" t="s">
        <v>1194</v>
      </c>
    </row>
    <row r="12479" spans="1:4" s="121" customFormat="1" x14ac:dyDescent="0.25">
      <c r="A12479" s="78"/>
      <c r="B12479" s="244">
        <v>45015.942743055559</v>
      </c>
      <c r="C12479" s="241">
        <v>10000</v>
      </c>
      <c r="D12479" s="88" t="s">
        <v>704</v>
      </c>
    </row>
    <row r="12480" spans="1:4" s="121" customFormat="1" x14ac:dyDescent="0.25">
      <c r="A12480" s="78"/>
      <c r="B12480" s="244">
        <v>45015.964108796295</v>
      </c>
      <c r="C12480" s="241">
        <v>428</v>
      </c>
      <c r="D12480" s="88" t="s">
        <v>3987</v>
      </c>
    </row>
    <row r="12481" spans="1:4" s="121" customFormat="1" x14ac:dyDescent="0.25">
      <c r="A12481" s="78"/>
      <c r="B12481" s="244">
        <v>45015.945416666669</v>
      </c>
      <c r="C12481" s="241">
        <v>350</v>
      </c>
      <c r="D12481" s="88" t="s">
        <v>133</v>
      </c>
    </row>
    <row r="12482" spans="1:4" s="121" customFormat="1" x14ac:dyDescent="0.25">
      <c r="A12482" s="78"/>
      <c r="B12482" s="244">
        <v>45015.989374999997</v>
      </c>
      <c r="C12482" s="241">
        <v>9.59</v>
      </c>
      <c r="D12482" s="88" t="s">
        <v>7805</v>
      </c>
    </row>
    <row r="12483" spans="1:4" s="121" customFormat="1" x14ac:dyDescent="0.25">
      <c r="A12483" s="78"/>
      <c r="B12483" s="244">
        <v>45015.96366898148</v>
      </c>
      <c r="C12483" s="241">
        <v>222</v>
      </c>
      <c r="D12483" s="88" t="s">
        <v>1562</v>
      </c>
    </row>
    <row r="12484" spans="1:4" s="121" customFormat="1" x14ac:dyDescent="0.25">
      <c r="A12484" s="78"/>
      <c r="B12484" s="244">
        <v>45015.94972222222</v>
      </c>
      <c r="C12484" s="241">
        <v>74.44</v>
      </c>
      <c r="D12484" s="88" t="s">
        <v>321</v>
      </c>
    </row>
    <row r="12485" spans="1:4" s="121" customFormat="1" x14ac:dyDescent="0.25">
      <c r="A12485" s="78"/>
      <c r="B12485" s="244">
        <v>45015.991180555553</v>
      </c>
      <c r="C12485" s="241">
        <v>60</v>
      </c>
      <c r="D12485" s="88" t="s">
        <v>617</v>
      </c>
    </row>
    <row r="12486" spans="1:4" s="121" customFormat="1" x14ac:dyDescent="0.25">
      <c r="A12486" s="78"/>
      <c r="B12486" s="244">
        <v>45015.933483796296</v>
      </c>
      <c r="C12486" s="241">
        <v>49</v>
      </c>
      <c r="D12486" s="88" t="s">
        <v>2539</v>
      </c>
    </row>
    <row r="12487" spans="1:4" s="121" customFormat="1" x14ac:dyDescent="0.25">
      <c r="A12487" s="78"/>
      <c r="B12487" s="244">
        <v>45015.963865740741</v>
      </c>
      <c r="C12487" s="241">
        <v>3</v>
      </c>
      <c r="D12487" s="88" t="s">
        <v>8124</v>
      </c>
    </row>
    <row r="12488" spans="1:4" s="121" customFormat="1" x14ac:dyDescent="0.25">
      <c r="A12488" s="78"/>
      <c r="B12488" s="244">
        <v>45015.963622685187</v>
      </c>
      <c r="C12488" s="241">
        <v>813</v>
      </c>
      <c r="D12488" s="88" t="s">
        <v>1830</v>
      </c>
    </row>
    <row r="12489" spans="1:4" s="121" customFormat="1" x14ac:dyDescent="0.25">
      <c r="A12489" s="78"/>
      <c r="B12489" s="244">
        <v>45015.963622685187</v>
      </c>
      <c r="C12489" s="241">
        <v>33</v>
      </c>
      <c r="D12489" s="88" t="s">
        <v>7082</v>
      </c>
    </row>
    <row r="12490" spans="1:4" s="121" customFormat="1" x14ac:dyDescent="0.25">
      <c r="A12490" s="78"/>
      <c r="B12490" s="244">
        <v>45015.963912037034</v>
      </c>
      <c r="C12490" s="241">
        <v>14</v>
      </c>
      <c r="D12490" s="88" t="s">
        <v>14729</v>
      </c>
    </row>
    <row r="12491" spans="1:4" s="121" customFormat="1" x14ac:dyDescent="0.25">
      <c r="A12491" s="78"/>
      <c r="B12491" s="244">
        <v>45015.964189814818</v>
      </c>
      <c r="C12491" s="241">
        <v>417</v>
      </c>
      <c r="D12491" s="88" t="s">
        <v>1634</v>
      </c>
    </row>
    <row r="12492" spans="1:4" s="121" customFormat="1" x14ac:dyDescent="0.25">
      <c r="A12492" s="78"/>
      <c r="B12492" s="244">
        <v>45015.950532407405</v>
      </c>
      <c r="C12492" s="241">
        <v>50</v>
      </c>
      <c r="D12492" s="88" t="s">
        <v>14089</v>
      </c>
    </row>
    <row r="12493" spans="1:4" s="121" customFormat="1" x14ac:dyDescent="0.25">
      <c r="A12493" s="78"/>
      <c r="B12493" s="244">
        <v>45015.963518518518</v>
      </c>
      <c r="C12493" s="241">
        <v>7809</v>
      </c>
      <c r="D12493" s="88" t="s">
        <v>2878</v>
      </c>
    </row>
    <row r="12494" spans="1:4" s="121" customFormat="1" x14ac:dyDescent="0.25">
      <c r="A12494" s="78"/>
      <c r="B12494" s="244">
        <v>45015.963564814818</v>
      </c>
      <c r="C12494" s="241">
        <v>80</v>
      </c>
      <c r="D12494" s="88" t="s">
        <v>3357</v>
      </c>
    </row>
    <row r="12495" spans="1:4" s="121" customFormat="1" x14ac:dyDescent="0.25">
      <c r="A12495" s="78"/>
      <c r="B12495" s="244">
        <v>45015.963576388887</v>
      </c>
      <c r="C12495" s="241">
        <v>352</v>
      </c>
      <c r="D12495" s="88" t="s">
        <v>387</v>
      </c>
    </row>
    <row r="12496" spans="1:4" s="121" customFormat="1" x14ac:dyDescent="0.25">
      <c r="A12496" s="78"/>
      <c r="B12496" s="244">
        <v>45015.963402777779</v>
      </c>
      <c r="C12496" s="241">
        <v>2</v>
      </c>
      <c r="D12496" s="88" t="s">
        <v>443</v>
      </c>
    </row>
    <row r="12497" spans="1:4" s="121" customFormat="1" x14ac:dyDescent="0.25">
      <c r="A12497" s="78"/>
      <c r="B12497" s="244">
        <v>45015.963402777779</v>
      </c>
      <c r="C12497" s="241">
        <v>318</v>
      </c>
      <c r="D12497" s="88" t="s">
        <v>3354</v>
      </c>
    </row>
    <row r="12498" spans="1:4" s="121" customFormat="1" x14ac:dyDescent="0.25">
      <c r="A12498" s="78"/>
      <c r="B12498" s="244">
        <v>45015.963449074072</v>
      </c>
      <c r="C12498" s="241">
        <v>125</v>
      </c>
      <c r="D12498" s="88" t="s">
        <v>4692</v>
      </c>
    </row>
    <row r="12499" spans="1:4" s="121" customFormat="1" x14ac:dyDescent="0.25">
      <c r="A12499" s="78"/>
      <c r="B12499" s="244">
        <v>45015.96365740741</v>
      </c>
      <c r="C12499" s="241">
        <v>593</v>
      </c>
      <c r="D12499" s="88" t="s">
        <v>1499</v>
      </c>
    </row>
    <row r="12500" spans="1:4" s="121" customFormat="1" x14ac:dyDescent="0.25">
      <c r="A12500" s="78"/>
      <c r="B12500" s="244">
        <v>45015.96366898148</v>
      </c>
      <c r="C12500" s="241">
        <v>7</v>
      </c>
      <c r="D12500" s="88" t="s">
        <v>1829</v>
      </c>
    </row>
    <row r="12501" spans="1:4" s="121" customFormat="1" x14ac:dyDescent="0.25">
      <c r="A12501" s="78"/>
      <c r="B12501" s="244">
        <v>45016.019571759258</v>
      </c>
      <c r="C12501" s="241">
        <v>4.0999999999999996</v>
      </c>
      <c r="D12501" s="88" t="s">
        <v>339</v>
      </c>
    </row>
    <row r="12502" spans="1:4" s="121" customFormat="1" x14ac:dyDescent="0.25">
      <c r="A12502" s="78"/>
      <c r="B12502" s="244">
        <v>45016.01766203704</v>
      </c>
      <c r="C12502" s="241">
        <v>200</v>
      </c>
      <c r="D12502" s="88" t="s">
        <v>6847</v>
      </c>
    </row>
    <row r="12503" spans="1:4" s="121" customFormat="1" x14ac:dyDescent="0.25">
      <c r="A12503" s="78"/>
      <c r="B12503" s="244">
        <v>45016.015104166669</v>
      </c>
      <c r="C12503" s="241">
        <v>3000</v>
      </c>
      <c r="D12503" s="88" t="s">
        <v>14730</v>
      </c>
    </row>
    <row r="12504" spans="1:4" s="121" customFormat="1" x14ac:dyDescent="0.25">
      <c r="A12504" s="78"/>
      <c r="B12504" s="244">
        <v>45016.017141203702</v>
      </c>
      <c r="C12504" s="241">
        <v>500</v>
      </c>
      <c r="D12504" s="88" t="s">
        <v>6847</v>
      </c>
    </row>
    <row r="12505" spans="1:4" s="121" customFormat="1" x14ac:dyDescent="0.25">
      <c r="A12505" s="78"/>
      <c r="B12505" s="244">
        <v>45016.078634259262</v>
      </c>
      <c r="C12505" s="241">
        <v>140</v>
      </c>
      <c r="D12505" s="88" t="s">
        <v>7011</v>
      </c>
    </row>
    <row r="12506" spans="1:4" s="121" customFormat="1" x14ac:dyDescent="0.25">
      <c r="A12506" s="78"/>
      <c r="B12506" s="244">
        <v>45016.14603009259</v>
      </c>
      <c r="C12506" s="241">
        <v>50</v>
      </c>
      <c r="D12506" s="88" t="s">
        <v>6856</v>
      </c>
    </row>
    <row r="12507" spans="1:4" s="121" customFormat="1" x14ac:dyDescent="0.25">
      <c r="A12507" s="78"/>
      <c r="B12507" s="244">
        <v>45016.112500000003</v>
      </c>
      <c r="C12507" s="241">
        <v>4.4000000000000004</v>
      </c>
      <c r="D12507" s="88" t="s">
        <v>4380</v>
      </c>
    </row>
    <row r="12508" spans="1:4" s="121" customFormat="1" x14ac:dyDescent="0.25">
      <c r="A12508" s="78"/>
      <c r="B12508" s="244">
        <v>45016.18949074074</v>
      </c>
      <c r="C12508" s="241">
        <v>500</v>
      </c>
      <c r="D12508" s="88" t="s">
        <v>8293</v>
      </c>
    </row>
    <row r="12509" spans="1:4" s="121" customFormat="1" x14ac:dyDescent="0.25">
      <c r="A12509" s="78"/>
      <c r="B12509" s="244">
        <v>45016.14916666667</v>
      </c>
      <c r="C12509" s="241">
        <v>35.76</v>
      </c>
      <c r="D12509" s="88" t="s">
        <v>11347</v>
      </c>
    </row>
    <row r="12510" spans="1:4" s="121" customFormat="1" x14ac:dyDescent="0.25">
      <c r="A12510" s="78"/>
      <c r="B12510" s="244">
        <v>45016.17523148148</v>
      </c>
      <c r="C12510" s="241">
        <v>200</v>
      </c>
      <c r="D12510" s="88" t="s">
        <v>3250</v>
      </c>
    </row>
    <row r="12511" spans="1:4" s="121" customFormat="1" x14ac:dyDescent="0.25">
      <c r="A12511" s="78"/>
      <c r="B12511" s="244">
        <v>45016.223113425927</v>
      </c>
      <c r="C12511" s="241">
        <v>550</v>
      </c>
      <c r="D12511" s="88" t="s">
        <v>1150</v>
      </c>
    </row>
    <row r="12512" spans="1:4" s="121" customFormat="1" x14ac:dyDescent="0.25">
      <c r="A12512" s="78"/>
      <c r="B12512" s="244">
        <v>45016.259155092594</v>
      </c>
      <c r="C12512" s="241">
        <v>200</v>
      </c>
      <c r="D12512" s="88" t="s">
        <v>1566</v>
      </c>
    </row>
    <row r="12513" spans="1:4" s="121" customFormat="1" x14ac:dyDescent="0.25">
      <c r="A12513" s="78"/>
      <c r="B12513" s="244">
        <v>45016.276134259257</v>
      </c>
      <c r="C12513" s="241">
        <v>100</v>
      </c>
      <c r="D12513" s="88" t="s">
        <v>4762</v>
      </c>
    </row>
    <row r="12514" spans="1:4" s="121" customFormat="1" x14ac:dyDescent="0.25">
      <c r="A12514" s="78"/>
      <c r="B12514" s="244">
        <v>45016.263703703706</v>
      </c>
      <c r="C12514" s="241">
        <v>5000</v>
      </c>
      <c r="D12514" s="88" t="s">
        <v>212</v>
      </c>
    </row>
    <row r="12515" spans="1:4" s="121" customFormat="1" x14ac:dyDescent="0.25">
      <c r="A12515" s="78"/>
      <c r="B12515" s="244">
        <v>45016.272696759261</v>
      </c>
      <c r="C12515" s="241">
        <v>100</v>
      </c>
      <c r="D12515" s="88" t="s">
        <v>457</v>
      </c>
    </row>
    <row r="12516" spans="1:4" s="121" customFormat="1" x14ac:dyDescent="0.25">
      <c r="A12516" s="78"/>
      <c r="B12516" s="244">
        <v>45016.224317129629</v>
      </c>
      <c r="C12516" s="241">
        <v>20.75</v>
      </c>
      <c r="D12516" s="88" t="s">
        <v>3176</v>
      </c>
    </row>
    <row r="12517" spans="1:4" s="121" customFormat="1" x14ac:dyDescent="0.25">
      <c r="A12517" s="78"/>
      <c r="B12517" s="244">
        <v>45016.224386574075</v>
      </c>
      <c r="C12517" s="241">
        <v>250</v>
      </c>
      <c r="D12517" s="88" t="s">
        <v>2823</v>
      </c>
    </row>
    <row r="12518" spans="1:4" s="121" customFormat="1" x14ac:dyDescent="0.25">
      <c r="A12518" s="78"/>
      <c r="B12518" s="244">
        <v>45016.269571759258</v>
      </c>
      <c r="C12518" s="241">
        <v>8</v>
      </c>
      <c r="D12518" s="88" t="s">
        <v>9227</v>
      </c>
    </row>
    <row r="12519" spans="1:4" s="121" customFormat="1" x14ac:dyDescent="0.25">
      <c r="A12519" s="78"/>
      <c r="B12519" s="244">
        <v>45016.211238425924</v>
      </c>
      <c r="C12519" s="241">
        <v>51</v>
      </c>
      <c r="D12519" s="88" t="s">
        <v>7940</v>
      </c>
    </row>
    <row r="12520" spans="1:4" s="121" customFormat="1" x14ac:dyDescent="0.25">
      <c r="A12520" s="78"/>
      <c r="B12520" s="244">
        <v>45016.251967592594</v>
      </c>
      <c r="C12520" s="241">
        <v>400</v>
      </c>
      <c r="D12520" s="88" t="s">
        <v>11535</v>
      </c>
    </row>
    <row r="12521" spans="1:4" s="121" customFormat="1" x14ac:dyDescent="0.25">
      <c r="A12521" s="78"/>
      <c r="B12521" s="244">
        <v>45016.230763888889</v>
      </c>
      <c r="C12521" s="241">
        <v>100</v>
      </c>
      <c r="D12521" s="88" t="s">
        <v>4073</v>
      </c>
    </row>
    <row r="12522" spans="1:4" s="121" customFormat="1" x14ac:dyDescent="0.25">
      <c r="A12522" s="78"/>
      <c r="B12522" s="244">
        <v>45016.270613425928</v>
      </c>
      <c r="C12522" s="241">
        <v>300</v>
      </c>
      <c r="D12522" s="88" t="s">
        <v>2820</v>
      </c>
    </row>
    <row r="12523" spans="1:4" s="121" customFormat="1" x14ac:dyDescent="0.25">
      <c r="A12523" s="78"/>
      <c r="B12523" s="244">
        <v>45016.309745370374</v>
      </c>
      <c r="C12523" s="241">
        <v>4.29</v>
      </c>
      <c r="D12523" s="88" t="s">
        <v>4577</v>
      </c>
    </row>
    <row r="12524" spans="1:4" s="121" customFormat="1" x14ac:dyDescent="0.25">
      <c r="A12524" s="78"/>
      <c r="B12524" s="244">
        <v>45016.331689814811</v>
      </c>
      <c r="C12524" s="241">
        <v>6.69</v>
      </c>
      <c r="D12524" s="88" t="s">
        <v>2859</v>
      </c>
    </row>
    <row r="12525" spans="1:4" s="121" customFormat="1" x14ac:dyDescent="0.25">
      <c r="A12525" s="78"/>
      <c r="B12525" s="244">
        <v>45016.311747685184</v>
      </c>
      <c r="C12525" s="241">
        <v>10</v>
      </c>
      <c r="D12525" s="88" t="s">
        <v>226</v>
      </c>
    </row>
    <row r="12526" spans="1:4" s="121" customFormat="1" x14ac:dyDescent="0.25">
      <c r="A12526" s="78"/>
      <c r="B12526" s="244">
        <v>45016.311585648145</v>
      </c>
      <c r="C12526" s="241">
        <v>4</v>
      </c>
      <c r="D12526" s="88" t="s">
        <v>9229</v>
      </c>
    </row>
    <row r="12527" spans="1:4" s="121" customFormat="1" x14ac:dyDescent="0.25">
      <c r="A12527" s="78"/>
      <c r="B12527" s="244">
        <v>45016.29582175926</v>
      </c>
      <c r="C12527" s="241">
        <v>500</v>
      </c>
      <c r="D12527" s="88" t="s">
        <v>2711</v>
      </c>
    </row>
    <row r="12528" spans="1:4" s="121" customFormat="1" x14ac:dyDescent="0.25">
      <c r="A12528" s="78"/>
      <c r="B12528" s="244">
        <v>45016.279641203706</v>
      </c>
      <c r="C12528" s="241">
        <v>100</v>
      </c>
      <c r="D12528" s="88" t="s">
        <v>6802</v>
      </c>
    </row>
    <row r="12529" spans="1:4" s="121" customFormat="1" x14ac:dyDescent="0.25">
      <c r="A12529" s="78"/>
      <c r="B12529" s="244">
        <v>45016.299074074072</v>
      </c>
      <c r="C12529" s="241">
        <v>100</v>
      </c>
      <c r="D12529" s="88" t="s">
        <v>1608</v>
      </c>
    </row>
    <row r="12530" spans="1:4" s="121" customFormat="1" x14ac:dyDescent="0.25">
      <c r="A12530" s="78"/>
      <c r="B12530" s="244">
        <v>45016.327627314815</v>
      </c>
      <c r="C12530" s="241">
        <v>100</v>
      </c>
      <c r="D12530" s="88" t="s">
        <v>3045</v>
      </c>
    </row>
    <row r="12531" spans="1:4" s="121" customFormat="1" x14ac:dyDescent="0.25">
      <c r="A12531" s="78"/>
      <c r="B12531" s="244">
        <v>45016.32371527778</v>
      </c>
      <c r="C12531" s="241">
        <v>1000</v>
      </c>
      <c r="D12531" s="88" t="s">
        <v>3330</v>
      </c>
    </row>
    <row r="12532" spans="1:4" s="121" customFormat="1" x14ac:dyDescent="0.25">
      <c r="A12532" s="78"/>
      <c r="B12532" s="244">
        <v>45016.358495370368</v>
      </c>
      <c r="C12532" s="241">
        <v>100</v>
      </c>
      <c r="D12532" s="88" t="s">
        <v>4251</v>
      </c>
    </row>
    <row r="12533" spans="1:4" s="121" customFormat="1" x14ac:dyDescent="0.25">
      <c r="A12533" s="78"/>
      <c r="B12533" s="244">
        <v>45016.360023148147</v>
      </c>
      <c r="C12533" s="241">
        <v>1500</v>
      </c>
      <c r="D12533" s="88" t="s">
        <v>4688</v>
      </c>
    </row>
    <row r="12534" spans="1:4" s="121" customFormat="1" x14ac:dyDescent="0.25">
      <c r="A12534" s="78"/>
      <c r="B12534" s="244">
        <v>45016.370428240742</v>
      </c>
      <c r="C12534" s="241">
        <v>2000</v>
      </c>
      <c r="D12534" s="88" t="s">
        <v>920</v>
      </c>
    </row>
    <row r="12535" spans="1:4" s="121" customFormat="1" x14ac:dyDescent="0.25">
      <c r="A12535" s="78"/>
      <c r="B12535" s="244">
        <v>45016.33834490741</v>
      </c>
      <c r="C12535" s="241">
        <v>256</v>
      </c>
      <c r="D12535" s="88" t="s">
        <v>9361</v>
      </c>
    </row>
    <row r="12536" spans="1:4" s="121" customFormat="1" x14ac:dyDescent="0.25">
      <c r="A12536" s="78"/>
      <c r="B12536" s="244">
        <v>45016.349629629629</v>
      </c>
      <c r="C12536" s="241">
        <v>1000</v>
      </c>
      <c r="D12536" s="88" t="s">
        <v>706</v>
      </c>
    </row>
    <row r="12537" spans="1:4" s="121" customFormat="1" x14ac:dyDescent="0.25">
      <c r="A12537" s="78"/>
      <c r="B12537" s="244">
        <v>45016.352326388886</v>
      </c>
      <c r="C12537" s="241">
        <v>1</v>
      </c>
      <c r="D12537" s="88" t="s">
        <v>7664</v>
      </c>
    </row>
    <row r="12538" spans="1:4" s="121" customFormat="1" x14ac:dyDescent="0.25">
      <c r="A12538" s="78"/>
      <c r="B12538" s="244">
        <v>45016.335347222222</v>
      </c>
      <c r="C12538" s="241">
        <v>10</v>
      </c>
      <c r="D12538" s="88" t="s">
        <v>517</v>
      </c>
    </row>
    <row r="12539" spans="1:4" s="121" customFormat="1" x14ac:dyDescent="0.25">
      <c r="A12539" s="78"/>
      <c r="B12539" s="244">
        <v>45016.36891203704</v>
      </c>
      <c r="C12539" s="241">
        <v>20</v>
      </c>
      <c r="D12539" s="88" t="s">
        <v>408</v>
      </c>
    </row>
    <row r="12540" spans="1:4" s="121" customFormat="1" x14ac:dyDescent="0.25">
      <c r="A12540" s="78"/>
      <c r="B12540" s="244">
        <v>45016.371030092596</v>
      </c>
      <c r="C12540" s="241">
        <v>150</v>
      </c>
      <c r="D12540" s="88" t="s">
        <v>3731</v>
      </c>
    </row>
    <row r="12541" spans="1:4" s="121" customFormat="1" x14ac:dyDescent="0.25">
      <c r="A12541" s="78"/>
      <c r="B12541" s="244">
        <v>45016.354641203703</v>
      </c>
      <c r="C12541" s="241">
        <v>400</v>
      </c>
      <c r="D12541" s="88" t="s">
        <v>2420</v>
      </c>
    </row>
    <row r="12542" spans="1:4" s="121" customFormat="1" x14ac:dyDescent="0.25">
      <c r="A12542" s="78"/>
      <c r="B12542" s="244">
        <v>45016.380162037036</v>
      </c>
      <c r="C12542" s="241">
        <v>500</v>
      </c>
      <c r="D12542" s="88" t="s">
        <v>6503</v>
      </c>
    </row>
    <row r="12543" spans="1:4" s="121" customFormat="1" x14ac:dyDescent="0.25">
      <c r="A12543" s="78"/>
      <c r="B12543" s="244">
        <v>45016.408831018518</v>
      </c>
      <c r="C12543" s="241">
        <v>10000</v>
      </c>
      <c r="D12543" s="88" t="s">
        <v>14731</v>
      </c>
    </row>
    <row r="12544" spans="1:4" s="121" customFormat="1" x14ac:dyDescent="0.25">
      <c r="A12544" s="78"/>
      <c r="B12544" s="244">
        <v>45016.38045138889</v>
      </c>
      <c r="C12544" s="241">
        <v>14.49</v>
      </c>
      <c r="D12544" s="88" t="s">
        <v>4639</v>
      </c>
    </row>
    <row r="12545" spans="1:4" s="121" customFormat="1" x14ac:dyDescent="0.25">
      <c r="A12545" s="78"/>
      <c r="B12545" s="244">
        <v>45016.386597222219</v>
      </c>
      <c r="C12545" s="241">
        <v>100</v>
      </c>
      <c r="D12545" s="88" t="s">
        <v>1862</v>
      </c>
    </row>
    <row r="12546" spans="1:4" s="121" customFormat="1" x14ac:dyDescent="0.25">
      <c r="A12546" s="78"/>
      <c r="B12546" s="244">
        <v>45016.399988425925</v>
      </c>
      <c r="C12546" s="241">
        <v>500</v>
      </c>
      <c r="D12546" s="88" t="s">
        <v>1574</v>
      </c>
    </row>
    <row r="12547" spans="1:4" s="121" customFormat="1" x14ac:dyDescent="0.25">
      <c r="A12547" s="78"/>
      <c r="B12547" s="244">
        <v>45016.401736111111</v>
      </c>
      <c r="C12547" s="241">
        <v>67</v>
      </c>
      <c r="D12547" s="88" t="s">
        <v>3906</v>
      </c>
    </row>
    <row r="12548" spans="1:4" s="121" customFormat="1" x14ac:dyDescent="0.25">
      <c r="A12548" s="78"/>
      <c r="B12548" s="244">
        <v>45016.434004629627</v>
      </c>
      <c r="C12548" s="241">
        <v>1.8</v>
      </c>
      <c r="D12548" s="88" t="s">
        <v>542</v>
      </c>
    </row>
    <row r="12549" spans="1:4" s="121" customFormat="1" x14ac:dyDescent="0.25">
      <c r="A12549" s="78"/>
      <c r="B12549" s="244">
        <v>45016.420324074075</v>
      </c>
      <c r="C12549" s="241">
        <v>100</v>
      </c>
      <c r="D12549" s="88" t="s">
        <v>1488</v>
      </c>
    </row>
    <row r="12550" spans="1:4" s="121" customFormat="1" x14ac:dyDescent="0.25">
      <c r="A12550" s="78"/>
      <c r="B12550" s="244">
        <v>45016.442430555559</v>
      </c>
      <c r="C12550" s="241">
        <v>500</v>
      </c>
      <c r="D12550" s="88" t="s">
        <v>945</v>
      </c>
    </row>
    <row r="12551" spans="1:4" s="121" customFormat="1" x14ac:dyDescent="0.25">
      <c r="A12551" s="78"/>
      <c r="B12551" s="244">
        <v>45016.442881944444</v>
      </c>
      <c r="C12551" s="241">
        <v>1000</v>
      </c>
      <c r="D12551" s="88" t="s">
        <v>4697</v>
      </c>
    </row>
    <row r="12552" spans="1:4" s="121" customFormat="1" x14ac:dyDescent="0.25">
      <c r="A12552" s="78"/>
      <c r="B12552" s="244">
        <v>45016.436249999999</v>
      </c>
      <c r="C12552" s="241">
        <v>60</v>
      </c>
      <c r="D12552" s="88" t="s">
        <v>14466</v>
      </c>
    </row>
    <row r="12553" spans="1:4" s="121" customFormat="1" x14ac:dyDescent="0.25">
      <c r="A12553" s="78"/>
      <c r="B12553" s="244">
        <v>45016.429618055554</v>
      </c>
      <c r="C12553" s="241">
        <v>5000</v>
      </c>
      <c r="D12553" s="88" t="s">
        <v>1638</v>
      </c>
    </row>
    <row r="12554" spans="1:4" s="121" customFormat="1" x14ac:dyDescent="0.25">
      <c r="A12554" s="78"/>
      <c r="B12554" s="244">
        <v>45016.438125000001</v>
      </c>
      <c r="C12554" s="241">
        <v>500</v>
      </c>
      <c r="D12554" s="88" t="s">
        <v>94</v>
      </c>
    </row>
    <row r="12555" spans="1:4" s="121" customFormat="1" x14ac:dyDescent="0.25">
      <c r="A12555" s="78"/>
      <c r="B12555" s="244">
        <v>45016.443969907406</v>
      </c>
      <c r="C12555" s="241">
        <v>250</v>
      </c>
      <c r="D12555" s="88" t="s">
        <v>3110</v>
      </c>
    </row>
    <row r="12556" spans="1:4" s="121" customFormat="1" x14ac:dyDescent="0.25">
      <c r="A12556" s="78"/>
      <c r="B12556" s="244">
        <v>45016.439629629633</v>
      </c>
      <c r="C12556" s="241">
        <v>51</v>
      </c>
      <c r="D12556" s="88" t="s">
        <v>2129</v>
      </c>
    </row>
    <row r="12557" spans="1:4" s="121" customFormat="1" x14ac:dyDescent="0.25">
      <c r="A12557" s="78"/>
      <c r="B12557" s="244">
        <v>45016.445428240739</v>
      </c>
      <c r="C12557" s="241">
        <v>200</v>
      </c>
      <c r="D12557" s="88" t="s">
        <v>1461</v>
      </c>
    </row>
    <row r="12558" spans="1:4" s="121" customFormat="1" x14ac:dyDescent="0.25">
      <c r="A12558" s="78"/>
      <c r="B12558" s="244">
        <v>45016.418402777781</v>
      </c>
      <c r="C12558" s="241">
        <v>50</v>
      </c>
      <c r="D12558" s="88" t="s">
        <v>88</v>
      </c>
    </row>
    <row r="12559" spans="1:4" s="121" customFormat="1" x14ac:dyDescent="0.25">
      <c r="A12559" s="78"/>
      <c r="B12559" s="244">
        <v>45016.418449074074</v>
      </c>
      <c r="C12559" s="241">
        <v>200</v>
      </c>
      <c r="D12559" s="88" t="s">
        <v>289</v>
      </c>
    </row>
    <row r="12560" spans="1:4" s="121" customFormat="1" x14ac:dyDescent="0.25">
      <c r="A12560" s="78"/>
      <c r="B12560" s="244">
        <v>45016.426006944443</v>
      </c>
      <c r="C12560" s="241">
        <v>100</v>
      </c>
      <c r="D12560" s="88" t="s">
        <v>563</v>
      </c>
    </row>
    <row r="12561" spans="1:4" s="121" customFormat="1" x14ac:dyDescent="0.25">
      <c r="A12561" s="78"/>
      <c r="B12561" s="244">
        <v>45016.420277777775</v>
      </c>
      <c r="C12561" s="241">
        <v>250</v>
      </c>
      <c r="D12561" s="88" t="s">
        <v>4626</v>
      </c>
    </row>
    <row r="12562" spans="1:4" s="121" customFormat="1" x14ac:dyDescent="0.25">
      <c r="A12562" s="78"/>
      <c r="B12562" s="244">
        <v>45016.424224537041</v>
      </c>
      <c r="C12562" s="241">
        <v>10</v>
      </c>
      <c r="D12562" s="88" t="s">
        <v>4301</v>
      </c>
    </row>
    <row r="12563" spans="1:4" s="121" customFormat="1" x14ac:dyDescent="0.25">
      <c r="A12563" s="78"/>
      <c r="B12563" s="244">
        <v>45016.429907407408</v>
      </c>
      <c r="C12563" s="241">
        <v>50</v>
      </c>
      <c r="D12563" s="88" t="s">
        <v>938</v>
      </c>
    </row>
    <row r="12564" spans="1:4" s="121" customFormat="1" x14ac:dyDescent="0.25">
      <c r="A12564" s="78"/>
      <c r="B12564" s="244">
        <v>45016.439560185187</v>
      </c>
      <c r="C12564" s="241">
        <v>300</v>
      </c>
      <c r="D12564" s="88" t="s">
        <v>1611</v>
      </c>
    </row>
    <row r="12565" spans="1:4" s="121" customFormat="1" x14ac:dyDescent="0.25">
      <c r="A12565" s="78"/>
      <c r="B12565" s="244">
        <v>45016.438414351855</v>
      </c>
      <c r="C12565" s="241">
        <v>3100</v>
      </c>
      <c r="D12565" s="88" t="s">
        <v>2292</v>
      </c>
    </row>
    <row r="12566" spans="1:4" s="121" customFormat="1" x14ac:dyDescent="0.25">
      <c r="A12566" s="78"/>
      <c r="B12566" s="244">
        <v>45016.443402777775</v>
      </c>
      <c r="C12566" s="241">
        <v>200</v>
      </c>
      <c r="D12566" s="88" t="s">
        <v>358</v>
      </c>
    </row>
    <row r="12567" spans="1:4" s="121" customFormat="1" x14ac:dyDescent="0.25">
      <c r="A12567" s="78"/>
      <c r="B12567" s="244">
        <v>45016.45579861111</v>
      </c>
      <c r="C12567" s="241">
        <v>100</v>
      </c>
      <c r="D12567" s="88" t="s">
        <v>419</v>
      </c>
    </row>
    <row r="12568" spans="1:4" s="121" customFormat="1" x14ac:dyDescent="0.25">
      <c r="A12568" s="78"/>
      <c r="B12568" s="244">
        <v>45016.466203703705</v>
      </c>
      <c r="C12568" s="241">
        <v>100</v>
      </c>
      <c r="D12568" s="88" t="s">
        <v>3623</v>
      </c>
    </row>
    <row r="12569" spans="1:4" s="121" customFormat="1" x14ac:dyDescent="0.25">
      <c r="A12569" s="78"/>
      <c r="B12569" s="244">
        <v>45016.463969907411</v>
      </c>
      <c r="C12569" s="241">
        <v>2</v>
      </c>
      <c r="D12569" s="88" t="s">
        <v>413</v>
      </c>
    </row>
    <row r="12570" spans="1:4" s="121" customFormat="1" x14ac:dyDescent="0.25">
      <c r="A12570" s="78"/>
      <c r="B12570" s="244">
        <v>45016.451898148145</v>
      </c>
      <c r="C12570" s="241">
        <v>500</v>
      </c>
      <c r="D12570" s="88" t="s">
        <v>1541</v>
      </c>
    </row>
    <row r="12571" spans="1:4" s="121" customFormat="1" x14ac:dyDescent="0.25">
      <c r="A12571" s="78"/>
      <c r="B12571" s="244">
        <v>45016.462245370371</v>
      </c>
      <c r="C12571" s="241">
        <v>100</v>
      </c>
      <c r="D12571" s="88" t="s">
        <v>219</v>
      </c>
    </row>
    <row r="12572" spans="1:4" s="121" customFormat="1" x14ac:dyDescent="0.25">
      <c r="A12572" s="78"/>
      <c r="B12572" s="244">
        <v>45016.475972222222</v>
      </c>
      <c r="C12572" s="241">
        <v>300</v>
      </c>
      <c r="D12572" s="88" t="s">
        <v>762</v>
      </c>
    </row>
    <row r="12573" spans="1:4" s="121" customFormat="1" x14ac:dyDescent="0.25">
      <c r="A12573" s="78"/>
      <c r="B12573" s="244">
        <v>45016.454953703702</v>
      </c>
      <c r="C12573" s="241">
        <v>1500</v>
      </c>
      <c r="D12573" s="88" t="s">
        <v>704</v>
      </c>
    </row>
    <row r="12574" spans="1:4" s="121" customFormat="1" x14ac:dyDescent="0.25">
      <c r="A12574" s="78"/>
      <c r="B12574" s="244">
        <v>45016.456643518519</v>
      </c>
      <c r="C12574" s="241">
        <v>100</v>
      </c>
      <c r="D12574" s="88" t="s">
        <v>2932</v>
      </c>
    </row>
    <row r="12575" spans="1:4" s="121" customFormat="1" x14ac:dyDescent="0.25">
      <c r="A12575" s="78"/>
      <c r="B12575" s="244">
        <v>45016.457615740743</v>
      </c>
      <c r="C12575" s="241">
        <v>2.34</v>
      </c>
      <c r="D12575" s="88" t="s">
        <v>14732</v>
      </c>
    </row>
    <row r="12576" spans="1:4" s="121" customFormat="1" x14ac:dyDescent="0.25">
      <c r="A12576" s="78"/>
      <c r="B12576" s="244">
        <v>45016.473796296297</v>
      </c>
      <c r="C12576" s="241">
        <v>10</v>
      </c>
      <c r="D12576" s="88" t="s">
        <v>2875</v>
      </c>
    </row>
    <row r="12577" spans="1:4" s="121" customFormat="1" x14ac:dyDescent="0.25">
      <c r="A12577" s="78"/>
      <c r="B12577" s="244">
        <v>45016.474131944444</v>
      </c>
      <c r="C12577" s="241">
        <v>100</v>
      </c>
      <c r="D12577" s="88" t="s">
        <v>2553</v>
      </c>
    </row>
    <row r="12578" spans="1:4" s="121" customFormat="1" x14ac:dyDescent="0.25">
      <c r="A12578" s="78"/>
      <c r="B12578" s="244">
        <v>45016.449618055558</v>
      </c>
      <c r="C12578" s="241">
        <v>500</v>
      </c>
      <c r="D12578" s="88" t="s">
        <v>1308</v>
      </c>
    </row>
    <row r="12579" spans="1:4" s="121" customFormat="1" x14ac:dyDescent="0.25">
      <c r="A12579" s="78"/>
      <c r="B12579" s="244">
        <v>45016.471076388887</v>
      </c>
      <c r="C12579" s="241">
        <v>100</v>
      </c>
      <c r="D12579" s="88" t="s">
        <v>1243</v>
      </c>
    </row>
    <row r="12580" spans="1:4" s="121" customFormat="1" x14ac:dyDescent="0.25">
      <c r="A12580" s="78"/>
      <c r="B12580" s="244">
        <v>45016.476354166669</v>
      </c>
      <c r="C12580" s="241">
        <v>2000</v>
      </c>
      <c r="D12580" s="88" t="s">
        <v>2473</v>
      </c>
    </row>
    <row r="12581" spans="1:4" s="121" customFormat="1" x14ac:dyDescent="0.25">
      <c r="A12581" s="78"/>
      <c r="B12581" s="244">
        <v>45016.47693287037</v>
      </c>
      <c r="C12581" s="241">
        <v>6.49</v>
      </c>
      <c r="D12581" s="88" t="s">
        <v>382</v>
      </c>
    </row>
    <row r="12582" spans="1:4" s="121" customFormat="1" x14ac:dyDescent="0.25">
      <c r="A12582" s="78"/>
      <c r="B12582" s="244">
        <v>45016.464108796295</v>
      </c>
      <c r="C12582" s="241">
        <v>1</v>
      </c>
      <c r="D12582" s="88" t="s">
        <v>413</v>
      </c>
    </row>
    <row r="12583" spans="1:4" s="121" customFormat="1" x14ac:dyDescent="0.25">
      <c r="A12583" s="78"/>
      <c r="B12583" s="244">
        <v>45016.460486111115</v>
      </c>
      <c r="C12583" s="241">
        <v>250</v>
      </c>
      <c r="D12583" s="88" t="s">
        <v>963</v>
      </c>
    </row>
    <row r="12584" spans="1:4" s="121" customFormat="1" x14ac:dyDescent="0.25">
      <c r="A12584" s="78"/>
      <c r="B12584" s="244">
        <v>45016.450173611112</v>
      </c>
      <c r="C12584" s="241">
        <v>100</v>
      </c>
      <c r="D12584" s="88" t="s">
        <v>894</v>
      </c>
    </row>
    <row r="12585" spans="1:4" s="121" customFormat="1" x14ac:dyDescent="0.25">
      <c r="A12585" s="78"/>
      <c r="B12585" s="244">
        <v>45016.474293981482</v>
      </c>
      <c r="C12585" s="241">
        <v>250</v>
      </c>
      <c r="D12585" s="88" t="s">
        <v>708</v>
      </c>
    </row>
    <row r="12586" spans="1:4" s="121" customFormat="1" x14ac:dyDescent="0.25">
      <c r="A12586" s="78"/>
      <c r="B12586" s="244">
        <v>45016.452372685184</v>
      </c>
      <c r="C12586" s="241">
        <v>20</v>
      </c>
      <c r="D12586" s="88" t="s">
        <v>809</v>
      </c>
    </row>
    <row r="12587" spans="1:4" s="121" customFormat="1" x14ac:dyDescent="0.25">
      <c r="A12587" s="78"/>
      <c r="B12587" s="244">
        <v>45016.463090277779</v>
      </c>
      <c r="C12587" s="241">
        <v>500</v>
      </c>
      <c r="D12587" s="88" t="s">
        <v>400</v>
      </c>
    </row>
    <row r="12588" spans="1:4" s="121" customFormat="1" x14ac:dyDescent="0.25">
      <c r="A12588" s="78"/>
      <c r="B12588" s="244">
        <v>45016.457152777781</v>
      </c>
      <c r="C12588" s="241">
        <v>50</v>
      </c>
      <c r="D12588" s="88" t="s">
        <v>7986</v>
      </c>
    </row>
    <row r="12589" spans="1:4" s="121" customFormat="1" x14ac:dyDescent="0.25">
      <c r="A12589" s="78"/>
      <c r="B12589" s="244">
        <v>45016.470127314817</v>
      </c>
      <c r="C12589" s="241">
        <v>1000</v>
      </c>
      <c r="D12589" s="88" t="s">
        <v>1204</v>
      </c>
    </row>
    <row r="12590" spans="1:4" s="121" customFormat="1" x14ac:dyDescent="0.25">
      <c r="A12590" s="78"/>
      <c r="B12590" s="244">
        <v>45016.477951388886</v>
      </c>
      <c r="C12590" s="241">
        <v>100</v>
      </c>
      <c r="D12590" s="88" t="s">
        <v>2370</v>
      </c>
    </row>
    <row r="12591" spans="1:4" s="121" customFormat="1" x14ac:dyDescent="0.25">
      <c r="A12591" s="78"/>
      <c r="B12591" s="244">
        <v>45016.472141203703</v>
      </c>
      <c r="C12591" s="241">
        <v>100</v>
      </c>
      <c r="D12591" s="88" t="s">
        <v>389</v>
      </c>
    </row>
    <row r="12592" spans="1:4" s="121" customFormat="1" x14ac:dyDescent="0.25">
      <c r="A12592" s="78"/>
      <c r="B12592" s="244">
        <v>45016.460949074077</v>
      </c>
      <c r="C12592" s="241">
        <v>500</v>
      </c>
      <c r="D12592" s="88" t="s">
        <v>475</v>
      </c>
    </row>
    <row r="12593" spans="1:4" s="121" customFormat="1" x14ac:dyDescent="0.25">
      <c r="A12593" s="78"/>
      <c r="B12593" s="244">
        <v>45016.478078703702</v>
      </c>
      <c r="C12593" s="241">
        <v>100</v>
      </c>
      <c r="D12593" s="88" t="s">
        <v>2575</v>
      </c>
    </row>
    <row r="12594" spans="1:4" s="121" customFormat="1" x14ac:dyDescent="0.25">
      <c r="A12594" s="78"/>
      <c r="B12594" s="244">
        <v>45016.479050925926</v>
      </c>
      <c r="C12594" s="241">
        <v>300</v>
      </c>
      <c r="D12594" s="88" t="s">
        <v>3377</v>
      </c>
    </row>
    <row r="12595" spans="1:4" s="121" customFormat="1" x14ac:dyDescent="0.25">
      <c r="A12595" s="78"/>
      <c r="B12595" s="244">
        <v>45016.466527777775</v>
      </c>
      <c r="C12595" s="241">
        <v>77</v>
      </c>
      <c r="D12595" s="88" t="s">
        <v>704</v>
      </c>
    </row>
    <row r="12596" spans="1:4" s="121" customFormat="1" x14ac:dyDescent="0.25">
      <c r="A12596" s="78"/>
      <c r="B12596" s="244">
        <v>45016.454548611109</v>
      </c>
      <c r="C12596" s="241">
        <v>102</v>
      </c>
      <c r="D12596" s="88" t="s">
        <v>928</v>
      </c>
    </row>
    <row r="12597" spans="1:4" s="121" customFormat="1" x14ac:dyDescent="0.25">
      <c r="A12597" s="78"/>
      <c r="B12597" s="244">
        <v>45016.482604166667</v>
      </c>
      <c r="C12597" s="241">
        <v>100</v>
      </c>
      <c r="D12597" s="88" t="s">
        <v>341</v>
      </c>
    </row>
    <row r="12598" spans="1:4" s="121" customFormat="1" x14ac:dyDescent="0.25">
      <c r="A12598" s="78"/>
      <c r="B12598" s="244">
        <v>45016.491307870368</v>
      </c>
      <c r="C12598" s="241">
        <v>150</v>
      </c>
      <c r="D12598" s="88" t="s">
        <v>1627</v>
      </c>
    </row>
    <row r="12599" spans="1:4" s="121" customFormat="1" x14ac:dyDescent="0.25">
      <c r="A12599" s="78"/>
      <c r="B12599" s="244">
        <v>45016.483090277776</v>
      </c>
      <c r="C12599" s="241">
        <v>2000</v>
      </c>
      <c r="D12599" s="88" t="s">
        <v>704</v>
      </c>
    </row>
    <row r="12600" spans="1:4" s="121" customFormat="1" x14ac:dyDescent="0.25">
      <c r="A12600" s="78"/>
      <c r="B12600" s="244">
        <v>45016.482418981483</v>
      </c>
      <c r="C12600" s="241">
        <v>100</v>
      </c>
      <c r="D12600" s="88" t="s">
        <v>8321</v>
      </c>
    </row>
    <row r="12601" spans="1:4" s="121" customFormat="1" x14ac:dyDescent="0.25">
      <c r="A12601" s="78"/>
      <c r="B12601" s="244">
        <v>45016.501782407409</v>
      </c>
      <c r="C12601" s="241">
        <v>50</v>
      </c>
      <c r="D12601" s="88" t="s">
        <v>2341</v>
      </c>
    </row>
    <row r="12602" spans="1:4" s="121" customFormat="1" x14ac:dyDescent="0.25">
      <c r="A12602" s="78"/>
      <c r="B12602" s="244">
        <v>45016.48028935185</v>
      </c>
      <c r="C12602" s="241">
        <v>500</v>
      </c>
      <c r="D12602" s="88" t="s">
        <v>187</v>
      </c>
    </row>
    <row r="12603" spans="1:4" s="121" customFormat="1" x14ac:dyDescent="0.25">
      <c r="A12603" s="78"/>
      <c r="B12603" s="244">
        <v>45016.504629629628</v>
      </c>
      <c r="C12603" s="241">
        <v>10</v>
      </c>
      <c r="D12603" s="88" t="s">
        <v>14658</v>
      </c>
    </row>
    <row r="12604" spans="1:4" s="121" customFormat="1" x14ac:dyDescent="0.25">
      <c r="A12604" s="78"/>
      <c r="B12604" s="244">
        <v>45016.486226851855</v>
      </c>
      <c r="C12604" s="241">
        <v>250</v>
      </c>
      <c r="D12604" s="88" t="s">
        <v>6568</v>
      </c>
    </row>
    <row r="12605" spans="1:4" s="121" customFormat="1" x14ac:dyDescent="0.25">
      <c r="A12605" s="78"/>
      <c r="B12605" s="244">
        <v>45016.483912037038</v>
      </c>
      <c r="C12605" s="241">
        <v>100</v>
      </c>
      <c r="D12605" s="88" t="s">
        <v>4047</v>
      </c>
    </row>
    <row r="12606" spans="1:4" s="121" customFormat="1" x14ac:dyDescent="0.25">
      <c r="A12606" s="78"/>
      <c r="B12606" s="244">
        <v>45016.484247685185</v>
      </c>
      <c r="C12606" s="241">
        <v>100</v>
      </c>
      <c r="D12606" s="88" t="s">
        <v>7107</v>
      </c>
    </row>
    <row r="12607" spans="1:4" s="121" customFormat="1" x14ac:dyDescent="0.25">
      <c r="A12607" s="78"/>
      <c r="B12607" s="244">
        <v>45016.523240740738</v>
      </c>
      <c r="C12607" s="241">
        <v>2.11</v>
      </c>
      <c r="D12607" s="88" t="s">
        <v>2819</v>
      </c>
    </row>
    <row r="12608" spans="1:4" s="121" customFormat="1" x14ac:dyDescent="0.25">
      <c r="A12608" s="78"/>
      <c r="B12608" s="244">
        <v>45016.515289351853</v>
      </c>
      <c r="C12608" s="241">
        <v>500</v>
      </c>
      <c r="D12608" s="88" t="s">
        <v>4351</v>
      </c>
    </row>
    <row r="12609" spans="1:4" s="121" customFormat="1" x14ac:dyDescent="0.25">
      <c r="A12609" s="78"/>
      <c r="B12609" s="244">
        <v>45016.511377314811</v>
      </c>
      <c r="C12609" s="241">
        <v>300</v>
      </c>
      <c r="D12609" s="88" t="s">
        <v>3363</v>
      </c>
    </row>
    <row r="12610" spans="1:4" s="121" customFormat="1" x14ac:dyDescent="0.25">
      <c r="A12610" s="78"/>
      <c r="B12610" s="244">
        <v>45016.5387962963</v>
      </c>
      <c r="C12610" s="241">
        <v>500</v>
      </c>
      <c r="D12610" s="88" t="s">
        <v>6189</v>
      </c>
    </row>
    <row r="12611" spans="1:4" s="121" customFormat="1" x14ac:dyDescent="0.25">
      <c r="A12611" s="78"/>
      <c r="B12611" s="244">
        <v>45016.52076388889</v>
      </c>
      <c r="C12611" s="241">
        <v>500</v>
      </c>
      <c r="D12611" s="88" t="s">
        <v>4354</v>
      </c>
    </row>
    <row r="12612" spans="1:4" s="121" customFormat="1" x14ac:dyDescent="0.25">
      <c r="A12612" s="78"/>
      <c r="B12612" s="244">
        <v>45016.534907407404</v>
      </c>
      <c r="C12612" s="241">
        <v>500</v>
      </c>
      <c r="D12612" s="88" t="s">
        <v>3509</v>
      </c>
    </row>
    <row r="12613" spans="1:4" s="121" customFormat="1" x14ac:dyDescent="0.25">
      <c r="A12613" s="78"/>
      <c r="B12613" s="244">
        <v>45016.571064814816</v>
      </c>
      <c r="C12613" s="241">
        <v>4.66</v>
      </c>
      <c r="D12613" s="88" t="s">
        <v>11388</v>
      </c>
    </row>
    <row r="12614" spans="1:4" s="121" customFormat="1" x14ac:dyDescent="0.25">
      <c r="A12614" s="78"/>
      <c r="B12614" s="244">
        <v>45016.572164351855</v>
      </c>
      <c r="C12614" s="241">
        <v>348</v>
      </c>
      <c r="D12614" s="88" t="s">
        <v>828</v>
      </c>
    </row>
    <row r="12615" spans="1:4" s="121" customFormat="1" x14ac:dyDescent="0.25">
      <c r="A12615" s="78"/>
      <c r="B12615" s="244">
        <v>45016.55091435185</v>
      </c>
      <c r="C12615" s="241">
        <v>2</v>
      </c>
      <c r="D12615" s="88" t="s">
        <v>413</v>
      </c>
    </row>
    <row r="12616" spans="1:4" s="121" customFormat="1" x14ac:dyDescent="0.25">
      <c r="A12616" s="78"/>
      <c r="B12616" s="244">
        <v>45016.55023148148</v>
      </c>
      <c r="C12616" s="241">
        <v>2</v>
      </c>
      <c r="D12616" s="88" t="s">
        <v>413</v>
      </c>
    </row>
    <row r="12617" spans="1:4" s="121" customFormat="1" x14ac:dyDescent="0.25">
      <c r="A12617" s="78"/>
      <c r="B12617" s="244">
        <v>45016.551168981481</v>
      </c>
      <c r="C12617" s="241">
        <v>2</v>
      </c>
      <c r="D12617" s="88" t="s">
        <v>413</v>
      </c>
    </row>
    <row r="12618" spans="1:4" s="121" customFormat="1" x14ac:dyDescent="0.25">
      <c r="A12618" s="78"/>
      <c r="B12618" s="244">
        <v>45016.572650462964</v>
      </c>
      <c r="C12618" s="241">
        <v>5.68</v>
      </c>
      <c r="D12618" s="88" t="s">
        <v>2712</v>
      </c>
    </row>
    <row r="12619" spans="1:4" s="121" customFormat="1" x14ac:dyDescent="0.25">
      <c r="A12619" s="78"/>
      <c r="B12619" s="244">
        <v>45016.561608796299</v>
      </c>
      <c r="C12619" s="241">
        <v>12.48</v>
      </c>
      <c r="D12619" s="88" t="s">
        <v>1058</v>
      </c>
    </row>
    <row r="12620" spans="1:4" s="121" customFormat="1" x14ac:dyDescent="0.25">
      <c r="A12620" s="78"/>
      <c r="B12620" s="244">
        <v>45016.57203703704</v>
      </c>
      <c r="C12620" s="241">
        <v>1000</v>
      </c>
      <c r="D12620" s="88" t="s">
        <v>2960</v>
      </c>
    </row>
    <row r="12621" spans="1:4" s="121" customFormat="1" x14ac:dyDescent="0.25">
      <c r="A12621" s="78"/>
      <c r="B12621" s="244">
        <v>45016.564872685187</v>
      </c>
      <c r="C12621" s="241">
        <v>100</v>
      </c>
      <c r="D12621" s="88" t="s">
        <v>6200</v>
      </c>
    </row>
    <row r="12622" spans="1:4" s="121" customFormat="1" x14ac:dyDescent="0.25">
      <c r="A12622" s="78"/>
      <c r="B12622" s="244">
        <v>45016.553923611114</v>
      </c>
      <c r="C12622" s="241">
        <v>164</v>
      </c>
      <c r="D12622" s="88" t="s">
        <v>14733</v>
      </c>
    </row>
    <row r="12623" spans="1:4" s="121" customFormat="1" x14ac:dyDescent="0.25">
      <c r="A12623" s="78"/>
      <c r="B12623" s="244">
        <v>45016.569988425923</v>
      </c>
      <c r="C12623" s="241">
        <v>24.5</v>
      </c>
      <c r="D12623" s="88" t="s">
        <v>1043</v>
      </c>
    </row>
    <row r="12624" spans="1:4" s="121" customFormat="1" x14ac:dyDescent="0.25">
      <c r="A12624" s="78"/>
      <c r="B12624" s="244">
        <v>45016.581238425926</v>
      </c>
      <c r="C12624" s="241">
        <v>500</v>
      </c>
      <c r="D12624" s="88" t="s">
        <v>11369</v>
      </c>
    </row>
    <row r="12625" spans="1:4" s="121" customFormat="1" x14ac:dyDescent="0.25">
      <c r="A12625" s="78"/>
      <c r="B12625" s="244">
        <v>45016.580138888887</v>
      </c>
      <c r="C12625" s="241">
        <v>500</v>
      </c>
      <c r="D12625" s="88" t="s">
        <v>3153</v>
      </c>
    </row>
    <row r="12626" spans="1:4" s="121" customFormat="1" x14ac:dyDescent="0.25">
      <c r="A12626" s="78"/>
      <c r="B12626" s="244">
        <v>45016.588877314818</v>
      </c>
      <c r="C12626" s="241">
        <v>500</v>
      </c>
      <c r="D12626" s="88" t="s">
        <v>7762</v>
      </c>
    </row>
    <row r="12627" spans="1:4" s="121" customFormat="1" x14ac:dyDescent="0.25">
      <c r="A12627" s="78"/>
      <c r="B12627" s="244">
        <v>45016.576365740744</v>
      </c>
      <c r="C12627" s="241">
        <v>55.77</v>
      </c>
      <c r="D12627" s="88" t="s">
        <v>4695</v>
      </c>
    </row>
    <row r="12628" spans="1:4" s="121" customFormat="1" x14ac:dyDescent="0.25">
      <c r="A12628" s="78"/>
      <c r="B12628" s="244">
        <v>45016.597118055557</v>
      </c>
      <c r="C12628" s="241">
        <v>1000</v>
      </c>
      <c r="D12628" s="88" t="s">
        <v>8189</v>
      </c>
    </row>
    <row r="12629" spans="1:4" s="121" customFormat="1" x14ac:dyDescent="0.25">
      <c r="A12629" s="78"/>
      <c r="B12629" s="244">
        <v>45016.5781712963</v>
      </c>
      <c r="C12629" s="241">
        <v>9.57</v>
      </c>
      <c r="D12629" s="88" t="s">
        <v>3090</v>
      </c>
    </row>
    <row r="12630" spans="1:4" s="121" customFormat="1" x14ac:dyDescent="0.25">
      <c r="A12630" s="78"/>
      <c r="B12630" s="244">
        <v>45016.604699074072</v>
      </c>
      <c r="C12630" s="241">
        <v>75</v>
      </c>
      <c r="D12630" s="88" t="s">
        <v>8024</v>
      </c>
    </row>
    <row r="12631" spans="1:4" s="121" customFormat="1" x14ac:dyDescent="0.25">
      <c r="A12631" s="78"/>
      <c r="B12631" s="244">
        <v>45016.584699074076</v>
      </c>
      <c r="C12631" s="241">
        <v>100</v>
      </c>
      <c r="D12631" s="88" t="s">
        <v>110</v>
      </c>
    </row>
    <row r="12632" spans="1:4" s="121" customFormat="1" x14ac:dyDescent="0.25">
      <c r="A12632" s="78"/>
      <c r="B12632" s="244">
        <v>45016.574456018519</v>
      </c>
      <c r="C12632" s="241">
        <v>30</v>
      </c>
      <c r="D12632" s="88" t="s">
        <v>923</v>
      </c>
    </row>
    <row r="12633" spans="1:4" s="121" customFormat="1" x14ac:dyDescent="0.25">
      <c r="A12633" s="78"/>
      <c r="B12633" s="244">
        <v>45016.60125</v>
      </c>
      <c r="C12633" s="241">
        <v>50</v>
      </c>
      <c r="D12633" s="88" t="s">
        <v>3724</v>
      </c>
    </row>
    <row r="12634" spans="1:4" s="121" customFormat="1" x14ac:dyDescent="0.25">
      <c r="A12634" s="78"/>
      <c r="B12634" s="244">
        <v>45016.584363425929</v>
      </c>
      <c r="C12634" s="241">
        <v>200</v>
      </c>
      <c r="D12634" s="88" t="s">
        <v>14734</v>
      </c>
    </row>
    <row r="12635" spans="1:4" s="121" customFormat="1" x14ac:dyDescent="0.25">
      <c r="A12635" s="78"/>
      <c r="B12635" s="244">
        <v>45016.595891203702</v>
      </c>
      <c r="C12635" s="241">
        <v>50</v>
      </c>
      <c r="D12635" s="88" t="s">
        <v>3248</v>
      </c>
    </row>
    <row r="12636" spans="1:4" s="121" customFormat="1" x14ac:dyDescent="0.25">
      <c r="A12636" s="78"/>
      <c r="B12636" s="244">
        <v>45016.593981481485</v>
      </c>
      <c r="C12636" s="241">
        <v>580</v>
      </c>
      <c r="D12636" s="88" t="s">
        <v>2577</v>
      </c>
    </row>
    <row r="12637" spans="1:4" s="121" customFormat="1" x14ac:dyDescent="0.25">
      <c r="A12637" s="78"/>
      <c r="B12637" s="244">
        <v>45016.594664351855</v>
      </c>
      <c r="C12637" s="241">
        <v>1500</v>
      </c>
      <c r="D12637" s="88" t="s">
        <v>1667</v>
      </c>
    </row>
    <row r="12638" spans="1:4" s="121" customFormat="1" x14ac:dyDescent="0.25">
      <c r="A12638" s="78"/>
      <c r="B12638" s="244">
        <v>45016.629212962966</v>
      </c>
      <c r="C12638" s="241">
        <v>353.03</v>
      </c>
      <c r="D12638" s="88" t="s">
        <v>184</v>
      </c>
    </row>
    <row r="12639" spans="1:4" s="121" customFormat="1" x14ac:dyDescent="0.25">
      <c r="A12639" s="78"/>
      <c r="B12639" s="244">
        <v>45016.612604166665</v>
      </c>
      <c r="C12639" s="241">
        <v>1</v>
      </c>
      <c r="D12639" s="88" t="s">
        <v>413</v>
      </c>
    </row>
    <row r="12640" spans="1:4" s="121" customFormat="1" x14ac:dyDescent="0.25">
      <c r="A12640" s="78"/>
      <c r="B12640" s="244">
        <v>45016.621898148151</v>
      </c>
      <c r="C12640" s="241">
        <v>200</v>
      </c>
      <c r="D12640" s="88" t="s">
        <v>2839</v>
      </c>
    </row>
    <row r="12641" spans="1:4" s="121" customFormat="1" x14ac:dyDescent="0.25">
      <c r="A12641" s="78"/>
      <c r="B12641" s="244">
        <v>45016.605856481481</v>
      </c>
      <c r="C12641" s="241">
        <v>70</v>
      </c>
      <c r="D12641" s="88" t="s">
        <v>4581</v>
      </c>
    </row>
    <row r="12642" spans="1:4" s="121" customFormat="1" x14ac:dyDescent="0.25">
      <c r="A12642" s="78"/>
      <c r="B12642" s="244">
        <v>45016.632685185185</v>
      </c>
      <c r="C12642" s="241">
        <v>46.78</v>
      </c>
      <c r="D12642" s="88" t="s">
        <v>7064</v>
      </c>
    </row>
    <row r="12643" spans="1:4" s="121" customFormat="1" x14ac:dyDescent="0.25">
      <c r="A12643" s="78"/>
      <c r="B12643" s="244">
        <v>45016.62840277778</v>
      </c>
      <c r="C12643" s="241">
        <v>70</v>
      </c>
      <c r="D12643" s="88" t="s">
        <v>14735</v>
      </c>
    </row>
    <row r="12644" spans="1:4" s="121" customFormat="1" x14ac:dyDescent="0.25">
      <c r="A12644" s="78"/>
      <c r="B12644" s="244">
        <v>45016.628634259258</v>
      </c>
      <c r="C12644" s="241">
        <v>1000</v>
      </c>
      <c r="D12644" s="88" t="s">
        <v>1572</v>
      </c>
    </row>
    <row r="12645" spans="1:4" s="121" customFormat="1" x14ac:dyDescent="0.25">
      <c r="A12645" s="78"/>
      <c r="B12645" s="244">
        <v>45016.623773148145</v>
      </c>
      <c r="C12645" s="241">
        <v>5</v>
      </c>
      <c r="D12645" s="88" t="s">
        <v>1159</v>
      </c>
    </row>
    <row r="12646" spans="1:4" s="121" customFormat="1" x14ac:dyDescent="0.25">
      <c r="A12646" s="78"/>
      <c r="B12646" s="244">
        <v>45016.609467592592</v>
      </c>
      <c r="C12646" s="241">
        <v>1000</v>
      </c>
      <c r="D12646" s="88" t="s">
        <v>1473</v>
      </c>
    </row>
    <row r="12647" spans="1:4" s="121" customFormat="1" x14ac:dyDescent="0.25">
      <c r="A12647" s="78"/>
      <c r="B12647" s="244">
        <v>45016.614166666666</v>
      </c>
      <c r="C12647" s="241">
        <v>500</v>
      </c>
      <c r="D12647" s="88" t="s">
        <v>4736</v>
      </c>
    </row>
    <row r="12648" spans="1:4" s="121" customFormat="1" x14ac:dyDescent="0.25">
      <c r="A12648" s="78"/>
      <c r="B12648" s="244">
        <v>45016.612337962964</v>
      </c>
      <c r="C12648" s="241">
        <v>560</v>
      </c>
      <c r="D12648" s="88" t="s">
        <v>773</v>
      </c>
    </row>
    <row r="12649" spans="1:4" s="121" customFormat="1" x14ac:dyDescent="0.25">
      <c r="A12649" s="78"/>
      <c r="B12649" s="244">
        <v>45016.611851851849</v>
      </c>
      <c r="C12649" s="241">
        <v>1</v>
      </c>
      <c r="D12649" s="88" t="s">
        <v>413</v>
      </c>
    </row>
    <row r="12650" spans="1:4" s="121" customFormat="1" x14ac:dyDescent="0.25">
      <c r="A12650" s="78"/>
      <c r="B12650" s="244">
        <v>45016.658761574072</v>
      </c>
      <c r="C12650" s="241">
        <v>260</v>
      </c>
      <c r="D12650" s="88" t="s">
        <v>14412</v>
      </c>
    </row>
    <row r="12651" spans="1:4" s="121" customFormat="1" x14ac:dyDescent="0.25">
      <c r="A12651" s="78"/>
      <c r="B12651" s="244">
        <v>45016.641585648147</v>
      </c>
      <c r="C12651" s="241">
        <v>1000</v>
      </c>
      <c r="D12651" s="88" t="s">
        <v>146</v>
      </c>
    </row>
    <row r="12652" spans="1:4" s="121" customFormat="1" x14ac:dyDescent="0.25">
      <c r="A12652" s="78"/>
      <c r="B12652" s="244">
        <v>45016.635798611111</v>
      </c>
      <c r="C12652" s="241">
        <v>6000</v>
      </c>
      <c r="D12652" s="88" t="s">
        <v>3381</v>
      </c>
    </row>
    <row r="12653" spans="1:4" s="121" customFormat="1" x14ac:dyDescent="0.25">
      <c r="A12653" s="78"/>
      <c r="B12653" s="244">
        <v>45016.649293981478</v>
      </c>
      <c r="C12653" s="241">
        <v>2.0299999999999998</v>
      </c>
      <c r="D12653" s="88" t="s">
        <v>6743</v>
      </c>
    </row>
    <row r="12654" spans="1:4" s="121" customFormat="1" x14ac:dyDescent="0.25">
      <c r="A12654" s="78"/>
      <c r="B12654" s="244">
        <v>45016.660277777781</v>
      </c>
      <c r="C12654" s="241">
        <v>100</v>
      </c>
      <c r="D12654" s="88" t="s">
        <v>7775</v>
      </c>
    </row>
    <row r="12655" spans="1:4" s="121" customFormat="1" x14ac:dyDescent="0.25">
      <c r="A12655" s="78"/>
      <c r="B12655" s="244">
        <v>45016.656041666669</v>
      </c>
      <c r="C12655" s="241">
        <v>286.41000000000003</v>
      </c>
      <c r="D12655" s="88" t="s">
        <v>2127</v>
      </c>
    </row>
    <row r="12656" spans="1:4" s="121" customFormat="1" x14ac:dyDescent="0.25">
      <c r="A12656" s="78"/>
      <c r="B12656" s="244">
        <v>45016.650555555556</v>
      </c>
      <c r="C12656" s="241">
        <v>300</v>
      </c>
      <c r="D12656" s="88" t="s">
        <v>14682</v>
      </c>
    </row>
    <row r="12657" spans="1:4" s="121" customFormat="1" x14ac:dyDescent="0.25">
      <c r="A12657" s="78"/>
      <c r="B12657" s="244">
        <v>45016.635729166665</v>
      </c>
      <c r="C12657" s="241">
        <v>2500</v>
      </c>
      <c r="D12657" s="88" t="s">
        <v>1432</v>
      </c>
    </row>
    <row r="12658" spans="1:4" s="121" customFormat="1" x14ac:dyDescent="0.25">
      <c r="A12658" s="78"/>
      <c r="B12658" s="244">
        <v>45016.637662037036</v>
      </c>
      <c r="C12658" s="241">
        <v>500</v>
      </c>
      <c r="D12658" s="88" t="s">
        <v>2233</v>
      </c>
    </row>
    <row r="12659" spans="1:4" s="121" customFormat="1" x14ac:dyDescent="0.25">
      <c r="A12659" s="78"/>
      <c r="B12659" s="244">
        <v>45016.651562500003</v>
      </c>
      <c r="C12659" s="241">
        <v>1</v>
      </c>
      <c r="D12659" s="88" t="s">
        <v>9349</v>
      </c>
    </row>
    <row r="12660" spans="1:4" s="121" customFormat="1" x14ac:dyDescent="0.25">
      <c r="A12660" s="78"/>
      <c r="B12660" s="244">
        <v>45016.657905092594</v>
      </c>
      <c r="C12660" s="241">
        <v>100</v>
      </c>
      <c r="D12660" s="88" t="s">
        <v>14246</v>
      </c>
    </row>
    <row r="12661" spans="1:4" s="121" customFormat="1" x14ac:dyDescent="0.25">
      <c r="A12661" s="78"/>
      <c r="B12661" s="244">
        <v>45016.661956018521</v>
      </c>
      <c r="C12661" s="241">
        <v>20</v>
      </c>
      <c r="D12661" s="88" t="s">
        <v>3359</v>
      </c>
    </row>
    <row r="12662" spans="1:4" s="121" customFormat="1" x14ac:dyDescent="0.25">
      <c r="A12662" s="78"/>
      <c r="B12662" s="244">
        <v>45016.661226851851</v>
      </c>
      <c r="C12662" s="241">
        <v>100</v>
      </c>
      <c r="D12662" s="88" t="s">
        <v>14736</v>
      </c>
    </row>
    <row r="12663" spans="1:4" s="121" customFormat="1" x14ac:dyDescent="0.25">
      <c r="A12663" s="78"/>
      <c r="B12663" s="244">
        <v>45016.67465277778</v>
      </c>
      <c r="C12663" s="241">
        <v>777</v>
      </c>
      <c r="D12663" s="88" t="s">
        <v>2135</v>
      </c>
    </row>
    <row r="12664" spans="1:4" s="121" customFormat="1" x14ac:dyDescent="0.25">
      <c r="A12664" s="78"/>
      <c r="B12664" s="244">
        <v>45016.682500000003</v>
      </c>
      <c r="C12664" s="241">
        <v>1000</v>
      </c>
      <c r="D12664" s="88" t="s">
        <v>1660</v>
      </c>
    </row>
    <row r="12665" spans="1:4" s="121" customFormat="1" x14ac:dyDescent="0.25">
      <c r="A12665" s="78"/>
      <c r="B12665" s="244">
        <v>45016.678414351853</v>
      </c>
      <c r="C12665" s="241">
        <v>500</v>
      </c>
      <c r="D12665" s="88" t="s">
        <v>568</v>
      </c>
    </row>
    <row r="12666" spans="1:4" s="121" customFormat="1" x14ac:dyDescent="0.25">
      <c r="A12666" s="78"/>
      <c r="B12666" s="244">
        <v>45016.694421296299</v>
      </c>
      <c r="C12666" s="241">
        <v>500</v>
      </c>
      <c r="D12666" s="88" t="s">
        <v>14737</v>
      </c>
    </row>
    <row r="12667" spans="1:4" s="121" customFormat="1" x14ac:dyDescent="0.25">
      <c r="A12667" s="78"/>
      <c r="B12667" s="244">
        <v>45016.675092592595</v>
      </c>
      <c r="C12667" s="241">
        <v>100</v>
      </c>
      <c r="D12667" s="88" t="s">
        <v>994</v>
      </c>
    </row>
    <row r="12668" spans="1:4" s="121" customFormat="1" x14ac:dyDescent="0.25">
      <c r="A12668" s="78"/>
      <c r="B12668" s="244">
        <v>45016.684270833335</v>
      </c>
      <c r="C12668" s="241">
        <v>100</v>
      </c>
      <c r="D12668" s="88" t="s">
        <v>2349</v>
      </c>
    </row>
    <row r="12669" spans="1:4" s="121" customFormat="1" x14ac:dyDescent="0.25">
      <c r="A12669" s="78"/>
      <c r="B12669" s="244">
        <v>45016.681990740741</v>
      </c>
      <c r="C12669" s="241">
        <v>2000</v>
      </c>
      <c r="D12669" s="88" t="s">
        <v>2599</v>
      </c>
    </row>
    <row r="12670" spans="1:4" s="121" customFormat="1" x14ac:dyDescent="0.25">
      <c r="A12670" s="78"/>
      <c r="B12670" s="244">
        <v>45016.692233796297</v>
      </c>
      <c r="C12670" s="241">
        <v>500</v>
      </c>
      <c r="D12670" s="88" t="s">
        <v>7147</v>
      </c>
    </row>
    <row r="12671" spans="1:4" s="121" customFormat="1" x14ac:dyDescent="0.25">
      <c r="A12671" s="78"/>
      <c r="B12671" s="244">
        <v>45016.679942129631</v>
      </c>
      <c r="C12671" s="241">
        <v>500</v>
      </c>
      <c r="D12671" s="88" t="s">
        <v>6274</v>
      </c>
    </row>
    <row r="12672" spans="1:4" s="121" customFormat="1" x14ac:dyDescent="0.25">
      <c r="A12672" s="78"/>
      <c r="B12672" s="244">
        <v>45016.693437499998</v>
      </c>
      <c r="C12672" s="241">
        <v>30.1</v>
      </c>
      <c r="D12672" s="88" t="s">
        <v>14738</v>
      </c>
    </row>
    <row r="12673" spans="1:4" s="121" customFormat="1" x14ac:dyDescent="0.25">
      <c r="A12673" s="78"/>
      <c r="B12673" s="244">
        <v>45016.69699074074</v>
      </c>
      <c r="C12673" s="241">
        <v>141</v>
      </c>
      <c r="D12673" s="88" t="s">
        <v>2375</v>
      </c>
    </row>
    <row r="12674" spans="1:4" s="121" customFormat="1" x14ac:dyDescent="0.25">
      <c r="A12674" s="78"/>
      <c r="B12674" s="244">
        <v>45016.723298611112</v>
      </c>
      <c r="C12674" s="241">
        <v>827.28</v>
      </c>
      <c r="D12674" s="88" t="s">
        <v>1880</v>
      </c>
    </row>
    <row r="12675" spans="1:4" s="121" customFormat="1" x14ac:dyDescent="0.25">
      <c r="A12675" s="78"/>
      <c r="B12675" s="244">
        <v>45016.701585648145</v>
      </c>
      <c r="C12675" s="241">
        <v>50</v>
      </c>
      <c r="D12675" s="88" t="s">
        <v>14739</v>
      </c>
    </row>
    <row r="12676" spans="1:4" s="121" customFormat="1" x14ac:dyDescent="0.25">
      <c r="A12676" s="78"/>
      <c r="B12676" s="244">
        <v>45016.7265162037</v>
      </c>
      <c r="C12676" s="241">
        <v>50</v>
      </c>
      <c r="D12676" s="88" t="s">
        <v>14089</v>
      </c>
    </row>
    <row r="12677" spans="1:4" s="121" customFormat="1" x14ac:dyDescent="0.25">
      <c r="A12677" s="78"/>
      <c r="B12677" s="244">
        <v>45016.726875</v>
      </c>
      <c r="C12677" s="241">
        <v>100</v>
      </c>
      <c r="D12677" s="88" t="s">
        <v>14740</v>
      </c>
    </row>
    <row r="12678" spans="1:4" s="121" customFormat="1" x14ac:dyDescent="0.25">
      <c r="A12678" s="78"/>
      <c r="B12678" s="244">
        <v>45016.727395833332</v>
      </c>
      <c r="C12678" s="241">
        <v>500</v>
      </c>
      <c r="D12678" s="88" t="s">
        <v>4743</v>
      </c>
    </row>
    <row r="12679" spans="1:4" s="121" customFormat="1" x14ac:dyDescent="0.25">
      <c r="A12679" s="78"/>
      <c r="B12679" s="244">
        <v>45016.699583333335</v>
      </c>
      <c r="C12679" s="241">
        <v>418.49</v>
      </c>
      <c r="D12679" s="88" t="s">
        <v>2461</v>
      </c>
    </row>
    <row r="12680" spans="1:4" s="121" customFormat="1" x14ac:dyDescent="0.25">
      <c r="A12680" s="78"/>
      <c r="B12680" s="244">
        <v>45016.706458333334</v>
      </c>
      <c r="C12680" s="241">
        <v>500</v>
      </c>
      <c r="D12680" s="88" t="s">
        <v>7922</v>
      </c>
    </row>
    <row r="12681" spans="1:4" s="121" customFormat="1" x14ac:dyDescent="0.25">
      <c r="A12681" s="78"/>
      <c r="B12681" s="244">
        <v>45016.708726851852</v>
      </c>
      <c r="C12681" s="241">
        <v>500</v>
      </c>
      <c r="D12681" s="88" t="s">
        <v>3221</v>
      </c>
    </row>
    <row r="12682" spans="1:4" s="121" customFormat="1" x14ac:dyDescent="0.25">
      <c r="A12682" s="78"/>
      <c r="B12682" s="244">
        <v>45016.69866898148</v>
      </c>
      <c r="C12682" s="241">
        <v>1.03</v>
      </c>
      <c r="D12682" s="88" t="s">
        <v>542</v>
      </c>
    </row>
    <row r="12683" spans="1:4" s="121" customFormat="1" x14ac:dyDescent="0.25">
      <c r="A12683" s="78"/>
      <c r="B12683" s="244">
        <v>45016.71539351852</v>
      </c>
      <c r="C12683" s="241">
        <v>10</v>
      </c>
      <c r="D12683" s="88" t="s">
        <v>2196</v>
      </c>
    </row>
    <row r="12684" spans="1:4" s="121" customFormat="1" x14ac:dyDescent="0.25">
      <c r="A12684" s="78"/>
      <c r="B12684" s="244">
        <v>45016.733819444446</v>
      </c>
      <c r="C12684" s="241">
        <v>200</v>
      </c>
      <c r="D12684" s="88" t="s">
        <v>9095</v>
      </c>
    </row>
    <row r="12685" spans="1:4" s="121" customFormat="1" x14ac:dyDescent="0.25">
      <c r="A12685" s="78"/>
      <c r="B12685" s="244">
        <v>45016.734027777777</v>
      </c>
      <c r="C12685" s="241">
        <v>200</v>
      </c>
      <c r="D12685" s="88" t="s">
        <v>2969</v>
      </c>
    </row>
    <row r="12686" spans="1:4" s="121" customFormat="1" x14ac:dyDescent="0.25">
      <c r="A12686" s="78"/>
      <c r="B12686" s="244">
        <v>45016.735289351855</v>
      </c>
      <c r="C12686" s="241">
        <v>50</v>
      </c>
      <c r="D12686" s="88" t="s">
        <v>7168</v>
      </c>
    </row>
    <row r="12687" spans="1:4" s="121" customFormat="1" x14ac:dyDescent="0.25">
      <c r="A12687" s="78"/>
      <c r="B12687" s="244">
        <v>45016.735810185186</v>
      </c>
      <c r="C12687" s="241">
        <v>500</v>
      </c>
      <c r="D12687" s="88" t="s">
        <v>8166</v>
      </c>
    </row>
    <row r="12688" spans="1:4" s="121" customFormat="1" x14ac:dyDescent="0.25">
      <c r="A12688" s="78"/>
      <c r="B12688" s="244">
        <v>45016.741400462961</v>
      </c>
      <c r="C12688" s="241">
        <v>500</v>
      </c>
      <c r="D12688" s="88" t="s">
        <v>342</v>
      </c>
    </row>
    <row r="12689" spans="1:4" s="121" customFormat="1" x14ac:dyDescent="0.25">
      <c r="A12689" s="78"/>
      <c r="B12689" s="244">
        <v>45016.748310185183</v>
      </c>
      <c r="C12689" s="241">
        <v>44.15</v>
      </c>
      <c r="D12689" s="88" t="s">
        <v>1346</v>
      </c>
    </row>
    <row r="12690" spans="1:4" s="121" customFormat="1" x14ac:dyDescent="0.25">
      <c r="A12690" s="78"/>
      <c r="B12690" s="244">
        <v>45016.75677083333</v>
      </c>
      <c r="C12690" s="241">
        <v>1.71</v>
      </c>
      <c r="D12690" s="88" t="s">
        <v>2636</v>
      </c>
    </row>
    <row r="12691" spans="1:4" s="121" customFormat="1" x14ac:dyDescent="0.25">
      <c r="A12691" s="78"/>
      <c r="B12691" s="244">
        <v>45016.75677083333</v>
      </c>
      <c r="C12691" s="241">
        <v>70</v>
      </c>
      <c r="D12691" s="88" t="s">
        <v>2544</v>
      </c>
    </row>
    <row r="12692" spans="1:4" s="121" customFormat="1" x14ac:dyDescent="0.25">
      <c r="A12692" s="78"/>
      <c r="B12692" s="244">
        <v>45016.747129629628</v>
      </c>
      <c r="C12692" s="241">
        <v>2250</v>
      </c>
      <c r="D12692" s="88" t="s">
        <v>215</v>
      </c>
    </row>
    <row r="12693" spans="1:4" s="121" customFormat="1" x14ac:dyDescent="0.25">
      <c r="A12693" s="78"/>
      <c r="B12693" s="244">
        <v>45016.742777777778</v>
      </c>
      <c r="C12693" s="241">
        <v>1000</v>
      </c>
      <c r="D12693" s="88" t="s">
        <v>285</v>
      </c>
    </row>
    <row r="12694" spans="1:4" s="121" customFormat="1" x14ac:dyDescent="0.25">
      <c r="A12694" s="78"/>
      <c r="B12694" s="244">
        <v>45016.742256944446</v>
      </c>
      <c r="C12694" s="241">
        <v>100</v>
      </c>
      <c r="D12694" s="88" t="s">
        <v>130</v>
      </c>
    </row>
    <row r="12695" spans="1:4" s="121" customFormat="1" x14ac:dyDescent="0.25">
      <c r="A12695" s="78"/>
      <c r="B12695" s="244">
        <v>45016.735405092593</v>
      </c>
      <c r="C12695" s="241">
        <v>500</v>
      </c>
      <c r="D12695" s="88" t="s">
        <v>3796</v>
      </c>
    </row>
    <row r="12696" spans="1:4" s="121" customFormat="1" x14ac:dyDescent="0.25">
      <c r="A12696" s="78"/>
      <c r="B12696" s="244">
        <v>45016.731319444443</v>
      </c>
      <c r="C12696" s="241">
        <v>900</v>
      </c>
      <c r="D12696" s="88" t="s">
        <v>1491</v>
      </c>
    </row>
    <row r="12697" spans="1:4" s="121" customFormat="1" x14ac:dyDescent="0.25">
      <c r="A12697" s="78"/>
      <c r="B12697" s="244">
        <v>45016.739930555559</v>
      </c>
      <c r="C12697" s="241">
        <v>100</v>
      </c>
      <c r="D12697" s="88" t="s">
        <v>14741</v>
      </c>
    </row>
    <row r="12698" spans="1:4" s="121" customFormat="1" x14ac:dyDescent="0.25">
      <c r="A12698" s="78"/>
      <c r="B12698" s="244">
        <v>45016.7578125</v>
      </c>
      <c r="C12698" s="241">
        <v>49</v>
      </c>
      <c r="D12698" s="88" t="s">
        <v>31</v>
      </c>
    </row>
    <row r="12699" spans="1:4" s="121" customFormat="1" x14ac:dyDescent="0.25">
      <c r="A12699" s="78"/>
      <c r="B12699" s="244">
        <v>45016.753194444442</v>
      </c>
      <c r="C12699" s="241">
        <v>1000</v>
      </c>
      <c r="D12699" s="88" t="s">
        <v>910</v>
      </c>
    </row>
    <row r="12700" spans="1:4" s="121" customFormat="1" x14ac:dyDescent="0.25">
      <c r="A12700" s="78"/>
      <c r="B12700" s="244">
        <v>45016.733576388891</v>
      </c>
      <c r="C12700" s="241">
        <v>7.69</v>
      </c>
      <c r="D12700" s="88" t="s">
        <v>4026</v>
      </c>
    </row>
    <row r="12701" spans="1:4" s="121" customFormat="1" x14ac:dyDescent="0.25">
      <c r="A12701" s="78"/>
      <c r="B12701" s="244">
        <v>45016.776284722226</v>
      </c>
      <c r="C12701" s="241">
        <v>50</v>
      </c>
      <c r="D12701" s="88" t="s">
        <v>2447</v>
      </c>
    </row>
    <row r="12702" spans="1:4" s="121" customFormat="1" x14ac:dyDescent="0.25">
      <c r="A12702" s="78"/>
      <c r="B12702" s="244">
        <v>45016.779548611114</v>
      </c>
      <c r="C12702" s="241">
        <v>150</v>
      </c>
      <c r="D12702" s="88" t="s">
        <v>3997</v>
      </c>
    </row>
    <row r="12703" spans="1:4" s="121" customFormat="1" x14ac:dyDescent="0.25">
      <c r="A12703" s="78"/>
      <c r="B12703" s="244">
        <v>45016.762141203704</v>
      </c>
      <c r="C12703" s="241">
        <v>500</v>
      </c>
      <c r="D12703" s="88" t="s">
        <v>2500</v>
      </c>
    </row>
    <row r="12704" spans="1:4" s="121" customFormat="1" x14ac:dyDescent="0.25">
      <c r="A12704" s="78"/>
      <c r="B12704" s="244">
        <v>45016.776817129627</v>
      </c>
      <c r="C12704" s="241">
        <v>200</v>
      </c>
      <c r="D12704" s="88" t="s">
        <v>14742</v>
      </c>
    </row>
    <row r="12705" spans="1:4" s="121" customFormat="1" x14ac:dyDescent="0.25">
      <c r="A12705" s="78"/>
      <c r="B12705" s="244">
        <v>45016.766944444447</v>
      </c>
      <c r="C12705" s="241">
        <v>3000</v>
      </c>
      <c r="D12705" s="88" t="s">
        <v>2769</v>
      </c>
    </row>
    <row r="12706" spans="1:4" s="121" customFormat="1" x14ac:dyDescent="0.25">
      <c r="A12706" s="78"/>
      <c r="B12706" s="244">
        <v>45016.768090277779</v>
      </c>
      <c r="C12706" s="241">
        <v>1000</v>
      </c>
      <c r="D12706" s="88" t="s">
        <v>1880</v>
      </c>
    </row>
    <row r="12707" spans="1:4" s="121" customFormat="1" x14ac:dyDescent="0.25">
      <c r="A12707" s="78"/>
      <c r="B12707" s="244">
        <v>45016.773773148147</v>
      </c>
      <c r="C12707" s="241">
        <v>2000</v>
      </c>
      <c r="D12707" s="88" t="s">
        <v>14743</v>
      </c>
    </row>
    <row r="12708" spans="1:4" s="121" customFormat="1" x14ac:dyDescent="0.25">
      <c r="A12708" s="78"/>
      <c r="B12708" s="244">
        <v>45016.774305555555</v>
      </c>
      <c r="C12708" s="241">
        <v>9.6999999999999993</v>
      </c>
      <c r="D12708" s="88" t="s">
        <v>8147</v>
      </c>
    </row>
    <row r="12709" spans="1:4" s="121" customFormat="1" x14ac:dyDescent="0.25">
      <c r="A12709" s="78"/>
      <c r="B12709" s="244">
        <v>45016.769178240742</v>
      </c>
      <c r="C12709" s="241">
        <v>60</v>
      </c>
      <c r="D12709" s="88" t="s">
        <v>2330</v>
      </c>
    </row>
    <row r="12710" spans="1:4" s="121" customFormat="1" x14ac:dyDescent="0.25">
      <c r="A12710" s="78"/>
      <c r="B12710" s="244">
        <v>45016.759768518517</v>
      </c>
      <c r="C12710" s="241">
        <v>100</v>
      </c>
      <c r="D12710" s="88" t="s">
        <v>3437</v>
      </c>
    </row>
    <row r="12711" spans="1:4" s="121" customFormat="1" x14ac:dyDescent="0.25">
      <c r="A12711" s="78"/>
      <c r="B12711" s="244">
        <v>45016.79278935185</v>
      </c>
      <c r="C12711" s="241">
        <v>450</v>
      </c>
      <c r="D12711" s="88" t="s">
        <v>2831</v>
      </c>
    </row>
    <row r="12712" spans="1:4" s="121" customFormat="1" x14ac:dyDescent="0.25">
      <c r="A12712" s="78"/>
      <c r="B12712" s="244">
        <v>45016.796180555553</v>
      </c>
      <c r="C12712" s="241">
        <v>50.72</v>
      </c>
      <c r="D12712" s="88" t="s">
        <v>1909</v>
      </c>
    </row>
    <row r="12713" spans="1:4" s="121" customFormat="1" x14ac:dyDescent="0.25">
      <c r="A12713" s="78"/>
      <c r="B12713" s="244">
        <v>45016.824467592596</v>
      </c>
      <c r="C12713" s="241">
        <v>900</v>
      </c>
      <c r="D12713" s="88" t="s">
        <v>1534</v>
      </c>
    </row>
    <row r="12714" spans="1:4" s="121" customFormat="1" x14ac:dyDescent="0.25">
      <c r="A12714" s="78"/>
      <c r="B12714" s="244">
        <v>45016.804884259262</v>
      </c>
      <c r="C12714" s="241">
        <v>500</v>
      </c>
      <c r="D12714" s="88" t="s">
        <v>3650</v>
      </c>
    </row>
    <row r="12715" spans="1:4" s="121" customFormat="1" x14ac:dyDescent="0.25">
      <c r="A12715" s="78"/>
      <c r="B12715" s="244">
        <v>45016.805034722223</v>
      </c>
      <c r="C12715" s="241">
        <v>15</v>
      </c>
      <c r="D12715" s="88" t="s">
        <v>14744</v>
      </c>
    </row>
    <row r="12716" spans="1:4" s="121" customFormat="1" x14ac:dyDescent="0.25">
      <c r="A12716" s="78"/>
      <c r="B12716" s="244">
        <v>45016.794432870367</v>
      </c>
      <c r="C12716" s="241">
        <v>93.41</v>
      </c>
      <c r="D12716" s="88" t="s">
        <v>599</v>
      </c>
    </row>
    <row r="12717" spans="1:4" s="121" customFormat="1" x14ac:dyDescent="0.25">
      <c r="A12717" s="78"/>
      <c r="B12717" s="244">
        <v>45016.809641203705</v>
      </c>
      <c r="C12717" s="241">
        <v>869.79</v>
      </c>
      <c r="D12717" s="88" t="s">
        <v>129</v>
      </c>
    </row>
    <row r="12718" spans="1:4" s="121" customFormat="1" x14ac:dyDescent="0.25">
      <c r="A12718" s="78"/>
      <c r="B12718" s="244">
        <v>45016.811122685183</v>
      </c>
      <c r="C12718" s="241">
        <v>82.21</v>
      </c>
      <c r="D12718" s="88" t="s">
        <v>11336</v>
      </c>
    </row>
    <row r="12719" spans="1:4" s="121" customFormat="1" x14ac:dyDescent="0.25">
      <c r="A12719" s="78"/>
      <c r="B12719" s="244">
        <v>45016.805162037039</v>
      </c>
      <c r="C12719" s="241">
        <v>1000</v>
      </c>
      <c r="D12719" s="88" t="s">
        <v>7637</v>
      </c>
    </row>
    <row r="12720" spans="1:4" s="121" customFormat="1" x14ac:dyDescent="0.25">
      <c r="A12720" s="78"/>
      <c r="B12720" s="244">
        <v>45016.804699074077</v>
      </c>
      <c r="C12720" s="241">
        <v>3103</v>
      </c>
      <c r="D12720" s="88" t="s">
        <v>7758</v>
      </c>
    </row>
    <row r="12721" spans="1:4" s="121" customFormat="1" x14ac:dyDescent="0.25">
      <c r="A12721" s="78"/>
      <c r="B12721" s="244">
        <v>45016.825069444443</v>
      </c>
      <c r="C12721" s="241">
        <v>3000</v>
      </c>
      <c r="D12721" s="88" t="s">
        <v>3183</v>
      </c>
    </row>
    <row r="12722" spans="1:4" s="121" customFormat="1" x14ac:dyDescent="0.25">
      <c r="A12722" s="78"/>
      <c r="B12722" s="244">
        <v>45016.795497685183</v>
      </c>
      <c r="C12722" s="241">
        <v>50.43</v>
      </c>
      <c r="D12722" s="88" t="s">
        <v>8155</v>
      </c>
    </row>
    <row r="12723" spans="1:4" s="121" customFormat="1" x14ac:dyDescent="0.25">
      <c r="A12723" s="78"/>
      <c r="B12723" s="244">
        <v>45016.815775462965</v>
      </c>
      <c r="C12723" s="241">
        <v>20</v>
      </c>
      <c r="D12723" s="88" t="s">
        <v>3075</v>
      </c>
    </row>
    <row r="12724" spans="1:4" s="121" customFormat="1" x14ac:dyDescent="0.25">
      <c r="A12724" s="78"/>
      <c r="B12724" s="244">
        <v>45016.819479166668</v>
      </c>
      <c r="C12724" s="241">
        <v>45</v>
      </c>
      <c r="D12724" s="88" t="s">
        <v>6343</v>
      </c>
    </row>
    <row r="12725" spans="1:4" s="121" customFormat="1" x14ac:dyDescent="0.25">
      <c r="A12725" s="78"/>
      <c r="B12725" s="244">
        <v>45016.821574074071</v>
      </c>
      <c r="C12725" s="241">
        <v>2000</v>
      </c>
      <c r="D12725" s="88" t="s">
        <v>1488</v>
      </c>
    </row>
    <row r="12726" spans="1:4" s="121" customFormat="1" x14ac:dyDescent="0.25">
      <c r="A12726" s="78"/>
      <c r="B12726" s="244">
        <v>45016.856759259259</v>
      </c>
      <c r="C12726" s="241">
        <v>8</v>
      </c>
      <c r="D12726" s="88" t="s">
        <v>7939</v>
      </c>
    </row>
    <row r="12727" spans="1:4" s="121" customFormat="1" x14ac:dyDescent="0.25">
      <c r="A12727" s="78"/>
      <c r="B12727" s="244">
        <v>45016.848900462966</v>
      </c>
      <c r="C12727" s="241">
        <v>100</v>
      </c>
      <c r="D12727" s="88" t="s">
        <v>6501</v>
      </c>
    </row>
    <row r="12728" spans="1:4" s="121" customFormat="1" x14ac:dyDescent="0.25">
      <c r="A12728" s="78"/>
      <c r="B12728" s="244">
        <v>45016.839097222219</v>
      </c>
      <c r="C12728" s="241">
        <v>500</v>
      </c>
      <c r="D12728" s="88" t="s">
        <v>14254</v>
      </c>
    </row>
    <row r="12729" spans="1:4" s="121" customFormat="1" x14ac:dyDescent="0.25">
      <c r="A12729" s="78"/>
      <c r="B12729" s="244">
        <v>45016.843807870369</v>
      </c>
      <c r="C12729" s="241">
        <v>1000</v>
      </c>
      <c r="D12729" s="88" t="s">
        <v>2245</v>
      </c>
    </row>
    <row r="12730" spans="1:4" s="121" customFormat="1" x14ac:dyDescent="0.25">
      <c r="A12730" s="78"/>
      <c r="B12730" s="244">
        <v>45016.862766203703</v>
      </c>
      <c r="C12730" s="241">
        <v>200</v>
      </c>
      <c r="D12730" s="88" t="s">
        <v>4029</v>
      </c>
    </row>
    <row r="12731" spans="1:4" s="121" customFormat="1" x14ac:dyDescent="0.25">
      <c r="A12731" s="78"/>
      <c r="B12731" s="244">
        <v>45016.855034722219</v>
      </c>
      <c r="C12731" s="241">
        <v>500</v>
      </c>
      <c r="D12731" s="88" t="s">
        <v>6377</v>
      </c>
    </row>
    <row r="12732" spans="1:4" s="121" customFormat="1" x14ac:dyDescent="0.25">
      <c r="A12732" s="78"/>
      <c r="B12732" s="244">
        <v>45016.855092592596</v>
      </c>
      <c r="C12732" s="241">
        <v>38</v>
      </c>
      <c r="D12732" s="88" t="s">
        <v>14437</v>
      </c>
    </row>
    <row r="12733" spans="1:4" s="121" customFormat="1" x14ac:dyDescent="0.25">
      <c r="A12733" s="78"/>
      <c r="B12733" s="244">
        <v>45016.83630787037</v>
      </c>
      <c r="C12733" s="241">
        <v>20</v>
      </c>
      <c r="D12733" s="88" t="s">
        <v>654</v>
      </c>
    </row>
    <row r="12734" spans="1:4" s="121" customFormat="1" x14ac:dyDescent="0.25">
      <c r="A12734" s="78"/>
      <c r="B12734" s="244">
        <v>45016.848773148151</v>
      </c>
      <c r="C12734" s="241">
        <v>300</v>
      </c>
      <c r="D12734" s="88" t="s">
        <v>6501</v>
      </c>
    </row>
    <row r="12735" spans="1:4" s="121" customFormat="1" x14ac:dyDescent="0.25">
      <c r="A12735" s="78"/>
      <c r="B12735" s="244">
        <v>45016.872372685182</v>
      </c>
      <c r="C12735" s="241">
        <v>504</v>
      </c>
      <c r="D12735" s="88" t="s">
        <v>8315</v>
      </c>
    </row>
    <row r="12736" spans="1:4" s="121" customFormat="1" x14ac:dyDescent="0.25">
      <c r="A12736" s="78"/>
      <c r="B12736" s="244">
        <v>45016.870462962965</v>
      </c>
      <c r="C12736" s="241">
        <v>1</v>
      </c>
      <c r="D12736" s="88" t="s">
        <v>413</v>
      </c>
    </row>
    <row r="12737" spans="1:4" s="121" customFormat="1" x14ac:dyDescent="0.25">
      <c r="A12737" s="78"/>
      <c r="B12737" s="244">
        <v>45016.89806712963</v>
      </c>
      <c r="C12737" s="241">
        <v>300</v>
      </c>
      <c r="D12737" s="88" t="s">
        <v>14390</v>
      </c>
    </row>
    <row r="12738" spans="1:4" s="121" customFormat="1" x14ac:dyDescent="0.25">
      <c r="A12738" s="78"/>
      <c r="B12738" s="244">
        <v>45016.892025462963</v>
      </c>
      <c r="C12738" s="241">
        <v>1</v>
      </c>
      <c r="D12738" s="88" t="s">
        <v>413</v>
      </c>
    </row>
    <row r="12739" spans="1:4" s="121" customFormat="1" x14ac:dyDescent="0.25">
      <c r="A12739" s="78"/>
      <c r="B12739" s="244">
        <v>45016.90247685185</v>
      </c>
      <c r="C12739" s="241">
        <v>3000</v>
      </c>
      <c r="D12739" s="88" t="s">
        <v>163</v>
      </c>
    </row>
    <row r="12740" spans="1:4" s="121" customFormat="1" x14ac:dyDescent="0.25">
      <c r="A12740" s="78"/>
      <c r="B12740" s="244">
        <v>45016.890868055554</v>
      </c>
      <c r="C12740" s="241">
        <v>100</v>
      </c>
      <c r="D12740" s="88" t="s">
        <v>1452</v>
      </c>
    </row>
    <row r="12741" spans="1:4" s="121" customFormat="1" x14ac:dyDescent="0.25">
      <c r="A12741" s="78"/>
      <c r="B12741" s="244">
        <v>45016.904687499999</v>
      </c>
      <c r="C12741" s="241">
        <v>2000</v>
      </c>
      <c r="D12741" s="88" t="s">
        <v>1431</v>
      </c>
    </row>
    <row r="12742" spans="1:4" s="121" customFormat="1" x14ac:dyDescent="0.25">
      <c r="A12742" s="78"/>
      <c r="B12742" s="244">
        <v>45016.912627314814</v>
      </c>
      <c r="C12742" s="241">
        <v>100</v>
      </c>
      <c r="D12742" s="88" t="s">
        <v>1536</v>
      </c>
    </row>
    <row r="12743" spans="1:4" s="121" customFormat="1" x14ac:dyDescent="0.25">
      <c r="A12743" s="78"/>
      <c r="B12743" s="244">
        <v>45016.88857638889</v>
      </c>
      <c r="C12743" s="241">
        <v>250</v>
      </c>
      <c r="D12743" s="88" t="s">
        <v>551</v>
      </c>
    </row>
    <row r="12744" spans="1:4" s="121" customFormat="1" x14ac:dyDescent="0.25">
      <c r="A12744" s="78"/>
      <c r="B12744" s="244">
        <v>45016.867152777777</v>
      </c>
      <c r="C12744" s="241">
        <v>2</v>
      </c>
      <c r="D12744" s="88" t="s">
        <v>6688</v>
      </c>
    </row>
    <row r="12745" spans="1:4" s="121" customFormat="1" x14ac:dyDescent="0.25">
      <c r="A12745" s="78"/>
      <c r="B12745" s="244">
        <v>45016.889293981483</v>
      </c>
      <c r="C12745" s="241">
        <v>23.22</v>
      </c>
      <c r="D12745" s="88" t="s">
        <v>8077</v>
      </c>
    </row>
    <row r="12746" spans="1:4" s="121" customFormat="1" x14ac:dyDescent="0.25">
      <c r="A12746" s="78"/>
      <c r="B12746" s="244">
        <v>45016.885821759257</v>
      </c>
      <c r="C12746" s="241">
        <v>1000</v>
      </c>
      <c r="D12746" s="88" t="s">
        <v>3970</v>
      </c>
    </row>
    <row r="12747" spans="1:4" s="121" customFormat="1" x14ac:dyDescent="0.25">
      <c r="A12747" s="78"/>
      <c r="B12747" s="244">
        <v>45016.923784722225</v>
      </c>
      <c r="C12747" s="241">
        <v>2</v>
      </c>
      <c r="D12747" s="88" t="s">
        <v>413</v>
      </c>
    </row>
    <row r="12748" spans="1:4" s="121" customFormat="1" x14ac:dyDescent="0.25">
      <c r="A12748" s="78"/>
      <c r="B12748" s="244">
        <v>45016.956747685188</v>
      </c>
      <c r="C12748" s="241">
        <v>591</v>
      </c>
      <c r="D12748" s="88" t="s">
        <v>2430</v>
      </c>
    </row>
    <row r="12749" spans="1:4" s="121" customFormat="1" x14ac:dyDescent="0.25">
      <c r="A12749" s="78"/>
      <c r="B12749" s="244">
        <v>45016.92628472222</v>
      </c>
      <c r="C12749" s="241">
        <v>1</v>
      </c>
      <c r="D12749" s="88" t="s">
        <v>413</v>
      </c>
    </row>
    <row r="12750" spans="1:4" s="121" customFormat="1" x14ac:dyDescent="0.25">
      <c r="A12750" s="78"/>
      <c r="B12750" s="244">
        <v>45016.956990740742</v>
      </c>
      <c r="C12750" s="241">
        <v>243</v>
      </c>
      <c r="D12750" s="88" t="s">
        <v>11429</v>
      </c>
    </row>
    <row r="12751" spans="1:4" s="121" customFormat="1" x14ac:dyDescent="0.25">
      <c r="A12751" s="78"/>
      <c r="B12751" s="244">
        <v>45016.934629629628</v>
      </c>
      <c r="C12751" s="241">
        <v>500</v>
      </c>
      <c r="D12751" s="88" t="s">
        <v>366</v>
      </c>
    </row>
    <row r="12752" spans="1:4" s="121" customFormat="1" x14ac:dyDescent="0.25">
      <c r="A12752" s="78"/>
      <c r="B12752" s="244">
        <v>45016.944988425923</v>
      </c>
      <c r="C12752" s="241">
        <v>1500</v>
      </c>
      <c r="D12752" s="88" t="s">
        <v>182</v>
      </c>
    </row>
    <row r="12753" spans="1:4" s="121" customFormat="1" x14ac:dyDescent="0.25">
      <c r="A12753" s="78"/>
      <c r="B12753" s="244">
        <v>45016.956759259258</v>
      </c>
      <c r="C12753" s="241">
        <v>651</v>
      </c>
      <c r="D12753" s="88" t="s">
        <v>3497</v>
      </c>
    </row>
    <row r="12754" spans="1:4" s="121" customFormat="1" x14ac:dyDescent="0.25">
      <c r="A12754" s="78"/>
      <c r="B12754" s="244">
        <v>45016.95689814815</v>
      </c>
      <c r="C12754" s="241">
        <v>74</v>
      </c>
      <c r="D12754" s="88" t="s">
        <v>3966</v>
      </c>
    </row>
    <row r="12755" spans="1:4" s="121" customFormat="1" x14ac:dyDescent="0.25">
      <c r="A12755" s="78"/>
      <c r="B12755" s="244">
        <v>45016.959456018521</v>
      </c>
      <c r="C12755" s="241">
        <v>71</v>
      </c>
      <c r="D12755" s="88" t="s">
        <v>546</v>
      </c>
    </row>
    <row r="12756" spans="1:4" s="121" customFormat="1" x14ac:dyDescent="0.25">
      <c r="A12756" s="78"/>
      <c r="B12756" s="244">
        <v>45016.971863425926</v>
      </c>
      <c r="C12756" s="241">
        <v>1.49</v>
      </c>
      <c r="D12756" s="88" t="s">
        <v>2722</v>
      </c>
    </row>
    <row r="12757" spans="1:4" s="121" customFormat="1" x14ac:dyDescent="0.25">
      <c r="A12757" s="78"/>
      <c r="B12757" s="244">
        <v>45016.956828703704</v>
      </c>
      <c r="C12757" s="241">
        <v>1397</v>
      </c>
      <c r="D12757" s="88" t="s">
        <v>14745</v>
      </c>
    </row>
    <row r="12758" spans="1:4" s="121" customFormat="1" x14ac:dyDescent="0.25">
      <c r="A12758" s="78"/>
      <c r="B12758" s="244">
        <v>45016.956863425927</v>
      </c>
      <c r="C12758" s="241">
        <v>539</v>
      </c>
      <c r="D12758" s="88" t="s">
        <v>1833</v>
      </c>
    </row>
    <row r="12759" spans="1:4" s="121" customFormat="1" x14ac:dyDescent="0.25">
      <c r="A12759" s="78"/>
      <c r="B12759" s="244">
        <v>45016.957002314812</v>
      </c>
      <c r="C12759" s="241">
        <v>462</v>
      </c>
      <c r="D12759" s="88" t="s">
        <v>1628</v>
      </c>
    </row>
    <row r="12760" spans="1:4" s="121" customFormat="1" x14ac:dyDescent="0.25">
      <c r="A12760" s="78"/>
      <c r="B12760" s="244">
        <v>45016.937060185184</v>
      </c>
      <c r="C12760" s="241">
        <v>500</v>
      </c>
      <c r="D12760" s="88" t="s">
        <v>1261</v>
      </c>
    </row>
    <row r="12761" spans="1:4" s="121" customFormat="1" x14ac:dyDescent="0.25">
      <c r="A12761" s="78"/>
      <c r="B12761" s="244">
        <v>45016.967719907407</v>
      </c>
      <c r="C12761" s="241">
        <v>100</v>
      </c>
      <c r="D12761" s="88" t="s">
        <v>31</v>
      </c>
    </row>
    <row r="12762" spans="1:4" s="121" customFormat="1" x14ac:dyDescent="0.25">
      <c r="A12762" s="78"/>
      <c r="B12762" s="244">
        <v>45016.966631944444</v>
      </c>
      <c r="C12762" s="241">
        <v>50</v>
      </c>
      <c r="D12762" s="88" t="s">
        <v>602</v>
      </c>
    </row>
    <row r="12763" spans="1:4" s="121" customFormat="1" x14ac:dyDescent="0.25">
      <c r="A12763" s="78"/>
      <c r="B12763" s="244">
        <v>45016.931446759256</v>
      </c>
      <c r="C12763" s="241">
        <v>100</v>
      </c>
      <c r="D12763" s="88" t="s">
        <v>2864</v>
      </c>
    </row>
    <row r="12764" spans="1:4" s="121" customFormat="1" x14ac:dyDescent="0.25">
      <c r="A12764" s="78"/>
      <c r="B12764" s="244">
        <v>45016.946504629632</v>
      </c>
      <c r="C12764" s="241">
        <v>710</v>
      </c>
      <c r="D12764" s="88" t="s">
        <v>1002</v>
      </c>
    </row>
    <row r="12765" spans="1:4" s="121" customFormat="1" x14ac:dyDescent="0.25">
      <c r="A12765" s="78"/>
      <c r="B12765" s="244">
        <v>45016.984236111108</v>
      </c>
      <c r="C12765" s="241">
        <v>150</v>
      </c>
      <c r="D12765" s="88" t="s">
        <v>2192</v>
      </c>
    </row>
    <row r="12766" spans="1:4" s="121" customFormat="1" x14ac:dyDescent="0.25">
      <c r="A12766" s="78"/>
      <c r="B12766" s="244">
        <v>45016.982071759259</v>
      </c>
      <c r="C12766" s="241">
        <v>117.06</v>
      </c>
      <c r="D12766" s="88" t="s">
        <v>321</v>
      </c>
    </row>
    <row r="12767" spans="1:4" s="121" customFormat="1" x14ac:dyDescent="0.25">
      <c r="A12767" s="78"/>
      <c r="B12767" s="244">
        <v>45016.951874999999</v>
      </c>
      <c r="C12767" s="241">
        <v>203</v>
      </c>
      <c r="D12767" s="88" t="s">
        <v>14746</v>
      </c>
    </row>
    <row r="12768" spans="1:4" s="121" customFormat="1" x14ac:dyDescent="0.25">
      <c r="A12768" s="78"/>
      <c r="B12768" s="244">
        <v>45016.939942129633</v>
      </c>
      <c r="C12768" s="241">
        <v>200</v>
      </c>
      <c r="D12768" s="88" t="s">
        <v>873</v>
      </c>
    </row>
    <row r="12769" spans="1:4" s="121" customFormat="1" x14ac:dyDescent="0.25">
      <c r="A12769" s="78"/>
      <c r="B12769" s="244">
        <v>45016.918287037035</v>
      </c>
      <c r="C12769" s="241">
        <v>60</v>
      </c>
      <c r="D12769" s="88" t="s">
        <v>617</v>
      </c>
    </row>
    <row r="12770" spans="1:4" s="121" customFormat="1" x14ac:dyDescent="0.25">
      <c r="A12770" s="78"/>
      <c r="B12770" s="244">
        <v>45016.918773148151</v>
      </c>
      <c r="C12770" s="241">
        <v>1</v>
      </c>
      <c r="D12770" s="88" t="s">
        <v>413</v>
      </c>
    </row>
    <row r="12771" spans="1:4" s="121" customFormat="1" x14ac:dyDescent="0.25">
      <c r="A12771" s="78"/>
      <c r="B12771" s="244">
        <v>45016.964560185188</v>
      </c>
      <c r="C12771" s="241">
        <v>79.849999999999994</v>
      </c>
      <c r="D12771" s="88" t="s">
        <v>14315</v>
      </c>
    </row>
    <row r="12772" spans="1:4" s="121" customFormat="1" x14ac:dyDescent="0.25">
      <c r="A12772" s="78"/>
      <c r="B12772" s="244">
        <v>45016.931898148148</v>
      </c>
      <c r="C12772" s="241">
        <v>50</v>
      </c>
      <c r="D12772" s="88" t="s">
        <v>2907</v>
      </c>
    </row>
    <row r="12773" spans="1:4" s="121" customFormat="1" x14ac:dyDescent="0.25">
      <c r="A12773" s="78"/>
      <c r="B12773" s="244">
        <v>45016.921655092592</v>
      </c>
      <c r="C12773" s="241">
        <v>1158</v>
      </c>
      <c r="D12773" s="88" t="s">
        <v>9123</v>
      </c>
    </row>
    <row r="12774" spans="1:4" s="121" customFormat="1" x14ac:dyDescent="0.25">
      <c r="A12774" s="78"/>
      <c r="B12774" s="244">
        <v>45016.945405092592</v>
      </c>
      <c r="C12774" s="241">
        <v>19.3</v>
      </c>
      <c r="D12774" s="88" t="s">
        <v>1580</v>
      </c>
    </row>
    <row r="12775" spans="1:4" s="121" customFormat="1" x14ac:dyDescent="0.25">
      <c r="A12775" s="78"/>
      <c r="B12775" s="244">
        <v>45016.91847222222</v>
      </c>
      <c r="C12775" s="241">
        <v>1</v>
      </c>
      <c r="D12775" s="88" t="s">
        <v>413</v>
      </c>
    </row>
    <row r="12776" spans="1:4" s="121" customFormat="1" x14ac:dyDescent="0.25">
      <c r="A12776" s="78"/>
      <c r="B12776" s="244">
        <v>45016.980474537035</v>
      </c>
      <c r="C12776" s="241">
        <v>500</v>
      </c>
      <c r="D12776" s="88" t="s">
        <v>424</v>
      </c>
    </row>
    <row r="12777" spans="1:4" s="121" customFormat="1" x14ac:dyDescent="0.25">
      <c r="A12777" s="78"/>
      <c r="B12777" s="244">
        <v>45016.92015046296</v>
      </c>
      <c r="C12777" s="241">
        <v>19.54</v>
      </c>
      <c r="D12777" s="88" t="s">
        <v>2801</v>
      </c>
    </row>
    <row r="12778" spans="1:4" s="121" customFormat="1" x14ac:dyDescent="0.25">
      <c r="A12778" s="78"/>
      <c r="B12778" s="244">
        <v>45016.924988425926</v>
      </c>
      <c r="C12778" s="241">
        <v>1000</v>
      </c>
      <c r="D12778" s="88" t="s">
        <v>2726</v>
      </c>
    </row>
    <row r="12779" spans="1:4" s="121" customFormat="1" x14ac:dyDescent="0.25">
      <c r="A12779" s="78"/>
      <c r="B12779" s="244">
        <v>45016.921180555553</v>
      </c>
      <c r="C12779" s="241">
        <v>400</v>
      </c>
      <c r="D12779" s="88" t="s">
        <v>7810</v>
      </c>
    </row>
    <row r="12780" spans="1:4" s="121" customFormat="1" x14ac:dyDescent="0.25">
      <c r="A12780" s="78"/>
      <c r="B12780" s="244">
        <v>45016.990173611113</v>
      </c>
      <c r="C12780" s="241">
        <v>30</v>
      </c>
      <c r="D12780" s="88" t="s">
        <v>3876</v>
      </c>
    </row>
    <row r="12781" spans="1:4" x14ac:dyDescent="0.25">
      <c r="B12781" s="243" t="s">
        <v>14</v>
      </c>
      <c r="C12781" s="83">
        <f>SUM(C5:C12780)</f>
        <v>5541818.6499999994</v>
      </c>
      <c r="D12781" s="79"/>
    </row>
    <row r="12782" spans="1:4" x14ac:dyDescent="0.25">
      <c r="B12782" s="86" t="s">
        <v>1966</v>
      </c>
      <c r="C12782" s="83">
        <v>231022.52</v>
      </c>
      <c r="D12782" s="79"/>
    </row>
  </sheetData>
  <sheetProtection algorithmName="SHA-512" hashValue="aDN90Tn2O5RNr8HvOI3l0WLvfLJnN9Ab8dFECBVX+6SdaViTBGJ/jAPu01aK8pt1S0FFr4c4McQwU82QYa8yTQ==" saltValue="xf+pstQksnnIWQB0BbyoR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12782" xr:uid="{00000000-0009-0000-0000-00000B000000}"/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2">
    <tabColor rgb="FFD08FE4"/>
  </sheetPr>
  <dimension ref="A1:ED71"/>
  <sheetViews>
    <sheetView workbookViewId="0">
      <pane xSplit="1" ySplit="4" topLeftCell="B51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39" customWidth="1"/>
    <col min="2" max="2" width="28.5703125" style="100" customWidth="1"/>
    <col min="3" max="3" width="24.7109375" style="100" customWidth="1"/>
    <col min="4" max="6" width="28.140625" style="100" customWidth="1"/>
    <col min="7" max="16384" width="8.85546875" style="32"/>
  </cols>
  <sheetData>
    <row r="1" spans="1:134" s="45" customFormat="1" ht="48" customHeight="1" x14ac:dyDescent="0.25">
      <c r="A1" s="39"/>
      <c r="B1" s="40"/>
      <c r="C1" s="349" t="s">
        <v>14814</v>
      </c>
      <c r="D1" s="349"/>
      <c r="E1" s="349"/>
      <c r="F1" s="34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</row>
    <row r="2" spans="1:134" s="39" customFormat="1" ht="14.25" x14ac:dyDescent="0.2">
      <c r="A2" s="41"/>
      <c r="B2" s="75" t="s">
        <v>1968</v>
      </c>
      <c r="C2" s="190">
        <f>D71</f>
        <v>300396.60000000003</v>
      </c>
      <c r="D2" s="90"/>
      <c r="E2" s="90"/>
      <c r="F2" s="91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</row>
    <row r="3" spans="1:134" s="39" customFormat="1" ht="12.75" x14ac:dyDescent="0.2">
      <c r="B3" s="93"/>
      <c r="C3" s="94"/>
      <c r="D3" s="94"/>
      <c r="E3" s="94"/>
      <c r="F3" s="94"/>
    </row>
    <row r="4" spans="1:134" s="96" customFormat="1" ht="32.25" customHeight="1" x14ac:dyDescent="0.2">
      <c r="A4" s="44"/>
      <c r="B4" s="34" t="s">
        <v>2</v>
      </c>
      <c r="C4" s="14" t="s">
        <v>10</v>
      </c>
      <c r="D4" s="14" t="s">
        <v>11</v>
      </c>
      <c r="E4" s="14" t="s">
        <v>12</v>
      </c>
      <c r="F4" s="34" t="s">
        <v>21</v>
      </c>
      <c r="G4" s="39"/>
      <c r="H4" s="39"/>
      <c r="I4" s="39"/>
      <c r="J4" s="39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</row>
    <row r="5" spans="1:134" x14ac:dyDescent="0.25">
      <c r="B5" s="97">
        <v>44986.261111111111</v>
      </c>
      <c r="C5" s="98">
        <v>500</v>
      </c>
      <c r="D5" s="99">
        <v>486</v>
      </c>
      <c r="E5" s="99">
        <v>14</v>
      </c>
      <c r="F5" s="180" t="s">
        <v>14748</v>
      </c>
    </row>
    <row r="6" spans="1:134" x14ac:dyDescent="0.25">
      <c r="B6" s="97">
        <v>44986.45416666667</v>
      </c>
      <c r="C6" s="98">
        <v>1000</v>
      </c>
      <c r="D6" s="99">
        <v>972</v>
      </c>
      <c r="E6" s="99">
        <v>28</v>
      </c>
      <c r="F6" s="180" t="s">
        <v>14749</v>
      </c>
    </row>
    <row r="7" spans="1:134" x14ac:dyDescent="0.25">
      <c r="B7" s="97">
        <v>44986.788194444445</v>
      </c>
      <c r="C7" s="98">
        <v>2000</v>
      </c>
      <c r="D7" s="99">
        <v>1944</v>
      </c>
      <c r="E7" s="99">
        <v>56</v>
      </c>
      <c r="F7" s="180" t="s">
        <v>14750</v>
      </c>
    </row>
    <row r="8" spans="1:134" x14ac:dyDescent="0.25">
      <c r="B8" s="97">
        <v>44986.869444444441</v>
      </c>
      <c r="C8" s="98">
        <v>500</v>
      </c>
      <c r="D8" s="99">
        <v>486</v>
      </c>
      <c r="E8" s="99">
        <v>14</v>
      </c>
      <c r="F8" s="180" t="s">
        <v>14751</v>
      </c>
    </row>
    <row r="9" spans="1:134" x14ac:dyDescent="0.25">
      <c r="B9" s="97">
        <v>44987.283333333333</v>
      </c>
      <c r="C9" s="98">
        <v>1000</v>
      </c>
      <c r="D9" s="99">
        <v>972</v>
      </c>
      <c r="E9" s="99">
        <v>28</v>
      </c>
      <c r="F9" s="180" t="s">
        <v>14752</v>
      </c>
    </row>
    <row r="10" spans="1:134" s="121" customFormat="1" x14ac:dyDescent="0.25">
      <c r="A10" s="125"/>
      <c r="B10" s="97">
        <v>44987.378472222219</v>
      </c>
      <c r="C10" s="98">
        <v>500</v>
      </c>
      <c r="D10" s="99">
        <v>486</v>
      </c>
      <c r="E10" s="99">
        <v>14</v>
      </c>
      <c r="F10" s="180" t="s">
        <v>14753</v>
      </c>
    </row>
    <row r="11" spans="1:134" s="121" customFormat="1" x14ac:dyDescent="0.25">
      <c r="A11" s="125"/>
      <c r="B11" s="97">
        <v>44987.43472222222</v>
      </c>
      <c r="C11" s="98">
        <v>200000</v>
      </c>
      <c r="D11" s="99">
        <v>194400</v>
      </c>
      <c r="E11" s="99">
        <v>5600</v>
      </c>
      <c r="F11" s="180" t="s">
        <v>14754</v>
      </c>
    </row>
    <row r="12" spans="1:134" s="121" customFormat="1" x14ac:dyDescent="0.25">
      <c r="A12" s="125"/>
      <c r="B12" s="97">
        <v>44987.506249999999</v>
      </c>
      <c r="C12" s="98">
        <v>300</v>
      </c>
      <c r="D12" s="99">
        <v>291.60000000000002</v>
      </c>
      <c r="E12" s="99">
        <v>8.4</v>
      </c>
      <c r="F12" s="180" t="s">
        <v>14755</v>
      </c>
    </row>
    <row r="13" spans="1:134" s="121" customFormat="1" x14ac:dyDescent="0.25">
      <c r="A13" s="125"/>
      <c r="B13" s="97">
        <v>44987.696527777778</v>
      </c>
      <c r="C13" s="98">
        <v>300</v>
      </c>
      <c r="D13" s="99">
        <v>291.60000000000002</v>
      </c>
      <c r="E13" s="99">
        <v>8.4</v>
      </c>
      <c r="F13" s="180" t="s">
        <v>14756</v>
      </c>
    </row>
    <row r="14" spans="1:134" s="121" customFormat="1" x14ac:dyDescent="0.25">
      <c r="A14" s="125"/>
      <c r="B14" s="97">
        <v>44987.707638888889</v>
      </c>
      <c r="C14" s="98">
        <v>500</v>
      </c>
      <c r="D14" s="99">
        <v>486</v>
      </c>
      <c r="E14" s="99">
        <v>14</v>
      </c>
      <c r="F14" s="180" t="s">
        <v>14757</v>
      </c>
    </row>
    <row r="15" spans="1:134" s="121" customFormat="1" x14ac:dyDescent="0.25">
      <c r="A15" s="125"/>
      <c r="B15" s="97">
        <v>44987.974999999999</v>
      </c>
      <c r="C15" s="98">
        <v>1000</v>
      </c>
      <c r="D15" s="99">
        <v>972</v>
      </c>
      <c r="E15" s="99">
        <v>28</v>
      </c>
      <c r="F15" s="180" t="s">
        <v>14758</v>
      </c>
    </row>
    <row r="16" spans="1:134" s="121" customFormat="1" x14ac:dyDescent="0.25">
      <c r="A16" s="125"/>
      <c r="B16" s="97">
        <v>44988.05972222222</v>
      </c>
      <c r="C16" s="98">
        <v>200</v>
      </c>
      <c r="D16" s="99">
        <v>194.4</v>
      </c>
      <c r="E16" s="99">
        <v>5.6</v>
      </c>
      <c r="F16" s="180" t="s">
        <v>14759</v>
      </c>
    </row>
    <row r="17" spans="1:6" s="121" customFormat="1" x14ac:dyDescent="0.25">
      <c r="A17" s="125"/>
      <c r="B17" s="97">
        <v>44988.289583333331</v>
      </c>
      <c r="C17" s="98">
        <v>2000</v>
      </c>
      <c r="D17" s="99">
        <v>1944</v>
      </c>
      <c r="E17" s="99">
        <v>56</v>
      </c>
      <c r="F17" s="180" t="s">
        <v>14760</v>
      </c>
    </row>
    <row r="18" spans="1:6" s="121" customFormat="1" x14ac:dyDescent="0.25">
      <c r="A18" s="125"/>
      <c r="B18" s="97">
        <v>44988.316666666666</v>
      </c>
      <c r="C18" s="98">
        <v>1000</v>
      </c>
      <c r="D18" s="99">
        <v>972</v>
      </c>
      <c r="E18" s="99">
        <v>28</v>
      </c>
      <c r="F18" s="180" t="s">
        <v>14761</v>
      </c>
    </row>
    <row r="19" spans="1:6" s="121" customFormat="1" x14ac:dyDescent="0.25">
      <c r="A19" s="125"/>
      <c r="B19" s="97">
        <v>44988.6875</v>
      </c>
      <c r="C19" s="98">
        <v>300</v>
      </c>
      <c r="D19" s="99">
        <v>291.60000000000002</v>
      </c>
      <c r="E19" s="99">
        <v>8.4</v>
      </c>
      <c r="F19" s="180" t="s">
        <v>14762</v>
      </c>
    </row>
    <row r="20" spans="1:6" s="121" customFormat="1" x14ac:dyDescent="0.25">
      <c r="A20" s="125"/>
      <c r="B20" s="97">
        <v>44988.854861111111</v>
      </c>
      <c r="C20" s="98">
        <v>500</v>
      </c>
      <c r="D20" s="99">
        <v>486</v>
      </c>
      <c r="E20" s="99">
        <v>14</v>
      </c>
      <c r="F20" s="180" t="s">
        <v>14763</v>
      </c>
    </row>
    <row r="21" spans="1:6" s="121" customFormat="1" x14ac:dyDescent="0.25">
      <c r="A21" s="125"/>
      <c r="B21" s="97">
        <v>44989.508333333331</v>
      </c>
      <c r="C21" s="98">
        <v>1500</v>
      </c>
      <c r="D21" s="99">
        <v>1458</v>
      </c>
      <c r="E21" s="99">
        <v>42</v>
      </c>
      <c r="F21" s="180" t="s">
        <v>14764</v>
      </c>
    </row>
    <row r="22" spans="1:6" s="121" customFormat="1" x14ac:dyDescent="0.25">
      <c r="A22" s="125"/>
      <c r="B22" s="97">
        <v>44989.5625</v>
      </c>
      <c r="C22" s="98">
        <v>500</v>
      </c>
      <c r="D22" s="99">
        <v>486</v>
      </c>
      <c r="E22" s="99">
        <v>14</v>
      </c>
      <c r="F22" s="180" t="s">
        <v>14765</v>
      </c>
    </row>
    <row r="23" spans="1:6" s="121" customFormat="1" x14ac:dyDescent="0.25">
      <c r="A23" s="125"/>
      <c r="B23" s="97">
        <v>44989.706944444442</v>
      </c>
      <c r="C23" s="98">
        <v>500</v>
      </c>
      <c r="D23" s="99">
        <v>486</v>
      </c>
      <c r="E23" s="99">
        <v>14</v>
      </c>
      <c r="F23" s="180" t="s">
        <v>14766</v>
      </c>
    </row>
    <row r="24" spans="1:6" s="121" customFormat="1" x14ac:dyDescent="0.25">
      <c r="A24" s="125"/>
      <c r="B24" s="97">
        <v>44990.31527777778</v>
      </c>
      <c r="C24" s="98">
        <v>2500</v>
      </c>
      <c r="D24" s="99">
        <v>2430</v>
      </c>
      <c r="E24" s="99">
        <v>70</v>
      </c>
      <c r="F24" s="180" t="s">
        <v>14767</v>
      </c>
    </row>
    <row r="25" spans="1:6" s="121" customFormat="1" x14ac:dyDescent="0.25">
      <c r="A25" s="125"/>
      <c r="B25" s="97">
        <v>44990.713888888888</v>
      </c>
      <c r="C25" s="98">
        <v>350</v>
      </c>
      <c r="D25" s="99">
        <v>340.2</v>
      </c>
      <c r="E25" s="99">
        <v>9.8000000000000007</v>
      </c>
      <c r="F25" s="180" t="s">
        <v>14768</v>
      </c>
    </row>
    <row r="26" spans="1:6" s="121" customFormat="1" x14ac:dyDescent="0.25">
      <c r="A26" s="125"/>
      <c r="B26" s="97">
        <v>44991.956944444442</v>
      </c>
      <c r="C26" s="98">
        <v>3000</v>
      </c>
      <c r="D26" s="99">
        <v>2916</v>
      </c>
      <c r="E26" s="99">
        <v>84</v>
      </c>
      <c r="F26" s="180" t="s">
        <v>14769</v>
      </c>
    </row>
    <row r="27" spans="1:6" s="121" customFormat="1" x14ac:dyDescent="0.25">
      <c r="A27" s="125"/>
      <c r="B27" s="97">
        <v>44991.963194444441</v>
      </c>
      <c r="C27" s="98">
        <v>2000</v>
      </c>
      <c r="D27" s="99">
        <v>1944</v>
      </c>
      <c r="E27" s="99">
        <v>56</v>
      </c>
      <c r="F27" s="180" t="s">
        <v>14770</v>
      </c>
    </row>
    <row r="28" spans="1:6" s="121" customFormat="1" x14ac:dyDescent="0.25">
      <c r="A28" s="125"/>
      <c r="B28" s="97">
        <v>44991.96597222222</v>
      </c>
      <c r="C28" s="98">
        <v>300</v>
      </c>
      <c r="D28" s="99">
        <v>291.60000000000002</v>
      </c>
      <c r="E28" s="99">
        <v>8.4</v>
      </c>
      <c r="F28" s="180" t="s">
        <v>14771</v>
      </c>
    </row>
    <row r="29" spans="1:6" s="121" customFormat="1" x14ac:dyDescent="0.25">
      <c r="A29" s="125"/>
      <c r="B29" s="97">
        <v>44992.09652777778</v>
      </c>
      <c r="C29" s="98">
        <v>300</v>
      </c>
      <c r="D29" s="99">
        <v>291.60000000000002</v>
      </c>
      <c r="E29" s="99">
        <v>8.4</v>
      </c>
      <c r="F29" s="180" t="s">
        <v>14772</v>
      </c>
    </row>
    <row r="30" spans="1:6" s="121" customFormat="1" x14ac:dyDescent="0.25">
      <c r="A30" s="125"/>
      <c r="B30" s="97">
        <v>44992.326388888891</v>
      </c>
      <c r="C30" s="98">
        <v>100</v>
      </c>
      <c r="D30" s="99">
        <v>97.2</v>
      </c>
      <c r="E30" s="99">
        <v>2.8</v>
      </c>
      <c r="F30" s="180" t="s">
        <v>14773</v>
      </c>
    </row>
    <row r="31" spans="1:6" s="121" customFormat="1" x14ac:dyDescent="0.25">
      <c r="A31" s="125"/>
      <c r="B31" s="97">
        <v>44992.453472222223</v>
      </c>
      <c r="C31" s="98">
        <v>500</v>
      </c>
      <c r="D31" s="99">
        <v>486</v>
      </c>
      <c r="E31" s="99">
        <v>14</v>
      </c>
      <c r="F31" s="180" t="s">
        <v>14774</v>
      </c>
    </row>
    <row r="32" spans="1:6" s="121" customFormat="1" x14ac:dyDescent="0.25">
      <c r="A32" s="125"/>
      <c r="B32" s="97">
        <v>44992.457638888889</v>
      </c>
      <c r="C32" s="98">
        <v>5000</v>
      </c>
      <c r="D32" s="99">
        <v>4860</v>
      </c>
      <c r="E32" s="99">
        <v>140</v>
      </c>
      <c r="F32" s="180" t="s">
        <v>14775</v>
      </c>
    </row>
    <row r="33" spans="1:6" s="121" customFormat="1" x14ac:dyDescent="0.25">
      <c r="A33" s="125"/>
      <c r="B33" s="97">
        <v>44992.463888888888</v>
      </c>
      <c r="C33" s="98">
        <v>10000</v>
      </c>
      <c r="D33" s="99">
        <v>9720</v>
      </c>
      <c r="E33" s="99">
        <v>280</v>
      </c>
      <c r="F33" s="180" t="s">
        <v>14776</v>
      </c>
    </row>
    <row r="34" spans="1:6" s="121" customFormat="1" x14ac:dyDescent="0.25">
      <c r="A34" s="125"/>
      <c r="B34" s="97">
        <v>44992.531944444447</v>
      </c>
      <c r="C34" s="98">
        <v>5000</v>
      </c>
      <c r="D34" s="99">
        <v>4860</v>
      </c>
      <c r="E34" s="99">
        <v>140</v>
      </c>
      <c r="F34" s="180" t="s">
        <v>14777</v>
      </c>
    </row>
    <row r="35" spans="1:6" s="121" customFormat="1" x14ac:dyDescent="0.25">
      <c r="A35" s="125"/>
      <c r="B35" s="97">
        <v>44992.59652777778</v>
      </c>
      <c r="C35" s="98">
        <v>1000</v>
      </c>
      <c r="D35" s="99">
        <v>972</v>
      </c>
      <c r="E35" s="99">
        <v>28</v>
      </c>
      <c r="F35" s="180" t="s">
        <v>14778</v>
      </c>
    </row>
    <row r="36" spans="1:6" s="121" customFormat="1" x14ac:dyDescent="0.25">
      <c r="A36" s="125"/>
      <c r="B36" s="97">
        <v>44992.701388888891</v>
      </c>
      <c r="C36" s="98">
        <v>1000</v>
      </c>
      <c r="D36" s="99">
        <v>972</v>
      </c>
      <c r="E36" s="99">
        <v>28</v>
      </c>
      <c r="F36" s="180" t="s">
        <v>14779</v>
      </c>
    </row>
    <row r="37" spans="1:6" s="121" customFormat="1" x14ac:dyDescent="0.25">
      <c r="A37" s="125"/>
      <c r="B37" s="97">
        <v>44992.732638888891</v>
      </c>
      <c r="C37" s="98">
        <v>1000</v>
      </c>
      <c r="D37" s="99">
        <v>972</v>
      </c>
      <c r="E37" s="99">
        <v>28</v>
      </c>
      <c r="F37" s="180" t="s">
        <v>14780</v>
      </c>
    </row>
    <row r="38" spans="1:6" s="121" customFormat="1" x14ac:dyDescent="0.25">
      <c r="A38" s="125"/>
      <c r="B38" s="97">
        <v>44992.738194444442</v>
      </c>
      <c r="C38" s="98">
        <v>1000</v>
      </c>
      <c r="D38" s="99">
        <v>972</v>
      </c>
      <c r="E38" s="99">
        <v>28</v>
      </c>
      <c r="F38" s="180" t="s">
        <v>14781</v>
      </c>
    </row>
    <row r="39" spans="1:6" s="121" customFormat="1" x14ac:dyDescent="0.25">
      <c r="A39" s="125"/>
      <c r="B39" s="97">
        <v>44992.900694444441</v>
      </c>
      <c r="C39" s="98">
        <v>1000</v>
      </c>
      <c r="D39" s="99">
        <v>972</v>
      </c>
      <c r="E39" s="99">
        <v>28</v>
      </c>
      <c r="F39" s="180" t="s">
        <v>14782</v>
      </c>
    </row>
    <row r="40" spans="1:6" s="121" customFormat="1" x14ac:dyDescent="0.25">
      <c r="A40" s="125"/>
      <c r="B40" s="97">
        <v>44992.902083333334</v>
      </c>
      <c r="C40" s="98">
        <v>1000</v>
      </c>
      <c r="D40" s="99">
        <v>972</v>
      </c>
      <c r="E40" s="99">
        <v>28</v>
      </c>
      <c r="F40" s="180" t="s">
        <v>14783</v>
      </c>
    </row>
    <row r="41" spans="1:6" s="121" customFormat="1" x14ac:dyDescent="0.25">
      <c r="A41" s="125"/>
      <c r="B41" s="97">
        <v>44993.328472222223</v>
      </c>
      <c r="C41" s="98">
        <v>500</v>
      </c>
      <c r="D41" s="99">
        <v>486</v>
      </c>
      <c r="E41" s="99">
        <v>14</v>
      </c>
      <c r="F41" s="180" t="s">
        <v>14784</v>
      </c>
    </row>
    <row r="42" spans="1:6" s="121" customFormat="1" x14ac:dyDescent="0.25">
      <c r="A42" s="125"/>
      <c r="B42" s="97">
        <v>44993.819444444445</v>
      </c>
      <c r="C42" s="98">
        <v>500</v>
      </c>
      <c r="D42" s="99">
        <v>486</v>
      </c>
      <c r="E42" s="99">
        <v>14</v>
      </c>
      <c r="F42" s="180" t="s">
        <v>14785</v>
      </c>
    </row>
    <row r="43" spans="1:6" s="121" customFormat="1" x14ac:dyDescent="0.25">
      <c r="A43" s="125"/>
      <c r="B43" s="97">
        <v>44994.680555555555</v>
      </c>
      <c r="C43" s="98">
        <v>500</v>
      </c>
      <c r="D43" s="99">
        <v>486</v>
      </c>
      <c r="E43" s="99">
        <v>14</v>
      </c>
      <c r="F43" s="180" t="s">
        <v>14786</v>
      </c>
    </row>
    <row r="44" spans="1:6" s="121" customFormat="1" x14ac:dyDescent="0.25">
      <c r="A44" s="125"/>
      <c r="B44" s="97">
        <v>44997.599999999999</v>
      </c>
      <c r="C44" s="98">
        <v>4000</v>
      </c>
      <c r="D44" s="99">
        <v>3888</v>
      </c>
      <c r="E44" s="99">
        <v>112</v>
      </c>
      <c r="F44" s="180" t="s">
        <v>14787</v>
      </c>
    </row>
    <row r="45" spans="1:6" s="121" customFormat="1" x14ac:dyDescent="0.25">
      <c r="A45" s="125"/>
      <c r="B45" s="97">
        <v>44998.729861111111</v>
      </c>
      <c r="C45" s="98">
        <v>4900</v>
      </c>
      <c r="D45" s="99">
        <v>4762.8</v>
      </c>
      <c r="E45" s="99">
        <v>137.19999999999999</v>
      </c>
      <c r="F45" s="180" t="s">
        <v>14788</v>
      </c>
    </row>
    <row r="46" spans="1:6" s="121" customFormat="1" x14ac:dyDescent="0.25">
      <c r="A46" s="125"/>
      <c r="B46" s="97">
        <v>44999.661111111112</v>
      </c>
      <c r="C46" s="98">
        <v>16700</v>
      </c>
      <c r="D46" s="99">
        <v>16232.4</v>
      </c>
      <c r="E46" s="99">
        <v>467.6</v>
      </c>
      <c r="F46" s="180" t="s">
        <v>14789</v>
      </c>
    </row>
    <row r="47" spans="1:6" s="121" customFormat="1" x14ac:dyDescent="0.25">
      <c r="A47" s="125"/>
      <c r="B47" s="97">
        <v>45005.602083333331</v>
      </c>
      <c r="C47" s="98">
        <v>2500</v>
      </c>
      <c r="D47" s="99">
        <v>2430</v>
      </c>
      <c r="E47" s="99">
        <v>70</v>
      </c>
      <c r="F47" s="180" t="s">
        <v>14790</v>
      </c>
    </row>
    <row r="48" spans="1:6" s="121" customFormat="1" x14ac:dyDescent="0.25">
      <c r="A48" s="125"/>
      <c r="B48" s="97">
        <v>45005.692361111112</v>
      </c>
      <c r="C48" s="98">
        <v>500</v>
      </c>
      <c r="D48" s="99">
        <v>486</v>
      </c>
      <c r="E48" s="99">
        <v>14</v>
      </c>
      <c r="F48" s="180" t="s">
        <v>14791</v>
      </c>
    </row>
    <row r="49" spans="1:6" s="121" customFormat="1" x14ac:dyDescent="0.25">
      <c r="A49" s="125"/>
      <c r="B49" s="97">
        <v>45005.708333333336</v>
      </c>
      <c r="C49" s="98">
        <v>500</v>
      </c>
      <c r="D49" s="99">
        <v>486</v>
      </c>
      <c r="E49" s="99">
        <v>14</v>
      </c>
      <c r="F49" s="180" t="s">
        <v>14792</v>
      </c>
    </row>
    <row r="50" spans="1:6" s="121" customFormat="1" x14ac:dyDescent="0.25">
      <c r="A50" s="125"/>
      <c r="B50" s="97">
        <v>45005.786111111112</v>
      </c>
      <c r="C50" s="98">
        <v>10000</v>
      </c>
      <c r="D50" s="99">
        <v>9720</v>
      </c>
      <c r="E50" s="99">
        <v>280</v>
      </c>
      <c r="F50" s="180" t="s">
        <v>14793</v>
      </c>
    </row>
    <row r="51" spans="1:6" s="121" customFormat="1" x14ac:dyDescent="0.25">
      <c r="A51" s="125"/>
      <c r="B51" s="97">
        <v>45007.538888888892</v>
      </c>
      <c r="C51" s="98">
        <v>500</v>
      </c>
      <c r="D51" s="99">
        <v>486</v>
      </c>
      <c r="E51" s="99">
        <v>14</v>
      </c>
      <c r="F51" s="180" t="s">
        <v>14794</v>
      </c>
    </row>
    <row r="52" spans="1:6" s="121" customFormat="1" x14ac:dyDescent="0.25">
      <c r="A52" s="125"/>
      <c r="B52" s="97">
        <v>45007.611805555556</v>
      </c>
      <c r="C52" s="98">
        <v>1000</v>
      </c>
      <c r="D52" s="99">
        <v>972</v>
      </c>
      <c r="E52" s="99">
        <v>28</v>
      </c>
      <c r="F52" s="180" t="s">
        <v>14795</v>
      </c>
    </row>
    <row r="53" spans="1:6" s="121" customFormat="1" x14ac:dyDescent="0.25">
      <c r="A53" s="125"/>
      <c r="B53" s="97">
        <v>45007.614583333336</v>
      </c>
      <c r="C53" s="98">
        <v>300</v>
      </c>
      <c r="D53" s="99">
        <v>291.60000000000002</v>
      </c>
      <c r="E53" s="99">
        <v>8.4</v>
      </c>
      <c r="F53" s="180" t="s">
        <v>14796</v>
      </c>
    </row>
    <row r="54" spans="1:6" s="121" customFormat="1" x14ac:dyDescent="0.25">
      <c r="A54" s="125"/>
      <c r="B54" s="97">
        <v>45007.84652777778</v>
      </c>
      <c r="C54" s="98">
        <v>1000</v>
      </c>
      <c r="D54" s="99">
        <v>972</v>
      </c>
      <c r="E54" s="99">
        <v>28</v>
      </c>
      <c r="F54" s="180" t="s">
        <v>14797</v>
      </c>
    </row>
    <row r="55" spans="1:6" s="121" customFormat="1" x14ac:dyDescent="0.25">
      <c r="A55" s="125"/>
      <c r="B55" s="97">
        <v>45012.70208333333</v>
      </c>
      <c r="C55" s="98">
        <v>500</v>
      </c>
      <c r="D55" s="99">
        <v>486</v>
      </c>
      <c r="E55" s="99">
        <v>14</v>
      </c>
      <c r="F55" s="180" t="s">
        <v>14798</v>
      </c>
    </row>
    <row r="56" spans="1:6" s="121" customFormat="1" x14ac:dyDescent="0.25">
      <c r="A56" s="125"/>
      <c r="B56" s="97">
        <v>45012.702777777777</v>
      </c>
      <c r="C56" s="98">
        <v>500</v>
      </c>
      <c r="D56" s="99">
        <v>486</v>
      </c>
      <c r="E56" s="99">
        <v>14</v>
      </c>
      <c r="F56" s="180" t="s">
        <v>14799</v>
      </c>
    </row>
    <row r="57" spans="1:6" s="121" customFormat="1" x14ac:dyDescent="0.25">
      <c r="A57" s="125"/>
      <c r="B57" s="97">
        <v>45012.708333333336</v>
      </c>
      <c r="C57" s="98">
        <v>1000</v>
      </c>
      <c r="D57" s="99">
        <v>972</v>
      </c>
      <c r="E57" s="99">
        <v>28</v>
      </c>
      <c r="F57" s="180" t="s">
        <v>14800</v>
      </c>
    </row>
    <row r="58" spans="1:6" s="121" customFormat="1" x14ac:dyDescent="0.25">
      <c r="A58" s="125"/>
      <c r="B58" s="97">
        <v>45012.711805555555</v>
      </c>
      <c r="C58" s="98">
        <v>1000</v>
      </c>
      <c r="D58" s="99">
        <v>972</v>
      </c>
      <c r="E58" s="99">
        <v>28</v>
      </c>
      <c r="F58" s="180" t="s">
        <v>14801</v>
      </c>
    </row>
    <row r="59" spans="1:6" s="121" customFormat="1" x14ac:dyDescent="0.25">
      <c r="A59" s="125"/>
      <c r="B59" s="97">
        <v>45012.71597222222</v>
      </c>
      <c r="C59" s="98">
        <v>1000</v>
      </c>
      <c r="D59" s="99">
        <v>972</v>
      </c>
      <c r="E59" s="99">
        <v>28</v>
      </c>
      <c r="F59" s="180" t="s">
        <v>14802</v>
      </c>
    </row>
    <row r="60" spans="1:6" s="121" customFormat="1" x14ac:dyDescent="0.25">
      <c r="A60" s="125"/>
      <c r="B60" s="97">
        <v>45012.71597222222</v>
      </c>
      <c r="C60" s="98">
        <v>1000</v>
      </c>
      <c r="D60" s="99">
        <v>972</v>
      </c>
      <c r="E60" s="99">
        <v>28</v>
      </c>
      <c r="F60" s="180" t="s">
        <v>14803</v>
      </c>
    </row>
    <row r="61" spans="1:6" s="121" customFormat="1" x14ac:dyDescent="0.25">
      <c r="A61" s="125"/>
      <c r="B61" s="97">
        <v>45012.915972222225</v>
      </c>
      <c r="C61" s="98">
        <v>1000</v>
      </c>
      <c r="D61" s="99">
        <v>972</v>
      </c>
      <c r="E61" s="99">
        <v>28</v>
      </c>
      <c r="F61" s="180" t="s">
        <v>14804</v>
      </c>
    </row>
    <row r="62" spans="1:6" s="121" customFormat="1" x14ac:dyDescent="0.25">
      <c r="A62" s="125"/>
      <c r="B62" s="97">
        <v>45014.469444444447</v>
      </c>
      <c r="C62" s="98">
        <v>1000</v>
      </c>
      <c r="D62" s="99">
        <v>972</v>
      </c>
      <c r="E62" s="99">
        <v>28</v>
      </c>
      <c r="F62" s="180" t="s">
        <v>14805</v>
      </c>
    </row>
    <row r="63" spans="1:6" s="121" customFormat="1" x14ac:dyDescent="0.25">
      <c r="A63" s="125"/>
      <c r="B63" s="97">
        <v>45014.588194444441</v>
      </c>
      <c r="C63" s="98">
        <v>500</v>
      </c>
      <c r="D63" s="99">
        <v>486</v>
      </c>
      <c r="E63" s="99">
        <v>14</v>
      </c>
      <c r="F63" s="180" t="s">
        <v>14806</v>
      </c>
    </row>
    <row r="64" spans="1:6" s="121" customFormat="1" x14ac:dyDescent="0.25">
      <c r="A64" s="125"/>
      <c r="B64" s="97">
        <v>45015.03125</v>
      </c>
      <c r="C64" s="98">
        <v>1000</v>
      </c>
      <c r="D64" s="99">
        <v>972</v>
      </c>
      <c r="E64" s="99">
        <v>28</v>
      </c>
      <c r="F64" s="180" t="s">
        <v>14807</v>
      </c>
    </row>
    <row r="65" spans="1:6" s="121" customFormat="1" x14ac:dyDescent="0.25">
      <c r="A65" s="125"/>
      <c r="B65" s="97">
        <v>45015.351388888892</v>
      </c>
      <c r="C65" s="98">
        <v>1000</v>
      </c>
      <c r="D65" s="99">
        <v>972</v>
      </c>
      <c r="E65" s="99">
        <v>28</v>
      </c>
      <c r="F65" s="180" t="s">
        <v>14808</v>
      </c>
    </row>
    <row r="66" spans="1:6" s="121" customFormat="1" x14ac:dyDescent="0.25">
      <c r="A66" s="125"/>
      <c r="B66" s="97">
        <v>45015.438194444447</v>
      </c>
      <c r="C66" s="98">
        <v>500</v>
      </c>
      <c r="D66" s="99">
        <v>486</v>
      </c>
      <c r="E66" s="99">
        <v>14</v>
      </c>
      <c r="F66" s="180" t="s">
        <v>14809</v>
      </c>
    </row>
    <row r="67" spans="1:6" s="121" customFormat="1" x14ac:dyDescent="0.25">
      <c r="A67" s="125"/>
      <c r="B67" s="97">
        <v>45015.470833333333</v>
      </c>
      <c r="C67" s="98">
        <v>500</v>
      </c>
      <c r="D67" s="99">
        <v>486</v>
      </c>
      <c r="E67" s="99">
        <v>14</v>
      </c>
      <c r="F67" s="180" t="s">
        <v>14810</v>
      </c>
    </row>
    <row r="68" spans="1:6" s="121" customFormat="1" x14ac:dyDescent="0.25">
      <c r="A68" s="125"/>
      <c r="B68" s="97">
        <v>45015.56527777778</v>
      </c>
      <c r="C68" s="98">
        <v>500</v>
      </c>
      <c r="D68" s="99">
        <v>486</v>
      </c>
      <c r="E68" s="99">
        <v>14</v>
      </c>
      <c r="F68" s="180" t="s">
        <v>14811</v>
      </c>
    </row>
    <row r="69" spans="1:6" s="121" customFormat="1" x14ac:dyDescent="0.25">
      <c r="A69" s="125"/>
      <c r="B69" s="97">
        <v>45015.574305555558</v>
      </c>
      <c r="C69" s="98">
        <v>500</v>
      </c>
      <c r="D69" s="99">
        <v>486</v>
      </c>
      <c r="E69" s="99">
        <v>14</v>
      </c>
      <c r="F69" s="180" t="s">
        <v>14812</v>
      </c>
    </row>
    <row r="70" spans="1:6" s="121" customFormat="1" x14ac:dyDescent="0.25">
      <c r="A70" s="125"/>
      <c r="B70" s="97">
        <v>45015.785416666666</v>
      </c>
      <c r="C70" s="98">
        <v>5000</v>
      </c>
      <c r="D70" s="99">
        <v>4860</v>
      </c>
      <c r="E70" s="99">
        <v>140</v>
      </c>
      <c r="F70" s="180" t="s">
        <v>14813</v>
      </c>
    </row>
    <row r="71" spans="1:6" x14ac:dyDescent="0.25">
      <c r="B71" s="124" t="s">
        <v>14</v>
      </c>
      <c r="C71" s="115">
        <f>SUM(C5:C70)</f>
        <v>309050</v>
      </c>
      <c r="D71" s="115">
        <f>SUM(D5:D70)</f>
        <v>300396.60000000003</v>
      </c>
      <c r="E71" s="115">
        <f>SUM(E5:E70)</f>
        <v>8653.3999999999978</v>
      </c>
    </row>
  </sheetData>
  <sheetProtection algorithmName="SHA-512" hashValue="G2erRrBJUtqernDmpaHE1svYHpdtFp3OlK3PYr2Z1kcKGTNiEzCT1Lbjz4Cxqq0gaoEZkGZz9sH4CbYNsmrfvg==" saltValue="V7Dk/apjYR8nwawLH6t1a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71" xr:uid="{00000000-0009-0000-0000-00000C000000}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D08FE4"/>
  </sheetPr>
  <dimension ref="A1:EG147"/>
  <sheetViews>
    <sheetView workbookViewId="0">
      <pane xSplit="1" ySplit="4" topLeftCell="B13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170" customWidth="1"/>
    <col min="3" max="3" width="21.140625" style="171" customWidth="1"/>
    <col min="4" max="5" width="16.85546875" style="171" customWidth="1"/>
    <col min="6" max="6" width="33.28515625" style="172" customWidth="1"/>
    <col min="7" max="16384" width="8.85546875" style="32"/>
  </cols>
  <sheetData>
    <row r="1" spans="1:137" customFormat="1" ht="48" customHeight="1" x14ac:dyDescent="0.25">
      <c r="A1" s="1"/>
      <c r="B1" s="143"/>
      <c r="C1" s="358" t="s">
        <v>14823</v>
      </c>
      <c r="D1" s="358"/>
      <c r="E1" s="358"/>
      <c r="F1" s="358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5"/>
      <c r="B2" s="144" t="s">
        <v>1968</v>
      </c>
      <c r="C2" s="187">
        <f>D147</f>
        <v>60588.939999999988</v>
      </c>
      <c r="D2" s="117"/>
      <c r="E2" s="117"/>
      <c r="F2" s="148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</row>
    <row r="3" spans="1:137" s="1" customFormat="1" ht="12.75" x14ac:dyDescent="0.2">
      <c r="B3" s="149"/>
      <c r="C3" s="147"/>
      <c r="D3" s="147"/>
      <c r="E3" s="147"/>
      <c r="F3" s="113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137" s="102" customFormat="1" ht="36.75" customHeight="1" x14ac:dyDescent="0.2">
      <c r="A4" s="22"/>
      <c r="B4" s="124" t="s">
        <v>2</v>
      </c>
      <c r="C4" s="115" t="s">
        <v>10</v>
      </c>
      <c r="D4" s="115" t="s">
        <v>11</v>
      </c>
      <c r="E4" s="115" t="s">
        <v>12</v>
      </c>
      <c r="F4" s="124" t="s">
        <v>13</v>
      </c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</row>
    <row r="5" spans="1:137" ht="15" customHeight="1" x14ac:dyDescent="0.25">
      <c r="A5" s="23"/>
      <c r="B5" s="165">
        <v>44986</v>
      </c>
      <c r="C5" s="166">
        <v>105.26</v>
      </c>
      <c r="D5" s="167">
        <v>101.05</v>
      </c>
      <c r="E5" s="167">
        <v>4.21</v>
      </c>
      <c r="F5" s="238" t="s">
        <v>4050</v>
      </c>
    </row>
    <row r="6" spans="1:137" ht="15" customHeight="1" x14ac:dyDescent="0.25">
      <c r="A6" s="101"/>
      <c r="B6" s="165">
        <v>44986</v>
      </c>
      <c r="C6" s="166">
        <v>10</v>
      </c>
      <c r="D6" s="167">
        <v>9.6</v>
      </c>
      <c r="E6" s="167">
        <v>0.4</v>
      </c>
      <c r="F6" s="238" t="s">
        <v>2897</v>
      </c>
    </row>
    <row r="7" spans="1:137" ht="15" customHeight="1" x14ac:dyDescent="0.25">
      <c r="B7" s="165">
        <v>44986</v>
      </c>
      <c r="C7" s="166">
        <v>5000</v>
      </c>
      <c r="D7" s="167">
        <v>4800</v>
      </c>
      <c r="E7" s="167">
        <v>200</v>
      </c>
      <c r="F7" s="238" t="s">
        <v>3101</v>
      </c>
    </row>
    <row r="8" spans="1:137" ht="15" customHeight="1" x14ac:dyDescent="0.25">
      <c r="A8" s="101"/>
      <c r="B8" s="165">
        <v>44987</v>
      </c>
      <c r="C8" s="166">
        <v>1010</v>
      </c>
      <c r="D8" s="167">
        <v>969.6</v>
      </c>
      <c r="E8" s="167">
        <v>40.4</v>
      </c>
      <c r="F8" s="238" t="s">
        <v>6387</v>
      </c>
    </row>
    <row r="9" spans="1:137" ht="15" customHeight="1" x14ac:dyDescent="0.25">
      <c r="A9" s="101"/>
      <c r="B9" s="165">
        <v>44987</v>
      </c>
      <c r="C9" s="166">
        <v>500</v>
      </c>
      <c r="D9" s="167">
        <v>480</v>
      </c>
      <c r="E9" s="167">
        <v>20</v>
      </c>
      <c r="F9" s="238" t="s">
        <v>11400</v>
      </c>
    </row>
    <row r="10" spans="1:137" ht="15" customHeight="1" x14ac:dyDescent="0.25">
      <c r="A10" s="101"/>
      <c r="B10" s="165">
        <v>44987</v>
      </c>
      <c r="C10" s="166">
        <v>1000</v>
      </c>
      <c r="D10" s="167">
        <v>960</v>
      </c>
      <c r="E10" s="167">
        <v>40</v>
      </c>
      <c r="F10" s="238" t="s">
        <v>4050</v>
      </c>
    </row>
    <row r="11" spans="1:137" ht="15" customHeight="1" x14ac:dyDescent="0.25">
      <c r="A11" s="101"/>
      <c r="B11" s="165">
        <v>44987</v>
      </c>
      <c r="C11" s="166">
        <v>100</v>
      </c>
      <c r="D11" s="167">
        <v>96</v>
      </c>
      <c r="E11" s="167">
        <v>4</v>
      </c>
      <c r="F11" s="238" t="s">
        <v>4050</v>
      </c>
    </row>
    <row r="12" spans="1:137" ht="15" customHeight="1" x14ac:dyDescent="0.25">
      <c r="A12" s="101"/>
      <c r="B12" s="165">
        <v>44987</v>
      </c>
      <c r="C12" s="166">
        <v>500</v>
      </c>
      <c r="D12" s="167">
        <v>480</v>
      </c>
      <c r="E12" s="167">
        <v>20</v>
      </c>
      <c r="F12" s="238" t="s">
        <v>4050</v>
      </c>
    </row>
    <row r="13" spans="1:137" ht="15" customHeight="1" x14ac:dyDescent="0.25">
      <c r="A13" s="101"/>
      <c r="B13" s="165">
        <v>44987</v>
      </c>
      <c r="C13" s="166">
        <v>30</v>
      </c>
      <c r="D13" s="167">
        <v>28.8</v>
      </c>
      <c r="E13" s="167">
        <v>1.2</v>
      </c>
      <c r="F13" s="238" t="s">
        <v>183</v>
      </c>
    </row>
    <row r="14" spans="1:137" ht="15" customHeight="1" x14ac:dyDescent="0.25">
      <c r="A14" s="101"/>
      <c r="B14" s="165">
        <v>44988</v>
      </c>
      <c r="C14" s="166">
        <v>500</v>
      </c>
      <c r="D14" s="167">
        <v>480</v>
      </c>
      <c r="E14" s="167">
        <v>20</v>
      </c>
      <c r="F14" s="238" t="s">
        <v>3336</v>
      </c>
    </row>
    <row r="15" spans="1:137" ht="15" customHeight="1" x14ac:dyDescent="0.25">
      <c r="A15" s="101"/>
      <c r="B15" s="165">
        <v>44988</v>
      </c>
      <c r="C15" s="166">
        <v>500</v>
      </c>
      <c r="D15" s="167">
        <v>480</v>
      </c>
      <c r="E15" s="167">
        <v>20</v>
      </c>
      <c r="F15" s="238" t="s">
        <v>6652</v>
      </c>
    </row>
    <row r="16" spans="1:137" ht="15" customHeight="1" x14ac:dyDescent="0.25">
      <c r="A16" s="101"/>
      <c r="B16" s="165">
        <v>44988</v>
      </c>
      <c r="C16" s="166">
        <v>300</v>
      </c>
      <c r="D16" s="167">
        <v>288</v>
      </c>
      <c r="E16" s="167">
        <v>12</v>
      </c>
      <c r="F16" s="238" t="s">
        <v>658</v>
      </c>
    </row>
    <row r="17" spans="1:6" ht="15" customHeight="1" x14ac:dyDescent="0.25">
      <c r="A17" s="101"/>
      <c r="B17" s="165">
        <v>44988</v>
      </c>
      <c r="C17" s="166">
        <v>75</v>
      </c>
      <c r="D17" s="167">
        <v>72</v>
      </c>
      <c r="E17" s="167">
        <v>3</v>
      </c>
      <c r="F17" s="238" t="s">
        <v>183</v>
      </c>
    </row>
    <row r="18" spans="1:6" ht="15" customHeight="1" x14ac:dyDescent="0.25">
      <c r="A18" s="101"/>
      <c r="B18" s="165">
        <v>44988</v>
      </c>
      <c r="C18" s="166">
        <v>100</v>
      </c>
      <c r="D18" s="167">
        <v>96</v>
      </c>
      <c r="E18" s="167">
        <v>4</v>
      </c>
      <c r="F18" s="238" t="s">
        <v>4050</v>
      </c>
    </row>
    <row r="19" spans="1:6" ht="15" customHeight="1" x14ac:dyDescent="0.25">
      <c r="A19" s="101"/>
      <c r="B19" s="165">
        <v>44988</v>
      </c>
      <c r="C19" s="166">
        <v>200</v>
      </c>
      <c r="D19" s="167">
        <v>192</v>
      </c>
      <c r="E19" s="167">
        <v>8</v>
      </c>
      <c r="F19" s="238" t="s">
        <v>4050</v>
      </c>
    </row>
    <row r="20" spans="1:6" ht="15" customHeight="1" x14ac:dyDescent="0.25">
      <c r="A20" s="101"/>
      <c r="B20" s="165">
        <v>44989</v>
      </c>
      <c r="C20" s="166">
        <v>121.28</v>
      </c>
      <c r="D20" s="167">
        <v>116.43</v>
      </c>
      <c r="E20" s="167">
        <v>4.8499999999999996</v>
      </c>
      <c r="F20" s="238" t="s">
        <v>2404</v>
      </c>
    </row>
    <row r="21" spans="1:6" ht="15" customHeight="1" x14ac:dyDescent="0.25">
      <c r="A21" s="101"/>
      <c r="B21" s="165">
        <v>44989</v>
      </c>
      <c r="C21" s="166">
        <v>10</v>
      </c>
      <c r="D21" s="167">
        <v>9.6</v>
      </c>
      <c r="E21" s="167">
        <v>0.4</v>
      </c>
      <c r="F21" s="238" t="s">
        <v>2897</v>
      </c>
    </row>
    <row r="22" spans="1:6" ht="15" customHeight="1" x14ac:dyDescent="0.25">
      <c r="A22" s="101"/>
      <c r="B22" s="165">
        <v>44990</v>
      </c>
      <c r="C22" s="166">
        <v>20</v>
      </c>
      <c r="D22" s="167">
        <v>19.2</v>
      </c>
      <c r="E22" s="167">
        <v>0.8</v>
      </c>
      <c r="F22" s="238" t="s">
        <v>14486</v>
      </c>
    </row>
    <row r="23" spans="1:6" ht="15" customHeight="1" x14ac:dyDescent="0.25">
      <c r="A23" s="101"/>
      <c r="B23" s="165">
        <v>44990</v>
      </c>
      <c r="C23" s="166">
        <v>10</v>
      </c>
      <c r="D23" s="167">
        <v>9.6</v>
      </c>
      <c r="E23" s="167">
        <v>0.4</v>
      </c>
      <c r="F23" s="238" t="s">
        <v>2897</v>
      </c>
    </row>
    <row r="24" spans="1:6" ht="15" customHeight="1" x14ac:dyDescent="0.25">
      <c r="A24" s="101"/>
      <c r="B24" s="165">
        <v>44991</v>
      </c>
      <c r="C24" s="166">
        <v>10</v>
      </c>
      <c r="D24" s="167">
        <v>9.6</v>
      </c>
      <c r="E24" s="167">
        <v>0.4</v>
      </c>
      <c r="F24" s="238" t="s">
        <v>2897</v>
      </c>
    </row>
    <row r="25" spans="1:6" ht="15" customHeight="1" x14ac:dyDescent="0.25">
      <c r="A25" s="101"/>
      <c r="B25" s="165">
        <v>44991</v>
      </c>
      <c r="C25" s="166">
        <v>80.33</v>
      </c>
      <c r="D25" s="167">
        <v>77.12</v>
      </c>
      <c r="E25" s="167">
        <v>3.21</v>
      </c>
      <c r="F25" s="238" t="s">
        <v>4050</v>
      </c>
    </row>
    <row r="26" spans="1:6" ht="15" customHeight="1" x14ac:dyDescent="0.25">
      <c r="A26" s="101"/>
      <c r="B26" s="165">
        <v>44991</v>
      </c>
      <c r="C26" s="166">
        <v>30</v>
      </c>
      <c r="D26" s="167">
        <v>28.8</v>
      </c>
      <c r="E26" s="167">
        <v>1.2</v>
      </c>
      <c r="F26" s="238" t="s">
        <v>183</v>
      </c>
    </row>
    <row r="27" spans="1:6" ht="15" customHeight="1" x14ac:dyDescent="0.25">
      <c r="A27" s="101"/>
      <c r="B27" s="165">
        <v>44991</v>
      </c>
      <c r="C27" s="166">
        <v>200</v>
      </c>
      <c r="D27" s="167">
        <v>192</v>
      </c>
      <c r="E27" s="167">
        <v>8</v>
      </c>
      <c r="F27" s="238" t="s">
        <v>102</v>
      </c>
    </row>
    <row r="28" spans="1:6" ht="15" customHeight="1" x14ac:dyDescent="0.25">
      <c r="A28" s="101"/>
      <c r="B28" s="165">
        <v>44991</v>
      </c>
      <c r="C28" s="166">
        <v>1000</v>
      </c>
      <c r="D28" s="167">
        <v>960</v>
      </c>
      <c r="E28" s="167">
        <v>40</v>
      </c>
      <c r="F28" s="238" t="s">
        <v>1646</v>
      </c>
    </row>
    <row r="29" spans="1:6" ht="15" customHeight="1" x14ac:dyDescent="0.25">
      <c r="A29" s="101"/>
      <c r="B29" s="165">
        <v>44992</v>
      </c>
      <c r="C29" s="166">
        <v>5.75</v>
      </c>
      <c r="D29" s="167">
        <v>5.52</v>
      </c>
      <c r="E29" s="167">
        <v>0.23</v>
      </c>
      <c r="F29" s="238" t="s">
        <v>4050</v>
      </c>
    </row>
    <row r="30" spans="1:6" ht="15" customHeight="1" x14ac:dyDescent="0.25">
      <c r="A30" s="101"/>
      <c r="B30" s="165">
        <v>44992</v>
      </c>
      <c r="C30" s="166">
        <v>118.83</v>
      </c>
      <c r="D30" s="167">
        <v>114.08</v>
      </c>
      <c r="E30" s="167">
        <v>4.75</v>
      </c>
      <c r="F30" s="238" t="s">
        <v>4050</v>
      </c>
    </row>
    <row r="31" spans="1:6" ht="15" customHeight="1" x14ac:dyDescent="0.25">
      <c r="A31" s="101"/>
      <c r="B31" s="165">
        <v>44992</v>
      </c>
      <c r="C31" s="166">
        <v>150</v>
      </c>
      <c r="D31" s="167">
        <v>144</v>
      </c>
      <c r="E31" s="167">
        <v>6</v>
      </c>
      <c r="F31" s="238" t="s">
        <v>2728</v>
      </c>
    </row>
    <row r="32" spans="1:6" ht="15" customHeight="1" x14ac:dyDescent="0.25">
      <c r="A32" s="101"/>
      <c r="B32" s="165">
        <v>44992</v>
      </c>
      <c r="C32" s="166">
        <v>100</v>
      </c>
      <c r="D32" s="167">
        <v>96</v>
      </c>
      <c r="E32" s="167">
        <v>4</v>
      </c>
      <c r="F32" s="238" t="s">
        <v>14551</v>
      </c>
    </row>
    <row r="33" spans="1:6" ht="15" customHeight="1" x14ac:dyDescent="0.25">
      <c r="A33" s="101"/>
      <c r="B33" s="165">
        <v>44992</v>
      </c>
      <c r="C33" s="166">
        <v>30</v>
      </c>
      <c r="D33" s="167">
        <v>28.8</v>
      </c>
      <c r="E33" s="167">
        <v>1.2</v>
      </c>
      <c r="F33" s="238" t="s">
        <v>183</v>
      </c>
    </row>
    <row r="34" spans="1:6" ht="15" customHeight="1" x14ac:dyDescent="0.25">
      <c r="A34" s="101"/>
      <c r="B34" s="165">
        <v>44992</v>
      </c>
      <c r="C34" s="166">
        <v>300</v>
      </c>
      <c r="D34" s="167">
        <v>288</v>
      </c>
      <c r="E34" s="167">
        <v>12</v>
      </c>
      <c r="F34" s="238" t="s">
        <v>4050</v>
      </c>
    </row>
    <row r="35" spans="1:6" ht="15" customHeight="1" x14ac:dyDescent="0.25">
      <c r="A35" s="101"/>
      <c r="B35" s="165">
        <v>44993</v>
      </c>
      <c r="C35" s="166">
        <v>10</v>
      </c>
      <c r="D35" s="167">
        <v>9.6</v>
      </c>
      <c r="E35" s="167">
        <v>0.4</v>
      </c>
      <c r="F35" s="238" t="s">
        <v>2897</v>
      </c>
    </row>
    <row r="36" spans="1:6" ht="15" customHeight="1" x14ac:dyDescent="0.25">
      <c r="A36" s="101"/>
      <c r="B36" s="165">
        <v>44994</v>
      </c>
      <c r="C36" s="166">
        <v>18.03</v>
      </c>
      <c r="D36" s="167">
        <v>17.309999999999999</v>
      </c>
      <c r="E36" s="167">
        <v>0.72</v>
      </c>
      <c r="F36" s="238" t="s">
        <v>4050</v>
      </c>
    </row>
    <row r="37" spans="1:6" ht="15" customHeight="1" x14ac:dyDescent="0.25">
      <c r="A37" s="101"/>
      <c r="B37" s="165">
        <v>44994</v>
      </c>
      <c r="C37" s="166">
        <v>134</v>
      </c>
      <c r="D37" s="167">
        <v>128.63999999999999</v>
      </c>
      <c r="E37" s="167">
        <v>5.36</v>
      </c>
      <c r="F37" s="238" t="s">
        <v>7971</v>
      </c>
    </row>
    <row r="38" spans="1:6" ht="15" customHeight="1" x14ac:dyDescent="0.25">
      <c r="A38" s="101"/>
      <c r="B38" s="165">
        <v>44994</v>
      </c>
      <c r="C38" s="166">
        <v>10</v>
      </c>
      <c r="D38" s="167">
        <v>9.6</v>
      </c>
      <c r="E38" s="167">
        <v>0.4</v>
      </c>
      <c r="F38" s="238" t="s">
        <v>2897</v>
      </c>
    </row>
    <row r="39" spans="1:6" ht="15" customHeight="1" x14ac:dyDescent="0.25">
      <c r="A39" s="101"/>
      <c r="B39" s="165">
        <v>44994</v>
      </c>
      <c r="C39" s="166">
        <v>1000</v>
      </c>
      <c r="D39" s="167">
        <v>960</v>
      </c>
      <c r="E39" s="167">
        <v>40</v>
      </c>
      <c r="F39" s="238" t="s">
        <v>4050</v>
      </c>
    </row>
    <row r="40" spans="1:6" ht="15" customHeight="1" x14ac:dyDescent="0.25">
      <c r="A40" s="101"/>
      <c r="B40" s="165">
        <v>44994</v>
      </c>
      <c r="C40" s="166">
        <v>50</v>
      </c>
      <c r="D40" s="167">
        <v>48</v>
      </c>
      <c r="E40" s="167">
        <v>2</v>
      </c>
      <c r="F40" s="238" t="s">
        <v>4050</v>
      </c>
    </row>
    <row r="41" spans="1:6" ht="15" customHeight="1" x14ac:dyDescent="0.25">
      <c r="A41" s="101"/>
      <c r="B41" s="165">
        <v>44994</v>
      </c>
      <c r="C41" s="166">
        <v>504</v>
      </c>
      <c r="D41" s="167">
        <v>483.84</v>
      </c>
      <c r="E41" s="167">
        <v>20.16</v>
      </c>
      <c r="F41" s="238" t="s">
        <v>153</v>
      </c>
    </row>
    <row r="42" spans="1:6" ht="15" customHeight="1" x14ac:dyDescent="0.25">
      <c r="A42" s="101"/>
      <c r="B42" s="165">
        <v>44995</v>
      </c>
      <c r="C42" s="166">
        <v>141.05000000000001</v>
      </c>
      <c r="D42" s="167">
        <v>135.41</v>
      </c>
      <c r="E42" s="167">
        <v>5.64</v>
      </c>
      <c r="F42" s="238" t="s">
        <v>4646</v>
      </c>
    </row>
    <row r="43" spans="1:6" ht="15" customHeight="1" x14ac:dyDescent="0.25">
      <c r="A43" s="101"/>
      <c r="B43" s="165">
        <v>44995</v>
      </c>
      <c r="C43" s="166">
        <v>20</v>
      </c>
      <c r="D43" s="167">
        <v>19.2</v>
      </c>
      <c r="E43" s="167">
        <v>0.8</v>
      </c>
      <c r="F43" s="238" t="s">
        <v>1559</v>
      </c>
    </row>
    <row r="44" spans="1:6" ht="15" customHeight="1" x14ac:dyDescent="0.25">
      <c r="A44" s="101"/>
      <c r="B44" s="165">
        <v>44995</v>
      </c>
      <c r="C44" s="166">
        <v>10</v>
      </c>
      <c r="D44" s="167">
        <v>9.6</v>
      </c>
      <c r="E44" s="167">
        <v>0.4</v>
      </c>
      <c r="F44" s="238" t="s">
        <v>14815</v>
      </c>
    </row>
    <row r="45" spans="1:6" ht="15" customHeight="1" x14ac:dyDescent="0.25">
      <c r="A45" s="101"/>
      <c r="B45" s="165">
        <v>44995</v>
      </c>
      <c r="C45" s="166">
        <v>300</v>
      </c>
      <c r="D45" s="167">
        <v>288</v>
      </c>
      <c r="E45" s="167">
        <v>12</v>
      </c>
      <c r="F45" s="238" t="s">
        <v>234</v>
      </c>
    </row>
    <row r="46" spans="1:6" ht="15" customHeight="1" x14ac:dyDescent="0.25">
      <c r="A46" s="101"/>
      <c r="B46" s="165">
        <v>44995</v>
      </c>
      <c r="C46" s="166">
        <v>100</v>
      </c>
      <c r="D46" s="167">
        <v>96</v>
      </c>
      <c r="E46" s="167">
        <v>4</v>
      </c>
      <c r="F46" s="238" t="s">
        <v>4050</v>
      </c>
    </row>
    <row r="47" spans="1:6" ht="15" customHeight="1" x14ac:dyDescent="0.25">
      <c r="A47" s="101"/>
      <c r="B47" s="165">
        <v>44996</v>
      </c>
      <c r="C47" s="166">
        <v>20</v>
      </c>
      <c r="D47" s="167">
        <v>19.2</v>
      </c>
      <c r="E47" s="167">
        <v>0.8</v>
      </c>
      <c r="F47" s="238" t="s">
        <v>6520</v>
      </c>
    </row>
    <row r="48" spans="1:6" ht="15" customHeight="1" x14ac:dyDescent="0.25">
      <c r="A48" s="101"/>
      <c r="B48" s="165">
        <v>44996</v>
      </c>
      <c r="C48" s="166">
        <v>3000</v>
      </c>
      <c r="D48" s="167">
        <v>2880</v>
      </c>
      <c r="E48" s="167">
        <v>120</v>
      </c>
      <c r="F48" s="238" t="s">
        <v>6201</v>
      </c>
    </row>
    <row r="49" spans="1:6" ht="15" customHeight="1" x14ac:dyDescent="0.25">
      <c r="A49" s="101"/>
      <c r="B49" s="165">
        <v>44996</v>
      </c>
      <c r="C49" s="166">
        <v>10</v>
      </c>
      <c r="D49" s="167">
        <v>9.6</v>
      </c>
      <c r="E49" s="167">
        <v>0.4</v>
      </c>
      <c r="F49" s="238" t="s">
        <v>1641</v>
      </c>
    </row>
    <row r="50" spans="1:6" ht="15" customHeight="1" x14ac:dyDescent="0.25">
      <c r="A50" s="101"/>
      <c r="B50" s="165">
        <v>44996</v>
      </c>
      <c r="C50" s="166">
        <v>10</v>
      </c>
      <c r="D50" s="167">
        <v>9.6</v>
      </c>
      <c r="E50" s="167">
        <v>0.4</v>
      </c>
      <c r="F50" s="238" t="s">
        <v>2897</v>
      </c>
    </row>
    <row r="51" spans="1:6" ht="15" customHeight="1" x14ac:dyDescent="0.25">
      <c r="A51" s="101"/>
      <c r="B51" s="165">
        <v>44996</v>
      </c>
      <c r="C51" s="166">
        <v>1000</v>
      </c>
      <c r="D51" s="167">
        <v>960</v>
      </c>
      <c r="E51" s="167">
        <v>40</v>
      </c>
      <c r="F51" s="238" t="s">
        <v>4050</v>
      </c>
    </row>
    <row r="52" spans="1:6" ht="15" customHeight="1" x14ac:dyDescent="0.25">
      <c r="A52" s="101"/>
      <c r="B52" s="165">
        <v>44996</v>
      </c>
      <c r="C52" s="166">
        <v>500</v>
      </c>
      <c r="D52" s="167">
        <v>480</v>
      </c>
      <c r="E52" s="167">
        <v>20</v>
      </c>
      <c r="F52" s="238" t="s">
        <v>4050</v>
      </c>
    </row>
    <row r="53" spans="1:6" ht="15" customHeight="1" x14ac:dyDescent="0.25">
      <c r="A53" s="101"/>
      <c r="B53" s="165">
        <v>44997</v>
      </c>
      <c r="C53" s="166">
        <v>31.9</v>
      </c>
      <c r="D53" s="167">
        <v>30.62</v>
      </c>
      <c r="E53" s="167">
        <v>1.28</v>
      </c>
      <c r="F53" s="238" t="s">
        <v>4050</v>
      </c>
    </row>
    <row r="54" spans="1:6" ht="15" customHeight="1" x14ac:dyDescent="0.25">
      <c r="A54" s="101"/>
      <c r="B54" s="165">
        <v>44997</v>
      </c>
      <c r="C54" s="166">
        <v>8</v>
      </c>
      <c r="D54" s="167">
        <v>7.68</v>
      </c>
      <c r="E54" s="167">
        <v>0.32</v>
      </c>
      <c r="F54" s="238" t="s">
        <v>2913</v>
      </c>
    </row>
    <row r="55" spans="1:6" ht="15" customHeight="1" x14ac:dyDescent="0.25">
      <c r="A55" s="101"/>
      <c r="B55" s="165">
        <v>44997</v>
      </c>
      <c r="C55" s="166">
        <v>4</v>
      </c>
      <c r="D55" s="167">
        <v>3.84</v>
      </c>
      <c r="E55" s="167">
        <v>0.16</v>
      </c>
      <c r="F55" s="238" t="s">
        <v>14816</v>
      </c>
    </row>
    <row r="56" spans="1:6" ht="15" customHeight="1" x14ac:dyDescent="0.25">
      <c r="A56" s="101"/>
      <c r="B56" s="165">
        <v>44997</v>
      </c>
      <c r="C56" s="166">
        <v>10</v>
      </c>
      <c r="D56" s="167">
        <v>9.6</v>
      </c>
      <c r="E56" s="167">
        <v>0.4</v>
      </c>
      <c r="F56" s="238" t="s">
        <v>2897</v>
      </c>
    </row>
    <row r="57" spans="1:6" ht="15" customHeight="1" x14ac:dyDescent="0.25">
      <c r="A57" s="101"/>
      <c r="B57" s="165">
        <v>44997</v>
      </c>
      <c r="C57" s="166">
        <v>250</v>
      </c>
      <c r="D57" s="167">
        <v>240</v>
      </c>
      <c r="E57" s="167">
        <v>10</v>
      </c>
      <c r="F57" s="238" t="s">
        <v>7800</v>
      </c>
    </row>
    <row r="58" spans="1:6" ht="15" customHeight="1" x14ac:dyDescent="0.25">
      <c r="A58" s="101"/>
      <c r="B58" s="165">
        <v>44998</v>
      </c>
      <c r="C58" s="166">
        <v>14</v>
      </c>
      <c r="D58" s="167">
        <v>13.44</v>
      </c>
      <c r="E58" s="167">
        <v>0.56000000000000005</v>
      </c>
      <c r="F58" s="238" t="s">
        <v>7052</v>
      </c>
    </row>
    <row r="59" spans="1:6" ht="15" customHeight="1" x14ac:dyDescent="0.25">
      <c r="A59" s="101"/>
      <c r="B59" s="165">
        <v>44998</v>
      </c>
      <c r="C59" s="166">
        <v>75</v>
      </c>
      <c r="D59" s="167">
        <v>72</v>
      </c>
      <c r="E59" s="167">
        <v>3</v>
      </c>
      <c r="F59" s="238" t="s">
        <v>7052</v>
      </c>
    </row>
    <row r="60" spans="1:6" ht="15" customHeight="1" x14ac:dyDescent="0.25">
      <c r="A60" s="101"/>
      <c r="B60" s="165">
        <v>44998</v>
      </c>
      <c r="C60" s="166">
        <v>1.64</v>
      </c>
      <c r="D60" s="167">
        <v>1.57</v>
      </c>
      <c r="E60" s="167">
        <v>7.0000000000000007E-2</v>
      </c>
      <c r="F60" s="238" t="s">
        <v>2651</v>
      </c>
    </row>
    <row r="61" spans="1:6" ht="15" customHeight="1" x14ac:dyDescent="0.25">
      <c r="A61" s="101"/>
      <c r="B61" s="165">
        <v>44998</v>
      </c>
      <c r="C61" s="166">
        <v>100</v>
      </c>
      <c r="D61" s="167">
        <v>96</v>
      </c>
      <c r="E61" s="167">
        <v>4</v>
      </c>
      <c r="F61" s="238" t="s">
        <v>3205</v>
      </c>
    </row>
    <row r="62" spans="1:6" ht="15" customHeight="1" x14ac:dyDescent="0.25">
      <c r="A62" s="101"/>
      <c r="B62" s="165">
        <v>44999</v>
      </c>
      <c r="C62" s="166">
        <v>10</v>
      </c>
      <c r="D62" s="167">
        <v>9.6</v>
      </c>
      <c r="E62" s="167">
        <v>0.4</v>
      </c>
      <c r="F62" s="238" t="s">
        <v>2897</v>
      </c>
    </row>
    <row r="63" spans="1:6" ht="15" customHeight="1" x14ac:dyDescent="0.25">
      <c r="A63" s="101"/>
      <c r="B63" s="165">
        <v>44999</v>
      </c>
      <c r="C63" s="166">
        <v>100</v>
      </c>
      <c r="D63" s="167">
        <v>96</v>
      </c>
      <c r="E63" s="167">
        <v>4</v>
      </c>
      <c r="F63" s="238" t="s">
        <v>183</v>
      </c>
    </row>
    <row r="64" spans="1:6" ht="15" customHeight="1" x14ac:dyDescent="0.25">
      <c r="A64" s="101"/>
      <c r="B64" s="165">
        <v>44999</v>
      </c>
      <c r="C64" s="166">
        <v>500</v>
      </c>
      <c r="D64" s="167">
        <v>480</v>
      </c>
      <c r="E64" s="167">
        <v>20</v>
      </c>
      <c r="F64" s="238" t="s">
        <v>4050</v>
      </c>
    </row>
    <row r="65" spans="1:6" ht="15" customHeight="1" x14ac:dyDescent="0.25">
      <c r="A65" s="101"/>
      <c r="B65" s="165">
        <v>45000</v>
      </c>
      <c r="C65" s="166">
        <v>15</v>
      </c>
      <c r="D65" s="167">
        <v>14.4</v>
      </c>
      <c r="E65" s="167">
        <v>0.6</v>
      </c>
      <c r="F65" s="238" t="s">
        <v>4050</v>
      </c>
    </row>
    <row r="66" spans="1:6" ht="15" customHeight="1" x14ac:dyDescent="0.25">
      <c r="A66" s="101"/>
      <c r="B66" s="165">
        <v>45000</v>
      </c>
      <c r="C66" s="166">
        <v>2.1800000000000002</v>
      </c>
      <c r="D66" s="167">
        <v>2.09</v>
      </c>
      <c r="E66" s="167">
        <v>0.09</v>
      </c>
      <c r="F66" s="238" t="s">
        <v>14817</v>
      </c>
    </row>
    <row r="67" spans="1:6" ht="15" customHeight="1" x14ac:dyDescent="0.25">
      <c r="A67" s="101"/>
      <c r="B67" s="165">
        <v>45000</v>
      </c>
      <c r="C67" s="166">
        <v>177</v>
      </c>
      <c r="D67" s="167">
        <v>169.92</v>
      </c>
      <c r="E67" s="167">
        <v>7.08</v>
      </c>
      <c r="F67" s="238" t="s">
        <v>1340</v>
      </c>
    </row>
    <row r="68" spans="1:6" s="121" customFormat="1" ht="15" customHeight="1" x14ac:dyDescent="0.25">
      <c r="A68" s="101"/>
      <c r="B68" s="165">
        <v>45000</v>
      </c>
      <c r="C68" s="166">
        <v>51.96</v>
      </c>
      <c r="D68" s="167">
        <v>49.88</v>
      </c>
      <c r="E68" s="167">
        <v>2.08</v>
      </c>
      <c r="F68" s="238" t="s">
        <v>6423</v>
      </c>
    </row>
    <row r="69" spans="1:6" s="121" customFormat="1" ht="15" customHeight="1" x14ac:dyDescent="0.25">
      <c r="A69" s="101"/>
      <c r="B69" s="165">
        <v>45000</v>
      </c>
      <c r="C69" s="166">
        <v>10</v>
      </c>
      <c r="D69" s="167">
        <v>9.6</v>
      </c>
      <c r="E69" s="167">
        <v>0.4</v>
      </c>
      <c r="F69" s="238" t="s">
        <v>2897</v>
      </c>
    </row>
    <row r="70" spans="1:6" s="121" customFormat="1" ht="15" customHeight="1" x14ac:dyDescent="0.25">
      <c r="A70" s="101"/>
      <c r="B70" s="165">
        <v>45000</v>
      </c>
      <c r="C70" s="166">
        <v>100</v>
      </c>
      <c r="D70" s="167">
        <v>96</v>
      </c>
      <c r="E70" s="167">
        <v>4</v>
      </c>
      <c r="F70" s="238" t="s">
        <v>2282</v>
      </c>
    </row>
    <row r="71" spans="1:6" s="121" customFormat="1" ht="15" customHeight="1" x14ac:dyDescent="0.25">
      <c r="A71" s="101"/>
      <c r="B71" s="165">
        <v>45000</v>
      </c>
      <c r="C71" s="166">
        <v>2105</v>
      </c>
      <c r="D71" s="167">
        <v>2020.8</v>
      </c>
      <c r="E71" s="167">
        <v>84.2</v>
      </c>
      <c r="F71" s="238" t="s">
        <v>1009</v>
      </c>
    </row>
    <row r="72" spans="1:6" s="121" customFormat="1" ht="15" customHeight="1" x14ac:dyDescent="0.25">
      <c r="A72" s="101"/>
      <c r="B72" s="165">
        <v>45000</v>
      </c>
      <c r="C72" s="166">
        <v>300</v>
      </c>
      <c r="D72" s="167">
        <v>288</v>
      </c>
      <c r="E72" s="167">
        <v>12</v>
      </c>
      <c r="F72" s="238" t="s">
        <v>3206</v>
      </c>
    </row>
    <row r="73" spans="1:6" s="121" customFormat="1" ht="15" customHeight="1" x14ac:dyDescent="0.25">
      <c r="A73" s="101"/>
      <c r="B73" s="165">
        <v>45000</v>
      </c>
      <c r="C73" s="166">
        <v>300</v>
      </c>
      <c r="D73" s="167">
        <v>288</v>
      </c>
      <c r="E73" s="167">
        <v>12</v>
      </c>
      <c r="F73" s="238" t="s">
        <v>2641</v>
      </c>
    </row>
    <row r="74" spans="1:6" s="121" customFormat="1" ht="15" customHeight="1" x14ac:dyDescent="0.25">
      <c r="A74" s="101"/>
      <c r="B74" s="165">
        <v>45001</v>
      </c>
      <c r="C74" s="166">
        <v>30</v>
      </c>
      <c r="D74" s="167">
        <v>28.8</v>
      </c>
      <c r="E74" s="167">
        <v>1.2</v>
      </c>
      <c r="F74" s="238" t="s">
        <v>1340</v>
      </c>
    </row>
    <row r="75" spans="1:6" s="121" customFormat="1" ht="15" customHeight="1" x14ac:dyDescent="0.25">
      <c r="A75" s="101"/>
      <c r="B75" s="165">
        <v>45001</v>
      </c>
      <c r="C75" s="166">
        <v>100</v>
      </c>
      <c r="D75" s="167">
        <v>96</v>
      </c>
      <c r="E75" s="167">
        <v>4</v>
      </c>
      <c r="F75" s="238" t="s">
        <v>1340</v>
      </c>
    </row>
    <row r="76" spans="1:6" s="121" customFormat="1" ht="15" customHeight="1" x14ac:dyDescent="0.25">
      <c r="A76" s="101"/>
      <c r="B76" s="165">
        <v>45001</v>
      </c>
      <c r="C76" s="166">
        <v>83</v>
      </c>
      <c r="D76" s="167">
        <v>79.680000000000007</v>
      </c>
      <c r="E76" s="167">
        <v>3.32</v>
      </c>
      <c r="F76" s="238" t="s">
        <v>1340</v>
      </c>
    </row>
    <row r="77" spans="1:6" s="121" customFormat="1" ht="15" customHeight="1" x14ac:dyDescent="0.25">
      <c r="A77" s="101"/>
      <c r="B77" s="165">
        <v>45001</v>
      </c>
      <c r="C77" s="166">
        <v>140</v>
      </c>
      <c r="D77" s="167">
        <v>134.4</v>
      </c>
      <c r="E77" s="167">
        <v>5.6</v>
      </c>
      <c r="F77" s="238" t="s">
        <v>2728</v>
      </c>
    </row>
    <row r="78" spans="1:6" s="121" customFormat="1" ht="15" customHeight="1" x14ac:dyDescent="0.25">
      <c r="A78" s="101"/>
      <c r="B78" s="165">
        <v>45001</v>
      </c>
      <c r="C78" s="166">
        <v>10</v>
      </c>
      <c r="D78" s="167">
        <v>9.6</v>
      </c>
      <c r="E78" s="167">
        <v>0.4</v>
      </c>
      <c r="F78" s="238" t="s">
        <v>2897</v>
      </c>
    </row>
    <row r="79" spans="1:6" s="121" customFormat="1" ht="15" customHeight="1" x14ac:dyDescent="0.25">
      <c r="A79" s="101"/>
      <c r="B79" s="165">
        <v>45001</v>
      </c>
      <c r="C79" s="166">
        <v>150</v>
      </c>
      <c r="D79" s="167">
        <v>144</v>
      </c>
      <c r="E79" s="167">
        <v>6</v>
      </c>
      <c r="F79" s="238" t="s">
        <v>6824</v>
      </c>
    </row>
    <row r="80" spans="1:6" s="121" customFormat="1" ht="15" customHeight="1" x14ac:dyDescent="0.25">
      <c r="A80" s="101"/>
      <c r="B80" s="165">
        <v>45001</v>
      </c>
      <c r="C80" s="166">
        <v>500</v>
      </c>
      <c r="D80" s="167">
        <v>480</v>
      </c>
      <c r="E80" s="167">
        <v>20</v>
      </c>
      <c r="F80" s="238" t="s">
        <v>4050</v>
      </c>
    </row>
    <row r="81" spans="1:6" s="121" customFormat="1" ht="15" customHeight="1" x14ac:dyDescent="0.25">
      <c r="A81" s="101"/>
      <c r="B81" s="165">
        <v>45001</v>
      </c>
      <c r="C81" s="166">
        <v>1000</v>
      </c>
      <c r="D81" s="167">
        <v>960</v>
      </c>
      <c r="E81" s="167">
        <v>40</v>
      </c>
      <c r="F81" s="238" t="s">
        <v>4050</v>
      </c>
    </row>
    <row r="82" spans="1:6" s="121" customFormat="1" ht="15" customHeight="1" x14ac:dyDescent="0.25">
      <c r="A82" s="101"/>
      <c r="B82" s="165">
        <v>45001</v>
      </c>
      <c r="C82" s="166">
        <v>100</v>
      </c>
      <c r="D82" s="167">
        <v>96</v>
      </c>
      <c r="E82" s="167">
        <v>4</v>
      </c>
      <c r="F82" s="238" t="s">
        <v>4050</v>
      </c>
    </row>
    <row r="83" spans="1:6" s="121" customFormat="1" ht="15" customHeight="1" x14ac:dyDescent="0.25">
      <c r="A83" s="101"/>
      <c r="B83" s="165">
        <v>45002</v>
      </c>
      <c r="C83" s="166">
        <v>84</v>
      </c>
      <c r="D83" s="167">
        <v>80.64</v>
      </c>
      <c r="E83" s="167">
        <v>3.36</v>
      </c>
      <c r="F83" s="238" t="s">
        <v>1340</v>
      </c>
    </row>
    <row r="84" spans="1:6" s="121" customFormat="1" ht="15" customHeight="1" x14ac:dyDescent="0.25">
      <c r="A84" s="101"/>
      <c r="B84" s="165">
        <v>45002</v>
      </c>
      <c r="C84" s="166">
        <v>300</v>
      </c>
      <c r="D84" s="167">
        <v>288</v>
      </c>
      <c r="E84" s="167">
        <v>12</v>
      </c>
      <c r="F84" s="238" t="s">
        <v>2276</v>
      </c>
    </row>
    <row r="85" spans="1:6" s="121" customFormat="1" ht="15" customHeight="1" x14ac:dyDescent="0.25">
      <c r="A85" s="101"/>
      <c r="B85" s="165">
        <v>45002</v>
      </c>
      <c r="C85" s="166">
        <v>432</v>
      </c>
      <c r="D85" s="167">
        <v>414.72</v>
      </c>
      <c r="E85" s="167">
        <v>17.28</v>
      </c>
      <c r="F85" s="238" t="s">
        <v>1340</v>
      </c>
    </row>
    <row r="86" spans="1:6" s="121" customFormat="1" ht="15" customHeight="1" x14ac:dyDescent="0.25">
      <c r="A86" s="101"/>
      <c r="B86" s="165">
        <v>45002</v>
      </c>
      <c r="C86" s="166">
        <v>1000</v>
      </c>
      <c r="D86" s="167">
        <v>960</v>
      </c>
      <c r="E86" s="167">
        <v>40</v>
      </c>
      <c r="F86" s="238" t="s">
        <v>1496</v>
      </c>
    </row>
    <row r="87" spans="1:6" s="121" customFormat="1" ht="15" customHeight="1" x14ac:dyDescent="0.25">
      <c r="A87" s="101"/>
      <c r="B87" s="165">
        <v>45002</v>
      </c>
      <c r="C87" s="166">
        <v>7.34</v>
      </c>
      <c r="D87" s="167">
        <v>7.05</v>
      </c>
      <c r="E87" s="167">
        <v>0.28999999999999998</v>
      </c>
      <c r="F87" s="238" t="s">
        <v>14746</v>
      </c>
    </row>
    <row r="88" spans="1:6" s="121" customFormat="1" ht="15" customHeight="1" x14ac:dyDescent="0.25">
      <c r="A88" s="101"/>
      <c r="B88" s="165">
        <v>45002</v>
      </c>
      <c r="C88" s="166">
        <v>10</v>
      </c>
      <c r="D88" s="167">
        <v>9.6</v>
      </c>
      <c r="E88" s="167">
        <v>0.4</v>
      </c>
      <c r="F88" s="238" t="s">
        <v>2897</v>
      </c>
    </row>
    <row r="89" spans="1:6" s="121" customFormat="1" ht="15" customHeight="1" x14ac:dyDescent="0.25">
      <c r="A89" s="101"/>
      <c r="B89" s="165">
        <v>45002</v>
      </c>
      <c r="C89" s="166">
        <v>49</v>
      </c>
      <c r="D89" s="167">
        <v>47.04</v>
      </c>
      <c r="E89" s="167">
        <v>1.96</v>
      </c>
      <c r="F89" s="238" t="s">
        <v>3205</v>
      </c>
    </row>
    <row r="90" spans="1:6" s="121" customFormat="1" ht="15" customHeight="1" x14ac:dyDescent="0.25">
      <c r="A90" s="101"/>
      <c r="B90" s="165">
        <v>45002</v>
      </c>
      <c r="C90" s="166">
        <v>2900</v>
      </c>
      <c r="D90" s="167">
        <v>2784</v>
      </c>
      <c r="E90" s="167">
        <v>116</v>
      </c>
      <c r="F90" s="238" t="s">
        <v>14818</v>
      </c>
    </row>
    <row r="91" spans="1:6" s="121" customFormat="1" ht="15" customHeight="1" x14ac:dyDescent="0.25">
      <c r="A91" s="101"/>
      <c r="B91" s="165">
        <v>45002</v>
      </c>
      <c r="C91" s="166">
        <v>200</v>
      </c>
      <c r="D91" s="167">
        <v>192</v>
      </c>
      <c r="E91" s="167">
        <v>8</v>
      </c>
      <c r="F91" s="238" t="s">
        <v>4050</v>
      </c>
    </row>
    <row r="92" spans="1:6" s="121" customFormat="1" ht="15" customHeight="1" x14ac:dyDescent="0.25">
      <c r="A92" s="101"/>
      <c r="B92" s="165">
        <v>45002</v>
      </c>
      <c r="C92" s="166">
        <v>500</v>
      </c>
      <c r="D92" s="167">
        <v>480</v>
      </c>
      <c r="E92" s="167">
        <v>20</v>
      </c>
      <c r="F92" s="238" t="s">
        <v>14819</v>
      </c>
    </row>
    <row r="93" spans="1:6" s="121" customFormat="1" ht="15" customHeight="1" x14ac:dyDescent="0.25">
      <c r="A93" s="101"/>
      <c r="B93" s="165">
        <v>45003</v>
      </c>
      <c r="C93" s="166">
        <v>500</v>
      </c>
      <c r="D93" s="167">
        <v>480</v>
      </c>
      <c r="E93" s="167">
        <v>20</v>
      </c>
      <c r="F93" s="238" t="s">
        <v>8322</v>
      </c>
    </row>
    <row r="94" spans="1:6" s="121" customFormat="1" ht="15" customHeight="1" x14ac:dyDescent="0.25">
      <c r="A94" s="101"/>
      <c r="B94" s="165">
        <v>45003</v>
      </c>
      <c r="C94" s="166">
        <v>200</v>
      </c>
      <c r="D94" s="167">
        <v>192</v>
      </c>
      <c r="E94" s="167">
        <v>8</v>
      </c>
      <c r="F94" s="238" t="s">
        <v>1054</v>
      </c>
    </row>
    <row r="95" spans="1:6" s="121" customFormat="1" ht="15" customHeight="1" x14ac:dyDescent="0.25">
      <c r="A95" s="101"/>
      <c r="B95" s="165">
        <v>45003</v>
      </c>
      <c r="C95" s="166">
        <v>500</v>
      </c>
      <c r="D95" s="167">
        <v>480</v>
      </c>
      <c r="E95" s="167">
        <v>20</v>
      </c>
      <c r="F95" s="238" t="s">
        <v>1545</v>
      </c>
    </row>
    <row r="96" spans="1:6" s="121" customFormat="1" ht="15" customHeight="1" x14ac:dyDescent="0.25">
      <c r="A96" s="101"/>
      <c r="B96" s="165">
        <v>45004</v>
      </c>
      <c r="C96" s="166">
        <v>300</v>
      </c>
      <c r="D96" s="167">
        <v>288</v>
      </c>
      <c r="E96" s="167">
        <v>12</v>
      </c>
      <c r="F96" s="238" t="s">
        <v>4050</v>
      </c>
    </row>
    <row r="97" spans="1:6" s="121" customFormat="1" ht="15" customHeight="1" x14ac:dyDescent="0.25">
      <c r="A97" s="101"/>
      <c r="B97" s="165">
        <v>45004</v>
      </c>
      <c r="C97" s="166">
        <v>380</v>
      </c>
      <c r="D97" s="167">
        <v>364.8</v>
      </c>
      <c r="E97" s="167">
        <v>15.2</v>
      </c>
      <c r="F97" s="238" t="s">
        <v>6520</v>
      </c>
    </row>
    <row r="98" spans="1:6" s="121" customFormat="1" ht="15" customHeight="1" x14ac:dyDescent="0.25">
      <c r="A98" s="101"/>
      <c r="B98" s="165">
        <v>45004</v>
      </c>
      <c r="C98" s="166">
        <v>51</v>
      </c>
      <c r="D98" s="167">
        <v>48.96</v>
      </c>
      <c r="E98" s="167">
        <v>2.04</v>
      </c>
      <c r="F98" s="238" t="s">
        <v>8261</v>
      </c>
    </row>
    <row r="99" spans="1:6" s="121" customFormat="1" ht="15" customHeight="1" x14ac:dyDescent="0.25">
      <c r="A99" s="101"/>
      <c r="B99" s="165">
        <v>45004</v>
      </c>
      <c r="C99" s="166">
        <v>250</v>
      </c>
      <c r="D99" s="167">
        <v>240</v>
      </c>
      <c r="E99" s="167">
        <v>10</v>
      </c>
      <c r="F99" s="238" t="s">
        <v>1219</v>
      </c>
    </row>
    <row r="100" spans="1:6" s="121" customFormat="1" ht="15" customHeight="1" x14ac:dyDescent="0.25">
      <c r="A100" s="101"/>
      <c r="B100" s="165">
        <v>45004</v>
      </c>
      <c r="C100" s="166">
        <v>567</v>
      </c>
      <c r="D100" s="167">
        <v>544.32000000000005</v>
      </c>
      <c r="E100" s="167">
        <v>22.68</v>
      </c>
      <c r="F100" s="238" t="s">
        <v>153</v>
      </c>
    </row>
    <row r="101" spans="1:6" s="121" customFormat="1" ht="15" customHeight="1" x14ac:dyDescent="0.25">
      <c r="A101" s="101"/>
      <c r="B101" s="165">
        <v>45005</v>
      </c>
      <c r="C101" s="166">
        <v>50</v>
      </c>
      <c r="D101" s="167">
        <v>48</v>
      </c>
      <c r="E101" s="167">
        <v>2</v>
      </c>
      <c r="F101" s="238" t="s">
        <v>2812</v>
      </c>
    </row>
    <row r="102" spans="1:6" s="121" customFormat="1" ht="15" customHeight="1" x14ac:dyDescent="0.25">
      <c r="A102" s="101"/>
      <c r="B102" s="165">
        <v>45005</v>
      </c>
      <c r="C102" s="166">
        <v>140</v>
      </c>
      <c r="D102" s="167">
        <v>134.4</v>
      </c>
      <c r="E102" s="167">
        <v>5.6</v>
      </c>
      <c r="F102" s="238" t="s">
        <v>2728</v>
      </c>
    </row>
    <row r="103" spans="1:6" s="121" customFormat="1" ht="15" customHeight="1" x14ac:dyDescent="0.25">
      <c r="A103" s="101"/>
      <c r="B103" s="165">
        <v>45005</v>
      </c>
      <c r="C103" s="166">
        <v>200</v>
      </c>
      <c r="D103" s="167">
        <v>192</v>
      </c>
      <c r="E103" s="167">
        <v>8</v>
      </c>
      <c r="F103" s="238" t="s">
        <v>4050</v>
      </c>
    </row>
    <row r="104" spans="1:6" s="121" customFormat="1" ht="15" customHeight="1" x14ac:dyDescent="0.25">
      <c r="A104" s="101"/>
      <c r="B104" s="165">
        <v>45005</v>
      </c>
      <c r="C104" s="166">
        <v>99.7</v>
      </c>
      <c r="D104" s="167">
        <v>95.71</v>
      </c>
      <c r="E104" s="167">
        <v>3.99</v>
      </c>
      <c r="F104" s="238" t="s">
        <v>4050</v>
      </c>
    </row>
    <row r="105" spans="1:6" s="121" customFormat="1" ht="15" customHeight="1" x14ac:dyDescent="0.25">
      <c r="A105" s="101"/>
      <c r="B105" s="165">
        <v>45006</v>
      </c>
      <c r="C105" s="166">
        <v>96</v>
      </c>
      <c r="D105" s="167">
        <v>92.16</v>
      </c>
      <c r="E105" s="167">
        <v>3.84</v>
      </c>
      <c r="F105" s="238" t="s">
        <v>4050</v>
      </c>
    </row>
    <row r="106" spans="1:6" s="121" customFormat="1" ht="15" customHeight="1" x14ac:dyDescent="0.25">
      <c r="A106" s="101"/>
      <c r="B106" s="165">
        <v>45006</v>
      </c>
      <c r="C106" s="166">
        <v>100</v>
      </c>
      <c r="D106" s="167">
        <v>96</v>
      </c>
      <c r="E106" s="167">
        <v>4</v>
      </c>
      <c r="F106" s="238" t="s">
        <v>14820</v>
      </c>
    </row>
    <row r="107" spans="1:6" s="121" customFormat="1" ht="15" customHeight="1" x14ac:dyDescent="0.25">
      <c r="A107" s="101"/>
      <c r="B107" s="165">
        <v>45006</v>
      </c>
      <c r="C107" s="166">
        <v>10</v>
      </c>
      <c r="D107" s="167">
        <v>9.6</v>
      </c>
      <c r="E107" s="167">
        <v>0.4</v>
      </c>
      <c r="F107" s="238" t="s">
        <v>2897</v>
      </c>
    </row>
    <row r="108" spans="1:6" s="121" customFormat="1" ht="15" customHeight="1" x14ac:dyDescent="0.25">
      <c r="A108" s="101"/>
      <c r="B108" s="165">
        <v>45006</v>
      </c>
      <c r="C108" s="166">
        <v>500</v>
      </c>
      <c r="D108" s="167">
        <v>480</v>
      </c>
      <c r="E108" s="167">
        <v>20</v>
      </c>
      <c r="F108" s="238" t="s">
        <v>4050</v>
      </c>
    </row>
    <row r="109" spans="1:6" s="121" customFormat="1" ht="15" customHeight="1" x14ac:dyDescent="0.25">
      <c r="A109" s="101"/>
      <c r="B109" s="165">
        <v>45007</v>
      </c>
      <c r="C109" s="166">
        <v>3.75</v>
      </c>
      <c r="D109" s="167">
        <v>3.6</v>
      </c>
      <c r="E109" s="167">
        <v>0.15</v>
      </c>
      <c r="F109" s="238" t="s">
        <v>4107</v>
      </c>
    </row>
    <row r="110" spans="1:6" s="121" customFormat="1" ht="15" customHeight="1" x14ac:dyDescent="0.25">
      <c r="A110" s="101"/>
      <c r="B110" s="165">
        <v>45007</v>
      </c>
      <c r="C110" s="166">
        <v>60</v>
      </c>
      <c r="D110" s="167">
        <v>57.6</v>
      </c>
      <c r="E110" s="167">
        <v>2.4</v>
      </c>
      <c r="F110" s="238" t="s">
        <v>1340</v>
      </c>
    </row>
    <row r="111" spans="1:6" s="121" customFormat="1" ht="15" customHeight="1" x14ac:dyDescent="0.25">
      <c r="A111" s="101"/>
      <c r="B111" s="165">
        <v>45007</v>
      </c>
      <c r="C111" s="166">
        <v>100</v>
      </c>
      <c r="D111" s="167">
        <v>96</v>
      </c>
      <c r="E111" s="167">
        <v>4</v>
      </c>
      <c r="F111" s="238" t="s">
        <v>589</v>
      </c>
    </row>
    <row r="112" spans="1:6" s="121" customFormat="1" ht="15" customHeight="1" x14ac:dyDescent="0.25">
      <c r="A112" s="101"/>
      <c r="B112" s="165">
        <v>45007</v>
      </c>
      <c r="C112" s="166">
        <v>300</v>
      </c>
      <c r="D112" s="167">
        <v>288</v>
      </c>
      <c r="E112" s="167">
        <v>12</v>
      </c>
      <c r="F112" s="238" t="s">
        <v>4050</v>
      </c>
    </row>
    <row r="113" spans="1:6" s="121" customFormat="1" ht="15" customHeight="1" x14ac:dyDescent="0.25">
      <c r="A113" s="101"/>
      <c r="B113" s="165">
        <v>45008</v>
      </c>
      <c r="C113" s="166">
        <v>34.479999999999997</v>
      </c>
      <c r="D113" s="167">
        <v>33.1</v>
      </c>
      <c r="E113" s="167">
        <v>1.38</v>
      </c>
      <c r="F113" s="238" t="s">
        <v>1444</v>
      </c>
    </row>
    <row r="114" spans="1:6" s="121" customFormat="1" ht="15" customHeight="1" x14ac:dyDescent="0.25">
      <c r="A114" s="101"/>
      <c r="B114" s="165">
        <v>45008</v>
      </c>
      <c r="C114" s="166">
        <v>120</v>
      </c>
      <c r="D114" s="167">
        <v>115.2</v>
      </c>
      <c r="E114" s="167">
        <v>4.8</v>
      </c>
      <c r="F114" s="238" t="s">
        <v>2728</v>
      </c>
    </row>
    <row r="115" spans="1:6" s="121" customFormat="1" ht="15" customHeight="1" x14ac:dyDescent="0.25">
      <c r="A115" s="101"/>
      <c r="B115" s="165">
        <v>45008</v>
      </c>
      <c r="C115" s="166">
        <v>10</v>
      </c>
      <c r="D115" s="167">
        <v>9.6</v>
      </c>
      <c r="E115" s="167">
        <v>0.4</v>
      </c>
      <c r="F115" s="238" t="s">
        <v>2897</v>
      </c>
    </row>
    <row r="116" spans="1:6" s="121" customFormat="1" ht="15" customHeight="1" x14ac:dyDescent="0.25">
      <c r="A116" s="101"/>
      <c r="B116" s="165">
        <v>45008</v>
      </c>
      <c r="C116" s="166">
        <v>200</v>
      </c>
      <c r="D116" s="167">
        <v>192</v>
      </c>
      <c r="E116" s="167">
        <v>8</v>
      </c>
      <c r="F116" s="238" t="s">
        <v>4275</v>
      </c>
    </row>
    <row r="117" spans="1:6" s="121" customFormat="1" ht="15" customHeight="1" x14ac:dyDescent="0.25">
      <c r="A117" s="101"/>
      <c r="B117" s="165">
        <v>45009</v>
      </c>
      <c r="C117" s="166">
        <v>25</v>
      </c>
      <c r="D117" s="167">
        <v>24</v>
      </c>
      <c r="E117" s="167">
        <v>1</v>
      </c>
      <c r="F117" s="238" t="s">
        <v>4050</v>
      </c>
    </row>
    <row r="118" spans="1:6" s="121" customFormat="1" ht="15" customHeight="1" x14ac:dyDescent="0.25">
      <c r="A118" s="101"/>
      <c r="B118" s="165">
        <v>45009</v>
      </c>
      <c r="C118" s="166">
        <v>300</v>
      </c>
      <c r="D118" s="167">
        <v>288</v>
      </c>
      <c r="E118" s="167">
        <v>12</v>
      </c>
      <c r="F118" s="238" t="s">
        <v>1531</v>
      </c>
    </row>
    <row r="119" spans="1:6" s="121" customFormat="1" ht="15" customHeight="1" x14ac:dyDescent="0.25">
      <c r="A119" s="101"/>
      <c r="B119" s="165">
        <v>45009</v>
      </c>
      <c r="C119" s="166">
        <v>300</v>
      </c>
      <c r="D119" s="167">
        <v>288</v>
      </c>
      <c r="E119" s="167">
        <v>12</v>
      </c>
      <c r="F119" s="238" t="s">
        <v>234</v>
      </c>
    </row>
    <row r="120" spans="1:6" s="121" customFormat="1" ht="15" customHeight="1" x14ac:dyDescent="0.25">
      <c r="A120" s="101"/>
      <c r="B120" s="165">
        <v>45009</v>
      </c>
      <c r="C120" s="166">
        <v>50</v>
      </c>
      <c r="D120" s="167">
        <v>48</v>
      </c>
      <c r="E120" s="167">
        <v>2</v>
      </c>
      <c r="F120" s="238" t="s">
        <v>4050</v>
      </c>
    </row>
    <row r="121" spans="1:6" s="121" customFormat="1" ht="15" customHeight="1" x14ac:dyDescent="0.25">
      <c r="A121" s="101"/>
      <c r="B121" s="165">
        <v>45010</v>
      </c>
      <c r="C121" s="166">
        <v>10</v>
      </c>
      <c r="D121" s="167">
        <v>9.6</v>
      </c>
      <c r="E121" s="167">
        <v>0.4</v>
      </c>
      <c r="F121" s="238" t="s">
        <v>2897</v>
      </c>
    </row>
    <row r="122" spans="1:6" s="121" customFormat="1" ht="15" customHeight="1" x14ac:dyDescent="0.25">
      <c r="A122" s="101"/>
      <c r="B122" s="165">
        <v>45010</v>
      </c>
      <c r="C122" s="166">
        <v>1000</v>
      </c>
      <c r="D122" s="167">
        <v>960</v>
      </c>
      <c r="E122" s="167">
        <v>40</v>
      </c>
      <c r="F122" s="238" t="s">
        <v>4050</v>
      </c>
    </row>
    <row r="123" spans="1:6" s="121" customFormat="1" ht="15" customHeight="1" x14ac:dyDescent="0.25">
      <c r="A123" s="101"/>
      <c r="B123" s="165">
        <v>45011</v>
      </c>
      <c r="C123" s="166">
        <v>118.83</v>
      </c>
      <c r="D123" s="167">
        <v>114.08</v>
      </c>
      <c r="E123" s="167">
        <v>4.75</v>
      </c>
      <c r="F123" s="238" t="s">
        <v>4050</v>
      </c>
    </row>
    <row r="124" spans="1:6" s="121" customFormat="1" ht="15" customHeight="1" x14ac:dyDescent="0.25">
      <c r="A124" s="101"/>
      <c r="B124" s="165">
        <v>45011</v>
      </c>
      <c r="C124" s="166">
        <v>250</v>
      </c>
      <c r="D124" s="167">
        <v>240</v>
      </c>
      <c r="E124" s="167">
        <v>10</v>
      </c>
      <c r="F124" s="238" t="s">
        <v>14821</v>
      </c>
    </row>
    <row r="125" spans="1:6" s="121" customFormat="1" ht="15" customHeight="1" x14ac:dyDescent="0.25">
      <c r="A125" s="101"/>
      <c r="B125" s="165">
        <v>45012</v>
      </c>
      <c r="C125" s="166">
        <v>50</v>
      </c>
      <c r="D125" s="167">
        <v>48</v>
      </c>
      <c r="E125" s="167">
        <v>2</v>
      </c>
      <c r="F125" s="238" t="s">
        <v>2812</v>
      </c>
    </row>
    <row r="126" spans="1:6" s="121" customFormat="1" ht="15" customHeight="1" x14ac:dyDescent="0.25">
      <c r="A126" s="101"/>
      <c r="B126" s="165">
        <v>45012</v>
      </c>
      <c r="C126" s="166">
        <v>500</v>
      </c>
      <c r="D126" s="167">
        <v>480</v>
      </c>
      <c r="E126" s="167">
        <v>20</v>
      </c>
      <c r="F126" s="238" t="s">
        <v>6576</v>
      </c>
    </row>
    <row r="127" spans="1:6" s="121" customFormat="1" ht="15" customHeight="1" x14ac:dyDescent="0.25">
      <c r="A127" s="101"/>
      <c r="B127" s="165">
        <v>45012</v>
      </c>
      <c r="C127" s="166">
        <v>50</v>
      </c>
      <c r="D127" s="167">
        <v>48</v>
      </c>
      <c r="E127" s="167">
        <v>2</v>
      </c>
      <c r="F127" s="238" t="s">
        <v>4050</v>
      </c>
    </row>
    <row r="128" spans="1:6" s="121" customFormat="1" ht="15" customHeight="1" x14ac:dyDescent="0.25">
      <c r="A128" s="101"/>
      <c r="B128" s="165">
        <v>45013</v>
      </c>
      <c r="C128" s="166">
        <v>5000</v>
      </c>
      <c r="D128" s="167">
        <v>4800</v>
      </c>
      <c r="E128" s="167">
        <v>200</v>
      </c>
      <c r="F128" s="238" t="s">
        <v>4050</v>
      </c>
    </row>
    <row r="129" spans="1:6" s="121" customFormat="1" ht="15" customHeight="1" x14ac:dyDescent="0.25">
      <c r="A129" s="101"/>
      <c r="B129" s="165">
        <v>45013</v>
      </c>
      <c r="C129" s="166">
        <v>40</v>
      </c>
      <c r="D129" s="167">
        <v>38.4</v>
      </c>
      <c r="E129" s="167">
        <v>1.6</v>
      </c>
      <c r="F129" s="238" t="s">
        <v>4050</v>
      </c>
    </row>
    <row r="130" spans="1:6" s="121" customFormat="1" ht="15" customHeight="1" x14ac:dyDescent="0.25">
      <c r="A130" s="101"/>
      <c r="B130" s="165">
        <v>45013</v>
      </c>
      <c r="C130" s="166">
        <v>120</v>
      </c>
      <c r="D130" s="167">
        <v>115.2</v>
      </c>
      <c r="E130" s="167">
        <v>4.8</v>
      </c>
      <c r="F130" s="238" t="s">
        <v>2728</v>
      </c>
    </row>
    <row r="131" spans="1:6" s="121" customFormat="1" ht="15" customHeight="1" x14ac:dyDescent="0.25">
      <c r="A131" s="101"/>
      <c r="B131" s="165">
        <v>45013</v>
      </c>
      <c r="C131" s="166">
        <v>10</v>
      </c>
      <c r="D131" s="167">
        <v>9.6</v>
      </c>
      <c r="E131" s="167">
        <v>0.4</v>
      </c>
      <c r="F131" s="238" t="s">
        <v>2897</v>
      </c>
    </row>
    <row r="132" spans="1:6" s="121" customFormat="1" ht="15" customHeight="1" x14ac:dyDescent="0.25">
      <c r="A132" s="101"/>
      <c r="B132" s="165">
        <v>45013</v>
      </c>
      <c r="C132" s="166">
        <v>100</v>
      </c>
      <c r="D132" s="167">
        <v>96</v>
      </c>
      <c r="E132" s="167">
        <v>4</v>
      </c>
      <c r="F132" s="238" t="s">
        <v>4050</v>
      </c>
    </row>
    <row r="133" spans="1:6" s="121" customFormat="1" ht="15" customHeight="1" x14ac:dyDescent="0.25">
      <c r="A133" s="101"/>
      <c r="B133" s="165">
        <v>45013</v>
      </c>
      <c r="C133" s="166">
        <v>500</v>
      </c>
      <c r="D133" s="167">
        <v>480</v>
      </c>
      <c r="E133" s="167">
        <v>20</v>
      </c>
      <c r="F133" s="238" t="s">
        <v>4050</v>
      </c>
    </row>
    <row r="134" spans="1:6" s="121" customFormat="1" ht="15" customHeight="1" x14ac:dyDescent="0.25">
      <c r="A134" s="101"/>
      <c r="B134" s="165">
        <v>45013</v>
      </c>
      <c r="C134" s="166">
        <v>15000</v>
      </c>
      <c r="D134" s="167">
        <v>14400</v>
      </c>
      <c r="E134" s="167">
        <v>600</v>
      </c>
      <c r="F134" s="238" t="s">
        <v>3720</v>
      </c>
    </row>
    <row r="135" spans="1:6" s="121" customFormat="1" ht="15" customHeight="1" x14ac:dyDescent="0.25">
      <c r="A135" s="101"/>
      <c r="B135" s="165">
        <v>45014</v>
      </c>
      <c r="C135" s="166">
        <v>1231.9000000000001</v>
      </c>
      <c r="D135" s="167">
        <v>1182.6199999999999</v>
      </c>
      <c r="E135" s="167">
        <v>49.28</v>
      </c>
      <c r="F135" s="238" t="s">
        <v>4050</v>
      </c>
    </row>
    <row r="136" spans="1:6" ht="15" customHeight="1" x14ac:dyDescent="0.25">
      <c r="A136" s="101"/>
      <c r="B136" s="165">
        <v>45014</v>
      </c>
      <c r="C136" s="166">
        <v>31.9</v>
      </c>
      <c r="D136" s="167">
        <v>30.62</v>
      </c>
      <c r="E136" s="167">
        <v>1.28</v>
      </c>
      <c r="F136" s="238" t="s">
        <v>4050</v>
      </c>
    </row>
    <row r="137" spans="1:6" ht="15" customHeight="1" x14ac:dyDescent="0.25">
      <c r="A137" s="101"/>
      <c r="B137" s="165">
        <v>45014</v>
      </c>
      <c r="C137" s="166">
        <v>10</v>
      </c>
      <c r="D137" s="167">
        <v>9.6</v>
      </c>
      <c r="E137" s="167">
        <v>0.4</v>
      </c>
      <c r="F137" s="238" t="s">
        <v>1340</v>
      </c>
    </row>
    <row r="138" spans="1:6" ht="15" customHeight="1" x14ac:dyDescent="0.25">
      <c r="A138" s="101"/>
      <c r="B138" s="165">
        <v>45014</v>
      </c>
      <c r="C138" s="166">
        <v>99</v>
      </c>
      <c r="D138" s="167">
        <v>95.04</v>
      </c>
      <c r="E138" s="167">
        <v>3.96</v>
      </c>
      <c r="F138" s="238" t="s">
        <v>1340</v>
      </c>
    </row>
    <row r="139" spans="1:6" ht="15" customHeight="1" x14ac:dyDescent="0.25">
      <c r="A139" s="101"/>
      <c r="B139" s="165">
        <v>45014</v>
      </c>
      <c r="C139" s="166">
        <v>567</v>
      </c>
      <c r="D139" s="167">
        <v>544.32000000000005</v>
      </c>
      <c r="E139" s="167">
        <v>22.68</v>
      </c>
      <c r="F139" s="238" t="s">
        <v>153</v>
      </c>
    </row>
    <row r="140" spans="1:6" ht="15" customHeight="1" x14ac:dyDescent="0.25">
      <c r="A140" s="101"/>
      <c r="B140" s="165">
        <v>45015</v>
      </c>
      <c r="C140" s="166">
        <v>1000</v>
      </c>
      <c r="D140" s="167">
        <v>960</v>
      </c>
      <c r="E140" s="167">
        <v>40</v>
      </c>
      <c r="F140" s="238" t="s">
        <v>4097</v>
      </c>
    </row>
    <row r="141" spans="1:6" ht="15" customHeight="1" x14ac:dyDescent="0.25">
      <c r="A141" s="101"/>
      <c r="B141" s="165">
        <v>45015</v>
      </c>
      <c r="C141" s="166">
        <v>1000</v>
      </c>
      <c r="D141" s="167">
        <v>960</v>
      </c>
      <c r="E141" s="167">
        <v>40</v>
      </c>
      <c r="F141" s="238" t="s">
        <v>4050</v>
      </c>
    </row>
    <row r="142" spans="1:6" ht="15" customHeight="1" x14ac:dyDescent="0.25">
      <c r="A142" s="101"/>
      <c r="B142" s="165">
        <v>45015</v>
      </c>
      <c r="C142" s="166">
        <v>50</v>
      </c>
      <c r="D142" s="167">
        <v>48</v>
      </c>
      <c r="E142" s="167">
        <v>2</v>
      </c>
      <c r="F142" s="238" t="s">
        <v>4050</v>
      </c>
    </row>
    <row r="143" spans="1:6" ht="15" customHeight="1" x14ac:dyDescent="0.25">
      <c r="A143" s="101"/>
      <c r="B143" s="165">
        <v>45015</v>
      </c>
      <c r="C143" s="166">
        <v>50</v>
      </c>
      <c r="D143" s="167">
        <v>48</v>
      </c>
      <c r="E143" s="167">
        <v>2</v>
      </c>
      <c r="F143" s="238" t="s">
        <v>14822</v>
      </c>
    </row>
    <row r="144" spans="1:6" ht="15" customHeight="1" x14ac:dyDescent="0.25">
      <c r="A144" s="101"/>
      <c r="B144" s="165">
        <v>45016</v>
      </c>
      <c r="C144" s="166">
        <v>96</v>
      </c>
      <c r="D144" s="167">
        <v>92.16</v>
      </c>
      <c r="E144" s="167">
        <v>3.84</v>
      </c>
      <c r="F144" s="238" t="s">
        <v>4050</v>
      </c>
    </row>
    <row r="145" spans="1:6" ht="15" customHeight="1" x14ac:dyDescent="0.25">
      <c r="A145" s="101"/>
      <c r="B145" s="165">
        <v>45016</v>
      </c>
      <c r="C145" s="166">
        <v>47.37</v>
      </c>
      <c r="D145" s="167">
        <v>45.48</v>
      </c>
      <c r="E145" s="167">
        <v>1.89</v>
      </c>
      <c r="F145" s="238" t="s">
        <v>4050</v>
      </c>
    </row>
    <row r="146" spans="1:6" ht="15" customHeight="1" x14ac:dyDescent="0.25">
      <c r="A146" s="101"/>
      <c r="B146" s="165">
        <v>45016</v>
      </c>
      <c r="C146" s="166">
        <v>20</v>
      </c>
      <c r="D146" s="167">
        <v>19.2</v>
      </c>
      <c r="E146" s="167">
        <v>0.8</v>
      </c>
      <c r="F146" s="238" t="s">
        <v>4050</v>
      </c>
    </row>
    <row r="147" spans="1:6" x14ac:dyDescent="0.25">
      <c r="B147" s="150" t="s">
        <v>14</v>
      </c>
      <c r="C147" s="151">
        <f>SUM(C5:C146)</f>
        <v>63113.48000000001</v>
      </c>
      <c r="D147" s="151">
        <f>SUM(D5:D146)</f>
        <v>60588.939999999988</v>
      </c>
      <c r="E147" s="151">
        <f>SUM(E5:E146)</f>
        <v>2524.5400000000013</v>
      </c>
      <c r="F147" s="169"/>
    </row>
  </sheetData>
  <sheetProtection algorithmName="SHA-512" hashValue="/dYOjaCc6c4W6tAf1gBeOCmNJqkOg3VWwTm3BnnHbPp091XsyPSf4sM/48XjdEt/J3IlEJCA5kuWBAwlgDdbcA==" saltValue="RkAvOXXvZ3ZlgO/flsq0S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47" xr:uid="{00000000-0009-0000-0000-00000D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D08FE4"/>
  </sheetPr>
  <dimension ref="A1:EH1022"/>
  <sheetViews>
    <sheetView zoomScaleNormal="100" workbookViewId="0">
      <pane xSplit="1" ySplit="4" topLeftCell="B230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5" x14ac:dyDescent="0.25"/>
  <cols>
    <col min="1" max="1" width="7.5703125" style="125" customWidth="1"/>
    <col min="2" max="2" width="28.5703125" style="275" customWidth="1"/>
    <col min="3" max="5" width="20.42578125" style="275" customWidth="1"/>
    <col min="6" max="6" width="18" style="275" customWidth="1"/>
    <col min="7" max="14" width="17.85546875" style="125" customWidth="1"/>
    <col min="15" max="90" width="17.85546875" style="274" customWidth="1"/>
    <col min="91" max="16384" width="9.140625" style="269"/>
  </cols>
  <sheetData>
    <row r="1" spans="1:138" ht="48" customHeight="1" x14ac:dyDescent="0.25">
      <c r="B1" s="40"/>
      <c r="C1" s="349" t="s">
        <v>14875</v>
      </c>
      <c r="D1" s="349"/>
      <c r="E1" s="349"/>
      <c r="F1" s="349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25"/>
      <c r="DU1" s="125"/>
      <c r="DV1" s="125"/>
      <c r="DW1" s="125"/>
      <c r="DX1" s="125"/>
      <c r="DY1" s="125"/>
      <c r="DZ1" s="125"/>
      <c r="EA1" s="125"/>
      <c r="EB1" s="125"/>
      <c r="EC1" s="125"/>
      <c r="ED1" s="125"/>
      <c r="EE1" s="125"/>
      <c r="EF1" s="125"/>
      <c r="EG1" s="125"/>
      <c r="EH1" s="125"/>
    </row>
    <row r="2" spans="1:138" s="125" customFormat="1" ht="14.25" x14ac:dyDescent="0.2">
      <c r="A2" s="126"/>
      <c r="B2" s="144" t="s">
        <v>7617</v>
      </c>
      <c r="C2" s="270">
        <f>D244</f>
        <v>59933.110000000015</v>
      </c>
      <c r="D2" s="90"/>
      <c r="E2" s="90"/>
      <c r="F2" s="271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</row>
    <row r="3" spans="1:138" s="125" customFormat="1" ht="12.75" x14ac:dyDescent="0.2">
      <c r="B3" s="93"/>
      <c r="C3" s="94"/>
      <c r="D3" s="94"/>
      <c r="E3" s="94"/>
      <c r="F3" s="94"/>
    </row>
    <row r="4" spans="1:138" s="96" customFormat="1" ht="56.25" x14ac:dyDescent="0.2">
      <c r="A4" s="44"/>
      <c r="B4" s="124" t="s">
        <v>2</v>
      </c>
      <c r="C4" s="115" t="s">
        <v>10</v>
      </c>
      <c r="D4" s="115" t="s">
        <v>11</v>
      </c>
      <c r="E4" s="115" t="s">
        <v>12</v>
      </c>
      <c r="F4" s="124" t="s">
        <v>13</v>
      </c>
      <c r="G4" s="125"/>
      <c r="H4" s="125"/>
      <c r="I4" s="125"/>
      <c r="J4" s="125"/>
      <c r="K4" s="125"/>
      <c r="L4" s="125"/>
      <c r="M4" s="125"/>
      <c r="N4" s="12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</row>
    <row r="5" spans="1:138" s="103" customFormat="1" ht="14.1" customHeight="1" x14ac:dyDescent="0.25">
      <c r="A5" s="23"/>
      <c r="B5" s="272">
        <v>44986</v>
      </c>
      <c r="C5" s="273">
        <v>200</v>
      </c>
      <c r="D5" s="273">
        <v>189</v>
      </c>
      <c r="E5" s="273">
        <v>11</v>
      </c>
      <c r="F5" s="276" t="s">
        <v>14824</v>
      </c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</row>
    <row r="6" spans="1:138" s="274" customFormat="1" x14ac:dyDescent="0.25">
      <c r="A6" s="125"/>
      <c r="B6" s="272">
        <v>44986</v>
      </c>
      <c r="C6" s="273">
        <v>1500</v>
      </c>
      <c r="D6" s="273">
        <v>1417.5</v>
      </c>
      <c r="E6" s="273">
        <v>82.5</v>
      </c>
      <c r="F6" s="276" t="s">
        <v>14825</v>
      </c>
      <c r="G6" s="125"/>
      <c r="H6" s="125"/>
      <c r="I6" s="125"/>
      <c r="J6" s="125"/>
      <c r="K6" s="125"/>
      <c r="L6" s="125"/>
      <c r="M6" s="125"/>
      <c r="N6" s="12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</row>
    <row r="7" spans="1:138" s="274" customFormat="1" x14ac:dyDescent="0.25">
      <c r="A7" s="125"/>
      <c r="B7" s="272">
        <v>44986</v>
      </c>
      <c r="C7" s="273">
        <v>100</v>
      </c>
      <c r="D7" s="273">
        <v>94.5</v>
      </c>
      <c r="E7" s="273">
        <v>5.5</v>
      </c>
      <c r="F7" s="276" t="s">
        <v>6520</v>
      </c>
      <c r="G7" s="125"/>
      <c r="H7" s="125"/>
      <c r="I7" s="125"/>
      <c r="J7" s="125"/>
      <c r="K7" s="125"/>
      <c r="L7" s="125"/>
      <c r="M7" s="125"/>
      <c r="N7" s="12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</row>
    <row r="8" spans="1:138" s="274" customFormat="1" x14ac:dyDescent="0.25">
      <c r="A8" s="125"/>
      <c r="B8" s="272">
        <v>44986</v>
      </c>
      <c r="C8" s="273">
        <v>100</v>
      </c>
      <c r="D8" s="273">
        <v>94.5</v>
      </c>
      <c r="E8" s="273">
        <v>5.5</v>
      </c>
      <c r="F8" s="276" t="s">
        <v>11575</v>
      </c>
      <c r="G8" s="125"/>
      <c r="H8" s="125"/>
      <c r="I8" s="125"/>
      <c r="J8" s="125"/>
      <c r="K8" s="125"/>
      <c r="L8" s="125"/>
      <c r="M8" s="125"/>
      <c r="N8" s="12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</row>
    <row r="9" spans="1:138" s="274" customFormat="1" x14ac:dyDescent="0.25">
      <c r="A9" s="125"/>
      <c r="B9" s="272">
        <v>44986</v>
      </c>
      <c r="C9" s="273">
        <v>273</v>
      </c>
      <c r="D9" s="273">
        <v>257.98</v>
      </c>
      <c r="E9" s="273">
        <v>15.02</v>
      </c>
      <c r="F9" s="276" t="s">
        <v>739</v>
      </c>
      <c r="G9" s="125"/>
      <c r="H9" s="125"/>
      <c r="I9" s="125"/>
      <c r="J9" s="125"/>
      <c r="K9" s="125"/>
      <c r="L9" s="125"/>
      <c r="M9" s="125"/>
      <c r="N9" s="12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</row>
    <row r="10" spans="1:138" s="274" customFormat="1" x14ac:dyDescent="0.25">
      <c r="A10" s="125"/>
      <c r="B10" s="272">
        <v>44986</v>
      </c>
      <c r="C10" s="273">
        <v>40</v>
      </c>
      <c r="D10" s="273">
        <v>37.799999999999997</v>
      </c>
      <c r="E10" s="273">
        <v>2.2000000000000002</v>
      </c>
      <c r="F10" s="276" t="s">
        <v>3663</v>
      </c>
      <c r="G10" s="125"/>
      <c r="H10" s="125"/>
      <c r="I10" s="125"/>
      <c r="J10" s="125"/>
      <c r="K10" s="125"/>
      <c r="L10" s="125"/>
      <c r="M10" s="125"/>
      <c r="N10" s="12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</row>
    <row r="11" spans="1:138" s="274" customFormat="1" x14ac:dyDescent="0.25">
      <c r="A11" s="125"/>
      <c r="B11" s="272">
        <v>44986</v>
      </c>
      <c r="C11" s="273">
        <v>88</v>
      </c>
      <c r="D11" s="273">
        <v>83.16</v>
      </c>
      <c r="E11" s="273">
        <v>4.84</v>
      </c>
      <c r="F11" s="276" t="s">
        <v>3851</v>
      </c>
      <c r="G11" s="125"/>
      <c r="H11" s="125"/>
      <c r="I11" s="125"/>
      <c r="J11" s="125"/>
      <c r="K11" s="125"/>
      <c r="L11" s="125"/>
      <c r="M11" s="125"/>
      <c r="N11" s="12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</row>
    <row r="12" spans="1:138" s="274" customFormat="1" x14ac:dyDescent="0.25">
      <c r="A12" s="125"/>
      <c r="B12" s="272">
        <v>44986</v>
      </c>
      <c r="C12" s="273">
        <v>300</v>
      </c>
      <c r="D12" s="273">
        <v>283.5</v>
      </c>
      <c r="E12" s="273">
        <v>16.5</v>
      </c>
      <c r="F12" s="276" t="s">
        <v>14291</v>
      </c>
      <c r="G12" s="125"/>
      <c r="H12" s="125"/>
      <c r="I12" s="125"/>
      <c r="J12" s="125"/>
      <c r="K12" s="125"/>
      <c r="L12" s="125"/>
      <c r="M12" s="125"/>
      <c r="N12" s="12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</row>
    <row r="13" spans="1:138" s="274" customFormat="1" x14ac:dyDescent="0.25">
      <c r="A13" s="125"/>
      <c r="B13" s="272">
        <v>44986</v>
      </c>
      <c r="C13" s="273">
        <v>100</v>
      </c>
      <c r="D13" s="273">
        <v>94.5</v>
      </c>
      <c r="E13" s="273">
        <v>5.5</v>
      </c>
      <c r="F13" s="276" t="s">
        <v>8330</v>
      </c>
      <c r="G13" s="125"/>
      <c r="H13" s="125"/>
      <c r="I13" s="125"/>
      <c r="J13" s="125"/>
      <c r="K13" s="125"/>
      <c r="L13" s="125"/>
      <c r="M13" s="125"/>
      <c r="N13" s="12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</row>
    <row r="14" spans="1:138" s="274" customFormat="1" x14ac:dyDescent="0.25">
      <c r="A14" s="125"/>
      <c r="B14" s="272">
        <v>44986</v>
      </c>
      <c r="C14" s="273">
        <v>1.32</v>
      </c>
      <c r="D14" s="273">
        <v>1.25</v>
      </c>
      <c r="E14" s="273">
        <v>7.0000000000000007E-2</v>
      </c>
      <c r="F14" s="276" t="s">
        <v>3086</v>
      </c>
      <c r="G14" s="125"/>
      <c r="H14" s="125"/>
      <c r="I14" s="125"/>
      <c r="J14" s="125"/>
      <c r="K14" s="125"/>
      <c r="L14" s="125"/>
      <c r="M14" s="125"/>
      <c r="N14" s="12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</row>
    <row r="15" spans="1:138" s="274" customFormat="1" x14ac:dyDescent="0.25">
      <c r="A15" s="125"/>
      <c r="B15" s="272">
        <v>44986</v>
      </c>
      <c r="C15" s="273">
        <v>100</v>
      </c>
      <c r="D15" s="273">
        <v>94.5</v>
      </c>
      <c r="E15" s="273">
        <v>5.5</v>
      </c>
      <c r="F15" s="276" t="s">
        <v>8339</v>
      </c>
      <c r="G15" s="125"/>
      <c r="H15" s="125"/>
      <c r="I15" s="125"/>
      <c r="J15" s="125"/>
      <c r="K15" s="125"/>
      <c r="L15" s="125"/>
      <c r="M15" s="125"/>
      <c r="N15" s="12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</row>
    <row r="16" spans="1:138" s="274" customFormat="1" x14ac:dyDescent="0.25">
      <c r="A16" s="125"/>
      <c r="B16" s="272">
        <v>44986</v>
      </c>
      <c r="C16" s="273">
        <v>10</v>
      </c>
      <c r="D16" s="273">
        <v>9.4499999999999993</v>
      </c>
      <c r="E16" s="273">
        <v>0.55000000000000004</v>
      </c>
      <c r="F16" s="276" t="s">
        <v>8332</v>
      </c>
      <c r="G16" s="125"/>
      <c r="H16" s="125"/>
      <c r="I16" s="125"/>
      <c r="J16" s="125"/>
      <c r="K16" s="125"/>
      <c r="L16" s="125"/>
      <c r="M16" s="125"/>
      <c r="N16" s="12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</row>
    <row r="17" spans="1:88" s="274" customFormat="1" x14ac:dyDescent="0.25">
      <c r="A17" s="125"/>
      <c r="B17" s="272">
        <v>44986</v>
      </c>
      <c r="C17" s="273">
        <v>1.79</v>
      </c>
      <c r="D17" s="273">
        <v>1.69</v>
      </c>
      <c r="E17" s="273">
        <v>0.1</v>
      </c>
      <c r="F17" s="276" t="s">
        <v>3862</v>
      </c>
      <c r="G17" s="125"/>
      <c r="H17" s="125"/>
      <c r="I17" s="125"/>
      <c r="J17" s="125"/>
      <c r="K17" s="125"/>
      <c r="L17" s="125"/>
      <c r="M17" s="125"/>
      <c r="N17" s="12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</row>
    <row r="18" spans="1:88" s="274" customFormat="1" x14ac:dyDescent="0.25">
      <c r="A18" s="125"/>
      <c r="B18" s="272">
        <v>44986</v>
      </c>
      <c r="C18" s="273">
        <v>900</v>
      </c>
      <c r="D18" s="273">
        <v>850.5</v>
      </c>
      <c r="E18" s="273">
        <v>49.5</v>
      </c>
      <c r="F18" s="276" t="s">
        <v>14826</v>
      </c>
      <c r="G18" s="125"/>
      <c r="H18" s="125"/>
      <c r="I18" s="125"/>
      <c r="J18" s="125"/>
      <c r="K18" s="125"/>
      <c r="L18" s="125"/>
      <c r="M18" s="125"/>
      <c r="N18" s="12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</row>
    <row r="19" spans="1:88" s="274" customFormat="1" x14ac:dyDescent="0.25">
      <c r="A19" s="125"/>
      <c r="B19" s="272">
        <v>44986</v>
      </c>
      <c r="C19" s="273">
        <v>10</v>
      </c>
      <c r="D19" s="273">
        <v>9.4499999999999993</v>
      </c>
      <c r="E19" s="273">
        <v>0.55000000000000004</v>
      </c>
      <c r="F19" s="276" t="s">
        <v>633</v>
      </c>
      <c r="G19" s="125"/>
      <c r="H19" s="125"/>
      <c r="I19" s="125"/>
      <c r="J19" s="125"/>
      <c r="K19" s="125"/>
      <c r="L19" s="125"/>
      <c r="M19" s="125"/>
      <c r="N19" s="12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</row>
    <row r="20" spans="1:88" s="274" customFormat="1" x14ac:dyDescent="0.25">
      <c r="A20" s="125"/>
      <c r="B20" s="272">
        <v>44987</v>
      </c>
      <c r="C20" s="273">
        <v>300</v>
      </c>
      <c r="D20" s="273">
        <v>283.5</v>
      </c>
      <c r="E20" s="273">
        <v>16.5</v>
      </c>
      <c r="F20" s="276" t="s">
        <v>171</v>
      </c>
      <c r="G20" s="125"/>
      <c r="H20" s="125"/>
      <c r="I20" s="125"/>
      <c r="J20" s="125"/>
      <c r="K20" s="125"/>
      <c r="L20" s="125"/>
      <c r="M20" s="125"/>
      <c r="N20" s="12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</row>
    <row r="21" spans="1:88" s="274" customFormat="1" x14ac:dyDescent="0.25">
      <c r="A21" s="125"/>
      <c r="B21" s="272">
        <v>44987</v>
      </c>
      <c r="C21" s="273">
        <v>13</v>
      </c>
      <c r="D21" s="273">
        <v>12.28</v>
      </c>
      <c r="E21" s="273">
        <v>0.72</v>
      </c>
      <c r="F21" s="276" t="s">
        <v>2509</v>
      </c>
      <c r="G21" s="125"/>
      <c r="H21" s="125"/>
      <c r="I21" s="125"/>
      <c r="J21" s="125"/>
      <c r="K21" s="125"/>
      <c r="L21" s="125"/>
      <c r="M21" s="125"/>
      <c r="N21" s="12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</row>
    <row r="22" spans="1:88" s="274" customFormat="1" x14ac:dyDescent="0.25">
      <c r="A22" s="125"/>
      <c r="B22" s="272">
        <v>44987</v>
      </c>
      <c r="C22" s="273">
        <v>108</v>
      </c>
      <c r="D22" s="273">
        <v>102.06</v>
      </c>
      <c r="E22" s="273">
        <v>5.94</v>
      </c>
      <c r="F22" s="276" t="s">
        <v>6630</v>
      </c>
      <c r="G22" s="125"/>
      <c r="H22" s="125"/>
      <c r="I22" s="125"/>
      <c r="J22" s="125"/>
      <c r="K22" s="125"/>
      <c r="L22" s="125"/>
      <c r="M22" s="125"/>
      <c r="N22" s="12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</row>
    <row r="23" spans="1:88" s="274" customFormat="1" x14ac:dyDescent="0.25">
      <c r="A23" s="125"/>
      <c r="B23" s="272">
        <v>44987</v>
      </c>
      <c r="C23" s="273">
        <v>12</v>
      </c>
      <c r="D23" s="273">
        <v>11.34</v>
      </c>
      <c r="E23" s="273">
        <v>0.66</v>
      </c>
      <c r="F23" s="276" t="s">
        <v>9341</v>
      </c>
      <c r="G23" s="125"/>
      <c r="H23" s="125"/>
      <c r="I23" s="125"/>
      <c r="J23" s="125"/>
      <c r="K23" s="125"/>
      <c r="L23" s="125"/>
      <c r="M23" s="125"/>
      <c r="N23" s="12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</row>
    <row r="24" spans="1:88" s="274" customFormat="1" x14ac:dyDescent="0.25">
      <c r="A24" s="125"/>
      <c r="B24" s="272">
        <v>44987</v>
      </c>
      <c r="C24" s="273">
        <v>100</v>
      </c>
      <c r="D24" s="273">
        <v>94.5</v>
      </c>
      <c r="E24" s="273">
        <v>5.5</v>
      </c>
      <c r="F24" s="276" t="s">
        <v>3895</v>
      </c>
      <c r="G24" s="125"/>
      <c r="H24" s="125"/>
      <c r="I24" s="125"/>
      <c r="J24" s="125"/>
      <c r="K24" s="125"/>
      <c r="L24" s="125"/>
      <c r="M24" s="125"/>
      <c r="N24" s="12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</row>
    <row r="25" spans="1:88" s="274" customFormat="1" x14ac:dyDescent="0.25">
      <c r="A25" s="125"/>
      <c r="B25" s="272">
        <v>44987</v>
      </c>
      <c r="C25" s="273">
        <v>10</v>
      </c>
      <c r="D25" s="273">
        <v>9.4499999999999993</v>
      </c>
      <c r="E25" s="273">
        <v>0.55000000000000004</v>
      </c>
      <c r="F25" s="276" t="s">
        <v>8332</v>
      </c>
      <c r="G25" s="125"/>
      <c r="H25" s="125"/>
      <c r="I25" s="125"/>
      <c r="J25" s="125"/>
      <c r="K25" s="125"/>
      <c r="L25" s="125"/>
      <c r="M25" s="125"/>
      <c r="N25" s="12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</row>
    <row r="26" spans="1:88" s="274" customFormat="1" x14ac:dyDescent="0.25">
      <c r="A26" s="125"/>
      <c r="B26" s="272">
        <v>44987</v>
      </c>
      <c r="C26" s="273">
        <v>83</v>
      </c>
      <c r="D26" s="273">
        <v>78.430000000000007</v>
      </c>
      <c r="E26" s="273">
        <v>4.57</v>
      </c>
      <c r="F26" s="276" t="s">
        <v>14444</v>
      </c>
      <c r="G26" s="125"/>
      <c r="H26" s="125"/>
      <c r="I26" s="125"/>
      <c r="J26" s="125"/>
      <c r="K26" s="125"/>
      <c r="L26" s="125"/>
      <c r="M26" s="125"/>
      <c r="N26" s="12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</row>
    <row r="27" spans="1:88" s="274" customFormat="1" x14ac:dyDescent="0.25">
      <c r="A27" s="125"/>
      <c r="B27" s="272">
        <v>44987</v>
      </c>
      <c r="C27" s="273">
        <v>5</v>
      </c>
      <c r="D27" s="273">
        <v>4.72</v>
      </c>
      <c r="E27" s="273">
        <v>0.28000000000000003</v>
      </c>
      <c r="F27" s="276" t="s">
        <v>1070</v>
      </c>
      <c r="G27" s="125"/>
      <c r="H27" s="125"/>
      <c r="I27" s="125"/>
      <c r="J27" s="125"/>
      <c r="K27" s="125"/>
      <c r="L27" s="125"/>
      <c r="M27" s="125"/>
      <c r="N27" s="12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</row>
    <row r="28" spans="1:88" s="274" customFormat="1" x14ac:dyDescent="0.25">
      <c r="A28" s="125"/>
      <c r="B28" s="272">
        <v>44987</v>
      </c>
      <c r="C28" s="273">
        <v>3</v>
      </c>
      <c r="D28" s="273">
        <v>2.83</v>
      </c>
      <c r="E28" s="273">
        <v>0.17</v>
      </c>
      <c r="F28" s="276" t="s">
        <v>1154</v>
      </c>
      <c r="G28" s="125"/>
      <c r="H28" s="125"/>
      <c r="I28" s="125"/>
      <c r="J28" s="125"/>
      <c r="K28" s="125"/>
      <c r="L28" s="125"/>
      <c r="M28" s="125"/>
      <c r="N28" s="12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</row>
    <row r="29" spans="1:88" s="274" customFormat="1" x14ac:dyDescent="0.25">
      <c r="A29" s="125"/>
      <c r="B29" s="272">
        <v>44988</v>
      </c>
      <c r="C29" s="273">
        <v>130</v>
      </c>
      <c r="D29" s="273">
        <v>122.85</v>
      </c>
      <c r="E29" s="273">
        <v>7.15</v>
      </c>
      <c r="F29" s="276" t="s">
        <v>1212</v>
      </c>
      <c r="G29" s="125"/>
      <c r="H29" s="125"/>
      <c r="I29" s="125"/>
      <c r="J29" s="125"/>
      <c r="K29" s="125"/>
      <c r="L29" s="125"/>
      <c r="M29" s="125"/>
      <c r="N29" s="12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</row>
    <row r="30" spans="1:88" s="274" customFormat="1" x14ac:dyDescent="0.25">
      <c r="A30" s="125"/>
      <c r="B30" s="272">
        <v>44988</v>
      </c>
      <c r="C30" s="273">
        <v>100</v>
      </c>
      <c r="D30" s="273">
        <v>94.5</v>
      </c>
      <c r="E30" s="273">
        <v>5.5</v>
      </c>
      <c r="F30" s="276" t="s">
        <v>1651</v>
      </c>
      <c r="G30" s="125"/>
      <c r="H30" s="125"/>
      <c r="I30" s="125"/>
      <c r="J30" s="125"/>
      <c r="K30" s="125"/>
      <c r="L30" s="125"/>
      <c r="M30" s="125"/>
      <c r="N30" s="12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</row>
    <row r="31" spans="1:88" s="274" customFormat="1" x14ac:dyDescent="0.25">
      <c r="A31" s="125"/>
      <c r="B31" s="272">
        <v>44988</v>
      </c>
      <c r="C31" s="273">
        <v>200</v>
      </c>
      <c r="D31" s="273">
        <v>189</v>
      </c>
      <c r="E31" s="273">
        <v>11</v>
      </c>
      <c r="F31" s="276" t="s">
        <v>14827</v>
      </c>
      <c r="G31" s="125"/>
      <c r="H31" s="125"/>
      <c r="I31" s="125"/>
      <c r="J31" s="125"/>
      <c r="K31" s="125"/>
      <c r="L31" s="125"/>
      <c r="M31" s="125"/>
      <c r="N31" s="12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</row>
    <row r="32" spans="1:88" s="274" customFormat="1" x14ac:dyDescent="0.25">
      <c r="A32" s="125"/>
      <c r="B32" s="272">
        <v>44988</v>
      </c>
      <c r="C32" s="273">
        <v>1.32</v>
      </c>
      <c r="D32" s="273">
        <v>1.25</v>
      </c>
      <c r="E32" s="273">
        <v>7.0000000000000007E-2</v>
      </c>
      <c r="F32" s="276" t="s">
        <v>3086</v>
      </c>
      <c r="G32" s="125"/>
      <c r="H32" s="125"/>
      <c r="I32" s="125"/>
      <c r="J32" s="125"/>
      <c r="K32" s="125"/>
      <c r="L32" s="125"/>
      <c r="M32" s="125"/>
      <c r="N32" s="12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</row>
    <row r="33" spans="1:88" s="274" customFormat="1" x14ac:dyDescent="0.25">
      <c r="A33" s="125"/>
      <c r="B33" s="272">
        <v>44988</v>
      </c>
      <c r="C33" s="273">
        <v>10</v>
      </c>
      <c r="D33" s="273">
        <v>9.4499999999999993</v>
      </c>
      <c r="E33" s="273">
        <v>0.55000000000000004</v>
      </c>
      <c r="F33" s="276" t="s">
        <v>8332</v>
      </c>
      <c r="G33" s="125"/>
      <c r="H33" s="125"/>
      <c r="I33" s="125"/>
      <c r="J33" s="125"/>
      <c r="K33" s="125"/>
      <c r="L33" s="125"/>
      <c r="M33" s="125"/>
      <c r="N33" s="12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</row>
    <row r="34" spans="1:88" s="274" customFormat="1" x14ac:dyDescent="0.25">
      <c r="A34" s="125"/>
      <c r="B34" s="272">
        <v>44988</v>
      </c>
      <c r="C34" s="273">
        <v>426</v>
      </c>
      <c r="D34" s="273">
        <v>402.57</v>
      </c>
      <c r="E34" s="273">
        <v>23.43</v>
      </c>
      <c r="F34" s="276" t="s">
        <v>9092</v>
      </c>
      <c r="G34" s="125"/>
      <c r="H34" s="125"/>
      <c r="I34" s="125"/>
      <c r="J34" s="125"/>
      <c r="K34" s="125"/>
      <c r="L34" s="125"/>
      <c r="M34" s="125"/>
      <c r="N34" s="12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</row>
    <row r="35" spans="1:88" s="274" customFormat="1" x14ac:dyDescent="0.25">
      <c r="A35" s="125"/>
      <c r="B35" s="272">
        <v>44989</v>
      </c>
      <c r="C35" s="273">
        <v>15</v>
      </c>
      <c r="D35" s="273">
        <v>14.17</v>
      </c>
      <c r="E35" s="273">
        <v>0.83</v>
      </c>
      <c r="F35" s="276" t="s">
        <v>7653</v>
      </c>
      <c r="G35" s="125"/>
      <c r="H35" s="125"/>
      <c r="I35" s="125"/>
      <c r="J35" s="125"/>
      <c r="K35" s="125"/>
      <c r="L35" s="125"/>
      <c r="M35" s="125"/>
      <c r="N35" s="12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</row>
    <row r="36" spans="1:88" s="274" customFormat="1" x14ac:dyDescent="0.25">
      <c r="A36" s="125"/>
      <c r="B36" s="272">
        <v>44989</v>
      </c>
      <c r="C36" s="273">
        <v>50</v>
      </c>
      <c r="D36" s="273">
        <v>47.25</v>
      </c>
      <c r="E36" s="273">
        <v>2.75</v>
      </c>
      <c r="F36" s="276" t="s">
        <v>7583</v>
      </c>
      <c r="G36" s="125"/>
      <c r="H36" s="125"/>
      <c r="I36" s="125"/>
      <c r="J36" s="125"/>
      <c r="K36" s="125"/>
      <c r="L36" s="125"/>
      <c r="M36" s="125"/>
      <c r="N36" s="12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</row>
    <row r="37" spans="1:88" s="274" customFormat="1" x14ac:dyDescent="0.25">
      <c r="A37" s="125"/>
      <c r="B37" s="272">
        <v>44989</v>
      </c>
      <c r="C37" s="273">
        <v>39</v>
      </c>
      <c r="D37" s="273">
        <v>36.85</v>
      </c>
      <c r="E37" s="273">
        <v>2.15</v>
      </c>
      <c r="F37" s="276" t="s">
        <v>14828</v>
      </c>
      <c r="G37" s="125"/>
      <c r="H37" s="125"/>
      <c r="I37" s="125"/>
      <c r="J37" s="125"/>
      <c r="K37" s="125"/>
      <c r="L37" s="125"/>
      <c r="M37" s="125"/>
      <c r="N37" s="12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</row>
    <row r="38" spans="1:88" s="274" customFormat="1" x14ac:dyDescent="0.25">
      <c r="A38" s="125"/>
      <c r="B38" s="272">
        <v>44989</v>
      </c>
      <c r="C38" s="273">
        <v>30</v>
      </c>
      <c r="D38" s="273">
        <v>28.35</v>
      </c>
      <c r="E38" s="273">
        <v>1.65</v>
      </c>
      <c r="F38" s="276" t="s">
        <v>6712</v>
      </c>
      <c r="G38" s="125"/>
      <c r="H38" s="125"/>
      <c r="I38" s="125"/>
      <c r="J38" s="125"/>
      <c r="K38" s="125"/>
      <c r="L38" s="125"/>
      <c r="M38" s="125"/>
      <c r="N38" s="12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</row>
    <row r="39" spans="1:88" s="274" customFormat="1" x14ac:dyDescent="0.25">
      <c r="A39" s="125"/>
      <c r="B39" s="272">
        <v>44989</v>
      </c>
      <c r="C39" s="273">
        <v>100</v>
      </c>
      <c r="D39" s="273">
        <v>94.5</v>
      </c>
      <c r="E39" s="273">
        <v>5.5</v>
      </c>
      <c r="F39" s="276" t="s">
        <v>8056</v>
      </c>
      <c r="G39" s="125"/>
      <c r="H39" s="125"/>
      <c r="I39" s="125"/>
      <c r="J39" s="125"/>
      <c r="K39" s="125"/>
      <c r="L39" s="125"/>
      <c r="M39" s="125"/>
      <c r="N39" s="12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</row>
    <row r="40" spans="1:88" s="274" customFormat="1" x14ac:dyDescent="0.25">
      <c r="A40" s="125"/>
      <c r="B40" s="272">
        <v>44989</v>
      </c>
      <c r="C40" s="273">
        <v>35</v>
      </c>
      <c r="D40" s="273">
        <v>33.07</v>
      </c>
      <c r="E40" s="273">
        <v>1.93</v>
      </c>
      <c r="F40" s="276" t="s">
        <v>14829</v>
      </c>
      <c r="G40" s="125"/>
      <c r="H40" s="125"/>
      <c r="I40" s="125"/>
      <c r="J40" s="125"/>
      <c r="K40" s="125"/>
      <c r="L40" s="125"/>
      <c r="M40" s="125"/>
      <c r="N40" s="12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</row>
    <row r="41" spans="1:88" s="274" customFormat="1" x14ac:dyDescent="0.25">
      <c r="A41" s="125"/>
      <c r="B41" s="272">
        <v>44989</v>
      </c>
      <c r="C41" s="273">
        <v>50</v>
      </c>
      <c r="D41" s="273">
        <v>47.25</v>
      </c>
      <c r="E41" s="273">
        <v>2.75</v>
      </c>
      <c r="F41" s="276" t="s">
        <v>6450</v>
      </c>
      <c r="G41" s="125"/>
      <c r="H41" s="125"/>
      <c r="I41" s="125"/>
      <c r="J41" s="125"/>
      <c r="K41" s="125"/>
      <c r="L41" s="125"/>
      <c r="M41" s="125"/>
      <c r="N41" s="12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</row>
    <row r="42" spans="1:88" s="274" customFormat="1" x14ac:dyDescent="0.25">
      <c r="A42" s="125"/>
      <c r="B42" s="272">
        <v>44989</v>
      </c>
      <c r="C42" s="273">
        <v>5</v>
      </c>
      <c r="D42" s="273">
        <v>4.72</v>
      </c>
      <c r="E42" s="273">
        <v>0.28000000000000003</v>
      </c>
      <c r="F42" s="276" t="s">
        <v>14830</v>
      </c>
      <c r="G42" s="125"/>
      <c r="H42" s="125"/>
      <c r="I42" s="125"/>
      <c r="J42" s="125"/>
      <c r="K42" s="125"/>
      <c r="L42" s="125"/>
      <c r="M42" s="125"/>
      <c r="N42" s="12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</row>
    <row r="43" spans="1:88" s="274" customFormat="1" x14ac:dyDescent="0.25">
      <c r="A43" s="125"/>
      <c r="B43" s="272">
        <v>44989</v>
      </c>
      <c r="C43" s="273">
        <v>1.22</v>
      </c>
      <c r="D43" s="273">
        <v>1.1499999999999999</v>
      </c>
      <c r="E43" s="273">
        <v>7.0000000000000007E-2</v>
      </c>
      <c r="F43" s="276" t="s">
        <v>423</v>
      </c>
      <c r="G43" s="125"/>
      <c r="H43" s="125"/>
      <c r="I43" s="125"/>
      <c r="J43" s="125"/>
      <c r="K43" s="125"/>
      <c r="L43" s="125"/>
      <c r="M43" s="125"/>
      <c r="N43" s="12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</row>
    <row r="44" spans="1:88" s="274" customFormat="1" x14ac:dyDescent="0.25">
      <c r="A44" s="125"/>
      <c r="B44" s="272">
        <v>44990</v>
      </c>
      <c r="C44" s="273">
        <v>200</v>
      </c>
      <c r="D44" s="273">
        <v>189</v>
      </c>
      <c r="E44" s="273">
        <v>11</v>
      </c>
      <c r="F44" s="276" t="s">
        <v>14522</v>
      </c>
      <c r="G44" s="125"/>
      <c r="H44" s="125"/>
      <c r="I44" s="125"/>
      <c r="J44" s="125"/>
      <c r="K44" s="125"/>
      <c r="L44" s="125"/>
      <c r="M44" s="125"/>
      <c r="N44" s="12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</row>
    <row r="45" spans="1:88" s="274" customFormat="1" x14ac:dyDescent="0.25">
      <c r="A45" s="125"/>
      <c r="B45" s="272">
        <v>44990</v>
      </c>
      <c r="C45" s="273">
        <v>266</v>
      </c>
      <c r="D45" s="273">
        <v>251.37</v>
      </c>
      <c r="E45" s="273">
        <v>14.63</v>
      </c>
      <c r="F45" s="276" t="s">
        <v>1571</v>
      </c>
      <c r="G45" s="125"/>
      <c r="H45" s="125"/>
      <c r="I45" s="125"/>
      <c r="J45" s="125"/>
      <c r="K45" s="125"/>
      <c r="L45" s="125"/>
      <c r="M45" s="125"/>
      <c r="N45" s="12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</row>
    <row r="46" spans="1:88" s="274" customFormat="1" x14ac:dyDescent="0.25">
      <c r="A46" s="125"/>
      <c r="B46" s="272">
        <v>44991</v>
      </c>
      <c r="C46" s="273">
        <v>100</v>
      </c>
      <c r="D46" s="273">
        <v>94.5</v>
      </c>
      <c r="E46" s="273">
        <v>5.5</v>
      </c>
      <c r="F46" s="276" t="s">
        <v>8336</v>
      </c>
      <c r="G46" s="125"/>
      <c r="H46" s="125"/>
      <c r="I46" s="125"/>
      <c r="J46" s="125"/>
      <c r="K46" s="125"/>
      <c r="L46" s="125"/>
      <c r="M46" s="125"/>
      <c r="N46" s="12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</row>
    <row r="47" spans="1:88" s="274" customFormat="1" x14ac:dyDescent="0.25">
      <c r="A47" s="125"/>
      <c r="B47" s="272">
        <v>44991</v>
      </c>
      <c r="C47" s="273">
        <v>200</v>
      </c>
      <c r="D47" s="273">
        <v>189</v>
      </c>
      <c r="E47" s="273">
        <v>11</v>
      </c>
      <c r="F47" s="276" t="s">
        <v>3534</v>
      </c>
      <c r="G47" s="125"/>
      <c r="H47" s="125"/>
      <c r="I47" s="125"/>
      <c r="J47" s="125"/>
      <c r="K47" s="125"/>
      <c r="L47" s="125"/>
      <c r="M47" s="125"/>
      <c r="N47" s="12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</row>
    <row r="48" spans="1:88" s="274" customFormat="1" x14ac:dyDescent="0.25">
      <c r="A48" s="125"/>
      <c r="B48" s="272">
        <v>44991</v>
      </c>
      <c r="C48" s="273">
        <v>100</v>
      </c>
      <c r="D48" s="273">
        <v>94.5</v>
      </c>
      <c r="E48" s="273">
        <v>5.5</v>
      </c>
      <c r="F48" s="276" t="s">
        <v>520</v>
      </c>
      <c r="G48" s="125"/>
      <c r="H48" s="125"/>
      <c r="I48" s="125"/>
      <c r="J48" s="125"/>
      <c r="K48" s="125"/>
      <c r="L48" s="125"/>
      <c r="M48" s="125"/>
      <c r="N48" s="12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</row>
    <row r="49" spans="1:88" s="274" customFormat="1" x14ac:dyDescent="0.25">
      <c r="A49" s="125"/>
      <c r="B49" s="272">
        <v>44991</v>
      </c>
      <c r="C49" s="273">
        <v>100</v>
      </c>
      <c r="D49" s="273">
        <v>94.5</v>
      </c>
      <c r="E49" s="273">
        <v>5.5</v>
      </c>
      <c r="F49" s="276" t="s">
        <v>8199</v>
      </c>
      <c r="G49" s="125"/>
      <c r="H49" s="125"/>
      <c r="I49" s="125"/>
      <c r="J49" s="125"/>
      <c r="K49" s="125"/>
      <c r="L49" s="125"/>
      <c r="M49" s="125"/>
      <c r="N49" s="12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</row>
    <row r="50" spans="1:88" s="274" customFormat="1" x14ac:dyDescent="0.25">
      <c r="A50" s="125"/>
      <c r="B50" s="272">
        <v>44991</v>
      </c>
      <c r="C50" s="273">
        <v>350</v>
      </c>
      <c r="D50" s="273">
        <v>330.75</v>
      </c>
      <c r="E50" s="273">
        <v>19.25</v>
      </c>
      <c r="F50" s="276" t="s">
        <v>14831</v>
      </c>
      <c r="G50" s="125"/>
      <c r="H50" s="125"/>
      <c r="I50" s="125"/>
      <c r="J50" s="125"/>
      <c r="K50" s="125"/>
      <c r="L50" s="125"/>
      <c r="M50" s="125"/>
      <c r="N50" s="12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</row>
    <row r="51" spans="1:88" s="274" customFormat="1" x14ac:dyDescent="0.25">
      <c r="A51" s="125"/>
      <c r="B51" s="272">
        <v>44991</v>
      </c>
      <c r="C51" s="273">
        <v>299</v>
      </c>
      <c r="D51" s="273">
        <v>282.55</v>
      </c>
      <c r="E51" s="273">
        <v>16.45</v>
      </c>
      <c r="F51" s="276" t="s">
        <v>4688</v>
      </c>
      <c r="G51" s="125"/>
      <c r="H51" s="125"/>
      <c r="I51" s="125"/>
      <c r="J51" s="125"/>
      <c r="K51" s="125"/>
      <c r="L51" s="125"/>
      <c r="M51" s="125"/>
      <c r="N51" s="12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</row>
    <row r="52" spans="1:88" s="274" customFormat="1" x14ac:dyDescent="0.25">
      <c r="A52" s="125"/>
      <c r="B52" s="272">
        <v>44991</v>
      </c>
      <c r="C52" s="273">
        <v>500</v>
      </c>
      <c r="D52" s="273">
        <v>472.5</v>
      </c>
      <c r="E52" s="273">
        <v>27.5</v>
      </c>
      <c r="F52" s="276" t="s">
        <v>3133</v>
      </c>
      <c r="G52" s="125"/>
      <c r="H52" s="125"/>
      <c r="I52" s="125"/>
      <c r="J52" s="125"/>
      <c r="K52" s="125"/>
      <c r="L52" s="125"/>
      <c r="M52" s="125"/>
      <c r="N52" s="12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</row>
    <row r="53" spans="1:88" s="274" customFormat="1" x14ac:dyDescent="0.25">
      <c r="A53" s="125"/>
      <c r="B53" s="272">
        <v>44991</v>
      </c>
      <c r="C53" s="273">
        <v>50</v>
      </c>
      <c r="D53" s="273">
        <v>47.25</v>
      </c>
      <c r="E53" s="273">
        <v>2.75</v>
      </c>
      <c r="F53" s="276" t="s">
        <v>3010</v>
      </c>
      <c r="G53" s="125"/>
      <c r="H53" s="125"/>
      <c r="I53" s="125"/>
      <c r="J53" s="125"/>
      <c r="K53" s="125"/>
      <c r="L53" s="125"/>
      <c r="M53" s="125"/>
      <c r="N53" s="12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</row>
    <row r="54" spans="1:88" s="274" customFormat="1" x14ac:dyDescent="0.25">
      <c r="A54" s="125"/>
      <c r="B54" s="272">
        <v>44991</v>
      </c>
      <c r="C54" s="273">
        <v>30</v>
      </c>
      <c r="D54" s="273">
        <v>28.35</v>
      </c>
      <c r="E54" s="273">
        <v>1.65</v>
      </c>
      <c r="F54" s="276" t="s">
        <v>1255</v>
      </c>
      <c r="G54" s="125"/>
      <c r="H54" s="125"/>
      <c r="I54" s="125"/>
      <c r="J54" s="125"/>
      <c r="K54" s="125"/>
      <c r="L54" s="125"/>
      <c r="M54" s="125"/>
      <c r="N54" s="12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</row>
    <row r="55" spans="1:88" s="274" customFormat="1" x14ac:dyDescent="0.25">
      <c r="A55" s="125"/>
      <c r="B55" s="272">
        <v>44991</v>
      </c>
      <c r="C55" s="273">
        <v>50</v>
      </c>
      <c r="D55" s="273">
        <v>47.25</v>
      </c>
      <c r="E55" s="273">
        <v>2.75</v>
      </c>
      <c r="F55" s="276" t="s">
        <v>14832</v>
      </c>
      <c r="G55" s="125"/>
      <c r="H55" s="125"/>
      <c r="I55" s="125"/>
      <c r="J55" s="125"/>
      <c r="K55" s="125"/>
      <c r="L55" s="125"/>
      <c r="M55" s="125"/>
      <c r="N55" s="12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</row>
    <row r="56" spans="1:88" s="274" customFormat="1" x14ac:dyDescent="0.25">
      <c r="A56" s="125"/>
      <c r="B56" s="272">
        <v>44992</v>
      </c>
      <c r="C56" s="273">
        <v>15</v>
      </c>
      <c r="D56" s="273">
        <v>14.17</v>
      </c>
      <c r="E56" s="273">
        <v>0.83</v>
      </c>
      <c r="F56" s="276" t="s">
        <v>14344</v>
      </c>
      <c r="G56" s="125"/>
      <c r="H56" s="125"/>
      <c r="I56" s="125"/>
      <c r="J56" s="125"/>
      <c r="K56" s="125"/>
      <c r="L56" s="125"/>
      <c r="M56" s="125"/>
      <c r="N56" s="12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</row>
    <row r="57" spans="1:88" s="274" customFormat="1" x14ac:dyDescent="0.25">
      <c r="A57" s="125"/>
      <c r="B57" s="272">
        <v>44992</v>
      </c>
      <c r="C57" s="273">
        <v>50</v>
      </c>
      <c r="D57" s="273">
        <v>47.25</v>
      </c>
      <c r="E57" s="273">
        <v>2.75</v>
      </c>
      <c r="F57" s="276" t="s">
        <v>14344</v>
      </c>
      <c r="G57" s="125"/>
      <c r="H57" s="125"/>
      <c r="I57" s="125"/>
      <c r="J57" s="125"/>
      <c r="K57" s="125"/>
      <c r="L57" s="125"/>
      <c r="M57" s="125"/>
      <c r="N57" s="12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</row>
    <row r="58" spans="1:88" s="274" customFormat="1" x14ac:dyDescent="0.25">
      <c r="A58" s="125"/>
      <c r="B58" s="272">
        <v>44992</v>
      </c>
      <c r="C58" s="273">
        <v>167.5</v>
      </c>
      <c r="D58" s="273">
        <v>158.29</v>
      </c>
      <c r="E58" s="273">
        <v>9.2100000000000009</v>
      </c>
      <c r="F58" s="276" t="s">
        <v>6674</v>
      </c>
      <c r="G58" s="125"/>
      <c r="H58" s="125"/>
      <c r="I58" s="125"/>
      <c r="J58" s="125"/>
      <c r="K58" s="125"/>
      <c r="L58" s="125"/>
      <c r="M58" s="125"/>
      <c r="N58" s="12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</row>
    <row r="59" spans="1:88" s="274" customFormat="1" x14ac:dyDescent="0.25">
      <c r="A59" s="125"/>
      <c r="B59" s="272">
        <v>44992</v>
      </c>
      <c r="C59" s="273">
        <v>100</v>
      </c>
      <c r="D59" s="273">
        <v>94.5</v>
      </c>
      <c r="E59" s="273">
        <v>5.5</v>
      </c>
      <c r="F59" s="276" t="s">
        <v>14833</v>
      </c>
      <c r="G59" s="125"/>
      <c r="H59" s="125"/>
      <c r="I59" s="125"/>
      <c r="J59" s="125"/>
      <c r="K59" s="125"/>
      <c r="L59" s="125"/>
      <c r="M59" s="125"/>
      <c r="N59" s="12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</row>
    <row r="60" spans="1:88" s="274" customFormat="1" x14ac:dyDescent="0.25">
      <c r="A60" s="125"/>
      <c r="B60" s="272">
        <v>44992</v>
      </c>
      <c r="C60" s="273">
        <v>500</v>
      </c>
      <c r="D60" s="273">
        <v>472.5</v>
      </c>
      <c r="E60" s="273">
        <v>27.5</v>
      </c>
      <c r="F60" s="276" t="s">
        <v>14834</v>
      </c>
      <c r="G60" s="125"/>
      <c r="H60" s="125"/>
      <c r="I60" s="125"/>
      <c r="J60" s="125"/>
      <c r="K60" s="125"/>
      <c r="L60" s="125"/>
      <c r="M60" s="125"/>
      <c r="N60" s="12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</row>
    <row r="61" spans="1:88" s="274" customFormat="1" x14ac:dyDescent="0.25">
      <c r="A61" s="125"/>
      <c r="B61" s="272">
        <v>44993</v>
      </c>
      <c r="C61" s="273">
        <v>1</v>
      </c>
      <c r="D61" s="273">
        <v>0.94</v>
      </c>
      <c r="E61" s="273">
        <v>0.06</v>
      </c>
      <c r="F61" s="276" t="s">
        <v>45</v>
      </c>
      <c r="G61" s="125"/>
      <c r="H61" s="125"/>
      <c r="I61" s="125"/>
      <c r="J61" s="125"/>
      <c r="K61" s="125"/>
      <c r="L61" s="125"/>
      <c r="M61" s="125"/>
      <c r="N61" s="12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</row>
    <row r="62" spans="1:88" s="274" customFormat="1" x14ac:dyDescent="0.25">
      <c r="A62" s="125"/>
      <c r="B62" s="272">
        <v>44993</v>
      </c>
      <c r="C62" s="273">
        <v>4.5</v>
      </c>
      <c r="D62" s="273">
        <v>4.25</v>
      </c>
      <c r="E62" s="273">
        <v>0.25</v>
      </c>
      <c r="F62" s="276" t="s">
        <v>8006</v>
      </c>
      <c r="G62" s="125"/>
      <c r="H62" s="125"/>
      <c r="I62" s="125"/>
      <c r="J62" s="125"/>
      <c r="K62" s="125"/>
      <c r="L62" s="125"/>
      <c r="M62" s="125"/>
      <c r="N62" s="12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</row>
    <row r="63" spans="1:88" s="274" customFormat="1" x14ac:dyDescent="0.25">
      <c r="A63" s="125"/>
      <c r="B63" s="272">
        <v>44993</v>
      </c>
      <c r="C63" s="273">
        <v>100</v>
      </c>
      <c r="D63" s="273">
        <v>94.5</v>
      </c>
      <c r="E63" s="273">
        <v>5.5</v>
      </c>
      <c r="F63" s="276" t="s">
        <v>14835</v>
      </c>
      <c r="G63" s="125"/>
      <c r="H63" s="125"/>
      <c r="I63" s="125"/>
      <c r="J63" s="125"/>
      <c r="K63" s="125"/>
      <c r="L63" s="125"/>
      <c r="M63" s="125"/>
      <c r="N63" s="12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</row>
    <row r="64" spans="1:88" s="274" customFormat="1" x14ac:dyDescent="0.25">
      <c r="A64" s="125"/>
      <c r="B64" s="272">
        <v>44993</v>
      </c>
      <c r="C64" s="273">
        <v>100</v>
      </c>
      <c r="D64" s="273">
        <v>94.5</v>
      </c>
      <c r="E64" s="273">
        <v>5.5</v>
      </c>
      <c r="F64" s="276" t="s">
        <v>14344</v>
      </c>
      <c r="G64" s="125"/>
      <c r="H64" s="125"/>
      <c r="I64" s="125"/>
      <c r="J64" s="125"/>
      <c r="K64" s="125"/>
      <c r="L64" s="125"/>
      <c r="M64" s="125"/>
      <c r="N64" s="12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</row>
    <row r="65" spans="1:88" s="274" customFormat="1" x14ac:dyDescent="0.25">
      <c r="A65" s="125"/>
      <c r="B65" s="272">
        <v>44993</v>
      </c>
      <c r="C65" s="273">
        <v>400</v>
      </c>
      <c r="D65" s="273">
        <v>378</v>
      </c>
      <c r="E65" s="273">
        <v>22</v>
      </c>
      <c r="F65" s="276" t="s">
        <v>3755</v>
      </c>
      <c r="G65" s="125"/>
      <c r="H65" s="125"/>
      <c r="I65" s="125"/>
      <c r="J65" s="125"/>
      <c r="K65" s="125"/>
      <c r="L65" s="125"/>
      <c r="M65" s="125"/>
      <c r="N65" s="12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</row>
    <row r="66" spans="1:88" s="274" customFormat="1" x14ac:dyDescent="0.25">
      <c r="A66" s="125"/>
      <c r="B66" s="272">
        <v>44994</v>
      </c>
      <c r="C66" s="273">
        <v>100</v>
      </c>
      <c r="D66" s="273">
        <v>94.5</v>
      </c>
      <c r="E66" s="273">
        <v>5.5</v>
      </c>
      <c r="F66" s="276" t="s">
        <v>6534</v>
      </c>
      <c r="G66" s="125"/>
      <c r="H66" s="125"/>
      <c r="I66" s="125"/>
      <c r="J66" s="125"/>
      <c r="K66" s="125"/>
      <c r="L66" s="125"/>
      <c r="M66" s="125"/>
      <c r="N66" s="12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</row>
    <row r="67" spans="1:88" s="274" customFormat="1" x14ac:dyDescent="0.25">
      <c r="A67" s="125"/>
      <c r="B67" s="272">
        <v>44994</v>
      </c>
      <c r="C67" s="273">
        <v>50</v>
      </c>
      <c r="D67" s="273">
        <v>47.25</v>
      </c>
      <c r="E67" s="273">
        <v>2.75</v>
      </c>
      <c r="F67" s="276" t="s">
        <v>896</v>
      </c>
      <c r="G67" s="125"/>
      <c r="H67" s="125"/>
      <c r="I67" s="125"/>
      <c r="J67" s="125"/>
      <c r="K67" s="125"/>
      <c r="L67" s="125"/>
      <c r="M67" s="125"/>
      <c r="N67" s="12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</row>
    <row r="68" spans="1:88" s="274" customFormat="1" x14ac:dyDescent="0.25">
      <c r="A68" s="125"/>
      <c r="B68" s="272">
        <v>44994</v>
      </c>
      <c r="C68" s="273">
        <v>15</v>
      </c>
      <c r="D68" s="273">
        <v>14.17</v>
      </c>
      <c r="E68" s="273">
        <v>0.83</v>
      </c>
      <c r="F68" s="276" t="s">
        <v>3086</v>
      </c>
      <c r="G68" s="125"/>
      <c r="H68" s="125"/>
      <c r="I68" s="125"/>
      <c r="J68" s="125"/>
      <c r="K68" s="125"/>
      <c r="L68" s="125"/>
      <c r="M68" s="125"/>
      <c r="N68" s="12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</row>
    <row r="69" spans="1:88" s="274" customFormat="1" x14ac:dyDescent="0.25">
      <c r="A69" s="125"/>
      <c r="B69" s="272">
        <v>44994</v>
      </c>
      <c r="C69" s="273">
        <v>1000</v>
      </c>
      <c r="D69" s="273">
        <v>945</v>
      </c>
      <c r="E69" s="273">
        <v>55</v>
      </c>
      <c r="F69" s="276" t="s">
        <v>74</v>
      </c>
      <c r="G69" s="125"/>
      <c r="H69" s="125"/>
      <c r="I69" s="125"/>
      <c r="J69" s="125"/>
      <c r="K69" s="125"/>
      <c r="L69" s="125"/>
      <c r="M69" s="125"/>
      <c r="N69" s="12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</row>
    <row r="70" spans="1:88" s="274" customFormat="1" x14ac:dyDescent="0.25">
      <c r="A70" s="125"/>
      <c r="B70" s="272">
        <v>44994</v>
      </c>
      <c r="C70" s="273">
        <v>24.3</v>
      </c>
      <c r="D70" s="273">
        <v>22.96</v>
      </c>
      <c r="E70" s="273">
        <v>1.34</v>
      </c>
      <c r="F70" s="276" t="s">
        <v>14836</v>
      </c>
      <c r="G70" s="125"/>
      <c r="H70" s="125"/>
      <c r="I70" s="125"/>
      <c r="J70" s="125"/>
      <c r="K70" s="125"/>
      <c r="L70" s="125"/>
      <c r="M70" s="125"/>
      <c r="N70" s="12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</row>
    <row r="71" spans="1:88" s="274" customFormat="1" x14ac:dyDescent="0.25">
      <c r="A71" s="125"/>
      <c r="B71" s="272">
        <v>44994</v>
      </c>
      <c r="C71" s="273">
        <v>300</v>
      </c>
      <c r="D71" s="273">
        <v>283.5</v>
      </c>
      <c r="E71" s="273">
        <v>16.5</v>
      </c>
      <c r="F71" s="276" t="s">
        <v>14824</v>
      </c>
      <c r="G71" s="125"/>
      <c r="H71" s="125"/>
      <c r="I71" s="125"/>
      <c r="J71" s="125"/>
      <c r="K71" s="125"/>
      <c r="L71" s="125"/>
      <c r="M71" s="125"/>
      <c r="N71" s="12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</row>
    <row r="72" spans="1:88" s="274" customFormat="1" x14ac:dyDescent="0.25">
      <c r="A72" s="125"/>
      <c r="B72" s="272">
        <v>44994</v>
      </c>
      <c r="C72" s="273">
        <v>10</v>
      </c>
      <c r="D72" s="273">
        <v>9.4499999999999993</v>
      </c>
      <c r="E72" s="273">
        <v>0.55000000000000004</v>
      </c>
      <c r="F72" s="276" t="s">
        <v>14837</v>
      </c>
      <c r="G72" s="125"/>
      <c r="H72" s="125"/>
      <c r="I72" s="125"/>
      <c r="J72" s="125"/>
      <c r="K72" s="125"/>
      <c r="L72" s="125"/>
      <c r="M72" s="125"/>
      <c r="N72" s="12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</row>
    <row r="73" spans="1:88" s="274" customFormat="1" x14ac:dyDescent="0.25">
      <c r="A73" s="125"/>
      <c r="B73" s="272">
        <v>44994</v>
      </c>
      <c r="C73" s="273">
        <v>100</v>
      </c>
      <c r="D73" s="273">
        <v>94.5</v>
      </c>
      <c r="E73" s="273">
        <v>5.5</v>
      </c>
      <c r="F73" s="276" t="s">
        <v>14838</v>
      </c>
      <c r="G73" s="125"/>
      <c r="H73" s="125"/>
      <c r="I73" s="125"/>
      <c r="J73" s="125"/>
      <c r="K73" s="125"/>
      <c r="L73" s="125"/>
      <c r="M73" s="125"/>
      <c r="N73" s="12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</row>
    <row r="74" spans="1:88" s="274" customFormat="1" x14ac:dyDescent="0.25">
      <c r="A74" s="125"/>
      <c r="B74" s="272">
        <v>44994</v>
      </c>
      <c r="C74" s="273">
        <v>30</v>
      </c>
      <c r="D74" s="273">
        <v>28.35</v>
      </c>
      <c r="E74" s="273">
        <v>1.65</v>
      </c>
      <c r="F74" s="276" t="s">
        <v>491</v>
      </c>
      <c r="G74" s="125"/>
      <c r="H74" s="125"/>
      <c r="I74" s="125"/>
      <c r="J74" s="125"/>
      <c r="K74" s="125"/>
      <c r="L74" s="125"/>
      <c r="M74" s="125"/>
      <c r="N74" s="12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</row>
    <row r="75" spans="1:88" s="274" customFormat="1" x14ac:dyDescent="0.25">
      <c r="A75" s="125"/>
      <c r="B75" s="272">
        <v>44994</v>
      </c>
      <c r="C75" s="273">
        <v>90</v>
      </c>
      <c r="D75" s="273">
        <v>85.05</v>
      </c>
      <c r="E75" s="273">
        <v>4.95</v>
      </c>
      <c r="F75" s="276" t="s">
        <v>14839</v>
      </c>
      <c r="G75" s="125"/>
      <c r="H75" s="125"/>
      <c r="I75" s="125"/>
      <c r="J75" s="125"/>
      <c r="K75" s="125"/>
      <c r="L75" s="125"/>
      <c r="M75" s="125"/>
      <c r="N75" s="12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</row>
    <row r="76" spans="1:88" s="274" customFormat="1" x14ac:dyDescent="0.25">
      <c r="A76" s="125"/>
      <c r="B76" s="272">
        <v>44994</v>
      </c>
      <c r="C76" s="273">
        <v>1</v>
      </c>
      <c r="D76" s="273">
        <v>0.94</v>
      </c>
      <c r="E76" s="273">
        <v>0.06</v>
      </c>
      <c r="F76" s="276" t="s">
        <v>14410</v>
      </c>
      <c r="G76" s="125"/>
      <c r="H76" s="125"/>
      <c r="I76" s="125"/>
      <c r="J76" s="125"/>
      <c r="K76" s="125"/>
      <c r="L76" s="125"/>
      <c r="M76" s="125"/>
      <c r="N76" s="12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</row>
    <row r="77" spans="1:88" s="274" customFormat="1" x14ac:dyDescent="0.25">
      <c r="A77" s="125"/>
      <c r="B77" s="272">
        <v>44994</v>
      </c>
      <c r="C77" s="273">
        <v>50</v>
      </c>
      <c r="D77" s="273">
        <v>47.25</v>
      </c>
      <c r="E77" s="273">
        <v>2.75</v>
      </c>
      <c r="F77" s="276" t="s">
        <v>6313</v>
      </c>
      <c r="G77" s="125"/>
      <c r="H77" s="125"/>
      <c r="I77" s="125"/>
      <c r="J77" s="125"/>
      <c r="K77" s="125"/>
      <c r="L77" s="125"/>
      <c r="M77" s="125"/>
      <c r="N77" s="12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</row>
    <row r="78" spans="1:88" s="274" customFormat="1" x14ac:dyDescent="0.25">
      <c r="A78" s="125"/>
      <c r="B78" s="272">
        <v>44994</v>
      </c>
      <c r="C78" s="273">
        <v>20</v>
      </c>
      <c r="D78" s="273">
        <v>18.899999999999999</v>
      </c>
      <c r="E78" s="273">
        <v>1.1000000000000001</v>
      </c>
      <c r="F78" s="276" t="s">
        <v>280</v>
      </c>
      <c r="G78" s="125"/>
      <c r="H78" s="125"/>
      <c r="I78" s="125"/>
      <c r="J78" s="125"/>
      <c r="K78" s="125"/>
      <c r="L78" s="125"/>
      <c r="M78" s="125"/>
      <c r="N78" s="12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</row>
    <row r="79" spans="1:88" s="274" customFormat="1" x14ac:dyDescent="0.25">
      <c r="A79" s="125"/>
      <c r="B79" s="272">
        <v>44995</v>
      </c>
      <c r="C79" s="273">
        <v>1000</v>
      </c>
      <c r="D79" s="273">
        <v>945</v>
      </c>
      <c r="E79" s="273">
        <v>55</v>
      </c>
      <c r="F79" s="276" t="s">
        <v>6398</v>
      </c>
      <c r="G79" s="125"/>
      <c r="H79" s="125"/>
      <c r="I79" s="125"/>
      <c r="J79" s="125"/>
      <c r="K79" s="125"/>
      <c r="L79" s="125"/>
      <c r="M79" s="125"/>
      <c r="N79" s="12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</row>
    <row r="80" spans="1:88" s="274" customFormat="1" x14ac:dyDescent="0.25">
      <c r="A80" s="125"/>
      <c r="B80" s="272">
        <v>44995</v>
      </c>
      <c r="C80" s="273">
        <v>200</v>
      </c>
      <c r="D80" s="273">
        <v>189</v>
      </c>
      <c r="E80" s="273">
        <v>11</v>
      </c>
      <c r="F80" s="276" t="s">
        <v>936</v>
      </c>
      <c r="G80" s="125"/>
      <c r="H80" s="125"/>
      <c r="I80" s="125"/>
      <c r="J80" s="125"/>
      <c r="K80" s="125"/>
      <c r="L80" s="125"/>
      <c r="M80" s="125"/>
      <c r="N80" s="12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</row>
    <row r="81" spans="1:88" s="274" customFormat="1" x14ac:dyDescent="0.25">
      <c r="A81" s="125"/>
      <c r="B81" s="272">
        <v>44995</v>
      </c>
      <c r="C81" s="273">
        <v>100</v>
      </c>
      <c r="D81" s="273">
        <v>94.5</v>
      </c>
      <c r="E81" s="273">
        <v>5.5</v>
      </c>
      <c r="F81" s="276" t="s">
        <v>846</v>
      </c>
      <c r="G81" s="125"/>
      <c r="H81" s="125"/>
      <c r="I81" s="125"/>
      <c r="J81" s="125"/>
      <c r="K81" s="125"/>
      <c r="L81" s="125"/>
      <c r="M81" s="125"/>
      <c r="N81" s="12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</row>
    <row r="82" spans="1:88" s="274" customFormat="1" x14ac:dyDescent="0.25">
      <c r="A82" s="125"/>
      <c r="B82" s="272">
        <v>44995</v>
      </c>
      <c r="C82" s="273">
        <v>100</v>
      </c>
      <c r="D82" s="273">
        <v>94.5</v>
      </c>
      <c r="E82" s="273">
        <v>5.5</v>
      </c>
      <c r="F82" s="276" t="s">
        <v>520</v>
      </c>
      <c r="G82" s="125"/>
      <c r="H82" s="125"/>
      <c r="I82" s="125"/>
      <c r="J82" s="125"/>
      <c r="K82" s="125"/>
      <c r="L82" s="125"/>
      <c r="M82" s="125"/>
      <c r="N82" s="12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</row>
    <row r="83" spans="1:88" s="274" customFormat="1" x14ac:dyDescent="0.25">
      <c r="A83" s="125"/>
      <c r="B83" s="272">
        <v>44996</v>
      </c>
      <c r="C83" s="273">
        <v>50</v>
      </c>
      <c r="D83" s="273">
        <v>47.25</v>
      </c>
      <c r="E83" s="273">
        <v>2.75</v>
      </c>
      <c r="F83" s="276" t="s">
        <v>252</v>
      </c>
      <c r="G83" s="125"/>
      <c r="H83" s="125"/>
      <c r="I83" s="125"/>
      <c r="J83" s="125"/>
      <c r="K83" s="125"/>
      <c r="L83" s="125"/>
      <c r="M83" s="125"/>
      <c r="N83" s="12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</row>
    <row r="84" spans="1:88" s="274" customFormat="1" x14ac:dyDescent="0.25">
      <c r="A84" s="125"/>
      <c r="B84" s="272">
        <v>44996</v>
      </c>
      <c r="C84" s="273">
        <v>100</v>
      </c>
      <c r="D84" s="273">
        <v>94.5</v>
      </c>
      <c r="E84" s="273">
        <v>5.5</v>
      </c>
      <c r="F84" s="276" t="s">
        <v>3499</v>
      </c>
      <c r="G84" s="125"/>
      <c r="H84" s="125"/>
      <c r="I84" s="125"/>
      <c r="J84" s="125"/>
      <c r="K84" s="125"/>
      <c r="L84" s="125"/>
      <c r="M84" s="125"/>
      <c r="N84" s="12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</row>
    <row r="85" spans="1:88" s="274" customFormat="1" x14ac:dyDescent="0.25">
      <c r="A85" s="125"/>
      <c r="B85" s="272">
        <v>44996</v>
      </c>
      <c r="C85" s="273">
        <v>100</v>
      </c>
      <c r="D85" s="273">
        <v>94.5</v>
      </c>
      <c r="E85" s="273">
        <v>5.5</v>
      </c>
      <c r="F85" s="276" t="s">
        <v>14840</v>
      </c>
      <c r="G85" s="125"/>
      <c r="H85" s="125"/>
      <c r="I85" s="125"/>
      <c r="J85" s="125"/>
      <c r="K85" s="125"/>
      <c r="L85" s="125"/>
      <c r="M85" s="125"/>
      <c r="N85" s="12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</row>
    <row r="86" spans="1:88" s="274" customFormat="1" x14ac:dyDescent="0.25">
      <c r="A86" s="125"/>
      <c r="B86" s="272">
        <v>44996</v>
      </c>
      <c r="C86" s="273">
        <v>200</v>
      </c>
      <c r="D86" s="273">
        <v>189</v>
      </c>
      <c r="E86" s="273">
        <v>11</v>
      </c>
      <c r="F86" s="276" t="s">
        <v>1338</v>
      </c>
      <c r="G86" s="125"/>
      <c r="H86" s="125"/>
      <c r="I86" s="125"/>
      <c r="J86" s="125"/>
      <c r="K86" s="125"/>
      <c r="L86" s="125"/>
      <c r="M86" s="125"/>
      <c r="N86" s="12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</row>
    <row r="87" spans="1:88" s="274" customFormat="1" x14ac:dyDescent="0.25">
      <c r="A87" s="125"/>
      <c r="B87" s="272">
        <v>44996</v>
      </c>
      <c r="C87" s="273">
        <v>50</v>
      </c>
      <c r="D87" s="273">
        <v>47.25</v>
      </c>
      <c r="E87" s="273">
        <v>2.75</v>
      </c>
      <c r="F87" s="276" t="s">
        <v>7910</v>
      </c>
      <c r="G87" s="125"/>
      <c r="H87" s="125"/>
      <c r="I87" s="125"/>
      <c r="J87" s="125"/>
      <c r="K87" s="125"/>
      <c r="L87" s="125"/>
      <c r="M87" s="125"/>
      <c r="N87" s="12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</row>
    <row r="88" spans="1:88" s="274" customFormat="1" x14ac:dyDescent="0.25">
      <c r="A88" s="125"/>
      <c r="B88" s="272">
        <v>44996</v>
      </c>
      <c r="C88" s="273">
        <v>8.25</v>
      </c>
      <c r="D88" s="273">
        <v>7.8</v>
      </c>
      <c r="E88" s="273">
        <v>0.45</v>
      </c>
      <c r="F88" s="276" t="s">
        <v>3086</v>
      </c>
      <c r="G88" s="125"/>
      <c r="H88" s="125"/>
      <c r="I88" s="125"/>
      <c r="J88" s="125"/>
      <c r="K88" s="125"/>
      <c r="L88" s="125"/>
      <c r="M88" s="125"/>
      <c r="N88" s="12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</row>
    <row r="89" spans="1:88" s="274" customFormat="1" x14ac:dyDescent="0.25">
      <c r="A89" s="125"/>
      <c r="B89" s="272">
        <v>44996</v>
      </c>
      <c r="C89" s="273">
        <v>2000</v>
      </c>
      <c r="D89" s="273">
        <v>1890</v>
      </c>
      <c r="E89" s="273">
        <v>110</v>
      </c>
      <c r="F89" s="276" t="s">
        <v>74</v>
      </c>
      <c r="G89" s="125"/>
      <c r="H89" s="125"/>
      <c r="I89" s="125"/>
      <c r="J89" s="125"/>
      <c r="K89" s="125"/>
      <c r="L89" s="125"/>
      <c r="M89" s="125"/>
      <c r="N89" s="12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</row>
    <row r="90" spans="1:88" s="274" customFormat="1" x14ac:dyDescent="0.25">
      <c r="A90" s="125"/>
      <c r="B90" s="272">
        <v>44996</v>
      </c>
      <c r="C90" s="273">
        <v>8</v>
      </c>
      <c r="D90" s="273">
        <v>7.56</v>
      </c>
      <c r="E90" s="273">
        <v>0.44</v>
      </c>
      <c r="F90" s="276" t="s">
        <v>4684</v>
      </c>
      <c r="G90" s="125"/>
      <c r="H90" s="125"/>
      <c r="I90" s="125"/>
      <c r="J90" s="125"/>
      <c r="K90" s="125"/>
      <c r="L90" s="125"/>
      <c r="M90" s="125"/>
      <c r="N90" s="12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</row>
    <row r="91" spans="1:88" s="274" customFormat="1" x14ac:dyDescent="0.25">
      <c r="A91" s="125"/>
      <c r="B91" s="272">
        <v>44996</v>
      </c>
      <c r="C91" s="273">
        <v>50</v>
      </c>
      <c r="D91" s="273">
        <v>47.25</v>
      </c>
      <c r="E91" s="273">
        <v>2.75</v>
      </c>
      <c r="F91" s="276" t="s">
        <v>8345</v>
      </c>
      <c r="G91" s="125"/>
      <c r="H91" s="125"/>
      <c r="I91" s="125"/>
      <c r="J91" s="125"/>
      <c r="K91" s="125"/>
      <c r="L91" s="125"/>
      <c r="M91" s="125"/>
      <c r="N91" s="12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</row>
    <row r="92" spans="1:88" s="274" customFormat="1" x14ac:dyDescent="0.25">
      <c r="A92" s="125"/>
      <c r="B92" s="272">
        <v>44997</v>
      </c>
      <c r="C92" s="273">
        <v>2438.08</v>
      </c>
      <c r="D92" s="273">
        <v>2303.9899999999998</v>
      </c>
      <c r="E92" s="273">
        <v>134.09</v>
      </c>
      <c r="F92" s="276" t="s">
        <v>3450</v>
      </c>
      <c r="G92" s="125"/>
      <c r="H92" s="125"/>
      <c r="I92" s="125"/>
      <c r="J92" s="125"/>
      <c r="K92" s="125"/>
      <c r="L92" s="125"/>
      <c r="M92" s="125"/>
      <c r="N92" s="12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</row>
    <row r="93" spans="1:88" s="274" customFormat="1" x14ac:dyDescent="0.25">
      <c r="A93" s="125"/>
      <c r="B93" s="272">
        <v>44997</v>
      </c>
      <c r="C93" s="273">
        <v>5000</v>
      </c>
      <c r="D93" s="273">
        <v>4725</v>
      </c>
      <c r="E93" s="273">
        <v>275</v>
      </c>
      <c r="F93" s="276" t="s">
        <v>74</v>
      </c>
      <c r="G93" s="125"/>
      <c r="H93" s="125"/>
      <c r="I93" s="125"/>
      <c r="J93" s="125"/>
      <c r="K93" s="125"/>
      <c r="L93" s="125"/>
      <c r="M93" s="125"/>
      <c r="N93" s="12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</row>
    <row r="94" spans="1:88" s="274" customFormat="1" x14ac:dyDescent="0.25">
      <c r="A94" s="125"/>
      <c r="B94" s="272">
        <v>44997</v>
      </c>
      <c r="C94" s="273">
        <v>23.45</v>
      </c>
      <c r="D94" s="273">
        <v>22.16</v>
      </c>
      <c r="E94" s="273">
        <v>1.29</v>
      </c>
      <c r="F94" s="276" t="s">
        <v>14841</v>
      </c>
      <c r="G94" s="125"/>
      <c r="H94" s="125"/>
      <c r="I94" s="125"/>
      <c r="J94" s="125"/>
      <c r="K94" s="125"/>
      <c r="L94" s="125"/>
      <c r="M94" s="125"/>
      <c r="N94" s="12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</row>
    <row r="95" spans="1:88" s="274" customFormat="1" x14ac:dyDescent="0.25">
      <c r="A95" s="125"/>
      <c r="B95" s="272">
        <v>44997</v>
      </c>
      <c r="C95" s="273">
        <v>200</v>
      </c>
      <c r="D95" s="273">
        <v>189</v>
      </c>
      <c r="E95" s="273">
        <v>11</v>
      </c>
      <c r="F95" s="276" t="s">
        <v>540</v>
      </c>
      <c r="G95" s="125"/>
      <c r="H95" s="125"/>
      <c r="I95" s="125"/>
      <c r="J95" s="125"/>
      <c r="K95" s="125"/>
      <c r="L95" s="125"/>
      <c r="M95" s="125"/>
      <c r="N95" s="12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</row>
    <row r="96" spans="1:88" s="274" customFormat="1" x14ac:dyDescent="0.25">
      <c r="A96" s="125"/>
      <c r="B96" s="272">
        <v>44998</v>
      </c>
      <c r="C96" s="273">
        <v>58.82</v>
      </c>
      <c r="D96" s="273">
        <v>55.58</v>
      </c>
      <c r="E96" s="273">
        <v>3.24</v>
      </c>
      <c r="F96" s="276" t="s">
        <v>1553</v>
      </c>
      <c r="G96" s="125"/>
      <c r="H96" s="125"/>
      <c r="I96" s="125"/>
      <c r="J96" s="125"/>
      <c r="K96" s="125"/>
      <c r="L96" s="125"/>
      <c r="M96" s="125"/>
      <c r="N96" s="12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</row>
    <row r="97" spans="1:88" s="274" customFormat="1" x14ac:dyDescent="0.25">
      <c r="A97" s="125"/>
      <c r="B97" s="272">
        <v>44998</v>
      </c>
      <c r="C97" s="273">
        <v>150</v>
      </c>
      <c r="D97" s="273">
        <v>141.75</v>
      </c>
      <c r="E97" s="273">
        <v>8.25</v>
      </c>
      <c r="F97" s="276" t="s">
        <v>2979</v>
      </c>
      <c r="G97" s="125"/>
      <c r="H97" s="125"/>
      <c r="I97" s="125"/>
      <c r="J97" s="125"/>
      <c r="K97" s="125"/>
      <c r="L97" s="125"/>
      <c r="M97" s="125"/>
      <c r="N97" s="12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</row>
    <row r="98" spans="1:88" s="274" customFormat="1" x14ac:dyDescent="0.25">
      <c r="A98" s="125"/>
      <c r="B98" s="272">
        <v>44998</v>
      </c>
      <c r="C98" s="273">
        <v>200</v>
      </c>
      <c r="D98" s="273">
        <v>189</v>
      </c>
      <c r="E98" s="273">
        <v>11</v>
      </c>
      <c r="F98" s="276" t="s">
        <v>8249</v>
      </c>
      <c r="G98" s="125"/>
      <c r="H98" s="125"/>
      <c r="I98" s="125"/>
      <c r="J98" s="125"/>
      <c r="K98" s="125"/>
      <c r="L98" s="125"/>
      <c r="M98" s="125"/>
      <c r="N98" s="12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</row>
    <row r="99" spans="1:88" s="274" customFormat="1" x14ac:dyDescent="0.25">
      <c r="A99" s="125"/>
      <c r="B99" s="272">
        <v>44999</v>
      </c>
      <c r="C99" s="273">
        <v>1</v>
      </c>
      <c r="D99" s="273">
        <v>0.94</v>
      </c>
      <c r="E99" s="273">
        <v>0.06</v>
      </c>
      <c r="F99" s="276" t="s">
        <v>3795</v>
      </c>
      <c r="G99" s="125"/>
      <c r="H99" s="125"/>
      <c r="I99" s="125"/>
      <c r="J99" s="125"/>
      <c r="K99" s="125"/>
      <c r="L99" s="125"/>
      <c r="M99" s="125"/>
      <c r="N99" s="12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</row>
    <row r="100" spans="1:88" s="274" customFormat="1" x14ac:dyDescent="0.25">
      <c r="A100" s="125"/>
      <c r="B100" s="272">
        <v>44999</v>
      </c>
      <c r="C100" s="273">
        <v>200</v>
      </c>
      <c r="D100" s="273">
        <v>189</v>
      </c>
      <c r="E100" s="273">
        <v>11</v>
      </c>
      <c r="F100" s="276" t="s">
        <v>6975</v>
      </c>
      <c r="G100" s="125"/>
      <c r="H100" s="125"/>
      <c r="I100" s="125"/>
      <c r="J100" s="125"/>
      <c r="K100" s="125"/>
      <c r="L100" s="125"/>
      <c r="M100" s="125"/>
      <c r="N100" s="12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</row>
    <row r="101" spans="1:88" s="274" customFormat="1" x14ac:dyDescent="0.25">
      <c r="A101" s="125"/>
      <c r="B101" s="272">
        <v>44999</v>
      </c>
      <c r="C101" s="273">
        <v>1.55</v>
      </c>
      <c r="D101" s="273">
        <v>1.46</v>
      </c>
      <c r="E101" s="273">
        <v>0.09</v>
      </c>
      <c r="F101" s="276" t="s">
        <v>6258</v>
      </c>
      <c r="G101" s="125"/>
      <c r="H101" s="125"/>
      <c r="I101" s="125"/>
      <c r="J101" s="125"/>
      <c r="K101" s="125"/>
      <c r="L101" s="125"/>
      <c r="M101" s="125"/>
      <c r="N101" s="12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</row>
    <row r="102" spans="1:88" s="274" customFormat="1" x14ac:dyDescent="0.25">
      <c r="A102" s="125"/>
      <c r="B102" s="272">
        <v>44999</v>
      </c>
      <c r="C102" s="273">
        <v>100</v>
      </c>
      <c r="D102" s="273">
        <v>94.5</v>
      </c>
      <c r="E102" s="273">
        <v>5.5</v>
      </c>
      <c r="F102" s="276" t="s">
        <v>3396</v>
      </c>
      <c r="G102" s="125"/>
      <c r="H102" s="125"/>
      <c r="I102" s="125"/>
      <c r="J102" s="125"/>
      <c r="K102" s="125"/>
      <c r="L102" s="125"/>
      <c r="M102" s="125"/>
      <c r="N102" s="12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</row>
    <row r="103" spans="1:88" s="274" customFormat="1" x14ac:dyDescent="0.25">
      <c r="A103" s="125"/>
      <c r="B103" s="272">
        <v>44999</v>
      </c>
      <c r="C103" s="273">
        <v>50</v>
      </c>
      <c r="D103" s="273">
        <v>47.25</v>
      </c>
      <c r="E103" s="273">
        <v>2.75</v>
      </c>
      <c r="F103" s="276" t="s">
        <v>8339</v>
      </c>
      <c r="G103" s="125"/>
      <c r="H103" s="125"/>
      <c r="I103" s="125"/>
      <c r="J103" s="125"/>
      <c r="K103" s="125"/>
      <c r="L103" s="125"/>
      <c r="M103" s="125"/>
      <c r="N103" s="12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</row>
    <row r="104" spans="1:88" s="274" customFormat="1" x14ac:dyDescent="0.25">
      <c r="A104" s="125"/>
      <c r="B104" s="272">
        <v>44999</v>
      </c>
      <c r="C104" s="273">
        <v>640</v>
      </c>
      <c r="D104" s="273">
        <v>604.79999999999995</v>
      </c>
      <c r="E104" s="273">
        <v>35.200000000000003</v>
      </c>
      <c r="F104" s="276" t="s">
        <v>14842</v>
      </c>
      <c r="G104" s="125"/>
      <c r="H104" s="125"/>
      <c r="I104" s="125"/>
      <c r="J104" s="125"/>
      <c r="K104" s="125"/>
      <c r="L104" s="125"/>
      <c r="M104" s="125"/>
      <c r="N104" s="12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</row>
    <row r="105" spans="1:88" s="274" customFormat="1" x14ac:dyDescent="0.25">
      <c r="A105" s="125"/>
      <c r="B105" s="272">
        <v>44999</v>
      </c>
      <c r="C105" s="273">
        <v>150</v>
      </c>
      <c r="D105" s="273">
        <v>141.75</v>
      </c>
      <c r="E105" s="273">
        <v>8.25</v>
      </c>
      <c r="F105" s="276" t="s">
        <v>4100</v>
      </c>
      <c r="G105" s="125"/>
      <c r="H105" s="125"/>
      <c r="I105" s="125"/>
      <c r="J105" s="125"/>
      <c r="K105" s="125"/>
      <c r="L105" s="125"/>
      <c r="M105" s="125"/>
      <c r="N105" s="12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</row>
    <row r="106" spans="1:88" s="274" customFormat="1" x14ac:dyDescent="0.25">
      <c r="A106" s="125"/>
      <c r="B106" s="272">
        <v>44999</v>
      </c>
      <c r="C106" s="273">
        <v>100</v>
      </c>
      <c r="D106" s="273">
        <v>94.5</v>
      </c>
      <c r="E106" s="273">
        <v>5.5</v>
      </c>
      <c r="F106" s="276" t="s">
        <v>14843</v>
      </c>
      <c r="G106" s="125"/>
      <c r="H106" s="125"/>
      <c r="I106" s="125"/>
      <c r="J106" s="125"/>
      <c r="K106" s="125"/>
      <c r="L106" s="125"/>
      <c r="M106" s="125"/>
      <c r="N106" s="12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</row>
    <row r="107" spans="1:88" s="274" customFormat="1" x14ac:dyDescent="0.25">
      <c r="A107" s="125"/>
      <c r="B107" s="272">
        <v>44999</v>
      </c>
      <c r="C107" s="273">
        <v>3</v>
      </c>
      <c r="D107" s="273">
        <v>2.83</v>
      </c>
      <c r="E107" s="273">
        <v>0.17</v>
      </c>
      <c r="F107" s="276" t="s">
        <v>999</v>
      </c>
      <c r="G107" s="125"/>
      <c r="H107" s="125"/>
      <c r="I107" s="125"/>
      <c r="J107" s="125"/>
      <c r="K107" s="125"/>
      <c r="L107" s="125"/>
      <c r="M107" s="125"/>
      <c r="N107" s="12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</row>
    <row r="108" spans="1:88" s="274" customFormat="1" x14ac:dyDescent="0.25">
      <c r="A108" s="125"/>
      <c r="B108" s="272">
        <v>44999</v>
      </c>
      <c r="C108" s="273">
        <v>100</v>
      </c>
      <c r="D108" s="273">
        <v>94.5</v>
      </c>
      <c r="E108" s="273">
        <v>5.5</v>
      </c>
      <c r="F108" s="276" t="s">
        <v>3992</v>
      </c>
      <c r="G108" s="125"/>
      <c r="H108" s="125"/>
      <c r="I108" s="125"/>
      <c r="J108" s="125"/>
      <c r="K108" s="125"/>
      <c r="L108" s="125"/>
      <c r="M108" s="125"/>
      <c r="N108" s="12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</row>
    <row r="109" spans="1:88" s="274" customFormat="1" x14ac:dyDescent="0.25">
      <c r="A109" s="125"/>
      <c r="B109" s="272">
        <v>44999</v>
      </c>
      <c r="C109" s="273">
        <v>100</v>
      </c>
      <c r="D109" s="273">
        <v>94.5</v>
      </c>
      <c r="E109" s="273">
        <v>5.5</v>
      </c>
      <c r="F109" s="276" t="s">
        <v>8339</v>
      </c>
      <c r="G109" s="125"/>
      <c r="H109" s="125"/>
      <c r="I109" s="125"/>
      <c r="J109" s="125"/>
      <c r="K109" s="125"/>
      <c r="L109" s="125"/>
      <c r="M109" s="125"/>
      <c r="N109" s="12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</row>
    <row r="110" spans="1:88" s="274" customFormat="1" x14ac:dyDescent="0.25">
      <c r="A110" s="125"/>
      <c r="B110" s="272">
        <v>45000</v>
      </c>
      <c r="C110" s="273">
        <v>3.18</v>
      </c>
      <c r="D110" s="273">
        <v>3.01</v>
      </c>
      <c r="E110" s="273">
        <v>0.17</v>
      </c>
      <c r="F110" s="276" t="s">
        <v>2914</v>
      </c>
      <c r="G110" s="125"/>
      <c r="H110" s="125"/>
      <c r="I110" s="125"/>
      <c r="J110" s="125"/>
      <c r="K110" s="125"/>
      <c r="L110" s="125"/>
      <c r="M110" s="125"/>
      <c r="N110" s="12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</row>
    <row r="111" spans="1:88" s="274" customFormat="1" x14ac:dyDescent="0.25">
      <c r="A111" s="125"/>
      <c r="B111" s="272">
        <v>45000</v>
      </c>
      <c r="C111" s="273">
        <v>100</v>
      </c>
      <c r="D111" s="273">
        <v>94.5</v>
      </c>
      <c r="E111" s="273">
        <v>5.5</v>
      </c>
      <c r="F111" s="276" t="s">
        <v>9133</v>
      </c>
      <c r="G111" s="125"/>
      <c r="H111" s="125"/>
      <c r="I111" s="125"/>
      <c r="J111" s="125"/>
      <c r="K111" s="125"/>
      <c r="L111" s="125"/>
      <c r="M111" s="125"/>
      <c r="N111" s="12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</row>
    <row r="112" spans="1:88" s="274" customFormat="1" x14ac:dyDescent="0.25">
      <c r="A112" s="125"/>
      <c r="B112" s="272">
        <v>45000</v>
      </c>
      <c r="C112" s="273">
        <v>10</v>
      </c>
      <c r="D112" s="273">
        <v>9.4499999999999993</v>
      </c>
      <c r="E112" s="273">
        <v>0.55000000000000004</v>
      </c>
      <c r="F112" s="276" t="s">
        <v>14844</v>
      </c>
      <c r="G112" s="125"/>
      <c r="H112" s="125"/>
      <c r="I112" s="125"/>
      <c r="J112" s="125"/>
      <c r="K112" s="125"/>
      <c r="L112" s="125"/>
      <c r="M112" s="125"/>
      <c r="N112" s="12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</row>
    <row r="113" spans="1:88" s="274" customFormat="1" x14ac:dyDescent="0.25">
      <c r="A113" s="125"/>
      <c r="B113" s="272">
        <v>45000</v>
      </c>
      <c r="C113" s="273">
        <v>150</v>
      </c>
      <c r="D113" s="273">
        <v>141.75</v>
      </c>
      <c r="E113" s="273">
        <v>8.25</v>
      </c>
      <c r="F113" s="276" t="s">
        <v>4717</v>
      </c>
      <c r="G113" s="125"/>
      <c r="H113" s="125"/>
      <c r="I113" s="125"/>
      <c r="J113" s="125"/>
      <c r="K113" s="125"/>
      <c r="L113" s="125"/>
      <c r="M113" s="125"/>
      <c r="N113" s="12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</row>
    <row r="114" spans="1:88" s="274" customFormat="1" x14ac:dyDescent="0.25">
      <c r="A114" s="125"/>
      <c r="B114" s="272">
        <v>45000</v>
      </c>
      <c r="C114" s="273">
        <v>200</v>
      </c>
      <c r="D114" s="273">
        <v>189</v>
      </c>
      <c r="E114" s="273">
        <v>11</v>
      </c>
      <c r="F114" s="276" t="s">
        <v>967</v>
      </c>
      <c r="G114" s="125"/>
      <c r="H114" s="125"/>
      <c r="I114" s="125"/>
      <c r="J114" s="125"/>
      <c r="K114" s="125"/>
      <c r="L114" s="125"/>
      <c r="M114" s="125"/>
      <c r="N114" s="12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</row>
    <row r="115" spans="1:88" s="274" customFormat="1" x14ac:dyDescent="0.25">
      <c r="A115" s="125"/>
      <c r="B115" s="272">
        <v>45000</v>
      </c>
      <c r="C115" s="273">
        <v>500</v>
      </c>
      <c r="D115" s="273">
        <v>472.5</v>
      </c>
      <c r="E115" s="273">
        <v>27.5</v>
      </c>
      <c r="F115" s="276" t="s">
        <v>1080</v>
      </c>
      <c r="G115" s="125"/>
      <c r="H115" s="125"/>
      <c r="I115" s="125"/>
      <c r="J115" s="125"/>
      <c r="K115" s="125"/>
      <c r="L115" s="125"/>
      <c r="M115" s="125"/>
      <c r="N115" s="12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</row>
    <row r="116" spans="1:88" s="274" customFormat="1" x14ac:dyDescent="0.25">
      <c r="A116" s="125"/>
      <c r="B116" s="272">
        <v>45001</v>
      </c>
      <c r="C116" s="273">
        <v>58</v>
      </c>
      <c r="D116" s="273">
        <v>54.81</v>
      </c>
      <c r="E116" s="273">
        <v>3.19</v>
      </c>
      <c r="F116" s="276" t="s">
        <v>2249</v>
      </c>
      <c r="G116" s="125"/>
      <c r="H116" s="125"/>
      <c r="I116" s="125"/>
      <c r="J116" s="125"/>
      <c r="K116" s="125"/>
      <c r="L116" s="125"/>
      <c r="M116" s="125"/>
      <c r="N116" s="12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</row>
    <row r="117" spans="1:88" s="274" customFormat="1" x14ac:dyDescent="0.25">
      <c r="A117" s="125"/>
      <c r="B117" s="272">
        <v>45001</v>
      </c>
      <c r="C117" s="273">
        <v>50</v>
      </c>
      <c r="D117" s="273">
        <v>47.25</v>
      </c>
      <c r="E117" s="273">
        <v>2.75</v>
      </c>
      <c r="F117" s="276" t="s">
        <v>1956</v>
      </c>
      <c r="G117" s="125"/>
      <c r="H117" s="125"/>
      <c r="I117" s="125"/>
      <c r="J117" s="125"/>
      <c r="K117" s="125"/>
      <c r="L117" s="125"/>
      <c r="M117" s="125"/>
      <c r="N117" s="12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</row>
    <row r="118" spans="1:88" s="274" customFormat="1" x14ac:dyDescent="0.25">
      <c r="A118" s="125"/>
      <c r="B118" s="272">
        <v>45001</v>
      </c>
      <c r="C118" s="273">
        <v>300</v>
      </c>
      <c r="D118" s="273">
        <v>283.5</v>
      </c>
      <c r="E118" s="273">
        <v>16.5</v>
      </c>
      <c r="F118" s="276" t="s">
        <v>14845</v>
      </c>
      <c r="G118" s="125"/>
      <c r="H118" s="125"/>
      <c r="I118" s="125"/>
      <c r="J118" s="125"/>
      <c r="K118" s="125"/>
      <c r="L118" s="125"/>
      <c r="M118" s="125"/>
      <c r="N118" s="12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</row>
    <row r="119" spans="1:88" s="274" customFormat="1" x14ac:dyDescent="0.25">
      <c r="A119" s="125"/>
      <c r="B119" s="272">
        <v>45001</v>
      </c>
      <c r="C119" s="273">
        <v>750</v>
      </c>
      <c r="D119" s="273">
        <v>708.75</v>
      </c>
      <c r="E119" s="273">
        <v>41.25</v>
      </c>
      <c r="F119" s="276" t="s">
        <v>7999</v>
      </c>
      <c r="G119" s="125"/>
      <c r="H119" s="125"/>
      <c r="I119" s="125"/>
      <c r="J119" s="125"/>
      <c r="K119" s="125"/>
      <c r="L119" s="125"/>
      <c r="M119" s="125"/>
      <c r="N119" s="12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</row>
    <row r="120" spans="1:88" s="274" customFormat="1" x14ac:dyDescent="0.25">
      <c r="A120" s="125"/>
      <c r="B120" s="272">
        <v>45001</v>
      </c>
      <c r="C120" s="273">
        <v>66.31</v>
      </c>
      <c r="D120" s="273">
        <v>62.66</v>
      </c>
      <c r="E120" s="273">
        <v>3.65</v>
      </c>
      <c r="F120" s="276" t="s">
        <v>3663</v>
      </c>
      <c r="G120" s="125"/>
      <c r="H120" s="125"/>
      <c r="I120" s="125"/>
      <c r="J120" s="125"/>
      <c r="K120" s="125"/>
      <c r="L120" s="125"/>
      <c r="M120" s="125"/>
      <c r="N120" s="12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</row>
    <row r="121" spans="1:88" s="274" customFormat="1" x14ac:dyDescent="0.25">
      <c r="A121" s="125"/>
      <c r="B121" s="272">
        <v>45001</v>
      </c>
      <c r="C121" s="273">
        <v>3</v>
      </c>
      <c r="D121" s="273">
        <v>2.83</v>
      </c>
      <c r="E121" s="273">
        <v>0.17</v>
      </c>
      <c r="F121" s="276" t="s">
        <v>14846</v>
      </c>
      <c r="G121" s="125"/>
      <c r="H121" s="125"/>
      <c r="I121" s="125"/>
      <c r="J121" s="125"/>
      <c r="K121" s="125"/>
      <c r="L121" s="125"/>
      <c r="M121" s="125"/>
      <c r="N121" s="12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</row>
    <row r="122" spans="1:88" s="274" customFormat="1" x14ac:dyDescent="0.25">
      <c r="A122" s="125"/>
      <c r="B122" s="272">
        <v>45001</v>
      </c>
      <c r="C122" s="273">
        <v>100</v>
      </c>
      <c r="D122" s="273">
        <v>94.5</v>
      </c>
      <c r="E122" s="273">
        <v>5.5</v>
      </c>
      <c r="F122" s="276" t="s">
        <v>1189</v>
      </c>
      <c r="G122" s="125"/>
      <c r="H122" s="125"/>
      <c r="I122" s="125"/>
      <c r="J122" s="125"/>
      <c r="K122" s="125"/>
      <c r="L122" s="125"/>
      <c r="M122" s="125"/>
      <c r="N122" s="12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</row>
    <row r="123" spans="1:88" s="274" customFormat="1" x14ac:dyDescent="0.25">
      <c r="A123" s="125"/>
      <c r="B123" s="272">
        <v>45002</v>
      </c>
      <c r="C123" s="273">
        <v>200</v>
      </c>
      <c r="D123" s="273">
        <v>189</v>
      </c>
      <c r="E123" s="273">
        <v>11</v>
      </c>
      <c r="F123" s="276" t="s">
        <v>3499</v>
      </c>
      <c r="G123" s="125"/>
      <c r="H123" s="125"/>
      <c r="I123" s="125"/>
      <c r="J123" s="125"/>
      <c r="K123" s="125"/>
      <c r="L123" s="125"/>
      <c r="M123" s="125"/>
      <c r="N123" s="12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</row>
    <row r="124" spans="1:88" s="274" customFormat="1" x14ac:dyDescent="0.25">
      <c r="A124" s="125"/>
      <c r="B124" s="272">
        <v>45002</v>
      </c>
      <c r="C124" s="273">
        <v>1.1200000000000001</v>
      </c>
      <c r="D124" s="273">
        <v>1.06</v>
      </c>
      <c r="E124" s="273">
        <v>0.06</v>
      </c>
      <c r="F124" s="276" t="s">
        <v>423</v>
      </c>
      <c r="G124" s="125"/>
      <c r="H124" s="125"/>
      <c r="I124" s="125"/>
      <c r="J124" s="125"/>
      <c r="K124" s="125"/>
      <c r="L124" s="125"/>
      <c r="M124" s="125"/>
      <c r="N124" s="12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</row>
    <row r="125" spans="1:88" s="274" customFormat="1" x14ac:dyDescent="0.25">
      <c r="A125" s="125"/>
      <c r="B125" s="272">
        <v>45002</v>
      </c>
      <c r="C125" s="273">
        <v>30</v>
      </c>
      <c r="D125" s="273">
        <v>28.35</v>
      </c>
      <c r="E125" s="273">
        <v>1.65</v>
      </c>
      <c r="F125" s="276" t="s">
        <v>11295</v>
      </c>
      <c r="G125" s="125"/>
      <c r="H125" s="125"/>
      <c r="I125" s="125"/>
      <c r="J125" s="125"/>
      <c r="K125" s="125"/>
      <c r="L125" s="125"/>
      <c r="M125" s="125"/>
      <c r="N125" s="12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</row>
    <row r="126" spans="1:88" s="274" customFormat="1" x14ac:dyDescent="0.25">
      <c r="A126" s="125"/>
      <c r="B126" s="272">
        <v>45002</v>
      </c>
      <c r="C126" s="273">
        <v>100</v>
      </c>
      <c r="D126" s="273">
        <v>94.5</v>
      </c>
      <c r="E126" s="273">
        <v>5.5</v>
      </c>
      <c r="F126" s="276" t="s">
        <v>14847</v>
      </c>
      <c r="G126" s="125"/>
      <c r="H126" s="125"/>
      <c r="I126" s="125"/>
      <c r="J126" s="125"/>
      <c r="K126" s="125"/>
      <c r="L126" s="125"/>
      <c r="M126" s="125"/>
      <c r="N126" s="12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</row>
    <row r="127" spans="1:88" s="274" customFormat="1" x14ac:dyDescent="0.25">
      <c r="A127" s="125"/>
      <c r="B127" s="272">
        <v>45002</v>
      </c>
      <c r="C127" s="273">
        <v>200</v>
      </c>
      <c r="D127" s="273">
        <v>189</v>
      </c>
      <c r="E127" s="273">
        <v>11</v>
      </c>
      <c r="F127" s="276" t="s">
        <v>1075</v>
      </c>
      <c r="G127" s="125"/>
      <c r="H127" s="125"/>
      <c r="I127" s="125"/>
      <c r="J127" s="125"/>
      <c r="K127" s="125"/>
      <c r="L127" s="125"/>
      <c r="M127" s="125"/>
      <c r="N127" s="12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</row>
    <row r="128" spans="1:88" s="274" customFormat="1" x14ac:dyDescent="0.25">
      <c r="A128" s="125"/>
      <c r="B128" s="272">
        <v>45003</v>
      </c>
      <c r="C128" s="273">
        <v>20</v>
      </c>
      <c r="D128" s="273">
        <v>18.899999999999999</v>
      </c>
      <c r="E128" s="273">
        <v>1.1000000000000001</v>
      </c>
      <c r="F128" s="276" t="s">
        <v>7053</v>
      </c>
      <c r="G128" s="125"/>
      <c r="H128" s="125"/>
      <c r="I128" s="125"/>
      <c r="J128" s="125"/>
      <c r="K128" s="125"/>
      <c r="L128" s="125"/>
      <c r="M128" s="125"/>
      <c r="N128" s="12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</row>
    <row r="129" spans="1:88" s="274" customFormat="1" x14ac:dyDescent="0.25">
      <c r="A129" s="125"/>
      <c r="B129" s="272">
        <v>45003</v>
      </c>
      <c r="C129" s="273">
        <v>100</v>
      </c>
      <c r="D129" s="273">
        <v>94.5</v>
      </c>
      <c r="E129" s="273">
        <v>5.5</v>
      </c>
      <c r="F129" s="276" t="s">
        <v>8199</v>
      </c>
      <c r="G129" s="125"/>
      <c r="H129" s="125"/>
      <c r="I129" s="125"/>
      <c r="J129" s="125"/>
      <c r="K129" s="125"/>
      <c r="L129" s="125"/>
      <c r="M129" s="125"/>
      <c r="N129" s="12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</row>
    <row r="130" spans="1:88" s="274" customFormat="1" x14ac:dyDescent="0.25">
      <c r="A130" s="125"/>
      <c r="B130" s="272">
        <v>45004</v>
      </c>
      <c r="C130" s="273">
        <v>160</v>
      </c>
      <c r="D130" s="273">
        <v>151.19999999999999</v>
      </c>
      <c r="E130" s="273">
        <v>8.8000000000000007</v>
      </c>
      <c r="F130" s="276" t="s">
        <v>1957</v>
      </c>
      <c r="G130" s="125"/>
      <c r="H130" s="125"/>
      <c r="I130" s="125"/>
      <c r="J130" s="125"/>
      <c r="K130" s="125"/>
      <c r="L130" s="125"/>
      <c r="M130" s="125"/>
      <c r="N130" s="12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</row>
    <row r="131" spans="1:88" s="274" customFormat="1" x14ac:dyDescent="0.25">
      <c r="A131" s="125"/>
      <c r="B131" s="272">
        <v>45004</v>
      </c>
      <c r="C131" s="273">
        <v>1</v>
      </c>
      <c r="D131" s="273">
        <v>0.94</v>
      </c>
      <c r="E131" s="273">
        <v>0.06</v>
      </c>
      <c r="F131" s="276" t="s">
        <v>14848</v>
      </c>
      <c r="G131" s="125"/>
      <c r="H131" s="125"/>
      <c r="I131" s="125"/>
      <c r="J131" s="125"/>
      <c r="K131" s="125"/>
      <c r="L131" s="125"/>
      <c r="M131" s="125"/>
      <c r="N131" s="12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</row>
    <row r="132" spans="1:88" s="274" customFormat="1" x14ac:dyDescent="0.25">
      <c r="A132" s="125"/>
      <c r="B132" s="272">
        <v>45004</v>
      </c>
      <c r="C132" s="273">
        <v>50</v>
      </c>
      <c r="D132" s="273">
        <v>47.25</v>
      </c>
      <c r="E132" s="273">
        <v>2.75</v>
      </c>
      <c r="F132" s="276" t="s">
        <v>14849</v>
      </c>
      <c r="G132" s="125"/>
      <c r="H132" s="125"/>
      <c r="I132" s="125"/>
      <c r="J132" s="125"/>
      <c r="K132" s="125"/>
      <c r="L132" s="125"/>
      <c r="M132" s="125"/>
      <c r="N132" s="12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</row>
    <row r="133" spans="1:88" s="274" customFormat="1" x14ac:dyDescent="0.25">
      <c r="A133" s="125"/>
      <c r="B133" s="272">
        <v>45004</v>
      </c>
      <c r="C133" s="273">
        <v>50</v>
      </c>
      <c r="D133" s="273">
        <v>47.25</v>
      </c>
      <c r="E133" s="273">
        <v>2.75</v>
      </c>
      <c r="F133" s="276" t="s">
        <v>1206</v>
      </c>
      <c r="G133" s="125"/>
      <c r="H133" s="125"/>
      <c r="I133" s="125"/>
      <c r="J133" s="125"/>
      <c r="K133" s="125"/>
      <c r="L133" s="125"/>
      <c r="M133" s="125"/>
      <c r="N133" s="12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</row>
    <row r="134" spans="1:88" s="274" customFormat="1" x14ac:dyDescent="0.25">
      <c r="A134" s="125"/>
      <c r="B134" s="272">
        <v>45004</v>
      </c>
      <c r="C134" s="273">
        <v>60.66</v>
      </c>
      <c r="D134" s="273">
        <v>57.32</v>
      </c>
      <c r="E134" s="273">
        <v>3.34</v>
      </c>
      <c r="F134" s="276" t="s">
        <v>14850</v>
      </c>
      <c r="G134" s="125"/>
      <c r="H134" s="125"/>
      <c r="I134" s="125"/>
      <c r="J134" s="125"/>
      <c r="K134" s="125"/>
      <c r="L134" s="125"/>
      <c r="M134" s="125"/>
      <c r="N134" s="12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</row>
    <row r="135" spans="1:88" s="274" customFormat="1" x14ac:dyDescent="0.25">
      <c r="A135" s="125"/>
      <c r="B135" s="272">
        <v>45004</v>
      </c>
      <c r="C135" s="273">
        <v>1000</v>
      </c>
      <c r="D135" s="273">
        <v>945</v>
      </c>
      <c r="E135" s="273">
        <v>55</v>
      </c>
      <c r="F135" s="276" t="s">
        <v>799</v>
      </c>
      <c r="G135" s="125"/>
      <c r="H135" s="125"/>
      <c r="I135" s="125"/>
      <c r="J135" s="125"/>
      <c r="K135" s="125"/>
      <c r="L135" s="125"/>
      <c r="M135" s="125"/>
      <c r="N135" s="12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</row>
    <row r="136" spans="1:88" s="274" customFormat="1" x14ac:dyDescent="0.25">
      <c r="A136" s="125"/>
      <c r="B136" s="272">
        <v>45004</v>
      </c>
      <c r="C136" s="273">
        <v>8.69</v>
      </c>
      <c r="D136" s="273">
        <v>8.2100000000000009</v>
      </c>
      <c r="E136" s="273">
        <v>0.48</v>
      </c>
      <c r="F136" s="276" t="s">
        <v>14851</v>
      </c>
      <c r="G136" s="125"/>
      <c r="H136" s="125"/>
      <c r="I136" s="125"/>
      <c r="J136" s="125"/>
      <c r="K136" s="125"/>
      <c r="L136" s="125"/>
      <c r="M136" s="125"/>
      <c r="N136" s="12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</row>
    <row r="137" spans="1:88" s="274" customFormat="1" x14ac:dyDescent="0.25">
      <c r="A137" s="125"/>
      <c r="B137" s="272">
        <v>45004</v>
      </c>
      <c r="C137" s="273">
        <v>1</v>
      </c>
      <c r="D137" s="273">
        <v>0.94</v>
      </c>
      <c r="E137" s="273">
        <v>0.06</v>
      </c>
      <c r="F137" s="276" t="s">
        <v>2274</v>
      </c>
      <c r="G137" s="125"/>
      <c r="H137" s="125"/>
      <c r="I137" s="125"/>
      <c r="J137" s="125"/>
      <c r="K137" s="125"/>
      <c r="L137" s="125"/>
      <c r="M137" s="125"/>
      <c r="N137" s="12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</row>
    <row r="138" spans="1:88" s="274" customFormat="1" x14ac:dyDescent="0.25">
      <c r="A138" s="125"/>
      <c r="B138" s="272">
        <v>45004</v>
      </c>
      <c r="C138" s="273">
        <v>300</v>
      </c>
      <c r="D138" s="273">
        <v>283.5</v>
      </c>
      <c r="E138" s="273">
        <v>16.5</v>
      </c>
      <c r="F138" s="276" t="s">
        <v>2244</v>
      </c>
      <c r="G138" s="125"/>
      <c r="H138" s="125"/>
      <c r="I138" s="125"/>
      <c r="J138" s="125"/>
      <c r="K138" s="125"/>
      <c r="L138" s="125"/>
      <c r="M138" s="125"/>
      <c r="N138" s="12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</row>
    <row r="139" spans="1:88" s="274" customFormat="1" x14ac:dyDescent="0.25">
      <c r="A139" s="125"/>
      <c r="B139" s="272">
        <v>45004</v>
      </c>
      <c r="C139" s="273">
        <v>100</v>
      </c>
      <c r="D139" s="273">
        <v>94.5</v>
      </c>
      <c r="E139" s="273">
        <v>5.5</v>
      </c>
      <c r="F139" s="276" t="s">
        <v>14852</v>
      </c>
      <c r="G139" s="125"/>
      <c r="H139" s="125"/>
      <c r="I139" s="125"/>
      <c r="J139" s="125"/>
      <c r="K139" s="125"/>
      <c r="L139" s="125"/>
      <c r="M139" s="125"/>
      <c r="N139" s="12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</row>
    <row r="140" spans="1:88" s="274" customFormat="1" x14ac:dyDescent="0.25">
      <c r="A140" s="125"/>
      <c r="B140" s="272">
        <v>45004</v>
      </c>
      <c r="C140" s="273">
        <v>200</v>
      </c>
      <c r="D140" s="273">
        <v>189</v>
      </c>
      <c r="E140" s="273">
        <v>11</v>
      </c>
      <c r="F140" s="276" t="s">
        <v>14287</v>
      </c>
      <c r="G140" s="125"/>
      <c r="H140" s="125"/>
      <c r="I140" s="125"/>
      <c r="J140" s="125"/>
      <c r="K140" s="125"/>
      <c r="L140" s="125"/>
      <c r="M140" s="125"/>
      <c r="N140" s="12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</row>
    <row r="141" spans="1:88" s="274" customFormat="1" x14ac:dyDescent="0.25">
      <c r="A141" s="125"/>
      <c r="B141" s="272">
        <v>45005</v>
      </c>
      <c r="C141" s="273">
        <v>1</v>
      </c>
      <c r="D141" s="273">
        <v>0.94</v>
      </c>
      <c r="E141" s="273">
        <v>0.06</v>
      </c>
      <c r="F141" s="276" t="s">
        <v>4159</v>
      </c>
      <c r="G141" s="125"/>
      <c r="H141" s="125"/>
      <c r="I141" s="125"/>
      <c r="J141" s="125"/>
      <c r="K141" s="125"/>
      <c r="L141" s="125"/>
      <c r="M141" s="125"/>
      <c r="N141" s="12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</row>
    <row r="142" spans="1:88" s="274" customFormat="1" x14ac:dyDescent="0.25">
      <c r="A142" s="125"/>
      <c r="B142" s="272">
        <v>45005</v>
      </c>
      <c r="C142" s="273">
        <v>86.6</v>
      </c>
      <c r="D142" s="273">
        <v>81.84</v>
      </c>
      <c r="E142" s="273">
        <v>4.76</v>
      </c>
      <c r="F142" s="276" t="s">
        <v>14853</v>
      </c>
      <c r="G142" s="125"/>
      <c r="H142" s="125"/>
      <c r="I142" s="125"/>
      <c r="J142" s="125"/>
      <c r="K142" s="125"/>
      <c r="L142" s="125"/>
      <c r="M142" s="125"/>
      <c r="N142" s="12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</row>
    <row r="143" spans="1:88" s="274" customFormat="1" x14ac:dyDescent="0.25">
      <c r="A143" s="125"/>
      <c r="B143" s="272">
        <v>45005</v>
      </c>
      <c r="C143" s="273">
        <v>9</v>
      </c>
      <c r="D143" s="273">
        <v>8.5</v>
      </c>
      <c r="E143" s="273">
        <v>0.5</v>
      </c>
      <c r="F143" s="276" t="s">
        <v>14139</v>
      </c>
      <c r="G143" s="125"/>
      <c r="H143" s="125"/>
      <c r="I143" s="125"/>
      <c r="J143" s="125"/>
      <c r="K143" s="125"/>
      <c r="L143" s="125"/>
      <c r="M143" s="125"/>
      <c r="N143" s="12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</row>
    <row r="144" spans="1:88" s="274" customFormat="1" x14ac:dyDescent="0.25">
      <c r="A144" s="125"/>
      <c r="B144" s="272">
        <v>45005</v>
      </c>
      <c r="C144" s="273">
        <v>69</v>
      </c>
      <c r="D144" s="273">
        <v>65.2</v>
      </c>
      <c r="E144" s="273">
        <v>3.8</v>
      </c>
      <c r="F144" s="276" t="s">
        <v>3216</v>
      </c>
      <c r="G144" s="125"/>
      <c r="H144" s="125"/>
      <c r="I144" s="125"/>
      <c r="J144" s="125"/>
      <c r="K144" s="125"/>
      <c r="L144" s="125"/>
      <c r="M144" s="125"/>
      <c r="N144" s="12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</row>
    <row r="145" spans="1:88" s="274" customFormat="1" x14ac:dyDescent="0.25">
      <c r="A145" s="125"/>
      <c r="B145" s="272">
        <v>45005</v>
      </c>
      <c r="C145" s="273">
        <v>200</v>
      </c>
      <c r="D145" s="273">
        <v>189</v>
      </c>
      <c r="E145" s="273">
        <v>11</v>
      </c>
      <c r="F145" s="276" t="s">
        <v>4367</v>
      </c>
      <c r="G145" s="125"/>
      <c r="H145" s="125"/>
      <c r="I145" s="125"/>
      <c r="J145" s="125"/>
      <c r="K145" s="125"/>
      <c r="L145" s="125"/>
      <c r="M145" s="125"/>
      <c r="N145" s="12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</row>
    <row r="146" spans="1:88" s="274" customFormat="1" x14ac:dyDescent="0.25">
      <c r="A146" s="125"/>
      <c r="B146" s="272">
        <v>45005</v>
      </c>
      <c r="C146" s="273">
        <v>14.32</v>
      </c>
      <c r="D146" s="273">
        <v>13.53</v>
      </c>
      <c r="E146" s="273">
        <v>0.79</v>
      </c>
      <c r="F146" s="276" t="s">
        <v>1353</v>
      </c>
      <c r="G146" s="125"/>
      <c r="H146" s="125"/>
      <c r="I146" s="125"/>
      <c r="J146" s="125"/>
      <c r="K146" s="125"/>
      <c r="L146" s="125"/>
      <c r="M146" s="125"/>
      <c r="N146" s="12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</row>
    <row r="147" spans="1:88" s="274" customFormat="1" x14ac:dyDescent="0.25">
      <c r="A147" s="125"/>
      <c r="B147" s="272">
        <v>45005</v>
      </c>
      <c r="C147" s="273">
        <v>1</v>
      </c>
      <c r="D147" s="273">
        <v>0.94</v>
      </c>
      <c r="E147" s="273">
        <v>0.06</v>
      </c>
      <c r="F147" s="276" t="s">
        <v>1021</v>
      </c>
      <c r="G147" s="125"/>
      <c r="H147" s="125"/>
      <c r="I147" s="125"/>
      <c r="J147" s="125"/>
      <c r="K147" s="125"/>
      <c r="L147" s="125"/>
      <c r="M147" s="125"/>
      <c r="N147" s="12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</row>
    <row r="148" spans="1:88" s="274" customFormat="1" x14ac:dyDescent="0.25">
      <c r="A148" s="125"/>
      <c r="B148" s="272">
        <v>45005</v>
      </c>
      <c r="C148" s="273">
        <v>150</v>
      </c>
      <c r="D148" s="273">
        <v>141.75</v>
      </c>
      <c r="E148" s="273">
        <v>8.25</v>
      </c>
      <c r="F148" s="276" t="s">
        <v>14745</v>
      </c>
      <c r="G148" s="125"/>
      <c r="H148" s="125"/>
      <c r="I148" s="125"/>
      <c r="J148" s="125"/>
      <c r="K148" s="125"/>
      <c r="L148" s="125"/>
      <c r="M148" s="125"/>
      <c r="N148" s="12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</row>
    <row r="149" spans="1:88" s="274" customFormat="1" x14ac:dyDescent="0.25">
      <c r="A149" s="125"/>
      <c r="B149" s="272">
        <v>45005</v>
      </c>
      <c r="C149" s="273">
        <v>50</v>
      </c>
      <c r="D149" s="273">
        <v>47.25</v>
      </c>
      <c r="E149" s="273">
        <v>2.75</v>
      </c>
      <c r="F149" s="276" t="s">
        <v>180</v>
      </c>
      <c r="G149" s="125"/>
      <c r="H149" s="125"/>
      <c r="I149" s="125"/>
      <c r="J149" s="125"/>
      <c r="K149" s="125"/>
      <c r="L149" s="125"/>
      <c r="M149" s="125"/>
      <c r="N149" s="12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</row>
    <row r="150" spans="1:88" s="274" customFormat="1" x14ac:dyDescent="0.25">
      <c r="A150" s="125"/>
      <c r="B150" s="272">
        <v>45005</v>
      </c>
      <c r="C150" s="273">
        <v>60</v>
      </c>
      <c r="D150" s="273">
        <v>56.7</v>
      </c>
      <c r="E150" s="273">
        <v>3.3</v>
      </c>
      <c r="F150" s="276" t="s">
        <v>14425</v>
      </c>
      <c r="G150" s="125"/>
      <c r="H150" s="125"/>
      <c r="I150" s="125"/>
      <c r="J150" s="125"/>
      <c r="K150" s="125"/>
      <c r="L150" s="125"/>
      <c r="M150" s="125"/>
      <c r="N150" s="12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</row>
    <row r="151" spans="1:88" s="274" customFormat="1" x14ac:dyDescent="0.25">
      <c r="A151" s="125"/>
      <c r="B151" s="272">
        <v>45006</v>
      </c>
      <c r="C151" s="273">
        <v>18.079999999999998</v>
      </c>
      <c r="D151" s="273">
        <v>17.09</v>
      </c>
      <c r="E151" s="273">
        <v>0.99</v>
      </c>
      <c r="F151" s="276" t="s">
        <v>11395</v>
      </c>
      <c r="G151" s="125"/>
      <c r="H151" s="125"/>
      <c r="I151" s="125"/>
      <c r="J151" s="125"/>
      <c r="K151" s="125"/>
      <c r="L151" s="125"/>
      <c r="M151" s="125"/>
      <c r="N151" s="12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</row>
    <row r="152" spans="1:88" s="274" customFormat="1" x14ac:dyDescent="0.25">
      <c r="A152" s="125"/>
      <c r="B152" s="272">
        <v>45006</v>
      </c>
      <c r="C152" s="273">
        <v>50</v>
      </c>
      <c r="D152" s="273">
        <v>47.25</v>
      </c>
      <c r="E152" s="273">
        <v>2.75</v>
      </c>
      <c r="F152" s="276" t="s">
        <v>7118</v>
      </c>
      <c r="G152" s="125"/>
      <c r="H152" s="125"/>
      <c r="I152" s="125"/>
      <c r="J152" s="125"/>
      <c r="K152" s="125"/>
      <c r="L152" s="125"/>
      <c r="M152" s="125"/>
      <c r="N152" s="12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</row>
    <row r="153" spans="1:88" s="274" customFormat="1" x14ac:dyDescent="0.25">
      <c r="A153" s="125"/>
      <c r="B153" s="272">
        <v>45006</v>
      </c>
      <c r="C153" s="273">
        <v>100</v>
      </c>
      <c r="D153" s="273">
        <v>94.5</v>
      </c>
      <c r="E153" s="273">
        <v>5.5</v>
      </c>
      <c r="F153" s="276" t="s">
        <v>8339</v>
      </c>
      <c r="G153" s="125"/>
      <c r="H153" s="125"/>
      <c r="I153" s="125"/>
      <c r="J153" s="125"/>
      <c r="K153" s="125"/>
      <c r="L153" s="125"/>
      <c r="M153" s="125"/>
      <c r="N153" s="12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</row>
    <row r="154" spans="1:88" s="274" customFormat="1" x14ac:dyDescent="0.25">
      <c r="A154" s="125"/>
      <c r="B154" s="272">
        <v>45006</v>
      </c>
      <c r="C154" s="273">
        <v>500</v>
      </c>
      <c r="D154" s="273">
        <v>472.5</v>
      </c>
      <c r="E154" s="273">
        <v>27.5</v>
      </c>
      <c r="F154" s="276" t="s">
        <v>4509</v>
      </c>
      <c r="G154" s="125"/>
      <c r="H154" s="125"/>
      <c r="I154" s="125"/>
      <c r="J154" s="125"/>
      <c r="K154" s="125"/>
      <c r="L154" s="125"/>
      <c r="M154" s="125"/>
      <c r="N154" s="12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</row>
    <row r="155" spans="1:88" s="274" customFormat="1" x14ac:dyDescent="0.25">
      <c r="A155" s="125"/>
      <c r="B155" s="272">
        <v>45006</v>
      </c>
      <c r="C155" s="273">
        <v>250</v>
      </c>
      <c r="D155" s="273">
        <v>236.25</v>
      </c>
      <c r="E155" s="273">
        <v>13.75</v>
      </c>
      <c r="F155" s="276" t="s">
        <v>640</v>
      </c>
      <c r="G155" s="125"/>
      <c r="H155" s="125"/>
      <c r="I155" s="125"/>
      <c r="J155" s="125"/>
      <c r="K155" s="125"/>
      <c r="L155" s="125"/>
      <c r="M155" s="125"/>
      <c r="N155" s="12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</row>
    <row r="156" spans="1:88" s="274" customFormat="1" x14ac:dyDescent="0.25">
      <c r="A156" s="125"/>
      <c r="B156" s="272">
        <v>45006</v>
      </c>
      <c r="C156" s="273">
        <v>35</v>
      </c>
      <c r="D156" s="273">
        <v>33.07</v>
      </c>
      <c r="E156" s="273">
        <v>1.93</v>
      </c>
      <c r="F156" s="276" t="s">
        <v>4625</v>
      </c>
      <c r="G156" s="125"/>
      <c r="H156" s="125"/>
      <c r="I156" s="125"/>
      <c r="J156" s="125"/>
      <c r="K156" s="125"/>
      <c r="L156" s="125"/>
      <c r="M156" s="125"/>
      <c r="N156" s="12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</row>
    <row r="157" spans="1:88" s="274" customFormat="1" x14ac:dyDescent="0.25">
      <c r="A157" s="125"/>
      <c r="B157" s="272">
        <v>45006</v>
      </c>
      <c r="C157" s="273">
        <v>500</v>
      </c>
      <c r="D157" s="273">
        <v>472.5</v>
      </c>
      <c r="E157" s="273">
        <v>27.5</v>
      </c>
      <c r="F157" s="276" t="s">
        <v>321</v>
      </c>
      <c r="G157" s="125"/>
      <c r="H157" s="125"/>
      <c r="I157" s="125"/>
      <c r="J157" s="125"/>
      <c r="K157" s="125"/>
      <c r="L157" s="125"/>
      <c r="M157" s="125"/>
      <c r="N157" s="12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</row>
    <row r="158" spans="1:88" s="274" customFormat="1" x14ac:dyDescent="0.25">
      <c r="A158" s="125"/>
      <c r="B158" s="272">
        <v>45006</v>
      </c>
      <c r="C158" s="273">
        <v>300</v>
      </c>
      <c r="D158" s="273">
        <v>283.5</v>
      </c>
      <c r="E158" s="273">
        <v>16.5</v>
      </c>
      <c r="F158" s="276" t="s">
        <v>14854</v>
      </c>
      <c r="G158" s="125"/>
      <c r="H158" s="125"/>
      <c r="I158" s="125"/>
      <c r="J158" s="125"/>
      <c r="K158" s="125"/>
      <c r="L158" s="125"/>
      <c r="M158" s="125"/>
      <c r="N158" s="12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</row>
    <row r="159" spans="1:88" s="274" customFormat="1" x14ac:dyDescent="0.25">
      <c r="A159" s="125"/>
      <c r="B159" s="272">
        <v>45006</v>
      </c>
      <c r="C159" s="273">
        <v>36.26</v>
      </c>
      <c r="D159" s="273">
        <v>34.270000000000003</v>
      </c>
      <c r="E159" s="273">
        <v>1.99</v>
      </c>
      <c r="F159" s="276" t="s">
        <v>8079</v>
      </c>
      <c r="G159" s="125"/>
      <c r="H159" s="125"/>
      <c r="I159" s="125"/>
      <c r="J159" s="125"/>
      <c r="K159" s="125"/>
      <c r="L159" s="125"/>
      <c r="M159" s="125"/>
      <c r="N159" s="12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  <c r="CC159" s="95"/>
      <c r="CD159" s="95"/>
      <c r="CE159" s="95"/>
      <c r="CF159" s="95"/>
      <c r="CG159" s="95"/>
      <c r="CH159" s="95"/>
      <c r="CI159" s="95"/>
      <c r="CJ159" s="95"/>
    </row>
    <row r="160" spans="1:88" s="274" customFormat="1" x14ac:dyDescent="0.25">
      <c r="A160" s="125"/>
      <c r="B160" s="272">
        <v>45006</v>
      </c>
      <c r="C160" s="273">
        <v>500</v>
      </c>
      <c r="D160" s="273">
        <v>472.5</v>
      </c>
      <c r="E160" s="273">
        <v>27.5</v>
      </c>
      <c r="F160" s="276" t="s">
        <v>14729</v>
      </c>
      <c r="G160" s="125"/>
      <c r="H160" s="125"/>
      <c r="I160" s="125"/>
      <c r="J160" s="125"/>
      <c r="K160" s="125"/>
      <c r="L160" s="125"/>
      <c r="M160" s="125"/>
      <c r="N160" s="12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  <c r="CC160" s="95"/>
      <c r="CD160" s="95"/>
      <c r="CE160" s="95"/>
      <c r="CF160" s="95"/>
      <c r="CG160" s="95"/>
      <c r="CH160" s="95"/>
      <c r="CI160" s="95"/>
      <c r="CJ160" s="95"/>
    </row>
    <row r="161" spans="1:88" s="274" customFormat="1" x14ac:dyDescent="0.25">
      <c r="A161" s="125"/>
      <c r="B161" s="272">
        <v>45006</v>
      </c>
      <c r="C161" s="273">
        <v>10</v>
      </c>
      <c r="D161" s="273">
        <v>9.4499999999999993</v>
      </c>
      <c r="E161" s="273">
        <v>0.55000000000000004</v>
      </c>
      <c r="F161" s="276" t="s">
        <v>8340</v>
      </c>
      <c r="G161" s="125"/>
      <c r="H161" s="125"/>
      <c r="I161" s="125"/>
      <c r="J161" s="125"/>
      <c r="K161" s="125"/>
      <c r="L161" s="125"/>
      <c r="M161" s="125"/>
      <c r="N161" s="12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</row>
    <row r="162" spans="1:88" s="274" customFormat="1" x14ac:dyDescent="0.25">
      <c r="A162" s="125"/>
      <c r="B162" s="272">
        <v>45006</v>
      </c>
      <c r="C162" s="273">
        <v>100</v>
      </c>
      <c r="D162" s="273">
        <v>94.5</v>
      </c>
      <c r="E162" s="273">
        <v>5.5</v>
      </c>
      <c r="F162" s="276" t="s">
        <v>871</v>
      </c>
      <c r="G162" s="125"/>
      <c r="H162" s="125"/>
      <c r="I162" s="125"/>
      <c r="J162" s="125"/>
      <c r="K162" s="125"/>
      <c r="L162" s="125"/>
      <c r="M162" s="125"/>
      <c r="N162" s="12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  <c r="CC162" s="95"/>
      <c r="CD162" s="95"/>
      <c r="CE162" s="95"/>
      <c r="CF162" s="95"/>
      <c r="CG162" s="95"/>
      <c r="CH162" s="95"/>
      <c r="CI162" s="95"/>
      <c r="CJ162" s="95"/>
    </row>
    <row r="163" spans="1:88" s="274" customFormat="1" x14ac:dyDescent="0.25">
      <c r="A163" s="125"/>
      <c r="B163" s="272">
        <v>45006</v>
      </c>
      <c r="C163" s="273">
        <v>10</v>
      </c>
      <c r="D163" s="273">
        <v>9.4499999999999993</v>
      </c>
      <c r="E163" s="273">
        <v>0.55000000000000004</v>
      </c>
      <c r="F163" s="276" t="s">
        <v>8332</v>
      </c>
      <c r="G163" s="125"/>
      <c r="H163" s="125"/>
      <c r="I163" s="125"/>
      <c r="J163" s="125"/>
      <c r="K163" s="125"/>
      <c r="L163" s="125"/>
      <c r="M163" s="125"/>
      <c r="N163" s="12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  <c r="CC163" s="95"/>
      <c r="CD163" s="95"/>
      <c r="CE163" s="95"/>
      <c r="CF163" s="95"/>
      <c r="CG163" s="95"/>
      <c r="CH163" s="95"/>
      <c r="CI163" s="95"/>
      <c r="CJ163" s="95"/>
    </row>
    <row r="164" spans="1:88" s="274" customFormat="1" x14ac:dyDescent="0.25">
      <c r="A164" s="125"/>
      <c r="B164" s="272">
        <v>45006</v>
      </c>
      <c r="C164" s="273">
        <v>5</v>
      </c>
      <c r="D164" s="273">
        <v>4.72</v>
      </c>
      <c r="E164" s="273">
        <v>0.28000000000000003</v>
      </c>
      <c r="F164" s="276" t="s">
        <v>14830</v>
      </c>
      <c r="G164" s="125"/>
      <c r="H164" s="125"/>
      <c r="I164" s="125"/>
      <c r="J164" s="125"/>
      <c r="K164" s="125"/>
      <c r="L164" s="125"/>
      <c r="M164" s="125"/>
      <c r="N164" s="12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  <c r="CC164" s="95"/>
      <c r="CD164" s="95"/>
      <c r="CE164" s="95"/>
      <c r="CF164" s="95"/>
      <c r="CG164" s="95"/>
      <c r="CH164" s="95"/>
      <c r="CI164" s="95"/>
      <c r="CJ164" s="95"/>
    </row>
    <row r="165" spans="1:88" s="274" customFormat="1" x14ac:dyDescent="0.25">
      <c r="A165" s="125"/>
      <c r="B165" s="272">
        <v>45007</v>
      </c>
      <c r="C165" s="273">
        <v>100</v>
      </c>
      <c r="D165" s="273">
        <v>94.5</v>
      </c>
      <c r="E165" s="273">
        <v>5.5</v>
      </c>
      <c r="F165" s="276" t="s">
        <v>14855</v>
      </c>
      <c r="G165" s="125"/>
      <c r="H165" s="125"/>
      <c r="I165" s="125"/>
      <c r="J165" s="125"/>
      <c r="K165" s="125"/>
      <c r="L165" s="125"/>
      <c r="M165" s="125"/>
      <c r="N165" s="12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  <c r="BL165" s="95"/>
      <c r="BM165" s="95"/>
      <c r="BN165" s="95"/>
      <c r="BO165" s="95"/>
      <c r="BP165" s="95"/>
      <c r="BQ165" s="95"/>
      <c r="BR165" s="95"/>
      <c r="BS165" s="95"/>
      <c r="BT165" s="95"/>
      <c r="BU165" s="95"/>
      <c r="BV165" s="95"/>
      <c r="BW165" s="95"/>
      <c r="BX165" s="95"/>
      <c r="BY165" s="95"/>
      <c r="BZ165" s="95"/>
      <c r="CA165" s="95"/>
      <c r="CB165" s="95"/>
      <c r="CC165" s="95"/>
      <c r="CD165" s="95"/>
      <c r="CE165" s="95"/>
      <c r="CF165" s="95"/>
      <c r="CG165" s="95"/>
      <c r="CH165" s="95"/>
      <c r="CI165" s="95"/>
      <c r="CJ165" s="95"/>
    </row>
    <row r="166" spans="1:88" s="274" customFormat="1" x14ac:dyDescent="0.25">
      <c r="A166" s="125"/>
      <c r="B166" s="272">
        <v>45007</v>
      </c>
      <c r="C166" s="273">
        <v>50</v>
      </c>
      <c r="D166" s="273">
        <v>47.25</v>
      </c>
      <c r="E166" s="273">
        <v>2.75</v>
      </c>
      <c r="F166" s="276" t="s">
        <v>14856</v>
      </c>
      <c r="G166" s="125"/>
      <c r="H166" s="125"/>
      <c r="I166" s="125"/>
      <c r="J166" s="125"/>
      <c r="K166" s="125"/>
      <c r="L166" s="125"/>
      <c r="M166" s="125"/>
      <c r="N166" s="12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  <c r="CC166" s="95"/>
      <c r="CD166" s="95"/>
      <c r="CE166" s="95"/>
      <c r="CF166" s="95"/>
      <c r="CG166" s="95"/>
      <c r="CH166" s="95"/>
      <c r="CI166" s="95"/>
      <c r="CJ166" s="95"/>
    </row>
    <row r="167" spans="1:88" s="274" customFormat="1" x14ac:dyDescent="0.25">
      <c r="A167" s="125"/>
      <c r="B167" s="272">
        <v>45007</v>
      </c>
      <c r="C167" s="273">
        <v>1</v>
      </c>
      <c r="D167" s="273">
        <v>0.94</v>
      </c>
      <c r="E167" s="273">
        <v>0.06</v>
      </c>
      <c r="F167" s="276" t="s">
        <v>7949</v>
      </c>
      <c r="G167" s="125"/>
      <c r="H167" s="125"/>
      <c r="I167" s="125"/>
      <c r="J167" s="125"/>
      <c r="K167" s="125"/>
      <c r="L167" s="125"/>
      <c r="M167" s="125"/>
      <c r="N167" s="12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  <c r="CC167" s="95"/>
      <c r="CD167" s="95"/>
      <c r="CE167" s="95"/>
      <c r="CF167" s="95"/>
      <c r="CG167" s="95"/>
      <c r="CH167" s="95"/>
      <c r="CI167" s="95"/>
      <c r="CJ167" s="95"/>
    </row>
    <row r="168" spans="1:88" s="274" customFormat="1" x14ac:dyDescent="0.25">
      <c r="A168" s="125"/>
      <c r="B168" s="272">
        <v>45008</v>
      </c>
      <c r="C168" s="273">
        <v>300</v>
      </c>
      <c r="D168" s="273">
        <v>283.5</v>
      </c>
      <c r="E168" s="273">
        <v>16.5</v>
      </c>
      <c r="F168" s="276" t="s">
        <v>14857</v>
      </c>
      <c r="G168" s="125"/>
      <c r="H168" s="125"/>
      <c r="I168" s="125"/>
      <c r="J168" s="125"/>
      <c r="K168" s="125"/>
      <c r="L168" s="125"/>
      <c r="M168" s="125"/>
      <c r="N168" s="12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  <c r="CC168" s="95"/>
      <c r="CD168" s="95"/>
      <c r="CE168" s="95"/>
      <c r="CF168" s="95"/>
      <c r="CG168" s="95"/>
      <c r="CH168" s="95"/>
      <c r="CI168" s="95"/>
      <c r="CJ168" s="95"/>
    </row>
    <row r="169" spans="1:88" s="274" customFormat="1" x14ac:dyDescent="0.25">
      <c r="A169" s="125"/>
      <c r="B169" s="272">
        <v>45008</v>
      </c>
      <c r="C169" s="273">
        <v>100</v>
      </c>
      <c r="D169" s="273">
        <v>94.5</v>
      </c>
      <c r="E169" s="273">
        <v>5.5</v>
      </c>
      <c r="F169" s="276" t="s">
        <v>33</v>
      </c>
      <c r="G169" s="125"/>
      <c r="H169" s="125"/>
      <c r="I169" s="125"/>
      <c r="J169" s="125"/>
      <c r="K169" s="125"/>
      <c r="L169" s="125"/>
      <c r="M169" s="125"/>
      <c r="N169" s="12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  <c r="CC169" s="95"/>
      <c r="CD169" s="95"/>
      <c r="CE169" s="95"/>
      <c r="CF169" s="95"/>
      <c r="CG169" s="95"/>
      <c r="CH169" s="95"/>
      <c r="CI169" s="95"/>
      <c r="CJ169" s="95"/>
    </row>
    <row r="170" spans="1:88" s="274" customFormat="1" x14ac:dyDescent="0.25">
      <c r="A170" s="125"/>
      <c r="B170" s="272">
        <v>45008</v>
      </c>
      <c r="C170" s="273">
        <v>1.3</v>
      </c>
      <c r="D170" s="273">
        <v>1.23</v>
      </c>
      <c r="E170" s="273">
        <v>7.0000000000000007E-2</v>
      </c>
      <c r="F170" s="276" t="s">
        <v>3086</v>
      </c>
      <c r="G170" s="125"/>
      <c r="H170" s="125"/>
      <c r="I170" s="125"/>
      <c r="J170" s="125"/>
      <c r="K170" s="125"/>
      <c r="L170" s="125"/>
      <c r="M170" s="125"/>
      <c r="N170" s="12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  <c r="CC170" s="95"/>
      <c r="CD170" s="95"/>
      <c r="CE170" s="95"/>
      <c r="CF170" s="95"/>
      <c r="CG170" s="95"/>
      <c r="CH170" s="95"/>
      <c r="CI170" s="95"/>
      <c r="CJ170" s="95"/>
    </row>
    <row r="171" spans="1:88" s="274" customFormat="1" x14ac:dyDescent="0.25">
      <c r="A171" s="125"/>
      <c r="B171" s="272">
        <v>45008</v>
      </c>
      <c r="C171" s="273">
        <v>300</v>
      </c>
      <c r="D171" s="273">
        <v>283.5</v>
      </c>
      <c r="E171" s="273">
        <v>16.5</v>
      </c>
      <c r="F171" s="276" t="s">
        <v>265</v>
      </c>
      <c r="G171" s="125"/>
      <c r="H171" s="125"/>
      <c r="I171" s="125"/>
      <c r="J171" s="125"/>
      <c r="K171" s="125"/>
      <c r="L171" s="125"/>
      <c r="M171" s="125"/>
      <c r="N171" s="12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  <c r="CC171" s="95"/>
      <c r="CD171" s="95"/>
      <c r="CE171" s="95"/>
      <c r="CF171" s="95"/>
      <c r="CG171" s="95"/>
      <c r="CH171" s="95"/>
      <c r="CI171" s="95"/>
      <c r="CJ171" s="95"/>
    </row>
    <row r="172" spans="1:88" s="274" customFormat="1" x14ac:dyDescent="0.25">
      <c r="A172" s="125"/>
      <c r="B172" s="272">
        <v>45008</v>
      </c>
      <c r="C172" s="273">
        <v>50</v>
      </c>
      <c r="D172" s="273">
        <v>47.25</v>
      </c>
      <c r="E172" s="273">
        <v>2.75</v>
      </c>
      <c r="F172" s="276" t="s">
        <v>1956</v>
      </c>
      <c r="G172" s="125"/>
      <c r="H172" s="125"/>
      <c r="I172" s="125"/>
      <c r="J172" s="125"/>
      <c r="K172" s="125"/>
      <c r="L172" s="125"/>
      <c r="M172" s="125"/>
      <c r="N172" s="12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  <c r="BL172" s="95"/>
      <c r="BM172" s="95"/>
      <c r="BN172" s="95"/>
      <c r="BO172" s="95"/>
      <c r="BP172" s="95"/>
      <c r="BQ172" s="95"/>
      <c r="BR172" s="95"/>
      <c r="BS172" s="95"/>
      <c r="BT172" s="95"/>
      <c r="BU172" s="95"/>
      <c r="BV172" s="95"/>
      <c r="BW172" s="95"/>
      <c r="BX172" s="95"/>
      <c r="BY172" s="95"/>
      <c r="BZ172" s="95"/>
      <c r="CA172" s="95"/>
      <c r="CB172" s="95"/>
      <c r="CC172" s="95"/>
      <c r="CD172" s="95"/>
      <c r="CE172" s="95"/>
      <c r="CF172" s="95"/>
      <c r="CG172" s="95"/>
      <c r="CH172" s="95"/>
      <c r="CI172" s="95"/>
      <c r="CJ172" s="95"/>
    </row>
    <row r="173" spans="1:88" s="274" customFormat="1" x14ac:dyDescent="0.25">
      <c r="A173" s="125"/>
      <c r="B173" s="272">
        <v>45008</v>
      </c>
      <c r="C173" s="273">
        <v>50</v>
      </c>
      <c r="D173" s="273">
        <v>47.25</v>
      </c>
      <c r="E173" s="273">
        <v>2.75</v>
      </c>
      <c r="F173" s="276" t="s">
        <v>14858</v>
      </c>
      <c r="G173" s="125"/>
      <c r="H173" s="125"/>
      <c r="I173" s="125"/>
      <c r="J173" s="125"/>
      <c r="K173" s="125"/>
      <c r="L173" s="125"/>
      <c r="M173" s="125"/>
      <c r="N173" s="12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</row>
    <row r="174" spans="1:88" s="274" customFormat="1" x14ac:dyDescent="0.25">
      <c r="A174" s="125"/>
      <c r="B174" s="272">
        <v>45008</v>
      </c>
      <c r="C174" s="273">
        <v>100</v>
      </c>
      <c r="D174" s="273">
        <v>94.5</v>
      </c>
      <c r="E174" s="273">
        <v>5.5</v>
      </c>
      <c r="F174" s="276" t="s">
        <v>1269</v>
      </c>
      <c r="G174" s="125"/>
      <c r="H174" s="125"/>
      <c r="I174" s="125"/>
      <c r="J174" s="125"/>
      <c r="K174" s="125"/>
      <c r="L174" s="125"/>
      <c r="M174" s="125"/>
      <c r="N174" s="12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  <c r="CC174" s="95"/>
      <c r="CD174" s="95"/>
      <c r="CE174" s="95"/>
      <c r="CF174" s="95"/>
      <c r="CG174" s="95"/>
      <c r="CH174" s="95"/>
      <c r="CI174" s="95"/>
      <c r="CJ174" s="95"/>
    </row>
    <row r="175" spans="1:88" s="274" customFormat="1" x14ac:dyDescent="0.25">
      <c r="A175" s="125"/>
      <c r="B175" s="272">
        <v>45008</v>
      </c>
      <c r="C175" s="273">
        <v>4</v>
      </c>
      <c r="D175" s="273">
        <v>3.78</v>
      </c>
      <c r="E175" s="273">
        <v>0.22</v>
      </c>
      <c r="F175" s="276" t="s">
        <v>2802</v>
      </c>
      <c r="G175" s="125"/>
      <c r="H175" s="125"/>
      <c r="I175" s="125"/>
      <c r="J175" s="125"/>
      <c r="K175" s="125"/>
      <c r="L175" s="125"/>
      <c r="M175" s="125"/>
      <c r="N175" s="12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</row>
    <row r="176" spans="1:88" s="274" customFormat="1" x14ac:dyDescent="0.25">
      <c r="A176" s="125"/>
      <c r="B176" s="272">
        <v>45008</v>
      </c>
      <c r="C176" s="273">
        <v>500</v>
      </c>
      <c r="D176" s="273">
        <v>472.5</v>
      </c>
      <c r="E176" s="273">
        <v>27.5</v>
      </c>
      <c r="F176" s="276" t="s">
        <v>14859</v>
      </c>
      <c r="G176" s="125"/>
      <c r="H176" s="125"/>
      <c r="I176" s="125"/>
      <c r="J176" s="125"/>
      <c r="K176" s="125"/>
      <c r="L176" s="125"/>
      <c r="M176" s="125"/>
      <c r="N176" s="12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</row>
    <row r="177" spans="1:88" s="274" customFormat="1" x14ac:dyDescent="0.25">
      <c r="A177" s="125"/>
      <c r="B177" s="272">
        <v>45008</v>
      </c>
      <c r="C177" s="273">
        <v>14</v>
      </c>
      <c r="D177" s="273">
        <v>13.23</v>
      </c>
      <c r="E177" s="273">
        <v>0.77</v>
      </c>
      <c r="F177" s="276" t="s">
        <v>9218</v>
      </c>
      <c r="G177" s="125"/>
      <c r="H177" s="125"/>
      <c r="I177" s="125"/>
      <c r="J177" s="125"/>
      <c r="K177" s="125"/>
      <c r="L177" s="125"/>
      <c r="M177" s="125"/>
      <c r="N177" s="12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</row>
    <row r="178" spans="1:88" s="274" customFormat="1" x14ac:dyDescent="0.25">
      <c r="A178" s="125"/>
      <c r="B178" s="272">
        <v>45009</v>
      </c>
      <c r="C178" s="273">
        <v>75</v>
      </c>
      <c r="D178" s="273">
        <v>70.87</v>
      </c>
      <c r="E178" s="273">
        <v>4.13</v>
      </c>
      <c r="F178" s="276" t="s">
        <v>3663</v>
      </c>
      <c r="G178" s="125"/>
      <c r="H178" s="125"/>
      <c r="I178" s="125"/>
      <c r="J178" s="125"/>
      <c r="K178" s="125"/>
      <c r="L178" s="125"/>
      <c r="M178" s="125"/>
      <c r="N178" s="12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</row>
    <row r="179" spans="1:88" s="274" customFormat="1" x14ac:dyDescent="0.25">
      <c r="A179" s="125"/>
      <c r="B179" s="272">
        <v>45009</v>
      </c>
      <c r="C179" s="273">
        <v>3.97</v>
      </c>
      <c r="D179" s="273">
        <v>3.75</v>
      </c>
      <c r="E179" s="273">
        <v>0.22</v>
      </c>
      <c r="F179" s="276" t="s">
        <v>3086</v>
      </c>
      <c r="G179" s="125"/>
      <c r="H179" s="125"/>
      <c r="I179" s="125"/>
      <c r="J179" s="125"/>
      <c r="K179" s="125"/>
      <c r="L179" s="125"/>
      <c r="M179" s="125"/>
      <c r="N179" s="12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</row>
    <row r="180" spans="1:88" s="274" customFormat="1" x14ac:dyDescent="0.25">
      <c r="A180" s="125"/>
      <c r="B180" s="272">
        <v>45009</v>
      </c>
      <c r="C180" s="273">
        <v>300</v>
      </c>
      <c r="D180" s="273">
        <v>283.5</v>
      </c>
      <c r="E180" s="273">
        <v>16.5</v>
      </c>
      <c r="F180" s="276" t="s">
        <v>14845</v>
      </c>
      <c r="G180" s="125"/>
      <c r="H180" s="125"/>
      <c r="I180" s="125"/>
      <c r="J180" s="125"/>
      <c r="K180" s="125"/>
      <c r="L180" s="125"/>
      <c r="M180" s="125"/>
      <c r="N180" s="12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</row>
    <row r="181" spans="1:88" s="274" customFormat="1" x14ac:dyDescent="0.25">
      <c r="A181" s="125"/>
      <c r="B181" s="272">
        <v>45009</v>
      </c>
      <c r="C181" s="273">
        <v>32.549999999999997</v>
      </c>
      <c r="D181" s="273">
        <v>30.76</v>
      </c>
      <c r="E181" s="273">
        <v>1.79</v>
      </c>
      <c r="F181" s="276" t="s">
        <v>9061</v>
      </c>
      <c r="G181" s="125"/>
      <c r="H181" s="125"/>
      <c r="I181" s="125"/>
      <c r="J181" s="125"/>
      <c r="K181" s="125"/>
      <c r="L181" s="125"/>
      <c r="M181" s="125"/>
      <c r="N181" s="12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</row>
    <row r="182" spans="1:88" s="274" customFormat="1" x14ac:dyDescent="0.25">
      <c r="A182" s="125"/>
      <c r="B182" s="272">
        <v>45009</v>
      </c>
      <c r="C182" s="273">
        <v>43.91</v>
      </c>
      <c r="D182" s="273">
        <v>41.49</v>
      </c>
      <c r="E182" s="273">
        <v>2.42</v>
      </c>
      <c r="F182" s="276" t="s">
        <v>14860</v>
      </c>
      <c r="G182" s="125"/>
      <c r="H182" s="125"/>
      <c r="I182" s="125"/>
      <c r="J182" s="125"/>
      <c r="K182" s="125"/>
      <c r="L182" s="125"/>
      <c r="M182" s="125"/>
      <c r="N182" s="12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</row>
    <row r="183" spans="1:88" s="274" customFormat="1" x14ac:dyDescent="0.25">
      <c r="A183" s="125"/>
      <c r="B183" s="272">
        <v>45009</v>
      </c>
      <c r="C183" s="273">
        <v>10</v>
      </c>
      <c r="D183" s="273">
        <v>9.4499999999999993</v>
      </c>
      <c r="E183" s="273">
        <v>0.55000000000000004</v>
      </c>
      <c r="F183" s="276" t="s">
        <v>8332</v>
      </c>
      <c r="G183" s="125"/>
      <c r="H183" s="125"/>
      <c r="I183" s="125"/>
      <c r="J183" s="125"/>
      <c r="K183" s="125"/>
      <c r="L183" s="125"/>
      <c r="M183" s="125"/>
      <c r="N183" s="12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  <c r="CC183" s="95"/>
      <c r="CD183" s="95"/>
      <c r="CE183" s="95"/>
      <c r="CF183" s="95"/>
      <c r="CG183" s="95"/>
      <c r="CH183" s="95"/>
      <c r="CI183" s="95"/>
      <c r="CJ183" s="95"/>
    </row>
    <row r="184" spans="1:88" s="274" customFormat="1" x14ac:dyDescent="0.25">
      <c r="A184" s="125"/>
      <c r="B184" s="272">
        <v>45010</v>
      </c>
      <c r="C184" s="273">
        <v>103.38</v>
      </c>
      <c r="D184" s="273">
        <v>97.69</v>
      </c>
      <c r="E184" s="273">
        <v>5.69</v>
      </c>
      <c r="F184" s="276" t="s">
        <v>758</v>
      </c>
      <c r="G184" s="125"/>
      <c r="H184" s="125"/>
      <c r="I184" s="125"/>
      <c r="J184" s="125"/>
      <c r="K184" s="125"/>
      <c r="L184" s="125"/>
      <c r="M184" s="125"/>
      <c r="N184" s="12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  <c r="CC184" s="95"/>
      <c r="CD184" s="95"/>
      <c r="CE184" s="95"/>
      <c r="CF184" s="95"/>
      <c r="CG184" s="95"/>
      <c r="CH184" s="95"/>
      <c r="CI184" s="95"/>
      <c r="CJ184" s="95"/>
    </row>
    <row r="185" spans="1:88" s="274" customFormat="1" x14ac:dyDescent="0.25">
      <c r="A185" s="125"/>
      <c r="B185" s="272">
        <v>45010</v>
      </c>
      <c r="C185" s="273">
        <v>100</v>
      </c>
      <c r="D185" s="273">
        <v>94.5</v>
      </c>
      <c r="E185" s="273">
        <v>5.5</v>
      </c>
      <c r="F185" s="276" t="s">
        <v>4800</v>
      </c>
      <c r="G185" s="125"/>
      <c r="H185" s="125"/>
      <c r="I185" s="125"/>
      <c r="J185" s="125"/>
      <c r="K185" s="125"/>
      <c r="L185" s="125"/>
      <c r="M185" s="125"/>
      <c r="N185" s="12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  <c r="CC185" s="95"/>
      <c r="CD185" s="95"/>
      <c r="CE185" s="95"/>
      <c r="CF185" s="95"/>
      <c r="CG185" s="95"/>
      <c r="CH185" s="95"/>
      <c r="CI185" s="95"/>
      <c r="CJ185" s="95"/>
    </row>
    <row r="186" spans="1:88" s="274" customFormat="1" x14ac:dyDescent="0.25">
      <c r="A186" s="125"/>
      <c r="B186" s="272">
        <v>45010</v>
      </c>
      <c r="C186" s="273">
        <v>500</v>
      </c>
      <c r="D186" s="273">
        <v>472.5</v>
      </c>
      <c r="E186" s="273">
        <v>27.5</v>
      </c>
      <c r="F186" s="276" t="s">
        <v>6988</v>
      </c>
      <c r="G186" s="125"/>
      <c r="H186" s="125"/>
      <c r="I186" s="125"/>
      <c r="J186" s="125"/>
      <c r="K186" s="125"/>
      <c r="L186" s="125"/>
      <c r="M186" s="125"/>
      <c r="N186" s="12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  <c r="CC186" s="95"/>
      <c r="CD186" s="95"/>
      <c r="CE186" s="95"/>
      <c r="CF186" s="95"/>
      <c r="CG186" s="95"/>
      <c r="CH186" s="95"/>
      <c r="CI186" s="95"/>
      <c r="CJ186" s="95"/>
    </row>
    <row r="187" spans="1:88" s="274" customFormat="1" x14ac:dyDescent="0.25">
      <c r="A187" s="125"/>
      <c r="B187" s="272">
        <v>45010</v>
      </c>
      <c r="C187" s="273">
        <v>50</v>
      </c>
      <c r="D187" s="273">
        <v>47.25</v>
      </c>
      <c r="E187" s="273">
        <v>2.75</v>
      </c>
      <c r="F187" s="276" t="s">
        <v>6444</v>
      </c>
      <c r="G187" s="125"/>
      <c r="H187" s="125"/>
      <c r="I187" s="125"/>
      <c r="J187" s="125"/>
      <c r="K187" s="125"/>
      <c r="L187" s="125"/>
      <c r="M187" s="125"/>
      <c r="N187" s="12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  <c r="CC187" s="95"/>
      <c r="CD187" s="95"/>
      <c r="CE187" s="95"/>
      <c r="CF187" s="95"/>
      <c r="CG187" s="95"/>
      <c r="CH187" s="95"/>
      <c r="CI187" s="95"/>
      <c r="CJ187" s="95"/>
    </row>
    <row r="188" spans="1:88" s="274" customFormat="1" x14ac:dyDescent="0.25">
      <c r="A188" s="125"/>
      <c r="B188" s="272">
        <v>45010</v>
      </c>
      <c r="C188" s="273">
        <v>300</v>
      </c>
      <c r="D188" s="273">
        <v>283.5</v>
      </c>
      <c r="E188" s="273">
        <v>16.5</v>
      </c>
      <c r="F188" s="276" t="s">
        <v>14670</v>
      </c>
      <c r="G188" s="125"/>
      <c r="H188" s="125"/>
      <c r="I188" s="125"/>
      <c r="J188" s="125"/>
      <c r="K188" s="125"/>
      <c r="L188" s="125"/>
      <c r="M188" s="125"/>
      <c r="N188" s="12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  <c r="CC188" s="95"/>
      <c r="CD188" s="95"/>
      <c r="CE188" s="95"/>
      <c r="CF188" s="95"/>
      <c r="CG188" s="95"/>
      <c r="CH188" s="95"/>
      <c r="CI188" s="95"/>
      <c r="CJ188" s="95"/>
    </row>
    <row r="189" spans="1:88" s="274" customFormat="1" x14ac:dyDescent="0.25">
      <c r="A189" s="125"/>
      <c r="B189" s="272">
        <v>45010</v>
      </c>
      <c r="C189" s="273">
        <v>64</v>
      </c>
      <c r="D189" s="273">
        <v>60.48</v>
      </c>
      <c r="E189" s="273">
        <v>3.52</v>
      </c>
      <c r="F189" s="276" t="s">
        <v>1353</v>
      </c>
      <c r="G189" s="125"/>
      <c r="H189" s="125"/>
      <c r="I189" s="125"/>
      <c r="J189" s="125"/>
      <c r="K189" s="125"/>
      <c r="L189" s="125"/>
      <c r="M189" s="125"/>
      <c r="N189" s="12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  <c r="CC189" s="95"/>
      <c r="CD189" s="95"/>
      <c r="CE189" s="95"/>
      <c r="CF189" s="95"/>
      <c r="CG189" s="95"/>
      <c r="CH189" s="95"/>
      <c r="CI189" s="95"/>
      <c r="CJ189" s="95"/>
    </row>
    <row r="190" spans="1:88" s="274" customFormat="1" x14ac:dyDescent="0.25">
      <c r="A190" s="125"/>
      <c r="B190" s="272">
        <v>45011</v>
      </c>
      <c r="C190" s="273">
        <v>15</v>
      </c>
      <c r="D190" s="273">
        <v>14.17</v>
      </c>
      <c r="E190" s="273">
        <v>0.83</v>
      </c>
      <c r="F190" s="276" t="s">
        <v>726</v>
      </c>
      <c r="G190" s="125"/>
      <c r="H190" s="125"/>
      <c r="I190" s="125"/>
      <c r="J190" s="125"/>
      <c r="K190" s="125"/>
      <c r="L190" s="125"/>
      <c r="M190" s="125"/>
      <c r="N190" s="12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95"/>
      <c r="CG190" s="95"/>
      <c r="CH190" s="95"/>
      <c r="CI190" s="95"/>
      <c r="CJ190" s="95"/>
    </row>
    <row r="191" spans="1:88" s="274" customFormat="1" x14ac:dyDescent="0.25">
      <c r="A191" s="125"/>
      <c r="B191" s="272">
        <v>45011</v>
      </c>
      <c r="C191" s="273">
        <v>1</v>
      </c>
      <c r="D191" s="273">
        <v>0.94</v>
      </c>
      <c r="E191" s="273">
        <v>0.06</v>
      </c>
      <c r="F191" s="276" t="s">
        <v>2404</v>
      </c>
      <c r="G191" s="125"/>
      <c r="H191" s="125"/>
      <c r="I191" s="125"/>
      <c r="J191" s="125"/>
      <c r="K191" s="125"/>
      <c r="L191" s="125"/>
      <c r="M191" s="125"/>
      <c r="N191" s="12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  <c r="CC191" s="95"/>
      <c r="CD191" s="95"/>
      <c r="CE191" s="95"/>
      <c r="CF191" s="95"/>
      <c r="CG191" s="95"/>
      <c r="CH191" s="95"/>
      <c r="CI191" s="95"/>
      <c r="CJ191" s="95"/>
    </row>
    <row r="192" spans="1:88" s="274" customFormat="1" x14ac:dyDescent="0.25">
      <c r="A192" s="125"/>
      <c r="B192" s="272">
        <v>45011</v>
      </c>
      <c r="C192" s="273">
        <v>14</v>
      </c>
      <c r="D192" s="273">
        <v>13.23</v>
      </c>
      <c r="E192" s="273">
        <v>0.77</v>
      </c>
      <c r="F192" s="276" t="s">
        <v>2185</v>
      </c>
      <c r="G192" s="125"/>
      <c r="H192" s="125"/>
      <c r="I192" s="125"/>
      <c r="J192" s="125"/>
      <c r="K192" s="125"/>
      <c r="L192" s="125"/>
      <c r="M192" s="125"/>
      <c r="N192" s="12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  <c r="CC192" s="95"/>
      <c r="CD192" s="95"/>
      <c r="CE192" s="95"/>
      <c r="CF192" s="95"/>
      <c r="CG192" s="95"/>
      <c r="CH192" s="95"/>
      <c r="CI192" s="95"/>
      <c r="CJ192" s="95"/>
    </row>
    <row r="193" spans="1:88" s="274" customFormat="1" x14ac:dyDescent="0.25">
      <c r="A193" s="125"/>
      <c r="B193" s="272">
        <v>45011</v>
      </c>
      <c r="C193" s="273">
        <v>100</v>
      </c>
      <c r="D193" s="273">
        <v>94.5</v>
      </c>
      <c r="E193" s="273">
        <v>5.5</v>
      </c>
      <c r="F193" s="276" t="s">
        <v>14861</v>
      </c>
      <c r="G193" s="125"/>
      <c r="H193" s="125"/>
      <c r="I193" s="125"/>
      <c r="J193" s="125"/>
      <c r="K193" s="125"/>
      <c r="L193" s="125"/>
      <c r="M193" s="125"/>
      <c r="N193" s="12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  <c r="CC193" s="95"/>
      <c r="CD193" s="95"/>
      <c r="CE193" s="95"/>
      <c r="CF193" s="95"/>
      <c r="CG193" s="95"/>
      <c r="CH193" s="95"/>
      <c r="CI193" s="95"/>
      <c r="CJ193" s="95"/>
    </row>
    <row r="194" spans="1:88" s="274" customFormat="1" x14ac:dyDescent="0.25">
      <c r="A194" s="125"/>
      <c r="B194" s="272">
        <v>45011</v>
      </c>
      <c r="C194" s="273">
        <v>100</v>
      </c>
      <c r="D194" s="273">
        <v>94.5</v>
      </c>
      <c r="E194" s="273">
        <v>5.5</v>
      </c>
      <c r="F194" s="276" t="s">
        <v>6398</v>
      </c>
      <c r="G194" s="125"/>
      <c r="H194" s="125"/>
      <c r="I194" s="125"/>
      <c r="J194" s="125"/>
      <c r="K194" s="125"/>
      <c r="L194" s="125"/>
      <c r="M194" s="125"/>
      <c r="N194" s="12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  <c r="CC194" s="95"/>
      <c r="CD194" s="95"/>
      <c r="CE194" s="95"/>
      <c r="CF194" s="95"/>
      <c r="CG194" s="95"/>
      <c r="CH194" s="95"/>
      <c r="CI194" s="95"/>
      <c r="CJ194" s="95"/>
    </row>
    <row r="195" spans="1:88" s="274" customFormat="1" x14ac:dyDescent="0.25">
      <c r="A195" s="125"/>
      <c r="B195" s="272">
        <v>45011</v>
      </c>
      <c r="C195" s="273">
        <v>300</v>
      </c>
      <c r="D195" s="273">
        <v>283.5</v>
      </c>
      <c r="E195" s="273">
        <v>16.5</v>
      </c>
      <c r="F195" s="276" t="s">
        <v>2187</v>
      </c>
      <c r="G195" s="125"/>
      <c r="H195" s="125"/>
      <c r="I195" s="125"/>
      <c r="J195" s="125"/>
      <c r="K195" s="125"/>
      <c r="L195" s="125"/>
      <c r="M195" s="125"/>
      <c r="N195" s="12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  <c r="CC195" s="95"/>
      <c r="CD195" s="95"/>
      <c r="CE195" s="95"/>
      <c r="CF195" s="95"/>
      <c r="CG195" s="95"/>
      <c r="CH195" s="95"/>
      <c r="CI195" s="95"/>
      <c r="CJ195" s="95"/>
    </row>
    <row r="196" spans="1:88" s="274" customFormat="1" x14ac:dyDescent="0.25">
      <c r="A196" s="125"/>
      <c r="B196" s="272">
        <v>45011</v>
      </c>
      <c r="C196" s="273">
        <v>10</v>
      </c>
      <c r="D196" s="273">
        <v>9.4499999999999993</v>
      </c>
      <c r="E196" s="273">
        <v>0.55000000000000004</v>
      </c>
      <c r="F196" s="276" t="s">
        <v>1509</v>
      </c>
      <c r="G196" s="125"/>
      <c r="H196" s="125"/>
      <c r="I196" s="125"/>
      <c r="J196" s="125"/>
      <c r="K196" s="125"/>
      <c r="L196" s="125"/>
      <c r="M196" s="125"/>
      <c r="N196" s="12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  <c r="CC196" s="95"/>
      <c r="CD196" s="95"/>
      <c r="CE196" s="95"/>
      <c r="CF196" s="95"/>
      <c r="CG196" s="95"/>
      <c r="CH196" s="95"/>
      <c r="CI196" s="95"/>
      <c r="CJ196" s="95"/>
    </row>
    <row r="197" spans="1:88" s="274" customFormat="1" x14ac:dyDescent="0.25">
      <c r="A197" s="125"/>
      <c r="B197" s="272">
        <v>45011</v>
      </c>
      <c r="C197" s="273">
        <v>5</v>
      </c>
      <c r="D197" s="273">
        <v>4.72</v>
      </c>
      <c r="E197" s="273">
        <v>0.28000000000000003</v>
      </c>
      <c r="F197" s="276" t="s">
        <v>9363</v>
      </c>
      <c r="G197" s="125"/>
      <c r="H197" s="125"/>
      <c r="I197" s="125"/>
      <c r="J197" s="125"/>
      <c r="K197" s="125"/>
      <c r="L197" s="125"/>
      <c r="M197" s="125"/>
      <c r="N197" s="12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  <c r="CC197" s="95"/>
      <c r="CD197" s="95"/>
      <c r="CE197" s="95"/>
      <c r="CF197" s="95"/>
      <c r="CG197" s="95"/>
      <c r="CH197" s="95"/>
      <c r="CI197" s="95"/>
      <c r="CJ197" s="95"/>
    </row>
    <row r="198" spans="1:88" s="274" customFormat="1" x14ac:dyDescent="0.25">
      <c r="A198" s="125"/>
      <c r="B198" s="272">
        <v>45011</v>
      </c>
      <c r="C198" s="273">
        <v>50</v>
      </c>
      <c r="D198" s="273">
        <v>47.25</v>
      </c>
      <c r="E198" s="273">
        <v>2.75</v>
      </c>
      <c r="F198" s="276" t="s">
        <v>8176</v>
      </c>
      <c r="G198" s="125"/>
      <c r="H198" s="125"/>
      <c r="I198" s="125"/>
      <c r="J198" s="125"/>
      <c r="K198" s="125"/>
      <c r="L198" s="125"/>
      <c r="M198" s="125"/>
      <c r="N198" s="12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  <c r="CC198" s="95"/>
      <c r="CD198" s="95"/>
      <c r="CE198" s="95"/>
      <c r="CF198" s="95"/>
      <c r="CG198" s="95"/>
      <c r="CH198" s="95"/>
      <c r="CI198" s="95"/>
      <c r="CJ198" s="95"/>
    </row>
    <row r="199" spans="1:88" s="274" customFormat="1" x14ac:dyDescent="0.25">
      <c r="A199" s="125"/>
      <c r="B199" s="272">
        <v>45011</v>
      </c>
      <c r="C199" s="273">
        <v>5</v>
      </c>
      <c r="D199" s="273">
        <v>4.72</v>
      </c>
      <c r="E199" s="273">
        <v>0.28000000000000003</v>
      </c>
      <c r="F199" s="276" t="s">
        <v>14862</v>
      </c>
      <c r="G199" s="125"/>
      <c r="H199" s="125"/>
      <c r="I199" s="125"/>
      <c r="J199" s="125"/>
      <c r="K199" s="125"/>
      <c r="L199" s="125"/>
      <c r="M199" s="125"/>
      <c r="N199" s="12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  <c r="CC199" s="95"/>
      <c r="CD199" s="95"/>
      <c r="CE199" s="95"/>
      <c r="CF199" s="95"/>
      <c r="CG199" s="95"/>
      <c r="CH199" s="95"/>
      <c r="CI199" s="95"/>
      <c r="CJ199" s="95"/>
    </row>
    <row r="200" spans="1:88" s="274" customFormat="1" x14ac:dyDescent="0.25">
      <c r="A200" s="125"/>
      <c r="B200" s="272">
        <v>45011</v>
      </c>
      <c r="C200" s="273">
        <v>100</v>
      </c>
      <c r="D200" s="273">
        <v>94.5</v>
      </c>
      <c r="E200" s="273">
        <v>5.5</v>
      </c>
      <c r="F200" s="276" t="s">
        <v>4207</v>
      </c>
      <c r="G200" s="125"/>
      <c r="H200" s="125"/>
      <c r="I200" s="125"/>
      <c r="J200" s="125"/>
      <c r="K200" s="125"/>
      <c r="L200" s="125"/>
      <c r="M200" s="125"/>
      <c r="N200" s="12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  <c r="CC200" s="95"/>
      <c r="CD200" s="95"/>
      <c r="CE200" s="95"/>
      <c r="CF200" s="95"/>
      <c r="CG200" s="95"/>
      <c r="CH200" s="95"/>
      <c r="CI200" s="95"/>
      <c r="CJ200" s="95"/>
    </row>
    <row r="201" spans="1:88" s="274" customFormat="1" x14ac:dyDescent="0.25">
      <c r="A201" s="125"/>
      <c r="B201" s="272">
        <v>45011</v>
      </c>
      <c r="C201" s="273">
        <v>10.9</v>
      </c>
      <c r="D201" s="273">
        <v>10.3</v>
      </c>
      <c r="E201" s="273">
        <v>0.6</v>
      </c>
      <c r="F201" s="276" t="s">
        <v>14863</v>
      </c>
      <c r="G201" s="125"/>
      <c r="H201" s="125"/>
      <c r="I201" s="125"/>
      <c r="J201" s="125"/>
      <c r="K201" s="125"/>
      <c r="L201" s="125"/>
      <c r="M201" s="125"/>
      <c r="N201" s="12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</row>
    <row r="202" spans="1:88" s="274" customFormat="1" x14ac:dyDescent="0.25">
      <c r="A202" s="125"/>
      <c r="B202" s="272">
        <v>45011</v>
      </c>
      <c r="C202" s="273">
        <v>100</v>
      </c>
      <c r="D202" s="273">
        <v>94.5</v>
      </c>
      <c r="E202" s="273">
        <v>5.5</v>
      </c>
      <c r="F202" s="276" t="s">
        <v>14419</v>
      </c>
      <c r="G202" s="125"/>
      <c r="H202" s="125"/>
      <c r="I202" s="125"/>
      <c r="J202" s="125"/>
      <c r="K202" s="125"/>
      <c r="L202" s="125"/>
      <c r="M202" s="125"/>
      <c r="N202" s="12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</row>
    <row r="203" spans="1:88" s="274" customFormat="1" x14ac:dyDescent="0.25">
      <c r="A203" s="125"/>
      <c r="B203" s="272">
        <v>45012</v>
      </c>
      <c r="C203" s="273">
        <v>50</v>
      </c>
      <c r="D203" s="273">
        <v>47.25</v>
      </c>
      <c r="E203" s="273">
        <v>2.75</v>
      </c>
      <c r="F203" s="276" t="s">
        <v>7086</v>
      </c>
      <c r="G203" s="125"/>
      <c r="H203" s="125"/>
      <c r="I203" s="125"/>
      <c r="J203" s="125"/>
      <c r="K203" s="125"/>
      <c r="L203" s="125"/>
      <c r="M203" s="125"/>
      <c r="N203" s="12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</row>
    <row r="204" spans="1:88" s="274" customFormat="1" x14ac:dyDescent="0.25">
      <c r="A204" s="125"/>
      <c r="B204" s="272">
        <v>45012</v>
      </c>
      <c r="C204" s="273">
        <v>100</v>
      </c>
      <c r="D204" s="273">
        <v>94.5</v>
      </c>
      <c r="E204" s="273">
        <v>5.5</v>
      </c>
      <c r="F204" s="276" t="s">
        <v>4256</v>
      </c>
      <c r="G204" s="125"/>
      <c r="H204" s="125"/>
      <c r="I204" s="125"/>
      <c r="J204" s="125"/>
      <c r="K204" s="125"/>
      <c r="L204" s="125"/>
      <c r="M204" s="125"/>
      <c r="N204" s="12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</row>
    <row r="205" spans="1:88" s="274" customFormat="1" x14ac:dyDescent="0.25">
      <c r="A205" s="125"/>
      <c r="B205" s="272">
        <v>45012</v>
      </c>
      <c r="C205" s="273">
        <v>50.84</v>
      </c>
      <c r="D205" s="273">
        <v>48.04</v>
      </c>
      <c r="E205" s="273">
        <v>2.8</v>
      </c>
      <c r="F205" s="276" t="s">
        <v>4828</v>
      </c>
      <c r="G205" s="125"/>
      <c r="H205" s="125"/>
      <c r="I205" s="125"/>
      <c r="J205" s="125"/>
      <c r="K205" s="125"/>
      <c r="L205" s="125"/>
      <c r="M205" s="125"/>
      <c r="N205" s="12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</row>
    <row r="206" spans="1:88" s="274" customFormat="1" x14ac:dyDescent="0.25">
      <c r="A206" s="125"/>
      <c r="B206" s="272">
        <v>45012</v>
      </c>
      <c r="C206" s="273">
        <v>4000</v>
      </c>
      <c r="D206" s="273">
        <v>3780</v>
      </c>
      <c r="E206" s="273">
        <v>220</v>
      </c>
      <c r="F206" s="276" t="s">
        <v>14864</v>
      </c>
      <c r="G206" s="125"/>
      <c r="H206" s="125"/>
      <c r="I206" s="125"/>
      <c r="J206" s="125"/>
      <c r="K206" s="125"/>
      <c r="L206" s="125"/>
      <c r="M206" s="125"/>
      <c r="N206" s="12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</row>
    <row r="207" spans="1:88" s="274" customFormat="1" x14ac:dyDescent="0.25">
      <c r="A207" s="125"/>
      <c r="B207" s="272">
        <v>45012</v>
      </c>
      <c r="C207" s="273">
        <v>5</v>
      </c>
      <c r="D207" s="273">
        <v>4.72</v>
      </c>
      <c r="E207" s="273">
        <v>0.28000000000000003</v>
      </c>
      <c r="F207" s="276" t="s">
        <v>859</v>
      </c>
      <c r="G207" s="125"/>
      <c r="H207" s="125"/>
      <c r="I207" s="125"/>
      <c r="J207" s="125"/>
      <c r="K207" s="125"/>
      <c r="L207" s="125"/>
      <c r="M207" s="125"/>
      <c r="N207" s="12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</row>
    <row r="208" spans="1:88" s="274" customFormat="1" x14ac:dyDescent="0.25">
      <c r="A208" s="125"/>
      <c r="B208" s="272">
        <v>45012</v>
      </c>
      <c r="C208" s="273">
        <v>1000</v>
      </c>
      <c r="D208" s="273">
        <v>945</v>
      </c>
      <c r="E208" s="273">
        <v>55</v>
      </c>
      <c r="F208" s="276" t="s">
        <v>14865</v>
      </c>
      <c r="G208" s="125"/>
      <c r="H208" s="125"/>
      <c r="I208" s="125"/>
      <c r="J208" s="125"/>
      <c r="K208" s="125"/>
      <c r="L208" s="125"/>
      <c r="M208" s="125"/>
      <c r="N208" s="12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</row>
    <row r="209" spans="1:88" s="274" customFormat="1" x14ac:dyDescent="0.25">
      <c r="A209" s="125"/>
      <c r="B209" s="272">
        <v>45013</v>
      </c>
      <c r="C209" s="273">
        <v>15</v>
      </c>
      <c r="D209" s="273">
        <v>14.17</v>
      </c>
      <c r="E209" s="273">
        <v>0.83</v>
      </c>
      <c r="F209" s="276" t="s">
        <v>14866</v>
      </c>
      <c r="G209" s="125"/>
      <c r="H209" s="125"/>
      <c r="I209" s="125"/>
      <c r="J209" s="125"/>
      <c r="K209" s="125"/>
      <c r="L209" s="125"/>
      <c r="M209" s="125"/>
      <c r="N209" s="12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</row>
    <row r="210" spans="1:88" s="274" customFormat="1" x14ac:dyDescent="0.25">
      <c r="A210" s="125"/>
      <c r="B210" s="272">
        <v>45013</v>
      </c>
      <c r="C210" s="273">
        <v>100</v>
      </c>
      <c r="D210" s="273">
        <v>94.5</v>
      </c>
      <c r="E210" s="273">
        <v>5.5</v>
      </c>
      <c r="F210" s="276" t="s">
        <v>11297</v>
      </c>
      <c r="G210" s="125"/>
      <c r="H210" s="125"/>
      <c r="I210" s="125"/>
      <c r="J210" s="125"/>
      <c r="K210" s="125"/>
      <c r="L210" s="125"/>
      <c r="M210" s="125"/>
      <c r="N210" s="12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</row>
    <row r="211" spans="1:88" s="274" customFormat="1" x14ac:dyDescent="0.25">
      <c r="A211" s="125"/>
      <c r="B211" s="272">
        <v>45013</v>
      </c>
      <c r="C211" s="273">
        <v>500</v>
      </c>
      <c r="D211" s="273">
        <v>472.5</v>
      </c>
      <c r="E211" s="273">
        <v>27.5</v>
      </c>
      <c r="F211" s="276" t="s">
        <v>3488</v>
      </c>
      <c r="G211" s="125"/>
      <c r="H211" s="125"/>
      <c r="I211" s="125"/>
      <c r="J211" s="125"/>
      <c r="K211" s="125"/>
      <c r="L211" s="125"/>
      <c r="M211" s="125"/>
      <c r="N211" s="12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  <c r="CC211" s="95"/>
      <c r="CD211" s="95"/>
      <c r="CE211" s="95"/>
      <c r="CF211" s="95"/>
      <c r="CG211" s="95"/>
      <c r="CH211" s="95"/>
      <c r="CI211" s="95"/>
      <c r="CJ211" s="95"/>
    </row>
    <row r="212" spans="1:88" s="274" customFormat="1" x14ac:dyDescent="0.25">
      <c r="A212" s="125"/>
      <c r="B212" s="272">
        <v>45013</v>
      </c>
      <c r="C212" s="273">
        <v>100</v>
      </c>
      <c r="D212" s="273">
        <v>94.5</v>
      </c>
      <c r="E212" s="273">
        <v>5.5</v>
      </c>
      <c r="F212" s="276" t="s">
        <v>8339</v>
      </c>
      <c r="G212" s="125"/>
      <c r="H212" s="125"/>
      <c r="I212" s="125"/>
      <c r="J212" s="125"/>
      <c r="K212" s="125"/>
      <c r="L212" s="125"/>
      <c r="M212" s="125"/>
      <c r="N212" s="12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  <c r="CC212" s="95"/>
      <c r="CD212" s="95"/>
      <c r="CE212" s="95"/>
      <c r="CF212" s="95"/>
      <c r="CG212" s="95"/>
      <c r="CH212" s="95"/>
      <c r="CI212" s="95"/>
      <c r="CJ212" s="95"/>
    </row>
    <row r="213" spans="1:88" s="274" customFormat="1" x14ac:dyDescent="0.25">
      <c r="A213" s="125"/>
      <c r="B213" s="272">
        <v>45013</v>
      </c>
      <c r="C213" s="273">
        <v>170</v>
      </c>
      <c r="D213" s="273">
        <v>160.65</v>
      </c>
      <c r="E213" s="273">
        <v>9.35</v>
      </c>
      <c r="F213" s="276" t="s">
        <v>3618</v>
      </c>
      <c r="G213" s="125"/>
      <c r="H213" s="125"/>
      <c r="I213" s="125"/>
      <c r="J213" s="125"/>
      <c r="K213" s="125"/>
      <c r="L213" s="125"/>
      <c r="M213" s="125"/>
      <c r="N213" s="12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  <c r="CC213" s="95"/>
      <c r="CD213" s="95"/>
      <c r="CE213" s="95"/>
      <c r="CF213" s="95"/>
      <c r="CG213" s="95"/>
      <c r="CH213" s="95"/>
      <c r="CI213" s="95"/>
      <c r="CJ213" s="95"/>
    </row>
    <row r="214" spans="1:88" s="274" customFormat="1" x14ac:dyDescent="0.25">
      <c r="A214" s="125"/>
      <c r="B214" s="272">
        <v>45013</v>
      </c>
      <c r="C214" s="273">
        <v>20</v>
      </c>
      <c r="D214" s="273">
        <v>18.899999999999999</v>
      </c>
      <c r="E214" s="273">
        <v>1.1000000000000001</v>
      </c>
      <c r="F214" s="276" t="s">
        <v>9167</v>
      </c>
      <c r="G214" s="125"/>
      <c r="H214" s="125"/>
      <c r="I214" s="125"/>
      <c r="J214" s="125"/>
      <c r="K214" s="125"/>
      <c r="L214" s="125"/>
      <c r="M214" s="125"/>
      <c r="N214" s="12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  <c r="CC214" s="95"/>
      <c r="CD214" s="95"/>
      <c r="CE214" s="95"/>
      <c r="CF214" s="95"/>
      <c r="CG214" s="95"/>
      <c r="CH214" s="95"/>
      <c r="CI214" s="95"/>
      <c r="CJ214" s="95"/>
    </row>
    <row r="215" spans="1:88" s="274" customFormat="1" x14ac:dyDescent="0.25">
      <c r="A215" s="125"/>
      <c r="B215" s="272">
        <v>45013</v>
      </c>
      <c r="C215" s="273">
        <v>35.15</v>
      </c>
      <c r="D215" s="273">
        <v>33.22</v>
      </c>
      <c r="E215" s="273">
        <v>1.93</v>
      </c>
      <c r="F215" s="276" t="s">
        <v>3302</v>
      </c>
      <c r="G215" s="125"/>
      <c r="H215" s="125"/>
      <c r="I215" s="125"/>
      <c r="J215" s="125"/>
      <c r="K215" s="125"/>
      <c r="L215" s="125"/>
      <c r="M215" s="125"/>
      <c r="N215" s="12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  <c r="CC215" s="95"/>
      <c r="CD215" s="95"/>
      <c r="CE215" s="95"/>
      <c r="CF215" s="95"/>
      <c r="CG215" s="95"/>
      <c r="CH215" s="95"/>
      <c r="CI215" s="95"/>
      <c r="CJ215" s="95"/>
    </row>
    <row r="216" spans="1:88" s="274" customFormat="1" x14ac:dyDescent="0.25">
      <c r="A216" s="125"/>
      <c r="B216" s="272">
        <v>45013</v>
      </c>
      <c r="C216" s="273">
        <v>100</v>
      </c>
      <c r="D216" s="273">
        <v>94.5</v>
      </c>
      <c r="E216" s="273">
        <v>5.5</v>
      </c>
      <c r="F216" s="276" t="s">
        <v>4038</v>
      </c>
      <c r="G216" s="125"/>
      <c r="H216" s="125"/>
      <c r="I216" s="125"/>
      <c r="J216" s="125"/>
      <c r="K216" s="125"/>
      <c r="L216" s="125"/>
      <c r="M216" s="125"/>
      <c r="N216" s="12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  <c r="CI216" s="95"/>
      <c r="CJ216" s="95"/>
    </row>
    <row r="217" spans="1:88" s="274" customFormat="1" x14ac:dyDescent="0.25">
      <c r="A217" s="125"/>
      <c r="B217" s="272">
        <v>45013</v>
      </c>
      <c r="C217" s="273">
        <v>50</v>
      </c>
      <c r="D217" s="273">
        <v>47.25</v>
      </c>
      <c r="E217" s="273">
        <v>2.75</v>
      </c>
      <c r="F217" s="276" t="s">
        <v>2577</v>
      </c>
      <c r="G217" s="125"/>
      <c r="H217" s="125"/>
      <c r="I217" s="125"/>
      <c r="J217" s="125"/>
      <c r="K217" s="125"/>
      <c r="L217" s="125"/>
      <c r="M217" s="125"/>
      <c r="N217" s="12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  <c r="CC217" s="95"/>
      <c r="CD217" s="95"/>
      <c r="CE217" s="95"/>
      <c r="CF217" s="95"/>
      <c r="CG217" s="95"/>
      <c r="CH217" s="95"/>
      <c r="CI217" s="95"/>
      <c r="CJ217" s="95"/>
    </row>
    <row r="218" spans="1:88" s="274" customFormat="1" x14ac:dyDescent="0.25">
      <c r="A218" s="125"/>
      <c r="B218" s="272">
        <v>45013</v>
      </c>
      <c r="C218" s="273">
        <v>100</v>
      </c>
      <c r="D218" s="273">
        <v>94.5</v>
      </c>
      <c r="E218" s="273">
        <v>5.5</v>
      </c>
      <c r="F218" s="276" t="s">
        <v>8339</v>
      </c>
      <c r="G218" s="125"/>
      <c r="H218" s="125"/>
      <c r="I218" s="125"/>
      <c r="J218" s="125"/>
      <c r="K218" s="125"/>
      <c r="L218" s="125"/>
      <c r="M218" s="125"/>
      <c r="N218" s="12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  <c r="CC218" s="95"/>
      <c r="CD218" s="95"/>
      <c r="CE218" s="95"/>
      <c r="CF218" s="95"/>
      <c r="CG218" s="95"/>
      <c r="CH218" s="95"/>
      <c r="CI218" s="95"/>
      <c r="CJ218" s="95"/>
    </row>
    <row r="219" spans="1:88" s="274" customFormat="1" x14ac:dyDescent="0.25">
      <c r="A219" s="125"/>
      <c r="B219" s="272">
        <v>45014</v>
      </c>
      <c r="C219" s="273">
        <v>5</v>
      </c>
      <c r="D219" s="273">
        <v>4.72</v>
      </c>
      <c r="E219" s="273">
        <v>0.28000000000000003</v>
      </c>
      <c r="F219" s="276" t="s">
        <v>14867</v>
      </c>
      <c r="G219" s="125"/>
      <c r="H219" s="125"/>
      <c r="I219" s="125"/>
      <c r="J219" s="125"/>
      <c r="K219" s="125"/>
      <c r="L219" s="125"/>
      <c r="M219" s="125"/>
      <c r="N219" s="12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  <c r="CC219" s="95"/>
      <c r="CD219" s="95"/>
      <c r="CE219" s="95"/>
      <c r="CF219" s="95"/>
      <c r="CG219" s="95"/>
      <c r="CH219" s="95"/>
      <c r="CI219" s="95"/>
      <c r="CJ219" s="95"/>
    </row>
    <row r="220" spans="1:88" s="274" customFormat="1" x14ac:dyDescent="0.25">
      <c r="A220" s="125"/>
      <c r="B220" s="272">
        <v>45014</v>
      </c>
      <c r="C220" s="273">
        <v>100</v>
      </c>
      <c r="D220" s="273">
        <v>94.5</v>
      </c>
      <c r="E220" s="273">
        <v>5.5</v>
      </c>
      <c r="F220" s="276" t="s">
        <v>3113</v>
      </c>
      <c r="G220" s="125"/>
      <c r="H220" s="125"/>
      <c r="I220" s="125"/>
      <c r="J220" s="125"/>
      <c r="K220" s="125"/>
      <c r="L220" s="125"/>
      <c r="M220" s="125"/>
      <c r="N220" s="12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  <c r="CC220" s="95"/>
      <c r="CD220" s="95"/>
      <c r="CE220" s="95"/>
      <c r="CF220" s="95"/>
      <c r="CG220" s="95"/>
      <c r="CH220" s="95"/>
      <c r="CI220" s="95"/>
      <c r="CJ220" s="95"/>
    </row>
    <row r="221" spans="1:88" s="274" customFormat="1" x14ac:dyDescent="0.25">
      <c r="A221" s="125"/>
      <c r="B221" s="272">
        <v>45014</v>
      </c>
      <c r="C221" s="273">
        <v>1.17</v>
      </c>
      <c r="D221" s="273">
        <v>1.1100000000000001</v>
      </c>
      <c r="E221" s="273">
        <v>0.06</v>
      </c>
      <c r="F221" s="276" t="s">
        <v>4527</v>
      </c>
      <c r="G221" s="125"/>
      <c r="H221" s="125"/>
      <c r="I221" s="125"/>
      <c r="J221" s="125"/>
      <c r="K221" s="125"/>
      <c r="L221" s="125"/>
      <c r="M221" s="125"/>
      <c r="N221" s="12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  <c r="CC221" s="95"/>
      <c r="CD221" s="95"/>
      <c r="CE221" s="95"/>
      <c r="CF221" s="95"/>
      <c r="CG221" s="95"/>
      <c r="CH221" s="95"/>
      <c r="CI221" s="95"/>
      <c r="CJ221" s="95"/>
    </row>
    <row r="222" spans="1:88" s="274" customFormat="1" x14ac:dyDescent="0.25">
      <c r="A222" s="125"/>
      <c r="B222" s="272">
        <v>45014</v>
      </c>
      <c r="C222" s="273">
        <v>2500</v>
      </c>
      <c r="D222" s="273">
        <v>2362.5</v>
      </c>
      <c r="E222" s="273">
        <v>137.5</v>
      </c>
      <c r="F222" s="276" t="s">
        <v>74</v>
      </c>
      <c r="G222" s="125"/>
      <c r="H222" s="125"/>
      <c r="I222" s="125"/>
      <c r="J222" s="125"/>
      <c r="K222" s="125"/>
      <c r="L222" s="125"/>
      <c r="M222" s="125"/>
      <c r="N222" s="12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  <c r="CC222" s="95"/>
      <c r="CD222" s="95"/>
      <c r="CE222" s="95"/>
      <c r="CF222" s="95"/>
      <c r="CG222" s="95"/>
      <c r="CH222" s="95"/>
      <c r="CI222" s="95"/>
      <c r="CJ222" s="95"/>
    </row>
    <row r="223" spans="1:88" s="274" customFormat="1" x14ac:dyDescent="0.25">
      <c r="A223" s="125"/>
      <c r="B223" s="272">
        <v>45014</v>
      </c>
      <c r="C223" s="273">
        <v>227.7</v>
      </c>
      <c r="D223" s="273">
        <v>215.18</v>
      </c>
      <c r="E223" s="273">
        <v>12.52</v>
      </c>
      <c r="F223" s="276" t="s">
        <v>6174</v>
      </c>
      <c r="G223" s="125"/>
      <c r="H223" s="125"/>
      <c r="I223" s="125"/>
      <c r="J223" s="125"/>
      <c r="K223" s="125"/>
      <c r="L223" s="125"/>
      <c r="M223" s="125"/>
      <c r="N223" s="12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  <c r="CC223" s="95"/>
      <c r="CD223" s="95"/>
      <c r="CE223" s="95"/>
      <c r="CF223" s="95"/>
      <c r="CG223" s="95"/>
      <c r="CH223" s="95"/>
      <c r="CI223" s="95"/>
      <c r="CJ223" s="95"/>
    </row>
    <row r="224" spans="1:88" s="274" customFormat="1" x14ac:dyDescent="0.25">
      <c r="A224" s="125"/>
      <c r="B224" s="272">
        <v>45014</v>
      </c>
      <c r="C224" s="273">
        <v>13000</v>
      </c>
      <c r="D224" s="273">
        <v>12285</v>
      </c>
      <c r="E224" s="273">
        <v>715</v>
      </c>
      <c r="F224" s="276" t="s">
        <v>8127</v>
      </c>
      <c r="G224" s="125"/>
      <c r="H224" s="125"/>
      <c r="I224" s="125"/>
      <c r="J224" s="125"/>
      <c r="K224" s="125"/>
      <c r="L224" s="125"/>
      <c r="M224" s="125"/>
      <c r="N224" s="12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  <c r="CC224" s="95"/>
      <c r="CD224" s="95"/>
      <c r="CE224" s="95"/>
      <c r="CF224" s="95"/>
      <c r="CG224" s="95"/>
      <c r="CH224" s="95"/>
      <c r="CI224" s="95"/>
      <c r="CJ224" s="95"/>
    </row>
    <row r="225" spans="1:88" s="274" customFormat="1" x14ac:dyDescent="0.25">
      <c r="A225" s="125"/>
      <c r="B225" s="272">
        <v>45014</v>
      </c>
      <c r="C225" s="273">
        <v>300</v>
      </c>
      <c r="D225" s="273">
        <v>283.5</v>
      </c>
      <c r="E225" s="273">
        <v>16.5</v>
      </c>
      <c r="F225" s="276" t="s">
        <v>520</v>
      </c>
      <c r="G225" s="125"/>
      <c r="H225" s="125"/>
      <c r="I225" s="125"/>
      <c r="J225" s="125"/>
      <c r="K225" s="125"/>
      <c r="L225" s="125"/>
      <c r="M225" s="125"/>
      <c r="N225" s="12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  <c r="CC225" s="95"/>
      <c r="CD225" s="95"/>
      <c r="CE225" s="95"/>
      <c r="CF225" s="95"/>
      <c r="CG225" s="95"/>
      <c r="CH225" s="95"/>
      <c r="CI225" s="95"/>
      <c r="CJ225" s="95"/>
    </row>
    <row r="226" spans="1:88" s="274" customFormat="1" x14ac:dyDescent="0.25">
      <c r="A226" s="125"/>
      <c r="B226" s="272">
        <v>45014</v>
      </c>
      <c r="C226" s="273">
        <v>1</v>
      </c>
      <c r="D226" s="273">
        <v>0.94</v>
      </c>
      <c r="E226" s="273">
        <v>0.06</v>
      </c>
      <c r="F226" s="276" t="s">
        <v>14868</v>
      </c>
      <c r="G226" s="125"/>
      <c r="H226" s="125"/>
      <c r="I226" s="125"/>
      <c r="J226" s="125"/>
      <c r="K226" s="125"/>
      <c r="L226" s="125"/>
      <c r="M226" s="125"/>
      <c r="N226" s="12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  <c r="CC226" s="95"/>
      <c r="CD226" s="95"/>
      <c r="CE226" s="95"/>
      <c r="CF226" s="95"/>
      <c r="CG226" s="95"/>
      <c r="CH226" s="95"/>
      <c r="CI226" s="95"/>
      <c r="CJ226" s="95"/>
    </row>
    <row r="227" spans="1:88" s="274" customFormat="1" x14ac:dyDescent="0.25">
      <c r="A227" s="125"/>
      <c r="B227" s="272">
        <v>45014</v>
      </c>
      <c r="C227" s="273">
        <v>50</v>
      </c>
      <c r="D227" s="273">
        <v>47.25</v>
      </c>
      <c r="E227" s="273">
        <v>2.75</v>
      </c>
      <c r="F227" s="276" t="s">
        <v>14869</v>
      </c>
      <c r="G227" s="125"/>
      <c r="H227" s="125"/>
      <c r="I227" s="125"/>
      <c r="J227" s="125"/>
      <c r="K227" s="125"/>
      <c r="L227" s="125"/>
      <c r="M227" s="125"/>
      <c r="N227" s="12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  <c r="CC227" s="95"/>
      <c r="CD227" s="95"/>
      <c r="CE227" s="95"/>
      <c r="CF227" s="95"/>
      <c r="CG227" s="95"/>
      <c r="CH227" s="95"/>
      <c r="CI227" s="95"/>
      <c r="CJ227" s="95"/>
    </row>
    <row r="228" spans="1:88" s="274" customFormat="1" x14ac:dyDescent="0.25">
      <c r="A228" s="125"/>
      <c r="B228" s="272">
        <v>45014</v>
      </c>
      <c r="C228" s="273">
        <v>400</v>
      </c>
      <c r="D228" s="273">
        <v>378</v>
      </c>
      <c r="E228" s="273">
        <v>22</v>
      </c>
      <c r="F228" s="276" t="s">
        <v>621</v>
      </c>
      <c r="G228" s="125"/>
      <c r="H228" s="125"/>
      <c r="I228" s="125"/>
      <c r="J228" s="125"/>
      <c r="K228" s="125"/>
      <c r="L228" s="125"/>
      <c r="M228" s="125"/>
      <c r="N228" s="12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  <c r="CC228" s="95"/>
      <c r="CD228" s="95"/>
      <c r="CE228" s="95"/>
      <c r="CF228" s="95"/>
      <c r="CG228" s="95"/>
      <c r="CH228" s="95"/>
      <c r="CI228" s="95"/>
      <c r="CJ228" s="95"/>
    </row>
    <row r="229" spans="1:88" s="274" customFormat="1" x14ac:dyDescent="0.25">
      <c r="A229" s="125"/>
      <c r="B229" s="272">
        <v>45015</v>
      </c>
      <c r="C229" s="273">
        <v>50</v>
      </c>
      <c r="D229" s="273">
        <v>47.25</v>
      </c>
      <c r="E229" s="273">
        <v>2.75</v>
      </c>
      <c r="F229" s="276" t="s">
        <v>1956</v>
      </c>
      <c r="G229" s="125"/>
      <c r="H229" s="125"/>
      <c r="I229" s="125"/>
      <c r="J229" s="125"/>
      <c r="K229" s="125"/>
      <c r="L229" s="125"/>
      <c r="M229" s="125"/>
      <c r="N229" s="12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  <c r="CC229" s="95"/>
      <c r="CD229" s="95"/>
      <c r="CE229" s="95"/>
      <c r="CF229" s="95"/>
      <c r="CG229" s="95"/>
      <c r="CH229" s="95"/>
      <c r="CI229" s="95"/>
      <c r="CJ229" s="95"/>
    </row>
    <row r="230" spans="1:88" s="274" customFormat="1" x14ac:dyDescent="0.25">
      <c r="A230" s="125"/>
      <c r="B230" s="272">
        <v>45015</v>
      </c>
      <c r="C230" s="273">
        <v>11</v>
      </c>
      <c r="D230" s="273">
        <v>10.39</v>
      </c>
      <c r="E230" s="273">
        <v>0.61</v>
      </c>
      <c r="F230" s="276" t="s">
        <v>241</v>
      </c>
      <c r="G230" s="125"/>
      <c r="H230" s="125"/>
      <c r="I230" s="125"/>
      <c r="J230" s="125"/>
      <c r="K230" s="125"/>
      <c r="L230" s="125"/>
      <c r="M230" s="125"/>
      <c r="N230" s="12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  <c r="CC230" s="95"/>
      <c r="CD230" s="95"/>
      <c r="CE230" s="95"/>
      <c r="CF230" s="95"/>
      <c r="CG230" s="95"/>
      <c r="CH230" s="95"/>
      <c r="CI230" s="95"/>
      <c r="CJ230" s="95"/>
    </row>
    <row r="231" spans="1:88" s="274" customFormat="1" x14ac:dyDescent="0.25">
      <c r="A231" s="125"/>
      <c r="B231" s="272">
        <v>45015</v>
      </c>
      <c r="C231" s="273">
        <v>40</v>
      </c>
      <c r="D231" s="273">
        <v>37.799999999999997</v>
      </c>
      <c r="E231" s="273">
        <v>2.2000000000000002</v>
      </c>
      <c r="F231" s="276" t="s">
        <v>6858</v>
      </c>
      <c r="G231" s="125"/>
      <c r="H231" s="125"/>
      <c r="I231" s="125"/>
      <c r="J231" s="125"/>
      <c r="K231" s="125"/>
      <c r="L231" s="125"/>
      <c r="M231" s="125"/>
      <c r="N231" s="12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  <c r="CC231" s="95"/>
      <c r="CD231" s="95"/>
      <c r="CE231" s="95"/>
      <c r="CF231" s="95"/>
      <c r="CG231" s="95"/>
      <c r="CH231" s="95"/>
      <c r="CI231" s="95"/>
      <c r="CJ231" s="95"/>
    </row>
    <row r="232" spans="1:88" s="274" customFormat="1" x14ac:dyDescent="0.25">
      <c r="A232" s="125"/>
      <c r="B232" s="272">
        <v>45015</v>
      </c>
      <c r="C232" s="273">
        <v>2000</v>
      </c>
      <c r="D232" s="273">
        <v>1890</v>
      </c>
      <c r="E232" s="273">
        <v>110</v>
      </c>
      <c r="F232" s="276" t="s">
        <v>74</v>
      </c>
      <c r="G232" s="125"/>
      <c r="H232" s="125"/>
      <c r="I232" s="125"/>
      <c r="J232" s="125"/>
      <c r="K232" s="125"/>
      <c r="L232" s="125"/>
      <c r="M232" s="125"/>
      <c r="N232" s="12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  <c r="CC232" s="95"/>
      <c r="CD232" s="95"/>
      <c r="CE232" s="95"/>
      <c r="CF232" s="95"/>
      <c r="CG232" s="95"/>
      <c r="CH232" s="95"/>
      <c r="CI232" s="95"/>
      <c r="CJ232" s="95"/>
    </row>
    <row r="233" spans="1:88" s="274" customFormat="1" x14ac:dyDescent="0.25">
      <c r="A233" s="125"/>
      <c r="B233" s="272">
        <v>45015</v>
      </c>
      <c r="C233" s="273">
        <v>20</v>
      </c>
      <c r="D233" s="273">
        <v>18.899999999999999</v>
      </c>
      <c r="E233" s="273">
        <v>1.1000000000000001</v>
      </c>
      <c r="F233" s="276" t="s">
        <v>6450</v>
      </c>
      <c r="G233" s="125"/>
      <c r="H233" s="125"/>
      <c r="I233" s="125"/>
      <c r="J233" s="125"/>
      <c r="K233" s="125"/>
      <c r="L233" s="125"/>
      <c r="M233" s="125"/>
      <c r="N233" s="12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  <c r="CC233" s="95"/>
      <c r="CD233" s="95"/>
      <c r="CE233" s="95"/>
      <c r="CF233" s="95"/>
      <c r="CG233" s="95"/>
      <c r="CH233" s="95"/>
      <c r="CI233" s="95"/>
      <c r="CJ233" s="95"/>
    </row>
    <row r="234" spans="1:88" s="274" customFormat="1" x14ac:dyDescent="0.25">
      <c r="A234" s="125"/>
      <c r="B234" s="272">
        <v>45015</v>
      </c>
      <c r="C234" s="273">
        <v>10</v>
      </c>
      <c r="D234" s="273">
        <v>9.4499999999999993</v>
      </c>
      <c r="E234" s="273">
        <v>0.55000000000000004</v>
      </c>
      <c r="F234" s="276" t="s">
        <v>1255</v>
      </c>
      <c r="G234" s="125"/>
      <c r="H234" s="125"/>
      <c r="I234" s="125"/>
      <c r="J234" s="125"/>
      <c r="K234" s="125"/>
      <c r="L234" s="125"/>
      <c r="M234" s="125"/>
      <c r="N234" s="12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  <c r="CC234" s="95"/>
      <c r="CD234" s="95"/>
      <c r="CE234" s="95"/>
      <c r="CF234" s="95"/>
      <c r="CG234" s="95"/>
      <c r="CH234" s="95"/>
      <c r="CI234" s="95"/>
      <c r="CJ234" s="95"/>
    </row>
    <row r="235" spans="1:88" s="274" customFormat="1" x14ac:dyDescent="0.25">
      <c r="A235" s="125"/>
      <c r="B235" s="272">
        <v>45015</v>
      </c>
      <c r="C235" s="273">
        <v>100</v>
      </c>
      <c r="D235" s="273">
        <v>94.5</v>
      </c>
      <c r="E235" s="273">
        <v>5.5</v>
      </c>
      <c r="F235" s="276" t="s">
        <v>11342</v>
      </c>
      <c r="G235" s="125"/>
      <c r="H235" s="125"/>
      <c r="I235" s="125"/>
      <c r="J235" s="125"/>
      <c r="K235" s="125"/>
      <c r="L235" s="125"/>
      <c r="M235" s="125"/>
      <c r="N235" s="12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  <c r="CC235" s="95"/>
      <c r="CD235" s="95"/>
      <c r="CE235" s="95"/>
      <c r="CF235" s="95"/>
      <c r="CG235" s="95"/>
      <c r="CH235" s="95"/>
      <c r="CI235" s="95"/>
      <c r="CJ235" s="95"/>
    </row>
    <row r="236" spans="1:88" s="274" customFormat="1" x14ac:dyDescent="0.25">
      <c r="A236" s="125"/>
      <c r="B236" s="272">
        <v>45015</v>
      </c>
      <c r="C236" s="273">
        <v>50</v>
      </c>
      <c r="D236" s="273">
        <v>47.25</v>
      </c>
      <c r="E236" s="273">
        <v>2.75</v>
      </c>
      <c r="F236" s="276" t="s">
        <v>8332</v>
      </c>
      <c r="G236" s="125"/>
      <c r="H236" s="125"/>
      <c r="I236" s="125"/>
      <c r="J236" s="125"/>
      <c r="K236" s="125"/>
      <c r="L236" s="125"/>
      <c r="M236" s="125"/>
      <c r="N236" s="12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  <c r="CC236" s="95"/>
      <c r="CD236" s="95"/>
      <c r="CE236" s="95"/>
      <c r="CF236" s="95"/>
      <c r="CG236" s="95"/>
      <c r="CH236" s="95"/>
      <c r="CI236" s="95"/>
      <c r="CJ236" s="95"/>
    </row>
    <row r="237" spans="1:88" s="274" customFormat="1" x14ac:dyDescent="0.25">
      <c r="A237" s="125"/>
      <c r="B237" s="272">
        <v>45015</v>
      </c>
      <c r="C237" s="273">
        <v>150</v>
      </c>
      <c r="D237" s="273">
        <v>141.75</v>
      </c>
      <c r="E237" s="273">
        <v>8.25</v>
      </c>
      <c r="F237" s="276" t="s">
        <v>566</v>
      </c>
      <c r="G237" s="125"/>
      <c r="H237" s="125"/>
      <c r="I237" s="125"/>
      <c r="J237" s="125"/>
      <c r="K237" s="125"/>
      <c r="L237" s="125"/>
      <c r="M237" s="125"/>
      <c r="N237" s="12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  <c r="CC237" s="95"/>
      <c r="CD237" s="95"/>
      <c r="CE237" s="95"/>
      <c r="CF237" s="95"/>
      <c r="CG237" s="95"/>
      <c r="CH237" s="95"/>
      <c r="CI237" s="95"/>
      <c r="CJ237" s="95"/>
    </row>
    <row r="238" spans="1:88" s="274" customFormat="1" x14ac:dyDescent="0.25">
      <c r="A238" s="125"/>
      <c r="B238" s="272">
        <v>45015</v>
      </c>
      <c r="C238" s="273">
        <v>1.28</v>
      </c>
      <c r="D238" s="273">
        <v>1.21</v>
      </c>
      <c r="E238" s="273">
        <v>7.0000000000000007E-2</v>
      </c>
      <c r="F238" s="276" t="s">
        <v>323</v>
      </c>
      <c r="G238" s="125"/>
      <c r="H238" s="125"/>
      <c r="I238" s="125"/>
      <c r="J238" s="125"/>
      <c r="K238" s="125"/>
      <c r="L238" s="125"/>
      <c r="M238" s="125"/>
      <c r="N238" s="12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  <c r="CC238" s="95"/>
      <c r="CD238" s="95"/>
      <c r="CE238" s="95"/>
      <c r="CF238" s="95"/>
      <c r="CG238" s="95"/>
      <c r="CH238" s="95"/>
      <c r="CI238" s="95"/>
      <c r="CJ238" s="95"/>
    </row>
    <row r="239" spans="1:88" s="274" customFormat="1" x14ac:dyDescent="0.25">
      <c r="A239" s="125"/>
      <c r="B239" s="272">
        <v>45015</v>
      </c>
      <c r="C239" s="273">
        <v>10</v>
      </c>
      <c r="D239" s="273">
        <v>9.4499999999999993</v>
      </c>
      <c r="E239" s="273">
        <v>0.55000000000000004</v>
      </c>
      <c r="F239" s="276" t="s">
        <v>3234</v>
      </c>
      <c r="G239" s="125"/>
      <c r="H239" s="125"/>
      <c r="I239" s="125"/>
      <c r="J239" s="125"/>
      <c r="K239" s="125"/>
      <c r="L239" s="125"/>
      <c r="M239" s="125"/>
      <c r="N239" s="12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  <c r="CC239" s="95"/>
      <c r="CD239" s="95"/>
      <c r="CE239" s="95"/>
      <c r="CF239" s="95"/>
      <c r="CG239" s="95"/>
      <c r="CH239" s="95"/>
      <c r="CI239" s="95"/>
      <c r="CJ239" s="95"/>
    </row>
    <row r="240" spans="1:88" s="274" customFormat="1" x14ac:dyDescent="0.25">
      <c r="A240" s="125"/>
      <c r="B240" s="272">
        <v>45015</v>
      </c>
      <c r="C240" s="273">
        <v>1000</v>
      </c>
      <c r="D240" s="273">
        <v>945</v>
      </c>
      <c r="E240" s="273">
        <v>55</v>
      </c>
      <c r="F240" s="276" t="s">
        <v>14870</v>
      </c>
      <c r="G240" s="125"/>
      <c r="H240" s="125"/>
      <c r="I240" s="125"/>
      <c r="J240" s="125"/>
      <c r="K240" s="125"/>
      <c r="L240" s="125"/>
      <c r="M240" s="125"/>
      <c r="N240" s="12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</row>
    <row r="241" spans="1:88" s="274" customFormat="1" x14ac:dyDescent="0.25">
      <c r="A241" s="125"/>
      <c r="B241" s="272">
        <v>45016</v>
      </c>
      <c r="C241" s="273">
        <v>450</v>
      </c>
      <c r="D241" s="273">
        <v>425.25</v>
      </c>
      <c r="E241" s="273">
        <v>24.75</v>
      </c>
      <c r="F241" s="276" t="s">
        <v>2530</v>
      </c>
      <c r="G241" s="125"/>
      <c r="H241" s="125"/>
      <c r="I241" s="125"/>
      <c r="J241" s="125"/>
      <c r="K241" s="125"/>
      <c r="L241" s="125"/>
      <c r="M241" s="125"/>
      <c r="N241" s="12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  <c r="CC241" s="95"/>
      <c r="CD241" s="95"/>
      <c r="CE241" s="95"/>
      <c r="CF241" s="95"/>
      <c r="CG241" s="95"/>
      <c r="CH241" s="95"/>
      <c r="CI241" s="95"/>
      <c r="CJ241" s="95"/>
    </row>
    <row r="242" spans="1:88" s="274" customFormat="1" x14ac:dyDescent="0.25">
      <c r="A242" s="125"/>
      <c r="B242" s="272">
        <v>45016</v>
      </c>
      <c r="C242" s="273">
        <v>100</v>
      </c>
      <c r="D242" s="273">
        <v>94.5</v>
      </c>
      <c r="E242" s="273">
        <v>5.5</v>
      </c>
      <c r="F242" s="276" t="s">
        <v>8330</v>
      </c>
      <c r="G242" s="125"/>
      <c r="H242" s="125"/>
      <c r="I242" s="125"/>
      <c r="J242" s="125"/>
      <c r="K242" s="125"/>
      <c r="L242" s="125"/>
      <c r="M242" s="125"/>
      <c r="N242" s="12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</row>
    <row r="243" spans="1:88" s="274" customFormat="1" x14ac:dyDescent="0.25">
      <c r="A243" s="125"/>
      <c r="B243" s="272">
        <v>45016</v>
      </c>
      <c r="C243" s="273">
        <v>50</v>
      </c>
      <c r="D243" s="273">
        <v>47.25</v>
      </c>
      <c r="E243" s="273">
        <v>2.75</v>
      </c>
      <c r="F243" s="276" t="s">
        <v>2931</v>
      </c>
      <c r="G243" s="125"/>
      <c r="H243" s="125"/>
      <c r="I243" s="125"/>
      <c r="J243" s="125"/>
      <c r="K243" s="125"/>
      <c r="L243" s="125"/>
      <c r="M243" s="125"/>
      <c r="N243" s="12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  <c r="CC243" s="95"/>
      <c r="CD243" s="95"/>
      <c r="CE243" s="95"/>
      <c r="CF243" s="95"/>
      <c r="CG243" s="95"/>
      <c r="CH243" s="95"/>
      <c r="CI243" s="95"/>
      <c r="CJ243" s="95"/>
    </row>
    <row r="244" spans="1:88" s="274" customFormat="1" x14ac:dyDescent="0.2">
      <c r="A244" s="125"/>
      <c r="B244" s="234" t="s">
        <v>14</v>
      </c>
      <c r="C244" s="115">
        <f>SUM(C5:C243)</f>
        <v>63421.469999999994</v>
      </c>
      <c r="D244" s="115">
        <f>SUM(D5:D243)</f>
        <v>59933.110000000015</v>
      </c>
      <c r="E244" s="115">
        <f>SUM(E5:E243)</f>
        <v>3488.3599999999992</v>
      </c>
      <c r="F244" s="101"/>
      <c r="G244" s="125"/>
      <c r="H244" s="125"/>
      <c r="I244" s="125"/>
      <c r="J244" s="125"/>
      <c r="K244" s="125"/>
      <c r="L244" s="125"/>
      <c r="M244" s="125"/>
      <c r="N244" s="12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</row>
    <row r="245" spans="1:88" s="274" customFormat="1" x14ac:dyDescent="0.2">
      <c r="A245" s="125"/>
      <c r="B245" s="95"/>
      <c r="C245" s="95"/>
      <c r="D245" s="95"/>
      <c r="E245" s="95"/>
      <c r="F245" s="95"/>
      <c r="G245" s="125"/>
      <c r="H245" s="125"/>
      <c r="I245" s="125"/>
      <c r="J245" s="125"/>
      <c r="K245" s="125"/>
      <c r="L245" s="125"/>
      <c r="M245" s="125"/>
      <c r="N245" s="12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  <c r="CC245" s="95"/>
      <c r="CD245" s="95"/>
      <c r="CE245" s="95"/>
      <c r="CF245" s="95"/>
      <c r="CG245" s="95"/>
      <c r="CH245" s="95"/>
      <c r="CI245" s="95"/>
      <c r="CJ245" s="95"/>
    </row>
    <row r="246" spans="1:88" s="274" customFormat="1" x14ac:dyDescent="0.2">
      <c r="A246" s="125"/>
      <c r="B246" s="95"/>
      <c r="C246" s="95"/>
      <c r="D246" s="95"/>
      <c r="E246" s="95"/>
      <c r="F246" s="95"/>
      <c r="G246" s="125"/>
      <c r="H246" s="125"/>
      <c r="I246" s="125"/>
      <c r="J246" s="125"/>
      <c r="K246" s="125"/>
      <c r="L246" s="125"/>
      <c r="M246" s="125"/>
      <c r="N246" s="12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  <c r="CC246" s="95"/>
      <c r="CD246" s="95"/>
      <c r="CE246" s="95"/>
      <c r="CF246" s="95"/>
      <c r="CG246" s="95"/>
      <c r="CH246" s="95"/>
      <c r="CI246" s="95"/>
      <c r="CJ246" s="95"/>
    </row>
    <row r="247" spans="1:88" s="274" customFormat="1" x14ac:dyDescent="0.2">
      <c r="A247" s="125"/>
      <c r="B247" s="95"/>
      <c r="C247" s="95"/>
      <c r="D247" s="95"/>
      <c r="E247" s="95"/>
      <c r="F247" s="95"/>
      <c r="G247" s="125"/>
      <c r="H247" s="125"/>
      <c r="I247" s="125"/>
      <c r="J247" s="125"/>
      <c r="K247" s="125"/>
      <c r="L247" s="125"/>
      <c r="M247" s="125"/>
      <c r="N247" s="12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  <c r="CC247" s="95"/>
      <c r="CD247" s="95"/>
      <c r="CE247" s="95"/>
      <c r="CF247" s="95"/>
      <c r="CG247" s="95"/>
      <c r="CH247" s="95"/>
      <c r="CI247" s="95"/>
      <c r="CJ247" s="95"/>
    </row>
    <row r="248" spans="1:88" s="274" customFormat="1" x14ac:dyDescent="0.2">
      <c r="A248" s="125"/>
      <c r="B248" s="95"/>
      <c r="C248" s="95"/>
      <c r="D248" s="95"/>
      <c r="E248" s="95"/>
      <c r="F248" s="95"/>
      <c r="G248" s="125"/>
      <c r="H248" s="125"/>
      <c r="I248" s="125"/>
      <c r="J248" s="125"/>
      <c r="K248" s="125"/>
      <c r="L248" s="125"/>
      <c r="M248" s="125"/>
      <c r="N248" s="12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</row>
    <row r="249" spans="1:88" s="274" customFormat="1" x14ac:dyDescent="0.2">
      <c r="A249" s="125"/>
      <c r="B249" s="95"/>
      <c r="C249" s="95"/>
      <c r="D249" s="95"/>
      <c r="E249" s="95"/>
      <c r="F249" s="95"/>
      <c r="G249" s="125"/>
      <c r="H249" s="125"/>
      <c r="I249" s="125"/>
      <c r="J249" s="125"/>
      <c r="K249" s="125"/>
      <c r="L249" s="125"/>
      <c r="M249" s="125"/>
      <c r="N249" s="12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  <c r="CC249" s="95"/>
      <c r="CD249" s="95"/>
      <c r="CE249" s="95"/>
      <c r="CF249" s="95"/>
      <c r="CG249" s="95"/>
      <c r="CH249" s="95"/>
      <c r="CI249" s="95"/>
      <c r="CJ249" s="95"/>
    </row>
    <row r="250" spans="1:88" s="274" customFormat="1" x14ac:dyDescent="0.2">
      <c r="A250" s="125"/>
      <c r="B250" s="95"/>
      <c r="C250" s="95"/>
      <c r="D250" s="95"/>
      <c r="E250" s="95"/>
      <c r="F250" s="95"/>
      <c r="G250" s="125"/>
      <c r="H250" s="125"/>
      <c r="I250" s="125"/>
      <c r="J250" s="125"/>
      <c r="K250" s="125"/>
      <c r="L250" s="125"/>
      <c r="M250" s="125"/>
      <c r="N250" s="12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  <c r="CC250" s="95"/>
      <c r="CD250" s="95"/>
      <c r="CE250" s="95"/>
      <c r="CF250" s="95"/>
      <c r="CG250" s="95"/>
      <c r="CH250" s="95"/>
      <c r="CI250" s="95"/>
      <c r="CJ250" s="95"/>
    </row>
    <row r="251" spans="1:88" s="274" customFormat="1" x14ac:dyDescent="0.2">
      <c r="A251" s="125"/>
      <c r="B251" s="95"/>
      <c r="C251" s="95"/>
      <c r="D251" s="95"/>
      <c r="E251" s="95"/>
      <c r="F251" s="95"/>
      <c r="G251" s="125"/>
      <c r="H251" s="125"/>
      <c r="I251" s="125"/>
      <c r="J251" s="125"/>
      <c r="K251" s="125"/>
      <c r="L251" s="125"/>
      <c r="M251" s="125"/>
      <c r="N251" s="12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  <c r="CC251" s="95"/>
      <c r="CD251" s="95"/>
      <c r="CE251" s="95"/>
      <c r="CF251" s="95"/>
      <c r="CG251" s="95"/>
      <c r="CH251" s="95"/>
      <c r="CI251" s="95"/>
      <c r="CJ251" s="95"/>
    </row>
    <row r="252" spans="1:88" s="274" customFormat="1" x14ac:dyDescent="0.2">
      <c r="A252" s="125"/>
      <c r="B252" s="95"/>
      <c r="C252" s="95"/>
      <c r="D252" s="95"/>
      <c r="E252" s="95"/>
      <c r="F252" s="95"/>
      <c r="G252" s="125"/>
      <c r="H252" s="125"/>
      <c r="I252" s="125"/>
      <c r="J252" s="125"/>
      <c r="K252" s="125"/>
      <c r="L252" s="125"/>
      <c r="M252" s="125"/>
      <c r="N252" s="12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</row>
    <row r="253" spans="1:88" s="274" customFormat="1" x14ac:dyDescent="0.2">
      <c r="A253" s="125"/>
      <c r="B253" s="95"/>
      <c r="C253" s="95"/>
      <c r="D253" s="95"/>
      <c r="E253" s="95"/>
      <c r="F253" s="95"/>
      <c r="G253" s="125"/>
      <c r="H253" s="125"/>
      <c r="I253" s="125"/>
      <c r="J253" s="125"/>
      <c r="K253" s="125"/>
      <c r="L253" s="125"/>
      <c r="M253" s="125"/>
      <c r="N253" s="12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</row>
    <row r="254" spans="1:88" s="274" customFormat="1" x14ac:dyDescent="0.2">
      <c r="A254" s="125"/>
      <c r="B254" s="95"/>
      <c r="C254" s="95"/>
      <c r="D254" s="95"/>
      <c r="E254" s="95"/>
      <c r="F254" s="95"/>
      <c r="G254" s="125"/>
      <c r="H254" s="125"/>
      <c r="I254" s="125"/>
      <c r="J254" s="125"/>
      <c r="K254" s="125"/>
      <c r="L254" s="125"/>
      <c r="M254" s="125"/>
      <c r="N254" s="12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  <c r="CC254" s="95"/>
      <c r="CD254" s="95"/>
      <c r="CE254" s="95"/>
      <c r="CF254" s="95"/>
      <c r="CG254" s="95"/>
      <c r="CH254" s="95"/>
      <c r="CI254" s="95"/>
      <c r="CJ254" s="95"/>
    </row>
    <row r="255" spans="1:88" s="274" customFormat="1" x14ac:dyDescent="0.2">
      <c r="A255" s="125"/>
      <c r="B255" s="95"/>
      <c r="C255" s="95"/>
      <c r="D255" s="95"/>
      <c r="E255" s="95"/>
      <c r="F255" s="95"/>
      <c r="G255" s="125"/>
      <c r="H255" s="125"/>
      <c r="I255" s="125"/>
      <c r="J255" s="125"/>
      <c r="K255" s="125"/>
      <c r="L255" s="125"/>
      <c r="M255" s="125"/>
      <c r="N255" s="12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5"/>
      <c r="BL255" s="95"/>
      <c r="BM255" s="95"/>
      <c r="BN255" s="95"/>
      <c r="BO255" s="95"/>
      <c r="BP255" s="95"/>
      <c r="BQ255" s="95"/>
      <c r="BR255" s="95"/>
      <c r="BS255" s="95"/>
      <c r="BT255" s="95"/>
      <c r="BU255" s="95"/>
      <c r="BV255" s="95"/>
      <c r="BW255" s="95"/>
      <c r="BX255" s="95"/>
      <c r="BY255" s="95"/>
      <c r="BZ255" s="95"/>
      <c r="CA255" s="95"/>
      <c r="CB255" s="95"/>
      <c r="CC255" s="95"/>
      <c r="CD255" s="95"/>
      <c r="CE255" s="95"/>
      <c r="CF255" s="95"/>
      <c r="CG255" s="95"/>
      <c r="CH255" s="95"/>
      <c r="CI255" s="95"/>
      <c r="CJ255" s="95"/>
    </row>
    <row r="256" spans="1:88" s="274" customFormat="1" x14ac:dyDescent="0.2">
      <c r="A256" s="125"/>
      <c r="B256" s="95"/>
      <c r="C256" s="95"/>
      <c r="D256" s="95"/>
      <c r="E256" s="95"/>
      <c r="F256" s="95"/>
      <c r="G256" s="125"/>
      <c r="H256" s="125"/>
      <c r="I256" s="125"/>
      <c r="J256" s="125"/>
      <c r="K256" s="125"/>
      <c r="L256" s="125"/>
      <c r="M256" s="125"/>
      <c r="N256" s="12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/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</row>
    <row r="257" spans="1:88" s="274" customFormat="1" x14ac:dyDescent="0.2">
      <c r="A257" s="125"/>
      <c r="B257" s="95"/>
      <c r="C257" s="95"/>
      <c r="D257" s="95"/>
      <c r="E257" s="95"/>
      <c r="F257" s="95"/>
      <c r="G257" s="125"/>
      <c r="H257" s="125"/>
      <c r="I257" s="125"/>
      <c r="J257" s="125"/>
      <c r="K257" s="125"/>
      <c r="L257" s="125"/>
      <c r="M257" s="125"/>
      <c r="N257" s="12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5"/>
      <c r="BL257" s="95"/>
      <c r="BM257" s="95"/>
      <c r="BN257" s="95"/>
      <c r="BO257" s="95"/>
      <c r="BP257" s="95"/>
      <c r="BQ257" s="95"/>
      <c r="BR257" s="95"/>
      <c r="BS257" s="95"/>
      <c r="BT257" s="95"/>
      <c r="BU257" s="95"/>
      <c r="BV257" s="95"/>
      <c r="BW257" s="95"/>
      <c r="BX257" s="95"/>
      <c r="BY257" s="95"/>
      <c r="BZ257" s="95"/>
      <c r="CA257" s="95"/>
      <c r="CB257" s="95"/>
      <c r="CC257" s="95"/>
      <c r="CD257" s="95"/>
      <c r="CE257" s="95"/>
      <c r="CF257" s="95"/>
      <c r="CG257" s="95"/>
      <c r="CH257" s="95"/>
      <c r="CI257" s="95"/>
      <c r="CJ257" s="95"/>
    </row>
    <row r="258" spans="1:88" s="274" customFormat="1" x14ac:dyDescent="0.2">
      <c r="A258" s="125"/>
      <c r="B258" s="95"/>
      <c r="C258" s="95"/>
      <c r="D258" s="95"/>
      <c r="E258" s="95"/>
      <c r="F258" s="95"/>
      <c r="G258" s="125"/>
      <c r="H258" s="125"/>
      <c r="I258" s="125"/>
      <c r="J258" s="125"/>
      <c r="K258" s="125"/>
      <c r="L258" s="125"/>
      <c r="M258" s="125"/>
      <c r="N258" s="12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5"/>
      <c r="BL258" s="95"/>
      <c r="BM258" s="95"/>
      <c r="BN258" s="95"/>
      <c r="BO258" s="95"/>
      <c r="BP258" s="95"/>
      <c r="BQ258" s="95"/>
      <c r="BR258" s="95"/>
      <c r="BS258" s="95"/>
      <c r="BT258" s="95"/>
      <c r="BU258" s="95"/>
      <c r="BV258" s="95"/>
      <c r="BW258" s="95"/>
      <c r="BX258" s="95"/>
      <c r="BY258" s="95"/>
      <c r="BZ258" s="95"/>
      <c r="CA258" s="95"/>
      <c r="CB258" s="95"/>
      <c r="CC258" s="95"/>
      <c r="CD258" s="95"/>
      <c r="CE258" s="95"/>
      <c r="CF258" s="95"/>
      <c r="CG258" s="95"/>
      <c r="CH258" s="95"/>
      <c r="CI258" s="95"/>
      <c r="CJ258" s="95"/>
    </row>
    <row r="259" spans="1:88" s="274" customFormat="1" x14ac:dyDescent="0.2">
      <c r="A259" s="125"/>
      <c r="B259" s="95"/>
      <c r="C259" s="95"/>
      <c r="D259" s="95"/>
      <c r="E259" s="95"/>
      <c r="F259" s="95"/>
      <c r="G259" s="125"/>
      <c r="H259" s="125"/>
      <c r="I259" s="125"/>
      <c r="J259" s="125"/>
      <c r="K259" s="125"/>
      <c r="L259" s="125"/>
      <c r="M259" s="125"/>
      <c r="N259" s="12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5"/>
      <c r="BL259" s="95"/>
      <c r="BM259" s="95"/>
      <c r="BN259" s="95"/>
      <c r="BO259" s="95"/>
      <c r="BP259" s="95"/>
      <c r="BQ259" s="95"/>
      <c r="BR259" s="95"/>
      <c r="BS259" s="95"/>
      <c r="BT259" s="95"/>
      <c r="BU259" s="95"/>
      <c r="BV259" s="95"/>
      <c r="BW259" s="95"/>
      <c r="BX259" s="95"/>
      <c r="BY259" s="95"/>
      <c r="BZ259" s="95"/>
      <c r="CA259" s="95"/>
      <c r="CB259" s="95"/>
      <c r="CC259" s="95"/>
      <c r="CD259" s="95"/>
      <c r="CE259" s="95"/>
      <c r="CF259" s="95"/>
      <c r="CG259" s="95"/>
      <c r="CH259" s="95"/>
      <c r="CI259" s="95"/>
      <c r="CJ259" s="95"/>
    </row>
    <row r="260" spans="1:88" s="274" customFormat="1" x14ac:dyDescent="0.2">
      <c r="A260" s="125"/>
      <c r="B260" s="95"/>
      <c r="C260" s="95"/>
      <c r="D260" s="95"/>
      <c r="E260" s="95"/>
      <c r="F260" s="95"/>
      <c r="G260" s="125"/>
      <c r="H260" s="125"/>
      <c r="I260" s="125"/>
      <c r="J260" s="125"/>
      <c r="K260" s="125"/>
      <c r="L260" s="125"/>
      <c r="M260" s="125"/>
      <c r="N260" s="12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5"/>
      <c r="BL260" s="95"/>
      <c r="BM260" s="95"/>
      <c r="BN260" s="95"/>
      <c r="BO260" s="95"/>
      <c r="BP260" s="95"/>
      <c r="BQ260" s="95"/>
      <c r="BR260" s="95"/>
      <c r="BS260" s="95"/>
      <c r="BT260" s="95"/>
      <c r="BU260" s="95"/>
      <c r="BV260" s="95"/>
      <c r="BW260" s="95"/>
      <c r="BX260" s="95"/>
      <c r="BY260" s="95"/>
      <c r="BZ260" s="95"/>
      <c r="CA260" s="95"/>
      <c r="CB260" s="95"/>
      <c r="CC260" s="95"/>
      <c r="CD260" s="95"/>
      <c r="CE260" s="95"/>
      <c r="CF260" s="95"/>
      <c r="CG260" s="95"/>
      <c r="CH260" s="95"/>
      <c r="CI260" s="95"/>
      <c r="CJ260" s="95"/>
    </row>
    <row r="261" spans="1:88" s="274" customFormat="1" x14ac:dyDescent="0.2">
      <c r="A261" s="125"/>
      <c r="B261" s="95"/>
      <c r="C261" s="95"/>
      <c r="D261" s="95"/>
      <c r="E261" s="95"/>
      <c r="F261" s="95"/>
      <c r="G261" s="125"/>
      <c r="H261" s="125"/>
      <c r="I261" s="125"/>
      <c r="J261" s="125"/>
      <c r="K261" s="125"/>
      <c r="L261" s="125"/>
      <c r="M261" s="125"/>
      <c r="N261" s="12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5"/>
      <c r="BL261" s="95"/>
      <c r="BM261" s="95"/>
      <c r="BN261" s="95"/>
      <c r="BO261" s="95"/>
      <c r="BP261" s="95"/>
      <c r="BQ261" s="95"/>
      <c r="BR261" s="95"/>
      <c r="BS261" s="95"/>
      <c r="BT261" s="95"/>
      <c r="BU261" s="95"/>
      <c r="BV261" s="95"/>
      <c r="BW261" s="95"/>
      <c r="BX261" s="95"/>
      <c r="BY261" s="95"/>
      <c r="BZ261" s="95"/>
      <c r="CA261" s="95"/>
      <c r="CB261" s="95"/>
      <c r="CC261" s="95"/>
      <c r="CD261" s="95"/>
      <c r="CE261" s="95"/>
      <c r="CF261" s="95"/>
      <c r="CG261" s="95"/>
      <c r="CH261" s="95"/>
      <c r="CI261" s="95"/>
      <c r="CJ261" s="95"/>
    </row>
    <row r="262" spans="1:88" s="274" customFormat="1" x14ac:dyDescent="0.2">
      <c r="A262" s="125"/>
      <c r="B262" s="95"/>
      <c r="C262" s="95"/>
      <c r="D262" s="95"/>
      <c r="E262" s="95"/>
      <c r="F262" s="95"/>
      <c r="G262" s="125"/>
      <c r="H262" s="125"/>
      <c r="I262" s="125"/>
      <c r="J262" s="125"/>
      <c r="K262" s="125"/>
      <c r="L262" s="125"/>
      <c r="M262" s="125"/>
      <c r="N262" s="12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5"/>
      <c r="BL262" s="95"/>
      <c r="BM262" s="95"/>
      <c r="BN262" s="95"/>
      <c r="BO262" s="95"/>
      <c r="BP262" s="95"/>
      <c r="BQ262" s="95"/>
      <c r="BR262" s="95"/>
      <c r="BS262" s="95"/>
      <c r="BT262" s="95"/>
      <c r="BU262" s="95"/>
      <c r="BV262" s="95"/>
      <c r="BW262" s="95"/>
      <c r="BX262" s="95"/>
      <c r="BY262" s="95"/>
      <c r="BZ262" s="95"/>
      <c r="CA262" s="95"/>
      <c r="CB262" s="95"/>
      <c r="CC262" s="95"/>
      <c r="CD262" s="95"/>
      <c r="CE262" s="95"/>
      <c r="CF262" s="95"/>
      <c r="CG262" s="95"/>
      <c r="CH262" s="95"/>
      <c r="CI262" s="95"/>
      <c r="CJ262" s="95"/>
    </row>
    <row r="263" spans="1:88" s="274" customFormat="1" x14ac:dyDescent="0.2">
      <c r="A263" s="125"/>
      <c r="B263" s="95"/>
      <c r="C263" s="95"/>
      <c r="D263" s="95"/>
      <c r="E263" s="95"/>
      <c r="F263" s="95"/>
      <c r="G263" s="125"/>
      <c r="H263" s="125"/>
      <c r="I263" s="125"/>
      <c r="J263" s="125"/>
      <c r="K263" s="125"/>
      <c r="L263" s="125"/>
      <c r="M263" s="125"/>
      <c r="N263" s="12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5"/>
      <c r="BL263" s="95"/>
      <c r="BM263" s="95"/>
      <c r="BN263" s="95"/>
      <c r="BO263" s="95"/>
      <c r="BP263" s="95"/>
      <c r="BQ263" s="95"/>
      <c r="BR263" s="95"/>
      <c r="BS263" s="95"/>
      <c r="BT263" s="95"/>
      <c r="BU263" s="95"/>
      <c r="BV263" s="95"/>
      <c r="BW263" s="95"/>
      <c r="BX263" s="95"/>
      <c r="BY263" s="95"/>
      <c r="BZ263" s="95"/>
      <c r="CA263" s="95"/>
      <c r="CB263" s="95"/>
      <c r="CC263" s="95"/>
      <c r="CD263" s="95"/>
      <c r="CE263" s="95"/>
      <c r="CF263" s="95"/>
      <c r="CG263" s="95"/>
      <c r="CH263" s="95"/>
      <c r="CI263" s="95"/>
      <c r="CJ263" s="95"/>
    </row>
    <row r="264" spans="1:88" s="274" customFormat="1" x14ac:dyDescent="0.2">
      <c r="A264" s="125"/>
      <c r="B264" s="95"/>
      <c r="C264" s="95"/>
      <c r="D264" s="95"/>
      <c r="E264" s="95"/>
      <c r="F264" s="95"/>
      <c r="G264" s="125"/>
      <c r="H264" s="125"/>
      <c r="I264" s="125"/>
      <c r="J264" s="125"/>
      <c r="K264" s="125"/>
      <c r="L264" s="125"/>
      <c r="M264" s="125"/>
      <c r="N264" s="12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5"/>
      <c r="BL264" s="95"/>
      <c r="BM264" s="95"/>
      <c r="BN264" s="95"/>
      <c r="BO264" s="95"/>
      <c r="BP264" s="95"/>
      <c r="BQ264" s="95"/>
      <c r="BR264" s="95"/>
      <c r="BS264" s="95"/>
      <c r="BT264" s="95"/>
      <c r="BU264" s="95"/>
      <c r="BV264" s="95"/>
      <c r="BW264" s="95"/>
      <c r="BX264" s="95"/>
      <c r="BY264" s="95"/>
      <c r="BZ264" s="95"/>
      <c r="CA264" s="95"/>
      <c r="CB264" s="95"/>
      <c r="CC264" s="95"/>
      <c r="CD264" s="95"/>
      <c r="CE264" s="95"/>
      <c r="CF264" s="95"/>
      <c r="CG264" s="95"/>
      <c r="CH264" s="95"/>
      <c r="CI264" s="95"/>
      <c r="CJ264" s="95"/>
    </row>
    <row r="265" spans="1:88" s="274" customFormat="1" x14ac:dyDescent="0.2">
      <c r="A265" s="125"/>
      <c r="B265" s="95"/>
      <c r="C265" s="95"/>
      <c r="D265" s="95"/>
      <c r="E265" s="95"/>
      <c r="F265" s="95"/>
      <c r="G265" s="125"/>
      <c r="H265" s="125"/>
      <c r="I265" s="125"/>
      <c r="J265" s="125"/>
      <c r="K265" s="125"/>
      <c r="L265" s="125"/>
      <c r="M265" s="125"/>
      <c r="N265" s="12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5"/>
      <c r="BL265" s="95"/>
      <c r="BM265" s="95"/>
      <c r="BN265" s="95"/>
      <c r="BO265" s="95"/>
      <c r="BP265" s="95"/>
      <c r="BQ265" s="95"/>
      <c r="BR265" s="95"/>
      <c r="BS265" s="95"/>
      <c r="BT265" s="95"/>
      <c r="BU265" s="95"/>
      <c r="BV265" s="95"/>
      <c r="BW265" s="95"/>
      <c r="BX265" s="95"/>
      <c r="BY265" s="95"/>
      <c r="BZ265" s="95"/>
      <c r="CA265" s="95"/>
      <c r="CB265" s="95"/>
      <c r="CC265" s="95"/>
      <c r="CD265" s="95"/>
      <c r="CE265" s="95"/>
      <c r="CF265" s="95"/>
      <c r="CG265" s="95"/>
      <c r="CH265" s="95"/>
      <c r="CI265" s="95"/>
      <c r="CJ265" s="95"/>
    </row>
    <row r="266" spans="1:88" s="274" customFormat="1" x14ac:dyDescent="0.2">
      <c r="A266" s="125"/>
      <c r="B266" s="95"/>
      <c r="C266" s="95"/>
      <c r="D266" s="95"/>
      <c r="E266" s="95"/>
      <c r="F266" s="95"/>
      <c r="G266" s="125"/>
      <c r="H266" s="125"/>
      <c r="I266" s="125"/>
      <c r="J266" s="125"/>
      <c r="K266" s="125"/>
      <c r="L266" s="125"/>
      <c r="M266" s="125"/>
      <c r="N266" s="12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5"/>
      <c r="BL266" s="95"/>
      <c r="BM266" s="95"/>
      <c r="BN266" s="95"/>
      <c r="BO266" s="95"/>
      <c r="BP266" s="95"/>
      <c r="BQ266" s="95"/>
      <c r="BR266" s="95"/>
      <c r="BS266" s="95"/>
      <c r="BT266" s="95"/>
      <c r="BU266" s="95"/>
      <c r="BV266" s="95"/>
      <c r="BW266" s="95"/>
      <c r="BX266" s="95"/>
      <c r="BY266" s="95"/>
      <c r="BZ266" s="95"/>
      <c r="CA266" s="95"/>
      <c r="CB266" s="95"/>
      <c r="CC266" s="95"/>
      <c r="CD266" s="95"/>
      <c r="CE266" s="95"/>
      <c r="CF266" s="95"/>
      <c r="CG266" s="95"/>
      <c r="CH266" s="95"/>
      <c r="CI266" s="95"/>
      <c r="CJ266" s="95"/>
    </row>
    <row r="267" spans="1:88" s="274" customFormat="1" x14ac:dyDescent="0.2">
      <c r="A267" s="125"/>
      <c r="B267" s="95"/>
      <c r="C267" s="95"/>
      <c r="D267" s="95"/>
      <c r="E267" s="95"/>
      <c r="F267" s="95"/>
      <c r="G267" s="125"/>
      <c r="H267" s="125"/>
      <c r="I267" s="125"/>
      <c r="J267" s="125"/>
      <c r="K267" s="125"/>
      <c r="L267" s="125"/>
      <c r="M267" s="125"/>
      <c r="N267" s="12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5"/>
      <c r="BL267" s="95"/>
      <c r="BM267" s="95"/>
      <c r="BN267" s="95"/>
      <c r="BO267" s="95"/>
      <c r="BP267" s="95"/>
      <c r="BQ267" s="95"/>
      <c r="BR267" s="95"/>
      <c r="BS267" s="95"/>
      <c r="BT267" s="95"/>
      <c r="BU267" s="95"/>
      <c r="BV267" s="95"/>
      <c r="BW267" s="95"/>
      <c r="BX267" s="95"/>
      <c r="BY267" s="95"/>
      <c r="BZ267" s="95"/>
      <c r="CA267" s="95"/>
      <c r="CB267" s="95"/>
      <c r="CC267" s="95"/>
      <c r="CD267" s="95"/>
      <c r="CE267" s="95"/>
      <c r="CF267" s="95"/>
      <c r="CG267" s="95"/>
      <c r="CH267" s="95"/>
      <c r="CI267" s="95"/>
      <c r="CJ267" s="95"/>
    </row>
    <row r="268" spans="1:88" s="274" customFormat="1" x14ac:dyDescent="0.2">
      <c r="A268" s="125"/>
      <c r="B268" s="95"/>
      <c r="C268" s="95"/>
      <c r="D268" s="95"/>
      <c r="E268" s="95"/>
      <c r="F268" s="95"/>
      <c r="G268" s="125"/>
      <c r="H268" s="125"/>
      <c r="I268" s="125"/>
      <c r="J268" s="125"/>
      <c r="K268" s="125"/>
      <c r="L268" s="125"/>
      <c r="M268" s="125"/>
      <c r="N268" s="12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5"/>
      <c r="BL268" s="95"/>
      <c r="BM268" s="95"/>
      <c r="BN268" s="95"/>
      <c r="BO268" s="95"/>
      <c r="BP268" s="95"/>
      <c r="BQ268" s="95"/>
      <c r="BR268" s="95"/>
      <c r="BS268" s="95"/>
      <c r="BT268" s="95"/>
      <c r="BU268" s="95"/>
      <c r="BV268" s="95"/>
      <c r="BW268" s="95"/>
      <c r="BX268" s="95"/>
      <c r="BY268" s="95"/>
      <c r="BZ268" s="95"/>
      <c r="CA268" s="95"/>
      <c r="CB268" s="95"/>
      <c r="CC268" s="95"/>
      <c r="CD268" s="95"/>
      <c r="CE268" s="95"/>
      <c r="CF268" s="95"/>
      <c r="CG268" s="95"/>
      <c r="CH268" s="95"/>
      <c r="CI268" s="95"/>
      <c r="CJ268" s="95"/>
    </row>
    <row r="269" spans="1:88" s="274" customFormat="1" x14ac:dyDescent="0.2">
      <c r="A269" s="125"/>
      <c r="B269" s="95"/>
      <c r="C269" s="95"/>
      <c r="D269" s="95"/>
      <c r="E269" s="95"/>
      <c r="F269" s="95"/>
      <c r="G269" s="125"/>
      <c r="H269" s="125"/>
      <c r="I269" s="125"/>
      <c r="J269" s="125"/>
      <c r="K269" s="125"/>
      <c r="L269" s="125"/>
      <c r="M269" s="125"/>
      <c r="N269" s="12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5"/>
      <c r="BL269" s="95"/>
      <c r="BM269" s="95"/>
      <c r="BN269" s="95"/>
      <c r="BO269" s="95"/>
      <c r="BP269" s="95"/>
      <c r="BQ269" s="95"/>
      <c r="BR269" s="95"/>
      <c r="BS269" s="95"/>
      <c r="BT269" s="95"/>
      <c r="BU269" s="95"/>
      <c r="BV269" s="95"/>
      <c r="BW269" s="95"/>
      <c r="BX269" s="95"/>
      <c r="BY269" s="95"/>
      <c r="BZ269" s="95"/>
      <c r="CA269" s="95"/>
      <c r="CB269" s="95"/>
      <c r="CC269" s="95"/>
      <c r="CD269" s="95"/>
      <c r="CE269" s="95"/>
      <c r="CF269" s="95"/>
      <c r="CG269" s="95"/>
      <c r="CH269" s="95"/>
      <c r="CI269" s="95"/>
      <c r="CJ269" s="95"/>
    </row>
    <row r="270" spans="1:88" s="274" customFormat="1" x14ac:dyDescent="0.2">
      <c r="A270" s="125"/>
      <c r="B270" s="95"/>
      <c r="C270" s="95"/>
      <c r="D270" s="95"/>
      <c r="E270" s="95"/>
      <c r="F270" s="95"/>
      <c r="G270" s="125"/>
      <c r="H270" s="125"/>
      <c r="I270" s="125"/>
      <c r="J270" s="125"/>
      <c r="K270" s="125"/>
      <c r="L270" s="125"/>
      <c r="M270" s="125"/>
      <c r="N270" s="12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5"/>
      <c r="BL270" s="95"/>
      <c r="BM270" s="95"/>
      <c r="BN270" s="95"/>
      <c r="BO270" s="95"/>
      <c r="BP270" s="95"/>
      <c r="BQ270" s="95"/>
      <c r="BR270" s="95"/>
      <c r="BS270" s="95"/>
      <c r="BT270" s="95"/>
      <c r="BU270" s="95"/>
      <c r="BV270" s="95"/>
      <c r="BW270" s="95"/>
      <c r="BX270" s="95"/>
      <c r="BY270" s="95"/>
      <c r="BZ270" s="95"/>
      <c r="CA270" s="95"/>
      <c r="CB270" s="95"/>
      <c r="CC270" s="95"/>
      <c r="CD270" s="95"/>
      <c r="CE270" s="95"/>
      <c r="CF270" s="95"/>
      <c r="CG270" s="95"/>
      <c r="CH270" s="95"/>
      <c r="CI270" s="95"/>
      <c r="CJ270" s="95"/>
    </row>
    <row r="271" spans="1:88" s="274" customFormat="1" x14ac:dyDescent="0.2">
      <c r="A271" s="125"/>
      <c r="B271" s="95"/>
      <c r="C271" s="95"/>
      <c r="D271" s="95"/>
      <c r="E271" s="95"/>
      <c r="F271" s="95"/>
      <c r="G271" s="125"/>
      <c r="H271" s="125"/>
      <c r="I271" s="125"/>
      <c r="J271" s="125"/>
      <c r="K271" s="125"/>
      <c r="L271" s="125"/>
      <c r="M271" s="125"/>
      <c r="N271" s="12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5"/>
      <c r="BL271" s="95"/>
      <c r="BM271" s="95"/>
      <c r="BN271" s="95"/>
      <c r="BO271" s="95"/>
      <c r="BP271" s="95"/>
      <c r="BQ271" s="95"/>
      <c r="BR271" s="95"/>
      <c r="BS271" s="95"/>
      <c r="BT271" s="95"/>
      <c r="BU271" s="95"/>
      <c r="BV271" s="95"/>
      <c r="BW271" s="95"/>
      <c r="BX271" s="95"/>
      <c r="BY271" s="95"/>
      <c r="BZ271" s="95"/>
      <c r="CA271" s="95"/>
      <c r="CB271" s="95"/>
      <c r="CC271" s="95"/>
      <c r="CD271" s="95"/>
      <c r="CE271" s="95"/>
      <c r="CF271" s="95"/>
      <c r="CG271" s="95"/>
      <c r="CH271" s="95"/>
      <c r="CI271" s="95"/>
      <c r="CJ271" s="95"/>
    </row>
    <row r="272" spans="1:88" s="274" customFormat="1" x14ac:dyDescent="0.2">
      <c r="A272" s="125"/>
      <c r="B272" s="95"/>
      <c r="C272" s="95"/>
      <c r="D272" s="95"/>
      <c r="E272" s="95"/>
      <c r="F272" s="95"/>
      <c r="G272" s="125"/>
      <c r="H272" s="125"/>
      <c r="I272" s="125"/>
      <c r="J272" s="125"/>
      <c r="K272" s="125"/>
      <c r="L272" s="125"/>
      <c r="M272" s="125"/>
      <c r="N272" s="12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5"/>
      <c r="BL272" s="95"/>
      <c r="BM272" s="95"/>
      <c r="BN272" s="95"/>
      <c r="BO272" s="95"/>
      <c r="BP272" s="95"/>
      <c r="BQ272" s="95"/>
      <c r="BR272" s="95"/>
      <c r="BS272" s="95"/>
      <c r="BT272" s="95"/>
      <c r="BU272" s="95"/>
      <c r="BV272" s="95"/>
      <c r="BW272" s="95"/>
      <c r="BX272" s="95"/>
      <c r="BY272" s="95"/>
      <c r="BZ272" s="95"/>
      <c r="CA272" s="95"/>
      <c r="CB272" s="95"/>
      <c r="CC272" s="95"/>
      <c r="CD272" s="95"/>
      <c r="CE272" s="95"/>
      <c r="CF272" s="95"/>
      <c r="CG272" s="95"/>
      <c r="CH272" s="95"/>
      <c r="CI272" s="95"/>
      <c r="CJ272" s="95"/>
    </row>
    <row r="273" spans="1:88" s="274" customFormat="1" x14ac:dyDescent="0.2">
      <c r="A273" s="125"/>
      <c r="B273" s="95"/>
      <c r="C273" s="95"/>
      <c r="D273" s="95"/>
      <c r="E273" s="95"/>
      <c r="F273" s="95"/>
      <c r="G273" s="125"/>
      <c r="H273" s="125"/>
      <c r="I273" s="125"/>
      <c r="J273" s="125"/>
      <c r="K273" s="125"/>
      <c r="L273" s="125"/>
      <c r="M273" s="125"/>
      <c r="N273" s="12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5"/>
      <c r="BL273" s="95"/>
      <c r="BM273" s="95"/>
      <c r="BN273" s="95"/>
      <c r="BO273" s="95"/>
      <c r="BP273" s="95"/>
      <c r="BQ273" s="95"/>
      <c r="BR273" s="95"/>
      <c r="BS273" s="95"/>
      <c r="BT273" s="95"/>
      <c r="BU273" s="95"/>
      <c r="BV273" s="95"/>
      <c r="BW273" s="95"/>
      <c r="BX273" s="95"/>
      <c r="BY273" s="95"/>
      <c r="BZ273" s="95"/>
      <c r="CA273" s="95"/>
      <c r="CB273" s="95"/>
      <c r="CC273" s="95"/>
      <c r="CD273" s="95"/>
      <c r="CE273" s="95"/>
      <c r="CF273" s="95"/>
      <c r="CG273" s="95"/>
      <c r="CH273" s="95"/>
      <c r="CI273" s="95"/>
      <c r="CJ273" s="95"/>
    </row>
    <row r="274" spans="1:88" s="274" customFormat="1" x14ac:dyDescent="0.2">
      <c r="A274" s="125"/>
      <c r="B274" s="95"/>
      <c r="C274" s="95"/>
      <c r="D274" s="95"/>
      <c r="E274" s="95"/>
      <c r="F274" s="95"/>
      <c r="G274" s="125"/>
      <c r="H274" s="125"/>
      <c r="I274" s="125"/>
      <c r="J274" s="125"/>
      <c r="K274" s="125"/>
      <c r="L274" s="125"/>
      <c r="M274" s="125"/>
      <c r="N274" s="12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5"/>
      <c r="BL274" s="95"/>
      <c r="BM274" s="95"/>
      <c r="BN274" s="95"/>
      <c r="BO274" s="95"/>
      <c r="BP274" s="95"/>
      <c r="BQ274" s="95"/>
      <c r="BR274" s="95"/>
      <c r="BS274" s="95"/>
      <c r="BT274" s="95"/>
      <c r="BU274" s="95"/>
      <c r="BV274" s="95"/>
      <c r="BW274" s="95"/>
      <c r="BX274" s="95"/>
      <c r="BY274" s="95"/>
      <c r="BZ274" s="95"/>
      <c r="CA274" s="95"/>
      <c r="CB274" s="95"/>
      <c r="CC274" s="95"/>
      <c r="CD274" s="95"/>
      <c r="CE274" s="95"/>
      <c r="CF274" s="95"/>
      <c r="CG274" s="95"/>
      <c r="CH274" s="95"/>
      <c r="CI274" s="95"/>
      <c r="CJ274" s="95"/>
    </row>
    <row r="275" spans="1:88" s="274" customFormat="1" x14ac:dyDescent="0.2">
      <c r="A275" s="125"/>
      <c r="B275" s="95"/>
      <c r="C275" s="95"/>
      <c r="D275" s="95"/>
      <c r="E275" s="95"/>
      <c r="F275" s="95"/>
      <c r="G275" s="125"/>
      <c r="H275" s="125"/>
      <c r="I275" s="125"/>
      <c r="J275" s="125"/>
      <c r="K275" s="125"/>
      <c r="L275" s="125"/>
      <c r="M275" s="125"/>
      <c r="N275" s="12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5"/>
      <c r="BL275" s="95"/>
      <c r="BM275" s="95"/>
      <c r="BN275" s="95"/>
      <c r="BO275" s="95"/>
      <c r="BP275" s="95"/>
      <c r="BQ275" s="95"/>
      <c r="BR275" s="95"/>
      <c r="BS275" s="95"/>
      <c r="BT275" s="95"/>
      <c r="BU275" s="95"/>
      <c r="BV275" s="95"/>
      <c r="BW275" s="95"/>
      <c r="BX275" s="95"/>
      <c r="BY275" s="95"/>
      <c r="BZ275" s="95"/>
      <c r="CA275" s="95"/>
      <c r="CB275" s="95"/>
      <c r="CC275" s="95"/>
      <c r="CD275" s="95"/>
      <c r="CE275" s="95"/>
      <c r="CF275" s="95"/>
      <c r="CG275" s="95"/>
      <c r="CH275" s="95"/>
      <c r="CI275" s="95"/>
      <c r="CJ275" s="95"/>
    </row>
    <row r="276" spans="1:88" s="274" customFormat="1" x14ac:dyDescent="0.2">
      <c r="A276" s="125"/>
      <c r="B276" s="95"/>
      <c r="C276" s="95"/>
      <c r="D276" s="95"/>
      <c r="E276" s="95"/>
      <c r="F276" s="95"/>
      <c r="G276" s="125"/>
      <c r="H276" s="125"/>
      <c r="I276" s="125"/>
      <c r="J276" s="125"/>
      <c r="K276" s="125"/>
      <c r="L276" s="125"/>
      <c r="M276" s="125"/>
      <c r="N276" s="12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5"/>
      <c r="BL276" s="95"/>
      <c r="BM276" s="95"/>
      <c r="BN276" s="95"/>
      <c r="BO276" s="95"/>
      <c r="BP276" s="95"/>
      <c r="BQ276" s="95"/>
      <c r="BR276" s="95"/>
      <c r="BS276" s="95"/>
      <c r="BT276" s="95"/>
      <c r="BU276" s="95"/>
      <c r="BV276" s="95"/>
      <c r="BW276" s="95"/>
      <c r="BX276" s="95"/>
      <c r="BY276" s="95"/>
      <c r="BZ276" s="95"/>
      <c r="CA276" s="95"/>
      <c r="CB276" s="95"/>
      <c r="CC276" s="95"/>
      <c r="CD276" s="95"/>
      <c r="CE276" s="95"/>
      <c r="CF276" s="95"/>
      <c r="CG276" s="95"/>
      <c r="CH276" s="95"/>
      <c r="CI276" s="95"/>
      <c r="CJ276" s="95"/>
    </row>
    <row r="277" spans="1:88" s="274" customFormat="1" x14ac:dyDescent="0.2">
      <c r="A277" s="125"/>
      <c r="B277" s="95"/>
      <c r="C277" s="95"/>
      <c r="D277" s="95"/>
      <c r="E277" s="95"/>
      <c r="F277" s="95"/>
      <c r="G277" s="125"/>
      <c r="H277" s="125"/>
      <c r="I277" s="125"/>
      <c r="J277" s="125"/>
      <c r="K277" s="125"/>
      <c r="L277" s="125"/>
      <c r="M277" s="125"/>
      <c r="N277" s="12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5"/>
      <c r="BL277" s="95"/>
      <c r="BM277" s="95"/>
      <c r="BN277" s="95"/>
      <c r="BO277" s="95"/>
      <c r="BP277" s="95"/>
      <c r="BQ277" s="95"/>
      <c r="BR277" s="95"/>
      <c r="BS277" s="95"/>
      <c r="BT277" s="95"/>
      <c r="BU277" s="95"/>
      <c r="BV277" s="95"/>
      <c r="BW277" s="95"/>
      <c r="BX277" s="95"/>
      <c r="BY277" s="95"/>
      <c r="BZ277" s="95"/>
      <c r="CA277" s="95"/>
      <c r="CB277" s="95"/>
      <c r="CC277" s="95"/>
      <c r="CD277" s="95"/>
      <c r="CE277" s="95"/>
      <c r="CF277" s="95"/>
      <c r="CG277" s="95"/>
      <c r="CH277" s="95"/>
      <c r="CI277" s="95"/>
      <c r="CJ277" s="95"/>
    </row>
    <row r="278" spans="1:88" s="274" customFormat="1" x14ac:dyDescent="0.2">
      <c r="A278" s="125"/>
      <c r="B278" s="95"/>
      <c r="C278" s="95"/>
      <c r="D278" s="95"/>
      <c r="E278" s="95"/>
      <c r="F278" s="95"/>
      <c r="G278" s="125"/>
      <c r="H278" s="125"/>
      <c r="I278" s="125"/>
      <c r="J278" s="125"/>
      <c r="K278" s="125"/>
      <c r="L278" s="125"/>
      <c r="M278" s="125"/>
      <c r="N278" s="12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5"/>
      <c r="BL278" s="95"/>
      <c r="BM278" s="95"/>
      <c r="BN278" s="95"/>
      <c r="BO278" s="95"/>
      <c r="BP278" s="95"/>
      <c r="BQ278" s="95"/>
      <c r="BR278" s="95"/>
      <c r="BS278" s="95"/>
      <c r="BT278" s="95"/>
      <c r="BU278" s="95"/>
      <c r="BV278" s="95"/>
      <c r="BW278" s="95"/>
      <c r="BX278" s="95"/>
      <c r="BY278" s="95"/>
      <c r="BZ278" s="95"/>
      <c r="CA278" s="95"/>
      <c r="CB278" s="95"/>
      <c r="CC278" s="95"/>
      <c r="CD278" s="95"/>
      <c r="CE278" s="95"/>
      <c r="CF278" s="95"/>
      <c r="CG278" s="95"/>
      <c r="CH278" s="95"/>
      <c r="CI278" s="95"/>
      <c r="CJ278" s="95"/>
    </row>
    <row r="279" spans="1:88" s="274" customFormat="1" x14ac:dyDescent="0.2">
      <c r="A279" s="125"/>
      <c r="B279" s="95"/>
      <c r="C279" s="95"/>
      <c r="D279" s="95"/>
      <c r="E279" s="95"/>
      <c r="F279" s="95"/>
      <c r="G279" s="125"/>
      <c r="H279" s="125"/>
      <c r="I279" s="125"/>
      <c r="J279" s="125"/>
      <c r="K279" s="125"/>
      <c r="L279" s="125"/>
      <c r="M279" s="125"/>
      <c r="N279" s="12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5"/>
      <c r="BL279" s="95"/>
      <c r="BM279" s="95"/>
      <c r="BN279" s="95"/>
      <c r="BO279" s="95"/>
      <c r="BP279" s="95"/>
      <c r="BQ279" s="95"/>
      <c r="BR279" s="95"/>
      <c r="BS279" s="95"/>
      <c r="BT279" s="95"/>
      <c r="BU279" s="95"/>
      <c r="BV279" s="95"/>
      <c r="BW279" s="95"/>
      <c r="BX279" s="95"/>
      <c r="BY279" s="95"/>
      <c r="BZ279" s="95"/>
      <c r="CA279" s="95"/>
      <c r="CB279" s="95"/>
      <c r="CC279" s="95"/>
      <c r="CD279" s="95"/>
      <c r="CE279" s="95"/>
      <c r="CF279" s="95"/>
      <c r="CG279" s="95"/>
      <c r="CH279" s="95"/>
      <c r="CI279" s="95"/>
      <c r="CJ279" s="95"/>
    </row>
    <row r="280" spans="1:88" s="274" customFormat="1" x14ac:dyDescent="0.2">
      <c r="A280" s="125"/>
      <c r="B280" s="95"/>
      <c r="C280" s="95"/>
      <c r="D280" s="95"/>
      <c r="E280" s="95"/>
      <c r="F280" s="95"/>
      <c r="G280" s="125"/>
      <c r="H280" s="125"/>
      <c r="I280" s="125"/>
      <c r="J280" s="125"/>
      <c r="K280" s="125"/>
      <c r="L280" s="125"/>
      <c r="M280" s="125"/>
      <c r="N280" s="12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5"/>
      <c r="BL280" s="95"/>
      <c r="BM280" s="95"/>
      <c r="BN280" s="95"/>
      <c r="BO280" s="95"/>
      <c r="BP280" s="95"/>
      <c r="BQ280" s="95"/>
      <c r="BR280" s="95"/>
      <c r="BS280" s="95"/>
      <c r="BT280" s="95"/>
      <c r="BU280" s="95"/>
      <c r="BV280" s="95"/>
      <c r="BW280" s="95"/>
      <c r="BX280" s="95"/>
      <c r="BY280" s="95"/>
      <c r="BZ280" s="95"/>
      <c r="CA280" s="95"/>
      <c r="CB280" s="95"/>
      <c r="CC280" s="95"/>
      <c r="CD280" s="95"/>
      <c r="CE280" s="95"/>
      <c r="CF280" s="95"/>
      <c r="CG280" s="95"/>
      <c r="CH280" s="95"/>
      <c r="CI280" s="95"/>
      <c r="CJ280" s="95"/>
    </row>
    <row r="281" spans="1:88" s="274" customFormat="1" x14ac:dyDescent="0.2">
      <c r="A281" s="125"/>
      <c r="B281" s="95"/>
      <c r="C281" s="95"/>
      <c r="D281" s="95"/>
      <c r="E281" s="95"/>
      <c r="F281" s="95"/>
      <c r="G281" s="125"/>
      <c r="H281" s="125"/>
      <c r="I281" s="125"/>
      <c r="J281" s="125"/>
      <c r="K281" s="125"/>
      <c r="L281" s="125"/>
      <c r="M281" s="125"/>
      <c r="N281" s="12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5"/>
      <c r="BL281" s="95"/>
      <c r="BM281" s="95"/>
      <c r="BN281" s="95"/>
      <c r="BO281" s="95"/>
      <c r="BP281" s="95"/>
      <c r="BQ281" s="95"/>
      <c r="BR281" s="95"/>
      <c r="BS281" s="95"/>
      <c r="BT281" s="95"/>
      <c r="BU281" s="95"/>
      <c r="BV281" s="95"/>
      <c r="BW281" s="95"/>
      <c r="BX281" s="95"/>
      <c r="BY281" s="95"/>
      <c r="BZ281" s="95"/>
      <c r="CA281" s="95"/>
      <c r="CB281" s="95"/>
      <c r="CC281" s="95"/>
      <c r="CD281" s="95"/>
      <c r="CE281" s="95"/>
      <c r="CF281" s="95"/>
      <c r="CG281" s="95"/>
      <c r="CH281" s="95"/>
      <c r="CI281" s="95"/>
      <c r="CJ281" s="95"/>
    </row>
    <row r="282" spans="1:88" s="274" customFormat="1" x14ac:dyDescent="0.2">
      <c r="A282" s="125"/>
      <c r="B282" s="95"/>
      <c r="C282" s="95"/>
      <c r="D282" s="95"/>
      <c r="E282" s="95"/>
      <c r="F282" s="95"/>
      <c r="G282" s="125"/>
      <c r="H282" s="125"/>
      <c r="I282" s="125"/>
      <c r="J282" s="125"/>
      <c r="K282" s="125"/>
      <c r="L282" s="125"/>
      <c r="M282" s="125"/>
      <c r="N282" s="12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5"/>
      <c r="BL282" s="95"/>
      <c r="BM282" s="95"/>
      <c r="BN282" s="95"/>
      <c r="BO282" s="95"/>
      <c r="BP282" s="95"/>
      <c r="BQ282" s="95"/>
      <c r="BR282" s="95"/>
      <c r="BS282" s="95"/>
      <c r="BT282" s="95"/>
      <c r="BU282" s="95"/>
      <c r="BV282" s="95"/>
      <c r="BW282" s="95"/>
      <c r="BX282" s="95"/>
      <c r="BY282" s="95"/>
      <c r="BZ282" s="95"/>
      <c r="CA282" s="95"/>
      <c r="CB282" s="95"/>
      <c r="CC282" s="95"/>
      <c r="CD282" s="95"/>
      <c r="CE282" s="95"/>
      <c r="CF282" s="95"/>
      <c r="CG282" s="95"/>
      <c r="CH282" s="95"/>
      <c r="CI282" s="95"/>
      <c r="CJ282" s="95"/>
    </row>
    <row r="283" spans="1:88" s="274" customFormat="1" x14ac:dyDescent="0.2">
      <c r="A283" s="125"/>
      <c r="B283" s="95"/>
      <c r="C283" s="95"/>
      <c r="D283" s="95"/>
      <c r="E283" s="95"/>
      <c r="F283" s="95"/>
      <c r="G283" s="125"/>
      <c r="H283" s="125"/>
      <c r="I283" s="125"/>
      <c r="J283" s="125"/>
      <c r="K283" s="125"/>
      <c r="L283" s="125"/>
      <c r="M283" s="125"/>
      <c r="N283" s="12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5"/>
      <c r="BL283" s="95"/>
      <c r="BM283" s="95"/>
      <c r="BN283" s="95"/>
      <c r="BO283" s="95"/>
      <c r="BP283" s="95"/>
      <c r="BQ283" s="95"/>
      <c r="BR283" s="95"/>
      <c r="BS283" s="95"/>
      <c r="BT283" s="95"/>
      <c r="BU283" s="95"/>
      <c r="BV283" s="95"/>
      <c r="BW283" s="95"/>
      <c r="BX283" s="95"/>
      <c r="BY283" s="95"/>
      <c r="BZ283" s="95"/>
      <c r="CA283" s="95"/>
      <c r="CB283" s="95"/>
      <c r="CC283" s="95"/>
      <c r="CD283" s="95"/>
      <c r="CE283" s="95"/>
      <c r="CF283" s="95"/>
      <c r="CG283" s="95"/>
      <c r="CH283" s="95"/>
      <c r="CI283" s="95"/>
      <c r="CJ283" s="95"/>
    </row>
    <row r="284" spans="1:88" s="274" customFormat="1" x14ac:dyDescent="0.2">
      <c r="A284" s="125"/>
      <c r="B284" s="95"/>
      <c r="C284" s="95"/>
      <c r="D284" s="95"/>
      <c r="E284" s="95"/>
      <c r="F284" s="95"/>
      <c r="G284" s="125"/>
      <c r="H284" s="125"/>
      <c r="I284" s="125"/>
      <c r="J284" s="125"/>
      <c r="K284" s="125"/>
      <c r="L284" s="125"/>
      <c r="M284" s="125"/>
      <c r="N284" s="12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5"/>
      <c r="BL284" s="95"/>
      <c r="BM284" s="95"/>
      <c r="BN284" s="95"/>
      <c r="BO284" s="95"/>
      <c r="BP284" s="95"/>
      <c r="BQ284" s="95"/>
      <c r="BR284" s="95"/>
      <c r="BS284" s="95"/>
      <c r="BT284" s="95"/>
      <c r="BU284" s="95"/>
      <c r="BV284" s="95"/>
      <c r="BW284" s="95"/>
      <c r="BX284" s="95"/>
      <c r="BY284" s="95"/>
      <c r="BZ284" s="95"/>
      <c r="CA284" s="95"/>
      <c r="CB284" s="95"/>
      <c r="CC284" s="95"/>
      <c r="CD284" s="95"/>
      <c r="CE284" s="95"/>
      <c r="CF284" s="95"/>
      <c r="CG284" s="95"/>
      <c r="CH284" s="95"/>
      <c r="CI284" s="95"/>
      <c r="CJ284" s="95"/>
    </row>
    <row r="285" spans="1:88" s="274" customFormat="1" x14ac:dyDescent="0.2">
      <c r="A285" s="125"/>
      <c r="B285" s="95"/>
      <c r="C285" s="95"/>
      <c r="D285" s="95"/>
      <c r="E285" s="95"/>
      <c r="F285" s="95"/>
      <c r="G285" s="125"/>
      <c r="H285" s="125"/>
      <c r="I285" s="125"/>
      <c r="J285" s="125"/>
      <c r="K285" s="125"/>
      <c r="L285" s="125"/>
      <c r="M285" s="125"/>
      <c r="N285" s="12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5"/>
      <c r="BL285" s="95"/>
      <c r="BM285" s="95"/>
      <c r="BN285" s="95"/>
      <c r="BO285" s="95"/>
      <c r="BP285" s="95"/>
      <c r="BQ285" s="95"/>
      <c r="BR285" s="95"/>
      <c r="BS285" s="95"/>
      <c r="BT285" s="95"/>
      <c r="BU285" s="95"/>
      <c r="BV285" s="95"/>
      <c r="BW285" s="95"/>
      <c r="BX285" s="95"/>
      <c r="BY285" s="95"/>
      <c r="BZ285" s="95"/>
      <c r="CA285" s="95"/>
      <c r="CB285" s="95"/>
      <c r="CC285" s="95"/>
      <c r="CD285" s="95"/>
      <c r="CE285" s="95"/>
      <c r="CF285" s="95"/>
      <c r="CG285" s="95"/>
      <c r="CH285" s="95"/>
      <c r="CI285" s="95"/>
      <c r="CJ285" s="95"/>
    </row>
    <row r="286" spans="1:88" s="274" customFormat="1" x14ac:dyDescent="0.2">
      <c r="A286" s="125"/>
      <c r="B286" s="95"/>
      <c r="C286" s="95"/>
      <c r="D286" s="95"/>
      <c r="E286" s="95"/>
      <c r="F286" s="95"/>
      <c r="G286" s="125"/>
      <c r="H286" s="125"/>
      <c r="I286" s="125"/>
      <c r="J286" s="125"/>
      <c r="K286" s="125"/>
      <c r="L286" s="125"/>
      <c r="M286" s="125"/>
      <c r="N286" s="12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5"/>
      <c r="BL286" s="95"/>
      <c r="BM286" s="95"/>
      <c r="BN286" s="95"/>
      <c r="BO286" s="95"/>
      <c r="BP286" s="95"/>
      <c r="BQ286" s="95"/>
      <c r="BR286" s="95"/>
      <c r="BS286" s="95"/>
      <c r="BT286" s="95"/>
      <c r="BU286" s="95"/>
      <c r="BV286" s="95"/>
      <c r="BW286" s="95"/>
      <c r="BX286" s="95"/>
      <c r="BY286" s="95"/>
      <c r="BZ286" s="95"/>
      <c r="CA286" s="95"/>
      <c r="CB286" s="95"/>
      <c r="CC286" s="95"/>
      <c r="CD286" s="95"/>
      <c r="CE286" s="95"/>
      <c r="CF286" s="95"/>
      <c r="CG286" s="95"/>
      <c r="CH286" s="95"/>
      <c r="CI286" s="95"/>
      <c r="CJ286" s="95"/>
    </row>
    <row r="287" spans="1:88" s="274" customFormat="1" x14ac:dyDescent="0.2">
      <c r="A287" s="125"/>
      <c r="B287" s="95"/>
      <c r="C287" s="95"/>
      <c r="D287" s="95"/>
      <c r="E287" s="95"/>
      <c r="F287" s="95"/>
      <c r="G287" s="125"/>
      <c r="H287" s="125"/>
      <c r="I287" s="125"/>
      <c r="J287" s="125"/>
      <c r="K287" s="125"/>
      <c r="L287" s="125"/>
      <c r="M287" s="125"/>
      <c r="N287" s="12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5"/>
      <c r="BL287" s="95"/>
      <c r="BM287" s="95"/>
      <c r="BN287" s="95"/>
      <c r="BO287" s="95"/>
      <c r="BP287" s="95"/>
      <c r="BQ287" s="95"/>
      <c r="BR287" s="95"/>
      <c r="BS287" s="95"/>
      <c r="BT287" s="95"/>
      <c r="BU287" s="95"/>
      <c r="BV287" s="95"/>
      <c r="BW287" s="95"/>
      <c r="BX287" s="95"/>
      <c r="BY287" s="95"/>
      <c r="BZ287" s="95"/>
      <c r="CA287" s="95"/>
      <c r="CB287" s="95"/>
      <c r="CC287" s="95"/>
      <c r="CD287" s="95"/>
      <c r="CE287" s="95"/>
      <c r="CF287" s="95"/>
      <c r="CG287" s="95"/>
      <c r="CH287" s="95"/>
      <c r="CI287" s="95"/>
      <c r="CJ287" s="95"/>
    </row>
    <row r="288" spans="1:88" s="274" customFormat="1" x14ac:dyDescent="0.2">
      <c r="A288" s="125"/>
      <c r="B288" s="95"/>
      <c r="C288" s="95"/>
      <c r="D288" s="95"/>
      <c r="E288" s="95"/>
      <c r="F288" s="95"/>
      <c r="G288" s="125"/>
      <c r="H288" s="125"/>
      <c r="I288" s="125"/>
      <c r="J288" s="125"/>
      <c r="K288" s="125"/>
      <c r="L288" s="125"/>
      <c r="M288" s="125"/>
      <c r="N288" s="12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5"/>
      <c r="BL288" s="95"/>
      <c r="BM288" s="95"/>
      <c r="BN288" s="95"/>
      <c r="BO288" s="95"/>
      <c r="BP288" s="95"/>
      <c r="BQ288" s="95"/>
      <c r="BR288" s="95"/>
      <c r="BS288" s="95"/>
      <c r="BT288" s="95"/>
      <c r="BU288" s="95"/>
      <c r="BV288" s="95"/>
      <c r="BW288" s="95"/>
      <c r="BX288" s="95"/>
      <c r="BY288" s="95"/>
      <c r="BZ288" s="95"/>
      <c r="CA288" s="95"/>
      <c r="CB288" s="95"/>
      <c r="CC288" s="95"/>
      <c r="CD288" s="95"/>
      <c r="CE288" s="95"/>
      <c r="CF288" s="95"/>
      <c r="CG288" s="95"/>
      <c r="CH288" s="95"/>
      <c r="CI288" s="95"/>
      <c r="CJ288" s="95"/>
    </row>
    <row r="289" spans="1:88" s="274" customFormat="1" x14ac:dyDescent="0.2">
      <c r="A289" s="125"/>
      <c r="B289" s="95"/>
      <c r="C289" s="95"/>
      <c r="D289" s="95"/>
      <c r="E289" s="95"/>
      <c r="F289" s="95"/>
      <c r="G289" s="125"/>
      <c r="H289" s="125"/>
      <c r="I289" s="125"/>
      <c r="J289" s="125"/>
      <c r="K289" s="125"/>
      <c r="L289" s="125"/>
      <c r="M289" s="125"/>
      <c r="N289" s="12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5"/>
      <c r="BL289" s="95"/>
      <c r="BM289" s="95"/>
      <c r="BN289" s="95"/>
      <c r="BO289" s="95"/>
      <c r="BP289" s="95"/>
      <c r="BQ289" s="95"/>
      <c r="BR289" s="95"/>
      <c r="BS289" s="95"/>
      <c r="BT289" s="95"/>
      <c r="BU289" s="95"/>
      <c r="BV289" s="95"/>
      <c r="BW289" s="95"/>
      <c r="BX289" s="95"/>
      <c r="BY289" s="95"/>
      <c r="BZ289" s="95"/>
      <c r="CA289" s="95"/>
      <c r="CB289" s="95"/>
      <c r="CC289" s="95"/>
      <c r="CD289" s="95"/>
      <c r="CE289" s="95"/>
      <c r="CF289" s="95"/>
      <c r="CG289" s="95"/>
      <c r="CH289" s="95"/>
      <c r="CI289" s="95"/>
      <c r="CJ289" s="95"/>
    </row>
    <row r="290" spans="1:88" s="274" customFormat="1" x14ac:dyDescent="0.2">
      <c r="A290" s="125"/>
      <c r="B290" s="95"/>
      <c r="C290" s="95"/>
      <c r="D290" s="95"/>
      <c r="E290" s="95"/>
      <c r="F290" s="95"/>
      <c r="G290" s="125"/>
      <c r="H290" s="125"/>
      <c r="I290" s="125"/>
      <c r="J290" s="125"/>
      <c r="K290" s="125"/>
      <c r="L290" s="125"/>
      <c r="M290" s="125"/>
      <c r="N290" s="12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5"/>
      <c r="BL290" s="95"/>
      <c r="BM290" s="95"/>
      <c r="BN290" s="95"/>
      <c r="BO290" s="95"/>
      <c r="BP290" s="95"/>
      <c r="BQ290" s="95"/>
      <c r="BR290" s="95"/>
      <c r="BS290" s="95"/>
      <c r="BT290" s="95"/>
      <c r="BU290" s="95"/>
      <c r="BV290" s="95"/>
      <c r="BW290" s="95"/>
      <c r="BX290" s="95"/>
      <c r="BY290" s="95"/>
      <c r="BZ290" s="95"/>
      <c r="CA290" s="95"/>
      <c r="CB290" s="95"/>
      <c r="CC290" s="95"/>
      <c r="CD290" s="95"/>
      <c r="CE290" s="95"/>
      <c r="CF290" s="95"/>
      <c r="CG290" s="95"/>
      <c r="CH290" s="95"/>
      <c r="CI290" s="95"/>
      <c r="CJ290" s="95"/>
    </row>
    <row r="291" spans="1:88" s="274" customFormat="1" x14ac:dyDescent="0.2">
      <c r="A291" s="125"/>
      <c r="B291" s="95"/>
      <c r="C291" s="95"/>
      <c r="D291" s="95"/>
      <c r="E291" s="95"/>
      <c r="F291" s="95"/>
      <c r="G291" s="125"/>
      <c r="H291" s="125"/>
      <c r="I291" s="125"/>
      <c r="J291" s="125"/>
      <c r="K291" s="125"/>
      <c r="L291" s="125"/>
      <c r="M291" s="125"/>
      <c r="N291" s="12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5"/>
      <c r="BL291" s="95"/>
      <c r="BM291" s="95"/>
      <c r="BN291" s="95"/>
      <c r="BO291" s="95"/>
      <c r="BP291" s="95"/>
      <c r="BQ291" s="95"/>
      <c r="BR291" s="95"/>
      <c r="BS291" s="95"/>
      <c r="BT291" s="95"/>
      <c r="BU291" s="95"/>
      <c r="BV291" s="95"/>
      <c r="BW291" s="95"/>
      <c r="BX291" s="95"/>
      <c r="BY291" s="95"/>
      <c r="BZ291" s="95"/>
      <c r="CA291" s="95"/>
      <c r="CB291" s="95"/>
      <c r="CC291" s="95"/>
      <c r="CD291" s="95"/>
      <c r="CE291" s="95"/>
      <c r="CF291" s="95"/>
      <c r="CG291" s="95"/>
      <c r="CH291" s="95"/>
      <c r="CI291" s="95"/>
      <c r="CJ291" s="95"/>
    </row>
    <row r="292" spans="1:88" s="274" customFormat="1" x14ac:dyDescent="0.2">
      <c r="A292" s="125"/>
      <c r="B292" s="95"/>
      <c r="C292" s="95"/>
      <c r="D292" s="95"/>
      <c r="E292" s="95"/>
      <c r="F292" s="95"/>
      <c r="G292" s="125"/>
      <c r="H292" s="125"/>
      <c r="I292" s="125"/>
      <c r="J292" s="125"/>
      <c r="K292" s="125"/>
      <c r="L292" s="125"/>
      <c r="M292" s="125"/>
      <c r="N292" s="12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5"/>
      <c r="BL292" s="95"/>
      <c r="BM292" s="95"/>
      <c r="BN292" s="95"/>
      <c r="BO292" s="95"/>
      <c r="BP292" s="95"/>
      <c r="BQ292" s="95"/>
      <c r="BR292" s="95"/>
      <c r="BS292" s="95"/>
      <c r="BT292" s="95"/>
      <c r="BU292" s="95"/>
      <c r="BV292" s="95"/>
      <c r="BW292" s="95"/>
      <c r="BX292" s="95"/>
      <c r="BY292" s="95"/>
      <c r="BZ292" s="95"/>
      <c r="CA292" s="95"/>
      <c r="CB292" s="95"/>
      <c r="CC292" s="95"/>
      <c r="CD292" s="95"/>
      <c r="CE292" s="95"/>
      <c r="CF292" s="95"/>
      <c r="CG292" s="95"/>
      <c r="CH292" s="95"/>
      <c r="CI292" s="95"/>
      <c r="CJ292" s="95"/>
    </row>
    <row r="293" spans="1:88" s="274" customFormat="1" x14ac:dyDescent="0.2">
      <c r="A293" s="125"/>
      <c r="B293" s="95"/>
      <c r="C293" s="95"/>
      <c r="D293" s="95"/>
      <c r="E293" s="95"/>
      <c r="F293" s="95"/>
      <c r="G293" s="125"/>
      <c r="H293" s="125"/>
      <c r="I293" s="125"/>
      <c r="J293" s="125"/>
      <c r="K293" s="125"/>
      <c r="L293" s="125"/>
      <c r="M293" s="125"/>
      <c r="N293" s="12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5"/>
      <c r="BL293" s="95"/>
      <c r="BM293" s="95"/>
      <c r="BN293" s="95"/>
      <c r="BO293" s="95"/>
      <c r="BP293" s="95"/>
      <c r="BQ293" s="95"/>
      <c r="BR293" s="95"/>
      <c r="BS293" s="95"/>
      <c r="BT293" s="95"/>
      <c r="BU293" s="95"/>
      <c r="BV293" s="95"/>
      <c r="BW293" s="95"/>
      <c r="BX293" s="95"/>
      <c r="BY293" s="95"/>
      <c r="BZ293" s="95"/>
      <c r="CA293" s="95"/>
      <c r="CB293" s="95"/>
      <c r="CC293" s="95"/>
      <c r="CD293" s="95"/>
      <c r="CE293" s="95"/>
      <c r="CF293" s="95"/>
      <c r="CG293" s="95"/>
      <c r="CH293" s="95"/>
      <c r="CI293" s="95"/>
      <c r="CJ293" s="95"/>
    </row>
    <row r="294" spans="1:88" s="274" customFormat="1" x14ac:dyDescent="0.2">
      <c r="A294" s="125"/>
      <c r="B294" s="95"/>
      <c r="C294" s="95"/>
      <c r="D294" s="95"/>
      <c r="E294" s="95"/>
      <c r="F294" s="95"/>
      <c r="G294" s="125"/>
      <c r="H294" s="125"/>
      <c r="I294" s="125"/>
      <c r="J294" s="125"/>
      <c r="K294" s="125"/>
      <c r="L294" s="125"/>
      <c r="M294" s="125"/>
      <c r="N294" s="12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5"/>
      <c r="BL294" s="95"/>
      <c r="BM294" s="95"/>
      <c r="BN294" s="95"/>
      <c r="BO294" s="95"/>
      <c r="BP294" s="95"/>
      <c r="BQ294" s="95"/>
      <c r="BR294" s="95"/>
      <c r="BS294" s="95"/>
      <c r="BT294" s="95"/>
      <c r="BU294" s="95"/>
      <c r="BV294" s="95"/>
      <c r="BW294" s="95"/>
      <c r="BX294" s="95"/>
      <c r="BY294" s="95"/>
      <c r="BZ294" s="95"/>
      <c r="CA294" s="95"/>
      <c r="CB294" s="95"/>
      <c r="CC294" s="95"/>
      <c r="CD294" s="95"/>
      <c r="CE294" s="95"/>
      <c r="CF294" s="95"/>
      <c r="CG294" s="95"/>
      <c r="CH294" s="95"/>
      <c r="CI294" s="95"/>
      <c r="CJ294" s="95"/>
    </row>
    <row r="295" spans="1:88" s="274" customFormat="1" x14ac:dyDescent="0.2">
      <c r="A295" s="125"/>
      <c r="B295" s="95"/>
      <c r="C295" s="95"/>
      <c r="D295" s="95"/>
      <c r="E295" s="95"/>
      <c r="F295" s="95"/>
      <c r="G295" s="125"/>
      <c r="H295" s="125"/>
      <c r="I295" s="125"/>
      <c r="J295" s="125"/>
      <c r="K295" s="125"/>
      <c r="L295" s="125"/>
      <c r="M295" s="125"/>
      <c r="N295" s="12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5"/>
      <c r="BL295" s="95"/>
      <c r="BM295" s="95"/>
      <c r="BN295" s="95"/>
      <c r="BO295" s="95"/>
      <c r="BP295" s="95"/>
      <c r="BQ295" s="95"/>
      <c r="BR295" s="95"/>
      <c r="BS295" s="95"/>
      <c r="BT295" s="95"/>
      <c r="BU295" s="95"/>
      <c r="BV295" s="95"/>
      <c r="BW295" s="95"/>
      <c r="BX295" s="95"/>
      <c r="BY295" s="95"/>
      <c r="BZ295" s="95"/>
      <c r="CA295" s="95"/>
      <c r="CB295" s="95"/>
      <c r="CC295" s="95"/>
      <c r="CD295" s="95"/>
      <c r="CE295" s="95"/>
      <c r="CF295" s="95"/>
      <c r="CG295" s="95"/>
      <c r="CH295" s="95"/>
      <c r="CI295" s="95"/>
      <c r="CJ295" s="95"/>
    </row>
    <row r="296" spans="1:88" s="274" customFormat="1" x14ac:dyDescent="0.2">
      <c r="A296" s="125"/>
      <c r="B296" s="95"/>
      <c r="C296" s="95"/>
      <c r="D296" s="95"/>
      <c r="E296" s="95"/>
      <c r="F296" s="95"/>
      <c r="G296" s="125"/>
      <c r="H296" s="125"/>
      <c r="I296" s="125"/>
      <c r="J296" s="125"/>
      <c r="K296" s="125"/>
      <c r="L296" s="125"/>
      <c r="M296" s="125"/>
      <c r="N296" s="12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5"/>
      <c r="BL296" s="95"/>
      <c r="BM296" s="95"/>
      <c r="BN296" s="95"/>
      <c r="BO296" s="95"/>
      <c r="BP296" s="95"/>
      <c r="BQ296" s="95"/>
      <c r="BR296" s="95"/>
      <c r="BS296" s="95"/>
      <c r="BT296" s="95"/>
      <c r="BU296" s="95"/>
      <c r="BV296" s="95"/>
      <c r="BW296" s="95"/>
      <c r="BX296" s="95"/>
      <c r="BY296" s="95"/>
      <c r="BZ296" s="95"/>
      <c r="CA296" s="95"/>
      <c r="CB296" s="95"/>
      <c r="CC296" s="95"/>
      <c r="CD296" s="95"/>
      <c r="CE296" s="95"/>
      <c r="CF296" s="95"/>
      <c r="CG296" s="95"/>
      <c r="CH296" s="95"/>
      <c r="CI296" s="95"/>
      <c r="CJ296" s="95"/>
    </row>
    <row r="297" spans="1:88" s="274" customFormat="1" x14ac:dyDescent="0.2">
      <c r="A297" s="125"/>
      <c r="B297" s="95"/>
      <c r="C297" s="95"/>
      <c r="D297" s="95"/>
      <c r="E297" s="95"/>
      <c r="F297" s="95"/>
      <c r="G297" s="125"/>
      <c r="H297" s="125"/>
      <c r="I297" s="125"/>
      <c r="J297" s="125"/>
      <c r="K297" s="125"/>
      <c r="L297" s="125"/>
      <c r="M297" s="125"/>
      <c r="N297" s="12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5"/>
      <c r="BL297" s="95"/>
      <c r="BM297" s="95"/>
      <c r="BN297" s="95"/>
      <c r="BO297" s="95"/>
      <c r="BP297" s="95"/>
      <c r="BQ297" s="95"/>
      <c r="BR297" s="95"/>
      <c r="BS297" s="95"/>
      <c r="BT297" s="95"/>
      <c r="BU297" s="95"/>
      <c r="BV297" s="95"/>
      <c r="BW297" s="95"/>
      <c r="BX297" s="95"/>
      <c r="BY297" s="95"/>
      <c r="BZ297" s="95"/>
      <c r="CA297" s="95"/>
      <c r="CB297" s="95"/>
      <c r="CC297" s="95"/>
      <c r="CD297" s="95"/>
      <c r="CE297" s="95"/>
      <c r="CF297" s="95"/>
      <c r="CG297" s="95"/>
      <c r="CH297" s="95"/>
      <c r="CI297" s="95"/>
      <c r="CJ297" s="95"/>
    </row>
    <row r="298" spans="1:88" s="274" customFormat="1" x14ac:dyDescent="0.2">
      <c r="A298" s="125"/>
      <c r="B298" s="95"/>
      <c r="C298" s="95"/>
      <c r="D298" s="95"/>
      <c r="E298" s="95"/>
      <c r="F298" s="95"/>
      <c r="G298" s="125"/>
      <c r="H298" s="125"/>
      <c r="I298" s="125"/>
      <c r="J298" s="125"/>
      <c r="K298" s="125"/>
      <c r="L298" s="125"/>
      <c r="M298" s="125"/>
      <c r="N298" s="12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5"/>
      <c r="BL298" s="95"/>
      <c r="BM298" s="95"/>
      <c r="BN298" s="95"/>
      <c r="BO298" s="95"/>
      <c r="BP298" s="95"/>
      <c r="BQ298" s="95"/>
      <c r="BR298" s="95"/>
      <c r="BS298" s="95"/>
      <c r="BT298" s="95"/>
      <c r="BU298" s="95"/>
      <c r="BV298" s="95"/>
      <c r="BW298" s="95"/>
      <c r="BX298" s="95"/>
      <c r="BY298" s="95"/>
      <c r="BZ298" s="95"/>
      <c r="CA298" s="95"/>
      <c r="CB298" s="95"/>
      <c r="CC298" s="95"/>
      <c r="CD298" s="95"/>
      <c r="CE298" s="95"/>
      <c r="CF298" s="95"/>
      <c r="CG298" s="95"/>
      <c r="CH298" s="95"/>
      <c r="CI298" s="95"/>
      <c r="CJ298" s="95"/>
    </row>
    <row r="299" spans="1:88" s="274" customFormat="1" x14ac:dyDescent="0.2">
      <c r="A299" s="125"/>
      <c r="B299" s="95"/>
      <c r="C299" s="95"/>
      <c r="D299" s="95"/>
      <c r="E299" s="95"/>
      <c r="F299" s="95"/>
      <c r="G299" s="125"/>
      <c r="H299" s="125"/>
      <c r="I299" s="125"/>
      <c r="J299" s="125"/>
      <c r="K299" s="125"/>
      <c r="L299" s="125"/>
      <c r="M299" s="125"/>
      <c r="N299" s="12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5"/>
      <c r="BL299" s="95"/>
      <c r="BM299" s="95"/>
      <c r="BN299" s="95"/>
      <c r="BO299" s="95"/>
      <c r="BP299" s="95"/>
      <c r="BQ299" s="95"/>
      <c r="BR299" s="95"/>
      <c r="BS299" s="95"/>
      <c r="BT299" s="95"/>
      <c r="BU299" s="95"/>
      <c r="BV299" s="95"/>
      <c r="BW299" s="95"/>
      <c r="BX299" s="95"/>
      <c r="BY299" s="95"/>
      <c r="BZ299" s="95"/>
      <c r="CA299" s="95"/>
      <c r="CB299" s="95"/>
      <c r="CC299" s="95"/>
      <c r="CD299" s="95"/>
      <c r="CE299" s="95"/>
      <c r="CF299" s="95"/>
      <c r="CG299" s="95"/>
      <c r="CH299" s="95"/>
      <c r="CI299" s="95"/>
      <c r="CJ299" s="95"/>
    </row>
    <row r="300" spans="1:88" s="274" customFormat="1" x14ac:dyDescent="0.2">
      <c r="A300" s="125"/>
      <c r="B300" s="95"/>
      <c r="C300" s="95"/>
      <c r="D300" s="95"/>
      <c r="E300" s="95"/>
      <c r="F300" s="95"/>
      <c r="G300" s="125"/>
      <c r="H300" s="125"/>
      <c r="I300" s="125"/>
      <c r="J300" s="125"/>
      <c r="K300" s="125"/>
      <c r="L300" s="125"/>
      <c r="M300" s="125"/>
      <c r="N300" s="12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5"/>
      <c r="BL300" s="95"/>
      <c r="BM300" s="95"/>
      <c r="BN300" s="95"/>
      <c r="BO300" s="95"/>
      <c r="BP300" s="95"/>
      <c r="BQ300" s="95"/>
      <c r="BR300" s="95"/>
      <c r="BS300" s="95"/>
      <c r="BT300" s="95"/>
      <c r="BU300" s="95"/>
      <c r="BV300" s="95"/>
      <c r="BW300" s="95"/>
      <c r="BX300" s="95"/>
      <c r="BY300" s="95"/>
      <c r="BZ300" s="95"/>
      <c r="CA300" s="95"/>
      <c r="CB300" s="95"/>
      <c r="CC300" s="95"/>
      <c r="CD300" s="95"/>
      <c r="CE300" s="95"/>
      <c r="CF300" s="95"/>
      <c r="CG300" s="95"/>
      <c r="CH300" s="95"/>
      <c r="CI300" s="95"/>
      <c r="CJ300" s="95"/>
    </row>
    <row r="301" spans="1:88" s="274" customFormat="1" x14ac:dyDescent="0.2">
      <c r="A301" s="125"/>
      <c r="B301" s="95"/>
      <c r="C301" s="95"/>
      <c r="D301" s="95"/>
      <c r="E301" s="95"/>
      <c r="F301" s="95"/>
      <c r="G301" s="125"/>
      <c r="H301" s="125"/>
      <c r="I301" s="125"/>
      <c r="J301" s="125"/>
      <c r="K301" s="125"/>
      <c r="L301" s="125"/>
      <c r="M301" s="125"/>
      <c r="N301" s="12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5"/>
      <c r="BL301" s="95"/>
      <c r="BM301" s="95"/>
      <c r="BN301" s="95"/>
      <c r="BO301" s="95"/>
      <c r="BP301" s="95"/>
      <c r="BQ301" s="95"/>
      <c r="BR301" s="95"/>
      <c r="BS301" s="95"/>
      <c r="BT301" s="95"/>
      <c r="BU301" s="95"/>
      <c r="BV301" s="95"/>
      <c r="BW301" s="95"/>
      <c r="BX301" s="95"/>
      <c r="BY301" s="95"/>
      <c r="BZ301" s="95"/>
      <c r="CA301" s="95"/>
      <c r="CB301" s="95"/>
      <c r="CC301" s="95"/>
      <c r="CD301" s="95"/>
      <c r="CE301" s="95"/>
      <c r="CF301" s="95"/>
      <c r="CG301" s="95"/>
      <c r="CH301" s="95"/>
      <c r="CI301" s="95"/>
      <c r="CJ301" s="95"/>
    </row>
    <row r="302" spans="1:88" s="274" customFormat="1" x14ac:dyDescent="0.2">
      <c r="A302" s="125"/>
      <c r="B302" s="95"/>
      <c r="C302" s="95"/>
      <c r="D302" s="95"/>
      <c r="E302" s="95"/>
      <c r="F302" s="95"/>
      <c r="G302" s="125"/>
      <c r="H302" s="125"/>
      <c r="I302" s="125"/>
      <c r="J302" s="125"/>
      <c r="K302" s="125"/>
      <c r="L302" s="125"/>
      <c r="M302" s="125"/>
      <c r="N302" s="12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5"/>
      <c r="BL302" s="95"/>
      <c r="BM302" s="95"/>
      <c r="BN302" s="95"/>
      <c r="BO302" s="95"/>
      <c r="BP302" s="95"/>
      <c r="BQ302" s="95"/>
      <c r="BR302" s="95"/>
      <c r="BS302" s="95"/>
      <c r="BT302" s="95"/>
      <c r="BU302" s="95"/>
      <c r="BV302" s="95"/>
      <c r="BW302" s="95"/>
      <c r="BX302" s="95"/>
      <c r="BY302" s="95"/>
      <c r="BZ302" s="95"/>
      <c r="CA302" s="95"/>
      <c r="CB302" s="95"/>
      <c r="CC302" s="95"/>
      <c r="CD302" s="95"/>
      <c r="CE302" s="95"/>
      <c r="CF302" s="95"/>
      <c r="CG302" s="95"/>
      <c r="CH302" s="95"/>
      <c r="CI302" s="95"/>
      <c r="CJ302" s="95"/>
    </row>
    <row r="303" spans="1:88" s="274" customFormat="1" x14ac:dyDescent="0.2">
      <c r="A303" s="125"/>
      <c r="B303" s="95"/>
      <c r="C303" s="95"/>
      <c r="D303" s="95"/>
      <c r="E303" s="95"/>
      <c r="F303" s="95"/>
      <c r="G303" s="125"/>
      <c r="H303" s="125"/>
      <c r="I303" s="125"/>
      <c r="J303" s="125"/>
      <c r="K303" s="125"/>
      <c r="L303" s="125"/>
      <c r="M303" s="125"/>
      <c r="N303" s="12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5"/>
      <c r="BL303" s="95"/>
      <c r="BM303" s="95"/>
      <c r="BN303" s="95"/>
      <c r="BO303" s="95"/>
      <c r="BP303" s="95"/>
      <c r="BQ303" s="95"/>
      <c r="BR303" s="95"/>
      <c r="BS303" s="95"/>
      <c r="BT303" s="95"/>
      <c r="BU303" s="95"/>
      <c r="BV303" s="95"/>
      <c r="BW303" s="95"/>
      <c r="BX303" s="95"/>
      <c r="BY303" s="95"/>
      <c r="BZ303" s="95"/>
      <c r="CA303" s="95"/>
      <c r="CB303" s="95"/>
      <c r="CC303" s="95"/>
      <c r="CD303" s="95"/>
      <c r="CE303" s="95"/>
      <c r="CF303" s="95"/>
      <c r="CG303" s="95"/>
      <c r="CH303" s="95"/>
      <c r="CI303" s="95"/>
      <c r="CJ303" s="95"/>
    </row>
    <row r="304" spans="1:88" s="274" customFormat="1" x14ac:dyDescent="0.2">
      <c r="A304" s="125"/>
      <c r="B304" s="95"/>
      <c r="C304" s="95"/>
      <c r="D304" s="95"/>
      <c r="E304" s="95"/>
      <c r="F304" s="95"/>
      <c r="G304" s="125"/>
      <c r="H304" s="125"/>
      <c r="I304" s="125"/>
      <c r="J304" s="125"/>
      <c r="K304" s="125"/>
      <c r="L304" s="125"/>
      <c r="M304" s="125"/>
      <c r="N304" s="12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5"/>
      <c r="BL304" s="95"/>
      <c r="BM304" s="95"/>
      <c r="BN304" s="95"/>
      <c r="BO304" s="95"/>
      <c r="BP304" s="95"/>
      <c r="BQ304" s="95"/>
      <c r="BR304" s="95"/>
      <c r="BS304" s="95"/>
      <c r="BT304" s="95"/>
      <c r="BU304" s="95"/>
      <c r="BV304" s="95"/>
      <c r="BW304" s="95"/>
      <c r="BX304" s="95"/>
      <c r="BY304" s="95"/>
      <c r="BZ304" s="95"/>
      <c r="CA304" s="95"/>
      <c r="CB304" s="95"/>
      <c r="CC304" s="95"/>
      <c r="CD304" s="95"/>
      <c r="CE304" s="95"/>
      <c r="CF304" s="95"/>
      <c r="CG304" s="95"/>
      <c r="CH304" s="95"/>
      <c r="CI304" s="95"/>
      <c r="CJ304" s="95"/>
    </row>
    <row r="305" spans="1:88" s="274" customFormat="1" x14ac:dyDescent="0.2">
      <c r="A305" s="125"/>
      <c r="B305" s="95"/>
      <c r="C305" s="95"/>
      <c r="D305" s="95"/>
      <c r="E305" s="95"/>
      <c r="F305" s="95"/>
      <c r="G305" s="125"/>
      <c r="H305" s="125"/>
      <c r="I305" s="125"/>
      <c r="J305" s="125"/>
      <c r="K305" s="125"/>
      <c r="L305" s="125"/>
      <c r="M305" s="125"/>
      <c r="N305" s="12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5"/>
      <c r="BL305" s="95"/>
      <c r="BM305" s="95"/>
      <c r="BN305" s="95"/>
      <c r="BO305" s="95"/>
      <c r="BP305" s="95"/>
      <c r="BQ305" s="95"/>
      <c r="BR305" s="95"/>
      <c r="BS305" s="95"/>
      <c r="BT305" s="95"/>
      <c r="BU305" s="95"/>
      <c r="BV305" s="95"/>
      <c r="BW305" s="95"/>
      <c r="BX305" s="95"/>
      <c r="BY305" s="95"/>
      <c r="BZ305" s="95"/>
      <c r="CA305" s="95"/>
      <c r="CB305" s="95"/>
      <c r="CC305" s="95"/>
      <c r="CD305" s="95"/>
      <c r="CE305" s="95"/>
      <c r="CF305" s="95"/>
      <c r="CG305" s="95"/>
      <c r="CH305" s="95"/>
      <c r="CI305" s="95"/>
      <c r="CJ305" s="95"/>
    </row>
    <row r="306" spans="1:88" s="274" customFormat="1" x14ac:dyDescent="0.2">
      <c r="A306" s="125"/>
      <c r="B306" s="95"/>
      <c r="C306" s="95"/>
      <c r="D306" s="95"/>
      <c r="E306" s="95"/>
      <c r="F306" s="95"/>
      <c r="G306" s="125"/>
      <c r="H306" s="125"/>
      <c r="I306" s="125"/>
      <c r="J306" s="125"/>
      <c r="K306" s="125"/>
      <c r="L306" s="125"/>
      <c r="M306" s="125"/>
      <c r="N306" s="12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5"/>
      <c r="BL306" s="95"/>
      <c r="BM306" s="95"/>
      <c r="BN306" s="95"/>
      <c r="BO306" s="95"/>
      <c r="BP306" s="95"/>
      <c r="BQ306" s="95"/>
      <c r="BR306" s="95"/>
      <c r="BS306" s="95"/>
      <c r="BT306" s="95"/>
      <c r="BU306" s="95"/>
      <c r="BV306" s="95"/>
      <c r="BW306" s="95"/>
      <c r="BX306" s="95"/>
      <c r="BY306" s="95"/>
      <c r="BZ306" s="95"/>
      <c r="CA306" s="95"/>
      <c r="CB306" s="95"/>
      <c r="CC306" s="95"/>
      <c r="CD306" s="95"/>
      <c r="CE306" s="95"/>
      <c r="CF306" s="95"/>
      <c r="CG306" s="95"/>
      <c r="CH306" s="95"/>
      <c r="CI306" s="95"/>
      <c r="CJ306" s="95"/>
    </row>
    <row r="307" spans="1:88" s="274" customFormat="1" x14ac:dyDescent="0.2">
      <c r="A307" s="125"/>
      <c r="B307" s="95"/>
      <c r="C307" s="95"/>
      <c r="D307" s="95"/>
      <c r="E307" s="95"/>
      <c r="F307" s="95"/>
      <c r="G307" s="125"/>
      <c r="H307" s="125"/>
      <c r="I307" s="125"/>
      <c r="J307" s="125"/>
      <c r="K307" s="125"/>
      <c r="L307" s="125"/>
      <c r="M307" s="125"/>
      <c r="N307" s="12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5"/>
      <c r="BL307" s="95"/>
      <c r="BM307" s="95"/>
      <c r="BN307" s="95"/>
      <c r="BO307" s="95"/>
      <c r="BP307" s="95"/>
      <c r="BQ307" s="95"/>
      <c r="BR307" s="95"/>
      <c r="BS307" s="95"/>
      <c r="BT307" s="95"/>
      <c r="BU307" s="95"/>
      <c r="BV307" s="95"/>
      <c r="BW307" s="95"/>
      <c r="BX307" s="95"/>
      <c r="BY307" s="95"/>
      <c r="BZ307" s="95"/>
      <c r="CA307" s="95"/>
      <c r="CB307" s="95"/>
      <c r="CC307" s="95"/>
      <c r="CD307" s="95"/>
      <c r="CE307" s="95"/>
      <c r="CF307" s="95"/>
      <c r="CG307" s="95"/>
      <c r="CH307" s="95"/>
      <c r="CI307" s="95"/>
      <c r="CJ307" s="95"/>
    </row>
    <row r="308" spans="1:88" s="274" customFormat="1" x14ac:dyDescent="0.2">
      <c r="A308" s="125"/>
      <c r="B308" s="95"/>
      <c r="C308" s="95"/>
      <c r="D308" s="95"/>
      <c r="E308" s="95"/>
      <c r="F308" s="95"/>
      <c r="G308" s="125"/>
      <c r="H308" s="125"/>
      <c r="I308" s="125"/>
      <c r="J308" s="125"/>
      <c r="K308" s="125"/>
      <c r="L308" s="125"/>
      <c r="M308" s="125"/>
      <c r="N308" s="12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5"/>
      <c r="BL308" s="95"/>
      <c r="BM308" s="95"/>
      <c r="BN308" s="95"/>
      <c r="BO308" s="95"/>
      <c r="BP308" s="95"/>
      <c r="BQ308" s="95"/>
      <c r="BR308" s="95"/>
      <c r="BS308" s="95"/>
      <c r="BT308" s="95"/>
      <c r="BU308" s="95"/>
      <c r="BV308" s="95"/>
      <c r="BW308" s="95"/>
      <c r="BX308" s="95"/>
      <c r="BY308" s="95"/>
      <c r="BZ308" s="95"/>
      <c r="CA308" s="95"/>
      <c r="CB308" s="95"/>
      <c r="CC308" s="95"/>
      <c r="CD308" s="95"/>
      <c r="CE308" s="95"/>
      <c r="CF308" s="95"/>
      <c r="CG308" s="95"/>
      <c r="CH308" s="95"/>
      <c r="CI308" s="95"/>
      <c r="CJ308" s="95"/>
    </row>
    <row r="309" spans="1:88" s="274" customFormat="1" x14ac:dyDescent="0.2">
      <c r="A309" s="125"/>
      <c r="B309" s="95"/>
      <c r="C309" s="95"/>
      <c r="D309" s="95"/>
      <c r="E309" s="95"/>
      <c r="F309" s="95"/>
      <c r="G309" s="125"/>
      <c r="H309" s="125"/>
      <c r="I309" s="125"/>
      <c r="J309" s="125"/>
      <c r="K309" s="125"/>
      <c r="L309" s="125"/>
      <c r="M309" s="125"/>
      <c r="N309" s="12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5"/>
      <c r="BL309" s="95"/>
      <c r="BM309" s="95"/>
      <c r="BN309" s="95"/>
      <c r="BO309" s="95"/>
      <c r="BP309" s="95"/>
      <c r="BQ309" s="95"/>
      <c r="BR309" s="95"/>
      <c r="BS309" s="95"/>
      <c r="BT309" s="95"/>
      <c r="BU309" s="95"/>
      <c r="BV309" s="95"/>
      <c r="BW309" s="95"/>
      <c r="BX309" s="95"/>
      <c r="BY309" s="95"/>
      <c r="BZ309" s="95"/>
      <c r="CA309" s="95"/>
      <c r="CB309" s="95"/>
      <c r="CC309" s="95"/>
      <c r="CD309" s="95"/>
      <c r="CE309" s="95"/>
      <c r="CF309" s="95"/>
      <c r="CG309" s="95"/>
      <c r="CH309" s="95"/>
      <c r="CI309" s="95"/>
      <c r="CJ309" s="95"/>
    </row>
    <row r="310" spans="1:88" s="274" customFormat="1" x14ac:dyDescent="0.2">
      <c r="A310" s="125"/>
      <c r="B310" s="95"/>
      <c r="C310" s="95"/>
      <c r="D310" s="95"/>
      <c r="E310" s="95"/>
      <c r="F310" s="95"/>
      <c r="G310" s="125"/>
      <c r="H310" s="125"/>
      <c r="I310" s="125"/>
      <c r="J310" s="125"/>
      <c r="K310" s="125"/>
      <c r="L310" s="125"/>
      <c r="M310" s="125"/>
      <c r="N310" s="12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5"/>
      <c r="BL310" s="95"/>
      <c r="BM310" s="95"/>
      <c r="BN310" s="95"/>
      <c r="BO310" s="95"/>
      <c r="BP310" s="95"/>
      <c r="BQ310" s="95"/>
      <c r="BR310" s="95"/>
      <c r="BS310" s="95"/>
      <c r="BT310" s="95"/>
      <c r="BU310" s="95"/>
      <c r="BV310" s="95"/>
      <c r="BW310" s="95"/>
      <c r="BX310" s="95"/>
      <c r="BY310" s="95"/>
      <c r="BZ310" s="95"/>
      <c r="CA310" s="95"/>
      <c r="CB310" s="95"/>
      <c r="CC310" s="95"/>
      <c r="CD310" s="95"/>
      <c r="CE310" s="95"/>
      <c r="CF310" s="95"/>
      <c r="CG310" s="95"/>
      <c r="CH310" s="95"/>
      <c r="CI310" s="95"/>
      <c r="CJ310" s="95"/>
    </row>
    <row r="311" spans="1:88" s="274" customFormat="1" x14ac:dyDescent="0.2">
      <c r="A311" s="125"/>
      <c r="B311" s="95"/>
      <c r="C311" s="95"/>
      <c r="D311" s="95"/>
      <c r="E311" s="95"/>
      <c r="F311" s="95"/>
      <c r="G311" s="125"/>
      <c r="H311" s="125"/>
      <c r="I311" s="125"/>
      <c r="J311" s="125"/>
      <c r="K311" s="125"/>
      <c r="L311" s="125"/>
      <c r="M311" s="125"/>
      <c r="N311" s="12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5"/>
      <c r="BL311" s="95"/>
      <c r="BM311" s="95"/>
      <c r="BN311" s="95"/>
      <c r="BO311" s="95"/>
      <c r="BP311" s="95"/>
      <c r="BQ311" s="95"/>
      <c r="BR311" s="95"/>
      <c r="BS311" s="95"/>
      <c r="BT311" s="95"/>
      <c r="BU311" s="95"/>
      <c r="BV311" s="95"/>
      <c r="BW311" s="95"/>
      <c r="BX311" s="95"/>
      <c r="BY311" s="95"/>
      <c r="BZ311" s="95"/>
      <c r="CA311" s="95"/>
      <c r="CB311" s="95"/>
      <c r="CC311" s="95"/>
      <c r="CD311" s="95"/>
      <c r="CE311" s="95"/>
      <c r="CF311" s="95"/>
      <c r="CG311" s="95"/>
      <c r="CH311" s="95"/>
      <c r="CI311" s="95"/>
      <c r="CJ311" s="95"/>
    </row>
    <row r="312" spans="1:88" s="274" customFormat="1" x14ac:dyDescent="0.2">
      <c r="A312" s="125"/>
      <c r="B312" s="95"/>
      <c r="C312" s="95"/>
      <c r="D312" s="95"/>
      <c r="E312" s="95"/>
      <c r="F312" s="95"/>
      <c r="G312" s="125"/>
      <c r="H312" s="125"/>
      <c r="I312" s="125"/>
      <c r="J312" s="125"/>
      <c r="K312" s="125"/>
      <c r="L312" s="125"/>
      <c r="M312" s="125"/>
      <c r="N312" s="12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5"/>
      <c r="BL312" s="95"/>
      <c r="BM312" s="95"/>
      <c r="BN312" s="95"/>
      <c r="BO312" s="95"/>
      <c r="BP312" s="95"/>
      <c r="BQ312" s="95"/>
      <c r="BR312" s="95"/>
      <c r="BS312" s="95"/>
      <c r="BT312" s="95"/>
      <c r="BU312" s="95"/>
      <c r="BV312" s="95"/>
      <c r="BW312" s="95"/>
      <c r="BX312" s="95"/>
      <c r="BY312" s="95"/>
      <c r="BZ312" s="95"/>
      <c r="CA312" s="95"/>
      <c r="CB312" s="95"/>
      <c r="CC312" s="95"/>
      <c r="CD312" s="95"/>
      <c r="CE312" s="95"/>
      <c r="CF312" s="95"/>
      <c r="CG312" s="95"/>
      <c r="CH312" s="95"/>
      <c r="CI312" s="95"/>
      <c r="CJ312" s="95"/>
    </row>
    <row r="313" spans="1:88" s="274" customFormat="1" x14ac:dyDescent="0.2">
      <c r="A313" s="125"/>
      <c r="B313" s="95"/>
      <c r="C313" s="95"/>
      <c r="D313" s="95"/>
      <c r="E313" s="95"/>
      <c r="F313" s="95"/>
      <c r="G313" s="125"/>
      <c r="H313" s="125"/>
      <c r="I313" s="125"/>
      <c r="J313" s="125"/>
      <c r="K313" s="125"/>
      <c r="L313" s="125"/>
      <c r="M313" s="125"/>
      <c r="N313" s="12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5"/>
      <c r="BL313" s="95"/>
      <c r="BM313" s="95"/>
      <c r="BN313" s="95"/>
      <c r="BO313" s="95"/>
      <c r="BP313" s="95"/>
      <c r="BQ313" s="95"/>
      <c r="BR313" s="95"/>
      <c r="BS313" s="95"/>
      <c r="BT313" s="95"/>
      <c r="BU313" s="95"/>
      <c r="BV313" s="95"/>
      <c r="BW313" s="95"/>
      <c r="BX313" s="95"/>
      <c r="BY313" s="95"/>
      <c r="BZ313" s="95"/>
      <c r="CA313" s="95"/>
      <c r="CB313" s="95"/>
      <c r="CC313" s="95"/>
      <c r="CD313" s="95"/>
      <c r="CE313" s="95"/>
      <c r="CF313" s="95"/>
      <c r="CG313" s="95"/>
      <c r="CH313" s="95"/>
      <c r="CI313" s="95"/>
      <c r="CJ313" s="95"/>
    </row>
    <row r="314" spans="1:88" s="274" customFormat="1" x14ac:dyDescent="0.2">
      <c r="A314" s="125"/>
      <c r="B314" s="95"/>
      <c r="C314" s="95"/>
      <c r="D314" s="95"/>
      <c r="E314" s="95"/>
      <c r="F314" s="95"/>
      <c r="G314" s="125"/>
      <c r="H314" s="125"/>
      <c r="I314" s="125"/>
      <c r="J314" s="125"/>
      <c r="K314" s="125"/>
      <c r="L314" s="125"/>
      <c r="M314" s="125"/>
      <c r="N314" s="12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5"/>
      <c r="BL314" s="95"/>
      <c r="BM314" s="95"/>
      <c r="BN314" s="95"/>
      <c r="BO314" s="95"/>
      <c r="BP314" s="95"/>
      <c r="BQ314" s="95"/>
      <c r="BR314" s="95"/>
      <c r="BS314" s="95"/>
      <c r="BT314" s="95"/>
      <c r="BU314" s="95"/>
      <c r="BV314" s="95"/>
      <c r="BW314" s="95"/>
      <c r="BX314" s="95"/>
      <c r="BY314" s="95"/>
      <c r="BZ314" s="95"/>
      <c r="CA314" s="95"/>
      <c r="CB314" s="95"/>
      <c r="CC314" s="95"/>
      <c r="CD314" s="95"/>
      <c r="CE314" s="95"/>
      <c r="CF314" s="95"/>
      <c r="CG314" s="95"/>
      <c r="CH314" s="95"/>
      <c r="CI314" s="95"/>
      <c r="CJ314" s="95"/>
    </row>
    <row r="315" spans="1:88" s="274" customFormat="1" x14ac:dyDescent="0.2">
      <c r="A315" s="125"/>
      <c r="B315" s="95"/>
      <c r="C315" s="95"/>
      <c r="D315" s="95"/>
      <c r="E315" s="95"/>
      <c r="F315" s="95"/>
      <c r="G315" s="125"/>
      <c r="H315" s="125"/>
      <c r="I315" s="125"/>
      <c r="J315" s="125"/>
      <c r="K315" s="125"/>
      <c r="L315" s="125"/>
      <c r="M315" s="125"/>
      <c r="N315" s="12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5"/>
      <c r="BL315" s="95"/>
      <c r="BM315" s="95"/>
      <c r="BN315" s="95"/>
      <c r="BO315" s="95"/>
      <c r="BP315" s="95"/>
      <c r="BQ315" s="95"/>
      <c r="BR315" s="95"/>
      <c r="BS315" s="95"/>
      <c r="BT315" s="95"/>
      <c r="BU315" s="95"/>
      <c r="BV315" s="95"/>
      <c r="BW315" s="95"/>
      <c r="BX315" s="95"/>
      <c r="BY315" s="95"/>
      <c r="BZ315" s="95"/>
      <c r="CA315" s="95"/>
      <c r="CB315" s="95"/>
      <c r="CC315" s="95"/>
      <c r="CD315" s="95"/>
      <c r="CE315" s="95"/>
      <c r="CF315" s="95"/>
      <c r="CG315" s="95"/>
      <c r="CH315" s="95"/>
      <c r="CI315" s="95"/>
      <c r="CJ315" s="95"/>
    </row>
    <row r="316" spans="1:88" s="274" customFormat="1" x14ac:dyDescent="0.2">
      <c r="A316" s="125"/>
      <c r="B316" s="95"/>
      <c r="C316" s="95"/>
      <c r="D316" s="95"/>
      <c r="E316" s="95"/>
      <c r="F316" s="95"/>
      <c r="G316" s="125"/>
      <c r="H316" s="125"/>
      <c r="I316" s="125"/>
      <c r="J316" s="125"/>
      <c r="K316" s="125"/>
      <c r="L316" s="125"/>
      <c r="M316" s="125"/>
      <c r="N316" s="12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5"/>
      <c r="BL316" s="95"/>
      <c r="BM316" s="95"/>
      <c r="BN316" s="95"/>
      <c r="BO316" s="95"/>
      <c r="BP316" s="95"/>
      <c r="BQ316" s="95"/>
      <c r="BR316" s="95"/>
      <c r="BS316" s="95"/>
      <c r="BT316" s="95"/>
      <c r="BU316" s="95"/>
      <c r="BV316" s="95"/>
      <c r="BW316" s="95"/>
      <c r="BX316" s="95"/>
      <c r="BY316" s="95"/>
      <c r="BZ316" s="95"/>
      <c r="CA316" s="95"/>
      <c r="CB316" s="95"/>
      <c r="CC316" s="95"/>
      <c r="CD316" s="95"/>
      <c r="CE316" s="95"/>
      <c r="CF316" s="95"/>
      <c r="CG316" s="95"/>
      <c r="CH316" s="95"/>
      <c r="CI316" s="95"/>
      <c r="CJ316" s="95"/>
    </row>
    <row r="317" spans="1:88" s="274" customFormat="1" x14ac:dyDescent="0.2">
      <c r="A317" s="125"/>
      <c r="B317" s="95"/>
      <c r="C317" s="95"/>
      <c r="D317" s="95"/>
      <c r="E317" s="95"/>
      <c r="F317" s="95"/>
      <c r="G317" s="125"/>
      <c r="H317" s="125"/>
      <c r="I317" s="125"/>
      <c r="J317" s="125"/>
      <c r="K317" s="125"/>
      <c r="L317" s="125"/>
      <c r="M317" s="125"/>
      <c r="N317" s="12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5"/>
      <c r="BL317" s="95"/>
      <c r="BM317" s="95"/>
      <c r="BN317" s="95"/>
      <c r="BO317" s="95"/>
      <c r="BP317" s="95"/>
      <c r="BQ317" s="95"/>
      <c r="BR317" s="95"/>
      <c r="BS317" s="95"/>
      <c r="BT317" s="95"/>
      <c r="BU317" s="95"/>
      <c r="BV317" s="95"/>
      <c r="BW317" s="95"/>
      <c r="BX317" s="95"/>
      <c r="BY317" s="95"/>
      <c r="BZ317" s="95"/>
      <c r="CA317" s="95"/>
      <c r="CB317" s="95"/>
      <c r="CC317" s="95"/>
      <c r="CD317" s="95"/>
      <c r="CE317" s="95"/>
      <c r="CF317" s="95"/>
      <c r="CG317" s="95"/>
      <c r="CH317" s="95"/>
      <c r="CI317" s="95"/>
      <c r="CJ317" s="95"/>
    </row>
    <row r="318" spans="1:88" s="274" customFormat="1" x14ac:dyDescent="0.2">
      <c r="A318" s="125"/>
      <c r="B318" s="95"/>
      <c r="C318" s="95"/>
      <c r="D318" s="95"/>
      <c r="E318" s="95"/>
      <c r="F318" s="95"/>
      <c r="G318" s="125"/>
      <c r="H318" s="125"/>
      <c r="I318" s="125"/>
      <c r="J318" s="125"/>
      <c r="K318" s="125"/>
      <c r="L318" s="125"/>
      <c r="M318" s="125"/>
      <c r="N318" s="12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5"/>
      <c r="BL318" s="95"/>
      <c r="BM318" s="95"/>
      <c r="BN318" s="95"/>
      <c r="BO318" s="95"/>
      <c r="BP318" s="95"/>
      <c r="BQ318" s="95"/>
      <c r="BR318" s="95"/>
      <c r="BS318" s="95"/>
      <c r="BT318" s="95"/>
      <c r="BU318" s="95"/>
      <c r="BV318" s="95"/>
      <c r="BW318" s="95"/>
      <c r="BX318" s="95"/>
      <c r="BY318" s="95"/>
      <c r="BZ318" s="95"/>
      <c r="CA318" s="95"/>
      <c r="CB318" s="95"/>
      <c r="CC318" s="95"/>
      <c r="CD318" s="95"/>
      <c r="CE318" s="95"/>
      <c r="CF318" s="95"/>
      <c r="CG318" s="95"/>
      <c r="CH318" s="95"/>
      <c r="CI318" s="95"/>
      <c r="CJ318" s="95"/>
    </row>
    <row r="319" spans="1:88" s="274" customFormat="1" x14ac:dyDescent="0.2">
      <c r="A319" s="125"/>
      <c r="B319" s="95"/>
      <c r="C319" s="95"/>
      <c r="D319" s="95"/>
      <c r="E319" s="95"/>
      <c r="F319" s="95"/>
      <c r="G319" s="125"/>
      <c r="H319" s="125"/>
      <c r="I319" s="125"/>
      <c r="J319" s="125"/>
      <c r="K319" s="125"/>
      <c r="L319" s="125"/>
      <c r="M319" s="125"/>
      <c r="N319" s="12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5"/>
      <c r="BL319" s="95"/>
      <c r="BM319" s="95"/>
      <c r="BN319" s="95"/>
      <c r="BO319" s="95"/>
      <c r="BP319" s="95"/>
      <c r="BQ319" s="95"/>
      <c r="BR319" s="95"/>
      <c r="BS319" s="95"/>
      <c r="BT319" s="95"/>
      <c r="BU319" s="95"/>
      <c r="BV319" s="95"/>
      <c r="BW319" s="95"/>
      <c r="BX319" s="95"/>
      <c r="BY319" s="95"/>
      <c r="BZ319" s="95"/>
      <c r="CA319" s="95"/>
      <c r="CB319" s="95"/>
      <c r="CC319" s="95"/>
      <c r="CD319" s="95"/>
      <c r="CE319" s="95"/>
      <c r="CF319" s="95"/>
      <c r="CG319" s="95"/>
      <c r="CH319" s="95"/>
      <c r="CI319" s="95"/>
      <c r="CJ319" s="95"/>
    </row>
    <row r="320" spans="1:88" s="274" customFormat="1" x14ac:dyDescent="0.2">
      <c r="A320" s="125"/>
      <c r="B320" s="95"/>
      <c r="C320" s="95"/>
      <c r="D320" s="95"/>
      <c r="E320" s="95"/>
      <c r="F320" s="95"/>
      <c r="G320" s="125"/>
      <c r="H320" s="125"/>
      <c r="I320" s="125"/>
      <c r="J320" s="125"/>
      <c r="K320" s="125"/>
      <c r="L320" s="125"/>
      <c r="M320" s="125"/>
      <c r="N320" s="12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5"/>
      <c r="BL320" s="95"/>
      <c r="BM320" s="95"/>
      <c r="BN320" s="95"/>
      <c r="BO320" s="95"/>
      <c r="BP320" s="95"/>
      <c r="BQ320" s="95"/>
      <c r="BR320" s="95"/>
      <c r="BS320" s="95"/>
      <c r="BT320" s="95"/>
      <c r="BU320" s="95"/>
      <c r="BV320" s="95"/>
      <c r="BW320" s="95"/>
      <c r="BX320" s="95"/>
      <c r="BY320" s="95"/>
      <c r="BZ320" s="95"/>
      <c r="CA320" s="95"/>
      <c r="CB320" s="95"/>
      <c r="CC320" s="95"/>
      <c r="CD320" s="95"/>
      <c r="CE320" s="95"/>
      <c r="CF320" s="95"/>
      <c r="CG320" s="95"/>
      <c r="CH320" s="95"/>
      <c r="CI320" s="95"/>
      <c r="CJ320" s="95"/>
    </row>
    <row r="321" spans="1:88" s="274" customFormat="1" x14ac:dyDescent="0.2">
      <c r="A321" s="125"/>
      <c r="B321" s="95"/>
      <c r="C321" s="95"/>
      <c r="D321" s="95"/>
      <c r="E321" s="95"/>
      <c r="F321" s="95"/>
      <c r="G321" s="125"/>
      <c r="H321" s="125"/>
      <c r="I321" s="125"/>
      <c r="J321" s="125"/>
      <c r="K321" s="125"/>
      <c r="L321" s="125"/>
      <c r="M321" s="125"/>
      <c r="N321" s="12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5"/>
      <c r="BL321" s="95"/>
      <c r="BM321" s="95"/>
      <c r="BN321" s="95"/>
      <c r="BO321" s="95"/>
      <c r="BP321" s="95"/>
      <c r="BQ321" s="95"/>
      <c r="BR321" s="95"/>
      <c r="BS321" s="95"/>
      <c r="BT321" s="95"/>
      <c r="BU321" s="95"/>
      <c r="BV321" s="95"/>
      <c r="BW321" s="95"/>
      <c r="BX321" s="95"/>
      <c r="BY321" s="95"/>
      <c r="BZ321" s="95"/>
      <c r="CA321" s="95"/>
      <c r="CB321" s="95"/>
      <c r="CC321" s="95"/>
      <c r="CD321" s="95"/>
      <c r="CE321" s="95"/>
      <c r="CF321" s="95"/>
      <c r="CG321" s="95"/>
      <c r="CH321" s="95"/>
      <c r="CI321" s="95"/>
      <c r="CJ321" s="95"/>
    </row>
    <row r="322" spans="1:88" s="274" customFormat="1" x14ac:dyDescent="0.2">
      <c r="A322" s="125"/>
      <c r="B322" s="95"/>
      <c r="C322" s="95"/>
      <c r="D322" s="95"/>
      <c r="E322" s="95"/>
      <c r="F322" s="95"/>
      <c r="G322" s="125"/>
      <c r="H322" s="125"/>
      <c r="I322" s="125"/>
      <c r="J322" s="125"/>
      <c r="K322" s="125"/>
      <c r="L322" s="125"/>
      <c r="M322" s="125"/>
      <c r="N322" s="12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5"/>
      <c r="BL322" s="95"/>
      <c r="BM322" s="95"/>
      <c r="BN322" s="95"/>
      <c r="BO322" s="95"/>
      <c r="BP322" s="95"/>
      <c r="BQ322" s="95"/>
      <c r="BR322" s="95"/>
      <c r="BS322" s="95"/>
      <c r="BT322" s="95"/>
      <c r="BU322" s="95"/>
      <c r="BV322" s="95"/>
      <c r="BW322" s="95"/>
      <c r="BX322" s="95"/>
      <c r="BY322" s="95"/>
      <c r="BZ322" s="95"/>
      <c r="CA322" s="95"/>
      <c r="CB322" s="95"/>
      <c r="CC322" s="95"/>
      <c r="CD322" s="95"/>
      <c r="CE322" s="95"/>
      <c r="CF322" s="95"/>
      <c r="CG322" s="95"/>
      <c r="CH322" s="95"/>
      <c r="CI322" s="95"/>
      <c r="CJ322" s="95"/>
    </row>
    <row r="323" spans="1:88" s="274" customFormat="1" x14ac:dyDescent="0.2">
      <c r="A323" s="125"/>
      <c r="B323" s="95"/>
      <c r="C323" s="95"/>
      <c r="D323" s="95"/>
      <c r="E323" s="95"/>
      <c r="F323" s="95"/>
      <c r="G323" s="125"/>
      <c r="H323" s="125"/>
      <c r="I323" s="125"/>
      <c r="J323" s="125"/>
      <c r="K323" s="125"/>
      <c r="L323" s="125"/>
      <c r="M323" s="125"/>
      <c r="N323" s="12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5"/>
      <c r="BL323" s="95"/>
      <c r="BM323" s="95"/>
      <c r="BN323" s="95"/>
      <c r="BO323" s="95"/>
      <c r="BP323" s="95"/>
      <c r="BQ323" s="95"/>
      <c r="BR323" s="95"/>
      <c r="BS323" s="95"/>
      <c r="BT323" s="95"/>
      <c r="BU323" s="95"/>
      <c r="BV323" s="95"/>
      <c r="BW323" s="95"/>
      <c r="BX323" s="95"/>
      <c r="BY323" s="95"/>
      <c r="BZ323" s="95"/>
      <c r="CA323" s="95"/>
      <c r="CB323" s="95"/>
      <c r="CC323" s="95"/>
      <c r="CD323" s="95"/>
      <c r="CE323" s="95"/>
      <c r="CF323" s="95"/>
      <c r="CG323" s="95"/>
      <c r="CH323" s="95"/>
      <c r="CI323" s="95"/>
      <c r="CJ323" s="95"/>
    </row>
    <row r="324" spans="1:88" s="274" customFormat="1" x14ac:dyDescent="0.2">
      <c r="A324" s="125"/>
      <c r="B324" s="95"/>
      <c r="C324" s="95"/>
      <c r="D324" s="95"/>
      <c r="E324" s="95"/>
      <c r="F324" s="95"/>
      <c r="G324" s="125"/>
      <c r="H324" s="125"/>
      <c r="I324" s="125"/>
      <c r="J324" s="125"/>
      <c r="K324" s="125"/>
      <c r="L324" s="125"/>
      <c r="M324" s="125"/>
      <c r="N324" s="12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5"/>
      <c r="BL324" s="95"/>
      <c r="BM324" s="95"/>
      <c r="BN324" s="95"/>
      <c r="BO324" s="95"/>
      <c r="BP324" s="95"/>
      <c r="BQ324" s="95"/>
      <c r="BR324" s="95"/>
      <c r="BS324" s="95"/>
      <c r="BT324" s="95"/>
      <c r="BU324" s="95"/>
      <c r="BV324" s="95"/>
      <c r="BW324" s="95"/>
      <c r="BX324" s="95"/>
      <c r="BY324" s="95"/>
      <c r="BZ324" s="95"/>
      <c r="CA324" s="95"/>
      <c r="CB324" s="95"/>
      <c r="CC324" s="95"/>
      <c r="CD324" s="95"/>
      <c r="CE324" s="95"/>
      <c r="CF324" s="95"/>
      <c r="CG324" s="95"/>
      <c r="CH324" s="95"/>
      <c r="CI324" s="95"/>
      <c r="CJ324" s="95"/>
    </row>
    <row r="325" spans="1:88" s="274" customFormat="1" x14ac:dyDescent="0.2">
      <c r="A325" s="125"/>
      <c r="B325" s="95"/>
      <c r="C325" s="95"/>
      <c r="D325" s="95"/>
      <c r="E325" s="95"/>
      <c r="F325" s="95"/>
      <c r="G325" s="125"/>
      <c r="H325" s="125"/>
      <c r="I325" s="125"/>
      <c r="J325" s="125"/>
      <c r="K325" s="125"/>
      <c r="L325" s="125"/>
      <c r="M325" s="125"/>
      <c r="N325" s="12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5"/>
      <c r="BL325" s="95"/>
      <c r="BM325" s="95"/>
      <c r="BN325" s="95"/>
      <c r="BO325" s="95"/>
      <c r="BP325" s="95"/>
      <c r="BQ325" s="95"/>
      <c r="BR325" s="95"/>
      <c r="BS325" s="95"/>
      <c r="BT325" s="95"/>
      <c r="BU325" s="95"/>
      <c r="BV325" s="95"/>
      <c r="BW325" s="95"/>
      <c r="BX325" s="95"/>
      <c r="BY325" s="95"/>
      <c r="BZ325" s="95"/>
      <c r="CA325" s="95"/>
      <c r="CB325" s="95"/>
      <c r="CC325" s="95"/>
      <c r="CD325" s="95"/>
      <c r="CE325" s="95"/>
      <c r="CF325" s="95"/>
      <c r="CG325" s="95"/>
      <c r="CH325" s="95"/>
      <c r="CI325" s="95"/>
      <c r="CJ325" s="95"/>
    </row>
    <row r="326" spans="1:88" s="274" customFormat="1" x14ac:dyDescent="0.2">
      <c r="A326" s="125"/>
      <c r="B326" s="95"/>
      <c r="C326" s="95"/>
      <c r="D326" s="95"/>
      <c r="E326" s="95"/>
      <c r="F326" s="95"/>
      <c r="G326" s="125"/>
      <c r="H326" s="125"/>
      <c r="I326" s="125"/>
      <c r="J326" s="125"/>
      <c r="K326" s="125"/>
      <c r="L326" s="125"/>
      <c r="M326" s="125"/>
      <c r="N326" s="12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5"/>
      <c r="BL326" s="95"/>
      <c r="BM326" s="95"/>
      <c r="BN326" s="95"/>
      <c r="BO326" s="95"/>
      <c r="BP326" s="95"/>
      <c r="BQ326" s="95"/>
      <c r="BR326" s="95"/>
      <c r="BS326" s="95"/>
      <c r="BT326" s="95"/>
      <c r="BU326" s="95"/>
      <c r="BV326" s="95"/>
      <c r="BW326" s="95"/>
      <c r="BX326" s="95"/>
      <c r="BY326" s="95"/>
      <c r="BZ326" s="95"/>
      <c r="CA326" s="95"/>
      <c r="CB326" s="95"/>
      <c r="CC326" s="95"/>
      <c r="CD326" s="95"/>
      <c r="CE326" s="95"/>
      <c r="CF326" s="95"/>
      <c r="CG326" s="95"/>
      <c r="CH326" s="95"/>
      <c r="CI326" s="95"/>
      <c r="CJ326" s="95"/>
    </row>
    <row r="327" spans="1:88" s="274" customFormat="1" x14ac:dyDescent="0.2">
      <c r="A327" s="125"/>
      <c r="B327" s="95"/>
      <c r="C327" s="95"/>
      <c r="D327" s="95"/>
      <c r="E327" s="95"/>
      <c r="F327" s="95"/>
      <c r="G327" s="125"/>
      <c r="H327" s="125"/>
      <c r="I327" s="125"/>
      <c r="J327" s="125"/>
      <c r="K327" s="125"/>
      <c r="L327" s="125"/>
      <c r="M327" s="125"/>
      <c r="N327" s="12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5"/>
      <c r="BL327" s="95"/>
      <c r="BM327" s="95"/>
      <c r="BN327" s="95"/>
      <c r="BO327" s="95"/>
      <c r="BP327" s="95"/>
      <c r="BQ327" s="95"/>
      <c r="BR327" s="95"/>
      <c r="BS327" s="95"/>
      <c r="BT327" s="95"/>
      <c r="BU327" s="95"/>
      <c r="BV327" s="95"/>
      <c r="BW327" s="95"/>
      <c r="BX327" s="95"/>
      <c r="BY327" s="95"/>
      <c r="BZ327" s="95"/>
      <c r="CA327" s="95"/>
      <c r="CB327" s="95"/>
      <c r="CC327" s="95"/>
      <c r="CD327" s="95"/>
      <c r="CE327" s="95"/>
      <c r="CF327" s="95"/>
      <c r="CG327" s="95"/>
      <c r="CH327" s="95"/>
      <c r="CI327" s="95"/>
      <c r="CJ327" s="95"/>
    </row>
    <row r="328" spans="1:88" s="274" customFormat="1" x14ac:dyDescent="0.2">
      <c r="A328" s="125"/>
      <c r="B328" s="95"/>
      <c r="C328" s="95"/>
      <c r="D328" s="95"/>
      <c r="E328" s="95"/>
      <c r="F328" s="95"/>
      <c r="G328" s="125"/>
      <c r="H328" s="125"/>
      <c r="I328" s="125"/>
      <c r="J328" s="125"/>
      <c r="K328" s="125"/>
      <c r="L328" s="125"/>
      <c r="M328" s="125"/>
      <c r="N328" s="12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5"/>
      <c r="BL328" s="95"/>
      <c r="BM328" s="95"/>
      <c r="BN328" s="95"/>
      <c r="BO328" s="95"/>
      <c r="BP328" s="95"/>
      <c r="BQ328" s="95"/>
      <c r="BR328" s="95"/>
      <c r="BS328" s="95"/>
      <c r="BT328" s="95"/>
      <c r="BU328" s="95"/>
      <c r="BV328" s="95"/>
      <c r="BW328" s="95"/>
      <c r="BX328" s="95"/>
      <c r="BY328" s="95"/>
      <c r="BZ328" s="95"/>
      <c r="CA328" s="95"/>
      <c r="CB328" s="95"/>
      <c r="CC328" s="95"/>
      <c r="CD328" s="95"/>
      <c r="CE328" s="95"/>
      <c r="CF328" s="95"/>
      <c r="CG328" s="95"/>
      <c r="CH328" s="95"/>
      <c r="CI328" s="95"/>
      <c r="CJ328" s="95"/>
    </row>
    <row r="329" spans="1:88" s="274" customFormat="1" x14ac:dyDescent="0.2">
      <c r="A329" s="125"/>
      <c r="B329" s="95"/>
      <c r="C329" s="95"/>
      <c r="D329" s="95"/>
      <c r="E329" s="95"/>
      <c r="F329" s="95"/>
      <c r="G329" s="125"/>
      <c r="H329" s="125"/>
      <c r="I329" s="125"/>
      <c r="J329" s="125"/>
      <c r="K329" s="125"/>
      <c r="L329" s="125"/>
      <c r="M329" s="125"/>
      <c r="N329" s="12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5"/>
      <c r="BL329" s="95"/>
      <c r="BM329" s="95"/>
      <c r="BN329" s="95"/>
      <c r="BO329" s="95"/>
      <c r="BP329" s="95"/>
      <c r="BQ329" s="95"/>
      <c r="BR329" s="95"/>
      <c r="BS329" s="95"/>
      <c r="BT329" s="95"/>
      <c r="BU329" s="95"/>
      <c r="BV329" s="95"/>
      <c r="BW329" s="95"/>
      <c r="BX329" s="95"/>
      <c r="BY329" s="95"/>
      <c r="BZ329" s="95"/>
      <c r="CA329" s="95"/>
      <c r="CB329" s="95"/>
      <c r="CC329" s="95"/>
      <c r="CD329" s="95"/>
      <c r="CE329" s="95"/>
      <c r="CF329" s="95"/>
      <c r="CG329" s="95"/>
      <c r="CH329" s="95"/>
      <c r="CI329" s="95"/>
      <c r="CJ329" s="95"/>
    </row>
    <row r="330" spans="1:88" s="274" customFormat="1" x14ac:dyDescent="0.2">
      <c r="A330" s="125"/>
      <c r="B330" s="95"/>
      <c r="C330" s="95"/>
      <c r="D330" s="95"/>
      <c r="E330" s="95"/>
      <c r="F330" s="95"/>
      <c r="G330" s="125"/>
      <c r="H330" s="125"/>
      <c r="I330" s="125"/>
      <c r="J330" s="125"/>
      <c r="K330" s="125"/>
      <c r="L330" s="125"/>
      <c r="M330" s="125"/>
      <c r="N330" s="12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5"/>
      <c r="BL330" s="95"/>
      <c r="BM330" s="95"/>
      <c r="BN330" s="95"/>
      <c r="BO330" s="95"/>
      <c r="BP330" s="95"/>
      <c r="BQ330" s="95"/>
      <c r="BR330" s="95"/>
      <c r="BS330" s="95"/>
      <c r="BT330" s="95"/>
      <c r="BU330" s="95"/>
      <c r="BV330" s="95"/>
      <c r="BW330" s="95"/>
      <c r="BX330" s="95"/>
      <c r="BY330" s="95"/>
      <c r="BZ330" s="95"/>
      <c r="CA330" s="95"/>
      <c r="CB330" s="95"/>
      <c r="CC330" s="95"/>
      <c r="CD330" s="95"/>
      <c r="CE330" s="95"/>
      <c r="CF330" s="95"/>
      <c r="CG330" s="95"/>
      <c r="CH330" s="95"/>
      <c r="CI330" s="95"/>
      <c r="CJ330" s="95"/>
    </row>
    <row r="331" spans="1:88" s="274" customFormat="1" x14ac:dyDescent="0.2">
      <c r="A331" s="125"/>
      <c r="B331" s="95"/>
      <c r="C331" s="95"/>
      <c r="D331" s="95"/>
      <c r="E331" s="95"/>
      <c r="F331" s="95"/>
      <c r="G331" s="125"/>
      <c r="H331" s="125"/>
      <c r="I331" s="125"/>
      <c r="J331" s="125"/>
      <c r="K331" s="125"/>
      <c r="L331" s="125"/>
      <c r="M331" s="125"/>
      <c r="N331" s="12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5"/>
      <c r="BL331" s="95"/>
      <c r="BM331" s="95"/>
      <c r="BN331" s="95"/>
      <c r="BO331" s="95"/>
      <c r="BP331" s="95"/>
      <c r="BQ331" s="95"/>
      <c r="BR331" s="95"/>
      <c r="BS331" s="95"/>
      <c r="BT331" s="95"/>
      <c r="BU331" s="95"/>
      <c r="BV331" s="95"/>
      <c r="BW331" s="95"/>
      <c r="BX331" s="95"/>
      <c r="BY331" s="95"/>
      <c r="BZ331" s="95"/>
      <c r="CA331" s="95"/>
      <c r="CB331" s="95"/>
      <c r="CC331" s="95"/>
      <c r="CD331" s="95"/>
      <c r="CE331" s="95"/>
      <c r="CF331" s="95"/>
      <c r="CG331" s="95"/>
      <c r="CH331" s="95"/>
      <c r="CI331" s="95"/>
      <c r="CJ331" s="95"/>
    </row>
    <row r="332" spans="1:88" s="274" customFormat="1" x14ac:dyDescent="0.2">
      <c r="A332" s="125"/>
      <c r="B332" s="95"/>
      <c r="C332" s="95"/>
      <c r="D332" s="95"/>
      <c r="E332" s="95"/>
      <c r="F332" s="95"/>
      <c r="G332" s="125"/>
      <c r="H332" s="125"/>
      <c r="I332" s="125"/>
      <c r="J332" s="125"/>
      <c r="K332" s="125"/>
      <c r="L332" s="125"/>
      <c r="M332" s="125"/>
      <c r="N332" s="12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5"/>
      <c r="BL332" s="95"/>
      <c r="BM332" s="95"/>
      <c r="BN332" s="95"/>
      <c r="BO332" s="95"/>
      <c r="BP332" s="95"/>
      <c r="BQ332" s="95"/>
      <c r="BR332" s="95"/>
      <c r="BS332" s="95"/>
      <c r="BT332" s="95"/>
      <c r="BU332" s="95"/>
      <c r="BV332" s="95"/>
      <c r="BW332" s="95"/>
      <c r="BX332" s="95"/>
      <c r="BY332" s="95"/>
      <c r="BZ332" s="95"/>
      <c r="CA332" s="95"/>
      <c r="CB332" s="95"/>
      <c r="CC332" s="95"/>
      <c r="CD332" s="95"/>
      <c r="CE332" s="95"/>
      <c r="CF332" s="95"/>
      <c r="CG332" s="95"/>
      <c r="CH332" s="95"/>
      <c r="CI332" s="95"/>
      <c r="CJ332" s="95"/>
    </row>
    <row r="333" spans="1:88" s="274" customFormat="1" x14ac:dyDescent="0.2">
      <c r="A333" s="125"/>
      <c r="B333" s="95"/>
      <c r="C333" s="95"/>
      <c r="D333" s="95"/>
      <c r="E333" s="95"/>
      <c r="F333" s="95"/>
      <c r="G333" s="125"/>
      <c r="H333" s="125"/>
      <c r="I333" s="125"/>
      <c r="J333" s="125"/>
      <c r="K333" s="125"/>
      <c r="L333" s="125"/>
      <c r="M333" s="125"/>
      <c r="N333" s="12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5"/>
      <c r="BL333" s="95"/>
      <c r="BM333" s="95"/>
      <c r="BN333" s="95"/>
      <c r="BO333" s="95"/>
      <c r="BP333" s="95"/>
      <c r="BQ333" s="95"/>
      <c r="BR333" s="95"/>
      <c r="BS333" s="95"/>
      <c r="BT333" s="95"/>
      <c r="BU333" s="95"/>
      <c r="BV333" s="95"/>
      <c r="BW333" s="95"/>
      <c r="BX333" s="95"/>
      <c r="BY333" s="95"/>
      <c r="BZ333" s="95"/>
      <c r="CA333" s="95"/>
      <c r="CB333" s="95"/>
      <c r="CC333" s="95"/>
      <c r="CD333" s="95"/>
      <c r="CE333" s="95"/>
      <c r="CF333" s="95"/>
      <c r="CG333" s="95"/>
      <c r="CH333" s="95"/>
      <c r="CI333" s="95"/>
      <c r="CJ333" s="95"/>
    </row>
    <row r="334" spans="1:88" s="274" customFormat="1" x14ac:dyDescent="0.2">
      <c r="A334" s="125"/>
      <c r="B334" s="95"/>
      <c r="C334" s="95"/>
      <c r="D334" s="95"/>
      <c r="E334" s="95"/>
      <c r="F334" s="95"/>
      <c r="G334" s="125"/>
      <c r="H334" s="125"/>
      <c r="I334" s="125"/>
      <c r="J334" s="125"/>
      <c r="K334" s="125"/>
      <c r="L334" s="125"/>
      <c r="M334" s="125"/>
      <c r="N334" s="12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5"/>
      <c r="BL334" s="95"/>
      <c r="BM334" s="95"/>
      <c r="BN334" s="95"/>
      <c r="BO334" s="95"/>
      <c r="BP334" s="95"/>
      <c r="BQ334" s="95"/>
      <c r="BR334" s="95"/>
      <c r="BS334" s="95"/>
      <c r="BT334" s="95"/>
      <c r="BU334" s="95"/>
      <c r="BV334" s="95"/>
      <c r="BW334" s="95"/>
      <c r="BX334" s="95"/>
      <c r="BY334" s="95"/>
      <c r="BZ334" s="95"/>
      <c r="CA334" s="95"/>
      <c r="CB334" s="95"/>
      <c r="CC334" s="95"/>
      <c r="CD334" s="95"/>
      <c r="CE334" s="95"/>
      <c r="CF334" s="95"/>
      <c r="CG334" s="95"/>
      <c r="CH334" s="95"/>
      <c r="CI334" s="95"/>
      <c r="CJ334" s="95"/>
    </row>
    <row r="335" spans="1:88" s="274" customFormat="1" x14ac:dyDescent="0.2">
      <c r="A335" s="125"/>
      <c r="B335" s="95"/>
      <c r="C335" s="95"/>
      <c r="D335" s="95"/>
      <c r="E335" s="95"/>
      <c r="F335" s="95"/>
      <c r="G335" s="125"/>
      <c r="H335" s="125"/>
      <c r="I335" s="125"/>
      <c r="J335" s="125"/>
      <c r="K335" s="125"/>
      <c r="L335" s="125"/>
      <c r="M335" s="125"/>
      <c r="N335" s="12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5"/>
      <c r="BL335" s="95"/>
      <c r="BM335" s="95"/>
      <c r="BN335" s="95"/>
      <c r="BO335" s="95"/>
      <c r="BP335" s="95"/>
      <c r="BQ335" s="95"/>
      <c r="BR335" s="95"/>
      <c r="BS335" s="95"/>
      <c r="BT335" s="95"/>
      <c r="BU335" s="95"/>
      <c r="BV335" s="95"/>
      <c r="BW335" s="95"/>
      <c r="BX335" s="95"/>
      <c r="BY335" s="95"/>
      <c r="BZ335" s="95"/>
      <c r="CA335" s="95"/>
      <c r="CB335" s="95"/>
      <c r="CC335" s="95"/>
      <c r="CD335" s="95"/>
      <c r="CE335" s="95"/>
      <c r="CF335" s="95"/>
      <c r="CG335" s="95"/>
      <c r="CH335" s="95"/>
      <c r="CI335" s="95"/>
      <c r="CJ335" s="95"/>
    </row>
    <row r="336" spans="1:88" s="274" customFormat="1" x14ac:dyDescent="0.2">
      <c r="A336" s="125"/>
      <c r="B336" s="95"/>
      <c r="C336" s="95"/>
      <c r="D336" s="95"/>
      <c r="E336" s="95"/>
      <c r="F336" s="95"/>
      <c r="G336" s="125"/>
      <c r="H336" s="125"/>
      <c r="I336" s="125"/>
      <c r="J336" s="125"/>
      <c r="K336" s="125"/>
      <c r="L336" s="125"/>
      <c r="M336" s="125"/>
      <c r="N336" s="12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5"/>
      <c r="BL336" s="95"/>
      <c r="BM336" s="95"/>
      <c r="BN336" s="95"/>
      <c r="BO336" s="95"/>
      <c r="BP336" s="95"/>
      <c r="BQ336" s="95"/>
      <c r="BR336" s="95"/>
      <c r="BS336" s="95"/>
      <c r="BT336" s="95"/>
      <c r="BU336" s="95"/>
      <c r="BV336" s="95"/>
      <c r="BW336" s="95"/>
      <c r="BX336" s="95"/>
      <c r="BY336" s="95"/>
      <c r="BZ336" s="95"/>
      <c r="CA336" s="95"/>
      <c r="CB336" s="95"/>
      <c r="CC336" s="95"/>
      <c r="CD336" s="95"/>
      <c r="CE336" s="95"/>
      <c r="CF336" s="95"/>
      <c r="CG336" s="95"/>
      <c r="CH336" s="95"/>
      <c r="CI336" s="95"/>
      <c r="CJ336" s="95"/>
    </row>
    <row r="337" spans="1:90" s="274" customFormat="1" x14ac:dyDescent="0.2">
      <c r="A337" s="125"/>
      <c r="B337" s="95"/>
      <c r="C337" s="95"/>
      <c r="D337" s="95"/>
      <c r="E337" s="95"/>
      <c r="F337" s="95"/>
      <c r="G337" s="125"/>
      <c r="H337" s="125"/>
      <c r="I337" s="125"/>
      <c r="J337" s="125"/>
      <c r="K337" s="125"/>
      <c r="L337" s="125"/>
      <c r="M337" s="125"/>
      <c r="N337" s="12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5"/>
      <c r="BL337" s="95"/>
      <c r="BM337" s="95"/>
      <c r="BN337" s="95"/>
      <c r="BO337" s="95"/>
      <c r="BP337" s="95"/>
      <c r="BQ337" s="95"/>
      <c r="BR337" s="95"/>
      <c r="BS337" s="95"/>
      <c r="BT337" s="95"/>
      <c r="BU337" s="95"/>
      <c r="BV337" s="95"/>
      <c r="BW337" s="95"/>
      <c r="BX337" s="95"/>
      <c r="BY337" s="95"/>
      <c r="BZ337" s="95"/>
      <c r="CA337" s="95"/>
      <c r="CB337" s="95"/>
      <c r="CC337" s="95"/>
      <c r="CD337" s="95"/>
      <c r="CE337" s="95"/>
      <c r="CF337" s="95"/>
      <c r="CG337" s="95"/>
      <c r="CH337" s="95"/>
      <c r="CI337" s="95"/>
      <c r="CJ337" s="95"/>
    </row>
    <row r="338" spans="1:90" s="274" customFormat="1" x14ac:dyDescent="0.2">
      <c r="A338" s="125"/>
      <c r="B338" s="95"/>
      <c r="C338" s="95"/>
      <c r="D338" s="95"/>
      <c r="E338" s="95"/>
      <c r="F338" s="95"/>
      <c r="G338" s="125"/>
      <c r="H338" s="125"/>
      <c r="I338" s="125"/>
      <c r="J338" s="125"/>
      <c r="K338" s="125"/>
      <c r="L338" s="125"/>
      <c r="M338" s="125"/>
      <c r="N338" s="12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5"/>
      <c r="BL338" s="95"/>
      <c r="BM338" s="95"/>
      <c r="BN338" s="95"/>
      <c r="BO338" s="95"/>
      <c r="BP338" s="95"/>
      <c r="BQ338" s="95"/>
      <c r="BR338" s="95"/>
      <c r="BS338" s="95"/>
      <c r="BT338" s="95"/>
      <c r="BU338" s="95"/>
      <c r="BV338" s="95"/>
      <c r="BW338" s="95"/>
      <c r="BX338" s="95"/>
      <c r="BY338" s="95"/>
      <c r="BZ338" s="95"/>
      <c r="CA338" s="95"/>
      <c r="CB338" s="95"/>
      <c r="CC338" s="95"/>
      <c r="CD338" s="95"/>
      <c r="CE338" s="95"/>
      <c r="CF338" s="95"/>
      <c r="CG338" s="95"/>
      <c r="CH338" s="95"/>
      <c r="CI338" s="95"/>
      <c r="CJ338" s="95"/>
    </row>
    <row r="339" spans="1:90" s="274" customFormat="1" x14ac:dyDescent="0.2">
      <c r="A339" s="125"/>
      <c r="B339" s="95"/>
      <c r="C339" s="95"/>
      <c r="D339" s="95"/>
      <c r="E339" s="95"/>
      <c r="F339" s="95"/>
      <c r="G339" s="125"/>
      <c r="H339" s="125"/>
      <c r="I339" s="125"/>
      <c r="J339" s="125"/>
      <c r="K339" s="125"/>
      <c r="L339" s="125"/>
      <c r="M339" s="125"/>
      <c r="N339" s="12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5"/>
      <c r="BL339" s="95"/>
      <c r="BM339" s="95"/>
      <c r="BN339" s="95"/>
      <c r="BO339" s="95"/>
      <c r="BP339" s="95"/>
      <c r="BQ339" s="95"/>
      <c r="BR339" s="95"/>
      <c r="BS339" s="95"/>
      <c r="BT339" s="95"/>
      <c r="BU339" s="95"/>
      <c r="BV339" s="95"/>
      <c r="BW339" s="95"/>
      <c r="BX339" s="95"/>
      <c r="BY339" s="95"/>
      <c r="BZ339" s="95"/>
      <c r="CA339" s="95"/>
      <c r="CB339" s="95"/>
      <c r="CC339" s="95"/>
      <c r="CD339" s="95"/>
      <c r="CE339" s="95"/>
      <c r="CF339" s="95"/>
      <c r="CG339" s="95"/>
      <c r="CH339" s="95"/>
      <c r="CI339" s="95"/>
      <c r="CJ339" s="95"/>
    </row>
    <row r="340" spans="1:90" s="274" customFormat="1" x14ac:dyDescent="0.2">
      <c r="A340" s="125"/>
      <c r="B340" s="95"/>
      <c r="C340" s="95"/>
      <c r="D340" s="95"/>
      <c r="E340" s="95"/>
      <c r="F340" s="95"/>
      <c r="G340" s="125"/>
      <c r="H340" s="125"/>
      <c r="I340" s="125"/>
      <c r="J340" s="125"/>
      <c r="K340" s="125"/>
      <c r="L340" s="125"/>
      <c r="M340" s="125"/>
      <c r="N340" s="12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5"/>
      <c r="BL340" s="95"/>
      <c r="BM340" s="95"/>
      <c r="BN340" s="95"/>
      <c r="BO340" s="95"/>
      <c r="BP340" s="95"/>
      <c r="BQ340" s="95"/>
      <c r="BR340" s="95"/>
      <c r="BS340" s="95"/>
      <c r="BT340" s="95"/>
      <c r="BU340" s="95"/>
      <c r="BV340" s="95"/>
      <c r="BW340" s="95"/>
      <c r="BX340" s="95"/>
      <c r="BY340" s="95"/>
      <c r="BZ340" s="95"/>
      <c r="CA340" s="95"/>
      <c r="CB340" s="95"/>
      <c r="CC340" s="95"/>
      <c r="CD340" s="95"/>
      <c r="CE340" s="95"/>
      <c r="CF340" s="95"/>
      <c r="CG340" s="95"/>
      <c r="CH340" s="95"/>
      <c r="CI340" s="95"/>
      <c r="CJ340" s="95"/>
    </row>
    <row r="341" spans="1:90" s="274" customFormat="1" x14ac:dyDescent="0.2">
      <c r="A341" s="125"/>
      <c r="B341" s="95"/>
      <c r="C341" s="95"/>
      <c r="D341" s="95"/>
      <c r="E341" s="95"/>
      <c r="F341" s="95"/>
      <c r="G341" s="125"/>
      <c r="H341" s="125"/>
      <c r="I341" s="125"/>
      <c r="J341" s="125"/>
      <c r="K341" s="125"/>
      <c r="L341" s="125"/>
      <c r="M341" s="125"/>
      <c r="N341" s="12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5"/>
      <c r="BL341" s="95"/>
      <c r="BM341" s="95"/>
      <c r="BN341" s="95"/>
      <c r="BO341" s="95"/>
      <c r="BP341" s="95"/>
      <c r="BQ341" s="95"/>
      <c r="BR341" s="95"/>
      <c r="BS341" s="95"/>
      <c r="BT341" s="95"/>
      <c r="BU341" s="95"/>
      <c r="BV341" s="95"/>
      <c r="BW341" s="95"/>
      <c r="BX341" s="95"/>
      <c r="BY341" s="95"/>
      <c r="BZ341" s="95"/>
      <c r="CA341" s="95"/>
      <c r="CB341" s="95"/>
      <c r="CC341" s="95"/>
      <c r="CD341" s="95"/>
      <c r="CE341" s="95"/>
      <c r="CF341" s="95"/>
      <c r="CG341" s="95"/>
      <c r="CH341" s="95"/>
      <c r="CI341" s="95"/>
      <c r="CJ341" s="95"/>
    </row>
    <row r="342" spans="1:90" s="274" customFormat="1" x14ac:dyDescent="0.2">
      <c r="A342" s="125"/>
      <c r="B342" s="95"/>
      <c r="C342" s="95"/>
      <c r="D342" s="95"/>
      <c r="E342" s="95"/>
      <c r="F342" s="95"/>
      <c r="G342" s="125"/>
      <c r="H342" s="125"/>
      <c r="I342" s="125"/>
      <c r="J342" s="125"/>
      <c r="K342" s="125"/>
      <c r="L342" s="125"/>
      <c r="M342" s="125"/>
      <c r="N342" s="12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5"/>
      <c r="BL342" s="95"/>
      <c r="BM342" s="95"/>
      <c r="BN342" s="95"/>
      <c r="BO342" s="95"/>
      <c r="BP342" s="95"/>
      <c r="BQ342" s="95"/>
      <c r="BR342" s="95"/>
      <c r="BS342" s="95"/>
      <c r="BT342" s="95"/>
      <c r="BU342" s="95"/>
      <c r="BV342" s="95"/>
      <c r="BW342" s="95"/>
      <c r="BX342" s="95"/>
      <c r="BY342" s="95"/>
      <c r="BZ342" s="95"/>
      <c r="CA342" s="95"/>
      <c r="CB342" s="95"/>
      <c r="CC342" s="95"/>
      <c r="CD342" s="95"/>
      <c r="CE342" s="95"/>
      <c r="CF342" s="95"/>
      <c r="CG342" s="95"/>
      <c r="CH342" s="95"/>
      <c r="CI342" s="95"/>
      <c r="CJ342" s="95"/>
    </row>
    <row r="343" spans="1:90" x14ac:dyDescent="0.25"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5"/>
      <c r="BL343" s="95"/>
      <c r="BM343" s="95"/>
      <c r="BN343" s="95"/>
      <c r="BO343" s="95"/>
      <c r="BP343" s="95"/>
      <c r="BQ343" s="95"/>
      <c r="BR343" s="95"/>
      <c r="BS343" s="95"/>
      <c r="BT343" s="95"/>
      <c r="BU343" s="95"/>
      <c r="BV343" s="95"/>
      <c r="BW343" s="95"/>
      <c r="BX343" s="95"/>
      <c r="BY343" s="95"/>
      <c r="BZ343" s="95"/>
      <c r="CA343" s="95"/>
      <c r="CB343" s="95"/>
      <c r="CC343" s="95"/>
      <c r="CD343" s="95"/>
      <c r="CE343" s="95"/>
      <c r="CF343" s="95"/>
      <c r="CG343" s="95"/>
      <c r="CH343" s="95"/>
      <c r="CI343" s="95"/>
      <c r="CJ343" s="95"/>
      <c r="CK343" s="95"/>
      <c r="CL343" s="95"/>
    </row>
    <row r="344" spans="1:90" x14ac:dyDescent="0.25"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5"/>
      <c r="BL344" s="95"/>
      <c r="BM344" s="95"/>
      <c r="BN344" s="95"/>
      <c r="BO344" s="95"/>
      <c r="BP344" s="95"/>
      <c r="BQ344" s="95"/>
      <c r="BR344" s="95"/>
      <c r="BS344" s="95"/>
      <c r="BT344" s="95"/>
      <c r="BU344" s="95"/>
      <c r="BV344" s="95"/>
      <c r="BW344" s="95"/>
      <c r="BX344" s="95"/>
      <c r="BY344" s="95"/>
      <c r="BZ344" s="95"/>
      <c r="CA344" s="95"/>
      <c r="CB344" s="95"/>
      <c r="CC344" s="95"/>
      <c r="CD344" s="95"/>
      <c r="CE344" s="95"/>
      <c r="CF344" s="95"/>
      <c r="CG344" s="95"/>
      <c r="CH344" s="95"/>
      <c r="CI344" s="95"/>
      <c r="CJ344" s="95"/>
      <c r="CK344" s="95"/>
      <c r="CL344" s="95"/>
    </row>
    <row r="345" spans="1:90" x14ac:dyDescent="0.25"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5"/>
      <c r="BL345" s="95"/>
      <c r="BM345" s="95"/>
      <c r="BN345" s="95"/>
      <c r="BO345" s="95"/>
      <c r="BP345" s="95"/>
      <c r="BQ345" s="95"/>
      <c r="BR345" s="95"/>
      <c r="BS345" s="95"/>
      <c r="BT345" s="95"/>
      <c r="BU345" s="95"/>
      <c r="BV345" s="95"/>
      <c r="BW345" s="95"/>
      <c r="BX345" s="95"/>
      <c r="BY345" s="95"/>
      <c r="BZ345" s="95"/>
      <c r="CA345" s="95"/>
      <c r="CB345" s="95"/>
      <c r="CC345" s="95"/>
      <c r="CD345" s="95"/>
      <c r="CE345" s="95"/>
      <c r="CF345" s="95"/>
      <c r="CG345" s="95"/>
      <c r="CH345" s="95"/>
      <c r="CI345" s="95"/>
      <c r="CJ345" s="95"/>
      <c r="CK345" s="95"/>
      <c r="CL345" s="95"/>
    </row>
    <row r="346" spans="1:90" x14ac:dyDescent="0.25"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5"/>
      <c r="BL346" s="95"/>
      <c r="BM346" s="95"/>
      <c r="BN346" s="95"/>
      <c r="BO346" s="95"/>
      <c r="BP346" s="95"/>
      <c r="BQ346" s="95"/>
      <c r="BR346" s="95"/>
      <c r="BS346" s="95"/>
      <c r="BT346" s="95"/>
      <c r="BU346" s="95"/>
      <c r="BV346" s="95"/>
      <c r="BW346" s="95"/>
      <c r="BX346" s="95"/>
      <c r="BY346" s="95"/>
      <c r="BZ346" s="95"/>
      <c r="CA346" s="95"/>
      <c r="CB346" s="95"/>
      <c r="CC346" s="95"/>
      <c r="CD346" s="95"/>
      <c r="CE346" s="95"/>
      <c r="CF346" s="95"/>
      <c r="CG346" s="95"/>
      <c r="CH346" s="95"/>
      <c r="CI346" s="95"/>
      <c r="CJ346" s="95"/>
      <c r="CK346" s="95"/>
      <c r="CL346" s="95"/>
    </row>
    <row r="347" spans="1:90" x14ac:dyDescent="0.25"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5"/>
      <c r="BL347" s="95"/>
      <c r="BM347" s="95"/>
      <c r="BN347" s="95"/>
      <c r="BO347" s="95"/>
      <c r="BP347" s="95"/>
      <c r="BQ347" s="95"/>
      <c r="BR347" s="95"/>
      <c r="BS347" s="95"/>
      <c r="BT347" s="95"/>
      <c r="BU347" s="95"/>
      <c r="BV347" s="95"/>
      <c r="BW347" s="95"/>
      <c r="BX347" s="95"/>
      <c r="BY347" s="95"/>
      <c r="BZ347" s="95"/>
      <c r="CA347" s="95"/>
      <c r="CB347" s="95"/>
      <c r="CC347" s="95"/>
      <c r="CD347" s="95"/>
      <c r="CE347" s="95"/>
      <c r="CF347" s="95"/>
      <c r="CG347" s="95"/>
      <c r="CH347" s="95"/>
      <c r="CI347" s="95"/>
      <c r="CJ347" s="95"/>
      <c r="CK347" s="95"/>
      <c r="CL347" s="95"/>
    </row>
    <row r="348" spans="1:90" x14ac:dyDescent="0.25"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5"/>
      <c r="BL348" s="95"/>
      <c r="BM348" s="95"/>
      <c r="BN348" s="95"/>
      <c r="BO348" s="95"/>
      <c r="BP348" s="95"/>
      <c r="BQ348" s="95"/>
      <c r="BR348" s="95"/>
      <c r="BS348" s="95"/>
      <c r="BT348" s="95"/>
      <c r="BU348" s="95"/>
      <c r="BV348" s="95"/>
      <c r="BW348" s="95"/>
      <c r="BX348" s="95"/>
      <c r="BY348" s="95"/>
      <c r="BZ348" s="95"/>
      <c r="CA348" s="95"/>
      <c r="CB348" s="95"/>
      <c r="CC348" s="95"/>
      <c r="CD348" s="95"/>
      <c r="CE348" s="95"/>
      <c r="CF348" s="95"/>
      <c r="CG348" s="95"/>
      <c r="CH348" s="95"/>
      <c r="CI348" s="95"/>
      <c r="CJ348" s="95"/>
      <c r="CK348" s="95"/>
      <c r="CL348" s="95"/>
    </row>
    <row r="349" spans="1:90" x14ac:dyDescent="0.25"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5"/>
      <c r="BL349" s="95"/>
      <c r="BM349" s="95"/>
      <c r="BN349" s="95"/>
      <c r="BO349" s="95"/>
      <c r="BP349" s="95"/>
      <c r="BQ349" s="95"/>
      <c r="BR349" s="95"/>
      <c r="BS349" s="95"/>
      <c r="BT349" s="95"/>
      <c r="BU349" s="95"/>
      <c r="BV349" s="95"/>
      <c r="BW349" s="95"/>
      <c r="BX349" s="95"/>
      <c r="BY349" s="95"/>
      <c r="BZ349" s="95"/>
      <c r="CA349" s="95"/>
      <c r="CB349" s="95"/>
      <c r="CC349" s="95"/>
      <c r="CD349" s="95"/>
      <c r="CE349" s="95"/>
      <c r="CF349" s="95"/>
      <c r="CG349" s="95"/>
      <c r="CH349" s="95"/>
      <c r="CI349" s="95"/>
      <c r="CJ349" s="95"/>
      <c r="CK349" s="95"/>
      <c r="CL349" s="95"/>
    </row>
    <row r="350" spans="1:90" x14ac:dyDescent="0.25"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5"/>
      <c r="BL350" s="95"/>
      <c r="BM350" s="95"/>
      <c r="BN350" s="95"/>
      <c r="BO350" s="95"/>
      <c r="BP350" s="95"/>
      <c r="BQ350" s="95"/>
      <c r="BR350" s="95"/>
      <c r="BS350" s="95"/>
      <c r="BT350" s="95"/>
      <c r="BU350" s="95"/>
      <c r="BV350" s="95"/>
      <c r="BW350" s="95"/>
      <c r="BX350" s="95"/>
      <c r="BY350" s="95"/>
      <c r="BZ350" s="95"/>
      <c r="CA350" s="95"/>
      <c r="CB350" s="95"/>
      <c r="CC350" s="95"/>
      <c r="CD350" s="95"/>
      <c r="CE350" s="95"/>
      <c r="CF350" s="95"/>
      <c r="CG350" s="95"/>
      <c r="CH350" s="95"/>
      <c r="CI350" s="95"/>
      <c r="CJ350" s="95"/>
      <c r="CK350" s="95"/>
      <c r="CL350" s="95"/>
    </row>
    <row r="351" spans="1:90" x14ac:dyDescent="0.25"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5"/>
      <c r="BL351" s="95"/>
      <c r="BM351" s="95"/>
      <c r="BN351" s="95"/>
      <c r="BO351" s="95"/>
      <c r="BP351" s="95"/>
      <c r="BQ351" s="95"/>
      <c r="BR351" s="95"/>
      <c r="BS351" s="95"/>
      <c r="BT351" s="95"/>
      <c r="BU351" s="95"/>
      <c r="BV351" s="95"/>
      <c r="BW351" s="95"/>
      <c r="BX351" s="95"/>
      <c r="BY351" s="95"/>
      <c r="BZ351" s="95"/>
      <c r="CA351" s="95"/>
      <c r="CB351" s="95"/>
      <c r="CC351" s="95"/>
      <c r="CD351" s="95"/>
      <c r="CE351" s="95"/>
      <c r="CF351" s="95"/>
      <c r="CG351" s="95"/>
      <c r="CH351" s="95"/>
      <c r="CI351" s="95"/>
      <c r="CJ351" s="95"/>
      <c r="CK351" s="95"/>
      <c r="CL351" s="95"/>
    </row>
    <row r="352" spans="1:90" x14ac:dyDescent="0.25"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5"/>
      <c r="BL352" s="95"/>
      <c r="BM352" s="95"/>
      <c r="BN352" s="95"/>
      <c r="BO352" s="95"/>
      <c r="BP352" s="95"/>
      <c r="BQ352" s="95"/>
      <c r="BR352" s="95"/>
      <c r="BS352" s="95"/>
      <c r="BT352" s="95"/>
      <c r="BU352" s="95"/>
      <c r="BV352" s="95"/>
      <c r="BW352" s="95"/>
      <c r="BX352" s="95"/>
      <c r="BY352" s="95"/>
      <c r="BZ352" s="95"/>
      <c r="CA352" s="95"/>
      <c r="CB352" s="95"/>
      <c r="CC352" s="95"/>
      <c r="CD352" s="95"/>
      <c r="CE352" s="95"/>
      <c r="CF352" s="95"/>
      <c r="CG352" s="95"/>
      <c r="CH352" s="95"/>
      <c r="CI352" s="95"/>
      <c r="CJ352" s="95"/>
      <c r="CK352" s="95"/>
      <c r="CL352" s="95"/>
    </row>
    <row r="353" spans="15:90" x14ac:dyDescent="0.25"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5"/>
      <c r="BL353" s="95"/>
      <c r="BM353" s="95"/>
      <c r="BN353" s="95"/>
      <c r="BO353" s="95"/>
      <c r="BP353" s="95"/>
      <c r="BQ353" s="95"/>
      <c r="BR353" s="95"/>
      <c r="BS353" s="95"/>
      <c r="BT353" s="95"/>
      <c r="BU353" s="95"/>
      <c r="BV353" s="95"/>
      <c r="BW353" s="95"/>
      <c r="BX353" s="95"/>
      <c r="BY353" s="95"/>
      <c r="BZ353" s="95"/>
      <c r="CA353" s="95"/>
      <c r="CB353" s="95"/>
      <c r="CC353" s="95"/>
      <c r="CD353" s="95"/>
      <c r="CE353" s="95"/>
      <c r="CF353" s="95"/>
      <c r="CG353" s="95"/>
      <c r="CH353" s="95"/>
      <c r="CI353" s="95"/>
      <c r="CJ353" s="95"/>
      <c r="CK353" s="95"/>
      <c r="CL353" s="95"/>
    </row>
    <row r="354" spans="15:90" x14ac:dyDescent="0.25"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5"/>
      <c r="BL354" s="95"/>
      <c r="BM354" s="95"/>
      <c r="BN354" s="95"/>
      <c r="BO354" s="95"/>
      <c r="BP354" s="95"/>
      <c r="BQ354" s="95"/>
      <c r="BR354" s="95"/>
      <c r="BS354" s="95"/>
      <c r="BT354" s="95"/>
      <c r="BU354" s="95"/>
      <c r="BV354" s="95"/>
      <c r="BW354" s="95"/>
      <c r="BX354" s="95"/>
      <c r="BY354" s="95"/>
      <c r="BZ354" s="95"/>
      <c r="CA354" s="95"/>
      <c r="CB354" s="95"/>
      <c r="CC354" s="95"/>
      <c r="CD354" s="95"/>
      <c r="CE354" s="95"/>
      <c r="CF354" s="95"/>
      <c r="CG354" s="95"/>
      <c r="CH354" s="95"/>
      <c r="CI354" s="95"/>
      <c r="CJ354" s="95"/>
      <c r="CK354" s="95"/>
      <c r="CL354" s="95"/>
    </row>
    <row r="355" spans="15:90" x14ac:dyDescent="0.25"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5"/>
      <c r="BL355" s="95"/>
      <c r="BM355" s="95"/>
      <c r="BN355" s="95"/>
      <c r="BO355" s="95"/>
      <c r="BP355" s="95"/>
      <c r="BQ355" s="95"/>
      <c r="BR355" s="95"/>
      <c r="BS355" s="95"/>
      <c r="BT355" s="95"/>
      <c r="BU355" s="95"/>
      <c r="BV355" s="95"/>
      <c r="BW355" s="95"/>
      <c r="BX355" s="95"/>
      <c r="BY355" s="95"/>
      <c r="BZ355" s="95"/>
      <c r="CA355" s="95"/>
      <c r="CB355" s="95"/>
      <c r="CC355" s="95"/>
      <c r="CD355" s="95"/>
      <c r="CE355" s="95"/>
      <c r="CF355" s="95"/>
      <c r="CG355" s="95"/>
      <c r="CH355" s="95"/>
      <c r="CI355" s="95"/>
      <c r="CJ355" s="95"/>
      <c r="CK355" s="95"/>
      <c r="CL355" s="95"/>
    </row>
    <row r="356" spans="15:90" x14ac:dyDescent="0.25"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5"/>
      <c r="BL356" s="95"/>
      <c r="BM356" s="95"/>
      <c r="BN356" s="95"/>
      <c r="BO356" s="95"/>
      <c r="BP356" s="95"/>
      <c r="BQ356" s="95"/>
      <c r="BR356" s="95"/>
      <c r="BS356" s="95"/>
      <c r="BT356" s="95"/>
      <c r="BU356" s="95"/>
      <c r="BV356" s="95"/>
      <c r="BW356" s="95"/>
      <c r="BX356" s="95"/>
      <c r="BY356" s="95"/>
      <c r="BZ356" s="95"/>
      <c r="CA356" s="95"/>
      <c r="CB356" s="95"/>
      <c r="CC356" s="95"/>
      <c r="CD356" s="95"/>
      <c r="CE356" s="95"/>
      <c r="CF356" s="95"/>
      <c r="CG356" s="95"/>
      <c r="CH356" s="95"/>
      <c r="CI356" s="95"/>
      <c r="CJ356" s="95"/>
      <c r="CK356" s="95"/>
      <c r="CL356" s="95"/>
    </row>
    <row r="357" spans="15:90" x14ac:dyDescent="0.25"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5"/>
      <c r="BL357" s="95"/>
      <c r="BM357" s="95"/>
      <c r="BN357" s="95"/>
      <c r="BO357" s="95"/>
      <c r="BP357" s="95"/>
      <c r="BQ357" s="95"/>
      <c r="BR357" s="95"/>
      <c r="BS357" s="95"/>
      <c r="BT357" s="95"/>
      <c r="BU357" s="95"/>
      <c r="BV357" s="95"/>
      <c r="BW357" s="95"/>
      <c r="BX357" s="95"/>
      <c r="BY357" s="95"/>
      <c r="BZ357" s="95"/>
      <c r="CA357" s="95"/>
      <c r="CB357" s="95"/>
      <c r="CC357" s="95"/>
      <c r="CD357" s="95"/>
      <c r="CE357" s="95"/>
      <c r="CF357" s="95"/>
      <c r="CG357" s="95"/>
      <c r="CH357" s="95"/>
      <c r="CI357" s="95"/>
      <c r="CJ357" s="95"/>
      <c r="CK357" s="95"/>
      <c r="CL357" s="95"/>
    </row>
    <row r="358" spans="15:90" x14ac:dyDescent="0.25"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5"/>
      <c r="BL358" s="95"/>
      <c r="BM358" s="95"/>
      <c r="BN358" s="95"/>
      <c r="BO358" s="95"/>
      <c r="BP358" s="95"/>
      <c r="BQ358" s="95"/>
      <c r="BR358" s="95"/>
      <c r="BS358" s="95"/>
      <c r="BT358" s="95"/>
      <c r="BU358" s="95"/>
      <c r="BV358" s="95"/>
      <c r="BW358" s="95"/>
      <c r="BX358" s="95"/>
      <c r="BY358" s="95"/>
      <c r="BZ358" s="95"/>
      <c r="CA358" s="95"/>
      <c r="CB358" s="95"/>
      <c r="CC358" s="95"/>
      <c r="CD358" s="95"/>
      <c r="CE358" s="95"/>
      <c r="CF358" s="95"/>
      <c r="CG358" s="95"/>
      <c r="CH358" s="95"/>
      <c r="CI358" s="95"/>
      <c r="CJ358" s="95"/>
      <c r="CK358" s="95"/>
      <c r="CL358" s="95"/>
    </row>
    <row r="359" spans="15:90" x14ac:dyDescent="0.25"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5"/>
      <c r="BL359" s="95"/>
      <c r="BM359" s="95"/>
      <c r="BN359" s="95"/>
      <c r="BO359" s="95"/>
      <c r="BP359" s="95"/>
      <c r="BQ359" s="95"/>
      <c r="BR359" s="95"/>
      <c r="BS359" s="95"/>
      <c r="BT359" s="95"/>
      <c r="BU359" s="95"/>
      <c r="BV359" s="95"/>
      <c r="BW359" s="95"/>
      <c r="BX359" s="95"/>
      <c r="BY359" s="95"/>
      <c r="BZ359" s="95"/>
      <c r="CA359" s="95"/>
      <c r="CB359" s="95"/>
      <c r="CC359" s="95"/>
      <c r="CD359" s="95"/>
      <c r="CE359" s="95"/>
      <c r="CF359" s="95"/>
      <c r="CG359" s="95"/>
      <c r="CH359" s="95"/>
      <c r="CI359" s="95"/>
      <c r="CJ359" s="95"/>
      <c r="CK359" s="95"/>
      <c r="CL359" s="95"/>
    </row>
    <row r="360" spans="15:90" x14ac:dyDescent="0.25"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5"/>
      <c r="BL360" s="95"/>
      <c r="BM360" s="95"/>
      <c r="BN360" s="95"/>
      <c r="BO360" s="95"/>
      <c r="BP360" s="95"/>
      <c r="BQ360" s="95"/>
      <c r="BR360" s="95"/>
      <c r="BS360" s="95"/>
      <c r="BT360" s="95"/>
      <c r="BU360" s="95"/>
      <c r="BV360" s="95"/>
      <c r="BW360" s="95"/>
      <c r="BX360" s="95"/>
      <c r="BY360" s="95"/>
      <c r="BZ360" s="95"/>
      <c r="CA360" s="95"/>
      <c r="CB360" s="95"/>
      <c r="CC360" s="95"/>
      <c r="CD360" s="95"/>
      <c r="CE360" s="95"/>
      <c r="CF360" s="95"/>
      <c r="CG360" s="95"/>
      <c r="CH360" s="95"/>
      <c r="CI360" s="95"/>
      <c r="CJ360" s="95"/>
      <c r="CK360" s="95"/>
      <c r="CL360" s="95"/>
    </row>
    <row r="361" spans="15:90" x14ac:dyDescent="0.25"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5"/>
      <c r="BL361" s="95"/>
      <c r="BM361" s="95"/>
      <c r="BN361" s="95"/>
      <c r="BO361" s="95"/>
      <c r="BP361" s="95"/>
      <c r="BQ361" s="95"/>
      <c r="BR361" s="95"/>
      <c r="BS361" s="95"/>
      <c r="BT361" s="95"/>
      <c r="BU361" s="95"/>
      <c r="BV361" s="95"/>
      <c r="BW361" s="95"/>
      <c r="BX361" s="95"/>
      <c r="BY361" s="95"/>
      <c r="BZ361" s="95"/>
      <c r="CA361" s="95"/>
      <c r="CB361" s="95"/>
      <c r="CC361" s="95"/>
      <c r="CD361" s="95"/>
      <c r="CE361" s="95"/>
      <c r="CF361" s="95"/>
      <c r="CG361" s="95"/>
      <c r="CH361" s="95"/>
      <c r="CI361" s="95"/>
      <c r="CJ361" s="95"/>
      <c r="CK361" s="95"/>
      <c r="CL361" s="95"/>
    </row>
    <row r="362" spans="15:90" x14ac:dyDescent="0.25"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5"/>
      <c r="BL362" s="95"/>
      <c r="BM362" s="95"/>
      <c r="BN362" s="95"/>
      <c r="BO362" s="95"/>
      <c r="BP362" s="95"/>
      <c r="BQ362" s="95"/>
      <c r="BR362" s="95"/>
      <c r="BS362" s="95"/>
      <c r="BT362" s="95"/>
      <c r="BU362" s="95"/>
      <c r="BV362" s="95"/>
      <c r="BW362" s="95"/>
      <c r="BX362" s="95"/>
      <c r="BY362" s="95"/>
      <c r="BZ362" s="95"/>
      <c r="CA362" s="95"/>
      <c r="CB362" s="95"/>
      <c r="CC362" s="95"/>
      <c r="CD362" s="95"/>
      <c r="CE362" s="95"/>
      <c r="CF362" s="95"/>
      <c r="CG362" s="95"/>
      <c r="CH362" s="95"/>
      <c r="CI362" s="95"/>
      <c r="CJ362" s="95"/>
      <c r="CK362" s="95"/>
      <c r="CL362" s="95"/>
    </row>
    <row r="363" spans="15:90" x14ac:dyDescent="0.25"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5"/>
      <c r="BL363" s="95"/>
      <c r="BM363" s="95"/>
      <c r="BN363" s="95"/>
      <c r="BO363" s="95"/>
      <c r="BP363" s="95"/>
      <c r="BQ363" s="95"/>
      <c r="BR363" s="95"/>
      <c r="BS363" s="95"/>
      <c r="BT363" s="95"/>
      <c r="BU363" s="95"/>
      <c r="BV363" s="95"/>
      <c r="BW363" s="95"/>
      <c r="BX363" s="95"/>
      <c r="BY363" s="95"/>
      <c r="BZ363" s="95"/>
      <c r="CA363" s="95"/>
      <c r="CB363" s="95"/>
      <c r="CC363" s="95"/>
      <c r="CD363" s="95"/>
      <c r="CE363" s="95"/>
      <c r="CF363" s="95"/>
      <c r="CG363" s="95"/>
      <c r="CH363" s="95"/>
      <c r="CI363" s="95"/>
      <c r="CJ363" s="95"/>
      <c r="CK363" s="95"/>
      <c r="CL363" s="95"/>
    </row>
    <row r="364" spans="15:90" x14ac:dyDescent="0.25"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5"/>
      <c r="BL364" s="95"/>
      <c r="BM364" s="95"/>
      <c r="BN364" s="95"/>
      <c r="BO364" s="95"/>
      <c r="BP364" s="95"/>
      <c r="BQ364" s="95"/>
      <c r="BR364" s="95"/>
      <c r="BS364" s="95"/>
      <c r="BT364" s="95"/>
      <c r="BU364" s="95"/>
      <c r="BV364" s="95"/>
      <c r="BW364" s="95"/>
      <c r="BX364" s="95"/>
      <c r="BY364" s="95"/>
      <c r="BZ364" s="95"/>
      <c r="CA364" s="95"/>
      <c r="CB364" s="95"/>
      <c r="CC364" s="95"/>
      <c r="CD364" s="95"/>
      <c r="CE364" s="95"/>
      <c r="CF364" s="95"/>
      <c r="CG364" s="95"/>
      <c r="CH364" s="95"/>
      <c r="CI364" s="95"/>
      <c r="CJ364" s="95"/>
      <c r="CK364" s="95"/>
      <c r="CL364" s="95"/>
    </row>
    <row r="365" spans="15:90" x14ac:dyDescent="0.25"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5"/>
      <c r="BL365" s="95"/>
      <c r="BM365" s="95"/>
      <c r="BN365" s="95"/>
      <c r="BO365" s="95"/>
      <c r="BP365" s="95"/>
      <c r="BQ365" s="95"/>
      <c r="BR365" s="95"/>
      <c r="BS365" s="95"/>
      <c r="BT365" s="95"/>
      <c r="BU365" s="95"/>
      <c r="BV365" s="95"/>
      <c r="BW365" s="95"/>
      <c r="BX365" s="95"/>
      <c r="BY365" s="95"/>
      <c r="BZ365" s="95"/>
      <c r="CA365" s="95"/>
      <c r="CB365" s="95"/>
      <c r="CC365" s="95"/>
      <c r="CD365" s="95"/>
      <c r="CE365" s="95"/>
      <c r="CF365" s="95"/>
      <c r="CG365" s="95"/>
      <c r="CH365" s="95"/>
      <c r="CI365" s="95"/>
      <c r="CJ365" s="95"/>
      <c r="CK365" s="95"/>
      <c r="CL365" s="95"/>
    </row>
    <row r="366" spans="15:90" x14ac:dyDescent="0.25"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5"/>
      <c r="BL366" s="95"/>
      <c r="BM366" s="95"/>
      <c r="BN366" s="95"/>
      <c r="BO366" s="95"/>
      <c r="BP366" s="95"/>
      <c r="BQ366" s="95"/>
      <c r="BR366" s="95"/>
      <c r="BS366" s="95"/>
      <c r="BT366" s="95"/>
      <c r="BU366" s="95"/>
      <c r="BV366" s="95"/>
      <c r="BW366" s="95"/>
      <c r="BX366" s="95"/>
      <c r="BY366" s="95"/>
      <c r="BZ366" s="95"/>
      <c r="CA366" s="95"/>
      <c r="CB366" s="95"/>
      <c r="CC366" s="95"/>
      <c r="CD366" s="95"/>
      <c r="CE366" s="95"/>
      <c r="CF366" s="95"/>
      <c r="CG366" s="95"/>
      <c r="CH366" s="95"/>
      <c r="CI366" s="95"/>
      <c r="CJ366" s="95"/>
      <c r="CK366" s="95"/>
      <c r="CL366" s="95"/>
    </row>
    <row r="367" spans="15:90" x14ac:dyDescent="0.25"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5"/>
      <c r="BL367" s="95"/>
      <c r="BM367" s="95"/>
      <c r="BN367" s="95"/>
      <c r="BO367" s="95"/>
      <c r="BP367" s="95"/>
      <c r="BQ367" s="95"/>
      <c r="BR367" s="95"/>
      <c r="BS367" s="95"/>
      <c r="BT367" s="95"/>
      <c r="BU367" s="95"/>
      <c r="BV367" s="95"/>
      <c r="BW367" s="95"/>
      <c r="BX367" s="95"/>
      <c r="BY367" s="95"/>
      <c r="BZ367" s="95"/>
      <c r="CA367" s="95"/>
      <c r="CB367" s="95"/>
      <c r="CC367" s="95"/>
      <c r="CD367" s="95"/>
      <c r="CE367" s="95"/>
      <c r="CF367" s="95"/>
      <c r="CG367" s="95"/>
      <c r="CH367" s="95"/>
      <c r="CI367" s="95"/>
      <c r="CJ367" s="95"/>
      <c r="CK367" s="95"/>
      <c r="CL367" s="95"/>
    </row>
    <row r="368" spans="15:90" x14ac:dyDescent="0.25"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5"/>
      <c r="BL368" s="95"/>
      <c r="BM368" s="95"/>
      <c r="BN368" s="95"/>
      <c r="BO368" s="95"/>
      <c r="BP368" s="95"/>
      <c r="BQ368" s="95"/>
      <c r="BR368" s="95"/>
      <c r="BS368" s="95"/>
      <c r="BT368" s="95"/>
      <c r="BU368" s="95"/>
      <c r="BV368" s="95"/>
      <c r="BW368" s="95"/>
      <c r="BX368" s="95"/>
      <c r="BY368" s="95"/>
      <c r="BZ368" s="95"/>
      <c r="CA368" s="95"/>
      <c r="CB368" s="95"/>
      <c r="CC368" s="95"/>
      <c r="CD368" s="95"/>
      <c r="CE368" s="95"/>
      <c r="CF368" s="95"/>
      <c r="CG368" s="95"/>
      <c r="CH368" s="95"/>
      <c r="CI368" s="95"/>
      <c r="CJ368" s="95"/>
      <c r="CK368" s="95"/>
      <c r="CL368" s="95"/>
    </row>
    <row r="369" spans="15:90" x14ac:dyDescent="0.25"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5"/>
      <c r="BL369" s="95"/>
      <c r="BM369" s="95"/>
      <c r="BN369" s="95"/>
      <c r="BO369" s="95"/>
      <c r="BP369" s="95"/>
      <c r="BQ369" s="95"/>
      <c r="BR369" s="95"/>
      <c r="BS369" s="95"/>
      <c r="BT369" s="95"/>
      <c r="BU369" s="95"/>
      <c r="BV369" s="95"/>
      <c r="BW369" s="95"/>
      <c r="BX369" s="95"/>
      <c r="BY369" s="95"/>
      <c r="BZ369" s="95"/>
      <c r="CA369" s="95"/>
      <c r="CB369" s="95"/>
      <c r="CC369" s="95"/>
      <c r="CD369" s="95"/>
      <c r="CE369" s="95"/>
      <c r="CF369" s="95"/>
      <c r="CG369" s="95"/>
      <c r="CH369" s="95"/>
      <c r="CI369" s="95"/>
      <c r="CJ369" s="95"/>
      <c r="CK369" s="95"/>
      <c r="CL369" s="95"/>
    </row>
    <row r="370" spans="15:90" x14ac:dyDescent="0.25"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5"/>
      <c r="BL370" s="95"/>
      <c r="BM370" s="95"/>
      <c r="BN370" s="95"/>
      <c r="BO370" s="95"/>
      <c r="BP370" s="95"/>
      <c r="BQ370" s="95"/>
      <c r="BR370" s="95"/>
      <c r="BS370" s="95"/>
      <c r="BT370" s="95"/>
      <c r="BU370" s="95"/>
      <c r="BV370" s="95"/>
      <c r="BW370" s="95"/>
      <c r="BX370" s="95"/>
      <c r="BY370" s="95"/>
      <c r="BZ370" s="95"/>
      <c r="CA370" s="95"/>
      <c r="CB370" s="95"/>
      <c r="CC370" s="95"/>
      <c r="CD370" s="95"/>
      <c r="CE370" s="95"/>
      <c r="CF370" s="95"/>
      <c r="CG370" s="95"/>
      <c r="CH370" s="95"/>
      <c r="CI370" s="95"/>
      <c r="CJ370" s="95"/>
      <c r="CK370" s="95"/>
      <c r="CL370" s="95"/>
    </row>
    <row r="371" spans="15:90" x14ac:dyDescent="0.25"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5"/>
      <c r="BL371" s="95"/>
      <c r="BM371" s="95"/>
      <c r="BN371" s="95"/>
      <c r="BO371" s="95"/>
      <c r="BP371" s="95"/>
      <c r="BQ371" s="95"/>
      <c r="BR371" s="95"/>
      <c r="BS371" s="95"/>
      <c r="BT371" s="95"/>
      <c r="BU371" s="95"/>
      <c r="BV371" s="95"/>
      <c r="BW371" s="95"/>
      <c r="BX371" s="95"/>
      <c r="BY371" s="95"/>
      <c r="BZ371" s="95"/>
      <c r="CA371" s="95"/>
      <c r="CB371" s="95"/>
      <c r="CC371" s="95"/>
      <c r="CD371" s="95"/>
      <c r="CE371" s="95"/>
      <c r="CF371" s="95"/>
      <c r="CG371" s="95"/>
      <c r="CH371" s="95"/>
      <c r="CI371" s="95"/>
      <c r="CJ371" s="95"/>
      <c r="CK371" s="95"/>
      <c r="CL371" s="95"/>
    </row>
    <row r="372" spans="15:90" x14ac:dyDescent="0.25"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5"/>
      <c r="BL372" s="95"/>
      <c r="BM372" s="95"/>
      <c r="BN372" s="95"/>
      <c r="BO372" s="95"/>
      <c r="BP372" s="95"/>
      <c r="BQ372" s="95"/>
      <c r="BR372" s="95"/>
      <c r="BS372" s="95"/>
      <c r="BT372" s="95"/>
      <c r="BU372" s="95"/>
      <c r="BV372" s="95"/>
      <c r="BW372" s="95"/>
      <c r="BX372" s="95"/>
      <c r="BY372" s="95"/>
      <c r="BZ372" s="95"/>
      <c r="CA372" s="95"/>
      <c r="CB372" s="95"/>
      <c r="CC372" s="95"/>
      <c r="CD372" s="95"/>
      <c r="CE372" s="95"/>
      <c r="CF372" s="95"/>
      <c r="CG372" s="95"/>
      <c r="CH372" s="95"/>
      <c r="CI372" s="95"/>
      <c r="CJ372" s="95"/>
      <c r="CK372" s="95"/>
      <c r="CL372" s="95"/>
    </row>
    <row r="373" spans="15:90" x14ac:dyDescent="0.25"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5"/>
      <c r="BL373" s="95"/>
      <c r="BM373" s="95"/>
      <c r="BN373" s="95"/>
      <c r="BO373" s="95"/>
      <c r="BP373" s="95"/>
      <c r="BQ373" s="95"/>
      <c r="BR373" s="95"/>
      <c r="BS373" s="95"/>
      <c r="BT373" s="95"/>
      <c r="BU373" s="95"/>
      <c r="BV373" s="95"/>
      <c r="BW373" s="95"/>
      <c r="BX373" s="95"/>
      <c r="BY373" s="95"/>
      <c r="BZ373" s="95"/>
      <c r="CA373" s="95"/>
      <c r="CB373" s="95"/>
      <c r="CC373" s="95"/>
      <c r="CD373" s="95"/>
      <c r="CE373" s="95"/>
      <c r="CF373" s="95"/>
      <c r="CG373" s="95"/>
      <c r="CH373" s="95"/>
      <c r="CI373" s="95"/>
      <c r="CJ373" s="95"/>
      <c r="CK373" s="95"/>
      <c r="CL373" s="95"/>
    </row>
    <row r="374" spans="15:90" x14ac:dyDescent="0.25"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5"/>
      <c r="BL374" s="95"/>
      <c r="BM374" s="95"/>
      <c r="BN374" s="95"/>
      <c r="BO374" s="95"/>
      <c r="BP374" s="95"/>
      <c r="BQ374" s="95"/>
      <c r="BR374" s="95"/>
      <c r="BS374" s="95"/>
      <c r="BT374" s="95"/>
      <c r="BU374" s="95"/>
      <c r="BV374" s="95"/>
      <c r="BW374" s="95"/>
      <c r="BX374" s="95"/>
      <c r="BY374" s="95"/>
      <c r="BZ374" s="95"/>
      <c r="CA374" s="95"/>
      <c r="CB374" s="95"/>
      <c r="CC374" s="95"/>
      <c r="CD374" s="95"/>
      <c r="CE374" s="95"/>
      <c r="CF374" s="95"/>
      <c r="CG374" s="95"/>
      <c r="CH374" s="95"/>
      <c r="CI374" s="95"/>
      <c r="CJ374" s="95"/>
      <c r="CK374" s="95"/>
      <c r="CL374" s="95"/>
    </row>
    <row r="375" spans="15:90" x14ac:dyDescent="0.25"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5"/>
      <c r="BL375" s="95"/>
      <c r="BM375" s="95"/>
      <c r="BN375" s="95"/>
      <c r="BO375" s="95"/>
      <c r="BP375" s="95"/>
      <c r="BQ375" s="95"/>
      <c r="BR375" s="95"/>
      <c r="BS375" s="95"/>
      <c r="BT375" s="95"/>
      <c r="BU375" s="95"/>
      <c r="BV375" s="95"/>
      <c r="BW375" s="95"/>
      <c r="BX375" s="95"/>
      <c r="BY375" s="95"/>
      <c r="BZ375" s="95"/>
      <c r="CA375" s="95"/>
      <c r="CB375" s="95"/>
      <c r="CC375" s="95"/>
      <c r="CD375" s="95"/>
      <c r="CE375" s="95"/>
      <c r="CF375" s="95"/>
      <c r="CG375" s="95"/>
      <c r="CH375" s="95"/>
      <c r="CI375" s="95"/>
      <c r="CJ375" s="95"/>
      <c r="CK375" s="95"/>
      <c r="CL375" s="95"/>
    </row>
    <row r="376" spans="15:90" x14ac:dyDescent="0.25"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5"/>
      <c r="BL376" s="95"/>
      <c r="BM376" s="95"/>
      <c r="BN376" s="95"/>
      <c r="BO376" s="95"/>
      <c r="BP376" s="95"/>
      <c r="BQ376" s="95"/>
      <c r="BR376" s="95"/>
      <c r="BS376" s="95"/>
      <c r="BT376" s="95"/>
      <c r="BU376" s="95"/>
      <c r="BV376" s="95"/>
      <c r="BW376" s="95"/>
      <c r="BX376" s="95"/>
      <c r="BY376" s="95"/>
      <c r="BZ376" s="95"/>
      <c r="CA376" s="95"/>
      <c r="CB376" s="95"/>
      <c r="CC376" s="95"/>
      <c r="CD376" s="95"/>
      <c r="CE376" s="95"/>
      <c r="CF376" s="95"/>
      <c r="CG376" s="95"/>
      <c r="CH376" s="95"/>
      <c r="CI376" s="95"/>
      <c r="CJ376" s="95"/>
      <c r="CK376" s="95"/>
      <c r="CL376" s="95"/>
    </row>
    <row r="377" spans="15:90" x14ac:dyDescent="0.25"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5"/>
      <c r="BL377" s="95"/>
      <c r="BM377" s="95"/>
      <c r="BN377" s="95"/>
      <c r="BO377" s="95"/>
      <c r="BP377" s="95"/>
      <c r="BQ377" s="95"/>
      <c r="BR377" s="95"/>
      <c r="BS377" s="95"/>
      <c r="BT377" s="95"/>
      <c r="BU377" s="95"/>
      <c r="BV377" s="95"/>
      <c r="BW377" s="95"/>
      <c r="BX377" s="95"/>
      <c r="BY377" s="95"/>
      <c r="BZ377" s="95"/>
      <c r="CA377" s="95"/>
      <c r="CB377" s="95"/>
      <c r="CC377" s="95"/>
      <c r="CD377" s="95"/>
      <c r="CE377" s="95"/>
      <c r="CF377" s="95"/>
      <c r="CG377" s="95"/>
      <c r="CH377" s="95"/>
      <c r="CI377" s="95"/>
      <c r="CJ377" s="95"/>
      <c r="CK377" s="95"/>
      <c r="CL377" s="95"/>
    </row>
    <row r="378" spans="15:90" x14ac:dyDescent="0.25"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5"/>
      <c r="BL378" s="95"/>
      <c r="BM378" s="95"/>
      <c r="BN378" s="95"/>
      <c r="BO378" s="95"/>
      <c r="BP378" s="95"/>
      <c r="BQ378" s="95"/>
      <c r="BR378" s="95"/>
      <c r="BS378" s="95"/>
      <c r="BT378" s="95"/>
      <c r="BU378" s="95"/>
      <c r="BV378" s="95"/>
      <c r="BW378" s="95"/>
      <c r="BX378" s="95"/>
      <c r="BY378" s="95"/>
      <c r="BZ378" s="95"/>
      <c r="CA378" s="95"/>
      <c r="CB378" s="95"/>
      <c r="CC378" s="95"/>
      <c r="CD378" s="95"/>
      <c r="CE378" s="95"/>
      <c r="CF378" s="95"/>
      <c r="CG378" s="95"/>
      <c r="CH378" s="95"/>
      <c r="CI378" s="95"/>
      <c r="CJ378" s="95"/>
      <c r="CK378" s="95"/>
      <c r="CL378" s="95"/>
    </row>
    <row r="379" spans="15:90" x14ac:dyDescent="0.25"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BL379" s="95"/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/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</row>
    <row r="380" spans="15:90" x14ac:dyDescent="0.25"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5"/>
      <c r="BL380" s="95"/>
      <c r="BM380" s="95"/>
      <c r="BN380" s="95"/>
      <c r="BO380" s="95"/>
      <c r="BP380" s="95"/>
      <c r="BQ380" s="95"/>
      <c r="BR380" s="95"/>
      <c r="BS380" s="95"/>
      <c r="BT380" s="95"/>
      <c r="BU380" s="95"/>
      <c r="BV380" s="95"/>
      <c r="BW380" s="95"/>
      <c r="BX380" s="95"/>
      <c r="BY380" s="95"/>
      <c r="BZ380" s="95"/>
      <c r="CA380" s="95"/>
      <c r="CB380" s="95"/>
      <c r="CC380" s="95"/>
      <c r="CD380" s="95"/>
      <c r="CE380" s="95"/>
      <c r="CF380" s="95"/>
      <c r="CG380" s="95"/>
      <c r="CH380" s="95"/>
      <c r="CI380" s="95"/>
      <c r="CJ380" s="95"/>
      <c r="CK380" s="95"/>
      <c r="CL380" s="95"/>
    </row>
    <row r="381" spans="15:90" x14ac:dyDescent="0.25"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5"/>
      <c r="BL381" s="95"/>
      <c r="BM381" s="95"/>
      <c r="BN381" s="95"/>
      <c r="BO381" s="95"/>
      <c r="BP381" s="95"/>
      <c r="BQ381" s="95"/>
      <c r="BR381" s="95"/>
      <c r="BS381" s="95"/>
      <c r="BT381" s="95"/>
      <c r="BU381" s="95"/>
      <c r="BV381" s="95"/>
      <c r="BW381" s="95"/>
      <c r="BX381" s="95"/>
      <c r="BY381" s="95"/>
      <c r="BZ381" s="95"/>
      <c r="CA381" s="95"/>
      <c r="CB381" s="95"/>
      <c r="CC381" s="95"/>
      <c r="CD381" s="95"/>
      <c r="CE381" s="95"/>
      <c r="CF381" s="95"/>
      <c r="CG381" s="95"/>
      <c r="CH381" s="95"/>
      <c r="CI381" s="95"/>
      <c r="CJ381" s="95"/>
      <c r="CK381" s="95"/>
      <c r="CL381" s="95"/>
    </row>
    <row r="382" spans="15:90" x14ac:dyDescent="0.25"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5"/>
      <c r="BL382" s="95"/>
      <c r="BM382" s="95"/>
      <c r="BN382" s="95"/>
      <c r="BO382" s="95"/>
      <c r="BP382" s="95"/>
      <c r="BQ382" s="95"/>
      <c r="BR382" s="95"/>
      <c r="BS382" s="95"/>
      <c r="BT382" s="95"/>
      <c r="BU382" s="95"/>
      <c r="BV382" s="95"/>
      <c r="BW382" s="95"/>
      <c r="BX382" s="95"/>
      <c r="BY382" s="95"/>
      <c r="BZ382" s="95"/>
      <c r="CA382" s="95"/>
      <c r="CB382" s="95"/>
      <c r="CC382" s="95"/>
      <c r="CD382" s="95"/>
      <c r="CE382" s="95"/>
      <c r="CF382" s="95"/>
      <c r="CG382" s="95"/>
      <c r="CH382" s="95"/>
      <c r="CI382" s="95"/>
      <c r="CJ382" s="95"/>
      <c r="CK382" s="95"/>
      <c r="CL382" s="95"/>
    </row>
    <row r="383" spans="15:90" x14ac:dyDescent="0.25"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5"/>
      <c r="BL383" s="95"/>
      <c r="BM383" s="95"/>
      <c r="BN383" s="95"/>
      <c r="BO383" s="95"/>
      <c r="BP383" s="95"/>
      <c r="BQ383" s="95"/>
      <c r="BR383" s="95"/>
      <c r="BS383" s="95"/>
      <c r="BT383" s="95"/>
      <c r="BU383" s="95"/>
      <c r="BV383" s="95"/>
      <c r="BW383" s="95"/>
      <c r="BX383" s="95"/>
      <c r="BY383" s="95"/>
      <c r="BZ383" s="95"/>
      <c r="CA383" s="95"/>
      <c r="CB383" s="95"/>
      <c r="CC383" s="95"/>
      <c r="CD383" s="95"/>
      <c r="CE383" s="95"/>
      <c r="CF383" s="95"/>
      <c r="CG383" s="95"/>
      <c r="CH383" s="95"/>
      <c r="CI383" s="95"/>
      <c r="CJ383" s="95"/>
      <c r="CK383" s="95"/>
      <c r="CL383" s="95"/>
    </row>
    <row r="384" spans="15:90" x14ac:dyDescent="0.25"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5"/>
      <c r="BL384" s="95"/>
      <c r="BM384" s="95"/>
      <c r="BN384" s="95"/>
      <c r="BO384" s="95"/>
      <c r="BP384" s="95"/>
      <c r="BQ384" s="95"/>
      <c r="BR384" s="95"/>
      <c r="BS384" s="95"/>
      <c r="BT384" s="95"/>
      <c r="BU384" s="95"/>
      <c r="BV384" s="95"/>
      <c r="BW384" s="95"/>
      <c r="BX384" s="95"/>
      <c r="BY384" s="95"/>
      <c r="BZ384" s="95"/>
      <c r="CA384" s="95"/>
      <c r="CB384" s="95"/>
      <c r="CC384" s="95"/>
      <c r="CD384" s="95"/>
      <c r="CE384" s="95"/>
      <c r="CF384" s="95"/>
      <c r="CG384" s="95"/>
      <c r="CH384" s="95"/>
      <c r="CI384" s="95"/>
      <c r="CJ384" s="95"/>
      <c r="CK384" s="95"/>
      <c r="CL384" s="95"/>
    </row>
    <row r="385" spans="15:90" x14ac:dyDescent="0.25"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5"/>
      <c r="AJ385" s="95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5"/>
      <c r="BL385" s="95"/>
      <c r="BM385" s="95"/>
      <c r="BN385" s="95"/>
      <c r="BO385" s="95"/>
      <c r="BP385" s="95"/>
      <c r="BQ385" s="95"/>
      <c r="BR385" s="95"/>
      <c r="BS385" s="95"/>
      <c r="BT385" s="95"/>
      <c r="BU385" s="95"/>
      <c r="BV385" s="95"/>
      <c r="BW385" s="95"/>
      <c r="BX385" s="95"/>
      <c r="BY385" s="95"/>
      <c r="BZ385" s="95"/>
      <c r="CA385" s="95"/>
      <c r="CB385" s="95"/>
      <c r="CC385" s="95"/>
      <c r="CD385" s="95"/>
      <c r="CE385" s="95"/>
      <c r="CF385" s="95"/>
      <c r="CG385" s="95"/>
      <c r="CH385" s="95"/>
      <c r="CI385" s="95"/>
      <c r="CJ385" s="95"/>
      <c r="CK385" s="95"/>
      <c r="CL385" s="95"/>
    </row>
    <row r="386" spans="15:90" x14ac:dyDescent="0.25"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5"/>
      <c r="BL386" s="95"/>
      <c r="BM386" s="95"/>
      <c r="BN386" s="95"/>
      <c r="BO386" s="95"/>
      <c r="BP386" s="95"/>
      <c r="BQ386" s="95"/>
      <c r="BR386" s="95"/>
      <c r="BS386" s="95"/>
      <c r="BT386" s="95"/>
      <c r="BU386" s="95"/>
      <c r="BV386" s="95"/>
      <c r="BW386" s="95"/>
      <c r="BX386" s="95"/>
      <c r="BY386" s="95"/>
      <c r="BZ386" s="95"/>
      <c r="CA386" s="95"/>
      <c r="CB386" s="95"/>
      <c r="CC386" s="95"/>
      <c r="CD386" s="95"/>
      <c r="CE386" s="95"/>
      <c r="CF386" s="95"/>
      <c r="CG386" s="95"/>
      <c r="CH386" s="95"/>
      <c r="CI386" s="95"/>
      <c r="CJ386" s="95"/>
      <c r="CK386" s="95"/>
      <c r="CL386" s="95"/>
    </row>
    <row r="387" spans="15:90" x14ac:dyDescent="0.25"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5"/>
      <c r="BL387" s="95"/>
      <c r="BM387" s="95"/>
      <c r="BN387" s="95"/>
      <c r="BO387" s="95"/>
      <c r="BP387" s="95"/>
      <c r="BQ387" s="95"/>
      <c r="BR387" s="95"/>
      <c r="BS387" s="95"/>
      <c r="BT387" s="95"/>
      <c r="BU387" s="95"/>
      <c r="BV387" s="95"/>
      <c r="BW387" s="95"/>
      <c r="BX387" s="95"/>
      <c r="BY387" s="95"/>
      <c r="BZ387" s="95"/>
      <c r="CA387" s="95"/>
      <c r="CB387" s="95"/>
      <c r="CC387" s="95"/>
      <c r="CD387" s="95"/>
      <c r="CE387" s="95"/>
      <c r="CF387" s="95"/>
      <c r="CG387" s="95"/>
      <c r="CH387" s="95"/>
      <c r="CI387" s="95"/>
      <c r="CJ387" s="95"/>
      <c r="CK387" s="95"/>
      <c r="CL387" s="95"/>
    </row>
    <row r="388" spans="15:90" x14ac:dyDescent="0.25"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5"/>
      <c r="BL388" s="95"/>
      <c r="BM388" s="95"/>
      <c r="BN388" s="95"/>
      <c r="BO388" s="95"/>
      <c r="BP388" s="95"/>
      <c r="BQ388" s="95"/>
      <c r="BR388" s="95"/>
      <c r="BS388" s="95"/>
      <c r="BT388" s="95"/>
      <c r="BU388" s="95"/>
      <c r="BV388" s="95"/>
      <c r="BW388" s="95"/>
      <c r="BX388" s="95"/>
      <c r="BY388" s="95"/>
      <c r="BZ388" s="95"/>
      <c r="CA388" s="95"/>
      <c r="CB388" s="95"/>
      <c r="CC388" s="95"/>
      <c r="CD388" s="95"/>
      <c r="CE388" s="95"/>
      <c r="CF388" s="95"/>
      <c r="CG388" s="95"/>
      <c r="CH388" s="95"/>
      <c r="CI388" s="95"/>
      <c r="CJ388" s="95"/>
      <c r="CK388" s="95"/>
      <c r="CL388" s="95"/>
    </row>
    <row r="389" spans="15:90" x14ac:dyDescent="0.25"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5"/>
      <c r="BL389" s="95"/>
      <c r="BM389" s="95"/>
      <c r="BN389" s="95"/>
      <c r="BO389" s="95"/>
      <c r="BP389" s="95"/>
      <c r="BQ389" s="95"/>
      <c r="BR389" s="95"/>
      <c r="BS389" s="95"/>
      <c r="BT389" s="95"/>
      <c r="BU389" s="95"/>
      <c r="BV389" s="95"/>
      <c r="BW389" s="95"/>
      <c r="BX389" s="95"/>
      <c r="BY389" s="95"/>
      <c r="BZ389" s="95"/>
      <c r="CA389" s="95"/>
      <c r="CB389" s="95"/>
      <c r="CC389" s="95"/>
      <c r="CD389" s="95"/>
      <c r="CE389" s="95"/>
      <c r="CF389" s="95"/>
      <c r="CG389" s="95"/>
      <c r="CH389" s="95"/>
      <c r="CI389" s="95"/>
      <c r="CJ389" s="95"/>
      <c r="CK389" s="95"/>
      <c r="CL389" s="95"/>
    </row>
    <row r="390" spans="15:90" x14ac:dyDescent="0.25"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5"/>
      <c r="BL390" s="95"/>
      <c r="BM390" s="95"/>
      <c r="BN390" s="95"/>
      <c r="BO390" s="95"/>
      <c r="BP390" s="95"/>
      <c r="BQ390" s="95"/>
      <c r="BR390" s="95"/>
      <c r="BS390" s="95"/>
      <c r="BT390" s="95"/>
      <c r="BU390" s="95"/>
      <c r="BV390" s="95"/>
      <c r="BW390" s="95"/>
      <c r="BX390" s="95"/>
      <c r="BY390" s="95"/>
      <c r="BZ390" s="95"/>
      <c r="CA390" s="95"/>
      <c r="CB390" s="95"/>
      <c r="CC390" s="95"/>
      <c r="CD390" s="95"/>
      <c r="CE390" s="95"/>
      <c r="CF390" s="95"/>
      <c r="CG390" s="95"/>
      <c r="CH390" s="95"/>
      <c r="CI390" s="95"/>
      <c r="CJ390" s="95"/>
      <c r="CK390" s="95"/>
      <c r="CL390" s="95"/>
    </row>
    <row r="391" spans="15:90" x14ac:dyDescent="0.25"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5"/>
      <c r="BL391" s="95"/>
      <c r="BM391" s="95"/>
      <c r="BN391" s="95"/>
      <c r="BO391" s="95"/>
      <c r="BP391" s="95"/>
      <c r="BQ391" s="95"/>
      <c r="BR391" s="95"/>
      <c r="BS391" s="95"/>
      <c r="BT391" s="95"/>
      <c r="BU391" s="95"/>
      <c r="BV391" s="95"/>
      <c r="BW391" s="95"/>
      <c r="BX391" s="95"/>
      <c r="BY391" s="95"/>
      <c r="BZ391" s="95"/>
      <c r="CA391" s="95"/>
      <c r="CB391" s="95"/>
      <c r="CC391" s="95"/>
      <c r="CD391" s="95"/>
      <c r="CE391" s="95"/>
      <c r="CF391" s="95"/>
      <c r="CG391" s="95"/>
      <c r="CH391" s="95"/>
      <c r="CI391" s="95"/>
      <c r="CJ391" s="95"/>
      <c r="CK391" s="95"/>
      <c r="CL391" s="95"/>
    </row>
    <row r="392" spans="15:90" x14ac:dyDescent="0.25"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5"/>
      <c r="AJ392" s="95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5"/>
      <c r="BL392" s="95"/>
      <c r="BM392" s="95"/>
      <c r="BN392" s="95"/>
      <c r="BO392" s="95"/>
      <c r="BP392" s="95"/>
      <c r="BQ392" s="95"/>
      <c r="BR392" s="95"/>
      <c r="BS392" s="95"/>
      <c r="BT392" s="95"/>
      <c r="BU392" s="95"/>
      <c r="BV392" s="95"/>
      <c r="BW392" s="95"/>
      <c r="BX392" s="95"/>
      <c r="BY392" s="95"/>
      <c r="BZ392" s="95"/>
      <c r="CA392" s="95"/>
      <c r="CB392" s="95"/>
      <c r="CC392" s="95"/>
      <c r="CD392" s="95"/>
      <c r="CE392" s="95"/>
      <c r="CF392" s="95"/>
      <c r="CG392" s="95"/>
      <c r="CH392" s="95"/>
      <c r="CI392" s="95"/>
      <c r="CJ392" s="95"/>
      <c r="CK392" s="95"/>
      <c r="CL392" s="95"/>
    </row>
    <row r="393" spans="15:90" x14ac:dyDescent="0.25"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5"/>
      <c r="BL393" s="95"/>
      <c r="BM393" s="95"/>
      <c r="BN393" s="95"/>
      <c r="BO393" s="95"/>
      <c r="BP393" s="95"/>
      <c r="BQ393" s="95"/>
      <c r="BR393" s="95"/>
      <c r="BS393" s="95"/>
      <c r="BT393" s="95"/>
      <c r="BU393" s="95"/>
      <c r="BV393" s="95"/>
      <c r="BW393" s="95"/>
      <c r="BX393" s="95"/>
      <c r="BY393" s="95"/>
      <c r="BZ393" s="95"/>
      <c r="CA393" s="95"/>
      <c r="CB393" s="95"/>
      <c r="CC393" s="95"/>
      <c r="CD393" s="95"/>
      <c r="CE393" s="95"/>
      <c r="CF393" s="95"/>
      <c r="CG393" s="95"/>
      <c r="CH393" s="95"/>
      <c r="CI393" s="95"/>
      <c r="CJ393" s="95"/>
      <c r="CK393" s="95"/>
      <c r="CL393" s="95"/>
    </row>
    <row r="394" spans="15:90" x14ac:dyDescent="0.25"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5"/>
      <c r="BL394" s="95"/>
      <c r="BM394" s="95"/>
      <c r="BN394" s="95"/>
      <c r="BO394" s="95"/>
      <c r="BP394" s="95"/>
      <c r="BQ394" s="95"/>
      <c r="BR394" s="95"/>
      <c r="BS394" s="95"/>
      <c r="BT394" s="95"/>
      <c r="BU394" s="95"/>
      <c r="BV394" s="95"/>
      <c r="BW394" s="95"/>
      <c r="BX394" s="95"/>
      <c r="BY394" s="95"/>
      <c r="BZ394" s="95"/>
      <c r="CA394" s="95"/>
      <c r="CB394" s="95"/>
      <c r="CC394" s="95"/>
      <c r="CD394" s="95"/>
      <c r="CE394" s="95"/>
      <c r="CF394" s="95"/>
      <c r="CG394" s="95"/>
      <c r="CH394" s="95"/>
      <c r="CI394" s="95"/>
      <c r="CJ394" s="95"/>
      <c r="CK394" s="95"/>
      <c r="CL394" s="95"/>
    </row>
    <row r="395" spans="15:90" x14ac:dyDescent="0.25"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5"/>
      <c r="BL395" s="95"/>
      <c r="BM395" s="95"/>
      <c r="BN395" s="95"/>
      <c r="BO395" s="95"/>
      <c r="BP395" s="95"/>
      <c r="BQ395" s="95"/>
      <c r="BR395" s="95"/>
      <c r="BS395" s="95"/>
      <c r="BT395" s="95"/>
      <c r="BU395" s="95"/>
      <c r="BV395" s="95"/>
      <c r="BW395" s="95"/>
      <c r="BX395" s="95"/>
      <c r="BY395" s="95"/>
      <c r="BZ395" s="95"/>
      <c r="CA395" s="95"/>
      <c r="CB395" s="95"/>
      <c r="CC395" s="95"/>
      <c r="CD395" s="95"/>
      <c r="CE395" s="95"/>
      <c r="CF395" s="95"/>
      <c r="CG395" s="95"/>
      <c r="CH395" s="95"/>
      <c r="CI395" s="95"/>
      <c r="CJ395" s="95"/>
      <c r="CK395" s="95"/>
      <c r="CL395" s="95"/>
    </row>
    <row r="396" spans="15:90" x14ac:dyDescent="0.25"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5"/>
      <c r="BL396" s="95"/>
      <c r="BM396" s="95"/>
      <c r="BN396" s="95"/>
      <c r="BO396" s="95"/>
      <c r="BP396" s="95"/>
      <c r="BQ396" s="95"/>
      <c r="BR396" s="95"/>
      <c r="BS396" s="95"/>
      <c r="BT396" s="95"/>
      <c r="BU396" s="95"/>
      <c r="BV396" s="95"/>
      <c r="BW396" s="95"/>
      <c r="BX396" s="95"/>
      <c r="BY396" s="95"/>
      <c r="BZ396" s="95"/>
      <c r="CA396" s="95"/>
      <c r="CB396" s="95"/>
      <c r="CC396" s="95"/>
      <c r="CD396" s="95"/>
      <c r="CE396" s="95"/>
      <c r="CF396" s="95"/>
      <c r="CG396" s="95"/>
      <c r="CH396" s="95"/>
      <c r="CI396" s="95"/>
      <c r="CJ396" s="95"/>
      <c r="CK396" s="95"/>
      <c r="CL396" s="95"/>
    </row>
    <row r="397" spans="15:90" x14ac:dyDescent="0.25"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5"/>
      <c r="BL397" s="95"/>
      <c r="BM397" s="95"/>
      <c r="BN397" s="95"/>
      <c r="BO397" s="95"/>
      <c r="BP397" s="95"/>
      <c r="BQ397" s="95"/>
      <c r="BR397" s="95"/>
      <c r="BS397" s="95"/>
      <c r="BT397" s="95"/>
      <c r="BU397" s="95"/>
      <c r="BV397" s="95"/>
      <c r="BW397" s="95"/>
      <c r="BX397" s="95"/>
      <c r="BY397" s="95"/>
      <c r="BZ397" s="95"/>
      <c r="CA397" s="95"/>
      <c r="CB397" s="95"/>
      <c r="CC397" s="95"/>
      <c r="CD397" s="95"/>
      <c r="CE397" s="95"/>
      <c r="CF397" s="95"/>
      <c r="CG397" s="95"/>
      <c r="CH397" s="95"/>
      <c r="CI397" s="95"/>
      <c r="CJ397" s="95"/>
      <c r="CK397" s="95"/>
      <c r="CL397" s="95"/>
    </row>
    <row r="398" spans="15:90" x14ac:dyDescent="0.25"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5"/>
      <c r="BL398" s="95"/>
      <c r="BM398" s="95"/>
      <c r="BN398" s="95"/>
      <c r="BO398" s="95"/>
      <c r="BP398" s="95"/>
      <c r="BQ398" s="95"/>
      <c r="BR398" s="95"/>
      <c r="BS398" s="95"/>
      <c r="BT398" s="95"/>
      <c r="BU398" s="95"/>
      <c r="BV398" s="95"/>
      <c r="BW398" s="95"/>
      <c r="BX398" s="95"/>
      <c r="BY398" s="95"/>
      <c r="BZ398" s="95"/>
      <c r="CA398" s="95"/>
      <c r="CB398" s="95"/>
      <c r="CC398" s="95"/>
      <c r="CD398" s="95"/>
      <c r="CE398" s="95"/>
      <c r="CF398" s="95"/>
      <c r="CG398" s="95"/>
      <c r="CH398" s="95"/>
      <c r="CI398" s="95"/>
      <c r="CJ398" s="95"/>
      <c r="CK398" s="95"/>
      <c r="CL398" s="95"/>
    </row>
    <row r="399" spans="15:90" x14ac:dyDescent="0.25"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5"/>
      <c r="BL399" s="95"/>
      <c r="BM399" s="95"/>
      <c r="BN399" s="95"/>
      <c r="BO399" s="95"/>
      <c r="BP399" s="95"/>
      <c r="BQ399" s="95"/>
      <c r="BR399" s="95"/>
      <c r="BS399" s="95"/>
      <c r="BT399" s="95"/>
      <c r="BU399" s="95"/>
      <c r="BV399" s="95"/>
      <c r="BW399" s="95"/>
      <c r="BX399" s="95"/>
      <c r="BY399" s="95"/>
      <c r="BZ399" s="95"/>
      <c r="CA399" s="95"/>
      <c r="CB399" s="95"/>
      <c r="CC399" s="95"/>
      <c r="CD399" s="95"/>
      <c r="CE399" s="95"/>
      <c r="CF399" s="95"/>
      <c r="CG399" s="95"/>
      <c r="CH399" s="95"/>
      <c r="CI399" s="95"/>
      <c r="CJ399" s="95"/>
      <c r="CK399" s="95"/>
      <c r="CL399" s="95"/>
    </row>
    <row r="400" spans="15:90" x14ac:dyDescent="0.25"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5"/>
      <c r="AJ400" s="95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5"/>
      <c r="BL400" s="95"/>
      <c r="BM400" s="95"/>
      <c r="BN400" s="95"/>
      <c r="BO400" s="95"/>
      <c r="BP400" s="95"/>
      <c r="BQ400" s="95"/>
      <c r="BR400" s="95"/>
      <c r="BS400" s="95"/>
      <c r="BT400" s="95"/>
      <c r="BU400" s="95"/>
      <c r="BV400" s="95"/>
      <c r="BW400" s="95"/>
      <c r="BX400" s="95"/>
      <c r="BY400" s="95"/>
      <c r="BZ400" s="95"/>
      <c r="CA400" s="95"/>
      <c r="CB400" s="95"/>
      <c r="CC400" s="95"/>
      <c r="CD400" s="95"/>
      <c r="CE400" s="95"/>
      <c r="CF400" s="95"/>
      <c r="CG400" s="95"/>
      <c r="CH400" s="95"/>
      <c r="CI400" s="95"/>
      <c r="CJ400" s="95"/>
      <c r="CK400" s="95"/>
      <c r="CL400" s="95"/>
    </row>
    <row r="401" spans="15:90" x14ac:dyDescent="0.25"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5"/>
      <c r="BL401" s="95"/>
      <c r="BM401" s="95"/>
      <c r="BN401" s="95"/>
      <c r="BO401" s="95"/>
      <c r="BP401" s="95"/>
      <c r="BQ401" s="95"/>
      <c r="BR401" s="95"/>
      <c r="BS401" s="95"/>
      <c r="BT401" s="95"/>
      <c r="BU401" s="95"/>
      <c r="BV401" s="95"/>
      <c r="BW401" s="95"/>
      <c r="BX401" s="95"/>
      <c r="BY401" s="95"/>
      <c r="BZ401" s="95"/>
      <c r="CA401" s="95"/>
      <c r="CB401" s="95"/>
      <c r="CC401" s="95"/>
      <c r="CD401" s="95"/>
      <c r="CE401" s="95"/>
      <c r="CF401" s="95"/>
      <c r="CG401" s="95"/>
      <c r="CH401" s="95"/>
      <c r="CI401" s="95"/>
      <c r="CJ401" s="95"/>
      <c r="CK401" s="95"/>
      <c r="CL401" s="95"/>
    </row>
    <row r="402" spans="15:90" x14ac:dyDescent="0.25"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5"/>
      <c r="BL402" s="95"/>
      <c r="BM402" s="95"/>
      <c r="BN402" s="95"/>
      <c r="BO402" s="95"/>
      <c r="BP402" s="95"/>
      <c r="BQ402" s="95"/>
      <c r="BR402" s="95"/>
      <c r="BS402" s="95"/>
      <c r="BT402" s="95"/>
      <c r="BU402" s="95"/>
      <c r="BV402" s="95"/>
      <c r="BW402" s="95"/>
      <c r="BX402" s="95"/>
      <c r="BY402" s="95"/>
      <c r="BZ402" s="95"/>
      <c r="CA402" s="95"/>
      <c r="CB402" s="95"/>
      <c r="CC402" s="95"/>
      <c r="CD402" s="95"/>
      <c r="CE402" s="95"/>
      <c r="CF402" s="95"/>
      <c r="CG402" s="95"/>
      <c r="CH402" s="95"/>
      <c r="CI402" s="95"/>
      <c r="CJ402" s="95"/>
      <c r="CK402" s="95"/>
      <c r="CL402" s="95"/>
    </row>
    <row r="403" spans="15:90" x14ac:dyDescent="0.25"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5"/>
      <c r="BL403" s="95"/>
      <c r="BM403" s="95"/>
      <c r="BN403" s="95"/>
      <c r="BO403" s="95"/>
      <c r="BP403" s="95"/>
      <c r="BQ403" s="95"/>
      <c r="BR403" s="95"/>
      <c r="BS403" s="95"/>
      <c r="BT403" s="95"/>
      <c r="BU403" s="95"/>
      <c r="BV403" s="95"/>
      <c r="BW403" s="95"/>
      <c r="BX403" s="95"/>
      <c r="BY403" s="95"/>
      <c r="BZ403" s="95"/>
      <c r="CA403" s="95"/>
      <c r="CB403" s="95"/>
      <c r="CC403" s="95"/>
      <c r="CD403" s="95"/>
      <c r="CE403" s="95"/>
      <c r="CF403" s="95"/>
      <c r="CG403" s="95"/>
      <c r="CH403" s="95"/>
      <c r="CI403" s="95"/>
      <c r="CJ403" s="95"/>
      <c r="CK403" s="95"/>
      <c r="CL403" s="95"/>
    </row>
    <row r="404" spans="15:90" x14ac:dyDescent="0.25"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5"/>
      <c r="BL404" s="95"/>
      <c r="BM404" s="95"/>
      <c r="BN404" s="95"/>
      <c r="BO404" s="95"/>
      <c r="BP404" s="95"/>
      <c r="BQ404" s="95"/>
      <c r="BR404" s="95"/>
      <c r="BS404" s="95"/>
      <c r="BT404" s="95"/>
      <c r="BU404" s="95"/>
      <c r="BV404" s="95"/>
      <c r="BW404" s="95"/>
      <c r="BX404" s="95"/>
      <c r="BY404" s="95"/>
      <c r="BZ404" s="95"/>
      <c r="CA404" s="95"/>
      <c r="CB404" s="95"/>
      <c r="CC404" s="95"/>
      <c r="CD404" s="95"/>
      <c r="CE404" s="95"/>
      <c r="CF404" s="95"/>
      <c r="CG404" s="95"/>
      <c r="CH404" s="95"/>
      <c r="CI404" s="95"/>
      <c r="CJ404" s="95"/>
      <c r="CK404" s="95"/>
      <c r="CL404" s="95"/>
    </row>
    <row r="405" spans="15:90" x14ac:dyDescent="0.25"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5"/>
      <c r="BL405" s="95"/>
      <c r="BM405" s="95"/>
      <c r="BN405" s="95"/>
      <c r="BO405" s="95"/>
      <c r="BP405" s="95"/>
      <c r="BQ405" s="95"/>
      <c r="BR405" s="95"/>
      <c r="BS405" s="95"/>
      <c r="BT405" s="95"/>
      <c r="BU405" s="95"/>
      <c r="BV405" s="95"/>
      <c r="BW405" s="95"/>
      <c r="BX405" s="95"/>
      <c r="BY405" s="95"/>
      <c r="BZ405" s="95"/>
      <c r="CA405" s="95"/>
      <c r="CB405" s="95"/>
      <c r="CC405" s="95"/>
      <c r="CD405" s="95"/>
      <c r="CE405" s="95"/>
      <c r="CF405" s="95"/>
      <c r="CG405" s="95"/>
      <c r="CH405" s="95"/>
      <c r="CI405" s="95"/>
      <c r="CJ405" s="95"/>
      <c r="CK405" s="95"/>
      <c r="CL405" s="95"/>
    </row>
    <row r="406" spans="15:90" x14ac:dyDescent="0.25"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5"/>
      <c r="BL406" s="95"/>
      <c r="BM406" s="95"/>
      <c r="BN406" s="95"/>
      <c r="BO406" s="95"/>
      <c r="BP406" s="95"/>
      <c r="BQ406" s="95"/>
      <c r="BR406" s="95"/>
      <c r="BS406" s="95"/>
      <c r="BT406" s="95"/>
      <c r="BU406" s="95"/>
      <c r="BV406" s="95"/>
      <c r="BW406" s="95"/>
      <c r="BX406" s="95"/>
      <c r="BY406" s="95"/>
      <c r="BZ406" s="95"/>
      <c r="CA406" s="95"/>
      <c r="CB406" s="95"/>
      <c r="CC406" s="95"/>
      <c r="CD406" s="95"/>
      <c r="CE406" s="95"/>
      <c r="CF406" s="95"/>
      <c r="CG406" s="95"/>
      <c r="CH406" s="95"/>
      <c r="CI406" s="95"/>
      <c r="CJ406" s="95"/>
      <c r="CK406" s="95"/>
      <c r="CL406" s="95"/>
    </row>
    <row r="407" spans="15:90" x14ac:dyDescent="0.25"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5"/>
      <c r="BL407" s="95"/>
      <c r="BM407" s="95"/>
      <c r="BN407" s="95"/>
      <c r="BO407" s="95"/>
      <c r="BP407" s="95"/>
      <c r="BQ407" s="95"/>
      <c r="BR407" s="95"/>
      <c r="BS407" s="95"/>
      <c r="BT407" s="95"/>
      <c r="BU407" s="95"/>
      <c r="BV407" s="95"/>
      <c r="BW407" s="95"/>
      <c r="BX407" s="95"/>
      <c r="BY407" s="95"/>
      <c r="BZ407" s="95"/>
      <c r="CA407" s="95"/>
      <c r="CB407" s="95"/>
      <c r="CC407" s="95"/>
      <c r="CD407" s="95"/>
      <c r="CE407" s="95"/>
      <c r="CF407" s="95"/>
      <c r="CG407" s="95"/>
      <c r="CH407" s="95"/>
      <c r="CI407" s="95"/>
      <c r="CJ407" s="95"/>
      <c r="CK407" s="95"/>
      <c r="CL407" s="95"/>
    </row>
    <row r="408" spans="15:90" x14ac:dyDescent="0.25"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5"/>
      <c r="BL408" s="95"/>
      <c r="BM408" s="95"/>
      <c r="BN408" s="95"/>
      <c r="BO408" s="95"/>
      <c r="BP408" s="95"/>
      <c r="BQ408" s="95"/>
      <c r="BR408" s="95"/>
      <c r="BS408" s="95"/>
      <c r="BT408" s="95"/>
      <c r="BU408" s="95"/>
      <c r="BV408" s="95"/>
      <c r="BW408" s="95"/>
      <c r="BX408" s="95"/>
      <c r="BY408" s="95"/>
      <c r="BZ408" s="95"/>
      <c r="CA408" s="95"/>
      <c r="CB408" s="95"/>
      <c r="CC408" s="95"/>
      <c r="CD408" s="95"/>
      <c r="CE408" s="95"/>
      <c r="CF408" s="95"/>
      <c r="CG408" s="95"/>
      <c r="CH408" s="95"/>
      <c r="CI408" s="95"/>
      <c r="CJ408" s="95"/>
      <c r="CK408" s="95"/>
      <c r="CL408" s="95"/>
    </row>
    <row r="409" spans="15:90" x14ac:dyDescent="0.25"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5"/>
      <c r="BL409" s="95"/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A409" s="95"/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</row>
    <row r="410" spans="15:90" x14ac:dyDescent="0.25"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5"/>
      <c r="BL410" s="95"/>
      <c r="BM410" s="95"/>
      <c r="BN410" s="95"/>
      <c r="BO410" s="95"/>
      <c r="BP410" s="95"/>
      <c r="BQ410" s="95"/>
      <c r="BR410" s="95"/>
      <c r="BS410" s="95"/>
      <c r="BT410" s="95"/>
      <c r="BU410" s="95"/>
      <c r="BV410" s="95"/>
      <c r="BW410" s="95"/>
      <c r="BX410" s="95"/>
      <c r="BY410" s="95"/>
      <c r="BZ410" s="95"/>
      <c r="CA410" s="95"/>
      <c r="CB410" s="95"/>
      <c r="CC410" s="95"/>
      <c r="CD410" s="95"/>
      <c r="CE410" s="95"/>
      <c r="CF410" s="95"/>
      <c r="CG410" s="95"/>
      <c r="CH410" s="95"/>
      <c r="CI410" s="95"/>
      <c r="CJ410" s="95"/>
      <c r="CK410" s="95"/>
      <c r="CL410" s="95"/>
    </row>
    <row r="411" spans="15:90" x14ac:dyDescent="0.25"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5"/>
      <c r="BL411" s="95"/>
      <c r="BM411" s="95"/>
      <c r="BN411" s="95"/>
      <c r="BO411" s="95"/>
      <c r="BP411" s="95"/>
      <c r="BQ411" s="95"/>
      <c r="BR411" s="95"/>
      <c r="BS411" s="95"/>
      <c r="BT411" s="95"/>
      <c r="BU411" s="95"/>
      <c r="BV411" s="95"/>
      <c r="BW411" s="95"/>
      <c r="BX411" s="95"/>
      <c r="BY411" s="95"/>
      <c r="BZ411" s="95"/>
      <c r="CA411" s="95"/>
      <c r="CB411" s="95"/>
      <c r="CC411" s="95"/>
      <c r="CD411" s="95"/>
      <c r="CE411" s="95"/>
      <c r="CF411" s="95"/>
      <c r="CG411" s="95"/>
      <c r="CH411" s="95"/>
      <c r="CI411" s="95"/>
      <c r="CJ411" s="95"/>
      <c r="CK411" s="95"/>
      <c r="CL411" s="95"/>
    </row>
    <row r="412" spans="15:90" x14ac:dyDescent="0.25"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5"/>
      <c r="BL412" s="95"/>
      <c r="BM412" s="95"/>
      <c r="BN412" s="95"/>
      <c r="BO412" s="95"/>
      <c r="BP412" s="95"/>
      <c r="BQ412" s="95"/>
      <c r="BR412" s="95"/>
      <c r="BS412" s="95"/>
      <c r="BT412" s="95"/>
      <c r="BU412" s="95"/>
      <c r="BV412" s="95"/>
      <c r="BW412" s="95"/>
      <c r="BX412" s="95"/>
      <c r="BY412" s="95"/>
      <c r="BZ412" s="95"/>
      <c r="CA412" s="95"/>
      <c r="CB412" s="95"/>
      <c r="CC412" s="95"/>
      <c r="CD412" s="95"/>
      <c r="CE412" s="95"/>
      <c r="CF412" s="95"/>
      <c r="CG412" s="95"/>
      <c r="CH412" s="95"/>
      <c r="CI412" s="95"/>
      <c r="CJ412" s="95"/>
      <c r="CK412" s="95"/>
      <c r="CL412" s="95"/>
    </row>
    <row r="413" spans="15:90" x14ac:dyDescent="0.25"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5"/>
      <c r="BL413" s="95"/>
      <c r="BM413" s="95"/>
      <c r="BN413" s="95"/>
      <c r="BO413" s="95"/>
      <c r="BP413" s="95"/>
      <c r="BQ413" s="95"/>
      <c r="BR413" s="95"/>
      <c r="BS413" s="95"/>
      <c r="BT413" s="95"/>
      <c r="BU413" s="95"/>
      <c r="BV413" s="95"/>
      <c r="BW413" s="95"/>
      <c r="BX413" s="95"/>
      <c r="BY413" s="95"/>
      <c r="BZ413" s="95"/>
      <c r="CA413" s="95"/>
      <c r="CB413" s="95"/>
      <c r="CC413" s="95"/>
      <c r="CD413" s="95"/>
      <c r="CE413" s="95"/>
      <c r="CF413" s="95"/>
      <c r="CG413" s="95"/>
      <c r="CH413" s="95"/>
      <c r="CI413" s="95"/>
      <c r="CJ413" s="95"/>
      <c r="CK413" s="95"/>
      <c r="CL413" s="95"/>
    </row>
    <row r="414" spans="15:90" x14ac:dyDescent="0.25"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5"/>
      <c r="BL414" s="95"/>
      <c r="BM414" s="95"/>
      <c r="BN414" s="95"/>
      <c r="BO414" s="95"/>
      <c r="BP414" s="95"/>
      <c r="BQ414" s="95"/>
      <c r="BR414" s="95"/>
      <c r="BS414" s="95"/>
      <c r="BT414" s="95"/>
      <c r="BU414" s="95"/>
      <c r="BV414" s="95"/>
      <c r="BW414" s="95"/>
      <c r="BX414" s="95"/>
      <c r="BY414" s="95"/>
      <c r="BZ414" s="95"/>
      <c r="CA414" s="95"/>
      <c r="CB414" s="95"/>
      <c r="CC414" s="95"/>
      <c r="CD414" s="95"/>
      <c r="CE414" s="95"/>
      <c r="CF414" s="95"/>
      <c r="CG414" s="95"/>
      <c r="CH414" s="95"/>
      <c r="CI414" s="95"/>
      <c r="CJ414" s="95"/>
      <c r="CK414" s="95"/>
      <c r="CL414" s="95"/>
    </row>
    <row r="415" spans="15:90" x14ac:dyDescent="0.25"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  <c r="AF415" s="95"/>
      <c r="AG415" s="95"/>
      <c r="AH415" s="95"/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5"/>
      <c r="BL415" s="95"/>
      <c r="BM415" s="95"/>
      <c r="BN415" s="95"/>
      <c r="BO415" s="95"/>
      <c r="BP415" s="95"/>
      <c r="BQ415" s="95"/>
      <c r="BR415" s="95"/>
      <c r="BS415" s="95"/>
      <c r="BT415" s="95"/>
      <c r="BU415" s="95"/>
      <c r="BV415" s="95"/>
      <c r="BW415" s="95"/>
      <c r="BX415" s="95"/>
      <c r="BY415" s="95"/>
      <c r="BZ415" s="95"/>
      <c r="CA415" s="95"/>
      <c r="CB415" s="95"/>
      <c r="CC415" s="95"/>
      <c r="CD415" s="95"/>
      <c r="CE415" s="95"/>
      <c r="CF415" s="95"/>
      <c r="CG415" s="95"/>
      <c r="CH415" s="95"/>
      <c r="CI415" s="95"/>
      <c r="CJ415" s="95"/>
      <c r="CK415" s="95"/>
      <c r="CL415" s="95"/>
    </row>
    <row r="416" spans="15:90" x14ac:dyDescent="0.25"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  <c r="AF416" s="95"/>
      <c r="AG416" s="95"/>
      <c r="AH416" s="95"/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5"/>
      <c r="BL416" s="95"/>
      <c r="BM416" s="95"/>
      <c r="BN416" s="95"/>
      <c r="BO416" s="95"/>
      <c r="BP416" s="95"/>
      <c r="BQ416" s="95"/>
      <c r="BR416" s="95"/>
      <c r="BS416" s="95"/>
      <c r="BT416" s="95"/>
      <c r="BU416" s="95"/>
      <c r="BV416" s="95"/>
      <c r="BW416" s="95"/>
      <c r="BX416" s="95"/>
      <c r="BY416" s="95"/>
      <c r="BZ416" s="95"/>
      <c r="CA416" s="95"/>
      <c r="CB416" s="95"/>
      <c r="CC416" s="95"/>
      <c r="CD416" s="95"/>
      <c r="CE416" s="95"/>
      <c r="CF416" s="95"/>
      <c r="CG416" s="95"/>
      <c r="CH416" s="95"/>
      <c r="CI416" s="95"/>
      <c r="CJ416" s="95"/>
      <c r="CK416" s="95"/>
      <c r="CL416" s="95"/>
    </row>
    <row r="417" spans="15:90" x14ac:dyDescent="0.25"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5"/>
      <c r="BL417" s="95"/>
      <c r="BM417" s="95"/>
      <c r="BN417" s="95"/>
      <c r="BO417" s="95"/>
      <c r="BP417" s="95"/>
      <c r="BQ417" s="95"/>
      <c r="BR417" s="95"/>
      <c r="BS417" s="95"/>
      <c r="BT417" s="95"/>
      <c r="BU417" s="95"/>
      <c r="BV417" s="95"/>
      <c r="BW417" s="95"/>
      <c r="BX417" s="95"/>
      <c r="BY417" s="95"/>
      <c r="BZ417" s="95"/>
      <c r="CA417" s="95"/>
      <c r="CB417" s="95"/>
      <c r="CC417" s="95"/>
      <c r="CD417" s="95"/>
      <c r="CE417" s="95"/>
      <c r="CF417" s="95"/>
      <c r="CG417" s="95"/>
      <c r="CH417" s="95"/>
      <c r="CI417" s="95"/>
      <c r="CJ417" s="95"/>
      <c r="CK417" s="95"/>
      <c r="CL417" s="95"/>
    </row>
    <row r="418" spans="15:90" x14ac:dyDescent="0.25"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5"/>
      <c r="BL418" s="95"/>
      <c r="BM418" s="95"/>
      <c r="BN418" s="95"/>
      <c r="BO418" s="95"/>
      <c r="BP418" s="95"/>
      <c r="BQ418" s="95"/>
      <c r="BR418" s="95"/>
      <c r="BS418" s="95"/>
      <c r="BT418" s="95"/>
      <c r="BU418" s="95"/>
      <c r="BV418" s="95"/>
      <c r="BW418" s="95"/>
      <c r="BX418" s="95"/>
      <c r="BY418" s="95"/>
      <c r="BZ418" s="95"/>
      <c r="CA418" s="95"/>
      <c r="CB418" s="95"/>
      <c r="CC418" s="95"/>
      <c r="CD418" s="95"/>
      <c r="CE418" s="95"/>
      <c r="CF418" s="95"/>
      <c r="CG418" s="95"/>
      <c r="CH418" s="95"/>
      <c r="CI418" s="95"/>
      <c r="CJ418" s="95"/>
      <c r="CK418" s="95"/>
      <c r="CL418" s="95"/>
    </row>
    <row r="419" spans="15:90" x14ac:dyDescent="0.25"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5"/>
      <c r="BL419" s="95"/>
      <c r="BM419" s="95"/>
      <c r="BN419" s="95"/>
      <c r="BO419" s="95"/>
      <c r="BP419" s="95"/>
      <c r="BQ419" s="95"/>
      <c r="BR419" s="95"/>
      <c r="BS419" s="95"/>
      <c r="BT419" s="95"/>
      <c r="BU419" s="95"/>
      <c r="BV419" s="95"/>
      <c r="BW419" s="95"/>
      <c r="BX419" s="95"/>
      <c r="BY419" s="95"/>
      <c r="BZ419" s="95"/>
      <c r="CA419" s="95"/>
      <c r="CB419" s="95"/>
      <c r="CC419" s="95"/>
      <c r="CD419" s="95"/>
      <c r="CE419" s="95"/>
      <c r="CF419" s="95"/>
      <c r="CG419" s="95"/>
      <c r="CH419" s="95"/>
      <c r="CI419" s="95"/>
      <c r="CJ419" s="95"/>
      <c r="CK419" s="95"/>
      <c r="CL419" s="95"/>
    </row>
    <row r="420" spans="15:90" x14ac:dyDescent="0.25"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5"/>
      <c r="BL420" s="95"/>
      <c r="BM420" s="95"/>
      <c r="BN420" s="95"/>
      <c r="BO420" s="95"/>
      <c r="BP420" s="95"/>
      <c r="BQ420" s="95"/>
      <c r="BR420" s="95"/>
      <c r="BS420" s="95"/>
      <c r="BT420" s="95"/>
      <c r="BU420" s="95"/>
      <c r="BV420" s="95"/>
      <c r="BW420" s="95"/>
      <c r="BX420" s="95"/>
      <c r="BY420" s="95"/>
      <c r="BZ420" s="95"/>
      <c r="CA420" s="95"/>
      <c r="CB420" s="95"/>
      <c r="CC420" s="95"/>
      <c r="CD420" s="95"/>
      <c r="CE420" s="95"/>
      <c r="CF420" s="95"/>
      <c r="CG420" s="95"/>
      <c r="CH420" s="95"/>
      <c r="CI420" s="95"/>
      <c r="CJ420" s="95"/>
      <c r="CK420" s="95"/>
      <c r="CL420" s="95"/>
    </row>
    <row r="421" spans="15:90" x14ac:dyDescent="0.25"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BL421" s="95"/>
      <c r="BM421" s="95"/>
      <c r="BN421" s="95"/>
      <c r="BO421" s="95"/>
      <c r="BP421" s="95"/>
      <c r="BQ421" s="95"/>
      <c r="BR421" s="95"/>
      <c r="BS421" s="95"/>
      <c r="BT421" s="95"/>
      <c r="BU421" s="95"/>
      <c r="BV421" s="95"/>
      <c r="BW421" s="95"/>
      <c r="BX421" s="95"/>
      <c r="BY421" s="95"/>
      <c r="BZ421" s="95"/>
      <c r="CA421" s="95"/>
      <c r="CB421" s="95"/>
      <c r="CC421" s="95"/>
      <c r="CD421" s="95"/>
      <c r="CE421" s="95"/>
      <c r="CF421" s="95"/>
      <c r="CG421" s="95"/>
      <c r="CH421" s="95"/>
      <c r="CI421" s="95"/>
      <c r="CJ421" s="95"/>
      <c r="CK421" s="95"/>
      <c r="CL421" s="95"/>
    </row>
    <row r="422" spans="15:90" x14ac:dyDescent="0.25"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5"/>
      <c r="BL422" s="95"/>
      <c r="BM422" s="95"/>
      <c r="BN422" s="95"/>
      <c r="BO422" s="95"/>
      <c r="BP422" s="95"/>
      <c r="BQ422" s="95"/>
      <c r="BR422" s="95"/>
      <c r="BS422" s="95"/>
      <c r="BT422" s="95"/>
      <c r="BU422" s="95"/>
      <c r="BV422" s="95"/>
      <c r="BW422" s="95"/>
      <c r="BX422" s="95"/>
      <c r="BY422" s="95"/>
      <c r="BZ422" s="95"/>
      <c r="CA422" s="95"/>
      <c r="CB422" s="95"/>
      <c r="CC422" s="95"/>
      <c r="CD422" s="95"/>
      <c r="CE422" s="95"/>
      <c r="CF422" s="95"/>
      <c r="CG422" s="95"/>
      <c r="CH422" s="95"/>
      <c r="CI422" s="95"/>
      <c r="CJ422" s="95"/>
      <c r="CK422" s="95"/>
      <c r="CL422" s="95"/>
    </row>
    <row r="423" spans="15:90" x14ac:dyDescent="0.25"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5"/>
      <c r="BL423" s="95"/>
      <c r="BM423" s="95"/>
      <c r="BN423" s="95"/>
      <c r="BO423" s="95"/>
      <c r="BP423" s="95"/>
      <c r="BQ423" s="95"/>
      <c r="BR423" s="95"/>
      <c r="BS423" s="95"/>
      <c r="BT423" s="95"/>
      <c r="BU423" s="95"/>
      <c r="BV423" s="95"/>
      <c r="BW423" s="95"/>
      <c r="BX423" s="95"/>
      <c r="BY423" s="95"/>
      <c r="BZ423" s="95"/>
      <c r="CA423" s="95"/>
      <c r="CB423" s="95"/>
      <c r="CC423" s="95"/>
      <c r="CD423" s="95"/>
      <c r="CE423" s="95"/>
      <c r="CF423" s="95"/>
      <c r="CG423" s="95"/>
      <c r="CH423" s="95"/>
      <c r="CI423" s="95"/>
      <c r="CJ423" s="95"/>
      <c r="CK423" s="95"/>
      <c r="CL423" s="95"/>
    </row>
    <row r="424" spans="15:90" x14ac:dyDescent="0.25"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5"/>
      <c r="BL424" s="95"/>
      <c r="BM424" s="95"/>
      <c r="BN424" s="95"/>
      <c r="BO424" s="95"/>
      <c r="BP424" s="95"/>
      <c r="BQ424" s="95"/>
      <c r="BR424" s="95"/>
      <c r="BS424" s="95"/>
      <c r="BT424" s="95"/>
      <c r="BU424" s="95"/>
      <c r="BV424" s="95"/>
      <c r="BW424" s="95"/>
      <c r="BX424" s="95"/>
      <c r="BY424" s="95"/>
      <c r="BZ424" s="95"/>
      <c r="CA424" s="95"/>
      <c r="CB424" s="95"/>
      <c r="CC424" s="95"/>
      <c r="CD424" s="95"/>
      <c r="CE424" s="95"/>
      <c r="CF424" s="95"/>
      <c r="CG424" s="95"/>
      <c r="CH424" s="95"/>
      <c r="CI424" s="95"/>
      <c r="CJ424" s="95"/>
      <c r="CK424" s="95"/>
      <c r="CL424" s="95"/>
    </row>
    <row r="425" spans="15:90" x14ac:dyDescent="0.25"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5"/>
      <c r="BL425" s="95"/>
      <c r="BM425" s="95"/>
      <c r="BN425" s="95"/>
      <c r="BO425" s="95"/>
      <c r="BP425" s="95"/>
      <c r="BQ425" s="95"/>
      <c r="BR425" s="95"/>
      <c r="BS425" s="95"/>
      <c r="BT425" s="95"/>
      <c r="BU425" s="95"/>
      <c r="BV425" s="95"/>
      <c r="BW425" s="95"/>
      <c r="BX425" s="95"/>
      <c r="BY425" s="95"/>
      <c r="BZ425" s="95"/>
      <c r="CA425" s="95"/>
      <c r="CB425" s="95"/>
      <c r="CC425" s="95"/>
      <c r="CD425" s="95"/>
      <c r="CE425" s="95"/>
      <c r="CF425" s="95"/>
      <c r="CG425" s="95"/>
      <c r="CH425" s="95"/>
      <c r="CI425" s="95"/>
      <c r="CJ425" s="95"/>
      <c r="CK425" s="95"/>
      <c r="CL425" s="95"/>
    </row>
    <row r="426" spans="15:90" x14ac:dyDescent="0.25"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5"/>
      <c r="BL426" s="95"/>
      <c r="BM426" s="95"/>
      <c r="BN426" s="95"/>
      <c r="BO426" s="95"/>
      <c r="BP426" s="95"/>
      <c r="BQ426" s="95"/>
      <c r="BR426" s="95"/>
      <c r="BS426" s="95"/>
      <c r="BT426" s="95"/>
      <c r="BU426" s="95"/>
      <c r="BV426" s="95"/>
      <c r="BW426" s="95"/>
      <c r="BX426" s="95"/>
      <c r="BY426" s="95"/>
      <c r="BZ426" s="95"/>
      <c r="CA426" s="95"/>
      <c r="CB426" s="95"/>
      <c r="CC426" s="95"/>
      <c r="CD426" s="95"/>
      <c r="CE426" s="95"/>
      <c r="CF426" s="95"/>
      <c r="CG426" s="95"/>
      <c r="CH426" s="95"/>
      <c r="CI426" s="95"/>
      <c r="CJ426" s="95"/>
      <c r="CK426" s="95"/>
      <c r="CL426" s="95"/>
    </row>
    <row r="427" spans="15:90" x14ac:dyDescent="0.25"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5"/>
      <c r="BL427" s="95"/>
      <c r="BM427" s="95"/>
      <c r="BN427" s="95"/>
      <c r="BO427" s="95"/>
      <c r="BP427" s="95"/>
      <c r="BQ427" s="95"/>
      <c r="BR427" s="95"/>
      <c r="BS427" s="95"/>
      <c r="BT427" s="95"/>
      <c r="BU427" s="95"/>
      <c r="BV427" s="95"/>
      <c r="BW427" s="95"/>
      <c r="BX427" s="95"/>
      <c r="BY427" s="95"/>
      <c r="BZ427" s="95"/>
      <c r="CA427" s="95"/>
      <c r="CB427" s="95"/>
      <c r="CC427" s="95"/>
      <c r="CD427" s="95"/>
      <c r="CE427" s="95"/>
      <c r="CF427" s="95"/>
      <c r="CG427" s="95"/>
      <c r="CH427" s="95"/>
      <c r="CI427" s="95"/>
      <c r="CJ427" s="95"/>
      <c r="CK427" s="95"/>
      <c r="CL427" s="95"/>
    </row>
    <row r="428" spans="15:90" x14ac:dyDescent="0.25"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5"/>
      <c r="BL428" s="95"/>
      <c r="BM428" s="95"/>
      <c r="BN428" s="95"/>
      <c r="BO428" s="95"/>
      <c r="BP428" s="95"/>
      <c r="BQ428" s="95"/>
      <c r="BR428" s="95"/>
      <c r="BS428" s="95"/>
      <c r="BT428" s="95"/>
      <c r="BU428" s="95"/>
      <c r="BV428" s="95"/>
      <c r="BW428" s="95"/>
      <c r="BX428" s="95"/>
      <c r="BY428" s="95"/>
      <c r="BZ428" s="95"/>
      <c r="CA428" s="95"/>
      <c r="CB428" s="95"/>
      <c r="CC428" s="95"/>
      <c r="CD428" s="95"/>
      <c r="CE428" s="95"/>
      <c r="CF428" s="95"/>
      <c r="CG428" s="95"/>
      <c r="CH428" s="95"/>
      <c r="CI428" s="95"/>
      <c r="CJ428" s="95"/>
      <c r="CK428" s="95"/>
      <c r="CL428" s="95"/>
    </row>
    <row r="429" spans="15:90" x14ac:dyDescent="0.25"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5"/>
      <c r="BL429" s="95"/>
      <c r="BM429" s="95"/>
      <c r="BN429" s="95"/>
      <c r="BO429" s="95"/>
      <c r="BP429" s="95"/>
      <c r="BQ429" s="95"/>
      <c r="BR429" s="95"/>
      <c r="BS429" s="95"/>
      <c r="BT429" s="95"/>
      <c r="BU429" s="95"/>
      <c r="BV429" s="95"/>
      <c r="BW429" s="95"/>
      <c r="BX429" s="95"/>
      <c r="BY429" s="95"/>
      <c r="BZ429" s="95"/>
      <c r="CA429" s="95"/>
      <c r="CB429" s="95"/>
      <c r="CC429" s="95"/>
      <c r="CD429" s="95"/>
      <c r="CE429" s="95"/>
      <c r="CF429" s="95"/>
      <c r="CG429" s="95"/>
      <c r="CH429" s="95"/>
      <c r="CI429" s="95"/>
      <c r="CJ429" s="95"/>
      <c r="CK429" s="95"/>
      <c r="CL429" s="95"/>
    </row>
    <row r="430" spans="15:90" x14ac:dyDescent="0.25"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5"/>
      <c r="BL430" s="95"/>
      <c r="BM430" s="95"/>
      <c r="BN430" s="95"/>
      <c r="BO430" s="95"/>
      <c r="BP430" s="95"/>
      <c r="BQ430" s="95"/>
      <c r="BR430" s="95"/>
      <c r="BS430" s="95"/>
      <c r="BT430" s="95"/>
      <c r="BU430" s="95"/>
      <c r="BV430" s="95"/>
      <c r="BW430" s="95"/>
      <c r="BX430" s="95"/>
      <c r="BY430" s="95"/>
      <c r="BZ430" s="95"/>
      <c r="CA430" s="95"/>
      <c r="CB430" s="95"/>
      <c r="CC430" s="95"/>
      <c r="CD430" s="95"/>
      <c r="CE430" s="95"/>
      <c r="CF430" s="95"/>
      <c r="CG430" s="95"/>
      <c r="CH430" s="95"/>
      <c r="CI430" s="95"/>
      <c r="CJ430" s="95"/>
      <c r="CK430" s="95"/>
      <c r="CL430" s="95"/>
    </row>
    <row r="431" spans="15:90" x14ac:dyDescent="0.25"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5"/>
      <c r="BL431" s="95"/>
      <c r="BM431" s="95"/>
      <c r="BN431" s="95"/>
      <c r="BO431" s="95"/>
      <c r="BP431" s="95"/>
      <c r="BQ431" s="95"/>
      <c r="BR431" s="95"/>
      <c r="BS431" s="95"/>
      <c r="BT431" s="95"/>
      <c r="BU431" s="95"/>
      <c r="BV431" s="95"/>
      <c r="BW431" s="95"/>
      <c r="BX431" s="95"/>
      <c r="BY431" s="95"/>
      <c r="BZ431" s="95"/>
      <c r="CA431" s="95"/>
      <c r="CB431" s="95"/>
      <c r="CC431" s="95"/>
      <c r="CD431" s="95"/>
      <c r="CE431" s="95"/>
      <c r="CF431" s="95"/>
      <c r="CG431" s="95"/>
      <c r="CH431" s="95"/>
      <c r="CI431" s="95"/>
      <c r="CJ431" s="95"/>
      <c r="CK431" s="95"/>
      <c r="CL431" s="95"/>
    </row>
    <row r="432" spans="15:90" x14ac:dyDescent="0.25"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5"/>
      <c r="BL432" s="95"/>
      <c r="BM432" s="95"/>
      <c r="BN432" s="95"/>
      <c r="BO432" s="95"/>
      <c r="BP432" s="95"/>
      <c r="BQ432" s="95"/>
      <c r="BR432" s="95"/>
      <c r="BS432" s="95"/>
      <c r="BT432" s="95"/>
      <c r="BU432" s="95"/>
      <c r="BV432" s="95"/>
      <c r="BW432" s="95"/>
      <c r="BX432" s="95"/>
      <c r="BY432" s="95"/>
      <c r="BZ432" s="95"/>
      <c r="CA432" s="95"/>
      <c r="CB432" s="95"/>
      <c r="CC432" s="95"/>
      <c r="CD432" s="95"/>
      <c r="CE432" s="95"/>
      <c r="CF432" s="95"/>
      <c r="CG432" s="95"/>
      <c r="CH432" s="95"/>
      <c r="CI432" s="95"/>
      <c r="CJ432" s="95"/>
      <c r="CK432" s="95"/>
      <c r="CL432" s="95"/>
    </row>
    <row r="433" spans="15:90" x14ac:dyDescent="0.25"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5"/>
      <c r="BL433" s="95"/>
      <c r="BM433" s="95"/>
      <c r="BN433" s="95"/>
      <c r="BO433" s="95"/>
      <c r="BP433" s="95"/>
      <c r="BQ433" s="95"/>
      <c r="BR433" s="95"/>
      <c r="BS433" s="95"/>
      <c r="BT433" s="95"/>
      <c r="BU433" s="95"/>
      <c r="BV433" s="95"/>
      <c r="BW433" s="95"/>
      <c r="BX433" s="95"/>
      <c r="BY433" s="95"/>
      <c r="BZ433" s="95"/>
      <c r="CA433" s="95"/>
      <c r="CB433" s="95"/>
      <c r="CC433" s="95"/>
      <c r="CD433" s="95"/>
      <c r="CE433" s="95"/>
      <c r="CF433" s="95"/>
      <c r="CG433" s="95"/>
      <c r="CH433" s="95"/>
      <c r="CI433" s="95"/>
      <c r="CJ433" s="95"/>
      <c r="CK433" s="95"/>
      <c r="CL433" s="95"/>
    </row>
    <row r="434" spans="15:90" x14ac:dyDescent="0.25"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5"/>
      <c r="BL434" s="95"/>
      <c r="BM434" s="95"/>
      <c r="BN434" s="95"/>
      <c r="BO434" s="95"/>
      <c r="BP434" s="95"/>
      <c r="BQ434" s="95"/>
      <c r="BR434" s="95"/>
      <c r="BS434" s="95"/>
      <c r="BT434" s="95"/>
      <c r="BU434" s="95"/>
      <c r="BV434" s="95"/>
      <c r="BW434" s="95"/>
      <c r="BX434" s="95"/>
      <c r="BY434" s="95"/>
      <c r="BZ434" s="95"/>
      <c r="CA434" s="95"/>
      <c r="CB434" s="95"/>
      <c r="CC434" s="95"/>
      <c r="CD434" s="95"/>
      <c r="CE434" s="95"/>
      <c r="CF434" s="95"/>
      <c r="CG434" s="95"/>
      <c r="CH434" s="95"/>
      <c r="CI434" s="95"/>
      <c r="CJ434" s="95"/>
      <c r="CK434" s="95"/>
      <c r="CL434" s="95"/>
    </row>
    <row r="435" spans="15:90" x14ac:dyDescent="0.25"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5"/>
      <c r="BL435" s="95"/>
      <c r="BM435" s="95"/>
      <c r="BN435" s="95"/>
      <c r="BO435" s="95"/>
      <c r="BP435" s="95"/>
      <c r="BQ435" s="95"/>
      <c r="BR435" s="95"/>
      <c r="BS435" s="95"/>
      <c r="BT435" s="95"/>
      <c r="BU435" s="95"/>
      <c r="BV435" s="95"/>
      <c r="BW435" s="95"/>
      <c r="BX435" s="95"/>
      <c r="BY435" s="95"/>
      <c r="BZ435" s="95"/>
      <c r="CA435" s="95"/>
      <c r="CB435" s="95"/>
      <c r="CC435" s="95"/>
      <c r="CD435" s="95"/>
      <c r="CE435" s="95"/>
      <c r="CF435" s="95"/>
      <c r="CG435" s="95"/>
      <c r="CH435" s="95"/>
      <c r="CI435" s="95"/>
      <c r="CJ435" s="95"/>
      <c r="CK435" s="95"/>
      <c r="CL435" s="95"/>
    </row>
    <row r="436" spans="15:90" x14ac:dyDescent="0.25"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5"/>
      <c r="BL436" s="95"/>
      <c r="BM436" s="95"/>
      <c r="BN436" s="95"/>
      <c r="BO436" s="95"/>
      <c r="BP436" s="95"/>
      <c r="BQ436" s="95"/>
      <c r="BR436" s="95"/>
      <c r="BS436" s="95"/>
      <c r="BT436" s="95"/>
      <c r="BU436" s="95"/>
      <c r="BV436" s="95"/>
      <c r="BW436" s="95"/>
      <c r="BX436" s="95"/>
      <c r="BY436" s="95"/>
      <c r="BZ436" s="95"/>
      <c r="CA436" s="95"/>
      <c r="CB436" s="95"/>
      <c r="CC436" s="95"/>
      <c r="CD436" s="95"/>
      <c r="CE436" s="95"/>
      <c r="CF436" s="95"/>
      <c r="CG436" s="95"/>
      <c r="CH436" s="95"/>
      <c r="CI436" s="95"/>
      <c r="CJ436" s="95"/>
      <c r="CK436" s="95"/>
      <c r="CL436" s="95"/>
    </row>
    <row r="437" spans="15:90" x14ac:dyDescent="0.25"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5"/>
      <c r="BL437" s="95"/>
      <c r="BM437" s="95"/>
      <c r="BN437" s="95"/>
      <c r="BO437" s="95"/>
      <c r="BP437" s="95"/>
      <c r="BQ437" s="95"/>
      <c r="BR437" s="95"/>
      <c r="BS437" s="95"/>
      <c r="BT437" s="95"/>
      <c r="BU437" s="95"/>
      <c r="BV437" s="95"/>
      <c r="BW437" s="95"/>
      <c r="BX437" s="95"/>
      <c r="BY437" s="95"/>
      <c r="BZ437" s="95"/>
      <c r="CA437" s="95"/>
      <c r="CB437" s="95"/>
      <c r="CC437" s="95"/>
      <c r="CD437" s="95"/>
      <c r="CE437" s="95"/>
      <c r="CF437" s="95"/>
      <c r="CG437" s="95"/>
      <c r="CH437" s="95"/>
      <c r="CI437" s="95"/>
      <c r="CJ437" s="95"/>
      <c r="CK437" s="95"/>
      <c r="CL437" s="95"/>
    </row>
    <row r="438" spans="15:90" x14ac:dyDescent="0.25"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5"/>
      <c r="BL438" s="95"/>
      <c r="BM438" s="95"/>
      <c r="BN438" s="95"/>
      <c r="BO438" s="95"/>
      <c r="BP438" s="95"/>
      <c r="BQ438" s="95"/>
      <c r="BR438" s="95"/>
      <c r="BS438" s="95"/>
      <c r="BT438" s="95"/>
      <c r="BU438" s="95"/>
      <c r="BV438" s="95"/>
      <c r="BW438" s="95"/>
      <c r="BX438" s="95"/>
      <c r="BY438" s="95"/>
      <c r="BZ438" s="95"/>
      <c r="CA438" s="95"/>
      <c r="CB438" s="95"/>
      <c r="CC438" s="95"/>
      <c r="CD438" s="95"/>
      <c r="CE438" s="95"/>
      <c r="CF438" s="95"/>
      <c r="CG438" s="95"/>
      <c r="CH438" s="95"/>
      <c r="CI438" s="95"/>
      <c r="CJ438" s="95"/>
      <c r="CK438" s="95"/>
      <c r="CL438" s="95"/>
    </row>
    <row r="439" spans="15:90" x14ac:dyDescent="0.25"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5"/>
      <c r="BL439" s="95"/>
      <c r="BM439" s="95"/>
      <c r="BN439" s="95"/>
      <c r="BO439" s="95"/>
      <c r="BP439" s="95"/>
      <c r="BQ439" s="95"/>
      <c r="BR439" s="95"/>
      <c r="BS439" s="95"/>
      <c r="BT439" s="95"/>
      <c r="BU439" s="95"/>
      <c r="BV439" s="95"/>
      <c r="BW439" s="95"/>
      <c r="BX439" s="95"/>
      <c r="BY439" s="95"/>
      <c r="BZ439" s="95"/>
      <c r="CA439" s="95"/>
      <c r="CB439" s="95"/>
      <c r="CC439" s="95"/>
      <c r="CD439" s="95"/>
      <c r="CE439" s="95"/>
      <c r="CF439" s="95"/>
      <c r="CG439" s="95"/>
      <c r="CH439" s="95"/>
      <c r="CI439" s="95"/>
      <c r="CJ439" s="95"/>
      <c r="CK439" s="95"/>
      <c r="CL439" s="95"/>
    </row>
    <row r="440" spans="15:90" x14ac:dyDescent="0.25"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5"/>
      <c r="BL440" s="95"/>
      <c r="BM440" s="95"/>
      <c r="BN440" s="95"/>
      <c r="BO440" s="95"/>
      <c r="BP440" s="95"/>
      <c r="BQ440" s="95"/>
      <c r="BR440" s="95"/>
      <c r="BS440" s="95"/>
      <c r="BT440" s="95"/>
      <c r="BU440" s="95"/>
      <c r="BV440" s="95"/>
      <c r="BW440" s="95"/>
      <c r="BX440" s="95"/>
      <c r="BY440" s="95"/>
      <c r="BZ440" s="95"/>
      <c r="CA440" s="95"/>
      <c r="CB440" s="95"/>
      <c r="CC440" s="95"/>
      <c r="CD440" s="95"/>
      <c r="CE440" s="95"/>
      <c r="CF440" s="95"/>
      <c r="CG440" s="95"/>
      <c r="CH440" s="95"/>
      <c r="CI440" s="95"/>
      <c r="CJ440" s="95"/>
      <c r="CK440" s="95"/>
      <c r="CL440" s="95"/>
    </row>
    <row r="441" spans="15:90" x14ac:dyDescent="0.25"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5"/>
      <c r="BL441" s="95"/>
      <c r="BM441" s="95"/>
      <c r="BN441" s="95"/>
      <c r="BO441" s="95"/>
      <c r="BP441" s="95"/>
      <c r="BQ441" s="95"/>
      <c r="BR441" s="95"/>
      <c r="BS441" s="95"/>
      <c r="BT441" s="95"/>
      <c r="BU441" s="95"/>
      <c r="BV441" s="95"/>
      <c r="BW441" s="95"/>
      <c r="BX441" s="95"/>
      <c r="BY441" s="95"/>
      <c r="BZ441" s="95"/>
      <c r="CA441" s="95"/>
      <c r="CB441" s="95"/>
      <c r="CC441" s="95"/>
      <c r="CD441" s="95"/>
      <c r="CE441" s="95"/>
      <c r="CF441" s="95"/>
      <c r="CG441" s="95"/>
      <c r="CH441" s="95"/>
      <c r="CI441" s="95"/>
      <c r="CJ441" s="95"/>
      <c r="CK441" s="95"/>
      <c r="CL441" s="95"/>
    </row>
    <row r="442" spans="15:90" x14ac:dyDescent="0.25"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5"/>
      <c r="BL442" s="95"/>
      <c r="BM442" s="95"/>
      <c r="BN442" s="95"/>
      <c r="BO442" s="95"/>
      <c r="BP442" s="95"/>
      <c r="BQ442" s="95"/>
      <c r="BR442" s="95"/>
      <c r="BS442" s="95"/>
      <c r="BT442" s="95"/>
      <c r="BU442" s="95"/>
      <c r="BV442" s="95"/>
      <c r="BW442" s="95"/>
      <c r="BX442" s="95"/>
      <c r="BY442" s="95"/>
      <c r="BZ442" s="95"/>
      <c r="CA442" s="95"/>
      <c r="CB442" s="95"/>
      <c r="CC442" s="95"/>
      <c r="CD442" s="95"/>
      <c r="CE442" s="95"/>
      <c r="CF442" s="95"/>
      <c r="CG442" s="95"/>
      <c r="CH442" s="95"/>
      <c r="CI442" s="95"/>
      <c r="CJ442" s="95"/>
      <c r="CK442" s="95"/>
      <c r="CL442" s="95"/>
    </row>
    <row r="443" spans="15:90" x14ac:dyDescent="0.25"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5"/>
      <c r="BL443" s="95"/>
      <c r="BM443" s="95"/>
      <c r="BN443" s="95"/>
      <c r="BO443" s="95"/>
      <c r="BP443" s="95"/>
      <c r="BQ443" s="95"/>
      <c r="BR443" s="95"/>
      <c r="BS443" s="95"/>
      <c r="BT443" s="95"/>
      <c r="BU443" s="95"/>
      <c r="BV443" s="95"/>
      <c r="BW443" s="95"/>
      <c r="BX443" s="95"/>
      <c r="BY443" s="95"/>
      <c r="BZ443" s="95"/>
      <c r="CA443" s="95"/>
      <c r="CB443" s="95"/>
      <c r="CC443" s="95"/>
      <c r="CD443" s="95"/>
      <c r="CE443" s="95"/>
      <c r="CF443" s="95"/>
      <c r="CG443" s="95"/>
      <c r="CH443" s="95"/>
      <c r="CI443" s="95"/>
      <c r="CJ443" s="95"/>
      <c r="CK443" s="95"/>
      <c r="CL443" s="95"/>
    </row>
    <row r="444" spans="15:90" x14ac:dyDescent="0.25"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5"/>
      <c r="BL444" s="95"/>
      <c r="BM444" s="95"/>
      <c r="BN444" s="95"/>
      <c r="BO444" s="95"/>
      <c r="BP444" s="95"/>
      <c r="BQ444" s="95"/>
      <c r="BR444" s="95"/>
      <c r="BS444" s="95"/>
      <c r="BT444" s="95"/>
      <c r="BU444" s="95"/>
      <c r="BV444" s="95"/>
      <c r="BW444" s="95"/>
      <c r="BX444" s="95"/>
      <c r="BY444" s="95"/>
      <c r="BZ444" s="95"/>
      <c r="CA444" s="95"/>
      <c r="CB444" s="95"/>
      <c r="CC444" s="95"/>
      <c r="CD444" s="95"/>
      <c r="CE444" s="95"/>
      <c r="CF444" s="95"/>
      <c r="CG444" s="95"/>
      <c r="CH444" s="95"/>
      <c r="CI444" s="95"/>
      <c r="CJ444" s="95"/>
      <c r="CK444" s="95"/>
      <c r="CL444" s="95"/>
    </row>
    <row r="445" spans="15:90" x14ac:dyDescent="0.25"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5"/>
      <c r="BL445" s="95"/>
      <c r="BM445" s="95"/>
      <c r="BN445" s="95"/>
      <c r="BO445" s="95"/>
      <c r="BP445" s="95"/>
      <c r="BQ445" s="95"/>
      <c r="BR445" s="95"/>
      <c r="BS445" s="95"/>
      <c r="BT445" s="95"/>
      <c r="BU445" s="95"/>
      <c r="BV445" s="95"/>
      <c r="BW445" s="95"/>
      <c r="BX445" s="95"/>
      <c r="BY445" s="95"/>
      <c r="BZ445" s="95"/>
      <c r="CA445" s="95"/>
      <c r="CB445" s="95"/>
      <c r="CC445" s="95"/>
      <c r="CD445" s="95"/>
      <c r="CE445" s="95"/>
      <c r="CF445" s="95"/>
      <c r="CG445" s="95"/>
      <c r="CH445" s="95"/>
      <c r="CI445" s="95"/>
      <c r="CJ445" s="95"/>
      <c r="CK445" s="95"/>
      <c r="CL445" s="95"/>
    </row>
    <row r="446" spans="15:90" x14ac:dyDescent="0.25"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5"/>
      <c r="BL446" s="95"/>
      <c r="BM446" s="95"/>
      <c r="BN446" s="95"/>
      <c r="BO446" s="95"/>
      <c r="BP446" s="95"/>
      <c r="BQ446" s="95"/>
      <c r="BR446" s="95"/>
      <c r="BS446" s="95"/>
      <c r="BT446" s="95"/>
      <c r="BU446" s="95"/>
      <c r="BV446" s="95"/>
      <c r="BW446" s="95"/>
      <c r="BX446" s="95"/>
      <c r="BY446" s="95"/>
      <c r="BZ446" s="95"/>
      <c r="CA446" s="95"/>
      <c r="CB446" s="95"/>
      <c r="CC446" s="95"/>
      <c r="CD446" s="95"/>
      <c r="CE446" s="95"/>
      <c r="CF446" s="95"/>
      <c r="CG446" s="95"/>
      <c r="CH446" s="95"/>
      <c r="CI446" s="95"/>
      <c r="CJ446" s="95"/>
      <c r="CK446" s="95"/>
      <c r="CL446" s="95"/>
    </row>
    <row r="447" spans="15:90" x14ac:dyDescent="0.25"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5"/>
      <c r="BL447" s="95"/>
      <c r="BM447" s="95"/>
      <c r="BN447" s="95"/>
      <c r="BO447" s="95"/>
      <c r="BP447" s="95"/>
      <c r="BQ447" s="95"/>
      <c r="BR447" s="95"/>
      <c r="BS447" s="95"/>
      <c r="BT447" s="95"/>
      <c r="BU447" s="95"/>
      <c r="BV447" s="95"/>
      <c r="BW447" s="95"/>
      <c r="BX447" s="95"/>
      <c r="BY447" s="95"/>
      <c r="BZ447" s="95"/>
      <c r="CA447" s="95"/>
      <c r="CB447" s="95"/>
      <c r="CC447" s="95"/>
      <c r="CD447" s="95"/>
      <c r="CE447" s="95"/>
      <c r="CF447" s="95"/>
      <c r="CG447" s="95"/>
      <c r="CH447" s="95"/>
      <c r="CI447" s="95"/>
      <c r="CJ447" s="95"/>
      <c r="CK447" s="95"/>
      <c r="CL447" s="95"/>
    </row>
    <row r="448" spans="15:90" x14ac:dyDescent="0.25"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5"/>
      <c r="BL448" s="95"/>
      <c r="BM448" s="95"/>
      <c r="BN448" s="95"/>
      <c r="BO448" s="95"/>
      <c r="BP448" s="95"/>
      <c r="BQ448" s="95"/>
      <c r="BR448" s="95"/>
      <c r="BS448" s="95"/>
      <c r="BT448" s="95"/>
      <c r="BU448" s="95"/>
      <c r="BV448" s="95"/>
      <c r="BW448" s="95"/>
      <c r="BX448" s="95"/>
      <c r="BY448" s="95"/>
      <c r="BZ448" s="95"/>
      <c r="CA448" s="95"/>
      <c r="CB448" s="95"/>
      <c r="CC448" s="95"/>
      <c r="CD448" s="95"/>
      <c r="CE448" s="95"/>
      <c r="CF448" s="95"/>
      <c r="CG448" s="95"/>
      <c r="CH448" s="95"/>
      <c r="CI448" s="95"/>
      <c r="CJ448" s="95"/>
      <c r="CK448" s="95"/>
      <c r="CL448" s="95"/>
    </row>
    <row r="449" spans="15:90" x14ac:dyDescent="0.25"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5"/>
      <c r="BL449" s="95"/>
      <c r="BM449" s="95"/>
      <c r="BN449" s="95"/>
      <c r="BO449" s="95"/>
      <c r="BP449" s="95"/>
      <c r="BQ449" s="95"/>
      <c r="BR449" s="95"/>
      <c r="BS449" s="95"/>
      <c r="BT449" s="95"/>
      <c r="BU449" s="95"/>
      <c r="BV449" s="95"/>
      <c r="BW449" s="95"/>
      <c r="BX449" s="95"/>
      <c r="BY449" s="95"/>
      <c r="BZ449" s="95"/>
      <c r="CA449" s="95"/>
      <c r="CB449" s="95"/>
      <c r="CC449" s="95"/>
      <c r="CD449" s="95"/>
      <c r="CE449" s="95"/>
      <c r="CF449" s="95"/>
      <c r="CG449" s="95"/>
      <c r="CH449" s="95"/>
      <c r="CI449" s="95"/>
      <c r="CJ449" s="95"/>
      <c r="CK449" s="95"/>
      <c r="CL449" s="95"/>
    </row>
    <row r="450" spans="15:90" x14ac:dyDescent="0.25"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5"/>
      <c r="BL450" s="95"/>
      <c r="BM450" s="95"/>
      <c r="BN450" s="95"/>
      <c r="BO450" s="95"/>
      <c r="BP450" s="95"/>
      <c r="BQ450" s="95"/>
      <c r="BR450" s="95"/>
      <c r="BS450" s="95"/>
      <c r="BT450" s="95"/>
      <c r="BU450" s="95"/>
      <c r="BV450" s="95"/>
      <c r="BW450" s="95"/>
      <c r="BX450" s="95"/>
      <c r="BY450" s="95"/>
      <c r="BZ450" s="95"/>
      <c r="CA450" s="95"/>
      <c r="CB450" s="95"/>
      <c r="CC450" s="95"/>
      <c r="CD450" s="95"/>
      <c r="CE450" s="95"/>
      <c r="CF450" s="95"/>
      <c r="CG450" s="95"/>
      <c r="CH450" s="95"/>
      <c r="CI450" s="95"/>
      <c r="CJ450" s="95"/>
      <c r="CK450" s="95"/>
      <c r="CL450" s="95"/>
    </row>
    <row r="451" spans="15:90" x14ac:dyDescent="0.25"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5"/>
      <c r="BL451" s="95"/>
      <c r="BM451" s="95"/>
      <c r="BN451" s="95"/>
      <c r="BO451" s="95"/>
      <c r="BP451" s="95"/>
      <c r="BQ451" s="95"/>
      <c r="BR451" s="95"/>
      <c r="BS451" s="95"/>
      <c r="BT451" s="95"/>
      <c r="BU451" s="95"/>
      <c r="BV451" s="95"/>
      <c r="BW451" s="95"/>
      <c r="BX451" s="95"/>
      <c r="BY451" s="95"/>
      <c r="BZ451" s="95"/>
      <c r="CA451" s="95"/>
      <c r="CB451" s="95"/>
      <c r="CC451" s="95"/>
      <c r="CD451" s="95"/>
      <c r="CE451" s="95"/>
      <c r="CF451" s="95"/>
      <c r="CG451" s="95"/>
      <c r="CH451" s="95"/>
      <c r="CI451" s="95"/>
      <c r="CJ451" s="95"/>
      <c r="CK451" s="95"/>
      <c r="CL451" s="95"/>
    </row>
    <row r="452" spans="15:90" x14ac:dyDescent="0.25"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5"/>
      <c r="BL452" s="95"/>
      <c r="BM452" s="95"/>
      <c r="BN452" s="95"/>
      <c r="BO452" s="95"/>
      <c r="BP452" s="95"/>
      <c r="BQ452" s="95"/>
      <c r="BR452" s="95"/>
      <c r="BS452" s="95"/>
      <c r="BT452" s="95"/>
      <c r="BU452" s="95"/>
      <c r="BV452" s="95"/>
      <c r="BW452" s="95"/>
      <c r="BX452" s="95"/>
      <c r="BY452" s="95"/>
      <c r="BZ452" s="95"/>
      <c r="CA452" s="95"/>
      <c r="CB452" s="95"/>
      <c r="CC452" s="95"/>
      <c r="CD452" s="95"/>
      <c r="CE452" s="95"/>
      <c r="CF452" s="95"/>
      <c r="CG452" s="95"/>
      <c r="CH452" s="95"/>
      <c r="CI452" s="95"/>
      <c r="CJ452" s="95"/>
      <c r="CK452" s="95"/>
      <c r="CL452" s="95"/>
    </row>
    <row r="453" spans="15:90" x14ac:dyDescent="0.25"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5"/>
      <c r="BL453" s="95"/>
      <c r="BM453" s="95"/>
      <c r="BN453" s="95"/>
      <c r="BO453" s="95"/>
      <c r="BP453" s="95"/>
      <c r="BQ453" s="95"/>
      <c r="BR453" s="95"/>
      <c r="BS453" s="95"/>
      <c r="BT453" s="95"/>
      <c r="BU453" s="95"/>
      <c r="BV453" s="95"/>
      <c r="BW453" s="95"/>
      <c r="BX453" s="95"/>
      <c r="BY453" s="95"/>
      <c r="BZ453" s="95"/>
      <c r="CA453" s="95"/>
      <c r="CB453" s="95"/>
      <c r="CC453" s="95"/>
      <c r="CD453" s="95"/>
      <c r="CE453" s="95"/>
      <c r="CF453" s="95"/>
      <c r="CG453" s="95"/>
      <c r="CH453" s="95"/>
      <c r="CI453" s="95"/>
      <c r="CJ453" s="95"/>
      <c r="CK453" s="95"/>
      <c r="CL453" s="95"/>
    </row>
    <row r="454" spans="15:90" x14ac:dyDescent="0.25"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5"/>
      <c r="BL454" s="95"/>
      <c r="BM454" s="95"/>
      <c r="BN454" s="95"/>
      <c r="BO454" s="95"/>
      <c r="BP454" s="95"/>
      <c r="BQ454" s="95"/>
      <c r="BR454" s="95"/>
      <c r="BS454" s="95"/>
      <c r="BT454" s="95"/>
      <c r="BU454" s="95"/>
      <c r="BV454" s="95"/>
      <c r="BW454" s="95"/>
      <c r="BX454" s="95"/>
      <c r="BY454" s="95"/>
      <c r="BZ454" s="95"/>
      <c r="CA454" s="95"/>
      <c r="CB454" s="95"/>
      <c r="CC454" s="95"/>
      <c r="CD454" s="95"/>
      <c r="CE454" s="95"/>
      <c r="CF454" s="95"/>
      <c r="CG454" s="95"/>
      <c r="CH454" s="95"/>
      <c r="CI454" s="95"/>
      <c r="CJ454" s="95"/>
      <c r="CK454" s="95"/>
      <c r="CL454" s="95"/>
    </row>
    <row r="455" spans="15:90" x14ac:dyDescent="0.25"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5"/>
      <c r="BL455" s="95"/>
      <c r="BM455" s="95"/>
      <c r="BN455" s="95"/>
      <c r="BO455" s="95"/>
      <c r="BP455" s="95"/>
      <c r="BQ455" s="95"/>
      <c r="BR455" s="95"/>
      <c r="BS455" s="95"/>
      <c r="BT455" s="95"/>
      <c r="BU455" s="95"/>
      <c r="BV455" s="95"/>
      <c r="BW455" s="95"/>
      <c r="BX455" s="95"/>
      <c r="BY455" s="95"/>
      <c r="BZ455" s="95"/>
      <c r="CA455" s="95"/>
      <c r="CB455" s="95"/>
      <c r="CC455" s="95"/>
      <c r="CD455" s="95"/>
      <c r="CE455" s="95"/>
      <c r="CF455" s="95"/>
      <c r="CG455" s="95"/>
      <c r="CH455" s="95"/>
      <c r="CI455" s="95"/>
      <c r="CJ455" s="95"/>
      <c r="CK455" s="95"/>
      <c r="CL455" s="95"/>
    </row>
    <row r="456" spans="15:90" x14ac:dyDescent="0.25"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5"/>
      <c r="BL456" s="95"/>
      <c r="BM456" s="95"/>
      <c r="BN456" s="95"/>
      <c r="BO456" s="95"/>
      <c r="BP456" s="95"/>
      <c r="BQ456" s="95"/>
      <c r="BR456" s="95"/>
      <c r="BS456" s="95"/>
      <c r="BT456" s="95"/>
      <c r="BU456" s="95"/>
      <c r="BV456" s="95"/>
      <c r="BW456" s="95"/>
      <c r="BX456" s="95"/>
      <c r="BY456" s="95"/>
      <c r="BZ456" s="95"/>
      <c r="CA456" s="95"/>
      <c r="CB456" s="95"/>
      <c r="CC456" s="95"/>
      <c r="CD456" s="95"/>
      <c r="CE456" s="95"/>
      <c r="CF456" s="95"/>
      <c r="CG456" s="95"/>
      <c r="CH456" s="95"/>
      <c r="CI456" s="95"/>
      <c r="CJ456" s="95"/>
      <c r="CK456" s="95"/>
      <c r="CL456" s="95"/>
    </row>
    <row r="457" spans="15:90" x14ac:dyDescent="0.25"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5"/>
      <c r="BL457" s="95"/>
      <c r="BM457" s="95"/>
      <c r="BN457" s="95"/>
      <c r="BO457" s="95"/>
      <c r="BP457" s="95"/>
      <c r="BQ457" s="95"/>
      <c r="BR457" s="95"/>
      <c r="BS457" s="95"/>
      <c r="BT457" s="95"/>
      <c r="BU457" s="95"/>
      <c r="BV457" s="95"/>
      <c r="BW457" s="95"/>
      <c r="BX457" s="95"/>
      <c r="BY457" s="95"/>
      <c r="BZ457" s="95"/>
      <c r="CA457" s="95"/>
      <c r="CB457" s="95"/>
      <c r="CC457" s="95"/>
      <c r="CD457" s="95"/>
      <c r="CE457" s="95"/>
      <c r="CF457" s="95"/>
      <c r="CG457" s="95"/>
      <c r="CH457" s="95"/>
      <c r="CI457" s="95"/>
      <c r="CJ457" s="95"/>
      <c r="CK457" s="95"/>
      <c r="CL457" s="95"/>
    </row>
    <row r="458" spans="15:90" x14ac:dyDescent="0.25"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5"/>
      <c r="BL458" s="95"/>
      <c r="BM458" s="95"/>
      <c r="BN458" s="95"/>
      <c r="BO458" s="95"/>
      <c r="BP458" s="95"/>
      <c r="BQ458" s="95"/>
      <c r="BR458" s="95"/>
      <c r="BS458" s="95"/>
      <c r="BT458" s="95"/>
      <c r="BU458" s="95"/>
      <c r="BV458" s="95"/>
      <c r="BW458" s="95"/>
      <c r="BX458" s="95"/>
      <c r="BY458" s="95"/>
      <c r="BZ458" s="95"/>
      <c r="CA458" s="95"/>
      <c r="CB458" s="95"/>
      <c r="CC458" s="95"/>
      <c r="CD458" s="95"/>
      <c r="CE458" s="95"/>
      <c r="CF458" s="95"/>
      <c r="CG458" s="95"/>
      <c r="CH458" s="95"/>
      <c r="CI458" s="95"/>
      <c r="CJ458" s="95"/>
      <c r="CK458" s="95"/>
      <c r="CL458" s="95"/>
    </row>
    <row r="459" spans="15:90" x14ac:dyDescent="0.25"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5"/>
      <c r="BL459" s="95"/>
      <c r="BM459" s="95"/>
      <c r="BN459" s="95"/>
      <c r="BO459" s="95"/>
      <c r="BP459" s="95"/>
      <c r="BQ459" s="95"/>
      <c r="BR459" s="95"/>
      <c r="BS459" s="95"/>
      <c r="BT459" s="95"/>
      <c r="BU459" s="95"/>
      <c r="BV459" s="95"/>
      <c r="BW459" s="95"/>
      <c r="BX459" s="95"/>
      <c r="BY459" s="95"/>
      <c r="BZ459" s="95"/>
      <c r="CA459" s="95"/>
      <c r="CB459" s="95"/>
      <c r="CC459" s="95"/>
      <c r="CD459" s="95"/>
      <c r="CE459" s="95"/>
      <c r="CF459" s="95"/>
      <c r="CG459" s="95"/>
      <c r="CH459" s="95"/>
      <c r="CI459" s="95"/>
      <c r="CJ459" s="95"/>
      <c r="CK459" s="95"/>
      <c r="CL459" s="95"/>
    </row>
    <row r="460" spans="15:90" x14ac:dyDescent="0.25"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5"/>
      <c r="BL460" s="95"/>
      <c r="BM460" s="95"/>
      <c r="BN460" s="95"/>
      <c r="BO460" s="95"/>
      <c r="BP460" s="95"/>
      <c r="BQ460" s="95"/>
      <c r="BR460" s="95"/>
      <c r="BS460" s="95"/>
      <c r="BT460" s="95"/>
      <c r="BU460" s="95"/>
      <c r="BV460" s="95"/>
      <c r="BW460" s="95"/>
      <c r="BX460" s="95"/>
      <c r="BY460" s="95"/>
      <c r="BZ460" s="95"/>
      <c r="CA460" s="95"/>
      <c r="CB460" s="95"/>
      <c r="CC460" s="95"/>
      <c r="CD460" s="95"/>
      <c r="CE460" s="95"/>
      <c r="CF460" s="95"/>
      <c r="CG460" s="95"/>
      <c r="CH460" s="95"/>
      <c r="CI460" s="95"/>
      <c r="CJ460" s="95"/>
      <c r="CK460" s="95"/>
      <c r="CL460" s="95"/>
    </row>
    <row r="461" spans="15:90" x14ac:dyDescent="0.25"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5"/>
      <c r="BL461" s="95"/>
      <c r="BM461" s="95"/>
      <c r="BN461" s="95"/>
      <c r="BO461" s="95"/>
      <c r="BP461" s="95"/>
      <c r="BQ461" s="95"/>
      <c r="BR461" s="95"/>
      <c r="BS461" s="95"/>
      <c r="BT461" s="95"/>
      <c r="BU461" s="95"/>
      <c r="BV461" s="95"/>
      <c r="BW461" s="95"/>
      <c r="BX461" s="95"/>
      <c r="BY461" s="95"/>
      <c r="BZ461" s="95"/>
      <c r="CA461" s="95"/>
      <c r="CB461" s="95"/>
      <c r="CC461" s="95"/>
      <c r="CD461" s="95"/>
      <c r="CE461" s="95"/>
      <c r="CF461" s="95"/>
      <c r="CG461" s="95"/>
      <c r="CH461" s="95"/>
      <c r="CI461" s="95"/>
      <c r="CJ461" s="95"/>
      <c r="CK461" s="95"/>
      <c r="CL461" s="95"/>
    </row>
    <row r="462" spans="15:90" x14ac:dyDescent="0.25"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5"/>
      <c r="BL462" s="95"/>
      <c r="BM462" s="95"/>
      <c r="BN462" s="95"/>
      <c r="BO462" s="95"/>
      <c r="BP462" s="95"/>
      <c r="BQ462" s="95"/>
      <c r="BR462" s="95"/>
      <c r="BS462" s="95"/>
      <c r="BT462" s="95"/>
      <c r="BU462" s="95"/>
      <c r="BV462" s="95"/>
      <c r="BW462" s="95"/>
      <c r="BX462" s="95"/>
      <c r="BY462" s="95"/>
      <c r="BZ462" s="95"/>
      <c r="CA462" s="95"/>
      <c r="CB462" s="95"/>
      <c r="CC462" s="95"/>
      <c r="CD462" s="95"/>
      <c r="CE462" s="95"/>
      <c r="CF462" s="95"/>
      <c r="CG462" s="95"/>
      <c r="CH462" s="95"/>
      <c r="CI462" s="95"/>
      <c r="CJ462" s="95"/>
      <c r="CK462" s="95"/>
      <c r="CL462" s="95"/>
    </row>
    <row r="463" spans="15:90" x14ac:dyDescent="0.25"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5"/>
      <c r="BL463" s="95"/>
      <c r="BM463" s="95"/>
      <c r="BN463" s="95"/>
      <c r="BO463" s="95"/>
      <c r="BP463" s="95"/>
      <c r="BQ463" s="95"/>
      <c r="BR463" s="95"/>
      <c r="BS463" s="95"/>
      <c r="BT463" s="95"/>
      <c r="BU463" s="95"/>
      <c r="BV463" s="95"/>
      <c r="BW463" s="95"/>
      <c r="BX463" s="95"/>
      <c r="BY463" s="95"/>
      <c r="BZ463" s="95"/>
      <c r="CA463" s="95"/>
      <c r="CB463" s="95"/>
      <c r="CC463" s="95"/>
      <c r="CD463" s="95"/>
      <c r="CE463" s="95"/>
      <c r="CF463" s="95"/>
      <c r="CG463" s="95"/>
      <c r="CH463" s="95"/>
      <c r="CI463" s="95"/>
      <c r="CJ463" s="95"/>
      <c r="CK463" s="95"/>
      <c r="CL463" s="95"/>
    </row>
    <row r="464" spans="15:90" x14ac:dyDescent="0.25"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5"/>
      <c r="BL464" s="95"/>
      <c r="BM464" s="95"/>
      <c r="BN464" s="95"/>
      <c r="BO464" s="95"/>
      <c r="BP464" s="95"/>
      <c r="BQ464" s="95"/>
      <c r="BR464" s="95"/>
      <c r="BS464" s="95"/>
      <c r="BT464" s="95"/>
      <c r="BU464" s="95"/>
      <c r="BV464" s="95"/>
      <c r="BW464" s="95"/>
      <c r="BX464" s="95"/>
      <c r="BY464" s="95"/>
      <c r="BZ464" s="95"/>
      <c r="CA464" s="95"/>
      <c r="CB464" s="95"/>
      <c r="CC464" s="95"/>
      <c r="CD464" s="95"/>
      <c r="CE464" s="95"/>
      <c r="CF464" s="95"/>
      <c r="CG464" s="95"/>
      <c r="CH464" s="95"/>
      <c r="CI464" s="95"/>
      <c r="CJ464" s="95"/>
      <c r="CK464" s="95"/>
      <c r="CL464" s="95"/>
    </row>
    <row r="465" spans="15:90" x14ac:dyDescent="0.25"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5"/>
      <c r="BL465" s="95"/>
      <c r="BM465" s="95"/>
      <c r="BN465" s="95"/>
      <c r="BO465" s="95"/>
      <c r="BP465" s="95"/>
      <c r="BQ465" s="95"/>
      <c r="BR465" s="95"/>
      <c r="BS465" s="95"/>
      <c r="BT465" s="95"/>
      <c r="BU465" s="95"/>
      <c r="BV465" s="95"/>
      <c r="BW465" s="95"/>
      <c r="BX465" s="95"/>
      <c r="BY465" s="95"/>
      <c r="BZ465" s="95"/>
      <c r="CA465" s="95"/>
      <c r="CB465" s="95"/>
      <c r="CC465" s="95"/>
      <c r="CD465" s="95"/>
      <c r="CE465" s="95"/>
      <c r="CF465" s="95"/>
      <c r="CG465" s="95"/>
      <c r="CH465" s="95"/>
      <c r="CI465" s="95"/>
      <c r="CJ465" s="95"/>
      <c r="CK465" s="95"/>
      <c r="CL465" s="95"/>
    </row>
    <row r="466" spans="15:90" x14ac:dyDescent="0.25"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5"/>
      <c r="BL466" s="95"/>
      <c r="BM466" s="95"/>
      <c r="BN466" s="95"/>
      <c r="BO466" s="95"/>
      <c r="BP466" s="95"/>
      <c r="BQ466" s="95"/>
      <c r="BR466" s="95"/>
      <c r="BS466" s="95"/>
      <c r="BT466" s="95"/>
      <c r="BU466" s="95"/>
      <c r="BV466" s="95"/>
      <c r="BW466" s="95"/>
      <c r="BX466" s="95"/>
      <c r="BY466" s="95"/>
      <c r="BZ466" s="95"/>
      <c r="CA466" s="95"/>
      <c r="CB466" s="95"/>
      <c r="CC466" s="95"/>
      <c r="CD466" s="95"/>
      <c r="CE466" s="95"/>
      <c r="CF466" s="95"/>
      <c r="CG466" s="95"/>
      <c r="CH466" s="95"/>
      <c r="CI466" s="95"/>
      <c r="CJ466" s="95"/>
      <c r="CK466" s="95"/>
      <c r="CL466" s="95"/>
    </row>
    <row r="467" spans="15:90" x14ac:dyDescent="0.25"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5"/>
      <c r="BL467" s="95"/>
      <c r="BM467" s="95"/>
      <c r="BN467" s="95"/>
      <c r="BO467" s="95"/>
      <c r="BP467" s="95"/>
      <c r="BQ467" s="95"/>
      <c r="BR467" s="95"/>
      <c r="BS467" s="95"/>
      <c r="BT467" s="95"/>
      <c r="BU467" s="95"/>
      <c r="BV467" s="95"/>
      <c r="BW467" s="95"/>
      <c r="BX467" s="95"/>
      <c r="BY467" s="95"/>
      <c r="BZ467" s="95"/>
      <c r="CA467" s="95"/>
      <c r="CB467" s="95"/>
      <c r="CC467" s="95"/>
      <c r="CD467" s="95"/>
      <c r="CE467" s="95"/>
      <c r="CF467" s="95"/>
      <c r="CG467" s="95"/>
      <c r="CH467" s="95"/>
      <c r="CI467" s="95"/>
      <c r="CJ467" s="95"/>
      <c r="CK467" s="95"/>
      <c r="CL467" s="95"/>
    </row>
    <row r="468" spans="15:90" x14ac:dyDescent="0.25"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5"/>
      <c r="BL468" s="95"/>
      <c r="BM468" s="95"/>
      <c r="BN468" s="95"/>
      <c r="BO468" s="95"/>
      <c r="BP468" s="95"/>
      <c r="BQ468" s="95"/>
      <c r="BR468" s="95"/>
      <c r="BS468" s="95"/>
      <c r="BT468" s="95"/>
      <c r="BU468" s="95"/>
      <c r="BV468" s="95"/>
      <c r="BW468" s="95"/>
      <c r="BX468" s="95"/>
      <c r="BY468" s="95"/>
      <c r="BZ468" s="95"/>
      <c r="CA468" s="95"/>
      <c r="CB468" s="95"/>
      <c r="CC468" s="95"/>
      <c r="CD468" s="95"/>
      <c r="CE468" s="95"/>
      <c r="CF468" s="95"/>
      <c r="CG468" s="95"/>
      <c r="CH468" s="95"/>
      <c r="CI468" s="95"/>
      <c r="CJ468" s="95"/>
      <c r="CK468" s="95"/>
      <c r="CL468" s="95"/>
    </row>
    <row r="469" spans="15:90" x14ac:dyDescent="0.25"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5"/>
      <c r="BL469" s="95"/>
      <c r="BM469" s="95"/>
      <c r="BN469" s="95"/>
      <c r="BO469" s="95"/>
      <c r="BP469" s="95"/>
      <c r="BQ469" s="95"/>
      <c r="BR469" s="95"/>
      <c r="BS469" s="95"/>
      <c r="BT469" s="95"/>
      <c r="BU469" s="95"/>
      <c r="BV469" s="95"/>
      <c r="BW469" s="95"/>
      <c r="BX469" s="95"/>
      <c r="BY469" s="95"/>
      <c r="BZ469" s="95"/>
      <c r="CA469" s="95"/>
      <c r="CB469" s="95"/>
      <c r="CC469" s="95"/>
      <c r="CD469" s="95"/>
      <c r="CE469" s="95"/>
      <c r="CF469" s="95"/>
      <c r="CG469" s="95"/>
      <c r="CH469" s="95"/>
      <c r="CI469" s="95"/>
      <c r="CJ469" s="95"/>
      <c r="CK469" s="95"/>
      <c r="CL469" s="95"/>
    </row>
    <row r="470" spans="15:90" x14ac:dyDescent="0.25"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5"/>
      <c r="BL470" s="95"/>
      <c r="BM470" s="95"/>
      <c r="BN470" s="95"/>
      <c r="BO470" s="95"/>
      <c r="BP470" s="95"/>
      <c r="BQ470" s="95"/>
      <c r="BR470" s="95"/>
      <c r="BS470" s="95"/>
      <c r="BT470" s="95"/>
      <c r="BU470" s="95"/>
      <c r="BV470" s="95"/>
      <c r="BW470" s="95"/>
      <c r="BX470" s="95"/>
      <c r="BY470" s="95"/>
      <c r="BZ470" s="95"/>
      <c r="CA470" s="95"/>
      <c r="CB470" s="95"/>
      <c r="CC470" s="95"/>
      <c r="CD470" s="95"/>
      <c r="CE470" s="95"/>
      <c r="CF470" s="95"/>
      <c r="CG470" s="95"/>
      <c r="CH470" s="95"/>
      <c r="CI470" s="95"/>
      <c r="CJ470" s="95"/>
      <c r="CK470" s="95"/>
      <c r="CL470" s="95"/>
    </row>
    <row r="471" spans="15:90" x14ac:dyDescent="0.25"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5"/>
      <c r="BL471" s="95"/>
      <c r="BM471" s="95"/>
      <c r="BN471" s="95"/>
      <c r="BO471" s="95"/>
      <c r="BP471" s="95"/>
      <c r="BQ471" s="95"/>
      <c r="BR471" s="95"/>
      <c r="BS471" s="95"/>
      <c r="BT471" s="95"/>
      <c r="BU471" s="95"/>
      <c r="BV471" s="95"/>
      <c r="BW471" s="95"/>
      <c r="BX471" s="95"/>
      <c r="BY471" s="95"/>
      <c r="BZ471" s="95"/>
      <c r="CA471" s="95"/>
      <c r="CB471" s="95"/>
      <c r="CC471" s="95"/>
      <c r="CD471" s="95"/>
      <c r="CE471" s="95"/>
      <c r="CF471" s="95"/>
      <c r="CG471" s="95"/>
      <c r="CH471" s="95"/>
      <c r="CI471" s="95"/>
      <c r="CJ471" s="95"/>
      <c r="CK471" s="95"/>
      <c r="CL471" s="95"/>
    </row>
    <row r="472" spans="15:90" x14ac:dyDescent="0.25"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5"/>
      <c r="BL472" s="95"/>
      <c r="BM472" s="95"/>
      <c r="BN472" s="95"/>
      <c r="BO472" s="95"/>
      <c r="BP472" s="95"/>
      <c r="BQ472" s="95"/>
      <c r="BR472" s="95"/>
      <c r="BS472" s="95"/>
      <c r="BT472" s="95"/>
      <c r="BU472" s="95"/>
      <c r="BV472" s="95"/>
      <c r="BW472" s="95"/>
      <c r="BX472" s="95"/>
      <c r="BY472" s="95"/>
      <c r="BZ472" s="95"/>
      <c r="CA472" s="95"/>
      <c r="CB472" s="95"/>
      <c r="CC472" s="95"/>
      <c r="CD472" s="95"/>
      <c r="CE472" s="95"/>
      <c r="CF472" s="95"/>
      <c r="CG472" s="95"/>
      <c r="CH472" s="95"/>
      <c r="CI472" s="95"/>
      <c r="CJ472" s="95"/>
      <c r="CK472" s="95"/>
      <c r="CL472" s="95"/>
    </row>
    <row r="473" spans="15:90" x14ac:dyDescent="0.25"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5"/>
      <c r="BL473" s="95"/>
      <c r="BM473" s="95"/>
      <c r="BN473" s="95"/>
      <c r="BO473" s="95"/>
      <c r="BP473" s="95"/>
      <c r="BQ473" s="95"/>
      <c r="BR473" s="95"/>
      <c r="BS473" s="95"/>
      <c r="BT473" s="95"/>
      <c r="BU473" s="95"/>
      <c r="BV473" s="95"/>
      <c r="BW473" s="95"/>
      <c r="BX473" s="95"/>
      <c r="BY473" s="95"/>
      <c r="BZ473" s="95"/>
      <c r="CA473" s="95"/>
      <c r="CB473" s="95"/>
      <c r="CC473" s="95"/>
      <c r="CD473" s="95"/>
      <c r="CE473" s="95"/>
      <c r="CF473" s="95"/>
      <c r="CG473" s="95"/>
      <c r="CH473" s="95"/>
      <c r="CI473" s="95"/>
      <c r="CJ473" s="95"/>
      <c r="CK473" s="95"/>
      <c r="CL473" s="95"/>
    </row>
    <row r="474" spans="15:90" x14ac:dyDescent="0.25"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5"/>
      <c r="BL474" s="95"/>
      <c r="BM474" s="95"/>
      <c r="BN474" s="95"/>
      <c r="BO474" s="95"/>
      <c r="BP474" s="95"/>
      <c r="BQ474" s="95"/>
      <c r="BR474" s="95"/>
      <c r="BS474" s="95"/>
      <c r="BT474" s="95"/>
      <c r="BU474" s="95"/>
      <c r="BV474" s="95"/>
      <c r="BW474" s="95"/>
      <c r="BX474" s="95"/>
      <c r="BY474" s="95"/>
      <c r="BZ474" s="95"/>
      <c r="CA474" s="95"/>
      <c r="CB474" s="95"/>
      <c r="CC474" s="95"/>
      <c r="CD474" s="95"/>
      <c r="CE474" s="95"/>
      <c r="CF474" s="95"/>
      <c r="CG474" s="95"/>
      <c r="CH474" s="95"/>
      <c r="CI474" s="95"/>
      <c r="CJ474" s="95"/>
      <c r="CK474" s="95"/>
      <c r="CL474" s="95"/>
    </row>
    <row r="475" spans="15:90" x14ac:dyDescent="0.25"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5"/>
      <c r="BL475" s="95"/>
      <c r="BM475" s="95"/>
      <c r="BN475" s="95"/>
      <c r="BO475" s="95"/>
      <c r="BP475" s="95"/>
      <c r="BQ475" s="95"/>
      <c r="BR475" s="95"/>
      <c r="BS475" s="95"/>
      <c r="BT475" s="95"/>
      <c r="BU475" s="95"/>
      <c r="BV475" s="95"/>
      <c r="BW475" s="95"/>
      <c r="BX475" s="95"/>
      <c r="BY475" s="95"/>
      <c r="BZ475" s="95"/>
      <c r="CA475" s="95"/>
      <c r="CB475" s="95"/>
      <c r="CC475" s="95"/>
      <c r="CD475" s="95"/>
      <c r="CE475" s="95"/>
      <c r="CF475" s="95"/>
      <c r="CG475" s="95"/>
      <c r="CH475" s="95"/>
      <c r="CI475" s="95"/>
      <c r="CJ475" s="95"/>
      <c r="CK475" s="95"/>
      <c r="CL475" s="95"/>
    </row>
    <row r="476" spans="15:90" x14ac:dyDescent="0.25"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5"/>
      <c r="BL476" s="95"/>
      <c r="BM476" s="95"/>
      <c r="BN476" s="95"/>
      <c r="BO476" s="95"/>
      <c r="BP476" s="95"/>
      <c r="BQ476" s="95"/>
      <c r="BR476" s="95"/>
      <c r="BS476" s="95"/>
      <c r="BT476" s="95"/>
      <c r="BU476" s="95"/>
      <c r="BV476" s="95"/>
      <c r="BW476" s="95"/>
      <c r="BX476" s="95"/>
      <c r="BY476" s="95"/>
      <c r="BZ476" s="95"/>
      <c r="CA476" s="95"/>
      <c r="CB476" s="95"/>
      <c r="CC476" s="95"/>
      <c r="CD476" s="95"/>
      <c r="CE476" s="95"/>
      <c r="CF476" s="95"/>
      <c r="CG476" s="95"/>
      <c r="CH476" s="95"/>
      <c r="CI476" s="95"/>
      <c r="CJ476" s="95"/>
      <c r="CK476" s="95"/>
      <c r="CL476" s="95"/>
    </row>
    <row r="477" spans="15:90" x14ac:dyDescent="0.25"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5"/>
      <c r="BL477" s="95"/>
      <c r="BM477" s="95"/>
      <c r="BN477" s="95"/>
      <c r="BO477" s="95"/>
      <c r="BP477" s="95"/>
      <c r="BQ477" s="95"/>
      <c r="BR477" s="95"/>
      <c r="BS477" s="95"/>
      <c r="BT477" s="95"/>
      <c r="BU477" s="95"/>
      <c r="BV477" s="95"/>
      <c r="BW477" s="95"/>
      <c r="BX477" s="95"/>
      <c r="BY477" s="95"/>
      <c r="BZ477" s="95"/>
      <c r="CA477" s="95"/>
      <c r="CB477" s="95"/>
      <c r="CC477" s="95"/>
      <c r="CD477" s="95"/>
      <c r="CE477" s="95"/>
      <c r="CF477" s="95"/>
      <c r="CG477" s="95"/>
      <c r="CH477" s="95"/>
      <c r="CI477" s="95"/>
      <c r="CJ477" s="95"/>
      <c r="CK477" s="95"/>
      <c r="CL477" s="95"/>
    </row>
    <row r="478" spans="15:90" x14ac:dyDescent="0.25"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5"/>
      <c r="BL478" s="95"/>
      <c r="BM478" s="95"/>
      <c r="BN478" s="95"/>
      <c r="BO478" s="95"/>
      <c r="BP478" s="95"/>
      <c r="BQ478" s="95"/>
      <c r="BR478" s="95"/>
      <c r="BS478" s="95"/>
      <c r="BT478" s="95"/>
      <c r="BU478" s="95"/>
      <c r="BV478" s="95"/>
      <c r="BW478" s="95"/>
      <c r="BX478" s="95"/>
      <c r="BY478" s="95"/>
      <c r="BZ478" s="95"/>
      <c r="CA478" s="95"/>
      <c r="CB478" s="95"/>
      <c r="CC478" s="95"/>
      <c r="CD478" s="95"/>
      <c r="CE478" s="95"/>
      <c r="CF478" s="95"/>
      <c r="CG478" s="95"/>
      <c r="CH478" s="95"/>
      <c r="CI478" s="95"/>
      <c r="CJ478" s="95"/>
      <c r="CK478" s="95"/>
      <c r="CL478" s="95"/>
    </row>
    <row r="479" spans="15:90" x14ac:dyDescent="0.25"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5"/>
      <c r="BL479" s="95"/>
      <c r="BM479" s="95"/>
      <c r="BN479" s="95"/>
      <c r="BO479" s="95"/>
      <c r="BP479" s="95"/>
      <c r="BQ479" s="95"/>
      <c r="BR479" s="95"/>
      <c r="BS479" s="95"/>
      <c r="BT479" s="95"/>
      <c r="BU479" s="95"/>
      <c r="BV479" s="95"/>
      <c r="BW479" s="95"/>
      <c r="BX479" s="95"/>
      <c r="BY479" s="95"/>
      <c r="BZ479" s="95"/>
      <c r="CA479" s="95"/>
      <c r="CB479" s="95"/>
      <c r="CC479" s="95"/>
      <c r="CD479" s="95"/>
      <c r="CE479" s="95"/>
      <c r="CF479" s="95"/>
      <c r="CG479" s="95"/>
      <c r="CH479" s="95"/>
      <c r="CI479" s="95"/>
      <c r="CJ479" s="95"/>
      <c r="CK479" s="95"/>
      <c r="CL479" s="95"/>
    </row>
    <row r="480" spans="15:90" x14ac:dyDescent="0.25"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5"/>
      <c r="BL480" s="95"/>
      <c r="BM480" s="95"/>
      <c r="BN480" s="95"/>
      <c r="BO480" s="95"/>
      <c r="BP480" s="95"/>
      <c r="BQ480" s="95"/>
      <c r="BR480" s="95"/>
      <c r="BS480" s="95"/>
      <c r="BT480" s="95"/>
      <c r="BU480" s="95"/>
      <c r="BV480" s="95"/>
      <c r="BW480" s="95"/>
      <c r="BX480" s="95"/>
      <c r="BY480" s="95"/>
      <c r="BZ480" s="95"/>
      <c r="CA480" s="95"/>
      <c r="CB480" s="95"/>
      <c r="CC480" s="95"/>
      <c r="CD480" s="95"/>
      <c r="CE480" s="95"/>
      <c r="CF480" s="95"/>
      <c r="CG480" s="95"/>
      <c r="CH480" s="95"/>
      <c r="CI480" s="95"/>
      <c r="CJ480" s="95"/>
      <c r="CK480" s="95"/>
      <c r="CL480" s="95"/>
    </row>
    <row r="481" spans="15:90" x14ac:dyDescent="0.25"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5"/>
      <c r="BL481" s="95"/>
      <c r="BM481" s="95"/>
      <c r="BN481" s="95"/>
      <c r="BO481" s="95"/>
      <c r="BP481" s="95"/>
      <c r="BQ481" s="95"/>
      <c r="BR481" s="95"/>
      <c r="BS481" s="95"/>
      <c r="BT481" s="95"/>
      <c r="BU481" s="95"/>
      <c r="BV481" s="95"/>
      <c r="BW481" s="95"/>
      <c r="BX481" s="95"/>
      <c r="BY481" s="95"/>
      <c r="BZ481" s="95"/>
      <c r="CA481" s="95"/>
      <c r="CB481" s="95"/>
      <c r="CC481" s="95"/>
      <c r="CD481" s="95"/>
      <c r="CE481" s="95"/>
      <c r="CF481" s="95"/>
      <c r="CG481" s="95"/>
      <c r="CH481" s="95"/>
      <c r="CI481" s="95"/>
      <c r="CJ481" s="95"/>
      <c r="CK481" s="95"/>
      <c r="CL481" s="95"/>
    </row>
    <row r="482" spans="15:90" x14ac:dyDescent="0.25"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5"/>
      <c r="BL482" s="95"/>
      <c r="BM482" s="95"/>
      <c r="BN482" s="95"/>
      <c r="BO482" s="95"/>
      <c r="BP482" s="95"/>
      <c r="BQ482" s="95"/>
      <c r="BR482" s="95"/>
      <c r="BS482" s="95"/>
      <c r="BT482" s="95"/>
      <c r="BU482" s="95"/>
      <c r="BV482" s="95"/>
      <c r="BW482" s="95"/>
      <c r="BX482" s="95"/>
      <c r="BY482" s="95"/>
      <c r="BZ482" s="95"/>
      <c r="CA482" s="95"/>
      <c r="CB482" s="95"/>
      <c r="CC482" s="95"/>
      <c r="CD482" s="95"/>
      <c r="CE482" s="95"/>
      <c r="CF482" s="95"/>
      <c r="CG482" s="95"/>
      <c r="CH482" s="95"/>
      <c r="CI482" s="95"/>
      <c r="CJ482" s="95"/>
      <c r="CK482" s="95"/>
      <c r="CL482" s="95"/>
    </row>
    <row r="483" spans="15:90" x14ac:dyDescent="0.25"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5"/>
      <c r="BL483" s="95"/>
      <c r="BM483" s="95"/>
      <c r="BN483" s="95"/>
      <c r="BO483" s="95"/>
      <c r="BP483" s="95"/>
      <c r="BQ483" s="95"/>
      <c r="BR483" s="95"/>
      <c r="BS483" s="95"/>
      <c r="BT483" s="95"/>
      <c r="BU483" s="95"/>
      <c r="BV483" s="95"/>
      <c r="BW483" s="95"/>
      <c r="BX483" s="95"/>
      <c r="BY483" s="95"/>
      <c r="BZ483" s="95"/>
      <c r="CA483" s="95"/>
      <c r="CB483" s="95"/>
      <c r="CC483" s="95"/>
      <c r="CD483" s="95"/>
      <c r="CE483" s="95"/>
      <c r="CF483" s="95"/>
      <c r="CG483" s="95"/>
      <c r="CH483" s="95"/>
      <c r="CI483" s="95"/>
      <c r="CJ483" s="95"/>
      <c r="CK483" s="95"/>
      <c r="CL483" s="95"/>
    </row>
    <row r="484" spans="15:90" x14ac:dyDescent="0.25"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5"/>
      <c r="BL484" s="95"/>
      <c r="BM484" s="95"/>
      <c r="BN484" s="95"/>
      <c r="BO484" s="95"/>
      <c r="BP484" s="95"/>
      <c r="BQ484" s="95"/>
      <c r="BR484" s="95"/>
      <c r="BS484" s="95"/>
      <c r="BT484" s="95"/>
      <c r="BU484" s="95"/>
      <c r="BV484" s="95"/>
      <c r="BW484" s="95"/>
      <c r="BX484" s="95"/>
      <c r="BY484" s="95"/>
      <c r="BZ484" s="95"/>
      <c r="CA484" s="95"/>
      <c r="CB484" s="95"/>
      <c r="CC484" s="95"/>
      <c r="CD484" s="95"/>
      <c r="CE484" s="95"/>
      <c r="CF484" s="95"/>
      <c r="CG484" s="95"/>
      <c r="CH484" s="95"/>
      <c r="CI484" s="95"/>
      <c r="CJ484" s="95"/>
      <c r="CK484" s="95"/>
      <c r="CL484" s="95"/>
    </row>
    <row r="485" spans="15:90" x14ac:dyDescent="0.25"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5"/>
      <c r="BL485" s="95"/>
      <c r="BM485" s="95"/>
      <c r="BN485" s="95"/>
      <c r="BO485" s="95"/>
      <c r="BP485" s="95"/>
      <c r="BQ485" s="95"/>
      <c r="BR485" s="95"/>
      <c r="BS485" s="95"/>
      <c r="BT485" s="95"/>
      <c r="BU485" s="95"/>
      <c r="BV485" s="95"/>
      <c r="BW485" s="95"/>
      <c r="BX485" s="95"/>
      <c r="BY485" s="95"/>
      <c r="BZ485" s="95"/>
      <c r="CA485" s="95"/>
      <c r="CB485" s="95"/>
      <c r="CC485" s="95"/>
      <c r="CD485" s="95"/>
      <c r="CE485" s="95"/>
      <c r="CF485" s="95"/>
      <c r="CG485" s="95"/>
      <c r="CH485" s="95"/>
      <c r="CI485" s="95"/>
      <c r="CJ485" s="95"/>
      <c r="CK485" s="95"/>
      <c r="CL485" s="95"/>
    </row>
    <row r="486" spans="15:90" x14ac:dyDescent="0.25"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5"/>
      <c r="BL486" s="95"/>
      <c r="BM486" s="95"/>
      <c r="BN486" s="95"/>
      <c r="BO486" s="95"/>
      <c r="BP486" s="95"/>
      <c r="BQ486" s="95"/>
      <c r="BR486" s="95"/>
      <c r="BS486" s="95"/>
      <c r="BT486" s="95"/>
      <c r="BU486" s="95"/>
      <c r="BV486" s="95"/>
      <c r="BW486" s="95"/>
      <c r="BX486" s="95"/>
      <c r="BY486" s="95"/>
      <c r="BZ486" s="95"/>
      <c r="CA486" s="95"/>
      <c r="CB486" s="95"/>
      <c r="CC486" s="95"/>
      <c r="CD486" s="95"/>
      <c r="CE486" s="95"/>
      <c r="CF486" s="95"/>
      <c r="CG486" s="95"/>
      <c r="CH486" s="95"/>
      <c r="CI486" s="95"/>
      <c r="CJ486" s="95"/>
      <c r="CK486" s="95"/>
      <c r="CL486" s="95"/>
    </row>
    <row r="487" spans="15:90" x14ac:dyDescent="0.25"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5"/>
      <c r="BL487" s="95"/>
      <c r="BM487" s="95"/>
      <c r="BN487" s="95"/>
      <c r="BO487" s="95"/>
      <c r="BP487" s="95"/>
      <c r="BQ487" s="95"/>
      <c r="BR487" s="95"/>
      <c r="BS487" s="95"/>
      <c r="BT487" s="95"/>
      <c r="BU487" s="95"/>
      <c r="BV487" s="95"/>
      <c r="BW487" s="95"/>
      <c r="BX487" s="95"/>
      <c r="BY487" s="95"/>
      <c r="BZ487" s="95"/>
      <c r="CA487" s="95"/>
      <c r="CB487" s="95"/>
      <c r="CC487" s="95"/>
      <c r="CD487" s="95"/>
      <c r="CE487" s="95"/>
      <c r="CF487" s="95"/>
      <c r="CG487" s="95"/>
      <c r="CH487" s="95"/>
      <c r="CI487" s="95"/>
      <c r="CJ487" s="95"/>
      <c r="CK487" s="95"/>
      <c r="CL487" s="95"/>
    </row>
    <row r="488" spans="15:90" x14ac:dyDescent="0.25"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5"/>
      <c r="BL488" s="95"/>
      <c r="BM488" s="95"/>
      <c r="BN488" s="95"/>
      <c r="BO488" s="95"/>
      <c r="BP488" s="95"/>
      <c r="BQ488" s="95"/>
      <c r="BR488" s="95"/>
      <c r="BS488" s="95"/>
      <c r="BT488" s="95"/>
      <c r="BU488" s="95"/>
      <c r="BV488" s="95"/>
      <c r="BW488" s="95"/>
      <c r="BX488" s="95"/>
      <c r="BY488" s="95"/>
      <c r="BZ488" s="95"/>
      <c r="CA488" s="95"/>
      <c r="CB488" s="95"/>
      <c r="CC488" s="95"/>
      <c r="CD488" s="95"/>
      <c r="CE488" s="95"/>
      <c r="CF488" s="95"/>
      <c r="CG488" s="95"/>
      <c r="CH488" s="95"/>
      <c r="CI488" s="95"/>
      <c r="CJ488" s="95"/>
      <c r="CK488" s="95"/>
      <c r="CL488" s="95"/>
    </row>
    <row r="489" spans="15:90" x14ac:dyDescent="0.25"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5"/>
      <c r="BL489" s="95"/>
      <c r="BM489" s="95"/>
      <c r="BN489" s="95"/>
      <c r="BO489" s="95"/>
      <c r="BP489" s="95"/>
      <c r="BQ489" s="95"/>
      <c r="BR489" s="95"/>
      <c r="BS489" s="95"/>
      <c r="BT489" s="95"/>
      <c r="BU489" s="95"/>
      <c r="BV489" s="95"/>
      <c r="BW489" s="95"/>
      <c r="BX489" s="95"/>
      <c r="BY489" s="95"/>
      <c r="BZ489" s="95"/>
      <c r="CA489" s="95"/>
      <c r="CB489" s="95"/>
      <c r="CC489" s="95"/>
      <c r="CD489" s="95"/>
      <c r="CE489" s="95"/>
      <c r="CF489" s="95"/>
      <c r="CG489" s="95"/>
      <c r="CH489" s="95"/>
      <c r="CI489" s="95"/>
      <c r="CJ489" s="95"/>
      <c r="CK489" s="95"/>
      <c r="CL489" s="95"/>
    </row>
    <row r="490" spans="15:90" x14ac:dyDescent="0.25"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5"/>
      <c r="BL490" s="95"/>
      <c r="BM490" s="95"/>
      <c r="BN490" s="95"/>
      <c r="BO490" s="95"/>
      <c r="BP490" s="95"/>
      <c r="BQ490" s="95"/>
      <c r="BR490" s="95"/>
      <c r="BS490" s="95"/>
      <c r="BT490" s="95"/>
      <c r="BU490" s="95"/>
      <c r="BV490" s="95"/>
      <c r="BW490" s="95"/>
      <c r="BX490" s="95"/>
      <c r="BY490" s="95"/>
      <c r="BZ490" s="95"/>
      <c r="CA490" s="95"/>
      <c r="CB490" s="95"/>
      <c r="CC490" s="95"/>
      <c r="CD490" s="95"/>
      <c r="CE490" s="95"/>
      <c r="CF490" s="95"/>
      <c r="CG490" s="95"/>
      <c r="CH490" s="95"/>
      <c r="CI490" s="95"/>
      <c r="CJ490" s="95"/>
      <c r="CK490" s="95"/>
      <c r="CL490" s="95"/>
    </row>
    <row r="491" spans="15:90" x14ac:dyDescent="0.25"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5"/>
      <c r="BL491" s="95"/>
      <c r="BM491" s="95"/>
      <c r="BN491" s="95"/>
      <c r="BO491" s="95"/>
      <c r="BP491" s="95"/>
      <c r="BQ491" s="95"/>
      <c r="BR491" s="95"/>
      <c r="BS491" s="95"/>
      <c r="BT491" s="95"/>
      <c r="BU491" s="95"/>
      <c r="BV491" s="95"/>
      <c r="BW491" s="95"/>
      <c r="BX491" s="95"/>
      <c r="BY491" s="95"/>
      <c r="BZ491" s="95"/>
      <c r="CA491" s="95"/>
      <c r="CB491" s="95"/>
      <c r="CC491" s="95"/>
      <c r="CD491" s="95"/>
      <c r="CE491" s="95"/>
      <c r="CF491" s="95"/>
      <c r="CG491" s="95"/>
      <c r="CH491" s="95"/>
      <c r="CI491" s="95"/>
      <c r="CJ491" s="95"/>
      <c r="CK491" s="95"/>
      <c r="CL491" s="95"/>
    </row>
    <row r="492" spans="15:90" x14ac:dyDescent="0.25"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5"/>
      <c r="BL492" s="95"/>
      <c r="BM492" s="95"/>
      <c r="BN492" s="95"/>
      <c r="BO492" s="95"/>
      <c r="BP492" s="95"/>
      <c r="BQ492" s="95"/>
      <c r="BR492" s="95"/>
      <c r="BS492" s="95"/>
      <c r="BT492" s="95"/>
      <c r="BU492" s="95"/>
      <c r="BV492" s="95"/>
      <c r="BW492" s="95"/>
      <c r="BX492" s="95"/>
      <c r="BY492" s="95"/>
      <c r="BZ492" s="95"/>
      <c r="CA492" s="95"/>
      <c r="CB492" s="95"/>
      <c r="CC492" s="95"/>
      <c r="CD492" s="95"/>
      <c r="CE492" s="95"/>
      <c r="CF492" s="95"/>
      <c r="CG492" s="95"/>
      <c r="CH492" s="95"/>
      <c r="CI492" s="95"/>
      <c r="CJ492" s="95"/>
      <c r="CK492" s="95"/>
      <c r="CL492" s="95"/>
    </row>
    <row r="493" spans="15:90" x14ac:dyDescent="0.25"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5"/>
      <c r="BL493" s="95"/>
      <c r="BM493" s="95"/>
      <c r="BN493" s="95"/>
      <c r="BO493" s="95"/>
      <c r="BP493" s="95"/>
      <c r="BQ493" s="95"/>
      <c r="BR493" s="95"/>
      <c r="BS493" s="95"/>
      <c r="BT493" s="95"/>
      <c r="BU493" s="95"/>
      <c r="BV493" s="95"/>
      <c r="BW493" s="95"/>
      <c r="BX493" s="95"/>
      <c r="BY493" s="95"/>
      <c r="BZ493" s="95"/>
      <c r="CA493" s="95"/>
      <c r="CB493" s="95"/>
      <c r="CC493" s="95"/>
      <c r="CD493" s="95"/>
      <c r="CE493" s="95"/>
      <c r="CF493" s="95"/>
      <c r="CG493" s="95"/>
      <c r="CH493" s="95"/>
      <c r="CI493" s="95"/>
      <c r="CJ493" s="95"/>
      <c r="CK493" s="95"/>
      <c r="CL493" s="95"/>
    </row>
    <row r="494" spans="15:90" x14ac:dyDescent="0.25"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5"/>
      <c r="BL494" s="95"/>
      <c r="BM494" s="95"/>
      <c r="BN494" s="95"/>
      <c r="BO494" s="95"/>
      <c r="BP494" s="95"/>
      <c r="BQ494" s="95"/>
      <c r="BR494" s="95"/>
      <c r="BS494" s="95"/>
      <c r="BT494" s="95"/>
      <c r="BU494" s="95"/>
      <c r="BV494" s="95"/>
      <c r="BW494" s="95"/>
      <c r="BX494" s="95"/>
      <c r="BY494" s="95"/>
      <c r="BZ494" s="95"/>
      <c r="CA494" s="95"/>
      <c r="CB494" s="95"/>
      <c r="CC494" s="95"/>
      <c r="CD494" s="95"/>
      <c r="CE494" s="95"/>
      <c r="CF494" s="95"/>
      <c r="CG494" s="95"/>
      <c r="CH494" s="95"/>
      <c r="CI494" s="95"/>
      <c r="CJ494" s="95"/>
      <c r="CK494" s="95"/>
      <c r="CL494" s="95"/>
    </row>
    <row r="495" spans="15:90" x14ac:dyDescent="0.25"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5"/>
      <c r="BL495" s="95"/>
      <c r="BM495" s="95"/>
      <c r="BN495" s="95"/>
      <c r="BO495" s="95"/>
      <c r="BP495" s="95"/>
      <c r="BQ495" s="95"/>
      <c r="BR495" s="95"/>
      <c r="BS495" s="95"/>
      <c r="BT495" s="95"/>
      <c r="BU495" s="95"/>
      <c r="BV495" s="95"/>
      <c r="BW495" s="95"/>
      <c r="BX495" s="95"/>
      <c r="BY495" s="95"/>
      <c r="BZ495" s="95"/>
      <c r="CA495" s="95"/>
      <c r="CB495" s="95"/>
      <c r="CC495" s="95"/>
      <c r="CD495" s="95"/>
      <c r="CE495" s="95"/>
      <c r="CF495" s="95"/>
      <c r="CG495" s="95"/>
      <c r="CH495" s="95"/>
      <c r="CI495" s="95"/>
      <c r="CJ495" s="95"/>
      <c r="CK495" s="95"/>
      <c r="CL495" s="95"/>
    </row>
    <row r="496" spans="15:90" x14ac:dyDescent="0.25"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5"/>
      <c r="BL496" s="95"/>
      <c r="BM496" s="95"/>
      <c r="BN496" s="95"/>
      <c r="BO496" s="95"/>
      <c r="BP496" s="95"/>
      <c r="BQ496" s="95"/>
      <c r="BR496" s="95"/>
      <c r="BS496" s="95"/>
      <c r="BT496" s="95"/>
      <c r="BU496" s="95"/>
      <c r="BV496" s="95"/>
      <c r="BW496" s="95"/>
      <c r="BX496" s="95"/>
      <c r="BY496" s="95"/>
      <c r="BZ496" s="95"/>
      <c r="CA496" s="95"/>
      <c r="CB496" s="95"/>
      <c r="CC496" s="95"/>
      <c r="CD496" s="95"/>
      <c r="CE496" s="95"/>
      <c r="CF496" s="95"/>
      <c r="CG496" s="95"/>
      <c r="CH496" s="95"/>
      <c r="CI496" s="95"/>
      <c r="CJ496" s="95"/>
      <c r="CK496" s="95"/>
      <c r="CL496" s="95"/>
    </row>
    <row r="497" spans="15:90" x14ac:dyDescent="0.25"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5"/>
      <c r="BL497" s="95"/>
      <c r="BM497" s="95"/>
      <c r="BN497" s="95"/>
      <c r="BO497" s="95"/>
      <c r="BP497" s="95"/>
      <c r="BQ497" s="95"/>
      <c r="BR497" s="95"/>
      <c r="BS497" s="95"/>
      <c r="BT497" s="95"/>
      <c r="BU497" s="95"/>
      <c r="BV497" s="95"/>
      <c r="BW497" s="95"/>
      <c r="BX497" s="95"/>
      <c r="BY497" s="95"/>
      <c r="BZ497" s="95"/>
      <c r="CA497" s="95"/>
      <c r="CB497" s="95"/>
      <c r="CC497" s="95"/>
      <c r="CD497" s="95"/>
      <c r="CE497" s="95"/>
      <c r="CF497" s="95"/>
      <c r="CG497" s="95"/>
      <c r="CH497" s="95"/>
      <c r="CI497" s="95"/>
      <c r="CJ497" s="95"/>
      <c r="CK497" s="95"/>
      <c r="CL497" s="95"/>
    </row>
    <row r="498" spans="15:90" x14ac:dyDescent="0.25"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5"/>
      <c r="BL498" s="95"/>
      <c r="BM498" s="95"/>
      <c r="BN498" s="95"/>
      <c r="BO498" s="95"/>
      <c r="BP498" s="95"/>
      <c r="BQ498" s="95"/>
      <c r="BR498" s="95"/>
      <c r="BS498" s="95"/>
      <c r="BT498" s="95"/>
      <c r="BU498" s="95"/>
      <c r="BV498" s="95"/>
      <c r="BW498" s="95"/>
      <c r="BX498" s="95"/>
      <c r="BY498" s="95"/>
      <c r="BZ498" s="95"/>
      <c r="CA498" s="95"/>
      <c r="CB498" s="95"/>
      <c r="CC498" s="95"/>
      <c r="CD498" s="95"/>
      <c r="CE498" s="95"/>
      <c r="CF498" s="95"/>
      <c r="CG498" s="95"/>
      <c r="CH498" s="95"/>
      <c r="CI498" s="95"/>
      <c r="CJ498" s="95"/>
      <c r="CK498" s="95"/>
      <c r="CL498" s="95"/>
    </row>
    <row r="499" spans="15:90" x14ac:dyDescent="0.25"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5"/>
      <c r="BL499" s="95"/>
      <c r="BM499" s="95"/>
      <c r="BN499" s="95"/>
      <c r="BO499" s="95"/>
      <c r="BP499" s="95"/>
      <c r="BQ499" s="95"/>
      <c r="BR499" s="95"/>
      <c r="BS499" s="95"/>
      <c r="BT499" s="95"/>
      <c r="BU499" s="95"/>
      <c r="BV499" s="95"/>
      <c r="BW499" s="95"/>
      <c r="BX499" s="95"/>
      <c r="BY499" s="95"/>
      <c r="BZ499" s="95"/>
      <c r="CA499" s="95"/>
      <c r="CB499" s="95"/>
      <c r="CC499" s="95"/>
      <c r="CD499" s="95"/>
      <c r="CE499" s="95"/>
      <c r="CF499" s="95"/>
      <c r="CG499" s="95"/>
      <c r="CH499" s="95"/>
      <c r="CI499" s="95"/>
      <c r="CJ499" s="95"/>
      <c r="CK499" s="95"/>
      <c r="CL499" s="95"/>
    </row>
    <row r="500" spans="15:90" x14ac:dyDescent="0.25"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5"/>
      <c r="BL500" s="95"/>
      <c r="BM500" s="95"/>
      <c r="BN500" s="95"/>
      <c r="BO500" s="95"/>
      <c r="BP500" s="95"/>
      <c r="BQ500" s="95"/>
      <c r="BR500" s="95"/>
      <c r="BS500" s="95"/>
      <c r="BT500" s="95"/>
      <c r="BU500" s="95"/>
      <c r="BV500" s="95"/>
      <c r="BW500" s="95"/>
      <c r="BX500" s="95"/>
      <c r="BY500" s="95"/>
      <c r="BZ500" s="95"/>
      <c r="CA500" s="95"/>
      <c r="CB500" s="95"/>
      <c r="CC500" s="95"/>
      <c r="CD500" s="95"/>
      <c r="CE500" s="95"/>
      <c r="CF500" s="95"/>
      <c r="CG500" s="95"/>
      <c r="CH500" s="95"/>
      <c r="CI500" s="95"/>
      <c r="CJ500" s="95"/>
      <c r="CK500" s="95"/>
      <c r="CL500" s="95"/>
    </row>
    <row r="501" spans="15:90" x14ac:dyDescent="0.25"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5"/>
      <c r="BL501" s="95"/>
      <c r="BM501" s="95"/>
      <c r="BN501" s="95"/>
      <c r="BO501" s="95"/>
      <c r="BP501" s="95"/>
      <c r="BQ501" s="95"/>
      <c r="BR501" s="95"/>
      <c r="BS501" s="95"/>
      <c r="BT501" s="95"/>
      <c r="BU501" s="95"/>
      <c r="BV501" s="95"/>
      <c r="BW501" s="95"/>
      <c r="BX501" s="95"/>
      <c r="BY501" s="95"/>
      <c r="BZ501" s="95"/>
      <c r="CA501" s="95"/>
      <c r="CB501" s="95"/>
      <c r="CC501" s="95"/>
      <c r="CD501" s="95"/>
      <c r="CE501" s="95"/>
      <c r="CF501" s="95"/>
      <c r="CG501" s="95"/>
      <c r="CH501" s="95"/>
      <c r="CI501" s="95"/>
      <c r="CJ501" s="95"/>
      <c r="CK501" s="95"/>
      <c r="CL501" s="95"/>
    </row>
    <row r="502" spans="15:90" x14ac:dyDescent="0.25"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5"/>
      <c r="BL502" s="95"/>
      <c r="BM502" s="95"/>
      <c r="BN502" s="95"/>
      <c r="BO502" s="95"/>
      <c r="BP502" s="95"/>
      <c r="BQ502" s="95"/>
      <c r="BR502" s="95"/>
      <c r="BS502" s="95"/>
      <c r="BT502" s="95"/>
      <c r="BU502" s="95"/>
      <c r="BV502" s="95"/>
      <c r="BW502" s="95"/>
      <c r="BX502" s="95"/>
      <c r="BY502" s="95"/>
      <c r="BZ502" s="95"/>
      <c r="CA502" s="95"/>
      <c r="CB502" s="95"/>
      <c r="CC502" s="95"/>
      <c r="CD502" s="95"/>
      <c r="CE502" s="95"/>
      <c r="CF502" s="95"/>
      <c r="CG502" s="95"/>
      <c r="CH502" s="95"/>
      <c r="CI502" s="95"/>
      <c r="CJ502" s="95"/>
      <c r="CK502" s="95"/>
      <c r="CL502" s="95"/>
    </row>
    <row r="503" spans="15:90" x14ac:dyDescent="0.25"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5"/>
      <c r="BL503" s="95"/>
      <c r="BM503" s="95"/>
      <c r="BN503" s="95"/>
      <c r="BO503" s="95"/>
      <c r="BP503" s="95"/>
      <c r="BQ503" s="95"/>
      <c r="BR503" s="95"/>
      <c r="BS503" s="95"/>
      <c r="BT503" s="95"/>
      <c r="BU503" s="95"/>
      <c r="BV503" s="95"/>
      <c r="BW503" s="95"/>
      <c r="BX503" s="95"/>
      <c r="BY503" s="95"/>
      <c r="BZ503" s="95"/>
      <c r="CA503" s="95"/>
      <c r="CB503" s="95"/>
      <c r="CC503" s="95"/>
      <c r="CD503" s="95"/>
      <c r="CE503" s="95"/>
      <c r="CF503" s="95"/>
      <c r="CG503" s="95"/>
      <c r="CH503" s="95"/>
      <c r="CI503" s="95"/>
      <c r="CJ503" s="95"/>
      <c r="CK503" s="95"/>
      <c r="CL503" s="95"/>
    </row>
    <row r="504" spans="15:90" x14ac:dyDescent="0.25"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5"/>
      <c r="BL504" s="95"/>
      <c r="BM504" s="95"/>
      <c r="BN504" s="95"/>
      <c r="BO504" s="95"/>
      <c r="BP504" s="95"/>
      <c r="BQ504" s="95"/>
      <c r="BR504" s="95"/>
      <c r="BS504" s="95"/>
      <c r="BT504" s="95"/>
      <c r="BU504" s="95"/>
      <c r="BV504" s="95"/>
      <c r="BW504" s="95"/>
      <c r="BX504" s="95"/>
      <c r="BY504" s="95"/>
      <c r="BZ504" s="95"/>
      <c r="CA504" s="95"/>
      <c r="CB504" s="95"/>
      <c r="CC504" s="95"/>
      <c r="CD504" s="95"/>
      <c r="CE504" s="95"/>
      <c r="CF504" s="95"/>
      <c r="CG504" s="95"/>
      <c r="CH504" s="95"/>
      <c r="CI504" s="95"/>
      <c r="CJ504" s="95"/>
      <c r="CK504" s="95"/>
      <c r="CL504" s="95"/>
    </row>
    <row r="505" spans="15:90" x14ac:dyDescent="0.25"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5"/>
      <c r="BL505" s="95"/>
      <c r="BM505" s="95"/>
      <c r="BN505" s="95"/>
      <c r="BO505" s="95"/>
      <c r="BP505" s="95"/>
      <c r="BQ505" s="95"/>
      <c r="BR505" s="95"/>
      <c r="BS505" s="95"/>
      <c r="BT505" s="95"/>
      <c r="BU505" s="95"/>
      <c r="BV505" s="95"/>
      <c r="BW505" s="95"/>
      <c r="BX505" s="95"/>
      <c r="BY505" s="95"/>
      <c r="BZ505" s="95"/>
      <c r="CA505" s="95"/>
      <c r="CB505" s="95"/>
      <c r="CC505" s="95"/>
      <c r="CD505" s="95"/>
      <c r="CE505" s="95"/>
      <c r="CF505" s="95"/>
      <c r="CG505" s="95"/>
      <c r="CH505" s="95"/>
      <c r="CI505" s="95"/>
      <c r="CJ505" s="95"/>
      <c r="CK505" s="95"/>
      <c r="CL505" s="95"/>
    </row>
    <row r="506" spans="15:90" x14ac:dyDescent="0.25"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5"/>
      <c r="BL506" s="95"/>
      <c r="BM506" s="95"/>
      <c r="BN506" s="95"/>
      <c r="BO506" s="95"/>
      <c r="BP506" s="95"/>
      <c r="BQ506" s="95"/>
      <c r="BR506" s="95"/>
      <c r="BS506" s="95"/>
      <c r="BT506" s="95"/>
      <c r="BU506" s="95"/>
      <c r="BV506" s="95"/>
      <c r="BW506" s="95"/>
      <c r="BX506" s="95"/>
      <c r="BY506" s="95"/>
      <c r="BZ506" s="95"/>
      <c r="CA506" s="95"/>
      <c r="CB506" s="95"/>
      <c r="CC506" s="95"/>
      <c r="CD506" s="95"/>
      <c r="CE506" s="95"/>
      <c r="CF506" s="95"/>
      <c r="CG506" s="95"/>
      <c r="CH506" s="95"/>
      <c r="CI506" s="95"/>
      <c r="CJ506" s="95"/>
      <c r="CK506" s="95"/>
      <c r="CL506" s="95"/>
    </row>
    <row r="507" spans="15:90" x14ac:dyDescent="0.25"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5"/>
      <c r="BL507" s="95"/>
      <c r="BM507" s="95"/>
      <c r="BN507" s="95"/>
      <c r="BO507" s="95"/>
      <c r="BP507" s="95"/>
      <c r="BQ507" s="95"/>
      <c r="BR507" s="95"/>
      <c r="BS507" s="95"/>
      <c r="BT507" s="95"/>
      <c r="BU507" s="95"/>
      <c r="BV507" s="95"/>
      <c r="BW507" s="95"/>
      <c r="BX507" s="95"/>
      <c r="BY507" s="95"/>
      <c r="BZ507" s="95"/>
      <c r="CA507" s="95"/>
      <c r="CB507" s="95"/>
      <c r="CC507" s="95"/>
      <c r="CD507" s="95"/>
      <c r="CE507" s="95"/>
      <c r="CF507" s="95"/>
      <c r="CG507" s="95"/>
      <c r="CH507" s="95"/>
      <c r="CI507" s="95"/>
      <c r="CJ507" s="95"/>
      <c r="CK507" s="95"/>
      <c r="CL507" s="95"/>
    </row>
    <row r="508" spans="15:90" x14ac:dyDescent="0.25"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5"/>
      <c r="BL508" s="95"/>
      <c r="BM508" s="95"/>
      <c r="BN508" s="95"/>
      <c r="BO508" s="95"/>
      <c r="BP508" s="95"/>
      <c r="BQ508" s="95"/>
      <c r="BR508" s="95"/>
      <c r="BS508" s="95"/>
      <c r="BT508" s="95"/>
      <c r="BU508" s="95"/>
      <c r="BV508" s="95"/>
      <c r="BW508" s="95"/>
      <c r="BX508" s="95"/>
      <c r="BY508" s="95"/>
      <c r="BZ508" s="95"/>
      <c r="CA508" s="95"/>
      <c r="CB508" s="95"/>
      <c r="CC508" s="95"/>
      <c r="CD508" s="95"/>
      <c r="CE508" s="95"/>
      <c r="CF508" s="95"/>
      <c r="CG508" s="95"/>
      <c r="CH508" s="95"/>
      <c r="CI508" s="95"/>
      <c r="CJ508" s="95"/>
      <c r="CK508" s="95"/>
      <c r="CL508" s="95"/>
    </row>
    <row r="509" spans="15:90" x14ac:dyDescent="0.25"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5"/>
      <c r="BL509" s="95"/>
      <c r="BM509" s="95"/>
      <c r="BN509" s="95"/>
      <c r="BO509" s="95"/>
      <c r="BP509" s="95"/>
      <c r="BQ509" s="95"/>
      <c r="BR509" s="95"/>
      <c r="BS509" s="95"/>
      <c r="BT509" s="95"/>
      <c r="BU509" s="95"/>
      <c r="BV509" s="95"/>
      <c r="BW509" s="95"/>
      <c r="BX509" s="95"/>
      <c r="BY509" s="95"/>
      <c r="BZ509" s="95"/>
      <c r="CA509" s="95"/>
      <c r="CB509" s="95"/>
      <c r="CC509" s="95"/>
      <c r="CD509" s="95"/>
      <c r="CE509" s="95"/>
      <c r="CF509" s="95"/>
      <c r="CG509" s="95"/>
      <c r="CH509" s="95"/>
      <c r="CI509" s="95"/>
      <c r="CJ509" s="95"/>
      <c r="CK509" s="95"/>
      <c r="CL509" s="95"/>
    </row>
    <row r="510" spans="15:90" x14ac:dyDescent="0.25"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5"/>
      <c r="BL510" s="95"/>
      <c r="BM510" s="95"/>
      <c r="BN510" s="95"/>
      <c r="BO510" s="95"/>
      <c r="BP510" s="95"/>
      <c r="BQ510" s="95"/>
      <c r="BR510" s="95"/>
      <c r="BS510" s="95"/>
      <c r="BT510" s="95"/>
      <c r="BU510" s="95"/>
      <c r="BV510" s="95"/>
      <c r="BW510" s="95"/>
      <c r="BX510" s="95"/>
      <c r="BY510" s="95"/>
      <c r="BZ510" s="95"/>
      <c r="CA510" s="95"/>
      <c r="CB510" s="95"/>
      <c r="CC510" s="95"/>
      <c r="CD510" s="95"/>
      <c r="CE510" s="95"/>
      <c r="CF510" s="95"/>
      <c r="CG510" s="95"/>
      <c r="CH510" s="95"/>
      <c r="CI510" s="95"/>
      <c r="CJ510" s="95"/>
      <c r="CK510" s="95"/>
      <c r="CL510" s="95"/>
    </row>
    <row r="511" spans="15:90" x14ac:dyDescent="0.25"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5"/>
      <c r="BL511" s="95"/>
      <c r="BM511" s="95"/>
      <c r="BN511" s="95"/>
      <c r="BO511" s="95"/>
      <c r="BP511" s="95"/>
      <c r="BQ511" s="95"/>
      <c r="BR511" s="95"/>
      <c r="BS511" s="95"/>
      <c r="BT511" s="95"/>
      <c r="BU511" s="95"/>
      <c r="BV511" s="95"/>
      <c r="BW511" s="95"/>
      <c r="BX511" s="95"/>
      <c r="BY511" s="95"/>
      <c r="BZ511" s="95"/>
      <c r="CA511" s="95"/>
      <c r="CB511" s="95"/>
      <c r="CC511" s="95"/>
      <c r="CD511" s="95"/>
      <c r="CE511" s="95"/>
      <c r="CF511" s="95"/>
      <c r="CG511" s="95"/>
      <c r="CH511" s="95"/>
      <c r="CI511" s="95"/>
      <c r="CJ511" s="95"/>
      <c r="CK511" s="95"/>
      <c r="CL511" s="95"/>
    </row>
    <row r="512" spans="15:90" x14ac:dyDescent="0.25"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5"/>
      <c r="BL512" s="95"/>
      <c r="BM512" s="95"/>
      <c r="BN512" s="95"/>
      <c r="BO512" s="95"/>
      <c r="BP512" s="95"/>
      <c r="BQ512" s="95"/>
      <c r="BR512" s="95"/>
      <c r="BS512" s="95"/>
      <c r="BT512" s="95"/>
      <c r="BU512" s="95"/>
      <c r="BV512" s="95"/>
      <c r="BW512" s="95"/>
      <c r="BX512" s="95"/>
      <c r="BY512" s="95"/>
      <c r="BZ512" s="95"/>
      <c r="CA512" s="95"/>
      <c r="CB512" s="95"/>
      <c r="CC512" s="95"/>
      <c r="CD512" s="95"/>
      <c r="CE512" s="95"/>
      <c r="CF512" s="95"/>
      <c r="CG512" s="95"/>
      <c r="CH512" s="95"/>
      <c r="CI512" s="95"/>
      <c r="CJ512" s="95"/>
      <c r="CK512" s="95"/>
      <c r="CL512" s="95"/>
    </row>
    <row r="513" spans="15:90" x14ac:dyDescent="0.25"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5"/>
      <c r="BL513" s="95"/>
      <c r="BM513" s="95"/>
      <c r="BN513" s="95"/>
      <c r="BO513" s="95"/>
      <c r="BP513" s="95"/>
      <c r="BQ513" s="95"/>
      <c r="BR513" s="95"/>
      <c r="BS513" s="95"/>
      <c r="BT513" s="95"/>
      <c r="BU513" s="95"/>
      <c r="BV513" s="95"/>
      <c r="BW513" s="95"/>
      <c r="BX513" s="95"/>
      <c r="BY513" s="95"/>
      <c r="BZ513" s="95"/>
      <c r="CA513" s="95"/>
      <c r="CB513" s="95"/>
      <c r="CC513" s="95"/>
      <c r="CD513" s="95"/>
      <c r="CE513" s="95"/>
      <c r="CF513" s="95"/>
      <c r="CG513" s="95"/>
      <c r="CH513" s="95"/>
      <c r="CI513" s="95"/>
      <c r="CJ513" s="95"/>
      <c r="CK513" s="95"/>
      <c r="CL513" s="95"/>
    </row>
    <row r="514" spans="15:90" x14ac:dyDescent="0.25"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5"/>
      <c r="BL514" s="95"/>
      <c r="BM514" s="95"/>
      <c r="BN514" s="95"/>
      <c r="BO514" s="95"/>
      <c r="BP514" s="95"/>
      <c r="BQ514" s="95"/>
      <c r="BR514" s="95"/>
      <c r="BS514" s="95"/>
      <c r="BT514" s="95"/>
      <c r="BU514" s="95"/>
      <c r="BV514" s="95"/>
      <c r="BW514" s="95"/>
      <c r="BX514" s="95"/>
      <c r="BY514" s="95"/>
      <c r="BZ514" s="95"/>
      <c r="CA514" s="95"/>
      <c r="CB514" s="95"/>
      <c r="CC514" s="95"/>
      <c r="CD514" s="95"/>
      <c r="CE514" s="95"/>
      <c r="CF514" s="95"/>
      <c r="CG514" s="95"/>
      <c r="CH514" s="95"/>
      <c r="CI514" s="95"/>
      <c r="CJ514" s="95"/>
      <c r="CK514" s="95"/>
      <c r="CL514" s="95"/>
    </row>
    <row r="515" spans="15:90" x14ac:dyDescent="0.25"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5"/>
      <c r="BL515" s="95"/>
      <c r="BM515" s="95"/>
      <c r="BN515" s="95"/>
      <c r="BO515" s="95"/>
      <c r="BP515" s="95"/>
      <c r="BQ515" s="95"/>
      <c r="BR515" s="95"/>
      <c r="BS515" s="95"/>
      <c r="BT515" s="95"/>
      <c r="BU515" s="95"/>
      <c r="BV515" s="95"/>
      <c r="BW515" s="95"/>
      <c r="BX515" s="95"/>
      <c r="BY515" s="95"/>
      <c r="BZ515" s="95"/>
      <c r="CA515" s="95"/>
      <c r="CB515" s="95"/>
      <c r="CC515" s="95"/>
      <c r="CD515" s="95"/>
      <c r="CE515" s="95"/>
      <c r="CF515" s="95"/>
      <c r="CG515" s="95"/>
      <c r="CH515" s="95"/>
      <c r="CI515" s="95"/>
      <c r="CJ515" s="95"/>
      <c r="CK515" s="95"/>
      <c r="CL515" s="95"/>
    </row>
    <row r="516" spans="15:90" x14ac:dyDescent="0.25"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5"/>
      <c r="BL516" s="95"/>
      <c r="BM516" s="95"/>
      <c r="BN516" s="95"/>
      <c r="BO516" s="95"/>
      <c r="BP516" s="95"/>
      <c r="BQ516" s="95"/>
      <c r="BR516" s="95"/>
      <c r="BS516" s="95"/>
      <c r="BT516" s="95"/>
      <c r="BU516" s="95"/>
      <c r="BV516" s="95"/>
      <c r="BW516" s="95"/>
      <c r="BX516" s="95"/>
      <c r="BY516" s="95"/>
      <c r="BZ516" s="95"/>
      <c r="CA516" s="95"/>
      <c r="CB516" s="95"/>
      <c r="CC516" s="95"/>
      <c r="CD516" s="95"/>
      <c r="CE516" s="95"/>
      <c r="CF516" s="95"/>
      <c r="CG516" s="95"/>
      <c r="CH516" s="95"/>
      <c r="CI516" s="95"/>
      <c r="CJ516" s="95"/>
      <c r="CK516" s="95"/>
      <c r="CL516" s="95"/>
    </row>
    <row r="517" spans="15:90" x14ac:dyDescent="0.25"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5"/>
      <c r="BL517" s="95"/>
      <c r="BM517" s="95"/>
      <c r="BN517" s="95"/>
      <c r="BO517" s="95"/>
      <c r="BP517" s="95"/>
      <c r="BQ517" s="95"/>
      <c r="BR517" s="95"/>
      <c r="BS517" s="95"/>
      <c r="BT517" s="95"/>
      <c r="BU517" s="95"/>
      <c r="BV517" s="95"/>
      <c r="BW517" s="95"/>
      <c r="BX517" s="95"/>
      <c r="BY517" s="95"/>
      <c r="BZ517" s="95"/>
      <c r="CA517" s="95"/>
      <c r="CB517" s="95"/>
      <c r="CC517" s="95"/>
      <c r="CD517" s="95"/>
      <c r="CE517" s="95"/>
      <c r="CF517" s="95"/>
      <c r="CG517" s="95"/>
      <c r="CH517" s="95"/>
      <c r="CI517" s="95"/>
      <c r="CJ517" s="95"/>
      <c r="CK517" s="95"/>
      <c r="CL517" s="95"/>
    </row>
    <row r="518" spans="15:90" x14ac:dyDescent="0.25"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5"/>
      <c r="BL518" s="95"/>
      <c r="BM518" s="95"/>
      <c r="BN518" s="95"/>
      <c r="BO518" s="95"/>
      <c r="BP518" s="95"/>
      <c r="BQ518" s="95"/>
      <c r="BR518" s="95"/>
      <c r="BS518" s="95"/>
      <c r="BT518" s="95"/>
      <c r="BU518" s="95"/>
      <c r="BV518" s="95"/>
      <c r="BW518" s="95"/>
      <c r="BX518" s="95"/>
      <c r="BY518" s="95"/>
      <c r="BZ518" s="95"/>
      <c r="CA518" s="95"/>
      <c r="CB518" s="95"/>
      <c r="CC518" s="95"/>
      <c r="CD518" s="95"/>
      <c r="CE518" s="95"/>
      <c r="CF518" s="95"/>
      <c r="CG518" s="95"/>
      <c r="CH518" s="95"/>
      <c r="CI518" s="95"/>
      <c r="CJ518" s="95"/>
      <c r="CK518" s="95"/>
      <c r="CL518" s="95"/>
    </row>
    <row r="519" spans="15:90" x14ac:dyDescent="0.25"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5"/>
      <c r="BL519" s="95"/>
      <c r="BM519" s="95"/>
      <c r="BN519" s="95"/>
      <c r="BO519" s="95"/>
      <c r="BP519" s="95"/>
      <c r="BQ519" s="95"/>
      <c r="BR519" s="95"/>
      <c r="BS519" s="95"/>
      <c r="BT519" s="95"/>
      <c r="BU519" s="95"/>
      <c r="BV519" s="95"/>
      <c r="BW519" s="95"/>
      <c r="BX519" s="95"/>
      <c r="BY519" s="95"/>
      <c r="BZ519" s="95"/>
      <c r="CA519" s="95"/>
      <c r="CB519" s="95"/>
      <c r="CC519" s="95"/>
      <c r="CD519" s="95"/>
      <c r="CE519" s="95"/>
      <c r="CF519" s="95"/>
      <c r="CG519" s="95"/>
      <c r="CH519" s="95"/>
      <c r="CI519" s="95"/>
      <c r="CJ519" s="95"/>
      <c r="CK519" s="95"/>
      <c r="CL519" s="95"/>
    </row>
    <row r="520" spans="15:90" x14ac:dyDescent="0.25"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5"/>
      <c r="BL520" s="95"/>
      <c r="BM520" s="95"/>
      <c r="BN520" s="95"/>
      <c r="BO520" s="95"/>
      <c r="BP520" s="95"/>
      <c r="BQ520" s="95"/>
      <c r="BR520" s="95"/>
      <c r="BS520" s="95"/>
      <c r="BT520" s="95"/>
      <c r="BU520" s="95"/>
      <c r="BV520" s="95"/>
      <c r="BW520" s="95"/>
      <c r="BX520" s="95"/>
      <c r="BY520" s="95"/>
      <c r="BZ520" s="95"/>
      <c r="CA520" s="95"/>
      <c r="CB520" s="95"/>
      <c r="CC520" s="95"/>
      <c r="CD520" s="95"/>
      <c r="CE520" s="95"/>
      <c r="CF520" s="95"/>
      <c r="CG520" s="95"/>
      <c r="CH520" s="95"/>
      <c r="CI520" s="95"/>
      <c r="CJ520" s="95"/>
      <c r="CK520" s="95"/>
      <c r="CL520" s="95"/>
    </row>
    <row r="521" spans="15:90" x14ac:dyDescent="0.25"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5"/>
      <c r="BL521" s="95"/>
      <c r="BM521" s="95"/>
      <c r="BN521" s="95"/>
      <c r="BO521" s="95"/>
      <c r="BP521" s="95"/>
      <c r="BQ521" s="95"/>
      <c r="BR521" s="95"/>
      <c r="BS521" s="95"/>
      <c r="BT521" s="95"/>
      <c r="BU521" s="95"/>
      <c r="BV521" s="95"/>
      <c r="BW521" s="95"/>
      <c r="BX521" s="95"/>
      <c r="BY521" s="95"/>
      <c r="BZ521" s="95"/>
      <c r="CA521" s="95"/>
      <c r="CB521" s="95"/>
      <c r="CC521" s="95"/>
      <c r="CD521" s="95"/>
      <c r="CE521" s="95"/>
      <c r="CF521" s="95"/>
      <c r="CG521" s="95"/>
      <c r="CH521" s="95"/>
      <c r="CI521" s="95"/>
      <c r="CJ521" s="95"/>
      <c r="CK521" s="95"/>
      <c r="CL521" s="95"/>
    </row>
    <row r="522" spans="15:90" x14ac:dyDescent="0.25"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5"/>
      <c r="BL522" s="95"/>
      <c r="BM522" s="95"/>
      <c r="BN522" s="95"/>
      <c r="BO522" s="95"/>
      <c r="BP522" s="95"/>
      <c r="BQ522" s="95"/>
      <c r="BR522" s="95"/>
      <c r="BS522" s="95"/>
      <c r="BT522" s="95"/>
      <c r="BU522" s="95"/>
      <c r="BV522" s="95"/>
      <c r="BW522" s="95"/>
      <c r="BX522" s="95"/>
      <c r="BY522" s="95"/>
      <c r="BZ522" s="95"/>
      <c r="CA522" s="95"/>
      <c r="CB522" s="95"/>
      <c r="CC522" s="95"/>
      <c r="CD522" s="95"/>
      <c r="CE522" s="95"/>
      <c r="CF522" s="95"/>
      <c r="CG522" s="95"/>
      <c r="CH522" s="95"/>
      <c r="CI522" s="95"/>
      <c r="CJ522" s="95"/>
      <c r="CK522" s="95"/>
      <c r="CL522" s="95"/>
    </row>
    <row r="523" spans="15:90" x14ac:dyDescent="0.25"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5"/>
      <c r="BL523" s="95"/>
      <c r="BM523" s="95"/>
      <c r="BN523" s="95"/>
      <c r="BO523" s="95"/>
      <c r="BP523" s="95"/>
      <c r="BQ523" s="95"/>
      <c r="BR523" s="95"/>
      <c r="BS523" s="95"/>
      <c r="BT523" s="95"/>
      <c r="BU523" s="95"/>
      <c r="BV523" s="95"/>
      <c r="BW523" s="95"/>
      <c r="BX523" s="95"/>
      <c r="BY523" s="95"/>
      <c r="BZ523" s="95"/>
      <c r="CA523" s="95"/>
      <c r="CB523" s="95"/>
      <c r="CC523" s="95"/>
      <c r="CD523" s="95"/>
      <c r="CE523" s="95"/>
      <c r="CF523" s="95"/>
      <c r="CG523" s="95"/>
      <c r="CH523" s="95"/>
      <c r="CI523" s="95"/>
      <c r="CJ523" s="95"/>
      <c r="CK523" s="95"/>
      <c r="CL523" s="95"/>
    </row>
    <row r="524" spans="15:90" x14ac:dyDescent="0.25"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5"/>
      <c r="BL524" s="95"/>
      <c r="BM524" s="95"/>
      <c r="BN524" s="95"/>
      <c r="BO524" s="95"/>
      <c r="BP524" s="95"/>
      <c r="BQ524" s="95"/>
      <c r="BR524" s="95"/>
      <c r="BS524" s="95"/>
      <c r="BT524" s="95"/>
      <c r="BU524" s="95"/>
      <c r="BV524" s="95"/>
      <c r="BW524" s="95"/>
      <c r="BX524" s="95"/>
      <c r="BY524" s="95"/>
      <c r="BZ524" s="95"/>
      <c r="CA524" s="95"/>
      <c r="CB524" s="95"/>
      <c r="CC524" s="95"/>
      <c r="CD524" s="95"/>
      <c r="CE524" s="95"/>
      <c r="CF524" s="95"/>
      <c r="CG524" s="95"/>
      <c r="CH524" s="95"/>
      <c r="CI524" s="95"/>
      <c r="CJ524" s="95"/>
      <c r="CK524" s="95"/>
      <c r="CL524" s="95"/>
    </row>
    <row r="525" spans="15:90" x14ac:dyDescent="0.25"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5"/>
      <c r="BL525" s="95"/>
      <c r="BM525" s="95"/>
      <c r="BN525" s="95"/>
      <c r="BO525" s="95"/>
      <c r="BP525" s="95"/>
      <c r="BQ525" s="95"/>
      <c r="BR525" s="95"/>
      <c r="BS525" s="95"/>
      <c r="BT525" s="95"/>
      <c r="BU525" s="95"/>
      <c r="BV525" s="95"/>
      <c r="BW525" s="95"/>
      <c r="BX525" s="95"/>
      <c r="BY525" s="95"/>
      <c r="BZ525" s="95"/>
      <c r="CA525" s="95"/>
      <c r="CB525" s="95"/>
      <c r="CC525" s="95"/>
      <c r="CD525" s="95"/>
      <c r="CE525" s="95"/>
      <c r="CF525" s="95"/>
      <c r="CG525" s="95"/>
      <c r="CH525" s="95"/>
      <c r="CI525" s="95"/>
      <c r="CJ525" s="95"/>
      <c r="CK525" s="95"/>
      <c r="CL525" s="95"/>
    </row>
    <row r="526" spans="15:90" x14ac:dyDescent="0.25"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5"/>
      <c r="BL526" s="95"/>
      <c r="BM526" s="95"/>
      <c r="BN526" s="95"/>
      <c r="BO526" s="95"/>
      <c r="BP526" s="95"/>
      <c r="BQ526" s="95"/>
      <c r="BR526" s="95"/>
      <c r="BS526" s="95"/>
      <c r="BT526" s="95"/>
      <c r="BU526" s="95"/>
      <c r="BV526" s="95"/>
      <c r="BW526" s="95"/>
      <c r="BX526" s="95"/>
      <c r="BY526" s="95"/>
      <c r="BZ526" s="95"/>
      <c r="CA526" s="95"/>
      <c r="CB526" s="95"/>
      <c r="CC526" s="95"/>
      <c r="CD526" s="95"/>
      <c r="CE526" s="95"/>
      <c r="CF526" s="95"/>
      <c r="CG526" s="95"/>
      <c r="CH526" s="95"/>
      <c r="CI526" s="95"/>
      <c r="CJ526" s="95"/>
      <c r="CK526" s="95"/>
      <c r="CL526" s="95"/>
    </row>
    <row r="527" spans="15:90" x14ac:dyDescent="0.25"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5"/>
      <c r="BL527" s="95"/>
      <c r="BM527" s="95"/>
      <c r="BN527" s="95"/>
      <c r="BO527" s="95"/>
      <c r="BP527" s="95"/>
      <c r="BQ527" s="95"/>
      <c r="BR527" s="95"/>
      <c r="BS527" s="95"/>
      <c r="BT527" s="95"/>
      <c r="BU527" s="95"/>
      <c r="BV527" s="95"/>
      <c r="BW527" s="95"/>
      <c r="BX527" s="95"/>
      <c r="BY527" s="95"/>
      <c r="BZ527" s="95"/>
      <c r="CA527" s="95"/>
      <c r="CB527" s="95"/>
      <c r="CC527" s="95"/>
      <c r="CD527" s="95"/>
      <c r="CE527" s="95"/>
      <c r="CF527" s="95"/>
      <c r="CG527" s="95"/>
      <c r="CH527" s="95"/>
      <c r="CI527" s="95"/>
      <c r="CJ527" s="95"/>
      <c r="CK527" s="95"/>
      <c r="CL527" s="95"/>
    </row>
    <row r="528" spans="15:90" x14ac:dyDescent="0.25"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5"/>
      <c r="BL528" s="95"/>
      <c r="BM528" s="95"/>
      <c r="BN528" s="95"/>
      <c r="BO528" s="95"/>
      <c r="BP528" s="95"/>
      <c r="BQ528" s="95"/>
      <c r="BR528" s="95"/>
      <c r="BS528" s="95"/>
      <c r="BT528" s="95"/>
      <c r="BU528" s="95"/>
      <c r="BV528" s="95"/>
      <c r="BW528" s="95"/>
      <c r="BX528" s="95"/>
      <c r="BY528" s="95"/>
      <c r="BZ528" s="95"/>
      <c r="CA528" s="95"/>
      <c r="CB528" s="95"/>
      <c r="CC528" s="95"/>
      <c r="CD528" s="95"/>
      <c r="CE528" s="95"/>
      <c r="CF528" s="95"/>
      <c r="CG528" s="95"/>
      <c r="CH528" s="95"/>
      <c r="CI528" s="95"/>
      <c r="CJ528" s="95"/>
      <c r="CK528" s="95"/>
      <c r="CL528" s="95"/>
    </row>
    <row r="529" spans="15:90" x14ac:dyDescent="0.25"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5"/>
      <c r="BL529" s="95"/>
      <c r="BM529" s="95"/>
      <c r="BN529" s="95"/>
      <c r="BO529" s="95"/>
      <c r="BP529" s="95"/>
      <c r="BQ529" s="95"/>
      <c r="BR529" s="95"/>
      <c r="BS529" s="95"/>
      <c r="BT529" s="95"/>
      <c r="BU529" s="95"/>
      <c r="BV529" s="95"/>
      <c r="BW529" s="95"/>
      <c r="BX529" s="95"/>
      <c r="BY529" s="95"/>
      <c r="BZ529" s="95"/>
      <c r="CA529" s="95"/>
      <c r="CB529" s="95"/>
      <c r="CC529" s="95"/>
      <c r="CD529" s="95"/>
      <c r="CE529" s="95"/>
      <c r="CF529" s="95"/>
      <c r="CG529" s="95"/>
      <c r="CH529" s="95"/>
      <c r="CI529" s="95"/>
      <c r="CJ529" s="95"/>
      <c r="CK529" s="95"/>
      <c r="CL529" s="95"/>
    </row>
    <row r="530" spans="15:90" x14ac:dyDescent="0.25"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5"/>
      <c r="BL530" s="95"/>
      <c r="BM530" s="95"/>
      <c r="BN530" s="95"/>
      <c r="BO530" s="95"/>
      <c r="BP530" s="95"/>
      <c r="BQ530" s="95"/>
      <c r="BR530" s="95"/>
      <c r="BS530" s="95"/>
      <c r="BT530" s="95"/>
      <c r="BU530" s="95"/>
      <c r="BV530" s="95"/>
      <c r="BW530" s="95"/>
      <c r="BX530" s="95"/>
      <c r="BY530" s="95"/>
      <c r="BZ530" s="95"/>
      <c r="CA530" s="95"/>
      <c r="CB530" s="95"/>
      <c r="CC530" s="95"/>
      <c r="CD530" s="95"/>
      <c r="CE530" s="95"/>
      <c r="CF530" s="95"/>
      <c r="CG530" s="95"/>
      <c r="CH530" s="95"/>
      <c r="CI530" s="95"/>
      <c r="CJ530" s="95"/>
      <c r="CK530" s="95"/>
      <c r="CL530" s="95"/>
    </row>
    <row r="531" spans="15:90" x14ac:dyDescent="0.25"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5"/>
      <c r="BL531" s="95"/>
      <c r="BM531" s="95"/>
      <c r="BN531" s="95"/>
      <c r="BO531" s="95"/>
      <c r="BP531" s="95"/>
      <c r="BQ531" s="95"/>
      <c r="BR531" s="95"/>
      <c r="BS531" s="95"/>
      <c r="BT531" s="95"/>
      <c r="BU531" s="95"/>
      <c r="BV531" s="95"/>
      <c r="BW531" s="95"/>
      <c r="BX531" s="95"/>
      <c r="BY531" s="95"/>
      <c r="BZ531" s="95"/>
      <c r="CA531" s="95"/>
      <c r="CB531" s="95"/>
      <c r="CC531" s="95"/>
      <c r="CD531" s="95"/>
      <c r="CE531" s="95"/>
      <c r="CF531" s="95"/>
      <c r="CG531" s="95"/>
      <c r="CH531" s="95"/>
      <c r="CI531" s="95"/>
      <c r="CJ531" s="95"/>
      <c r="CK531" s="95"/>
      <c r="CL531" s="95"/>
    </row>
    <row r="532" spans="15:90" x14ac:dyDescent="0.25"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5"/>
      <c r="BL532" s="95"/>
      <c r="BM532" s="95"/>
      <c r="BN532" s="95"/>
      <c r="BO532" s="95"/>
      <c r="BP532" s="95"/>
      <c r="BQ532" s="95"/>
      <c r="BR532" s="95"/>
      <c r="BS532" s="95"/>
      <c r="BT532" s="95"/>
      <c r="BU532" s="95"/>
      <c r="BV532" s="95"/>
      <c r="BW532" s="95"/>
      <c r="BX532" s="95"/>
      <c r="BY532" s="95"/>
      <c r="BZ532" s="95"/>
      <c r="CA532" s="95"/>
      <c r="CB532" s="95"/>
      <c r="CC532" s="95"/>
      <c r="CD532" s="95"/>
      <c r="CE532" s="95"/>
      <c r="CF532" s="95"/>
      <c r="CG532" s="95"/>
      <c r="CH532" s="95"/>
      <c r="CI532" s="95"/>
      <c r="CJ532" s="95"/>
      <c r="CK532" s="95"/>
      <c r="CL532" s="95"/>
    </row>
    <row r="533" spans="15:90" x14ac:dyDescent="0.25"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5"/>
      <c r="BL533" s="95"/>
      <c r="BM533" s="95"/>
      <c r="BN533" s="95"/>
      <c r="BO533" s="95"/>
      <c r="BP533" s="95"/>
      <c r="BQ533" s="95"/>
      <c r="BR533" s="95"/>
      <c r="BS533" s="95"/>
      <c r="BT533" s="95"/>
      <c r="BU533" s="95"/>
      <c r="BV533" s="95"/>
      <c r="BW533" s="95"/>
      <c r="BX533" s="95"/>
      <c r="BY533" s="95"/>
      <c r="BZ533" s="95"/>
      <c r="CA533" s="95"/>
      <c r="CB533" s="95"/>
      <c r="CC533" s="95"/>
      <c r="CD533" s="95"/>
      <c r="CE533" s="95"/>
      <c r="CF533" s="95"/>
      <c r="CG533" s="95"/>
      <c r="CH533" s="95"/>
      <c r="CI533" s="95"/>
      <c r="CJ533" s="95"/>
      <c r="CK533" s="95"/>
      <c r="CL533" s="95"/>
    </row>
    <row r="534" spans="15:90" x14ac:dyDescent="0.25"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5"/>
      <c r="BL534" s="95"/>
      <c r="BM534" s="95"/>
      <c r="BN534" s="95"/>
      <c r="BO534" s="95"/>
      <c r="BP534" s="95"/>
      <c r="BQ534" s="95"/>
      <c r="BR534" s="95"/>
      <c r="BS534" s="95"/>
      <c r="BT534" s="95"/>
      <c r="BU534" s="95"/>
      <c r="BV534" s="95"/>
      <c r="BW534" s="95"/>
      <c r="BX534" s="95"/>
      <c r="BY534" s="95"/>
      <c r="BZ534" s="95"/>
      <c r="CA534" s="95"/>
      <c r="CB534" s="95"/>
      <c r="CC534" s="95"/>
      <c r="CD534" s="95"/>
      <c r="CE534" s="95"/>
      <c r="CF534" s="95"/>
      <c r="CG534" s="95"/>
      <c r="CH534" s="95"/>
      <c r="CI534" s="95"/>
      <c r="CJ534" s="95"/>
      <c r="CK534" s="95"/>
      <c r="CL534" s="95"/>
    </row>
    <row r="535" spans="15:90" x14ac:dyDescent="0.25"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5"/>
      <c r="BL535" s="95"/>
      <c r="BM535" s="95"/>
      <c r="BN535" s="95"/>
      <c r="BO535" s="95"/>
      <c r="BP535" s="95"/>
      <c r="BQ535" s="95"/>
      <c r="BR535" s="95"/>
      <c r="BS535" s="95"/>
      <c r="BT535" s="95"/>
      <c r="BU535" s="95"/>
      <c r="BV535" s="95"/>
      <c r="BW535" s="95"/>
      <c r="BX535" s="95"/>
      <c r="BY535" s="95"/>
      <c r="BZ535" s="95"/>
      <c r="CA535" s="95"/>
      <c r="CB535" s="95"/>
      <c r="CC535" s="95"/>
      <c r="CD535" s="95"/>
      <c r="CE535" s="95"/>
      <c r="CF535" s="95"/>
      <c r="CG535" s="95"/>
      <c r="CH535" s="95"/>
      <c r="CI535" s="95"/>
      <c r="CJ535" s="95"/>
      <c r="CK535" s="95"/>
      <c r="CL535" s="95"/>
    </row>
    <row r="536" spans="15:90" x14ac:dyDescent="0.25"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5"/>
      <c r="BL536" s="95"/>
      <c r="BM536" s="95"/>
      <c r="BN536" s="95"/>
      <c r="BO536" s="95"/>
      <c r="BP536" s="95"/>
      <c r="BQ536" s="95"/>
      <c r="BR536" s="95"/>
      <c r="BS536" s="95"/>
      <c r="BT536" s="95"/>
      <c r="BU536" s="95"/>
      <c r="BV536" s="95"/>
      <c r="BW536" s="95"/>
      <c r="BX536" s="95"/>
      <c r="BY536" s="95"/>
      <c r="BZ536" s="95"/>
      <c r="CA536" s="95"/>
      <c r="CB536" s="95"/>
      <c r="CC536" s="95"/>
      <c r="CD536" s="95"/>
      <c r="CE536" s="95"/>
      <c r="CF536" s="95"/>
      <c r="CG536" s="95"/>
      <c r="CH536" s="95"/>
      <c r="CI536" s="95"/>
      <c r="CJ536" s="95"/>
      <c r="CK536" s="95"/>
      <c r="CL536" s="95"/>
    </row>
    <row r="537" spans="15:90" x14ac:dyDescent="0.25"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5"/>
      <c r="BL537" s="95"/>
      <c r="BM537" s="95"/>
      <c r="BN537" s="95"/>
      <c r="BO537" s="95"/>
      <c r="BP537" s="95"/>
      <c r="BQ537" s="95"/>
      <c r="BR537" s="95"/>
      <c r="BS537" s="95"/>
      <c r="BT537" s="95"/>
      <c r="BU537" s="95"/>
      <c r="BV537" s="95"/>
      <c r="BW537" s="95"/>
      <c r="BX537" s="95"/>
      <c r="BY537" s="95"/>
      <c r="BZ537" s="95"/>
      <c r="CA537" s="95"/>
      <c r="CB537" s="95"/>
      <c r="CC537" s="95"/>
      <c r="CD537" s="95"/>
      <c r="CE537" s="95"/>
      <c r="CF537" s="95"/>
      <c r="CG537" s="95"/>
      <c r="CH537" s="95"/>
      <c r="CI537" s="95"/>
      <c r="CJ537" s="95"/>
      <c r="CK537" s="95"/>
      <c r="CL537" s="95"/>
    </row>
    <row r="538" spans="15:90" x14ac:dyDescent="0.25"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5"/>
      <c r="BL538" s="95"/>
      <c r="BM538" s="95"/>
      <c r="BN538" s="95"/>
      <c r="BO538" s="95"/>
      <c r="BP538" s="95"/>
      <c r="BQ538" s="95"/>
      <c r="BR538" s="95"/>
      <c r="BS538" s="95"/>
      <c r="BT538" s="95"/>
      <c r="BU538" s="95"/>
      <c r="BV538" s="95"/>
      <c r="BW538" s="95"/>
      <c r="BX538" s="95"/>
      <c r="BY538" s="95"/>
      <c r="BZ538" s="95"/>
      <c r="CA538" s="95"/>
      <c r="CB538" s="95"/>
      <c r="CC538" s="95"/>
      <c r="CD538" s="95"/>
      <c r="CE538" s="95"/>
      <c r="CF538" s="95"/>
      <c r="CG538" s="95"/>
      <c r="CH538" s="95"/>
      <c r="CI538" s="95"/>
      <c r="CJ538" s="95"/>
      <c r="CK538" s="95"/>
      <c r="CL538" s="95"/>
    </row>
    <row r="539" spans="15:90" x14ac:dyDescent="0.25"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5"/>
      <c r="BL539" s="95"/>
      <c r="BM539" s="95"/>
      <c r="BN539" s="95"/>
      <c r="BO539" s="95"/>
      <c r="BP539" s="95"/>
      <c r="BQ539" s="95"/>
      <c r="BR539" s="95"/>
      <c r="BS539" s="95"/>
      <c r="BT539" s="95"/>
      <c r="BU539" s="95"/>
      <c r="BV539" s="95"/>
      <c r="BW539" s="95"/>
      <c r="BX539" s="95"/>
      <c r="BY539" s="95"/>
      <c r="BZ539" s="95"/>
      <c r="CA539" s="95"/>
      <c r="CB539" s="95"/>
      <c r="CC539" s="95"/>
      <c r="CD539" s="95"/>
      <c r="CE539" s="95"/>
      <c r="CF539" s="95"/>
      <c r="CG539" s="95"/>
      <c r="CH539" s="95"/>
      <c r="CI539" s="95"/>
      <c r="CJ539" s="95"/>
      <c r="CK539" s="95"/>
      <c r="CL539" s="95"/>
    </row>
    <row r="540" spans="15:90" x14ac:dyDescent="0.25"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5"/>
      <c r="BL540" s="95"/>
      <c r="BM540" s="95"/>
      <c r="BN540" s="95"/>
      <c r="BO540" s="95"/>
      <c r="BP540" s="95"/>
      <c r="BQ540" s="95"/>
      <c r="BR540" s="95"/>
      <c r="BS540" s="95"/>
      <c r="BT540" s="95"/>
      <c r="BU540" s="95"/>
      <c r="BV540" s="95"/>
      <c r="BW540" s="95"/>
      <c r="BX540" s="95"/>
      <c r="BY540" s="95"/>
      <c r="BZ540" s="95"/>
      <c r="CA540" s="95"/>
      <c r="CB540" s="95"/>
      <c r="CC540" s="95"/>
      <c r="CD540" s="95"/>
      <c r="CE540" s="95"/>
      <c r="CF540" s="95"/>
      <c r="CG540" s="95"/>
      <c r="CH540" s="95"/>
      <c r="CI540" s="95"/>
      <c r="CJ540" s="95"/>
      <c r="CK540" s="95"/>
      <c r="CL540" s="95"/>
    </row>
    <row r="541" spans="15:90" x14ac:dyDescent="0.25"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5"/>
      <c r="BL541" s="95"/>
      <c r="BM541" s="95"/>
      <c r="BN541" s="95"/>
      <c r="BO541" s="95"/>
      <c r="BP541" s="95"/>
      <c r="BQ541" s="95"/>
      <c r="BR541" s="95"/>
      <c r="BS541" s="95"/>
      <c r="BT541" s="95"/>
      <c r="BU541" s="95"/>
      <c r="BV541" s="95"/>
      <c r="BW541" s="95"/>
      <c r="BX541" s="95"/>
      <c r="BY541" s="95"/>
      <c r="BZ541" s="95"/>
      <c r="CA541" s="95"/>
      <c r="CB541" s="95"/>
      <c r="CC541" s="95"/>
      <c r="CD541" s="95"/>
      <c r="CE541" s="95"/>
      <c r="CF541" s="95"/>
      <c r="CG541" s="95"/>
      <c r="CH541" s="95"/>
      <c r="CI541" s="95"/>
      <c r="CJ541" s="95"/>
      <c r="CK541" s="95"/>
      <c r="CL541" s="95"/>
    </row>
    <row r="542" spans="15:90" x14ac:dyDescent="0.25"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5"/>
      <c r="BL542" s="95"/>
      <c r="BM542" s="95"/>
      <c r="BN542" s="95"/>
      <c r="BO542" s="95"/>
      <c r="BP542" s="95"/>
      <c r="BQ542" s="95"/>
      <c r="BR542" s="95"/>
      <c r="BS542" s="95"/>
      <c r="BT542" s="95"/>
      <c r="BU542" s="95"/>
      <c r="BV542" s="95"/>
      <c r="BW542" s="95"/>
      <c r="BX542" s="95"/>
      <c r="BY542" s="95"/>
      <c r="BZ542" s="95"/>
      <c r="CA542" s="95"/>
      <c r="CB542" s="95"/>
      <c r="CC542" s="95"/>
      <c r="CD542" s="95"/>
      <c r="CE542" s="95"/>
      <c r="CF542" s="95"/>
      <c r="CG542" s="95"/>
      <c r="CH542" s="95"/>
      <c r="CI542" s="95"/>
      <c r="CJ542" s="95"/>
      <c r="CK542" s="95"/>
      <c r="CL542" s="95"/>
    </row>
    <row r="543" spans="15:90" x14ac:dyDescent="0.25"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5"/>
      <c r="BL543" s="95"/>
      <c r="BM543" s="95"/>
      <c r="BN543" s="95"/>
      <c r="BO543" s="95"/>
      <c r="BP543" s="95"/>
      <c r="BQ543" s="95"/>
      <c r="BR543" s="95"/>
      <c r="BS543" s="95"/>
      <c r="BT543" s="95"/>
      <c r="BU543" s="95"/>
      <c r="BV543" s="95"/>
      <c r="BW543" s="95"/>
      <c r="BX543" s="95"/>
      <c r="BY543" s="95"/>
      <c r="BZ543" s="95"/>
      <c r="CA543" s="95"/>
      <c r="CB543" s="95"/>
      <c r="CC543" s="95"/>
      <c r="CD543" s="95"/>
      <c r="CE543" s="95"/>
      <c r="CF543" s="95"/>
      <c r="CG543" s="95"/>
      <c r="CH543" s="95"/>
      <c r="CI543" s="95"/>
      <c r="CJ543" s="95"/>
      <c r="CK543" s="95"/>
      <c r="CL543" s="95"/>
    </row>
    <row r="544" spans="15:90" x14ac:dyDescent="0.25"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5"/>
      <c r="BL544" s="95"/>
      <c r="BM544" s="95"/>
      <c r="BN544" s="95"/>
      <c r="BO544" s="95"/>
      <c r="BP544" s="95"/>
      <c r="BQ544" s="95"/>
      <c r="BR544" s="95"/>
      <c r="BS544" s="95"/>
      <c r="BT544" s="95"/>
      <c r="BU544" s="95"/>
      <c r="BV544" s="95"/>
      <c r="BW544" s="95"/>
      <c r="BX544" s="95"/>
      <c r="BY544" s="95"/>
      <c r="BZ544" s="95"/>
      <c r="CA544" s="95"/>
      <c r="CB544" s="95"/>
      <c r="CC544" s="95"/>
      <c r="CD544" s="95"/>
      <c r="CE544" s="95"/>
      <c r="CF544" s="95"/>
      <c r="CG544" s="95"/>
      <c r="CH544" s="95"/>
      <c r="CI544" s="95"/>
      <c r="CJ544" s="95"/>
      <c r="CK544" s="95"/>
      <c r="CL544" s="95"/>
    </row>
    <row r="545" spans="15:90" x14ac:dyDescent="0.25"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5"/>
      <c r="BL545" s="95"/>
      <c r="BM545" s="95"/>
      <c r="BN545" s="95"/>
      <c r="BO545" s="95"/>
      <c r="BP545" s="95"/>
      <c r="BQ545" s="95"/>
      <c r="BR545" s="95"/>
      <c r="BS545" s="95"/>
      <c r="BT545" s="95"/>
      <c r="BU545" s="95"/>
      <c r="BV545" s="95"/>
      <c r="BW545" s="95"/>
      <c r="BX545" s="95"/>
      <c r="BY545" s="95"/>
      <c r="BZ545" s="95"/>
      <c r="CA545" s="95"/>
      <c r="CB545" s="95"/>
      <c r="CC545" s="95"/>
      <c r="CD545" s="95"/>
      <c r="CE545" s="95"/>
      <c r="CF545" s="95"/>
      <c r="CG545" s="95"/>
      <c r="CH545" s="95"/>
      <c r="CI545" s="95"/>
      <c r="CJ545" s="95"/>
      <c r="CK545" s="95"/>
      <c r="CL545" s="95"/>
    </row>
    <row r="546" spans="15:90" x14ac:dyDescent="0.25"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5"/>
      <c r="BL546" s="95"/>
      <c r="BM546" s="95"/>
      <c r="BN546" s="95"/>
      <c r="BO546" s="95"/>
      <c r="BP546" s="95"/>
      <c r="BQ546" s="95"/>
      <c r="BR546" s="95"/>
      <c r="BS546" s="95"/>
      <c r="BT546" s="95"/>
      <c r="BU546" s="95"/>
      <c r="BV546" s="95"/>
      <c r="BW546" s="95"/>
      <c r="BX546" s="95"/>
      <c r="BY546" s="95"/>
      <c r="BZ546" s="95"/>
      <c r="CA546" s="95"/>
      <c r="CB546" s="95"/>
      <c r="CC546" s="95"/>
      <c r="CD546" s="95"/>
      <c r="CE546" s="95"/>
      <c r="CF546" s="95"/>
      <c r="CG546" s="95"/>
      <c r="CH546" s="95"/>
      <c r="CI546" s="95"/>
      <c r="CJ546" s="95"/>
      <c r="CK546" s="95"/>
      <c r="CL546" s="95"/>
    </row>
    <row r="547" spans="15:90" x14ac:dyDescent="0.25"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5"/>
      <c r="BL547" s="95"/>
      <c r="BM547" s="95"/>
      <c r="BN547" s="95"/>
      <c r="BO547" s="95"/>
      <c r="BP547" s="95"/>
      <c r="BQ547" s="95"/>
      <c r="BR547" s="95"/>
      <c r="BS547" s="95"/>
      <c r="BT547" s="95"/>
      <c r="BU547" s="95"/>
      <c r="BV547" s="95"/>
      <c r="BW547" s="95"/>
      <c r="BX547" s="95"/>
      <c r="BY547" s="95"/>
      <c r="BZ547" s="95"/>
      <c r="CA547" s="95"/>
      <c r="CB547" s="95"/>
      <c r="CC547" s="95"/>
      <c r="CD547" s="95"/>
      <c r="CE547" s="95"/>
      <c r="CF547" s="95"/>
      <c r="CG547" s="95"/>
      <c r="CH547" s="95"/>
      <c r="CI547" s="95"/>
      <c r="CJ547" s="95"/>
      <c r="CK547" s="95"/>
      <c r="CL547" s="95"/>
    </row>
    <row r="548" spans="15:90" x14ac:dyDescent="0.25"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5"/>
      <c r="BL548" s="95"/>
      <c r="BM548" s="95"/>
      <c r="BN548" s="95"/>
      <c r="BO548" s="95"/>
      <c r="BP548" s="95"/>
      <c r="BQ548" s="95"/>
      <c r="BR548" s="95"/>
      <c r="BS548" s="95"/>
      <c r="BT548" s="95"/>
      <c r="BU548" s="95"/>
      <c r="BV548" s="95"/>
      <c r="BW548" s="95"/>
      <c r="BX548" s="95"/>
      <c r="BY548" s="95"/>
      <c r="BZ548" s="95"/>
      <c r="CA548" s="95"/>
      <c r="CB548" s="95"/>
      <c r="CC548" s="95"/>
      <c r="CD548" s="95"/>
      <c r="CE548" s="95"/>
      <c r="CF548" s="95"/>
      <c r="CG548" s="95"/>
      <c r="CH548" s="95"/>
      <c r="CI548" s="95"/>
      <c r="CJ548" s="95"/>
      <c r="CK548" s="95"/>
      <c r="CL548" s="95"/>
    </row>
    <row r="549" spans="15:90" x14ac:dyDescent="0.25"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5"/>
      <c r="BL549" s="95"/>
      <c r="BM549" s="95"/>
      <c r="BN549" s="95"/>
      <c r="BO549" s="95"/>
      <c r="BP549" s="95"/>
      <c r="BQ549" s="95"/>
      <c r="BR549" s="95"/>
      <c r="BS549" s="95"/>
      <c r="BT549" s="95"/>
      <c r="BU549" s="95"/>
      <c r="BV549" s="95"/>
      <c r="BW549" s="95"/>
      <c r="BX549" s="95"/>
      <c r="BY549" s="95"/>
      <c r="BZ549" s="95"/>
      <c r="CA549" s="95"/>
      <c r="CB549" s="95"/>
      <c r="CC549" s="95"/>
      <c r="CD549" s="95"/>
      <c r="CE549" s="95"/>
      <c r="CF549" s="95"/>
      <c r="CG549" s="95"/>
      <c r="CH549" s="95"/>
      <c r="CI549" s="95"/>
      <c r="CJ549" s="95"/>
      <c r="CK549" s="95"/>
      <c r="CL549" s="95"/>
    </row>
    <row r="550" spans="15:90" x14ac:dyDescent="0.25"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5"/>
      <c r="BL550" s="95"/>
      <c r="BM550" s="95"/>
      <c r="BN550" s="95"/>
      <c r="BO550" s="95"/>
      <c r="BP550" s="95"/>
      <c r="BQ550" s="95"/>
      <c r="BR550" s="95"/>
      <c r="BS550" s="95"/>
      <c r="BT550" s="95"/>
      <c r="BU550" s="95"/>
      <c r="BV550" s="95"/>
      <c r="BW550" s="95"/>
      <c r="BX550" s="95"/>
      <c r="BY550" s="95"/>
      <c r="BZ550" s="95"/>
      <c r="CA550" s="95"/>
      <c r="CB550" s="95"/>
      <c r="CC550" s="95"/>
      <c r="CD550" s="95"/>
      <c r="CE550" s="95"/>
      <c r="CF550" s="95"/>
      <c r="CG550" s="95"/>
      <c r="CH550" s="95"/>
      <c r="CI550" s="95"/>
      <c r="CJ550" s="95"/>
      <c r="CK550" s="95"/>
      <c r="CL550" s="95"/>
    </row>
    <row r="551" spans="15:90" x14ac:dyDescent="0.25"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5"/>
      <c r="BL551" s="95"/>
      <c r="BM551" s="95"/>
      <c r="BN551" s="95"/>
      <c r="BO551" s="95"/>
      <c r="BP551" s="95"/>
      <c r="BQ551" s="95"/>
      <c r="BR551" s="95"/>
      <c r="BS551" s="95"/>
      <c r="BT551" s="95"/>
      <c r="BU551" s="95"/>
      <c r="BV551" s="95"/>
      <c r="BW551" s="95"/>
      <c r="BX551" s="95"/>
      <c r="BY551" s="95"/>
      <c r="BZ551" s="95"/>
      <c r="CA551" s="95"/>
      <c r="CB551" s="95"/>
      <c r="CC551" s="95"/>
      <c r="CD551" s="95"/>
      <c r="CE551" s="95"/>
      <c r="CF551" s="95"/>
      <c r="CG551" s="95"/>
      <c r="CH551" s="95"/>
      <c r="CI551" s="95"/>
      <c r="CJ551" s="95"/>
      <c r="CK551" s="95"/>
      <c r="CL551" s="95"/>
    </row>
    <row r="552" spans="15:90" x14ac:dyDescent="0.25"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5"/>
      <c r="BL552" s="95"/>
      <c r="BM552" s="95"/>
      <c r="BN552" s="95"/>
      <c r="BO552" s="95"/>
      <c r="BP552" s="95"/>
      <c r="BQ552" s="95"/>
      <c r="BR552" s="95"/>
      <c r="BS552" s="95"/>
      <c r="BT552" s="95"/>
      <c r="BU552" s="95"/>
      <c r="BV552" s="95"/>
      <c r="BW552" s="95"/>
      <c r="BX552" s="95"/>
      <c r="BY552" s="95"/>
      <c r="BZ552" s="95"/>
      <c r="CA552" s="95"/>
      <c r="CB552" s="95"/>
      <c r="CC552" s="95"/>
      <c r="CD552" s="95"/>
      <c r="CE552" s="95"/>
      <c r="CF552" s="95"/>
      <c r="CG552" s="95"/>
      <c r="CH552" s="95"/>
      <c r="CI552" s="95"/>
      <c r="CJ552" s="95"/>
      <c r="CK552" s="95"/>
      <c r="CL552" s="95"/>
    </row>
    <row r="553" spans="15:90" x14ac:dyDescent="0.25"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5"/>
      <c r="BL553" s="95"/>
      <c r="BM553" s="95"/>
      <c r="BN553" s="95"/>
      <c r="BO553" s="95"/>
      <c r="BP553" s="95"/>
      <c r="BQ553" s="95"/>
      <c r="BR553" s="95"/>
      <c r="BS553" s="95"/>
      <c r="BT553" s="95"/>
      <c r="BU553" s="95"/>
      <c r="BV553" s="95"/>
      <c r="BW553" s="95"/>
      <c r="BX553" s="95"/>
      <c r="BY553" s="95"/>
      <c r="BZ553" s="95"/>
      <c r="CA553" s="95"/>
      <c r="CB553" s="95"/>
      <c r="CC553" s="95"/>
      <c r="CD553" s="95"/>
      <c r="CE553" s="95"/>
      <c r="CF553" s="95"/>
      <c r="CG553" s="95"/>
      <c r="CH553" s="95"/>
      <c r="CI553" s="95"/>
      <c r="CJ553" s="95"/>
      <c r="CK553" s="95"/>
      <c r="CL553" s="95"/>
    </row>
    <row r="554" spans="15:90" x14ac:dyDescent="0.25"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5"/>
      <c r="BL554" s="95"/>
      <c r="BM554" s="95"/>
      <c r="BN554" s="95"/>
      <c r="BO554" s="95"/>
      <c r="BP554" s="95"/>
      <c r="BQ554" s="95"/>
      <c r="BR554" s="95"/>
      <c r="BS554" s="95"/>
      <c r="BT554" s="95"/>
      <c r="BU554" s="95"/>
      <c r="BV554" s="95"/>
      <c r="BW554" s="95"/>
      <c r="BX554" s="95"/>
      <c r="BY554" s="95"/>
      <c r="BZ554" s="95"/>
      <c r="CA554" s="95"/>
      <c r="CB554" s="95"/>
      <c r="CC554" s="95"/>
      <c r="CD554" s="95"/>
      <c r="CE554" s="95"/>
      <c r="CF554" s="95"/>
      <c r="CG554" s="95"/>
      <c r="CH554" s="95"/>
      <c r="CI554" s="95"/>
      <c r="CJ554" s="95"/>
      <c r="CK554" s="95"/>
      <c r="CL554" s="95"/>
    </row>
    <row r="555" spans="15:90" x14ac:dyDescent="0.25"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5"/>
      <c r="BL555" s="95"/>
      <c r="BM555" s="95"/>
      <c r="BN555" s="95"/>
      <c r="BO555" s="95"/>
      <c r="BP555" s="95"/>
      <c r="BQ555" s="95"/>
      <c r="BR555" s="95"/>
      <c r="BS555" s="95"/>
      <c r="BT555" s="95"/>
      <c r="BU555" s="95"/>
      <c r="BV555" s="95"/>
      <c r="BW555" s="95"/>
      <c r="BX555" s="95"/>
      <c r="BY555" s="95"/>
      <c r="BZ555" s="95"/>
      <c r="CA555" s="95"/>
      <c r="CB555" s="95"/>
      <c r="CC555" s="95"/>
      <c r="CD555" s="95"/>
      <c r="CE555" s="95"/>
      <c r="CF555" s="95"/>
      <c r="CG555" s="95"/>
      <c r="CH555" s="95"/>
      <c r="CI555" s="95"/>
      <c r="CJ555" s="95"/>
      <c r="CK555" s="95"/>
      <c r="CL555" s="95"/>
    </row>
    <row r="556" spans="15:90" x14ac:dyDescent="0.25"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5"/>
      <c r="BL556" s="95"/>
      <c r="BM556" s="95"/>
      <c r="BN556" s="95"/>
      <c r="BO556" s="95"/>
      <c r="BP556" s="95"/>
      <c r="BQ556" s="95"/>
      <c r="BR556" s="95"/>
      <c r="BS556" s="95"/>
      <c r="BT556" s="95"/>
      <c r="BU556" s="95"/>
      <c r="BV556" s="95"/>
      <c r="BW556" s="95"/>
      <c r="BX556" s="95"/>
      <c r="BY556" s="95"/>
      <c r="BZ556" s="95"/>
      <c r="CA556" s="95"/>
      <c r="CB556" s="95"/>
      <c r="CC556" s="95"/>
      <c r="CD556" s="95"/>
      <c r="CE556" s="95"/>
      <c r="CF556" s="95"/>
      <c r="CG556" s="95"/>
      <c r="CH556" s="95"/>
      <c r="CI556" s="95"/>
      <c r="CJ556" s="95"/>
      <c r="CK556" s="95"/>
      <c r="CL556" s="95"/>
    </row>
    <row r="557" spans="15:90" x14ac:dyDescent="0.25"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5"/>
      <c r="BL557" s="95"/>
      <c r="BM557" s="95"/>
      <c r="BN557" s="95"/>
      <c r="BO557" s="95"/>
      <c r="BP557" s="95"/>
      <c r="BQ557" s="95"/>
      <c r="BR557" s="95"/>
      <c r="BS557" s="95"/>
      <c r="BT557" s="95"/>
      <c r="BU557" s="95"/>
      <c r="BV557" s="95"/>
      <c r="BW557" s="95"/>
      <c r="BX557" s="95"/>
      <c r="BY557" s="95"/>
      <c r="BZ557" s="95"/>
      <c r="CA557" s="95"/>
      <c r="CB557" s="95"/>
      <c r="CC557" s="95"/>
      <c r="CD557" s="95"/>
      <c r="CE557" s="95"/>
      <c r="CF557" s="95"/>
      <c r="CG557" s="95"/>
      <c r="CH557" s="95"/>
      <c r="CI557" s="95"/>
      <c r="CJ557" s="95"/>
      <c r="CK557" s="95"/>
      <c r="CL557" s="95"/>
    </row>
    <row r="558" spans="15:90" x14ac:dyDescent="0.25"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5"/>
      <c r="BL558" s="95"/>
      <c r="BM558" s="95"/>
      <c r="BN558" s="95"/>
      <c r="BO558" s="95"/>
      <c r="BP558" s="95"/>
      <c r="BQ558" s="95"/>
      <c r="BR558" s="95"/>
      <c r="BS558" s="95"/>
      <c r="BT558" s="95"/>
      <c r="BU558" s="95"/>
      <c r="BV558" s="95"/>
      <c r="BW558" s="95"/>
      <c r="BX558" s="95"/>
      <c r="BY558" s="95"/>
      <c r="BZ558" s="95"/>
      <c r="CA558" s="95"/>
      <c r="CB558" s="95"/>
      <c r="CC558" s="95"/>
      <c r="CD558" s="95"/>
      <c r="CE558" s="95"/>
      <c r="CF558" s="95"/>
      <c r="CG558" s="95"/>
      <c r="CH558" s="95"/>
      <c r="CI558" s="95"/>
      <c r="CJ558" s="95"/>
      <c r="CK558" s="95"/>
      <c r="CL558" s="95"/>
    </row>
    <row r="559" spans="15:90" x14ac:dyDescent="0.25"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5"/>
      <c r="BL559" s="95"/>
      <c r="BM559" s="95"/>
      <c r="BN559" s="95"/>
      <c r="BO559" s="95"/>
      <c r="BP559" s="95"/>
      <c r="BQ559" s="95"/>
      <c r="BR559" s="95"/>
      <c r="BS559" s="95"/>
      <c r="BT559" s="95"/>
      <c r="BU559" s="95"/>
      <c r="BV559" s="95"/>
      <c r="BW559" s="95"/>
      <c r="BX559" s="95"/>
      <c r="BY559" s="95"/>
      <c r="BZ559" s="95"/>
      <c r="CA559" s="95"/>
      <c r="CB559" s="95"/>
      <c r="CC559" s="95"/>
      <c r="CD559" s="95"/>
      <c r="CE559" s="95"/>
      <c r="CF559" s="95"/>
      <c r="CG559" s="95"/>
      <c r="CH559" s="95"/>
      <c r="CI559" s="95"/>
      <c r="CJ559" s="95"/>
      <c r="CK559" s="95"/>
      <c r="CL559" s="95"/>
    </row>
    <row r="560" spans="15:90" x14ac:dyDescent="0.25"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5"/>
      <c r="BL560" s="95"/>
      <c r="BM560" s="95"/>
      <c r="BN560" s="95"/>
      <c r="BO560" s="95"/>
      <c r="BP560" s="95"/>
      <c r="BQ560" s="95"/>
      <c r="BR560" s="95"/>
      <c r="BS560" s="95"/>
      <c r="BT560" s="95"/>
      <c r="BU560" s="95"/>
      <c r="BV560" s="95"/>
      <c r="BW560" s="95"/>
      <c r="BX560" s="95"/>
      <c r="BY560" s="95"/>
      <c r="BZ560" s="95"/>
      <c r="CA560" s="95"/>
      <c r="CB560" s="95"/>
      <c r="CC560" s="95"/>
      <c r="CD560" s="95"/>
      <c r="CE560" s="95"/>
      <c r="CF560" s="95"/>
      <c r="CG560" s="95"/>
      <c r="CH560" s="95"/>
      <c r="CI560" s="95"/>
      <c r="CJ560" s="95"/>
      <c r="CK560" s="95"/>
      <c r="CL560" s="95"/>
    </row>
    <row r="561" spans="15:90" x14ac:dyDescent="0.25"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5"/>
      <c r="BL561" s="95"/>
      <c r="BM561" s="95"/>
      <c r="BN561" s="95"/>
      <c r="BO561" s="95"/>
      <c r="BP561" s="95"/>
      <c r="BQ561" s="95"/>
      <c r="BR561" s="95"/>
      <c r="BS561" s="95"/>
      <c r="BT561" s="95"/>
      <c r="BU561" s="95"/>
      <c r="BV561" s="95"/>
      <c r="BW561" s="95"/>
      <c r="BX561" s="95"/>
      <c r="BY561" s="95"/>
      <c r="BZ561" s="95"/>
      <c r="CA561" s="95"/>
      <c r="CB561" s="95"/>
      <c r="CC561" s="95"/>
      <c r="CD561" s="95"/>
      <c r="CE561" s="95"/>
      <c r="CF561" s="95"/>
      <c r="CG561" s="95"/>
      <c r="CH561" s="95"/>
      <c r="CI561" s="95"/>
      <c r="CJ561" s="95"/>
      <c r="CK561" s="95"/>
      <c r="CL561" s="95"/>
    </row>
    <row r="562" spans="15:90" x14ac:dyDescent="0.25"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5"/>
      <c r="BL562" s="95"/>
      <c r="BM562" s="95"/>
      <c r="BN562" s="95"/>
      <c r="BO562" s="95"/>
      <c r="BP562" s="95"/>
      <c r="BQ562" s="95"/>
      <c r="BR562" s="95"/>
      <c r="BS562" s="95"/>
      <c r="BT562" s="95"/>
      <c r="BU562" s="95"/>
      <c r="BV562" s="95"/>
      <c r="BW562" s="95"/>
      <c r="BX562" s="95"/>
      <c r="BY562" s="95"/>
      <c r="BZ562" s="95"/>
      <c r="CA562" s="95"/>
      <c r="CB562" s="95"/>
      <c r="CC562" s="95"/>
      <c r="CD562" s="95"/>
      <c r="CE562" s="95"/>
      <c r="CF562" s="95"/>
      <c r="CG562" s="95"/>
      <c r="CH562" s="95"/>
      <c r="CI562" s="95"/>
      <c r="CJ562" s="95"/>
      <c r="CK562" s="95"/>
      <c r="CL562" s="95"/>
    </row>
    <row r="563" spans="15:90" x14ac:dyDescent="0.25"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5"/>
      <c r="BL563" s="95"/>
      <c r="BM563" s="95"/>
      <c r="BN563" s="95"/>
      <c r="BO563" s="95"/>
      <c r="BP563" s="95"/>
      <c r="BQ563" s="95"/>
      <c r="BR563" s="95"/>
      <c r="BS563" s="95"/>
      <c r="BT563" s="95"/>
      <c r="BU563" s="95"/>
      <c r="BV563" s="95"/>
      <c r="BW563" s="95"/>
      <c r="BX563" s="95"/>
      <c r="BY563" s="95"/>
      <c r="BZ563" s="95"/>
      <c r="CA563" s="95"/>
      <c r="CB563" s="95"/>
      <c r="CC563" s="95"/>
      <c r="CD563" s="95"/>
      <c r="CE563" s="95"/>
      <c r="CF563" s="95"/>
      <c r="CG563" s="95"/>
      <c r="CH563" s="95"/>
      <c r="CI563" s="95"/>
      <c r="CJ563" s="95"/>
      <c r="CK563" s="95"/>
      <c r="CL563" s="95"/>
    </row>
    <row r="564" spans="15:90" x14ac:dyDescent="0.25"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5"/>
      <c r="BL564" s="95"/>
      <c r="BM564" s="95"/>
      <c r="BN564" s="95"/>
      <c r="BO564" s="95"/>
      <c r="BP564" s="95"/>
      <c r="BQ564" s="95"/>
      <c r="BR564" s="95"/>
      <c r="BS564" s="95"/>
      <c r="BT564" s="95"/>
      <c r="BU564" s="95"/>
      <c r="BV564" s="95"/>
      <c r="BW564" s="95"/>
      <c r="BX564" s="95"/>
      <c r="BY564" s="95"/>
      <c r="BZ564" s="95"/>
      <c r="CA564" s="95"/>
      <c r="CB564" s="95"/>
      <c r="CC564" s="95"/>
      <c r="CD564" s="95"/>
      <c r="CE564" s="95"/>
      <c r="CF564" s="95"/>
      <c r="CG564" s="95"/>
      <c r="CH564" s="95"/>
      <c r="CI564" s="95"/>
      <c r="CJ564" s="95"/>
      <c r="CK564" s="95"/>
      <c r="CL564" s="95"/>
    </row>
    <row r="565" spans="15:90" x14ac:dyDescent="0.25"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5"/>
      <c r="BL565" s="95"/>
      <c r="BM565" s="95"/>
      <c r="BN565" s="95"/>
      <c r="BO565" s="95"/>
      <c r="BP565" s="95"/>
      <c r="BQ565" s="95"/>
      <c r="BR565" s="95"/>
      <c r="BS565" s="95"/>
      <c r="BT565" s="95"/>
      <c r="BU565" s="95"/>
      <c r="BV565" s="95"/>
      <c r="BW565" s="95"/>
      <c r="BX565" s="95"/>
      <c r="BY565" s="95"/>
      <c r="BZ565" s="95"/>
      <c r="CA565" s="95"/>
      <c r="CB565" s="95"/>
      <c r="CC565" s="95"/>
      <c r="CD565" s="95"/>
      <c r="CE565" s="95"/>
      <c r="CF565" s="95"/>
      <c r="CG565" s="95"/>
      <c r="CH565" s="95"/>
      <c r="CI565" s="95"/>
      <c r="CJ565" s="95"/>
      <c r="CK565" s="95"/>
      <c r="CL565" s="95"/>
    </row>
    <row r="566" spans="15:90" x14ac:dyDescent="0.25"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5"/>
      <c r="BL566" s="95"/>
      <c r="BM566" s="95"/>
      <c r="BN566" s="95"/>
      <c r="BO566" s="95"/>
      <c r="BP566" s="95"/>
      <c r="BQ566" s="95"/>
      <c r="BR566" s="95"/>
      <c r="BS566" s="95"/>
      <c r="BT566" s="95"/>
      <c r="BU566" s="95"/>
      <c r="BV566" s="95"/>
      <c r="BW566" s="95"/>
      <c r="BX566" s="95"/>
      <c r="BY566" s="95"/>
      <c r="BZ566" s="95"/>
      <c r="CA566" s="95"/>
      <c r="CB566" s="95"/>
      <c r="CC566" s="95"/>
      <c r="CD566" s="95"/>
      <c r="CE566" s="95"/>
      <c r="CF566" s="95"/>
      <c r="CG566" s="95"/>
      <c r="CH566" s="95"/>
      <c r="CI566" s="95"/>
      <c r="CJ566" s="95"/>
      <c r="CK566" s="95"/>
      <c r="CL566" s="95"/>
    </row>
    <row r="567" spans="15:90" x14ac:dyDescent="0.25"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5"/>
      <c r="BL567" s="95"/>
      <c r="BM567" s="95"/>
      <c r="BN567" s="95"/>
      <c r="BO567" s="95"/>
      <c r="BP567" s="95"/>
      <c r="BQ567" s="95"/>
      <c r="BR567" s="95"/>
      <c r="BS567" s="95"/>
      <c r="BT567" s="95"/>
      <c r="BU567" s="95"/>
      <c r="BV567" s="95"/>
      <c r="BW567" s="95"/>
      <c r="BX567" s="95"/>
      <c r="BY567" s="95"/>
      <c r="BZ567" s="95"/>
      <c r="CA567" s="95"/>
      <c r="CB567" s="95"/>
      <c r="CC567" s="95"/>
      <c r="CD567" s="95"/>
      <c r="CE567" s="95"/>
      <c r="CF567" s="95"/>
      <c r="CG567" s="95"/>
      <c r="CH567" s="95"/>
      <c r="CI567" s="95"/>
      <c r="CJ567" s="95"/>
      <c r="CK567" s="95"/>
      <c r="CL567" s="95"/>
    </row>
    <row r="568" spans="15:90" x14ac:dyDescent="0.25"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5"/>
      <c r="BL568" s="95"/>
      <c r="BM568" s="95"/>
      <c r="BN568" s="95"/>
      <c r="BO568" s="95"/>
      <c r="BP568" s="95"/>
      <c r="BQ568" s="95"/>
      <c r="BR568" s="95"/>
      <c r="BS568" s="95"/>
      <c r="BT568" s="95"/>
      <c r="BU568" s="95"/>
      <c r="BV568" s="95"/>
      <c r="BW568" s="95"/>
      <c r="BX568" s="95"/>
      <c r="BY568" s="95"/>
      <c r="BZ568" s="95"/>
      <c r="CA568" s="95"/>
      <c r="CB568" s="95"/>
      <c r="CC568" s="95"/>
      <c r="CD568" s="95"/>
      <c r="CE568" s="95"/>
      <c r="CF568" s="95"/>
      <c r="CG568" s="95"/>
      <c r="CH568" s="95"/>
      <c r="CI568" s="95"/>
      <c r="CJ568" s="95"/>
      <c r="CK568" s="95"/>
      <c r="CL568" s="95"/>
    </row>
    <row r="569" spans="15:90" x14ac:dyDescent="0.25"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5"/>
      <c r="BL569" s="95"/>
      <c r="BM569" s="95"/>
      <c r="BN569" s="95"/>
      <c r="BO569" s="95"/>
      <c r="BP569" s="95"/>
      <c r="BQ569" s="95"/>
      <c r="BR569" s="95"/>
      <c r="BS569" s="95"/>
      <c r="BT569" s="95"/>
      <c r="BU569" s="95"/>
      <c r="BV569" s="95"/>
      <c r="BW569" s="95"/>
      <c r="BX569" s="95"/>
      <c r="BY569" s="95"/>
      <c r="BZ569" s="95"/>
      <c r="CA569" s="95"/>
      <c r="CB569" s="95"/>
      <c r="CC569" s="95"/>
      <c r="CD569" s="95"/>
      <c r="CE569" s="95"/>
      <c r="CF569" s="95"/>
      <c r="CG569" s="95"/>
      <c r="CH569" s="95"/>
      <c r="CI569" s="95"/>
      <c r="CJ569" s="95"/>
      <c r="CK569" s="95"/>
      <c r="CL569" s="95"/>
    </row>
    <row r="570" spans="15:90" x14ac:dyDescent="0.25"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5"/>
      <c r="BL570" s="95"/>
      <c r="BM570" s="95"/>
      <c r="BN570" s="95"/>
      <c r="BO570" s="95"/>
      <c r="BP570" s="95"/>
      <c r="BQ570" s="95"/>
      <c r="BR570" s="95"/>
      <c r="BS570" s="95"/>
      <c r="BT570" s="95"/>
      <c r="BU570" s="95"/>
      <c r="BV570" s="95"/>
      <c r="BW570" s="95"/>
      <c r="BX570" s="95"/>
      <c r="BY570" s="95"/>
      <c r="BZ570" s="95"/>
      <c r="CA570" s="95"/>
      <c r="CB570" s="95"/>
      <c r="CC570" s="95"/>
      <c r="CD570" s="95"/>
      <c r="CE570" s="95"/>
      <c r="CF570" s="95"/>
      <c r="CG570" s="95"/>
      <c r="CH570" s="95"/>
      <c r="CI570" s="95"/>
      <c r="CJ570" s="95"/>
      <c r="CK570" s="95"/>
      <c r="CL570" s="95"/>
    </row>
    <row r="571" spans="15:90" x14ac:dyDescent="0.25"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5"/>
      <c r="BL571" s="95"/>
      <c r="BM571" s="95"/>
      <c r="BN571" s="95"/>
      <c r="BO571" s="95"/>
      <c r="BP571" s="95"/>
      <c r="BQ571" s="95"/>
      <c r="BR571" s="95"/>
      <c r="BS571" s="95"/>
      <c r="BT571" s="95"/>
      <c r="BU571" s="95"/>
      <c r="BV571" s="95"/>
      <c r="BW571" s="95"/>
      <c r="BX571" s="95"/>
      <c r="BY571" s="95"/>
      <c r="BZ571" s="95"/>
      <c r="CA571" s="95"/>
      <c r="CB571" s="95"/>
      <c r="CC571" s="95"/>
      <c r="CD571" s="95"/>
      <c r="CE571" s="95"/>
      <c r="CF571" s="95"/>
      <c r="CG571" s="95"/>
      <c r="CH571" s="95"/>
      <c r="CI571" s="95"/>
      <c r="CJ571" s="95"/>
      <c r="CK571" s="95"/>
      <c r="CL571" s="95"/>
    </row>
    <row r="572" spans="15:90" x14ac:dyDescent="0.25"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5"/>
      <c r="BL572" s="95"/>
      <c r="BM572" s="95"/>
      <c r="BN572" s="95"/>
      <c r="BO572" s="95"/>
      <c r="BP572" s="95"/>
      <c r="BQ572" s="95"/>
      <c r="BR572" s="95"/>
      <c r="BS572" s="95"/>
      <c r="BT572" s="95"/>
      <c r="BU572" s="95"/>
      <c r="BV572" s="95"/>
      <c r="BW572" s="95"/>
      <c r="BX572" s="95"/>
      <c r="BY572" s="95"/>
      <c r="BZ572" s="95"/>
      <c r="CA572" s="95"/>
      <c r="CB572" s="95"/>
      <c r="CC572" s="95"/>
      <c r="CD572" s="95"/>
      <c r="CE572" s="95"/>
      <c r="CF572" s="95"/>
      <c r="CG572" s="95"/>
      <c r="CH572" s="95"/>
      <c r="CI572" s="95"/>
      <c r="CJ572" s="95"/>
      <c r="CK572" s="95"/>
      <c r="CL572" s="95"/>
    </row>
    <row r="573" spans="15:90" x14ac:dyDescent="0.25"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5"/>
      <c r="BL573" s="95"/>
      <c r="BM573" s="95"/>
      <c r="BN573" s="95"/>
      <c r="BO573" s="95"/>
      <c r="BP573" s="95"/>
      <c r="BQ573" s="95"/>
      <c r="BR573" s="95"/>
      <c r="BS573" s="95"/>
      <c r="BT573" s="95"/>
      <c r="BU573" s="95"/>
      <c r="BV573" s="95"/>
      <c r="BW573" s="95"/>
      <c r="BX573" s="95"/>
      <c r="BY573" s="95"/>
      <c r="BZ573" s="95"/>
      <c r="CA573" s="95"/>
      <c r="CB573" s="95"/>
      <c r="CC573" s="95"/>
      <c r="CD573" s="95"/>
      <c r="CE573" s="95"/>
      <c r="CF573" s="95"/>
      <c r="CG573" s="95"/>
      <c r="CH573" s="95"/>
      <c r="CI573" s="95"/>
      <c r="CJ573" s="95"/>
      <c r="CK573" s="95"/>
      <c r="CL573" s="95"/>
    </row>
    <row r="574" spans="15:90" x14ac:dyDescent="0.25"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5"/>
      <c r="BL574" s="95"/>
      <c r="BM574" s="95"/>
      <c r="BN574" s="95"/>
      <c r="BO574" s="95"/>
      <c r="BP574" s="95"/>
      <c r="BQ574" s="95"/>
      <c r="BR574" s="95"/>
      <c r="BS574" s="95"/>
      <c r="BT574" s="95"/>
      <c r="BU574" s="95"/>
      <c r="BV574" s="95"/>
      <c r="BW574" s="95"/>
      <c r="BX574" s="95"/>
      <c r="BY574" s="95"/>
      <c r="BZ574" s="95"/>
      <c r="CA574" s="95"/>
      <c r="CB574" s="95"/>
      <c r="CC574" s="95"/>
      <c r="CD574" s="95"/>
      <c r="CE574" s="95"/>
      <c r="CF574" s="95"/>
      <c r="CG574" s="95"/>
      <c r="CH574" s="95"/>
      <c r="CI574" s="95"/>
      <c r="CJ574" s="95"/>
      <c r="CK574" s="95"/>
      <c r="CL574" s="95"/>
    </row>
    <row r="575" spans="15:90" x14ac:dyDescent="0.25"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5"/>
      <c r="BL575" s="95"/>
      <c r="BM575" s="95"/>
      <c r="BN575" s="95"/>
      <c r="BO575" s="95"/>
      <c r="BP575" s="95"/>
      <c r="BQ575" s="95"/>
      <c r="BR575" s="95"/>
      <c r="BS575" s="95"/>
      <c r="BT575" s="95"/>
      <c r="BU575" s="95"/>
      <c r="BV575" s="95"/>
      <c r="BW575" s="95"/>
      <c r="BX575" s="95"/>
      <c r="BY575" s="95"/>
      <c r="BZ575" s="95"/>
      <c r="CA575" s="95"/>
      <c r="CB575" s="95"/>
      <c r="CC575" s="95"/>
      <c r="CD575" s="95"/>
      <c r="CE575" s="95"/>
      <c r="CF575" s="95"/>
      <c r="CG575" s="95"/>
      <c r="CH575" s="95"/>
      <c r="CI575" s="95"/>
      <c r="CJ575" s="95"/>
      <c r="CK575" s="95"/>
      <c r="CL575" s="95"/>
    </row>
    <row r="576" spans="15:90" x14ac:dyDescent="0.25"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5"/>
      <c r="BL576" s="95"/>
      <c r="BM576" s="95"/>
      <c r="BN576" s="95"/>
      <c r="BO576" s="95"/>
      <c r="BP576" s="95"/>
      <c r="BQ576" s="95"/>
      <c r="BR576" s="95"/>
      <c r="BS576" s="95"/>
      <c r="BT576" s="95"/>
      <c r="BU576" s="95"/>
      <c r="BV576" s="95"/>
      <c r="BW576" s="95"/>
      <c r="BX576" s="95"/>
      <c r="BY576" s="95"/>
      <c r="BZ576" s="95"/>
      <c r="CA576" s="95"/>
      <c r="CB576" s="95"/>
      <c r="CC576" s="95"/>
      <c r="CD576" s="95"/>
      <c r="CE576" s="95"/>
      <c r="CF576" s="95"/>
      <c r="CG576" s="95"/>
      <c r="CH576" s="95"/>
      <c r="CI576" s="95"/>
      <c r="CJ576" s="95"/>
      <c r="CK576" s="95"/>
      <c r="CL576" s="95"/>
    </row>
    <row r="577" spans="15:90" x14ac:dyDescent="0.25"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5"/>
      <c r="BL577" s="95"/>
      <c r="BM577" s="95"/>
      <c r="BN577" s="95"/>
      <c r="BO577" s="95"/>
      <c r="BP577" s="95"/>
      <c r="BQ577" s="95"/>
      <c r="BR577" s="95"/>
      <c r="BS577" s="95"/>
      <c r="BT577" s="95"/>
      <c r="BU577" s="95"/>
      <c r="BV577" s="95"/>
      <c r="BW577" s="95"/>
      <c r="BX577" s="95"/>
      <c r="BY577" s="95"/>
      <c r="BZ577" s="95"/>
      <c r="CA577" s="95"/>
      <c r="CB577" s="95"/>
      <c r="CC577" s="95"/>
      <c r="CD577" s="95"/>
      <c r="CE577" s="95"/>
      <c r="CF577" s="95"/>
      <c r="CG577" s="95"/>
      <c r="CH577" s="95"/>
      <c r="CI577" s="95"/>
      <c r="CJ577" s="95"/>
      <c r="CK577" s="95"/>
      <c r="CL577" s="95"/>
    </row>
    <row r="578" spans="15:90" x14ac:dyDescent="0.25"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5"/>
      <c r="BL578" s="95"/>
      <c r="BM578" s="95"/>
      <c r="BN578" s="95"/>
      <c r="BO578" s="95"/>
      <c r="BP578" s="95"/>
      <c r="BQ578" s="95"/>
      <c r="BR578" s="95"/>
      <c r="BS578" s="95"/>
      <c r="BT578" s="95"/>
      <c r="BU578" s="95"/>
      <c r="BV578" s="95"/>
      <c r="BW578" s="95"/>
      <c r="BX578" s="95"/>
      <c r="BY578" s="95"/>
      <c r="BZ578" s="95"/>
      <c r="CA578" s="95"/>
      <c r="CB578" s="95"/>
      <c r="CC578" s="95"/>
      <c r="CD578" s="95"/>
      <c r="CE578" s="95"/>
      <c r="CF578" s="95"/>
      <c r="CG578" s="95"/>
      <c r="CH578" s="95"/>
      <c r="CI578" s="95"/>
      <c r="CJ578" s="95"/>
      <c r="CK578" s="95"/>
      <c r="CL578" s="95"/>
    </row>
    <row r="579" spans="15:90" x14ac:dyDescent="0.25"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5"/>
      <c r="BL579" s="95"/>
      <c r="BM579" s="95"/>
      <c r="BN579" s="95"/>
      <c r="BO579" s="95"/>
      <c r="BP579" s="95"/>
      <c r="BQ579" s="95"/>
      <c r="BR579" s="95"/>
      <c r="BS579" s="95"/>
      <c r="BT579" s="95"/>
      <c r="BU579" s="95"/>
      <c r="BV579" s="95"/>
      <c r="BW579" s="95"/>
      <c r="BX579" s="95"/>
      <c r="BY579" s="95"/>
      <c r="BZ579" s="95"/>
      <c r="CA579" s="95"/>
      <c r="CB579" s="95"/>
      <c r="CC579" s="95"/>
      <c r="CD579" s="95"/>
      <c r="CE579" s="95"/>
      <c r="CF579" s="95"/>
      <c r="CG579" s="95"/>
      <c r="CH579" s="95"/>
      <c r="CI579" s="95"/>
      <c r="CJ579" s="95"/>
      <c r="CK579" s="95"/>
      <c r="CL579" s="95"/>
    </row>
    <row r="580" spans="15:90" x14ac:dyDescent="0.25"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5"/>
      <c r="BL580" s="95"/>
      <c r="BM580" s="95"/>
      <c r="BN580" s="95"/>
      <c r="BO580" s="95"/>
      <c r="BP580" s="95"/>
      <c r="BQ580" s="95"/>
      <c r="BR580" s="95"/>
      <c r="BS580" s="95"/>
      <c r="BT580" s="95"/>
      <c r="BU580" s="95"/>
      <c r="BV580" s="95"/>
      <c r="BW580" s="95"/>
      <c r="BX580" s="95"/>
      <c r="BY580" s="95"/>
      <c r="BZ580" s="95"/>
      <c r="CA580" s="95"/>
      <c r="CB580" s="95"/>
      <c r="CC580" s="95"/>
      <c r="CD580" s="95"/>
      <c r="CE580" s="95"/>
      <c r="CF580" s="95"/>
      <c r="CG580" s="95"/>
      <c r="CH580" s="95"/>
      <c r="CI580" s="95"/>
      <c r="CJ580" s="95"/>
      <c r="CK580" s="95"/>
      <c r="CL580" s="95"/>
    </row>
    <row r="581" spans="15:90" x14ac:dyDescent="0.25"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5"/>
      <c r="BL581" s="95"/>
      <c r="BM581" s="95"/>
      <c r="BN581" s="95"/>
      <c r="BO581" s="95"/>
      <c r="BP581" s="95"/>
      <c r="BQ581" s="95"/>
      <c r="BR581" s="95"/>
      <c r="BS581" s="95"/>
      <c r="BT581" s="95"/>
      <c r="BU581" s="95"/>
      <c r="BV581" s="95"/>
      <c r="BW581" s="95"/>
      <c r="BX581" s="95"/>
      <c r="BY581" s="95"/>
      <c r="BZ581" s="95"/>
      <c r="CA581" s="95"/>
      <c r="CB581" s="95"/>
      <c r="CC581" s="95"/>
      <c r="CD581" s="95"/>
      <c r="CE581" s="95"/>
      <c r="CF581" s="95"/>
      <c r="CG581" s="95"/>
      <c r="CH581" s="95"/>
      <c r="CI581" s="95"/>
      <c r="CJ581" s="95"/>
      <c r="CK581" s="95"/>
      <c r="CL581" s="95"/>
    </row>
    <row r="582" spans="15:90" x14ac:dyDescent="0.25"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5"/>
      <c r="BL582" s="95"/>
      <c r="BM582" s="95"/>
      <c r="BN582" s="95"/>
      <c r="BO582" s="95"/>
      <c r="BP582" s="95"/>
      <c r="BQ582" s="95"/>
      <c r="BR582" s="95"/>
      <c r="BS582" s="95"/>
      <c r="BT582" s="95"/>
      <c r="BU582" s="95"/>
      <c r="BV582" s="95"/>
      <c r="BW582" s="95"/>
      <c r="BX582" s="95"/>
      <c r="BY582" s="95"/>
      <c r="BZ582" s="95"/>
      <c r="CA582" s="95"/>
      <c r="CB582" s="95"/>
      <c r="CC582" s="95"/>
      <c r="CD582" s="95"/>
      <c r="CE582" s="95"/>
      <c r="CF582" s="95"/>
      <c r="CG582" s="95"/>
      <c r="CH582" s="95"/>
      <c r="CI582" s="95"/>
      <c r="CJ582" s="95"/>
      <c r="CK582" s="95"/>
      <c r="CL582" s="95"/>
    </row>
    <row r="583" spans="15:90" x14ac:dyDescent="0.25"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5"/>
      <c r="BL583" s="95"/>
      <c r="BM583" s="95"/>
      <c r="BN583" s="95"/>
      <c r="BO583" s="95"/>
      <c r="BP583" s="95"/>
      <c r="BQ583" s="95"/>
      <c r="BR583" s="95"/>
      <c r="BS583" s="95"/>
      <c r="BT583" s="95"/>
      <c r="BU583" s="95"/>
      <c r="BV583" s="95"/>
      <c r="BW583" s="95"/>
      <c r="BX583" s="95"/>
      <c r="BY583" s="95"/>
      <c r="BZ583" s="95"/>
      <c r="CA583" s="95"/>
      <c r="CB583" s="95"/>
      <c r="CC583" s="95"/>
      <c r="CD583" s="95"/>
      <c r="CE583" s="95"/>
      <c r="CF583" s="95"/>
      <c r="CG583" s="95"/>
      <c r="CH583" s="95"/>
      <c r="CI583" s="95"/>
      <c r="CJ583" s="95"/>
      <c r="CK583" s="95"/>
      <c r="CL583" s="95"/>
    </row>
    <row r="584" spans="15:90" x14ac:dyDescent="0.25"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5"/>
      <c r="BL584" s="95"/>
      <c r="BM584" s="95"/>
      <c r="BN584" s="95"/>
      <c r="BO584" s="95"/>
      <c r="BP584" s="95"/>
      <c r="BQ584" s="95"/>
      <c r="BR584" s="95"/>
      <c r="BS584" s="95"/>
      <c r="BT584" s="95"/>
      <c r="BU584" s="95"/>
      <c r="BV584" s="95"/>
      <c r="BW584" s="95"/>
      <c r="BX584" s="95"/>
      <c r="BY584" s="95"/>
      <c r="BZ584" s="95"/>
      <c r="CA584" s="95"/>
      <c r="CB584" s="95"/>
      <c r="CC584" s="95"/>
      <c r="CD584" s="95"/>
      <c r="CE584" s="95"/>
      <c r="CF584" s="95"/>
      <c r="CG584" s="95"/>
      <c r="CH584" s="95"/>
      <c r="CI584" s="95"/>
      <c r="CJ584" s="95"/>
      <c r="CK584" s="95"/>
      <c r="CL584" s="95"/>
    </row>
    <row r="585" spans="15:90" x14ac:dyDescent="0.25"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5"/>
      <c r="BL585" s="95"/>
      <c r="BM585" s="95"/>
      <c r="BN585" s="95"/>
      <c r="BO585" s="95"/>
      <c r="BP585" s="95"/>
      <c r="BQ585" s="95"/>
      <c r="BR585" s="95"/>
      <c r="BS585" s="95"/>
      <c r="BT585" s="95"/>
      <c r="BU585" s="95"/>
      <c r="BV585" s="95"/>
      <c r="BW585" s="95"/>
      <c r="BX585" s="95"/>
      <c r="BY585" s="95"/>
      <c r="BZ585" s="95"/>
      <c r="CA585" s="95"/>
      <c r="CB585" s="95"/>
      <c r="CC585" s="95"/>
      <c r="CD585" s="95"/>
      <c r="CE585" s="95"/>
      <c r="CF585" s="95"/>
      <c r="CG585" s="95"/>
      <c r="CH585" s="95"/>
      <c r="CI585" s="95"/>
      <c r="CJ585" s="95"/>
      <c r="CK585" s="95"/>
      <c r="CL585" s="95"/>
    </row>
    <row r="586" spans="15:90" x14ac:dyDescent="0.25"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5"/>
      <c r="BL586" s="95"/>
      <c r="BM586" s="95"/>
      <c r="BN586" s="95"/>
      <c r="BO586" s="95"/>
      <c r="BP586" s="95"/>
      <c r="BQ586" s="95"/>
      <c r="BR586" s="95"/>
      <c r="BS586" s="95"/>
      <c r="BT586" s="95"/>
      <c r="BU586" s="95"/>
      <c r="BV586" s="95"/>
      <c r="BW586" s="95"/>
      <c r="BX586" s="95"/>
      <c r="BY586" s="95"/>
      <c r="BZ586" s="95"/>
      <c r="CA586" s="95"/>
      <c r="CB586" s="95"/>
      <c r="CC586" s="95"/>
      <c r="CD586" s="95"/>
      <c r="CE586" s="95"/>
      <c r="CF586" s="95"/>
      <c r="CG586" s="95"/>
      <c r="CH586" s="95"/>
      <c r="CI586" s="95"/>
      <c r="CJ586" s="95"/>
      <c r="CK586" s="95"/>
      <c r="CL586" s="95"/>
    </row>
    <row r="587" spans="15:90" x14ac:dyDescent="0.25"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5"/>
      <c r="BL587" s="95"/>
      <c r="BM587" s="95"/>
      <c r="BN587" s="95"/>
      <c r="BO587" s="95"/>
      <c r="BP587" s="95"/>
      <c r="BQ587" s="95"/>
      <c r="BR587" s="95"/>
      <c r="BS587" s="95"/>
      <c r="BT587" s="95"/>
      <c r="BU587" s="95"/>
      <c r="BV587" s="95"/>
      <c r="BW587" s="95"/>
      <c r="BX587" s="95"/>
      <c r="BY587" s="95"/>
      <c r="BZ587" s="95"/>
      <c r="CA587" s="95"/>
      <c r="CB587" s="95"/>
      <c r="CC587" s="95"/>
      <c r="CD587" s="95"/>
      <c r="CE587" s="95"/>
      <c r="CF587" s="95"/>
      <c r="CG587" s="95"/>
      <c r="CH587" s="95"/>
      <c r="CI587" s="95"/>
      <c r="CJ587" s="95"/>
      <c r="CK587" s="95"/>
      <c r="CL587" s="95"/>
    </row>
    <row r="588" spans="15:90" x14ac:dyDescent="0.25"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5"/>
      <c r="BL588" s="95"/>
      <c r="BM588" s="95"/>
      <c r="BN588" s="95"/>
      <c r="BO588" s="95"/>
      <c r="BP588" s="95"/>
      <c r="BQ588" s="95"/>
      <c r="BR588" s="95"/>
      <c r="BS588" s="95"/>
      <c r="BT588" s="95"/>
      <c r="BU588" s="95"/>
      <c r="BV588" s="95"/>
      <c r="BW588" s="95"/>
      <c r="BX588" s="95"/>
      <c r="BY588" s="95"/>
      <c r="BZ588" s="95"/>
      <c r="CA588" s="95"/>
      <c r="CB588" s="95"/>
      <c r="CC588" s="95"/>
      <c r="CD588" s="95"/>
      <c r="CE588" s="95"/>
      <c r="CF588" s="95"/>
      <c r="CG588" s="95"/>
      <c r="CH588" s="95"/>
      <c r="CI588" s="95"/>
      <c r="CJ588" s="95"/>
      <c r="CK588" s="95"/>
      <c r="CL588" s="95"/>
    </row>
    <row r="589" spans="15:90" x14ac:dyDescent="0.25"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5"/>
      <c r="BL589" s="95"/>
      <c r="BM589" s="95"/>
      <c r="BN589" s="95"/>
      <c r="BO589" s="95"/>
      <c r="BP589" s="95"/>
      <c r="BQ589" s="95"/>
      <c r="BR589" s="95"/>
      <c r="BS589" s="95"/>
      <c r="BT589" s="95"/>
      <c r="BU589" s="95"/>
      <c r="BV589" s="95"/>
      <c r="BW589" s="95"/>
      <c r="BX589" s="95"/>
      <c r="BY589" s="95"/>
      <c r="BZ589" s="95"/>
      <c r="CA589" s="95"/>
      <c r="CB589" s="95"/>
      <c r="CC589" s="95"/>
      <c r="CD589" s="95"/>
      <c r="CE589" s="95"/>
      <c r="CF589" s="95"/>
      <c r="CG589" s="95"/>
      <c r="CH589" s="95"/>
      <c r="CI589" s="95"/>
      <c r="CJ589" s="95"/>
      <c r="CK589" s="95"/>
      <c r="CL589" s="95"/>
    </row>
    <row r="590" spans="15:90" x14ac:dyDescent="0.25"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5"/>
      <c r="BL590" s="95"/>
      <c r="BM590" s="95"/>
      <c r="BN590" s="95"/>
      <c r="BO590" s="95"/>
      <c r="BP590" s="95"/>
      <c r="BQ590" s="95"/>
      <c r="BR590" s="95"/>
      <c r="BS590" s="95"/>
      <c r="BT590" s="95"/>
      <c r="BU590" s="95"/>
      <c r="BV590" s="95"/>
      <c r="BW590" s="95"/>
      <c r="BX590" s="95"/>
      <c r="BY590" s="95"/>
      <c r="BZ590" s="95"/>
      <c r="CA590" s="95"/>
      <c r="CB590" s="95"/>
      <c r="CC590" s="95"/>
      <c r="CD590" s="95"/>
      <c r="CE590" s="95"/>
      <c r="CF590" s="95"/>
      <c r="CG590" s="95"/>
      <c r="CH590" s="95"/>
      <c r="CI590" s="95"/>
      <c r="CJ590" s="95"/>
      <c r="CK590" s="95"/>
      <c r="CL590" s="95"/>
    </row>
    <row r="591" spans="15:90" x14ac:dyDescent="0.25"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5"/>
      <c r="BL591" s="95"/>
      <c r="BM591" s="95"/>
      <c r="BN591" s="95"/>
      <c r="BO591" s="95"/>
      <c r="BP591" s="95"/>
      <c r="BQ591" s="95"/>
      <c r="BR591" s="95"/>
      <c r="BS591" s="95"/>
      <c r="BT591" s="95"/>
      <c r="BU591" s="95"/>
      <c r="BV591" s="95"/>
      <c r="BW591" s="95"/>
      <c r="BX591" s="95"/>
      <c r="BY591" s="95"/>
      <c r="BZ591" s="95"/>
      <c r="CA591" s="95"/>
      <c r="CB591" s="95"/>
      <c r="CC591" s="95"/>
      <c r="CD591" s="95"/>
      <c r="CE591" s="95"/>
      <c r="CF591" s="95"/>
      <c r="CG591" s="95"/>
      <c r="CH591" s="95"/>
      <c r="CI591" s="95"/>
      <c r="CJ591" s="95"/>
      <c r="CK591" s="95"/>
      <c r="CL591" s="95"/>
    </row>
    <row r="592" spans="15:90" x14ac:dyDescent="0.25"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5"/>
      <c r="BL592" s="95"/>
      <c r="BM592" s="95"/>
      <c r="BN592" s="95"/>
      <c r="BO592" s="95"/>
      <c r="BP592" s="95"/>
      <c r="BQ592" s="95"/>
      <c r="BR592" s="95"/>
      <c r="BS592" s="95"/>
      <c r="BT592" s="95"/>
      <c r="BU592" s="95"/>
      <c r="BV592" s="95"/>
      <c r="BW592" s="95"/>
      <c r="BX592" s="95"/>
      <c r="BY592" s="95"/>
      <c r="BZ592" s="95"/>
      <c r="CA592" s="95"/>
      <c r="CB592" s="95"/>
      <c r="CC592" s="95"/>
      <c r="CD592" s="95"/>
      <c r="CE592" s="95"/>
      <c r="CF592" s="95"/>
      <c r="CG592" s="95"/>
      <c r="CH592" s="95"/>
      <c r="CI592" s="95"/>
      <c r="CJ592" s="95"/>
      <c r="CK592" s="95"/>
      <c r="CL592" s="95"/>
    </row>
    <row r="593" spans="15:90" x14ac:dyDescent="0.25"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5"/>
      <c r="BL593" s="95"/>
      <c r="BM593" s="95"/>
      <c r="BN593" s="95"/>
      <c r="BO593" s="95"/>
      <c r="BP593" s="95"/>
      <c r="BQ593" s="95"/>
      <c r="BR593" s="95"/>
      <c r="BS593" s="95"/>
      <c r="BT593" s="95"/>
      <c r="BU593" s="95"/>
      <c r="BV593" s="95"/>
      <c r="BW593" s="95"/>
      <c r="BX593" s="95"/>
      <c r="BY593" s="95"/>
      <c r="BZ593" s="95"/>
      <c r="CA593" s="95"/>
      <c r="CB593" s="95"/>
      <c r="CC593" s="95"/>
      <c r="CD593" s="95"/>
      <c r="CE593" s="95"/>
      <c r="CF593" s="95"/>
      <c r="CG593" s="95"/>
      <c r="CH593" s="95"/>
      <c r="CI593" s="95"/>
      <c r="CJ593" s="95"/>
      <c r="CK593" s="95"/>
      <c r="CL593" s="95"/>
    </row>
    <row r="594" spans="15:90" x14ac:dyDescent="0.25"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5"/>
      <c r="BL594" s="95"/>
      <c r="BM594" s="95"/>
      <c r="BN594" s="95"/>
      <c r="BO594" s="95"/>
      <c r="BP594" s="95"/>
      <c r="BQ594" s="95"/>
      <c r="BR594" s="95"/>
      <c r="BS594" s="95"/>
      <c r="BT594" s="95"/>
      <c r="BU594" s="95"/>
      <c r="BV594" s="95"/>
      <c r="BW594" s="95"/>
      <c r="BX594" s="95"/>
      <c r="BY594" s="95"/>
      <c r="BZ594" s="95"/>
      <c r="CA594" s="95"/>
      <c r="CB594" s="95"/>
      <c r="CC594" s="95"/>
      <c r="CD594" s="95"/>
      <c r="CE594" s="95"/>
      <c r="CF594" s="95"/>
      <c r="CG594" s="95"/>
      <c r="CH594" s="95"/>
      <c r="CI594" s="95"/>
      <c r="CJ594" s="95"/>
      <c r="CK594" s="95"/>
      <c r="CL594" s="95"/>
    </row>
    <row r="595" spans="15:90" x14ac:dyDescent="0.25"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5"/>
      <c r="BL595" s="95"/>
      <c r="BM595" s="95"/>
      <c r="BN595" s="95"/>
      <c r="BO595" s="95"/>
      <c r="BP595" s="95"/>
      <c r="BQ595" s="95"/>
      <c r="BR595" s="95"/>
      <c r="BS595" s="95"/>
      <c r="BT595" s="95"/>
      <c r="BU595" s="95"/>
      <c r="BV595" s="95"/>
      <c r="BW595" s="95"/>
      <c r="BX595" s="95"/>
      <c r="BY595" s="95"/>
      <c r="BZ595" s="95"/>
      <c r="CA595" s="95"/>
      <c r="CB595" s="95"/>
      <c r="CC595" s="95"/>
      <c r="CD595" s="95"/>
      <c r="CE595" s="95"/>
      <c r="CF595" s="95"/>
      <c r="CG595" s="95"/>
      <c r="CH595" s="95"/>
      <c r="CI595" s="95"/>
      <c r="CJ595" s="95"/>
      <c r="CK595" s="95"/>
      <c r="CL595" s="95"/>
    </row>
    <row r="596" spans="15:90" x14ac:dyDescent="0.25"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5"/>
      <c r="BL596" s="95"/>
      <c r="BM596" s="95"/>
      <c r="BN596" s="95"/>
      <c r="BO596" s="95"/>
      <c r="BP596" s="95"/>
      <c r="BQ596" s="95"/>
      <c r="BR596" s="95"/>
      <c r="BS596" s="95"/>
      <c r="BT596" s="95"/>
      <c r="BU596" s="95"/>
      <c r="BV596" s="95"/>
      <c r="BW596" s="95"/>
      <c r="BX596" s="95"/>
      <c r="BY596" s="95"/>
      <c r="BZ596" s="95"/>
      <c r="CA596" s="95"/>
      <c r="CB596" s="95"/>
      <c r="CC596" s="95"/>
      <c r="CD596" s="95"/>
      <c r="CE596" s="95"/>
      <c r="CF596" s="95"/>
      <c r="CG596" s="95"/>
      <c r="CH596" s="95"/>
      <c r="CI596" s="95"/>
      <c r="CJ596" s="95"/>
      <c r="CK596" s="95"/>
      <c r="CL596" s="95"/>
    </row>
    <row r="597" spans="15:90" x14ac:dyDescent="0.25"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5"/>
      <c r="BL597" s="95"/>
      <c r="BM597" s="95"/>
      <c r="BN597" s="95"/>
      <c r="BO597" s="95"/>
      <c r="BP597" s="95"/>
      <c r="BQ597" s="95"/>
      <c r="BR597" s="95"/>
      <c r="BS597" s="95"/>
      <c r="BT597" s="95"/>
      <c r="BU597" s="95"/>
      <c r="BV597" s="95"/>
      <c r="BW597" s="95"/>
      <c r="BX597" s="95"/>
      <c r="BY597" s="95"/>
      <c r="BZ597" s="95"/>
      <c r="CA597" s="95"/>
      <c r="CB597" s="95"/>
      <c r="CC597" s="95"/>
      <c r="CD597" s="95"/>
      <c r="CE597" s="95"/>
      <c r="CF597" s="95"/>
      <c r="CG597" s="95"/>
      <c r="CH597" s="95"/>
      <c r="CI597" s="95"/>
      <c r="CJ597" s="95"/>
      <c r="CK597" s="95"/>
      <c r="CL597" s="95"/>
    </row>
    <row r="598" spans="15:90" x14ac:dyDescent="0.25"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5"/>
      <c r="BL598" s="95"/>
      <c r="BM598" s="95"/>
      <c r="BN598" s="95"/>
      <c r="BO598" s="95"/>
      <c r="BP598" s="95"/>
      <c r="BQ598" s="95"/>
      <c r="BR598" s="95"/>
      <c r="BS598" s="95"/>
      <c r="BT598" s="95"/>
      <c r="BU598" s="95"/>
      <c r="BV598" s="95"/>
      <c r="BW598" s="95"/>
      <c r="BX598" s="95"/>
      <c r="BY598" s="95"/>
      <c r="BZ598" s="95"/>
      <c r="CA598" s="95"/>
      <c r="CB598" s="95"/>
      <c r="CC598" s="95"/>
      <c r="CD598" s="95"/>
      <c r="CE598" s="95"/>
      <c r="CF598" s="95"/>
      <c r="CG598" s="95"/>
      <c r="CH598" s="95"/>
      <c r="CI598" s="95"/>
      <c r="CJ598" s="95"/>
      <c r="CK598" s="95"/>
      <c r="CL598" s="95"/>
    </row>
    <row r="599" spans="15:90" x14ac:dyDescent="0.25"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5"/>
      <c r="BL599" s="95"/>
      <c r="BM599" s="95"/>
      <c r="BN599" s="95"/>
      <c r="BO599" s="95"/>
      <c r="BP599" s="95"/>
      <c r="BQ599" s="95"/>
      <c r="BR599" s="95"/>
      <c r="BS599" s="95"/>
      <c r="BT599" s="95"/>
      <c r="BU599" s="95"/>
      <c r="BV599" s="95"/>
      <c r="BW599" s="95"/>
      <c r="BX599" s="95"/>
      <c r="BY599" s="95"/>
      <c r="BZ599" s="95"/>
      <c r="CA599" s="95"/>
      <c r="CB599" s="95"/>
      <c r="CC599" s="95"/>
      <c r="CD599" s="95"/>
      <c r="CE599" s="95"/>
      <c r="CF599" s="95"/>
      <c r="CG599" s="95"/>
      <c r="CH599" s="95"/>
      <c r="CI599" s="95"/>
      <c r="CJ599" s="95"/>
      <c r="CK599" s="95"/>
      <c r="CL599" s="95"/>
    </row>
    <row r="600" spans="15:90" x14ac:dyDescent="0.25"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5"/>
      <c r="BL600" s="95"/>
      <c r="BM600" s="95"/>
      <c r="BN600" s="95"/>
      <c r="BO600" s="95"/>
      <c r="BP600" s="95"/>
      <c r="BQ600" s="95"/>
      <c r="BR600" s="95"/>
      <c r="BS600" s="95"/>
      <c r="BT600" s="95"/>
      <c r="BU600" s="95"/>
      <c r="BV600" s="95"/>
      <c r="BW600" s="95"/>
      <c r="BX600" s="95"/>
      <c r="BY600" s="95"/>
      <c r="BZ600" s="95"/>
      <c r="CA600" s="95"/>
      <c r="CB600" s="95"/>
      <c r="CC600" s="95"/>
      <c r="CD600" s="95"/>
      <c r="CE600" s="95"/>
      <c r="CF600" s="95"/>
      <c r="CG600" s="95"/>
      <c r="CH600" s="95"/>
      <c r="CI600" s="95"/>
      <c r="CJ600" s="95"/>
      <c r="CK600" s="95"/>
      <c r="CL600" s="95"/>
    </row>
    <row r="601" spans="15:90" x14ac:dyDescent="0.25"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5"/>
      <c r="BL601" s="95"/>
      <c r="BM601" s="95"/>
      <c r="BN601" s="95"/>
      <c r="BO601" s="95"/>
      <c r="BP601" s="95"/>
      <c r="BQ601" s="95"/>
      <c r="BR601" s="95"/>
      <c r="BS601" s="95"/>
      <c r="BT601" s="95"/>
      <c r="BU601" s="95"/>
      <c r="BV601" s="95"/>
      <c r="BW601" s="95"/>
      <c r="BX601" s="95"/>
      <c r="BY601" s="95"/>
      <c r="BZ601" s="95"/>
      <c r="CA601" s="95"/>
      <c r="CB601" s="95"/>
      <c r="CC601" s="95"/>
      <c r="CD601" s="95"/>
      <c r="CE601" s="95"/>
      <c r="CF601" s="95"/>
      <c r="CG601" s="95"/>
      <c r="CH601" s="95"/>
      <c r="CI601" s="95"/>
      <c r="CJ601" s="95"/>
      <c r="CK601" s="95"/>
      <c r="CL601" s="95"/>
    </row>
    <row r="602" spans="15:90" x14ac:dyDescent="0.25"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5"/>
      <c r="BL602" s="95"/>
      <c r="BM602" s="95"/>
      <c r="BN602" s="95"/>
      <c r="BO602" s="95"/>
      <c r="BP602" s="95"/>
      <c r="BQ602" s="95"/>
      <c r="BR602" s="95"/>
      <c r="BS602" s="95"/>
      <c r="BT602" s="95"/>
      <c r="BU602" s="95"/>
      <c r="BV602" s="95"/>
      <c r="BW602" s="95"/>
      <c r="BX602" s="95"/>
      <c r="BY602" s="95"/>
      <c r="BZ602" s="95"/>
      <c r="CA602" s="95"/>
      <c r="CB602" s="95"/>
      <c r="CC602" s="95"/>
      <c r="CD602" s="95"/>
      <c r="CE602" s="95"/>
      <c r="CF602" s="95"/>
      <c r="CG602" s="95"/>
      <c r="CH602" s="95"/>
      <c r="CI602" s="95"/>
      <c r="CJ602" s="95"/>
      <c r="CK602" s="95"/>
      <c r="CL602" s="95"/>
    </row>
    <row r="603" spans="15:90" x14ac:dyDescent="0.25"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5"/>
      <c r="BL603" s="95"/>
      <c r="BM603" s="95"/>
      <c r="BN603" s="95"/>
      <c r="BO603" s="95"/>
      <c r="BP603" s="95"/>
      <c r="BQ603" s="95"/>
      <c r="BR603" s="95"/>
      <c r="BS603" s="95"/>
      <c r="BT603" s="95"/>
      <c r="BU603" s="95"/>
      <c r="BV603" s="95"/>
      <c r="BW603" s="95"/>
      <c r="BX603" s="95"/>
      <c r="BY603" s="95"/>
      <c r="BZ603" s="95"/>
      <c r="CA603" s="95"/>
      <c r="CB603" s="95"/>
      <c r="CC603" s="95"/>
      <c r="CD603" s="95"/>
      <c r="CE603" s="95"/>
      <c r="CF603" s="95"/>
      <c r="CG603" s="95"/>
      <c r="CH603" s="95"/>
      <c r="CI603" s="95"/>
      <c r="CJ603" s="95"/>
      <c r="CK603" s="95"/>
      <c r="CL603" s="95"/>
    </row>
    <row r="604" spans="15:90" x14ac:dyDescent="0.25"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5"/>
      <c r="BL604" s="95"/>
      <c r="BM604" s="95"/>
      <c r="BN604" s="95"/>
      <c r="BO604" s="95"/>
      <c r="BP604" s="95"/>
      <c r="BQ604" s="95"/>
      <c r="BR604" s="95"/>
      <c r="BS604" s="95"/>
      <c r="BT604" s="95"/>
      <c r="BU604" s="95"/>
      <c r="BV604" s="95"/>
      <c r="BW604" s="95"/>
      <c r="BX604" s="95"/>
      <c r="BY604" s="95"/>
      <c r="BZ604" s="95"/>
      <c r="CA604" s="95"/>
      <c r="CB604" s="95"/>
      <c r="CC604" s="95"/>
      <c r="CD604" s="95"/>
      <c r="CE604" s="95"/>
      <c r="CF604" s="95"/>
      <c r="CG604" s="95"/>
      <c r="CH604" s="95"/>
      <c r="CI604" s="95"/>
      <c r="CJ604" s="95"/>
      <c r="CK604" s="95"/>
      <c r="CL604" s="95"/>
    </row>
    <row r="605" spans="15:90" x14ac:dyDescent="0.25"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5"/>
      <c r="BL605" s="95"/>
      <c r="BM605" s="95"/>
      <c r="BN605" s="95"/>
      <c r="BO605" s="95"/>
      <c r="BP605" s="95"/>
      <c r="BQ605" s="95"/>
      <c r="BR605" s="95"/>
      <c r="BS605" s="95"/>
      <c r="BT605" s="95"/>
      <c r="BU605" s="95"/>
      <c r="BV605" s="95"/>
      <c r="BW605" s="95"/>
      <c r="BX605" s="95"/>
      <c r="BY605" s="95"/>
      <c r="BZ605" s="95"/>
      <c r="CA605" s="95"/>
      <c r="CB605" s="95"/>
      <c r="CC605" s="95"/>
      <c r="CD605" s="95"/>
      <c r="CE605" s="95"/>
      <c r="CF605" s="95"/>
      <c r="CG605" s="95"/>
      <c r="CH605" s="95"/>
      <c r="CI605" s="95"/>
      <c r="CJ605" s="95"/>
      <c r="CK605" s="95"/>
      <c r="CL605" s="95"/>
    </row>
    <row r="606" spans="15:90" x14ac:dyDescent="0.25"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5"/>
      <c r="BL606" s="95"/>
      <c r="BM606" s="95"/>
      <c r="BN606" s="95"/>
      <c r="BO606" s="95"/>
      <c r="BP606" s="95"/>
      <c r="BQ606" s="95"/>
      <c r="BR606" s="95"/>
      <c r="BS606" s="95"/>
      <c r="BT606" s="95"/>
      <c r="BU606" s="95"/>
      <c r="BV606" s="95"/>
      <c r="BW606" s="95"/>
      <c r="BX606" s="95"/>
      <c r="BY606" s="95"/>
      <c r="BZ606" s="95"/>
      <c r="CA606" s="95"/>
      <c r="CB606" s="95"/>
      <c r="CC606" s="95"/>
      <c r="CD606" s="95"/>
      <c r="CE606" s="95"/>
      <c r="CF606" s="95"/>
      <c r="CG606" s="95"/>
      <c r="CH606" s="95"/>
      <c r="CI606" s="95"/>
      <c r="CJ606" s="95"/>
      <c r="CK606" s="95"/>
      <c r="CL606" s="95"/>
    </row>
    <row r="607" spans="15:90" x14ac:dyDescent="0.25"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5"/>
      <c r="BL607" s="95"/>
      <c r="BM607" s="95"/>
      <c r="BN607" s="95"/>
      <c r="BO607" s="95"/>
      <c r="BP607" s="95"/>
      <c r="BQ607" s="95"/>
      <c r="BR607" s="95"/>
      <c r="BS607" s="95"/>
      <c r="BT607" s="95"/>
      <c r="BU607" s="95"/>
      <c r="BV607" s="95"/>
      <c r="BW607" s="95"/>
      <c r="BX607" s="95"/>
      <c r="BY607" s="95"/>
      <c r="BZ607" s="95"/>
      <c r="CA607" s="95"/>
      <c r="CB607" s="95"/>
      <c r="CC607" s="95"/>
      <c r="CD607" s="95"/>
      <c r="CE607" s="95"/>
      <c r="CF607" s="95"/>
      <c r="CG607" s="95"/>
      <c r="CH607" s="95"/>
      <c r="CI607" s="95"/>
      <c r="CJ607" s="95"/>
      <c r="CK607" s="95"/>
      <c r="CL607" s="95"/>
    </row>
    <row r="608" spans="15:90" x14ac:dyDescent="0.25"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5"/>
      <c r="BL608" s="95"/>
      <c r="BM608" s="95"/>
      <c r="BN608" s="95"/>
      <c r="BO608" s="95"/>
      <c r="BP608" s="95"/>
      <c r="BQ608" s="95"/>
      <c r="BR608" s="95"/>
      <c r="BS608" s="95"/>
      <c r="BT608" s="95"/>
      <c r="BU608" s="95"/>
      <c r="BV608" s="95"/>
      <c r="BW608" s="95"/>
      <c r="BX608" s="95"/>
      <c r="BY608" s="95"/>
      <c r="BZ608" s="95"/>
      <c r="CA608" s="95"/>
      <c r="CB608" s="95"/>
      <c r="CC608" s="95"/>
      <c r="CD608" s="95"/>
      <c r="CE608" s="95"/>
      <c r="CF608" s="95"/>
      <c r="CG608" s="95"/>
      <c r="CH608" s="95"/>
      <c r="CI608" s="95"/>
      <c r="CJ608" s="95"/>
      <c r="CK608" s="95"/>
      <c r="CL608" s="95"/>
    </row>
    <row r="609" spans="15:90" x14ac:dyDescent="0.25"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5"/>
      <c r="BL609" s="95"/>
      <c r="BM609" s="95"/>
      <c r="BN609" s="95"/>
      <c r="BO609" s="95"/>
      <c r="BP609" s="95"/>
      <c r="BQ609" s="95"/>
      <c r="BR609" s="95"/>
      <c r="BS609" s="95"/>
      <c r="BT609" s="95"/>
      <c r="BU609" s="95"/>
      <c r="BV609" s="95"/>
      <c r="BW609" s="95"/>
      <c r="BX609" s="95"/>
      <c r="BY609" s="95"/>
      <c r="BZ609" s="95"/>
      <c r="CA609" s="95"/>
      <c r="CB609" s="95"/>
      <c r="CC609" s="95"/>
      <c r="CD609" s="95"/>
      <c r="CE609" s="95"/>
      <c r="CF609" s="95"/>
      <c r="CG609" s="95"/>
      <c r="CH609" s="95"/>
      <c r="CI609" s="95"/>
      <c r="CJ609" s="95"/>
      <c r="CK609" s="95"/>
      <c r="CL609" s="95"/>
    </row>
    <row r="610" spans="15:90" x14ac:dyDescent="0.25"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5"/>
      <c r="BL610" s="95"/>
      <c r="BM610" s="95"/>
      <c r="BN610" s="95"/>
      <c r="BO610" s="95"/>
      <c r="BP610" s="95"/>
      <c r="BQ610" s="95"/>
      <c r="BR610" s="95"/>
      <c r="BS610" s="95"/>
      <c r="BT610" s="95"/>
      <c r="BU610" s="95"/>
      <c r="BV610" s="95"/>
      <c r="BW610" s="95"/>
      <c r="BX610" s="95"/>
      <c r="BY610" s="95"/>
      <c r="BZ610" s="95"/>
      <c r="CA610" s="95"/>
      <c r="CB610" s="95"/>
      <c r="CC610" s="95"/>
      <c r="CD610" s="95"/>
      <c r="CE610" s="95"/>
      <c r="CF610" s="95"/>
      <c r="CG610" s="95"/>
      <c r="CH610" s="95"/>
      <c r="CI610" s="95"/>
      <c r="CJ610" s="95"/>
      <c r="CK610" s="95"/>
      <c r="CL610" s="95"/>
    </row>
    <row r="611" spans="15:90" x14ac:dyDescent="0.25"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5"/>
      <c r="BL611" s="95"/>
      <c r="BM611" s="95"/>
      <c r="BN611" s="95"/>
      <c r="BO611" s="95"/>
      <c r="BP611" s="95"/>
      <c r="BQ611" s="95"/>
      <c r="BR611" s="95"/>
      <c r="BS611" s="95"/>
      <c r="BT611" s="95"/>
      <c r="BU611" s="95"/>
      <c r="BV611" s="95"/>
      <c r="BW611" s="95"/>
      <c r="BX611" s="95"/>
      <c r="BY611" s="95"/>
      <c r="BZ611" s="95"/>
      <c r="CA611" s="95"/>
      <c r="CB611" s="95"/>
      <c r="CC611" s="95"/>
      <c r="CD611" s="95"/>
      <c r="CE611" s="95"/>
      <c r="CF611" s="95"/>
      <c r="CG611" s="95"/>
      <c r="CH611" s="95"/>
      <c r="CI611" s="95"/>
      <c r="CJ611" s="95"/>
      <c r="CK611" s="95"/>
      <c r="CL611" s="95"/>
    </row>
    <row r="612" spans="15:90" x14ac:dyDescent="0.25"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5"/>
      <c r="BL612" s="95"/>
      <c r="BM612" s="95"/>
      <c r="BN612" s="95"/>
      <c r="BO612" s="95"/>
      <c r="BP612" s="95"/>
      <c r="BQ612" s="95"/>
      <c r="BR612" s="95"/>
      <c r="BS612" s="95"/>
      <c r="BT612" s="95"/>
      <c r="BU612" s="95"/>
      <c r="BV612" s="95"/>
      <c r="BW612" s="95"/>
      <c r="BX612" s="95"/>
      <c r="BY612" s="95"/>
      <c r="BZ612" s="95"/>
      <c r="CA612" s="95"/>
      <c r="CB612" s="95"/>
      <c r="CC612" s="95"/>
      <c r="CD612" s="95"/>
      <c r="CE612" s="95"/>
      <c r="CF612" s="95"/>
      <c r="CG612" s="95"/>
      <c r="CH612" s="95"/>
      <c r="CI612" s="95"/>
      <c r="CJ612" s="95"/>
      <c r="CK612" s="95"/>
      <c r="CL612" s="95"/>
    </row>
    <row r="613" spans="15:90" x14ac:dyDescent="0.25"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5"/>
      <c r="BL613" s="95"/>
      <c r="BM613" s="95"/>
      <c r="BN613" s="95"/>
      <c r="BO613" s="95"/>
      <c r="BP613" s="95"/>
      <c r="BQ613" s="95"/>
      <c r="BR613" s="95"/>
      <c r="BS613" s="95"/>
      <c r="BT613" s="95"/>
      <c r="BU613" s="95"/>
      <c r="BV613" s="95"/>
      <c r="BW613" s="95"/>
      <c r="BX613" s="95"/>
      <c r="BY613" s="95"/>
      <c r="BZ613" s="95"/>
      <c r="CA613" s="95"/>
      <c r="CB613" s="95"/>
      <c r="CC613" s="95"/>
      <c r="CD613" s="95"/>
      <c r="CE613" s="95"/>
      <c r="CF613" s="95"/>
      <c r="CG613" s="95"/>
      <c r="CH613" s="95"/>
      <c r="CI613" s="95"/>
      <c r="CJ613" s="95"/>
      <c r="CK613" s="95"/>
      <c r="CL613" s="95"/>
    </row>
    <row r="614" spans="15:90" x14ac:dyDescent="0.25"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5"/>
      <c r="BL614" s="95"/>
      <c r="BM614" s="95"/>
      <c r="BN614" s="95"/>
      <c r="BO614" s="95"/>
      <c r="BP614" s="95"/>
      <c r="BQ614" s="95"/>
      <c r="BR614" s="95"/>
      <c r="BS614" s="95"/>
      <c r="BT614" s="95"/>
      <c r="BU614" s="95"/>
      <c r="BV614" s="95"/>
      <c r="BW614" s="95"/>
      <c r="BX614" s="95"/>
      <c r="BY614" s="95"/>
      <c r="BZ614" s="95"/>
      <c r="CA614" s="95"/>
      <c r="CB614" s="95"/>
      <c r="CC614" s="95"/>
      <c r="CD614" s="95"/>
      <c r="CE614" s="95"/>
      <c r="CF614" s="95"/>
      <c r="CG614" s="95"/>
      <c r="CH614" s="95"/>
      <c r="CI614" s="95"/>
      <c r="CJ614" s="95"/>
      <c r="CK614" s="95"/>
      <c r="CL614" s="95"/>
    </row>
    <row r="615" spans="15:90" x14ac:dyDescent="0.25"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5"/>
      <c r="BL615" s="95"/>
      <c r="BM615" s="95"/>
      <c r="BN615" s="95"/>
      <c r="BO615" s="95"/>
      <c r="BP615" s="95"/>
      <c r="BQ615" s="95"/>
      <c r="BR615" s="95"/>
      <c r="BS615" s="95"/>
      <c r="BT615" s="95"/>
      <c r="BU615" s="95"/>
      <c r="BV615" s="95"/>
      <c r="BW615" s="95"/>
      <c r="BX615" s="95"/>
      <c r="BY615" s="95"/>
      <c r="BZ615" s="95"/>
      <c r="CA615" s="95"/>
      <c r="CB615" s="95"/>
      <c r="CC615" s="95"/>
      <c r="CD615" s="95"/>
      <c r="CE615" s="95"/>
      <c r="CF615" s="95"/>
      <c r="CG615" s="95"/>
      <c r="CH615" s="95"/>
      <c r="CI615" s="95"/>
      <c r="CJ615" s="95"/>
      <c r="CK615" s="95"/>
      <c r="CL615" s="95"/>
    </row>
    <row r="616" spans="15:90" x14ac:dyDescent="0.25"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5"/>
      <c r="BL616" s="95"/>
      <c r="BM616" s="95"/>
      <c r="BN616" s="95"/>
      <c r="BO616" s="95"/>
      <c r="BP616" s="95"/>
      <c r="BQ616" s="95"/>
      <c r="BR616" s="95"/>
      <c r="BS616" s="95"/>
      <c r="BT616" s="95"/>
      <c r="BU616" s="95"/>
      <c r="BV616" s="95"/>
      <c r="BW616" s="95"/>
      <c r="BX616" s="95"/>
      <c r="BY616" s="95"/>
      <c r="BZ616" s="95"/>
      <c r="CA616" s="95"/>
      <c r="CB616" s="95"/>
      <c r="CC616" s="95"/>
      <c r="CD616" s="95"/>
      <c r="CE616" s="95"/>
      <c r="CF616" s="95"/>
      <c r="CG616" s="95"/>
      <c r="CH616" s="95"/>
      <c r="CI616" s="95"/>
      <c r="CJ616" s="95"/>
      <c r="CK616" s="95"/>
      <c r="CL616" s="95"/>
    </row>
    <row r="617" spans="15:90" x14ac:dyDescent="0.25"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5"/>
      <c r="BL617" s="95"/>
      <c r="BM617" s="95"/>
      <c r="BN617" s="95"/>
      <c r="BO617" s="95"/>
      <c r="BP617" s="95"/>
      <c r="BQ617" s="95"/>
      <c r="BR617" s="95"/>
      <c r="BS617" s="95"/>
      <c r="BT617" s="95"/>
      <c r="BU617" s="95"/>
      <c r="BV617" s="95"/>
      <c r="BW617" s="95"/>
      <c r="BX617" s="95"/>
      <c r="BY617" s="95"/>
      <c r="BZ617" s="95"/>
      <c r="CA617" s="95"/>
      <c r="CB617" s="95"/>
      <c r="CC617" s="95"/>
      <c r="CD617" s="95"/>
      <c r="CE617" s="95"/>
      <c r="CF617" s="95"/>
      <c r="CG617" s="95"/>
      <c r="CH617" s="95"/>
      <c r="CI617" s="95"/>
      <c r="CJ617" s="95"/>
      <c r="CK617" s="95"/>
      <c r="CL617" s="95"/>
    </row>
    <row r="618" spans="15:90" x14ac:dyDescent="0.25"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5"/>
      <c r="BL618" s="95"/>
      <c r="BM618" s="95"/>
      <c r="BN618" s="95"/>
      <c r="BO618" s="95"/>
      <c r="BP618" s="95"/>
      <c r="BQ618" s="95"/>
      <c r="BR618" s="95"/>
      <c r="BS618" s="95"/>
      <c r="BT618" s="95"/>
      <c r="BU618" s="95"/>
      <c r="BV618" s="95"/>
      <c r="BW618" s="95"/>
      <c r="BX618" s="95"/>
      <c r="BY618" s="95"/>
      <c r="BZ618" s="95"/>
      <c r="CA618" s="95"/>
      <c r="CB618" s="95"/>
      <c r="CC618" s="95"/>
      <c r="CD618" s="95"/>
      <c r="CE618" s="95"/>
      <c r="CF618" s="95"/>
      <c r="CG618" s="95"/>
      <c r="CH618" s="95"/>
      <c r="CI618" s="95"/>
      <c r="CJ618" s="95"/>
      <c r="CK618" s="95"/>
      <c r="CL618" s="95"/>
    </row>
    <row r="619" spans="15:90" x14ac:dyDescent="0.25"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5"/>
      <c r="BL619" s="95"/>
      <c r="BM619" s="95"/>
      <c r="BN619" s="95"/>
      <c r="BO619" s="95"/>
      <c r="BP619" s="95"/>
      <c r="BQ619" s="95"/>
      <c r="BR619" s="95"/>
      <c r="BS619" s="95"/>
      <c r="BT619" s="95"/>
      <c r="BU619" s="95"/>
      <c r="BV619" s="95"/>
      <c r="BW619" s="95"/>
      <c r="BX619" s="95"/>
      <c r="BY619" s="95"/>
      <c r="BZ619" s="95"/>
      <c r="CA619" s="95"/>
      <c r="CB619" s="95"/>
      <c r="CC619" s="95"/>
      <c r="CD619" s="95"/>
      <c r="CE619" s="95"/>
      <c r="CF619" s="95"/>
      <c r="CG619" s="95"/>
      <c r="CH619" s="95"/>
      <c r="CI619" s="95"/>
      <c r="CJ619" s="95"/>
      <c r="CK619" s="95"/>
      <c r="CL619" s="95"/>
    </row>
    <row r="620" spans="15:90" x14ac:dyDescent="0.25"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5"/>
      <c r="BL620" s="95"/>
      <c r="BM620" s="95"/>
      <c r="BN620" s="95"/>
      <c r="BO620" s="95"/>
      <c r="BP620" s="95"/>
      <c r="BQ620" s="95"/>
      <c r="BR620" s="95"/>
      <c r="BS620" s="95"/>
      <c r="BT620" s="95"/>
      <c r="BU620" s="95"/>
      <c r="BV620" s="95"/>
      <c r="BW620" s="95"/>
      <c r="BX620" s="95"/>
      <c r="BY620" s="95"/>
      <c r="BZ620" s="95"/>
      <c r="CA620" s="95"/>
      <c r="CB620" s="95"/>
      <c r="CC620" s="95"/>
      <c r="CD620" s="95"/>
      <c r="CE620" s="95"/>
      <c r="CF620" s="95"/>
      <c r="CG620" s="95"/>
      <c r="CH620" s="95"/>
      <c r="CI620" s="95"/>
      <c r="CJ620" s="95"/>
      <c r="CK620" s="95"/>
      <c r="CL620" s="95"/>
    </row>
    <row r="621" spans="15:90" x14ac:dyDescent="0.25"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5"/>
      <c r="BL621" s="95"/>
      <c r="BM621" s="95"/>
      <c r="BN621" s="95"/>
      <c r="BO621" s="95"/>
      <c r="BP621" s="95"/>
      <c r="BQ621" s="95"/>
      <c r="BR621" s="95"/>
      <c r="BS621" s="95"/>
      <c r="BT621" s="95"/>
      <c r="BU621" s="95"/>
      <c r="BV621" s="95"/>
      <c r="BW621" s="95"/>
      <c r="BX621" s="95"/>
      <c r="BY621" s="95"/>
      <c r="BZ621" s="95"/>
      <c r="CA621" s="95"/>
      <c r="CB621" s="95"/>
      <c r="CC621" s="95"/>
      <c r="CD621" s="95"/>
      <c r="CE621" s="95"/>
      <c r="CF621" s="95"/>
      <c r="CG621" s="95"/>
      <c r="CH621" s="95"/>
      <c r="CI621" s="95"/>
      <c r="CJ621" s="95"/>
      <c r="CK621" s="95"/>
      <c r="CL621" s="95"/>
    </row>
    <row r="622" spans="15:90" x14ac:dyDescent="0.25"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5"/>
      <c r="BL622" s="95"/>
      <c r="BM622" s="95"/>
      <c r="BN622" s="95"/>
      <c r="BO622" s="95"/>
      <c r="BP622" s="95"/>
      <c r="BQ622" s="95"/>
      <c r="BR622" s="95"/>
      <c r="BS622" s="95"/>
      <c r="BT622" s="95"/>
      <c r="BU622" s="95"/>
      <c r="BV622" s="95"/>
      <c r="BW622" s="95"/>
      <c r="BX622" s="95"/>
      <c r="BY622" s="95"/>
      <c r="BZ622" s="95"/>
      <c r="CA622" s="95"/>
      <c r="CB622" s="95"/>
      <c r="CC622" s="95"/>
      <c r="CD622" s="95"/>
      <c r="CE622" s="95"/>
      <c r="CF622" s="95"/>
      <c r="CG622" s="95"/>
      <c r="CH622" s="95"/>
      <c r="CI622" s="95"/>
      <c r="CJ622" s="95"/>
      <c r="CK622" s="95"/>
      <c r="CL622" s="95"/>
    </row>
    <row r="623" spans="15:90" x14ac:dyDescent="0.25"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5"/>
      <c r="BL623" s="95"/>
      <c r="BM623" s="95"/>
      <c r="BN623" s="95"/>
      <c r="BO623" s="95"/>
      <c r="BP623" s="95"/>
      <c r="BQ623" s="95"/>
      <c r="BR623" s="95"/>
      <c r="BS623" s="95"/>
      <c r="BT623" s="95"/>
      <c r="BU623" s="95"/>
      <c r="BV623" s="95"/>
      <c r="BW623" s="95"/>
      <c r="BX623" s="95"/>
      <c r="BY623" s="95"/>
      <c r="BZ623" s="95"/>
      <c r="CA623" s="95"/>
      <c r="CB623" s="95"/>
      <c r="CC623" s="95"/>
      <c r="CD623" s="95"/>
      <c r="CE623" s="95"/>
      <c r="CF623" s="95"/>
      <c r="CG623" s="95"/>
      <c r="CH623" s="95"/>
      <c r="CI623" s="95"/>
      <c r="CJ623" s="95"/>
      <c r="CK623" s="95"/>
      <c r="CL623" s="95"/>
    </row>
    <row r="624" spans="15:90" x14ac:dyDescent="0.25"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5"/>
      <c r="BL624" s="95"/>
      <c r="BM624" s="95"/>
      <c r="BN624" s="95"/>
      <c r="BO624" s="95"/>
      <c r="BP624" s="95"/>
      <c r="BQ624" s="95"/>
      <c r="BR624" s="95"/>
      <c r="BS624" s="95"/>
      <c r="BT624" s="95"/>
      <c r="BU624" s="95"/>
      <c r="BV624" s="95"/>
      <c r="BW624" s="95"/>
      <c r="BX624" s="95"/>
      <c r="BY624" s="95"/>
      <c r="BZ624" s="95"/>
      <c r="CA624" s="95"/>
      <c r="CB624" s="95"/>
      <c r="CC624" s="95"/>
      <c r="CD624" s="95"/>
      <c r="CE624" s="95"/>
      <c r="CF624" s="95"/>
      <c r="CG624" s="95"/>
      <c r="CH624" s="95"/>
      <c r="CI624" s="95"/>
      <c r="CJ624" s="95"/>
      <c r="CK624" s="95"/>
      <c r="CL624" s="95"/>
    </row>
    <row r="625" spans="15:90" x14ac:dyDescent="0.25"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5"/>
      <c r="BL625" s="95"/>
      <c r="BM625" s="95"/>
      <c r="BN625" s="95"/>
      <c r="BO625" s="95"/>
      <c r="BP625" s="95"/>
      <c r="BQ625" s="95"/>
      <c r="BR625" s="95"/>
      <c r="BS625" s="95"/>
      <c r="BT625" s="95"/>
      <c r="BU625" s="95"/>
      <c r="BV625" s="95"/>
      <c r="BW625" s="95"/>
      <c r="BX625" s="95"/>
      <c r="BY625" s="95"/>
      <c r="BZ625" s="95"/>
      <c r="CA625" s="95"/>
      <c r="CB625" s="95"/>
      <c r="CC625" s="95"/>
      <c r="CD625" s="95"/>
      <c r="CE625" s="95"/>
      <c r="CF625" s="95"/>
      <c r="CG625" s="95"/>
      <c r="CH625" s="95"/>
      <c r="CI625" s="95"/>
      <c r="CJ625" s="95"/>
      <c r="CK625" s="95"/>
      <c r="CL625" s="95"/>
    </row>
    <row r="626" spans="15:90" x14ac:dyDescent="0.25"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5"/>
      <c r="BL626" s="95"/>
      <c r="BM626" s="95"/>
      <c r="BN626" s="95"/>
      <c r="BO626" s="95"/>
      <c r="BP626" s="95"/>
      <c r="BQ626" s="95"/>
      <c r="BR626" s="95"/>
      <c r="BS626" s="95"/>
      <c r="BT626" s="95"/>
      <c r="BU626" s="95"/>
      <c r="BV626" s="95"/>
      <c r="BW626" s="95"/>
      <c r="BX626" s="95"/>
      <c r="BY626" s="95"/>
      <c r="BZ626" s="95"/>
      <c r="CA626" s="95"/>
      <c r="CB626" s="95"/>
      <c r="CC626" s="95"/>
      <c r="CD626" s="95"/>
      <c r="CE626" s="95"/>
      <c r="CF626" s="95"/>
      <c r="CG626" s="95"/>
      <c r="CH626" s="95"/>
      <c r="CI626" s="95"/>
      <c r="CJ626" s="95"/>
      <c r="CK626" s="95"/>
      <c r="CL626" s="95"/>
    </row>
    <row r="627" spans="15:90" x14ac:dyDescent="0.25"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5"/>
      <c r="BL627" s="95"/>
      <c r="BM627" s="95"/>
      <c r="BN627" s="95"/>
      <c r="BO627" s="95"/>
      <c r="BP627" s="95"/>
      <c r="BQ627" s="95"/>
      <c r="BR627" s="95"/>
      <c r="BS627" s="95"/>
      <c r="BT627" s="95"/>
      <c r="BU627" s="95"/>
      <c r="BV627" s="95"/>
      <c r="BW627" s="95"/>
      <c r="BX627" s="95"/>
      <c r="BY627" s="95"/>
      <c r="BZ627" s="95"/>
      <c r="CA627" s="95"/>
      <c r="CB627" s="95"/>
      <c r="CC627" s="95"/>
      <c r="CD627" s="95"/>
      <c r="CE627" s="95"/>
      <c r="CF627" s="95"/>
      <c r="CG627" s="95"/>
      <c r="CH627" s="95"/>
      <c r="CI627" s="95"/>
      <c r="CJ627" s="95"/>
      <c r="CK627" s="95"/>
      <c r="CL627" s="95"/>
    </row>
    <row r="628" spans="15:90" x14ac:dyDescent="0.25"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5"/>
      <c r="BL628" s="95"/>
      <c r="BM628" s="95"/>
      <c r="BN628" s="95"/>
      <c r="BO628" s="95"/>
      <c r="BP628" s="95"/>
      <c r="BQ628" s="95"/>
      <c r="BR628" s="95"/>
      <c r="BS628" s="95"/>
      <c r="BT628" s="95"/>
      <c r="BU628" s="95"/>
      <c r="BV628" s="95"/>
      <c r="BW628" s="95"/>
      <c r="BX628" s="95"/>
      <c r="BY628" s="95"/>
      <c r="BZ628" s="95"/>
      <c r="CA628" s="95"/>
      <c r="CB628" s="95"/>
      <c r="CC628" s="95"/>
      <c r="CD628" s="95"/>
      <c r="CE628" s="95"/>
      <c r="CF628" s="95"/>
      <c r="CG628" s="95"/>
      <c r="CH628" s="95"/>
      <c r="CI628" s="95"/>
      <c r="CJ628" s="95"/>
      <c r="CK628" s="95"/>
      <c r="CL628" s="95"/>
    </row>
    <row r="629" spans="15:90" x14ac:dyDescent="0.25"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5"/>
      <c r="BL629" s="95"/>
      <c r="BM629" s="95"/>
      <c r="BN629" s="95"/>
      <c r="BO629" s="95"/>
      <c r="BP629" s="95"/>
      <c r="BQ629" s="95"/>
      <c r="BR629" s="95"/>
      <c r="BS629" s="95"/>
      <c r="BT629" s="95"/>
      <c r="BU629" s="95"/>
      <c r="BV629" s="95"/>
      <c r="BW629" s="95"/>
      <c r="BX629" s="95"/>
      <c r="BY629" s="95"/>
      <c r="BZ629" s="95"/>
      <c r="CA629" s="95"/>
      <c r="CB629" s="95"/>
      <c r="CC629" s="95"/>
      <c r="CD629" s="95"/>
      <c r="CE629" s="95"/>
      <c r="CF629" s="95"/>
      <c r="CG629" s="95"/>
      <c r="CH629" s="95"/>
      <c r="CI629" s="95"/>
      <c r="CJ629" s="95"/>
      <c r="CK629" s="95"/>
      <c r="CL629" s="95"/>
    </row>
    <row r="630" spans="15:90" x14ac:dyDescent="0.25"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5"/>
      <c r="BL630" s="95"/>
      <c r="BM630" s="95"/>
      <c r="BN630" s="95"/>
      <c r="BO630" s="95"/>
      <c r="BP630" s="95"/>
      <c r="BQ630" s="95"/>
      <c r="BR630" s="95"/>
      <c r="BS630" s="95"/>
      <c r="BT630" s="95"/>
      <c r="BU630" s="95"/>
      <c r="BV630" s="95"/>
      <c r="BW630" s="95"/>
      <c r="BX630" s="95"/>
      <c r="BY630" s="95"/>
      <c r="BZ630" s="95"/>
      <c r="CA630" s="95"/>
      <c r="CB630" s="95"/>
      <c r="CC630" s="95"/>
      <c r="CD630" s="95"/>
      <c r="CE630" s="95"/>
      <c r="CF630" s="95"/>
      <c r="CG630" s="95"/>
      <c r="CH630" s="95"/>
      <c r="CI630" s="95"/>
      <c r="CJ630" s="95"/>
      <c r="CK630" s="95"/>
      <c r="CL630" s="95"/>
    </row>
    <row r="631" spans="15:90" x14ac:dyDescent="0.25"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5"/>
      <c r="BL631" s="95"/>
      <c r="BM631" s="95"/>
      <c r="BN631" s="95"/>
      <c r="BO631" s="95"/>
      <c r="BP631" s="95"/>
      <c r="BQ631" s="95"/>
      <c r="BR631" s="95"/>
      <c r="BS631" s="95"/>
      <c r="BT631" s="95"/>
      <c r="BU631" s="95"/>
      <c r="BV631" s="95"/>
      <c r="BW631" s="95"/>
      <c r="BX631" s="95"/>
      <c r="BY631" s="95"/>
      <c r="BZ631" s="95"/>
      <c r="CA631" s="95"/>
      <c r="CB631" s="95"/>
      <c r="CC631" s="95"/>
      <c r="CD631" s="95"/>
      <c r="CE631" s="95"/>
      <c r="CF631" s="95"/>
      <c r="CG631" s="95"/>
      <c r="CH631" s="95"/>
      <c r="CI631" s="95"/>
      <c r="CJ631" s="95"/>
      <c r="CK631" s="95"/>
      <c r="CL631" s="95"/>
    </row>
    <row r="632" spans="15:90" x14ac:dyDescent="0.25"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5"/>
      <c r="BL632" s="95"/>
      <c r="BM632" s="95"/>
      <c r="BN632" s="95"/>
      <c r="BO632" s="95"/>
      <c r="BP632" s="95"/>
      <c r="BQ632" s="95"/>
      <c r="BR632" s="95"/>
      <c r="BS632" s="95"/>
      <c r="BT632" s="95"/>
      <c r="BU632" s="95"/>
      <c r="BV632" s="95"/>
      <c r="BW632" s="95"/>
      <c r="BX632" s="95"/>
      <c r="BY632" s="95"/>
      <c r="BZ632" s="95"/>
      <c r="CA632" s="95"/>
      <c r="CB632" s="95"/>
      <c r="CC632" s="95"/>
      <c r="CD632" s="95"/>
      <c r="CE632" s="95"/>
      <c r="CF632" s="95"/>
      <c r="CG632" s="95"/>
      <c r="CH632" s="95"/>
      <c r="CI632" s="95"/>
      <c r="CJ632" s="95"/>
      <c r="CK632" s="95"/>
      <c r="CL632" s="95"/>
    </row>
    <row r="633" spans="15:90" x14ac:dyDescent="0.25"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5"/>
      <c r="BL633" s="95"/>
      <c r="BM633" s="95"/>
      <c r="BN633" s="95"/>
      <c r="BO633" s="95"/>
      <c r="BP633" s="95"/>
      <c r="BQ633" s="95"/>
      <c r="BR633" s="95"/>
      <c r="BS633" s="95"/>
      <c r="BT633" s="95"/>
      <c r="BU633" s="95"/>
      <c r="BV633" s="95"/>
      <c r="BW633" s="95"/>
      <c r="BX633" s="95"/>
      <c r="BY633" s="95"/>
      <c r="BZ633" s="95"/>
      <c r="CA633" s="95"/>
      <c r="CB633" s="95"/>
      <c r="CC633" s="95"/>
      <c r="CD633" s="95"/>
      <c r="CE633" s="95"/>
      <c r="CF633" s="95"/>
      <c r="CG633" s="95"/>
      <c r="CH633" s="95"/>
      <c r="CI633" s="95"/>
      <c r="CJ633" s="95"/>
      <c r="CK633" s="95"/>
      <c r="CL633" s="95"/>
    </row>
    <row r="634" spans="15:90" x14ac:dyDescent="0.25"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5"/>
      <c r="BL634" s="95"/>
      <c r="BM634" s="95"/>
      <c r="BN634" s="95"/>
      <c r="BO634" s="95"/>
      <c r="BP634" s="95"/>
      <c r="BQ634" s="95"/>
      <c r="BR634" s="95"/>
      <c r="BS634" s="95"/>
      <c r="BT634" s="95"/>
      <c r="BU634" s="95"/>
      <c r="BV634" s="95"/>
      <c r="BW634" s="95"/>
      <c r="BX634" s="95"/>
      <c r="BY634" s="95"/>
      <c r="BZ634" s="95"/>
      <c r="CA634" s="95"/>
      <c r="CB634" s="95"/>
      <c r="CC634" s="95"/>
      <c r="CD634" s="95"/>
      <c r="CE634" s="95"/>
      <c r="CF634" s="95"/>
      <c r="CG634" s="95"/>
      <c r="CH634" s="95"/>
      <c r="CI634" s="95"/>
      <c r="CJ634" s="95"/>
      <c r="CK634" s="95"/>
      <c r="CL634" s="95"/>
    </row>
    <row r="635" spans="15:90" x14ac:dyDescent="0.25"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5"/>
      <c r="BL635" s="95"/>
      <c r="BM635" s="95"/>
      <c r="BN635" s="95"/>
      <c r="BO635" s="95"/>
      <c r="BP635" s="95"/>
      <c r="BQ635" s="95"/>
      <c r="BR635" s="95"/>
      <c r="BS635" s="95"/>
      <c r="BT635" s="95"/>
      <c r="BU635" s="95"/>
      <c r="BV635" s="95"/>
      <c r="BW635" s="95"/>
      <c r="BX635" s="95"/>
      <c r="BY635" s="95"/>
      <c r="BZ635" s="95"/>
      <c r="CA635" s="95"/>
      <c r="CB635" s="95"/>
      <c r="CC635" s="95"/>
      <c r="CD635" s="95"/>
      <c r="CE635" s="95"/>
      <c r="CF635" s="95"/>
      <c r="CG635" s="95"/>
      <c r="CH635" s="95"/>
      <c r="CI635" s="95"/>
      <c r="CJ635" s="95"/>
      <c r="CK635" s="95"/>
      <c r="CL635" s="95"/>
    </row>
    <row r="636" spans="15:90" x14ac:dyDescent="0.25"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5"/>
      <c r="BL636" s="95"/>
      <c r="BM636" s="95"/>
      <c r="BN636" s="95"/>
      <c r="BO636" s="95"/>
      <c r="BP636" s="95"/>
      <c r="BQ636" s="95"/>
      <c r="BR636" s="95"/>
      <c r="BS636" s="95"/>
      <c r="BT636" s="95"/>
      <c r="BU636" s="95"/>
      <c r="BV636" s="95"/>
      <c r="BW636" s="95"/>
      <c r="BX636" s="95"/>
      <c r="BY636" s="95"/>
      <c r="BZ636" s="95"/>
      <c r="CA636" s="95"/>
      <c r="CB636" s="95"/>
      <c r="CC636" s="95"/>
      <c r="CD636" s="95"/>
      <c r="CE636" s="95"/>
      <c r="CF636" s="95"/>
      <c r="CG636" s="95"/>
      <c r="CH636" s="95"/>
      <c r="CI636" s="95"/>
      <c r="CJ636" s="95"/>
      <c r="CK636" s="95"/>
      <c r="CL636" s="95"/>
    </row>
    <row r="637" spans="15:90" x14ac:dyDescent="0.25"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5"/>
      <c r="BL637" s="95"/>
      <c r="BM637" s="95"/>
      <c r="BN637" s="95"/>
      <c r="BO637" s="95"/>
      <c r="BP637" s="95"/>
      <c r="BQ637" s="95"/>
      <c r="BR637" s="95"/>
      <c r="BS637" s="95"/>
      <c r="BT637" s="95"/>
      <c r="BU637" s="95"/>
      <c r="BV637" s="95"/>
      <c r="BW637" s="95"/>
      <c r="BX637" s="95"/>
      <c r="BY637" s="95"/>
      <c r="BZ637" s="95"/>
      <c r="CA637" s="95"/>
      <c r="CB637" s="95"/>
      <c r="CC637" s="95"/>
      <c r="CD637" s="95"/>
      <c r="CE637" s="95"/>
      <c r="CF637" s="95"/>
      <c r="CG637" s="95"/>
      <c r="CH637" s="95"/>
      <c r="CI637" s="95"/>
      <c r="CJ637" s="95"/>
      <c r="CK637" s="95"/>
      <c r="CL637" s="95"/>
    </row>
    <row r="638" spans="15:90" x14ac:dyDescent="0.25"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5"/>
      <c r="BL638" s="95"/>
      <c r="BM638" s="95"/>
      <c r="BN638" s="95"/>
      <c r="BO638" s="95"/>
      <c r="BP638" s="95"/>
      <c r="BQ638" s="95"/>
      <c r="BR638" s="95"/>
      <c r="BS638" s="95"/>
      <c r="BT638" s="95"/>
      <c r="BU638" s="95"/>
      <c r="BV638" s="95"/>
      <c r="BW638" s="95"/>
      <c r="BX638" s="95"/>
      <c r="BY638" s="95"/>
      <c r="BZ638" s="95"/>
      <c r="CA638" s="95"/>
      <c r="CB638" s="95"/>
      <c r="CC638" s="95"/>
      <c r="CD638" s="95"/>
      <c r="CE638" s="95"/>
      <c r="CF638" s="95"/>
      <c r="CG638" s="95"/>
      <c r="CH638" s="95"/>
      <c r="CI638" s="95"/>
      <c r="CJ638" s="95"/>
      <c r="CK638" s="95"/>
      <c r="CL638" s="95"/>
    </row>
    <row r="639" spans="15:90" x14ac:dyDescent="0.25"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5"/>
      <c r="BL639" s="95"/>
      <c r="BM639" s="95"/>
      <c r="BN639" s="95"/>
      <c r="BO639" s="95"/>
      <c r="BP639" s="95"/>
      <c r="BQ639" s="95"/>
      <c r="BR639" s="95"/>
      <c r="BS639" s="95"/>
      <c r="BT639" s="95"/>
      <c r="BU639" s="95"/>
      <c r="BV639" s="95"/>
      <c r="BW639" s="95"/>
      <c r="BX639" s="95"/>
      <c r="BY639" s="95"/>
      <c r="BZ639" s="95"/>
      <c r="CA639" s="95"/>
      <c r="CB639" s="95"/>
      <c r="CC639" s="95"/>
      <c r="CD639" s="95"/>
      <c r="CE639" s="95"/>
      <c r="CF639" s="95"/>
      <c r="CG639" s="95"/>
      <c r="CH639" s="95"/>
      <c r="CI639" s="95"/>
      <c r="CJ639" s="95"/>
      <c r="CK639" s="95"/>
      <c r="CL639" s="95"/>
    </row>
    <row r="640" spans="15:90" x14ac:dyDescent="0.25"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5"/>
      <c r="BL640" s="95"/>
      <c r="BM640" s="95"/>
      <c r="BN640" s="95"/>
      <c r="BO640" s="95"/>
      <c r="BP640" s="95"/>
      <c r="BQ640" s="95"/>
      <c r="BR640" s="95"/>
      <c r="BS640" s="95"/>
      <c r="BT640" s="95"/>
      <c r="BU640" s="95"/>
      <c r="BV640" s="95"/>
      <c r="BW640" s="95"/>
      <c r="BX640" s="95"/>
      <c r="BY640" s="95"/>
      <c r="BZ640" s="95"/>
      <c r="CA640" s="95"/>
      <c r="CB640" s="95"/>
      <c r="CC640" s="95"/>
      <c r="CD640" s="95"/>
      <c r="CE640" s="95"/>
      <c r="CF640" s="95"/>
      <c r="CG640" s="95"/>
      <c r="CH640" s="95"/>
      <c r="CI640" s="95"/>
      <c r="CJ640" s="95"/>
      <c r="CK640" s="95"/>
      <c r="CL640" s="95"/>
    </row>
    <row r="641" spans="15:90" x14ac:dyDescent="0.25"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5"/>
      <c r="BL641" s="95"/>
      <c r="BM641" s="95"/>
      <c r="BN641" s="95"/>
      <c r="BO641" s="95"/>
      <c r="BP641" s="95"/>
      <c r="BQ641" s="95"/>
      <c r="BR641" s="95"/>
      <c r="BS641" s="95"/>
      <c r="BT641" s="95"/>
      <c r="BU641" s="95"/>
      <c r="BV641" s="95"/>
      <c r="BW641" s="95"/>
      <c r="BX641" s="95"/>
      <c r="BY641" s="95"/>
      <c r="BZ641" s="95"/>
      <c r="CA641" s="95"/>
      <c r="CB641" s="95"/>
      <c r="CC641" s="95"/>
      <c r="CD641" s="95"/>
      <c r="CE641" s="95"/>
      <c r="CF641" s="95"/>
      <c r="CG641" s="95"/>
      <c r="CH641" s="95"/>
      <c r="CI641" s="95"/>
      <c r="CJ641" s="95"/>
      <c r="CK641" s="95"/>
      <c r="CL641" s="95"/>
    </row>
    <row r="642" spans="15:90" x14ac:dyDescent="0.25"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5"/>
      <c r="BL642" s="95"/>
      <c r="BM642" s="95"/>
      <c r="BN642" s="95"/>
      <c r="BO642" s="95"/>
      <c r="BP642" s="95"/>
      <c r="BQ642" s="95"/>
      <c r="BR642" s="95"/>
      <c r="BS642" s="95"/>
      <c r="BT642" s="95"/>
      <c r="BU642" s="95"/>
      <c r="BV642" s="95"/>
      <c r="BW642" s="95"/>
      <c r="BX642" s="95"/>
      <c r="BY642" s="95"/>
      <c r="BZ642" s="95"/>
      <c r="CA642" s="95"/>
      <c r="CB642" s="95"/>
      <c r="CC642" s="95"/>
      <c r="CD642" s="95"/>
      <c r="CE642" s="95"/>
      <c r="CF642" s="95"/>
      <c r="CG642" s="95"/>
      <c r="CH642" s="95"/>
      <c r="CI642" s="95"/>
      <c r="CJ642" s="95"/>
      <c r="CK642" s="95"/>
      <c r="CL642" s="95"/>
    </row>
    <row r="643" spans="15:90" x14ac:dyDescent="0.25"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5"/>
      <c r="BL643" s="95"/>
      <c r="BM643" s="95"/>
      <c r="BN643" s="95"/>
      <c r="BO643" s="95"/>
      <c r="BP643" s="95"/>
      <c r="BQ643" s="95"/>
      <c r="BR643" s="95"/>
      <c r="BS643" s="95"/>
      <c r="BT643" s="95"/>
      <c r="BU643" s="95"/>
      <c r="BV643" s="95"/>
      <c r="BW643" s="95"/>
      <c r="BX643" s="95"/>
      <c r="BY643" s="95"/>
      <c r="BZ643" s="95"/>
      <c r="CA643" s="95"/>
      <c r="CB643" s="95"/>
      <c r="CC643" s="95"/>
      <c r="CD643" s="95"/>
      <c r="CE643" s="95"/>
      <c r="CF643" s="95"/>
      <c r="CG643" s="95"/>
      <c r="CH643" s="95"/>
      <c r="CI643" s="95"/>
      <c r="CJ643" s="95"/>
      <c r="CK643" s="95"/>
      <c r="CL643" s="95"/>
    </row>
    <row r="644" spans="15:90" x14ac:dyDescent="0.25"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5"/>
      <c r="BL644" s="95"/>
      <c r="BM644" s="95"/>
      <c r="BN644" s="95"/>
      <c r="BO644" s="95"/>
      <c r="BP644" s="95"/>
      <c r="BQ644" s="95"/>
      <c r="BR644" s="95"/>
      <c r="BS644" s="95"/>
      <c r="BT644" s="95"/>
      <c r="BU644" s="95"/>
      <c r="BV644" s="95"/>
      <c r="BW644" s="95"/>
      <c r="BX644" s="95"/>
      <c r="BY644" s="95"/>
      <c r="BZ644" s="95"/>
      <c r="CA644" s="95"/>
      <c r="CB644" s="95"/>
      <c r="CC644" s="95"/>
      <c r="CD644" s="95"/>
      <c r="CE644" s="95"/>
      <c r="CF644" s="95"/>
      <c r="CG644" s="95"/>
      <c r="CH644" s="95"/>
      <c r="CI644" s="95"/>
      <c r="CJ644" s="95"/>
      <c r="CK644" s="95"/>
      <c r="CL644" s="95"/>
    </row>
    <row r="645" spans="15:90" x14ac:dyDescent="0.25"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5"/>
      <c r="BL645" s="95"/>
      <c r="BM645" s="95"/>
      <c r="BN645" s="95"/>
      <c r="BO645" s="95"/>
      <c r="BP645" s="95"/>
      <c r="BQ645" s="95"/>
      <c r="BR645" s="95"/>
      <c r="BS645" s="95"/>
      <c r="BT645" s="95"/>
      <c r="BU645" s="95"/>
      <c r="BV645" s="95"/>
      <c r="BW645" s="95"/>
      <c r="BX645" s="95"/>
      <c r="BY645" s="95"/>
      <c r="BZ645" s="95"/>
      <c r="CA645" s="95"/>
      <c r="CB645" s="95"/>
      <c r="CC645" s="95"/>
      <c r="CD645" s="95"/>
      <c r="CE645" s="95"/>
      <c r="CF645" s="95"/>
      <c r="CG645" s="95"/>
      <c r="CH645" s="95"/>
      <c r="CI645" s="95"/>
      <c r="CJ645" s="95"/>
      <c r="CK645" s="95"/>
      <c r="CL645" s="95"/>
    </row>
    <row r="646" spans="15:90" x14ac:dyDescent="0.25"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5"/>
      <c r="BL646" s="95"/>
      <c r="BM646" s="95"/>
      <c r="BN646" s="95"/>
      <c r="BO646" s="95"/>
      <c r="BP646" s="95"/>
      <c r="BQ646" s="95"/>
      <c r="BR646" s="95"/>
      <c r="BS646" s="95"/>
      <c r="BT646" s="95"/>
      <c r="BU646" s="95"/>
      <c r="BV646" s="95"/>
      <c r="BW646" s="95"/>
      <c r="BX646" s="95"/>
      <c r="BY646" s="95"/>
      <c r="BZ646" s="95"/>
      <c r="CA646" s="95"/>
      <c r="CB646" s="95"/>
      <c r="CC646" s="95"/>
      <c r="CD646" s="95"/>
      <c r="CE646" s="95"/>
      <c r="CF646" s="95"/>
      <c r="CG646" s="95"/>
      <c r="CH646" s="95"/>
      <c r="CI646" s="95"/>
      <c r="CJ646" s="95"/>
      <c r="CK646" s="95"/>
      <c r="CL646" s="95"/>
    </row>
    <row r="647" spans="15:90" x14ac:dyDescent="0.25"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5"/>
      <c r="BL647" s="95"/>
      <c r="BM647" s="95"/>
      <c r="BN647" s="95"/>
      <c r="BO647" s="95"/>
      <c r="BP647" s="95"/>
      <c r="BQ647" s="95"/>
      <c r="BR647" s="95"/>
      <c r="BS647" s="95"/>
      <c r="BT647" s="95"/>
      <c r="BU647" s="95"/>
      <c r="BV647" s="95"/>
      <c r="BW647" s="95"/>
      <c r="BX647" s="95"/>
      <c r="BY647" s="95"/>
      <c r="BZ647" s="95"/>
      <c r="CA647" s="95"/>
      <c r="CB647" s="95"/>
      <c r="CC647" s="95"/>
      <c r="CD647" s="95"/>
      <c r="CE647" s="95"/>
      <c r="CF647" s="95"/>
      <c r="CG647" s="95"/>
      <c r="CH647" s="95"/>
      <c r="CI647" s="95"/>
      <c r="CJ647" s="95"/>
      <c r="CK647" s="95"/>
      <c r="CL647" s="95"/>
    </row>
    <row r="648" spans="15:90" x14ac:dyDescent="0.25"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5"/>
      <c r="BL648" s="95"/>
      <c r="BM648" s="95"/>
      <c r="BN648" s="95"/>
      <c r="BO648" s="95"/>
      <c r="BP648" s="95"/>
      <c r="BQ648" s="95"/>
      <c r="BR648" s="95"/>
      <c r="BS648" s="95"/>
      <c r="BT648" s="95"/>
      <c r="BU648" s="95"/>
      <c r="BV648" s="95"/>
      <c r="BW648" s="95"/>
      <c r="BX648" s="95"/>
      <c r="BY648" s="95"/>
      <c r="BZ648" s="95"/>
      <c r="CA648" s="95"/>
      <c r="CB648" s="95"/>
      <c r="CC648" s="95"/>
      <c r="CD648" s="95"/>
      <c r="CE648" s="95"/>
      <c r="CF648" s="95"/>
      <c r="CG648" s="95"/>
      <c r="CH648" s="95"/>
      <c r="CI648" s="95"/>
      <c r="CJ648" s="95"/>
      <c r="CK648" s="95"/>
      <c r="CL648" s="95"/>
    </row>
    <row r="649" spans="15:90" x14ac:dyDescent="0.25"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5"/>
      <c r="BL649" s="95"/>
      <c r="BM649" s="95"/>
      <c r="BN649" s="95"/>
      <c r="BO649" s="95"/>
      <c r="BP649" s="95"/>
      <c r="BQ649" s="95"/>
      <c r="BR649" s="95"/>
      <c r="BS649" s="95"/>
      <c r="BT649" s="95"/>
      <c r="BU649" s="95"/>
      <c r="BV649" s="95"/>
      <c r="BW649" s="95"/>
      <c r="BX649" s="95"/>
      <c r="BY649" s="95"/>
      <c r="BZ649" s="95"/>
      <c r="CA649" s="95"/>
      <c r="CB649" s="95"/>
      <c r="CC649" s="95"/>
      <c r="CD649" s="95"/>
      <c r="CE649" s="95"/>
      <c r="CF649" s="95"/>
      <c r="CG649" s="95"/>
      <c r="CH649" s="95"/>
      <c r="CI649" s="95"/>
      <c r="CJ649" s="95"/>
      <c r="CK649" s="95"/>
      <c r="CL649" s="95"/>
    </row>
    <row r="650" spans="15:90" x14ac:dyDescent="0.25"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5"/>
      <c r="BL650" s="95"/>
      <c r="BM650" s="95"/>
      <c r="BN650" s="95"/>
      <c r="BO650" s="95"/>
      <c r="BP650" s="95"/>
      <c r="BQ650" s="95"/>
      <c r="BR650" s="95"/>
      <c r="BS650" s="95"/>
      <c r="BT650" s="95"/>
      <c r="BU650" s="95"/>
      <c r="BV650" s="95"/>
      <c r="BW650" s="95"/>
      <c r="BX650" s="95"/>
      <c r="BY650" s="95"/>
      <c r="BZ650" s="95"/>
      <c r="CA650" s="95"/>
      <c r="CB650" s="95"/>
      <c r="CC650" s="95"/>
      <c r="CD650" s="95"/>
      <c r="CE650" s="95"/>
      <c r="CF650" s="95"/>
      <c r="CG650" s="95"/>
      <c r="CH650" s="95"/>
      <c r="CI650" s="95"/>
      <c r="CJ650" s="95"/>
      <c r="CK650" s="95"/>
      <c r="CL650" s="95"/>
    </row>
    <row r="651" spans="15:90" x14ac:dyDescent="0.25"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5"/>
      <c r="BL651" s="95"/>
      <c r="BM651" s="95"/>
      <c r="BN651" s="95"/>
      <c r="BO651" s="95"/>
      <c r="BP651" s="95"/>
      <c r="BQ651" s="95"/>
      <c r="BR651" s="95"/>
      <c r="BS651" s="95"/>
      <c r="BT651" s="95"/>
      <c r="BU651" s="95"/>
      <c r="BV651" s="95"/>
      <c r="BW651" s="95"/>
      <c r="BX651" s="95"/>
      <c r="BY651" s="95"/>
      <c r="BZ651" s="95"/>
      <c r="CA651" s="95"/>
      <c r="CB651" s="95"/>
      <c r="CC651" s="95"/>
      <c r="CD651" s="95"/>
      <c r="CE651" s="95"/>
      <c r="CF651" s="95"/>
      <c r="CG651" s="95"/>
      <c r="CH651" s="95"/>
      <c r="CI651" s="95"/>
      <c r="CJ651" s="95"/>
      <c r="CK651" s="95"/>
      <c r="CL651" s="95"/>
    </row>
    <row r="652" spans="15:90" x14ac:dyDescent="0.25"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5"/>
      <c r="BL652" s="95"/>
      <c r="BM652" s="95"/>
      <c r="BN652" s="95"/>
      <c r="BO652" s="95"/>
      <c r="BP652" s="95"/>
      <c r="BQ652" s="95"/>
      <c r="BR652" s="95"/>
      <c r="BS652" s="95"/>
      <c r="BT652" s="95"/>
      <c r="BU652" s="95"/>
      <c r="BV652" s="95"/>
      <c r="BW652" s="95"/>
      <c r="BX652" s="95"/>
      <c r="BY652" s="95"/>
      <c r="BZ652" s="95"/>
      <c r="CA652" s="95"/>
      <c r="CB652" s="95"/>
      <c r="CC652" s="95"/>
      <c r="CD652" s="95"/>
      <c r="CE652" s="95"/>
      <c r="CF652" s="95"/>
      <c r="CG652" s="95"/>
      <c r="CH652" s="95"/>
      <c r="CI652" s="95"/>
      <c r="CJ652" s="95"/>
      <c r="CK652" s="95"/>
      <c r="CL652" s="95"/>
    </row>
    <row r="653" spans="15:90" x14ac:dyDescent="0.25"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5"/>
      <c r="BL653" s="95"/>
      <c r="BM653" s="95"/>
      <c r="BN653" s="95"/>
      <c r="BO653" s="95"/>
      <c r="BP653" s="95"/>
      <c r="BQ653" s="95"/>
      <c r="BR653" s="95"/>
      <c r="BS653" s="95"/>
      <c r="BT653" s="95"/>
      <c r="BU653" s="95"/>
      <c r="BV653" s="95"/>
      <c r="BW653" s="95"/>
      <c r="BX653" s="95"/>
      <c r="BY653" s="95"/>
      <c r="BZ653" s="95"/>
      <c r="CA653" s="95"/>
      <c r="CB653" s="95"/>
      <c r="CC653" s="95"/>
      <c r="CD653" s="95"/>
      <c r="CE653" s="95"/>
      <c r="CF653" s="95"/>
      <c r="CG653" s="95"/>
      <c r="CH653" s="95"/>
      <c r="CI653" s="95"/>
      <c r="CJ653" s="95"/>
      <c r="CK653" s="95"/>
      <c r="CL653" s="95"/>
    </row>
    <row r="654" spans="15:90" x14ac:dyDescent="0.25"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5"/>
      <c r="BL654" s="95"/>
      <c r="BM654" s="95"/>
      <c r="BN654" s="95"/>
      <c r="BO654" s="95"/>
      <c r="BP654" s="95"/>
      <c r="BQ654" s="95"/>
      <c r="BR654" s="95"/>
      <c r="BS654" s="95"/>
      <c r="BT654" s="95"/>
      <c r="BU654" s="95"/>
      <c r="BV654" s="95"/>
      <c r="BW654" s="95"/>
      <c r="BX654" s="95"/>
      <c r="BY654" s="95"/>
      <c r="BZ654" s="95"/>
      <c r="CA654" s="95"/>
      <c r="CB654" s="95"/>
      <c r="CC654" s="95"/>
      <c r="CD654" s="95"/>
      <c r="CE654" s="95"/>
      <c r="CF654" s="95"/>
      <c r="CG654" s="95"/>
      <c r="CH654" s="95"/>
      <c r="CI654" s="95"/>
      <c r="CJ654" s="95"/>
      <c r="CK654" s="95"/>
      <c r="CL654" s="95"/>
    </row>
    <row r="655" spans="15:90" x14ac:dyDescent="0.25"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5"/>
      <c r="BL655" s="95"/>
      <c r="BM655" s="95"/>
      <c r="BN655" s="95"/>
      <c r="BO655" s="95"/>
      <c r="BP655" s="95"/>
      <c r="BQ655" s="95"/>
      <c r="BR655" s="95"/>
      <c r="BS655" s="95"/>
      <c r="BT655" s="95"/>
      <c r="BU655" s="95"/>
      <c r="BV655" s="95"/>
      <c r="BW655" s="95"/>
      <c r="BX655" s="95"/>
      <c r="BY655" s="95"/>
      <c r="BZ655" s="95"/>
      <c r="CA655" s="95"/>
      <c r="CB655" s="95"/>
      <c r="CC655" s="95"/>
      <c r="CD655" s="95"/>
      <c r="CE655" s="95"/>
      <c r="CF655" s="95"/>
      <c r="CG655" s="95"/>
      <c r="CH655" s="95"/>
      <c r="CI655" s="95"/>
      <c r="CJ655" s="95"/>
      <c r="CK655" s="95"/>
      <c r="CL655" s="95"/>
    </row>
    <row r="656" spans="15:90" x14ac:dyDescent="0.25"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5"/>
      <c r="BL656" s="95"/>
      <c r="BM656" s="95"/>
      <c r="BN656" s="95"/>
      <c r="BO656" s="95"/>
      <c r="BP656" s="95"/>
      <c r="BQ656" s="95"/>
      <c r="BR656" s="95"/>
      <c r="BS656" s="95"/>
      <c r="BT656" s="95"/>
      <c r="BU656" s="95"/>
      <c r="BV656" s="95"/>
      <c r="BW656" s="95"/>
      <c r="BX656" s="95"/>
      <c r="BY656" s="95"/>
      <c r="BZ656" s="95"/>
      <c r="CA656" s="95"/>
      <c r="CB656" s="95"/>
      <c r="CC656" s="95"/>
      <c r="CD656" s="95"/>
      <c r="CE656" s="95"/>
      <c r="CF656" s="95"/>
      <c r="CG656" s="95"/>
      <c r="CH656" s="95"/>
      <c r="CI656" s="95"/>
      <c r="CJ656" s="95"/>
      <c r="CK656" s="95"/>
      <c r="CL656" s="95"/>
    </row>
    <row r="657" spans="15:90" x14ac:dyDescent="0.25"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5"/>
      <c r="BL657" s="95"/>
      <c r="BM657" s="95"/>
      <c r="BN657" s="95"/>
      <c r="BO657" s="95"/>
      <c r="BP657" s="95"/>
      <c r="BQ657" s="95"/>
      <c r="BR657" s="95"/>
      <c r="BS657" s="95"/>
      <c r="BT657" s="95"/>
      <c r="BU657" s="95"/>
      <c r="BV657" s="95"/>
      <c r="BW657" s="95"/>
      <c r="BX657" s="95"/>
      <c r="BY657" s="95"/>
      <c r="BZ657" s="95"/>
      <c r="CA657" s="95"/>
      <c r="CB657" s="95"/>
      <c r="CC657" s="95"/>
      <c r="CD657" s="95"/>
      <c r="CE657" s="95"/>
      <c r="CF657" s="95"/>
      <c r="CG657" s="95"/>
      <c r="CH657" s="95"/>
      <c r="CI657" s="95"/>
      <c r="CJ657" s="95"/>
      <c r="CK657" s="95"/>
      <c r="CL657" s="95"/>
    </row>
    <row r="658" spans="15:90" x14ac:dyDescent="0.25"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5"/>
      <c r="BL658" s="95"/>
      <c r="BM658" s="95"/>
      <c r="BN658" s="95"/>
      <c r="BO658" s="95"/>
      <c r="BP658" s="95"/>
      <c r="BQ658" s="95"/>
      <c r="BR658" s="95"/>
      <c r="BS658" s="95"/>
      <c r="BT658" s="95"/>
      <c r="BU658" s="95"/>
      <c r="BV658" s="95"/>
      <c r="BW658" s="95"/>
      <c r="BX658" s="95"/>
      <c r="BY658" s="95"/>
      <c r="BZ658" s="95"/>
      <c r="CA658" s="95"/>
      <c r="CB658" s="95"/>
      <c r="CC658" s="95"/>
      <c r="CD658" s="95"/>
      <c r="CE658" s="95"/>
      <c r="CF658" s="95"/>
      <c r="CG658" s="95"/>
      <c r="CH658" s="95"/>
      <c r="CI658" s="95"/>
      <c r="CJ658" s="95"/>
      <c r="CK658" s="95"/>
      <c r="CL658" s="95"/>
    </row>
    <row r="659" spans="15:90" x14ac:dyDescent="0.25"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5"/>
      <c r="BL659" s="95"/>
      <c r="BM659" s="95"/>
      <c r="BN659" s="95"/>
      <c r="BO659" s="95"/>
      <c r="BP659" s="95"/>
      <c r="BQ659" s="95"/>
      <c r="BR659" s="95"/>
      <c r="BS659" s="95"/>
      <c r="BT659" s="95"/>
      <c r="BU659" s="95"/>
      <c r="BV659" s="95"/>
      <c r="BW659" s="95"/>
      <c r="BX659" s="95"/>
      <c r="BY659" s="95"/>
      <c r="BZ659" s="95"/>
      <c r="CA659" s="95"/>
      <c r="CB659" s="95"/>
      <c r="CC659" s="95"/>
      <c r="CD659" s="95"/>
      <c r="CE659" s="95"/>
      <c r="CF659" s="95"/>
      <c r="CG659" s="95"/>
      <c r="CH659" s="95"/>
      <c r="CI659" s="95"/>
      <c r="CJ659" s="95"/>
      <c r="CK659" s="95"/>
      <c r="CL659" s="95"/>
    </row>
    <row r="660" spans="15:90" x14ac:dyDescent="0.25"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5"/>
      <c r="BL660" s="95"/>
      <c r="BM660" s="95"/>
      <c r="BN660" s="95"/>
      <c r="BO660" s="95"/>
      <c r="BP660" s="95"/>
      <c r="BQ660" s="95"/>
      <c r="BR660" s="95"/>
      <c r="BS660" s="95"/>
      <c r="BT660" s="95"/>
      <c r="BU660" s="95"/>
      <c r="BV660" s="95"/>
      <c r="BW660" s="95"/>
      <c r="BX660" s="95"/>
      <c r="BY660" s="95"/>
      <c r="BZ660" s="95"/>
      <c r="CA660" s="95"/>
      <c r="CB660" s="95"/>
      <c r="CC660" s="95"/>
      <c r="CD660" s="95"/>
      <c r="CE660" s="95"/>
      <c r="CF660" s="95"/>
      <c r="CG660" s="95"/>
      <c r="CH660" s="95"/>
      <c r="CI660" s="95"/>
      <c r="CJ660" s="95"/>
      <c r="CK660" s="95"/>
      <c r="CL660" s="95"/>
    </row>
    <row r="661" spans="15:90" x14ac:dyDescent="0.25"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5"/>
      <c r="BL661" s="95"/>
      <c r="BM661" s="95"/>
      <c r="BN661" s="95"/>
      <c r="BO661" s="95"/>
      <c r="BP661" s="95"/>
      <c r="BQ661" s="95"/>
      <c r="BR661" s="95"/>
      <c r="BS661" s="95"/>
      <c r="BT661" s="95"/>
      <c r="BU661" s="95"/>
      <c r="BV661" s="95"/>
      <c r="BW661" s="95"/>
      <c r="BX661" s="95"/>
      <c r="BY661" s="95"/>
      <c r="BZ661" s="95"/>
      <c r="CA661" s="95"/>
      <c r="CB661" s="95"/>
      <c r="CC661" s="95"/>
      <c r="CD661" s="95"/>
      <c r="CE661" s="95"/>
      <c r="CF661" s="95"/>
      <c r="CG661" s="95"/>
      <c r="CH661" s="95"/>
      <c r="CI661" s="95"/>
      <c r="CJ661" s="95"/>
      <c r="CK661" s="95"/>
      <c r="CL661" s="95"/>
    </row>
    <row r="662" spans="15:90" x14ac:dyDescent="0.25"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5"/>
      <c r="BL662" s="95"/>
      <c r="BM662" s="95"/>
      <c r="BN662" s="95"/>
      <c r="BO662" s="95"/>
      <c r="BP662" s="95"/>
      <c r="BQ662" s="95"/>
      <c r="BR662" s="95"/>
      <c r="BS662" s="95"/>
      <c r="BT662" s="95"/>
      <c r="BU662" s="95"/>
      <c r="BV662" s="95"/>
      <c r="BW662" s="95"/>
      <c r="BX662" s="95"/>
      <c r="BY662" s="95"/>
      <c r="BZ662" s="95"/>
      <c r="CA662" s="95"/>
      <c r="CB662" s="95"/>
      <c r="CC662" s="95"/>
      <c r="CD662" s="95"/>
      <c r="CE662" s="95"/>
      <c r="CF662" s="95"/>
      <c r="CG662" s="95"/>
      <c r="CH662" s="95"/>
      <c r="CI662" s="95"/>
      <c r="CJ662" s="95"/>
      <c r="CK662" s="95"/>
      <c r="CL662" s="95"/>
    </row>
    <row r="663" spans="15:90" x14ac:dyDescent="0.25"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5"/>
      <c r="BL663" s="95"/>
      <c r="BM663" s="95"/>
      <c r="BN663" s="95"/>
      <c r="BO663" s="95"/>
      <c r="BP663" s="95"/>
      <c r="BQ663" s="95"/>
      <c r="BR663" s="95"/>
      <c r="BS663" s="95"/>
      <c r="BT663" s="95"/>
      <c r="BU663" s="95"/>
      <c r="BV663" s="95"/>
      <c r="BW663" s="95"/>
      <c r="BX663" s="95"/>
      <c r="BY663" s="95"/>
      <c r="BZ663" s="95"/>
      <c r="CA663" s="95"/>
      <c r="CB663" s="95"/>
      <c r="CC663" s="95"/>
      <c r="CD663" s="95"/>
      <c r="CE663" s="95"/>
      <c r="CF663" s="95"/>
      <c r="CG663" s="95"/>
      <c r="CH663" s="95"/>
      <c r="CI663" s="95"/>
      <c r="CJ663" s="95"/>
      <c r="CK663" s="95"/>
      <c r="CL663" s="95"/>
    </row>
    <row r="664" spans="15:90" x14ac:dyDescent="0.25"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5"/>
      <c r="BL664" s="95"/>
      <c r="BM664" s="95"/>
      <c r="BN664" s="95"/>
      <c r="BO664" s="95"/>
      <c r="BP664" s="95"/>
      <c r="BQ664" s="95"/>
      <c r="BR664" s="95"/>
      <c r="BS664" s="95"/>
      <c r="BT664" s="95"/>
      <c r="BU664" s="95"/>
      <c r="BV664" s="95"/>
      <c r="BW664" s="95"/>
      <c r="BX664" s="95"/>
      <c r="BY664" s="95"/>
      <c r="BZ664" s="95"/>
      <c r="CA664" s="95"/>
      <c r="CB664" s="95"/>
      <c r="CC664" s="95"/>
      <c r="CD664" s="95"/>
      <c r="CE664" s="95"/>
      <c r="CF664" s="95"/>
      <c r="CG664" s="95"/>
      <c r="CH664" s="95"/>
      <c r="CI664" s="95"/>
      <c r="CJ664" s="95"/>
      <c r="CK664" s="95"/>
      <c r="CL664" s="95"/>
    </row>
    <row r="665" spans="15:90" x14ac:dyDescent="0.25"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5"/>
      <c r="BL665" s="95"/>
      <c r="BM665" s="95"/>
      <c r="BN665" s="95"/>
      <c r="BO665" s="95"/>
      <c r="BP665" s="95"/>
      <c r="BQ665" s="95"/>
      <c r="BR665" s="95"/>
      <c r="BS665" s="95"/>
      <c r="BT665" s="95"/>
      <c r="BU665" s="95"/>
      <c r="BV665" s="95"/>
      <c r="BW665" s="95"/>
      <c r="BX665" s="95"/>
      <c r="BY665" s="95"/>
      <c r="BZ665" s="95"/>
      <c r="CA665" s="95"/>
      <c r="CB665" s="95"/>
      <c r="CC665" s="95"/>
      <c r="CD665" s="95"/>
      <c r="CE665" s="95"/>
      <c r="CF665" s="95"/>
      <c r="CG665" s="95"/>
      <c r="CH665" s="95"/>
      <c r="CI665" s="95"/>
      <c r="CJ665" s="95"/>
      <c r="CK665" s="95"/>
      <c r="CL665" s="95"/>
    </row>
    <row r="666" spans="15:90" x14ac:dyDescent="0.25"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5"/>
      <c r="BL666" s="95"/>
      <c r="BM666" s="95"/>
      <c r="BN666" s="95"/>
      <c r="BO666" s="95"/>
      <c r="BP666" s="95"/>
      <c r="BQ666" s="95"/>
      <c r="BR666" s="95"/>
      <c r="BS666" s="95"/>
      <c r="BT666" s="95"/>
      <c r="BU666" s="95"/>
      <c r="BV666" s="95"/>
      <c r="BW666" s="95"/>
      <c r="BX666" s="95"/>
      <c r="BY666" s="95"/>
      <c r="BZ666" s="95"/>
      <c r="CA666" s="95"/>
      <c r="CB666" s="95"/>
      <c r="CC666" s="95"/>
      <c r="CD666" s="95"/>
      <c r="CE666" s="95"/>
      <c r="CF666" s="95"/>
      <c r="CG666" s="95"/>
      <c r="CH666" s="95"/>
      <c r="CI666" s="95"/>
      <c r="CJ666" s="95"/>
      <c r="CK666" s="95"/>
      <c r="CL666" s="95"/>
    </row>
    <row r="667" spans="15:90" x14ac:dyDescent="0.25"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5"/>
      <c r="BL667" s="95"/>
      <c r="BM667" s="95"/>
      <c r="BN667" s="95"/>
      <c r="BO667" s="95"/>
      <c r="BP667" s="95"/>
      <c r="BQ667" s="95"/>
      <c r="BR667" s="95"/>
      <c r="BS667" s="95"/>
      <c r="BT667" s="95"/>
      <c r="BU667" s="95"/>
      <c r="BV667" s="95"/>
      <c r="BW667" s="95"/>
      <c r="BX667" s="95"/>
      <c r="BY667" s="95"/>
      <c r="BZ667" s="95"/>
      <c r="CA667" s="95"/>
      <c r="CB667" s="95"/>
      <c r="CC667" s="95"/>
      <c r="CD667" s="95"/>
      <c r="CE667" s="95"/>
      <c r="CF667" s="95"/>
      <c r="CG667" s="95"/>
      <c r="CH667" s="95"/>
      <c r="CI667" s="95"/>
      <c r="CJ667" s="95"/>
      <c r="CK667" s="95"/>
      <c r="CL667" s="95"/>
    </row>
    <row r="668" spans="15:90" x14ac:dyDescent="0.25"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5"/>
      <c r="BL668" s="95"/>
      <c r="BM668" s="95"/>
      <c r="BN668" s="95"/>
      <c r="BO668" s="95"/>
      <c r="BP668" s="95"/>
      <c r="BQ668" s="95"/>
      <c r="BR668" s="95"/>
      <c r="BS668" s="95"/>
      <c r="BT668" s="95"/>
      <c r="BU668" s="95"/>
      <c r="BV668" s="95"/>
      <c r="BW668" s="95"/>
      <c r="BX668" s="95"/>
      <c r="BY668" s="95"/>
      <c r="BZ668" s="95"/>
      <c r="CA668" s="95"/>
      <c r="CB668" s="95"/>
      <c r="CC668" s="95"/>
      <c r="CD668" s="95"/>
      <c r="CE668" s="95"/>
      <c r="CF668" s="95"/>
      <c r="CG668" s="95"/>
      <c r="CH668" s="95"/>
      <c r="CI668" s="95"/>
      <c r="CJ668" s="95"/>
      <c r="CK668" s="95"/>
      <c r="CL668" s="95"/>
    </row>
    <row r="669" spans="15:90" x14ac:dyDescent="0.25"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5"/>
      <c r="BL669" s="95"/>
      <c r="BM669" s="95"/>
      <c r="BN669" s="95"/>
      <c r="BO669" s="95"/>
      <c r="BP669" s="95"/>
      <c r="BQ669" s="95"/>
      <c r="BR669" s="95"/>
      <c r="BS669" s="95"/>
      <c r="BT669" s="95"/>
      <c r="BU669" s="95"/>
      <c r="BV669" s="95"/>
      <c r="BW669" s="95"/>
      <c r="BX669" s="95"/>
      <c r="BY669" s="95"/>
      <c r="BZ669" s="95"/>
      <c r="CA669" s="95"/>
      <c r="CB669" s="95"/>
      <c r="CC669" s="95"/>
      <c r="CD669" s="95"/>
      <c r="CE669" s="95"/>
      <c r="CF669" s="95"/>
      <c r="CG669" s="95"/>
      <c r="CH669" s="95"/>
      <c r="CI669" s="95"/>
      <c r="CJ669" s="95"/>
      <c r="CK669" s="95"/>
      <c r="CL669" s="95"/>
    </row>
    <row r="670" spans="15:90" x14ac:dyDescent="0.25"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5"/>
      <c r="BL670" s="95"/>
      <c r="BM670" s="95"/>
      <c r="BN670" s="95"/>
      <c r="BO670" s="95"/>
      <c r="BP670" s="95"/>
      <c r="BQ670" s="95"/>
      <c r="BR670" s="95"/>
      <c r="BS670" s="95"/>
      <c r="BT670" s="95"/>
      <c r="BU670" s="95"/>
      <c r="BV670" s="95"/>
      <c r="BW670" s="95"/>
      <c r="BX670" s="95"/>
      <c r="BY670" s="95"/>
      <c r="BZ670" s="95"/>
      <c r="CA670" s="95"/>
      <c r="CB670" s="95"/>
      <c r="CC670" s="95"/>
      <c r="CD670" s="95"/>
      <c r="CE670" s="95"/>
      <c r="CF670" s="95"/>
      <c r="CG670" s="95"/>
      <c r="CH670" s="95"/>
      <c r="CI670" s="95"/>
      <c r="CJ670" s="95"/>
      <c r="CK670" s="95"/>
      <c r="CL670" s="95"/>
    </row>
    <row r="671" spans="15:90" x14ac:dyDescent="0.25"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5"/>
      <c r="BL671" s="95"/>
      <c r="BM671" s="95"/>
      <c r="BN671" s="95"/>
      <c r="BO671" s="95"/>
      <c r="BP671" s="95"/>
      <c r="BQ671" s="95"/>
      <c r="BR671" s="95"/>
      <c r="BS671" s="95"/>
      <c r="BT671" s="95"/>
      <c r="BU671" s="95"/>
      <c r="BV671" s="95"/>
      <c r="BW671" s="95"/>
      <c r="BX671" s="95"/>
      <c r="BY671" s="95"/>
      <c r="BZ671" s="95"/>
      <c r="CA671" s="95"/>
      <c r="CB671" s="95"/>
      <c r="CC671" s="95"/>
      <c r="CD671" s="95"/>
      <c r="CE671" s="95"/>
      <c r="CF671" s="95"/>
      <c r="CG671" s="95"/>
      <c r="CH671" s="95"/>
      <c r="CI671" s="95"/>
      <c r="CJ671" s="95"/>
      <c r="CK671" s="95"/>
      <c r="CL671" s="95"/>
    </row>
    <row r="672" spans="15:90" x14ac:dyDescent="0.25"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5"/>
      <c r="BL672" s="95"/>
      <c r="BM672" s="95"/>
      <c r="BN672" s="95"/>
      <c r="BO672" s="95"/>
      <c r="BP672" s="95"/>
      <c r="BQ672" s="95"/>
      <c r="BR672" s="95"/>
      <c r="BS672" s="95"/>
      <c r="BT672" s="95"/>
      <c r="BU672" s="95"/>
      <c r="BV672" s="95"/>
      <c r="BW672" s="95"/>
      <c r="BX672" s="95"/>
      <c r="BY672" s="95"/>
      <c r="BZ672" s="95"/>
      <c r="CA672" s="95"/>
      <c r="CB672" s="95"/>
      <c r="CC672" s="95"/>
      <c r="CD672" s="95"/>
      <c r="CE672" s="95"/>
      <c r="CF672" s="95"/>
      <c r="CG672" s="95"/>
      <c r="CH672" s="95"/>
      <c r="CI672" s="95"/>
      <c r="CJ672" s="95"/>
      <c r="CK672" s="95"/>
      <c r="CL672" s="95"/>
    </row>
    <row r="673" spans="15:90" x14ac:dyDescent="0.25"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5"/>
      <c r="BL673" s="95"/>
      <c r="BM673" s="95"/>
      <c r="BN673" s="95"/>
      <c r="BO673" s="95"/>
      <c r="BP673" s="95"/>
      <c r="BQ673" s="95"/>
      <c r="BR673" s="95"/>
      <c r="BS673" s="95"/>
      <c r="BT673" s="95"/>
      <c r="BU673" s="95"/>
      <c r="BV673" s="95"/>
      <c r="BW673" s="95"/>
      <c r="BX673" s="95"/>
      <c r="BY673" s="95"/>
      <c r="BZ673" s="95"/>
      <c r="CA673" s="95"/>
      <c r="CB673" s="95"/>
      <c r="CC673" s="95"/>
      <c r="CD673" s="95"/>
      <c r="CE673" s="95"/>
      <c r="CF673" s="95"/>
      <c r="CG673" s="95"/>
      <c r="CH673" s="95"/>
      <c r="CI673" s="95"/>
      <c r="CJ673" s="95"/>
      <c r="CK673" s="95"/>
      <c r="CL673" s="95"/>
    </row>
    <row r="674" spans="15:90" x14ac:dyDescent="0.25"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5"/>
      <c r="BL674" s="95"/>
      <c r="BM674" s="95"/>
      <c r="BN674" s="95"/>
      <c r="BO674" s="95"/>
      <c r="BP674" s="95"/>
      <c r="BQ674" s="95"/>
      <c r="BR674" s="95"/>
      <c r="BS674" s="95"/>
      <c r="BT674" s="95"/>
      <c r="BU674" s="95"/>
      <c r="BV674" s="95"/>
      <c r="BW674" s="95"/>
      <c r="BX674" s="95"/>
      <c r="BY674" s="95"/>
      <c r="BZ674" s="95"/>
      <c r="CA674" s="95"/>
      <c r="CB674" s="95"/>
      <c r="CC674" s="95"/>
      <c r="CD674" s="95"/>
      <c r="CE674" s="95"/>
      <c r="CF674" s="95"/>
      <c r="CG674" s="95"/>
      <c r="CH674" s="95"/>
      <c r="CI674" s="95"/>
      <c r="CJ674" s="95"/>
      <c r="CK674" s="95"/>
      <c r="CL674" s="95"/>
    </row>
    <row r="675" spans="15:90" x14ac:dyDescent="0.25"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5"/>
      <c r="BL675" s="95"/>
      <c r="BM675" s="95"/>
      <c r="BN675" s="95"/>
      <c r="BO675" s="95"/>
      <c r="BP675" s="95"/>
      <c r="BQ675" s="95"/>
      <c r="BR675" s="95"/>
      <c r="BS675" s="95"/>
      <c r="BT675" s="95"/>
      <c r="BU675" s="95"/>
      <c r="BV675" s="95"/>
      <c r="BW675" s="95"/>
      <c r="BX675" s="95"/>
      <c r="BY675" s="95"/>
      <c r="BZ675" s="95"/>
      <c r="CA675" s="95"/>
      <c r="CB675" s="95"/>
      <c r="CC675" s="95"/>
      <c r="CD675" s="95"/>
      <c r="CE675" s="95"/>
      <c r="CF675" s="95"/>
      <c r="CG675" s="95"/>
      <c r="CH675" s="95"/>
      <c r="CI675" s="95"/>
      <c r="CJ675" s="95"/>
      <c r="CK675" s="95"/>
      <c r="CL675" s="95"/>
    </row>
    <row r="676" spans="15:90" x14ac:dyDescent="0.25"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5"/>
      <c r="BL676" s="95"/>
      <c r="BM676" s="95"/>
      <c r="BN676" s="95"/>
      <c r="BO676" s="95"/>
      <c r="BP676" s="95"/>
      <c r="BQ676" s="95"/>
      <c r="BR676" s="95"/>
      <c r="BS676" s="95"/>
      <c r="BT676" s="95"/>
      <c r="BU676" s="95"/>
      <c r="BV676" s="95"/>
      <c r="BW676" s="95"/>
      <c r="BX676" s="95"/>
      <c r="BY676" s="95"/>
      <c r="BZ676" s="95"/>
      <c r="CA676" s="95"/>
      <c r="CB676" s="95"/>
      <c r="CC676" s="95"/>
      <c r="CD676" s="95"/>
      <c r="CE676" s="95"/>
      <c r="CF676" s="95"/>
      <c r="CG676" s="95"/>
      <c r="CH676" s="95"/>
      <c r="CI676" s="95"/>
      <c r="CJ676" s="95"/>
      <c r="CK676" s="95"/>
      <c r="CL676" s="95"/>
    </row>
    <row r="677" spans="15:90" x14ac:dyDescent="0.25"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5"/>
      <c r="BL677" s="95"/>
      <c r="BM677" s="95"/>
      <c r="BN677" s="95"/>
      <c r="BO677" s="95"/>
      <c r="BP677" s="95"/>
      <c r="BQ677" s="95"/>
      <c r="BR677" s="95"/>
      <c r="BS677" s="95"/>
      <c r="BT677" s="95"/>
      <c r="BU677" s="95"/>
      <c r="BV677" s="95"/>
      <c r="BW677" s="95"/>
      <c r="BX677" s="95"/>
      <c r="BY677" s="95"/>
      <c r="BZ677" s="95"/>
      <c r="CA677" s="95"/>
      <c r="CB677" s="95"/>
      <c r="CC677" s="95"/>
      <c r="CD677" s="95"/>
      <c r="CE677" s="95"/>
      <c r="CF677" s="95"/>
      <c r="CG677" s="95"/>
      <c r="CH677" s="95"/>
      <c r="CI677" s="95"/>
      <c r="CJ677" s="95"/>
      <c r="CK677" s="95"/>
      <c r="CL677" s="95"/>
    </row>
    <row r="678" spans="15:90" x14ac:dyDescent="0.25"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5"/>
      <c r="BL678" s="95"/>
      <c r="BM678" s="95"/>
      <c r="BN678" s="95"/>
      <c r="BO678" s="95"/>
      <c r="BP678" s="95"/>
      <c r="BQ678" s="95"/>
      <c r="BR678" s="95"/>
      <c r="BS678" s="95"/>
      <c r="BT678" s="95"/>
      <c r="BU678" s="95"/>
      <c r="BV678" s="95"/>
      <c r="BW678" s="95"/>
      <c r="BX678" s="95"/>
      <c r="BY678" s="95"/>
      <c r="BZ678" s="95"/>
      <c r="CA678" s="95"/>
      <c r="CB678" s="95"/>
      <c r="CC678" s="95"/>
      <c r="CD678" s="95"/>
      <c r="CE678" s="95"/>
      <c r="CF678" s="95"/>
      <c r="CG678" s="95"/>
      <c r="CH678" s="95"/>
      <c r="CI678" s="95"/>
      <c r="CJ678" s="95"/>
      <c r="CK678" s="95"/>
      <c r="CL678" s="95"/>
    </row>
    <row r="679" spans="15:90" x14ac:dyDescent="0.25"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5"/>
      <c r="BL679" s="95"/>
      <c r="BM679" s="95"/>
      <c r="BN679" s="95"/>
      <c r="BO679" s="95"/>
      <c r="BP679" s="95"/>
      <c r="BQ679" s="95"/>
      <c r="BR679" s="95"/>
      <c r="BS679" s="95"/>
      <c r="BT679" s="95"/>
      <c r="BU679" s="95"/>
      <c r="BV679" s="95"/>
      <c r="BW679" s="95"/>
      <c r="BX679" s="95"/>
      <c r="BY679" s="95"/>
      <c r="BZ679" s="95"/>
      <c r="CA679" s="95"/>
      <c r="CB679" s="95"/>
      <c r="CC679" s="95"/>
      <c r="CD679" s="95"/>
      <c r="CE679" s="95"/>
      <c r="CF679" s="95"/>
      <c r="CG679" s="95"/>
      <c r="CH679" s="95"/>
      <c r="CI679" s="95"/>
      <c r="CJ679" s="95"/>
      <c r="CK679" s="95"/>
      <c r="CL679" s="95"/>
    </row>
    <row r="680" spans="15:90" x14ac:dyDescent="0.25"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5"/>
      <c r="BL680" s="95"/>
      <c r="BM680" s="95"/>
      <c r="BN680" s="95"/>
      <c r="BO680" s="95"/>
      <c r="BP680" s="95"/>
      <c r="BQ680" s="95"/>
      <c r="BR680" s="95"/>
      <c r="BS680" s="95"/>
      <c r="BT680" s="95"/>
      <c r="BU680" s="95"/>
      <c r="BV680" s="95"/>
      <c r="BW680" s="95"/>
      <c r="BX680" s="95"/>
      <c r="BY680" s="95"/>
      <c r="BZ680" s="95"/>
      <c r="CA680" s="95"/>
      <c r="CB680" s="95"/>
      <c r="CC680" s="95"/>
      <c r="CD680" s="95"/>
      <c r="CE680" s="95"/>
      <c r="CF680" s="95"/>
      <c r="CG680" s="95"/>
      <c r="CH680" s="95"/>
      <c r="CI680" s="95"/>
      <c r="CJ680" s="95"/>
      <c r="CK680" s="95"/>
      <c r="CL680" s="95"/>
    </row>
    <row r="681" spans="15:90" x14ac:dyDescent="0.25"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5"/>
      <c r="BL681" s="95"/>
      <c r="BM681" s="95"/>
      <c r="BN681" s="95"/>
      <c r="BO681" s="95"/>
      <c r="BP681" s="95"/>
      <c r="BQ681" s="95"/>
      <c r="BR681" s="95"/>
      <c r="BS681" s="95"/>
      <c r="BT681" s="95"/>
      <c r="BU681" s="95"/>
      <c r="BV681" s="95"/>
      <c r="BW681" s="95"/>
      <c r="BX681" s="95"/>
      <c r="BY681" s="95"/>
      <c r="BZ681" s="95"/>
      <c r="CA681" s="95"/>
      <c r="CB681" s="95"/>
      <c r="CC681" s="95"/>
      <c r="CD681" s="95"/>
      <c r="CE681" s="95"/>
      <c r="CF681" s="95"/>
      <c r="CG681" s="95"/>
      <c r="CH681" s="95"/>
      <c r="CI681" s="95"/>
      <c r="CJ681" s="95"/>
      <c r="CK681" s="95"/>
      <c r="CL681" s="95"/>
    </row>
    <row r="682" spans="15:90" x14ac:dyDescent="0.25"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5"/>
      <c r="BL682" s="95"/>
      <c r="BM682" s="95"/>
      <c r="BN682" s="95"/>
      <c r="BO682" s="95"/>
      <c r="BP682" s="95"/>
      <c r="BQ682" s="95"/>
      <c r="BR682" s="95"/>
      <c r="BS682" s="95"/>
      <c r="BT682" s="95"/>
      <c r="BU682" s="95"/>
      <c r="BV682" s="95"/>
      <c r="BW682" s="95"/>
      <c r="BX682" s="95"/>
      <c r="BY682" s="95"/>
      <c r="BZ682" s="95"/>
      <c r="CA682" s="95"/>
      <c r="CB682" s="95"/>
      <c r="CC682" s="95"/>
      <c r="CD682" s="95"/>
      <c r="CE682" s="95"/>
      <c r="CF682" s="95"/>
      <c r="CG682" s="95"/>
      <c r="CH682" s="95"/>
      <c r="CI682" s="95"/>
      <c r="CJ682" s="95"/>
      <c r="CK682" s="95"/>
      <c r="CL682" s="95"/>
    </row>
    <row r="683" spans="15:90" x14ac:dyDescent="0.25"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5"/>
      <c r="BL683" s="95"/>
      <c r="BM683" s="95"/>
      <c r="BN683" s="95"/>
      <c r="BO683" s="95"/>
      <c r="BP683" s="95"/>
      <c r="BQ683" s="95"/>
      <c r="BR683" s="95"/>
      <c r="BS683" s="95"/>
      <c r="BT683" s="95"/>
      <c r="BU683" s="95"/>
      <c r="BV683" s="95"/>
      <c r="BW683" s="95"/>
      <c r="BX683" s="95"/>
      <c r="BY683" s="95"/>
      <c r="BZ683" s="95"/>
      <c r="CA683" s="95"/>
      <c r="CB683" s="95"/>
      <c r="CC683" s="95"/>
      <c r="CD683" s="95"/>
      <c r="CE683" s="95"/>
      <c r="CF683" s="95"/>
      <c r="CG683" s="95"/>
      <c r="CH683" s="95"/>
      <c r="CI683" s="95"/>
      <c r="CJ683" s="95"/>
      <c r="CK683" s="95"/>
      <c r="CL683" s="95"/>
    </row>
    <row r="684" spans="15:90" x14ac:dyDescent="0.25"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5"/>
      <c r="BL684" s="95"/>
      <c r="BM684" s="95"/>
      <c r="BN684" s="95"/>
      <c r="BO684" s="95"/>
      <c r="BP684" s="95"/>
      <c r="BQ684" s="95"/>
      <c r="BR684" s="95"/>
      <c r="BS684" s="95"/>
      <c r="BT684" s="95"/>
      <c r="BU684" s="95"/>
      <c r="BV684" s="95"/>
      <c r="BW684" s="95"/>
      <c r="BX684" s="95"/>
      <c r="BY684" s="95"/>
      <c r="BZ684" s="95"/>
      <c r="CA684" s="95"/>
      <c r="CB684" s="95"/>
      <c r="CC684" s="95"/>
      <c r="CD684" s="95"/>
      <c r="CE684" s="95"/>
      <c r="CF684" s="95"/>
      <c r="CG684" s="95"/>
      <c r="CH684" s="95"/>
      <c r="CI684" s="95"/>
      <c r="CJ684" s="95"/>
      <c r="CK684" s="95"/>
      <c r="CL684" s="95"/>
    </row>
    <row r="685" spans="15:90" x14ac:dyDescent="0.25"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5"/>
      <c r="BL685" s="95"/>
      <c r="BM685" s="95"/>
      <c r="BN685" s="95"/>
      <c r="BO685" s="95"/>
      <c r="BP685" s="95"/>
      <c r="BQ685" s="95"/>
      <c r="BR685" s="95"/>
      <c r="BS685" s="95"/>
      <c r="BT685" s="95"/>
      <c r="BU685" s="95"/>
      <c r="BV685" s="95"/>
      <c r="BW685" s="95"/>
      <c r="BX685" s="95"/>
      <c r="BY685" s="95"/>
      <c r="BZ685" s="95"/>
      <c r="CA685" s="95"/>
      <c r="CB685" s="95"/>
      <c r="CC685" s="95"/>
      <c r="CD685" s="95"/>
      <c r="CE685" s="95"/>
      <c r="CF685" s="95"/>
      <c r="CG685" s="95"/>
      <c r="CH685" s="95"/>
      <c r="CI685" s="95"/>
      <c r="CJ685" s="95"/>
      <c r="CK685" s="95"/>
      <c r="CL685" s="95"/>
    </row>
    <row r="686" spans="15:90" x14ac:dyDescent="0.25"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5"/>
      <c r="BL686" s="95"/>
      <c r="BM686" s="95"/>
      <c r="BN686" s="95"/>
      <c r="BO686" s="95"/>
      <c r="BP686" s="95"/>
      <c r="BQ686" s="95"/>
      <c r="BR686" s="95"/>
      <c r="BS686" s="95"/>
      <c r="BT686" s="95"/>
      <c r="BU686" s="95"/>
      <c r="BV686" s="95"/>
      <c r="BW686" s="95"/>
      <c r="BX686" s="95"/>
      <c r="BY686" s="95"/>
      <c r="BZ686" s="95"/>
      <c r="CA686" s="95"/>
      <c r="CB686" s="95"/>
      <c r="CC686" s="95"/>
      <c r="CD686" s="95"/>
      <c r="CE686" s="95"/>
      <c r="CF686" s="95"/>
      <c r="CG686" s="95"/>
      <c r="CH686" s="95"/>
      <c r="CI686" s="95"/>
      <c r="CJ686" s="95"/>
      <c r="CK686" s="95"/>
      <c r="CL686" s="95"/>
    </row>
    <row r="687" spans="15:90" x14ac:dyDescent="0.25"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5"/>
      <c r="BL687" s="95"/>
      <c r="BM687" s="95"/>
      <c r="BN687" s="95"/>
      <c r="BO687" s="95"/>
      <c r="BP687" s="95"/>
      <c r="BQ687" s="95"/>
      <c r="BR687" s="95"/>
      <c r="BS687" s="95"/>
      <c r="BT687" s="95"/>
      <c r="BU687" s="95"/>
      <c r="BV687" s="95"/>
      <c r="BW687" s="95"/>
      <c r="BX687" s="95"/>
      <c r="BY687" s="95"/>
      <c r="BZ687" s="95"/>
      <c r="CA687" s="95"/>
      <c r="CB687" s="95"/>
      <c r="CC687" s="95"/>
      <c r="CD687" s="95"/>
      <c r="CE687" s="95"/>
      <c r="CF687" s="95"/>
      <c r="CG687" s="95"/>
      <c r="CH687" s="95"/>
      <c r="CI687" s="95"/>
      <c r="CJ687" s="95"/>
      <c r="CK687" s="95"/>
      <c r="CL687" s="95"/>
    </row>
    <row r="688" spans="15:90" x14ac:dyDescent="0.25"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5"/>
      <c r="BL688" s="95"/>
      <c r="BM688" s="95"/>
      <c r="BN688" s="95"/>
      <c r="BO688" s="95"/>
      <c r="BP688" s="95"/>
      <c r="BQ688" s="95"/>
      <c r="BR688" s="95"/>
      <c r="BS688" s="95"/>
      <c r="BT688" s="95"/>
      <c r="BU688" s="95"/>
      <c r="BV688" s="95"/>
      <c r="BW688" s="95"/>
      <c r="BX688" s="95"/>
      <c r="BY688" s="95"/>
      <c r="BZ688" s="95"/>
      <c r="CA688" s="95"/>
      <c r="CB688" s="95"/>
      <c r="CC688" s="95"/>
      <c r="CD688" s="95"/>
      <c r="CE688" s="95"/>
      <c r="CF688" s="95"/>
      <c r="CG688" s="95"/>
      <c r="CH688" s="95"/>
      <c r="CI688" s="95"/>
      <c r="CJ688" s="95"/>
      <c r="CK688" s="95"/>
      <c r="CL688" s="95"/>
    </row>
    <row r="689" spans="15:90" x14ac:dyDescent="0.25"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5"/>
      <c r="BL689" s="95"/>
      <c r="BM689" s="95"/>
      <c r="BN689" s="95"/>
      <c r="BO689" s="95"/>
      <c r="BP689" s="95"/>
      <c r="BQ689" s="95"/>
      <c r="BR689" s="95"/>
      <c r="BS689" s="95"/>
      <c r="BT689" s="95"/>
      <c r="BU689" s="95"/>
      <c r="BV689" s="95"/>
      <c r="BW689" s="95"/>
      <c r="BX689" s="95"/>
      <c r="BY689" s="95"/>
      <c r="BZ689" s="95"/>
      <c r="CA689" s="95"/>
      <c r="CB689" s="95"/>
      <c r="CC689" s="95"/>
      <c r="CD689" s="95"/>
      <c r="CE689" s="95"/>
      <c r="CF689" s="95"/>
      <c r="CG689" s="95"/>
      <c r="CH689" s="95"/>
      <c r="CI689" s="95"/>
      <c r="CJ689" s="95"/>
      <c r="CK689" s="95"/>
      <c r="CL689" s="95"/>
    </row>
    <row r="690" spans="15:90" x14ac:dyDescent="0.25"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5"/>
      <c r="BL690" s="95"/>
      <c r="BM690" s="95"/>
      <c r="BN690" s="95"/>
      <c r="BO690" s="95"/>
      <c r="BP690" s="95"/>
      <c r="BQ690" s="95"/>
      <c r="BR690" s="95"/>
      <c r="BS690" s="95"/>
      <c r="BT690" s="95"/>
      <c r="BU690" s="95"/>
      <c r="BV690" s="95"/>
      <c r="BW690" s="95"/>
      <c r="BX690" s="95"/>
      <c r="BY690" s="95"/>
      <c r="BZ690" s="95"/>
      <c r="CA690" s="95"/>
      <c r="CB690" s="95"/>
      <c r="CC690" s="95"/>
      <c r="CD690" s="95"/>
      <c r="CE690" s="95"/>
      <c r="CF690" s="95"/>
      <c r="CG690" s="95"/>
      <c r="CH690" s="95"/>
      <c r="CI690" s="95"/>
      <c r="CJ690" s="95"/>
      <c r="CK690" s="95"/>
      <c r="CL690" s="95"/>
    </row>
    <row r="691" spans="15:90" x14ac:dyDescent="0.25"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5"/>
      <c r="BL691" s="95"/>
      <c r="BM691" s="95"/>
      <c r="BN691" s="95"/>
      <c r="BO691" s="95"/>
      <c r="BP691" s="95"/>
      <c r="BQ691" s="95"/>
      <c r="BR691" s="95"/>
      <c r="BS691" s="95"/>
      <c r="BT691" s="95"/>
      <c r="BU691" s="95"/>
      <c r="BV691" s="95"/>
      <c r="BW691" s="95"/>
      <c r="BX691" s="95"/>
      <c r="BY691" s="95"/>
      <c r="BZ691" s="95"/>
      <c r="CA691" s="95"/>
      <c r="CB691" s="95"/>
      <c r="CC691" s="95"/>
      <c r="CD691" s="95"/>
      <c r="CE691" s="95"/>
      <c r="CF691" s="95"/>
      <c r="CG691" s="95"/>
      <c r="CH691" s="95"/>
      <c r="CI691" s="95"/>
      <c r="CJ691" s="95"/>
      <c r="CK691" s="95"/>
      <c r="CL691" s="95"/>
    </row>
    <row r="692" spans="15:90" x14ac:dyDescent="0.25"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5"/>
      <c r="BL692" s="95"/>
      <c r="BM692" s="95"/>
      <c r="BN692" s="95"/>
      <c r="BO692" s="95"/>
      <c r="BP692" s="95"/>
      <c r="BQ692" s="95"/>
      <c r="BR692" s="95"/>
      <c r="BS692" s="95"/>
      <c r="BT692" s="95"/>
      <c r="BU692" s="95"/>
      <c r="BV692" s="95"/>
      <c r="BW692" s="95"/>
      <c r="BX692" s="95"/>
      <c r="BY692" s="95"/>
      <c r="BZ692" s="95"/>
      <c r="CA692" s="95"/>
      <c r="CB692" s="95"/>
      <c r="CC692" s="95"/>
      <c r="CD692" s="95"/>
      <c r="CE692" s="95"/>
      <c r="CF692" s="95"/>
      <c r="CG692" s="95"/>
      <c r="CH692" s="95"/>
      <c r="CI692" s="95"/>
      <c r="CJ692" s="95"/>
      <c r="CK692" s="95"/>
      <c r="CL692" s="95"/>
    </row>
    <row r="693" spans="15:90" x14ac:dyDescent="0.25"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5"/>
      <c r="BL693" s="95"/>
      <c r="BM693" s="95"/>
      <c r="BN693" s="95"/>
      <c r="BO693" s="95"/>
      <c r="BP693" s="95"/>
      <c r="BQ693" s="95"/>
      <c r="BR693" s="95"/>
      <c r="BS693" s="95"/>
      <c r="BT693" s="95"/>
      <c r="BU693" s="95"/>
      <c r="BV693" s="95"/>
      <c r="BW693" s="95"/>
      <c r="BX693" s="95"/>
      <c r="BY693" s="95"/>
      <c r="BZ693" s="95"/>
      <c r="CA693" s="95"/>
      <c r="CB693" s="95"/>
      <c r="CC693" s="95"/>
      <c r="CD693" s="95"/>
      <c r="CE693" s="95"/>
      <c r="CF693" s="95"/>
      <c r="CG693" s="95"/>
      <c r="CH693" s="95"/>
      <c r="CI693" s="95"/>
      <c r="CJ693" s="95"/>
      <c r="CK693" s="95"/>
      <c r="CL693" s="95"/>
    </row>
    <row r="694" spans="15:90" x14ac:dyDescent="0.25"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5"/>
      <c r="BL694" s="95"/>
      <c r="BM694" s="95"/>
      <c r="BN694" s="95"/>
      <c r="BO694" s="95"/>
      <c r="BP694" s="95"/>
      <c r="BQ694" s="95"/>
      <c r="BR694" s="95"/>
      <c r="BS694" s="95"/>
      <c r="BT694" s="95"/>
      <c r="BU694" s="95"/>
      <c r="BV694" s="95"/>
      <c r="BW694" s="95"/>
      <c r="BX694" s="95"/>
      <c r="BY694" s="95"/>
      <c r="BZ694" s="95"/>
      <c r="CA694" s="95"/>
      <c r="CB694" s="95"/>
      <c r="CC694" s="95"/>
      <c r="CD694" s="95"/>
      <c r="CE694" s="95"/>
      <c r="CF694" s="95"/>
      <c r="CG694" s="95"/>
      <c r="CH694" s="95"/>
      <c r="CI694" s="95"/>
      <c r="CJ694" s="95"/>
      <c r="CK694" s="95"/>
      <c r="CL694" s="95"/>
    </row>
    <row r="695" spans="15:90" x14ac:dyDescent="0.25"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5"/>
      <c r="BL695" s="95"/>
      <c r="BM695" s="95"/>
      <c r="BN695" s="95"/>
      <c r="BO695" s="95"/>
      <c r="BP695" s="95"/>
      <c r="BQ695" s="95"/>
      <c r="BR695" s="95"/>
      <c r="BS695" s="95"/>
      <c r="BT695" s="95"/>
      <c r="BU695" s="95"/>
      <c r="BV695" s="95"/>
      <c r="BW695" s="95"/>
      <c r="BX695" s="95"/>
      <c r="BY695" s="95"/>
      <c r="BZ695" s="95"/>
      <c r="CA695" s="95"/>
      <c r="CB695" s="95"/>
      <c r="CC695" s="95"/>
      <c r="CD695" s="95"/>
      <c r="CE695" s="95"/>
      <c r="CF695" s="95"/>
      <c r="CG695" s="95"/>
      <c r="CH695" s="95"/>
      <c r="CI695" s="95"/>
      <c r="CJ695" s="95"/>
      <c r="CK695" s="95"/>
      <c r="CL695" s="95"/>
    </row>
    <row r="696" spans="15:90" x14ac:dyDescent="0.25"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5"/>
      <c r="BL696" s="95"/>
      <c r="BM696" s="95"/>
      <c r="BN696" s="95"/>
      <c r="BO696" s="95"/>
      <c r="BP696" s="95"/>
      <c r="BQ696" s="95"/>
      <c r="BR696" s="95"/>
      <c r="BS696" s="95"/>
      <c r="BT696" s="95"/>
      <c r="BU696" s="95"/>
      <c r="BV696" s="95"/>
      <c r="BW696" s="95"/>
      <c r="BX696" s="95"/>
      <c r="BY696" s="95"/>
      <c r="BZ696" s="95"/>
      <c r="CA696" s="95"/>
      <c r="CB696" s="95"/>
      <c r="CC696" s="95"/>
      <c r="CD696" s="95"/>
      <c r="CE696" s="95"/>
      <c r="CF696" s="95"/>
      <c r="CG696" s="95"/>
      <c r="CH696" s="95"/>
      <c r="CI696" s="95"/>
      <c r="CJ696" s="95"/>
      <c r="CK696" s="95"/>
      <c r="CL696" s="95"/>
    </row>
    <row r="697" spans="15:90" x14ac:dyDescent="0.25"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5"/>
      <c r="BL697" s="95"/>
      <c r="BM697" s="95"/>
      <c r="BN697" s="95"/>
      <c r="BO697" s="95"/>
      <c r="BP697" s="95"/>
      <c r="BQ697" s="95"/>
      <c r="BR697" s="95"/>
      <c r="BS697" s="95"/>
      <c r="BT697" s="95"/>
      <c r="BU697" s="95"/>
      <c r="BV697" s="95"/>
      <c r="BW697" s="95"/>
      <c r="BX697" s="95"/>
      <c r="BY697" s="95"/>
      <c r="BZ697" s="95"/>
      <c r="CA697" s="95"/>
      <c r="CB697" s="95"/>
      <c r="CC697" s="95"/>
      <c r="CD697" s="95"/>
      <c r="CE697" s="95"/>
      <c r="CF697" s="95"/>
      <c r="CG697" s="95"/>
      <c r="CH697" s="95"/>
      <c r="CI697" s="95"/>
      <c r="CJ697" s="95"/>
      <c r="CK697" s="95"/>
      <c r="CL697" s="95"/>
    </row>
    <row r="698" spans="15:90" x14ac:dyDescent="0.25"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5"/>
      <c r="BL698" s="95"/>
      <c r="BM698" s="95"/>
      <c r="BN698" s="95"/>
      <c r="BO698" s="95"/>
      <c r="BP698" s="95"/>
      <c r="BQ698" s="95"/>
      <c r="BR698" s="95"/>
      <c r="BS698" s="95"/>
      <c r="BT698" s="95"/>
      <c r="BU698" s="95"/>
      <c r="BV698" s="95"/>
      <c r="BW698" s="95"/>
      <c r="BX698" s="95"/>
      <c r="BY698" s="95"/>
      <c r="BZ698" s="95"/>
      <c r="CA698" s="95"/>
      <c r="CB698" s="95"/>
      <c r="CC698" s="95"/>
      <c r="CD698" s="95"/>
      <c r="CE698" s="95"/>
      <c r="CF698" s="95"/>
      <c r="CG698" s="95"/>
      <c r="CH698" s="95"/>
      <c r="CI698" s="95"/>
      <c r="CJ698" s="95"/>
      <c r="CK698" s="95"/>
      <c r="CL698" s="95"/>
    </row>
    <row r="699" spans="15:90" x14ac:dyDescent="0.25"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5"/>
      <c r="BL699" s="95"/>
      <c r="BM699" s="95"/>
      <c r="BN699" s="95"/>
      <c r="BO699" s="95"/>
      <c r="BP699" s="95"/>
      <c r="BQ699" s="95"/>
      <c r="BR699" s="95"/>
      <c r="BS699" s="95"/>
      <c r="BT699" s="95"/>
      <c r="BU699" s="95"/>
      <c r="BV699" s="95"/>
      <c r="BW699" s="95"/>
      <c r="BX699" s="95"/>
      <c r="BY699" s="95"/>
      <c r="BZ699" s="95"/>
      <c r="CA699" s="95"/>
      <c r="CB699" s="95"/>
      <c r="CC699" s="95"/>
      <c r="CD699" s="95"/>
      <c r="CE699" s="95"/>
      <c r="CF699" s="95"/>
      <c r="CG699" s="95"/>
      <c r="CH699" s="95"/>
      <c r="CI699" s="95"/>
      <c r="CJ699" s="95"/>
      <c r="CK699" s="95"/>
      <c r="CL699" s="95"/>
    </row>
    <row r="700" spans="15:90" x14ac:dyDescent="0.25"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5"/>
      <c r="BL700" s="95"/>
      <c r="BM700" s="95"/>
      <c r="BN700" s="95"/>
      <c r="BO700" s="95"/>
      <c r="BP700" s="95"/>
      <c r="BQ700" s="95"/>
      <c r="BR700" s="95"/>
      <c r="BS700" s="95"/>
      <c r="BT700" s="95"/>
      <c r="BU700" s="95"/>
      <c r="BV700" s="95"/>
      <c r="BW700" s="95"/>
      <c r="BX700" s="95"/>
      <c r="BY700" s="95"/>
      <c r="BZ700" s="95"/>
      <c r="CA700" s="95"/>
      <c r="CB700" s="95"/>
      <c r="CC700" s="95"/>
      <c r="CD700" s="95"/>
      <c r="CE700" s="95"/>
      <c r="CF700" s="95"/>
      <c r="CG700" s="95"/>
      <c r="CH700" s="95"/>
      <c r="CI700" s="95"/>
      <c r="CJ700" s="95"/>
      <c r="CK700" s="95"/>
      <c r="CL700" s="95"/>
    </row>
    <row r="701" spans="15:90" x14ac:dyDescent="0.25"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5"/>
      <c r="BL701" s="95"/>
      <c r="BM701" s="95"/>
      <c r="BN701" s="95"/>
      <c r="BO701" s="95"/>
      <c r="BP701" s="95"/>
      <c r="BQ701" s="95"/>
      <c r="BR701" s="95"/>
      <c r="BS701" s="95"/>
      <c r="BT701" s="95"/>
      <c r="BU701" s="95"/>
      <c r="BV701" s="95"/>
      <c r="BW701" s="95"/>
      <c r="BX701" s="95"/>
      <c r="BY701" s="95"/>
      <c r="BZ701" s="95"/>
      <c r="CA701" s="95"/>
      <c r="CB701" s="95"/>
      <c r="CC701" s="95"/>
      <c r="CD701" s="95"/>
      <c r="CE701" s="95"/>
      <c r="CF701" s="95"/>
      <c r="CG701" s="95"/>
      <c r="CH701" s="95"/>
      <c r="CI701" s="95"/>
      <c r="CJ701" s="95"/>
      <c r="CK701" s="95"/>
      <c r="CL701" s="95"/>
    </row>
    <row r="702" spans="15:90" x14ac:dyDescent="0.25"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5"/>
      <c r="BL702" s="95"/>
      <c r="BM702" s="95"/>
      <c r="BN702" s="95"/>
      <c r="BO702" s="95"/>
      <c r="BP702" s="95"/>
      <c r="BQ702" s="95"/>
      <c r="BR702" s="95"/>
      <c r="BS702" s="95"/>
      <c r="BT702" s="95"/>
      <c r="BU702" s="95"/>
      <c r="BV702" s="95"/>
      <c r="BW702" s="95"/>
      <c r="BX702" s="95"/>
      <c r="BY702" s="95"/>
      <c r="BZ702" s="95"/>
      <c r="CA702" s="95"/>
      <c r="CB702" s="95"/>
      <c r="CC702" s="95"/>
      <c r="CD702" s="95"/>
      <c r="CE702" s="95"/>
      <c r="CF702" s="95"/>
      <c r="CG702" s="95"/>
      <c r="CH702" s="95"/>
      <c r="CI702" s="95"/>
      <c r="CJ702" s="95"/>
      <c r="CK702" s="95"/>
      <c r="CL702" s="95"/>
    </row>
    <row r="703" spans="15:90" x14ac:dyDescent="0.25"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5"/>
      <c r="BL703" s="95"/>
      <c r="BM703" s="95"/>
      <c r="BN703" s="95"/>
      <c r="BO703" s="95"/>
      <c r="BP703" s="95"/>
      <c r="BQ703" s="95"/>
      <c r="BR703" s="95"/>
      <c r="BS703" s="95"/>
      <c r="BT703" s="95"/>
      <c r="BU703" s="95"/>
      <c r="BV703" s="95"/>
      <c r="BW703" s="95"/>
      <c r="BX703" s="95"/>
      <c r="BY703" s="95"/>
      <c r="BZ703" s="95"/>
      <c r="CA703" s="95"/>
      <c r="CB703" s="95"/>
      <c r="CC703" s="95"/>
      <c r="CD703" s="95"/>
      <c r="CE703" s="95"/>
      <c r="CF703" s="95"/>
      <c r="CG703" s="95"/>
      <c r="CH703" s="95"/>
      <c r="CI703" s="95"/>
      <c r="CJ703" s="95"/>
      <c r="CK703" s="95"/>
      <c r="CL703" s="95"/>
    </row>
    <row r="704" spans="15:90" x14ac:dyDescent="0.25"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5"/>
      <c r="BL704" s="95"/>
      <c r="BM704" s="95"/>
      <c r="BN704" s="95"/>
      <c r="BO704" s="95"/>
      <c r="BP704" s="95"/>
      <c r="BQ704" s="95"/>
      <c r="BR704" s="95"/>
      <c r="BS704" s="95"/>
      <c r="BT704" s="95"/>
      <c r="BU704" s="95"/>
      <c r="BV704" s="95"/>
      <c r="BW704" s="95"/>
      <c r="BX704" s="95"/>
      <c r="BY704" s="95"/>
      <c r="BZ704" s="95"/>
      <c r="CA704" s="95"/>
      <c r="CB704" s="95"/>
      <c r="CC704" s="95"/>
      <c r="CD704" s="95"/>
      <c r="CE704" s="95"/>
      <c r="CF704" s="95"/>
      <c r="CG704" s="95"/>
      <c r="CH704" s="95"/>
      <c r="CI704" s="95"/>
      <c r="CJ704" s="95"/>
      <c r="CK704" s="95"/>
      <c r="CL704" s="95"/>
    </row>
    <row r="705" spans="15:90" x14ac:dyDescent="0.25"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5"/>
      <c r="BL705" s="95"/>
      <c r="BM705" s="95"/>
      <c r="BN705" s="95"/>
      <c r="BO705" s="95"/>
      <c r="BP705" s="95"/>
      <c r="BQ705" s="95"/>
      <c r="BR705" s="95"/>
      <c r="BS705" s="95"/>
      <c r="BT705" s="95"/>
      <c r="BU705" s="95"/>
      <c r="BV705" s="95"/>
      <c r="BW705" s="95"/>
      <c r="BX705" s="95"/>
      <c r="BY705" s="95"/>
      <c r="BZ705" s="95"/>
      <c r="CA705" s="95"/>
      <c r="CB705" s="95"/>
      <c r="CC705" s="95"/>
      <c r="CD705" s="95"/>
      <c r="CE705" s="95"/>
      <c r="CF705" s="95"/>
      <c r="CG705" s="95"/>
      <c r="CH705" s="95"/>
      <c r="CI705" s="95"/>
      <c r="CJ705" s="95"/>
      <c r="CK705" s="95"/>
      <c r="CL705" s="95"/>
    </row>
    <row r="706" spans="15:90" x14ac:dyDescent="0.25"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5"/>
      <c r="BL706" s="95"/>
      <c r="BM706" s="95"/>
      <c r="BN706" s="95"/>
      <c r="BO706" s="95"/>
      <c r="BP706" s="95"/>
      <c r="BQ706" s="95"/>
      <c r="BR706" s="95"/>
      <c r="BS706" s="95"/>
      <c r="BT706" s="95"/>
      <c r="BU706" s="95"/>
      <c r="BV706" s="95"/>
      <c r="BW706" s="95"/>
      <c r="BX706" s="95"/>
      <c r="BY706" s="95"/>
      <c r="BZ706" s="95"/>
      <c r="CA706" s="95"/>
      <c r="CB706" s="95"/>
      <c r="CC706" s="95"/>
      <c r="CD706" s="95"/>
      <c r="CE706" s="95"/>
      <c r="CF706" s="95"/>
      <c r="CG706" s="95"/>
      <c r="CH706" s="95"/>
      <c r="CI706" s="95"/>
      <c r="CJ706" s="95"/>
      <c r="CK706" s="95"/>
      <c r="CL706" s="95"/>
    </row>
    <row r="707" spans="15:90" x14ac:dyDescent="0.25"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5"/>
      <c r="BL707" s="95"/>
      <c r="BM707" s="95"/>
      <c r="BN707" s="95"/>
      <c r="BO707" s="95"/>
      <c r="BP707" s="95"/>
      <c r="BQ707" s="95"/>
      <c r="BR707" s="95"/>
      <c r="BS707" s="95"/>
      <c r="BT707" s="95"/>
      <c r="BU707" s="95"/>
      <c r="BV707" s="95"/>
      <c r="BW707" s="95"/>
      <c r="BX707" s="95"/>
      <c r="BY707" s="95"/>
      <c r="BZ707" s="95"/>
      <c r="CA707" s="95"/>
      <c r="CB707" s="95"/>
      <c r="CC707" s="95"/>
      <c r="CD707" s="95"/>
      <c r="CE707" s="95"/>
      <c r="CF707" s="95"/>
      <c r="CG707" s="95"/>
      <c r="CH707" s="95"/>
      <c r="CI707" s="95"/>
      <c r="CJ707" s="95"/>
      <c r="CK707" s="95"/>
      <c r="CL707" s="95"/>
    </row>
    <row r="708" spans="15:90" x14ac:dyDescent="0.25"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5"/>
      <c r="BL708" s="95"/>
      <c r="BM708" s="95"/>
      <c r="BN708" s="95"/>
      <c r="BO708" s="95"/>
      <c r="BP708" s="95"/>
      <c r="BQ708" s="95"/>
      <c r="BR708" s="95"/>
      <c r="BS708" s="95"/>
      <c r="BT708" s="95"/>
      <c r="BU708" s="95"/>
      <c r="BV708" s="95"/>
      <c r="BW708" s="95"/>
      <c r="BX708" s="95"/>
      <c r="BY708" s="95"/>
      <c r="BZ708" s="95"/>
      <c r="CA708" s="95"/>
      <c r="CB708" s="95"/>
      <c r="CC708" s="95"/>
      <c r="CD708" s="95"/>
      <c r="CE708" s="95"/>
      <c r="CF708" s="95"/>
      <c r="CG708" s="95"/>
      <c r="CH708" s="95"/>
      <c r="CI708" s="95"/>
      <c r="CJ708" s="95"/>
      <c r="CK708" s="95"/>
      <c r="CL708" s="95"/>
    </row>
    <row r="709" spans="15:90" x14ac:dyDescent="0.25"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5"/>
      <c r="BL709" s="95"/>
      <c r="BM709" s="95"/>
      <c r="BN709" s="95"/>
      <c r="BO709" s="95"/>
      <c r="BP709" s="95"/>
      <c r="BQ709" s="95"/>
      <c r="BR709" s="95"/>
      <c r="BS709" s="95"/>
      <c r="BT709" s="95"/>
      <c r="BU709" s="95"/>
      <c r="BV709" s="95"/>
      <c r="BW709" s="95"/>
      <c r="BX709" s="95"/>
      <c r="BY709" s="95"/>
      <c r="BZ709" s="95"/>
      <c r="CA709" s="95"/>
      <c r="CB709" s="95"/>
      <c r="CC709" s="95"/>
      <c r="CD709" s="95"/>
      <c r="CE709" s="95"/>
      <c r="CF709" s="95"/>
      <c r="CG709" s="95"/>
      <c r="CH709" s="95"/>
      <c r="CI709" s="95"/>
      <c r="CJ709" s="95"/>
      <c r="CK709" s="95"/>
      <c r="CL709" s="95"/>
    </row>
    <row r="710" spans="15:90" x14ac:dyDescent="0.25"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5"/>
      <c r="BL710" s="95"/>
      <c r="BM710" s="95"/>
      <c r="BN710" s="95"/>
      <c r="BO710" s="95"/>
      <c r="BP710" s="95"/>
      <c r="BQ710" s="95"/>
      <c r="BR710" s="95"/>
      <c r="BS710" s="95"/>
      <c r="BT710" s="95"/>
      <c r="BU710" s="95"/>
      <c r="BV710" s="95"/>
      <c r="BW710" s="95"/>
      <c r="BX710" s="95"/>
      <c r="BY710" s="95"/>
      <c r="BZ710" s="95"/>
      <c r="CA710" s="95"/>
      <c r="CB710" s="95"/>
      <c r="CC710" s="95"/>
      <c r="CD710" s="95"/>
      <c r="CE710" s="95"/>
      <c r="CF710" s="95"/>
      <c r="CG710" s="95"/>
      <c r="CH710" s="95"/>
      <c r="CI710" s="95"/>
      <c r="CJ710" s="95"/>
      <c r="CK710" s="95"/>
      <c r="CL710" s="95"/>
    </row>
    <row r="711" spans="15:90" x14ac:dyDescent="0.25"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5"/>
      <c r="BL711" s="95"/>
      <c r="BM711" s="95"/>
      <c r="BN711" s="95"/>
      <c r="BO711" s="95"/>
      <c r="BP711" s="95"/>
      <c r="BQ711" s="95"/>
      <c r="BR711" s="95"/>
      <c r="BS711" s="95"/>
      <c r="BT711" s="95"/>
      <c r="BU711" s="95"/>
      <c r="BV711" s="95"/>
      <c r="BW711" s="95"/>
      <c r="BX711" s="95"/>
      <c r="BY711" s="95"/>
      <c r="BZ711" s="95"/>
      <c r="CA711" s="95"/>
      <c r="CB711" s="95"/>
      <c r="CC711" s="95"/>
      <c r="CD711" s="95"/>
      <c r="CE711" s="95"/>
      <c r="CF711" s="95"/>
      <c r="CG711" s="95"/>
      <c r="CH711" s="95"/>
      <c r="CI711" s="95"/>
      <c r="CJ711" s="95"/>
      <c r="CK711" s="95"/>
      <c r="CL711" s="95"/>
    </row>
    <row r="712" spans="15:90" x14ac:dyDescent="0.25"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5"/>
      <c r="BL712" s="95"/>
      <c r="BM712" s="95"/>
      <c r="BN712" s="95"/>
      <c r="BO712" s="95"/>
      <c r="BP712" s="95"/>
      <c r="BQ712" s="95"/>
      <c r="BR712" s="95"/>
      <c r="BS712" s="95"/>
      <c r="BT712" s="95"/>
      <c r="BU712" s="95"/>
      <c r="BV712" s="95"/>
      <c r="BW712" s="95"/>
      <c r="BX712" s="95"/>
      <c r="BY712" s="95"/>
      <c r="BZ712" s="95"/>
      <c r="CA712" s="95"/>
      <c r="CB712" s="95"/>
      <c r="CC712" s="95"/>
      <c r="CD712" s="95"/>
      <c r="CE712" s="95"/>
      <c r="CF712" s="95"/>
      <c r="CG712" s="95"/>
      <c r="CH712" s="95"/>
      <c r="CI712" s="95"/>
      <c r="CJ712" s="95"/>
      <c r="CK712" s="95"/>
      <c r="CL712" s="95"/>
    </row>
    <row r="713" spans="15:90" x14ac:dyDescent="0.25"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5"/>
      <c r="BL713" s="95"/>
      <c r="BM713" s="95"/>
      <c r="BN713" s="95"/>
      <c r="BO713" s="95"/>
      <c r="BP713" s="95"/>
      <c r="BQ713" s="95"/>
      <c r="BR713" s="95"/>
      <c r="BS713" s="95"/>
      <c r="BT713" s="95"/>
      <c r="BU713" s="95"/>
      <c r="BV713" s="95"/>
      <c r="BW713" s="95"/>
      <c r="BX713" s="95"/>
      <c r="BY713" s="95"/>
      <c r="BZ713" s="95"/>
      <c r="CA713" s="95"/>
      <c r="CB713" s="95"/>
      <c r="CC713" s="95"/>
      <c r="CD713" s="95"/>
      <c r="CE713" s="95"/>
      <c r="CF713" s="95"/>
      <c r="CG713" s="95"/>
      <c r="CH713" s="95"/>
      <c r="CI713" s="95"/>
      <c r="CJ713" s="95"/>
      <c r="CK713" s="95"/>
      <c r="CL713" s="95"/>
    </row>
    <row r="714" spans="15:90" x14ac:dyDescent="0.25"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5"/>
      <c r="BL714" s="95"/>
      <c r="BM714" s="95"/>
      <c r="BN714" s="95"/>
      <c r="BO714" s="95"/>
      <c r="BP714" s="95"/>
      <c r="BQ714" s="95"/>
      <c r="BR714" s="95"/>
      <c r="BS714" s="95"/>
      <c r="BT714" s="95"/>
      <c r="BU714" s="95"/>
      <c r="BV714" s="95"/>
      <c r="BW714" s="95"/>
      <c r="BX714" s="95"/>
      <c r="BY714" s="95"/>
      <c r="BZ714" s="95"/>
      <c r="CA714" s="95"/>
      <c r="CB714" s="95"/>
      <c r="CC714" s="95"/>
      <c r="CD714" s="95"/>
      <c r="CE714" s="95"/>
      <c r="CF714" s="95"/>
      <c r="CG714" s="95"/>
      <c r="CH714" s="95"/>
      <c r="CI714" s="95"/>
      <c r="CJ714" s="95"/>
      <c r="CK714" s="95"/>
      <c r="CL714" s="95"/>
    </row>
    <row r="715" spans="15:90" x14ac:dyDescent="0.25"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5"/>
      <c r="BL715" s="95"/>
      <c r="BM715" s="95"/>
      <c r="BN715" s="95"/>
      <c r="BO715" s="95"/>
      <c r="BP715" s="95"/>
      <c r="BQ715" s="95"/>
      <c r="BR715" s="95"/>
      <c r="BS715" s="95"/>
      <c r="BT715" s="95"/>
      <c r="BU715" s="95"/>
      <c r="BV715" s="95"/>
      <c r="BW715" s="95"/>
      <c r="BX715" s="95"/>
      <c r="BY715" s="95"/>
      <c r="BZ715" s="95"/>
      <c r="CA715" s="95"/>
      <c r="CB715" s="95"/>
      <c r="CC715" s="95"/>
      <c r="CD715" s="95"/>
      <c r="CE715" s="95"/>
      <c r="CF715" s="95"/>
      <c r="CG715" s="95"/>
      <c r="CH715" s="95"/>
      <c r="CI715" s="95"/>
      <c r="CJ715" s="95"/>
      <c r="CK715" s="95"/>
      <c r="CL715" s="95"/>
    </row>
    <row r="716" spans="15:90" x14ac:dyDescent="0.25"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5"/>
      <c r="BL716" s="95"/>
      <c r="BM716" s="95"/>
      <c r="BN716" s="95"/>
      <c r="BO716" s="95"/>
      <c r="BP716" s="95"/>
      <c r="BQ716" s="95"/>
      <c r="BR716" s="95"/>
      <c r="BS716" s="95"/>
      <c r="BT716" s="95"/>
      <c r="BU716" s="95"/>
      <c r="BV716" s="95"/>
      <c r="BW716" s="95"/>
      <c r="BX716" s="95"/>
      <c r="BY716" s="95"/>
      <c r="BZ716" s="95"/>
      <c r="CA716" s="95"/>
      <c r="CB716" s="95"/>
      <c r="CC716" s="95"/>
      <c r="CD716" s="95"/>
      <c r="CE716" s="95"/>
      <c r="CF716" s="95"/>
      <c r="CG716" s="95"/>
      <c r="CH716" s="95"/>
      <c r="CI716" s="95"/>
      <c r="CJ716" s="95"/>
      <c r="CK716" s="95"/>
      <c r="CL716" s="95"/>
    </row>
    <row r="717" spans="15:90" x14ac:dyDescent="0.25"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5"/>
      <c r="BL717" s="95"/>
      <c r="BM717" s="95"/>
      <c r="BN717" s="95"/>
      <c r="BO717" s="95"/>
      <c r="BP717" s="95"/>
      <c r="BQ717" s="95"/>
      <c r="BR717" s="95"/>
      <c r="BS717" s="95"/>
      <c r="BT717" s="95"/>
      <c r="BU717" s="95"/>
      <c r="BV717" s="95"/>
      <c r="BW717" s="95"/>
      <c r="BX717" s="95"/>
      <c r="BY717" s="95"/>
      <c r="BZ717" s="95"/>
      <c r="CA717" s="95"/>
      <c r="CB717" s="95"/>
      <c r="CC717" s="95"/>
      <c r="CD717" s="95"/>
      <c r="CE717" s="95"/>
      <c r="CF717" s="95"/>
      <c r="CG717" s="95"/>
      <c r="CH717" s="95"/>
      <c r="CI717" s="95"/>
      <c r="CJ717" s="95"/>
      <c r="CK717" s="95"/>
      <c r="CL717" s="95"/>
    </row>
    <row r="718" spans="15:90" x14ac:dyDescent="0.25"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5"/>
      <c r="BL718" s="95"/>
      <c r="BM718" s="95"/>
      <c r="BN718" s="95"/>
      <c r="BO718" s="95"/>
      <c r="BP718" s="95"/>
      <c r="BQ718" s="95"/>
      <c r="BR718" s="95"/>
      <c r="BS718" s="95"/>
      <c r="BT718" s="95"/>
      <c r="BU718" s="95"/>
      <c r="BV718" s="95"/>
      <c r="BW718" s="95"/>
      <c r="BX718" s="95"/>
      <c r="BY718" s="95"/>
      <c r="BZ718" s="95"/>
      <c r="CA718" s="95"/>
      <c r="CB718" s="95"/>
      <c r="CC718" s="95"/>
      <c r="CD718" s="95"/>
      <c r="CE718" s="95"/>
      <c r="CF718" s="95"/>
      <c r="CG718" s="95"/>
      <c r="CH718" s="95"/>
      <c r="CI718" s="95"/>
      <c r="CJ718" s="95"/>
      <c r="CK718" s="95"/>
      <c r="CL718" s="95"/>
    </row>
    <row r="719" spans="15:90" x14ac:dyDescent="0.25"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5"/>
      <c r="BL719" s="95"/>
      <c r="BM719" s="95"/>
      <c r="BN719" s="95"/>
      <c r="BO719" s="95"/>
      <c r="BP719" s="95"/>
      <c r="BQ719" s="95"/>
      <c r="BR719" s="95"/>
      <c r="BS719" s="95"/>
      <c r="BT719" s="95"/>
      <c r="BU719" s="95"/>
      <c r="BV719" s="95"/>
      <c r="BW719" s="95"/>
      <c r="BX719" s="95"/>
      <c r="BY719" s="95"/>
      <c r="BZ719" s="95"/>
      <c r="CA719" s="95"/>
      <c r="CB719" s="95"/>
      <c r="CC719" s="95"/>
      <c r="CD719" s="95"/>
      <c r="CE719" s="95"/>
      <c r="CF719" s="95"/>
      <c r="CG719" s="95"/>
      <c r="CH719" s="95"/>
      <c r="CI719" s="95"/>
      <c r="CJ719" s="95"/>
      <c r="CK719" s="95"/>
      <c r="CL719" s="95"/>
    </row>
    <row r="720" spans="15:90" x14ac:dyDescent="0.25"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5"/>
      <c r="BL720" s="95"/>
      <c r="BM720" s="95"/>
      <c r="BN720" s="95"/>
      <c r="BO720" s="95"/>
      <c r="BP720" s="95"/>
      <c r="BQ720" s="95"/>
      <c r="BR720" s="95"/>
      <c r="BS720" s="95"/>
      <c r="BT720" s="95"/>
      <c r="BU720" s="95"/>
      <c r="BV720" s="95"/>
      <c r="BW720" s="95"/>
      <c r="BX720" s="95"/>
      <c r="BY720" s="95"/>
      <c r="BZ720" s="95"/>
      <c r="CA720" s="95"/>
      <c r="CB720" s="95"/>
      <c r="CC720" s="95"/>
      <c r="CD720" s="95"/>
      <c r="CE720" s="95"/>
      <c r="CF720" s="95"/>
      <c r="CG720" s="95"/>
      <c r="CH720" s="95"/>
      <c r="CI720" s="95"/>
      <c r="CJ720" s="95"/>
      <c r="CK720" s="95"/>
      <c r="CL720" s="95"/>
    </row>
    <row r="721" spans="15:90" x14ac:dyDescent="0.25"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5"/>
      <c r="BL721" s="95"/>
      <c r="BM721" s="95"/>
      <c r="BN721" s="95"/>
      <c r="BO721" s="95"/>
      <c r="BP721" s="95"/>
      <c r="BQ721" s="95"/>
      <c r="BR721" s="95"/>
      <c r="BS721" s="95"/>
      <c r="BT721" s="95"/>
      <c r="BU721" s="95"/>
      <c r="BV721" s="95"/>
      <c r="BW721" s="95"/>
      <c r="BX721" s="95"/>
      <c r="BY721" s="95"/>
      <c r="BZ721" s="95"/>
      <c r="CA721" s="95"/>
      <c r="CB721" s="95"/>
      <c r="CC721" s="95"/>
      <c r="CD721" s="95"/>
      <c r="CE721" s="95"/>
      <c r="CF721" s="95"/>
      <c r="CG721" s="95"/>
      <c r="CH721" s="95"/>
      <c r="CI721" s="95"/>
      <c r="CJ721" s="95"/>
      <c r="CK721" s="95"/>
      <c r="CL721" s="95"/>
    </row>
    <row r="722" spans="15:90" x14ac:dyDescent="0.25"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5"/>
      <c r="BL722" s="95"/>
      <c r="BM722" s="95"/>
      <c r="BN722" s="95"/>
      <c r="BO722" s="95"/>
      <c r="BP722" s="95"/>
      <c r="BQ722" s="95"/>
      <c r="BR722" s="95"/>
      <c r="BS722" s="95"/>
      <c r="BT722" s="95"/>
      <c r="BU722" s="95"/>
      <c r="BV722" s="95"/>
      <c r="BW722" s="95"/>
      <c r="BX722" s="95"/>
      <c r="BY722" s="95"/>
      <c r="BZ722" s="95"/>
      <c r="CA722" s="95"/>
      <c r="CB722" s="95"/>
      <c r="CC722" s="95"/>
      <c r="CD722" s="95"/>
      <c r="CE722" s="95"/>
      <c r="CF722" s="95"/>
      <c r="CG722" s="95"/>
      <c r="CH722" s="95"/>
      <c r="CI722" s="95"/>
      <c r="CJ722" s="95"/>
      <c r="CK722" s="95"/>
      <c r="CL722" s="95"/>
    </row>
    <row r="723" spans="15:90" x14ac:dyDescent="0.25"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5"/>
      <c r="BL723" s="95"/>
      <c r="BM723" s="95"/>
      <c r="BN723" s="95"/>
      <c r="BO723" s="95"/>
      <c r="BP723" s="95"/>
      <c r="BQ723" s="95"/>
      <c r="BR723" s="95"/>
      <c r="BS723" s="95"/>
      <c r="BT723" s="95"/>
      <c r="BU723" s="95"/>
      <c r="BV723" s="95"/>
      <c r="BW723" s="95"/>
      <c r="BX723" s="95"/>
      <c r="BY723" s="95"/>
      <c r="BZ723" s="95"/>
      <c r="CA723" s="95"/>
      <c r="CB723" s="95"/>
      <c r="CC723" s="95"/>
      <c r="CD723" s="95"/>
      <c r="CE723" s="95"/>
      <c r="CF723" s="95"/>
      <c r="CG723" s="95"/>
      <c r="CH723" s="95"/>
      <c r="CI723" s="95"/>
      <c r="CJ723" s="95"/>
      <c r="CK723" s="95"/>
      <c r="CL723" s="95"/>
    </row>
    <row r="724" spans="15:90" x14ac:dyDescent="0.25"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5"/>
      <c r="BL724" s="95"/>
      <c r="BM724" s="95"/>
      <c r="BN724" s="95"/>
      <c r="BO724" s="95"/>
      <c r="BP724" s="95"/>
      <c r="BQ724" s="95"/>
      <c r="BR724" s="95"/>
      <c r="BS724" s="95"/>
      <c r="BT724" s="95"/>
      <c r="BU724" s="95"/>
      <c r="BV724" s="95"/>
      <c r="BW724" s="95"/>
      <c r="BX724" s="95"/>
      <c r="BY724" s="95"/>
      <c r="BZ724" s="95"/>
      <c r="CA724" s="95"/>
      <c r="CB724" s="95"/>
      <c r="CC724" s="95"/>
      <c r="CD724" s="95"/>
      <c r="CE724" s="95"/>
      <c r="CF724" s="95"/>
      <c r="CG724" s="95"/>
      <c r="CH724" s="95"/>
      <c r="CI724" s="95"/>
      <c r="CJ724" s="95"/>
      <c r="CK724" s="95"/>
      <c r="CL724" s="95"/>
    </row>
    <row r="725" spans="15:90" x14ac:dyDescent="0.25"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5"/>
      <c r="BL725" s="95"/>
      <c r="BM725" s="95"/>
      <c r="BN725" s="95"/>
      <c r="BO725" s="95"/>
      <c r="BP725" s="95"/>
      <c r="BQ725" s="95"/>
      <c r="BR725" s="95"/>
      <c r="BS725" s="95"/>
      <c r="BT725" s="95"/>
      <c r="BU725" s="95"/>
      <c r="BV725" s="95"/>
      <c r="BW725" s="95"/>
      <c r="BX725" s="95"/>
      <c r="BY725" s="95"/>
      <c r="BZ725" s="95"/>
      <c r="CA725" s="95"/>
      <c r="CB725" s="95"/>
      <c r="CC725" s="95"/>
      <c r="CD725" s="95"/>
      <c r="CE725" s="95"/>
      <c r="CF725" s="95"/>
      <c r="CG725" s="95"/>
      <c r="CH725" s="95"/>
      <c r="CI725" s="95"/>
      <c r="CJ725" s="95"/>
      <c r="CK725" s="95"/>
      <c r="CL725" s="95"/>
    </row>
    <row r="726" spans="15:90" x14ac:dyDescent="0.25"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5"/>
      <c r="BL726" s="95"/>
      <c r="BM726" s="95"/>
      <c r="BN726" s="95"/>
      <c r="BO726" s="95"/>
      <c r="BP726" s="95"/>
      <c r="BQ726" s="95"/>
      <c r="BR726" s="95"/>
      <c r="BS726" s="95"/>
      <c r="BT726" s="95"/>
      <c r="BU726" s="95"/>
      <c r="BV726" s="95"/>
      <c r="BW726" s="95"/>
      <c r="BX726" s="95"/>
      <c r="BY726" s="95"/>
      <c r="BZ726" s="95"/>
      <c r="CA726" s="95"/>
      <c r="CB726" s="95"/>
      <c r="CC726" s="95"/>
      <c r="CD726" s="95"/>
      <c r="CE726" s="95"/>
      <c r="CF726" s="95"/>
      <c r="CG726" s="95"/>
      <c r="CH726" s="95"/>
      <c r="CI726" s="95"/>
      <c r="CJ726" s="95"/>
      <c r="CK726" s="95"/>
      <c r="CL726" s="95"/>
    </row>
    <row r="727" spans="15:90" x14ac:dyDescent="0.25"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5"/>
      <c r="BL727" s="95"/>
      <c r="BM727" s="95"/>
      <c r="BN727" s="95"/>
      <c r="BO727" s="95"/>
      <c r="BP727" s="95"/>
      <c r="BQ727" s="95"/>
      <c r="BR727" s="95"/>
      <c r="BS727" s="95"/>
      <c r="BT727" s="95"/>
      <c r="BU727" s="95"/>
      <c r="BV727" s="95"/>
      <c r="BW727" s="95"/>
      <c r="BX727" s="95"/>
      <c r="BY727" s="95"/>
      <c r="BZ727" s="95"/>
      <c r="CA727" s="95"/>
      <c r="CB727" s="95"/>
      <c r="CC727" s="95"/>
      <c r="CD727" s="95"/>
      <c r="CE727" s="95"/>
      <c r="CF727" s="95"/>
      <c r="CG727" s="95"/>
      <c r="CH727" s="95"/>
      <c r="CI727" s="95"/>
      <c r="CJ727" s="95"/>
      <c r="CK727" s="95"/>
      <c r="CL727" s="95"/>
    </row>
    <row r="728" spans="15:90" x14ac:dyDescent="0.25"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5"/>
      <c r="BL728" s="95"/>
      <c r="BM728" s="95"/>
      <c r="BN728" s="95"/>
      <c r="BO728" s="95"/>
      <c r="BP728" s="95"/>
      <c r="BQ728" s="95"/>
      <c r="BR728" s="95"/>
      <c r="BS728" s="95"/>
      <c r="BT728" s="95"/>
      <c r="BU728" s="95"/>
      <c r="BV728" s="95"/>
      <c r="BW728" s="95"/>
      <c r="BX728" s="95"/>
      <c r="BY728" s="95"/>
      <c r="BZ728" s="95"/>
      <c r="CA728" s="95"/>
      <c r="CB728" s="95"/>
      <c r="CC728" s="95"/>
      <c r="CD728" s="95"/>
      <c r="CE728" s="95"/>
      <c r="CF728" s="95"/>
      <c r="CG728" s="95"/>
      <c r="CH728" s="95"/>
      <c r="CI728" s="95"/>
      <c r="CJ728" s="95"/>
      <c r="CK728" s="95"/>
      <c r="CL728" s="95"/>
    </row>
    <row r="729" spans="15:90" x14ac:dyDescent="0.25"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5"/>
      <c r="BL729" s="95"/>
      <c r="BM729" s="95"/>
      <c r="BN729" s="95"/>
      <c r="BO729" s="95"/>
      <c r="BP729" s="95"/>
      <c r="BQ729" s="95"/>
      <c r="BR729" s="95"/>
      <c r="BS729" s="95"/>
      <c r="BT729" s="95"/>
      <c r="BU729" s="95"/>
      <c r="BV729" s="95"/>
      <c r="BW729" s="95"/>
      <c r="BX729" s="95"/>
      <c r="BY729" s="95"/>
      <c r="BZ729" s="95"/>
      <c r="CA729" s="95"/>
      <c r="CB729" s="95"/>
      <c r="CC729" s="95"/>
      <c r="CD729" s="95"/>
      <c r="CE729" s="95"/>
      <c r="CF729" s="95"/>
      <c r="CG729" s="95"/>
      <c r="CH729" s="95"/>
      <c r="CI729" s="95"/>
      <c r="CJ729" s="95"/>
      <c r="CK729" s="95"/>
      <c r="CL729" s="95"/>
    </row>
    <row r="730" spans="15:90" x14ac:dyDescent="0.25"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5"/>
      <c r="BL730" s="95"/>
      <c r="BM730" s="95"/>
      <c r="BN730" s="95"/>
      <c r="BO730" s="95"/>
      <c r="BP730" s="95"/>
      <c r="BQ730" s="95"/>
      <c r="BR730" s="95"/>
      <c r="BS730" s="95"/>
      <c r="BT730" s="95"/>
      <c r="BU730" s="95"/>
      <c r="BV730" s="95"/>
      <c r="BW730" s="95"/>
      <c r="BX730" s="95"/>
      <c r="BY730" s="95"/>
      <c r="BZ730" s="95"/>
      <c r="CA730" s="95"/>
      <c r="CB730" s="95"/>
      <c r="CC730" s="95"/>
      <c r="CD730" s="95"/>
      <c r="CE730" s="95"/>
      <c r="CF730" s="95"/>
      <c r="CG730" s="95"/>
      <c r="CH730" s="95"/>
      <c r="CI730" s="95"/>
      <c r="CJ730" s="95"/>
      <c r="CK730" s="95"/>
      <c r="CL730" s="95"/>
    </row>
    <row r="731" spans="15:90" x14ac:dyDescent="0.25"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5"/>
      <c r="BL731" s="95"/>
      <c r="BM731" s="95"/>
      <c r="BN731" s="95"/>
      <c r="BO731" s="95"/>
      <c r="BP731" s="95"/>
      <c r="BQ731" s="95"/>
      <c r="BR731" s="95"/>
      <c r="BS731" s="95"/>
      <c r="BT731" s="95"/>
      <c r="BU731" s="95"/>
      <c r="BV731" s="95"/>
      <c r="BW731" s="95"/>
      <c r="BX731" s="95"/>
      <c r="BY731" s="95"/>
      <c r="BZ731" s="95"/>
      <c r="CA731" s="95"/>
      <c r="CB731" s="95"/>
      <c r="CC731" s="95"/>
      <c r="CD731" s="95"/>
      <c r="CE731" s="95"/>
      <c r="CF731" s="95"/>
      <c r="CG731" s="95"/>
      <c r="CH731" s="95"/>
      <c r="CI731" s="95"/>
      <c r="CJ731" s="95"/>
      <c r="CK731" s="95"/>
      <c r="CL731" s="95"/>
    </row>
    <row r="732" spans="15:90" x14ac:dyDescent="0.25"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5"/>
      <c r="BL732" s="95"/>
      <c r="BM732" s="95"/>
      <c r="BN732" s="95"/>
      <c r="BO732" s="95"/>
      <c r="BP732" s="95"/>
      <c r="BQ732" s="95"/>
      <c r="BR732" s="95"/>
      <c r="BS732" s="95"/>
      <c r="BT732" s="95"/>
      <c r="BU732" s="95"/>
      <c r="BV732" s="95"/>
      <c r="BW732" s="95"/>
      <c r="BX732" s="95"/>
      <c r="BY732" s="95"/>
      <c r="BZ732" s="95"/>
      <c r="CA732" s="95"/>
      <c r="CB732" s="95"/>
      <c r="CC732" s="95"/>
      <c r="CD732" s="95"/>
      <c r="CE732" s="95"/>
      <c r="CF732" s="95"/>
      <c r="CG732" s="95"/>
      <c r="CH732" s="95"/>
      <c r="CI732" s="95"/>
      <c r="CJ732" s="95"/>
      <c r="CK732" s="95"/>
      <c r="CL732" s="95"/>
    </row>
    <row r="733" spans="15:90" x14ac:dyDescent="0.25"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5"/>
      <c r="BL733" s="95"/>
      <c r="BM733" s="95"/>
      <c r="BN733" s="95"/>
      <c r="BO733" s="95"/>
      <c r="BP733" s="95"/>
      <c r="BQ733" s="95"/>
      <c r="BR733" s="95"/>
      <c r="BS733" s="95"/>
      <c r="BT733" s="95"/>
      <c r="BU733" s="95"/>
      <c r="BV733" s="95"/>
      <c r="BW733" s="95"/>
      <c r="BX733" s="95"/>
      <c r="BY733" s="95"/>
      <c r="BZ733" s="95"/>
      <c r="CA733" s="95"/>
      <c r="CB733" s="95"/>
      <c r="CC733" s="95"/>
      <c r="CD733" s="95"/>
      <c r="CE733" s="95"/>
      <c r="CF733" s="95"/>
      <c r="CG733" s="95"/>
      <c r="CH733" s="95"/>
      <c r="CI733" s="95"/>
      <c r="CJ733" s="95"/>
      <c r="CK733" s="95"/>
      <c r="CL733" s="95"/>
    </row>
    <row r="734" spans="15:90" x14ac:dyDescent="0.25"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5"/>
      <c r="BL734" s="95"/>
      <c r="BM734" s="95"/>
      <c r="BN734" s="95"/>
      <c r="BO734" s="95"/>
      <c r="BP734" s="95"/>
      <c r="BQ734" s="95"/>
      <c r="BR734" s="95"/>
      <c r="BS734" s="95"/>
      <c r="BT734" s="95"/>
      <c r="BU734" s="95"/>
      <c r="BV734" s="95"/>
      <c r="BW734" s="95"/>
      <c r="BX734" s="95"/>
      <c r="BY734" s="95"/>
      <c r="BZ734" s="95"/>
      <c r="CA734" s="95"/>
      <c r="CB734" s="95"/>
      <c r="CC734" s="95"/>
      <c r="CD734" s="95"/>
      <c r="CE734" s="95"/>
      <c r="CF734" s="95"/>
      <c r="CG734" s="95"/>
      <c r="CH734" s="95"/>
      <c r="CI734" s="95"/>
      <c r="CJ734" s="95"/>
      <c r="CK734" s="95"/>
      <c r="CL734" s="95"/>
    </row>
    <row r="735" spans="15:90" x14ac:dyDescent="0.25"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5"/>
      <c r="BL735" s="95"/>
      <c r="BM735" s="95"/>
      <c r="BN735" s="95"/>
      <c r="BO735" s="95"/>
      <c r="BP735" s="95"/>
      <c r="BQ735" s="95"/>
      <c r="BR735" s="95"/>
      <c r="BS735" s="95"/>
      <c r="BT735" s="95"/>
      <c r="BU735" s="95"/>
      <c r="BV735" s="95"/>
      <c r="BW735" s="95"/>
      <c r="BX735" s="95"/>
      <c r="BY735" s="95"/>
      <c r="BZ735" s="95"/>
      <c r="CA735" s="95"/>
      <c r="CB735" s="95"/>
      <c r="CC735" s="95"/>
      <c r="CD735" s="95"/>
      <c r="CE735" s="95"/>
      <c r="CF735" s="95"/>
      <c r="CG735" s="95"/>
      <c r="CH735" s="95"/>
      <c r="CI735" s="95"/>
      <c r="CJ735" s="95"/>
      <c r="CK735" s="95"/>
      <c r="CL735" s="95"/>
    </row>
    <row r="736" spans="15:90" x14ac:dyDescent="0.25"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5"/>
      <c r="BL736" s="95"/>
      <c r="BM736" s="95"/>
      <c r="BN736" s="95"/>
      <c r="BO736" s="95"/>
      <c r="BP736" s="95"/>
      <c r="BQ736" s="95"/>
      <c r="BR736" s="95"/>
      <c r="BS736" s="95"/>
      <c r="BT736" s="95"/>
      <c r="BU736" s="95"/>
      <c r="BV736" s="95"/>
      <c r="BW736" s="95"/>
      <c r="BX736" s="95"/>
      <c r="BY736" s="95"/>
      <c r="BZ736" s="95"/>
      <c r="CA736" s="95"/>
      <c r="CB736" s="95"/>
      <c r="CC736" s="95"/>
      <c r="CD736" s="95"/>
      <c r="CE736" s="95"/>
      <c r="CF736" s="95"/>
      <c r="CG736" s="95"/>
      <c r="CH736" s="95"/>
      <c r="CI736" s="95"/>
      <c r="CJ736" s="95"/>
      <c r="CK736" s="95"/>
      <c r="CL736" s="95"/>
    </row>
    <row r="737" spans="15:90" x14ac:dyDescent="0.25"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5"/>
      <c r="BL737" s="95"/>
      <c r="BM737" s="95"/>
      <c r="BN737" s="95"/>
      <c r="BO737" s="95"/>
      <c r="BP737" s="95"/>
      <c r="BQ737" s="95"/>
      <c r="BR737" s="95"/>
      <c r="BS737" s="95"/>
      <c r="BT737" s="95"/>
      <c r="BU737" s="95"/>
      <c r="BV737" s="95"/>
      <c r="BW737" s="95"/>
      <c r="BX737" s="95"/>
      <c r="BY737" s="95"/>
      <c r="BZ737" s="95"/>
      <c r="CA737" s="95"/>
      <c r="CB737" s="95"/>
      <c r="CC737" s="95"/>
      <c r="CD737" s="95"/>
      <c r="CE737" s="95"/>
      <c r="CF737" s="95"/>
      <c r="CG737" s="95"/>
      <c r="CH737" s="95"/>
      <c r="CI737" s="95"/>
      <c r="CJ737" s="95"/>
      <c r="CK737" s="95"/>
      <c r="CL737" s="95"/>
    </row>
    <row r="738" spans="15:90" x14ac:dyDescent="0.25"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5"/>
      <c r="BL738" s="95"/>
      <c r="BM738" s="95"/>
      <c r="BN738" s="95"/>
      <c r="BO738" s="95"/>
      <c r="BP738" s="95"/>
      <c r="BQ738" s="95"/>
      <c r="BR738" s="95"/>
      <c r="BS738" s="95"/>
      <c r="BT738" s="95"/>
      <c r="BU738" s="95"/>
      <c r="BV738" s="95"/>
      <c r="BW738" s="95"/>
      <c r="BX738" s="95"/>
      <c r="BY738" s="95"/>
      <c r="BZ738" s="95"/>
      <c r="CA738" s="95"/>
      <c r="CB738" s="95"/>
      <c r="CC738" s="95"/>
      <c r="CD738" s="95"/>
      <c r="CE738" s="95"/>
      <c r="CF738" s="95"/>
      <c r="CG738" s="95"/>
      <c r="CH738" s="95"/>
      <c r="CI738" s="95"/>
      <c r="CJ738" s="95"/>
      <c r="CK738" s="95"/>
      <c r="CL738" s="95"/>
    </row>
    <row r="739" spans="15:90" x14ac:dyDescent="0.25"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5"/>
      <c r="BL739" s="95"/>
      <c r="BM739" s="95"/>
      <c r="BN739" s="95"/>
      <c r="BO739" s="95"/>
      <c r="BP739" s="95"/>
      <c r="BQ739" s="95"/>
      <c r="BR739" s="95"/>
      <c r="BS739" s="95"/>
      <c r="BT739" s="95"/>
      <c r="BU739" s="95"/>
      <c r="BV739" s="95"/>
      <c r="BW739" s="95"/>
      <c r="BX739" s="95"/>
      <c r="BY739" s="95"/>
      <c r="BZ739" s="95"/>
      <c r="CA739" s="95"/>
      <c r="CB739" s="95"/>
      <c r="CC739" s="95"/>
      <c r="CD739" s="95"/>
      <c r="CE739" s="95"/>
      <c r="CF739" s="95"/>
      <c r="CG739" s="95"/>
      <c r="CH739" s="95"/>
      <c r="CI739" s="95"/>
      <c r="CJ739" s="95"/>
      <c r="CK739" s="95"/>
      <c r="CL739" s="95"/>
    </row>
    <row r="740" spans="15:90" x14ac:dyDescent="0.25"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5"/>
      <c r="BL740" s="95"/>
      <c r="BM740" s="95"/>
      <c r="BN740" s="95"/>
      <c r="BO740" s="95"/>
      <c r="BP740" s="95"/>
      <c r="BQ740" s="95"/>
      <c r="BR740" s="95"/>
      <c r="BS740" s="95"/>
      <c r="BT740" s="95"/>
      <c r="BU740" s="95"/>
      <c r="BV740" s="95"/>
      <c r="BW740" s="95"/>
      <c r="BX740" s="95"/>
      <c r="BY740" s="95"/>
      <c r="BZ740" s="95"/>
      <c r="CA740" s="95"/>
      <c r="CB740" s="95"/>
      <c r="CC740" s="95"/>
      <c r="CD740" s="95"/>
      <c r="CE740" s="95"/>
      <c r="CF740" s="95"/>
      <c r="CG740" s="95"/>
      <c r="CH740" s="95"/>
      <c r="CI740" s="95"/>
      <c r="CJ740" s="95"/>
      <c r="CK740" s="95"/>
      <c r="CL740" s="95"/>
    </row>
    <row r="741" spans="15:90" x14ac:dyDescent="0.25"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5"/>
      <c r="BL741" s="95"/>
      <c r="BM741" s="95"/>
      <c r="BN741" s="95"/>
      <c r="BO741" s="95"/>
      <c r="BP741" s="95"/>
      <c r="BQ741" s="95"/>
      <c r="BR741" s="95"/>
      <c r="BS741" s="95"/>
      <c r="BT741" s="95"/>
      <c r="BU741" s="95"/>
      <c r="BV741" s="95"/>
      <c r="BW741" s="95"/>
      <c r="BX741" s="95"/>
      <c r="BY741" s="95"/>
      <c r="BZ741" s="95"/>
      <c r="CA741" s="95"/>
      <c r="CB741" s="95"/>
      <c r="CC741" s="95"/>
      <c r="CD741" s="95"/>
      <c r="CE741" s="95"/>
      <c r="CF741" s="95"/>
      <c r="CG741" s="95"/>
      <c r="CH741" s="95"/>
      <c r="CI741" s="95"/>
      <c r="CJ741" s="95"/>
      <c r="CK741" s="95"/>
      <c r="CL741" s="95"/>
    </row>
    <row r="742" spans="15:90" x14ac:dyDescent="0.25"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5"/>
      <c r="BL742" s="95"/>
      <c r="BM742" s="95"/>
      <c r="BN742" s="95"/>
      <c r="BO742" s="95"/>
      <c r="BP742" s="95"/>
      <c r="BQ742" s="95"/>
      <c r="BR742" s="95"/>
      <c r="BS742" s="95"/>
      <c r="BT742" s="95"/>
      <c r="BU742" s="95"/>
      <c r="BV742" s="95"/>
      <c r="BW742" s="95"/>
      <c r="BX742" s="95"/>
      <c r="BY742" s="95"/>
      <c r="BZ742" s="95"/>
      <c r="CA742" s="95"/>
      <c r="CB742" s="95"/>
      <c r="CC742" s="95"/>
      <c r="CD742" s="95"/>
      <c r="CE742" s="95"/>
      <c r="CF742" s="95"/>
      <c r="CG742" s="95"/>
      <c r="CH742" s="95"/>
      <c r="CI742" s="95"/>
      <c r="CJ742" s="95"/>
      <c r="CK742" s="95"/>
      <c r="CL742" s="95"/>
    </row>
    <row r="743" spans="15:90" x14ac:dyDescent="0.25"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5"/>
      <c r="BL743" s="95"/>
      <c r="BM743" s="95"/>
      <c r="BN743" s="95"/>
      <c r="BO743" s="95"/>
      <c r="BP743" s="95"/>
      <c r="BQ743" s="95"/>
      <c r="BR743" s="95"/>
      <c r="BS743" s="95"/>
      <c r="BT743" s="95"/>
      <c r="BU743" s="95"/>
      <c r="BV743" s="95"/>
      <c r="BW743" s="95"/>
      <c r="BX743" s="95"/>
      <c r="BY743" s="95"/>
      <c r="BZ743" s="95"/>
      <c r="CA743" s="95"/>
      <c r="CB743" s="95"/>
      <c r="CC743" s="95"/>
      <c r="CD743" s="95"/>
      <c r="CE743" s="95"/>
      <c r="CF743" s="95"/>
      <c r="CG743" s="95"/>
      <c r="CH743" s="95"/>
      <c r="CI743" s="95"/>
      <c r="CJ743" s="95"/>
      <c r="CK743" s="95"/>
      <c r="CL743" s="95"/>
    </row>
    <row r="744" spans="15:90" x14ac:dyDescent="0.25"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5"/>
      <c r="BL744" s="95"/>
      <c r="BM744" s="95"/>
      <c r="BN744" s="95"/>
      <c r="BO744" s="95"/>
      <c r="BP744" s="95"/>
      <c r="BQ744" s="95"/>
      <c r="BR744" s="95"/>
      <c r="BS744" s="95"/>
      <c r="BT744" s="95"/>
      <c r="BU744" s="95"/>
      <c r="BV744" s="95"/>
      <c r="BW744" s="95"/>
      <c r="BX744" s="95"/>
      <c r="BY744" s="95"/>
      <c r="BZ744" s="95"/>
      <c r="CA744" s="95"/>
      <c r="CB744" s="95"/>
      <c r="CC744" s="95"/>
      <c r="CD744" s="95"/>
      <c r="CE744" s="95"/>
      <c r="CF744" s="95"/>
      <c r="CG744" s="95"/>
      <c r="CH744" s="95"/>
      <c r="CI744" s="95"/>
      <c r="CJ744" s="95"/>
      <c r="CK744" s="95"/>
      <c r="CL744" s="95"/>
    </row>
    <row r="745" spans="15:90" x14ac:dyDescent="0.25"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5"/>
      <c r="BL745" s="95"/>
      <c r="BM745" s="95"/>
      <c r="BN745" s="95"/>
      <c r="BO745" s="95"/>
      <c r="BP745" s="95"/>
      <c r="BQ745" s="95"/>
      <c r="BR745" s="95"/>
      <c r="BS745" s="95"/>
      <c r="BT745" s="95"/>
      <c r="BU745" s="95"/>
      <c r="BV745" s="95"/>
      <c r="BW745" s="95"/>
      <c r="BX745" s="95"/>
      <c r="BY745" s="95"/>
      <c r="BZ745" s="95"/>
      <c r="CA745" s="95"/>
      <c r="CB745" s="95"/>
      <c r="CC745" s="95"/>
      <c r="CD745" s="95"/>
      <c r="CE745" s="95"/>
      <c r="CF745" s="95"/>
      <c r="CG745" s="95"/>
      <c r="CH745" s="95"/>
      <c r="CI745" s="95"/>
      <c r="CJ745" s="95"/>
      <c r="CK745" s="95"/>
      <c r="CL745" s="95"/>
    </row>
    <row r="746" spans="15:90" x14ac:dyDescent="0.25"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5"/>
      <c r="BL746" s="95"/>
      <c r="BM746" s="95"/>
      <c r="BN746" s="95"/>
      <c r="BO746" s="95"/>
      <c r="BP746" s="95"/>
      <c r="BQ746" s="95"/>
      <c r="BR746" s="95"/>
      <c r="BS746" s="95"/>
      <c r="BT746" s="95"/>
      <c r="BU746" s="95"/>
      <c r="BV746" s="95"/>
      <c r="BW746" s="95"/>
      <c r="BX746" s="95"/>
      <c r="BY746" s="95"/>
      <c r="BZ746" s="95"/>
      <c r="CA746" s="95"/>
      <c r="CB746" s="95"/>
      <c r="CC746" s="95"/>
      <c r="CD746" s="95"/>
      <c r="CE746" s="95"/>
      <c r="CF746" s="95"/>
      <c r="CG746" s="95"/>
      <c r="CH746" s="95"/>
      <c r="CI746" s="95"/>
      <c r="CJ746" s="95"/>
      <c r="CK746" s="95"/>
      <c r="CL746" s="95"/>
    </row>
    <row r="747" spans="15:90" x14ac:dyDescent="0.25"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5"/>
      <c r="BL747" s="95"/>
      <c r="BM747" s="95"/>
      <c r="BN747" s="95"/>
      <c r="BO747" s="95"/>
      <c r="BP747" s="95"/>
      <c r="BQ747" s="95"/>
      <c r="BR747" s="95"/>
      <c r="BS747" s="95"/>
      <c r="BT747" s="95"/>
      <c r="BU747" s="95"/>
      <c r="BV747" s="95"/>
      <c r="BW747" s="95"/>
      <c r="BX747" s="95"/>
      <c r="BY747" s="95"/>
      <c r="BZ747" s="95"/>
      <c r="CA747" s="95"/>
      <c r="CB747" s="95"/>
      <c r="CC747" s="95"/>
      <c r="CD747" s="95"/>
      <c r="CE747" s="95"/>
      <c r="CF747" s="95"/>
      <c r="CG747" s="95"/>
      <c r="CH747" s="95"/>
      <c r="CI747" s="95"/>
      <c r="CJ747" s="95"/>
      <c r="CK747" s="95"/>
      <c r="CL747" s="95"/>
    </row>
    <row r="748" spans="15:90" x14ac:dyDescent="0.25"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5"/>
      <c r="BL748" s="95"/>
      <c r="BM748" s="95"/>
      <c r="BN748" s="95"/>
      <c r="BO748" s="95"/>
      <c r="BP748" s="95"/>
      <c r="BQ748" s="95"/>
      <c r="BR748" s="95"/>
      <c r="BS748" s="95"/>
      <c r="BT748" s="95"/>
      <c r="BU748" s="95"/>
      <c r="BV748" s="95"/>
      <c r="BW748" s="95"/>
      <c r="BX748" s="95"/>
      <c r="BY748" s="95"/>
      <c r="BZ748" s="95"/>
      <c r="CA748" s="95"/>
      <c r="CB748" s="95"/>
      <c r="CC748" s="95"/>
      <c r="CD748" s="95"/>
      <c r="CE748" s="95"/>
      <c r="CF748" s="95"/>
      <c r="CG748" s="95"/>
      <c r="CH748" s="95"/>
      <c r="CI748" s="95"/>
      <c r="CJ748" s="95"/>
      <c r="CK748" s="95"/>
      <c r="CL748" s="95"/>
    </row>
    <row r="749" spans="15:90" x14ac:dyDescent="0.25"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5"/>
      <c r="BL749" s="95"/>
      <c r="BM749" s="95"/>
      <c r="BN749" s="95"/>
      <c r="BO749" s="95"/>
      <c r="BP749" s="95"/>
      <c r="BQ749" s="95"/>
      <c r="BR749" s="95"/>
      <c r="BS749" s="95"/>
      <c r="BT749" s="95"/>
      <c r="BU749" s="95"/>
      <c r="BV749" s="95"/>
      <c r="BW749" s="95"/>
      <c r="BX749" s="95"/>
      <c r="BY749" s="95"/>
      <c r="BZ749" s="95"/>
      <c r="CA749" s="95"/>
      <c r="CB749" s="95"/>
      <c r="CC749" s="95"/>
      <c r="CD749" s="95"/>
      <c r="CE749" s="95"/>
      <c r="CF749" s="95"/>
      <c r="CG749" s="95"/>
      <c r="CH749" s="95"/>
      <c r="CI749" s="95"/>
      <c r="CJ749" s="95"/>
      <c r="CK749" s="95"/>
      <c r="CL749" s="95"/>
    </row>
    <row r="750" spans="15:90" x14ac:dyDescent="0.25"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5"/>
      <c r="BL750" s="95"/>
      <c r="BM750" s="95"/>
      <c r="BN750" s="95"/>
      <c r="BO750" s="95"/>
      <c r="BP750" s="95"/>
      <c r="BQ750" s="95"/>
      <c r="BR750" s="95"/>
      <c r="BS750" s="95"/>
      <c r="BT750" s="95"/>
      <c r="BU750" s="95"/>
      <c r="BV750" s="95"/>
      <c r="BW750" s="95"/>
      <c r="BX750" s="95"/>
      <c r="BY750" s="95"/>
      <c r="BZ750" s="95"/>
      <c r="CA750" s="95"/>
      <c r="CB750" s="95"/>
      <c r="CC750" s="95"/>
      <c r="CD750" s="95"/>
      <c r="CE750" s="95"/>
      <c r="CF750" s="95"/>
      <c r="CG750" s="95"/>
      <c r="CH750" s="95"/>
      <c r="CI750" s="95"/>
      <c r="CJ750" s="95"/>
      <c r="CK750" s="95"/>
      <c r="CL750" s="95"/>
    </row>
    <row r="751" spans="15:90" x14ac:dyDescent="0.25"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5"/>
      <c r="BL751" s="95"/>
      <c r="BM751" s="95"/>
      <c r="BN751" s="95"/>
      <c r="BO751" s="95"/>
      <c r="BP751" s="95"/>
      <c r="BQ751" s="95"/>
      <c r="BR751" s="95"/>
      <c r="BS751" s="95"/>
      <c r="BT751" s="95"/>
      <c r="BU751" s="95"/>
      <c r="BV751" s="95"/>
      <c r="BW751" s="95"/>
      <c r="BX751" s="95"/>
      <c r="BY751" s="95"/>
      <c r="BZ751" s="95"/>
      <c r="CA751" s="95"/>
      <c r="CB751" s="95"/>
      <c r="CC751" s="95"/>
      <c r="CD751" s="95"/>
      <c r="CE751" s="95"/>
      <c r="CF751" s="95"/>
      <c r="CG751" s="95"/>
      <c r="CH751" s="95"/>
      <c r="CI751" s="95"/>
      <c r="CJ751" s="95"/>
      <c r="CK751" s="95"/>
      <c r="CL751" s="95"/>
    </row>
    <row r="752" spans="15:90" x14ac:dyDescent="0.25"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5"/>
      <c r="BL752" s="95"/>
      <c r="BM752" s="95"/>
      <c r="BN752" s="95"/>
      <c r="BO752" s="95"/>
      <c r="BP752" s="95"/>
      <c r="BQ752" s="95"/>
      <c r="BR752" s="95"/>
      <c r="BS752" s="95"/>
      <c r="BT752" s="95"/>
      <c r="BU752" s="95"/>
      <c r="BV752" s="95"/>
      <c r="BW752" s="95"/>
      <c r="BX752" s="95"/>
      <c r="BY752" s="95"/>
      <c r="BZ752" s="95"/>
      <c r="CA752" s="95"/>
      <c r="CB752" s="95"/>
      <c r="CC752" s="95"/>
      <c r="CD752" s="95"/>
      <c r="CE752" s="95"/>
      <c r="CF752" s="95"/>
      <c r="CG752" s="95"/>
      <c r="CH752" s="95"/>
      <c r="CI752" s="95"/>
      <c r="CJ752" s="95"/>
      <c r="CK752" s="95"/>
      <c r="CL752" s="95"/>
    </row>
    <row r="753" spans="15:90" x14ac:dyDescent="0.25"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5"/>
      <c r="BL753" s="95"/>
      <c r="BM753" s="95"/>
      <c r="BN753" s="95"/>
      <c r="BO753" s="95"/>
      <c r="BP753" s="95"/>
      <c r="BQ753" s="95"/>
      <c r="BR753" s="95"/>
      <c r="BS753" s="95"/>
      <c r="BT753" s="95"/>
      <c r="BU753" s="95"/>
      <c r="BV753" s="95"/>
      <c r="BW753" s="95"/>
      <c r="BX753" s="95"/>
      <c r="BY753" s="95"/>
      <c r="BZ753" s="95"/>
      <c r="CA753" s="95"/>
      <c r="CB753" s="95"/>
      <c r="CC753" s="95"/>
      <c r="CD753" s="95"/>
      <c r="CE753" s="95"/>
      <c r="CF753" s="95"/>
      <c r="CG753" s="95"/>
      <c r="CH753" s="95"/>
      <c r="CI753" s="95"/>
      <c r="CJ753" s="95"/>
      <c r="CK753" s="95"/>
      <c r="CL753" s="95"/>
    </row>
    <row r="754" spans="15:90" x14ac:dyDescent="0.25"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5"/>
      <c r="BL754" s="95"/>
      <c r="BM754" s="95"/>
      <c r="BN754" s="95"/>
      <c r="BO754" s="95"/>
      <c r="BP754" s="95"/>
      <c r="BQ754" s="95"/>
      <c r="BR754" s="95"/>
      <c r="BS754" s="95"/>
      <c r="BT754" s="95"/>
      <c r="BU754" s="95"/>
      <c r="BV754" s="95"/>
      <c r="BW754" s="95"/>
      <c r="BX754" s="95"/>
      <c r="BY754" s="95"/>
      <c r="BZ754" s="95"/>
      <c r="CA754" s="95"/>
      <c r="CB754" s="95"/>
      <c r="CC754" s="95"/>
      <c r="CD754" s="95"/>
      <c r="CE754" s="95"/>
      <c r="CF754" s="95"/>
      <c r="CG754" s="95"/>
      <c r="CH754" s="95"/>
      <c r="CI754" s="95"/>
      <c r="CJ754" s="95"/>
      <c r="CK754" s="95"/>
      <c r="CL754" s="95"/>
    </row>
    <row r="755" spans="15:90" x14ac:dyDescent="0.25"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5"/>
      <c r="BL755" s="95"/>
      <c r="BM755" s="95"/>
      <c r="BN755" s="95"/>
      <c r="BO755" s="95"/>
      <c r="BP755" s="95"/>
      <c r="BQ755" s="95"/>
      <c r="BR755" s="95"/>
      <c r="BS755" s="95"/>
      <c r="BT755" s="95"/>
      <c r="BU755" s="95"/>
      <c r="BV755" s="95"/>
      <c r="BW755" s="95"/>
      <c r="BX755" s="95"/>
      <c r="BY755" s="95"/>
      <c r="BZ755" s="95"/>
      <c r="CA755" s="95"/>
      <c r="CB755" s="95"/>
      <c r="CC755" s="95"/>
      <c r="CD755" s="95"/>
      <c r="CE755" s="95"/>
      <c r="CF755" s="95"/>
      <c r="CG755" s="95"/>
      <c r="CH755" s="95"/>
      <c r="CI755" s="95"/>
      <c r="CJ755" s="95"/>
      <c r="CK755" s="95"/>
      <c r="CL755" s="95"/>
    </row>
    <row r="756" spans="15:90" x14ac:dyDescent="0.25"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5"/>
      <c r="BL756" s="95"/>
      <c r="BM756" s="95"/>
      <c r="BN756" s="95"/>
      <c r="BO756" s="95"/>
      <c r="BP756" s="95"/>
      <c r="BQ756" s="95"/>
      <c r="BR756" s="95"/>
      <c r="BS756" s="95"/>
      <c r="BT756" s="95"/>
      <c r="BU756" s="95"/>
      <c r="BV756" s="95"/>
      <c r="BW756" s="95"/>
      <c r="BX756" s="95"/>
      <c r="BY756" s="95"/>
      <c r="BZ756" s="95"/>
      <c r="CA756" s="95"/>
      <c r="CB756" s="95"/>
      <c r="CC756" s="95"/>
      <c r="CD756" s="95"/>
      <c r="CE756" s="95"/>
      <c r="CF756" s="95"/>
      <c r="CG756" s="95"/>
      <c r="CH756" s="95"/>
      <c r="CI756" s="95"/>
      <c r="CJ756" s="95"/>
      <c r="CK756" s="95"/>
      <c r="CL756" s="95"/>
    </row>
    <row r="757" spans="15:90" x14ac:dyDescent="0.25"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5"/>
      <c r="BL757" s="95"/>
      <c r="BM757" s="95"/>
      <c r="BN757" s="95"/>
      <c r="BO757" s="95"/>
      <c r="BP757" s="95"/>
      <c r="BQ757" s="95"/>
      <c r="BR757" s="95"/>
      <c r="BS757" s="95"/>
      <c r="BT757" s="95"/>
      <c r="BU757" s="95"/>
      <c r="BV757" s="95"/>
      <c r="BW757" s="95"/>
      <c r="BX757" s="95"/>
      <c r="BY757" s="95"/>
      <c r="BZ757" s="95"/>
      <c r="CA757" s="95"/>
      <c r="CB757" s="95"/>
      <c r="CC757" s="95"/>
      <c r="CD757" s="95"/>
      <c r="CE757" s="95"/>
      <c r="CF757" s="95"/>
      <c r="CG757" s="95"/>
      <c r="CH757" s="95"/>
      <c r="CI757" s="95"/>
      <c r="CJ757" s="95"/>
      <c r="CK757" s="95"/>
      <c r="CL757" s="95"/>
    </row>
    <row r="758" spans="15:90" x14ac:dyDescent="0.25"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5"/>
      <c r="BL758" s="95"/>
      <c r="BM758" s="95"/>
      <c r="BN758" s="95"/>
      <c r="BO758" s="95"/>
      <c r="BP758" s="95"/>
      <c r="BQ758" s="95"/>
      <c r="BR758" s="95"/>
      <c r="BS758" s="95"/>
      <c r="BT758" s="95"/>
      <c r="BU758" s="95"/>
      <c r="BV758" s="95"/>
      <c r="BW758" s="95"/>
      <c r="BX758" s="95"/>
      <c r="BY758" s="95"/>
      <c r="BZ758" s="95"/>
      <c r="CA758" s="95"/>
      <c r="CB758" s="95"/>
      <c r="CC758" s="95"/>
      <c r="CD758" s="95"/>
      <c r="CE758" s="95"/>
      <c r="CF758" s="95"/>
      <c r="CG758" s="95"/>
      <c r="CH758" s="95"/>
      <c r="CI758" s="95"/>
      <c r="CJ758" s="95"/>
      <c r="CK758" s="95"/>
      <c r="CL758" s="95"/>
    </row>
    <row r="759" spans="15:90" x14ac:dyDescent="0.25"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5"/>
      <c r="BL759" s="95"/>
      <c r="BM759" s="95"/>
      <c r="BN759" s="95"/>
      <c r="BO759" s="95"/>
      <c r="BP759" s="95"/>
      <c r="BQ759" s="95"/>
      <c r="BR759" s="95"/>
      <c r="BS759" s="95"/>
      <c r="BT759" s="95"/>
      <c r="BU759" s="95"/>
      <c r="BV759" s="95"/>
      <c r="BW759" s="95"/>
      <c r="BX759" s="95"/>
      <c r="BY759" s="95"/>
      <c r="BZ759" s="95"/>
      <c r="CA759" s="95"/>
      <c r="CB759" s="95"/>
      <c r="CC759" s="95"/>
      <c r="CD759" s="95"/>
      <c r="CE759" s="95"/>
      <c r="CF759" s="95"/>
      <c r="CG759" s="95"/>
      <c r="CH759" s="95"/>
      <c r="CI759" s="95"/>
      <c r="CJ759" s="95"/>
      <c r="CK759" s="95"/>
      <c r="CL759" s="95"/>
    </row>
    <row r="760" spans="15:90" x14ac:dyDescent="0.25"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5"/>
      <c r="BL760" s="95"/>
      <c r="BM760" s="95"/>
      <c r="BN760" s="95"/>
      <c r="BO760" s="95"/>
      <c r="BP760" s="95"/>
      <c r="BQ760" s="95"/>
      <c r="BR760" s="95"/>
      <c r="BS760" s="95"/>
      <c r="BT760" s="95"/>
      <c r="BU760" s="95"/>
      <c r="BV760" s="95"/>
      <c r="BW760" s="95"/>
      <c r="BX760" s="95"/>
      <c r="BY760" s="95"/>
      <c r="BZ760" s="95"/>
      <c r="CA760" s="95"/>
      <c r="CB760" s="95"/>
      <c r="CC760" s="95"/>
      <c r="CD760" s="95"/>
      <c r="CE760" s="95"/>
      <c r="CF760" s="95"/>
      <c r="CG760" s="95"/>
      <c r="CH760" s="95"/>
      <c r="CI760" s="95"/>
      <c r="CJ760" s="95"/>
      <c r="CK760" s="95"/>
      <c r="CL760" s="95"/>
    </row>
    <row r="761" spans="15:90" x14ac:dyDescent="0.25"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5"/>
      <c r="BL761" s="95"/>
      <c r="BM761" s="95"/>
      <c r="BN761" s="95"/>
      <c r="BO761" s="95"/>
      <c r="BP761" s="95"/>
      <c r="BQ761" s="95"/>
      <c r="BR761" s="95"/>
      <c r="BS761" s="95"/>
      <c r="BT761" s="95"/>
      <c r="BU761" s="95"/>
      <c r="BV761" s="95"/>
      <c r="BW761" s="95"/>
      <c r="BX761" s="95"/>
      <c r="BY761" s="95"/>
      <c r="BZ761" s="95"/>
      <c r="CA761" s="95"/>
      <c r="CB761" s="95"/>
      <c r="CC761" s="95"/>
      <c r="CD761" s="95"/>
      <c r="CE761" s="95"/>
      <c r="CF761" s="95"/>
      <c r="CG761" s="95"/>
      <c r="CH761" s="95"/>
      <c r="CI761" s="95"/>
      <c r="CJ761" s="95"/>
      <c r="CK761" s="95"/>
      <c r="CL761" s="95"/>
    </row>
    <row r="762" spans="15:90" x14ac:dyDescent="0.25"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5"/>
      <c r="BL762" s="95"/>
      <c r="BM762" s="95"/>
      <c r="BN762" s="95"/>
      <c r="BO762" s="95"/>
      <c r="BP762" s="95"/>
      <c r="BQ762" s="95"/>
      <c r="BR762" s="95"/>
      <c r="BS762" s="95"/>
      <c r="BT762" s="95"/>
      <c r="BU762" s="95"/>
      <c r="BV762" s="95"/>
      <c r="BW762" s="95"/>
      <c r="BX762" s="95"/>
      <c r="BY762" s="95"/>
      <c r="BZ762" s="95"/>
      <c r="CA762" s="95"/>
      <c r="CB762" s="95"/>
      <c r="CC762" s="95"/>
      <c r="CD762" s="95"/>
      <c r="CE762" s="95"/>
      <c r="CF762" s="95"/>
      <c r="CG762" s="95"/>
      <c r="CH762" s="95"/>
      <c r="CI762" s="95"/>
      <c r="CJ762" s="95"/>
      <c r="CK762" s="95"/>
      <c r="CL762" s="95"/>
    </row>
    <row r="763" spans="15:90" x14ac:dyDescent="0.25"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5"/>
      <c r="BL763" s="95"/>
      <c r="BM763" s="95"/>
      <c r="BN763" s="95"/>
      <c r="BO763" s="95"/>
      <c r="BP763" s="95"/>
      <c r="BQ763" s="95"/>
      <c r="BR763" s="95"/>
      <c r="BS763" s="95"/>
      <c r="BT763" s="95"/>
      <c r="BU763" s="95"/>
      <c r="BV763" s="95"/>
      <c r="BW763" s="95"/>
      <c r="BX763" s="95"/>
      <c r="BY763" s="95"/>
      <c r="BZ763" s="95"/>
      <c r="CA763" s="95"/>
      <c r="CB763" s="95"/>
      <c r="CC763" s="95"/>
      <c r="CD763" s="95"/>
      <c r="CE763" s="95"/>
      <c r="CF763" s="95"/>
      <c r="CG763" s="95"/>
      <c r="CH763" s="95"/>
      <c r="CI763" s="95"/>
      <c r="CJ763" s="95"/>
      <c r="CK763" s="95"/>
      <c r="CL763" s="95"/>
    </row>
    <row r="764" spans="15:90" x14ac:dyDescent="0.25"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5"/>
      <c r="BL764" s="95"/>
      <c r="BM764" s="95"/>
      <c r="BN764" s="95"/>
      <c r="BO764" s="95"/>
      <c r="BP764" s="95"/>
      <c r="BQ764" s="95"/>
      <c r="BR764" s="95"/>
      <c r="BS764" s="95"/>
      <c r="BT764" s="95"/>
      <c r="BU764" s="95"/>
      <c r="BV764" s="95"/>
      <c r="BW764" s="95"/>
      <c r="BX764" s="95"/>
      <c r="BY764" s="95"/>
      <c r="BZ764" s="95"/>
      <c r="CA764" s="95"/>
      <c r="CB764" s="95"/>
      <c r="CC764" s="95"/>
      <c r="CD764" s="95"/>
      <c r="CE764" s="95"/>
      <c r="CF764" s="95"/>
      <c r="CG764" s="95"/>
      <c r="CH764" s="95"/>
      <c r="CI764" s="95"/>
      <c r="CJ764" s="95"/>
      <c r="CK764" s="95"/>
      <c r="CL764" s="95"/>
    </row>
    <row r="765" spans="15:90" x14ac:dyDescent="0.25"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5"/>
      <c r="BL765" s="95"/>
      <c r="BM765" s="95"/>
      <c r="BN765" s="95"/>
      <c r="BO765" s="95"/>
      <c r="BP765" s="95"/>
      <c r="BQ765" s="95"/>
      <c r="BR765" s="95"/>
      <c r="BS765" s="95"/>
      <c r="BT765" s="95"/>
      <c r="BU765" s="95"/>
      <c r="BV765" s="95"/>
      <c r="BW765" s="95"/>
      <c r="BX765" s="95"/>
      <c r="BY765" s="95"/>
      <c r="BZ765" s="95"/>
      <c r="CA765" s="95"/>
      <c r="CB765" s="95"/>
      <c r="CC765" s="95"/>
      <c r="CD765" s="95"/>
      <c r="CE765" s="95"/>
      <c r="CF765" s="95"/>
      <c r="CG765" s="95"/>
      <c r="CH765" s="95"/>
      <c r="CI765" s="95"/>
      <c r="CJ765" s="95"/>
      <c r="CK765" s="95"/>
      <c r="CL765" s="95"/>
    </row>
    <row r="766" spans="15:90" x14ac:dyDescent="0.25"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5"/>
      <c r="BL766" s="95"/>
      <c r="BM766" s="95"/>
      <c r="BN766" s="95"/>
      <c r="BO766" s="95"/>
      <c r="BP766" s="95"/>
      <c r="BQ766" s="95"/>
      <c r="BR766" s="95"/>
      <c r="BS766" s="95"/>
      <c r="BT766" s="95"/>
      <c r="BU766" s="95"/>
      <c r="BV766" s="95"/>
      <c r="BW766" s="95"/>
      <c r="BX766" s="95"/>
      <c r="BY766" s="95"/>
      <c r="BZ766" s="95"/>
      <c r="CA766" s="95"/>
      <c r="CB766" s="95"/>
      <c r="CC766" s="95"/>
      <c r="CD766" s="95"/>
      <c r="CE766" s="95"/>
      <c r="CF766" s="95"/>
      <c r="CG766" s="95"/>
      <c r="CH766" s="95"/>
      <c r="CI766" s="95"/>
      <c r="CJ766" s="95"/>
      <c r="CK766" s="95"/>
      <c r="CL766" s="95"/>
    </row>
    <row r="767" spans="15:90" x14ac:dyDescent="0.25"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5"/>
      <c r="BL767" s="95"/>
      <c r="BM767" s="95"/>
      <c r="BN767" s="95"/>
      <c r="BO767" s="95"/>
      <c r="BP767" s="95"/>
      <c r="BQ767" s="95"/>
      <c r="BR767" s="95"/>
      <c r="BS767" s="95"/>
      <c r="BT767" s="95"/>
      <c r="BU767" s="95"/>
      <c r="BV767" s="95"/>
      <c r="BW767" s="95"/>
      <c r="BX767" s="95"/>
      <c r="BY767" s="95"/>
      <c r="BZ767" s="95"/>
      <c r="CA767" s="95"/>
      <c r="CB767" s="95"/>
      <c r="CC767" s="95"/>
      <c r="CD767" s="95"/>
      <c r="CE767" s="95"/>
      <c r="CF767" s="95"/>
      <c r="CG767" s="95"/>
      <c r="CH767" s="95"/>
      <c r="CI767" s="95"/>
      <c r="CJ767" s="95"/>
      <c r="CK767" s="95"/>
      <c r="CL767" s="95"/>
    </row>
    <row r="768" spans="15:90" x14ac:dyDescent="0.25"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5"/>
      <c r="BL768" s="95"/>
      <c r="BM768" s="95"/>
      <c r="BN768" s="95"/>
      <c r="BO768" s="95"/>
      <c r="BP768" s="95"/>
      <c r="BQ768" s="95"/>
      <c r="BR768" s="95"/>
      <c r="BS768" s="95"/>
      <c r="BT768" s="95"/>
      <c r="BU768" s="95"/>
      <c r="BV768" s="95"/>
      <c r="BW768" s="95"/>
      <c r="BX768" s="95"/>
      <c r="BY768" s="95"/>
      <c r="BZ768" s="95"/>
      <c r="CA768" s="95"/>
      <c r="CB768" s="95"/>
      <c r="CC768" s="95"/>
      <c r="CD768" s="95"/>
      <c r="CE768" s="95"/>
      <c r="CF768" s="95"/>
      <c r="CG768" s="95"/>
      <c r="CH768" s="95"/>
      <c r="CI768" s="95"/>
      <c r="CJ768" s="95"/>
      <c r="CK768" s="95"/>
      <c r="CL768" s="95"/>
    </row>
    <row r="769" spans="15:90" x14ac:dyDescent="0.25"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5"/>
      <c r="BL769" s="95"/>
      <c r="BM769" s="95"/>
      <c r="BN769" s="95"/>
      <c r="BO769" s="95"/>
      <c r="BP769" s="95"/>
      <c r="BQ769" s="95"/>
      <c r="BR769" s="95"/>
      <c r="BS769" s="95"/>
      <c r="BT769" s="95"/>
      <c r="BU769" s="95"/>
      <c r="BV769" s="95"/>
      <c r="BW769" s="95"/>
      <c r="BX769" s="95"/>
      <c r="BY769" s="95"/>
      <c r="BZ769" s="95"/>
      <c r="CA769" s="95"/>
      <c r="CB769" s="95"/>
      <c r="CC769" s="95"/>
      <c r="CD769" s="95"/>
      <c r="CE769" s="95"/>
      <c r="CF769" s="95"/>
      <c r="CG769" s="95"/>
      <c r="CH769" s="95"/>
      <c r="CI769" s="95"/>
      <c r="CJ769" s="95"/>
      <c r="CK769" s="95"/>
      <c r="CL769" s="95"/>
    </row>
    <row r="770" spans="15:90" x14ac:dyDescent="0.25"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5"/>
      <c r="BL770" s="95"/>
      <c r="BM770" s="95"/>
      <c r="BN770" s="95"/>
      <c r="BO770" s="95"/>
      <c r="BP770" s="95"/>
      <c r="BQ770" s="95"/>
      <c r="BR770" s="95"/>
      <c r="BS770" s="95"/>
      <c r="BT770" s="95"/>
      <c r="BU770" s="95"/>
      <c r="BV770" s="95"/>
      <c r="BW770" s="95"/>
      <c r="BX770" s="95"/>
      <c r="BY770" s="95"/>
      <c r="BZ770" s="95"/>
      <c r="CA770" s="95"/>
      <c r="CB770" s="95"/>
      <c r="CC770" s="95"/>
      <c r="CD770" s="95"/>
      <c r="CE770" s="95"/>
      <c r="CF770" s="95"/>
      <c r="CG770" s="95"/>
      <c r="CH770" s="95"/>
      <c r="CI770" s="95"/>
      <c r="CJ770" s="95"/>
      <c r="CK770" s="95"/>
      <c r="CL770" s="95"/>
    </row>
    <row r="771" spans="15:90" x14ac:dyDescent="0.25"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5"/>
      <c r="BL771" s="95"/>
      <c r="BM771" s="95"/>
      <c r="BN771" s="95"/>
      <c r="BO771" s="95"/>
      <c r="BP771" s="95"/>
      <c r="BQ771" s="95"/>
      <c r="BR771" s="95"/>
      <c r="BS771" s="95"/>
      <c r="BT771" s="95"/>
      <c r="BU771" s="95"/>
      <c r="BV771" s="95"/>
      <c r="BW771" s="95"/>
      <c r="BX771" s="95"/>
      <c r="BY771" s="95"/>
      <c r="BZ771" s="95"/>
      <c r="CA771" s="95"/>
      <c r="CB771" s="95"/>
      <c r="CC771" s="95"/>
      <c r="CD771" s="95"/>
      <c r="CE771" s="95"/>
      <c r="CF771" s="95"/>
      <c r="CG771" s="95"/>
      <c r="CH771" s="95"/>
      <c r="CI771" s="95"/>
      <c r="CJ771" s="95"/>
      <c r="CK771" s="95"/>
      <c r="CL771" s="95"/>
    </row>
    <row r="772" spans="15:90" x14ac:dyDescent="0.25"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5"/>
      <c r="BL772" s="95"/>
      <c r="BM772" s="95"/>
      <c r="BN772" s="95"/>
      <c r="BO772" s="95"/>
      <c r="BP772" s="95"/>
      <c r="BQ772" s="95"/>
      <c r="BR772" s="95"/>
      <c r="BS772" s="95"/>
      <c r="BT772" s="95"/>
      <c r="BU772" s="95"/>
      <c r="BV772" s="95"/>
      <c r="BW772" s="95"/>
      <c r="BX772" s="95"/>
      <c r="BY772" s="95"/>
      <c r="BZ772" s="95"/>
      <c r="CA772" s="95"/>
      <c r="CB772" s="95"/>
      <c r="CC772" s="95"/>
      <c r="CD772" s="95"/>
      <c r="CE772" s="95"/>
      <c r="CF772" s="95"/>
      <c r="CG772" s="95"/>
      <c r="CH772" s="95"/>
      <c r="CI772" s="95"/>
      <c r="CJ772" s="95"/>
      <c r="CK772" s="95"/>
      <c r="CL772" s="95"/>
    </row>
    <row r="773" spans="15:90" x14ac:dyDescent="0.25"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5"/>
      <c r="BL773" s="95"/>
      <c r="BM773" s="95"/>
      <c r="BN773" s="95"/>
      <c r="BO773" s="95"/>
      <c r="BP773" s="95"/>
      <c r="BQ773" s="95"/>
      <c r="BR773" s="95"/>
      <c r="BS773" s="95"/>
      <c r="BT773" s="95"/>
      <c r="BU773" s="95"/>
      <c r="BV773" s="95"/>
      <c r="BW773" s="95"/>
      <c r="BX773" s="95"/>
      <c r="BY773" s="95"/>
      <c r="BZ773" s="95"/>
      <c r="CA773" s="95"/>
      <c r="CB773" s="95"/>
      <c r="CC773" s="95"/>
      <c r="CD773" s="95"/>
      <c r="CE773" s="95"/>
      <c r="CF773" s="95"/>
      <c r="CG773" s="95"/>
      <c r="CH773" s="95"/>
      <c r="CI773" s="95"/>
      <c r="CJ773" s="95"/>
      <c r="CK773" s="95"/>
      <c r="CL773" s="95"/>
    </row>
    <row r="774" spans="15:90" x14ac:dyDescent="0.25"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5"/>
      <c r="BL774" s="95"/>
      <c r="BM774" s="95"/>
      <c r="BN774" s="95"/>
      <c r="BO774" s="95"/>
      <c r="BP774" s="95"/>
      <c r="BQ774" s="95"/>
      <c r="BR774" s="95"/>
      <c r="BS774" s="95"/>
      <c r="BT774" s="95"/>
      <c r="BU774" s="95"/>
      <c r="BV774" s="95"/>
      <c r="BW774" s="95"/>
      <c r="BX774" s="95"/>
      <c r="BY774" s="95"/>
      <c r="BZ774" s="95"/>
      <c r="CA774" s="95"/>
      <c r="CB774" s="95"/>
      <c r="CC774" s="95"/>
      <c r="CD774" s="95"/>
      <c r="CE774" s="95"/>
      <c r="CF774" s="95"/>
      <c r="CG774" s="95"/>
      <c r="CH774" s="95"/>
      <c r="CI774" s="95"/>
      <c r="CJ774" s="95"/>
      <c r="CK774" s="95"/>
      <c r="CL774" s="95"/>
    </row>
    <row r="775" spans="15:90" x14ac:dyDescent="0.25"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5"/>
      <c r="BL775" s="95"/>
      <c r="BM775" s="95"/>
      <c r="BN775" s="95"/>
      <c r="BO775" s="95"/>
      <c r="BP775" s="95"/>
      <c r="BQ775" s="95"/>
      <c r="BR775" s="95"/>
      <c r="BS775" s="95"/>
      <c r="BT775" s="95"/>
      <c r="BU775" s="95"/>
      <c r="BV775" s="95"/>
      <c r="BW775" s="95"/>
      <c r="BX775" s="95"/>
      <c r="BY775" s="95"/>
      <c r="BZ775" s="95"/>
      <c r="CA775" s="95"/>
      <c r="CB775" s="95"/>
      <c r="CC775" s="95"/>
      <c r="CD775" s="95"/>
      <c r="CE775" s="95"/>
      <c r="CF775" s="95"/>
      <c r="CG775" s="95"/>
      <c r="CH775" s="95"/>
      <c r="CI775" s="95"/>
      <c r="CJ775" s="95"/>
      <c r="CK775" s="95"/>
      <c r="CL775" s="95"/>
    </row>
    <row r="776" spans="15:90" x14ac:dyDescent="0.25"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5"/>
      <c r="BL776" s="95"/>
      <c r="BM776" s="95"/>
      <c r="BN776" s="95"/>
      <c r="BO776" s="95"/>
      <c r="BP776" s="95"/>
      <c r="BQ776" s="95"/>
      <c r="BR776" s="95"/>
      <c r="BS776" s="95"/>
      <c r="BT776" s="95"/>
      <c r="BU776" s="95"/>
      <c r="BV776" s="95"/>
      <c r="BW776" s="95"/>
      <c r="BX776" s="95"/>
      <c r="BY776" s="95"/>
      <c r="BZ776" s="95"/>
      <c r="CA776" s="95"/>
      <c r="CB776" s="95"/>
      <c r="CC776" s="95"/>
      <c r="CD776" s="95"/>
      <c r="CE776" s="95"/>
      <c r="CF776" s="95"/>
      <c r="CG776" s="95"/>
      <c r="CH776" s="95"/>
      <c r="CI776" s="95"/>
      <c r="CJ776" s="95"/>
      <c r="CK776" s="95"/>
      <c r="CL776" s="95"/>
    </row>
    <row r="777" spans="15:90" x14ac:dyDescent="0.25"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5"/>
      <c r="BL777" s="95"/>
      <c r="BM777" s="95"/>
      <c r="BN777" s="95"/>
      <c r="BO777" s="95"/>
      <c r="BP777" s="95"/>
      <c r="BQ777" s="95"/>
      <c r="BR777" s="95"/>
      <c r="BS777" s="95"/>
      <c r="BT777" s="95"/>
      <c r="BU777" s="95"/>
      <c r="BV777" s="95"/>
      <c r="BW777" s="95"/>
      <c r="BX777" s="95"/>
      <c r="BY777" s="95"/>
      <c r="BZ777" s="95"/>
      <c r="CA777" s="95"/>
      <c r="CB777" s="95"/>
      <c r="CC777" s="95"/>
      <c r="CD777" s="95"/>
      <c r="CE777" s="95"/>
      <c r="CF777" s="95"/>
      <c r="CG777" s="95"/>
      <c r="CH777" s="95"/>
      <c r="CI777" s="95"/>
      <c r="CJ777" s="95"/>
      <c r="CK777" s="95"/>
      <c r="CL777" s="95"/>
    </row>
    <row r="778" spans="15:90" x14ac:dyDescent="0.25"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5"/>
      <c r="BL778" s="95"/>
      <c r="BM778" s="95"/>
      <c r="BN778" s="95"/>
      <c r="BO778" s="95"/>
      <c r="BP778" s="95"/>
      <c r="BQ778" s="95"/>
      <c r="BR778" s="95"/>
      <c r="BS778" s="95"/>
      <c r="BT778" s="95"/>
      <c r="BU778" s="95"/>
      <c r="BV778" s="95"/>
      <c r="BW778" s="95"/>
      <c r="BX778" s="95"/>
      <c r="BY778" s="95"/>
      <c r="BZ778" s="95"/>
      <c r="CA778" s="95"/>
      <c r="CB778" s="95"/>
      <c r="CC778" s="95"/>
      <c r="CD778" s="95"/>
      <c r="CE778" s="95"/>
      <c r="CF778" s="95"/>
      <c r="CG778" s="95"/>
      <c r="CH778" s="95"/>
      <c r="CI778" s="95"/>
      <c r="CJ778" s="95"/>
      <c r="CK778" s="95"/>
      <c r="CL778" s="95"/>
    </row>
    <row r="779" spans="15:90" x14ac:dyDescent="0.25"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5"/>
      <c r="BL779" s="95"/>
      <c r="BM779" s="95"/>
      <c r="BN779" s="95"/>
      <c r="BO779" s="95"/>
      <c r="BP779" s="95"/>
      <c r="BQ779" s="95"/>
      <c r="BR779" s="95"/>
      <c r="BS779" s="95"/>
      <c r="BT779" s="95"/>
      <c r="BU779" s="95"/>
      <c r="BV779" s="95"/>
      <c r="BW779" s="95"/>
      <c r="BX779" s="95"/>
      <c r="BY779" s="95"/>
      <c r="BZ779" s="95"/>
      <c r="CA779" s="95"/>
      <c r="CB779" s="95"/>
      <c r="CC779" s="95"/>
      <c r="CD779" s="95"/>
      <c r="CE779" s="95"/>
      <c r="CF779" s="95"/>
      <c r="CG779" s="95"/>
      <c r="CH779" s="95"/>
      <c r="CI779" s="95"/>
      <c r="CJ779" s="95"/>
      <c r="CK779" s="95"/>
      <c r="CL779" s="95"/>
    </row>
    <row r="780" spans="15:90" x14ac:dyDescent="0.25"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5"/>
      <c r="BL780" s="95"/>
      <c r="BM780" s="95"/>
      <c r="BN780" s="95"/>
      <c r="BO780" s="95"/>
      <c r="BP780" s="95"/>
      <c r="BQ780" s="95"/>
      <c r="BR780" s="95"/>
      <c r="BS780" s="95"/>
      <c r="BT780" s="95"/>
      <c r="BU780" s="95"/>
      <c r="BV780" s="95"/>
      <c r="BW780" s="95"/>
      <c r="BX780" s="95"/>
      <c r="BY780" s="95"/>
      <c r="BZ780" s="95"/>
      <c r="CA780" s="95"/>
      <c r="CB780" s="95"/>
      <c r="CC780" s="95"/>
      <c r="CD780" s="95"/>
      <c r="CE780" s="95"/>
      <c r="CF780" s="95"/>
      <c r="CG780" s="95"/>
      <c r="CH780" s="95"/>
      <c r="CI780" s="95"/>
      <c r="CJ780" s="95"/>
      <c r="CK780" s="95"/>
      <c r="CL780" s="95"/>
    </row>
    <row r="781" spans="15:90" x14ac:dyDescent="0.25"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5"/>
      <c r="BL781" s="95"/>
      <c r="BM781" s="95"/>
      <c r="BN781" s="95"/>
      <c r="BO781" s="95"/>
      <c r="BP781" s="95"/>
      <c r="BQ781" s="95"/>
      <c r="BR781" s="95"/>
      <c r="BS781" s="95"/>
      <c r="BT781" s="95"/>
      <c r="BU781" s="95"/>
      <c r="BV781" s="95"/>
      <c r="BW781" s="95"/>
      <c r="BX781" s="95"/>
      <c r="BY781" s="95"/>
      <c r="BZ781" s="95"/>
      <c r="CA781" s="95"/>
      <c r="CB781" s="95"/>
      <c r="CC781" s="95"/>
      <c r="CD781" s="95"/>
      <c r="CE781" s="95"/>
      <c r="CF781" s="95"/>
      <c r="CG781" s="95"/>
      <c r="CH781" s="95"/>
      <c r="CI781" s="95"/>
      <c r="CJ781" s="95"/>
      <c r="CK781" s="95"/>
      <c r="CL781" s="95"/>
    </row>
    <row r="782" spans="15:90" x14ac:dyDescent="0.25"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5"/>
      <c r="BL782" s="95"/>
      <c r="BM782" s="95"/>
      <c r="BN782" s="95"/>
      <c r="BO782" s="95"/>
      <c r="BP782" s="95"/>
      <c r="BQ782" s="95"/>
      <c r="BR782" s="95"/>
      <c r="BS782" s="95"/>
      <c r="BT782" s="95"/>
      <c r="BU782" s="95"/>
      <c r="BV782" s="95"/>
      <c r="BW782" s="95"/>
      <c r="BX782" s="95"/>
      <c r="BY782" s="95"/>
      <c r="BZ782" s="95"/>
      <c r="CA782" s="95"/>
      <c r="CB782" s="95"/>
      <c r="CC782" s="95"/>
      <c r="CD782" s="95"/>
      <c r="CE782" s="95"/>
      <c r="CF782" s="95"/>
      <c r="CG782" s="95"/>
      <c r="CH782" s="95"/>
      <c r="CI782" s="95"/>
      <c r="CJ782" s="95"/>
      <c r="CK782" s="95"/>
      <c r="CL782" s="95"/>
    </row>
    <row r="783" spans="15:90" x14ac:dyDescent="0.25"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5"/>
      <c r="BL783" s="95"/>
      <c r="BM783" s="95"/>
      <c r="BN783" s="95"/>
      <c r="BO783" s="95"/>
      <c r="BP783" s="95"/>
      <c r="BQ783" s="95"/>
      <c r="BR783" s="95"/>
      <c r="BS783" s="95"/>
      <c r="BT783" s="95"/>
      <c r="BU783" s="95"/>
      <c r="BV783" s="95"/>
      <c r="BW783" s="95"/>
      <c r="BX783" s="95"/>
      <c r="BY783" s="95"/>
      <c r="BZ783" s="95"/>
      <c r="CA783" s="95"/>
      <c r="CB783" s="95"/>
      <c r="CC783" s="95"/>
      <c r="CD783" s="95"/>
      <c r="CE783" s="95"/>
      <c r="CF783" s="95"/>
      <c r="CG783" s="95"/>
      <c r="CH783" s="95"/>
      <c r="CI783" s="95"/>
      <c r="CJ783" s="95"/>
      <c r="CK783" s="95"/>
      <c r="CL783" s="95"/>
    </row>
    <row r="784" spans="15:90" x14ac:dyDescent="0.25"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5"/>
      <c r="BL784" s="95"/>
      <c r="BM784" s="95"/>
      <c r="BN784" s="95"/>
      <c r="BO784" s="95"/>
      <c r="BP784" s="95"/>
      <c r="BQ784" s="95"/>
      <c r="BR784" s="95"/>
      <c r="BS784" s="95"/>
      <c r="BT784" s="95"/>
      <c r="BU784" s="95"/>
      <c r="BV784" s="95"/>
      <c r="BW784" s="95"/>
      <c r="BX784" s="95"/>
      <c r="BY784" s="95"/>
      <c r="BZ784" s="95"/>
      <c r="CA784" s="95"/>
      <c r="CB784" s="95"/>
      <c r="CC784" s="95"/>
      <c r="CD784" s="95"/>
      <c r="CE784" s="95"/>
      <c r="CF784" s="95"/>
      <c r="CG784" s="95"/>
      <c r="CH784" s="95"/>
      <c r="CI784" s="95"/>
      <c r="CJ784" s="95"/>
      <c r="CK784" s="95"/>
      <c r="CL784" s="95"/>
    </row>
    <row r="785" spans="15:90" x14ac:dyDescent="0.25"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5"/>
      <c r="BL785" s="95"/>
      <c r="BM785" s="95"/>
      <c r="BN785" s="95"/>
      <c r="BO785" s="95"/>
      <c r="BP785" s="95"/>
      <c r="BQ785" s="95"/>
      <c r="BR785" s="95"/>
      <c r="BS785" s="95"/>
      <c r="BT785" s="95"/>
      <c r="BU785" s="95"/>
      <c r="BV785" s="95"/>
      <c r="BW785" s="95"/>
      <c r="BX785" s="95"/>
      <c r="BY785" s="95"/>
      <c r="BZ785" s="95"/>
      <c r="CA785" s="95"/>
      <c r="CB785" s="95"/>
      <c r="CC785" s="95"/>
      <c r="CD785" s="95"/>
      <c r="CE785" s="95"/>
      <c r="CF785" s="95"/>
      <c r="CG785" s="95"/>
      <c r="CH785" s="95"/>
      <c r="CI785" s="95"/>
      <c r="CJ785" s="95"/>
      <c r="CK785" s="95"/>
      <c r="CL785" s="95"/>
    </row>
    <row r="786" spans="15:90" x14ac:dyDescent="0.25"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5"/>
      <c r="BL786" s="95"/>
      <c r="BM786" s="95"/>
      <c r="BN786" s="95"/>
      <c r="BO786" s="95"/>
      <c r="BP786" s="95"/>
      <c r="BQ786" s="95"/>
      <c r="BR786" s="95"/>
      <c r="BS786" s="95"/>
      <c r="BT786" s="95"/>
      <c r="BU786" s="95"/>
      <c r="BV786" s="95"/>
      <c r="BW786" s="95"/>
      <c r="BX786" s="95"/>
      <c r="BY786" s="95"/>
      <c r="BZ786" s="95"/>
      <c r="CA786" s="95"/>
      <c r="CB786" s="95"/>
      <c r="CC786" s="95"/>
      <c r="CD786" s="95"/>
      <c r="CE786" s="95"/>
      <c r="CF786" s="95"/>
      <c r="CG786" s="95"/>
      <c r="CH786" s="95"/>
      <c r="CI786" s="95"/>
      <c r="CJ786" s="95"/>
      <c r="CK786" s="95"/>
      <c r="CL786" s="95"/>
    </row>
    <row r="787" spans="15:90" x14ac:dyDescent="0.25"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5"/>
      <c r="BL787" s="95"/>
      <c r="BM787" s="95"/>
      <c r="BN787" s="95"/>
      <c r="BO787" s="95"/>
      <c r="BP787" s="95"/>
      <c r="BQ787" s="95"/>
      <c r="BR787" s="95"/>
      <c r="BS787" s="95"/>
      <c r="BT787" s="95"/>
      <c r="BU787" s="95"/>
      <c r="BV787" s="95"/>
      <c r="BW787" s="95"/>
      <c r="BX787" s="95"/>
      <c r="BY787" s="95"/>
      <c r="BZ787" s="95"/>
      <c r="CA787" s="95"/>
      <c r="CB787" s="95"/>
      <c r="CC787" s="95"/>
      <c r="CD787" s="95"/>
      <c r="CE787" s="95"/>
      <c r="CF787" s="95"/>
      <c r="CG787" s="95"/>
      <c r="CH787" s="95"/>
      <c r="CI787" s="95"/>
      <c r="CJ787" s="95"/>
      <c r="CK787" s="95"/>
      <c r="CL787" s="95"/>
    </row>
    <row r="788" spans="15:90" x14ac:dyDescent="0.25"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5"/>
      <c r="BL788" s="95"/>
      <c r="BM788" s="95"/>
      <c r="BN788" s="95"/>
      <c r="BO788" s="95"/>
      <c r="BP788" s="95"/>
      <c r="BQ788" s="95"/>
      <c r="BR788" s="95"/>
      <c r="BS788" s="95"/>
      <c r="BT788" s="95"/>
      <c r="BU788" s="95"/>
      <c r="BV788" s="95"/>
      <c r="BW788" s="95"/>
      <c r="BX788" s="95"/>
      <c r="BY788" s="95"/>
      <c r="BZ788" s="95"/>
      <c r="CA788" s="95"/>
      <c r="CB788" s="95"/>
      <c r="CC788" s="95"/>
      <c r="CD788" s="95"/>
      <c r="CE788" s="95"/>
      <c r="CF788" s="95"/>
      <c r="CG788" s="95"/>
      <c r="CH788" s="95"/>
      <c r="CI788" s="95"/>
      <c r="CJ788" s="95"/>
      <c r="CK788" s="95"/>
      <c r="CL788" s="95"/>
    </row>
    <row r="789" spans="15:90" x14ac:dyDescent="0.25"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5"/>
      <c r="BL789" s="95"/>
      <c r="BM789" s="95"/>
      <c r="BN789" s="95"/>
      <c r="BO789" s="95"/>
      <c r="BP789" s="95"/>
      <c r="BQ789" s="95"/>
      <c r="BR789" s="95"/>
      <c r="BS789" s="95"/>
      <c r="BT789" s="95"/>
      <c r="BU789" s="95"/>
      <c r="BV789" s="95"/>
      <c r="BW789" s="95"/>
      <c r="BX789" s="95"/>
      <c r="BY789" s="95"/>
      <c r="BZ789" s="95"/>
      <c r="CA789" s="95"/>
      <c r="CB789" s="95"/>
      <c r="CC789" s="95"/>
      <c r="CD789" s="95"/>
      <c r="CE789" s="95"/>
      <c r="CF789" s="95"/>
      <c r="CG789" s="95"/>
      <c r="CH789" s="95"/>
      <c r="CI789" s="95"/>
      <c r="CJ789" s="95"/>
      <c r="CK789" s="95"/>
      <c r="CL789" s="95"/>
    </row>
    <row r="790" spans="15:90" x14ac:dyDescent="0.25"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5"/>
      <c r="BL790" s="95"/>
      <c r="BM790" s="95"/>
      <c r="BN790" s="95"/>
      <c r="BO790" s="95"/>
      <c r="BP790" s="95"/>
      <c r="BQ790" s="95"/>
      <c r="BR790" s="95"/>
      <c r="BS790" s="95"/>
      <c r="BT790" s="95"/>
      <c r="BU790" s="95"/>
      <c r="BV790" s="95"/>
      <c r="BW790" s="95"/>
      <c r="BX790" s="95"/>
      <c r="BY790" s="95"/>
      <c r="BZ790" s="95"/>
      <c r="CA790" s="95"/>
      <c r="CB790" s="95"/>
      <c r="CC790" s="95"/>
      <c r="CD790" s="95"/>
      <c r="CE790" s="95"/>
      <c r="CF790" s="95"/>
      <c r="CG790" s="95"/>
      <c r="CH790" s="95"/>
      <c r="CI790" s="95"/>
      <c r="CJ790" s="95"/>
      <c r="CK790" s="95"/>
      <c r="CL790" s="95"/>
    </row>
    <row r="791" spans="15:90" x14ac:dyDescent="0.25"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5"/>
      <c r="BL791" s="95"/>
      <c r="BM791" s="95"/>
      <c r="BN791" s="95"/>
      <c r="BO791" s="95"/>
      <c r="BP791" s="95"/>
      <c r="BQ791" s="95"/>
      <c r="BR791" s="95"/>
      <c r="BS791" s="95"/>
      <c r="BT791" s="95"/>
      <c r="BU791" s="95"/>
      <c r="BV791" s="95"/>
      <c r="BW791" s="95"/>
      <c r="BX791" s="95"/>
      <c r="BY791" s="95"/>
      <c r="BZ791" s="95"/>
      <c r="CA791" s="95"/>
      <c r="CB791" s="95"/>
      <c r="CC791" s="95"/>
      <c r="CD791" s="95"/>
      <c r="CE791" s="95"/>
      <c r="CF791" s="95"/>
      <c r="CG791" s="95"/>
      <c r="CH791" s="95"/>
      <c r="CI791" s="95"/>
      <c r="CJ791" s="95"/>
      <c r="CK791" s="95"/>
      <c r="CL791" s="95"/>
    </row>
    <row r="792" spans="15:90" x14ac:dyDescent="0.25"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5"/>
      <c r="BL792" s="95"/>
      <c r="BM792" s="95"/>
      <c r="BN792" s="95"/>
      <c r="BO792" s="95"/>
      <c r="BP792" s="95"/>
      <c r="BQ792" s="95"/>
      <c r="BR792" s="95"/>
      <c r="BS792" s="95"/>
      <c r="BT792" s="95"/>
      <c r="BU792" s="95"/>
      <c r="BV792" s="95"/>
      <c r="BW792" s="95"/>
      <c r="BX792" s="95"/>
      <c r="BY792" s="95"/>
      <c r="BZ792" s="95"/>
      <c r="CA792" s="95"/>
      <c r="CB792" s="95"/>
      <c r="CC792" s="95"/>
      <c r="CD792" s="95"/>
      <c r="CE792" s="95"/>
      <c r="CF792" s="95"/>
      <c r="CG792" s="95"/>
      <c r="CH792" s="95"/>
      <c r="CI792" s="95"/>
      <c r="CJ792" s="95"/>
      <c r="CK792" s="95"/>
      <c r="CL792" s="95"/>
    </row>
    <row r="793" spans="15:90" x14ac:dyDescent="0.25"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5"/>
      <c r="BL793" s="95"/>
      <c r="BM793" s="95"/>
      <c r="BN793" s="95"/>
      <c r="BO793" s="95"/>
      <c r="BP793" s="95"/>
      <c r="BQ793" s="95"/>
      <c r="BR793" s="95"/>
      <c r="BS793" s="95"/>
      <c r="BT793" s="95"/>
      <c r="BU793" s="95"/>
      <c r="BV793" s="95"/>
      <c r="BW793" s="95"/>
      <c r="BX793" s="95"/>
      <c r="BY793" s="95"/>
      <c r="BZ793" s="95"/>
      <c r="CA793" s="95"/>
      <c r="CB793" s="95"/>
      <c r="CC793" s="95"/>
      <c r="CD793" s="95"/>
      <c r="CE793" s="95"/>
      <c r="CF793" s="95"/>
      <c r="CG793" s="95"/>
      <c r="CH793" s="95"/>
      <c r="CI793" s="95"/>
      <c r="CJ793" s="95"/>
      <c r="CK793" s="95"/>
      <c r="CL793" s="95"/>
    </row>
    <row r="794" spans="15:90" x14ac:dyDescent="0.25"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5"/>
      <c r="BL794" s="95"/>
      <c r="BM794" s="95"/>
      <c r="BN794" s="95"/>
      <c r="BO794" s="95"/>
      <c r="BP794" s="95"/>
      <c r="BQ794" s="95"/>
      <c r="BR794" s="95"/>
      <c r="BS794" s="95"/>
      <c r="BT794" s="95"/>
      <c r="BU794" s="95"/>
      <c r="BV794" s="95"/>
      <c r="BW794" s="95"/>
      <c r="BX794" s="95"/>
      <c r="BY794" s="95"/>
      <c r="BZ794" s="95"/>
      <c r="CA794" s="95"/>
      <c r="CB794" s="95"/>
      <c r="CC794" s="95"/>
      <c r="CD794" s="95"/>
      <c r="CE794" s="95"/>
      <c r="CF794" s="95"/>
      <c r="CG794" s="95"/>
      <c r="CH794" s="95"/>
      <c r="CI794" s="95"/>
      <c r="CJ794" s="95"/>
      <c r="CK794" s="95"/>
      <c r="CL794" s="95"/>
    </row>
    <row r="795" spans="15:90" x14ac:dyDescent="0.25"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5"/>
      <c r="BL795" s="95"/>
      <c r="BM795" s="95"/>
      <c r="BN795" s="95"/>
      <c r="BO795" s="95"/>
      <c r="BP795" s="95"/>
      <c r="BQ795" s="95"/>
      <c r="BR795" s="95"/>
      <c r="BS795" s="95"/>
      <c r="BT795" s="95"/>
      <c r="BU795" s="95"/>
      <c r="BV795" s="95"/>
      <c r="BW795" s="95"/>
      <c r="BX795" s="95"/>
      <c r="BY795" s="95"/>
      <c r="BZ795" s="95"/>
      <c r="CA795" s="95"/>
      <c r="CB795" s="95"/>
      <c r="CC795" s="95"/>
      <c r="CD795" s="95"/>
      <c r="CE795" s="95"/>
      <c r="CF795" s="95"/>
      <c r="CG795" s="95"/>
      <c r="CH795" s="95"/>
      <c r="CI795" s="95"/>
      <c r="CJ795" s="95"/>
      <c r="CK795" s="95"/>
      <c r="CL795" s="95"/>
    </row>
    <row r="796" spans="15:90" x14ac:dyDescent="0.25"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5"/>
      <c r="BL796" s="95"/>
      <c r="BM796" s="95"/>
      <c r="BN796" s="95"/>
      <c r="BO796" s="95"/>
      <c r="BP796" s="95"/>
      <c r="BQ796" s="95"/>
      <c r="BR796" s="95"/>
      <c r="BS796" s="95"/>
      <c r="BT796" s="95"/>
      <c r="BU796" s="95"/>
      <c r="BV796" s="95"/>
      <c r="BW796" s="95"/>
      <c r="BX796" s="95"/>
      <c r="BY796" s="95"/>
      <c r="BZ796" s="95"/>
      <c r="CA796" s="95"/>
      <c r="CB796" s="95"/>
      <c r="CC796" s="95"/>
      <c r="CD796" s="95"/>
      <c r="CE796" s="95"/>
      <c r="CF796" s="95"/>
      <c r="CG796" s="95"/>
      <c r="CH796" s="95"/>
      <c r="CI796" s="95"/>
      <c r="CJ796" s="95"/>
      <c r="CK796" s="95"/>
      <c r="CL796" s="95"/>
    </row>
    <row r="797" spans="15:90" x14ac:dyDescent="0.25"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5"/>
      <c r="BL797" s="95"/>
      <c r="BM797" s="95"/>
      <c r="BN797" s="95"/>
      <c r="BO797" s="95"/>
      <c r="BP797" s="95"/>
      <c r="BQ797" s="95"/>
      <c r="BR797" s="95"/>
      <c r="BS797" s="95"/>
      <c r="BT797" s="95"/>
      <c r="BU797" s="95"/>
      <c r="BV797" s="95"/>
      <c r="BW797" s="95"/>
      <c r="BX797" s="95"/>
      <c r="BY797" s="95"/>
      <c r="BZ797" s="95"/>
      <c r="CA797" s="95"/>
      <c r="CB797" s="95"/>
      <c r="CC797" s="95"/>
      <c r="CD797" s="95"/>
      <c r="CE797" s="95"/>
      <c r="CF797" s="95"/>
      <c r="CG797" s="95"/>
      <c r="CH797" s="95"/>
      <c r="CI797" s="95"/>
      <c r="CJ797" s="95"/>
      <c r="CK797" s="95"/>
      <c r="CL797" s="95"/>
    </row>
    <row r="798" spans="15:90" x14ac:dyDescent="0.25"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5"/>
      <c r="BL798" s="95"/>
      <c r="BM798" s="95"/>
      <c r="BN798" s="95"/>
      <c r="BO798" s="95"/>
      <c r="BP798" s="95"/>
      <c r="BQ798" s="95"/>
      <c r="BR798" s="95"/>
      <c r="BS798" s="95"/>
      <c r="BT798" s="95"/>
      <c r="BU798" s="95"/>
      <c r="BV798" s="95"/>
      <c r="BW798" s="95"/>
      <c r="BX798" s="95"/>
      <c r="BY798" s="95"/>
      <c r="BZ798" s="95"/>
      <c r="CA798" s="95"/>
      <c r="CB798" s="95"/>
      <c r="CC798" s="95"/>
      <c r="CD798" s="95"/>
      <c r="CE798" s="95"/>
      <c r="CF798" s="95"/>
      <c r="CG798" s="95"/>
      <c r="CH798" s="95"/>
      <c r="CI798" s="95"/>
      <c r="CJ798" s="95"/>
      <c r="CK798" s="95"/>
      <c r="CL798" s="95"/>
    </row>
    <row r="799" spans="15:90" x14ac:dyDescent="0.25"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5"/>
      <c r="BL799" s="95"/>
      <c r="BM799" s="95"/>
      <c r="BN799" s="95"/>
      <c r="BO799" s="95"/>
      <c r="BP799" s="95"/>
      <c r="BQ799" s="95"/>
      <c r="BR799" s="95"/>
      <c r="BS799" s="95"/>
      <c r="BT799" s="95"/>
      <c r="BU799" s="95"/>
      <c r="BV799" s="95"/>
      <c r="BW799" s="95"/>
      <c r="BX799" s="95"/>
      <c r="BY799" s="95"/>
      <c r="BZ799" s="95"/>
      <c r="CA799" s="95"/>
      <c r="CB799" s="95"/>
      <c r="CC799" s="95"/>
      <c r="CD799" s="95"/>
      <c r="CE799" s="95"/>
      <c r="CF799" s="95"/>
      <c r="CG799" s="95"/>
      <c r="CH799" s="95"/>
      <c r="CI799" s="95"/>
      <c r="CJ799" s="95"/>
      <c r="CK799" s="95"/>
      <c r="CL799" s="95"/>
    </row>
    <row r="800" spans="15:90" x14ac:dyDescent="0.25"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5"/>
      <c r="BL800" s="95"/>
      <c r="BM800" s="95"/>
      <c r="BN800" s="95"/>
      <c r="BO800" s="95"/>
      <c r="BP800" s="95"/>
      <c r="BQ800" s="95"/>
      <c r="BR800" s="95"/>
      <c r="BS800" s="95"/>
      <c r="BT800" s="95"/>
      <c r="BU800" s="95"/>
      <c r="BV800" s="95"/>
      <c r="BW800" s="95"/>
      <c r="BX800" s="95"/>
      <c r="BY800" s="95"/>
      <c r="BZ800" s="95"/>
      <c r="CA800" s="95"/>
      <c r="CB800" s="95"/>
      <c r="CC800" s="95"/>
      <c r="CD800" s="95"/>
      <c r="CE800" s="95"/>
      <c r="CF800" s="95"/>
      <c r="CG800" s="95"/>
      <c r="CH800" s="95"/>
      <c r="CI800" s="95"/>
      <c r="CJ800" s="95"/>
      <c r="CK800" s="95"/>
      <c r="CL800" s="95"/>
    </row>
    <row r="801" spans="15:90" x14ac:dyDescent="0.25"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5"/>
      <c r="BL801" s="95"/>
      <c r="BM801" s="95"/>
      <c r="BN801" s="95"/>
      <c r="BO801" s="95"/>
      <c r="BP801" s="95"/>
      <c r="BQ801" s="95"/>
      <c r="BR801" s="95"/>
      <c r="BS801" s="95"/>
      <c r="BT801" s="95"/>
      <c r="BU801" s="95"/>
      <c r="BV801" s="95"/>
      <c r="BW801" s="95"/>
      <c r="BX801" s="95"/>
      <c r="BY801" s="95"/>
      <c r="BZ801" s="95"/>
      <c r="CA801" s="95"/>
      <c r="CB801" s="95"/>
      <c r="CC801" s="95"/>
      <c r="CD801" s="95"/>
      <c r="CE801" s="95"/>
      <c r="CF801" s="95"/>
      <c r="CG801" s="95"/>
      <c r="CH801" s="95"/>
      <c r="CI801" s="95"/>
      <c r="CJ801" s="95"/>
      <c r="CK801" s="95"/>
      <c r="CL801" s="95"/>
    </row>
    <row r="802" spans="15:90" x14ac:dyDescent="0.25"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95"/>
      <c r="BL802" s="95"/>
      <c r="BM802" s="95"/>
      <c r="BN802" s="95"/>
      <c r="BO802" s="95"/>
      <c r="BP802" s="95"/>
      <c r="BQ802" s="95"/>
      <c r="BR802" s="95"/>
      <c r="BS802" s="95"/>
      <c r="BT802" s="95"/>
      <c r="BU802" s="95"/>
      <c r="BV802" s="95"/>
      <c r="BW802" s="95"/>
      <c r="BX802" s="95"/>
      <c r="BY802" s="95"/>
      <c r="BZ802" s="95"/>
      <c r="CA802" s="95"/>
      <c r="CB802" s="95"/>
      <c r="CC802" s="95"/>
      <c r="CD802" s="95"/>
      <c r="CE802" s="95"/>
      <c r="CF802" s="95"/>
      <c r="CG802" s="95"/>
      <c r="CH802" s="95"/>
      <c r="CI802" s="95"/>
      <c r="CJ802" s="95"/>
      <c r="CK802" s="95"/>
      <c r="CL802" s="95"/>
    </row>
    <row r="803" spans="15:90" x14ac:dyDescent="0.25"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5"/>
      <c r="BL803" s="95"/>
      <c r="BM803" s="95"/>
      <c r="BN803" s="95"/>
      <c r="BO803" s="95"/>
      <c r="BP803" s="95"/>
      <c r="BQ803" s="95"/>
      <c r="BR803" s="95"/>
      <c r="BS803" s="95"/>
      <c r="BT803" s="95"/>
      <c r="BU803" s="95"/>
      <c r="BV803" s="95"/>
      <c r="BW803" s="95"/>
      <c r="BX803" s="95"/>
      <c r="BY803" s="95"/>
      <c r="BZ803" s="95"/>
      <c r="CA803" s="95"/>
      <c r="CB803" s="95"/>
      <c r="CC803" s="95"/>
      <c r="CD803" s="95"/>
      <c r="CE803" s="95"/>
      <c r="CF803" s="95"/>
      <c r="CG803" s="95"/>
      <c r="CH803" s="95"/>
      <c r="CI803" s="95"/>
      <c r="CJ803" s="95"/>
      <c r="CK803" s="95"/>
      <c r="CL803" s="95"/>
    </row>
    <row r="804" spans="15:90" x14ac:dyDescent="0.25"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5"/>
      <c r="BL804" s="95"/>
      <c r="BM804" s="95"/>
      <c r="BN804" s="95"/>
      <c r="BO804" s="95"/>
      <c r="BP804" s="95"/>
      <c r="BQ804" s="95"/>
      <c r="BR804" s="95"/>
      <c r="BS804" s="95"/>
      <c r="BT804" s="95"/>
      <c r="BU804" s="95"/>
      <c r="BV804" s="95"/>
      <c r="BW804" s="95"/>
      <c r="BX804" s="95"/>
      <c r="BY804" s="95"/>
      <c r="BZ804" s="95"/>
      <c r="CA804" s="95"/>
      <c r="CB804" s="95"/>
      <c r="CC804" s="95"/>
      <c r="CD804" s="95"/>
      <c r="CE804" s="95"/>
      <c r="CF804" s="95"/>
      <c r="CG804" s="95"/>
      <c r="CH804" s="95"/>
      <c r="CI804" s="95"/>
      <c r="CJ804" s="95"/>
      <c r="CK804" s="95"/>
      <c r="CL804" s="95"/>
    </row>
    <row r="805" spans="15:90" x14ac:dyDescent="0.25"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5"/>
      <c r="BL805" s="95"/>
      <c r="BM805" s="95"/>
      <c r="BN805" s="95"/>
      <c r="BO805" s="95"/>
      <c r="BP805" s="95"/>
      <c r="BQ805" s="95"/>
      <c r="BR805" s="95"/>
      <c r="BS805" s="95"/>
      <c r="BT805" s="95"/>
      <c r="BU805" s="95"/>
      <c r="BV805" s="95"/>
      <c r="BW805" s="95"/>
      <c r="BX805" s="95"/>
      <c r="BY805" s="95"/>
      <c r="BZ805" s="95"/>
      <c r="CA805" s="95"/>
      <c r="CB805" s="95"/>
      <c r="CC805" s="95"/>
      <c r="CD805" s="95"/>
      <c r="CE805" s="95"/>
      <c r="CF805" s="95"/>
      <c r="CG805" s="95"/>
      <c r="CH805" s="95"/>
      <c r="CI805" s="95"/>
      <c r="CJ805" s="95"/>
      <c r="CK805" s="95"/>
      <c r="CL805" s="95"/>
    </row>
    <row r="806" spans="15:90" x14ac:dyDescent="0.25"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5"/>
      <c r="BL806" s="95"/>
      <c r="BM806" s="95"/>
      <c r="BN806" s="95"/>
      <c r="BO806" s="95"/>
      <c r="BP806" s="95"/>
      <c r="BQ806" s="95"/>
      <c r="BR806" s="95"/>
      <c r="BS806" s="95"/>
      <c r="BT806" s="95"/>
      <c r="BU806" s="95"/>
      <c r="BV806" s="95"/>
      <c r="BW806" s="95"/>
      <c r="BX806" s="95"/>
      <c r="BY806" s="95"/>
      <c r="BZ806" s="95"/>
      <c r="CA806" s="95"/>
      <c r="CB806" s="95"/>
      <c r="CC806" s="95"/>
      <c r="CD806" s="95"/>
      <c r="CE806" s="95"/>
      <c r="CF806" s="95"/>
      <c r="CG806" s="95"/>
      <c r="CH806" s="95"/>
      <c r="CI806" s="95"/>
      <c r="CJ806" s="95"/>
      <c r="CK806" s="95"/>
      <c r="CL806" s="95"/>
    </row>
    <row r="807" spans="15:90" x14ac:dyDescent="0.25"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5"/>
      <c r="BL807" s="95"/>
      <c r="BM807" s="95"/>
      <c r="BN807" s="95"/>
      <c r="BO807" s="95"/>
      <c r="BP807" s="95"/>
      <c r="BQ807" s="95"/>
      <c r="BR807" s="95"/>
      <c r="BS807" s="95"/>
      <c r="BT807" s="95"/>
      <c r="BU807" s="95"/>
      <c r="BV807" s="95"/>
      <c r="BW807" s="95"/>
      <c r="BX807" s="95"/>
      <c r="BY807" s="95"/>
      <c r="BZ807" s="95"/>
      <c r="CA807" s="95"/>
      <c r="CB807" s="95"/>
      <c r="CC807" s="95"/>
      <c r="CD807" s="95"/>
      <c r="CE807" s="95"/>
      <c r="CF807" s="95"/>
      <c r="CG807" s="95"/>
      <c r="CH807" s="95"/>
      <c r="CI807" s="95"/>
      <c r="CJ807" s="95"/>
      <c r="CK807" s="95"/>
      <c r="CL807" s="95"/>
    </row>
    <row r="808" spans="15:90" x14ac:dyDescent="0.25"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95"/>
      <c r="BL808" s="95"/>
      <c r="BM808" s="95"/>
      <c r="BN808" s="95"/>
      <c r="BO808" s="95"/>
      <c r="BP808" s="95"/>
      <c r="BQ808" s="95"/>
      <c r="BR808" s="95"/>
      <c r="BS808" s="95"/>
      <c r="BT808" s="95"/>
      <c r="BU808" s="95"/>
      <c r="BV808" s="95"/>
      <c r="BW808" s="95"/>
      <c r="BX808" s="95"/>
      <c r="BY808" s="95"/>
      <c r="BZ808" s="95"/>
      <c r="CA808" s="95"/>
      <c r="CB808" s="95"/>
      <c r="CC808" s="95"/>
      <c r="CD808" s="95"/>
      <c r="CE808" s="95"/>
      <c r="CF808" s="95"/>
      <c r="CG808" s="95"/>
      <c r="CH808" s="95"/>
      <c r="CI808" s="95"/>
      <c r="CJ808" s="95"/>
      <c r="CK808" s="95"/>
      <c r="CL808" s="95"/>
    </row>
    <row r="809" spans="15:90" x14ac:dyDescent="0.25"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95"/>
      <c r="BL809" s="95"/>
      <c r="BM809" s="95"/>
      <c r="BN809" s="95"/>
      <c r="BO809" s="95"/>
      <c r="BP809" s="95"/>
      <c r="BQ809" s="95"/>
      <c r="BR809" s="95"/>
      <c r="BS809" s="95"/>
      <c r="BT809" s="95"/>
      <c r="BU809" s="95"/>
      <c r="BV809" s="95"/>
      <c r="BW809" s="95"/>
      <c r="BX809" s="95"/>
      <c r="BY809" s="95"/>
      <c r="BZ809" s="95"/>
      <c r="CA809" s="95"/>
      <c r="CB809" s="95"/>
      <c r="CC809" s="95"/>
      <c r="CD809" s="95"/>
      <c r="CE809" s="95"/>
      <c r="CF809" s="95"/>
      <c r="CG809" s="95"/>
      <c r="CH809" s="95"/>
      <c r="CI809" s="95"/>
      <c r="CJ809" s="95"/>
      <c r="CK809" s="95"/>
      <c r="CL809" s="95"/>
    </row>
    <row r="810" spans="15:90" x14ac:dyDescent="0.25"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95"/>
      <c r="BL810" s="95"/>
      <c r="BM810" s="95"/>
      <c r="BN810" s="95"/>
      <c r="BO810" s="95"/>
      <c r="BP810" s="95"/>
      <c r="BQ810" s="95"/>
      <c r="BR810" s="95"/>
      <c r="BS810" s="95"/>
      <c r="BT810" s="95"/>
      <c r="BU810" s="95"/>
      <c r="BV810" s="95"/>
      <c r="BW810" s="95"/>
      <c r="BX810" s="95"/>
      <c r="BY810" s="95"/>
      <c r="BZ810" s="95"/>
      <c r="CA810" s="95"/>
      <c r="CB810" s="95"/>
      <c r="CC810" s="95"/>
      <c r="CD810" s="95"/>
      <c r="CE810" s="95"/>
      <c r="CF810" s="95"/>
      <c r="CG810" s="95"/>
      <c r="CH810" s="95"/>
      <c r="CI810" s="95"/>
      <c r="CJ810" s="95"/>
      <c r="CK810" s="95"/>
      <c r="CL810" s="95"/>
    </row>
    <row r="811" spans="15:90" x14ac:dyDescent="0.25"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5"/>
      <c r="BL811" s="95"/>
      <c r="BM811" s="95"/>
      <c r="BN811" s="95"/>
      <c r="BO811" s="95"/>
      <c r="BP811" s="95"/>
      <c r="BQ811" s="95"/>
      <c r="BR811" s="95"/>
      <c r="BS811" s="95"/>
      <c r="BT811" s="95"/>
      <c r="BU811" s="95"/>
      <c r="BV811" s="95"/>
      <c r="BW811" s="95"/>
      <c r="BX811" s="95"/>
      <c r="BY811" s="95"/>
      <c r="BZ811" s="95"/>
      <c r="CA811" s="95"/>
      <c r="CB811" s="95"/>
      <c r="CC811" s="95"/>
      <c r="CD811" s="95"/>
      <c r="CE811" s="95"/>
      <c r="CF811" s="95"/>
      <c r="CG811" s="95"/>
      <c r="CH811" s="95"/>
      <c r="CI811" s="95"/>
      <c r="CJ811" s="95"/>
      <c r="CK811" s="95"/>
      <c r="CL811" s="95"/>
    </row>
    <row r="812" spans="15:90" x14ac:dyDescent="0.25"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95"/>
      <c r="BL812" s="95"/>
      <c r="BM812" s="95"/>
      <c r="BN812" s="95"/>
      <c r="BO812" s="95"/>
      <c r="BP812" s="95"/>
      <c r="BQ812" s="95"/>
      <c r="BR812" s="95"/>
      <c r="BS812" s="95"/>
      <c r="BT812" s="95"/>
      <c r="BU812" s="95"/>
      <c r="BV812" s="95"/>
      <c r="BW812" s="95"/>
      <c r="BX812" s="95"/>
      <c r="BY812" s="95"/>
      <c r="BZ812" s="95"/>
      <c r="CA812" s="95"/>
      <c r="CB812" s="95"/>
      <c r="CC812" s="95"/>
      <c r="CD812" s="95"/>
      <c r="CE812" s="95"/>
      <c r="CF812" s="95"/>
      <c r="CG812" s="95"/>
      <c r="CH812" s="95"/>
      <c r="CI812" s="95"/>
      <c r="CJ812" s="95"/>
      <c r="CK812" s="95"/>
      <c r="CL812" s="95"/>
    </row>
    <row r="813" spans="15:90" x14ac:dyDescent="0.25"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5"/>
      <c r="BL813" s="95"/>
      <c r="BM813" s="95"/>
      <c r="BN813" s="95"/>
      <c r="BO813" s="95"/>
      <c r="BP813" s="95"/>
      <c r="BQ813" s="95"/>
      <c r="BR813" s="95"/>
      <c r="BS813" s="95"/>
      <c r="BT813" s="95"/>
      <c r="BU813" s="95"/>
      <c r="BV813" s="95"/>
      <c r="BW813" s="95"/>
      <c r="BX813" s="95"/>
      <c r="BY813" s="95"/>
      <c r="BZ813" s="95"/>
      <c r="CA813" s="95"/>
      <c r="CB813" s="95"/>
      <c r="CC813" s="95"/>
      <c r="CD813" s="95"/>
      <c r="CE813" s="95"/>
      <c r="CF813" s="95"/>
      <c r="CG813" s="95"/>
      <c r="CH813" s="95"/>
      <c r="CI813" s="95"/>
      <c r="CJ813" s="95"/>
      <c r="CK813" s="95"/>
      <c r="CL813" s="95"/>
    </row>
    <row r="814" spans="15:90" x14ac:dyDescent="0.25"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95"/>
      <c r="BL814" s="95"/>
      <c r="BM814" s="95"/>
      <c r="BN814" s="95"/>
      <c r="BO814" s="95"/>
      <c r="BP814" s="95"/>
      <c r="BQ814" s="95"/>
      <c r="BR814" s="95"/>
      <c r="BS814" s="95"/>
      <c r="BT814" s="95"/>
      <c r="BU814" s="95"/>
      <c r="BV814" s="95"/>
      <c r="BW814" s="95"/>
      <c r="BX814" s="95"/>
      <c r="BY814" s="95"/>
      <c r="BZ814" s="95"/>
      <c r="CA814" s="95"/>
      <c r="CB814" s="95"/>
      <c r="CC814" s="95"/>
      <c r="CD814" s="95"/>
      <c r="CE814" s="95"/>
      <c r="CF814" s="95"/>
      <c r="CG814" s="95"/>
      <c r="CH814" s="95"/>
      <c r="CI814" s="95"/>
      <c r="CJ814" s="95"/>
      <c r="CK814" s="95"/>
      <c r="CL814" s="95"/>
    </row>
    <row r="815" spans="15:90" x14ac:dyDescent="0.25"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5"/>
      <c r="BL815" s="95"/>
      <c r="BM815" s="95"/>
      <c r="BN815" s="95"/>
      <c r="BO815" s="95"/>
      <c r="BP815" s="95"/>
      <c r="BQ815" s="95"/>
      <c r="BR815" s="95"/>
      <c r="BS815" s="95"/>
      <c r="BT815" s="95"/>
      <c r="BU815" s="95"/>
      <c r="BV815" s="95"/>
      <c r="BW815" s="95"/>
      <c r="BX815" s="95"/>
      <c r="BY815" s="95"/>
      <c r="BZ815" s="95"/>
      <c r="CA815" s="95"/>
      <c r="CB815" s="95"/>
      <c r="CC815" s="95"/>
      <c r="CD815" s="95"/>
      <c r="CE815" s="95"/>
      <c r="CF815" s="95"/>
      <c r="CG815" s="95"/>
      <c r="CH815" s="95"/>
      <c r="CI815" s="95"/>
      <c r="CJ815" s="95"/>
      <c r="CK815" s="95"/>
      <c r="CL815" s="95"/>
    </row>
    <row r="816" spans="15:90" x14ac:dyDescent="0.25"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5"/>
      <c r="BL816" s="95"/>
      <c r="BM816" s="95"/>
      <c r="BN816" s="95"/>
      <c r="BO816" s="95"/>
      <c r="BP816" s="95"/>
      <c r="BQ816" s="95"/>
      <c r="BR816" s="95"/>
      <c r="BS816" s="95"/>
      <c r="BT816" s="95"/>
      <c r="BU816" s="95"/>
      <c r="BV816" s="95"/>
      <c r="BW816" s="95"/>
      <c r="BX816" s="95"/>
      <c r="BY816" s="95"/>
      <c r="BZ816" s="95"/>
      <c r="CA816" s="95"/>
      <c r="CB816" s="95"/>
      <c r="CC816" s="95"/>
      <c r="CD816" s="95"/>
      <c r="CE816" s="95"/>
      <c r="CF816" s="95"/>
      <c r="CG816" s="95"/>
      <c r="CH816" s="95"/>
      <c r="CI816" s="95"/>
      <c r="CJ816" s="95"/>
      <c r="CK816" s="95"/>
      <c r="CL816" s="95"/>
    </row>
    <row r="817" spans="15:90" x14ac:dyDescent="0.25"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5"/>
      <c r="BL817" s="95"/>
      <c r="BM817" s="95"/>
      <c r="BN817" s="95"/>
      <c r="BO817" s="95"/>
      <c r="BP817" s="95"/>
      <c r="BQ817" s="95"/>
      <c r="BR817" s="95"/>
      <c r="BS817" s="95"/>
      <c r="BT817" s="95"/>
      <c r="BU817" s="95"/>
      <c r="BV817" s="95"/>
      <c r="BW817" s="95"/>
      <c r="BX817" s="95"/>
      <c r="BY817" s="95"/>
      <c r="BZ817" s="95"/>
      <c r="CA817" s="95"/>
      <c r="CB817" s="95"/>
      <c r="CC817" s="95"/>
      <c r="CD817" s="95"/>
      <c r="CE817" s="95"/>
      <c r="CF817" s="95"/>
      <c r="CG817" s="95"/>
      <c r="CH817" s="95"/>
      <c r="CI817" s="95"/>
      <c r="CJ817" s="95"/>
      <c r="CK817" s="95"/>
      <c r="CL817" s="95"/>
    </row>
    <row r="818" spans="15:90" x14ac:dyDescent="0.25"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95"/>
      <c r="BL818" s="95"/>
      <c r="BM818" s="95"/>
      <c r="BN818" s="95"/>
      <c r="BO818" s="95"/>
      <c r="BP818" s="95"/>
      <c r="BQ818" s="95"/>
      <c r="BR818" s="95"/>
      <c r="BS818" s="95"/>
      <c r="BT818" s="95"/>
      <c r="BU818" s="95"/>
      <c r="BV818" s="95"/>
      <c r="BW818" s="95"/>
      <c r="BX818" s="95"/>
      <c r="BY818" s="95"/>
      <c r="BZ818" s="95"/>
      <c r="CA818" s="95"/>
      <c r="CB818" s="95"/>
      <c r="CC818" s="95"/>
      <c r="CD818" s="95"/>
      <c r="CE818" s="95"/>
      <c r="CF818" s="95"/>
      <c r="CG818" s="95"/>
      <c r="CH818" s="95"/>
      <c r="CI818" s="95"/>
      <c r="CJ818" s="95"/>
      <c r="CK818" s="95"/>
      <c r="CL818" s="95"/>
    </row>
    <row r="819" spans="15:90" x14ac:dyDescent="0.25"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5"/>
      <c r="BL819" s="95"/>
      <c r="BM819" s="95"/>
      <c r="BN819" s="95"/>
      <c r="BO819" s="95"/>
      <c r="BP819" s="95"/>
      <c r="BQ819" s="95"/>
      <c r="BR819" s="95"/>
      <c r="BS819" s="95"/>
      <c r="BT819" s="95"/>
      <c r="BU819" s="95"/>
      <c r="BV819" s="95"/>
      <c r="BW819" s="95"/>
      <c r="BX819" s="95"/>
      <c r="BY819" s="95"/>
      <c r="BZ819" s="95"/>
      <c r="CA819" s="95"/>
      <c r="CB819" s="95"/>
      <c r="CC819" s="95"/>
      <c r="CD819" s="95"/>
      <c r="CE819" s="95"/>
      <c r="CF819" s="95"/>
      <c r="CG819" s="95"/>
      <c r="CH819" s="95"/>
      <c r="CI819" s="95"/>
      <c r="CJ819" s="95"/>
      <c r="CK819" s="95"/>
      <c r="CL819" s="95"/>
    </row>
    <row r="820" spans="15:90" x14ac:dyDescent="0.25"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5"/>
      <c r="BL820" s="95"/>
      <c r="BM820" s="95"/>
      <c r="BN820" s="95"/>
      <c r="BO820" s="95"/>
      <c r="BP820" s="95"/>
      <c r="BQ820" s="95"/>
      <c r="BR820" s="95"/>
      <c r="BS820" s="95"/>
      <c r="BT820" s="95"/>
      <c r="BU820" s="95"/>
      <c r="BV820" s="95"/>
      <c r="BW820" s="95"/>
      <c r="BX820" s="95"/>
      <c r="BY820" s="95"/>
      <c r="BZ820" s="95"/>
      <c r="CA820" s="95"/>
      <c r="CB820" s="95"/>
      <c r="CC820" s="95"/>
      <c r="CD820" s="95"/>
      <c r="CE820" s="95"/>
      <c r="CF820" s="95"/>
      <c r="CG820" s="95"/>
      <c r="CH820" s="95"/>
      <c r="CI820" s="95"/>
      <c r="CJ820" s="95"/>
      <c r="CK820" s="95"/>
      <c r="CL820" s="95"/>
    </row>
    <row r="821" spans="15:90" x14ac:dyDescent="0.25"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5"/>
      <c r="BL821" s="95"/>
      <c r="BM821" s="95"/>
      <c r="BN821" s="95"/>
      <c r="BO821" s="95"/>
      <c r="BP821" s="95"/>
      <c r="BQ821" s="95"/>
      <c r="BR821" s="95"/>
      <c r="BS821" s="95"/>
      <c r="BT821" s="95"/>
      <c r="BU821" s="95"/>
      <c r="BV821" s="95"/>
      <c r="BW821" s="95"/>
      <c r="BX821" s="95"/>
      <c r="BY821" s="95"/>
      <c r="BZ821" s="95"/>
      <c r="CA821" s="95"/>
      <c r="CB821" s="95"/>
      <c r="CC821" s="95"/>
      <c r="CD821" s="95"/>
      <c r="CE821" s="95"/>
      <c r="CF821" s="95"/>
      <c r="CG821" s="95"/>
      <c r="CH821" s="95"/>
      <c r="CI821" s="95"/>
      <c r="CJ821" s="95"/>
      <c r="CK821" s="95"/>
      <c r="CL821" s="95"/>
    </row>
    <row r="822" spans="15:90" x14ac:dyDescent="0.25"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5"/>
      <c r="BL822" s="95"/>
      <c r="BM822" s="95"/>
      <c r="BN822" s="95"/>
      <c r="BO822" s="95"/>
      <c r="BP822" s="95"/>
      <c r="BQ822" s="95"/>
      <c r="BR822" s="95"/>
      <c r="BS822" s="95"/>
      <c r="BT822" s="95"/>
      <c r="BU822" s="95"/>
      <c r="BV822" s="95"/>
      <c r="BW822" s="95"/>
      <c r="BX822" s="95"/>
      <c r="BY822" s="95"/>
      <c r="BZ822" s="95"/>
      <c r="CA822" s="95"/>
      <c r="CB822" s="95"/>
      <c r="CC822" s="95"/>
      <c r="CD822" s="95"/>
      <c r="CE822" s="95"/>
      <c r="CF822" s="95"/>
      <c r="CG822" s="95"/>
      <c r="CH822" s="95"/>
      <c r="CI822" s="95"/>
      <c r="CJ822" s="95"/>
      <c r="CK822" s="95"/>
      <c r="CL822" s="95"/>
    </row>
    <row r="823" spans="15:90" x14ac:dyDescent="0.25"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95"/>
      <c r="BL823" s="95"/>
      <c r="BM823" s="95"/>
      <c r="BN823" s="95"/>
      <c r="BO823" s="95"/>
      <c r="BP823" s="95"/>
      <c r="BQ823" s="95"/>
      <c r="BR823" s="95"/>
      <c r="BS823" s="95"/>
      <c r="BT823" s="95"/>
      <c r="BU823" s="95"/>
      <c r="BV823" s="95"/>
      <c r="BW823" s="95"/>
      <c r="BX823" s="95"/>
      <c r="BY823" s="95"/>
      <c r="BZ823" s="95"/>
      <c r="CA823" s="95"/>
      <c r="CB823" s="95"/>
      <c r="CC823" s="95"/>
      <c r="CD823" s="95"/>
      <c r="CE823" s="95"/>
      <c r="CF823" s="95"/>
      <c r="CG823" s="95"/>
      <c r="CH823" s="95"/>
      <c r="CI823" s="95"/>
      <c r="CJ823" s="95"/>
      <c r="CK823" s="95"/>
      <c r="CL823" s="95"/>
    </row>
    <row r="824" spans="15:90" x14ac:dyDescent="0.25"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95"/>
      <c r="BL824" s="95"/>
      <c r="BM824" s="95"/>
      <c r="BN824" s="95"/>
      <c r="BO824" s="95"/>
      <c r="BP824" s="95"/>
      <c r="BQ824" s="95"/>
      <c r="BR824" s="95"/>
      <c r="BS824" s="95"/>
      <c r="BT824" s="95"/>
      <c r="BU824" s="95"/>
      <c r="BV824" s="95"/>
      <c r="BW824" s="95"/>
      <c r="BX824" s="95"/>
      <c r="BY824" s="95"/>
      <c r="BZ824" s="95"/>
      <c r="CA824" s="95"/>
      <c r="CB824" s="95"/>
      <c r="CC824" s="95"/>
      <c r="CD824" s="95"/>
      <c r="CE824" s="95"/>
      <c r="CF824" s="95"/>
      <c r="CG824" s="95"/>
      <c r="CH824" s="95"/>
      <c r="CI824" s="95"/>
      <c r="CJ824" s="95"/>
      <c r="CK824" s="95"/>
      <c r="CL824" s="95"/>
    </row>
    <row r="825" spans="15:90" x14ac:dyDescent="0.25"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95"/>
      <c r="BL825" s="95"/>
      <c r="BM825" s="95"/>
      <c r="BN825" s="95"/>
      <c r="BO825" s="95"/>
      <c r="BP825" s="95"/>
      <c r="BQ825" s="95"/>
      <c r="BR825" s="95"/>
      <c r="BS825" s="95"/>
      <c r="BT825" s="95"/>
      <c r="BU825" s="95"/>
      <c r="BV825" s="95"/>
      <c r="BW825" s="95"/>
      <c r="BX825" s="95"/>
      <c r="BY825" s="95"/>
      <c r="BZ825" s="95"/>
      <c r="CA825" s="95"/>
      <c r="CB825" s="95"/>
      <c r="CC825" s="95"/>
      <c r="CD825" s="95"/>
      <c r="CE825" s="95"/>
      <c r="CF825" s="95"/>
      <c r="CG825" s="95"/>
      <c r="CH825" s="95"/>
      <c r="CI825" s="95"/>
      <c r="CJ825" s="95"/>
      <c r="CK825" s="95"/>
      <c r="CL825" s="95"/>
    </row>
    <row r="826" spans="15:90" x14ac:dyDescent="0.25"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95"/>
      <c r="BL826" s="95"/>
      <c r="BM826" s="95"/>
      <c r="BN826" s="95"/>
      <c r="BO826" s="95"/>
      <c r="BP826" s="95"/>
      <c r="BQ826" s="95"/>
      <c r="BR826" s="95"/>
      <c r="BS826" s="95"/>
      <c r="BT826" s="95"/>
      <c r="BU826" s="95"/>
      <c r="BV826" s="95"/>
      <c r="BW826" s="95"/>
      <c r="BX826" s="95"/>
      <c r="BY826" s="95"/>
      <c r="BZ826" s="95"/>
      <c r="CA826" s="95"/>
      <c r="CB826" s="95"/>
      <c r="CC826" s="95"/>
      <c r="CD826" s="95"/>
      <c r="CE826" s="95"/>
      <c r="CF826" s="95"/>
      <c r="CG826" s="95"/>
      <c r="CH826" s="95"/>
      <c r="CI826" s="95"/>
      <c r="CJ826" s="95"/>
      <c r="CK826" s="95"/>
      <c r="CL826" s="95"/>
    </row>
    <row r="827" spans="15:90" x14ac:dyDescent="0.25"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5"/>
      <c r="BL827" s="95"/>
      <c r="BM827" s="95"/>
      <c r="BN827" s="95"/>
      <c r="BO827" s="95"/>
      <c r="BP827" s="95"/>
      <c r="BQ827" s="95"/>
      <c r="BR827" s="95"/>
      <c r="BS827" s="95"/>
      <c r="BT827" s="95"/>
      <c r="BU827" s="95"/>
      <c r="BV827" s="95"/>
      <c r="BW827" s="95"/>
      <c r="BX827" s="95"/>
      <c r="BY827" s="95"/>
      <c r="BZ827" s="95"/>
      <c r="CA827" s="95"/>
      <c r="CB827" s="95"/>
      <c r="CC827" s="95"/>
      <c r="CD827" s="95"/>
      <c r="CE827" s="95"/>
      <c r="CF827" s="95"/>
      <c r="CG827" s="95"/>
      <c r="CH827" s="95"/>
      <c r="CI827" s="95"/>
      <c r="CJ827" s="95"/>
      <c r="CK827" s="95"/>
      <c r="CL827" s="95"/>
    </row>
    <row r="828" spans="15:90" x14ac:dyDescent="0.25"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95"/>
      <c r="BL828" s="95"/>
      <c r="BM828" s="95"/>
      <c r="BN828" s="95"/>
      <c r="BO828" s="95"/>
      <c r="BP828" s="95"/>
      <c r="BQ828" s="95"/>
      <c r="BR828" s="95"/>
      <c r="BS828" s="95"/>
      <c r="BT828" s="95"/>
      <c r="BU828" s="95"/>
      <c r="BV828" s="95"/>
      <c r="BW828" s="95"/>
      <c r="BX828" s="95"/>
      <c r="BY828" s="95"/>
      <c r="BZ828" s="95"/>
      <c r="CA828" s="95"/>
      <c r="CB828" s="95"/>
      <c r="CC828" s="95"/>
      <c r="CD828" s="95"/>
      <c r="CE828" s="95"/>
      <c r="CF828" s="95"/>
      <c r="CG828" s="95"/>
      <c r="CH828" s="95"/>
      <c r="CI828" s="95"/>
      <c r="CJ828" s="95"/>
      <c r="CK828" s="95"/>
      <c r="CL828" s="95"/>
    </row>
    <row r="829" spans="15:90" x14ac:dyDescent="0.25"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95"/>
      <c r="BL829" s="95"/>
      <c r="BM829" s="95"/>
      <c r="BN829" s="95"/>
      <c r="BO829" s="95"/>
      <c r="BP829" s="95"/>
      <c r="BQ829" s="95"/>
      <c r="BR829" s="95"/>
      <c r="BS829" s="95"/>
      <c r="BT829" s="95"/>
      <c r="BU829" s="95"/>
      <c r="BV829" s="95"/>
      <c r="BW829" s="95"/>
      <c r="BX829" s="95"/>
      <c r="BY829" s="95"/>
      <c r="BZ829" s="95"/>
      <c r="CA829" s="95"/>
      <c r="CB829" s="95"/>
      <c r="CC829" s="95"/>
      <c r="CD829" s="95"/>
      <c r="CE829" s="95"/>
      <c r="CF829" s="95"/>
      <c r="CG829" s="95"/>
      <c r="CH829" s="95"/>
      <c r="CI829" s="95"/>
      <c r="CJ829" s="95"/>
      <c r="CK829" s="95"/>
      <c r="CL829" s="95"/>
    </row>
    <row r="830" spans="15:90" x14ac:dyDescent="0.25"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95"/>
      <c r="BL830" s="95"/>
      <c r="BM830" s="95"/>
      <c r="BN830" s="95"/>
      <c r="BO830" s="95"/>
      <c r="BP830" s="95"/>
      <c r="BQ830" s="95"/>
      <c r="BR830" s="95"/>
      <c r="BS830" s="95"/>
      <c r="BT830" s="95"/>
      <c r="BU830" s="95"/>
      <c r="BV830" s="95"/>
      <c r="BW830" s="95"/>
      <c r="BX830" s="95"/>
      <c r="BY830" s="95"/>
      <c r="BZ830" s="95"/>
      <c r="CA830" s="95"/>
      <c r="CB830" s="95"/>
      <c r="CC830" s="95"/>
      <c r="CD830" s="95"/>
      <c r="CE830" s="95"/>
      <c r="CF830" s="95"/>
      <c r="CG830" s="95"/>
      <c r="CH830" s="95"/>
      <c r="CI830" s="95"/>
      <c r="CJ830" s="95"/>
      <c r="CK830" s="95"/>
      <c r="CL830" s="95"/>
    </row>
    <row r="831" spans="15:90" x14ac:dyDescent="0.25"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95"/>
      <c r="BL831" s="95"/>
      <c r="BM831" s="95"/>
      <c r="BN831" s="95"/>
      <c r="BO831" s="95"/>
      <c r="BP831" s="95"/>
      <c r="BQ831" s="95"/>
      <c r="BR831" s="95"/>
      <c r="BS831" s="95"/>
      <c r="BT831" s="95"/>
      <c r="BU831" s="95"/>
      <c r="BV831" s="95"/>
      <c r="BW831" s="95"/>
      <c r="BX831" s="95"/>
      <c r="BY831" s="95"/>
      <c r="BZ831" s="95"/>
      <c r="CA831" s="95"/>
      <c r="CB831" s="95"/>
      <c r="CC831" s="95"/>
      <c r="CD831" s="95"/>
      <c r="CE831" s="95"/>
      <c r="CF831" s="95"/>
      <c r="CG831" s="95"/>
      <c r="CH831" s="95"/>
      <c r="CI831" s="95"/>
      <c r="CJ831" s="95"/>
      <c r="CK831" s="95"/>
      <c r="CL831" s="95"/>
    </row>
    <row r="832" spans="15:90" x14ac:dyDescent="0.25"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5"/>
      <c r="BL832" s="95"/>
      <c r="BM832" s="95"/>
      <c r="BN832" s="95"/>
      <c r="BO832" s="95"/>
      <c r="BP832" s="95"/>
      <c r="BQ832" s="95"/>
      <c r="BR832" s="95"/>
      <c r="BS832" s="95"/>
      <c r="BT832" s="95"/>
      <c r="BU832" s="95"/>
      <c r="BV832" s="95"/>
      <c r="BW832" s="95"/>
      <c r="BX832" s="95"/>
      <c r="BY832" s="95"/>
      <c r="BZ832" s="95"/>
      <c r="CA832" s="95"/>
      <c r="CB832" s="95"/>
      <c r="CC832" s="95"/>
      <c r="CD832" s="95"/>
      <c r="CE832" s="95"/>
      <c r="CF832" s="95"/>
      <c r="CG832" s="95"/>
      <c r="CH832" s="95"/>
      <c r="CI832" s="95"/>
      <c r="CJ832" s="95"/>
      <c r="CK832" s="95"/>
      <c r="CL832" s="95"/>
    </row>
    <row r="833" spans="15:90" x14ac:dyDescent="0.25"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95"/>
      <c r="BL833" s="95"/>
      <c r="BM833" s="95"/>
      <c r="BN833" s="95"/>
      <c r="BO833" s="95"/>
      <c r="BP833" s="95"/>
      <c r="BQ833" s="95"/>
      <c r="BR833" s="95"/>
      <c r="BS833" s="95"/>
      <c r="BT833" s="95"/>
      <c r="BU833" s="95"/>
      <c r="BV833" s="95"/>
      <c r="BW833" s="95"/>
      <c r="BX833" s="95"/>
      <c r="BY833" s="95"/>
      <c r="BZ833" s="95"/>
      <c r="CA833" s="95"/>
      <c r="CB833" s="95"/>
      <c r="CC833" s="95"/>
      <c r="CD833" s="95"/>
      <c r="CE833" s="95"/>
      <c r="CF833" s="95"/>
      <c r="CG833" s="95"/>
      <c r="CH833" s="95"/>
      <c r="CI833" s="95"/>
      <c r="CJ833" s="95"/>
      <c r="CK833" s="95"/>
      <c r="CL833" s="95"/>
    </row>
    <row r="834" spans="15:90" x14ac:dyDescent="0.25"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95"/>
      <c r="BL834" s="95"/>
      <c r="BM834" s="95"/>
      <c r="BN834" s="95"/>
      <c r="BO834" s="95"/>
      <c r="BP834" s="95"/>
      <c r="BQ834" s="95"/>
      <c r="BR834" s="95"/>
      <c r="BS834" s="95"/>
      <c r="BT834" s="95"/>
      <c r="BU834" s="95"/>
      <c r="BV834" s="95"/>
      <c r="BW834" s="95"/>
      <c r="BX834" s="95"/>
      <c r="BY834" s="95"/>
      <c r="BZ834" s="95"/>
      <c r="CA834" s="95"/>
      <c r="CB834" s="95"/>
      <c r="CC834" s="95"/>
      <c r="CD834" s="95"/>
      <c r="CE834" s="95"/>
      <c r="CF834" s="95"/>
      <c r="CG834" s="95"/>
      <c r="CH834" s="95"/>
      <c r="CI834" s="95"/>
      <c r="CJ834" s="95"/>
      <c r="CK834" s="95"/>
      <c r="CL834" s="95"/>
    </row>
    <row r="835" spans="15:90" x14ac:dyDescent="0.25"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95"/>
      <c r="BL835" s="95"/>
      <c r="BM835" s="95"/>
      <c r="BN835" s="95"/>
      <c r="BO835" s="95"/>
      <c r="BP835" s="95"/>
      <c r="BQ835" s="95"/>
      <c r="BR835" s="95"/>
      <c r="BS835" s="95"/>
      <c r="BT835" s="95"/>
      <c r="BU835" s="95"/>
      <c r="BV835" s="95"/>
      <c r="BW835" s="95"/>
      <c r="BX835" s="95"/>
      <c r="BY835" s="95"/>
      <c r="BZ835" s="95"/>
      <c r="CA835" s="95"/>
      <c r="CB835" s="95"/>
      <c r="CC835" s="95"/>
      <c r="CD835" s="95"/>
      <c r="CE835" s="95"/>
      <c r="CF835" s="95"/>
      <c r="CG835" s="95"/>
      <c r="CH835" s="95"/>
      <c r="CI835" s="95"/>
      <c r="CJ835" s="95"/>
      <c r="CK835" s="95"/>
      <c r="CL835" s="95"/>
    </row>
    <row r="836" spans="15:90" x14ac:dyDescent="0.25"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95"/>
      <c r="BL836" s="95"/>
      <c r="BM836" s="95"/>
      <c r="BN836" s="95"/>
      <c r="BO836" s="95"/>
      <c r="BP836" s="95"/>
      <c r="BQ836" s="95"/>
      <c r="BR836" s="95"/>
      <c r="BS836" s="95"/>
      <c r="BT836" s="95"/>
      <c r="BU836" s="95"/>
      <c r="BV836" s="95"/>
      <c r="BW836" s="95"/>
      <c r="BX836" s="95"/>
      <c r="BY836" s="95"/>
      <c r="BZ836" s="95"/>
      <c r="CA836" s="95"/>
      <c r="CB836" s="95"/>
      <c r="CC836" s="95"/>
      <c r="CD836" s="95"/>
      <c r="CE836" s="95"/>
      <c r="CF836" s="95"/>
      <c r="CG836" s="95"/>
      <c r="CH836" s="95"/>
      <c r="CI836" s="95"/>
      <c r="CJ836" s="95"/>
      <c r="CK836" s="95"/>
      <c r="CL836" s="95"/>
    </row>
    <row r="837" spans="15:90" x14ac:dyDescent="0.25"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5"/>
      <c r="BL837" s="95"/>
      <c r="BM837" s="95"/>
      <c r="BN837" s="95"/>
      <c r="BO837" s="95"/>
      <c r="BP837" s="95"/>
      <c r="BQ837" s="95"/>
      <c r="BR837" s="95"/>
      <c r="BS837" s="95"/>
      <c r="BT837" s="95"/>
      <c r="BU837" s="95"/>
      <c r="BV837" s="95"/>
      <c r="BW837" s="95"/>
      <c r="BX837" s="95"/>
      <c r="BY837" s="95"/>
      <c r="BZ837" s="95"/>
      <c r="CA837" s="95"/>
      <c r="CB837" s="95"/>
      <c r="CC837" s="95"/>
      <c r="CD837" s="95"/>
      <c r="CE837" s="95"/>
      <c r="CF837" s="95"/>
      <c r="CG837" s="95"/>
      <c r="CH837" s="95"/>
      <c r="CI837" s="95"/>
      <c r="CJ837" s="95"/>
      <c r="CK837" s="95"/>
      <c r="CL837" s="95"/>
    </row>
    <row r="838" spans="15:90" x14ac:dyDescent="0.25"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95"/>
      <c r="BL838" s="95"/>
      <c r="BM838" s="95"/>
      <c r="BN838" s="95"/>
      <c r="BO838" s="95"/>
      <c r="BP838" s="95"/>
      <c r="BQ838" s="95"/>
      <c r="BR838" s="95"/>
      <c r="BS838" s="95"/>
      <c r="BT838" s="95"/>
      <c r="BU838" s="95"/>
      <c r="BV838" s="95"/>
      <c r="BW838" s="95"/>
      <c r="BX838" s="95"/>
      <c r="BY838" s="95"/>
      <c r="BZ838" s="95"/>
      <c r="CA838" s="95"/>
      <c r="CB838" s="95"/>
      <c r="CC838" s="95"/>
      <c r="CD838" s="95"/>
      <c r="CE838" s="95"/>
      <c r="CF838" s="95"/>
      <c r="CG838" s="95"/>
      <c r="CH838" s="95"/>
      <c r="CI838" s="95"/>
      <c r="CJ838" s="95"/>
      <c r="CK838" s="95"/>
      <c r="CL838" s="95"/>
    </row>
    <row r="839" spans="15:90" x14ac:dyDescent="0.25"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95"/>
      <c r="BL839" s="95"/>
      <c r="BM839" s="95"/>
      <c r="BN839" s="95"/>
      <c r="BO839" s="95"/>
      <c r="BP839" s="95"/>
      <c r="BQ839" s="95"/>
      <c r="BR839" s="95"/>
      <c r="BS839" s="95"/>
      <c r="BT839" s="95"/>
      <c r="BU839" s="95"/>
      <c r="BV839" s="95"/>
      <c r="BW839" s="95"/>
      <c r="BX839" s="95"/>
      <c r="BY839" s="95"/>
      <c r="BZ839" s="95"/>
      <c r="CA839" s="95"/>
      <c r="CB839" s="95"/>
      <c r="CC839" s="95"/>
      <c r="CD839" s="95"/>
      <c r="CE839" s="95"/>
      <c r="CF839" s="95"/>
      <c r="CG839" s="95"/>
      <c r="CH839" s="95"/>
      <c r="CI839" s="95"/>
      <c r="CJ839" s="95"/>
      <c r="CK839" s="95"/>
      <c r="CL839" s="95"/>
    </row>
    <row r="840" spans="15:90" x14ac:dyDescent="0.25"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95"/>
      <c r="BL840" s="95"/>
      <c r="BM840" s="95"/>
      <c r="BN840" s="95"/>
      <c r="BO840" s="95"/>
      <c r="BP840" s="95"/>
      <c r="BQ840" s="95"/>
      <c r="BR840" s="95"/>
      <c r="BS840" s="95"/>
      <c r="BT840" s="95"/>
      <c r="BU840" s="95"/>
      <c r="BV840" s="95"/>
      <c r="BW840" s="95"/>
      <c r="BX840" s="95"/>
      <c r="BY840" s="95"/>
      <c r="BZ840" s="95"/>
      <c r="CA840" s="95"/>
      <c r="CB840" s="95"/>
      <c r="CC840" s="95"/>
      <c r="CD840" s="95"/>
      <c r="CE840" s="95"/>
      <c r="CF840" s="95"/>
      <c r="CG840" s="95"/>
      <c r="CH840" s="95"/>
      <c r="CI840" s="95"/>
      <c r="CJ840" s="95"/>
      <c r="CK840" s="95"/>
      <c r="CL840" s="95"/>
    </row>
    <row r="841" spans="15:90" x14ac:dyDescent="0.25"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95"/>
      <c r="BL841" s="95"/>
      <c r="BM841" s="95"/>
      <c r="BN841" s="95"/>
      <c r="BO841" s="95"/>
      <c r="BP841" s="95"/>
      <c r="BQ841" s="95"/>
      <c r="BR841" s="95"/>
      <c r="BS841" s="95"/>
      <c r="BT841" s="95"/>
      <c r="BU841" s="95"/>
      <c r="BV841" s="95"/>
      <c r="BW841" s="95"/>
      <c r="BX841" s="95"/>
      <c r="BY841" s="95"/>
      <c r="BZ841" s="95"/>
      <c r="CA841" s="95"/>
      <c r="CB841" s="95"/>
      <c r="CC841" s="95"/>
      <c r="CD841" s="95"/>
      <c r="CE841" s="95"/>
      <c r="CF841" s="95"/>
      <c r="CG841" s="95"/>
      <c r="CH841" s="95"/>
      <c r="CI841" s="95"/>
      <c r="CJ841" s="95"/>
      <c r="CK841" s="95"/>
      <c r="CL841" s="95"/>
    </row>
    <row r="842" spans="15:90" x14ac:dyDescent="0.25"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95"/>
      <c r="BL842" s="95"/>
      <c r="BM842" s="95"/>
      <c r="BN842" s="95"/>
      <c r="BO842" s="95"/>
      <c r="BP842" s="95"/>
      <c r="BQ842" s="95"/>
      <c r="BR842" s="95"/>
      <c r="BS842" s="95"/>
      <c r="BT842" s="95"/>
      <c r="BU842" s="95"/>
      <c r="BV842" s="95"/>
      <c r="BW842" s="95"/>
      <c r="BX842" s="95"/>
      <c r="BY842" s="95"/>
      <c r="BZ842" s="95"/>
      <c r="CA842" s="95"/>
      <c r="CB842" s="95"/>
      <c r="CC842" s="95"/>
      <c r="CD842" s="95"/>
      <c r="CE842" s="95"/>
      <c r="CF842" s="95"/>
      <c r="CG842" s="95"/>
      <c r="CH842" s="95"/>
      <c r="CI842" s="95"/>
      <c r="CJ842" s="95"/>
      <c r="CK842" s="95"/>
      <c r="CL842" s="95"/>
    </row>
    <row r="843" spans="15:90" x14ac:dyDescent="0.25"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95"/>
      <c r="BL843" s="95"/>
      <c r="BM843" s="95"/>
      <c r="BN843" s="95"/>
      <c r="BO843" s="95"/>
      <c r="BP843" s="95"/>
      <c r="BQ843" s="95"/>
      <c r="BR843" s="95"/>
      <c r="BS843" s="95"/>
      <c r="BT843" s="95"/>
      <c r="BU843" s="95"/>
      <c r="BV843" s="95"/>
      <c r="BW843" s="95"/>
      <c r="BX843" s="95"/>
      <c r="BY843" s="95"/>
      <c r="BZ843" s="95"/>
      <c r="CA843" s="95"/>
      <c r="CB843" s="95"/>
      <c r="CC843" s="95"/>
      <c r="CD843" s="95"/>
      <c r="CE843" s="95"/>
      <c r="CF843" s="95"/>
      <c r="CG843" s="95"/>
      <c r="CH843" s="95"/>
      <c r="CI843" s="95"/>
      <c r="CJ843" s="95"/>
      <c r="CK843" s="95"/>
      <c r="CL843" s="95"/>
    </row>
    <row r="844" spans="15:90" x14ac:dyDescent="0.25"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95"/>
      <c r="BL844" s="95"/>
      <c r="BM844" s="95"/>
      <c r="BN844" s="95"/>
      <c r="BO844" s="95"/>
      <c r="BP844" s="95"/>
      <c r="BQ844" s="95"/>
      <c r="BR844" s="95"/>
      <c r="BS844" s="95"/>
      <c r="BT844" s="95"/>
      <c r="BU844" s="95"/>
      <c r="BV844" s="95"/>
      <c r="BW844" s="95"/>
      <c r="BX844" s="95"/>
      <c r="BY844" s="95"/>
      <c r="BZ844" s="95"/>
      <c r="CA844" s="95"/>
      <c r="CB844" s="95"/>
      <c r="CC844" s="95"/>
      <c r="CD844" s="95"/>
      <c r="CE844" s="95"/>
      <c r="CF844" s="95"/>
      <c r="CG844" s="95"/>
      <c r="CH844" s="95"/>
      <c r="CI844" s="95"/>
      <c r="CJ844" s="95"/>
      <c r="CK844" s="95"/>
      <c r="CL844" s="95"/>
    </row>
    <row r="845" spans="15:90" x14ac:dyDescent="0.25"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5"/>
      <c r="BL845" s="95"/>
      <c r="BM845" s="95"/>
      <c r="BN845" s="95"/>
      <c r="BO845" s="95"/>
      <c r="BP845" s="95"/>
      <c r="BQ845" s="95"/>
      <c r="BR845" s="95"/>
      <c r="BS845" s="95"/>
      <c r="BT845" s="95"/>
      <c r="BU845" s="95"/>
      <c r="BV845" s="95"/>
      <c r="BW845" s="95"/>
      <c r="BX845" s="95"/>
      <c r="BY845" s="95"/>
      <c r="BZ845" s="95"/>
      <c r="CA845" s="95"/>
      <c r="CB845" s="95"/>
      <c r="CC845" s="95"/>
      <c r="CD845" s="95"/>
      <c r="CE845" s="95"/>
      <c r="CF845" s="95"/>
      <c r="CG845" s="95"/>
      <c r="CH845" s="95"/>
      <c r="CI845" s="95"/>
      <c r="CJ845" s="95"/>
      <c r="CK845" s="95"/>
      <c r="CL845" s="95"/>
    </row>
    <row r="846" spans="15:90" x14ac:dyDescent="0.25"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95"/>
      <c r="BL846" s="95"/>
      <c r="BM846" s="95"/>
      <c r="BN846" s="95"/>
      <c r="BO846" s="95"/>
      <c r="BP846" s="95"/>
      <c r="BQ846" s="95"/>
      <c r="BR846" s="95"/>
      <c r="BS846" s="95"/>
      <c r="BT846" s="95"/>
      <c r="BU846" s="95"/>
      <c r="BV846" s="95"/>
      <c r="BW846" s="95"/>
      <c r="BX846" s="95"/>
      <c r="BY846" s="95"/>
      <c r="BZ846" s="95"/>
      <c r="CA846" s="95"/>
      <c r="CB846" s="95"/>
      <c r="CC846" s="95"/>
      <c r="CD846" s="95"/>
      <c r="CE846" s="95"/>
      <c r="CF846" s="95"/>
      <c r="CG846" s="95"/>
      <c r="CH846" s="95"/>
      <c r="CI846" s="95"/>
      <c r="CJ846" s="95"/>
      <c r="CK846" s="95"/>
      <c r="CL846" s="95"/>
    </row>
    <row r="847" spans="15:90" x14ac:dyDescent="0.25"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95"/>
      <c r="BL847" s="95"/>
      <c r="BM847" s="95"/>
      <c r="BN847" s="95"/>
      <c r="BO847" s="95"/>
      <c r="BP847" s="95"/>
      <c r="BQ847" s="95"/>
      <c r="BR847" s="95"/>
      <c r="BS847" s="95"/>
      <c r="BT847" s="95"/>
      <c r="BU847" s="95"/>
      <c r="BV847" s="95"/>
      <c r="BW847" s="95"/>
      <c r="BX847" s="95"/>
      <c r="BY847" s="95"/>
      <c r="BZ847" s="95"/>
      <c r="CA847" s="95"/>
      <c r="CB847" s="95"/>
      <c r="CC847" s="95"/>
      <c r="CD847" s="95"/>
      <c r="CE847" s="95"/>
      <c r="CF847" s="95"/>
      <c r="CG847" s="95"/>
      <c r="CH847" s="95"/>
      <c r="CI847" s="95"/>
      <c r="CJ847" s="95"/>
      <c r="CK847" s="95"/>
      <c r="CL847" s="95"/>
    </row>
    <row r="848" spans="15:90" x14ac:dyDescent="0.25"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5"/>
      <c r="BL848" s="95"/>
      <c r="BM848" s="95"/>
      <c r="BN848" s="95"/>
      <c r="BO848" s="95"/>
      <c r="BP848" s="95"/>
      <c r="BQ848" s="95"/>
      <c r="BR848" s="95"/>
      <c r="BS848" s="95"/>
      <c r="BT848" s="95"/>
      <c r="BU848" s="95"/>
      <c r="BV848" s="95"/>
      <c r="BW848" s="95"/>
      <c r="BX848" s="95"/>
      <c r="BY848" s="95"/>
      <c r="BZ848" s="95"/>
      <c r="CA848" s="95"/>
      <c r="CB848" s="95"/>
      <c r="CC848" s="95"/>
      <c r="CD848" s="95"/>
      <c r="CE848" s="95"/>
      <c r="CF848" s="95"/>
      <c r="CG848" s="95"/>
      <c r="CH848" s="95"/>
      <c r="CI848" s="95"/>
      <c r="CJ848" s="95"/>
      <c r="CK848" s="95"/>
      <c r="CL848" s="95"/>
    </row>
    <row r="849" spans="15:90" x14ac:dyDescent="0.25"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5"/>
      <c r="BL849" s="95"/>
      <c r="BM849" s="95"/>
      <c r="BN849" s="95"/>
      <c r="BO849" s="95"/>
      <c r="BP849" s="95"/>
      <c r="BQ849" s="95"/>
      <c r="BR849" s="95"/>
      <c r="BS849" s="95"/>
      <c r="BT849" s="95"/>
      <c r="BU849" s="95"/>
      <c r="BV849" s="95"/>
      <c r="BW849" s="95"/>
      <c r="BX849" s="95"/>
      <c r="BY849" s="95"/>
      <c r="BZ849" s="95"/>
      <c r="CA849" s="95"/>
      <c r="CB849" s="95"/>
      <c r="CC849" s="95"/>
      <c r="CD849" s="95"/>
      <c r="CE849" s="95"/>
      <c r="CF849" s="95"/>
      <c r="CG849" s="95"/>
      <c r="CH849" s="95"/>
      <c r="CI849" s="95"/>
      <c r="CJ849" s="95"/>
      <c r="CK849" s="95"/>
      <c r="CL849" s="95"/>
    </row>
    <row r="850" spans="15:90" x14ac:dyDescent="0.25"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95"/>
      <c r="BL850" s="95"/>
      <c r="BM850" s="95"/>
      <c r="BN850" s="95"/>
      <c r="BO850" s="95"/>
      <c r="BP850" s="95"/>
      <c r="BQ850" s="95"/>
      <c r="BR850" s="95"/>
      <c r="BS850" s="95"/>
      <c r="BT850" s="95"/>
      <c r="BU850" s="95"/>
      <c r="BV850" s="95"/>
      <c r="BW850" s="95"/>
      <c r="BX850" s="95"/>
      <c r="BY850" s="95"/>
      <c r="BZ850" s="95"/>
      <c r="CA850" s="95"/>
      <c r="CB850" s="95"/>
      <c r="CC850" s="95"/>
      <c r="CD850" s="95"/>
      <c r="CE850" s="95"/>
      <c r="CF850" s="95"/>
      <c r="CG850" s="95"/>
      <c r="CH850" s="95"/>
      <c r="CI850" s="95"/>
      <c r="CJ850" s="95"/>
      <c r="CK850" s="95"/>
      <c r="CL850" s="95"/>
    </row>
    <row r="851" spans="15:90" x14ac:dyDescent="0.25"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95"/>
      <c r="BL851" s="95"/>
      <c r="BM851" s="95"/>
      <c r="BN851" s="95"/>
      <c r="BO851" s="95"/>
      <c r="BP851" s="95"/>
      <c r="BQ851" s="95"/>
      <c r="BR851" s="95"/>
      <c r="BS851" s="95"/>
      <c r="BT851" s="95"/>
      <c r="BU851" s="95"/>
      <c r="BV851" s="95"/>
      <c r="BW851" s="95"/>
      <c r="BX851" s="95"/>
      <c r="BY851" s="95"/>
      <c r="BZ851" s="95"/>
      <c r="CA851" s="95"/>
      <c r="CB851" s="95"/>
      <c r="CC851" s="95"/>
      <c r="CD851" s="95"/>
      <c r="CE851" s="95"/>
      <c r="CF851" s="95"/>
      <c r="CG851" s="95"/>
      <c r="CH851" s="95"/>
      <c r="CI851" s="95"/>
      <c r="CJ851" s="95"/>
      <c r="CK851" s="95"/>
      <c r="CL851" s="95"/>
    </row>
    <row r="852" spans="15:90" x14ac:dyDescent="0.25"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95"/>
      <c r="BL852" s="95"/>
      <c r="BM852" s="95"/>
      <c r="BN852" s="95"/>
      <c r="BO852" s="95"/>
      <c r="BP852" s="95"/>
      <c r="BQ852" s="95"/>
      <c r="BR852" s="95"/>
      <c r="BS852" s="95"/>
      <c r="BT852" s="95"/>
      <c r="BU852" s="95"/>
      <c r="BV852" s="95"/>
      <c r="BW852" s="95"/>
      <c r="BX852" s="95"/>
      <c r="BY852" s="95"/>
      <c r="BZ852" s="95"/>
      <c r="CA852" s="95"/>
      <c r="CB852" s="95"/>
      <c r="CC852" s="95"/>
      <c r="CD852" s="95"/>
      <c r="CE852" s="95"/>
      <c r="CF852" s="95"/>
      <c r="CG852" s="95"/>
      <c r="CH852" s="95"/>
      <c r="CI852" s="95"/>
      <c r="CJ852" s="95"/>
      <c r="CK852" s="95"/>
      <c r="CL852" s="95"/>
    </row>
    <row r="853" spans="15:90" x14ac:dyDescent="0.25"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95"/>
      <c r="BL853" s="95"/>
      <c r="BM853" s="95"/>
      <c r="BN853" s="95"/>
      <c r="BO853" s="95"/>
      <c r="BP853" s="95"/>
      <c r="BQ853" s="95"/>
      <c r="BR853" s="95"/>
      <c r="BS853" s="95"/>
      <c r="BT853" s="95"/>
      <c r="BU853" s="95"/>
      <c r="BV853" s="95"/>
      <c r="BW853" s="95"/>
      <c r="BX853" s="95"/>
      <c r="BY853" s="95"/>
      <c r="BZ853" s="95"/>
      <c r="CA853" s="95"/>
      <c r="CB853" s="95"/>
      <c r="CC853" s="95"/>
      <c r="CD853" s="95"/>
      <c r="CE853" s="95"/>
      <c r="CF853" s="95"/>
      <c r="CG853" s="95"/>
      <c r="CH853" s="95"/>
      <c r="CI853" s="95"/>
      <c r="CJ853" s="95"/>
      <c r="CK853" s="95"/>
      <c r="CL853" s="95"/>
    </row>
    <row r="854" spans="15:90" x14ac:dyDescent="0.25"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95"/>
      <c r="AZ854" s="95"/>
      <c r="BA854" s="95"/>
      <c r="BB854" s="95"/>
      <c r="BC854" s="95"/>
      <c r="BD854" s="95"/>
      <c r="BE854" s="95"/>
      <c r="BF854" s="95"/>
      <c r="BG854" s="95"/>
      <c r="BH854" s="95"/>
      <c r="BI854" s="95"/>
      <c r="BJ854" s="95"/>
      <c r="BK854" s="95"/>
      <c r="BL854" s="95"/>
      <c r="BM854" s="95"/>
      <c r="BN854" s="95"/>
      <c r="BO854" s="95"/>
      <c r="BP854" s="95"/>
      <c r="BQ854" s="95"/>
      <c r="BR854" s="95"/>
      <c r="BS854" s="95"/>
      <c r="BT854" s="95"/>
      <c r="BU854" s="95"/>
      <c r="BV854" s="95"/>
      <c r="BW854" s="95"/>
      <c r="BX854" s="95"/>
      <c r="BY854" s="95"/>
      <c r="BZ854" s="95"/>
      <c r="CA854" s="95"/>
      <c r="CB854" s="95"/>
      <c r="CC854" s="95"/>
      <c r="CD854" s="95"/>
      <c r="CE854" s="95"/>
      <c r="CF854" s="95"/>
      <c r="CG854" s="95"/>
      <c r="CH854" s="95"/>
      <c r="CI854" s="95"/>
      <c r="CJ854" s="95"/>
      <c r="CK854" s="95"/>
      <c r="CL854" s="95"/>
    </row>
    <row r="855" spans="15:90" x14ac:dyDescent="0.25"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95"/>
      <c r="AZ855" s="95"/>
      <c r="BA855" s="95"/>
      <c r="BB855" s="95"/>
      <c r="BC855" s="95"/>
      <c r="BD855" s="95"/>
      <c r="BE855" s="95"/>
      <c r="BF855" s="95"/>
      <c r="BG855" s="95"/>
      <c r="BH855" s="95"/>
      <c r="BI855" s="95"/>
      <c r="BJ855" s="95"/>
      <c r="BK855" s="95"/>
      <c r="BL855" s="95"/>
      <c r="BM855" s="95"/>
      <c r="BN855" s="95"/>
      <c r="BO855" s="95"/>
      <c r="BP855" s="95"/>
      <c r="BQ855" s="95"/>
      <c r="BR855" s="95"/>
      <c r="BS855" s="95"/>
      <c r="BT855" s="95"/>
      <c r="BU855" s="95"/>
      <c r="BV855" s="95"/>
      <c r="BW855" s="95"/>
      <c r="BX855" s="95"/>
      <c r="BY855" s="95"/>
      <c r="BZ855" s="95"/>
      <c r="CA855" s="95"/>
      <c r="CB855" s="95"/>
      <c r="CC855" s="95"/>
      <c r="CD855" s="95"/>
      <c r="CE855" s="95"/>
      <c r="CF855" s="95"/>
      <c r="CG855" s="95"/>
      <c r="CH855" s="95"/>
      <c r="CI855" s="95"/>
      <c r="CJ855" s="95"/>
      <c r="CK855" s="95"/>
      <c r="CL855" s="95"/>
    </row>
    <row r="856" spans="15:90" x14ac:dyDescent="0.25"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95"/>
      <c r="AZ856" s="95"/>
      <c r="BA856" s="95"/>
      <c r="BB856" s="95"/>
      <c r="BC856" s="95"/>
      <c r="BD856" s="95"/>
      <c r="BE856" s="95"/>
      <c r="BF856" s="95"/>
      <c r="BG856" s="95"/>
      <c r="BH856" s="95"/>
      <c r="BI856" s="95"/>
      <c r="BJ856" s="95"/>
      <c r="BK856" s="95"/>
      <c r="BL856" s="95"/>
      <c r="BM856" s="95"/>
      <c r="BN856" s="95"/>
      <c r="BO856" s="95"/>
      <c r="BP856" s="95"/>
      <c r="BQ856" s="95"/>
      <c r="BR856" s="95"/>
      <c r="BS856" s="95"/>
      <c r="BT856" s="95"/>
      <c r="BU856" s="95"/>
      <c r="BV856" s="95"/>
      <c r="BW856" s="95"/>
      <c r="BX856" s="95"/>
      <c r="BY856" s="95"/>
      <c r="BZ856" s="95"/>
      <c r="CA856" s="95"/>
      <c r="CB856" s="95"/>
      <c r="CC856" s="95"/>
      <c r="CD856" s="95"/>
      <c r="CE856" s="95"/>
      <c r="CF856" s="95"/>
      <c r="CG856" s="95"/>
      <c r="CH856" s="95"/>
      <c r="CI856" s="95"/>
      <c r="CJ856" s="95"/>
      <c r="CK856" s="95"/>
      <c r="CL856" s="95"/>
    </row>
    <row r="857" spans="15:90" x14ac:dyDescent="0.25"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95"/>
      <c r="AZ857" s="95"/>
      <c r="BA857" s="95"/>
      <c r="BB857" s="95"/>
      <c r="BC857" s="95"/>
      <c r="BD857" s="95"/>
      <c r="BE857" s="95"/>
      <c r="BF857" s="95"/>
      <c r="BG857" s="95"/>
      <c r="BH857" s="95"/>
      <c r="BI857" s="95"/>
      <c r="BJ857" s="95"/>
      <c r="BK857" s="95"/>
      <c r="BL857" s="95"/>
      <c r="BM857" s="95"/>
      <c r="BN857" s="95"/>
      <c r="BO857" s="95"/>
      <c r="BP857" s="95"/>
      <c r="BQ857" s="95"/>
      <c r="BR857" s="95"/>
      <c r="BS857" s="95"/>
      <c r="BT857" s="95"/>
      <c r="BU857" s="95"/>
      <c r="BV857" s="95"/>
      <c r="BW857" s="95"/>
      <c r="BX857" s="95"/>
      <c r="BY857" s="95"/>
      <c r="BZ857" s="95"/>
      <c r="CA857" s="95"/>
      <c r="CB857" s="95"/>
      <c r="CC857" s="95"/>
      <c r="CD857" s="95"/>
      <c r="CE857" s="95"/>
      <c r="CF857" s="95"/>
      <c r="CG857" s="95"/>
      <c r="CH857" s="95"/>
      <c r="CI857" s="95"/>
      <c r="CJ857" s="95"/>
      <c r="CK857" s="95"/>
      <c r="CL857" s="95"/>
    </row>
    <row r="858" spans="15:90" x14ac:dyDescent="0.25"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95"/>
      <c r="AF858" s="95"/>
      <c r="AG858" s="95"/>
      <c r="AH858" s="95"/>
      <c r="AI858" s="95"/>
      <c r="AJ858" s="95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95"/>
      <c r="AZ858" s="95"/>
      <c r="BA858" s="95"/>
      <c r="BB858" s="95"/>
      <c r="BC858" s="95"/>
      <c r="BD858" s="95"/>
      <c r="BE858" s="95"/>
      <c r="BF858" s="95"/>
      <c r="BG858" s="95"/>
      <c r="BH858" s="95"/>
      <c r="BI858" s="95"/>
      <c r="BJ858" s="95"/>
      <c r="BK858" s="95"/>
      <c r="BL858" s="95"/>
      <c r="BM858" s="95"/>
      <c r="BN858" s="95"/>
      <c r="BO858" s="95"/>
      <c r="BP858" s="95"/>
      <c r="BQ858" s="95"/>
      <c r="BR858" s="95"/>
      <c r="BS858" s="95"/>
      <c r="BT858" s="95"/>
      <c r="BU858" s="95"/>
      <c r="BV858" s="95"/>
      <c r="BW858" s="95"/>
      <c r="BX858" s="95"/>
      <c r="BY858" s="95"/>
      <c r="BZ858" s="95"/>
      <c r="CA858" s="95"/>
      <c r="CB858" s="95"/>
      <c r="CC858" s="95"/>
      <c r="CD858" s="95"/>
      <c r="CE858" s="95"/>
      <c r="CF858" s="95"/>
      <c r="CG858" s="95"/>
      <c r="CH858" s="95"/>
      <c r="CI858" s="95"/>
      <c r="CJ858" s="95"/>
      <c r="CK858" s="95"/>
      <c r="CL858" s="95"/>
    </row>
    <row r="859" spans="15:90" x14ac:dyDescent="0.25"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95"/>
      <c r="AZ859" s="95"/>
      <c r="BA859" s="95"/>
      <c r="BB859" s="95"/>
      <c r="BC859" s="95"/>
      <c r="BD859" s="95"/>
      <c r="BE859" s="95"/>
      <c r="BF859" s="95"/>
      <c r="BG859" s="95"/>
      <c r="BH859" s="95"/>
      <c r="BI859" s="95"/>
      <c r="BJ859" s="95"/>
      <c r="BK859" s="95"/>
      <c r="BL859" s="95"/>
      <c r="BM859" s="95"/>
      <c r="BN859" s="95"/>
      <c r="BO859" s="95"/>
      <c r="BP859" s="95"/>
      <c r="BQ859" s="95"/>
      <c r="BR859" s="95"/>
      <c r="BS859" s="95"/>
      <c r="BT859" s="95"/>
      <c r="BU859" s="95"/>
      <c r="BV859" s="95"/>
      <c r="BW859" s="95"/>
      <c r="BX859" s="95"/>
      <c r="BY859" s="95"/>
      <c r="BZ859" s="95"/>
      <c r="CA859" s="95"/>
      <c r="CB859" s="95"/>
      <c r="CC859" s="95"/>
      <c r="CD859" s="95"/>
      <c r="CE859" s="95"/>
      <c r="CF859" s="95"/>
      <c r="CG859" s="95"/>
      <c r="CH859" s="95"/>
      <c r="CI859" s="95"/>
      <c r="CJ859" s="95"/>
      <c r="CK859" s="95"/>
      <c r="CL859" s="95"/>
    </row>
    <row r="860" spans="15:90" x14ac:dyDescent="0.25"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95"/>
      <c r="AZ860" s="95"/>
      <c r="BA860" s="95"/>
      <c r="BB860" s="95"/>
      <c r="BC860" s="95"/>
      <c r="BD860" s="95"/>
      <c r="BE860" s="95"/>
      <c r="BF860" s="95"/>
      <c r="BG860" s="95"/>
      <c r="BH860" s="95"/>
      <c r="BI860" s="95"/>
      <c r="BJ860" s="95"/>
      <c r="BK860" s="95"/>
      <c r="BL860" s="95"/>
      <c r="BM860" s="95"/>
      <c r="BN860" s="95"/>
      <c r="BO860" s="95"/>
      <c r="BP860" s="95"/>
      <c r="BQ860" s="95"/>
      <c r="BR860" s="95"/>
      <c r="BS860" s="95"/>
      <c r="BT860" s="95"/>
      <c r="BU860" s="95"/>
      <c r="BV860" s="95"/>
      <c r="BW860" s="95"/>
      <c r="BX860" s="95"/>
      <c r="BY860" s="95"/>
      <c r="BZ860" s="95"/>
      <c r="CA860" s="95"/>
      <c r="CB860" s="95"/>
      <c r="CC860" s="95"/>
      <c r="CD860" s="95"/>
      <c r="CE860" s="95"/>
      <c r="CF860" s="95"/>
      <c r="CG860" s="95"/>
      <c r="CH860" s="95"/>
      <c r="CI860" s="95"/>
      <c r="CJ860" s="95"/>
      <c r="CK860" s="95"/>
      <c r="CL860" s="95"/>
    </row>
    <row r="861" spans="15:90" x14ac:dyDescent="0.25"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95"/>
      <c r="AF861" s="95"/>
      <c r="AG861" s="95"/>
      <c r="AH861" s="95"/>
      <c r="AI861" s="95"/>
      <c r="AJ861" s="95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95"/>
      <c r="AZ861" s="95"/>
      <c r="BA861" s="95"/>
      <c r="BB861" s="95"/>
      <c r="BC861" s="95"/>
      <c r="BD861" s="95"/>
      <c r="BE861" s="95"/>
      <c r="BF861" s="95"/>
      <c r="BG861" s="95"/>
      <c r="BH861" s="95"/>
      <c r="BI861" s="95"/>
      <c r="BJ861" s="95"/>
      <c r="BK861" s="95"/>
      <c r="BL861" s="95"/>
      <c r="BM861" s="95"/>
      <c r="BN861" s="95"/>
      <c r="BO861" s="95"/>
      <c r="BP861" s="95"/>
      <c r="BQ861" s="95"/>
      <c r="BR861" s="95"/>
      <c r="BS861" s="95"/>
      <c r="BT861" s="95"/>
      <c r="BU861" s="95"/>
      <c r="BV861" s="95"/>
      <c r="BW861" s="95"/>
      <c r="BX861" s="95"/>
      <c r="BY861" s="95"/>
      <c r="BZ861" s="95"/>
      <c r="CA861" s="95"/>
      <c r="CB861" s="95"/>
      <c r="CC861" s="95"/>
      <c r="CD861" s="95"/>
      <c r="CE861" s="95"/>
      <c r="CF861" s="95"/>
      <c r="CG861" s="95"/>
      <c r="CH861" s="95"/>
      <c r="CI861" s="95"/>
      <c r="CJ861" s="95"/>
      <c r="CK861" s="95"/>
      <c r="CL861" s="95"/>
    </row>
    <row r="862" spans="15:90" x14ac:dyDescent="0.25"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95"/>
      <c r="AF862" s="95"/>
      <c r="AG862" s="95"/>
      <c r="AH862" s="95"/>
      <c r="AI862" s="95"/>
      <c r="AJ862" s="95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95"/>
      <c r="AZ862" s="95"/>
      <c r="BA862" s="95"/>
      <c r="BB862" s="95"/>
      <c r="BC862" s="95"/>
      <c r="BD862" s="95"/>
      <c r="BE862" s="95"/>
      <c r="BF862" s="95"/>
      <c r="BG862" s="95"/>
      <c r="BH862" s="95"/>
      <c r="BI862" s="95"/>
      <c r="BJ862" s="95"/>
      <c r="BK862" s="95"/>
      <c r="BL862" s="95"/>
      <c r="BM862" s="95"/>
      <c r="BN862" s="95"/>
      <c r="BO862" s="95"/>
      <c r="BP862" s="95"/>
      <c r="BQ862" s="95"/>
      <c r="BR862" s="95"/>
      <c r="BS862" s="95"/>
      <c r="BT862" s="95"/>
      <c r="BU862" s="95"/>
      <c r="BV862" s="95"/>
      <c r="BW862" s="95"/>
      <c r="BX862" s="95"/>
      <c r="BY862" s="95"/>
      <c r="BZ862" s="95"/>
      <c r="CA862" s="95"/>
      <c r="CB862" s="95"/>
      <c r="CC862" s="95"/>
      <c r="CD862" s="95"/>
      <c r="CE862" s="95"/>
      <c r="CF862" s="95"/>
      <c r="CG862" s="95"/>
      <c r="CH862" s="95"/>
      <c r="CI862" s="95"/>
      <c r="CJ862" s="95"/>
      <c r="CK862" s="95"/>
      <c r="CL862" s="95"/>
    </row>
    <row r="863" spans="15:90" x14ac:dyDescent="0.25"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95"/>
      <c r="AZ863" s="95"/>
      <c r="BA863" s="95"/>
      <c r="BB863" s="95"/>
      <c r="BC863" s="95"/>
      <c r="BD863" s="95"/>
      <c r="BE863" s="95"/>
      <c r="BF863" s="95"/>
      <c r="BG863" s="95"/>
      <c r="BH863" s="95"/>
      <c r="BI863" s="95"/>
      <c r="BJ863" s="95"/>
      <c r="BK863" s="95"/>
      <c r="BL863" s="95"/>
      <c r="BM863" s="95"/>
      <c r="BN863" s="95"/>
      <c r="BO863" s="95"/>
      <c r="BP863" s="95"/>
      <c r="BQ863" s="95"/>
      <c r="BR863" s="95"/>
      <c r="BS863" s="95"/>
      <c r="BT863" s="95"/>
      <c r="BU863" s="95"/>
      <c r="BV863" s="95"/>
      <c r="BW863" s="95"/>
      <c r="BX863" s="95"/>
      <c r="BY863" s="95"/>
      <c r="BZ863" s="95"/>
      <c r="CA863" s="95"/>
      <c r="CB863" s="95"/>
      <c r="CC863" s="95"/>
      <c r="CD863" s="95"/>
      <c r="CE863" s="95"/>
      <c r="CF863" s="95"/>
      <c r="CG863" s="95"/>
      <c r="CH863" s="95"/>
      <c r="CI863" s="95"/>
      <c r="CJ863" s="95"/>
      <c r="CK863" s="95"/>
      <c r="CL863" s="95"/>
    </row>
    <row r="864" spans="15:90" x14ac:dyDescent="0.25"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95"/>
      <c r="BL864" s="95"/>
      <c r="BM864" s="95"/>
      <c r="BN864" s="95"/>
      <c r="BO864" s="95"/>
      <c r="BP864" s="95"/>
      <c r="BQ864" s="95"/>
      <c r="BR864" s="95"/>
      <c r="BS864" s="95"/>
      <c r="BT864" s="95"/>
      <c r="BU864" s="95"/>
      <c r="BV864" s="95"/>
      <c r="BW864" s="95"/>
      <c r="BX864" s="95"/>
      <c r="BY864" s="95"/>
      <c r="BZ864" s="95"/>
      <c r="CA864" s="95"/>
      <c r="CB864" s="95"/>
      <c r="CC864" s="95"/>
      <c r="CD864" s="95"/>
      <c r="CE864" s="95"/>
      <c r="CF864" s="95"/>
      <c r="CG864" s="95"/>
      <c r="CH864" s="95"/>
      <c r="CI864" s="95"/>
      <c r="CJ864" s="95"/>
      <c r="CK864" s="95"/>
      <c r="CL864" s="95"/>
    </row>
    <row r="865" spans="15:90" x14ac:dyDescent="0.25"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95"/>
      <c r="AF865" s="95"/>
      <c r="AG865" s="95"/>
      <c r="AH865" s="95"/>
      <c r="AI865" s="95"/>
      <c r="AJ865" s="95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95"/>
      <c r="AZ865" s="95"/>
      <c r="BA865" s="95"/>
      <c r="BB865" s="95"/>
      <c r="BC865" s="95"/>
      <c r="BD865" s="95"/>
      <c r="BE865" s="95"/>
      <c r="BF865" s="95"/>
      <c r="BG865" s="95"/>
      <c r="BH865" s="95"/>
      <c r="BI865" s="95"/>
      <c r="BJ865" s="95"/>
      <c r="BK865" s="95"/>
      <c r="BL865" s="95"/>
      <c r="BM865" s="95"/>
      <c r="BN865" s="95"/>
      <c r="BO865" s="95"/>
      <c r="BP865" s="95"/>
      <c r="BQ865" s="95"/>
      <c r="BR865" s="95"/>
      <c r="BS865" s="95"/>
      <c r="BT865" s="95"/>
      <c r="BU865" s="95"/>
      <c r="BV865" s="95"/>
      <c r="BW865" s="95"/>
      <c r="BX865" s="95"/>
      <c r="BY865" s="95"/>
      <c r="BZ865" s="95"/>
      <c r="CA865" s="95"/>
      <c r="CB865" s="95"/>
      <c r="CC865" s="95"/>
      <c r="CD865" s="95"/>
      <c r="CE865" s="95"/>
      <c r="CF865" s="95"/>
      <c r="CG865" s="95"/>
      <c r="CH865" s="95"/>
      <c r="CI865" s="95"/>
      <c r="CJ865" s="95"/>
      <c r="CK865" s="95"/>
      <c r="CL865" s="95"/>
    </row>
    <row r="866" spans="15:90" x14ac:dyDescent="0.25"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95"/>
      <c r="AZ866" s="95"/>
      <c r="BA866" s="95"/>
      <c r="BB866" s="95"/>
      <c r="BC866" s="95"/>
      <c r="BD866" s="95"/>
      <c r="BE866" s="95"/>
      <c r="BF866" s="95"/>
      <c r="BG866" s="95"/>
      <c r="BH866" s="95"/>
      <c r="BI866" s="95"/>
      <c r="BJ866" s="95"/>
      <c r="BK866" s="95"/>
      <c r="BL866" s="95"/>
      <c r="BM866" s="95"/>
      <c r="BN866" s="95"/>
      <c r="BO866" s="95"/>
      <c r="BP866" s="95"/>
      <c r="BQ866" s="95"/>
      <c r="BR866" s="95"/>
      <c r="BS866" s="95"/>
      <c r="BT866" s="95"/>
      <c r="BU866" s="95"/>
      <c r="BV866" s="95"/>
      <c r="BW866" s="95"/>
      <c r="BX866" s="95"/>
      <c r="BY866" s="95"/>
      <c r="BZ866" s="95"/>
      <c r="CA866" s="95"/>
      <c r="CB866" s="95"/>
      <c r="CC866" s="95"/>
      <c r="CD866" s="95"/>
      <c r="CE866" s="95"/>
      <c r="CF866" s="95"/>
      <c r="CG866" s="95"/>
      <c r="CH866" s="95"/>
      <c r="CI866" s="95"/>
      <c r="CJ866" s="95"/>
      <c r="CK866" s="95"/>
      <c r="CL866" s="95"/>
    </row>
    <row r="867" spans="15:90" x14ac:dyDescent="0.25"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95"/>
      <c r="AF867" s="95"/>
      <c r="AG867" s="95"/>
      <c r="AH867" s="95"/>
      <c r="AI867" s="95"/>
      <c r="AJ867" s="95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95"/>
      <c r="AZ867" s="95"/>
      <c r="BA867" s="95"/>
      <c r="BB867" s="95"/>
      <c r="BC867" s="95"/>
      <c r="BD867" s="95"/>
      <c r="BE867" s="95"/>
      <c r="BF867" s="95"/>
      <c r="BG867" s="95"/>
      <c r="BH867" s="95"/>
      <c r="BI867" s="95"/>
      <c r="BJ867" s="95"/>
      <c r="BK867" s="95"/>
      <c r="BL867" s="95"/>
      <c r="BM867" s="95"/>
      <c r="BN867" s="95"/>
      <c r="BO867" s="95"/>
      <c r="BP867" s="95"/>
      <c r="BQ867" s="95"/>
      <c r="BR867" s="95"/>
      <c r="BS867" s="95"/>
      <c r="BT867" s="95"/>
      <c r="BU867" s="95"/>
      <c r="BV867" s="95"/>
      <c r="BW867" s="95"/>
      <c r="BX867" s="95"/>
      <c r="BY867" s="95"/>
      <c r="BZ867" s="95"/>
      <c r="CA867" s="95"/>
      <c r="CB867" s="95"/>
      <c r="CC867" s="95"/>
      <c r="CD867" s="95"/>
      <c r="CE867" s="95"/>
      <c r="CF867" s="95"/>
      <c r="CG867" s="95"/>
      <c r="CH867" s="95"/>
      <c r="CI867" s="95"/>
      <c r="CJ867" s="95"/>
      <c r="CK867" s="95"/>
      <c r="CL867" s="95"/>
    </row>
    <row r="868" spans="15:90" x14ac:dyDescent="0.25"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95"/>
      <c r="AF868" s="95"/>
      <c r="AG868" s="95"/>
      <c r="AH868" s="95"/>
      <c r="AI868" s="95"/>
      <c r="AJ868" s="95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95"/>
      <c r="AZ868" s="95"/>
      <c r="BA868" s="95"/>
      <c r="BB868" s="95"/>
      <c r="BC868" s="95"/>
      <c r="BD868" s="95"/>
      <c r="BE868" s="95"/>
      <c r="BF868" s="95"/>
      <c r="BG868" s="95"/>
      <c r="BH868" s="95"/>
      <c r="BI868" s="95"/>
      <c r="BJ868" s="95"/>
      <c r="BK868" s="95"/>
      <c r="BL868" s="95"/>
      <c r="BM868" s="95"/>
      <c r="BN868" s="95"/>
      <c r="BO868" s="95"/>
      <c r="BP868" s="95"/>
      <c r="BQ868" s="95"/>
      <c r="BR868" s="95"/>
      <c r="BS868" s="95"/>
      <c r="BT868" s="95"/>
      <c r="BU868" s="95"/>
      <c r="BV868" s="95"/>
      <c r="BW868" s="95"/>
      <c r="BX868" s="95"/>
      <c r="BY868" s="95"/>
      <c r="BZ868" s="95"/>
      <c r="CA868" s="95"/>
      <c r="CB868" s="95"/>
      <c r="CC868" s="95"/>
      <c r="CD868" s="95"/>
      <c r="CE868" s="95"/>
      <c r="CF868" s="95"/>
      <c r="CG868" s="95"/>
      <c r="CH868" s="95"/>
      <c r="CI868" s="95"/>
      <c r="CJ868" s="95"/>
      <c r="CK868" s="95"/>
      <c r="CL868" s="95"/>
    </row>
    <row r="869" spans="15:90" x14ac:dyDescent="0.25"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95"/>
      <c r="BC869" s="95"/>
      <c r="BD869" s="95"/>
      <c r="BE869" s="95"/>
      <c r="BF869" s="95"/>
      <c r="BG869" s="95"/>
      <c r="BH869" s="95"/>
      <c r="BI869" s="95"/>
      <c r="BJ869" s="95"/>
      <c r="BK869" s="95"/>
      <c r="BL869" s="95"/>
      <c r="BM869" s="95"/>
      <c r="BN869" s="95"/>
      <c r="BO869" s="95"/>
      <c r="BP869" s="95"/>
      <c r="BQ869" s="95"/>
      <c r="BR869" s="95"/>
      <c r="BS869" s="95"/>
      <c r="BT869" s="95"/>
      <c r="BU869" s="95"/>
      <c r="BV869" s="95"/>
      <c r="BW869" s="95"/>
      <c r="BX869" s="95"/>
      <c r="BY869" s="95"/>
      <c r="BZ869" s="95"/>
      <c r="CA869" s="95"/>
      <c r="CB869" s="95"/>
      <c r="CC869" s="95"/>
      <c r="CD869" s="95"/>
      <c r="CE869" s="95"/>
      <c r="CF869" s="95"/>
      <c r="CG869" s="95"/>
      <c r="CH869" s="95"/>
      <c r="CI869" s="95"/>
      <c r="CJ869" s="95"/>
      <c r="CK869" s="95"/>
      <c r="CL869" s="95"/>
    </row>
    <row r="870" spans="15:90" x14ac:dyDescent="0.25"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95"/>
      <c r="BC870" s="95"/>
      <c r="BD870" s="95"/>
      <c r="BE870" s="95"/>
      <c r="BF870" s="95"/>
      <c r="BG870" s="95"/>
      <c r="BH870" s="95"/>
      <c r="BI870" s="95"/>
      <c r="BJ870" s="95"/>
      <c r="BK870" s="95"/>
      <c r="BL870" s="95"/>
      <c r="BM870" s="95"/>
      <c r="BN870" s="95"/>
      <c r="BO870" s="95"/>
      <c r="BP870" s="95"/>
      <c r="BQ870" s="95"/>
      <c r="BR870" s="95"/>
      <c r="BS870" s="95"/>
      <c r="BT870" s="95"/>
      <c r="BU870" s="95"/>
      <c r="BV870" s="95"/>
      <c r="BW870" s="95"/>
      <c r="BX870" s="95"/>
      <c r="BY870" s="95"/>
      <c r="BZ870" s="95"/>
      <c r="CA870" s="95"/>
      <c r="CB870" s="95"/>
      <c r="CC870" s="95"/>
      <c r="CD870" s="95"/>
      <c r="CE870" s="95"/>
      <c r="CF870" s="95"/>
      <c r="CG870" s="95"/>
      <c r="CH870" s="95"/>
      <c r="CI870" s="95"/>
      <c r="CJ870" s="95"/>
      <c r="CK870" s="95"/>
      <c r="CL870" s="95"/>
    </row>
    <row r="871" spans="15:90" x14ac:dyDescent="0.25"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95"/>
      <c r="BL871" s="95"/>
      <c r="BM871" s="95"/>
      <c r="BN871" s="95"/>
      <c r="BO871" s="95"/>
      <c r="BP871" s="95"/>
      <c r="BQ871" s="95"/>
      <c r="BR871" s="95"/>
      <c r="BS871" s="95"/>
      <c r="BT871" s="95"/>
      <c r="BU871" s="95"/>
      <c r="BV871" s="95"/>
      <c r="BW871" s="95"/>
      <c r="BX871" s="95"/>
      <c r="BY871" s="95"/>
      <c r="BZ871" s="95"/>
      <c r="CA871" s="95"/>
      <c r="CB871" s="95"/>
      <c r="CC871" s="95"/>
      <c r="CD871" s="95"/>
      <c r="CE871" s="95"/>
      <c r="CF871" s="95"/>
      <c r="CG871" s="95"/>
      <c r="CH871" s="95"/>
      <c r="CI871" s="95"/>
      <c r="CJ871" s="95"/>
      <c r="CK871" s="95"/>
      <c r="CL871" s="95"/>
    </row>
    <row r="872" spans="15:90" x14ac:dyDescent="0.25"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95"/>
      <c r="BC872" s="95"/>
      <c r="BD872" s="95"/>
      <c r="BE872" s="95"/>
      <c r="BF872" s="95"/>
      <c r="BG872" s="95"/>
      <c r="BH872" s="95"/>
      <c r="BI872" s="95"/>
      <c r="BJ872" s="95"/>
      <c r="BK872" s="95"/>
      <c r="BL872" s="95"/>
      <c r="BM872" s="95"/>
      <c r="BN872" s="95"/>
      <c r="BO872" s="95"/>
      <c r="BP872" s="95"/>
      <c r="BQ872" s="95"/>
      <c r="BR872" s="95"/>
      <c r="BS872" s="95"/>
      <c r="BT872" s="95"/>
      <c r="BU872" s="95"/>
      <c r="BV872" s="95"/>
      <c r="BW872" s="95"/>
      <c r="BX872" s="95"/>
      <c r="BY872" s="95"/>
      <c r="BZ872" s="95"/>
      <c r="CA872" s="95"/>
      <c r="CB872" s="95"/>
      <c r="CC872" s="95"/>
      <c r="CD872" s="95"/>
      <c r="CE872" s="95"/>
      <c r="CF872" s="95"/>
      <c r="CG872" s="95"/>
      <c r="CH872" s="95"/>
      <c r="CI872" s="95"/>
      <c r="CJ872" s="95"/>
      <c r="CK872" s="95"/>
      <c r="CL872" s="95"/>
    </row>
    <row r="873" spans="15:90" x14ac:dyDescent="0.25"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95"/>
      <c r="AF873" s="95"/>
      <c r="AG873" s="95"/>
      <c r="AH873" s="95"/>
      <c r="AI873" s="95"/>
      <c r="AJ873" s="95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95"/>
      <c r="BC873" s="95"/>
      <c r="BD873" s="95"/>
      <c r="BE873" s="95"/>
      <c r="BF873" s="95"/>
      <c r="BG873" s="95"/>
      <c r="BH873" s="95"/>
      <c r="BI873" s="95"/>
      <c r="BJ873" s="95"/>
      <c r="BK873" s="95"/>
      <c r="BL873" s="95"/>
      <c r="BM873" s="95"/>
      <c r="BN873" s="95"/>
      <c r="BO873" s="95"/>
      <c r="BP873" s="95"/>
      <c r="BQ873" s="95"/>
      <c r="BR873" s="95"/>
      <c r="BS873" s="95"/>
      <c r="BT873" s="95"/>
      <c r="BU873" s="95"/>
      <c r="BV873" s="95"/>
      <c r="BW873" s="95"/>
      <c r="BX873" s="95"/>
      <c r="BY873" s="95"/>
      <c r="BZ873" s="95"/>
      <c r="CA873" s="95"/>
      <c r="CB873" s="95"/>
      <c r="CC873" s="95"/>
      <c r="CD873" s="95"/>
      <c r="CE873" s="95"/>
      <c r="CF873" s="95"/>
      <c r="CG873" s="95"/>
      <c r="CH873" s="95"/>
      <c r="CI873" s="95"/>
      <c r="CJ873" s="95"/>
      <c r="CK873" s="95"/>
      <c r="CL873" s="95"/>
    </row>
    <row r="874" spans="15:90" x14ac:dyDescent="0.25"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95"/>
      <c r="AF874" s="95"/>
      <c r="AG874" s="95"/>
      <c r="AH874" s="95"/>
      <c r="AI874" s="95"/>
      <c r="AJ874" s="95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95"/>
      <c r="AZ874" s="95"/>
      <c r="BA874" s="95"/>
      <c r="BB874" s="95"/>
      <c r="BC874" s="95"/>
      <c r="BD874" s="95"/>
      <c r="BE874" s="95"/>
      <c r="BF874" s="95"/>
      <c r="BG874" s="95"/>
      <c r="BH874" s="95"/>
      <c r="BI874" s="95"/>
      <c r="BJ874" s="95"/>
      <c r="BK874" s="95"/>
      <c r="BL874" s="95"/>
      <c r="BM874" s="95"/>
      <c r="BN874" s="95"/>
      <c r="BO874" s="95"/>
      <c r="BP874" s="95"/>
      <c r="BQ874" s="95"/>
      <c r="BR874" s="95"/>
      <c r="BS874" s="95"/>
      <c r="BT874" s="95"/>
      <c r="BU874" s="95"/>
      <c r="BV874" s="95"/>
      <c r="BW874" s="95"/>
      <c r="BX874" s="95"/>
      <c r="BY874" s="95"/>
      <c r="BZ874" s="95"/>
      <c r="CA874" s="95"/>
      <c r="CB874" s="95"/>
      <c r="CC874" s="95"/>
      <c r="CD874" s="95"/>
      <c r="CE874" s="95"/>
      <c r="CF874" s="95"/>
      <c r="CG874" s="95"/>
      <c r="CH874" s="95"/>
      <c r="CI874" s="95"/>
      <c r="CJ874" s="95"/>
      <c r="CK874" s="95"/>
      <c r="CL874" s="95"/>
    </row>
    <row r="875" spans="15:90" x14ac:dyDescent="0.25"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95"/>
      <c r="AF875" s="95"/>
      <c r="AG875" s="95"/>
      <c r="AH875" s="95"/>
      <c r="AI875" s="95"/>
      <c r="AJ875" s="95"/>
      <c r="AK875" s="95"/>
      <c r="AL875" s="95"/>
      <c r="AM875" s="95"/>
      <c r="AN875" s="95"/>
      <c r="AO875" s="95"/>
      <c r="AP875" s="95"/>
      <c r="AQ875" s="95"/>
      <c r="AR875" s="95"/>
      <c r="AS875" s="95"/>
      <c r="AT875" s="95"/>
      <c r="AU875" s="95"/>
      <c r="AV875" s="95"/>
      <c r="AW875" s="95"/>
      <c r="AX875" s="95"/>
      <c r="AY875" s="95"/>
      <c r="AZ875" s="95"/>
      <c r="BA875" s="95"/>
      <c r="BB875" s="95"/>
      <c r="BC875" s="95"/>
      <c r="BD875" s="95"/>
      <c r="BE875" s="95"/>
      <c r="BF875" s="95"/>
      <c r="BG875" s="95"/>
      <c r="BH875" s="95"/>
      <c r="BI875" s="95"/>
      <c r="BJ875" s="95"/>
      <c r="BK875" s="95"/>
      <c r="BL875" s="95"/>
      <c r="BM875" s="95"/>
      <c r="BN875" s="95"/>
      <c r="BO875" s="95"/>
      <c r="BP875" s="95"/>
      <c r="BQ875" s="95"/>
      <c r="BR875" s="95"/>
      <c r="BS875" s="95"/>
      <c r="BT875" s="95"/>
      <c r="BU875" s="95"/>
      <c r="BV875" s="95"/>
      <c r="BW875" s="95"/>
      <c r="BX875" s="95"/>
      <c r="BY875" s="95"/>
      <c r="BZ875" s="95"/>
      <c r="CA875" s="95"/>
      <c r="CB875" s="95"/>
      <c r="CC875" s="95"/>
      <c r="CD875" s="95"/>
      <c r="CE875" s="95"/>
      <c r="CF875" s="95"/>
      <c r="CG875" s="95"/>
      <c r="CH875" s="95"/>
      <c r="CI875" s="95"/>
      <c r="CJ875" s="95"/>
      <c r="CK875" s="95"/>
      <c r="CL875" s="95"/>
    </row>
    <row r="876" spans="15:90" x14ac:dyDescent="0.25"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95"/>
      <c r="AF876" s="95"/>
      <c r="AG876" s="95"/>
      <c r="AH876" s="95"/>
      <c r="AI876" s="95"/>
      <c r="AJ876" s="95"/>
      <c r="AK876" s="95"/>
      <c r="AL876" s="95"/>
      <c r="AM876" s="95"/>
      <c r="AN876" s="95"/>
      <c r="AO876" s="95"/>
      <c r="AP876" s="95"/>
      <c r="AQ876" s="95"/>
      <c r="AR876" s="95"/>
      <c r="AS876" s="95"/>
      <c r="AT876" s="95"/>
      <c r="AU876" s="95"/>
      <c r="AV876" s="95"/>
      <c r="AW876" s="95"/>
      <c r="AX876" s="95"/>
      <c r="AY876" s="95"/>
      <c r="AZ876" s="95"/>
      <c r="BA876" s="95"/>
      <c r="BB876" s="95"/>
      <c r="BC876" s="95"/>
      <c r="BD876" s="95"/>
      <c r="BE876" s="95"/>
      <c r="BF876" s="95"/>
      <c r="BG876" s="95"/>
      <c r="BH876" s="95"/>
      <c r="BI876" s="95"/>
      <c r="BJ876" s="95"/>
      <c r="BK876" s="95"/>
      <c r="BL876" s="95"/>
      <c r="BM876" s="95"/>
      <c r="BN876" s="95"/>
      <c r="BO876" s="95"/>
      <c r="BP876" s="95"/>
      <c r="BQ876" s="95"/>
      <c r="BR876" s="95"/>
      <c r="BS876" s="95"/>
      <c r="BT876" s="95"/>
      <c r="BU876" s="95"/>
      <c r="BV876" s="95"/>
      <c r="BW876" s="95"/>
      <c r="BX876" s="95"/>
      <c r="BY876" s="95"/>
      <c r="BZ876" s="95"/>
      <c r="CA876" s="95"/>
      <c r="CB876" s="95"/>
      <c r="CC876" s="95"/>
      <c r="CD876" s="95"/>
      <c r="CE876" s="95"/>
      <c r="CF876" s="95"/>
      <c r="CG876" s="95"/>
      <c r="CH876" s="95"/>
      <c r="CI876" s="95"/>
      <c r="CJ876" s="95"/>
      <c r="CK876" s="95"/>
      <c r="CL876" s="95"/>
    </row>
    <row r="877" spans="15:90" x14ac:dyDescent="0.25"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95"/>
      <c r="AF877" s="95"/>
      <c r="AG877" s="95"/>
      <c r="AH877" s="95"/>
      <c r="AI877" s="95"/>
      <c r="AJ877" s="95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95"/>
      <c r="AZ877" s="95"/>
      <c r="BA877" s="95"/>
      <c r="BB877" s="95"/>
      <c r="BC877" s="95"/>
      <c r="BD877" s="95"/>
      <c r="BE877" s="95"/>
      <c r="BF877" s="95"/>
      <c r="BG877" s="95"/>
      <c r="BH877" s="95"/>
      <c r="BI877" s="95"/>
      <c r="BJ877" s="95"/>
      <c r="BK877" s="95"/>
      <c r="BL877" s="95"/>
      <c r="BM877" s="95"/>
      <c r="BN877" s="95"/>
      <c r="BO877" s="95"/>
      <c r="BP877" s="95"/>
      <c r="BQ877" s="95"/>
      <c r="BR877" s="95"/>
      <c r="BS877" s="95"/>
      <c r="BT877" s="95"/>
      <c r="BU877" s="95"/>
      <c r="BV877" s="95"/>
      <c r="BW877" s="95"/>
      <c r="BX877" s="95"/>
      <c r="BY877" s="95"/>
      <c r="BZ877" s="95"/>
      <c r="CA877" s="95"/>
      <c r="CB877" s="95"/>
      <c r="CC877" s="95"/>
      <c r="CD877" s="95"/>
      <c r="CE877" s="95"/>
      <c r="CF877" s="95"/>
      <c r="CG877" s="95"/>
      <c r="CH877" s="95"/>
      <c r="CI877" s="95"/>
      <c r="CJ877" s="95"/>
      <c r="CK877" s="95"/>
      <c r="CL877" s="95"/>
    </row>
    <row r="878" spans="15:90" x14ac:dyDescent="0.25"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95"/>
      <c r="AF878" s="95"/>
      <c r="AG878" s="95"/>
      <c r="AH878" s="95"/>
      <c r="AI878" s="95"/>
      <c r="AJ878" s="95"/>
      <c r="AK878" s="95"/>
      <c r="AL878" s="95"/>
      <c r="AM878" s="95"/>
      <c r="AN878" s="95"/>
      <c r="AO878" s="95"/>
      <c r="AP878" s="95"/>
      <c r="AQ878" s="95"/>
      <c r="AR878" s="95"/>
      <c r="AS878" s="95"/>
      <c r="AT878" s="95"/>
      <c r="AU878" s="95"/>
      <c r="AV878" s="95"/>
      <c r="AW878" s="95"/>
      <c r="AX878" s="95"/>
      <c r="AY878" s="95"/>
      <c r="AZ878" s="95"/>
      <c r="BA878" s="95"/>
      <c r="BB878" s="95"/>
      <c r="BC878" s="95"/>
      <c r="BD878" s="95"/>
      <c r="BE878" s="95"/>
      <c r="BF878" s="95"/>
      <c r="BG878" s="95"/>
      <c r="BH878" s="95"/>
      <c r="BI878" s="95"/>
      <c r="BJ878" s="95"/>
      <c r="BK878" s="95"/>
      <c r="BL878" s="95"/>
      <c r="BM878" s="95"/>
      <c r="BN878" s="95"/>
      <c r="BO878" s="95"/>
      <c r="BP878" s="95"/>
      <c r="BQ878" s="95"/>
      <c r="BR878" s="95"/>
      <c r="BS878" s="95"/>
      <c r="BT878" s="95"/>
      <c r="BU878" s="95"/>
      <c r="BV878" s="95"/>
      <c r="BW878" s="95"/>
      <c r="BX878" s="95"/>
      <c r="BY878" s="95"/>
      <c r="BZ878" s="95"/>
      <c r="CA878" s="95"/>
      <c r="CB878" s="95"/>
      <c r="CC878" s="95"/>
      <c r="CD878" s="95"/>
      <c r="CE878" s="95"/>
      <c r="CF878" s="95"/>
      <c r="CG878" s="95"/>
      <c r="CH878" s="95"/>
      <c r="CI878" s="95"/>
      <c r="CJ878" s="95"/>
      <c r="CK878" s="95"/>
      <c r="CL878" s="95"/>
    </row>
    <row r="879" spans="15:90" x14ac:dyDescent="0.25"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95"/>
      <c r="AF879" s="95"/>
      <c r="AG879" s="95"/>
      <c r="AH879" s="95"/>
      <c r="AI879" s="95"/>
      <c r="AJ879" s="95"/>
      <c r="AK879" s="95"/>
      <c r="AL879" s="95"/>
      <c r="AM879" s="95"/>
      <c r="AN879" s="95"/>
      <c r="AO879" s="95"/>
      <c r="AP879" s="95"/>
      <c r="AQ879" s="95"/>
      <c r="AR879" s="95"/>
      <c r="AS879" s="95"/>
      <c r="AT879" s="95"/>
      <c r="AU879" s="95"/>
      <c r="AV879" s="95"/>
      <c r="AW879" s="95"/>
      <c r="AX879" s="95"/>
      <c r="AY879" s="95"/>
      <c r="AZ879" s="95"/>
      <c r="BA879" s="95"/>
      <c r="BB879" s="95"/>
      <c r="BC879" s="95"/>
      <c r="BD879" s="95"/>
      <c r="BE879" s="95"/>
      <c r="BF879" s="95"/>
      <c r="BG879" s="95"/>
      <c r="BH879" s="95"/>
      <c r="BI879" s="95"/>
      <c r="BJ879" s="95"/>
      <c r="BK879" s="95"/>
      <c r="BL879" s="95"/>
      <c r="BM879" s="95"/>
      <c r="BN879" s="95"/>
      <c r="BO879" s="95"/>
      <c r="BP879" s="95"/>
      <c r="BQ879" s="95"/>
      <c r="BR879" s="95"/>
      <c r="BS879" s="95"/>
      <c r="BT879" s="95"/>
      <c r="BU879" s="95"/>
      <c r="BV879" s="95"/>
      <c r="BW879" s="95"/>
      <c r="BX879" s="95"/>
      <c r="BY879" s="95"/>
      <c r="BZ879" s="95"/>
      <c r="CA879" s="95"/>
      <c r="CB879" s="95"/>
      <c r="CC879" s="95"/>
      <c r="CD879" s="95"/>
      <c r="CE879" s="95"/>
      <c r="CF879" s="95"/>
      <c r="CG879" s="95"/>
      <c r="CH879" s="95"/>
      <c r="CI879" s="95"/>
      <c r="CJ879" s="95"/>
      <c r="CK879" s="95"/>
      <c r="CL879" s="95"/>
    </row>
    <row r="880" spans="15:90" x14ac:dyDescent="0.25"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95"/>
      <c r="AF880" s="95"/>
      <c r="AG880" s="95"/>
      <c r="AH880" s="95"/>
      <c r="AI880" s="95"/>
      <c r="AJ880" s="95"/>
      <c r="AK880" s="95"/>
      <c r="AL880" s="95"/>
      <c r="AM880" s="95"/>
      <c r="AN880" s="95"/>
      <c r="AO880" s="95"/>
      <c r="AP880" s="95"/>
      <c r="AQ880" s="95"/>
      <c r="AR880" s="95"/>
      <c r="AS880" s="95"/>
      <c r="AT880" s="95"/>
      <c r="AU880" s="95"/>
      <c r="AV880" s="95"/>
      <c r="AW880" s="95"/>
      <c r="AX880" s="95"/>
      <c r="AY880" s="95"/>
      <c r="AZ880" s="95"/>
      <c r="BA880" s="95"/>
      <c r="BB880" s="95"/>
      <c r="BC880" s="95"/>
      <c r="BD880" s="95"/>
      <c r="BE880" s="95"/>
      <c r="BF880" s="95"/>
      <c r="BG880" s="95"/>
      <c r="BH880" s="95"/>
      <c r="BI880" s="95"/>
      <c r="BJ880" s="95"/>
      <c r="BK880" s="95"/>
      <c r="BL880" s="95"/>
      <c r="BM880" s="95"/>
      <c r="BN880" s="95"/>
      <c r="BO880" s="95"/>
      <c r="BP880" s="95"/>
      <c r="BQ880" s="95"/>
      <c r="BR880" s="95"/>
      <c r="BS880" s="95"/>
      <c r="BT880" s="95"/>
      <c r="BU880" s="95"/>
      <c r="BV880" s="95"/>
      <c r="BW880" s="95"/>
      <c r="BX880" s="95"/>
      <c r="BY880" s="95"/>
      <c r="BZ880" s="95"/>
      <c r="CA880" s="95"/>
      <c r="CB880" s="95"/>
      <c r="CC880" s="95"/>
      <c r="CD880" s="95"/>
      <c r="CE880" s="95"/>
      <c r="CF880" s="95"/>
      <c r="CG880" s="95"/>
      <c r="CH880" s="95"/>
      <c r="CI880" s="95"/>
      <c r="CJ880" s="95"/>
      <c r="CK880" s="95"/>
      <c r="CL880" s="95"/>
    </row>
    <row r="881" spans="15:90" x14ac:dyDescent="0.25"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95"/>
      <c r="AF881" s="95"/>
      <c r="AG881" s="95"/>
      <c r="AH881" s="95"/>
      <c r="AI881" s="95"/>
      <c r="AJ881" s="95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95"/>
      <c r="AZ881" s="95"/>
      <c r="BA881" s="95"/>
      <c r="BB881" s="95"/>
      <c r="BC881" s="95"/>
      <c r="BD881" s="95"/>
      <c r="BE881" s="95"/>
      <c r="BF881" s="95"/>
      <c r="BG881" s="95"/>
      <c r="BH881" s="95"/>
      <c r="BI881" s="95"/>
      <c r="BJ881" s="95"/>
      <c r="BK881" s="95"/>
      <c r="BL881" s="95"/>
      <c r="BM881" s="95"/>
      <c r="BN881" s="95"/>
      <c r="BO881" s="95"/>
      <c r="BP881" s="95"/>
      <c r="BQ881" s="95"/>
      <c r="BR881" s="95"/>
      <c r="BS881" s="95"/>
      <c r="BT881" s="95"/>
      <c r="BU881" s="95"/>
      <c r="BV881" s="95"/>
      <c r="BW881" s="95"/>
      <c r="BX881" s="95"/>
      <c r="BY881" s="95"/>
      <c r="BZ881" s="95"/>
      <c r="CA881" s="95"/>
      <c r="CB881" s="95"/>
      <c r="CC881" s="95"/>
      <c r="CD881" s="95"/>
      <c r="CE881" s="95"/>
      <c r="CF881" s="95"/>
      <c r="CG881" s="95"/>
      <c r="CH881" s="95"/>
      <c r="CI881" s="95"/>
      <c r="CJ881" s="95"/>
      <c r="CK881" s="95"/>
      <c r="CL881" s="95"/>
    </row>
    <row r="882" spans="15:90" x14ac:dyDescent="0.25"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95"/>
      <c r="AF882" s="95"/>
      <c r="AG882" s="95"/>
      <c r="AH882" s="95"/>
      <c r="AI882" s="95"/>
      <c r="AJ882" s="95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/>
      <c r="AU882" s="95"/>
      <c r="AV882" s="95"/>
      <c r="AW882" s="95"/>
      <c r="AX882" s="95"/>
      <c r="AY882" s="95"/>
      <c r="AZ882" s="95"/>
      <c r="BA882" s="95"/>
      <c r="BB882" s="95"/>
      <c r="BC882" s="95"/>
      <c r="BD882" s="95"/>
      <c r="BE882" s="95"/>
      <c r="BF882" s="95"/>
      <c r="BG882" s="95"/>
      <c r="BH882" s="95"/>
      <c r="BI882" s="95"/>
      <c r="BJ882" s="95"/>
      <c r="BK882" s="95"/>
      <c r="BL882" s="95"/>
      <c r="BM882" s="95"/>
      <c r="BN882" s="95"/>
      <c r="BO882" s="95"/>
      <c r="BP882" s="95"/>
      <c r="BQ882" s="95"/>
      <c r="BR882" s="95"/>
      <c r="BS882" s="95"/>
      <c r="BT882" s="95"/>
      <c r="BU882" s="95"/>
      <c r="BV882" s="95"/>
      <c r="BW882" s="95"/>
      <c r="BX882" s="95"/>
      <c r="BY882" s="95"/>
      <c r="BZ882" s="95"/>
      <c r="CA882" s="95"/>
      <c r="CB882" s="95"/>
      <c r="CC882" s="95"/>
      <c r="CD882" s="95"/>
      <c r="CE882" s="95"/>
      <c r="CF882" s="95"/>
      <c r="CG882" s="95"/>
      <c r="CH882" s="95"/>
      <c r="CI882" s="95"/>
      <c r="CJ882" s="95"/>
      <c r="CK882" s="95"/>
      <c r="CL882" s="95"/>
    </row>
    <row r="883" spans="15:90" x14ac:dyDescent="0.25"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95"/>
      <c r="AF883" s="95"/>
      <c r="AG883" s="95"/>
      <c r="AH883" s="95"/>
      <c r="AI883" s="95"/>
      <c r="AJ883" s="95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/>
      <c r="AU883" s="95"/>
      <c r="AV883" s="95"/>
      <c r="AW883" s="95"/>
      <c r="AX883" s="95"/>
      <c r="AY883" s="95"/>
      <c r="AZ883" s="95"/>
      <c r="BA883" s="95"/>
      <c r="BB883" s="95"/>
      <c r="BC883" s="95"/>
      <c r="BD883" s="95"/>
      <c r="BE883" s="95"/>
      <c r="BF883" s="95"/>
      <c r="BG883" s="95"/>
      <c r="BH883" s="95"/>
      <c r="BI883" s="95"/>
      <c r="BJ883" s="95"/>
      <c r="BK883" s="95"/>
      <c r="BL883" s="95"/>
      <c r="BM883" s="95"/>
      <c r="BN883" s="95"/>
      <c r="BO883" s="95"/>
      <c r="BP883" s="95"/>
      <c r="BQ883" s="95"/>
      <c r="BR883" s="95"/>
      <c r="BS883" s="95"/>
      <c r="BT883" s="95"/>
      <c r="BU883" s="95"/>
      <c r="BV883" s="95"/>
      <c r="BW883" s="95"/>
      <c r="BX883" s="95"/>
      <c r="BY883" s="95"/>
      <c r="BZ883" s="95"/>
      <c r="CA883" s="95"/>
      <c r="CB883" s="95"/>
      <c r="CC883" s="95"/>
      <c r="CD883" s="95"/>
      <c r="CE883" s="95"/>
      <c r="CF883" s="95"/>
      <c r="CG883" s="95"/>
      <c r="CH883" s="95"/>
      <c r="CI883" s="95"/>
      <c r="CJ883" s="95"/>
      <c r="CK883" s="95"/>
      <c r="CL883" s="95"/>
    </row>
    <row r="884" spans="15:90" x14ac:dyDescent="0.25"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95"/>
      <c r="AF884" s="95"/>
      <c r="AG884" s="95"/>
      <c r="AH884" s="95"/>
      <c r="AI884" s="95"/>
      <c r="AJ884" s="95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95"/>
      <c r="AZ884" s="95"/>
      <c r="BA884" s="95"/>
      <c r="BB884" s="95"/>
      <c r="BC884" s="95"/>
      <c r="BD884" s="95"/>
      <c r="BE884" s="95"/>
      <c r="BF884" s="95"/>
      <c r="BG884" s="95"/>
      <c r="BH884" s="95"/>
      <c r="BI884" s="95"/>
      <c r="BJ884" s="95"/>
      <c r="BK884" s="95"/>
      <c r="BL884" s="95"/>
      <c r="BM884" s="95"/>
      <c r="BN884" s="95"/>
      <c r="BO884" s="95"/>
      <c r="BP884" s="95"/>
      <c r="BQ884" s="95"/>
      <c r="BR884" s="95"/>
      <c r="BS884" s="95"/>
      <c r="BT884" s="95"/>
      <c r="BU884" s="95"/>
      <c r="BV884" s="95"/>
      <c r="BW884" s="95"/>
      <c r="BX884" s="95"/>
      <c r="BY884" s="95"/>
      <c r="BZ884" s="95"/>
      <c r="CA884" s="95"/>
      <c r="CB884" s="95"/>
      <c r="CC884" s="95"/>
      <c r="CD884" s="95"/>
      <c r="CE884" s="95"/>
      <c r="CF884" s="95"/>
      <c r="CG884" s="95"/>
      <c r="CH884" s="95"/>
      <c r="CI884" s="95"/>
      <c r="CJ884" s="95"/>
      <c r="CK884" s="95"/>
      <c r="CL884" s="95"/>
    </row>
    <row r="885" spans="15:90" x14ac:dyDescent="0.25"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95"/>
      <c r="AF885" s="95"/>
      <c r="AG885" s="95"/>
      <c r="AH885" s="95"/>
      <c r="AI885" s="95"/>
      <c r="AJ885" s="95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95"/>
      <c r="AZ885" s="95"/>
      <c r="BA885" s="95"/>
      <c r="BB885" s="95"/>
      <c r="BC885" s="95"/>
      <c r="BD885" s="95"/>
      <c r="BE885" s="95"/>
      <c r="BF885" s="95"/>
      <c r="BG885" s="95"/>
      <c r="BH885" s="95"/>
      <c r="BI885" s="95"/>
      <c r="BJ885" s="95"/>
      <c r="BK885" s="95"/>
      <c r="BL885" s="95"/>
      <c r="BM885" s="95"/>
      <c r="BN885" s="95"/>
      <c r="BO885" s="95"/>
      <c r="BP885" s="95"/>
      <c r="BQ885" s="95"/>
      <c r="BR885" s="95"/>
      <c r="BS885" s="95"/>
      <c r="BT885" s="95"/>
      <c r="BU885" s="95"/>
      <c r="BV885" s="95"/>
      <c r="BW885" s="95"/>
      <c r="BX885" s="95"/>
      <c r="BY885" s="95"/>
      <c r="BZ885" s="95"/>
      <c r="CA885" s="95"/>
      <c r="CB885" s="95"/>
      <c r="CC885" s="95"/>
      <c r="CD885" s="95"/>
      <c r="CE885" s="95"/>
      <c r="CF885" s="95"/>
      <c r="CG885" s="95"/>
      <c r="CH885" s="95"/>
      <c r="CI885" s="95"/>
      <c r="CJ885" s="95"/>
      <c r="CK885" s="95"/>
      <c r="CL885" s="95"/>
    </row>
    <row r="886" spans="15:90" x14ac:dyDescent="0.25"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95"/>
      <c r="AF886" s="95"/>
      <c r="AG886" s="95"/>
      <c r="AH886" s="95"/>
      <c r="AI886" s="95"/>
      <c r="AJ886" s="95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95"/>
      <c r="BL886" s="95"/>
      <c r="BM886" s="95"/>
      <c r="BN886" s="95"/>
      <c r="BO886" s="95"/>
      <c r="BP886" s="95"/>
      <c r="BQ886" s="95"/>
      <c r="BR886" s="95"/>
      <c r="BS886" s="95"/>
      <c r="BT886" s="95"/>
      <c r="BU886" s="95"/>
      <c r="BV886" s="95"/>
      <c r="BW886" s="95"/>
      <c r="BX886" s="95"/>
      <c r="BY886" s="95"/>
      <c r="BZ886" s="95"/>
      <c r="CA886" s="95"/>
      <c r="CB886" s="95"/>
      <c r="CC886" s="95"/>
      <c r="CD886" s="95"/>
      <c r="CE886" s="95"/>
      <c r="CF886" s="95"/>
      <c r="CG886" s="95"/>
      <c r="CH886" s="95"/>
      <c r="CI886" s="95"/>
      <c r="CJ886" s="95"/>
      <c r="CK886" s="95"/>
      <c r="CL886" s="95"/>
    </row>
    <row r="887" spans="15:90" x14ac:dyDescent="0.25"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95"/>
      <c r="AF887" s="95"/>
      <c r="AG887" s="95"/>
      <c r="AH887" s="95"/>
      <c r="AI887" s="95"/>
      <c r="AJ887" s="95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95"/>
      <c r="AZ887" s="95"/>
      <c r="BA887" s="95"/>
      <c r="BB887" s="95"/>
      <c r="BC887" s="95"/>
      <c r="BD887" s="95"/>
      <c r="BE887" s="95"/>
      <c r="BF887" s="95"/>
      <c r="BG887" s="95"/>
      <c r="BH887" s="95"/>
      <c r="BI887" s="95"/>
      <c r="BJ887" s="95"/>
      <c r="BK887" s="95"/>
      <c r="BL887" s="95"/>
      <c r="BM887" s="95"/>
      <c r="BN887" s="95"/>
      <c r="BO887" s="95"/>
      <c r="BP887" s="95"/>
      <c r="BQ887" s="95"/>
      <c r="BR887" s="95"/>
      <c r="BS887" s="95"/>
      <c r="BT887" s="95"/>
      <c r="BU887" s="95"/>
      <c r="BV887" s="95"/>
      <c r="BW887" s="95"/>
      <c r="BX887" s="95"/>
      <c r="BY887" s="95"/>
      <c r="BZ887" s="95"/>
      <c r="CA887" s="95"/>
      <c r="CB887" s="95"/>
      <c r="CC887" s="95"/>
      <c r="CD887" s="95"/>
      <c r="CE887" s="95"/>
      <c r="CF887" s="95"/>
      <c r="CG887" s="95"/>
      <c r="CH887" s="95"/>
      <c r="CI887" s="95"/>
      <c r="CJ887" s="95"/>
      <c r="CK887" s="95"/>
      <c r="CL887" s="95"/>
    </row>
    <row r="888" spans="15:90" x14ac:dyDescent="0.25"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95"/>
      <c r="AF888" s="95"/>
      <c r="AG888" s="95"/>
      <c r="AH888" s="95"/>
      <c r="AI888" s="95"/>
      <c r="AJ888" s="95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95"/>
      <c r="AZ888" s="95"/>
      <c r="BA888" s="95"/>
      <c r="BB888" s="95"/>
      <c r="BC888" s="95"/>
      <c r="BD888" s="95"/>
      <c r="BE888" s="95"/>
      <c r="BF888" s="95"/>
      <c r="BG888" s="95"/>
      <c r="BH888" s="95"/>
      <c r="BI888" s="95"/>
      <c r="BJ888" s="95"/>
      <c r="BK888" s="95"/>
      <c r="BL888" s="95"/>
      <c r="BM888" s="95"/>
      <c r="BN888" s="95"/>
      <c r="BO888" s="95"/>
      <c r="BP888" s="95"/>
      <c r="BQ888" s="95"/>
      <c r="BR888" s="95"/>
      <c r="BS888" s="95"/>
      <c r="BT888" s="95"/>
      <c r="BU888" s="95"/>
      <c r="BV888" s="95"/>
      <c r="BW888" s="95"/>
      <c r="BX888" s="95"/>
      <c r="BY888" s="95"/>
      <c r="BZ888" s="95"/>
      <c r="CA888" s="95"/>
      <c r="CB888" s="95"/>
      <c r="CC888" s="95"/>
      <c r="CD888" s="95"/>
      <c r="CE888" s="95"/>
      <c r="CF888" s="95"/>
      <c r="CG888" s="95"/>
      <c r="CH888" s="95"/>
      <c r="CI888" s="95"/>
      <c r="CJ888" s="95"/>
      <c r="CK888" s="95"/>
      <c r="CL888" s="95"/>
    </row>
    <row r="889" spans="15:90" x14ac:dyDescent="0.25"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95"/>
      <c r="AF889" s="95"/>
      <c r="AG889" s="95"/>
      <c r="AH889" s="95"/>
      <c r="AI889" s="95"/>
      <c r="AJ889" s="95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95"/>
      <c r="AZ889" s="95"/>
      <c r="BA889" s="95"/>
      <c r="BB889" s="95"/>
      <c r="BC889" s="95"/>
      <c r="BD889" s="95"/>
      <c r="BE889" s="95"/>
      <c r="BF889" s="95"/>
      <c r="BG889" s="95"/>
      <c r="BH889" s="95"/>
      <c r="BI889" s="95"/>
      <c r="BJ889" s="95"/>
      <c r="BK889" s="95"/>
      <c r="BL889" s="95"/>
      <c r="BM889" s="95"/>
      <c r="BN889" s="95"/>
      <c r="BO889" s="95"/>
      <c r="BP889" s="95"/>
      <c r="BQ889" s="95"/>
      <c r="BR889" s="95"/>
      <c r="BS889" s="95"/>
      <c r="BT889" s="95"/>
      <c r="BU889" s="95"/>
      <c r="BV889" s="95"/>
      <c r="BW889" s="95"/>
      <c r="BX889" s="95"/>
      <c r="BY889" s="95"/>
      <c r="BZ889" s="95"/>
      <c r="CA889" s="95"/>
      <c r="CB889" s="95"/>
      <c r="CC889" s="95"/>
      <c r="CD889" s="95"/>
      <c r="CE889" s="95"/>
      <c r="CF889" s="95"/>
      <c r="CG889" s="95"/>
      <c r="CH889" s="95"/>
      <c r="CI889" s="95"/>
      <c r="CJ889" s="95"/>
      <c r="CK889" s="95"/>
      <c r="CL889" s="95"/>
    </row>
    <row r="890" spans="15:90" x14ac:dyDescent="0.25"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95"/>
      <c r="AF890" s="95"/>
      <c r="AG890" s="95"/>
      <c r="AH890" s="95"/>
      <c r="AI890" s="95"/>
      <c r="AJ890" s="95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95"/>
      <c r="AZ890" s="95"/>
      <c r="BA890" s="95"/>
      <c r="BB890" s="95"/>
      <c r="BC890" s="95"/>
      <c r="BD890" s="95"/>
      <c r="BE890" s="95"/>
      <c r="BF890" s="95"/>
      <c r="BG890" s="95"/>
      <c r="BH890" s="95"/>
      <c r="BI890" s="95"/>
      <c r="BJ890" s="95"/>
      <c r="BK890" s="95"/>
      <c r="BL890" s="95"/>
      <c r="BM890" s="95"/>
      <c r="BN890" s="95"/>
      <c r="BO890" s="95"/>
      <c r="BP890" s="95"/>
      <c r="BQ890" s="95"/>
      <c r="BR890" s="95"/>
      <c r="BS890" s="95"/>
      <c r="BT890" s="95"/>
      <c r="BU890" s="95"/>
      <c r="BV890" s="95"/>
      <c r="BW890" s="95"/>
      <c r="BX890" s="95"/>
      <c r="BY890" s="95"/>
      <c r="BZ890" s="95"/>
      <c r="CA890" s="95"/>
      <c r="CB890" s="95"/>
      <c r="CC890" s="95"/>
      <c r="CD890" s="95"/>
      <c r="CE890" s="95"/>
      <c r="CF890" s="95"/>
      <c r="CG890" s="95"/>
      <c r="CH890" s="95"/>
      <c r="CI890" s="95"/>
      <c r="CJ890" s="95"/>
      <c r="CK890" s="95"/>
      <c r="CL890" s="95"/>
    </row>
    <row r="891" spans="15:90" x14ac:dyDescent="0.25"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95"/>
      <c r="AF891" s="95"/>
      <c r="AG891" s="95"/>
      <c r="AH891" s="95"/>
      <c r="AI891" s="95"/>
      <c r="AJ891" s="95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95"/>
      <c r="AZ891" s="95"/>
      <c r="BA891" s="95"/>
      <c r="BB891" s="95"/>
      <c r="BC891" s="95"/>
      <c r="BD891" s="95"/>
      <c r="BE891" s="95"/>
      <c r="BF891" s="95"/>
      <c r="BG891" s="95"/>
      <c r="BH891" s="95"/>
      <c r="BI891" s="95"/>
      <c r="BJ891" s="95"/>
      <c r="BK891" s="95"/>
      <c r="BL891" s="95"/>
      <c r="BM891" s="95"/>
      <c r="BN891" s="95"/>
      <c r="BO891" s="95"/>
      <c r="BP891" s="95"/>
      <c r="BQ891" s="95"/>
      <c r="BR891" s="95"/>
      <c r="BS891" s="95"/>
      <c r="BT891" s="95"/>
      <c r="BU891" s="95"/>
      <c r="BV891" s="95"/>
      <c r="BW891" s="95"/>
      <c r="BX891" s="95"/>
      <c r="BY891" s="95"/>
      <c r="BZ891" s="95"/>
      <c r="CA891" s="95"/>
      <c r="CB891" s="95"/>
      <c r="CC891" s="95"/>
      <c r="CD891" s="95"/>
      <c r="CE891" s="95"/>
      <c r="CF891" s="95"/>
      <c r="CG891" s="95"/>
      <c r="CH891" s="95"/>
      <c r="CI891" s="95"/>
      <c r="CJ891" s="95"/>
      <c r="CK891" s="95"/>
      <c r="CL891" s="95"/>
    </row>
    <row r="892" spans="15:90" x14ac:dyDescent="0.25"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95"/>
      <c r="AF892" s="95"/>
      <c r="AG892" s="95"/>
      <c r="AH892" s="95"/>
      <c r="AI892" s="95"/>
      <c r="AJ892" s="95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95"/>
      <c r="AZ892" s="95"/>
      <c r="BA892" s="95"/>
      <c r="BB892" s="95"/>
      <c r="BC892" s="95"/>
      <c r="BD892" s="95"/>
      <c r="BE892" s="95"/>
      <c r="BF892" s="95"/>
      <c r="BG892" s="95"/>
      <c r="BH892" s="95"/>
      <c r="BI892" s="95"/>
      <c r="BJ892" s="95"/>
      <c r="BK892" s="95"/>
      <c r="BL892" s="95"/>
      <c r="BM892" s="95"/>
      <c r="BN892" s="95"/>
      <c r="BO892" s="95"/>
      <c r="BP892" s="95"/>
      <c r="BQ892" s="95"/>
      <c r="BR892" s="95"/>
      <c r="BS892" s="95"/>
      <c r="BT892" s="95"/>
      <c r="BU892" s="95"/>
      <c r="BV892" s="95"/>
      <c r="BW892" s="95"/>
      <c r="BX892" s="95"/>
      <c r="BY892" s="95"/>
      <c r="BZ892" s="95"/>
      <c r="CA892" s="95"/>
      <c r="CB892" s="95"/>
      <c r="CC892" s="95"/>
      <c r="CD892" s="95"/>
      <c r="CE892" s="95"/>
      <c r="CF892" s="95"/>
      <c r="CG892" s="95"/>
      <c r="CH892" s="95"/>
      <c r="CI892" s="95"/>
      <c r="CJ892" s="95"/>
      <c r="CK892" s="95"/>
      <c r="CL892" s="95"/>
    </row>
    <row r="893" spans="15:90" x14ac:dyDescent="0.25"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95"/>
      <c r="AZ893" s="95"/>
      <c r="BA893" s="95"/>
      <c r="BB893" s="95"/>
      <c r="BC893" s="95"/>
      <c r="BD893" s="95"/>
      <c r="BE893" s="95"/>
      <c r="BF893" s="95"/>
      <c r="BG893" s="95"/>
      <c r="BH893" s="95"/>
      <c r="BI893" s="95"/>
      <c r="BJ893" s="95"/>
      <c r="BK893" s="95"/>
      <c r="BL893" s="95"/>
      <c r="BM893" s="95"/>
      <c r="BN893" s="95"/>
      <c r="BO893" s="95"/>
      <c r="BP893" s="95"/>
      <c r="BQ893" s="95"/>
      <c r="BR893" s="95"/>
      <c r="BS893" s="95"/>
      <c r="BT893" s="95"/>
      <c r="BU893" s="95"/>
      <c r="BV893" s="95"/>
      <c r="BW893" s="95"/>
      <c r="BX893" s="95"/>
      <c r="BY893" s="95"/>
      <c r="BZ893" s="95"/>
      <c r="CA893" s="95"/>
      <c r="CB893" s="95"/>
      <c r="CC893" s="95"/>
      <c r="CD893" s="95"/>
      <c r="CE893" s="95"/>
      <c r="CF893" s="95"/>
      <c r="CG893" s="95"/>
      <c r="CH893" s="95"/>
      <c r="CI893" s="95"/>
      <c r="CJ893" s="95"/>
      <c r="CK893" s="95"/>
      <c r="CL893" s="95"/>
    </row>
    <row r="894" spans="15:90" x14ac:dyDescent="0.25"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5"/>
      <c r="AG894" s="95"/>
      <c r="AH894" s="95"/>
      <c r="AI894" s="95"/>
      <c r="AJ894" s="95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95"/>
      <c r="AZ894" s="95"/>
      <c r="BA894" s="95"/>
      <c r="BB894" s="95"/>
      <c r="BC894" s="95"/>
      <c r="BD894" s="95"/>
      <c r="BE894" s="95"/>
      <c r="BF894" s="95"/>
      <c r="BG894" s="95"/>
      <c r="BH894" s="95"/>
      <c r="BI894" s="95"/>
      <c r="BJ894" s="95"/>
      <c r="BK894" s="95"/>
      <c r="BL894" s="95"/>
      <c r="BM894" s="95"/>
      <c r="BN894" s="95"/>
      <c r="BO894" s="95"/>
      <c r="BP894" s="95"/>
      <c r="BQ894" s="95"/>
      <c r="BR894" s="95"/>
      <c r="BS894" s="95"/>
      <c r="BT894" s="95"/>
      <c r="BU894" s="95"/>
      <c r="BV894" s="95"/>
      <c r="BW894" s="95"/>
      <c r="BX894" s="95"/>
      <c r="BY894" s="95"/>
      <c r="BZ894" s="95"/>
      <c r="CA894" s="95"/>
      <c r="CB894" s="95"/>
      <c r="CC894" s="95"/>
      <c r="CD894" s="95"/>
      <c r="CE894" s="95"/>
      <c r="CF894" s="95"/>
      <c r="CG894" s="95"/>
      <c r="CH894" s="95"/>
      <c r="CI894" s="95"/>
      <c r="CJ894" s="95"/>
      <c r="CK894" s="95"/>
      <c r="CL894" s="95"/>
    </row>
    <row r="895" spans="15:90" x14ac:dyDescent="0.25"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95"/>
      <c r="AF895" s="95"/>
      <c r="AG895" s="95"/>
      <c r="AH895" s="95"/>
      <c r="AI895" s="95"/>
      <c r="AJ895" s="95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95"/>
      <c r="BL895" s="95"/>
      <c r="BM895" s="95"/>
      <c r="BN895" s="95"/>
      <c r="BO895" s="95"/>
      <c r="BP895" s="95"/>
      <c r="BQ895" s="95"/>
      <c r="BR895" s="95"/>
      <c r="BS895" s="95"/>
      <c r="BT895" s="95"/>
      <c r="BU895" s="95"/>
      <c r="BV895" s="95"/>
      <c r="BW895" s="95"/>
      <c r="BX895" s="95"/>
      <c r="BY895" s="95"/>
      <c r="BZ895" s="95"/>
      <c r="CA895" s="95"/>
      <c r="CB895" s="95"/>
      <c r="CC895" s="95"/>
      <c r="CD895" s="95"/>
      <c r="CE895" s="95"/>
      <c r="CF895" s="95"/>
      <c r="CG895" s="95"/>
      <c r="CH895" s="95"/>
      <c r="CI895" s="95"/>
      <c r="CJ895" s="95"/>
      <c r="CK895" s="95"/>
      <c r="CL895" s="95"/>
    </row>
    <row r="896" spans="15:90" x14ac:dyDescent="0.25"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95"/>
      <c r="AF896" s="95"/>
      <c r="AG896" s="95"/>
      <c r="AH896" s="95"/>
      <c r="AI896" s="95"/>
      <c r="AJ896" s="95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95"/>
      <c r="AZ896" s="95"/>
      <c r="BA896" s="95"/>
      <c r="BB896" s="95"/>
      <c r="BC896" s="95"/>
      <c r="BD896" s="95"/>
      <c r="BE896" s="95"/>
      <c r="BF896" s="95"/>
      <c r="BG896" s="95"/>
      <c r="BH896" s="95"/>
      <c r="BI896" s="95"/>
      <c r="BJ896" s="95"/>
      <c r="BK896" s="95"/>
      <c r="BL896" s="95"/>
      <c r="BM896" s="95"/>
      <c r="BN896" s="95"/>
      <c r="BO896" s="95"/>
      <c r="BP896" s="95"/>
      <c r="BQ896" s="95"/>
      <c r="BR896" s="95"/>
      <c r="BS896" s="95"/>
      <c r="BT896" s="95"/>
      <c r="BU896" s="95"/>
      <c r="BV896" s="95"/>
      <c r="BW896" s="95"/>
      <c r="BX896" s="95"/>
      <c r="BY896" s="95"/>
      <c r="BZ896" s="95"/>
      <c r="CA896" s="95"/>
      <c r="CB896" s="95"/>
      <c r="CC896" s="95"/>
      <c r="CD896" s="95"/>
      <c r="CE896" s="95"/>
      <c r="CF896" s="95"/>
      <c r="CG896" s="95"/>
      <c r="CH896" s="95"/>
      <c r="CI896" s="95"/>
      <c r="CJ896" s="95"/>
      <c r="CK896" s="95"/>
      <c r="CL896" s="95"/>
    </row>
    <row r="897" spans="15:90" x14ac:dyDescent="0.25"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95"/>
      <c r="AF897" s="95"/>
      <c r="AG897" s="95"/>
      <c r="AH897" s="95"/>
      <c r="AI897" s="95"/>
      <c r="AJ897" s="95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95"/>
      <c r="AZ897" s="95"/>
      <c r="BA897" s="95"/>
      <c r="BB897" s="95"/>
      <c r="BC897" s="95"/>
      <c r="BD897" s="95"/>
      <c r="BE897" s="95"/>
      <c r="BF897" s="95"/>
      <c r="BG897" s="95"/>
      <c r="BH897" s="95"/>
      <c r="BI897" s="95"/>
      <c r="BJ897" s="95"/>
      <c r="BK897" s="95"/>
      <c r="BL897" s="95"/>
      <c r="BM897" s="95"/>
      <c r="BN897" s="95"/>
      <c r="BO897" s="95"/>
      <c r="BP897" s="95"/>
      <c r="BQ897" s="95"/>
      <c r="BR897" s="95"/>
      <c r="BS897" s="95"/>
      <c r="BT897" s="95"/>
      <c r="BU897" s="95"/>
      <c r="BV897" s="95"/>
      <c r="BW897" s="95"/>
      <c r="BX897" s="95"/>
      <c r="BY897" s="95"/>
      <c r="BZ897" s="95"/>
      <c r="CA897" s="95"/>
      <c r="CB897" s="95"/>
      <c r="CC897" s="95"/>
      <c r="CD897" s="95"/>
      <c r="CE897" s="95"/>
      <c r="CF897" s="95"/>
      <c r="CG897" s="95"/>
      <c r="CH897" s="95"/>
      <c r="CI897" s="95"/>
      <c r="CJ897" s="95"/>
      <c r="CK897" s="95"/>
      <c r="CL897" s="95"/>
    </row>
    <row r="898" spans="15:90" x14ac:dyDescent="0.25"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95"/>
      <c r="AF898" s="95"/>
      <c r="AG898" s="95"/>
      <c r="AH898" s="95"/>
      <c r="AI898" s="95"/>
      <c r="AJ898" s="95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95"/>
      <c r="BL898" s="95"/>
      <c r="BM898" s="95"/>
      <c r="BN898" s="95"/>
      <c r="BO898" s="95"/>
      <c r="BP898" s="95"/>
      <c r="BQ898" s="95"/>
      <c r="BR898" s="95"/>
      <c r="BS898" s="95"/>
      <c r="BT898" s="95"/>
      <c r="BU898" s="95"/>
      <c r="BV898" s="95"/>
      <c r="BW898" s="95"/>
      <c r="BX898" s="95"/>
      <c r="BY898" s="95"/>
      <c r="BZ898" s="95"/>
      <c r="CA898" s="95"/>
      <c r="CB898" s="95"/>
      <c r="CC898" s="95"/>
      <c r="CD898" s="95"/>
      <c r="CE898" s="95"/>
      <c r="CF898" s="95"/>
      <c r="CG898" s="95"/>
      <c r="CH898" s="95"/>
      <c r="CI898" s="95"/>
      <c r="CJ898" s="95"/>
      <c r="CK898" s="95"/>
      <c r="CL898" s="95"/>
    </row>
    <row r="899" spans="15:90" x14ac:dyDescent="0.25"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95"/>
      <c r="AF899" s="95"/>
      <c r="AG899" s="95"/>
      <c r="AH899" s="95"/>
      <c r="AI899" s="95"/>
      <c r="AJ899" s="95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95"/>
      <c r="AZ899" s="95"/>
      <c r="BA899" s="95"/>
      <c r="BB899" s="95"/>
      <c r="BC899" s="95"/>
      <c r="BD899" s="95"/>
      <c r="BE899" s="95"/>
      <c r="BF899" s="95"/>
      <c r="BG899" s="95"/>
      <c r="BH899" s="95"/>
      <c r="BI899" s="95"/>
      <c r="BJ899" s="95"/>
      <c r="BK899" s="95"/>
      <c r="BL899" s="95"/>
      <c r="BM899" s="95"/>
      <c r="BN899" s="95"/>
      <c r="BO899" s="95"/>
      <c r="BP899" s="95"/>
      <c r="BQ899" s="95"/>
      <c r="BR899" s="95"/>
      <c r="BS899" s="95"/>
      <c r="BT899" s="95"/>
      <c r="BU899" s="95"/>
      <c r="BV899" s="95"/>
      <c r="BW899" s="95"/>
      <c r="BX899" s="95"/>
      <c r="BY899" s="95"/>
      <c r="BZ899" s="95"/>
      <c r="CA899" s="95"/>
      <c r="CB899" s="95"/>
      <c r="CC899" s="95"/>
      <c r="CD899" s="95"/>
      <c r="CE899" s="95"/>
      <c r="CF899" s="95"/>
      <c r="CG899" s="95"/>
      <c r="CH899" s="95"/>
      <c r="CI899" s="95"/>
      <c r="CJ899" s="95"/>
      <c r="CK899" s="95"/>
      <c r="CL899" s="95"/>
    </row>
    <row r="900" spans="15:90" x14ac:dyDescent="0.25"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95"/>
      <c r="AF900" s="95"/>
      <c r="AG900" s="95"/>
      <c r="AH900" s="95"/>
      <c r="AI900" s="95"/>
      <c r="AJ900" s="95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95"/>
      <c r="BL900" s="95"/>
      <c r="BM900" s="95"/>
      <c r="BN900" s="95"/>
      <c r="BO900" s="95"/>
      <c r="BP900" s="95"/>
      <c r="BQ900" s="95"/>
      <c r="BR900" s="95"/>
      <c r="BS900" s="95"/>
      <c r="BT900" s="95"/>
      <c r="BU900" s="95"/>
      <c r="BV900" s="95"/>
      <c r="BW900" s="95"/>
      <c r="BX900" s="95"/>
      <c r="BY900" s="95"/>
      <c r="BZ900" s="95"/>
      <c r="CA900" s="95"/>
      <c r="CB900" s="95"/>
      <c r="CC900" s="95"/>
      <c r="CD900" s="95"/>
      <c r="CE900" s="95"/>
      <c r="CF900" s="95"/>
      <c r="CG900" s="95"/>
      <c r="CH900" s="95"/>
      <c r="CI900" s="95"/>
      <c r="CJ900" s="95"/>
      <c r="CK900" s="95"/>
      <c r="CL900" s="95"/>
    </row>
    <row r="901" spans="15:90" x14ac:dyDescent="0.25"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95"/>
      <c r="AF901" s="95"/>
      <c r="AG901" s="95"/>
      <c r="AH901" s="95"/>
      <c r="AI901" s="95"/>
      <c r="AJ901" s="95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95"/>
      <c r="AZ901" s="95"/>
      <c r="BA901" s="95"/>
      <c r="BB901" s="95"/>
      <c r="BC901" s="95"/>
      <c r="BD901" s="95"/>
      <c r="BE901" s="95"/>
      <c r="BF901" s="95"/>
      <c r="BG901" s="95"/>
      <c r="BH901" s="95"/>
      <c r="BI901" s="95"/>
      <c r="BJ901" s="95"/>
      <c r="BK901" s="95"/>
      <c r="BL901" s="95"/>
      <c r="BM901" s="95"/>
      <c r="BN901" s="95"/>
      <c r="BO901" s="95"/>
      <c r="BP901" s="95"/>
      <c r="BQ901" s="95"/>
      <c r="BR901" s="95"/>
      <c r="BS901" s="95"/>
      <c r="BT901" s="95"/>
      <c r="BU901" s="95"/>
      <c r="BV901" s="95"/>
      <c r="BW901" s="95"/>
      <c r="BX901" s="95"/>
      <c r="BY901" s="95"/>
      <c r="BZ901" s="95"/>
      <c r="CA901" s="95"/>
      <c r="CB901" s="95"/>
      <c r="CC901" s="95"/>
      <c r="CD901" s="95"/>
      <c r="CE901" s="95"/>
      <c r="CF901" s="95"/>
      <c r="CG901" s="95"/>
      <c r="CH901" s="95"/>
      <c r="CI901" s="95"/>
      <c r="CJ901" s="95"/>
      <c r="CK901" s="95"/>
      <c r="CL901" s="95"/>
    </row>
    <row r="902" spans="15:90" x14ac:dyDescent="0.25"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95"/>
      <c r="AF902" s="95"/>
      <c r="AG902" s="95"/>
      <c r="AH902" s="95"/>
      <c r="AI902" s="95"/>
      <c r="AJ902" s="95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95"/>
      <c r="AZ902" s="95"/>
      <c r="BA902" s="95"/>
      <c r="BB902" s="95"/>
      <c r="BC902" s="95"/>
      <c r="BD902" s="95"/>
      <c r="BE902" s="95"/>
      <c r="BF902" s="95"/>
      <c r="BG902" s="95"/>
      <c r="BH902" s="95"/>
      <c r="BI902" s="95"/>
      <c r="BJ902" s="95"/>
      <c r="BK902" s="95"/>
      <c r="BL902" s="95"/>
      <c r="BM902" s="95"/>
      <c r="BN902" s="95"/>
      <c r="BO902" s="95"/>
      <c r="BP902" s="95"/>
      <c r="BQ902" s="95"/>
      <c r="BR902" s="95"/>
      <c r="BS902" s="95"/>
      <c r="BT902" s="95"/>
      <c r="BU902" s="95"/>
      <c r="BV902" s="95"/>
      <c r="BW902" s="95"/>
      <c r="BX902" s="95"/>
      <c r="BY902" s="95"/>
      <c r="BZ902" s="95"/>
      <c r="CA902" s="95"/>
      <c r="CB902" s="95"/>
      <c r="CC902" s="95"/>
      <c r="CD902" s="95"/>
      <c r="CE902" s="95"/>
      <c r="CF902" s="95"/>
      <c r="CG902" s="95"/>
      <c r="CH902" s="95"/>
      <c r="CI902" s="95"/>
      <c r="CJ902" s="95"/>
      <c r="CK902" s="95"/>
      <c r="CL902" s="95"/>
    </row>
    <row r="903" spans="15:90" x14ac:dyDescent="0.25"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95"/>
      <c r="AF903" s="95"/>
      <c r="AG903" s="95"/>
      <c r="AH903" s="95"/>
      <c r="AI903" s="95"/>
      <c r="AJ903" s="95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95"/>
      <c r="BL903" s="95"/>
      <c r="BM903" s="95"/>
      <c r="BN903" s="95"/>
      <c r="BO903" s="95"/>
      <c r="BP903" s="95"/>
      <c r="BQ903" s="95"/>
      <c r="BR903" s="95"/>
      <c r="BS903" s="95"/>
      <c r="BT903" s="95"/>
      <c r="BU903" s="95"/>
      <c r="BV903" s="95"/>
      <c r="BW903" s="95"/>
      <c r="BX903" s="95"/>
      <c r="BY903" s="95"/>
      <c r="BZ903" s="95"/>
      <c r="CA903" s="95"/>
      <c r="CB903" s="95"/>
      <c r="CC903" s="95"/>
      <c r="CD903" s="95"/>
      <c r="CE903" s="95"/>
      <c r="CF903" s="95"/>
      <c r="CG903" s="95"/>
      <c r="CH903" s="95"/>
      <c r="CI903" s="95"/>
      <c r="CJ903" s="95"/>
      <c r="CK903" s="95"/>
      <c r="CL903" s="95"/>
    </row>
    <row r="904" spans="15:90" x14ac:dyDescent="0.25"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95"/>
      <c r="BL904" s="95"/>
      <c r="BM904" s="95"/>
      <c r="BN904" s="95"/>
      <c r="BO904" s="95"/>
      <c r="BP904" s="95"/>
      <c r="BQ904" s="95"/>
      <c r="BR904" s="95"/>
      <c r="BS904" s="95"/>
      <c r="BT904" s="95"/>
      <c r="BU904" s="95"/>
      <c r="BV904" s="95"/>
      <c r="BW904" s="95"/>
      <c r="BX904" s="95"/>
      <c r="BY904" s="95"/>
      <c r="BZ904" s="95"/>
      <c r="CA904" s="95"/>
      <c r="CB904" s="95"/>
      <c r="CC904" s="95"/>
      <c r="CD904" s="95"/>
      <c r="CE904" s="95"/>
      <c r="CF904" s="95"/>
      <c r="CG904" s="95"/>
      <c r="CH904" s="95"/>
      <c r="CI904" s="95"/>
      <c r="CJ904" s="95"/>
      <c r="CK904" s="95"/>
      <c r="CL904" s="95"/>
    </row>
    <row r="905" spans="15:90" x14ac:dyDescent="0.25"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95"/>
      <c r="AZ905" s="95"/>
      <c r="BA905" s="95"/>
      <c r="BB905" s="95"/>
      <c r="BC905" s="95"/>
      <c r="BD905" s="95"/>
      <c r="BE905" s="95"/>
      <c r="BF905" s="95"/>
      <c r="BG905" s="95"/>
      <c r="BH905" s="95"/>
      <c r="BI905" s="95"/>
      <c r="BJ905" s="95"/>
      <c r="BK905" s="95"/>
      <c r="BL905" s="95"/>
      <c r="BM905" s="95"/>
      <c r="BN905" s="95"/>
      <c r="BO905" s="95"/>
      <c r="BP905" s="95"/>
      <c r="BQ905" s="95"/>
      <c r="BR905" s="95"/>
      <c r="BS905" s="95"/>
      <c r="BT905" s="95"/>
      <c r="BU905" s="95"/>
      <c r="BV905" s="95"/>
      <c r="BW905" s="95"/>
      <c r="BX905" s="95"/>
      <c r="BY905" s="95"/>
      <c r="BZ905" s="95"/>
      <c r="CA905" s="95"/>
      <c r="CB905" s="95"/>
      <c r="CC905" s="95"/>
      <c r="CD905" s="95"/>
      <c r="CE905" s="95"/>
      <c r="CF905" s="95"/>
      <c r="CG905" s="95"/>
      <c r="CH905" s="95"/>
      <c r="CI905" s="95"/>
      <c r="CJ905" s="95"/>
      <c r="CK905" s="95"/>
      <c r="CL905" s="95"/>
    </row>
    <row r="906" spans="15:90" x14ac:dyDescent="0.25"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95"/>
      <c r="AF906" s="95"/>
      <c r="AG906" s="95"/>
      <c r="AH906" s="95"/>
      <c r="AI906" s="95"/>
      <c r="AJ906" s="95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95"/>
      <c r="AZ906" s="95"/>
      <c r="BA906" s="95"/>
      <c r="BB906" s="95"/>
      <c r="BC906" s="95"/>
      <c r="BD906" s="95"/>
      <c r="BE906" s="95"/>
      <c r="BF906" s="95"/>
      <c r="BG906" s="95"/>
      <c r="BH906" s="95"/>
      <c r="BI906" s="95"/>
      <c r="BJ906" s="95"/>
      <c r="BK906" s="95"/>
      <c r="BL906" s="95"/>
      <c r="BM906" s="95"/>
      <c r="BN906" s="95"/>
      <c r="BO906" s="95"/>
      <c r="BP906" s="95"/>
      <c r="BQ906" s="95"/>
      <c r="BR906" s="95"/>
      <c r="BS906" s="95"/>
      <c r="BT906" s="95"/>
      <c r="BU906" s="95"/>
      <c r="BV906" s="95"/>
      <c r="BW906" s="95"/>
      <c r="BX906" s="95"/>
      <c r="BY906" s="95"/>
      <c r="BZ906" s="95"/>
      <c r="CA906" s="95"/>
      <c r="CB906" s="95"/>
      <c r="CC906" s="95"/>
      <c r="CD906" s="95"/>
      <c r="CE906" s="95"/>
      <c r="CF906" s="95"/>
      <c r="CG906" s="95"/>
      <c r="CH906" s="95"/>
      <c r="CI906" s="95"/>
      <c r="CJ906" s="95"/>
      <c r="CK906" s="95"/>
      <c r="CL906" s="95"/>
    </row>
    <row r="907" spans="15:90" x14ac:dyDescent="0.25"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95"/>
      <c r="AF907" s="95"/>
      <c r="AG907" s="95"/>
      <c r="AH907" s="95"/>
      <c r="AI907" s="95"/>
      <c r="AJ907" s="95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95"/>
      <c r="AZ907" s="95"/>
      <c r="BA907" s="95"/>
      <c r="BB907" s="95"/>
      <c r="BC907" s="95"/>
      <c r="BD907" s="95"/>
      <c r="BE907" s="95"/>
      <c r="BF907" s="95"/>
      <c r="BG907" s="95"/>
      <c r="BH907" s="95"/>
      <c r="BI907" s="95"/>
      <c r="BJ907" s="95"/>
      <c r="BK907" s="95"/>
      <c r="BL907" s="95"/>
      <c r="BM907" s="95"/>
      <c r="BN907" s="95"/>
      <c r="BO907" s="95"/>
      <c r="BP907" s="95"/>
      <c r="BQ907" s="95"/>
      <c r="BR907" s="95"/>
      <c r="BS907" s="95"/>
      <c r="BT907" s="95"/>
      <c r="BU907" s="95"/>
      <c r="BV907" s="95"/>
      <c r="BW907" s="95"/>
      <c r="BX907" s="95"/>
      <c r="BY907" s="95"/>
      <c r="BZ907" s="95"/>
      <c r="CA907" s="95"/>
      <c r="CB907" s="95"/>
      <c r="CC907" s="95"/>
      <c r="CD907" s="95"/>
      <c r="CE907" s="95"/>
      <c r="CF907" s="95"/>
      <c r="CG907" s="95"/>
      <c r="CH907" s="95"/>
      <c r="CI907" s="95"/>
      <c r="CJ907" s="95"/>
      <c r="CK907" s="95"/>
      <c r="CL907" s="95"/>
    </row>
    <row r="908" spans="15:90" x14ac:dyDescent="0.25"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95"/>
      <c r="BL908" s="95"/>
      <c r="BM908" s="95"/>
      <c r="BN908" s="95"/>
      <c r="BO908" s="95"/>
      <c r="BP908" s="95"/>
      <c r="BQ908" s="95"/>
      <c r="BR908" s="95"/>
      <c r="BS908" s="95"/>
      <c r="BT908" s="95"/>
      <c r="BU908" s="95"/>
      <c r="BV908" s="95"/>
      <c r="BW908" s="95"/>
      <c r="BX908" s="95"/>
      <c r="BY908" s="95"/>
      <c r="BZ908" s="95"/>
      <c r="CA908" s="95"/>
      <c r="CB908" s="95"/>
      <c r="CC908" s="95"/>
      <c r="CD908" s="95"/>
      <c r="CE908" s="95"/>
      <c r="CF908" s="95"/>
      <c r="CG908" s="95"/>
      <c r="CH908" s="95"/>
      <c r="CI908" s="95"/>
      <c r="CJ908" s="95"/>
      <c r="CK908" s="95"/>
      <c r="CL908" s="95"/>
    </row>
    <row r="909" spans="15:90" x14ac:dyDescent="0.25"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  <c r="BI909" s="95"/>
      <c r="BJ909" s="95"/>
      <c r="BK909" s="95"/>
      <c r="BL909" s="95"/>
      <c r="BM909" s="95"/>
      <c r="BN909" s="95"/>
      <c r="BO909" s="95"/>
      <c r="BP909" s="95"/>
      <c r="BQ909" s="95"/>
      <c r="BR909" s="95"/>
      <c r="BS909" s="95"/>
      <c r="BT909" s="95"/>
      <c r="BU909" s="95"/>
      <c r="BV909" s="95"/>
      <c r="BW909" s="95"/>
      <c r="BX909" s="95"/>
      <c r="BY909" s="95"/>
      <c r="BZ909" s="95"/>
      <c r="CA909" s="95"/>
      <c r="CB909" s="95"/>
      <c r="CC909" s="95"/>
      <c r="CD909" s="95"/>
      <c r="CE909" s="95"/>
      <c r="CF909" s="95"/>
      <c r="CG909" s="95"/>
      <c r="CH909" s="95"/>
      <c r="CI909" s="95"/>
      <c r="CJ909" s="95"/>
      <c r="CK909" s="95"/>
      <c r="CL909" s="95"/>
    </row>
    <row r="910" spans="15:90" x14ac:dyDescent="0.25"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95"/>
      <c r="AF910" s="95"/>
      <c r="AG910" s="95"/>
      <c r="AH910" s="95"/>
      <c r="AI910" s="95"/>
      <c r="AJ910" s="95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95"/>
      <c r="AZ910" s="95"/>
      <c r="BA910" s="95"/>
      <c r="BB910" s="95"/>
      <c r="BC910" s="95"/>
      <c r="BD910" s="95"/>
      <c r="BE910" s="95"/>
      <c r="BF910" s="95"/>
      <c r="BG910" s="95"/>
      <c r="BH910" s="95"/>
      <c r="BI910" s="95"/>
      <c r="BJ910" s="95"/>
      <c r="BK910" s="95"/>
      <c r="BL910" s="95"/>
      <c r="BM910" s="95"/>
      <c r="BN910" s="95"/>
      <c r="BO910" s="95"/>
      <c r="BP910" s="95"/>
      <c r="BQ910" s="95"/>
      <c r="BR910" s="95"/>
      <c r="BS910" s="95"/>
      <c r="BT910" s="95"/>
      <c r="BU910" s="95"/>
      <c r="BV910" s="95"/>
      <c r="BW910" s="95"/>
      <c r="BX910" s="95"/>
      <c r="BY910" s="95"/>
      <c r="BZ910" s="95"/>
      <c r="CA910" s="95"/>
      <c r="CB910" s="95"/>
      <c r="CC910" s="95"/>
      <c r="CD910" s="95"/>
      <c r="CE910" s="95"/>
      <c r="CF910" s="95"/>
      <c r="CG910" s="95"/>
      <c r="CH910" s="95"/>
      <c r="CI910" s="95"/>
      <c r="CJ910" s="95"/>
      <c r="CK910" s="95"/>
      <c r="CL910" s="95"/>
    </row>
    <row r="911" spans="15:90" x14ac:dyDescent="0.25"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95"/>
      <c r="AZ911" s="95"/>
      <c r="BA911" s="95"/>
      <c r="BB911" s="95"/>
      <c r="BC911" s="95"/>
      <c r="BD911" s="95"/>
      <c r="BE911" s="95"/>
      <c r="BF911" s="95"/>
      <c r="BG911" s="95"/>
      <c r="BH911" s="95"/>
      <c r="BI911" s="95"/>
      <c r="BJ911" s="95"/>
      <c r="BK911" s="95"/>
      <c r="BL911" s="95"/>
      <c r="BM911" s="95"/>
      <c r="BN911" s="95"/>
      <c r="BO911" s="95"/>
      <c r="BP911" s="95"/>
      <c r="BQ911" s="95"/>
      <c r="BR911" s="95"/>
      <c r="BS911" s="95"/>
      <c r="BT911" s="95"/>
      <c r="BU911" s="95"/>
      <c r="BV911" s="95"/>
      <c r="BW911" s="95"/>
      <c r="BX911" s="95"/>
      <c r="BY911" s="95"/>
      <c r="BZ911" s="95"/>
      <c r="CA911" s="95"/>
      <c r="CB911" s="95"/>
      <c r="CC911" s="95"/>
      <c r="CD911" s="95"/>
      <c r="CE911" s="95"/>
      <c r="CF911" s="95"/>
      <c r="CG911" s="95"/>
      <c r="CH911" s="95"/>
      <c r="CI911" s="95"/>
      <c r="CJ911" s="95"/>
      <c r="CK911" s="95"/>
      <c r="CL911" s="95"/>
    </row>
    <row r="912" spans="15:90" x14ac:dyDescent="0.25"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95"/>
      <c r="AF912" s="95"/>
      <c r="AG912" s="95"/>
      <c r="AH912" s="95"/>
      <c r="AI912" s="95"/>
      <c r="AJ912" s="95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95"/>
      <c r="AZ912" s="95"/>
      <c r="BA912" s="95"/>
      <c r="BB912" s="95"/>
      <c r="BC912" s="95"/>
      <c r="BD912" s="95"/>
      <c r="BE912" s="95"/>
      <c r="BF912" s="95"/>
      <c r="BG912" s="95"/>
      <c r="BH912" s="95"/>
      <c r="BI912" s="95"/>
      <c r="BJ912" s="95"/>
      <c r="BK912" s="95"/>
      <c r="BL912" s="95"/>
      <c r="BM912" s="95"/>
      <c r="BN912" s="95"/>
      <c r="BO912" s="95"/>
      <c r="BP912" s="95"/>
      <c r="BQ912" s="95"/>
      <c r="BR912" s="95"/>
      <c r="BS912" s="95"/>
      <c r="BT912" s="95"/>
      <c r="BU912" s="95"/>
      <c r="BV912" s="95"/>
      <c r="BW912" s="95"/>
      <c r="BX912" s="95"/>
      <c r="BY912" s="95"/>
      <c r="BZ912" s="95"/>
      <c r="CA912" s="95"/>
      <c r="CB912" s="95"/>
      <c r="CC912" s="95"/>
      <c r="CD912" s="95"/>
      <c r="CE912" s="95"/>
      <c r="CF912" s="95"/>
      <c r="CG912" s="95"/>
      <c r="CH912" s="95"/>
      <c r="CI912" s="95"/>
      <c r="CJ912" s="95"/>
      <c r="CK912" s="95"/>
      <c r="CL912" s="95"/>
    </row>
    <row r="913" spans="15:90" x14ac:dyDescent="0.25"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95"/>
      <c r="AF913" s="95"/>
      <c r="AG913" s="95"/>
      <c r="AH913" s="95"/>
      <c r="AI913" s="95"/>
      <c r="AJ913" s="95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95"/>
      <c r="BL913" s="95"/>
      <c r="BM913" s="95"/>
      <c r="BN913" s="95"/>
      <c r="BO913" s="95"/>
      <c r="BP913" s="95"/>
      <c r="BQ913" s="95"/>
      <c r="BR913" s="95"/>
      <c r="BS913" s="95"/>
      <c r="BT913" s="95"/>
      <c r="BU913" s="95"/>
      <c r="BV913" s="95"/>
      <c r="BW913" s="95"/>
      <c r="BX913" s="95"/>
      <c r="BY913" s="95"/>
      <c r="BZ913" s="95"/>
      <c r="CA913" s="95"/>
      <c r="CB913" s="95"/>
      <c r="CC913" s="95"/>
      <c r="CD913" s="95"/>
      <c r="CE913" s="95"/>
      <c r="CF913" s="95"/>
      <c r="CG913" s="95"/>
      <c r="CH913" s="95"/>
      <c r="CI913" s="95"/>
      <c r="CJ913" s="95"/>
      <c r="CK913" s="95"/>
      <c r="CL913" s="95"/>
    </row>
    <row r="914" spans="15:90" x14ac:dyDescent="0.25"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95"/>
      <c r="AF914" s="95"/>
      <c r="AG914" s="95"/>
      <c r="AH914" s="95"/>
      <c r="AI914" s="95"/>
      <c r="AJ914" s="95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95"/>
      <c r="AZ914" s="95"/>
      <c r="BA914" s="95"/>
      <c r="BB914" s="95"/>
      <c r="BC914" s="95"/>
      <c r="BD914" s="95"/>
      <c r="BE914" s="95"/>
      <c r="BF914" s="95"/>
      <c r="BG914" s="95"/>
      <c r="BH914" s="95"/>
      <c r="BI914" s="95"/>
      <c r="BJ914" s="95"/>
      <c r="BK914" s="95"/>
      <c r="BL914" s="95"/>
      <c r="BM914" s="95"/>
      <c r="BN914" s="95"/>
      <c r="BO914" s="95"/>
      <c r="BP914" s="95"/>
      <c r="BQ914" s="95"/>
      <c r="BR914" s="95"/>
      <c r="BS914" s="95"/>
      <c r="BT914" s="95"/>
      <c r="BU914" s="95"/>
      <c r="BV914" s="95"/>
      <c r="BW914" s="95"/>
      <c r="BX914" s="95"/>
      <c r="BY914" s="95"/>
      <c r="BZ914" s="95"/>
      <c r="CA914" s="95"/>
      <c r="CB914" s="95"/>
      <c r="CC914" s="95"/>
      <c r="CD914" s="95"/>
      <c r="CE914" s="95"/>
      <c r="CF914" s="95"/>
      <c r="CG914" s="95"/>
      <c r="CH914" s="95"/>
      <c r="CI914" s="95"/>
      <c r="CJ914" s="95"/>
      <c r="CK914" s="95"/>
      <c r="CL914" s="95"/>
    </row>
    <row r="915" spans="15:90" x14ac:dyDescent="0.25"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95"/>
      <c r="AF915" s="95"/>
      <c r="AG915" s="95"/>
      <c r="AH915" s="95"/>
      <c r="AI915" s="95"/>
      <c r="AJ915" s="95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95"/>
      <c r="BL915" s="95"/>
      <c r="BM915" s="95"/>
      <c r="BN915" s="95"/>
      <c r="BO915" s="95"/>
      <c r="BP915" s="95"/>
      <c r="BQ915" s="95"/>
      <c r="BR915" s="95"/>
      <c r="BS915" s="95"/>
      <c r="BT915" s="95"/>
      <c r="BU915" s="95"/>
      <c r="BV915" s="95"/>
      <c r="BW915" s="95"/>
      <c r="BX915" s="95"/>
      <c r="BY915" s="95"/>
      <c r="BZ915" s="95"/>
      <c r="CA915" s="95"/>
      <c r="CB915" s="95"/>
      <c r="CC915" s="95"/>
      <c r="CD915" s="95"/>
      <c r="CE915" s="95"/>
      <c r="CF915" s="95"/>
      <c r="CG915" s="95"/>
      <c r="CH915" s="95"/>
      <c r="CI915" s="95"/>
      <c r="CJ915" s="95"/>
      <c r="CK915" s="95"/>
      <c r="CL915" s="95"/>
    </row>
    <row r="916" spans="15:90" x14ac:dyDescent="0.25"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95"/>
      <c r="AF916" s="95"/>
      <c r="AG916" s="95"/>
      <c r="AH916" s="95"/>
      <c r="AI916" s="95"/>
      <c r="AJ916" s="95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95"/>
      <c r="AZ916" s="95"/>
      <c r="BA916" s="95"/>
      <c r="BB916" s="95"/>
      <c r="BC916" s="95"/>
      <c r="BD916" s="95"/>
      <c r="BE916" s="95"/>
      <c r="BF916" s="95"/>
      <c r="BG916" s="95"/>
      <c r="BH916" s="95"/>
      <c r="BI916" s="95"/>
      <c r="BJ916" s="95"/>
      <c r="BK916" s="95"/>
      <c r="BL916" s="95"/>
      <c r="BM916" s="95"/>
      <c r="BN916" s="95"/>
      <c r="BO916" s="95"/>
      <c r="BP916" s="95"/>
      <c r="BQ916" s="95"/>
      <c r="BR916" s="95"/>
      <c r="BS916" s="95"/>
      <c r="BT916" s="95"/>
      <c r="BU916" s="95"/>
      <c r="BV916" s="95"/>
      <c r="BW916" s="95"/>
      <c r="BX916" s="95"/>
      <c r="BY916" s="95"/>
      <c r="BZ916" s="95"/>
      <c r="CA916" s="95"/>
      <c r="CB916" s="95"/>
      <c r="CC916" s="95"/>
      <c r="CD916" s="95"/>
      <c r="CE916" s="95"/>
      <c r="CF916" s="95"/>
      <c r="CG916" s="95"/>
      <c r="CH916" s="95"/>
      <c r="CI916" s="95"/>
      <c r="CJ916" s="95"/>
      <c r="CK916" s="95"/>
      <c r="CL916" s="95"/>
    </row>
    <row r="917" spans="15:90" x14ac:dyDescent="0.25"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95"/>
      <c r="AF917" s="95"/>
      <c r="AG917" s="95"/>
      <c r="AH917" s="95"/>
      <c r="AI917" s="95"/>
      <c r="AJ917" s="95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95"/>
      <c r="AZ917" s="95"/>
      <c r="BA917" s="95"/>
      <c r="BB917" s="95"/>
      <c r="BC917" s="95"/>
      <c r="BD917" s="95"/>
      <c r="BE917" s="95"/>
      <c r="BF917" s="95"/>
      <c r="BG917" s="95"/>
      <c r="BH917" s="95"/>
      <c r="BI917" s="95"/>
      <c r="BJ917" s="95"/>
      <c r="BK917" s="95"/>
      <c r="BL917" s="95"/>
      <c r="BM917" s="95"/>
      <c r="BN917" s="95"/>
      <c r="BO917" s="95"/>
      <c r="BP917" s="95"/>
      <c r="BQ917" s="95"/>
      <c r="BR917" s="95"/>
      <c r="BS917" s="95"/>
      <c r="BT917" s="95"/>
      <c r="BU917" s="95"/>
      <c r="BV917" s="95"/>
      <c r="BW917" s="95"/>
      <c r="BX917" s="95"/>
      <c r="BY917" s="95"/>
      <c r="BZ917" s="95"/>
      <c r="CA917" s="95"/>
      <c r="CB917" s="95"/>
      <c r="CC917" s="95"/>
      <c r="CD917" s="95"/>
      <c r="CE917" s="95"/>
      <c r="CF917" s="95"/>
      <c r="CG917" s="95"/>
      <c r="CH917" s="95"/>
      <c r="CI917" s="95"/>
      <c r="CJ917" s="95"/>
      <c r="CK917" s="95"/>
      <c r="CL917" s="95"/>
    </row>
    <row r="918" spans="15:90" x14ac:dyDescent="0.25"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95"/>
      <c r="AF918" s="95"/>
      <c r="AG918" s="95"/>
      <c r="AH918" s="95"/>
      <c r="AI918" s="95"/>
      <c r="AJ918" s="95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95"/>
      <c r="BL918" s="95"/>
      <c r="BM918" s="95"/>
      <c r="BN918" s="95"/>
      <c r="BO918" s="95"/>
      <c r="BP918" s="95"/>
      <c r="BQ918" s="95"/>
      <c r="BR918" s="95"/>
      <c r="BS918" s="95"/>
      <c r="BT918" s="95"/>
      <c r="BU918" s="95"/>
      <c r="BV918" s="95"/>
      <c r="BW918" s="95"/>
      <c r="BX918" s="95"/>
      <c r="BY918" s="95"/>
      <c r="BZ918" s="95"/>
      <c r="CA918" s="95"/>
      <c r="CB918" s="95"/>
      <c r="CC918" s="95"/>
      <c r="CD918" s="95"/>
      <c r="CE918" s="95"/>
      <c r="CF918" s="95"/>
      <c r="CG918" s="95"/>
      <c r="CH918" s="95"/>
      <c r="CI918" s="95"/>
      <c r="CJ918" s="95"/>
      <c r="CK918" s="95"/>
      <c r="CL918" s="95"/>
    </row>
    <row r="919" spans="15:90" x14ac:dyDescent="0.25"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95"/>
      <c r="AF919" s="95"/>
      <c r="AG919" s="95"/>
      <c r="AH919" s="95"/>
      <c r="AI919" s="95"/>
      <c r="AJ919" s="95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95"/>
      <c r="AZ919" s="95"/>
      <c r="BA919" s="95"/>
      <c r="BB919" s="95"/>
      <c r="BC919" s="95"/>
      <c r="BD919" s="95"/>
      <c r="BE919" s="95"/>
      <c r="BF919" s="95"/>
      <c r="BG919" s="95"/>
      <c r="BH919" s="95"/>
      <c r="BI919" s="95"/>
      <c r="BJ919" s="95"/>
      <c r="BK919" s="95"/>
      <c r="BL919" s="95"/>
      <c r="BM919" s="95"/>
      <c r="BN919" s="95"/>
      <c r="BO919" s="95"/>
      <c r="BP919" s="95"/>
      <c r="BQ919" s="95"/>
      <c r="BR919" s="95"/>
      <c r="BS919" s="95"/>
      <c r="BT919" s="95"/>
      <c r="BU919" s="95"/>
      <c r="BV919" s="95"/>
      <c r="BW919" s="95"/>
      <c r="BX919" s="95"/>
      <c r="BY919" s="95"/>
      <c r="BZ919" s="95"/>
      <c r="CA919" s="95"/>
      <c r="CB919" s="95"/>
      <c r="CC919" s="95"/>
      <c r="CD919" s="95"/>
      <c r="CE919" s="95"/>
      <c r="CF919" s="95"/>
      <c r="CG919" s="95"/>
      <c r="CH919" s="95"/>
      <c r="CI919" s="95"/>
      <c r="CJ919" s="95"/>
      <c r="CK919" s="95"/>
      <c r="CL919" s="95"/>
    </row>
    <row r="920" spans="15:90" x14ac:dyDescent="0.25"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95"/>
      <c r="BL920" s="95"/>
      <c r="BM920" s="95"/>
      <c r="BN920" s="95"/>
      <c r="BO920" s="95"/>
      <c r="BP920" s="95"/>
      <c r="BQ920" s="95"/>
      <c r="BR920" s="95"/>
      <c r="BS920" s="95"/>
      <c r="BT920" s="95"/>
      <c r="BU920" s="95"/>
      <c r="BV920" s="95"/>
      <c r="BW920" s="95"/>
      <c r="BX920" s="95"/>
      <c r="BY920" s="95"/>
      <c r="BZ920" s="95"/>
      <c r="CA920" s="95"/>
      <c r="CB920" s="95"/>
      <c r="CC920" s="95"/>
      <c r="CD920" s="95"/>
      <c r="CE920" s="95"/>
      <c r="CF920" s="95"/>
      <c r="CG920" s="95"/>
      <c r="CH920" s="95"/>
      <c r="CI920" s="95"/>
      <c r="CJ920" s="95"/>
      <c r="CK920" s="95"/>
      <c r="CL920" s="95"/>
    </row>
    <row r="921" spans="15:90" x14ac:dyDescent="0.25"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95"/>
      <c r="AF921" s="95"/>
      <c r="AG921" s="95"/>
      <c r="AH921" s="95"/>
      <c r="AI921" s="95"/>
      <c r="AJ921" s="95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  <c r="BI921" s="95"/>
      <c r="BJ921" s="95"/>
      <c r="BK921" s="95"/>
      <c r="BL921" s="95"/>
      <c r="BM921" s="95"/>
      <c r="BN921" s="95"/>
      <c r="BO921" s="95"/>
      <c r="BP921" s="95"/>
      <c r="BQ921" s="95"/>
      <c r="BR921" s="95"/>
      <c r="BS921" s="95"/>
      <c r="BT921" s="95"/>
      <c r="BU921" s="95"/>
      <c r="BV921" s="95"/>
      <c r="BW921" s="95"/>
      <c r="BX921" s="95"/>
      <c r="BY921" s="95"/>
      <c r="BZ921" s="95"/>
      <c r="CA921" s="95"/>
      <c r="CB921" s="95"/>
      <c r="CC921" s="95"/>
      <c r="CD921" s="95"/>
      <c r="CE921" s="95"/>
      <c r="CF921" s="95"/>
      <c r="CG921" s="95"/>
      <c r="CH921" s="95"/>
      <c r="CI921" s="95"/>
      <c r="CJ921" s="95"/>
      <c r="CK921" s="95"/>
      <c r="CL921" s="95"/>
    </row>
    <row r="922" spans="15:90" x14ac:dyDescent="0.25"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95"/>
      <c r="AF922" s="95"/>
      <c r="AG922" s="95"/>
      <c r="AH922" s="95"/>
      <c r="AI922" s="95"/>
      <c r="AJ922" s="95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95"/>
      <c r="AZ922" s="95"/>
      <c r="BA922" s="95"/>
      <c r="BB922" s="95"/>
      <c r="BC922" s="95"/>
      <c r="BD922" s="95"/>
      <c r="BE922" s="95"/>
      <c r="BF922" s="95"/>
      <c r="BG922" s="95"/>
      <c r="BH922" s="95"/>
      <c r="BI922" s="95"/>
      <c r="BJ922" s="95"/>
      <c r="BK922" s="95"/>
      <c r="BL922" s="95"/>
      <c r="BM922" s="95"/>
      <c r="BN922" s="95"/>
      <c r="BO922" s="95"/>
      <c r="BP922" s="95"/>
      <c r="BQ922" s="95"/>
      <c r="BR922" s="95"/>
      <c r="BS922" s="95"/>
      <c r="BT922" s="95"/>
      <c r="BU922" s="95"/>
      <c r="BV922" s="95"/>
      <c r="BW922" s="95"/>
      <c r="BX922" s="95"/>
      <c r="BY922" s="95"/>
      <c r="BZ922" s="95"/>
      <c r="CA922" s="95"/>
      <c r="CB922" s="95"/>
      <c r="CC922" s="95"/>
      <c r="CD922" s="95"/>
      <c r="CE922" s="95"/>
      <c r="CF922" s="95"/>
      <c r="CG922" s="95"/>
      <c r="CH922" s="95"/>
      <c r="CI922" s="95"/>
      <c r="CJ922" s="95"/>
      <c r="CK922" s="95"/>
      <c r="CL922" s="95"/>
    </row>
    <row r="923" spans="15:90" x14ac:dyDescent="0.25"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95"/>
      <c r="AF923" s="95"/>
      <c r="AG923" s="95"/>
      <c r="AH923" s="95"/>
      <c r="AI923" s="95"/>
      <c r="AJ923" s="95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95"/>
      <c r="AZ923" s="95"/>
      <c r="BA923" s="95"/>
      <c r="BB923" s="95"/>
      <c r="BC923" s="95"/>
      <c r="BD923" s="95"/>
      <c r="BE923" s="95"/>
      <c r="BF923" s="95"/>
      <c r="BG923" s="95"/>
      <c r="BH923" s="95"/>
      <c r="BI923" s="95"/>
      <c r="BJ923" s="95"/>
      <c r="BK923" s="95"/>
      <c r="BL923" s="95"/>
      <c r="BM923" s="95"/>
      <c r="BN923" s="95"/>
      <c r="BO923" s="95"/>
      <c r="BP923" s="95"/>
      <c r="BQ923" s="95"/>
      <c r="BR923" s="95"/>
      <c r="BS923" s="95"/>
      <c r="BT923" s="95"/>
      <c r="BU923" s="95"/>
      <c r="BV923" s="95"/>
      <c r="BW923" s="95"/>
      <c r="BX923" s="95"/>
      <c r="BY923" s="95"/>
      <c r="BZ923" s="95"/>
      <c r="CA923" s="95"/>
      <c r="CB923" s="95"/>
      <c r="CC923" s="95"/>
      <c r="CD923" s="95"/>
      <c r="CE923" s="95"/>
      <c r="CF923" s="95"/>
      <c r="CG923" s="95"/>
      <c r="CH923" s="95"/>
      <c r="CI923" s="95"/>
      <c r="CJ923" s="95"/>
      <c r="CK923" s="95"/>
      <c r="CL923" s="95"/>
    </row>
    <row r="924" spans="15:90" x14ac:dyDescent="0.25"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95"/>
      <c r="AF924" s="95"/>
      <c r="AG924" s="95"/>
      <c r="AH924" s="95"/>
      <c r="AI924" s="95"/>
      <c r="AJ924" s="95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95"/>
      <c r="AZ924" s="95"/>
      <c r="BA924" s="95"/>
      <c r="BB924" s="95"/>
      <c r="BC924" s="95"/>
      <c r="BD924" s="95"/>
      <c r="BE924" s="95"/>
      <c r="BF924" s="95"/>
      <c r="BG924" s="95"/>
      <c r="BH924" s="95"/>
      <c r="BI924" s="95"/>
      <c r="BJ924" s="95"/>
      <c r="BK924" s="95"/>
      <c r="BL924" s="95"/>
      <c r="BM924" s="95"/>
      <c r="BN924" s="95"/>
      <c r="BO924" s="95"/>
      <c r="BP924" s="95"/>
      <c r="BQ924" s="95"/>
      <c r="BR924" s="95"/>
      <c r="BS924" s="95"/>
      <c r="BT924" s="95"/>
      <c r="BU924" s="95"/>
      <c r="BV924" s="95"/>
      <c r="BW924" s="95"/>
      <c r="BX924" s="95"/>
      <c r="BY924" s="95"/>
      <c r="BZ924" s="95"/>
      <c r="CA924" s="95"/>
      <c r="CB924" s="95"/>
      <c r="CC924" s="95"/>
      <c r="CD924" s="95"/>
      <c r="CE924" s="95"/>
      <c r="CF924" s="95"/>
      <c r="CG924" s="95"/>
      <c r="CH924" s="95"/>
      <c r="CI924" s="95"/>
      <c r="CJ924" s="95"/>
      <c r="CK924" s="95"/>
      <c r="CL924" s="95"/>
    </row>
    <row r="925" spans="15:90" x14ac:dyDescent="0.25"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  <c r="AF925" s="95"/>
      <c r="AG925" s="95"/>
      <c r="AH925" s="95"/>
      <c r="AI925" s="95"/>
      <c r="AJ925" s="95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95"/>
      <c r="AZ925" s="95"/>
      <c r="BA925" s="95"/>
      <c r="BB925" s="95"/>
      <c r="BC925" s="95"/>
      <c r="BD925" s="95"/>
      <c r="BE925" s="95"/>
      <c r="BF925" s="95"/>
      <c r="BG925" s="95"/>
      <c r="BH925" s="95"/>
      <c r="BI925" s="95"/>
      <c r="BJ925" s="95"/>
      <c r="BK925" s="95"/>
      <c r="BL925" s="95"/>
      <c r="BM925" s="95"/>
      <c r="BN925" s="95"/>
      <c r="BO925" s="95"/>
      <c r="BP925" s="95"/>
      <c r="BQ925" s="95"/>
      <c r="BR925" s="95"/>
      <c r="BS925" s="95"/>
      <c r="BT925" s="95"/>
      <c r="BU925" s="95"/>
      <c r="BV925" s="95"/>
      <c r="BW925" s="95"/>
      <c r="BX925" s="95"/>
      <c r="BY925" s="95"/>
      <c r="BZ925" s="95"/>
      <c r="CA925" s="95"/>
      <c r="CB925" s="95"/>
      <c r="CC925" s="95"/>
      <c r="CD925" s="95"/>
      <c r="CE925" s="95"/>
      <c r="CF925" s="95"/>
      <c r="CG925" s="95"/>
      <c r="CH925" s="95"/>
      <c r="CI925" s="95"/>
      <c r="CJ925" s="95"/>
      <c r="CK925" s="95"/>
      <c r="CL925" s="95"/>
    </row>
    <row r="926" spans="15:90" x14ac:dyDescent="0.25"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  <c r="AF926" s="95"/>
      <c r="AG926" s="95"/>
      <c r="AH926" s="95"/>
      <c r="AI926" s="95"/>
      <c r="AJ926" s="95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95"/>
      <c r="AZ926" s="95"/>
      <c r="BA926" s="95"/>
      <c r="BB926" s="95"/>
      <c r="BC926" s="95"/>
      <c r="BD926" s="95"/>
      <c r="BE926" s="95"/>
      <c r="BF926" s="95"/>
      <c r="BG926" s="95"/>
      <c r="BH926" s="95"/>
      <c r="BI926" s="95"/>
      <c r="BJ926" s="95"/>
      <c r="BK926" s="95"/>
      <c r="BL926" s="95"/>
      <c r="BM926" s="95"/>
      <c r="BN926" s="95"/>
      <c r="BO926" s="95"/>
      <c r="BP926" s="95"/>
      <c r="BQ926" s="95"/>
      <c r="BR926" s="95"/>
      <c r="BS926" s="95"/>
      <c r="BT926" s="95"/>
      <c r="BU926" s="95"/>
      <c r="BV926" s="95"/>
      <c r="BW926" s="95"/>
      <c r="BX926" s="95"/>
      <c r="BY926" s="95"/>
      <c r="BZ926" s="95"/>
      <c r="CA926" s="95"/>
      <c r="CB926" s="95"/>
      <c r="CC926" s="95"/>
      <c r="CD926" s="95"/>
      <c r="CE926" s="95"/>
      <c r="CF926" s="95"/>
      <c r="CG926" s="95"/>
      <c r="CH926" s="95"/>
      <c r="CI926" s="95"/>
      <c r="CJ926" s="95"/>
      <c r="CK926" s="95"/>
      <c r="CL926" s="95"/>
    </row>
    <row r="927" spans="15:90" x14ac:dyDescent="0.25"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95"/>
      <c r="AF927" s="95"/>
      <c r="AG927" s="95"/>
      <c r="AH927" s="95"/>
      <c r="AI927" s="95"/>
      <c r="AJ927" s="95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95"/>
      <c r="AZ927" s="95"/>
      <c r="BA927" s="95"/>
      <c r="BB927" s="95"/>
      <c r="BC927" s="95"/>
      <c r="BD927" s="95"/>
      <c r="BE927" s="95"/>
      <c r="BF927" s="95"/>
      <c r="BG927" s="95"/>
      <c r="BH927" s="95"/>
      <c r="BI927" s="95"/>
      <c r="BJ927" s="95"/>
      <c r="BK927" s="95"/>
      <c r="BL927" s="95"/>
      <c r="BM927" s="95"/>
      <c r="BN927" s="95"/>
      <c r="BO927" s="95"/>
      <c r="BP927" s="95"/>
      <c r="BQ927" s="95"/>
      <c r="BR927" s="95"/>
      <c r="BS927" s="95"/>
      <c r="BT927" s="95"/>
      <c r="BU927" s="95"/>
      <c r="BV927" s="95"/>
      <c r="BW927" s="95"/>
      <c r="BX927" s="95"/>
      <c r="BY927" s="95"/>
      <c r="BZ927" s="95"/>
      <c r="CA927" s="95"/>
      <c r="CB927" s="95"/>
      <c r="CC927" s="95"/>
      <c r="CD927" s="95"/>
      <c r="CE927" s="95"/>
      <c r="CF927" s="95"/>
      <c r="CG927" s="95"/>
      <c r="CH927" s="95"/>
      <c r="CI927" s="95"/>
      <c r="CJ927" s="95"/>
      <c r="CK927" s="95"/>
      <c r="CL927" s="95"/>
    </row>
    <row r="928" spans="15:90" x14ac:dyDescent="0.25"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95"/>
      <c r="AF928" s="95"/>
      <c r="AG928" s="95"/>
      <c r="AH928" s="95"/>
      <c r="AI928" s="95"/>
      <c r="AJ928" s="95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95"/>
      <c r="AZ928" s="95"/>
      <c r="BA928" s="95"/>
      <c r="BB928" s="95"/>
      <c r="BC928" s="95"/>
      <c r="BD928" s="95"/>
      <c r="BE928" s="95"/>
      <c r="BF928" s="95"/>
      <c r="BG928" s="95"/>
      <c r="BH928" s="95"/>
      <c r="BI928" s="95"/>
      <c r="BJ928" s="95"/>
      <c r="BK928" s="95"/>
      <c r="BL928" s="95"/>
      <c r="BM928" s="95"/>
      <c r="BN928" s="95"/>
      <c r="BO928" s="95"/>
      <c r="BP928" s="95"/>
      <c r="BQ928" s="95"/>
      <c r="BR928" s="95"/>
      <c r="BS928" s="95"/>
      <c r="BT928" s="95"/>
      <c r="BU928" s="95"/>
      <c r="BV928" s="95"/>
      <c r="BW928" s="95"/>
      <c r="BX928" s="95"/>
      <c r="BY928" s="95"/>
      <c r="BZ928" s="95"/>
      <c r="CA928" s="95"/>
      <c r="CB928" s="95"/>
      <c r="CC928" s="95"/>
      <c r="CD928" s="95"/>
      <c r="CE928" s="95"/>
      <c r="CF928" s="95"/>
      <c r="CG928" s="95"/>
      <c r="CH928" s="95"/>
      <c r="CI928" s="95"/>
      <c r="CJ928" s="95"/>
      <c r="CK928" s="95"/>
      <c r="CL928" s="95"/>
    </row>
    <row r="929" spans="15:90" x14ac:dyDescent="0.25"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95"/>
      <c r="AF929" s="95"/>
      <c r="AG929" s="95"/>
      <c r="AH929" s="95"/>
      <c r="AI929" s="95"/>
      <c r="AJ929" s="95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95"/>
      <c r="AZ929" s="95"/>
      <c r="BA929" s="95"/>
      <c r="BB929" s="95"/>
      <c r="BC929" s="95"/>
      <c r="BD929" s="95"/>
      <c r="BE929" s="95"/>
      <c r="BF929" s="95"/>
      <c r="BG929" s="95"/>
      <c r="BH929" s="95"/>
      <c r="BI929" s="95"/>
      <c r="BJ929" s="95"/>
      <c r="BK929" s="95"/>
      <c r="BL929" s="95"/>
      <c r="BM929" s="95"/>
      <c r="BN929" s="95"/>
      <c r="BO929" s="95"/>
      <c r="BP929" s="95"/>
      <c r="BQ929" s="95"/>
      <c r="BR929" s="95"/>
      <c r="BS929" s="95"/>
      <c r="BT929" s="95"/>
      <c r="BU929" s="95"/>
      <c r="BV929" s="95"/>
      <c r="BW929" s="95"/>
      <c r="BX929" s="95"/>
      <c r="BY929" s="95"/>
      <c r="BZ929" s="95"/>
      <c r="CA929" s="95"/>
      <c r="CB929" s="95"/>
      <c r="CC929" s="95"/>
      <c r="CD929" s="95"/>
      <c r="CE929" s="95"/>
      <c r="CF929" s="95"/>
      <c r="CG929" s="95"/>
      <c r="CH929" s="95"/>
      <c r="CI929" s="95"/>
      <c r="CJ929" s="95"/>
      <c r="CK929" s="95"/>
      <c r="CL929" s="95"/>
    </row>
    <row r="930" spans="15:90" x14ac:dyDescent="0.25"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5"/>
      <c r="BL930" s="95"/>
      <c r="BM930" s="95"/>
      <c r="BN930" s="95"/>
      <c r="BO930" s="95"/>
      <c r="BP930" s="95"/>
      <c r="BQ930" s="95"/>
      <c r="BR930" s="95"/>
      <c r="BS930" s="95"/>
      <c r="BT930" s="95"/>
      <c r="BU930" s="95"/>
      <c r="BV930" s="95"/>
      <c r="BW930" s="95"/>
      <c r="BX930" s="95"/>
      <c r="BY930" s="95"/>
      <c r="BZ930" s="95"/>
      <c r="CA930" s="95"/>
      <c r="CB930" s="95"/>
      <c r="CC930" s="95"/>
      <c r="CD930" s="95"/>
      <c r="CE930" s="95"/>
      <c r="CF930" s="95"/>
      <c r="CG930" s="95"/>
      <c r="CH930" s="95"/>
      <c r="CI930" s="95"/>
      <c r="CJ930" s="95"/>
      <c r="CK930" s="95"/>
      <c r="CL930" s="95"/>
    </row>
    <row r="931" spans="15:90" x14ac:dyDescent="0.25"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95"/>
      <c r="AF931" s="95"/>
      <c r="AG931" s="95"/>
      <c r="AH931" s="95"/>
      <c r="AI931" s="95"/>
      <c r="AJ931" s="95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95"/>
      <c r="AZ931" s="95"/>
      <c r="BA931" s="95"/>
      <c r="BB931" s="95"/>
      <c r="BC931" s="95"/>
      <c r="BD931" s="95"/>
      <c r="BE931" s="95"/>
      <c r="BF931" s="95"/>
      <c r="BG931" s="95"/>
      <c r="BH931" s="95"/>
      <c r="BI931" s="95"/>
      <c r="BJ931" s="95"/>
      <c r="BK931" s="95"/>
      <c r="BL931" s="95"/>
      <c r="BM931" s="95"/>
      <c r="BN931" s="95"/>
      <c r="BO931" s="95"/>
      <c r="BP931" s="95"/>
      <c r="BQ931" s="95"/>
      <c r="BR931" s="95"/>
      <c r="BS931" s="95"/>
      <c r="BT931" s="95"/>
      <c r="BU931" s="95"/>
      <c r="BV931" s="95"/>
      <c r="BW931" s="95"/>
      <c r="BX931" s="95"/>
      <c r="BY931" s="95"/>
      <c r="BZ931" s="95"/>
      <c r="CA931" s="95"/>
      <c r="CB931" s="95"/>
      <c r="CC931" s="95"/>
      <c r="CD931" s="95"/>
      <c r="CE931" s="95"/>
      <c r="CF931" s="95"/>
      <c r="CG931" s="95"/>
      <c r="CH931" s="95"/>
      <c r="CI931" s="95"/>
      <c r="CJ931" s="95"/>
      <c r="CK931" s="95"/>
      <c r="CL931" s="95"/>
    </row>
    <row r="932" spans="15:90" x14ac:dyDescent="0.25"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95"/>
      <c r="AF932" s="95"/>
      <c r="AG932" s="95"/>
      <c r="AH932" s="95"/>
      <c r="AI932" s="95"/>
      <c r="AJ932" s="95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95"/>
      <c r="BL932" s="95"/>
      <c r="BM932" s="95"/>
      <c r="BN932" s="95"/>
      <c r="BO932" s="95"/>
      <c r="BP932" s="95"/>
      <c r="BQ932" s="95"/>
      <c r="BR932" s="95"/>
      <c r="BS932" s="95"/>
      <c r="BT932" s="95"/>
      <c r="BU932" s="95"/>
      <c r="BV932" s="95"/>
      <c r="BW932" s="95"/>
      <c r="BX932" s="95"/>
      <c r="BY932" s="95"/>
      <c r="BZ932" s="95"/>
      <c r="CA932" s="95"/>
      <c r="CB932" s="95"/>
      <c r="CC932" s="95"/>
      <c r="CD932" s="95"/>
      <c r="CE932" s="95"/>
      <c r="CF932" s="95"/>
      <c r="CG932" s="95"/>
      <c r="CH932" s="95"/>
      <c r="CI932" s="95"/>
      <c r="CJ932" s="95"/>
      <c r="CK932" s="95"/>
      <c r="CL932" s="95"/>
    </row>
    <row r="933" spans="15:90" x14ac:dyDescent="0.25"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95"/>
      <c r="BL933" s="95"/>
      <c r="BM933" s="95"/>
      <c r="BN933" s="95"/>
      <c r="BO933" s="95"/>
      <c r="BP933" s="95"/>
      <c r="BQ933" s="95"/>
      <c r="BR933" s="95"/>
      <c r="BS933" s="95"/>
      <c r="BT933" s="95"/>
      <c r="BU933" s="95"/>
      <c r="BV933" s="95"/>
      <c r="BW933" s="95"/>
      <c r="BX933" s="95"/>
      <c r="BY933" s="95"/>
      <c r="BZ933" s="95"/>
      <c r="CA933" s="95"/>
      <c r="CB933" s="95"/>
      <c r="CC933" s="95"/>
      <c r="CD933" s="95"/>
      <c r="CE933" s="95"/>
      <c r="CF933" s="95"/>
      <c r="CG933" s="95"/>
      <c r="CH933" s="95"/>
      <c r="CI933" s="95"/>
      <c r="CJ933" s="95"/>
      <c r="CK933" s="95"/>
      <c r="CL933" s="95"/>
    </row>
    <row r="934" spans="15:90" x14ac:dyDescent="0.25"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5"/>
      <c r="BL934" s="95"/>
      <c r="BM934" s="95"/>
      <c r="BN934" s="95"/>
      <c r="BO934" s="95"/>
      <c r="BP934" s="95"/>
      <c r="BQ934" s="95"/>
      <c r="BR934" s="95"/>
      <c r="BS934" s="95"/>
      <c r="BT934" s="95"/>
      <c r="BU934" s="95"/>
      <c r="BV934" s="95"/>
      <c r="BW934" s="95"/>
      <c r="BX934" s="95"/>
      <c r="BY934" s="95"/>
      <c r="BZ934" s="95"/>
      <c r="CA934" s="95"/>
      <c r="CB934" s="95"/>
      <c r="CC934" s="95"/>
      <c r="CD934" s="95"/>
      <c r="CE934" s="95"/>
      <c r="CF934" s="95"/>
      <c r="CG934" s="95"/>
      <c r="CH934" s="95"/>
      <c r="CI934" s="95"/>
      <c r="CJ934" s="95"/>
      <c r="CK934" s="95"/>
      <c r="CL934" s="95"/>
    </row>
    <row r="935" spans="15:90" x14ac:dyDescent="0.25"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95"/>
      <c r="AF935" s="95"/>
      <c r="AG935" s="95"/>
      <c r="AH935" s="95"/>
      <c r="AI935" s="95"/>
      <c r="AJ935" s="95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95"/>
      <c r="BL935" s="95"/>
      <c r="BM935" s="95"/>
      <c r="BN935" s="95"/>
      <c r="BO935" s="95"/>
      <c r="BP935" s="95"/>
      <c r="BQ935" s="95"/>
      <c r="BR935" s="95"/>
      <c r="BS935" s="95"/>
      <c r="BT935" s="95"/>
      <c r="BU935" s="95"/>
      <c r="BV935" s="95"/>
      <c r="BW935" s="95"/>
      <c r="BX935" s="95"/>
      <c r="BY935" s="95"/>
      <c r="BZ935" s="95"/>
      <c r="CA935" s="95"/>
      <c r="CB935" s="95"/>
      <c r="CC935" s="95"/>
      <c r="CD935" s="95"/>
      <c r="CE935" s="95"/>
      <c r="CF935" s="95"/>
      <c r="CG935" s="95"/>
      <c r="CH935" s="95"/>
      <c r="CI935" s="95"/>
      <c r="CJ935" s="95"/>
      <c r="CK935" s="95"/>
      <c r="CL935" s="95"/>
    </row>
    <row r="936" spans="15:90" x14ac:dyDescent="0.25"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5"/>
      <c r="BL936" s="95"/>
      <c r="BM936" s="95"/>
      <c r="BN936" s="95"/>
      <c r="BO936" s="95"/>
      <c r="BP936" s="95"/>
      <c r="BQ936" s="95"/>
      <c r="BR936" s="95"/>
      <c r="BS936" s="95"/>
      <c r="BT936" s="95"/>
      <c r="BU936" s="95"/>
      <c r="BV936" s="95"/>
      <c r="BW936" s="95"/>
      <c r="BX936" s="95"/>
      <c r="BY936" s="95"/>
      <c r="BZ936" s="95"/>
      <c r="CA936" s="95"/>
      <c r="CB936" s="95"/>
      <c r="CC936" s="95"/>
      <c r="CD936" s="95"/>
      <c r="CE936" s="95"/>
      <c r="CF936" s="95"/>
      <c r="CG936" s="95"/>
      <c r="CH936" s="95"/>
      <c r="CI936" s="95"/>
      <c r="CJ936" s="95"/>
      <c r="CK936" s="95"/>
      <c r="CL936" s="95"/>
    </row>
    <row r="937" spans="15:90" x14ac:dyDescent="0.25"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95"/>
      <c r="AF937" s="95"/>
      <c r="AG937" s="95"/>
      <c r="AH937" s="95"/>
      <c r="AI937" s="95"/>
      <c r="AJ937" s="95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95"/>
      <c r="BL937" s="95"/>
      <c r="BM937" s="95"/>
      <c r="BN937" s="95"/>
      <c r="BO937" s="95"/>
      <c r="BP937" s="95"/>
      <c r="BQ937" s="95"/>
      <c r="BR937" s="95"/>
      <c r="BS937" s="95"/>
      <c r="BT937" s="95"/>
      <c r="BU937" s="95"/>
      <c r="BV937" s="95"/>
      <c r="BW937" s="95"/>
      <c r="BX937" s="95"/>
      <c r="BY937" s="95"/>
      <c r="BZ937" s="95"/>
      <c r="CA937" s="95"/>
      <c r="CB937" s="95"/>
      <c r="CC937" s="95"/>
      <c r="CD937" s="95"/>
      <c r="CE937" s="95"/>
      <c r="CF937" s="95"/>
      <c r="CG937" s="95"/>
      <c r="CH937" s="95"/>
      <c r="CI937" s="95"/>
      <c r="CJ937" s="95"/>
      <c r="CK937" s="95"/>
      <c r="CL937" s="95"/>
    </row>
    <row r="938" spans="15:90" x14ac:dyDescent="0.25"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95"/>
      <c r="AF938" s="95"/>
      <c r="AG938" s="95"/>
      <c r="AH938" s="95"/>
      <c r="AI938" s="95"/>
      <c r="AJ938" s="95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95"/>
      <c r="AZ938" s="95"/>
      <c r="BA938" s="95"/>
      <c r="BB938" s="95"/>
      <c r="BC938" s="95"/>
      <c r="BD938" s="95"/>
      <c r="BE938" s="95"/>
      <c r="BF938" s="95"/>
      <c r="BG938" s="95"/>
      <c r="BH938" s="95"/>
      <c r="BI938" s="95"/>
      <c r="BJ938" s="95"/>
      <c r="BK938" s="95"/>
      <c r="BL938" s="95"/>
      <c r="BM938" s="95"/>
      <c r="BN938" s="95"/>
      <c r="BO938" s="95"/>
      <c r="BP938" s="95"/>
      <c r="BQ938" s="95"/>
      <c r="BR938" s="95"/>
      <c r="BS938" s="95"/>
      <c r="BT938" s="95"/>
      <c r="BU938" s="95"/>
      <c r="BV938" s="95"/>
      <c r="BW938" s="95"/>
      <c r="BX938" s="95"/>
      <c r="BY938" s="95"/>
      <c r="BZ938" s="95"/>
      <c r="CA938" s="95"/>
      <c r="CB938" s="95"/>
      <c r="CC938" s="95"/>
      <c r="CD938" s="95"/>
      <c r="CE938" s="95"/>
      <c r="CF938" s="95"/>
      <c r="CG938" s="95"/>
      <c r="CH938" s="95"/>
      <c r="CI938" s="95"/>
      <c r="CJ938" s="95"/>
      <c r="CK938" s="95"/>
      <c r="CL938" s="95"/>
    </row>
    <row r="939" spans="15:90" x14ac:dyDescent="0.25"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95"/>
      <c r="AF939" s="95"/>
      <c r="AG939" s="95"/>
      <c r="AH939" s="95"/>
      <c r="AI939" s="95"/>
      <c r="AJ939" s="95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95"/>
      <c r="AZ939" s="95"/>
      <c r="BA939" s="95"/>
      <c r="BB939" s="95"/>
      <c r="BC939" s="95"/>
      <c r="BD939" s="95"/>
      <c r="BE939" s="95"/>
      <c r="BF939" s="95"/>
      <c r="BG939" s="95"/>
      <c r="BH939" s="95"/>
      <c r="BI939" s="95"/>
      <c r="BJ939" s="95"/>
      <c r="BK939" s="95"/>
      <c r="BL939" s="95"/>
      <c r="BM939" s="95"/>
      <c r="BN939" s="95"/>
      <c r="BO939" s="95"/>
      <c r="BP939" s="95"/>
      <c r="BQ939" s="95"/>
      <c r="BR939" s="95"/>
      <c r="BS939" s="95"/>
      <c r="BT939" s="95"/>
      <c r="BU939" s="95"/>
      <c r="BV939" s="95"/>
      <c r="BW939" s="95"/>
      <c r="BX939" s="95"/>
      <c r="BY939" s="95"/>
      <c r="BZ939" s="95"/>
      <c r="CA939" s="95"/>
      <c r="CB939" s="95"/>
      <c r="CC939" s="95"/>
      <c r="CD939" s="95"/>
      <c r="CE939" s="95"/>
      <c r="CF939" s="95"/>
      <c r="CG939" s="95"/>
      <c r="CH939" s="95"/>
      <c r="CI939" s="95"/>
      <c r="CJ939" s="95"/>
      <c r="CK939" s="95"/>
      <c r="CL939" s="95"/>
    </row>
    <row r="940" spans="15:90" x14ac:dyDescent="0.25"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95"/>
      <c r="AF940" s="95"/>
      <c r="AG940" s="95"/>
      <c r="AH940" s="95"/>
      <c r="AI940" s="95"/>
      <c r="AJ940" s="95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95"/>
      <c r="AZ940" s="95"/>
      <c r="BA940" s="95"/>
      <c r="BB940" s="95"/>
      <c r="BC940" s="95"/>
      <c r="BD940" s="95"/>
      <c r="BE940" s="95"/>
      <c r="BF940" s="95"/>
      <c r="BG940" s="95"/>
      <c r="BH940" s="95"/>
      <c r="BI940" s="95"/>
      <c r="BJ940" s="95"/>
      <c r="BK940" s="95"/>
      <c r="BL940" s="95"/>
      <c r="BM940" s="95"/>
      <c r="BN940" s="95"/>
      <c r="BO940" s="95"/>
      <c r="BP940" s="95"/>
      <c r="BQ940" s="95"/>
      <c r="BR940" s="95"/>
      <c r="BS940" s="95"/>
      <c r="BT940" s="95"/>
      <c r="BU940" s="95"/>
      <c r="BV940" s="95"/>
      <c r="BW940" s="95"/>
      <c r="BX940" s="95"/>
      <c r="BY940" s="95"/>
      <c r="BZ940" s="95"/>
      <c r="CA940" s="95"/>
      <c r="CB940" s="95"/>
      <c r="CC940" s="95"/>
      <c r="CD940" s="95"/>
      <c r="CE940" s="95"/>
      <c r="CF940" s="95"/>
      <c r="CG940" s="95"/>
      <c r="CH940" s="95"/>
      <c r="CI940" s="95"/>
      <c r="CJ940" s="95"/>
      <c r="CK940" s="95"/>
      <c r="CL940" s="95"/>
    </row>
    <row r="941" spans="15:90" x14ac:dyDescent="0.25"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5"/>
      <c r="BL941" s="95"/>
      <c r="BM941" s="95"/>
      <c r="BN941" s="95"/>
      <c r="BO941" s="95"/>
      <c r="BP941" s="95"/>
      <c r="BQ941" s="95"/>
      <c r="BR941" s="95"/>
      <c r="BS941" s="95"/>
      <c r="BT941" s="95"/>
      <c r="BU941" s="95"/>
      <c r="BV941" s="95"/>
      <c r="BW941" s="95"/>
      <c r="BX941" s="95"/>
      <c r="BY941" s="95"/>
      <c r="BZ941" s="95"/>
      <c r="CA941" s="95"/>
      <c r="CB941" s="95"/>
      <c r="CC941" s="95"/>
      <c r="CD941" s="95"/>
      <c r="CE941" s="95"/>
      <c r="CF941" s="95"/>
      <c r="CG941" s="95"/>
      <c r="CH941" s="95"/>
      <c r="CI941" s="95"/>
      <c r="CJ941" s="95"/>
      <c r="CK941" s="95"/>
      <c r="CL941" s="95"/>
    </row>
    <row r="942" spans="15:90" x14ac:dyDescent="0.25"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95"/>
      <c r="BL942" s="95"/>
      <c r="BM942" s="95"/>
      <c r="BN942" s="95"/>
      <c r="BO942" s="95"/>
      <c r="BP942" s="95"/>
      <c r="BQ942" s="95"/>
      <c r="BR942" s="95"/>
      <c r="BS942" s="95"/>
      <c r="BT942" s="95"/>
      <c r="BU942" s="95"/>
      <c r="BV942" s="95"/>
      <c r="BW942" s="95"/>
      <c r="BX942" s="95"/>
      <c r="BY942" s="95"/>
      <c r="BZ942" s="95"/>
      <c r="CA942" s="95"/>
      <c r="CB942" s="95"/>
      <c r="CC942" s="95"/>
      <c r="CD942" s="95"/>
      <c r="CE942" s="95"/>
      <c r="CF942" s="95"/>
      <c r="CG942" s="95"/>
      <c r="CH942" s="95"/>
      <c r="CI942" s="95"/>
      <c r="CJ942" s="95"/>
      <c r="CK942" s="95"/>
      <c r="CL942" s="95"/>
    </row>
    <row r="943" spans="15:90" x14ac:dyDescent="0.25"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95"/>
      <c r="AF943" s="95"/>
      <c r="AG943" s="95"/>
      <c r="AH943" s="95"/>
      <c r="AI943" s="95"/>
      <c r="AJ943" s="95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95"/>
      <c r="AZ943" s="95"/>
      <c r="BA943" s="95"/>
      <c r="BB943" s="95"/>
      <c r="BC943" s="95"/>
      <c r="BD943" s="95"/>
      <c r="BE943" s="95"/>
      <c r="BF943" s="95"/>
      <c r="BG943" s="95"/>
      <c r="BH943" s="95"/>
      <c r="BI943" s="95"/>
      <c r="BJ943" s="95"/>
      <c r="BK943" s="95"/>
      <c r="BL943" s="95"/>
      <c r="BM943" s="95"/>
      <c r="BN943" s="95"/>
      <c r="BO943" s="95"/>
      <c r="BP943" s="95"/>
      <c r="BQ943" s="95"/>
      <c r="BR943" s="95"/>
      <c r="BS943" s="95"/>
      <c r="BT943" s="95"/>
      <c r="BU943" s="95"/>
      <c r="BV943" s="95"/>
      <c r="BW943" s="95"/>
      <c r="BX943" s="95"/>
      <c r="BY943" s="95"/>
      <c r="BZ943" s="95"/>
      <c r="CA943" s="95"/>
      <c r="CB943" s="95"/>
      <c r="CC943" s="95"/>
      <c r="CD943" s="95"/>
      <c r="CE943" s="95"/>
      <c r="CF943" s="95"/>
      <c r="CG943" s="95"/>
      <c r="CH943" s="95"/>
      <c r="CI943" s="95"/>
      <c r="CJ943" s="95"/>
      <c r="CK943" s="95"/>
      <c r="CL943" s="95"/>
    </row>
    <row r="944" spans="15:90" x14ac:dyDescent="0.25"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95"/>
      <c r="AF944" s="95"/>
      <c r="AG944" s="95"/>
      <c r="AH944" s="95"/>
      <c r="AI944" s="95"/>
      <c r="AJ944" s="95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95"/>
      <c r="AZ944" s="95"/>
      <c r="BA944" s="95"/>
      <c r="BB944" s="95"/>
      <c r="BC944" s="95"/>
      <c r="BD944" s="95"/>
      <c r="BE944" s="95"/>
      <c r="BF944" s="95"/>
      <c r="BG944" s="95"/>
      <c r="BH944" s="95"/>
      <c r="BI944" s="95"/>
      <c r="BJ944" s="95"/>
      <c r="BK944" s="95"/>
      <c r="BL944" s="95"/>
      <c r="BM944" s="95"/>
      <c r="BN944" s="95"/>
      <c r="BO944" s="95"/>
      <c r="BP944" s="95"/>
      <c r="BQ944" s="95"/>
      <c r="BR944" s="95"/>
      <c r="BS944" s="95"/>
      <c r="BT944" s="95"/>
      <c r="BU944" s="95"/>
      <c r="BV944" s="95"/>
      <c r="BW944" s="95"/>
      <c r="BX944" s="95"/>
      <c r="BY944" s="95"/>
      <c r="BZ944" s="95"/>
      <c r="CA944" s="95"/>
      <c r="CB944" s="95"/>
      <c r="CC944" s="95"/>
      <c r="CD944" s="95"/>
      <c r="CE944" s="95"/>
      <c r="CF944" s="95"/>
      <c r="CG944" s="95"/>
      <c r="CH944" s="95"/>
      <c r="CI944" s="95"/>
      <c r="CJ944" s="95"/>
      <c r="CK944" s="95"/>
      <c r="CL944" s="95"/>
    </row>
    <row r="945" spans="15:90" x14ac:dyDescent="0.25"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5"/>
      <c r="BL945" s="95"/>
      <c r="BM945" s="95"/>
      <c r="BN945" s="95"/>
      <c r="BO945" s="95"/>
      <c r="BP945" s="95"/>
      <c r="BQ945" s="95"/>
      <c r="BR945" s="95"/>
      <c r="BS945" s="95"/>
      <c r="BT945" s="95"/>
      <c r="BU945" s="95"/>
      <c r="BV945" s="95"/>
      <c r="BW945" s="95"/>
      <c r="BX945" s="95"/>
      <c r="BY945" s="95"/>
      <c r="BZ945" s="95"/>
      <c r="CA945" s="95"/>
      <c r="CB945" s="95"/>
      <c r="CC945" s="95"/>
      <c r="CD945" s="95"/>
      <c r="CE945" s="95"/>
      <c r="CF945" s="95"/>
      <c r="CG945" s="95"/>
      <c r="CH945" s="95"/>
      <c r="CI945" s="95"/>
      <c r="CJ945" s="95"/>
      <c r="CK945" s="95"/>
      <c r="CL945" s="95"/>
    </row>
    <row r="946" spans="15:90" x14ac:dyDescent="0.25"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95"/>
      <c r="AF946" s="95"/>
      <c r="AG946" s="95"/>
      <c r="AH946" s="95"/>
      <c r="AI946" s="95"/>
      <c r="AJ946" s="95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95"/>
      <c r="AZ946" s="95"/>
      <c r="BA946" s="95"/>
      <c r="BB946" s="95"/>
      <c r="BC946" s="95"/>
      <c r="BD946" s="95"/>
      <c r="BE946" s="95"/>
      <c r="BF946" s="95"/>
      <c r="BG946" s="95"/>
      <c r="BH946" s="95"/>
      <c r="BI946" s="95"/>
      <c r="BJ946" s="95"/>
      <c r="BK946" s="95"/>
      <c r="BL946" s="95"/>
      <c r="BM946" s="95"/>
      <c r="BN946" s="95"/>
      <c r="BO946" s="95"/>
      <c r="BP946" s="95"/>
      <c r="BQ946" s="95"/>
      <c r="BR946" s="95"/>
      <c r="BS946" s="95"/>
      <c r="BT946" s="95"/>
      <c r="BU946" s="95"/>
      <c r="BV946" s="95"/>
      <c r="BW946" s="95"/>
      <c r="BX946" s="95"/>
      <c r="BY946" s="95"/>
      <c r="BZ946" s="95"/>
      <c r="CA946" s="95"/>
      <c r="CB946" s="95"/>
      <c r="CC946" s="95"/>
      <c r="CD946" s="95"/>
      <c r="CE946" s="95"/>
      <c r="CF946" s="95"/>
      <c r="CG946" s="95"/>
      <c r="CH946" s="95"/>
      <c r="CI946" s="95"/>
      <c r="CJ946" s="95"/>
      <c r="CK946" s="95"/>
      <c r="CL946" s="95"/>
    </row>
    <row r="947" spans="15:90" x14ac:dyDescent="0.25"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95"/>
      <c r="AF947" s="95"/>
      <c r="AG947" s="95"/>
      <c r="AH947" s="95"/>
      <c r="AI947" s="95"/>
      <c r="AJ947" s="95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95"/>
      <c r="AZ947" s="95"/>
      <c r="BA947" s="95"/>
      <c r="BB947" s="95"/>
      <c r="BC947" s="95"/>
      <c r="BD947" s="95"/>
      <c r="BE947" s="95"/>
      <c r="BF947" s="95"/>
      <c r="BG947" s="95"/>
      <c r="BH947" s="95"/>
      <c r="BI947" s="95"/>
      <c r="BJ947" s="95"/>
      <c r="BK947" s="95"/>
      <c r="BL947" s="95"/>
      <c r="BM947" s="95"/>
      <c r="BN947" s="95"/>
      <c r="BO947" s="95"/>
      <c r="BP947" s="95"/>
      <c r="BQ947" s="95"/>
      <c r="BR947" s="95"/>
      <c r="BS947" s="95"/>
      <c r="BT947" s="95"/>
      <c r="BU947" s="95"/>
      <c r="BV947" s="95"/>
      <c r="BW947" s="95"/>
      <c r="BX947" s="95"/>
      <c r="BY947" s="95"/>
      <c r="BZ947" s="95"/>
      <c r="CA947" s="95"/>
      <c r="CB947" s="95"/>
      <c r="CC947" s="95"/>
      <c r="CD947" s="95"/>
      <c r="CE947" s="95"/>
      <c r="CF947" s="95"/>
      <c r="CG947" s="95"/>
      <c r="CH947" s="95"/>
      <c r="CI947" s="95"/>
      <c r="CJ947" s="95"/>
      <c r="CK947" s="95"/>
      <c r="CL947" s="95"/>
    </row>
    <row r="948" spans="15:90" x14ac:dyDescent="0.25"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95"/>
      <c r="BL948" s="95"/>
      <c r="BM948" s="95"/>
      <c r="BN948" s="95"/>
      <c r="BO948" s="95"/>
      <c r="BP948" s="95"/>
      <c r="BQ948" s="95"/>
      <c r="BR948" s="95"/>
      <c r="BS948" s="95"/>
      <c r="BT948" s="95"/>
      <c r="BU948" s="95"/>
      <c r="BV948" s="95"/>
      <c r="BW948" s="95"/>
      <c r="BX948" s="95"/>
      <c r="BY948" s="95"/>
      <c r="BZ948" s="95"/>
      <c r="CA948" s="95"/>
      <c r="CB948" s="95"/>
      <c r="CC948" s="95"/>
      <c r="CD948" s="95"/>
      <c r="CE948" s="95"/>
      <c r="CF948" s="95"/>
      <c r="CG948" s="95"/>
      <c r="CH948" s="95"/>
      <c r="CI948" s="95"/>
      <c r="CJ948" s="95"/>
      <c r="CK948" s="95"/>
      <c r="CL948" s="95"/>
    </row>
    <row r="949" spans="15:90" x14ac:dyDescent="0.25"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95"/>
      <c r="BL949" s="95"/>
      <c r="BM949" s="95"/>
      <c r="BN949" s="95"/>
      <c r="BO949" s="95"/>
      <c r="BP949" s="95"/>
      <c r="BQ949" s="95"/>
      <c r="BR949" s="95"/>
      <c r="BS949" s="95"/>
      <c r="BT949" s="95"/>
      <c r="BU949" s="95"/>
      <c r="BV949" s="95"/>
      <c r="BW949" s="95"/>
      <c r="BX949" s="95"/>
      <c r="BY949" s="95"/>
      <c r="BZ949" s="95"/>
      <c r="CA949" s="95"/>
      <c r="CB949" s="95"/>
      <c r="CC949" s="95"/>
      <c r="CD949" s="95"/>
      <c r="CE949" s="95"/>
      <c r="CF949" s="95"/>
      <c r="CG949" s="95"/>
      <c r="CH949" s="95"/>
      <c r="CI949" s="95"/>
      <c r="CJ949" s="95"/>
      <c r="CK949" s="95"/>
      <c r="CL949" s="95"/>
    </row>
    <row r="950" spans="15:90" x14ac:dyDescent="0.25"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95"/>
      <c r="AF950" s="95"/>
      <c r="AG950" s="95"/>
      <c r="AH950" s="95"/>
      <c r="AI950" s="95"/>
      <c r="AJ950" s="95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95"/>
      <c r="AZ950" s="95"/>
      <c r="BA950" s="95"/>
      <c r="BB950" s="95"/>
      <c r="BC950" s="95"/>
      <c r="BD950" s="95"/>
      <c r="BE950" s="95"/>
      <c r="BF950" s="95"/>
      <c r="BG950" s="95"/>
      <c r="BH950" s="95"/>
      <c r="BI950" s="95"/>
      <c r="BJ950" s="95"/>
      <c r="BK950" s="95"/>
      <c r="BL950" s="95"/>
      <c r="BM950" s="95"/>
      <c r="BN950" s="95"/>
      <c r="BO950" s="95"/>
      <c r="BP950" s="95"/>
      <c r="BQ950" s="95"/>
      <c r="BR950" s="95"/>
      <c r="BS950" s="95"/>
      <c r="BT950" s="95"/>
      <c r="BU950" s="95"/>
      <c r="BV950" s="95"/>
      <c r="BW950" s="95"/>
      <c r="BX950" s="95"/>
      <c r="BY950" s="95"/>
      <c r="BZ950" s="95"/>
      <c r="CA950" s="95"/>
      <c r="CB950" s="95"/>
      <c r="CC950" s="95"/>
      <c r="CD950" s="95"/>
      <c r="CE950" s="95"/>
      <c r="CF950" s="95"/>
      <c r="CG950" s="95"/>
      <c r="CH950" s="95"/>
      <c r="CI950" s="95"/>
      <c r="CJ950" s="95"/>
      <c r="CK950" s="95"/>
      <c r="CL950" s="95"/>
    </row>
    <row r="951" spans="15:90" x14ac:dyDescent="0.25"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95"/>
      <c r="BL951" s="95"/>
      <c r="BM951" s="95"/>
      <c r="BN951" s="95"/>
      <c r="BO951" s="95"/>
      <c r="BP951" s="95"/>
      <c r="BQ951" s="95"/>
      <c r="BR951" s="95"/>
      <c r="BS951" s="95"/>
      <c r="BT951" s="95"/>
      <c r="BU951" s="95"/>
      <c r="BV951" s="95"/>
      <c r="BW951" s="95"/>
      <c r="BX951" s="95"/>
      <c r="BY951" s="95"/>
      <c r="BZ951" s="95"/>
      <c r="CA951" s="95"/>
      <c r="CB951" s="95"/>
      <c r="CC951" s="95"/>
      <c r="CD951" s="95"/>
      <c r="CE951" s="95"/>
      <c r="CF951" s="95"/>
      <c r="CG951" s="95"/>
      <c r="CH951" s="95"/>
      <c r="CI951" s="95"/>
      <c r="CJ951" s="95"/>
      <c r="CK951" s="95"/>
      <c r="CL951" s="95"/>
    </row>
    <row r="952" spans="15:90" x14ac:dyDescent="0.25"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95"/>
      <c r="AF952" s="95"/>
      <c r="AG952" s="95"/>
      <c r="AH952" s="95"/>
      <c r="AI952" s="95"/>
      <c r="AJ952" s="95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95"/>
      <c r="AZ952" s="95"/>
      <c r="BA952" s="95"/>
      <c r="BB952" s="95"/>
      <c r="BC952" s="95"/>
      <c r="BD952" s="95"/>
      <c r="BE952" s="95"/>
      <c r="BF952" s="95"/>
      <c r="BG952" s="95"/>
      <c r="BH952" s="95"/>
      <c r="BI952" s="95"/>
      <c r="BJ952" s="95"/>
      <c r="BK952" s="95"/>
      <c r="BL952" s="95"/>
      <c r="BM952" s="95"/>
      <c r="BN952" s="95"/>
      <c r="BO952" s="95"/>
      <c r="BP952" s="95"/>
      <c r="BQ952" s="95"/>
      <c r="BR952" s="95"/>
      <c r="BS952" s="95"/>
      <c r="BT952" s="95"/>
      <c r="BU952" s="95"/>
      <c r="BV952" s="95"/>
      <c r="BW952" s="95"/>
      <c r="BX952" s="95"/>
      <c r="BY952" s="95"/>
      <c r="BZ952" s="95"/>
      <c r="CA952" s="95"/>
      <c r="CB952" s="95"/>
      <c r="CC952" s="95"/>
      <c r="CD952" s="95"/>
      <c r="CE952" s="95"/>
      <c r="CF952" s="95"/>
      <c r="CG952" s="95"/>
      <c r="CH952" s="95"/>
      <c r="CI952" s="95"/>
      <c r="CJ952" s="95"/>
      <c r="CK952" s="95"/>
      <c r="CL952" s="95"/>
    </row>
    <row r="953" spans="15:90" x14ac:dyDescent="0.25"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95"/>
      <c r="AF953" s="95"/>
      <c r="AG953" s="95"/>
      <c r="AH953" s="95"/>
      <c r="AI953" s="95"/>
      <c r="AJ953" s="95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95"/>
      <c r="BL953" s="95"/>
      <c r="BM953" s="95"/>
      <c r="BN953" s="95"/>
      <c r="BO953" s="95"/>
      <c r="BP953" s="95"/>
      <c r="BQ953" s="95"/>
      <c r="BR953" s="95"/>
      <c r="BS953" s="95"/>
      <c r="BT953" s="95"/>
      <c r="BU953" s="95"/>
      <c r="BV953" s="95"/>
      <c r="BW953" s="95"/>
      <c r="BX953" s="95"/>
      <c r="BY953" s="95"/>
      <c r="BZ953" s="95"/>
      <c r="CA953" s="95"/>
      <c r="CB953" s="95"/>
      <c r="CC953" s="95"/>
      <c r="CD953" s="95"/>
      <c r="CE953" s="95"/>
      <c r="CF953" s="95"/>
      <c r="CG953" s="95"/>
      <c r="CH953" s="95"/>
      <c r="CI953" s="95"/>
      <c r="CJ953" s="95"/>
      <c r="CK953" s="95"/>
      <c r="CL953" s="95"/>
    </row>
    <row r="954" spans="15:90" x14ac:dyDescent="0.25"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95"/>
      <c r="AF954" s="95"/>
      <c r="AG954" s="95"/>
      <c r="AH954" s="95"/>
      <c r="AI954" s="95"/>
      <c r="AJ954" s="95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95"/>
      <c r="AZ954" s="95"/>
      <c r="BA954" s="95"/>
      <c r="BB954" s="95"/>
      <c r="BC954" s="95"/>
      <c r="BD954" s="95"/>
      <c r="BE954" s="95"/>
      <c r="BF954" s="95"/>
      <c r="BG954" s="95"/>
      <c r="BH954" s="95"/>
      <c r="BI954" s="95"/>
      <c r="BJ954" s="95"/>
      <c r="BK954" s="95"/>
      <c r="BL954" s="95"/>
      <c r="BM954" s="95"/>
      <c r="BN954" s="95"/>
      <c r="BO954" s="95"/>
      <c r="BP954" s="95"/>
      <c r="BQ954" s="95"/>
      <c r="BR954" s="95"/>
      <c r="BS954" s="95"/>
      <c r="BT954" s="95"/>
      <c r="BU954" s="95"/>
      <c r="BV954" s="95"/>
      <c r="BW954" s="95"/>
      <c r="BX954" s="95"/>
      <c r="BY954" s="95"/>
      <c r="BZ954" s="95"/>
      <c r="CA954" s="95"/>
      <c r="CB954" s="95"/>
      <c r="CC954" s="95"/>
      <c r="CD954" s="95"/>
      <c r="CE954" s="95"/>
      <c r="CF954" s="95"/>
      <c r="CG954" s="95"/>
      <c r="CH954" s="95"/>
      <c r="CI954" s="95"/>
      <c r="CJ954" s="95"/>
      <c r="CK954" s="95"/>
      <c r="CL954" s="95"/>
    </row>
    <row r="955" spans="15:90" x14ac:dyDescent="0.25"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95"/>
      <c r="AF955" s="95"/>
      <c r="AG955" s="95"/>
      <c r="AH955" s="95"/>
      <c r="AI955" s="95"/>
      <c r="AJ955" s="95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95"/>
      <c r="AZ955" s="95"/>
      <c r="BA955" s="95"/>
      <c r="BB955" s="95"/>
      <c r="BC955" s="95"/>
      <c r="BD955" s="95"/>
      <c r="BE955" s="95"/>
      <c r="BF955" s="95"/>
      <c r="BG955" s="95"/>
      <c r="BH955" s="95"/>
      <c r="BI955" s="95"/>
      <c r="BJ955" s="95"/>
      <c r="BK955" s="95"/>
      <c r="BL955" s="95"/>
      <c r="BM955" s="95"/>
      <c r="BN955" s="95"/>
      <c r="BO955" s="95"/>
      <c r="BP955" s="95"/>
      <c r="BQ955" s="95"/>
      <c r="BR955" s="95"/>
      <c r="BS955" s="95"/>
      <c r="BT955" s="95"/>
      <c r="BU955" s="95"/>
      <c r="BV955" s="95"/>
      <c r="BW955" s="95"/>
      <c r="BX955" s="95"/>
      <c r="BY955" s="95"/>
      <c r="BZ955" s="95"/>
      <c r="CA955" s="95"/>
      <c r="CB955" s="95"/>
      <c r="CC955" s="95"/>
      <c r="CD955" s="95"/>
      <c r="CE955" s="95"/>
      <c r="CF955" s="95"/>
      <c r="CG955" s="95"/>
      <c r="CH955" s="95"/>
      <c r="CI955" s="95"/>
      <c r="CJ955" s="95"/>
      <c r="CK955" s="95"/>
      <c r="CL955" s="95"/>
    </row>
    <row r="956" spans="15:90" x14ac:dyDescent="0.25"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95"/>
      <c r="AF956" s="95"/>
      <c r="AG956" s="95"/>
      <c r="AH956" s="95"/>
      <c r="AI956" s="95"/>
      <c r="AJ956" s="95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95"/>
      <c r="AZ956" s="95"/>
      <c r="BA956" s="95"/>
      <c r="BB956" s="95"/>
      <c r="BC956" s="95"/>
      <c r="BD956" s="95"/>
      <c r="BE956" s="95"/>
      <c r="BF956" s="95"/>
      <c r="BG956" s="95"/>
      <c r="BH956" s="95"/>
      <c r="BI956" s="95"/>
      <c r="BJ956" s="95"/>
      <c r="BK956" s="95"/>
      <c r="BL956" s="95"/>
      <c r="BM956" s="95"/>
      <c r="BN956" s="95"/>
      <c r="BO956" s="95"/>
      <c r="BP956" s="95"/>
      <c r="BQ956" s="95"/>
      <c r="BR956" s="95"/>
      <c r="BS956" s="95"/>
      <c r="BT956" s="95"/>
      <c r="BU956" s="95"/>
      <c r="BV956" s="95"/>
      <c r="BW956" s="95"/>
      <c r="BX956" s="95"/>
      <c r="BY956" s="95"/>
      <c r="BZ956" s="95"/>
      <c r="CA956" s="95"/>
      <c r="CB956" s="95"/>
      <c r="CC956" s="95"/>
      <c r="CD956" s="95"/>
      <c r="CE956" s="95"/>
      <c r="CF956" s="95"/>
      <c r="CG956" s="95"/>
      <c r="CH956" s="95"/>
      <c r="CI956" s="95"/>
      <c r="CJ956" s="95"/>
      <c r="CK956" s="95"/>
      <c r="CL956" s="95"/>
    </row>
    <row r="957" spans="15:90" x14ac:dyDescent="0.25"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95"/>
      <c r="AF957" s="95"/>
      <c r="AG957" s="95"/>
      <c r="AH957" s="95"/>
      <c r="AI957" s="95"/>
      <c r="AJ957" s="95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95"/>
      <c r="AZ957" s="95"/>
      <c r="BA957" s="95"/>
      <c r="BB957" s="95"/>
      <c r="BC957" s="95"/>
      <c r="BD957" s="95"/>
      <c r="BE957" s="95"/>
      <c r="BF957" s="95"/>
      <c r="BG957" s="95"/>
      <c r="BH957" s="95"/>
      <c r="BI957" s="95"/>
      <c r="BJ957" s="95"/>
      <c r="BK957" s="95"/>
      <c r="BL957" s="95"/>
      <c r="BM957" s="95"/>
      <c r="BN957" s="95"/>
      <c r="BO957" s="95"/>
      <c r="BP957" s="95"/>
      <c r="BQ957" s="95"/>
      <c r="BR957" s="95"/>
      <c r="BS957" s="95"/>
      <c r="BT957" s="95"/>
      <c r="BU957" s="95"/>
      <c r="BV957" s="95"/>
      <c r="BW957" s="95"/>
      <c r="BX957" s="95"/>
      <c r="BY957" s="95"/>
      <c r="BZ957" s="95"/>
      <c r="CA957" s="95"/>
      <c r="CB957" s="95"/>
      <c r="CC957" s="95"/>
      <c r="CD957" s="95"/>
      <c r="CE957" s="95"/>
      <c r="CF957" s="95"/>
      <c r="CG957" s="95"/>
      <c r="CH957" s="95"/>
      <c r="CI957" s="95"/>
      <c r="CJ957" s="95"/>
      <c r="CK957" s="95"/>
      <c r="CL957" s="95"/>
    </row>
    <row r="958" spans="15:90" x14ac:dyDescent="0.25"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95"/>
      <c r="AF958" s="95"/>
      <c r="AG958" s="95"/>
      <c r="AH958" s="95"/>
      <c r="AI958" s="95"/>
      <c r="AJ958" s="95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95"/>
      <c r="AZ958" s="95"/>
      <c r="BA958" s="95"/>
      <c r="BB958" s="95"/>
      <c r="BC958" s="95"/>
      <c r="BD958" s="95"/>
      <c r="BE958" s="95"/>
      <c r="BF958" s="95"/>
      <c r="BG958" s="95"/>
      <c r="BH958" s="95"/>
      <c r="BI958" s="95"/>
      <c r="BJ958" s="95"/>
      <c r="BK958" s="95"/>
      <c r="BL958" s="95"/>
      <c r="BM958" s="95"/>
      <c r="BN958" s="95"/>
      <c r="BO958" s="95"/>
      <c r="BP958" s="95"/>
      <c r="BQ958" s="95"/>
      <c r="BR958" s="95"/>
      <c r="BS958" s="95"/>
      <c r="BT958" s="95"/>
      <c r="BU958" s="95"/>
      <c r="BV958" s="95"/>
      <c r="BW958" s="95"/>
      <c r="BX958" s="95"/>
      <c r="BY958" s="95"/>
      <c r="BZ958" s="95"/>
      <c r="CA958" s="95"/>
      <c r="CB958" s="95"/>
      <c r="CC958" s="95"/>
      <c r="CD958" s="95"/>
      <c r="CE958" s="95"/>
      <c r="CF958" s="95"/>
      <c r="CG958" s="95"/>
      <c r="CH958" s="95"/>
      <c r="CI958" s="95"/>
      <c r="CJ958" s="95"/>
      <c r="CK958" s="95"/>
      <c r="CL958" s="95"/>
    </row>
    <row r="959" spans="15:90" x14ac:dyDescent="0.25"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95"/>
      <c r="AF959" s="95"/>
      <c r="AG959" s="95"/>
      <c r="AH959" s="95"/>
      <c r="AI959" s="95"/>
      <c r="AJ959" s="95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95"/>
      <c r="AZ959" s="95"/>
      <c r="BA959" s="95"/>
      <c r="BB959" s="95"/>
      <c r="BC959" s="95"/>
      <c r="BD959" s="95"/>
      <c r="BE959" s="95"/>
      <c r="BF959" s="95"/>
      <c r="BG959" s="95"/>
      <c r="BH959" s="95"/>
      <c r="BI959" s="95"/>
      <c r="BJ959" s="95"/>
      <c r="BK959" s="95"/>
      <c r="BL959" s="95"/>
      <c r="BM959" s="95"/>
      <c r="BN959" s="95"/>
      <c r="BO959" s="95"/>
      <c r="BP959" s="95"/>
      <c r="BQ959" s="95"/>
      <c r="BR959" s="95"/>
      <c r="BS959" s="95"/>
      <c r="BT959" s="95"/>
      <c r="BU959" s="95"/>
      <c r="BV959" s="95"/>
      <c r="BW959" s="95"/>
      <c r="BX959" s="95"/>
      <c r="BY959" s="95"/>
      <c r="BZ959" s="95"/>
      <c r="CA959" s="95"/>
      <c r="CB959" s="95"/>
      <c r="CC959" s="95"/>
      <c r="CD959" s="95"/>
      <c r="CE959" s="95"/>
      <c r="CF959" s="95"/>
      <c r="CG959" s="95"/>
      <c r="CH959" s="95"/>
      <c r="CI959" s="95"/>
      <c r="CJ959" s="95"/>
      <c r="CK959" s="95"/>
      <c r="CL959" s="95"/>
    </row>
    <row r="960" spans="15:90" x14ac:dyDescent="0.25"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95"/>
      <c r="BL960" s="95"/>
      <c r="BM960" s="95"/>
      <c r="BN960" s="95"/>
      <c r="BO960" s="95"/>
      <c r="BP960" s="95"/>
      <c r="BQ960" s="95"/>
      <c r="BR960" s="95"/>
      <c r="BS960" s="95"/>
      <c r="BT960" s="95"/>
      <c r="BU960" s="95"/>
      <c r="BV960" s="95"/>
      <c r="BW960" s="95"/>
      <c r="BX960" s="95"/>
      <c r="BY960" s="95"/>
      <c r="BZ960" s="95"/>
      <c r="CA960" s="95"/>
      <c r="CB960" s="95"/>
      <c r="CC960" s="95"/>
      <c r="CD960" s="95"/>
      <c r="CE960" s="95"/>
      <c r="CF960" s="95"/>
      <c r="CG960" s="95"/>
      <c r="CH960" s="95"/>
      <c r="CI960" s="95"/>
      <c r="CJ960" s="95"/>
      <c r="CK960" s="95"/>
      <c r="CL960" s="95"/>
    </row>
    <row r="961" spans="15:90" x14ac:dyDescent="0.25"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95"/>
      <c r="AF961" s="95"/>
      <c r="AG961" s="95"/>
      <c r="AH961" s="95"/>
      <c r="AI961" s="95"/>
      <c r="AJ961" s="95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95"/>
      <c r="AZ961" s="95"/>
      <c r="BA961" s="95"/>
      <c r="BB961" s="95"/>
      <c r="BC961" s="95"/>
      <c r="BD961" s="95"/>
      <c r="BE961" s="95"/>
      <c r="BF961" s="95"/>
      <c r="BG961" s="95"/>
      <c r="BH961" s="95"/>
      <c r="BI961" s="95"/>
      <c r="BJ961" s="95"/>
      <c r="BK961" s="95"/>
      <c r="BL961" s="95"/>
      <c r="BM961" s="95"/>
      <c r="BN961" s="95"/>
      <c r="BO961" s="95"/>
      <c r="BP961" s="95"/>
      <c r="BQ961" s="95"/>
      <c r="BR961" s="95"/>
      <c r="BS961" s="95"/>
      <c r="BT961" s="95"/>
      <c r="BU961" s="95"/>
      <c r="BV961" s="95"/>
      <c r="BW961" s="95"/>
      <c r="BX961" s="95"/>
      <c r="BY961" s="95"/>
      <c r="BZ961" s="95"/>
      <c r="CA961" s="95"/>
      <c r="CB961" s="95"/>
      <c r="CC961" s="95"/>
      <c r="CD961" s="95"/>
      <c r="CE961" s="95"/>
      <c r="CF961" s="95"/>
      <c r="CG961" s="95"/>
      <c r="CH961" s="95"/>
      <c r="CI961" s="95"/>
      <c r="CJ961" s="95"/>
      <c r="CK961" s="95"/>
      <c r="CL961" s="95"/>
    </row>
    <row r="962" spans="15:90" x14ac:dyDescent="0.25"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95"/>
      <c r="BL962" s="95"/>
      <c r="BM962" s="95"/>
      <c r="BN962" s="95"/>
      <c r="BO962" s="95"/>
      <c r="BP962" s="95"/>
      <c r="BQ962" s="95"/>
      <c r="BR962" s="95"/>
      <c r="BS962" s="95"/>
      <c r="BT962" s="95"/>
      <c r="BU962" s="95"/>
      <c r="BV962" s="95"/>
      <c r="BW962" s="95"/>
      <c r="BX962" s="95"/>
      <c r="BY962" s="95"/>
      <c r="BZ962" s="95"/>
      <c r="CA962" s="95"/>
      <c r="CB962" s="95"/>
      <c r="CC962" s="95"/>
      <c r="CD962" s="95"/>
      <c r="CE962" s="95"/>
      <c r="CF962" s="95"/>
      <c r="CG962" s="95"/>
      <c r="CH962" s="95"/>
      <c r="CI962" s="95"/>
      <c r="CJ962" s="95"/>
      <c r="CK962" s="95"/>
      <c r="CL962" s="95"/>
    </row>
    <row r="963" spans="15:90" x14ac:dyDescent="0.25"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95"/>
      <c r="AF963" s="95"/>
      <c r="AG963" s="95"/>
      <c r="AH963" s="95"/>
      <c r="AI963" s="95"/>
      <c r="AJ963" s="95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95"/>
      <c r="AZ963" s="95"/>
      <c r="BA963" s="95"/>
      <c r="BB963" s="95"/>
      <c r="BC963" s="95"/>
      <c r="BD963" s="95"/>
      <c r="BE963" s="95"/>
      <c r="BF963" s="95"/>
      <c r="BG963" s="95"/>
      <c r="BH963" s="95"/>
      <c r="BI963" s="95"/>
      <c r="BJ963" s="95"/>
      <c r="BK963" s="95"/>
      <c r="BL963" s="95"/>
      <c r="BM963" s="95"/>
      <c r="BN963" s="95"/>
      <c r="BO963" s="95"/>
      <c r="BP963" s="95"/>
      <c r="BQ963" s="95"/>
      <c r="BR963" s="95"/>
      <c r="BS963" s="95"/>
      <c r="BT963" s="95"/>
      <c r="BU963" s="95"/>
      <c r="BV963" s="95"/>
      <c r="BW963" s="95"/>
      <c r="BX963" s="95"/>
      <c r="BY963" s="95"/>
      <c r="BZ963" s="95"/>
      <c r="CA963" s="95"/>
      <c r="CB963" s="95"/>
      <c r="CC963" s="95"/>
      <c r="CD963" s="95"/>
      <c r="CE963" s="95"/>
      <c r="CF963" s="95"/>
      <c r="CG963" s="95"/>
      <c r="CH963" s="95"/>
      <c r="CI963" s="95"/>
      <c r="CJ963" s="95"/>
      <c r="CK963" s="95"/>
      <c r="CL963" s="95"/>
    </row>
    <row r="964" spans="15:90" x14ac:dyDescent="0.25"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95"/>
      <c r="AF964" s="95"/>
      <c r="AG964" s="95"/>
      <c r="AH964" s="95"/>
      <c r="AI964" s="95"/>
      <c r="AJ964" s="95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95"/>
      <c r="AZ964" s="95"/>
      <c r="BA964" s="95"/>
      <c r="BB964" s="95"/>
      <c r="BC964" s="95"/>
      <c r="BD964" s="95"/>
      <c r="BE964" s="95"/>
      <c r="BF964" s="95"/>
      <c r="BG964" s="95"/>
      <c r="BH964" s="95"/>
      <c r="BI964" s="95"/>
      <c r="BJ964" s="95"/>
      <c r="BK964" s="95"/>
      <c r="BL964" s="95"/>
      <c r="BM964" s="95"/>
      <c r="BN964" s="95"/>
      <c r="BO964" s="95"/>
      <c r="BP964" s="95"/>
      <c r="BQ964" s="95"/>
      <c r="BR964" s="95"/>
      <c r="BS964" s="95"/>
      <c r="BT964" s="95"/>
      <c r="BU964" s="95"/>
      <c r="BV964" s="95"/>
      <c r="BW964" s="95"/>
      <c r="BX964" s="95"/>
      <c r="BY964" s="95"/>
      <c r="BZ964" s="95"/>
      <c r="CA964" s="95"/>
      <c r="CB964" s="95"/>
      <c r="CC964" s="95"/>
      <c r="CD964" s="95"/>
      <c r="CE964" s="95"/>
      <c r="CF964" s="95"/>
      <c r="CG964" s="95"/>
      <c r="CH964" s="95"/>
      <c r="CI964" s="95"/>
      <c r="CJ964" s="95"/>
      <c r="CK964" s="95"/>
      <c r="CL964" s="95"/>
    </row>
    <row r="965" spans="15:90" x14ac:dyDescent="0.25"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95"/>
      <c r="AF965" s="95"/>
      <c r="AG965" s="95"/>
      <c r="AH965" s="95"/>
      <c r="AI965" s="95"/>
      <c r="AJ965" s="95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95"/>
      <c r="BL965" s="95"/>
      <c r="BM965" s="95"/>
      <c r="BN965" s="95"/>
      <c r="BO965" s="95"/>
      <c r="BP965" s="95"/>
      <c r="BQ965" s="95"/>
      <c r="BR965" s="95"/>
      <c r="BS965" s="95"/>
      <c r="BT965" s="95"/>
      <c r="BU965" s="95"/>
      <c r="BV965" s="95"/>
      <c r="BW965" s="95"/>
      <c r="BX965" s="95"/>
      <c r="BY965" s="95"/>
      <c r="BZ965" s="95"/>
      <c r="CA965" s="95"/>
      <c r="CB965" s="95"/>
      <c r="CC965" s="95"/>
      <c r="CD965" s="95"/>
      <c r="CE965" s="95"/>
      <c r="CF965" s="95"/>
      <c r="CG965" s="95"/>
      <c r="CH965" s="95"/>
      <c r="CI965" s="95"/>
      <c r="CJ965" s="95"/>
      <c r="CK965" s="95"/>
      <c r="CL965" s="95"/>
    </row>
    <row r="966" spans="15:90" x14ac:dyDescent="0.25"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95"/>
      <c r="BL966" s="95"/>
      <c r="BM966" s="95"/>
      <c r="BN966" s="95"/>
      <c r="BO966" s="95"/>
      <c r="BP966" s="95"/>
      <c r="BQ966" s="95"/>
      <c r="BR966" s="95"/>
      <c r="BS966" s="95"/>
      <c r="BT966" s="95"/>
      <c r="BU966" s="95"/>
      <c r="BV966" s="95"/>
      <c r="BW966" s="95"/>
      <c r="BX966" s="95"/>
      <c r="BY966" s="95"/>
      <c r="BZ966" s="95"/>
      <c r="CA966" s="95"/>
      <c r="CB966" s="95"/>
      <c r="CC966" s="95"/>
      <c r="CD966" s="95"/>
      <c r="CE966" s="95"/>
      <c r="CF966" s="95"/>
      <c r="CG966" s="95"/>
      <c r="CH966" s="95"/>
      <c r="CI966" s="95"/>
      <c r="CJ966" s="95"/>
      <c r="CK966" s="95"/>
      <c r="CL966" s="95"/>
    </row>
    <row r="967" spans="15:90" x14ac:dyDescent="0.25"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95"/>
      <c r="AF967" s="95"/>
      <c r="AG967" s="95"/>
      <c r="AH967" s="95"/>
      <c r="AI967" s="95"/>
      <c r="AJ967" s="95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95"/>
      <c r="AZ967" s="95"/>
      <c r="BA967" s="95"/>
      <c r="BB967" s="95"/>
      <c r="BC967" s="95"/>
      <c r="BD967" s="95"/>
      <c r="BE967" s="95"/>
      <c r="BF967" s="95"/>
      <c r="BG967" s="95"/>
      <c r="BH967" s="95"/>
      <c r="BI967" s="95"/>
      <c r="BJ967" s="95"/>
      <c r="BK967" s="95"/>
      <c r="BL967" s="95"/>
      <c r="BM967" s="95"/>
      <c r="BN967" s="95"/>
      <c r="BO967" s="95"/>
      <c r="BP967" s="95"/>
      <c r="BQ967" s="95"/>
      <c r="BR967" s="95"/>
      <c r="BS967" s="95"/>
      <c r="BT967" s="95"/>
      <c r="BU967" s="95"/>
      <c r="BV967" s="95"/>
      <c r="BW967" s="95"/>
      <c r="BX967" s="95"/>
      <c r="BY967" s="95"/>
      <c r="BZ967" s="95"/>
      <c r="CA967" s="95"/>
      <c r="CB967" s="95"/>
      <c r="CC967" s="95"/>
      <c r="CD967" s="95"/>
      <c r="CE967" s="95"/>
      <c r="CF967" s="95"/>
      <c r="CG967" s="95"/>
      <c r="CH967" s="95"/>
      <c r="CI967" s="95"/>
      <c r="CJ967" s="95"/>
      <c r="CK967" s="95"/>
      <c r="CL967" s="95"/>
    </row>
    <row r="968" spans="15:90" x14ac:dyDescent="0.25"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95"/>
      <c r="AF968" s="95"/>
      <c r="AG968" s="95"/>
      <c r="AH968" s="95"/>
      <c r="AI968" s="95"/>
      <c r="AJ968" s="95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95"/>
      <c r="AZ968" s="95"/>
      <c r="BA968" s="95"/>
      <c r="BB968" s="95"/>
      <c r="BC968" s="95"/>
      <c r="BD968" s="95"/>
      <c r="BE968" s="95"/>
      <c r="BF968" s="95"/>
      <c r="BG968" s="95"/>
      <c r="BH968" s="95"/>
      <c r="BI968" s="95"/>
      <c r="BJ968" s="95"/>
      <c r="BK968" s="95"/>
      <c r="BL968" s="95"/>
      <c r="BM968" s="95"/>
      <c r="BN968" s="95"/>
      <c r="BO968" s="95"/>
      <c r="BP968" s="95"/>
      <c r="BQ968" s="95"/>
      <c r="BR968" s="95"/>
      <c r="BS968" s="95"/>
      <c r="BT968" s="95"/>
      <c r="BU968" s="95"/>
      <c r="BV968" s="95"/>
      <c r="BW968" s="95"/>
      <c r="BX968" s="95"/>
      <c r="BY968" s="95"/>
      <c r="BZ968" s="95"/>
      <c r="CA968" s="95"/>
      <c r="CB968" s="95"/>
      <c r="CC968" s="95"/>
      <c r="CD968" s="95"/>
      <c r="CE968" s="95"/>
      <c r="CF968" s="95"/>
      <c r="CG968" s="95"/>
      <c r="CH968" s="95"/>
      <c r="CI968" s="95"/>
      <c r="CJ968" s="95"/>
      <c r="CK968" s="95"/>
      <c r="CL968" s="95"/>
    </row>
    <row r="969" spans="15:90" x14ac:dyDescent="0.25"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95"/>
      <c r="AF969" s="95"/>
      <c r="AG969" s="95"/>
      <c r="AH969" s="95"/>
      <c r="AI969" s="95"/>
      <c r="AJ969" s="95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95"/>
      <c r="AZ969" s="95"/>
      <c r="BA969" s="95"/>
      <c r="BB969" s="95"/>
      <c r="BC969" s="95"/>
      <c r="BD969" s="95"/>
      <c r="BE969" s="95"/>
      <c r="BF969" s="95"/>
      <c r="BG969" s="95"/>
      <c r="BH969" s="95"/>
      <c r="BI969" s="95"/>
      <c r="BJ969" s="95"/>
      <c r="BK969" s="95"/>
      <c r="BL969" s="95"/>
      <c r="BM969" s="95"/>
      <c r="BN969" s="95"/>
      <c r="BO969" s="95"/>
      <c r="BP969" s="95"/>
      <c r="BQ969" s="95"/>
      <c r="BR969" s="95"/>
      <c r="BS969" s="95"/>
      <c r="BT969" s="95"/>
      <c r="BU969" s="95"/>
      <c r="BV969" s="95"/>
      <c r="BW969" s="95"/>
      <c r="BX969" s="95"/>
      <c r="BY969" s="95"/>
      <c r="BZ969" s="95"/>
      <c r="CA969" s="95"/>
      <c r="CB969" s="95"/>
      <c r="CC969" s="95"/>
      <c r="CD969" s="95"/>
      <c r="CE969" s="95"/>
      <c r="CF969" s="95"/>
      <c r="CG969" s="95"/>
      <c r="CH969" s="95"/>
      <c r="CI969" s="95"/>
      <c r="CJ969" s="95"/>
      <c r="CK969" s="95"/>
      <c r="CL969" s="95"/>
    </row>
    <row r="970" spans="15:90" x14ac:dyDescent="0.25"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95"/>
      <c r="AF970" s="95"/>
      <c r="AG970" s="95"/>
      <c r="AH970" s="95"/>
      <c r="AI970" s="95"/>
      <c r="AJ970" s="95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95"/>
      <c r="BL970" s="95"/>
      <c r="BM970" s="95"/>
      <c r="BN970" s="95"/>
      <c r="BO970" s="95"/>
      <c r="BP970" s="95"/>
      <c r="BQ970" s="95"/>
      <c r="BR970" s="95"/>
      <c r="BS970" s="95"/>
      <c r="BT970" s="95"/>
      <c r="BU970" s="95"/>
      <c r="BV970" s="95"/>
      <c r="BW970" s="95"/>
      <c r="BX970" s="95"/>
      <c r="BY970" s="95"/>
      <c r="BZ970" s="95"/>
      <c r="CA970" s="95"/>
      <c r="CB970" s="95"/>
      <c r="CC970" s="95"/>
      <c r="CD970" s="95"/>
      <c r="CE970" s="95"/>
      <c r="CF970" s="95"/>
      <c r="CG970" s="95"/>
      <c r="CH970" s="95"/>
      <c r="CI970" s="95"/>
      <c r="CJ970" s="95"/>
      <c r="CK970" s="95"/>
      <c r="CL970" s="95"/>
    </row>
    <row r="971" spans="15:90" x14ac:dyDescent="0.25"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95"/>
      <c r="AF971" s="95"/>
      <c r="AG971" s="95"/>
      <c r="AH971" s="95"/>
      <c r="AI971" s="95"/>
      <c r="AJ971" s="95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95"/>
      <c r="AZ971" s="95"/>
      <c r="BA971" s="95"/>
      <c r="BB971" s="95"/>
      <c r="BC971" s="95"/>
      <c r="BD971" s="95"/>
      <c r="BE971" s="95"/>
      <c r="BF971" s="95"/>
      <c r="BG971" s="95"/>
      <c r="BH971" s="95"/>
      <c r="BI971" s="95"/>
      <c r="BJ971" s="95"/>
      <c r="BK971" s="95"/>
      <c r="BL971" s="95"/>
      <c r="BM971" s="95"/>
      <c r="BN971" s="95"/>
      <c r="BO971" s="95"/>
      <c r="BP971" s="95"/>
      <c r="BQ971" s="95"/>
      <c r="BR971" s="95"/>
      <c r="BS971" s="95"/>
      <c r="BT971" s="95"/>
      <c r="BU971" s="95"/>
      <c r="BV971" s="95"/>
      <c r="BW971" s="95"/>
      <c r="BX971" s="95"/>
      <c r="BY971" s="95"/>
      <c r="BZ971" s="95"/>
      <c r="CA971" s="95"/>
      <c r="CB971" s="95"/>
      <c r="CC971" s="95"/>
      <c r="CD971" s="95"/>
      <c r="CE971" s="95"/>
      <c r="CF971" s="95"/>
      <c r="CG971" s="95"/>
      <c r="CH971" s="95"/>
      <c r="CI971" s="95"/>
      <c r="CJ971" s="95"/>
      <c r="CK971" s="95"/>
      <c r="CL971" s="95"/>
    </row>
    <row r="972" spans="15:90" x14ac:dyDescent="0.25"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95"/>
      <c r="AF972" s="95"/>
      <c r="AG972" s="95"/>
      <c r="AH972" s="95"/>
      <c r="AI972" s="95"/>
      <c r="AJ972" s="95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95"/>
      <c r="AZ972" s="95"/>
      <c r="BA972" s="95"/>
      <c r="BB972" s="95"/>
      <c r="BC972" s="95"/>
      <c r="BD972" s="95"/>
      <c r="BE972" s="95"/>
      <c r="BF972" s="95"/>
      <c r="BG972" s="95"/>
      <c r="BH972" s="95"/>
      <c r="BI972" s="95"/>
      <c r="BJ972" s="95"/>
      <c r="BK972" s="95"/>
      <c r="BL972" s="95"/>
      <c r="BM972" s="95"/>
      <c r="BN972" s="95"/>
      <c r="BO972" s="95"/>
      <c r="BP972" s="95"/>
      <c r="BQ972" s="95"/>
      <c r="BR972" s="95"/>
      <c r="BS972" s="95"/>
      <c r="BT972" s="95"/>
      <c r="BU972" s="95"/>
      <c r="BV972" s="95"/>
      <c r="BW972" s="95"/>
      <c r="BX972" s="95"/>
      <c r="BY972" s="95"/>
      <c r="BZ972" s="95"/>
      <c r="CA972" s="95"/>
      <c r="CB972" s="95"/>
      <c r="CC972" s="95"/>
      <c r="CD972" s="95"/>
      <c r="CE972" s="95"/>
      <c r="CF972" s="95"/>
      <c r="CG972" s="95"/>
      <c r="CH972" s="95"/>
      <c r="CI972" s="95"/>
      <c r="CJ972" s="95"/>
      <c r="CK972" s="95"/>
      <c r="CL972" s="95"/>
    </row>
    <row r="973" spans="15:90" x14ac:dyDescent="0.25"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  <c r="AE973" s="95"/>
      <c r="AF973" s="95"/>
      <c r="AG973" s="95"/>
      <c r="AH973" s="95"/>
      <c r="AI973" s="95"/>
      <c r="AJ973" s="95"/>
      <c r="AK973" s="95"/>
      <c r="AL973" s="95"/>
      <c r="AM973" s="95"/>
      <c r="AN973" s="95"/>
      <c r="AO973" s="95"/>
      <c r="AP973" s="95"/>
      <c r="AQ973" s="95"/>
      <c r="AR973" s="95"/>
      <c r="AS973" s="95"/>
      <c r="AT973" s="95"/>
      <c r="AU973" s="95"/>
      <c r="AV973" s="95"/>
      <c r="AW973" s="95"/>
      <c r="AX973" s="95"/>
      <c r="AY973" s="95"/>
      <c r="AZ973" s="95"/>
      <c r="BA973" s="95"/>
      <c r="BB973" s="95"/>
      <c r="BC973" s="95"/>
      <c r="BD973" s="95"/>
      <c r="BE973" s="95"/>
      <c r="BF973" s="95"/>
      <c r="BG973" s="95"/>
      <c r="BH973" s="95"/>
      <c r="BI973" s="95"/>
      <c r="BJ973" s="95"/>
      <c r="BK973" s="95"/>
      <c r="BL973" s="95"/>
      <c r="BM973" s="95"/>
      <c r="BN973" s="95"/>
      <c r="BO973" s="95"/>
      <c r="BP973" s="95"/>
      <c r="BQ973" s="95"/>
      <c r="BR973" s="95"/>
      <c r="BS973" s="95"/>
      <c r="BT973" s="95"/>
      <c r="BU973" s="95"/>
      <c r="BV973" s="95"/>
      <c r="BW973" s="95"/>
      <c r="BX973" s="95"/>
      <c r="BY973" s="95"/>
      <c r="BZ973" s="95"/>
      <c r="CA973" s="95"/>
      <c r="CB973" s="95"/>
      <c r="CC973" s="95"/>
      <c r="CD973" s="95"/>
      <c r="CE973" s="95"/>
      <c r="CF973" s="95"/>
      <c r="CG973" s="95"/>
      <c r="CH973" s="95"/>
      <c r="CI973" s="95"/>
      <c r="CJ973" s="95"/>
      <c r="CK973" s="95"/>
      <c r="CL973" s="95"/>
    </row>
    <row r="974" spans="15:90" x14ac:dyDescent="0.25"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  <c r="AE974" s="95"/>
      <c r="AF974" s="95"/>
      <c r="AG974" s="95"/>
      <c r="AH974" s="95"/>
      <c r="AI974" s="95"/>
      <c r="AJ974" s="95"/>
      <c r="AK974" s="95"/>
      <c r="AL974" s="95"/>
      <c r="AM974" s="95"/>
      <c r="AN974" s="95"/>
      <c r="AO974" s="95"/>
      <c r="AP974" s="95"/>
      <c r="AQ974" s="95"/>
      <c r="AR974" s="95"/>
      <c r="AS974" s="95"/>
      <c r="AT974" s="95"/>
      <c r="AU974" s="95"/>
      <c r="AV974" s="95"/>
      <c r="AW974" s="95"/>
      <c r="AX974" s="95"/>
      <c r="AY974" s="95"/>
      <c r="AZ974" s="95"/>
      <c r="BA974" s="95"/>
      <c r="BB974" s="95"/>
      <c r="BC974" s="95"/>
      <c r="BD974" s="95"/>
      <c r="BE974" s="95"/>
      <c r="BF974" s="95"/>
      <c r="BG974" s="95"/>
      <c r="BH974" s="95"/>
      <c r="BI974" s="95"/>
      <c r="BJ974" s="95"/>
      <c r="BK974" s="95"/>
      <c r="BL974" s="95"/>
      <c r="BM974" s="95"/>
      <c r="BN974" s="95"/>
      <c r="BO974" s="95"/>
      <c r="BP974" s="95"/>
      <c r="BQ974" s="95"/>
      <c r="BR974" s="95"/>
      <c r="BS974" s="95"/>
      <c r="BT974" s="95"/>
      <c r="BU974" s="95"/>
      <c r="BV974" s="95"/>
      <c r="BW974" s="95"/>
      <c r="BX974" s="95"/>
      <c r="BY974" s="95"/>
      <c r="BZ974" s="95"/>
      <c r="CA974" s="95"/>
      <c r="CB974" s="95"/>
      <c r="CC974" s="95"/>
      <c r="CD974" s="95"/>
      <c r="CE974" s="95"/>
      <c r="CF974" s="95"/>
      <c r="CG974" s="95"/>
      <c r="CH974" s="95"/>
      <c r="CI974" s="95"/>
      <c r="CJ974" s="95"/>
      <c r="CK974" s="95"/>
      <c r="CL974" s="95"/>
    </row>
    <row r="975" spans="15:90" x14ac:dyDescent="0.25"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  <c r="AE975" s="95"/>
      <c r="AF975" s="95"/>
      <c r="AG975" s="95"/>
      <c r="AH975" s="95"/>
      <c r="AI975" s="95"/>
      <c r="AJ975" s="95"/>
      <c r="AK975" s="95"/>
      <c r="AL975" s="95"/>
      <c r="AM975" s="95"/>
      <c r="AN975" s="95"/>
      <c r="AO975" s="95"/>
      <c r="AP975" s="95"/>
      <c r="AQ975" s="95"/>
      <c r="AR975" s="95"/>
      <c r="AS975" s="95"/>
      <c r="AT975" s="95"/>
      <c r="AU975" s="95"/>
      <c r="AV975" s="95"/>
      <c r="AW975" s="95"/>
      <c r="AX975" s="95"/>
      <c r="AY975" s="95"/>
      <c r="AZ975" s="95"/>
      <c r="BA975" s="95"/>
      <c r="BB975" s="95"/>
      <c r="BC975" s="95"/>
      <c r="BD975" s="95"/>
      <c r="BE975" s="95"/>
      <c r="BF975" s="95"/>
      <c r="BG975" s="95"/>
      <c r="BH975" s="95"/>
      <c r="BI975" s="95"/>
      <c r="BJ975" s="95"/>
      <c r="BK975" s="95"/>
      <c r="BL975" s="95"/>
      <c r="BM975" s="95"/>
      <c r="BN975" s="95"/>
      <c r="BO975" s="95"/>
      <c r="BP975" s="95"/>
      <c r="BQ975" s="95"/>
      <c r="BR975" s="95"/>
      <c r="BS975" s="95"/>
      <c r="BT975" s="95"/>
      <c r="BU975" s="95"/>
      <c r="BV975" s="95"/>
      <c r="BW975" s="95"/>
      <c r="BX975" s="95"/>
      <c r="BY975" s="95"/>
      <c r="BZ975" s="95"/>
      <c r="CA975" s="95"/>
      <c r="CB975" s="95"/>
      <c r="CC975" s="95"/>
      <c r="CD975" s="95"/>
      <c r="CE975" s="95"/>
      <c r="CF975" s="95"/>
      <c r="CG975" s="95"/>
      <c r="CH975" s="95"/>
      <c r="CI975" s="95"/>
      <c r="CJ975" s="95"/>
      <c r="CK975" s="95"/>
      <c r="CL975" s="95"/>
    </row>
    <row r="976" spans="15:90" x14ac:dyDescent="0.25"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  <c r="AE976" s="95"/>
      <c r="AF976" s="95"/>
      <c r="AG976" s="95"/>
      <c r="AH976" s="95"/>
      <c r="AI976" s="95"/>
      <c r="AJ976" s="95"/>
      <c r="AK976" s="95"/>
      <c r="AL976" s="95"/>
      <c r="AM976" s="95"/>
      <c r="AN976" s="95"/>
      <c r="AO976" s="95"/>
      <c r="AP976" s="95"/>
      <c r="AQ976" s="95"/>
      <c r="AR976" s="95"/>
      <c r="AS976" s="95"/>
      <c r="AT976" s="95"/>
      <c r="AU976" s="95"/>
      <c r="AV976" s="95"/>
      <c r="AW976" s="95"/>
      <c r="AX976" s="95"/>
      <c r="AY976" s="95"/>
      <c r="AZ976" s="95"/>
      <c r="BA976" s="95"/>
      <c r="BB976" s="95"/>
      <c r="BC976" s="95"/>
      <c r="BD976" s="95"/>
      <c r="BE976" s="95"/>
      <c r="BF976" s="95"/>
      <c r="BG976" s="95"/>
      <c r="BH976" s="95"/>
      <c r="BI976" s="95"/>
      <c r="BJ976" s="95"/>
      <c r="BK976" s="95"/>
      <c r="BL976" s="95"/>
      <c r="BM976" s="95"/>
      <c r="BN976" s="95"/>
      <c r="BO976" s="95"/>
      <c r="BP976" s="95"/>
      <c r="BQ976" s="95"/>
      <c r="BR976" s="95"/>
      <c r="BS976" s="95"/>
      <c r="BT976" s="95"/>
      <c r="BU976" s="95"/>
      <c r="BV976" s="95"/>
      <c r="BW976" s="95"/>
      <c r="BX976" s="95"/>
      <c r="BY976" s="95"/>
      <c r="BZ976" s="95"/>
      <c r="CA976" s="95"/>
      <c r="CB976" s="95"/>
      <c r="CC976" s="95"/>
      <c r="CD976" s="95"/>
      <c r="CE976" s="95"/>
      <c r="CF976" s="95"/>
      <c r="CG976" s="95"/>
      <c r="CH976" s="95"/>
      <c r="CI976" s="95"/>
      <c r="CJ976" s="95"/>
      <c r="CK976" s="95"/>
      <c r="CL976" s="95"/>
    </row>
    <row r="977" spans="15:90" x14ac:dyDescent="0.25"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  <c r="AE977" s="95"/>
      <c r="AF977" s="95"/>
      <c r="AG977" s="95"/>
      <c r="AH977" s="95"/>
      <c r="AI977" s="95"/>
      <c r="AJ977" s="95"/>
      <c r="AK977" s="95"/>
      <c r="AL977" s="95"/>
      <c r="AM977" s="95"/>
      <c r="AN977" s="95"/>
      <c r="AO977" s="95"/>
      <c r="AP977" s="95"/>
      <c r="AQ977" s="95"/>
      <c r="AR977" s="95"/>
      <c r="AS977" s="95"/>
      <c r="AT977" s="95"/>
      <c r="AU977" s="95"/>
      <c r="AV977" s="95"/>
      <c r="AW977" s="95"/>
      <c r="AX977" s="95"/>
      <c r="AY977" s="95"/>
      <c r="AZ977" s="95"/>
      <c r="BA977" s="95"/>
      <c r="BB977" s="95"/>
      <c r="BC977" s="95"/>
      <c r="BD977" s="95"/>
      <c r="BE977" s="95"/>
      <c r="BF977" s="95"/>
      <c r="BG977" s="95"/>
      <c r="BH977" s="95"/>
      <c r="BI977" s="95"/>
      <c r="BJ977" s="95"/>
      <c r="BK977" s="95"/>
      <c r="BL977" s="95"/>
      <c r="BM977" s="95"/>
      <c r="BN977" s="95"/>
      <c r="BO977" s="95"/>
      <c r="BP977" s="95"/>
      <c r="BQ977" s="95"/>
      <c r="BR977" s="95"/>
      <c r="BS977" s="95"/>
      <c r="BT977" s="95"/>
      <c r="BU977" s="95"/>
      <c r="BV977" s="95"/>
      <c r="BW977" s="95"/>
      <c r="BX977" s="95"/>
      <c r="BY977" s="95"/>
      <c r="BZ977" s="95"/>
      <c r="CA977" s="95"/>
      <c r="CB977" s="95"/>
      <c r="CC977" s="95"/>
      <c r="CD977" s="95"/>
      <c r="CE977" s="95"/>
      <c r="CF977" s="95"/>
      <c r="CG977" s="95"/>
      <c r="CH977" s="95"/>
      <c r="CI977" s="95"/>
      <c r="CJ977" s="95"/>
      <c r="CK977" s="95"/>
      <c r="CL977" s="95"/>
    </row>
    <row r="978" spans="15:90" x14ac:dyDescent="0.25"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  <c r="AE978" s="95"/>
      <c r="AF978" s="95"/>
      <c r="AG978" s="95"/>
      <c r="AH978" s="95"/>
      <c r="AI978" s="95"/>
      <c r="AJ978" s="95"/>
      <c r="AK978" s="95"/>
      <c r="AL978" s="95"/>
      <c r="AM978" s="95"/>
      <c r="AN978" s="95"/>
      <c r="AO978" s="95"/>
      <c r="AP978" s="95"/>
      <c r="AQ978" s="95"/>
      <c r="AR978" s="95"/>
      <c r="AS978" s="95"/>
      <c r="AT978" s="95"/>
      <c r="AU978" s="95"/>
      <c r="AV978" s="95"/>
      <c r="AW978" s="95"/>
      <c r="AX978" s="95"/>
      <c r="AY978" s="95"/>
      <c r="AZ978" s="95"/>
      <c r="BA978" s="95"/>
      <c r="BB978" s="95"/>
      <c r="BC978" s="95"/>
      <c r="BD978" s="95"/>
      <c r="BE978" s="95"/>
      <c r="BF978" s="95"/>
      <c r="BG978" s="95"/>
      <c r="BH978" s="95"/>
      <c r="BI978" s="95"/>
      <c r="BJ978" s="95"/>
      <c r="BK978" s="95"/>
      <c r="BL978" s="95"/>
      <c r="BM978" s="95"/>
      <c r="BN978" s="95"/>
      <c r="BO978" s="95"/>
      <c r="BP978" s="95"/>
      <c r="BQ978" s="95"/>
      <c r="BR978" s="95"/>
      <c r="BS978" s="95"/>
      <c r="BT978" s="95"/>
      <c r="BU978" s="95"/>
      <c r="BV978" s="95"/>
      <c r="BW978" s="95"/>
      <c r="BX978" s="95"/>
      <c r="BY978" s="95"/>
      <c r="BZ978" s="95"/>
      <c r="CA978" s="95"/>
      <c r="CB978" s="95"/>
      <c r="CC978" s="95"/>
      <c r="CD978" s="95"/>
      <c r="CE978" s="95"/>
      <c r="CF978" s="95"/>
      <c r="CG978" s="95"/>
      <c r="CH978" s="95"/>
      <c r="CI978" s="95"/>
      <c r="CJ978" s="95"/>
      <c r="CK978" s="95"/>
      <c r="CL978" s="95"/>
    </row>
    <row r="979" spans="15:90" x14ac:dyDescent="0.25"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  <c r="AE979" s="95"/>
      <c r="AF979" s="95"/>
      <c r="AG979" s="95"/>
      <c r="AH979" s="95"/>
      <c r="AI979" s="95"/>
      <c r="AJ979" s="95"/>
      <c r="AK979" s="95"/>
      <c r="AL979" s="95"/>
      <c r="AM979" s="95"/>
      <c r="AN979" s="95"/>
      <c r="AO979" s="95"/>
      <c r="AP979" s="95"/>
      <c r="AQ979" s="95"/>
      <c r="AR979" s="95"/>
      <c r="AS979" s="95"/>
      <c r="AT979" s="95"/>
      <c r="AU979" s="95"/>
      <c r="AV979" s="95"/>
      <c r="AW979" s="95"/>
      <c r="AX979" s="95"/>
      <c r="AY979" s="95"/>
      <c r="AZ979" s="95"/>
      <c r="BA979" s="95"/>
      <c r="BB979" s="95"/>
      <c r="BC979" s="95"/>
      <c r="BD979" s="95"/>
      <c r="BE979" s="95"/>
      <c r="BF979" s="95"/>
      <c r="BG979" s="95"/>
      <c r="BH979" s="95"/>
      <c r="BI979" s="95"/>
      <c r="BJ979" s="95"/>
      <c r="BK979" s="95"/>
      <c r="BL979" s="95"/>
      <c r="BM979" s="95"/>
      <c r="BN979" s="95"/>
      <c r="BO979" s="95"/>
      <c r="BP979" s="95"/>
      <c r="BQ979" s="95"/>
      <c r="BR979" s="95"/>
      <c r="BS979" s="95"/>
      <c r="BT979" s="95"/>
      <c r="BU979" s="95"/>
      <c r="BV979" s="95"/>
      <c r="BW979" s="95"/>
      <c r="BX979" s="95"/>
      <c r="BY979" s="95"/>
      <c r="BZ979" s="95"/>
      <c r="CA979" s="95"/>
      <c r="CB979" s="95"/>
      <c r="CC979" s="95"/>
      <c r="CD979" s="95"/>
      <c r="CE979" s="95"/>
      <c r="CF979" s="95"/>
      <c r="CG979" s="95"/>
      <c r="CH979" s="95"/>
      <c r="CI979" s="95"/>
      <c r="CJ979" s="95"/>
      <c r="CK979" s="95"/>
      <c r="CL979" s="95"/>
    </row>
    <row r="980" spans="15:90" x14ac:dyDescent="0.25"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  <c r="AE980" s="95"/>
      <c r="AF980" s="95"/>
      <c r="AG980" s="95"/>
      <c r="AH980" s="95"/>
      <c r="AI980" s="95"/>
      <c r="AJ980" s="95"/>
      <c r="AK980" s="95"/>
      <c r="AL980" s="95"/>
      <c r="AM980" s="95"/>
      <c r="AN980" s="95"/>
      <c r="AO980" s="95"/>
      <c r="AP980" s="95"/>
      <c r="AQ980" s="95"/>
      <c r="AR980" s="95"/>
      <c r="AS980" s="95"/>
      <c r="AT980" s="95"/>
      <c r="AU980" s="95"/>
      <c r="AV980" s="95"/>
      <c r="AW980" s="95"/>
      <c r="AX980" s="95"/>
      <c r="AY980" s="95"/>
      <c r="AZ980" s="95"/>
      <c r="BA980" s="95"/>
      <c r="BB980" s="95"/>
      <c r="BC980" s="95"/>
      <c r="BD980" s="95"/>
      <c r="BE980" s="95"/>
      <c r="BF980" s="95"/>
      <c r="BG980" s="95"/>
      <c r="BH980" s="95"/>
      <c r="BI980" s="95"/>
      <c r="BJ980" s="95"/>
      <c r="BK980" s="95"/>
      <c r="BL980" s="95"/>
      <c r="BM980" s="95"/>
      <c r="BN980" s="95"/>
      <c r="BO980" s="95"/>
      <c r="BP980" s="95"/>
      <c r="BQ980" s="95"/>
      <c r="BR980" s="95"/>
      <c r="BS980" s="95"/>
      <c r="BT980" s="95"/>
      <c r="BU980" s="95"/>
      <c r="BV980" s="95"/>
      <c r="BW980" s="95"/>
      <c r="BX980" s="95"/>
      <c r="BY980" s="95"/>
      <c r="BZ980" s="95"/>
      <c r="CA980" s="95"/>
      <c r="CB980" s="95"/>
      <c r="CC980" s="95"/>
      <c r="CD980" s="95"/>
      <c r="CE980" s="95"/>
      <c r="CF980" s="95"/>
      <c r="CG980" s="95"/>
      <c r="CH980" s="95"/>
      <c r="CI980" s="95"/>
      <c r="CJ980" s="95"/>
      <c r="CK980" s="95"/>
      <c r="CL980" s="95"/>
    </row>
    <row r="981" spans="15:90" x14ac:dyDescent="0.25"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  <c r="AE981" s="95"/>
      <c r="AF981" s="95"/>
      <c r="AG981" s="95"/>
      <c r="AH981" s="95"/>
      <c r="AI981" s="95"/>
      <c r="AJ981" s="95"/>
      <c r="AK981" s="95"/>
      <c r="AL981" s="95"/>
      <c r="AM981" s="95"/>
      <c r="AN981" s="95"/>
      <c r="AO981" s="95"/>
      <c r="AP981" s="95"/>
      <c r="AQ981" s="95"/>
      <c r="AR981" s="95"/>
      <c r="AS981" s="95"/>
      <c r="AT981" s="95"/>
      <c r="AU981" s="95"/>
      <c r="AV981" s="95"/>
      <c r="AW981" s="95"/>
      <c r="AX981" s="95"/>
      <c r="AY981" s="95"/>
      <c r="AZ981" s="95"/>
      <c r="BA981" s="95"/>
      <c r="BB981" s="95"/>
      <c r="BC981" s="95"/>
      <c r="BD981" s="95"/>
      <c r="BE981" s="95"/>
      <c r="BF981" s="95"/>
      <c r="BG981" s="95"/>
      <c r="BH981" s="95"/>
      <c r="BI981" s="95"/>
      <c r="BJ981" s="95"/>
      <c r="BK981" s="95"/>
      <c r="BL981" s="95"/>
      <c r="BM981" s="95"/>
      <c r="BN981" s="95"/>
      <c r="BO981" s="95"/>
      <c r="BP981" s="95"/>
      <c r="BQ981" s="95"/>
      <c r="BR981" s="95"/>
      <c r="BS981" s="95"/>
      <c r="BT981" s="95"/>
      <c r="BU981" s="95"/>
      <c r="BV981" s="95"/>
      <c r="BW981" s="95"/>
      <c r="BX981" s="95"/>
      <c r="BY981" s="95"/>
      <c r="BZ981" s="95"/>
      <c r="CA981" s="95"/>
      <c r="CB981" s="95"/>
      <c r="CC981" s="95"/>
      <c r="CD981" s="95"/>
      <c r="CE981" s="95"/>
      <c r="CF981" s="95"/>
      <c r="CG981" s="95"/>
      <c r="CH981" s="95"/>
      <c r="CI981" s="95"/>
      <c r="CJ981" s="95"/>
      <c r="CK981" s="95"/>
      <c r="CL981" s="95"/>
    </row>
    <row r="982" spans="15:90" x14ac:dyDescent="0.25"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  <c r="AE982" s="95"/>
      <c r="AF982" s="95"/>
      <c r="AG982" s="95"/>
      <c r="AH982" s="95"/>
      <c r="AI982" s="95"/>
      <c r="AJ982" s="95"/>
      <c r="AK982" s="95"/>
      <c r="AL982" s="95"/>
      <c r="AM982" s="95"/>
      <c r="AN982" s="95"/>
      <c r="AO982" s="95"/>
      <c r="AP982" s="95"/>
      <c r="AQ982" s="95"/>
      <c r="AR982" s="95"/>
      <c r="AS982" s="95"/>
      <c r="AT982" s="95"/>
      <c r="AU982" s="95"/>
      <c r="AV982" s="95"/>
      <c r="AW982" s="95"/>
      <c r="AX982" s="95"/>
      <c r="AY982" s="95"/>
      <c r="AZ982" s="95"/>
      <c r="BA982" s="95"/>
      <c r="BB982" s="95"/>
      <c r="BC982" s="95"/>
      <c r="BD982" s="95"/>
      <c r="BE982" s="95"/>
      <c r="BF982" s="95"/>
      <c r="BG982" s="95"/>
      <c r="BH982" s="95"/>
      <c r="BI982" s="95"/>
      <c r="BJ982" s="95"/>
      <c r="BK982" s="95"/>
      <c r="BL982" s="95"/>
      <c r="BM982" s="95"/>
      <c r="BN982" s="95"/>
      <c r="BO982" s="95"/>
      <c r="BP982" s="95"/>
      <c r="BQ982" s="95"/>
      <c r="BR982" s="95"/>
      <c r="BS982" s="95"/>
      <c r="BT982" s="95"/>
      <c r="BU982" s="95"/>
      <c r="BV982" s="95"/>
      <c r="BW982" s="95"/>
      <c r="BX982" s="95"/>
      <c r="BY982" s="95"/>
      <c r="BZ982" s="95"/>
      <c r="CA982" s="95"/>
      <c r="CB982" s="95"/>
      <c r="CC982" s="95"/>
      <c r="CD982" s="95"/>
      <c r="CE982" s="95"/>
      <c r="CF982" s="95"/>
      <c r="CG982" s="95"/>
      <c r="CH982" s="95"/>
      <c r="CI982" s="95"/>
      <c r="CJ982" s="95"/>
      <c r="CK982" s="95"/>
      <c r="CL982" s="95"/>
    </row>
    <row r="983" spans="15:90" x14ac:dyDescent="0.25"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  <c r="AE983" s="95"/>
      <c r="AF983" s="95"/>
      <c r="AG983" s="95"/>
      <c r="AH983" s="95"/>
      <c r="AI983" s="95"/>
      <c r="AJ983" s="95"/>
      <c r="AK983" s="95"/>
      <c r="AL983" s="95"/>
      <c r="AM983" s="95"/>
      <c r="AN983" s="95"/>
      <c r="AO983" s="95"/>
      <c r="AP983" s="95"/>
      <c r="AQ983" s="95"/>
      <c r="AR983" s="95"/>
      <c r="AS983" s="95"/>
      <c r="AT983" s="95"/>
      <c r="AU983" s="95"/>
      <c r="AV983" s="95"/>
      <c r="AW983" s="95"/>
      <c r="AX983" s="95"/>
      <c r="AY983" s="95"/>
      <c r="AZ983" s="95"/>
      <c r="BA983" s="95"/>
      <c r="BB983" s="95"/>
      <c r="BC983" s="95"/>
      <c r="BD983" s="95"/>
      <c r="BE983" s="95"/>
      <c r="BF983" s="95"/>
      <c r="BG983" s="95"/>
      <c r="BH983" s="95"/>
      <c r="BI983" s="95"/>
      <c r="BJ983" s="95"/>
      <c r="BK983" s="95"/>
      <c r="BL983" s="95"/>
      <c r="BM983" s="95"/>
      <c r="BN983" s="95"/>
      <c r="BO983" s="95"/>
      <c r="BP983" s="95"/>
      <c r="BQ983" s="95"/>
      <c r="BR983" s="95"/>
      <c r="BS983" s="95"/>
      <c r="BT983" s="95"/>
      <c r="BU983" s="95"/>
      <c r="BV983" s="95"/>
      <c r="BW983" s="95"/>
      <c r="BX983" s="95"/>
      <c r="BY983" s="95"/>
      <c r="BZ983" s="95"/>
      <c r="CA983" s="95"/>
      <c r="CB983" s="95"/>
      <c r="CC983" s="95"/>
      <c r="CD983" s="95"/>
      <c r="CE983" s="95"/>
      <c r="CF983" s="95"/>
      <c r="CG983" s="95"/>
      <c r="CH983" s="95"/>
      <c r="CI983" s="95"/>
      <c r="CJ983" s="95"/>
      <c r="CK983" s="95"/>
      <c r="CL983" s="95"/>
    </row>
    <row r="984" spans="15:90" x14ac:dyDescent="0.25"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  <c r="AE984" s="95"/>
      <c r="AF984" s="95"/>
      <c r="AG984" s="95"/>
      <c r="AH984" s="95"/>
      <c r="AI984" s="95"/>
      <c r="AJ984" s="95"/>
      <c r="AK984" s="95"/>
      <c r="AL984" s="95"/>
      <c r="AM984" s="95"/>
      <c r="AN984" s="95"/>
      <c r="AO984" s="95"/>
      <c r="AP984" s="95"/>
      <c r="AQ984" s="95"/>
      <c r="AR984" s="95"/>
      <c r="AS984" s="95"/>
      <c r="AT984" s="95"/>
      <c r="AU984" s="95"/>
      <c r="AV984" s="95"/>
      <c r="AW984" s="95"/>
      <c r="AX984" s="95"/>
      <c r="AY984" s="95"/>
      <c r="AZ984" s="95"/>
      <c r="BA984" s="95"/>
      <c r="BB984" s="95"/>
      <c r="BC984" s="95"/>
      <c r="BD984" s="95"/>
      <c r="BE984" s="95"/>
      <c r="BF984" s="95"/>
      <c r="BG984" s="95"/>
      <c r="BH984" s="95"/>
      <c r="BI984" s="95"/>
      <c r="BJ984" s="95"/>
      <c r="BK984" s="95"/>
      <c r="BL984" s="95"/>
      <c r="BM984" s="95"/>
      <c r="BN984" s="95"/>
      <c r="BO984" s="95"/>
      <c r="BP984" s="95"/>
      <c r="BQ984" s="95"/>
      <c r="BR984" s="95"/>
      <c r="BS984" s="95"/>
      <c r="BT984" s="95"/>
      <c r="BU984" s="95"/>
      <c r="BV984" s="95"/>
      <c r="BW984" s="95"/>
      <c r="BX984" s="95"/>
      <c r="BY984" s="95"/>
      <c r="BZ984" s="95"/>
      <c r="CA984" s="95"/>
      <c r="CB984" s="95"/>
      <c r="CC984" s="95"/>
      <c r="CD984" s="95"/>
      <c r="CE984" s="95"/>
      <c r="CF984" s="95"/>
      <c r="CG984" s="95"/>
      <c r="CH984" s="95"/>
      <c r="CI984" s="95"/>
      <c r="CJ984" s="95"/>
      <c r="CK984" s="95"/>
      <c r="CL984" s="95"/>
    </row>
    <row r="985" spans="15:90" x14ac:dyDescent="0.25"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  <c r="AE985" s="95"/>
      <c r="AF985" s="95"/>
      <c r="AG985" s="95"/>
      <c r="AH985" s="95"/>
      <c r="AI985" s="95"/>
      <c r="AJ985" s="95"/>
      <c r="AK985" s="95"/>
      <c r="AL985" s="95"/>
      <c r="AM985" s="95"/>
      <c r="AN985" s="95"/>
      <c r="AO985" s="95"/>
      <c r="AP985" s="95"/>
      <c r="AQ985" s="95"/>
      <c r="AR985" s="95"/>
      <c r="AS985" s="95"/>
      <c r="AT985" s="95"/>
      <c r="AU985" s="95"/>
      <c r="AV985" s="95"/>
      <c r="AW985" s="95"/>
      <c r="AX985" s="95"/>
      <c r="AY985" s="95"/>
      <c r="AZ985" s="95"/>
      <c r="BA985" s="95"/>
      <c r="BB985" s="95"/>
      <c r="BC985" s="95"/>
      <c r="BD985" s="95"/>
      <c r="BE985" s="95"/>
      <c r="BF985" s="95"/>
      <c r="BG985" s="95"/>
      <c r="BH985" s="95"/>
      <c r="BI985" s="95"/>
      <c r="BJ985" s="95"/>
      <c r="BK985" s="95"/>
      <c r="BL985" s="95"/>
      <c r="BM985" s="95"/>
      <c r="BN985" s="95"/>
      <c r="BO985" s="95"/>
      <c r="BP985" s="95"/>
      <c r="BQ985" s="95"/>
      <c r="BR985" s="95"/>
      <c r="BS985" s="95"/>
      <c r="BT985" s="95"/>
      <c r="BU985" s="95"/>
      <c r="BV985" s="95"/>
      <c r="BW985" s="95"/>
      <c r="BX985" s="95"/>
      <c r="BY985" s="95"/>
      <c r="BZ985" s="95"/>
      <c r="CA985" s="95"/>
      <c r="CB985" s="95"/>
      <c r="CC985" s="95"/>
      <c r="CD985" s="95"/>
      <c r="CE985" s="95"/>
      <c r="CF985" s="95"/>
      <c r="CG985" s="95"/>
      <c r="CH985" s="95"/>
      <c r="CI985" s="95"/>
      <c r="CJ985" s="95"/>
      <c r="CK985" s="95"/>
      <c r="CL985" s="95"/>
    </row>
    <row r="986" spans="15:90" x14ac:dyDescent="0.25"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  <c r="AE986" s="95"/>
      <c r="AF986" s="95"/>
      <c r="AG986" s="95"/>
      <c r="AH986" s="95"/>
      <c r="AI986" s="95"/>
      <c r="AJ986" s="95"/>
      <c r="AK986" s="95"/>
      <c r="AL986" s="95"/>
      <c r="AM986" s="95"/>
      <c r="AN986" s="95"/>
      <c r="AO986" s="95"/>
      <c r="AP986" s="95"/>
      <c r="AQ986" s="95"/>
      <c r="AR986" s="95"/>
      <c r="AS986" s="95"/>
      <c r="AT986" s="95"/>
      <c r="AU986" s="95"/>
      <c r="AV986" s="95"/>
      <c r="AW986" s="95"/>
      <c r="AX986" s="95"/>
      <c r="AY986" s="95"/>
      <c r="AZ986" s="95"/>
      <c r="BA986" s="95"/>
      <c r="BB986" s="95"/>
      <c r="BC986" s="95"/>
      <c r="BD986" s="95"/>
      <c r="BE986" s="95"/>
      <c r="BF986" s="95"/>
      <c r="BG986" s="95"/>
      <c r="BH986" s="95"/>
      <c r="BI986" s="95"/>
      <c r="BJ986" s="95"/>
      <c r="BK986" s="95"/>
      <c r="BL986" s="95"/>
      <c r="BM986" s="95"/>
      <c r="BN986" s="95"/>
      <c r="BO986" s="95"/>
      <c r="BP986" s="95"/>
      <c r="BQ986" s="95"/>
      <c r="BR986" s="95"/>
      <c r="BS986" s="95"/>
      <c r="BT986" s="95"/>
      <c r="BU986" s="95"/>
      <c r="BV986" s="95"/>
      <c r="BW986" s="95"/>
      <c r="BX986" s="95"/>
      <c r="BY986" s="95"/>
      <c r="BZ986" s="95"/>
      <c r="CA986" s="95"/>
      <c r="CB986" s="95"/>
      <c r="CC986" s="95"/>
      <c r="CD986" s="95"/>
      <c r="CE986" s="95"/>
      <c r="CF986" s="95"/>
      <c r="CG986" s="95"/>
      <c r="CH986" s="95"/>
      <c r="CI986" s="95"/>
      <c r="CJ986" s="95"/>
      <c r="CK986" s="95"/>
      <c r="CL986" s="95"/>
    </row>
    <row r="987" spans="15:90" x14ac:dyDescent="0.25"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  <c r="AE987" s="95"/>
      <c r="AF987" s="95"/>
      <c r="AG987" s="95"/>
      <c r="AH987" s="95"/>
      <c r="AI987" s="95"/>
      <c r="AJ987" s="95"/>
      <c r="AK987" s="95"/>
      <c r="AL987" s="95"/>
      <c r="AM987" s="95"/>
      <c r="AN987" s="95"/>
      <c r="AO987" s="95"/>
      <c r="AP987" s="95"/>
      <c r="AQ987" s="95"/>
      <c r="AR987" s="95"/>
      <c r="AS987" s="95"/>
      <c r="AT987" s="95"/>
      <c r="AU987" s="95"/>
      <c r="AV987" s="95"/>
      <c r="AW987" s="95"/>
      <c r="AX987" s="95"/>
      <c r="AY987" s="95"/>
      <c r="AZ987" s="95"/>
      <c r="BA987" s="95"/>
      <c r="BB987" s="95"/>
      <c r="BC987" s="95"/>
      <c r="BD987" s="95"/>
      <c r="BE987" s="95"/>
      <c r="BF987" s="95"/>
      <c r="BG987" s="95"/>
      <c r="BH987" s="95"/>
      <c r="BI987" s="95"/>
      <c r="BJ987" s="95"/>
      <c r="BK987" s="95"/>
      <c r="BL987" s="95"/>
      <c r="BM987" s="95"/>
      <c r="BN987" s="95"/>
      <c r="BO987" s="95"/>
      <c r="BP987" s="95"/>
      <c r="BQ987" s="95"/>
      <c r="BR987" s="95"/>
      <c r="BS987" s="95"/>
      <c r="BT987" s="95"/>
      <c r="BU987" s="95"/>
      <c r="BV987" s="95"/>
      <c r="BW987" s="95"/>
      <c r="BX987" s="95"/>
      <c r="BY987" s="95"/>
      <c r="BZ987" s="95"/>
      <c r="CA987" s="95"/>
      <c r="CB987" s="95"/>
      <c r="CC987" s="95"/>
      <c r="CD987" s="95"/>
      <c r="CE987" s="95"/>
      <c r="CF987" s="95"/>
      <c r="CG987" s="95"/>
      <c r="CH987" s="95"/>
      <c r="CI987" s="95"/>
      <c r="CJ987" s="95"/>
      <c r="CK987" s="95"/>
      <c r="CL987" s="95"/>
    </row>
    <row r="988" spans="15:90" x14ac:dyDescent="0.25"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  <c r="AE988" s="95"/>
      <c r="AF988" s="95"/>
      <c r="AG988" s="95"/>
      <c r="AH988" s="95"/>
      <c r="AI988" s="95"/>
      <c r="AJ988" s="95"/>
      <c r="AK988" s="95"/>
      <c r="AL988" s="95"/>
      <c r="AM988" s="95"/>
      <c r="AN988" s="95"/>
      <c r="AO988" s="95"/>
      <c r="AP988" s="95"/>
      <c r="AQ988" s="95"/>
      <c r="AR988" s="95"/>
      <c r="AS988" s="95"/>
      <c r="AT988" s="95"/>
      <c r="AU988" s="95"/>
      <c r="AV988" s="95"/>
      <c r="AW988" s="95"/>
      <c r="AX988" s="95"/>
      <c r="AY988" s="95"/>
      <c r="AZ988" s="95"/>
      <c r="BA988" s="95"/>
      <c r="BB988" s="95"/>
      <c r="BC988" s="95"/>
      <c r="BD988" s="95"/>
      <c r="BE988" s="95"/>
      <c r="BF988" s="95"/>
      <c r="BG988" s="95"/>
      <c r="BH988" s="95"/>
      <c r="BI988" s="95"/>
      <c r="BJ988" s="95"/>
      <c r="BK988" s="95"/>
      <c r="BL988" s="95"/>
      <c r="BM988" s="95"/>
      <c r="BN988" s="95"/>
      <c r="BO988" s="95"/>
      <c r="BP988" s="95"/>
      <c r="BQ988" s="95"/>
      <c r="BR988" s="95"/>
      <c r="BS988" s="95"/>
      <c r="BT988" s="95"/>
      <c r="BU988" s="95"/>
      <c r="BV988" s="95"/>
      <c r="BW988" s="95"/>
      <c r="BX988" s="95"/>
      <c r="BY988" s="95"/>
      <c r="BZ988" s="95"/>
      <c r="CA988" s="95"/>
      <c r="CB988" s="95"/>
      <c r="CC988" s="95"/>
      <c r="CD988" s="95"/>
      <c r="CE988" s="95"/>
      <c r="CF988" s="95"/>
      <c r="CG988" s="95"/>
      <c r="CH988" s="95"/>
      <c r="CI988" s="95"/>
      <c r="CJ988" s="95"/>
      <c r="CK988" s="95"/>
      <c r="CL988" s="95"/>
    </row>
    <row r="989" spans="15:90" x14ac:dyDescent="0.25"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  <c r="AE989" s="95"/>
      <c r="AF989" s="95"/>
      <c r="AG989" s="95"/>
      <c r="AH989" s="95"/>
      <c r="AI989" s="95"/>
      <c r="AJ989" s="95"/>
      <c r="AK989" s="95"/>
      <c r="AL989" s="95"/>
      <c r="AM989" s="95"/>
      <c r="AN989" s="95"/>
      <c r="AO989" s="95"/>
      <c r="AP989" s="95"/>
      <c r="AQ989" s="95"/>
      <c r="AR989" s="95"/>
      <c r="AS989" s="95"/>
      <c r="AT989" s="95"/>
      <c r="AU989" s="95"/>
      <c r="AV989" s="95"/>
      <c r="AW989" s="95"/>
      <c r="AX989" s="95"/>
      <c r="AY989" s="95"/>
      <c r="AZ989" s="95"/>
      <c r="BA989" s="95"/>
      <c r="BB989" s="95"/>
      <c r="BC989" s="95"/>
      <c r="BD989" s="95"/>
      <c r="BE989" s="95"/>
      <c r="BF989" s="95"/>
      <c r="BG989" s="95"/>
      <c r="BH989" s="95"/>
      <c r="BI989" s="95"/>
      <c r="BJ989" s="95"/>
      <c r="BK989" s="95"/>
      <c r="BL989" s="95"/>
      <c r="BM989" s="95"/>
      <c r="BN989" s="95"/>
      <c r="BO989" s="95"/>
      <c r="BP989" s="95"/>
      <c r="BQ989" s="95"/>
      <c r="BR989" s="95"/>
      <c r="BS989" s="95"/>
      <c r="BT989" s="95"/>
      <c r="BU989" s="95"/>
      <c r="BV989" s="95"/>
      <c r="BW989" s="95"/>
      <c r="BX989" s="95"/>
      <c r="BY989" s="95"/>
      <c r="BZ989" s="95"/>
      <c r="CA989" s="95"/>
      <c r="CB989" s="95"/>
      <c r="CC989" s="95"/>
      <c r="CD989" s="95"/>
      <c r="CE989" s="95"/>
      <c r="CF989" s="95"/>
      <c r="CG989" s="95"/>
      <c r="CH989" s="95"/>
      <c r="CI989" s="95"/>
      <c r="CJ989" s="95"/>
      <c r="CK989" s="95"/>
      <c r="CL989" s="95"/>
    </row>
    <row r="990" spans="15:90" x14ac:dyDescent="0.25"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  <c r="AE990" s="95"/>
      <c r="AF990" s="95"/>
      <c r="AG990" s="95"/>
      <c r="AH990" s="95"/>
      <c r="AI990" s="95"/>
      <c r="AJ990" s="95"/>
      <c r="AK990" s="95"/>
      <c r="AL990" s="95"/>
      <c r="AM990" s="95"/>
      <c r="AN990" s="95"/>
      <c r="AO990" s="95"/>
      <c r="AP990" s="95"/>
      <c r="AQ990" s="95"/>
      <c r="AR990" s="95"/>
      <c r="AS990" s="95"/>
      <c r="AT990" s="95"/>
      <c r="AU990" s="95"/>
      <c r="AV990" s="95"/>
      <c r="AW990" s="95"/>
      <c r="AX990" s="95"/>
      <c r="AY990" s="95"/>
      <c r="AZ990" s="95"/>
      <c r="BA990" s="95"/>
      <c r="BB990" s="95"/>
      <c r="BC990" s="95"/>
      <c r="BD990" s="95"/>
      <c r="BE990" s="95"/>
      <c r="BF990" s="95"/>
      <c r="BG990" s="95"/>
      <c r="BH990" s="95"/>
      <c r="BI990" s="95"/>
      <c r="BJ990" s="95"/>
      <c r="BK990" s="95"/>
      <c r="BL990" s="95"/>
      <c r="BM990" s="95"/>
      <c r="BN990" s="95"/>
      <c r="BO990" s="95"/>
      <c r="BP990" s="95"/>
      <c r="BQ990" s="95"/>
      <c r="BR990" s="95"/>
      <c r="BS990" s="95"/>
      <c r="BT990" s="95"/>
      <c r="BU990" s="95"/>
      <c r="BV990" s="95"/>
      <c r="BW990" s="95"/>
      <c r="BX990" s="95"/>
      <c r="BY990" s="95"/>
      <c r="BZ990" s="95"/>
      <c r="CA990" s="95"/>
      <c r="CB990" s="95"/>
      <c r="CC990" s="95"/>
      <c r="CD990" s="95"/>
      <c r="CE990" s="95"/>
      <c r="CF990" s="95"/>
      <c r="CG990" s="95"/>
      <c r="CH990" s="95"/>
      <c r="CI990" s="95"/>
      <c r="CJ990" s="95"/>
      <c r="CK990" s="95"/>
      <c r="CL990" s="95"/>
    </row>
    <row r="991" spans="15:90" x14ac:dyDescent="0.25"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  <c r="AE991" s="95"/>
      <c r="AF991" s="95"/>
      <c r="AG991" s="95"/>
      <c r="AH991" s="95"/>
      <c r="AI991" s="95"/>
      <c r="AJ991" s="95"/>
      <c r="AK991" s="95"/>
      <c r="AL991" s="95"/>
      <c r="AM991" s="95"/>
      <c r="AN991" s="95"/>
      <c r="AO991" s="95"/>
      <c r="AP991" s="95"/>
      <c r="AQ991" s="95"/>
      <c r="AR991" s="95"/>
      <c r="AS991" s="95"/>
      <c r="AT991" s="95"/>
      <c r="AU991" s="95"/>
      <c r="AV991" s="95"/>
      <c r="AW991" s="95"/>
      <c r="AX991" s="95"/>
      <c r="AY991" s="95"/>
      <c r="AZ991" s="95"/>
      <c r="BA991" s="95"/>
      <c r="BB991" s="95"/>
      <c r="BC991" s="95"/>
      <c r="BD991" s="95"/>
      <c r="BE991" s="95"/>
      <c r="BF991" s="95"/>
      <c r="BG991" s="95"/>
      <c r="BH991" s="95"/>
      <c r="BI991" s="95"/>
      <c r="BJ991" s="95"/>
      <c r="BK991" s="95"/>
      <c r="BL991" s="95"/>
      <c r="BM991" s="95"/>
      <c r="BN991" s="95"/>
      <c r="BO991" s="95"/>
      <c r="BP991" s="95"/>
      <c r="BQ991" s="95"/>
      <c r="BR991" s="95"/>
      <c r="BS991" s="95"/>
      <c r="BT991" s="95"/>
      <c r="BU991" s="95"/>
      <c r="BV991" s="95"/>
      <c r="BW991" s="95"/>
      <c r="BX991" s="95"/>
      <c r="BY991" s="95"/>
      <c r="BZ991" s="95"/>
      <c r="CA991" s="95"/>
      <c r="CB991" s="95"/>
      <c r="CC991" s="95"/>
      <c r="CD991" s="95"/>
      <c r="CE991" s="95"/>
      <c r="CF991" s="95"/>
      <c r="CG991" s="95"/>
      <c r="CH991" s="95"/>
      <c r="CI991" s="95"/>
      <c r="CJ991" s="95"/>
      <c r="CK991" s="95"/>
      <c r="CL991" s="95"/>
    </row>
    <row r="992" spans="15:90" x14ac:dyDescent="0.25"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  <c r="AE992" s="95"/>
      <c r="AF992" s="95"/>
      <c r="AG992" s="95"/>
      <c r="AH992" s="95"/>
      <c r="AI992" s="95"/>
      <c r="AJ992" s="95"/>
      <c r="AK992" s="95"/>
      <c r="AL992" s="95"/>
      <c r="AM992" s="95"/>
      <c r="AN992" s="95"/>
      <c r="AO992" s="95"/>
      <c r="AP992" s="95"/>
      <c r="AQ992" s="95"/>
      <c r="AR992" s="95"/>
      <c r="AS992" s="95"/>
      <c r="AT992" s="95"/>
      <c r="AU992" s="95"/>
      <c r="AV992" s="95"/>
      <c r="AW992" s="95"/>
      <c r="AX992" s="95"/>
      <c r="AY992" s="95"/>
      <c r="AZ992" s="95"/>
      <c r="BA992" s="95"/>
      <c r="BB992" s="95"/>
      <c r="BC992" s="95"/>
      <c r="BD992" s="95"/>
      <c r="BE992" s="95"/>
      <c r="BF992" s="95"/>
      <c r="BG992" s="95"/>
      <c r="BH992" s="95"/>
      <c r="BI992" s="95"/>
      <c r="BJ992" s="95"/>
      <c r="BK992" s="95"/>
      <c r="BL992" s="95"/>
      <c r="BM992" s="95"/>
      <c r="BN992" s="95"/>
      <c r="BO992" s="95"/>
      <c r="BP992" s="95"/>
      <c r="BQ992" s="95"/>
      <c r="BR992" s="95"/>
      <c r="BS992" s="95"/>
      <c r="BT992" s="95"/>
      <c r="BU992" s="95"/>
      <c r="BV992" s="95"/>
      <c r="BW992" s="95"/>
      <c r="BX992" s="95"/>
      <c r="BY992" s="95"/>
      <c r="BZ992" s="95"/>
      <c r="CA992" s="95"/>
      <c r="CB992" s="95"/>
      <c r="CC992" s="95"/>
      <c r="CD992" s="95"/>
      <c r="CE992" s="95"/>
      <c r="CF992" s="95"/>
      <c r="CG992" s="95"/>
      <c r="CH992" s="95"/>
      <c r="CI992" s="95"/>
      <c r="CJ992" s="95"/>
      <c r="CK992" s="95"/>
      <c r="CL992" s="95"/>
    </row>
    <row r="993" spans="15:90" x14ac:dyDescent="0.25"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95"/>
      <c r="AF993" s="95"/>
      <c r="AG993" s="95"/>
      <c r="AH993" s="95"/>
      <c r="AI993" s="95"/>
      <c r="AJ993" s="95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95"/>
      <c r="AZ993" s="95"/>
      <c r="BA993" s="95"/>
      <c r="BB993" s="95"/>
      <c r="BC993" s="95"/>
      <c r="BD993" s="95"/>
      <c r="BE993" s="95"/>
      <c r="BF993" s="95"/>
      <c r="BG993" s="95"/>
      <c r="BH993" s="95"/>
      <c r="BI993" s="95"/>
      <c r="BJ993" s="95"/>
      <c r="BK993" s="95"/>
      <c r="BL993" s="95"/>
      <c r="BM993" s="95"/>
      <c r="BN993" s="95"/>
      <c r="BO993" s="95"/>
      <c r="BP993" s="95"/>
      <c r="BQ993" s="95"/>
      <c r="BR993" s="95"/>
      <c r="BS993" s="95"/>
      <c r="BT993" s="95"/>
      <c r="BU993" s="95"/>
      <c r="BV993" s="95"/>
      <c r="BW993" s="95"/>
      <c r="BX993" s="95"/>
      <c r="BY993" s="95"/>
      <c r="BZ993" s="95"/>
      <c r="CA993" s="95"/>
      <c r="CB993" s="95"/>
      <c r="CC993" s="95"/>
      <c r="CD993" s="95"/>
      <c r="CE993" s="95"/>
      <c r="CF993" s="95"/>
      <c r="CG993" s="95"/>
      <c r="CH993" s="95"/>
      <c r="CI993" s="95"/>
      <c r="CJ993" s="95"/>
      <c r="CK993" s="95"/>
      <c r="CL993" s="95"/>
    </row>
    <row r="994" spans="15:90" x14ac:dyDescent="0.25"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5"/>
      <c r="AN994" s="95"/>
      <c r="AO994" s="95"/>
      <c r="AP994" s="95"/>
      <c r="AQ994" s="95"/>
      <c r="AR994" s="95"/>
      <c r="AS994" s="95"/>
      <c r="AT994" s="95"/>
      <c r="AU994" s="95"/>
      <c r="AV994" s="95"/>
      <c r="AW994" s="95"/>
      <c r="AX994" s="95"/>
      <c r="AY994" s="95"/>
      <c r="AZ994" s="95"/>
      <c r="BA994" s="95"/>
      <c r="BB994" s="95"/>
      <c r="BC994" s="95"/>
      <c r="BD994" s="95"/>
      <c r="BE994" s="95"/>
      <c r="BF994" s="95"/>
      <c r="BG994" s="95"/>
      <c r="BH994" s="95"/>
      <c r="BI994" s="95"/>
      <c r="BJ994" s="95"/>
      <c r="BK994" s="95"/>
      <c r="BL994" s="95"/>
      <c r="BM994" s="95"/>
      <c r="BN994" s="95"/>
      <c r="BO994" s="95"/>
      <c r="BP994" s="95"/>
      <c r="BQ994" s="95"/>
      <c r="BR994" s="95"/>
      <c r="BS994" s="95"/>
      <c r="BT994" s="95"/>
      <c r="BU994" s="95"/>
      <c r="BV994" s="95"/>
      <c r="BW994" s="95"/>
      <c r="BX994" s="95"/>
      <c r="BY994" s="95"/>
      <c r="BZ994" s="95"/>
      <c r="CA994" s="95"/>
      <c r="CB994" s="95"/>
      <c r="CC994" s="95"/>
      <c r="CD994" s="95"/>
      <c r="CE994" s="95"/>
      <c r="CF994" s="95"/>
      <c r="CG994" s="95"/>
      <c r="CH994" s="95"/>
      <c r="CI994" s="95"/>
      <c r="CJ994" s="95"/>
      <c r="CK994" s="95"/>
      <c r="CL994" s="95"/>
    </row>
    <row r="995" spans="15:90" x14ac:dyDescent="0.25"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95"/>
      <c r="AF995" s="95"/>
      <c r="AG995" s="95"/>
      <c r="AH995" s="95"/>
      <c r="AI995" s="95"/>
      <c r="AJ995" s="95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95"/>
      <c r="AZ995" s="95"/>
      <c r="BA995" s="95"/>
      <c r="BB995" s="95"/>
      <c r="BC995" s="95"/>
      <c r="BD995" s="95"/>
      <c r="BE995" s="95"/>
      <c r="BF995" s="95"/>
      <c r="BG995" s="95"/>
      <c r="BH995" s="95"/>
      <c r="BI995" s="95"/>
      <c r="BJ995" s="95"/>
      <c r="BK995" s="95"/>
      <c r="BL995" s="95"/>
      <c r="BM995" s="95"/>
      <c r="BN995" s="95"/>
      <c r="BO995" s="95"/>
      <c r="BP995" s="95"/>
      <c r="BQ995" s="95"/>
      <c r="BR995" s="95"/>
      <c r="BS995" s="95"/>
      <c r="BT995" s="95"/>
      <c r="BU995" s="95"/>
      <c r="BV995" s="95"/>
      <c r="BW995" s="95"/>
      <c r="BX995" s="95"/>
      <c r="BY995" s="95"/>
      <c r="BZ995" s="95"/>
      <c r="CA995" s="95"/>
      <c r="CB995" s="95"/>
      <c r="CC995" s="95"/>
      <c r="CD995" s="95"/>
      <c r="CE995" s="95"/>
      <c r="CF995" s="95"/>
      <c r="CG995" s="95"/>
      <c r="CH995" s="95"/>
      <c r="CI995" s="95"/>
      <c r="CJ995" s="95"/>
      <c r="CK995" s="95"/>
      <c r="CL995" s="95"/>
    </row>
    <row r="996" spans="15:90" x14ac:dyDescent="0.25"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95"/>
      <c r="AZ996" s="95"/>
      <c r="BA996" s="95"/>
      <c r="BB996" s="95"/>
      <c r="BC996" s="95"/>
      <c r="BD996" s="95"/>
      <c r="BE996" s="95"/>
      <c r="BF996" s="95"/>
      <c r="BG996" s="95"/>
      <c r="BH996" s="95"/>
      <c r="BI996" s="95"/>
      <c r="BJ996" s="95"/>
      <c r="BK996" s="95"/>
      <c r="BL996" s="95"/>
      <c r="BM996" s="95"/>
      <c r="BN996" s="95"/>
      <c r="BO996" s="95"/>
      <c r="BP996" s="95"/>
      <c r="BQ996" s="95"/>
      <c r="BR996" s="95"/>
      <c r="BS996" s="95"/>
      <c r="BT996" s="95"/>
      <c r="BU996" s="95"/>
      <c r="BV996" s="95"/>
      <c r="BW996" s="95"/>
      <c r="BX996" s="95"/>
      <c r="BY996" s="95"/>
      <c r="BZ996" s="95"/>
      <c r="CA996" s="95"/>
      <c r="CB996" s="95"/>
      <c r="CC996" s="95"/>
      <c r="CD996" s="95"/>
      <c r="CE996" s="95"/>
      <c r="CF996" s="95"/>
      <c r="CG996" s="95"/>
      <c r="CH996" s="95"/>
      <c r="CI996" s="95"/>
      <c r="CJ996" s="95"/>
      <c r="CK996" s="95"/>
      <c r="CL996" s="95"/>
    </row>
    <row r="997" spans="15:90" x14ac:dyDescent="0.25"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95"/>
      <c r="AF997" s="95"/>
      <c r="AG997" s="95"/>
      <c r="AH997" s="95"/>
      <c r="AI997" s="95"/>
      <c r="AJ997" s="95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95"/>
      <c r="AZ997" s="95"/>
      <c r="BA997" s="95"/>
      <c r="BB997" s="95"/>
      <c r="BC997" s="95"/>
      <c r="BD997" s="95"/>
      <c r="BE997" s="95"/>
      <c r="BF997" s="95"/>
      <c r="BG997" s="95"/>
      <c r="BH997" s="95"/>
      <c r="BI997" s="95"/>
      <c r="BJ997" s="95"/>
      <c r="BK997" s="95"/>
      <c r="BL997" s="95"/>
      <c r="BM997" s="95"/>
      <c r="BN997" s="95"/>
      <c r="BO997" s="95"/>
      <c r="BP997" s="95"/>
      <c r="BQ997" s="95"/>
      <c r="BR997" s="95"/>
      <c r="BS997" s="95"/>
      <c r="BT997" s="95"/>
      <c r="BU997" s="95"/>
      <c r="BV997" s="95"/>
      <c r="BW997" s="95"/>
      <c r="BX997" s="95"/>
      <c r="BY997" s="95"/>
      <c r="BZ997" s="95"/>
      <c r="CA997" s="95"/>
      <c r="CB997" s="95"/>
      <c r="CC997" s="95"/>
      <c r="CD997" s="95"/>
      <c r="CE997" s="95"/>
      <c r="CF997" s="95"/>
      <c r="CG997" s="95"/>
      <c r="CH997" s="95"/>
      <c r="CI997" s="95"/>
      <c r="CJ997" s="95"/>
      <c r="CK997" s="95"/>
      <c r="CL997" s="95"/>
    </row>
    <row r="998" spans="15:90" x14ac:dyDescent="0.25"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95"/>
      <c r="BL998" s="95"/>
      <c r="BM998" s="95"/>
      <c r="BN998" s="95"/>
      <c r="BO998" s="95"/>
      <c r="BP998" s="95"/>
      <c r="BQ998" s="95"/>
      <c r="BR998" s="95"/>
      <c r="BS998" s="95"/>
      <c r="BT998" s="95"/>
      <c r="BU998" s="95"/>
      <c r="BV998" s="95"/>
      <c r="BW998" s="95"/>
      <c r="BX998" s="95"/>
      <c r="BY998" s="95"/>
      <c r="BZ998" s="95"/>
      <c r="CA998" s="95"/>
      <c r="CB998" s="95"/>
      <c r="CC998" s="95"/>
      <c r="CD998" s="95"/>
      <c r="CE998" s="95"/>
      <c r="CF998" s="95"/>
      <c r="CG998" s="95"/>
      <c r="CH998" s="95"/>
      <c r="CI998" s="95"/>
      <c r="CJ998" s="95"/>
      <c r="CK998" s="95"/>
      <c r="CL998" s="95"/>
    </row>
    <row r="999" spans="15:90" x14ac:dyDescent="0.25"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  <c r="AA999" s="95"/>
      <c r="AB999" s="95"/>
      <c r="AC999" s="95"/>
      <c r="AD999" s="95"/>
      <c r="AE999" s="95"/>
      <c r="AF999" s="95"/>
      <c r="AG999" s="95"/>
      <c r="AH999" s="95"/>
      <c r="AI999" s="95"/>
      <c r="AJ999" s="95"/>
      <c r="AK999" s="95"/>
      <c r="AL999" s="95"/>
      <c r="AM999" s="95"/>
      <c r="AN999" s="95"/>
      <c r="AO999" s="95"/>
      <c r="AP999" s="95"/>
      <c r="AQ999" s="95"/>
      <c r="AR999" s="95"/>
      <c r="AS999" s="95"/>
      <c r="AT999" s="95"/>
      <c r="AU999" s="95"/>
      <c r="AV999" s="95"/>
      <c r="AW999" s="95"/>
      <c r="AX999" s="95"/>
      <c r="AY999" s="95"/>
      <c r="AZ999" s="95"/>
      <c r="BA999" s="95"/>
      <c r="BB999" s="95"/>
      <c r="BC999" s="95"/>
      <c r="BD999" s="95"/>
      <c r="BE999" s="95"/>
      <c r="BF999" s="95"/>
      <c r="BG999" s="95"/>
      <c r="BH999" s="95"/>
      <c r="BI999" s="95"/>
      <c r="BJ999" s="95"/>
      <c r="BK999" s="95"/>
      <c r="BL999" s="95"/>
      <c r="BM999" s="95"/>
      <c r="BN999" s="95"/>
      <c r="BO999" s="95"/>
      <c r="BP999" s="95"/>
      <c r="BQ999" s="95"/>
      <c r="BR999" s="95"/>
      <c r="BS999" s="95"/>
      <c r="BT999" s="95"/>
      <c r="BU999" s="95"/>
      <c r="BV999" s="95"/>
      <c r="BW999" s="95"/>
      <c r="BX999" s="95"/>
      <c r="BY999" s="95"/>
      <c r="BZ999" s="95"/>
      <c r="CA999" s="95"/>
      <c r="CB999" s="95"/>
      <c r="CC999" s="95"/>
      <c r="CD999" s="95"/>
      <c r="CE999" s="95"/>
      <c r="CF999" s="95"/>
      <c r="CG999" s="95"/>
      <c r="CH999" s="95"/>
      <c r="CI999" s="95"/>
      <c r="CJ999" s="95"/>
      <c r="CK999" s="95"/>
      <c r="CL999" s="95"/>
    </row>
    <row r="1000" spans="15:90" x14ac:dyDescent="0.25"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  <c r="AA1000" s="95"/>
      <c r="AB1000" s="95"/>
      <c r="AC1000" s="95"/>
      <c r="AD1000" s="95"/>
      <c r="AE1000" s="95"/>
      <c r="AF1000" s="95"/>
      <c r="AG1000" s="95"/>
      <c r="AH1000" s="95"/>
      <c r="AI1000" s="95"/>
      <c r="AJ1000" s="95"/>
      <c r="AK1000" s="95"/>
      <c r="AL1000" s="95"/>
      <c r="AM1000" s="95"/>
      <c r="AN1000" s="95"/>
      <c r="AO1000" s="95"/>
      <c r="AP1000" s="95"/>
      <c r="AQ1000" s="95"/>
      <c r="AR1000" s="95"/>
      <c r="AS1000" s="95"/>
      <c r="AT1000" s="95"/>
      <c r="AU1000" s="95"/>
      <c r="AV1000" s="95"/>
      <c r="AW1000" s="95"/>
      <c r="AX1000" s="95"/>
      <c r="AY1000" s="95"/>
      <c r="AZ1000" s="95"/>
      <c r="BA1000" s="95"/>
      <c r="BB1000" s="95"/>
      <c r="BC1000" s="95"/>
      <c r="BD1000" s="95"/>
      <c r="BE1000" s="95"/>
      <c r="BF1000" s="95"/>
      <c r="BG1000" s="95"/>
      <c r="BH1000" s="95"/>
      <c r="BI1000" s="95"/>
      <c r="BJ1000" s="95"/>
      <c r="BK1000" s="95"/>
      <c r="BL1000" s="95"/>
      <c r="BM1000" s="95"/>
      <c r="BN1000" s="95"/>
      <c r="BO1000" s="95"/>
      <c r="BP1000" s="95"/>
      <c r="BQ1000" s="95"/>
      <c r="BR1000" s="95"/>
      <c r="BS1000" s="95"/>
      <c r="BT1000" s="95"/>
      <c r="BU1000" s="95"/>
      <c r="BV1000" s="95"/>
      <c r="BW1000" s="95"/>
      <c r="BX1000" s="95"/>
      <c r="BY1000" s="95"/>
      <c r="BZ1000" s="95"/>
      <c r="CA1000" s="95"/>
      <c r="CB1000" s="95"/>
      <c r="CC1000" s="95"/>
      <c r="CD1000" s="95"/>
      <c r="CE1000" s="95"/>
      <c r="CF1000" s="95"/>
      <c r="CG1000" s="95"/>
      <c r="CH1000" s="95"/>
      <c r="CI1000" s="95"/>
      <c r="CJ1000" s="95"/>
      <c r="CK1000" s="95"/>
      <c r="CL1000" s="95"/>
    </row>
    <row r="1001" spans="15:90" x14ac:dyDescent="0.25"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  <c r="AA1001" s="95"/>
      <c r="AB1001" s="95"/>
      <c r="AC1001" s="95"/>
      <c r="AD1001" s="95"/>
      <c r="AE1001" s="95"/>
      <c r="AF1001" s="95"/>
      <c r="AG1001" s="95"/>
      <c r="AH1001" s="95"/>
      <c r="AI1001" s="95"/>
      <c r="AJ1001" s="95"/>
      <c r="AK1001" s="95"/>
      <c r="AL1001" s="95"/>
      <c r="AM1001" s="95"/>
      <c r="AN1001" s="95"/>
      <c r="AO1001" s="95"/>
      <c r="AP1001" s="95"/>
      <c r="AQ1001" s="95"/>
      <c r="AR1001" s="95"/>
      <c r="AS1001" s="95"/>
      <c r="AT1001" s="95"/>
      <c r="AU1001" s="95"/>
      <c r="AV1001" s="95"/>
      <c r="AW1001" s="95"/>
      <c r="AX1001" s="95"/>
      <c r="AY1001" s="95"/>
      <c r="AZ1001" s="95"/>
      <c r="BA1001" s="95"/>
      <c r="BB1001" s="95"/>
      <c r="BC1001" s="95"/>
      <c r="BD1001" s="95"/>
      <c r="BE1001" s="95"/>
      <c r="BF1001" s="95"/>
      <c r="BG1001" s="95"/>
      <c r="BH1001" s="95"/>
      <c r="BI1001" s="95"/>
      <c r="BJ1001" s="95"/>
      <c r="BK1001" s="95"/>
      <c r="BL1001" s="95"/>
      <c r="BM1001" s="95"/>
      <c r="BN1001" s="95"/>
      <c r="BO1001" s="95"/>
      <c r="BP1001" s="95"/>
      <c r="BQ1001" s="95"/>
      <c r="BR1001" s="95"/>
      <c r="BS1001" s="95"/>
      <c r="BT1001" s="95"/>
      <c r="BU1001" s="95"/>
      <c r="BV1001" s="95"/>
      <c r="BW1001" s="95"/>
      <c r="BX1001" s="95"/>
      <c r="BY1001" s="95"/>
      <c r="BZ1001" s="95"/>
      <c r="CA1001" s="95"/>
      <c r="CB1001" s="95"/>
      <c r="CC1001" s="95"/>
      <c r="CD1001" s="95"/>
      <c r="CE1001" s="95"/>
      <c r="CF1001" s="95"/>
      <c r="CG1001" s="95"/>
      <c r="CH1001" s="95"/>
      <c r="CI1001" s="95"/>
      <c r="CJ1001" s="95"/>
      <c r="CK1001" s="95"/>
      <c r="CL1001" s="95"/>
    </row>
    <row r="1002" spans="15:90" x14ac:dyDescent="0.25">
      <c r="O1002" s="95"/>
      <c r="P1002" s="95"/>
      <c r="Q1002" s="95"/>
      <c r="R1002" s="95"/>
      <c r="S1002" s="95"/>
      <c r="T1002" s="95"/>
      <c r="U1002" s="95"/>
      <c r="V1002" s="95"/>
      <c r="W1002" s="95"/>
      <c r="X1002" s="95"/>
      <c r="Y1002" s="95"/>
      <c r="Z1002" s="95"/>
      <c r="AA1002" s="95"/>
      <c r="AB1002" s="95"/>
      <c r="AC1002" s="95"/>
      <c r="AD1002" s="95"/>
      <c r="AE1002" s="95"/>
      <c r="AF1002" s="95"/>
      <c r="AG1002" s="95"/>
      <c r="AH1002" s="95"/>
      <c r="AI1002" s="95"/>
      <c r="AJ1002" s="95"/>
      <c r="AK1002" s="95"/>
      <c r="AL1002" s="95"/>
      <c r="AM1002" s="95"/>
      <c r="AN1002" s="95"/>
      <c r="AO1002" s="95"/>
      <c r="AP1002" s="95"/>
      <c r="AQ1002" s="95"/>
      <c r="AR1002" s="95"/>
      <c r="AS1002" s="95"/>
      <c r="AT1002" s="95"/>
      <c r="AU1002" s="95"/>
      <c r="AV1002" s="95"/>
      <c r="AW1002" s="95"/>
      <c r="AX1002" s="95"/>
      <c r="AY1002" s="95"/>
      <c r="AZ1002" s="95"/>
      <c r="BA1002" s="95"/>
      <c r="BB1002" s="95"/>
      <c r="BC1002" s="95"/>
      <c r="BD1002" s="95"/>
      <c r="BE1002" s="95"/>
      <c r="BF1002" s="95"/>
      <c r="BG1002" s="95"/>
      <c r="BH1002" s="95"/>
      <c r="BI1002" s="95"/>
      <c r="BJ1002" s="95"/>
      <c r="BK1002" s="95"/>
      <c r="BL1002" s="95"/>
      <c r="BM1002" s="95"/>
      <c r="BN1002" s="95"/>
      <c r="BO1002" s="95"/>
      <c r="BP1002" s="95"/>
      <c r="BQ1002" s="95"/>
      <c r="BR1002" s="95"/>
      <c r="BS1002" s="95"/>
      <c r="BT1002" s="95"/>
      <c r="BU1002" s="95"/>
      <c r="BV1002" s="95"/>
      <c r="BW1002" s="95"/>
      <c r="BX1002" s="95"/>
      <c r="BY1002" s="95"/>
      <c r="BZ1002" s="95"/>
      <c r="CA1002" s="95"/>
      <c r="CB1002" s="95"/>
      <c r="CC1002" s="95"/>
      <c r="CD1002" s="95"/>
      <c r="CE1002" s="95"/>
      <c r="CF1002" s="95"/>
      <c r="CG1002" s="95"/>
      <c r="CH1002" s="95"/>
      <c r="CI1002" s="95"/>
      <c r="CJ1002" s="95"/>
      <c r="CK1002" s="95"/>
      <c r="CL1002" s="95"/>
    </row>
    <row r="1003" spans="15:90" x14ac:dyDescent="0.25">
      <c r="O1003" s="95"/>
      <c r="P1003" s="95"/>
      <c r="Q1003" s="95"/>
      <c r="R1003" s="95"/>
      <c r="S1003" s="95"/>
      <c r="T1003" s="95"/>
      <c r="U1003" s="95"/>
      <c r="V1003" s="95"/>
      <c r="W1003" s="95"/>
      <c r="X1003" s="95"/>
      <c r="Y1003" s="95"/>
      <c r="Z1003" s="95"/>
      <c r="AA1003" s="95"/>
      <c r="AB1003" s="95"/>
      <c r="AC1003" s="95"/>
      <c r="AD1003" s="95"/>
      <c r="AE1003" s="95"/>
      <c r="AF1003" s="95"/>
      <c r="AG1003" s="95"/>
      <c r="AH1003" s="95"/>
      <c r="AI1003" s="95"/>
      <c r="AJ1003" s="95"/>
      <c r="AK1003" s="95"/>
      <c r="AL1003" s="95"/>
      <c r="AM1003" s="95"/>
      <c r="AN1003" s="95"/>
      <c r="AO1003" s="95"/>
      <c r="AP1003" s="95"/>
      <c r="AQ1003" s="95"/>
      <c r="AR1003" s="95"/>
      <c r="AS1003" s="95"/>
      <c r="AT1003" s="95"/>
      <c r="AU1003" s="95"/>
      <c r="AV1003" s="95"/>
      <c r="AW1003" s="95"/>
      <c r="AX1003" s="95"/>
      <c r="AY1003" s="95"/>
      <c r="AZ1003" s="95"/>
      <c r="BA1003" s="95"/>
      <c r="BB1003" s="95"/>
      <c r="BC1003" s="95"/>
      <c r="BD1003" s="95"/>
      <c r="BE1003" s="95"/>
      <c r="BF1003" s="95"/>
      <c r="BG1003" s="95"/>
      <c r="BH1003" s="95"/>
      <c r="BI1003" s="95"/>
      <c r="BJ1003" s="95"/>
      <c r="BK1003" s="95"/>
      <c r="BL1003" s="95"/>
      <c r="BM1003" s="95"/>
      <c r="BN1003" s="95"/>
      <c r="BO1003" s="95"/>
      <c r="BP1003" s="95"/>
      <c r="BQ1003" s="95"/>
      <c r="BR1003" s="95"/>
      <c r="BS1003" s="95"/>
      <c r="BT1003" s="95"/>
      <c r="BU1003" s="95"/>
      <c r="BV1003" s="95"/>
      <c r="BW1003" s="95"/>
      <c r="BX1003" s="95"/>
      <c r="BY1003" s="95"/>
      <c r="BZ1003" s="95"/>
      <c r="CA1003" s="95"/>
      <c r="CB1003" s="95"/>
      <c r="CC1003" s="95"/>
      <c r="CD1003" s="95"/>
      <c r="CE1003" s="95"/>
      <c r="CF1003" s="95"/>
      <c r="CG1003" s="95"/>
      <c r="CH1003" s="95"/>
      <c r="CI1003" s="95"/>
      <c r="CJ1003" s="95"/>
      <c r="CK1003" s="95"/>
      <c r="CL1003" s="95"/>
    </row>
    <row r="1004" spans="15:90" x14ac:dyDescent="0.25"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95"/>
      <c r="AF1004" s="95"/>
      <c r="AG1004" s="95"/>
      <c r="AH1004" s="95"/>
      <c r="AI1004" s="95"/>
      <c r="AJ1004" s="95"/>
      <c r="AK1004" s="95"/>
      <c r="AL1004" s="95"/>
      <c r="AM1004" s="95"/>
      <c r="AN1004" s="95"/>
      <c r="AO1004" s="95"/>
      <c r="AP1004" s="95"/>
      <c r="AQ1004" s="95"/>
      <c r="AR1004" s="95"/>
      <c r="AS1004" s="95"/>
      <c r="AT1004" s="95"/>
      <c r="AU1004" s="95"/>
      <c r="AV1004" s="95"/>
      <c r="AW1004" s="95"/>
      <c r="AX1004" s="95"/>
      <c r="AY1004" s="95"/>
      <c r="AZ1004" s="95"/>
      <c r="BA1004" s="95"/>
      <c r="BB1004" s="95"/>
      <c r="BC1004" s="95"/>
      <c r="BD1004" s="95"/>
      <c r="BE1004" s="95"/>
      <c r="BF1004" s="95"/>
      <c r="BG1004" s="95"/>
      <c r="BH1004" s="95"/>
      <c r="BI1004" s="95"/>
      <c r="BJ1004" s="95"/>
      <c r="BK1004" s="95"/>
      <c r="BL1004" s="95"/>
      <c r="BM1004" s="95"/>
      <c r="BN1004" s="95"/>
      <c r="BO1004" s="95"/>
      <c r="BP1004" s="95"/>
      <c r="BQ1004" s="95"/>
      <c r="BR1004" s="95"/>
      <c r="BS1004" s="95"/>
      <c r="BT1004" s="95"/>
      <c r="BU1004" s="95"/>
      <c r="BV1004" s="95"/>
      <c r="BW1004" s="95"/>
      <c r="BX1004" s="95"/>
      <c r="BY1004" s="95"/>
      <c r="BZ1004" s="95"/>
      <c r="CA1004" s="95"/>
      <c r="CB1004" s="95"/>
      <c r="CC1004" s="95"/>
      <c r="CD1004" s="95"/>
      <c r="CE1004" s="95"/>
      <c r="CF1004" s="95"/>
      <c r="CG1004" s="95"/>
      <c r="CH1004" s="95"/>
      <c r="CI1004" s="95"/>
      <c r="CJ1004" s="95"/>
      <c r="CK1004" s="95"/>
      <c r="CL1004" s="95"/>
    </row>
    <row r="1005" spans="15:90" x14ac:dyDescent="0.25"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5"/>
      <c r="AC1005" s="95"/>
      <c r="AD1005" s="95"/>
      <c r="AE1005" s="95"/>
      <c r="AF1005" s="95"/>
      <c r="AG1005" s="95"/>
      <c r="AH1005" s="95"/>
      <c r="AI1005" s="95"/>
      <c r="AJ1005" s="95"/>
      <c r="AK1005" s="95"/>
      <c r="AL1005" s="95"/>
      <c r="AM1005" s="95"/>
      <c r="AN1005" s="95"/>
      <c r="AO1005" s="95"/>
      <c r="AP1005" s="95"/>
      <c r="AQ1005" s="95"/>
      <c r="AR1005" s="95"/>
      <c r="AS1005" s="95"/>
      <c r="AT1005" s="95"/>
      <c r="AU1005" s="95"/>
      <c r="AV1005" s="95"/>
      <c r="AW1005" s="95"/>
      <c r="AX1005" s="95"/>
      <c r="AY1005" s="95"/>
      <c r="AZ1005" s="95"/>
      <c r="BA1005" s="95"/>
      <c r="BB1005" s="95"/>
      <c r="BC1005" s="95"/>
      <c r="BD1005" s="95"/>
      <c r="BE1005" s="95"/>
      <c r="BF1005" s="95"/>
      <c r="BG1005" s="95"/>
      <c r="BH1005" s="95"/>
      <c r="BI1005" s="95"/>
      <c r="BJ1005" s="95"/>
      <c r="BK1005" s="95"/>
      <c r="BL1005" s="95"/>
      <c r="BM1005" s="95"/>
      <c r="BN1005" s="95"/>
      <c r="BO1005" s="95"/>
      <c r="BP1005" s="95"/>
      <c r="BQ1005" s="95"/>
      <c r="BR1005" s="95"/>
      <c r="BS1005" s="95"/>
      <c r="BT1005" s="95"/>
      <c r="BU1005" s="95"/>
      <c r="BV1005" s="95"/>
      <c r="BW1005" s="95"/>
      <c r="BX1005" s="95"/>
      <c r="BY1005" s="95"/>
      <c r="BZ1005" s="95"/>
      <c r="CA1005" s="95"/>
      <c r="CB1005" s="95"/>
      <c r="CC1005" s="95"/>
      <c r="CD1005" s="95"/>
      <c r="CE1005" s="95"/>
      <c r="CF1005" s="95"/>
      <c r="CG1005" s="95"/>
      <c r="CH1005" s="95"/>
      <c r="CI1005" s="95"/>
      <c r="CJ1005" s="95"/>
      <c r="CK1005" s="95"/>
      <c r="CL1005" s="95"/>
    </row>
    <row r="1006" spans="15:90" x14ac:dyDescent="0.25">
      <c r="O1006" s="95"/>
      <c r="P1006" s="95"/>
      <c r="Q1006" s="95"/>
      <c r="R1006" s="95"/>
      <c r="S1006" s="95"/>
      <c r="T1006" s="95"/>
      <c r="U1006" s="95"/>
      <c r="V1006" s="95"/>
      <c r="W1006" s="95"/>
      <c r="X1006" s="95"/>
      <c r="Y1006" s="95"/>
      <c r="Z1006" s="95"/>
      <c r="AA1006" s="95"/>
      <c r="AB1006" s="95"/>
      <c r="AC1006" s="95"/>
      <c r="AD1006" s="95"/>
      <c r="AE1006" s="95"/>
      <c r="AF1006" s="95"/>
      <c r="AG1006" s="95"/>
      <c r="AH1006" s="95"/>
      <c r="AI1006" s="95"/>
      <c r="AJ1006" s="95"/>
      <c r="AK1006" s="95"/>
      <c r="AL1006" s="95"/>
      <c r="AM1006" s="95"/>
      <c r="AN1006" s="95"/>
      <c r="AO1006" s="95"/>
      <c r="AP1006" s="95"/>
      <c r="AQ1006" s="95"/>
      <c r="AR1006" s="95"/>
      <c r="AS1006" s="95"/>
      <c r="AT1006" s="95"/>
      <c r="AU1006" s="95"/>
      <c r="AV1006" s="95"/>
      <c r="AW1006" s="95"/>
      <c r="AX1006" s="95"/>
      <c r="AY1006" s="95"/>
      <c r="AZ1006" s="95"/>
      <c r="BA1006" s="95"/>
      <c r="BB1006" s="95"/>
      <c r="BC1006" s="95"/>
      <c r="BD1006" s="95"/>
      <c r="BE1006" s="95"/>
      <c r="BF1006" s="95"/>
      <c r="BG1006" s="95"/>
      <c r="BH1006" s="95"/>
      <c r="BI1006" s="95"/>
      <c r="BJ1006" s="95"/>
      <c r="BK1006" s="95"/>
      <c r="BL1006" s="95"/>
      <c r="BM1006" s="95"/>
      <c r="BN1006" s="95"/>
      <c r="BO1006" s="95"/>
      <c r="BP1006" s="95"/>
      <c r="BQ1006" s="95"/>
      <c r="BR1006" s="95"/>
      <c r="BS1006" s="95"/>
      <c r="BT1006" s="95"/>
      <c r="BU1006" s="95"/>
      <c r="BV1006" s="95"/>
      <c r="BW1006" s="95"/>
      <c r="BX1006" s="95"/>
      <c r="BY1006" s="95"/>
      <c r="BZ1006" s="95"/>
      <c r="CA1006" s="95"/>
      <c r="CB1006" s="95"/>
      <c r="CC1006" s="95"/>
      <c r="CD1006" s="95"/>
      <c r="CE1006" s="95"/>
      <c r="CF1006" s="95"/>
      <c r="CG1006" s="95"/>
      <c r="CH1006" s="95"/>
      <c r="CI1006" s="95"/>
      <c r="CJ1006" s="95"/>
      <c r="CK1006" s="95"/>
      <c r="CL1006" s="95"/>
    </row>
    <row r="1007" spans="15:90" x14ac:dyDescent="0.25">
      <c r="O1007" s="95"/>
      <c r="P1007" s="95"/>
      <c r="Q1007" s="95"/>
      <c r="R1007" s="95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5"/>
      <c r="AD1007" s="95"/>
      <c r="AE1007" s="95"/>
      <c r="AF1007" s="95"/>
      <c r="AG1007" s="95"/>
      <c r="AH1007" s="95"/>
      <c r="AI1007" s="95"/>
      <c r="AJ1007" s="95"/>
      <c r="AK1007" s="95"/>
      <c r="AL1007" s="95"/>
      <c r="AM1007" s="95"/>
      <c r="AN1007" s="95"/>
      <c r="AO1007" s="95"/>
      <c r="AP1007" s="95"/>
      <c r="AQ1007" s="95"/>
      <c r="AR1007" s="95"/>
      <c r="AS1007" s="95"/>
      <c r="AT1007" s="95"/>
      <c r="AU1007" s="95"/>
      <c r="AV1007" s="95"/>
      <c r="AW1007" s="95"/>
      <c r="AX1007" s="95"/>
      <c r="AY1007" s="95"/>
      <c r="AZ1007" s="95"/>
      <c r="BA1007" s="95"/>
      <c r="BB1007" s="95"/>
      <c r="BC1007" s="95"/>
      <c r="BD1007" s="95"/>
      <c r="BE1007" s="95"/>
      <c r="BF1007" s="95"/>
      <c r="BG1007" s="95"/>
      <c r="BH1007" s="95"/>
      <c r="BI1007" s="95"/>
      <c r="BJ1007" s="95"/>
      <c r="BK1007" s="95"/>
      <c r="BL1007" s="95"/>
      <c r="BM1007" s="95"/>
      <c r="BN1007" s="95"/>
      <c r="BO1007" s="95"/>
      <c r="BP1007" s="95"/>
      <c r="BQ1007" s="95"/>
      <c r="BR1007" s="95"/>
      <c r="BS1007" s="95"/>
      <c r="BT1007" s="95"/>
      <c r="BU1007" s="95"/>
      <c r="BV1007" s="95"/>
      <c r="BW1007" s="95"/>
      <c r="BX1007" s="95"/>
      <c r="BY1007" s="95"/>
      <c r="BZ1007" s="95"/>
      <c r="CA1007" s="95"/>
      <c r="CB1007" s="95"/>
      <c r="CC1007" s="95"/>
      <c r="CD1007" s="95"/>
      <c r="CE1007" s="95"/>
      <c r="CF1007" s="95"/>
      <c r="CG1007" s="95"/>
      <c r="CH1007" s="95"/>
      <c r="CI1007" s="95"/>
      <c r="CJ1007" s="95"/>
      <c r="CK1007" s="95"/>
      <c r="CL1007" s="95"/>
    </row>
    <row r="1008" spans="15:90" x14ac:dyDescent="0.25">
      <c r="O1008" s="95"/>
      <c r="P1008" s="95"/>
      <c r="Q1008" s="95"/>
      <c r="R1008" s="95"/>
      <c r="S1008" s="95"/>
      <c r="T1008" s="95"/>
      <c r="U1008" s="95"/>
      <c r="V1008" s="95"/>
      <c r="W1008" s="95"/>
      <c r="X1008" s="95"/>
      <c r="Y1008" s="95"/>
      <c r="Z1008" s="95"/>
      <c r="AA1008" s="95"/>
      <c r="AB1008" s="95"/>
      <c r="AC1008" s="95"/>
      <c r="AD1008" s="95"/>
      <c r="AE1008" s="95"/>
      <c r="AF1008" s="95"/>
      <c r="AG1008" s="95"/>
      <c r="AH1008" s="95"/>
      <c r="AI1008" s="95"/>
      <c r="AJ1008" s="95"/>
      <c r="AK1008" s="95"/>
      <c r="AL1008" s="95"/>
      <c r="AM1008" s="95"/>
      <c r="AN1008" s="95"/>
      <c r="AO1008" s="95"/>
      <c r="AP1008" s="95"/>
      <c r="AQ1008" s="95"/>
      <c r="AR1008" s="95"/>
      <c r="AS1008" s="95"/>
      <c r="AT1008" s="95"/>
      <c r="AU1008" s="95"/>
      <c r="AV1008" s="95"/>
      <c r="AW1008" s="95"/>
      <c r="AX1008" s="95"/>
      <c r="AY1008" s="95"/>
      <c r="AZ1008" s="95"/>
      <c r="BA1008" s="95"/>
      <c r="BB1008" s="95"/>
      <c r="BC1008" s="95"/>
      <c r="BD1008" s="95"/>
      <c r="BE1008" s="95"/>
      <c r="BF1008" s="95"/>
      <c r="BG1008" s="95"/>
      <c r="BH1008" s="95"/>
      <c r="BI1008" s="95"/>
      <c r="BJ1008" s="95"/>
      <c r="BK1008" s="95"/>
      <c r="BL1008" s="95"/>
      <c r="BM1008" s="95"/>
      <c r="BN1008" s="95"/>
      <c r="BO1008" s="95"/>
      <c r="BP1008" s="95"/>
      <c r="BQ1008" s="95"/>
      <c r="BR1008" s="95"/>
      <c r="BS1008" s="95"/>
      <c r="BT1008" s="95"/>
      <c r="BU1008" s="95"/>
      <c r="BV1008" s="95"/>
      <c r="BW1008" s="95"/>
      <c r="BX1008" s="95"/>
      <c r="BY1008" s="95"/>
      <c r="BZ1008" s="95"/>
      <c r="CA1008" s="95"/>
      <c r="CB1008" s="95"/>
      <c r="CC1008" s="95"/>
      <c r="CD1008" s="95"/>
      <c r="CE1008" s="95"/>
      <c r="CF1008" s="95"/>
      <c r="CG1008" s="95"/>
      <c r="CH1008" s="95"/>
      <c r="CI1008" s="95"/>
      <c r="CJ1008" s="95"/>
      <c r="CK1008" s="95"/>
      <c r="CL1008" s="95"/>
    </row>
    <row r="1009" spans="15:90" x14ac:dyDescent="0.25">
      <c r="O1009" s="95"/>
      <c r="P1009" s="95"/>
      <c r="Q1009" s="95"/>
      <c r="R1009" s="95"/>
      <c r="S1009" s="95"/>
      <c r="T1009" s="95"/>
      <c r="U1009" s="95"/>
      <c r="V1009" s="95"/>
      <c r="W1009" s="95"/>
      <c r="X1009" s="95"/>
      <c r="Y1009" s="95"/>
      <c r="Z1009" s="95"/>
      <c r="AA1009" s="95"/>
      <c r="AB1009" s="95"/>
      <c r="AC1009" s="95"/>
      <c r="AD1009" s="95"/>
      <c r="AE1009" s="95"/>
      <c r="AF1009" s="95"/>
      <c r="AG1009" s="95"/>
      <c r="AH1009" s="95"/>
      <c r="AI1009" s="95"/>
      <c r="AJ1009" s="95"/>
      <c r="AK1009" s="95"/>
      <c r="AL1009" s="95"/>
      <c r="AM1009" s="95"/>
      <c r="AN1009" s="95"/>
      <c r="AO1009" s="95"/>
      <c r="AP1009" s="95"/>
      <c r="AQ1009" s="95"/>
      <c r="AR1009" s="95"/>
      <c r="AS1009" s="95"/>
      <c r="AT1009" s="95"/>
      <c r="AU1009" s="95"/>
      <c r="AV1009" s="95"/>
      <c r="AW1009" s="95"/>
      <c r="AX1009" s="95"/>
      <c r="AY1009" s="95"/>
      <c r="AZ1009" s="95"/>
      <c r="BA1009" s="95"/>
      <c r="BB1009" s="95"/>
      <c r="BC1009" s="95"/>
      <c r="BD1009" s="95"/>
      <c r="BE1009" s="95"/>
      <c r="BF1009" s="95"/>
      <c r="BG1009" s="95"/>
      <c r="BH1009" s="95"/>
      <c r="BI1009" s="95"/>
      <c r="BJ1009" s="95"/>
      <c r="BK1009" s="95"/>
      <c r="BL1009" s="95"/>
      <c r="BM1009" s="95"/>
      <c r="BN1009" s="95"/>
      <c r="BO1009" s="95"/>
      <c r="BP1009" s="95"/>
      <c r="BQ1009" s="95"/>
      <c r="BR1009" s="95"/>
      <c r="BS1009" s="95"/>
      <c r="BT1009" s="95"/>
      <c r="BU1009" s="95"/>
      <c r="BV1009" s="95"/>
      <c r="BW1009" s="95"/>
      <c r="BX1009" s="95"/>
      <c r="BY1009" s="95"/>
      <c r="BZ1009" s="95"/>
      <c r="CA1009" s="95"/>
      <c r="CB1009" s="95"/>
      <c r="CC1009" s="95"/>
      <c r="CD1009" s="95"/>
      <c r="CE1009" s="95"/>
      <c r="CF1009" s="95"/>
      <c r="CG1009" s="95"/>
      <c r="CH1009" s="95"/>
      <c r="CI1009" s="95"/>
      <c r="CJ1009" s="95"/>
      <c r="CK1009" s="95"/>
      <c r="CL1009" s="95"/>
    </row>
    <row r="1010" spans="15:90" x14ac:dyDescent="0.25"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5"/>
      <c r="AC1010" s="95"/>
      <c r="AD1010" s="95"/>
      <c r="AE1010" s="95"/>
      <c r="AF1010" s="95"/>
      <c r="AG1010" s="95"/>
      <c r="AH1010" s="95"/>
      <c r="AI1010" s="95"/>
      <c r="AJ1010" s="95"/>
      <c r="AK1010" s="95"/>
      <c r="AL1010" s="95"/>
      <c r="AM1010" s="95"/>
      <c r="AN1010" s="95"/>
      <c r="AO1010" s="95"/>
      <c r="AP1010" s="95"/>
      <c r="AQ1010" s="95"/>
      <c r="AR1010" s="95"/>
      <c r="AS1010" s="95"/>
      <c r="AT1010" s="95"/>
      <c r="AU1010" s="95"/>
      <c r="AV1010" s="95"/>
      <c r="AW1010" s="95"/>
      <c r="AX1010" s="95"/>
      <c r="AY1010" s="95"/>
      <c r="AZ1010" s="95"/>
      <c r="BA1010" s="95"/>
      <c r="BB1010" s="95"/>
      <c r="BC1010" s="95"/>
      <c r="BD1010" s="95"/>
      <c r="BE1010" s="95"/>
      <c r="BF1010" s="95"/>
      <c r="BG1010" s="95"/>
      <c r="BH1010" s="95"/>
      <c r="BI1010" s="95"/>
      <c r="BJ1010" s="95"/>
      <c r="BK1010" s="95"/>
      <c r="BL1010" s="95"/>
      <c r="BM1010" s="95"/>
      <c r="BN1010" s="95"/>
      <c r="BO1010" s="95"/>
      <c r="BP1010" s="95"/>
      <c r="BQ1010" s="95"/>
      <c r="BR1010" s="95"/>
      <c r="BS1010" s="95"/>
      <c r="BT1010" s="95"/>
      <c r="BU1010" s="95"/>
      <c r="BV1010" s="95"/>
      <c r="BW1010" s="95"/>
      <c r="BX1010" s="95"/>
      <c r="BY1010" s="95"/>
      <c r="BZ1010" s="95"/>
      <c r="CA1010" s="95"/>
      <c r="CB1010" s="95"/>
      <c r="CC1010" s="95"/>
      <c r="CD1010" s="95"/>
      <c r="CE1010" s="95"/>
      <c r="CF1010" s="95"/>
      <c r="CG1010" s="95"/>
      <c r="CH1010" s="95"/>
      <c r="CI1010" s="95"/>
      <c r="CJ1010" s="95"/>
      <c r="CK1010" s="95"/>
      <c r="CL1010" s="95"/>
    </row>
    <row r="1011" spans="15:90" x14ac:dyDescent="0.25">
      <c r="O1011" s="95"/>
      <c r="P1011" s="95"/>
      <c r="Q1011" s="95"/>
      <c r="R1011" s="95"/>
      <c r="S1011" s="95"/>
      <c r="T1011" s="95"/>
      <c r="U1011" s="95"/>
      <c r="V1011" s="95"/>
      <c r="W1011" s="95"/>
      <c r="X1011" s="95"/>
      <c r="Y1011" s="95"/>
      <c r="Z1011" s="95"/>
      <c r="AA1011" s="95"/>
      <c r="AB1011" s="95"/>
      <c r="AC1011" s="95"/>
      <c r="AD1011" s="95"/>
      <c r="AE1011" s="95"/>
      <c r="AF1011" s="95"/>
      <c r="AG1011" s="95"/>
      <c r="AH1011" s="95"/>
      <c r="AI1011" s="95"/>
      <c r="AJ1011" s="95"/>
      <c r="AK1011" s="95"/>
      <c r="AL1011" s="95"/>
      <c r="AM1011" s="95"/>
      <c r="AN1011" s="95"/>
      <c r="AO1011" s="95"/>
      <c r="AP1011" s="95"/>
      <c r="AQ1011" s="95"/>
      <c r="AR1011" s="95"/>
      <c r="AS1011" s="95"/>
      <c r="AT1011" s="95"/>
      <c r="AU1011" s="95"/>
      <c r="AV1011" s="95"/>
      <c r="AW1011" s="95"/>
      <c r="AX1011" s="95"/>
      <c r="AY1011" s="95"/>
      <c r="AZ1011" s="95"/>
      <c r="BA1011" s="95"/>
      <c r="BB1011" s="95"/>
      <c r="BC1011" s="95"/>
      <c r="BD1011" s="95"/>
      <c r="BE1011" s="95"/>
      <c r="BF1011" s="95"/>
      <c r="BG1011" s="95"/>
      <c r="BH1011" s="95"/>
      <c r="BI1011" s="95"/>
      <c r="BJ1011" s="95"/>
      <c r="BK1011" s="95"/>
      <c r="BL1011" s="95"/>
      <c r="BM1011" s="95"/>
      <c r="BN1011" s="95"/>
      <c r="BO1011" s="95"/>
      <c r="BP1011" s="95"/>
      <c r="BQ1011" s="95"/>
      <c r="BR1011" s="95"/>
      <c r="BS1011" s="95"/>
      <c r="BT1011" s="95"/>
      <c r="BU1011" s="95"/>
      <c r="BV1011" s="95"/>
      <c r="BW1011" s="95"/>
      <c r="BX1011" s="95"/>
      <c r="BY1011" s="95"/>
      <c r="BZ1011" s="95"/>
      <c r="CA1011" s="95"/>
      <c r="CB1011" s="95"/>
      <c r="CC1011" s="95"/>
      <c r="CD1011" s="95"/>
      <c r="CE1011" s="95"/>
      <c r="CF1011" s="95"/>
      <c r="CG1011" s="95"/>
      <c r="CH1011" s="95"/>
      <c r="CI1011" s="95"/>
      <c r="CJ1011" s="95"/>
      <c r="CK1011" s="95"/>
      <c r="CL1011" s="95"/>
    </row>
    <row r="1012" spans="15:90" x14ac:dyDescent="0.25"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5"/>
      <c r="AC1012" s="95"/>
      <c r="AD1012" s="95"/>
      <c r="AE1012" s="95"/>
      <c r="AF1012" s="95"/>
      <c r="AG1012" s="95"/>
      <c r="AH1012" s="95"/>
      <c r="AI1012" s="95"/>
      <c r="AJ1012" s="95"/>
      <c r="AK1012" s="95"/>
      <c r="AL1012" s="95"/>
      <c r="AM1012" s="95"/>
      <c r="AN1012" s="95"/>
      <c r="AO1012" s="95"/>
      <c r="AP1012" s="95"/>
      <c r="AQ1012" s="95"/>
      <c r="AR1012" s="95"/>
      <c r="AS1012" s="95"/>
      <c r="AT1012" s="95"/>
      <c r="AU1012" s="95"/>
      <c r="AV1012" s="95"/>
      <c r="AW1012" s="95"/>
      <c r="AX1012" s="95"/>
      <c r="AY1012" s="95"/>
      <c r="AZ1012" s="95"/>
      <c r="BA1012" s="95"/>
      <c r="BB1012" s="95"/>
      <c r="BC1012" s="95"/>
      <c r="BD1012" s="95"/>
      <c r="BE1012" s="95"/>
      <c r="BF1012" s="95"/>
      <c r="BG1012" s="95"/>
      <c r="BH1012" s="95"/>
      <c r="BI1012" s="95"/>
      <c r="BJ1012" s="95"/>
      <c r="BK1012" s="95"/>
      <c r="BL1012" s="95"/>
      <c r="BM1012" s="95"/>
      <c r="BN1012" s="95"/>
      <c r="BO1012" s="95"/>
      <c r="BP1012" s="95"/>
      <c r="BQ1012" s="95"/>
      <c r="BR1012" s="95"/>
      <c r="BS1012" s="95"/>
      <c r="BT1012" s="95"/>
      <c r="BU1012" s="95"/>
      <c r="BV1012" s="95"/>
      <c r="BW1012" s="95"/>
      <c r="BX1012" s="95"/>
      <c r="BY1012" s="95"/>
      <c r="BZ1012" s="95"/>
      <c r="CA1012" s="95"/>
      <c r="CB1012" s="95"/>
      <c r="CC1012" s="95"/>
      <c r="CD1012" s="95"/>
      <c r="CE1012" s="95"/>
      <c r="CF1012" s="95"/>
      <c r="CG1012" s="95"/>
      <c r="CH1012" s="95"/>
      <c r="CI1012" s="95"/>
      <c r="CJ1012" s="95"/>
      <c r="CK1012" s="95"/>
      <c r="CL1012" s="95"/>
    </row>
    <row r="1013" spans="15:90" x14ac:dyDescent="0.25">
      <c r="O1013" s="95"/>
      <c r="P1013" s="95"/>
      <c r="Q1013" s="95"/>
      <c r="R1013" s="95"/>
      <c r="S1013" s="95"/>
      <c r="T1013" s="95"/>
      <c r="U1013" s="95"/>
      <c r="V1013" s="95"/>
      <c r="W1013" s="95"/>
      <c r="X1013" s="95"/>
      <c r="Y1013" s="95"/>
      <c r="Z1013" s="95"/>
      <c r="AA1013" s="95"/>
      <c r="AB1013" s="95"/>
      <c r="AC1013" s="95"/>
      <c r="AD1013" s="95"/>
      <c r="AE1013" s="95"/>
      <c r="AF1013" s="95"/>
      <c r="AG1013" s="95"/>
      <c r="AH1013" s="95"/>
      <c r="AI1013" s="95"/>
      <c r="AJ1013" s="95"/>
      <c r="AK1013" s="95"/>
      <c r="AL1013" s="95"/>
      <c r="AM1013" s="95"/>
      <c r="AN1013" s="95"/>
      <c r="AO1013" s="95"/>
      <c r="AP1013" s="95"/>
      <c r="AQ1013" s="95"/>
      <c r="AR1013" s="95"/>
      <c r="AS1013" s="95"/>
      <c r="AT1013" s="95"/>
      <c r="AU1013" s="95"/>
      <c r="AV1013" s="95"/>
      <c r="AW1013" s="95"/>
      <c r="AX1013" s="95"/>
      <c r="AY1013" s="95"/>
      <c r="AZ1013" s="95"/>
      <c r="BA1013" s="95"/>
      <c r="BB1013" s="95"/>
      <c r="BC1013" s="95"/>
      <c r="BD1013" s="95"/>
      <c r="BE1013" s="95"/>
      <c r="BF1013" s="95"/>
      <c r="BG1013" s="95"/>
      <c r="BH1013" s="95"/>
      <c r="BI1013" s="95"/>
      <c r="BJ1013" s="95"/>
      <c r="BK1013" s="95"/>
      <c r="BL1013" s="95"/>
      <c r="BM1013" s="95"/>
      <c r="BN1013" s="95"/>
      <c r="BO1013" s="95"/>
      <c r="BP1013" s="95"/>
      <c r="BQ1013" s="95"/>
      <c r="BR1013" s="95"/>
      <c r="BS1013" s="95"/>
      <c r="BT1013" s="95"/>
      <c r="BU1013" s="95"/>
      <c r="BV1013" s="95"/>
      <c r="BW1013" s="95"/>
      <c r="BX1013" s="95"/>
      <c r="BY1013" s="95"/>
      <c r="BZ1013" s="95"/>
      <c r="CA1013" s="95"/>
      <c r="CB1013" s="95"/>
      <c r="CC1013" s="95"/>
      <c r="CD1013" s="95"/>
      <c r="CE1013" s="95"/>
      <c r="CF1013" s="95"/>
      <c r="CG1013" s="95"/>
      <c r="CH1013" s="95"/>
      <c r="CI1013" s="95"/>
      <c r="CJ1013" s="95"/>
      <c r="CK1013" s="95"/>
      <c r="CL1013" s="95"/>
    </row>
    <row r="1014" spans="15:90" x14ac:dyDescent="0.25">
      <c r="O1014" s="95"/>
      <c r="P1014" s="95"/>
      <c r="Q1014" s="95"/>
      <c r="R1014" s="95"/>
      <c r="S1014" s="95"/>
      <c r="T1014" s="95"/>
      <c r="U1014" s="95"/>
      <c r="V1014" s="95"/>
      <c r="W1014" s="95"/>
      <c r="X1014" s="95"/>
      <c r="Y1014" s="95"/>
      <c r="Z1014" s="95"/>
      <c r="AA1014" s="95"/>
      <c r="AB1014" s="95"/>
      <c r="AC1014" s="95"/>
      <c r="AD1014" s="95"/>
      <c r="AE1014" s="95"/>
      <c r="AF1014" s="95"/>
      <c r="AG1014" s="95"/>
      <c r="AH1014" s="95"/>
      <c r="AI1014" s="95"/>
      <c r="AJ1014" s="95"/>
      <c r="AK1014" s="95"/>
      <c r="AL1014" s="95"/>
      <c r="AM1014" s="95"/>
      <c r="AN1014" s="95"/>
      <c r="AO1014" s="95"/>
      <c r="AP1014" s="95"/>
      <c r="AQ1014" s="95"/>
      <c r="AR1014" s="95"/>
      <c r="AS1014" s="95"/>
      <c r="AT1014" s="95"/>
      <c r="AU1014" s="95"/>
      <c r="AV1014" s="95"/>
      <c r="AW1014" s="95"/>
      <c r="AX1014" s="95"/>
      <c r="AY1014" s="95"/>
      <c r="AZ1014" s="95"/>
      <c r="BA1014" s="95"/>
      <c r="BB1014" s="95"/>
      <c r="BC1014" s="95"/>
      <c r="BD1014" s="95"/>
      <c r="BE1014" s="95"/>
      <c r="BF1014" s="95"/>
      <c r="BG1014" s="95"/>
      <c r="BH1014" s="95"/>
      <c r="BI1014" s="95"/>
      <c r="BJ1014" s="95"/>
      <c r="BK1014" s="95"/>
      <c r="BL1014" s="95"/>
      <c r="BM1014" s="95"/>
      <c r="BN1014" s="95"/>
      <c r="BO1014" s="95"/>
      <c r="BP1014" s="95"/>
      <c r="BQ1014" s="95"/>
      <c r="BR1014" s="95"/>
      <c r="BS1014" s="95"/>
      <c r="BT1014" s="95"/>
      <c r="BU1014" s="95"/>
      <c r="BV1014" s="95"/>
      <c r="BW1014" s="95"/>
      <c r="BX1014" s="95"/>
      <c r="BY1014" s="95"/>
      <c r="BZ1014" s="95"/>
      <c r="CA1014" s="95"/>
      <c r="CB1014" s="95"/>
      <c r="CC1014" s="95"/>
      <c r="CD1014" s="95"/>
      <c r="CE1014" s="95"/>
      <c r="CF1014" s="95"/>
      <c r="CG1014" s="95"/>
      <c r="CH1014" s="95"/>
      <c r="CI1014" s="95"/>
      <c r="CJ1014" s="95"/>
      <c r="CK1014" s="95"/>
      <c r="CL1014" s="95"/>
    </row>
    <row r="1015" spans="15:90" x14ac:dyDescent="0.25">
      <c r="O1015" s="95"/>
      <c r="P1015" s="95"/>
      <c r="Q1015" s="95"/>
      <c r="R1015" s="95"/>
      <c r="S1015" s="95"/>
      <c r="T1015" s="95"/>
      <c r="U1015" s="95"/>
      <c r="V1015" s="95"/>
      <c r="W1015" s="95"/>
      <c r="X1015" s="95"/>
      <c r="Y1015" s="95"/>
      <c r="Z1015" s="95"/>
      <c r="AA1015" s="95"/>
      <c r="AB1015" s="95"/>
      <c r="AC1015" s="95"/>
      <c r="AD1015" s="95"/>
      <c r="AE1015" s="95"/>
      <c r="AF1015" s="95"/>
      <c r="AG1015" s="95"/>
      <c r="AH1015" s="95"/>
      <c r="AI1015" s="95"/>
      <c r="AJ1015" s="95"/>
      <c r="AK1015" s="95"/>
      <c r="AL1015" s="95"/>
      <c r="AM1015" s="95"/>
      <c r="AN1015" s="95"/>
      <c r="AO1015" s="95"/>
      <c r="AP1015" s="95"/>
      <c r="AQ1015" s="95"/>
      <c r="AR1015" s="95"/>
      <c r="AS1015" s="95"/>
      <c r="AT1015" s="95"/>
      <c r="AU1015" s="95"/>
      <c r="AV1015" s="95"/>
      <c r="AW1015" s="95"/>
      <c r="AX1015" s="95"/>
      <c r="AY1015" s="95"/>
      <c r="AZ1015" s="95"/>
      <c r="BA1015" s="95"/>
      <c r="BB1015" s="95"/>
      <c r="BC1015" s="95"/>
      <c r="BD1015" s="95"/>
      <c r="BE1015" s="95"/>
      <c r="BF1015" s="95"/>
      <c r="BG1015" s="95"/>
      <c r="BH1015" s="95"/>
      <c r="BI1015" s="95"/>
      <c r="BJ1015" s="95"/>
      <c r="BK1015" s="95"/>
      <c r="BL1015" s="95"/>
      <c r="BM1015" s="95"/>
      <c r="BN1015" s="95"/>
      <c r="BO1015" s="95"/>
      <c r="BP1015" s="95"/>
      <c r="BQ1015" s="95"/>
      <c r="BR1015" s="95"/>
      <c r="BS1015" s="95"/>
      <c r="BT1015" s="95"/>
      <c r="BU1015" s="95"/>
      <c r="BV1015" s="95"/>
      <c r="BW1015" s="95"/>
      <c r="BX1015" s="95"/>
      <c r="BY1015" s="95"/>
      <c r="BZ1015" s="95"/>
      <c r="CA1015" s="95"/>
      <c r="CB1015" s="95"/>
      <c r="CC1015" s="95"/>
      <c r="CD1015" s="95"/>
      <c r="CE1015" s="95"/>
      <c r="CF1015" s="95"/>
      <c r="CG1015" s="95"/>
      <c r="CH1015" s="95"/>
      <c r="CI1015" s="95"/>
      <c r="CJ1015" s="95"/>
      <c r="CK1015" s="95"/>
      <c r="CL1015" s="95"/>
    </row>
    <row r="1016" spans="15:90" x14ac:dyDescent="0.25">
      <c r="O1016" s="95"/>
      <c r="P1016" s="95"/>
      <c r="Q1016" s="95"/>
      <c r="R1016" s="95"/>
      <c r="S1016" s="95"/>
      <c r="T1016" s="95"/>
      <c r="U1016" s="95"/>
      <c r="V1016" s="95"/>
      <c r="W1016" s="95"/>
      <c r="X1016" s="95"/>
      <c r="Y1016" s="95"/>
      <c r="Z1016" s="95"/>
      <c r="AA1016" s="95"/>
      <c r="AB1016" s="95"/>
      <c r="AC1016" s="95"/>
      <c r="AD1016" s="95"/>
      <c r="AE1016" s="95"/>
      <c r="AF1016" s="95"/>
      <c r="AG1016" s="95"/>
      <c r="AH1016" s="95"/>
      <c r="AI1016" s="95"/>
      <c r="AJ1016" s="95"/>
      <c r="AK1016" s="95"/>
      <c r="AL1016" s="95"/>
      <c r="AM1016" s="95"/>
      <c r="AN1016" s="95"/>
      <c r="AO1016" s="95"/>
      <c r="AP1016" s="95"/>
      <c r="AQ1016" s="95"/>
      <c r="AR1016" s="95"/>
      <c r="AS1016" s="95"/>
      <c r="AT1016" s="95"/>
      <c r="AU1016" s="95"/>
      <c r="AV1016" s="95"/>
      <c r="AW1016" s="95"/>
      <c r="AX1016" s="95"/>
      <c r="AY1016" s="95"/>
      <c r="AZ1016" s="95"/>
      <c r="BA1016" s="95"/>
      <c r="BB1016" s="95"/>
      <c r="BC1016" s="95"/>
      <c r="BD1016" s="95"/>
      <c r="BE1016" s="95"/>
      <c r="BF1016" s="95"/>
      <c r="BG1016" s="95"/>
      <c r="BH1016" s="95"/>
      <c r="BI1016" s="95"/>
      <c r="BJ1016" s="95"/>
      <c r="BK1016" s="95"/>
      <c r="BL1016" s="95"/>
      <c r="BM1016" s="95"/>
      <c r="BN1016" s="95"/>
      <c r="BO1016" s="95"/>
      <c r="BP1016" s="95"/>
      <c r="BQ1016" s="95"/>
      <c r="BR1016" s="95"/>
      <c r="BS1016" s="95"/>
      <c r="BT1016" s="95"/>
      <c r="BU1016" s="95"/>
      <c r="BV1016" s="95"/>
      <c r="BW1016" s="95"/>
      <c r="BX1016" s="95"/>
      <c r="BY1016" s="95"/>
      <c r="BZ1016" s="95"/>
      <c r="CA1016" s="95"/>
      <c r="CB1016" s="95"/>
      <c r="CC1016" s="95"/>
      <c r="CD1016" s="95"/>
      <c r="CE1016" s="95"/>
      <c r="CF1016" s="95"/>
      <c r="CG1016" s="95"/>
      <c r="CH1016" s="95"/>
      <c r="CI1016" s="95"/>
      <c r="CJ1016" s="95"/>
      <c r="CK1016" s="95"/>
      <c r="CL1016" s="95"/>
    </row>
    <row r="1017" spans="15:90" x14ac:dyDescent="0.25">
      <c r="O1017" s="95"/>
      <c r="P1017" s="95"/>
      <c r="Q1017" s="95"/>
      <c r="R1017" s="95"/>
      <c r="S1017" s="95"/>
      <c r="T1017" s="95"/>
      <c r="U1017" s="95"/>
      <c r="V1017" s="95"/>
      <c r="W1017" s="95"/>
      <c r="X1017" s="95"/>
      <c r="Y1017" s="95"/>
      <c r="Z1017" s="95"/>
      <c r="AA1017" s="95"/>
      <c r="AB1017" s="95"/>
      <c r="AC1017" s="95"/>
      <c r="AD1017" s="95"/>
      <c r="AE1017" s="95"/>
      <c r="AF1017" s="95"/>
      <c r="AG1017" s="95"/>
      <c r="AH1017" s="95"/>
      <c r="AI1017" s="95"/>
      <c r="AJ1017" s="95"/>
      <c r="AK1017" s="95"/>
      <c r="AL1017" s="95"/>
      <c r="AM1017" s="95"/>
      <c r="AN1017" s="95"/>
      <c r="AO1017" s="95"/>
      <c r="AP1017" s="95"/>
      <c r="AQ1017" s="95"/>
      <c r="AR1017" s="95"/>
      <c r="AS1017" s="95"/>
      <c r="AT1017" s="95"/>
      <c r="AU1017" s="95"/>
      <c r="AV1017" s="95"/>
      <c r="AW1017" s="95"/>
      <c r="AX1017" s="95"/>
      <c r="AY1017" s="95"/>
      <c r="AZ1017" s="95"/>
      <c r="BA1017" s="95"/>
      <c r="BB1017" s="95"/>
      <c r="BC1017" s="95"/>
      <c r="BD1017" s="95"/>
      <c r="BE1017" s="95"/>
      <c r="BF1017" s="95"/>
      <c r="BG1017" s="95"/>
      <c r="BH1017" s="95"/>
      <c r="BI1017" s="95"/>
      <c r="BJ1017" s="95"/>
      <c r="BK1017" s="95"/>
      <c r="BL1017" s="95"/>
      <c r="BM1017" s="95"/>
      <c r="BN1017" s="95"/>
      <c r="BO1017" s="95"/>
      <c r="BP1017" s="95"/>
      <c r="BQ1017" s="95"/>
      <c r="BR1017" s="95"/>
      <c r="BS1017" s="95"/>
      <c r="BT1017" s="95"/>
      <c r="BU1017" s="95"/>
      <c r="BV1017" s="95"/>
      <c r="BW1017" s="95"/>
      <c r="BX1017" s="95"/>
      <c r="BY1017" s="95"/>
      <c r="BZ1017" s="95"/>
      <c r="CA1017" s="95"/>
      <c r="CB1017" s="95"/>
      <c r="CC1017" s="95"/>
      <c r="CD1017" s="95"/>
      <c r="CE1017" s="95"/>
      <c r="CF1017" s="95"/>
      <c r="CG1017" s="95"/>
      <c r="CH1017" s="95"/>
      <c r="CI1017" s="95"/>
      <c r="CJ1017" s="95"/>
      <c r="CK1017" s="95"/>
      <c r="CL1017" s="95"/>
    </row>
    <row r="1018" spans="15:90" x14ac:dyDescent="0.25">
      <c r="O1018" s="95"/>
      <c r="P1018" s="95"/>
      <c r="Q1018" s="95"/>
      <c r="R1018" s="95"/>
      <c r="S1018" s="95"/>
      <c r="T1018" s="95"/>
      <c r="U1018" s="95"/>
      <c r="V1018" s="95"/>
      <c r="W1018" s="95"/>
      <c r="X1018" s="95"/>
      <c r="Y1018" s="95"/>
      <c r="Z1018" s="95"/>
      <c r="AA1018" s="95"/>
      <c r="AB1018" s="95"/>
      <c r="AC1018" s="95"/>
      <c r="AD1018" s="95"/>
      <c r="AE1018" s="95"/>
      <c r="AF1018" s="95"/>
      <c r="AG1018" s="95"/>
      <c r="AH1018" s="95"/>
      <c r="AI1018" s="95"/>
      <c r="AJ1018" s="95"/>
      <c r="AK1018" s="95"/>
      <c r="AL1018" s="95"/>
      <c r="AM1018" s="95"/>
      <c r="AN1018" s="95"/>
      <c r="AO1018" s="95"/>
      <c r="AP1018" s="95"/>
      <c r="AQ1018" s="95"/>
      <c r="AR1018" s="95"/>
      <c r="AS1018" s="95"/>
      <c r="AT1018" s="95"/>
      <c r="AU1018" s="95"/>
      <c r="AV1018" s="95"/>
      <c r="AW1018" s="95"/>
      <c r="AX1018" s="95"/>
      <c r="AY1018" s="95"/>
      <c r="AZ1018" s="95"/>
      <c r="BA1018" s="95"/>
      <c r="BB1018" s="95"/>
      <c r="BC1018" s="95"/>
      <c r="BD1018" s="95"/>
      <c r="BE1018" s="95"/>
      <c r="BF1018" s="95"/>
      <c r="BG1018" s="95"/>
      <c r="BH1018" s="95"/>
      <c r="BI1018" s="95"/>
      <c r="BJ1018" s="95"/>
      <c r="BK1018" s="95"/>
      <c r="BL1018" s="95"/>
      <c r="BM1018" s="95"/>
      <c r="BN1018" s="95"/>
      <c r="BO1018" s="95"/>
      <c r="BP1018" s="95"/>
      <c r="BQ1018" s="95"/>
      <c r="BR1018" s="95"/>
      <c r="BS1018" s="95"/>
      <c r="BT1018" s="95"/>
      <c r="BU1018" s="95"/>
      <c r="BV1018" s="95"/>
      <c r="BW1018" s="95"/>
      <c r="BX1018" s="95"/>
      <c r="BY1018" s="95"/>
      <c r="BZ1018" s="95"/>
      <c r="CA1018" s="95"/>
      <c r="CB1018" s="95"/>
      <c r="CC1018" s="95"/>
      <c r="CD1018" s="95"/>
      <c r="CE1018" s="95"/>
      <c r="CF1018" s="95"/>
      <c r="CG1018" s="95"/>
      <c r="CH1018" s="95"/>
      <c r="CI1018" s="95"/>
      <c r="CJ1018" s="95"/>
      <c r="CK1018" s="95"/>
      <c r="CL1018" s="95"/>
    </row>
    <row r="1019" spans="15:90" x14ac:dyDescent="0.25">
      <c r="O1019" s="95"/>
      <c r="P1019" s="95"/>
      <c r="Q1019" s="95"/>
      <c r="R1019" s="95"/>
      <c r="S1019" s="95"/>
      <c r="T1019" s="95"/>
      <c r="U1019" s="95"/>
      <c r="V1019" s="95"/>
      <c r="W1019" s="95"/>
      <c r="X1019" s="95"/>
      <c r="Y1019" s="95"/>
      <c r="Z1019" s="95"/>
      <c r="AA1019" s="95"/>
      <c r="AB1019" s="95"/>
      <c r="AC1019" s="95"/>
      <c r="AD1019" s="95"/>
      <c r="AE1019" s="95"/>
      <c r="AF1019" s="95"/>
      <c r="AG1019" s="95"/>
      <c r="AH1019" s="95"/>
      <c r="AI1019" s="95"/>
      <c r="AJ1019" s="95"/>
      <c r="AK1019" s="95"/>
      <c r="AL1019" s="95"/>
      <c r="AM1019" s="95"/>
      <c r="AN1019" s="95"/>
      <c r="AO1019" s="95"/>
      <c r="AP1019" s="95"/>
      <c r="AQ1019" s="95"/>
      <c r="AR1019" s="95"/>
      <c r="AS1019" s="95"/>
      <c r="AT1019" s="95"/>
      <c r="AU1019" s="95"/>
      <c r="AV1019" s="95"/>
      <c r="AW1019" s="95"/>
      <c r="AX1019" s="95"/>
      <c r="AY1019" s="95"/>
      <c r="AZ1019" s="95"/>
      <c r="BA1019" s="95"/>
      <c r="BB1019" s="95"/>
      <c r="BC1019" s="95"/>
      <c r="BD1019" s="95"/>
      <c r="BE1019" s="95"/>
      <c r="BF1019" s="95"/>
      <c r="BG1019" s="95"/>
      <c r="BH1019" s="95"/>
      <c r="BI1019" s="95"/>
      <c r="BJ1019" s="95"/>
      <c r="BK1019" s="95"/>
      <c r="BL1019" s="95"/>
      <c r="BM1019" s="95"/>
      <c r="BN1019" s="95"/>
      <c r="BO1019" s="95"/>
      <c r="BP1019" s="95"/>
      <c r="BQ1019" s="95"/>
      <c r="BR1019" s="95"/>
      <c r="BS1019" s="95"/>
      <c r="BT1019" s="95"/>
      <c r="BU1019" s="95"/>
      <c r="BV1019" s="95"/>
      <c r="BW1019" s="95"/>
      <c r="BX1019" s="95"/>
      <c r="BY1019" s="95"/>
      <c r="BZ1019" s="95"/>
      <c r="CA1019" s="95"/>
      <c r="CB1019" s="95"/>
      <c r="CC1019" s="95"/>
      <c r="CD1019" s="95"/>
      <c r="CE1019" s="95"/>
      <c r="CF1019" s="95"/>
      <c r="CG1019" s="95"/>
      <c r="CH1019" s="95"/>
      <c r="CI1019" s="95"/>
      <c r="CJ1019" s="95"/>
      <c r="CK1019" s="95"/>
      <c r="CL1019" s="95"/>
    </row>
    <row r="1020" spans="15:90" x14ac:dyDescent="0.25">
      <c r="O1020" s="95"/>
      <c r="P1020" s="95"/>
      <c r="Q1020" s="95"/>
      <c r="R1020" s="95"/>
      <c r="S1020" s="95"/>
      <c r="T1020" s="95"/>
      <c r="U1020" s="95"/>
      <c r="V1020" s="95"/>
      <c r="W1020" s="95"/>
      <c r="X1020" s="95"/>
      <c r="Y1020" s="95"/>
      <c r="Z1020" s="95"/>
      <c r="AA1020" s="95"/>
      <c r="AB1020" s="95"/>
      <c r="AC1020" s="95"/>
      <c r="AD1020" s="95"/>
      <c r="AE1020" s="95"/>
      <c r="AF1020" s="95"/>
      <c r="AG1020" s="95"/>
      <c r="AH1020" s="95"/>
      <c r="AI1020" s="95"/>
      <c r="AJ1020" s="95"/>
      <c r="AK1020" s="95"/>
      <c r="AL1020" s="95"/>
      <c r="AM1020" s="95"/>
      <c r="AN1020" s="95"/>
      <c r="AO1020" s="95"/>
      <c r="AP1020" s="95"/>
      <c r="AQ1020" s="95"/>
      <c r="AR1020" s="95"/>
      <c r="AS1020" s="95"/>
      <c r="AT1020" s="95"/>
      <c r="AU1020" s="95"/>
      <c r="AV1020" s="95"/>
      <c r="AW1020" s="95"/>
      <c r="AX1020" s="95"/>
      <c r="AY1020" s="95"/>
      <c r="AZ1020" s="95"/>
      <c r="BA1020" s="95"/>
      <c r="BB1020" s="95"/>
      <c r="BC1020" s="95"/>
      <c r="BD1020" s="95"/>
      <c r="BE1020" s="95"/>
      <c r="BF1020" s="95"/>
      <c r="BG1020" s="95"/>
      <c r="BH1020" s="95"/>
      <c r="BI1020" s="95"/>
      <c r="BJ1020" s="95"/>
      <c r="BK1020" s="95"/>
      <c r="BL1020" s="95"/>
      <c r="BM1020" s="95"/>
      <c r="BN1020" s="95"/>
      <c r="BO1020" s="95"/>
      <c r="BP1020" s="95"/>
      <c r="BQ1020" s="95"/>
      <c r="BR1020" s="95"/>
      <c r="BS1020" s="95"/>
      <c r="BT1020" s="95"/>
      <c r="BU1020" s="95"/>
      <c r="BV1020" s="95"/>
      <c r="BW1020" s="95"/>
      <c r="BX1020" s="95"/>
      <c r="BY1020" s="95"/>
      <c r="BZ1020" s="95"/>
      <c r="CA1020" s="95"/>
      <c r="CB1020" s="95"/>
      <c r="CC1020" s="95"/>
      <c r="CD1020" s="95"/>
      <c r="CE1020" s="95"/>
      <c r="CF1020" s="95"/>
      <c r="CG1020" s="95"/>
      <c r="CH1020" s="95"/>
      <c r="CI1020" s="95"/>
      <c r="CJ1020" s="95"/>
      <c r="CK1020" s="95"/>
      <c r="CL1020" s="95"/>
    </row>
    <row r="1021" spans="15:90" x14ac:dyDescent="0.25">
      <c r="O1021" s="95"/>
      <c r="P1021" s="95"/>
      <c r="Q1021" s="95"/>
      <c r="R1021" s="95"/>
      <c r="S1021" s="95"/>
      <c r="T1021" s="95"/>
      <c r="U1021" s="95"/>
      <c r="V1021" s="95"/>
      <c r="W1021" s="95"/>
      <c r="X1021" s="95"/>
      <c r="Y1021" s="95"/>
      <c r="Z1021" s="95"/>
      <c r="AA1021" s="95"/>
      <c r="AB1021" s="95"/>
      <c r="AC1021" s="95"/>
      <c r="AD1021" s="95"/>
      <c r="AE1021" s="95"/>
      <c r="AF1021" s="95"/>
      <c r="AG1021" s="95"/>
      <c r="AH1021" s="95"/>
      <c r="AI1021" s="95"/>
      <c r="AJ1021" s="95"/>
      <c r="AK1021" s="95"/>
      <c r="AL1021" s="95"/>
      <c r="AM1021" s="95"/>
      <c r="AN1021" s="95"/>
      <c r="AO1021" s="95"/>
      <c r="AP1021" s="95"/>
      <c r="AQ1021" s="95"/>
      <c r="AR1021" s="95"/>
      <c r="AS1021" s="95"/>
      <c r="AT1021" s="95"/>
      <c r="AU1021" s="95"/>
      <c r="AV1021" s="95"/>
      <c r="AW1021" s="95"/>
      <c r="AX1021" s="95"/>
      <c r="AY1021" s="95"/>
      <c r="AZ1021" s="95"/>
      <c r="BA1021" s="95"/>
      <c r="BB1021" s="95"/>
      <c r="BC1021" s="95"/>
      <c r="BD1021" s="95"/>
      <c r="BE1021" s="95"/>
      <c r="BF1021" s="95"/>
      <c r="BG1021" s="95"/>
      <c r="BH1021" s="95"/>
      <c r="BI1021" s="95"/>
      <c r="BJ1021" s="95"/>
      <c r="BK1021" s="95"/>
      <c r="BL1021" s="95"/>
      <c r="BM1021" s="95"/>
      <c r="BN1021" s="95"/>
      <c r="BO1021" s="95"/>
      <c r="BP1021" s="95"/>
      <c r="BQ1021" s="95"/>
      <c r="BR1021" s="95"/>
      <c r="BS1021" s="95"/>
      <c r="BT1021" s="95"/>
      <c r="BU1021" s="95"/>
      <c r="BV1021" s="95"/>
      <c r="BW1021" s="95"/>
      <c r="BX1021" s="95"/>
      <c r="BY1021" s="95"/>
      <c r="BZ1021" s="95"/>
      <c r="CA1021" s="95"/>
      <c r="CB1021" s="95"/>
      <c r="CC1021" s="95"/>
      <c r="CD1021" s="95"/>
      <c r="CE1021" s="95"/>
      <c r="CF1021" s="95"/>
      <c r="CG1021" s="95"/>
      <c r="CH1021" s="95"/>
      <c r="CI1021" s="95"/>
      <c r="CJ1021" s="95"/>
      <c r="CK1021" s="95"/>
      <c r="CL1021" s="95"/>
    </row>
    <row r="1022" spans="15:90" x14ac:dyDescent="0.25">
      <c r="O1022" s="95"/>
      <c r="P1022" s="95"/>
      <c r="Q1022" s="95"/>
      <c r="R1022" s="95"/>
      <c r="S1022" s="95"/>
      <c r="T1022" s="95"/>
      <c r="U1022" s="95"/>
      <c r="V1022" s="95"/>
      <c r="W1022" s="95"/>
      <c r="X1022" s="95"/>
      <c r="Y1022" s="95"/>
      <c r="Z1022" s="95"/>
      <c r="AA1022" s="95"/>
      <c r="AB1022" s="95"/>
      <c r="AC1022" s="95"/>
      <c r="AD1022" s="95"/>
      <c r="AE1022" s="95"/>
      <c r="AF1022" s="95"/>
      <c r="AG1022" s="95"/>
      <c r="AH1022" s="95"/>
      <c r="AI1022" s="95"/>
      <c r="AJ1022" s="95"/>
      <c r="AK1022" s="95"/>
      <c r="AL1022" s="95"/>
      <c r="AM1022" s="95"/>
      <c r="AN1022" s="95"/>
      <c r="AO1022" s="95"/>
      <c r="AP1022" s="95"/>
      <c r="AQ1022" s="95"/>
      <c r="AR1022" s="95"/>
      <c r="AS1022" s="95"/>
      <c r="AT1022" s="95"/>
      <c r="AU1022" s="95"/>
      <c r="AV1022" s="95"/>
      <c r="AW1022" s="95"/>
      <c r="AX1022" s="95"/>
      <c r="AY1022" s="95"/>
      <c r="AZ1022" s="95"/>
      <c r="BA1022" s="95"/>
      <c r="BB1022" s="95"/>
      <c r="BC1022" s="95"/>
      <c r="BD1022" s="95"/>
      <c r="BE1022" s="95"/>
      <c r="BF1022" s="95"/>
      <c r="BG1022" s="95"/>
      <c r="BH1022" s="95"/>
      <c r="BI1022" s="95"/>
      <c r="BJ1022" s="95"/>
      <c r="BK1022" s="95"/>
      <c r="BL1022" s="95"/>
      <c r="BM1022" s="95"/>
      <c r="BN1022" s="95"/>
      <c r="BO1022" s="95"/>
      <c r="BP1022" s="95"/>
      <c r="BQ1022" s="95"/>
      <c r="BR1022" s="95"/>
      <c r="BS1022" s="95"/>
      <c r="BT1022" s="95"/>
      <c r="BU1022" s="95"/>
      <c r="BV1022" s="95"/>
      <c r="BW1022" s="95"/>
      <c r="BX1022" s="95"/>
      <c r="BY1022" s="95"/>
      <c r="BZ1022" s="95"/>
      <c r="CA1022" s="95"/>
      <c r="CB1022" s="95"/>
      <c r="CC1022" s="95"/>
      <c r="CD1022" s="95"/>
      <c r="CE1022" s="95"/>
      <c r="CF1022" s="95"/>
      <c r="CG1022" s="95"/>
      <c r="CH1022" s="95"/>
      <c r="CI1022" s="95"/>
      <c r="CJ1022" s="95"/>
      <c r="CK1022" s="95"/>
      <c r="CL1022" s="95"/>
    </row>
  </sheetData>
  <sheetProtection algorithmName="SHA-512" hashValue="TYD5buj5GhMaT80pk3g7QhLILlBRowlwep6IxupuGlOJsE+vyicYmU8PHYilwzE75T3EBiRd0DqxYvUrUBfhDA==" saltValue="fOmSdmHMiCOE7D7ZCGF/k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4" xr:uid="{00000000-0009-0000-0000-00000E000000}"/>
  <mergeCells count="1">
    <mergeCell ref="C1:F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tabColor rgb="FFD08FE4"/>
  </sheetPr>
  <dimension ref="A1:DX404"/>
  <sheetViews>
    <sheetView workbookViewId="0">
      <pane xSplit="1" ySplit="4" topLeftCell="B39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12" customWidth="1"/>
    <col min="2" max="2" width="30.42578125" style="207" customWidth="1"/>
    <col min="3" max="3" width="22.5703125" style="208" customWidth="1"/>
    <col min="4" max="4" width="40.5703125" style="209" customWidth="1"/>
    <col min="5" max="16384" width="8.85546875" style="121"/>
  </cols>
  <sheetData>
    <row r="1" spans="1:128" ht="48" customHeight="1" x14ac:dyDescent="0.25">
      <c r="B1" s="143"/>
      <c r="C1" s="343" t="s">
        <v>14872</v>
      </c>
      <c r="D1" s="339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</row>
    <row r="2" spans="1:128" x14ac:dyDescent="0.25">
      <c r="B2" s="206" t="s">
        <v>1968</v>
      </c>
      <c r="C2" s="188">
        <f>C404</f>
        <v>173363.47</v>
      </c>
      <c r="D2" s="104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</row>
    <row r="3" spans="1:128" s="210" customFormat="1" ht="12.75" x14ac:dyDescent="0.2">
      <c r="A3" s="112"/>
      <c r="B3" s="174"/>
      <c r="C3" s="138"/>
      <c r="D3" s="6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02" customFormat="1" ht="32.25" customHeight="1" x14ac:dyDescent="0.2">
      <c r="A4" s="211"/>
      <c r="B4" s="106" t="s">
        <v>2</v>
      </c>
      <c r="C4" s="107" t="s">
        <v>3</v>
      </c>
      <c r="D4" s="107" t="s">
        <v>6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</row>
    <row r="5" spans="1:128" ht="25.5" x14ac:dyDescent="0.25">
      <c r="B5" s="165">
        <v>44986</v>
      </c>
      <c r="C5" s="166">
        <v>100</v>
      </c>
      <c r="D5" s="168" t="s">
        <v>14871</v>
      </c>
    </row>
    <row r="6" spans="1:128" ht="25.5" x14ac:dyDescent="0.25">
      <c r="B6" s="165">
        <v>44987</v>
      </c>
      <c r="C6" s="166">
        <v>300</v>
      </c>
      <c r="D6" s="168" t="s">
        <v>14871</v>
      </c>
    </row>
    <row r="7" spans="1:128" ht="25.5" x14ac:dyDescent="0.25">
      <c r="B7" s="165">
        <v>44987</v>
      </c>
      <c r="C7" s="166">
        <v>100</v>
      </c>
      <c r="D7" s="168" t="s">
        <v>14871</v>
      </c>
    </row>
    <row r="8" spans="1:128" ht="25.5" x14ac:dyDescent="0.25">
      <c r="B8" s="165">
        <v>44988</v>
      </c>
      <c r="C8" s="166">
        <v>300</v>
      </c>
      <c r="D8" s="168" t="s">
        <v>14871</v>
      </c>
    </row>
    <row r="9" spans="1:128" ht="25.5" x14ac:dyDescent="0.25">
      <c r="B9" s="165">
        <v>44988</v>
      </c>
      <c r="C9" s="166">
        <v>300</v>
      </c>
      <c r="D9" s="168" t="s">
        <v>14871</v>
      </c>
    </row>
    <row r="10" spans="1:128" ht="25.5" x14ac:dyDescent="0.25">
      <c r="B10" s="165">
        <v>44988</v>
      </c>
      <c r="C10" s="166">
        <v>200</v>
      </c>
      <c r="D10" s="168" t="s">
        <v>14871</v>
      </c>
    </row>
    <row r="11" spans="1:128" ht="25.5" x14ac:dyDescent="0.25">
      <c r="B11" s="165">
        <v>44988</v>
      </c>
      <c r="C11" s="166">
        <v>100</v>
      </c>
      <c r="D11" s="168" t="s">
        <v>14871</v>
      </c>
    </row>
    <row r="12" spans="1:128" ht="25.5" x14ac:dyDescent="0.25">
      <c r="B12" s="165">
        <v>44989</v>
      </c>
      <c r="C12" s="166">
        <v>6000</v>
      </c>
      <c r="D12" s="168" t="s">
        <v>14871</v>
      </c>
    </row>
    <row r="13" spans="1:128" ht="25.5" x14ac:dyDescent="0.25">
      <c r="B13" s="165">
        <v>44990</v>
      </c>
      <c r="C13" s="166">
        <v>5000</v>
      </c>
      <c r="D13" s="168" t="s">
        <v>14871</v>
      </c>
    </row>
    <row r="14" spans="1:128" ht="25.5" x14ac:dyDescent="0.25">
      <c r="B14" s="165">
        <v>44990</v>
      </c>
      <c r="C14" s="166">
        <v>50</v>
      </c>
      <c r="D14" s="168" t="s">
        <v>14871</v>
      </c>
    </row>
    <row r="15" spans="1:128" ht="25.5" x14ac:dyDescent="0.25">
      <c r="B15" s="165">
        <v>44993</v>
      </c>
      <c r="C15" s="166">
        <v>300</v>
      </c>
      <c r="D15" s="168" t="s">
        <v>14871</v>
      </c>
    </row>
    <row r="16" spans="1:128" ht="25.5" x14ac:dyDescent="0.25">
      <c r="B16" s="165">
        <v>44994</v>
      </c>
      <c r="C16" s="166">
        <v>3435.95</v>
      </c>
      <c r="D16" s="168" t="s">
        <v>14871</v>
      </c>
    </row>
    <row r="17" spans="2:4" ht="25.5" x14ac:dyDescent="0.25">
      <c r="B17" s="165">
        <v>44994</v>
      </c>
      <c r="C17" s="166">
        <v>10000</v>
      </c>
      <c r="D17" s="168" t="s">
        <v>14871</v>
      </c>
    </row>
    <row r="18" spans="2:4" ht="25.5" x14ac:dyDescent="0.25">
      <c r="B18" s="165">
        <v>44995</v>
      </c>
      <c r="C18" s="166">
        <v>100</v>
      </c>
      <c r="D18" s="168" t="s">
        <v>14871</v>
      </c>
    </row>
    <row r="19" spans="2:4" ht="25.5" x14ac:dyDescent="0.25">
      <c r="B19" s="165">
        <v>44995</v>
      </c>
      <c r="C19" s="166">
        <v>100</v>
      </c>
      <c r="D19" s="168" t="s">
        <v>14871</v>
      </c>
    </row>
    <row r="20" spans="2:4" ht="25.5" x14ac:dyDescent="0.25">
      <c r="B20" s="165">
        <v>44996</v>
      </c>
      <c r="C20" s="166">
        <v>1000</v>
      </c>
      <c r="D20" s="168" t="s">
        <v>14871</v>
      </c>
    </row>
    <row r="21" spans="2:4" ht="25.5" x14ac:dyDescent="0.25">
      <c r="B21" s="165">
        <v>44997</v>
      </c>
      <c r="C21" s="166">
        <v>150</v>
      </c>
      <c r="D21" s="168" t="s">
        <v>14871</v>
      </c>
    </row>
    <row r="22" spans="2:4" ht="25.5" x14ac:dyDescent="0.25">
      <c r="B22" s="165">
        <v>44998</v>
      </c>
      <c r="C22" s="166">
        <v>100</v>
      </c>
      <c r="D22" s="168" t="s">
        <v>14871</v>
      </c>
    </row>
    <row r="23" spans="2:4" ht="25.5" x14ac:dyDescent="0.25">
      <c r="B23" s="165">
        <v>44998</v>
      </c>
      <c r="C23" s="166">
        <v>1963.4</v>
      </c>
      <c r="D23" s="168" t="s">
        <v>14871</v>
      </c>
    </row>
    <row r="24" spans="2:4" ht="25.5" x14ac:dyDescent="0.25">
      <c r="B24" s="165">
        <v>44998</v>
      </c>
      <c r="C24" s="166">
        <v>500</v>
      </c>
      <c r="D24" s="168" t="s">
        <v>14871</v>
      </c>
    </row>
    <row r="25" spans="2:4" ht="25.5" x14ac:dyDescent="0.25">
      <c r="B25" s="165">
        <v>44998</v>
      </c>
      <c r="C25" s="166">
        <v>100</v>
      </c>
      <c r="D25" s="168" t="s">
        <v>14871</v>
      </c>
    </row>
    <row r="26" spans="2:4" ht="25.5" x14ac:dyDescent="0.25">
      <c r="B26" s="165">
        <v>44999</v>
      </c>
      <c r="C26" s="166">
        <v>300</v>
      </c>
      <c r="D26" s="168" t="s">
        <v>14871</v>
      </c>
    </row>
    <row r="27" spans="2:4" ht="25.5" x14ac:dyDescent="0.25">
      <c r="B27" s="165">
        <v>44999</v>
      </c>
      <c r="C27" s="166">
        <v>100</v>
      </c>
      <c r="D27" s="168" t="s">
        <v>14871</v>
      </c>
    </row>
    <row r="28" spans="2:4" ht="25.5" x14ac:dyDescent="0.25">
      <c r="B28" s="165">
        <v>44999</v>
      </c>
      <c r="C28" s="166">
        <v>457</v>
      </c>
      <c r="D28" s="168" t="s">
        <v>14871</v>
      </c>
    </row>
    <row r="29" spans="2:4" ht="25.5" x14ac:dyDescent="0.25">
      <c r="B29" s="165">
        <v>44999</v>
      </c>
      <c r="C29" s="166">
        <v>100</v>
      </c>
      <c r="D29" s="168" t="s">
        <v>14871</v>
      </c>
    </row>
    <row r="30" spans="2:4" ht="25.5" x14ac:dyDescent="0.25">
      <c r="B30" s="165">
        <v>44999</v>
      </c>
      <c r="C30" s="166">
        <v>1000</v>
      </c>
      <c r="D30" s="168" t="s">
        <v>14871</v>
      </c>
    </row>
    <row r="31" spans="2:4" ht="25.5" x14ac:dyDescent="0.25">
      <c r="B31" s="165">
        <v>44999</v>
      </c>
      <c r="C31" s="166">
        <v>600</v>
      </c>
      <c r="D31" s="168" t="s">
        <v>14871</v>
      </c>
    </row>
    <row r="32" spans="2:4" ht="25.5" x14ac:dyDescent="0.25">
      <c r="B32" s="165">
        <v>45000</v>
      </c>
      <c r="C32" s="166">
        <v>200</v>
      </c>
      <c r="D32" s="168" t="s">
        <v>14871</v>
      </c>
    </row>
    <row r="33" spans="2:4" ht="25.5" x14ac:dyDescent="0.25">
      <c r="B33" s="165">
        <v>45000</v>
      </c>
      <c r="C33" s="166">
        <v>300</v>
      </c>
      <c r="D33" s="168" t="s">
        <v>14871</v>
      </c>
    </row>
    <row r="34" spans="2:4" ht="25.5" x14ac:dyDescent="0.25">
      <c r="B34" s="165">
        <v>45000</v>
      </c>
      <c r="C34" s="166">
        <v>981.7</v>
      </c>
      <c r="D34" s="168" t="s">
        <v>14871</v>
      </c>
    </row>
    <row r="35" spans="2:4" ht="25.5" x14ac:dyDescent="0.25">
      <c r="B35" s="165">
        <v>45001</v>
      </c>
      <c r="C35" s="166">
        <v>7</v>
      </c>
      <c r="D35" s="168" t="s">
        <v>14871</v>
      </c>
    </row>
    <row r="36" spans="2:4" ht="25.5" x14ac:dyDescent="0.25">
      <c r="B36" s="165">
        <v>45001</v>
      </c>
      <c r="C36" s="166">
        <v>500</v>
      </c>
      <c r="D36" s="168" t="s">
        <v>14871</v>
      </c>
    </row>
    <row r="37" spans="2:4" ht="25.5" x14ac:dyDescent="0.25">
      <c r="B37" s="165">
        <v>45001</v>
      </c>
      <c r="C37" s="166">
        <v>200</v>
      </c>
      <c r="D37" s="168" t="s">
        <v>14871</v>
      </c>
    </row>
    <row r="38" spans="2:4" ht="25.5" x14ac:dyDescent="0.25">
      <c r="B38" s="165">
        <v>45001</v>
      </c>
      <c r="C38" s="166">
        <v>500</v>
      </c>
      <c r="D38" s="168" t="s">
        <v>14871</v>
      </c>
    </row>
    <row r="39" spans="2:4" ht="25.5" x14ac:dyDescent="0.25">
      <c r="B39" s="165">
        <v>45001</v>
      </c>
      <c r="C39" s="166">
        <v>98.17</v>
      </c>
      <c r="D39" s="168" t="s">
        <v>14871</v>
      </c>
    </row>
    <row r="40" spans="2:4" ht="25.5" x14ac:dyDescent="0.25">
      <c r="B40" s="165">
        <v>45001</v>
      </c>
      <c r="C40" s="166">
        <v>50</v>
      </c>
      <c r="D40" s="168" t="s">
        <v>14871</v>
      </c>
    </row>
    <row r="41" spans="2:4" ht="25.5" x14ac:dyDescent="0.25">
      <c r="B41" s="165">
        <v>45001</v>
      </c>
      <c r="C41" s="166">
        <v>30</v>
      </c>
      <c r="D41" s="168" t="s">
        <v>14871</v>
      </c>
    </row>
    <row r="42" spans="2:4" ht="25.5" x14ac:dyDescent="0.25">
      <c r="B42" s="165">
        <v>45001</v>
      </c>
      <c r="C42" s="166">
        <v>111</v>
      </c>
      <c r="D42" s="168" t="s">
        <v>14871</v>
      </c>
    </row>
    <row r="43" spans="2:4" ht="25.5" x14ac:dyDescent="0.25">
      <c r="B43" s="165">
        <v>45001</v>
      </c>
      <c r="C43" s="166">
        <v>1000</v>
      </c>
      <c r="D43" s="168" t="s">
        <v>14871</v>
      </c>
    </row>
    <row r="44" spans="2:4" ht="25.5" x14ac:dyDescent="0.25">
      <c r="B44" s="165">
        <v>45001</v>
      </c>
      <c r="C44" s="166">
        <v>100</v>
      </c>
      <c r="D44" s="168" t="s">
        <v>14871</v>
      </c>
    </row>
    <row r="45" spans="2:4" ht="25.5" x14ac:dyDescent="0.25">
      <c r="B45" s="165">
        <v>45001</v>
      </c>
      <c r="C45" s="166">
        <v>100</v>
      </c>
      <c r="D45" s="168" t="s">
        <v>14871</v>
      </c>
    </row>
    <row r="46" spans="2:4" ht="25.5" x14ac:dyDescent="0.25">
      <c r="B46" s="165">
        <v>45001</v>
      </c>
      <c r="C46" s="166">
        <v>10</v>
      </c>
      <c r="D46" s="168" t="s">
        <v>14871</v>
      </c>
    </row>
    <row r="47" spans="2:4" ht="25.5" x14ac:dyDescent="0.25">
      <c r="B47" s="165">
        <v>45001</v>
      </c>
      <c r="C47" s="166">
        <v>100</v>
      </c>
      <c r="D47" s="168" t="s">
        <v>14871</v>
      </c>
    </row>
    <row r="48" spans="2:4" ht="25.5" x14ac:dyDescent="0.25">
      <c r="B48" s="165">
        <v>45001</v>
      </c>
      <c r="C48" s="166">
        <v>10</v>
      </c>
      <c r="D48" s="168" t="s">
        <v>14871</v>
      </c>
    </row>
    <row r="49" spans="2:4" ht="25.5" x14ac:dyDescent="0.25">
      <c r="B49" s="165">
        <v>45001</v>
      </c>
      <c r="C49" s="166">
        <v>100</v>
      </c>
      <c r="D49" s="168" t="s">
        <v>14871</v>
      </c>
    </row>
    <row r="50" spans="2:4" ht="25.5" x14ac:dyDescent="0.25">
      <c r="B50" s="165">
        <v>45001</v>
      </c>
      <c r="C50" s="166">
        <v>100</v>
      </c>
      <c r="D50" s="168" t="s">
        <v>14871</v>
      </c>
    </row>
    <row r="51" spans="2:4" ht="25.5" x14ac:dyDescent="0.25">
      <c r="B51" s="165">
        <v>45001</v>
      </c>
      <c r="C51" s="166">
        <v>100</v>
      </c>
      <c r="D51" s="168" t="s">
        <v>14871</v>
      </c>
    </row>
    <row r="52" spans="2:4" ht="25.5" x14ac:dyDescent="0.25">
      <c r="B52" s="165">
        <v>45001</v>
      </c>
      <c r="C52" s="166">
        <v>500</v>
      </c>
      <c r="D52" s="168" t="s">
        <v>14871</v>
      </c>
    </row>
    <row r="53" spans="2:4" ht="25.5" x14ac:dyDescent="0.25">
      <c r="B53" s="165">
        <v>45001</v>
      </c>
      <c r="C53" s="166">
        <v>100</v>
      </c>
      <c r="D53" s="168" t="s">
        <v>14871</v>
      </c>
    </row>
    <row r="54" spans="2:4" ht="25.5" x14ac:dyDescent="0.25">
      <c r="B54" s="165">
        <v>45001</v>
      </c>
      <c r="C54" s="166">
        <v>200</v>
      </c>
      <c r="D54" s="168" t="s">
        <v>14871</v>
      </c>
    </row>
    <row r="55" spans="2:4" ht="25.5" x14ac:dyDescent="0.25">
      <c r="B55" s="165">
        <v>45001</v>
      </c>
      <c r="C55" s="166">
        <v>147.25</v>
      </c>
      <c r="D55" s="168" t="s">
        <v>14871</v>
      </c>
    </row>
    <row r="56" spans="2:4" ht="25.5" x14ac:dyDescent="0.25">
      <c r="B56" s="165">
        <v>45001</v>
      </c>
      <c r="C56" s="166">
        <v>500</v>
      </c>
      <c r="D56" s="168" t="s">
        <v>14871</v>
      </c>
    </row>
    <row r="57" spans="2:4" ht="25.5" x14ac:dyDescent="0.25">
      <c r="B57" s="165">
        <v>45001</v>
      </c>
      <c r="C57" s="166">
        <v>300</v>
      </c>
      <c r="D57" s="168" t="s">
        <v>14871</v>
      </c>
    </row>
    <row r="58" spans="2:4" ht="25.5" x14ac:dyDescent="0.25">
      <c r="B58" s="165">
        <v>45001</v>
      </c>
      <c r="C58" s="166">
        <v>18</v>
      </c>
      <c r="D58" s="168" t="s">
        <v>14871</v>
      </c>
    </row>
    <row r="59" spans="2:4" ht="25.5" x14ac:dyDescent="0.25">
      <c r="B59" s="165">
        <v>45001</v>
      </c>
      <c r="C59" s="166">
        <v>300</v>
      </c>
      <c r="D59" s="168" t="s">
        <v>14871</v>
      </c>
    </row>
    <row r="60" spans="2:4" ht="25.5" x14ac:dyDescent="0.25">
      <c r="B60" s="165">
        <v>45001</v>
      </c>
      <c r="C60" s="166">
        <v>1000</v>
      </c>
      <c r="D60" s="168" t="s">
        <v>14871</v>
      </c>
    </row>
    <row r="61" spans="2:4" ht="25.5" x14ac:dyDescent="0.25">
      <c r="B61" s="165">
        <v>45001</v>
      </c>
      <c r="C61" s="166">
        <v>100</v>
      </c>
      <c r="D61" s="168" t="s">
        <v>14871</v>
      </c>
    </row>
    <row r="62" spans="2:4" ht="25.5" x14ac:dyDescent="0.25">
      <c r="B62" s="165">
        <v>45001</v>
      </c>
      <c r="C62" s="166">
        <v>100</v>
      </c>
      <c r="D62" s="168" t="s">
        <v>14871</v>
      </c>
    </row>
    <row r="63" spans="2:4" ht="25.5" x14ac:dyDescent="0.25">
      <c r="B63" s="165">
        <v>45001</v>
      </c>
      <c r="C63" s="166">
        <v>100</v>
      </c>
      <c r="D63" s="168" t="s">
        <v>14871</v>
      </c>
    </row>
    <row r="64" spans="2:4" ht="25.5" x14ac:dyDescent="0.25">
      <c r="B64" s="165">
        <v>45001</v>
      </c>
      <c r="C64" s="166">
        <v>20</v>
      </c>
      <c r="D64" s="168" t="s">
        <v>14871</v>
      </c>
    </row>
    <row r="65" spans="2:4" ht="25.5" x14ac:dyDescent="0.25">
      <c r="B65" s="165">
        <v>45001</v>
      </c>
      <c r="C65" s="166">
        <v>5000</v>
      </c>
      <c r="D65" s="168" t="s">
        <v>14871</v>
      </c>
    </row>
    <row r="66" spans="2:4" ht="25.5" x14ac:dyDescent="0.25">
      <c r="B66" s="165">
        <v>45001</v>
      </c>
      <c r="C66" s="166">
        <v>300</v>
      </c>
      <c r="D66" s="168" t="s">
        <v>14871</v>
      </c>
    </row>
    <row r="67" spans="2:4" ht="25.5" x14ac:dyDescent="0.25">
      <c r="B67" s="165">
        <v>45001</v>
      </c>
      <c r="C67" s="166">
        <v>300</v>
      </c>
      <c r="D67" s="168" t="s">
        <v>14871</v>
      </c>
    </row>
    <row r="68" spans="2:4" ht="25.5" x14ac:dyDescent="0.25">
      <c r="B68" s="165">
        <v>45001</v>
      </c>
      <c r="C68" s="166">
        <v>300</v>
      </c>
      <c r="D68" s="168" t="s">
        <v>14871</v>
      </c>
    </row>
    <row r="69" spans="2:4" ht="25.5" x14ac:dyDescent="0.25">
      <c r="B69" s="165">
        <v>45001</v>
      </c>
      <c r="C69" s="166">
        <v>7</v>
      </c>
      <c r="D69" s="168" t="s">
        <v>14871</v>
      </c>
    </row>
    <row r="70" spans="2:4" ht="25.5" x14ac:dyDescent="0.25">
      <c r="B70" s="165">
        <v>45001</v>
      </c>
      <c r="C70" s="166">
        <v>39</v>
      </c>
      <c r="D70" s="168" t="s">
        <v>14871</v>
      </c>
    </row>
    <row r="71" spans="2:4" ht="25.5" x14ac:dyDescent="0.25">
      <c r="B71" s="165">
        <v>45001</v>
      </c>
      <c r="C71" s="166">
        <v>100</v>
      </c>
      <c r="D71" s="168" t="s">
        <v>14871</v>
      </c>
    </row>
    <row r="72" spans="2:4" ht="25.5" x14ac:dyDescent="0.25">
      <c r="B72" s="165">
        <v>45001</v>
      </c>
      <c r="C72" s="166">
        <v>100</v>
      </c>
      <c r="D72" s="168" t="s">
        <v>14871</v>
      </c>
    </row>
    <row r="73" spans="2:4" ht="25.5" x14ac:dyDescent="0.25">
      <c r="B73" s="165">
        <v>45001</v>
      </c>
      <c r="C73" s="166">
        <v>100</v>
      </c>
      <c r="D73" s="168" t="s">
        <v>14871</v>
      </c>
    </row>
    <row r="74" spans="2:4" ht="25.5" x14ac:dyDescent="0.25">
      <c r="B74" s="165">
        <v>45001</v>
      </c>
      <c r="C74" s="166">
        <v>100</v>
      </c>
      <c r="D74" s="168" t="s">
        <v>14871</v>
      </c>
    </row>
    <row r="75" spans="2:4" ht="25.5" x14ac:dyDescent="0.25">
      <c r="B75" s="165">
        <v>45001</v>
      </c>
      <c r="C75" s="166">
        <v>100</v>
      </c>
      <c r="D75" s="168" t="s">
        <v>14871</v>
      </c>
    </row>
    <row r="76" spans="2:4" ht="25.5" x14ac:dyDescent="0.25">
      <c r="B76" s="165">
        <v>45001</v>
      </c>
      <c r="C76" s="166">
        <v>300</v>
      </c>
      <c r="D76" s="168" t="s">
        <v>14871</v>
      </c>
    </row>
    <row r="77" spans="2:4" ht="25.5" x14ac:dyDescent="0.25">
      <c r="B77" s="165">
        <v>45001</v>
      </c>
      <c r="C77" s="166">
        <v>100</v>
      </c>
      <c r="D77" s="168" t="s">
        <v>14871</v>
      </c>
    </row>
    <row r="78" spans="2:4" ht="25.5" x14ac:dyDescent="0.25">
      <c r="B78" s="165">
        <v>45001</v>
      </c>
      <c r="C78" s="166">
        <v>50</v>
      </c>
      <c r="D78" s="168" t="s">
        <v>14871</v>
      </c>
    </row>
    <row r="79" spans="2:4" ht="25.5" x14ac:dyDescent="0.25">
      <c r="B79" s="165">
        <v>45001</v>
      </c>
      <c r="C79" s="166">
        <v>300</v>
      </c>
      <c r="D79" s="168" t="s">
        <v>14871</v>
      </c>
    </row>
    <row r="80" spans="2:4" ht="25.5" x14ac:dyDescent="0.25">
      <c r="B80" s="165">
        <v>45001</v>
      </c>
      <c r="C80" s="166">
        <v>100</v>
      </c>
      <c r="D80" s="168" t="s">
        <v>14871</v>
      </c>
    </row>
    <row r="81" spans="2:4" ht="25.5" x14ac:dyDescent="0.25">
      <c r="B81" s="165">
        <v>45001</v>
      </c>
      <c r="C81" s="166">
        <v>1000</v>
      </c>
      <c r="D81" s="168" t="s">
        <v>14871</v>
      </c>
    </row>
    <row r="82" spans="2:4" ht="25.5" x14ac:dyDescent="0.25">
      <c r="B82" s="165">
        <v>45001</v>
      </c>
      <c r="C82" s="166">
        <v>300</v>
      </c>
      <c r="D82" s="168" t="s">
        <v>14871</v>
      </c>
    </row>
    <row r="83" spans="2:4" ht="25.5" x14ac:dyDescent="0.25">
      <c r="B83" s="165">
        <v>45001</v>
      </c>
      <c r="C83" s="166">
        <v>38</v>
      </c>
      <c r="D83" s="168" t="s">
        <v>14871</v>
      </c>
    </row>
    <row r="84" spans="2:4" ht="25.5" x14ac:dyDescent="0.25">
      <c r="B84" s="165">
        <v>45001</v>
      </c>
      <c r="C84" s="166">
        <v>300</v>
      </c>
      <c r="D84" s="168" t="s">
        <v>14871</v>
      </c>
    </row>
    <row r="85" spans="2:4" ht="25.5" x14ac:dyDescent="0.25">
      <c r="B85" s="165">
        <v>45001</v>
      </c>
      <c r="C85" s="166">
        <v>1000</v>
      </c>
      <c r="D85" s="168" t="s">
        <v>14871</v>
      </c>
    </row>
    <row r="86" spans="2:4" ht="25.5" x14ac:dyDescent="0.25">
      <c r="B86" s="165">
        <v>45001</v>
      </c>
      <c r="C86" s="166">
        <v>300</v>
      </c>
      <c r="D86" s="168" t="s">
        <v>14871</v>
      </c>
    </row>
    <row r="87" spans="2:4" ht="25.5" x14ac:dyDescent="0.25">
      <c r="B87" s="165">
        <v>45001</v>
      </c>
      <c r="C87" s="166">
        <v>300</v>
      </c>
      <c r="D87" s="168" t="s">
        <v>14871</v>
      </c>
    </row>
    <row r="88" spans="2:4" ht="25.5" x14ac:dyDescent="0.25">
      <c r="B88" s="165">
        <v>45001</v>
      </c>
      <c r="C88" s="166">
        <v>200</v>
      </c>
      <c r="D88" s="168" t="s">
        <v>14871</v>
      </c>
    </row>
    <row r="89" spans="2:4" ht="25.5" x14ac:dyDescent="0.25">
      <c r="B89" s="165">
        <v>45001</v>
      </c>
      <c r="C89" s="166">
        <v>300</v>
      </c>
      <c r="D89" s="168" t="s">
        <v>14871</v>
      </c>
    </row>
    <row r="90" spans="2:4" ht="25.5" x14ac:dyDescent="0.25">
      <c r="B90" s="165">
        <v>45001</v>
      </c>
      <c r="C90" s="166">
        <v>100</v>
      </c>
      <c r="D90" s="168" t="s">
        <v>14871</v>
      </c>
    </row>
    <row r="91" spans="2:4" ht="25.5" x14ac:dyDescent="0.25">
      <c r="B91" s="165">
        <v>45001</v>
      </c>
      <c r="C91" s="166">
        <v>300</v>
      </c>
      <c r="D91" s="168" t="s">
        <v>14871</v>
      </c>
    </row>
    <row r="92" spans="2:4" ht="25.5" x14ac:dyDescent="0.25">
      <c r="B92" s="165">
        <v>45001</v>
      </c>
      <c r="C92" s="166">
        <v>100</v>
      </c>
      <c r="D92" s="168" t="s">
        <v>14871</v>
      </c>
    </row>
    <row r="93" spans="2:4" ht="25.5" x14ac:dyDescent="0.25">
      <c r="B93" s="165">
        <v>45001</v>
      </c>
      <c r="C93" s="166">
        <v>200</v>
      </c>
      <c r="D93" s="168" t="s">
        <v>14871</v>
      </c>
    </row>
    <row r="94" spans="2:4" ht="25.5" x14ac:dyDescent="0.25">
      <c r="B94" s="165">
        <v>45001</v>
      </c>
      <c r="C94" s="166">
        <v>500</v>
      </c>
      <c r="D94" s="168" t="s">
        <v>14871</v>
      </c>
    </row>
    <row r="95" spans="2:4" ht="25.5" x14ac:dyDescent="0.25">
      <c r="B95" s="165">
        <v>45001</v>
      </c>
      <c r="C95" s="166">
        <v>100</v>
      </c>
      <c r="D95" s="168" t="s">
        <v>14871</v>
      </c>
    </row>
    <row r="96" spans="2:4" ht="25.5" x14ac:dyDescent="0.25">
      <c r="B96" s="165">
        <v>45001</v>
      </c>
      <c r="C96" s="166">
        <v>2500</v>
      </c>
      <c r="D96" s="168" t="s">
        <v>14871</v>
      </c>
    </row>
    <row r="97" spans="2:4" ht="25.5" x14ac:dyDescent="0.25">
      <c r="B97" s="165">
        <v>45001</v>
      </c>
      <c r="C97" s="166">
        <v>200</v>
      </c>
      <c r="D97" s="168" t="s">
        <v>14871</v>
      </c>
    </row>
    <row r="98" spans="2:4" ht="25.5" x14ac:dyDescent="0.25">
      <c r="B98" s="165">
        <v>45001</v>
      </c>
      <c r="C98" s="166">
        <v>300</v>
      </c>
      <c r="D98" s="168" t="s">
        <v>14871</v>
      </c>
    </row>
    <row r="99" spans="2:4" ht="25.5" x14ac:dyDescent="0.25">
      <c r="B99" s="165">
        <v>45001</v>
      </c>
      <c r="C99" s="166">
        <v>100</v>
      </c>
      <c r="D99" s="168" t="s">
        <v>14871</v>
      </c>
    </row>
    <row r="100" spans="2:4" ht="25.5" x14ac:dyDescent="0.25">
      <c r="B100" s="165">
        <v>45001</v>
      </c>
      <c r="C100" s="166">
        <v>100</v>
      </c>
      <c r="D100" s="168" t="s">
        <v>14871</v>
      </c>
    </row>
    <row r="101" spans="2:4" ht="25.5" x14ac:dyDescent="0.25">
      <c r="B101" s="165">
        <v>45001</v>
      </c>
      <c r="C101" s="166">
        <v>1000</v>
      </c>
      <c r="D101" s="168" t="s">
        <v>14871</v>
      </c>
    </row>
    <row r="102" spans="2:4" ht="25.5" x14ac:dyDescent="0.25">
      <c r="B102" s="165">
        <v>45001</v>
      </c>
      <c r="C102" s="166">
        <v>500</v>
      </c>
      <c r="D102" s="168" t="s">
        <v>14871</v>
      </c>
    </row>
    <row r="103" spans="2:4" ht="25.5" x14ac:dyDescent="0.25">
      <c r="B103" s="165">
        <v>45001</v>
      </c>
      <c r="C103" s="166">
        <v>500</v>
      </c>
      <c r="D103" s="168" t="s">
        <v>14871</v>
      </c>
    </row>
    <row r="104" spans="2:4" ht="25.5" x14ac:dyDescent="0.25">
      <c r="B104" s="165">
        <v>45001</v>
      </c>
      <c r="C104" s="166">
        <v>1000</v>
      </c>
      <c r="D104" s="168" t="s">
        <v>14871</v>
      </c>
    </row>
    <row r="105" spans="2:4" ht="25.5" x14ac:dyDescent="0.25">
      <c r="B105" s="165">
        <v>45001</v>
      </c>
      <c r="C105" s="166">
        <v>300</v>
      </c>
      <c r="D105" s="168" t="s">
        <v>14871</v>
      </c>
    </row>
    <row r="106" spans="2:4" ht="25.5" x14ac:dyDescent="0.25">
      <c r="B106" s="165">
        <v>45001</v>
      </c>
      <c r="C106" s="166">
        <v>50</v>
      </c>
      <c r="D106" s="168" t="s">
        <v>14871</v>
      </c>
    </row>
    <row r="107" spans="2:4" ht="25.5" x14ac:dyDescent="0.25">
      <c r="B107" s="165">
        <v>45001</v>
      </c>
      <c r="C107" s="166">
        <v>500</v>
      </c>
      <c r="D107" s="168" t="s">
        <v>14871</v>
      </c>
    </row>
    <row r="108" spans="2:4" ht="25.5" x14ac:dyDescent="0.25">
      <c r="B108" s="165">
        <v>45001</v>
      </c>
      <c r="C108" s="166">
        <v>500</v>
      </c>
      <c r="D108" s="168" t="s">
        <v>14871</v>
      </c>
    </row>
    <row r="109" spans="2:4" ht="25.5" x14ac:dyDescent="0.25">
      <c r="B109" s="165">
        <v>45001</v>
      </c>
      <c r="C109" s="166">
        <v>300</v>
      </c>
      <c r="D109" s="168" t="s">
        <v>14871</v>
      </c>
    </row>
    <row r="110" spans="2:4" ht="25.5" x14ac:dyDescent="0.25">
      <c r="B110" s="165">
        <v>45001</v>
      </c>
      <c r="C110" s="166">
        <v>500</v>
      </c>
      <c r="D110" s="168" t="s">
        <v>14871</v>
      </c>
    </row>
    <row r="111" spans="2:4" ht="25.5" x14ac:dyDescent="0.25">
      <c r="B111" s="165">
        <v>45001</v>
      </c>
      <c r="C111" s="166">
        <v>300</v>
      </c>
      <c r="D111" s="168" t="s">
        <v>14871</v>
      </c>
    </row>
    <row r="112" spans="2:4" ht="25.5" x14ac:dyDescent="0.25">
      <c r="B112" s="165">
        <v>45001</v>
      </c>
      <c r="C112" s="166">
        <v>100</v>
      </c>
      <c r="D112" s="168" t="s">
        <v>14871</v>
      </c>
    </row>
    <row r="113" spans="2:4" ht="25.5" x14ac:dyDescent="0.25">
      <c r="B113" s="165">
        <v>45001</v>
      </c>
      <c r="C113" s="166">
        <v>1000</v>
      </c>
      <c r="D113" s="168" t="s">
        <v>14871</v>
      </c>
    </row>
    <row r="114" spans="2:4" ht="25.5" x14ac:dyDescent="0.25">
      <c r="B114" s="165">
        <v>45001</v>
      </c>
      <c r="C114" s="166">
        <v>1000</v>
      </c>
      <c r="D114" s="168" t="s">
        <v>14871</v>
      </c>
    </row>
    <row r="115" spans="2:4" ht="25.5" x14ac:dyDescent="0.25">
      <c r="B115" s="165">
        <v>45001</v>
      </c>
      <c r="C115" s="166">
        <v>300</v>
      </c>
      <c r="D115" s="168" t="s">
        <v>14871</v>
      </c>
    </row>
    <row r="116" spans="2:4" ht="25.5" x14ac:dyDescent="0.25">
      <c r="B116" s="165">
        <v>45001</v>
      </c>
      <c r="C116" s="166">
        <v>300</v>
      </c>
      <c r="D116" s="168" t="s">
        <v>14871</v>
      </c>
    </row>
    <row r="117" spans="2:4" ht="25.5" x14ac:dyDescent="0.25">
      <c r="B117" s="165">
        <v>45001</v>
      </c>
      <c r="C117" s="166">
        <v>700</v>
      </c>
      <c r="D117" s="168" t="s">
        <v>14871</v>
      </c>
    </row>
    <row r="118" spans="2:4" ht="25.5" x14ac:dyDescent="0.25">
      <c r="B118" s="165">
        <v>45001</v>
      </c>
      <c r="C118" s="166">
        <v>1000</v>
      </c>
      <c r="D118" s="168" t="s">
        <v>14871</v>
      </c>
    </row>
    <row r="119" spans="2:4" ht="25.5" x14ac:dyDescent="0.25">
      <c r="B119" s="165">
        <v>45001</v>
      </c>
      <c r="C119" s="166">
        <v>300</v>
      </c>
      <c r="D119" s="168" t="s">
        <v>14871</v>
      </c>
    </row>
    <row r="120" spans="2:4" ht="25.5" x14ac:dyDescent="0.25">
      <c r="B120" s="165">
        <v>45001</v>
      </c>
      <c r="C120" s="166">
        <v>100</v>
      </c>
      <c r="D120" s="168" t="s">
        <v>14871</v>
      </c>
    </row>
    <row r="121" spans="2:4" ht="25.5" x14ac:dyDescent="0.25">
      <c r="B121" s="165">
        <v>45001</v>
      </c>
      <c r="C121" s="166">
        <v>150</v>
      </c>
      <c r="D121" s="168" t="s">
        <v>14871</v>
      </c>
    </row>
    <row r="122" spans="2:4" ht="25.5" x14ac:dyDescent="0.25">
      <c r="B122" s="165">
        <v>45001</v>
      </c>
      <c r="C122" s="166">
        <v>500</v>
      </c>
      <c r="D122" s="168" t="s">
        <v>14871</v>
      </c>
    </row>
    <row r="123" spans="2:4" ht="25.5" x14ac:dyDescent="0.25">
      <c r="B123" s="165">
        <v>45001</v>
      </c>
      <c r="C123" s="166">
        <v>1000</v>
      </c>
      <c r="D123" s="168" t="s">
        <v>14871</v>
      </c>
    </row>
    <row r="124" spans="2:4" ht="25.5" x14ac:dyDescent="0.25">
      <c r="B124" s="165">
        <v>45001</v>
      </c>
      <c r="C124" s="166">
        <v>200</v>
      </c>
      <c r="D124" s="168" t="s">
        <v>14871</v>
      </c>
    </row>
    <row r="125" spans="2:4" ht="25.5" x14ac:dyDescent="0.25">
      <c r="B125" s="165">
        <v>45001</v>
      </c>
      <c r="C125" s="166">
        <v>500</v>
      </c>
      <c r="D125" s="168" t="s">
        <v>14871</v>
      </c>
    </row>
    <row r="126" spans="2:4" ht="25.5" x14ac:dyDescent="0.25">
      <c r="B126" s="165">
        <v>45001</v>
      </c>
      <c r="C126" s="166">
        <v>500</v>
      </c>
      <c r="D126" s="168" t="s">
        <v>14871</v>
      </c>
    </row>
    <row r="127" spans="2:4" ht="25.5" x14ac:dyDescent="0.25">
      <c r="B127" s="165">
        <v>45001</v>
      </c>
      <c r="C127" s="166">
        <v>200</v>
      </c>
      <c r="D127" s="168" t="s">
        <v>14871</v>
      </c>
    </row>
    <row r="128" spans="2:4" ht="25.5" x14ac:dyDescent="0.25">
      <c r="B128" s="165">
        <v>45001</v>
      </c>
      <c r="C128" s="166">
        <v>30</v>
      </c>
      <c r="D128" s="168" t="s">
        <v>14871</v>
      </c>
    </row>
    <row r="129" spans="2:4" ht="25.5" x14ac:dyDescent="0.25">
      <c r="B129" s="165">
        <v>45001</v>
      </c>
      <c r="C129" s="166">
        <v>300</v>
      </c>
      <c r="D129" s="168" t="s">
        <v>14871</v>
      </c>
    </row>
    <row r="130" spans="2:4" ht="25.5" x14ac:dyDescent="0.25">
      <c r="B130" s="165">
        <v>45001</v>
      </c>
      <c r="C130" s="166">
        <v>300</v>
      </c>
      <c r="D130" s="168" t="s">
        <v>14871</v>
      </c>
    </row>
    <row r="131" spans="2:4" ht="25.5" x14ac:dyDescent="0.25">
      <c r="B131" s="165">
        <v>45001</v>
      </c>
      <c r="C131" s="166">
        <v>500</v>
      </c>
      <c r="D131" s="168" t="s">
        <v>14871</v>
      </c>
    </row>
    <row r="132" spans="2:4" ht="25.5" x14ac:dyDescent="0.25">
      <c r="B132" s="165">
        <v>45001</v>
      </c>
      <c r="C132" s="166">
        <v>282</v>
      </c>
      <c r="D132" s="168" t="s">
        <v>14871</v>
      </c>
    </row>
    <row r="133" spans="2:4" ht="25.5" x14ac:dyDescent="0.25">
      <c r="B133" s="165">
        <v>45001</v>
      </c>
      <c r="C133" s="166">
        <v>1000</v>
      </c>
      <c r="D133" s="168" t="s">
        <v>14871</v>
      </c>
    </row>
    <row r="134" spans="2:4" ht="25.5" x14ac:dyDescent="0.25">
      <c r="B134" s="165">
        <v>45001</v>
      </c>
      <c r="C134" s="166">
        <v>300</v>
      </c>
      <c r="D134" s="168" t="s">
        <v>14871</v>
      </c>
    </row>
    <row r="135" spans="2:4" ht="25.5" x14ac:dyDescent="0.25">
      <c r="B135" s="165">
        <v>45001</v>
      </c>
      <c r="C135" s="166">
        <v>1000</v>
      </c>
      <c r="D135" s="168" t="s">
        <v>14871</v>
      </c>
    </row>
    <row r="136" spans="2:4" ht="25.5" x14ac:dyDescent="0.25">
      <c r="B136" s="165">
        <v>45001</v>
      </c>
      <c r="C136" s="166">
        <v>300</v>
      </c>
      <c r="D136" s="168" t="s">
        <v>14871</v>
      </c>
    </row>
    <row r="137" spans="2:4" ht="25.5" x14ac:dyDescent="0.25">
      <c r="B137" s="165">
        <v>45001</v>
      </c>
      <c r="C137" s="166">
        <v>1000</v>
      </c>
      <c r="D137" s="168" t="s">
        <v>14871</v>
      </c>
    </row>
    <row r="138" spans="2:4" ht="25.5" x14ac:dyDescent="0.25">
      <c r="B138" s="165">
        <v>45001</v>
      </c>
      <c r="C138" s="166">
        <v>500</v>
      </c>
      <c r="D138" s="168" t="s">
        <v>14871</v>
      </c>
    </row>
    <row r="139" spans="2:4" ht="25.5" x14ac:dyDescent="0.25">
      <c r="B139" s="165">
        <v>45001</v>
      </c>
      <c r="C139" s="166">
        <v>300</v>
      </c>
      <c r="D139" s="168" t="s">
        <v>14871</v>
      </c>
    </row>
    <row r="140" spans="2:4" ht="25.5" x14ac:dyDescent="0.25">
      <c r="B140" s="165">
        <v>45001</v>
      </c>
      <c r="C140" s="166">
        <v>200</v>
      </c>
      <c r="D140" s="168" t="s">
        <v>14871</v>
      </c>
    </row>
    <row r="141" spans="2:4" ht="25.5" x14ac:dyDescent="0.25">
      <c r="B141" s="165">
        <v>45001</v>
      </c>
      <c r="C141" s="166">
        <v>236</v>
      </c>
      <c r="D141" s="168" t="s">
        <v>14871</v>
      </c>
    </row>
    <row r="142" spans="2:4" ht="25.5" x14ac:dyDescent="0.25">
      <c r="B142" s="165">
        <v>45001</v>
      </c>
      <c r="C142" s="166">
        <v>100</v>
      </c>
      <c r="D142" s="168" t="s">
        <v>14871</v>
      </c>
    </row>
    <row r="143" spans="2:4" ht="25.5" x14ac:dyDescent="0.25">
      <c r="B143" s="165">
        <v>45001</v>
      </c>
      <c r="C143" s="166">
        <v>300</v>
      </c>
      <c r="D143" s="168" t="s">
        <v>14871</v>
      </c>
    </row>
    <row r="144" spans="2:4" ht="25.5" x14ac:dyDescent="0.25">
      <c r="B144" s="165">
        <v>45001</v>
      </c>
      <c r="C144" s="166">
        <v>300</v>
      </c>
      <c r="D144" s="168" t="s">
        <v>14871</v>
      </c>
    </row>
    <row r="145" spans="2:4" ht="25.5" x14ac:dyDescent="0.25">
      <c r="B145" s="165">
        <v>45001</v>
      </c>
      <c r="C145" s="166">
        <v>500</v>
      </c>
      <c r="D145" s="168" t="s">
        <v>14871</v>
      </c>
    </row>
    <row r="146" spans="2:4" ht="25.5" x14ac:dyDescent="0.25">
      <c r="B146" s="165">
        <v>45001</v>
      </c>
      <c r="C146" s="166">
        <v>1000</v>
      </c>
      <c r="D146" s="168" t="s">
        <v>14871</v>
      </c>
    </row>
    <row r="147" spans="2:4" ht="25.5" x14ac:dyDescent="0.25">
      <c r="B147" s="165">
        <v>45001</v>
      </c>
      <c r="C147" s="166">
        <v>100</v>
      </c>
      <c r="D147" s="168" t="s">
        <v>14871</v>
      </c>
    </row>
    <row r="148" spans="2:4" ht="25.5" x14ac:dyDescent="0.25">
      <c r="B148" s="165">
        <v>45001</v>
      </c>
      <c r="C148" s="166">
        <v>100</v>
      </c>
      <c r="D148" s="168" t="s">
        <v>14871</v>
      </c>
    </row>
    <row r="149" spans="2:4" ht="25.5" x14ac:dyDescent="0.25">
      <c r="B149" s="165">
        <v>45001</v>
      </c>
      <c r="C149" s="166">
        <v>100</v>
      </c>
      <c r="D149" s="168" t="s">
        <v>14871</v>
      </c>
    </row>
    <row r="150" spans="2:4" ht="25.5" x14ac:dyDescent="0.25">
      <c r="B150" s="165">
        <v>45001</v>
      </c>
      <c r="C150" s="166">
        <v>500</v>
      </c>
      <c r="D150" s="168" t="s">
        <v>14871</v>
      </c>
    </row>
    <row r="151" spans="2:4" ht="25.5" x14ac:dyDescent="0.25">
      <c r="B151" s="165">
        <v>45001</v>
      </c>
      <c r="C151" s="166">
        <v>100</v>
      </c>
      <c r="D151" s="168" t="s">
        <v>14871</v>
      </c>
    </row>
    <row r="152" spans="2:4" ht="25.5" x14ac:dyDescent="0.25">
      <c r="B152" s="165">
        <v>45001</v>
      </c>
      <c r="C152" s="166">
        <v>50</v>
      </c>
      <c r="D152" s="168" t="s">
        <v>14871</v>
      </c>
    </row>
    <row r="153" spans="2:4" ht="25.5" x14ac:dyDescent="0.25">
      <c r="B153" s="165">
        <v>45001</v>
      </c>
      <c r="C153" s="166">
        <v>100</v>
      </c>
      <c r="D153" s="168" t="s">
        <v>14871</v>
      </c>
    </row>
    <row r="154" spans="2:4" ht="25.5" x14ac:dyDescent="0.25">
      <c r="B154" s="165">
        <v>45001</v>
      </c>
      <c r="C154" s="166">
        <v>100</v>
      </c>
      <c r="D154" s="168" t="s">
        <v>14871</v>
      </c>
    </row>
    <row r="155" spans="2:4" ht="25.5" x14ac:dyDescent="0.25">
      <c r="B155" s="165">
        <v>45001</v>
      </c>
      <c r="C155" s="166">
        <v>100</v>
      </c>
      <c r="D155" s="168" t="s">
        <v>14871</v>
      </c>
    </row>
    <row r="156" spans="2:4" ht="25.5" x14ac:dyDescent="0.25">
      <c r="B156" s="165">
        <v>45001</v>
      </c>
      <c r="C156" s="166">
        <v>200</v>
      </c>
      <c r="D156" s="168" t="s">
        <v>14871</v>
      </c>
    </row>
    <row r="157" spans="2:4" ht="25.5" x14ac:dyDescent="0.25">
      <c r="B157" s="165">
        <v>45001</v>
      </c>
      <c r="C157" s="166">
        <v>300</v>
      </c>
      <c r="D157" s="168" t="s">
        <v>14871</v>
      </c>
    </row>
    <row r="158" spans="2:4" ht="25.5" x14ac:dyDescent="0.25">
      <c r="B158" s="165">
        <v>45001</v>
      </c>
      <c r="C158" s="166">
        <v>100</v>
      </c>
      <c r="D158" s="168" t="s">
        <v>14871</v>
      </c>
    </row>
    <row r="159" spans="2:4" ht="25.5" x14ac:dyDescent="0.25">
      <c r="B159" s="165">
        <v>45001</v>
      </c>
      <c r="C159" s="166">
        <v>100</v>
      </c>
      <c r="D159" s="168" t="s">
        <v>14871</v>
      </c>
    </row>
    <row r="160" spans="2:4" ht="25.5" x14ac:dyDescent="0.25">
      <c r="B160" s="165">
        <v>45001</v>
      </c>
      <c r="C160" s="166">
        <v>100</v>
      </c>
      <c r="D160" s="168" t="s">
        <v>14871</v>
      </c>
    </row>
    <row r="161" spans="2:4" ht="25.5" x14ac:dyDescent="0.25">
      <c r="B161" s="165">
        <v>45001</v>
      </c>
      <c r="C161" s="166">
        <v>100</v>
      </c>
      <c r="D161" s="168" t="s">
        <v>14871</v>
      </c>
    </row>
    <row r="162" spans="2:4" ht="25.5" x14ac:dyDescent="0.25">
      <c r="B162" s="165">
        <v>45001</v>
      </c>
      <c r="C162" s="166">
        <v>100</v>
      </c>
      <c r="D162" s="168" t="s">
        <v>14871</v>
      </c>
    </row>
    <row r="163" spans="2:4" ht="25.5" x14ac:dyDescent="0.25">
      <c r="B163" s="165">
        <v>45001</v>
      </c>
      <c r="C163" s="166">
        <v>300</v>
      </c>
      <c r="D163" s="168" t="s">
        <v>14871</v>
      </c>
    </row>
    <row r="164" spans="2:4" ht="25.5" x14ac:dyDescent="0.25">
      <c r="B164" s="165">
        <v>45001</v>
      </c>
      <c r="C164" s="166">
        <v>200</v>
      </c>
      <c r="D164" s="168" t="s">
        <v>14871</v>
      </c>
    </row>
    <row r="165" spans="2:4" ht="25.5" x14ac:dyDescent="0.25">
      <c r="B165" s="165">
        <v>45001</v>
      </c>
      <c r="C165" s="166">
        <v>300</v>
      </c>
      <c r="D165" s="168" t="s">
        <v>14871</v>
      </c>
    </row>
    <row r="166" spans="2:4" ht="25.5" x14ac:dyDescent="0.25">
      <c r="B166" s="165">
        <v>45001</v>
      </c>
      <c r="C166" s="166">
        <v>50</v>
      </c>
      <c r="D166" s="168" t="s">
        <v>14871</v>
      </c>
    </row>
    <row r="167" spans="2:4" ht="25.5" x14ac:dyDescent="0.25">
      <c r="B167" s="165">
        <v>45001</v>
      </c>
      <c r="C167" s="166">
        <v>50</v>
      </c>
      <c r="D167" s="168" t="s">
        <v>14871</v>
      </c>
    </row>
    <row r="168" spans="2:4" ht="25.5" x14ac:dyDescent="0.25">
      <c r="B168" s="165">
        <v>45001</v>
      </c>
      <c r="C168" s="166">
        <v>3000</v>
      </c>
      <c r="D168" s="168" t="s">
        <v>14871</v>
      </c>
    </row>
    <row r="169" spans="2:4" ht="25.5" x14ac:dyDescent="0.25">
      <c r="B169" s="165">
        <v>45001</v>
      </c>
      <c r="C169" s="166">
        <v>100</v>
      </c>
      <c r="D169" s="168" t="s">
        <v>14871</v>
      </c>
    </row>
    <row r="170" spans="2:4" ht="25.5" x14ac:dyDescent="0.25">
      <c r="B170" s="165">
        <v>45001</v>
      </c>
      <c r="C170" s="166">
        <v>1</v>
      </c>
      <c r="D170" s="168" t="s">
        <v>14871</v>
      </c>
    </row>
    <row r="171" spans="2:4" ht="25.5" x14ac:dyDescent="0.25">
      <c r="B171" s="165">
        <v>45001</v>
      </c>
      <c r="C171" s="166">
        <v>300</v>
      </c>
      <c r="D171" s="168" t="s">
        <v>14871</v>
      </c>
    </row>
    <row r="172" spans="2:4" ht="25.5" x14ac:dyDescent="0.25">
      <c r="B172" s="165">
        <v>45001</v>
      </c>
      <c r="C172" s="166">
        <v>30</v>
      </c>
      <c r="D172" s="168" t="s">
        <v>14871</v>
      </c>
    </row>
    <row r="173" spans="2:4" ht="25.5" x14ac:dyDescent="0.25">
      <c r="B173" s="165">
        <v>45001</v>
      </c>
      <c r="C173" s="166">
        <v>50</v>
      </c>
      <c r="D173" s="168" t="s">
        <v>14871</v>
      </c>
    </row>
    <row r="174" spans="2:4" ht="25.5" x14ac:dyDescent="0.25">
      <c r="B174" s="165">
        <v>45001</v>
      </c>
      <c r="C174" s="166">
        <v>300</v>
      </c>
      <c r="D174" s="168" t="s">
        <v>14871</v>
      </c>
    </row>
    <row r="175" spans="2:4" ht="25.5" x14ac:dyDescent="0.25">
      <c r="B175" s="165">
        <v>45001</v>
      </c>
      <c r="C175" s="166">
        <v>100</v>
      </c>
      <c r="D175" s="168" t="s">
        <v>14871</v>
      </c>
    </row>
    <row r="176" spans="2:4" ht="25.5" x14ac:dyDescent="0.25">
      <c r="B176" s="165">
        <v>45002</v>
      </c>
      <c r="C176" s="166">
        <v>100</v>
      </c>
      <c r="D176" s="168" t="s">
        <v>14871</v>
      </c>
    </row>
    <row r="177" spans="2:4" ht="25.5" x14ac:dyDescent="0.25">
      <c r="B177" s="165">
        <v>45002</v>
      </c>
      <c r="C177" s="166">
        <v>150</v>
      </c>
      <c r="D177" s="168" t="s">
        <v>14871</v>
      </c>
    </row>
    <row r="178" spans="2:4" ht="25.5" x14ac:dyDescent="0.25">
      <c r="B178" s="165">
        <v>45002</v>
      </c>
      <c r="C178" s="166">
        <v>100</v>
      </c>
      <c r="D178" s="168" t="s">
        <v>14871</v>
      </c>
    </row>
    <row r="179" spans="2:4" ht="25.5" x14ac:dyDescent="0.25">
      <c r="B179" s="165">
        <v>45002</v>
      </c>
      <c r="C179" s="166">
        <v>100</v>
      </c>
      <c r="D179" s="168" t="s">
        <v>14871</v>
      </c>
    </row>
    <row r="180" spans="2:4" ht="25.5" x14ac:dyDescent="0.25">
      <c r="B180" s="165">
        <v>45002</v>
      </c>
      <c r="C180" s="166">
        <v>100</v>
      </c>
      <c r="D180" s="168" t="s">
        <v>14871</v>
      </c>
    </row>
    <row r="181" spans="2:4" ht="25.5" x14ac:dyDescent="0.25">
      <c r="B181" s="165">
        <v>45002</v>
      </c>
      <c r="C181" s="166">
        <v>300</v>
      </c>
      <c r="D181" s="168" t="s">
        <v>14871</v>
      </c>
    </row>
    <row r="182" spans="2:4" ht="25.5" x14ac:dyDescent="0.25">
      <c r="B182" s="165">
        <v>45002</v>
      </c>
      <c r="C182" s="166">
        <v>100</v>
      </c>
      <c r="D182" s="168" t="s">
        <v>14871</v>
      </c>
    </row>
    <row r="183" spans="2:4" ht="25.5" x14ac:dyDescent="0.25">
      <c r="B183" s="165">
        <v>45002</v>
      </c>
      <c r="C183" s="166">
        <v>1000</v>
      </c>
      <c r="D183" s="168" t="s">
        <v>14871</v>
      </c>
    </row>
    <row r="184" spans="2:4" ht="25.5" x14ac:dyDescent="0.25">
      <c r="B184" s="165">
        <v>45002</v>
      </c>
      <c r="C184" s="166">
        <v>100</v>
      </c>
      <c r="D184" s="168" t="s">
        <v>14871</v>
      </c>
    </row>
    <row r="185" spans="2:4" ht="25.5" x14ac:dyDescent="0.25">
      <c r="B185" s="165">
        <v>45002</v>
      </c>
      <c r="C185" s="166">
        <v>500</v>
      </c>
      <c r="D185" s="168" t="s">
        <v>14871</v>
      </c>
    </row>
    <row r="186" spans="2:4" ht="25.5" x14ac:dyDescent="0.25">
      <c r="B186" s="165">
        <v>45002</v>
      </c>
      <c r="C186" s="166">
        <v>100</v>
      </c>
      <c r="D186" s="168" t="s">
        <v>14871</v>
      </c>
    </row>
    <row r="187" spans="2:4" ht="25.5" x14ac:dyDescent="0.25">
      <c r="B187" s="165">
        <v>45002</v>
      </c>
      <c r="C187" s="166">
        <v>300</v>
      </c>
      <c r="D187" s="168" t="s">
        <v>14871</v>
      </c>
    </row>
    <row r="188" spans="2:4" ht="25.5" x14ac:dyDescent="0.25">
      <c r="B188" s="165">
        <v>45002</v>
      </c>
      <c r="C188" s="166">
        <v>300</v>
      </c>
      <c r="D188" s="168" t="s">
        <v>14871</v>
      </c>
    </row>
    <row r="189" spans="2:4" ht="25.5" x14ac:dyDescent="0.25">
      <c r="B189" s="165">
        <v>45002</v>
      </c>
      <c r="C189" s="166">
        <v>300</v>
      </c>
      <c r="D189" s="168" t="s">
        <v>14871</v>
      </c>
    </row>
    <row r="190" spans="2:4" ht="25.5" x14ac:dyDescent="0.25">
      <c r="B190" s="165">
        <v>45002</v>
      </c>
      <c r="C190" s="166">
        <v>18</v>
      </c>
      <c r="D190" s="168" t="s">
        <v>14871</v>
      </c>
    </row>
    <row r="191" spans="2:4" ht="25.5" x14ac:dyDescent="0.25">
      <c r="B191" s="165">
        <v>45002</v>
      </c>
      <c r="C191" s="166">
        <v>50</v>
      </c>
      <c r="D191" s="168" t="s">
        <v>14871</v>
      </c>
    </row>
    <row r="192" spans="2:4" ht="25.5" x14ac:dyDescent="0.25">
      <c r="B192" s="165">
        <v>45002</v>
      </c>
      <c r="C192" s="166">
        <v>300</v>
      </c>
      <c r="D192" s="168" t="s">
        <v>14871</v>
      </c>
    </row>
    <row r="193" spans="2:4" ht="25.5" x14ac:dyDescent="0.25">
      <c r="B193" s="165">
        <v>45002</v>
      </c>
      <c r="C193" s="166">
        <v>1000</v>
      </c>
      <c r="D193" s="168" t="s">
        <v>14871</v>
      </c>
    </row>
    <row r="194" spans="2:4" ht="25.5" x14ac:dyDescent="0.25">
      <c r="B194" s="165">
        <v>45002</v>
      </c>
      <c r="C194" s="166">
        <v>100</v>
      </c>
      <c r="D194" s="168" t="s">
        <v>14871</v>
      </c>
    </row>
    <row r="195" spans="2:4" ht="25.5" x14ac:dyDescent="0.25">
      <c r="B195" s="165">
        <v>45002</v>
      </c>
      <c r="C195" s="166">
        <v>100</v>
      </c>
      <c r="D195" s="168" t="s">
        <v>14871</v>
      </c>
    </row>
    <row r="196" spans="2:4" ht="25.5" x14ac:dyDescent="0.25">
      <c r="B196" s="165">
        <v>45002</v>
      </c>
      <c r="C196" s="166">
        <v>1000</v>
      </c>
      <c r="D196" s="168" t="s">
        <v>14871</v>
      </c>
    </row>
    <row r="197" spans="2:4" ht="25.5" x14ac:dyDescent="0.25">
      <c r="B197" s="165">
        <v>45002</v>
      </c>
      <c r="C197" s="166">
        <v>300</v>
      </c>
      <c r="D197" s="168" t="s">
        <v>14871</v>
      </c>
    </row>
    <row r="198" spans="2:4" ht="25.5" x14ac:dyDescent="0.25">
      <c r="B198" s="165">
        <v>45002</v>
      </c>
      <c r="C198" s="166">
        <v>21</v>
      </c>
      <c r="D198" s="168" t="s">
        <v>14871</v>
      </c>
    </row>
    <row r="199" spans="2:4" ht="25.5" x14ac:dyDescent="0.25">
      <c r="B199" s="165">
        <v>45002</v>
      </c>
      <c r="C199" s="166">
        <v>100</v>
      </c>
      <c r="D199" s="168" t="s">
        <v>14871</v>
      </c>
    </row>
    <row r="200" spans="2:4" ht="25.5" x14ac:dyDescent="0.25">
      <c r="B200" s="165">
        <v>45002</v>
      </c>
      <c r="C200" s="166">
        <v>300</v>
      </c>
      <c r="D200" s="168" t="s">
        <v>14871</v>
      </c>
    </row>
    <row r="201" spans="2:4" ht="25.5" x14ac:dyDescent="0.25">
      <c r="B201" s="165">
        <v>45002</v>
      </c>
      <c r="C201" s="166">
        <v>100</v>
      </c>
      <c r="D201" s="168" t="s">
        <v>14871</v>
      </c>
    </row>
    <row r="202" spans="2:4" ht="25.5" x14ac:dyDescent="0.25">
      <c r="B202" s="165">
        <v>45002</v>
      </c>
      <c r="C202" s="166">
        <v>1000</v>
      </c>
      <c r="D202" s="168" t="s">
        <v>14871</v>
      </c>
    </row>
    <row r="203" spans="2:4" ht="25.5" x14ac:dyDescent="0.25">
      <c r="B203" s="165">
        <v>45002</v>
      </c>
      <c r="C203" s="166">
        <v>100</v>
      </c>
      <c r="D203" s="168" t="s">
        <v>14871</v>
      </c>
    </row>
    <row r="204" spans="2:4" ht="25.5" x14ac:dyDescent="0.25">
      <c r="B204" s="165">
        <v>45002</v>
      </c>
      <c r="C204" s="166">
        <v>100</v>
      </c>
      <c r="D204" s="168" t="s">
        <v>14871</v>
      </c>
    </row>
    <row r="205" spans="2:4" ht="25.5" x14ac:dyDescent="0.25">
      <c r="B205" s="165">
        <v>45002</v>
      </c>
      <c r="C205" s="166">
        <v>50</v>
      </c>
      <c r="D205" s="168" t="s">
        <v>14871</v>
      </c>
    </row>
    <row r="206" spans="2:4" ht="25.5" x14ac:dyDescent="0.25">
      <c r="B206" s="165">
        <v>45002</v>
      </c>
      <c r="C206" s="166">
        <v>500</v>
      </c>
      <c r="D206" s="168" t="s">
        <v>14871</v>
      </c>
    </row>
    <row r="207" spans="2:4" ht="25.5" x14ac:dyDescent="0.25">
      <c r="B207" s="165">
        <v>45002</v>
      </c>
      <c r="C207" s="166">
        <v>100</v>
      </c>
      <c r="D207" s="168" t="s">
        <v>14871</v>
      </c>
    </row>
    <row r="208" spans="2:4" ht="25.5" x14ac:dyDescent="0.25">
      <c r="B208" s="165">
        <v>45002</v>
      </c>
      <c r="C208" s="166">
        <v>500</v>
      </c>
      <c r="D208" s="168" t="s">
        <v>14871</v>
      </c>
    </row>
    <row r="209" spans="2:4" ht="25.5" x14ac:dyDescent="0.25">
      <c r="B209" s="165">
        <v>45002</v>
      </c>
      <c r="C209" s="166">
        <v>100</v>
      </c>
      <c r="D209" s="168" t="s">
        <v>14871</v>
      </c>
    </row>
    <row r="210" spans="2:4" ht="25.5" x14ac:dyDescent="0.25">
      <c r="B210" s="165">
        <v>45002</v>
      </c>
      <c r="C210" s="166">
        <v>1340</v>
      </c>
      <c r="D210" s="168" t="s">
        <v>14871</v>
      </c>
    </row>
    <row r="211" spans="2:4" ht="25.5" x14ac:dyDescent="0.25">
      <c r="B211" s="165">
        <v>45002</v>
      </c>
      <c r="C211" s="166">
        <v>300</v>
      </c>
      <c r="D211" s="168" t="s">
        <v>14871</v>
      </c>
    </row>
    <row r="212" spans="2:4" ht="25.5" x14ac:dyDescent="0.25">
      <c r="B212" s="165">
        <v>45002</v>
      </c>
      <c r="C212" s="166">
        <v>50</v>
      </c>
      <c r="D212" s="168" t="s">
        <v>14871</v>
      </c>
    </row>
    <row r="213" spans="2:4" ht="25.5" x14ac:dyDescent="0.25">
      <c r="B213" s="165">
        <v>45002</v>
      </c>
      <c r="C213" s="166">
        <v>1000</v>
      </c>
      <c r="D213" s="168" t="s">
        <v>14871</v>
      </c>
    </row>
    <row r="214" spans="2:4" ht="25.5" x14ac:dyDescent="0.25">
      <c r="B214" s="165">
        <v>45002</v>
      </c>
      <c r="C214" s="166">
        <v>100</v>
      </c>
      <c r="D214" s="168" t="s">
        <v>14871</v>
      </c>
    </row>
    <row r="215" spans="2:4" ht="25.5" x14ac:dyDescent="0.25">
      <c r="B215" s="165">
        <v>45002</v>
      </c>
      <c r="C215" s="166">
        <v>300</v>
      </c>
      <c r="D215" s="168" t="s">
        <v>14871</v>
      </c>
    </row>
    <row r="216" spans="2:4" ht="25.5" x14ac:dyDescent="0.25">
      <c r="B216" s="165">
        <v>45002</v>
      </c>
      <c r="C216" s="166">
        <v>300</v>
      </c>
      <c r="D216" s="168" t="s">
        <v>14871</v>
      </c>
    </row>
    <row r="217" spans="2:4" ht="25.5" x14ac:dyDescent="0.25">
      <c r="B217" s="165">
        <v>45002</v>
      </c>
      <c r="C217" s="166">
        <v>49</v>
      </c>
      <c r="D217" s="168" t="s">
        <v>14871</v>
      </c>
    </row>
    <row r="218" spans="2:4" ht="25.5" x14ac:dyDescent="0.25">
      <c r="B218" s="165">
        <v>45002</v>
      </c>
      <c r="C218" s="166">
        <v>500</v>
      </c>
      <c r="D218" s="168" t="s">
        <v>14871</v>
      </c>
    </row>
    <row r="219" spans="2:4" ht="25.5" x14ac:dyDescent="0.25">
      <c r="B219" s="165">
        <v>45002</v>
      </c>
      <c r="C219" s="166">
        <v>500</v>
      </c>
      <c r="D219" s="168" t="s">
        <v>14871</v>
      </c>
    </row>
    <row r="220" spans="2:4" ht="25.5" x14ac:dyDescent="0.25">
      <c r="B220" s="165">
        <v>45002</v>
      </c>
      <c r="C220" s="166">
        <v>40</v>
      </c>
      <c r="D220" s="168" t="s">
        <v>14871</v>
      </c>
    </row>
    <row r="221" spans="2:4" ht="25.5" x14ac:dyDescent="0.25">
      <c r="B221" s="165">
        <v>45002</v>
      </c>
      <c r="C221" s="166">
        <v>100</v>
      </c>
      <c r="D221" s="168" t="s">
        <v>14871</v>
      </c>
    </row>
    <row r="222" spans="2:4" ht="25.5" x14ac:dyDescent="0.25">
      <c r="B222" s="165">
        <v>45002</v>
      </c>
      <c r="C222" s="166">
        <v>150</v>
      </c>
      <c r="D222" s="168" t="s">
        <v>14871</v>
      </c>
    </row>
    <row r="223" spans="2:4" ht="25.5" x14ac:dyDescent="0.25">
      <c r="B223" s="165">
        <v>45002</v>
      </c>
      <c r="C223" s="166">
        <v>500</v>
      </c>
      <c r="D223" s="168" t="s">
        <v>14871</v>
      </c>
    </row>
    <row r="224" spans="2:4" ht="25.5" x14ac:dyDescent="0.25">
      <c r="B224" s="165">
        <v>45002</v>
      </c>
      <c r="C224" s="166">
        <v>1000</v>
      </c>
      <c r="D224" s="168" t="s">
        <v>14871</v>
      </c>
    </row>
    <row r="225" spans="2:4" ht="25.5" x14ac:dyDescent="0.25">
      <c r="B225" s="165">
        <v>45002</v>
      </c>
      <c r="C225" s="166">
        <v>200</v>
      </c>
      <c r="D225" s="168" t="s">
        <v>14871</v>
      </c>
    </row>
    <row r="226" spans="2:4" ht="25.5" x14ac:dyDescent="0.25">
      <c r="B226" s="165">
        <v>45002</v>
      </c>
      <c r="C226" s="166">
        <v>1500</v>
      </c>
      <c r="D226" s="168" t="s">
        <v>14871</v>
      </c>
    </row>
    <row r="227" spans="2:4" ht="25.5" x14ac:dyDescent="0.25">
      <c r="B227" s="165">
        <v>45002</v>
      </c>
      <c r="C227" s="166">
        <v>40</v>
      </c>
      <c r="D227" s="168" t="s">
        <v>14871</v>
      </c>
    </row>
    <row r="228" spans="2:4" ht="25.5" x14ac:dyDescent="0.25">
      <c r="B228" s="165">
        <v>45002</v>
      </c>
      <c r="C228" s="166">
        <v>100</v>
      </c>
      <c r="D228" s="168" t="s">
        <v>14871</v>
      </c>
    </row>
    <row r="229" spans="2:4" ht="25.5" x14ac:dyDescent="0.25">
      <c r="B229" s="165">
        <v>45002</v>
      </c>
      <c r="C229" s="166">
        <v>200</v>
      </c>
      <c r="D229" s="168" t="s">
        <v>14871</v>
      </c>
    </row>
    <row r="230" spans="2:4" ht="25.5" x14ac:dyDescent="0.25">
      <c r="B230" s="165">
        <v>45002</v>
      </c>
      <c r="C230" s="166">
        <v>500</v>
      </c>
      <c r="D230" s="168" t="s">
        <v>14871</v>
      </c>
    </row>
    <row r="231" spans="2:4" ht="25.5" x14ac:dyDescent="0.25">
      <c r="B231" s="165">
        <v>45002</v>
      </c>
      <c r="C231" s="166">
        <v>150</v>
      </c>
      <c r="D231" s="168" t="s">
        <v>14871</v>
      </c>
    </row>
    <row r="232" spans="2:4" ht="25.5" x14ac:dyDescent="0.25">
      <c r="B232" s="165">
        <v>45002</v>
      </c>
      <c r="C232" s="166">
        <v>5000</v>
      </c>
      <c r="D232" s="168" t="s">
        <v>14871</v>
      </c>
    </row>
    <row r="233" spans="2:4" ht="25.5" x14ac:dyDescent="0.25">
      <c r="B233" s="165">
        <v>45002</v>
      </c>
      <c r="C233" s="166">
        <v>100</v>
      </c>
      <c r="D233" s="168" t="s">
        <v>14871</v>
      </c>
    </row>
    <row r="234" spans="2:4" ht="25.5" x14ac:dyDescent="0.25">
      <c r="B234" s="165">
        <v>45002</v>
      </c>
      <c r="C234" s="166">
        <v>500</v>
      </c>
      <c r="D234" s="168" t="s">
        <v>14871</v>
      </c>
    </row>
    <row r="235" spans="2:4" ht="25.5" x14ac:dyDescent="0.25">
      <c r="B235" s="165">
        <v>45002</v>
      </c>
      <c r="C235" s="166">
        <v>300</v>
      </c>
      <c r="D235" s="168" t="s">
        <v>14871</v>
      </c>
    </row>
    <row r="236" spans="2:4" ht="25.5" x14ac:dyDescent="0.25">
      <c r="B236" s="165">
        <v>45002</v>
      </c>
      <c r="C236" s="166">
        <v>250</v>
      </c>
      <c r="D236" s="168" t="s">
        <v>14871</v>
      </c>
    </row>
    <row r="237" spans="2:4" ht="25.5" x14ac:dyDescent="0.25">
      <c r="B237" s="165">
        <v>45002</v>
      </c>
      <c r="C237" s="166">
        <v>100</v>
      </c>
      <c r="D237" s="168" t="s">
        <v>14871</v>
      </c>
    </row>
    <row r="238" spans="2:4" ht="25.5" x14ac:dyDescent="0.25">
      <c r="B238" s="165">
        <v>45002</v>
      </c>
      <c r="C238" s="166">
        <v>100</v>
      </c>
      <c r="D238" s="168" t="s">
        <v>14871</v>
      </c>
    </row>
    <row r="239" spans="2:4" ht="25.5" x14ac:dyDescent="0.25">
      <c r="B239" s="165">
        <v>45002</v>
      </c>
      <c r="C239" s="166">
        <v>200</v>
      </c>
      <c r="D239" s="168" t="s">
        <v>14871</v>
      </c>
    </row>
    <row r="240" spans="2:4" ht="25.5" x14ac:dyDescent="0.25">
      <c r="B240" s="165">
        <v>45002</v>
      </c>
      <c r="C240" s="166">
        <v>50</v>
      </c>
      <c r="D240" s="168" t="s">
        <v>14871</v>
      </c>
    </row>
    <row r="241" spans="2:4" ht="25.5" x14ac:dyDescent="0.25">
      <c r="B241" s="165">
        <v>45002</v>
      </c>
      <c r="C241" s="166">
        <v>100</v>
      </c>
      <c r="D241" s="168" t="s">
        <v>14871</v>
      </c>
    </row>
    <row r="242" spans="2:4" ht="25.5" x14ac:dyDescent="0.25">
      <c r="B242" s="165">
        <v>45002</v>
      </c>
      <c r="C242" s="166">
        <v>300</v>
      </c>
      <c r="D242" s="168" t="s">
        <v>14871</v>
      </c>
    </row>
    <row r="243" spans="2:4" ht="25.5" x14ac:dyDescent="0.25">
      <c r="B243" s="165">
        <v>45002</v>
      </c>
      <c r="C243" s="166">
        <v>140</v>
      </c>
      <c r="D243" s="168" t="s">
        <v>14871</v>
      </c>
    </row>
    <row r="244" spans="2:4" ht="25.5" x14ac:dyDescent="0.25">
      <c r="B244" s="165">
        <v>45002</v>
      </c>
      <c r="C244" s="166">
        <v>191</v>
      </c>
      <c r="D244" s="168" t="s">
        <v>14871</v>
      </c>
    </row>
    <row r="245" spans="2:4" ht="25.5" x14ac:dyDescent="0.25">
      <c r="B245" s="165">
        <v>45002</v>
      </c>
      <c r="C245" s="166">
        <v>100</v>
      </c>
      <c r="D245" s="168" t="s">
        <v>14871</v>
      </c>
    </row>
    <row r="246" spans="2:4" ht="25.5" x14ac:dyDescent="0.25">
      <c r="B246" s="165">
        <v>45002</v>
      </c>
      <c r="C246" s="166">
        <v>500</v>
      </c>
      <c r="D246" s="168" t="s">
        <v>14871</v>
      </c>
    </row>
    <row r="247" spans="2:4" ht="25.5" x14ac:dyDescent="0.25">
      <c r="B247" s="165">
        <v>45002</v>
      </c>
      <c r="C247" s="166">
        <v>50</v>
      </c>
      <c r="D247" s="168" t="s">
        <v>14871</v>
      </c>
    </row>
    <row r="248" spans="2:4" ht="25.5" x14ac:dyDescent="0.25">
      <c r="B248" s="165">
        <v>45002</v>
      </c>
      <c r="C248" s="166">
        <v>100</v>
      </c>
      <c r="D248" s="168" t="s">
        <v>14871</v>
      </c>
    </row>
    <row r="249" spans="2:4" ht="25.5" x14ac:dyDescent="0.25">
      <c r="B249" s="165">
        <v>45002</v>
      </c>
      <c r="C249" s="166">
        <v>300</v>
      </c>
      <c r="D249" s="168" t="s">
        <v>14871</v>
      </c>
    </row>
    <row r="250" spans="2:4" ht="25.5" x14ac:dyDescent="0.25">
      <c r="B250" s="165">
        <v>45002</v>
      </c>
      <c r="C250" s="166">
        <v>200</v>
      </c>
      <c r="D250" s="168" t="s">
        <v>14871</v>
      </c>
    </row>
    <row r="251" spans="2:4" ht="25.5" x14ac:dyDescent="0.25">
      <c r="B251" s="165">
        <v>45002</v>
      </c>
      <c r="C251" s="166">
        <v>10</v>
      </c>
      <c r="D251" s="168" t="s">
        <v>14871</v>
      </c>
    </row>
    <row r="252" spans="2:4" ht="25.5" x14ac:dyDescent="0.25">
      <c r="B252" s="165">
        <v>45002</v>
      </c>
      <c r="C252" s="166">
        <v>50</v>
      </c>
      <c r="D252" s="168" t="s">
        <v>14871</v>
      </c>
    </row>
    <row r="253" spans="2:4" ht="25.5" x14ac:dyDescent="0.25">
      <c r="B253" s="165">
        <v>45002</v>
      </c>
      <c r="C253" s="166">
        <v>10</v>
      </c>
      <c r="D253" s="168" t="s">
        <v>14871</v>
      </c>
    </row>
    <row r="254" spans="2:4" ht="25.5" x14ac:dyDescent="0.25">
      <c r="B254" s="165">
        <v>45003</v>
      </c>
      <c r="C254" s="166">
        <v>300</v>
      </c>
      <c r="D254" s="168" t="s">
        <v>14871</v>
      </c>
    </row>
    <row r="255" spans="2:4" ht="25.5" x14ac:dyDescent="0.25">
      <c r="B255" s="165">
        <v>45003</v>
      </c>
      <c r="C255" s="166">
        <v>500</v>
      </c>
      <c r="D255" s="168" t="s">
        <v>14871</v>
      </c>
    </row>
    <row r="256" spans="2:4" ht="25.5" x14ac:dyDescent="0.25">
      <c r="B256" s="165">
        <v>45003</v>
      </c>
      <c r="C256" s="166">
        <v>10</v>
      </c>
      <c r="D256" s="168" t="s">
        <v>14871</v>
      </c>
    </row>
    <row r="257" spans="2:4" ht="25.5" x14ac:dyDescent="0.25">
      <c r="B257" s="165">
        <v>45003</v>
      </c>
      <c r="C257" s="166">
        <v>50</v>
      </c>
      <c r="D257" s="168" t="s">
        <v>14871</v>
      </c>
    </row>
    <row r="258" spans="2:4" ht="25.5" x14ac:dyDescent="0.25">
      <c r="B258" s="165">
        <v>45003</v>
      </c>
      <c r="C258" s="166">
        <v>300</v>
      </c>
      <c r="D258" s="168" t="s">
        <v>14871</v>
      </c>
    </row>
    <row r="259" spans="2:4" ht="25.5" x14ac:dyDescent="0.25">
      <c r="B259" s="165">
        <v>45003</v>
      </c>
      <c r="C259" s="166">
        <v>100</v>
      </c>
      <c r="D259" s="168" t="s">
        <v>14871</v>
      </c>
    </row>
    <row r="260" spans="2:4" ht="25.5" x14ac:dyDescent="0.25">
      <c r="B260" s="165">
        <v>45003</v>
      </c>
      <c r="C260" s="166">
        <v>300</v>
      </c>
      <c r="D260" s="168" t="s">
        <v>14871</v>
      </c>
    </row>
    <row r="261" spans="2:4" ht="25.5" x14ac:dyDescent="0.25">
      <c r="B261" s="165">
        <v>45003</v>
      </c>
      <c r="C261" s="166">
        <v>300</v>
      </c>
      <c r="D261" s="168" t="s">
        <v>14871</v>
      </c>
    </row>
    <row r="262" spans="2:4" ht="25.5" x14ac:dyDescent="0.25">
      <c r="B262" s="165">
        <v>45003</v>
      </c>
      <c r="C262" s="166">
        <v>200</v>
      </c>
      <c r="D262" s="168" t="s">
        <v>14871</v>
      </c>
    </row>
    <row r="263" spans="2:4" ht="25.5" x14ac:dyDescent="0.25">
      <c r="B263" s="165">
        <v>45003</v>
      </c>
      <c r="C263" s="166">
        <v>300</v>
      </c>
      <c r="D263" s="168" t="s">
        <v>14871</v>
      </c>
    </row>
    <row r="264" spans="2:4" ht="25.5" x14ac:dyDescent="0.25">
      <c r="B264" s="165">
        <v>45003</v>
      </c>
      <c r="C264" s="166">
        <v>300</v>
      </c>
      <c r="D264" s="168" t="s">
        <v>14871</v>
      </c>
    </row>
    <row r="265" spans="2:4" ht="25.5" x14ac:dyDescent="0.25">
      <c r="B265" s="165">
        <v>45003</v>
      </c>
      <c r="C265" s="166">
        <v>100</v>
      </c>
      <c r="D265" s="168" t="s">
        <v>14871</v>
      </c>
    </row>
    <row r="266" spans="2:4" ht="25.5" x14ac:dyDescent="0.25">
      <c r="B266" s="165">
        <v>45003</v>
      </c>
      <c r="C266" s="166">
        <v>50</v>
      </c>
      <c r="D266" s="168" t="s">
        <v>14871</v>
      </c>
    </row>
    <row r="267" spans="2:4" ht="25.5" x14ac:dyDescent="0.25">
      <c r="B267" s="165">
        <v>45003</v>
      </c>
      <c r="C267" s="166">
        <v>1111</v>
      </c>
      <c r="D267" s="168" t="s">
        <v>14871</v>
      </c>
    </row>
    <row r="268" spans="2:4" ht="25.5" x14ac:dyDescent="0.25">
      <c r="B268" s="165">
        <v>45003</v>
      </c>
      <c r="C268" s="166">
        <v>300</v>
      </c>
      <c r="D268" s="168" t="s">
        <v>14871</v>
      </c>
    </row>
    <row r="269" spans="2:4" ht="25.5" x14ac:dyDescent="0.25">
      <c r="B269" s="165">
        <v>45003</v>
      </c>
      <c r="C269" s="166">
        <v>5</v>
      </c>
      <c r="D269" s="168" t="s">
        <v>14871</v>
      </c>
    </row>
    <row r="270" spans="2:4" ht="25.5" x14ac:dyDescent="0.25">
      <c r="B270" s="165">
        <v>45003</v>
      </c>
      <c r="C270" s="166">
        <v>100</v>
      </c>
      <c r="D270" s="168" t="s">
        <v>14871</v>
      </c>
    </row>
    <row r="271" spans="2:4" ht="25.5" x14ac:dyDescent="0.25">
      <c r="B271" s="165">
        <v>45003</v>
      </c>
      <c r="C271" s="166">
        <v>100</v>
      </c>
      <c r="D271" s="168" t="s">
        <v>14871</v>
      </c>
    </row>
    <row r="272" spans="2:4" ht="25.5" x14ac:dyDescent="0.25">
      <c r="B272" s="165">
        <v>45003</v>
      </c>
      <c r="C272" s="166">
        <v>200</v>
      </c>
      <c r="D272" s="168" t="s">
        <v>14871</v>
      </c>
    </row>
    <row r="273" spans="2:4" ht="25.5" x14ac:dyDescent="0.25">
      <c r="B273" s="165">
        <v>45003</v>
      </c>
      <c r="C273" s="166">
        <v>1000</v>
      </c>
      <c r="D273" s="168" t="s">
        <v>14871</v>
      </c>
    </row>
    <row r="274" spans="2:4" ht="25.5" x14ac:dyDescent="0.25">
      <c r="B274" s="165">
        <v>45003</v>
      </c>
      <c r="C274" s="166">
        <v>300</v>
      </c>
      <c r="D274" s="168" t="s">
        <v>14871</v>
      </c>
    </row>
    <row r="275" spans="2:4" ht="25.5" x14ac:dyDescent="0.25">
      <c r="B275" s="165">
        <v>45003</v>
      </c>
      <c r="C275" s="166">
        <v>300</v>
      </c>
      <c r="D275" s="168" t="s">
        <v>14871</v>
      </c>
    </row>
    <row r="276" spans="2:4" ht="25.5" x14ac:dyDescent="0.25">
      <c r="B276" s="165">
        <v>45003</v>
      </c>
      <c r="C276" s="166">
        <v>200</v>
      </c>
      <c r="D276" s="168" t="s">
        <v>14871</v>
      </c>
    </row>
    <row r="277" spans="2:4" ht="25.5" x14ac:dyDescent="0.25">
      <c r="B277" s="165">
        <v>45003</v>
      </c>
      <c r="C277" s="166">
        <v>50</v>
      </c>
      <c r="D277" s="168" t="s">
        <v>14871</v>
      </c>
    </row>
    <row r="278" spans="2:4" ht="25.5" x14ac:dyDescent="0.25">
      <c r="B278" s="165">
        <v>45003</v>
      </c>
      <c r="C278" s="166">
        <v>300</v>
      </c>
      <c r="D278" s="168" t="s">
        <v>14871</v>
      </c>
    </row>
    <row r="279" spans="2:4" ht="25.5" x14ac:dyDescent="0.25">
      <c r="B279" s="165">
        <v>45003</v>
      </c>
      <c r="C279" s="166">
        <v>100</v>
      </c>
      <c r="D279" s="168" t="s">
        <v>14871</v>
      </c>
    </row>
    <row r="280" spans="2:4" ht="25.5" x14ac:dyDescent="0.25">
      <c r="B280" s="165">
        <v>45003</v>
      </c>
      <c r="C280" s="166">
        <v>300</v>
      </c>
      <c r="D280" s="168" t="s">
        <v>14871</v>
      </c>
    </row>
    <row r="281" spans="2:4" ht="25.5" x14ac:dyDescent="0.25">
      <c r="B281" s="165">
        <v>45003</v>
      </c>
      <c r="C281" s="166">
        <v>100</v>
      </c>
      <c r="D281" s="168" t="s">
        <v>14871</v>
      </c>
    </row>
    <row r="282" spans="2:4" ht="25.5" x14ac:dyDescent="0.25">
      <c r="B282" s="165">
        <v>45003</v>
      </c>
      <c r="C282" s="166">
        <v>100</v>
      </c>
      <c r="D282" s="168" t="s">
        <v>14871</v>
      </c>
    </row>
    <row r="283" spans="2:4" ht="25.5" x14ac:dyDescent="0.25">
      <c r="B283" s="165">
        <v>45004</v>
      </c>
      <c r="C283" s="166">
        <v>100</v>
      </c>
      <c r="D283" s="168" t="s">
        <v>14871</v>
      </c>
    </row>
    <row r="284" spans="2:4" ht="25.5" x14ac:dyDescent="0.25">
      <c r="B284" s="165">
        <v>45004</v>
      </c>
      <c r="C284" s="166">
        <v>300</v>
      </c>
      <c r="D284" s="168" t="s">
        <v>14871</v>
      </c>
    </row>
    <row r="285" spans="2:4" ht="25.5" x14ac:dyDescent="0.25">
      <c r="B285" s="165">
        <v>45004</v>
      </c>
      <c r="C285" s="166">
        <v>10</v>
      </c>
      <c r="D285" s="168" t="s">
        <v>14871</v>
      </c>
    </row>
    <row r="286" spans="2:4" ht="25.5" x14ac:dyDescent="0.25">
      <c r="B286" s="165">
        <v>45004</v>
      </c>
      <c r="C286" s="166">
        <v>100</v>
      </c>
      <c r="D286" s="168" t="s">
        <v>14871</v>
      </c>
    </row>
    <row r="287" spans="2:4" ht="25.5" x14ac:dyDescent="0.25">
      <c r="B287" s="165">
        <v>45004</v>
      </c>
      <c r="C287" s="166">
        <v>300</v>
      </c>
      <c r="D287" s="168" t="s">
        <v>14871</v>
      </c>
    </row>
    <row r="288" spans="2:4" ht="25.5" x14ac:dyDescent="0.25">
      <c r="B288" s="165">
        <v>45004</v>
      </c>
      <c r="C288" s="166">
        <v>400</v>
      </c>
      <c r="D288" s="168" t="s">
        <v>14871</v>
      </c>
    </row>
    <row r="289" spans="2:4" ht="25.5" x14ac:dyDescent="0.25">
      <c r="B289" s="165">
        <v>45004</v>
      </c>
      <c r="C289" s="166">
        <v>25</v>
      </c>
      <c r="D289" s="168" t="s">
        <v>14871</v>
      </c>
    </row>
    <row r="290" spans="2:4" ht="25.5" x14ac:dyDescent="0.25">
      <c r="B290" s="165">
        <v>45004</v>
      </c>
      <c r="C290" s="166">
        <v>5000</v>
      </c>
      <c r="D290" s="168" t="s">
        <v>14871</v>
      </c>
    </row>
    <row r="291" spans="2:4" ht="25.5" x14ac:dyDescent="0.25">
      <c r="B291" s="165">
        <v>45004</v>
      </c>
      <c r="C291" s="166">
        <v>250</v>
      </c>
      <c r="D291" s="168" t="s">
        <v>14871</v>
      </c>
    </row>
    <row r="292" spans="2:4" ht="25.5" x14ac:dyDescent="0.25">
      <c r="B292" s="165">
        <v>45004</v>
      </c>
      <c r="C292" s="166">
        <v>500</v>
      </c>
      <c r="D292" s="168" t="s">
        <v>14871</v>
      </c>
    </row>
    <row r="293" spans="2:4" ht="25.5" x14ac:dyDescent="0.25">
      <c r="B293" s="165">
        <v>45004</v>
      </c>
      <c r="C293" s="166">
        <v>10000</v>
      </c>
      <c r="D293" s="168" t="s">
        <v>14871</v>
      </c>
    </row>
    <row r="294" spans="2:4" ht="25.5" x14ac:dyDescent="0.25">
      <c r="B294" s="165">
        <v>45004</v>
      </c>
      <c r="C294" s="166">
        <v>50</v>
      </c>
      <c r="D294" s="168" t="s">
        <v>14871</v>
      </c>
    </row>
    <row r="295" spans="2:4" ht="25.5" x14ac:dyDescent="0.25">
      <c r="B295" s="165">
        <v>45004</v>
      </c>
      <c r="C295" s="166">
        <v>100</v>
      </c>
      <c r="D295" s="168" t="s">
        <v>14871</v>
      </c>
    </row>
    <row r="296" spans="2:4" ht="25.5" x14ac:dyDescent="0.25">
      <c r="B296" s="165">
        <v>45004</v>
      </c>
      <c r="C296" s="166">
        <v>100</v>
      </c>
      <c r="D296" s="168" t="s">
        <v>14871</v>
      </c>
    </row>
    <row r="297" spans="2:4" ht="25.5" x14ac:dyDescent="0.25">
      <c r="B297" s="165">
        <v>45004</v>
      </c>
      <c r="C297" s="166">
        <v>100</v>
      </c>
      <c r="D297" s="168" t="s">
        <v>14871</v>
      </c>
    </row>
    <row r="298" spans="2:4" ht="25.5" x14ac:dyDescent="0.25">
      <c r="B298" s="165">
        <v>45004</v>
      </c>
      <c r="C298" s="166">
        <v>300</v>
      </c>
      <c r="D298" s="168" t="s">
        <v>14871</v>
      </c>
    </row>
    <row r="299" spans="2:4" ht="25.5" x14ac:dyDescent="0.25">
      <c r="B299" s="165">
        <v>45004</v>
      </c>
      <c r="C299" s="166">
        <v>100</v>
      </c>
      <c r="D299" s="168" t="s">
        <v>14871</v>
      </c>
    </row>
    <row r="300" spans="2:4" ht="25.5" x14ac:dyDescent="0.25">
      <c r="B300" s="165">
        <v>45004</v>
      </c>
      <c r="C300" s="166">
        <v>100</v>
      </c>
      <c r="D300" s="168" t="s">
        <v>14871</v>
      </c>
    </row>
    <row r="301" spans="2:4" ht="25.5" x14ac:dyDescent="0.25">
      <c r="B301" s="165">
        <v>45004</v>
      </c>
      <c r="C301" s="166">
        <v>600</v>
      </c>
      <c r="D301" s="168" t="s">
        <v>14871</v>
      </c>
    </row>
    <row r="302" spans="2:4" ht="25.5" x14ac:dyDescent="0.25">
      <c r="B302" s="165">
        <v>45004</v>
      </c>
      <c r="C302" s="166">
        <v>20</v>
      </c>
      <c r="D302" s="168" t="s">
        <v>14871</v>
      </c>
    </row>
    <row r="303" spans="2:4" ht="25.5" x14ac:dyDescent="0.25">
      <c r="B303" s="165">
        <v>45004</v>
      </c>
      <c r="C303" s="166">
        <v>100</v>
      </c>
      <c r="D303" s="168" t="s">
        <v>14871</v>
      </c>
    </row>
    <row r="304" spans="2:4" ht="25.5" x14ac:dyDescent="0.25">
      <c r="B304" s="165">
        <v>45005</v>
      </c>
      <c r="C304" s="166">
        <v>500</v>
      </c>
      <c r="D304" s="168" t="s">
        <v>14871</v>
      </c>
    </row>
    <row r="305" spans="2:4" ht="25.5" x14ac:dyDescent="0.25">
      <c r="B305" s="165">
        <v>45005</v>
      </c>
      <c r="C305" s="166">
        <v>100</v>
      </c>
      <c r="D305" s="168" t="s">
        <v>14871</v>
      </c>
    </row>
    <row r="306" spans="2:4" ht="25.5" x14ac:dyDescent="0.25">
      <c r="B306" s="165">
        <v>45005</v>
      </c>
      <c r="C306" s="166">
        <v>100</v>
      </c>
      <c r="D306" s="168" t="s">
        <v>14871</v>
      </c>
    </row>
    <row r="307" spans="2:4" ht="25.5" x14ac:dyDescent="0.25">
      <c r="B307" s="165">
        <v>45005</v>
      </c>
      <c r="C307" s="166">
        <v>200</v>
      </c>
      <c r="D307" s="168" t="s">
        <v>14871</v>
      </c>
    </row>
    <row r="308" spans="2:4" ht="25.5" x14ac:dyDescent="0.25">
      <c r="B308" s="165">
        <v>45005</v>
      </c>
      <c r="C308" s="166">
        <v>25</v>
      </c>
      <c r="D308" s="168" t="s">
        <v>14871</v>
      </c>
    </row>
    <row r="309" spans="2:4" ht="25.5" x14ac:dyDescent="0.25">
      <c r="B309" s="165">
        <v>45005</v>
      </c>
      <c r="C309" s="166">
        <v>100</v>
      </c>
      <c r="D309" s="168" t="s">
        <v>14871</v>
      </c>
    </row>
    <row r="310" spans="2:4" ht="25.5" x14ac:dyDescent="0.25">
      <c r="B310" s="165">
        <v>45005</v>
      </c>
      <c r="C310" s="166">
        <v>100</v>
      </c>
      <c r="D310" s="168" t="s">
        <v>14871</v>
      </c>
    </row>
    <row r="311" spans="2:4" ht="25.5" x14ac:dyDescent="0.25">
      <c r="B311" s="165">
        <v>45005</v>
      </c>
      <c r="C311" s="166">
        <v>100</v>
      </c>
      <c r="D311" s="168" t="s">
        <v>14871</v>
      </c>
    </row>
    <row r="312" spans="2:4" ht="25.5" x14ac:dyDescent="0.25">
      <c r="B312" s="165">
        <v>45005</v>
      </c>
      <c r="C312" s="166">
        <v>100</v>
      </c>
      <c r="D312" s="168" t="s">
        <v>14871</v>
      </c>
    </row>
    <row r="313" spans="2:4" ht="25.5" x14ac:dyDescent="0.25">
      <c r="B313" s="165">
        <v>45005</v>
      </c>
      <c r="C313" s="166">
        <v>300</v>
      </c>
      <c r="D313" s="168" t="s">
        <v>14871</v>
      </c>
    </row>
    <row r="314" spans="2:4" ht="25.5" x14ac:dyDescent="0.25">
      <c r="B314" s="165">
        <v>45005</v>
      </c>
      <c r="C314" s="166">
        <v>300</v>
      </c>
      <c r="D314" s="168" t="s">
        <v>14871</v>
      </c>
    </row>
    <row r="315" spans="2:4" ht="25.5" x14ac:dyDescent="0.25">
      <c r="B315" s="165">
        <v>45005</v>
      </c>
      <c r="C315" s="166">
        <v>500</v>
      </c>
      <c r="D315" s="168" t="s">
        <v>14871</v>
      </c>
    </row>
    <row r="316" spans="2:4" ht="25.5" x14ac:dyDescent="0.25">
      <c r="B316" s="165">
        <v>45005</v>
      </c>
      <c r="C316" s="166">
        <v>301</v>
      </c>
      <c r="D316" s="168" t="s">
        <v>14871</v>
      </c>
    </row>
    <row r="317" spans="2:4" ht="25.5" x14ac:dyDescent="0.25">
      <c r="B317" s="165">
        <v>45005</v>
      </c>
      <c r="C317" s="166">
        <v>300</v>
      </c>
      <c r="D317" s="168" t="s">
        <v>14871</v>
      </c>
    </row>
    <row r="318" spans="2:4" ht="25.5" x14ac:dyDescent="0.25">
      <c r="B318" s="165">
        <v>45005</v>
      </c>
      <c r="C318" s="166">
        <v>50</v>
      </c>
      <c r="D318" s="168" t="s">
        <v>14871</v>
      </c>
    </row>
    <row r="319" spans="2:4" ht="25.5" x14ac:dyDescent="0.25">
      <c r="B319" s="165">
        <v>45005</v>
      </c>
      <c r="C319" s="166">
        <v>100</v>
      </c>
      <c r="D319" s="168" t="s">
        <v>14871</v>
      </c>
    </row>
    <row r="320" spans="2:4" ht="25.5" x14ac:dyDescent="0.25">
      <c r="B320" s="165">
        <v>45005</v>
      </c>
      <c r="C320" s="166">
        <v>100</v>
      </c>
      <c r="D320" s="168" t="s">
        <v>14871</v>
      </c>
    </row>
    <row r="321" spans="2:4" ht="25.5" x14ac:dyDescent="0.25">
      <c r="B321" s="165">
        <v>45005</v>
      </c>
      <c r="C321" s="166">
        <v>300</v>
      </c>
      <c r="D321" s="168" t="s">
        <v>14871</v>
      </c>
    </row>
    <row r="322" spans="2:4" ht="25.5" x14ac:dyDescent="0.25">
      <c r="B322" s="165">
        <v>45005</v>
      </c>
      <c r="C322" s="166">
        <v>100</v>
      </c>
      <c r="D322" s="168" t="s">
        <v>14871</v>
      </c>
    </row>
    <row r="323" spans="2:4" ht="25.5" x14ac:dyDescent="0.25">
      <c r="B323" s="165">
        <v>45006</v>
      </c>
      <c r="C323" s="166">
        <v>500</v>
      </c>
      <c r="D323" s="168" t="s">
        <v>14871</v>
      </c>
    </row>
    <row r="324" spans="2:4" ht="25.5" x14ac:dyDescent="0.25">
      <c r="B324" s="165">
        <v>45006</v>
      </c>
      <c r="C324" s="166">
        <v>300</v>
      </c>
      <c r="D324" s="168" t="s">
        <v>14871</v>
      </c>
    </row>
    <row r="325" spans="2:4" ht="25.5" x14ac:dyDescent="0.25">
      <c r="B325" s="165">
        <v>45006</v>
      </c>
      <c r="C325" s="166">
        <v>500</v>
      </c>
      <c r="D325" s="168" t="s">
        <v>14871</v>
      </c>
    </row>
    <row r="326" spans="2:4" ht="25.5" x14ac:dyDescent="0.25">
      <c r="B326" s="165">
        <v>45006</v>
      </c>
      <c r="C326" s="166">
        <v>100</v>
      </c>
      <c r="D326" s="168" t="s">
        <v>14871</v>
      </c>
    </row>
    <row r="327" spans="2:4" ht="25.5" x14ac:dyDescent="0.25">
      <c r="B327" s="165">
        <v>45006</v>
      </c>
      <c r="C327" s="166">
        <v>300</v>
      </c>
      <c r="D327" s="168" t="s">
        <v>14871</v>
      </c>
    </row>
    <row r="328" spans="2:4" ht="25.5" x14ac:dyDescent="0.25">
      <c r="B328" s="165">
        <v>45006</v>
      </c>
      <c r="C328" s="166">
        <v>100</v>
      </c>
      <c r="D328" s="168" t="s">
        <v>14871</v>
      </c>
    </row>
    <row r="329" spans="2:4" ht="25.5" x14ac:dyDescent="0.25">
      <c r="B329" s="165">
        <v>45006</v>
      </c>
      <c r="C329" s="166">
        <v>100</v>
      </c>
      <c r="D329" s="168" t="s">
        <v>14871</v>
      </c>
    </row>
    <row r="330" spans="2:4" ht="25.5" x14ac:dyDescent="0.25">
      <c r="B330" s="165">
        <v>45006</v>
      </c>
      <c r="C330" s="166">
        <v>300</v>
      </c>
      <c r="D330" s="168" t="s">
        <v>14871</v>
      </c>
    </row>
    <row r="331" spans="2:4" ht="25.5" x14ac:dyDescent="0.25">
      <c r="B331" s="165">
        <v>45006</v>
      </c>
      <c r="C331" s="166">
        <v>40</v>
      </c>
      <c r="D331" s="168" t="s">
        <v>14871</v>
      </c>
    </row>
    <row r="332" spans="2:4" ht="25.5" x14ac:dyDescent="0.25">
      <c r="B332" s="165">
        <v>45006</v>
      </c>
      <c r="C332" s="166">
        <v>100</v>
      </c>
      <c r="D332" s="168" t="s">
        <v>14871</v>
      </c>
    </row>
    <row r="333" spans="2:4" ht="25.5" x14ac:dyDescent="0.25">
      <c r="B333" s="165">
        <v>45006</v>
      </c>
      <c r="C333" s="166">
        <v>300</v>
      </c>
      <c r="D333" s="168" t="s">
        <v>14871</v>
      </c>
    </row>
    <row r="334" spans="2:4" ht="25.5" x14ac:dyDescent="0.25">
      <c r="B334" s="165">
        <v>45006</v>
      </c>
      <c r="C334" s="166">
        <v>300</v>
      </c>
      <c r="D334" s="168" t="s">
        <v>14871</v>
      </c>
    </row>
    <row r="335" spans="2:4" ht="25.5" x14ac:dyDescent="0.25">
      <c r="B335" s="165">
        <v>45006</v>
      </c>
      <c r="C335" s="166">
        <v>100</v>
      </c>
      <c r="D335" s="168" t="s">
        <v>14871</v>
      </c>
    </row>
    <row r="336" spans="2:4" ht="25.5" x14ac:dyDescent="0.25">
      <c r="B336" s="165">
        <v>45006</v>
      </c>
      <c r="C336" s="166">
        <v>500</v>
      </c>
      <c r="D336" s="168" t="s">
        <v>14871</v>
      </c>
    </row>
    <row r="337" spans="2:4" ht="25.5" x14ac:dyDescent="0.25">
      <c r="B337" s="165">
        <v>45006</v>
      </c>
      <c r="C337" s="166">
        <v>100</v>
      </c>
      <c r="D337" s="168" t="s">
        <v>14871</v>
      </c>
    </row>
    <row r="338" spans="2:4" ht="25.5" x14ac:dyDescent="0.25">
      <c r="B338" s="165">
        <v>45006</v>
      </c>
      <c r="C338" s="166">
        <v>300</v>
      </c>
      <c r="D338" s="168" t="s">
        <v>14871</v>
      </c>
    </row>
    <row r="339" spans="2:4" ht="25.5" x14ac:dyDescent="0.25">
      <c r="B339" s="165">
        <v>45006</v>
      </c>
      <c r="C339" s="166">
        <v>100</v>
      </c>
      <c r="D339" s="168" t="s">
        <v>14871</v>
      </c>
    </row>
    <row r="340" spans="2:4" ht="25.5" x14ac:dyDescent="0.25">
      <c r="B340" s="165">
        <v>45006</v>
      </c>
      <c r="C340" s="166">
        <v>100</v>
      </c>
      <c r="D340" s="168" t="s">
        <v>14871</v>
      </c>
    </row>
    <row r="341" spans="2:4" ht="25.5" x14ac:dyDescent="0.25">
      <c r="B341" s="165">
        <v>45006</v>
      </c>
      <c r="C341" s="166">
        <v>100</v>
      </c>
      <c r="D341" s="168" t="s">
        <v>14871</v>
      </c>
    </row>
    <row r="342" spans="2:4" ht="25.5" x14ac:dyDescent="0.25">
      <c r="B342" s="165">
        <v>45006</v>
      </c>
      <c r="C342" s="166">
        <v>300</v>
      </c>
      <c r="D342" s="168" t="s">
        <v>14871</v>
      </c>
    </row>
    <row r="343" spans="2:4" ht="25.5" x14ac:dyDescent="0.25">
      <c r="B343" s="165">
        <v>45006</v>
      </c>
      <c r="C343" s="166">
        <v>100</v>
      </c>
      <c r="D343" s="168" t="s">
        <v>14871</v>
      </c>
    </row>
    <row r="344" spans="2:4" ht="25.5" x14ac:dyDescent="0.25">
      <c r="B344" s="165">
        <v>45006</v>
      </c>
      <c r="C344" s="166">
        <v>100</v>
      </c>
      <c r="D344" s="168" t="s">
        <v>14871</v>
      </c>
    </row>
    <row r="345" spans="2:4" ht="25.5" x14ac:dyDescent="0.25">
      <c r="B345" s="165">
        <v>45007</v>
      </c>
      <c r="C345" s="166">
        <v>1000</v>
      </c>
      <c r="D345" s="168" t="s">
        <v>14871</v>
      </c>
    </row>
    <row r="346" spans="2:4" ht="25.5" x14ac:dyDescent="0.25">
      <c r="B346" s="165">
        <v>45007</v>
      </c>
      <c r="C346" s="166">
        <v>500</v>
      </c>
      <c r="D346" s="168" t="s">
        <v>14871</v>
      </c>
    </row>
    <row r="347" spans="2:4" ht="25.5" x14ac:dyDescent="0.25">
      <c r="B347" s="165">
        <v>45007</v>
      </c>
      <c r="C347" s="166">
        <v>300</v>
      </c>
      <c r="D347" s="168" t="s">
        <v>14871</v>
      </c>
    </row>
    <row r="348" spans="2:4" ht="25.5" x14ac:dyDescent="0.25">
      <c r="B348" s="165">
        <v>45007</v>
      </c>
      <c r="C348" s="166">
        <v>50</v>
      </c>
      <c r="D348" s="168" t="s">
        <v>14871</v>
      </c>
    </row>
    <row r="349" spans="2:4" ht="25.5" x14ac:dyDescent="0.25">
      <c r="B349" s="165">
        <v>45007</v>
      </c>
      <c r="C349" s="166">
        <v>500</v>
      </c>
      <c r="D349" s="168" t="s">
        <v>14871</v>
      </c>
    </row>
    <row r="350" spans="2:4" ht="25.5" x14ac:dyDescent="0.25">
      <c r="B350" s="165">
        <v>45007</v>
      </c>
      <c r="C350" s="166">
        <v>100</v>
      </c>
      <c r="D350" s="168" t="s">
        <v>14871</v>
      </c>
    </row>
    <row r="351" spans="2:4" ht="25.5" x14ac:dyDescent="0.25">
      <c r="B351" s="165">
        <v>45007</v>
      </c>
      <c r="C351" s="166">
        <v>100</v>
      </c>
      <c r="D351" s="168" t="s">
        <v>14871</v>
      </c>
    </row>
    <row r="352" spans="2:4" ht="25.5" x14ac:dyDescent="0.25">
      <c r="B352" s="165">
        <v>45007</v>
      </c>
      <c r="C352" s="166">
        <v>500</v>
      </c>
      <c r="D352" s="168" t="s">
        <v>14871</v>
      </c>
    </row>
    <row r="353" spans="2:4" ht="25.5" x14ac:dyDescent="0.25">
      <c r="B353" s="165">
        <v>45007</v>
      </c>
      <c r="C353" s="166">
        <v>300</v>
      </c>
      <c r="D353" s="168" t="s">
        <v>14871</v>
      </c>
    </row>
    <row r="354" spans="2:4" ht="25.5" x14ac:dyDescent="0.25">
      <c r="B354" s="165">
        <v>45007</v>
      </c>
      <c r="C354" s="166">
        <v>100</v>
      </c>
      <c r="D354" s="168" t="s">
        <v>14871</v>
      </c>
    </row>
    <row r="355" spans="2:4" ht="25.5" x14ac:dyDescent="0.25">
      <c r="B355" s="165">
        <v>45007</v>
      </c>
      <c r="C355" s="166">
        <v>100</v>
      </c>
      <c r="D355" s="168" t="s">
        <v>14871</v>
      </c>
    </row>
    <row r="356" spans="2:4" ht="25.5" x14ac:dyDescent="0.25">
      <c r="B356" s="165">
        <v>45008</v>
      </c>
      <c r="C356" s="166">
        <v>100</v>
      </c>
      <c r="D356" s="168" t="s">
        <v>14871</v>
      </c>
    </row>
    <row r="357" spans="2:4" ht="25.5" x14ac:dyDescent="0.25">
      <c r="B357" s="165">
        <v>45008</v>
      </c>
      <c r="C357" s="166">
        <v>300</v>
      </c>
      <c r="D357" s="168" t="s">
        <v>14871</v>
      </c>
    </row>
    <row r="358" spans="2:4" ht="25.5" x14ac:dyDescent="0.25">
      <c r="B358" s="165">
        <v>45008</v>
      </c>
      <c r="C358" s="166">
        <v>500</v>
      </c>
      <c r="D358" s="168" t="s">
        <v>14871</v>
      </c>
    </row>
    <row r="359" spans="2:4" ht="25.5" x14ac:dyDescent="0.25">
      <c r="B359" s="165">
        <v>45008</v>
      </c>
      <c r="C359" s="166">
        <v>1300</v>
      </c>
      <c r="D359" s="168" t="s">
        <v>14871</v>
      </c>
    </row>
    <row r="360" spans="2:4" ht="25.5" x14ac:dyDescent="0.25">
      <c r="B360" s="165">
        <v>45008</v>
      </c>
      <c r="C360" s="166">
        <v>100</v>
      </c>
      <c r="D360" s="168" t="s">
        <v>14871</v>
      </c>
    </row>
    <row r="361" spans="2:4" ht="25.5" x14ac:dyDescent="0.25">
      <c r="B361" s="165">
        <v>45008</v>
      </c>
      <c r="C361" s="166">
        <v>100</v>
      </c>
      <c r="D361" s="168" t="s">
        <v>14871</v>
      </c>
    </row>
    <row r="362" spans="2:4" ht="25.5" x14ac:dyDescent="0.25">
      <c r="B362" s="165">
        <v>45008</v>
      </c>
      <c r="C362" s="166">
        <v>100</v>
      </c>
      <c r="D362" s="168" t="s">
        <v>14871</v>
      </c>
    </row>
    <row r="363" spans="2:4" ht="25.5" x14ac:dyDescent="0.25">
      <c r="B363" s="165">
        <v>45008</v>
      </c>
      <c r="C363" s="166">
        <v>100</v>
      </c>
      <c r="D363" s="168" t="s">
        <v>14871</v>
      </c>
    </row>
    <row r="364" spans="2:4" ht="25.5" x14ac:dyDescent="0.25">
      <c r="B364" s="165">
        <v>45008</v>
      </c>
      <c r="C364" s="166">
        <v>100</v>
      </c>
      <c r="D364" s="168" t="s">
        <v>14871</v>
      </c>
    </row>
    <row r="365" spans="2:4" ht="25.5" x14ac:dyDescent="0.25">
      <c r="B365" s="165">
        <v>45008</v>
      </c>
      <c r="C365" s="166">
        <v>100</v>
      </c>
      <c r="D365" s="168" t="s">
        <v>14871</v>
      </c>
    </row>
    <row r="366" spans="2:4" ht="25.5" x14ac:dyDescent="0.25">
      <c r="B366" s="165">
        <v>45008</v>
      </c>
      <c r="C366" s="166">
        <v>300</v>
      </c>
      <c r="D366" s="168" t="s">
        <v>14871</v>
      </c>
    </row>
    <row r="367" spans="2:4" ht="25.5" x14ac:dyDescent="0.25">
      <c r="B367" s="165">
        <v>45008</v>
      </c>
      <c r="C367" s="166">
        <v>100</v>
      </c>
      <c r="D367" s="168" t="s">
        <v>14871</v>
      </c>
    </row>
    <row r="368" spans="2:4" ht="25.5" x14ac:dyDescent="0.25">
      <c r="B368" s="165">
        <v>45008</v>
      </c>
      <c r="C368" s="166">
        <v>100</v>
      </c>
      <c r="D368" s="168" t="s">
        <v>14871</v>
      </c>
    </row>
    <row r="369" spans="2:4" ht="25.5" x14ac:dyDescent="0.25">
      <c r="B369" s="165">
        <v>45009</v>
      </c>
      <c r="C369" s="166">
        <v>300</v>
      </c>
      <c r="D369" s="168" t="s">
        <v>14871</v>
      </c>
    </row>
    <row r="370" spans="2:4" ht="25.5" x14ac:dyDescent="0.25">
      <c r="B370" s="165">
        <v>45009</v>
      </c>
      <c r="C370" s="166">
        <v>500</v>
      </c>
      <c r="D370" s="168" t="s">
        <v>14871</v>
      </c>
    </row>
    <row r="371" spans="2:4" ht="25.5" x14ac:dyDescent="0.25">
      <c r="B371" s="165">
        <v>45009</v>
      </c>
      <c r="C371" s="166">
        <v>500</v>
      </c>
      <c r="D371" s="168" t="s">
        <v>14871</v>
      </c>
    </row>
    <row r="372" spans="2:4" ht="25.5" x14ac:dyDescent="0.25">
      <c r="B372" s="165">
        <v>45009</v>
      </c>
      <c r="C372" s="166">
        <v>100</v>
      </c>
      <c r="D372" s="168" t="s">
        <v>14871</v>
      </c>
    </row>
    <row r="373" spans="2:4" ht="25.5" x14ac:dyDescent="0.25">
      <c r="B373" s="165">
        <v>45009</v>
      </c>
      <c r="C373" s="166">
        <v>100</v>
      </c>
      <c r="D373" s="168" t="s">
        <v>14871</v>
      </c>
    </row>
    <row r="374" spans="2:4" ht="25.5" x14ac:dyDescent="0.25">
      <c r="B374" s="165">
        <v>45009</v>
      </c>
      <c r="C374" s="166">
        <v>300</v>
      </c>
      <c r="D374" s="168" t="s">
        <v>14871</v>
      </c>
    </row>
    <row r="375" spans="2:4" ht="25.5" x14ac:dyDescent="0.25">
      <c r="B375" s="165">
        <v>45010</v>
      </c>
      <c r="C375" s="166">
        <v>100</v>
      </c>
      <c r="D375" s="168" t="s">
        <v>14871</v>
      </c>
    </row>
    <row r="376" spans="2:4" ht="25.5" x14ac:dyDescent="0.25">
      <c r="B376" s="165">
        <v>45010</v>
      </c>
      <c r="C376" s="166">
        <v>20</v>
      </c>
      <c r="D376" s="168" t="s">
        <v>14871</v>
      </c>
    </row>
    <row r="377" spans="2:4" ht="25.5" x14ac:dyDescent="0.25">
      <c r="B377" s="165">
        <v>45010</v>
      </c>
      <c r="C377" s="166">
        <v>30</v>
      </c>
      <c r="D377" s="168" t="s">
        <v>14871</v>
      </c>
    </row>
    <row r="378" spans="2:4" ht="25.5" x14ac:dyDescent="0.25">
      <c r="B378" s="165">
        <v>45011</v>
      </c>
      <c r="C378" s="166">
        <v>50</v>
      </c>
      <c r="D378" s="168" t="s">
        <v>14871</v>
      </c>
    </row>
    <row r="379" spans="2:4" ht="25.5" x14ac:dyDescent="0.25">
      <c r="B379" s="165">
        <v>45011</v>
      </c>
      <c r="C379" s="166">
        <v>1000</v>
      </c>
      <c r="D379" s="168" t="s">
        <v>14871</v>
      </c>
    </row>
    <row r="380" spans="2:4" ht="25.5" x14ac:dyDescent="0.25">
      <c r="B380" s="165">
        <v>45011</v>
      </c>
      <c r="C380" s="166">
        <v>200</v>
      </c>
      <c r="D380" s="168" t="s">
        <v>14871</v>
      </c>
    </row>
    <row r="381" spans="2:4" ht="25.5" x14ac:dyDescent="0.25">
      <c r="B381" s="165">
        <v>45011</v>
      </c>
      <c r="C381" s="166">
        <v>100</v>
      </c>
      <c r="D381" s="168" t="s">
        <v>14871</v>
      </c>
    </row>
    <row r="382" spans="2:4" ht="25.5" x14ac:dyDescent="0.25">
      <c r="B382" s="165">
        <v>45012</v>
      </c>
      <c r="C382" s="166">
        <v>300</v>
      </c>
      <c r="D382" s="168" t="s">
        <v>14871</v>
      </c>
    </row>
    <row r="383" spans="2:4" ht="25.5" x14ac:dyDescent="0.25">
      <c r="B383" s="165">
        <v>45012</v>
      </c>
      <c r="C383" s="166">
        <v>20</v>
      </c>
      <c r="D383" s="168" t="s">
        <v>14871</v>
      </c>
    </row>
    <row r="384" spans="2:4" ht="25.5" x14ac:dyDescent="0.25">
      <c r="B384" s="165">
        <v>45012</v>
      </c>
      <c r="C384" s="166">
        <v>5000</v>
      </c>
      <c r="D384" s="168" t="s">
        <v>14871</v>
      </c>
    </row>
    <row r="385" spans="2:4" ht="25.5" x14ac:dyDescent="0.25">
      <c r="B385" s="165">
        <v>45012</v>
      </c>
      <c r="C385" s="166">
        <v>500</v>
      </c>
      <c r="D385" s="168" t="s">
        <v>14871</v>
      </c>
    </row>
    <row r="386" spans="2:4" ht="25.5" x14ac:dyDescent="0.25">
      <c r="B386" s="165">
        <v>45012</v>
      </c>
      <c r="C386" s="166">
        <v>100</v>
      </c>
      <c r="D386" s="168" t="s">
        <v>14871</v>
      </c>
    </row>
    <row r="387" spans="2:4" ht="25.5" x14ac:dyDescent="0.25">
      <c r="B387" s="165">
        <v>45013</v>
      </c>
      <c r="C387" s="166">
        <v>1500</v>
      </c>
      <c r="D387" s="168" t="s">
        <v>14871</v>
      </c>
    </row>
    <row r="388" spans="2:4" ht="25.5" x14ac:dyDescent="0.25">
      <c r="B388" s="165">
        <v>45013</v>
      </c>
      <c r="C388" s="166">
        <v>100</v>
      </c>
      <c r="D388" s="168" t="s">
        <v>14871</v>
      </c>
    </row>
    <row r="389" spans="2:4" ht="25.5" x14ac:dyDescent="0.25">
      <c r="B389" s="165">
        <v>45013</v>
      </c>
      <c r="C389" s="166">
        <v>500</v>
      </c>
      <c r="D389" s="168" t="s">
        <v>14871</v>
      </c>
    </row>
    <row r="390" spans="2:4" ht="25.5" x14ac:dyDescent="0.25">
      <c r="B390" s="165">
        <v>45014</v>
      </c>
      <c r="C390" s="166">
        <v>140</v>
      </c>
      <c r="D390" s="168" t="s">
        <v>14871</v>
      </c>
    </row>
    <row r="391" spans="2:4" ht="25.5" x14ac:dyDescent="0.25">
      <c r="B391" s="165">
        <v>45014</v>
      </c>
      <c r="C391" s="166">
        <v>300</v>
      </c>
      <c r="D391" s="168" t="s">
        <v>14871</v>
      </c>
    </row>
    <row r="392" spans="2:4" ht="25.5" x14ac:dyDescent="0.25">
      <c r="B392" s="165">
        <v>45014</v>
      </c>
      <c r="C392" s="166">
        <v>1000</v>
      </c>
      <c r="D392" s="168" t="s">
        <v>14871</v>
      </c>
    </row>
    <row r="393" spans="2:4" ht="25.5" x14ac:dyDescent="0.25">
      <c r="B393" s="165">
        <v>45014</v>
      </c>
      <c r="C393" s="166">
        <v>1000</v>
      </c>
      <c r="D393" s="168" t="s">
        <v>14871</v>
      </c>
    </row>
    <row r="394" spans="2:4" ht="25.5" x14ac:dyDescent="0.25">
      <c r="B394" s="165">
        <v>45014</v>
      </c>
      <c r="C394" s="166">
        <v>100</v>
      </c>
      <c r="D394" s="168" t="s">
        <v>14871</v>
      </c>
    </row>
    <row r="395" spans="2:4" ht="25.5" x14ac:dyDescent="0.25">
      <c r="B395" s="165">
        <v>45015</v>
      </c>
      <c r="C395" s="166">
        <v>300</v>
      </c>
      <c r="D395" s="168" t="s">
        <v>14871</v>
      </c>
    </row>
    <row r="396" spans="2:4" ht="25.5" x14ac:dyDescent="0.25">
      <c r="B396" s="165">
        <v>45015</v>
      </c>
      <c r="C396" s="166">
        <v>300</v>
      </c>
      <c r="D396" s="168" t="s">
        <v>14871</v>
      </c>
    </row>
    <row r="397" spans="2:4" ht="25.5" x14ac:dyDescent="0.25">
      <c r="B397" s="165">
        <v>45015</v>
      </c>
      <c r="C397" s="166">
        <v>100</v>
      </c>
      <c r="D397" s="168" t="s">
        <v>14871</v>
      </c>
    </row>
    <row r="398" spans="2:4" ht="25.5" x14ac:dyDescent="0.25">
      <c r="B398" s="165">
        <v>45016</v>
      </c>
      <c r="C398" s="166">
        <v>100</v>
      </c>
      <c r="D398" s="168" t="s">
        <v>14871</v>
      </c>
    </row>
    <row r="399" spans="2:4" ht="25.5" x14ac:dyDescent="0.25">
      <c r="B399" s="165">
        <v>45016</v>
      </c>
      <c r="C399" s="166">
        <v>100</v>
      </c>
      <c r="D399" s="168" t="s">
        <v>14871</v>
      </c>
    </row>
    <row r="400" spans="2:4" ht="25.5" x14ac:dyDescent="0.25">
      <c r="B400" s="165">
        <v>45016</v>
      </c>
      <c r="C400" s="166">
        <v>100</v>
      </c>
      <c r="D400" s="168" t="s">
        <v>14871</v>
      </c>
    </row>
    <row r="401" spans="2:4" ht="25.5" x14ac:dyDescent="0.25">
      <c r="B401" s="165">
        <v>45016</v>
      </c>
      <c r="C401" s="166">
        <v>5000</v>
      </c>
      <c r="D401" s="168" t="s">
        <v>14871</v>
      </c>
    </row>
    <row r="402" spans="2:4" ht="25.5" x14ac:dyDescent="0.25">
      <c r="B402" s="165">
        <v>45016</v>
      </c>
      <c r="C402" s="166">
        <v>10</v>
      </c>
      <c r="D402" s="168" t="s">
        <v>14871</v>
      </c>
    </row>
    <row r="403" spans="2:4" ht="25.5" x14ac:dyDescent="0.25">
      <c r="B403" s="165">
        <v>45016</v>
      </c>
      <c r="C403" s="166">
        <v>285</v>
      </c>
      <c r="D403" s="168" t="s">
        <v>14871</v>
      </c>
    </row>
    <row r="404" spans="2:4" x14ac:dyDescent="0.25">
      <c r="B404" s="86" t="s">
        <v>14</v>
      </c>
      <c r="C404" s="83">
        <f>SUM(C5:C403)</f>
        <v>173363.47</v>
      </c>
    </row>
  </sheetData>
  <sheetProtection algorithmName="SHA-512" hashValue="EHt6ynf3pjZ5FwWjEZ4Tgl215ln/E5/07emTdKOcEzhCNMlgljOy2jpRe4Jx2Xx1p6J34BGpsnITseS9F/lhzg==" saltValue="Uy8ZAs51YJSBooxgz0jTh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>
    <tabColor rgb="FFD08FE4"/>
  </sheetPr>
  <dimension ref="A1:DZ49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212" customWidth="1"/>
    <col min="2" max="2" width="31.42578125" style="228" customWidth="1"/>
    <col min="3" max="3" width="18.42578125" style="229" customWidth="1"/>
    <col min="4" max="4" width="46.5703125" style="228" customWidth="1"/>
    <col min="5" max="5" width="2.5703125" style="230" customWidth="1"/>
    <col min="6" max="16384" width="8.85546875" style="214"/>
  </cols>
  <sheetData>
    <row r="1" spans="1:130" ht="48" customHeight="1" x14ac:dyDescent="0.25">
      <c r="B1" s="213"/>
      <c r="C1" s="358" t="s">
        <v>14873</v>
      </c>
      <c r="D1" s="358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  <c r="BP1" s="212"/>
      <c r="BQ1" s="212"/>
      <c r="BR1" s="212"/>
      <c r="BS1" s="212"/>
      <c r="BT1" s="212"/>
      <c r="BU1" s="212"/>
      <c r="BV1" s="212"/>
      <c r="BW1" s="212"/>
      <c r="BX1" s="212"/>
      <c r="BY1" s="212"/>
      <c r="BZ1" s="212"/>
      <c r="CA1" s="212"/>
      <c r="CB1" s="212"/>
      <c r="CC1" s="212"/>
      <c r="CD1" s="212"/>
      <c r="CE1" s="212"/>
      <c r="CF1" s="212"/>
      <c r="CG1" s="212"/>
      <c r="CH1" s="212"/>
      <c r="CI1" s="212"/>
      <c r="CJ1" s="212"/>
      <c r="CK1" s="212"/>
      <c r="CL1" s="212"/>
      <c r="CM1" s="212"/>
      <c r="CN1" s="212"/>
      <c r="CO1" s="212"/>
      <c r="CP1" s="212"/>
      <c r="CQ1" s="212"/>
      <c r="CR1" s="212"/>
      <c r="CS1" s="212"/>
      <c r="CT1" s="212"/>
      <c r="CU1" s="212"/>
      <c r="CV1" s="212"/>
      <c r="CW1" s="212"/>
      <c r="CX1" s="212"/>
      <c r="CY1" s="212"/>
      <c r="CZ1" s="212"/>
      <c r="DA1" s="212"/>
      <c r="DB1" s="212"/>
      <c r="DC1" s="212"/>
      <c r="DD1" s="212"/>
      <c r="DE1" s="212"/>
      <c r="DF1" s="212"/>
      <c r="DG1" s="212"/>
      <c r="DH1" s="212"/>
      <c r="DI1" s="212"/>
      <c r="DJ1" s="212"/>
      <c r="DK1" s="212"/>
      <c r="DL1" s="212"/>
      <c r="DM1" s="212"/>
      <c r="DN1" s="212"/>
      <c r="DO1" s="212"/>
      <c r="DP1" s="212"/>
      <c r="DQ1" s="212"/>
      <c r="DR1" s="212"/>
      <c r="DS1" s="212"/>
      <c r="DT1" s="212"/>
      <c r="DU1" s="212"/>
      <c r="DV1" s="212"/>
      <c r="DW1" s="212"/>
      <c r="DX1" s="212"/>
      <c r="DY1" s="212"/>
      <c r="DZ1" s="212"/>
    </row>
    <row r="2" spans="1:130" x14ac:dyDescent="0.25">
      <c r="B2" s="60" t="s">
        <v>1968</v>
      </c>
      <c r="C2" s="189">
        <f>C8</f>
        <v>1700</v>
      </c>
      <c r="D2" s="145"/>
      <c r="E2" s="108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</row>
    <row r="3" spans="1:130" s="220" customFormat="1" ht="12.75" x14ac:dyDescent="0.2">
      <c r="A3" s="212"/>
      <c r="B3" s="215"/>
      <c r="C3" s="216"/>
      <c r="D3" s="217"/>
      <c r="E3" s="218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30" s="224" customFormat="1" ht="32.25" customHeight="1" x14ac:dyDescent="0.2">
      <c r="A4" s="221"/>
      <c r="B4" s="231" t="s">
        <v>2</v>
      </c>
      <c r="C4" s="232" t="s">
        <v>3</v>
      </c>
      <c r="D4" s="233" t="s">
        <v>6</v>
      </c>
      <c r="E4" s="109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23"/>
      <c r="BI4" s="223"/>
      <c r="BJ4" s="223"/>
      <c r="BK4" s="223"/>
      <c r="BL4" s="223"/>
      <c r="BM4" s="223"/>
      <c r="BN4" s="223"/>
      <c r="BO4" s="223"/>
      <c r="BP4" s="223"/>
      <c r="BQ4" s="223"/>
      <c r="BR4" s="223"/>
      <c r="BS4" s="223"/>
      <c r="BT4" s="223"/>
      <c r="BU4" s="223"/>
      <c r="BV4" s="223"/>
      <c r="BW4" s="223"/>
      <c r="BX4" s="223"/>
      <c r="BY4" s="223"/>
      <c r="BZ4" s="223"/>
      <c r="CA4" s="223"/>
      <c r="CB4" s="223"/>
      <c r="CC4" s="223"/>
      <c r="CD4" s="223"/>
    </row>
    <row r="5" spans="1:130" x14ac:dyDescent="0.25">
      <c r="A5" s="222"/>
      <c r="B5" s="225">
        <v>44998</v>
      </c>
      <c r="C5" s="226">
        <v>1000</v>
      </c>
      <c r="D5" s="239" t="s">
        <v>2392</v>
      </c>
      <c r="E5" s="227"/>
    </row>
    <row r="6" spans="1:130" x14ac:dyDescent="0.25">
      <c r="A6" s="222"/>
      <c r="B6" s="225">
        <v>45008</v>
      </c>
      <c r="C6" s="226">
        <v>500</v>
      </c>
      <c r="D6" s="239" t="s">
        <v>230</v>
      </c>
      <c r="E6" s="227" t="s">
        <v>64</v>
      </c>
    </row>
    <row r="7" spans="1:130" x14ac:dyDescent="0.25">
      <c r="A7" s="222"/>
      <c r="B7" s="225">
        <v>45009</v>
      </c>
      <c r="C7" s="226">
        <v>200</v>
      </c>
      <c r="D7" s="239" t="s">
        <v>2392</v>
      </c>
      <c r="E7" s="227"/>
    </row>
    <row r="8" spans="1:130" x14ac:dyDescent="0.25">
      <c r="A8" s="222"/>
      <c r="B8" s="234" t="s">
        <v>14</v>
      </c>
      <c r="C8" s="235">
        <f>SUM(C5:C7)</f>
        <v>1700</v>
      </c>
      <c r="D8" s="222"/>
      <c r="E8" s="222"/>
    </row>
    <row r="9" spans="1:130" x14ac:dyDescent="0.25">
      <c r="A9" s="222"/>
      <c r="B9" s="222"/>
      <c r="C9" s="222"/>
      <c r="D9" s="222"/>
      <c r="E9" s="222"/>
    </row>
    <row r="10" spans="1:130" x14ac:dyDescent="0.25">
      <c r="A10" s="222"/>
      <c r="B10" s="222"/>
      <c r="C10" s="222"/>
      <c r="D10" s="222"/>
      <c r="E10" s="222"/>
    </row>
    <row r="11" spans="1:130" x14ac:dyDescent="0.25">
      <c r="A11" s="222"/>
      <c r="B11" s="222"/>
      <c r="C11" s="222"/>
      <c r="D11" s="222"/>
      <c r="E11" s="222"/>
    </row>
    <row r="12" spans="1:130" x14ac:dyDescent="0.25">
      <c r="A12" s="222"/>
      <c r="B12" s="222"/>
      <c r="C12" s="222"/>
      <c r="D12" s="222"/>
      <c r="E12" s="222"/>
    </row>
    <row r="13" spans="1:130" x14ac:dyDescent="0.25">
      <c r="A13" s="222"/>
      <c r="B13" s="222"/>
      <c r="C13" s="222"/>
      <c r="D13" s="222"/>
      <c r="E13" s="222"/>
    </row>
    <row r="14" spans="1:130" x14ac:dyDescent="0.25">
      <c r="A14" s="222"/>
      <c r="B14" s="222"/>
      <c r="C14" s="222"/>
      <c r="D14" s="222"/>
      <c r="E14" s="222"/>
    </row>
    <row r="15" spans="1:130" x14ac:dyDescent="0.25">
      <c r="A15" s="222"/>
      <c r="B15" s="222"/>
      <c r="C15" s="222"/>
      <c r="D15" s="222"/>
      <c r="E15" s="222"/>
    </row>
    <row r="16" spans="1:130" x14ac:dyDescent="0.25">
      <c r="A16" s="222"/>
      <c r="B16" s="222"/>
      <c r="C16" s="222"/>
      <c r="D16" s="222"/>
      <c r="E16" s="222"/>
    </row>
    <row r="17" spans="1:5" x14ac:dyDescent="0.25">
      <c r="A17" s="222"/>
      <c r="B17" s="222"/>
      <c r="C17" s="222"/>
      <c r="D17" s="222"/>
      <c r="E17" s="222"/>
    </row>
    <row r="18" spans="1:5" x14ac:dyDescent="0.25">
      <c r="A18" s="222"/>
      <c r="B18" s="222"/>
      <c r="C18" s="222"/>
      <c r="D18" s="222"/>
      <c r="E18" s="222"/>
    </row>
    <row r="19" spans="1:5" x14ac:dyDescent="0.25">
      <c r="A19" s="222"/>
      <c r="B19" s="222"/>
      <c r="C19" s="222"/>
      <c r="D19" s="222"/>
      <c r="E19" s="222"/>
    </row>
    <row r="20" spans="1:5" x14ac:dyDescent="0.25">
      <c r="A20" s="222"/>
      <c r="B20" s="222"/>
      <c r="C20" s="222"/>
      <c r="D20" s="222"/>
      <c r="E20" s="222"/>
    </row>
    <row r="21" spans="1:5" x14ac:dyDescent="0.25">
      <c r="A21" s="222"/>
      <c r="B21" s="222"/>
      <c r="C21" s="222"/>
      <c r="D21" s="222"/>
      <c r="E21" s="222"/>
    </row>
    <row r="22" spans="1:5" x14ac:dyDescent="0.25">
      <c r="A22" s="222"/>
      <c r="B22" s="222"/>
      <c r="C22" s="222"/>
      <c r="D22" s="222"/>
      <c r="E22" s="222"/>
    </row>
    <row r="23" spans="1:5" x14ac:dyDescent="0.25">
      <c r="A23" s="222"/>
      <c r="B23" s="222"/>
      <c r="C23" s="222"/>
      <c r="D23" s="222"/>
      <c r="E23" s="222"/>
    </row>
    <row r="24" spans="1:5" x14ac:dyDescent="0.25">
      <c r="A24" s="222"/>
      <c r="B24" s="222"/>
      <c r="C24" s="222"/>
      <c r="D24" s="222"/>
      <c r="E24" s="222"/>
    </row>
    <row r="25" spans="1:5" x14ac:dyDescent="0.25">
      <c r="A25" s="222"/>
      <c r="B25" s="222"/>
      <c r="C25" s="222"/>
      <c r="D25" s="222"/>
      <c r="E25" s="222"/>
    </row>
    <row r="26" spans="1:5" x14ac:dyDescent="0.25">
      <c r="A26" s="222"/>
      <c r="B26" s="222"/>
      <c r="C26" s="222"/>
      <c r="D26" s="222"/>
      <c r="E26" s="222"/>
    </row>
    <row r="27" spans="1:5" x14ac:dyDescent="0.25">
      <c r="A27" s="222"/>
      <c r="B27" s="222"/>
      <c r="C27" s="222"/>
      <c r="D27" s="222"/>
      <c r="E27" s="222"/>
    </row>
    <row r="28" spans="1:5" x14ac:dyDescent="0.25">
      <c r="A28" s="222"/>
      <c r="B28" s="222"/>
      <c r="C28" s="222"/>
      <c r="D28" s="222"/>
      <c r="E28" s="222"/>
    </row>
    <row r="29" spans="1:5" x14ac:dyDescent="0.25">
      <c r="A29" s="222"/>
      <c r="B29" s="222"/>
      <c r="C29" s="222"/>
      <c r="D29" s="222"/>
      <c r="E29" s="222"/>
    </row>
    <row r="30" spans="1:5" x14ac:dyDescent="0.25">
      <c r="A30" s="222"/>
      <c r="B30" s="222"/>
      <c r="C30" s="222"/>
      <c r="D30" s="222"/>
      <c r="E30" s="222"/>
    </row>
    <row r="31" spans="1:5" x14ac:dyDescent="0.25">
      <c r="A31" s="222"/>
      <c r="B31" s="222"/>
      <c r="C31" s="222"/>
      <c r="D31" s="222"/>
      <c r="E31" s="222"/>
    </row>
    <row r="32" spans="1:5" x14ac:dyDescent="0.25">
      <c r="A32" s="222"/>
      <c r="B32" s="222"/>
      <c r="C32" s="222"/>
      <c r="D32" s="222"/>
      <c r="E32" s="222"/>
    </row>
    <row r="33" spans="1:5" x14ac:dyDescent="0.25">
      <c r="A33" s="222"/>
      <c r="B33" s="222"/>
      <c r="C33" s="222"/>
      <c r="D33" s="222"/>
      <c r="E33" s="222"/>
    </row>
    <row r="34" spans="1:5" x14ac:dyDescent="0.25">
      <c r="A34" s="222"/>
      <c r="B34" s="222"/>
      <c r="C34" s="222"/>
      <c r="D34" s="222"/>
      <c r="E34" s="222"/>
    </row>
    <row r="35" spans="1:5" x14ac:dyDescent="0.25">
      <c r="A35" s="222"/>
      <c r="B35" s="222"/>
      <c r="C35" s="222"/>
      <c r="D35" s="222"/>
      <c r="E35" s="222"/>
    </row>
    <row r="36" spans="1:5" x14ac:dyDescent="0.25">
      <c r="A36" s="222"/>
      <c r="B36" s="222"/>
      <c r="C36" s="222"/>
      <c r="D36" s="222"/>
      <c r="E36" s="222"/>
    </row>
    <row r="37" spans="1:5" x14ac:dyDescent="0.25">
      <c r="A37" s="222"/>
      <c r="B37" s="222"/>
      <c r="C37" s="222"/>
      <c r="D37" s="222"/>
      <c r="E37" s="222"/>
    </row>
    <row r="38" spans="1:5" x14ac:dyDescent="0.25">
      <c r="A38" s="222"/>
      <c r="B38" s="222"/>
      <c r="C38" s="222"/>
      <c r="D38" s="222"/>
      <c r="E38" s="222"/>
    </row>
    <row r="39" spans="1:5" x14ac:dyDescent="0.25">
      <c r="A39" s="222"/>
      <c r="B39" s="222"/>
      <c r="C39" s="222"/>
      <c r="D39" s="222"/>
      <c r="E39" s="222"/>
    </row>
    <row r="40" spans="1:5" x14ac:dyDescent="0.25">
      <c r="A40" s="222"/>
      <c r="B40" s="222"/>
      <c r="C40" s="222"/>
      <c r="D40" s="222"/>
      <c r="E40" s="222"/>
    </row>
    <row r="41" spans="1:5" x14ac:dyDescent="0.25">
      <c r="A41" s="222"/>
      <c r="B41" s="222"/>
      <c r="C41" s="222"/>
      <c r="D41" s="222"/>
      <c r="E41" s="222"/>
    </row>
    <row r="42" spans="1:5" x14ac:dyDescent="0.25">
      <c r="A42" s="222"/>
      <c r="B42" s="222"/>
      <c r="C42" s="222"/>
      <c r="D42" s="222"/>
      <c r="E42" s="222"/>
    </row>
    <row r="43" spans="1:5" x14ac:dyDescent="0.25">
      <c r="A43" s="222"/>
      <c r="B43" s="222"/>
      <c r="C43" s="222"/>
      <c r="D43" s="222"/>
      <c r="E43" s="222"/>
    </row>
    <row r="44" spans="1:5" x14ac:dyDescent="0.25">
      <c r="A44" s="222"/>
      <c r="B44" s="222"/>
      <c r="C44" s="222"/>
      <c r="D44" s="222"/>
      <c r="E44" s="222"/>
    </row>
    <row r="45" spans="1:5" x14ac:dyDescent="0.25">
      <c r="A45" s="222"/>
      <c r="B45" s="222"/>
      <c r="C45" s="222"/>
      <c r="D45" s="222"/>
      <c r="E45" s="222"/>
    </row>
    <row r="46" spans="1:5" x14ac:dyDescent="0.25">
      <c r="A46" s="222"/>
      <c r="B46" s="222"/>
      <c r="C46" s="222"/>
      <c r="D46" s="222"/>
      <c r="E46" s="222"/>
    </row>
    <row r="47" spans="1:5" x14ac:dyDescent="0.25">
      <c r="A47" s="222"/>
      <c r="B47" s="222"/>
      <c r="C47" s="222"/>
      <c r="D47" s="222"/>
      <c r="E47" s="222"/>
    </row>
    <row r="48" spans="1:5" x14ac:dyDescent="0.25">
      <c r="A48" s="222"/>
      <c r="B48" s="222"/>
      <c r="C48" s="222"/>
      <c r="D48" s="222"/>
      <c r="E48" s="222"/>
    </row>
    <row r="49" spans="1:5" x14ac:dyDescent="0.25">
      <c r="A49" s="222"/>
      <c r="B49" s="222"/>
      <c r="C49" s="222"/>
      <c r="D49" s="222"/>
      <c r="E49" s="222"/>
    </row>
    <row r="50" spans="1:5" x14ac:dyDescent="0.25">
      <c r="A50" s="222"/>
      <c r="B50" s="222"/>
      <c r="C50" s="222"/>
      <c r="D50" s="222"/>
      <c r="E50" s="222"/>
    </row>
    <row r="51" spans="1:5" x14ac:dyDescent="0.25">
      <c r="A51" s="222"/>
      <c r="B51" s="222"/>
      <c r="C51" s="222"/>
      <c r="D51" s="222"/>
      <c r="E51" s="222"/>
    </row>
    <row r="52" spans="1:5" x14ac:dyDescent="0.25">
      <c r="A52" s="222"/>
      <c r="B52" s="222"/>
      <c r="C52" s="222"/>
      <c r="D52" s="222"/>
      <c r="E52" s="222"/>
    </row>
    <row r="53" spans="1:5" x14ac:dyDescent="0.25">
      <c r="A53" s="222"/>
      <c r="B53" s="222"/>
      <c r="C53" s="222"/>
      <c r="D53" s="222"/>
      <c r="E53" s="222"/>
    </row>
    <row r="54" spans="1:5" x14ac:dyDescent="0.25">
      <c r="A54" s="222"/>
      <c r="B54" s="222"/>
      <c r="C54" s="222"/>
      <c r="D54" s="222"/>
      <c r="E54" s="222"/>
    </row>
    <row r="55" spans="1:5" x14ac:dyDescent="0.25">
      <c r="A55" s="222"/>
      <c r="B55" s="222"/>
      <c r="C55" s="222"/>
      <c r="D55" s="222"/>
      <c r="E55" s="222"/>
    </row>
    <row r="56" spans="1:5" x14ac:dyDescent="0.25">
      <c r="A56" s="222"/>
      <c r="B56" s="222"/>
      <c r="C56" s="222"/>
      <c r="D56" s="222"/>
      <c r="E56" s="222"/>
    </row>
    <row r="57" spans="1:5" x14ac:dyDescent="0.25">
      <c r="A57" s="222"/>
      <c r="B57" s="222"/>
      <c r="C57" s="222"/>
      <c r="D57" s="222"/>
      <c r="E57" s="222"/>
    </row>
    <row r="58" spans="1:5" x14ac:dyDescent="0.25">
      <c r="A58" s="222"/>
      <c r="B58" s="222"/>
      <c r="C58" s="222"/>
      <c r="D58" s="222"/>
      <c r="E58" s="222"/>
    </row>
    <row r="59" spans="1:5" x14ac:dyDescent="0.25">
      <c r="A59" s="222"/>
      <c r="B59" s="222"/>
      <c r="C59" s="222"/>
      <c r="D59" s="222"/>
      <c r="E59" s="222"/>
    </row>
    <row r="60" spans="1:5" x14ac:dyDescent="0.25">
      <c r="A60" s="222"/>
      <c r="B60" s="222"/>
      <c r="C60" s="222"/>
      <c r="D60" s="222"/>
      <c r="E60" s="222"/>
    </row>
    <row r="61" spans="1:5" x14ac:dyDescent="0.25">
      <c r="A61" s="222"/>
      <c r="B61" s="222"/>
      <c r="C61" s="222"/>
      <c r="D61" s="222"/>
      <c r="E61" s="222"/>
    </row>
    <row r="62" spans="1:5" x14ac:dyDescent="0.25">
      <c r="A62" s="222"/>
      <c r="B62" s="222"/>
      <c r="C62" s="222"/>
      <c r="D62" s="222"/>
      <c r="E62" s="222"/>
    </row>
    <row r="63" spans="1:5" x14ac:dyDescent="0.25">
      <c r="A63" s="222"/>
      <c r="B63" s="222"/>
      <c r="C63" s="222"/>
      <c r="D63" s="222"/>
      <c r="E63" s="222"/>
    </row>
    <row r="64" spans="1:5" x14ac:dyDescent="0.25">
      <c r="A64" s="222"/>
      <c r="B64" s="222"/>
      <c r="C64" s="222"/>
      <c r="D64" s="222"/>
      <c r="E64" s="222"/>
    </row>
    <row r="65" spans="1:5" x14ac:dyDescent="0.25">
      <c r="A65" s="222"/>
      <c r="B65" s="222"/>
      <c r="C65" s="222"/>
      <c r="D65" s="222"/>
      <c r="E65" s="222"/>
    </row>
    <row r="66" spans="1:5" x14ac:dyDescent="0.25">
      <c r="A66" s="222"/>
      <c r="B66" s="222"/>
      <c r="C66" s="222"/>
      <c r="D66" s="222"/>
      <c r="E66" s="222"/>
    </row>
    <row r="67" spans="1:5" x14ac:dyDescent="0.25">
      <c r="A67" s="222"/>
      <c r="B67" s="222"/>
      <c r="C67" s="222"/>
      <c r="D67" s="222"/>
      <c r="E67" s="222"/>
    </row>
    <row r="68" spans="1:5" x14ac:dyDescent="0.25">
      <c r="A68" s="222"/>
      <c r="B68" s="222"/>
      <c r="C68" s="222"/>
      <c r="D68" s="222"/>
      <c r="E68" s="222"/>
    </row>
    <row r="69" spans="1:5" x14ac:dyDescent="0.25">
      <c r="A69" s="222"/>
      <c r="B69" s="222"/>
      <c r="C69" s="222"/>
      <c r="D69" s="222"/>
      <c r="E69" s="222"/>
    </row>
    <row r="70" spans="1:5" x14ac:dyDescent="0.25">
      <c r="A70" s="222"/>
      <c r="B70" s="222"/>
      <c r="C70" s="222"/>
      <c r="D70" s="222"/>
      <c r="E70" s="222"/>
    </row>
    <row r="71" spans="1:5" x14ac:dyDescent="0.25">
      <c r="A71" s="222"/>
      <c r="B71" s="222"/>
      <c r="C71" s="222"/>
      <c r="D71" s="222"/>
      <c r="E71" s="222"/>
    </row>
    <row r="72" spans="1:5" x14ac:dyDescent="0.25">
      <c r="A72" s="222"/>
      <c r="B72" s="222"/>
      <c r="C72" s="222"/>
      <c r="D72" s="222"/>
      <c r="E72" s="222"/>
    </row>
    <row r="73" spans="1:5" x14ac:dyDescent="0.25">
      <c r="A73" s="222"/>
      <c r="B73" s="222"/>
      <c r="C73" s="222"/>
      <c r="D73" s="222"/>
      <c r="E73" s="222"/>
    </row>
    <row r="74" spans="1:5" x14ac:dyDescent="0.25">
      <c r="A74" s="222"/>
      <c r="B74" s="222"/>
      <c r="C74" s="222"/>
      <c r="D74" s="222"/>
      <c r="E74" s="222"/>
    </row>
    <row r="75" spans="1:5" x14ac:dyDescent="0.25">
      <c r="A75" s="222"/>
      <c r="B75" s="222"/>
      <c r="C75" s="222"/>
      <c r="D75" s="222"/>
      <c r="E75" s="222"/>
    </row>
    <row r="76" spans="1:5" x14ac:dyDescent="0.25">
      <c r="A76" s="222"/>
      <c r="B76" s="222"/>
      <c r="C76" s="222"/>
      <c r="D76" s="222"/>
      <c r="E76" s="222"/>
    </row>
    <row r="77" spans="1:5" x14ac:dyDescent="0.25">
      <c r="A77" s="222"/>
      <c r="B77" s="222"/>
      <c r="C77" s="222"/>
      <c r="D77" s="222"/>
      <c r="E77" s="222"/>
    </row>
    <row r="78" spans="1:5" x14ac:dyDescent="0.25">
      <c r="A78" s="222"/>
      <c r="B78" s="222"/>
      <c r="C78" s="222"/>
      <c r="D78" s="222"/>
      <c r="E78" s="222"/>
    </row>
    <row r="79" spans="1:5" x14ac:dyDescent="0.25">
      <c r="A79" s="222"/>
      <c r="B79" s="222"/>
      <c r="C79" s="222"/>
      <c r="D79" s="222"/>
      <c r="E79" s="222"/>
    </row>
    <row r="80" spans="1:5" x14ac:dyDescent="0.25">
      <c r="A80" s="222"/>
      <c r="B80" s="222"/>
      <c r="C80" s="222"/>
      <c r="D80" s="222"/>
      <c r="E80" s="222"/>
    </row>
    <row r="81" spans="1:5" x14ac:dyDescent="0.25">
      <c r="A81" s="222"/>
      <c r="B81" s="222"/>
      <c r="C81" s="222"/>
      <c r="D81" s="222"/>
      <c r="E81" s="222"/>
    </row>
    <row r="82" spans="1:5" x14ac:dyDescent="0.25">
      <c r="A82" s="222"/>
      <c r="B82" s="222"/>
      <c r="C82" s="222"/>
      <c r="D82" s="222"/>
      <c r="E82" s="222"/>
    </row>
    <row r="83" spans="1:5" x14ac:dyDescent="0.25">
      <c r="A83" s="222"/>
      <c r="B83" s="222"/>
      <c r="C83" s="222"/>
      <c r="D83" s="222"/>
      <c r="E83" s="222"/>
    </row>
    <row r="84" spans="1:5" x14ac:dyDescent="0.25">
      <c r="A84" s="222"/>
      <c r="B84" s="222"/>
      <c r="C84" s="222"/>
      <c r="D84" s="222"/>
      <c r="E84" s="222"/>
    </row>
    <row r="85" spans="1:5" x14ac:dyDescent="0.25">
      <c r="A85" s="222"/>
      <c r="B85" s="222"/>
      <c r="C85" s="222"/>
      <c r="D85" s="222"/>
      <c r="E85" s="222"/>
    </row>
    <row r="86" spans="1:5" x14ac:dyDescent="0.25">
      <c r="A86" s="222"/>
      <c r="B86" s="222"/>
      <c r="C86" s="222"/>
      <c r="D86" s="222"/>
      <c r="E86" s="222"/>
    </row>
    <row r="87" spans="1:5" x14ac:dyDescent="0.25">
      <c r="A87" s="222"/>
      <c r="B87" s="222"/>
      <c r="C87" s="222"/>
      <c r="D87" s="222"/>
      <c r="E87" s="222"/>
    </row>
    <row r="88" spans="1:5" x14ac:dyDescent="0.25">
      <c r="A88" s="222"/>
      <c r="B88" s="222"/>
      <c r="C88" s="222"/>
      <c r="D88" s="222"/>
      <c r="E88" s="222"/>
    </row>
    <row r="89" spans="1:5" x14ac:dyDescent="0.25">
      <c r="A89" s="222"/>
      <c r="B89" s="222"/>
      <c r="C89" s="222"/>
      <c r="D89" s="222"/>
      <c r="E89" s="222"/>
    </row>
    <row r="90" spans="1:5" x14ac:dyDescent="0.25">
      <c r="A90" s="222"/>
      <c r="B90" s="222"/>
      <c r="C90" s="222"/>
      <c r="D90" s="222"/>
      <c r="E90" s="222"/>
    </row>
    <row r="91" spans="1:5" x14ac:dyDescent="0.25">
      <c r="A91" s="222"/>
      <c r="B91" s="222"/>
      <c r="C91" s="222"/>
      <c r="D91" s="222"/>
      <c r="E91" s="222"/>
    </row>
    <row r="92" spans="1:5" x14ac:dyDescent="0.25">
      <c r="A92" s="222"/>
      <c r="B92" s="222"/>
      <c r="C92" s="222"/>
      <c r="D92" s="222"/>
      <c r="E92" s="222"/>
    </row>
    <row r="93" spans="1:5" x14ac:dyDescent="0.25">
      <c r="A93" s="222"/>
      <c r="B93" s="222"/>
      <c r="C93" s="222"/>
      <c r="D93" s="222"/>
      <c r="E93" s="222"/>
    </row>
    <row r="94" spans="1:5" x14ac:dyDescent="0.25">
      <c r="A94" s="222"/>
      <c r="B94" s="222"/>
      <c r="C94" s="222"/>
      <c r="D94" s="222"/>
      <c r="E94" s="222"/>
    </row>
    <row r="95" spans="1:5" x14ac:dyDescent="0.25">
      <c r="A95" s="222"/>
      <c r="B95" s="222"/>
      <c r="C95" s="222"/>
      <c r="D95" s="222"/>
      <c r="E95" s="222"/>
    </row>
    <row r="96" spans="1:5" x14ac:dyDescent="0.25">
      <c r="A96" s="222"/>
      <c r="B96" s="222"/>
      <c r="C96" s="222"/>
      <c r="D96" s="222"/>
      <c r="E96" s="222"/>
    </row>
    <row r="97" spans="1:5" x14ac:dyDescent="0.25">
      <c r="A97" s="222"/>
      <c r="B97" s="222"/>
      <c r="C97" s="222"/>
      <c r="D97" s="222"/>
      <c r="E97" s="222"/>
    </row>
    <row r="98" spans="1:5" x14ac:dyDescent="0.25">
      <c r="A98" s="222"/>
      <c r="B98" s="222"/>
      <c r="C98" s="222"/>
      <c r="D98" s="222"/>
      <c r="E98" s="222"/>
    </row>
    <row r="99" spans="1:5" x14ac:dyDescent="0.25">
      <c r="A99" s="222"/>
      <c r="B99" s="222"/>
      <c r="C99" s="222"/>
      <c r="D99" s="222"/>
      <c r="E99" s="222"/>
    </row>
    <row r="100" spans="1:5" x14ac:dyDescent="0.25">
      <c r="A100" s="222"/>
      <c r="B100" s="222"/>
      <c r="C100" s="222"/>
      <c r="D100" s="222"/>
      <c r="E100" s="222"/>
    </row>
    <row r="101" spans="1:5" x14ac:dyDescent="0.25">
      <c r="A101" s="222"/>
      <c r="B101" s="222"/>
      <c r="C101" s="222"/>
      <c r="D101" s="222"/>
      <c r="E101" s="222"/>
    </row>
    <row r="102" spans="1:5" x14ac:dyDescent="0.25">
      <c r="A102" s="222"/>
      <c r="B102" s="222"/>
      <c r="C102" s="222"/>
      <c r="D102" s="222"/>
      <c r="E102" s="222"/>
    </row>
    <row r="103" spans="1:5" x14ac:dyDescent="0.25">
      <c r="A103" s="222"/>
      <c r="B103" s="222"/>
      <c r="C103" s="222"/>
      <c r="D103" s="222"/>
      <c r="E103" s="222"/>
    </row>
    <row r="104" spans="1:5" x14ac:dyDescent="0.25">
      <c r="A104" s="222"/>
      <c r="B104" s="222"/>
      <c r="C104" s="222"/>
      <c r="D104" s="222"/>
      <c r="E104" s="222"/>
    </row>
    <row r="105" spans="1:5" x14ac:dyDescent="0.25">
      <c r="A105" s="222"/>
      <c r="B105" s="222"/>
      <c r="C105" s="222"/>
      <c r="D105" s="222"/>
      <c r="E105" s="222"/>
    </row>
    <row r="106" spans="1:5" x14ac:dyDescent="0.25">
      <c r="A106" s="222"/>
      <c r="B106" s="222"/>
      <c r="C106" s="222"/>
      <c r="D106" s="222"/>
      <c r="E106" s="222"/>
    </row>
    <row r="107" spans="1:5" x14ac:dyDescent="0.25">
      <c r="A107" s="222"/>
      <c r="B107" s="222"/>
      <c r="C107" s="222"/>
      <c r="D107" s="222"/>
      <c r="E107" s="222"/>
    </row>
    <row r="108" spans="1:5" x14ac:dyDescent="0.25">
      <c r="A108" s="222"/>
      <c r="B108" s="222"/>
      <c r="C108" s="222"/>
      <c r="D108" s="222"/>
      <c r="E108" s="222"/>
    </row>
    <row r="109" spans="1:5" x14ac:dyDescent="0.25">
      <c r="A109" s="222"/>
      <c r="B109" s="222"/>
      <c r="C109" s="222"/>
      <c r="D109" s="222"/>
      <c r="E109" s="222"/>
    </row>
    <row r="110" spans="1:5" x14ac:dyDescent="0.25">
      <c r="A110" s="222"/>
      <c r="B110" s="222"/>
      <c r="C110" s="222"/>
      <c r="D110" s="222"/>
      <c r="E110" s="222"/>
    </row>
    <row r="111" spans="1:5" x14ac:dyDescent="0.25">
      <c r="A111" s="222"/>
      <c r="B111" s="222"/>
      <c r="C111" s="222"/>
      <c r="D111" s="222"/>
      <c r="E111" s="222"/>
    </row>
    <row r="112" spans="1:5" x14ac:dyDescent="0.25">
      <c r="A112" s="222"/>
      <c r="B112" s="222"/>
      <c r="C112" s="222"/>
      <c r="D112" s="222"/>
      <c r="E112" s="222"/>
    </row>
    <row r="113" spans="1:5" x14ac:dyDescent="0.25">
      <c r="A113" s="222"/>
      <c r="B113" s="222"/>
      <c r="C113" s="222"/>
      <c r="D113" s="222"/>
      <c r="E113" s="222"/>
    </row>
    <row r="114" spans="1:5" x14ac:dyDescent="0.25">
      <c r="A114" s="222"/>
      <c r="B114" s="222"/>
      <c r="C114" s="222"/>
      <c r="D114" s="222"/>
      <c r="E114" s="222"/>
    </row>
    <row r="115" spans="1:5" x14ac:dyDescent="0.25">
      <c r="A115" s="222"/>
      <c r="B115" s="222"/>
      <c r="C115" s="222"/>
      <c r="D115" s="222"/>
      <c r="E115" s="222"/>
    </row>
    <row r="116" spans="1:5" x14ac:dyDescent="0.25">
      <c r="A116" s="222"/>
      <c r="B116" s="222"/>
      <c r="C116" s="222"/>
      <c r="D116" s="222"/>
      <c r="E116" s="222"/>
    </row>
    <row r="117" spans="1:5" x14ac:dyDescent="0.25">
      <c r="A117" s="222"/>
      <c r="B117" s="222"/>
      <c r="C117" s="222"/>
      <c r="D117" s="222"/>
      <c r="E117" s="222"/>
    </row>
    <row r="118" spans="1:5" x14ac:dyDescent="0.25">
      <c r="A118" s="222"/>
      <c r="B118" s="222"/>
      <c r="C118" s="222"/>
      <c r="D118" s="222"/>
      <c r="E118" s="222"/>
    </row>
    <row r="119" spans="1:5" x14ac:dyDescent="0.25">
      <c r="A119" s="222"/>
      <c r="B119" s="222"/>
      <c r="C119" s="222"/>
      <c r="D119" s="222"/>
      <c r="E119" s="222"/>
    </row>
    <row r="120" spans="1:5" x14ac:dyDescent="0.25">
      <c r="A120" s="222"/>
      <c r="B120" s="222"/>
      <c r="C120" s="222"/>
      <c r="D120" s="222"/>
      <c r="E120" s="222"/>
    </row>
    <row r="121" spans="1:5" x14ac:dyDescent="0.25">
      <c r="A121" s="222"/>
      <c r="B121" s="222"/>
      <c r="C121" s="222"/>
      <c r="D121" s="222"/>
      <c r="E121" s="222"/>
    </row>
    <row r="122" spans="1:5" x14ac:dyDescent="0.25">
      <c r="A122" s="222"/>
      <c r="B122" s="222"/>
      <c r="C122" s="222"/>
      <c r="D122" s="222"/>
      <c r="E122" s="222"/>
    </row>
    <row r="123" spans="1:5" x14ac:dyDescent="0.25">
      <c r="A123" s="222"/>
      <c r="B123" s="222"/>
      <c r="C123" s="222"/>
      <c r="D123" s="222"/>
      <c r="E123" s="222"/>
    </row>
    <row r="124" spans="1:5" x14ac:dyDescent="0.25">
      <c r="A124" s="222"/>
      <c r="B124" s="222"/>
      <c r="C124" s="222"/>
      <c r="D124" s="222"/>
      <c r="E124" s="222"/>
    </row>
    <row r="125" spans="1:5" x14ac:dyDescent="0.25">
      <c r="A125" s="222"/>
      <c r="B125" s="222"/>
      <c r="C125" s="222"/>
      <c r="D125" s="222"/>
      <c r="E125" s="222"/>
    </row>
    <row r="126" spans="1:5" x14ac:dyDescent="0.25">
      <c r="A126" s="222"/>
      <c r="B126" s="222"/>
      <c r="C126" s="222"/>
      <c r="D126" s="222"/>
      <c r="E126" s="222"/>
    </row>
    <row r="127" spans="1:5" x14ac:dyDescent="0.25">
      <c r="A127" s="222"/>
      <c r="B127" s="222"/>
      <c r="C127" s="222"/>
      <c r="D127" s="222"/>
      <c r="E127" s="222"/>
    </row>
    <row r="128" spans="1:5" x14ac:dyDescent="0.25">
      <c r="A128" s="222"/>
      <c r="B128" s="222"/>
      <c r="C128" s="222"/>
      <c r="D128" s="222"/>
      <c r="E128" s="222"/>
    </row>
    <row r="129" spans="1:5" x14ac:dyDescent="0.25">
      <c r="A129" s="222"/>
      <c r="B129" s="222"/>
      <c r="C129" s="222"/>
      <c r="D129" s="222"/>
      <c r="E129" s="222"/>
    </row>
    <row r="130" spans="1:5" x14ac:dyDescent="0.25">
      <c r="A130" s="222"/>
      <c r="B130" s="222"/>
      <c r="C130" s="222"/>
      <c r="D130" s="222"/>
      <c r="E130" s="222"/>
    </row>
    <row r="131" spans="1:5" x14ac:dyDescent="0.25">
      <c r="A131" s="222"/>
      <c r="B131" s="222"/>
      <c r="C131" s="222"/>
      <c r="D131" s="222"/>
      <c r="E131" s="222"/>
    </row>
    <row r="132" spans="1:5" x14ac:dyDescent="0.25">
      <c r="A132" s="222"/>
      <c r="B132" s="222"/>
      <c r="C132" s="222"/>
      <c r="D132" s="222"/>
      <c r="E132" s="222"/>
    </row>
    <row r="133" spans="1:5" x14ac:dyDescent="0.25">
      <c r="A133" s="222"/>
      <c r="B133" s="222"/>
      <c r="C133" s="222"/>
      <c r="D133" s="222"/>
      <c r="E133" s="222"/>
    </row>
    <row r="134" spans="1:5" x14ac:dyDescent="0.25">
      <c r="A134" s="222"/>
      <c r="B134" s="222"/>
      <c r="C134" s="222"/>
      <c r="D134" s="222"/>
      <c r="E134" s="222"/>
    </row>
    <row r="135" spans="1:5" x14ac:dyDescent="0.25">
      <c r="A135" s="222"/>
      <c r="B135" s="222"/>
      <c r="C135" s="222"/>
      <c r="D135" s="222"/>
      <c r="E135" s="222"/>
    </row>
    <row r="136" spans="1:5" x14ac:dyDescent="0.25">
      <c r="A136" s="222"/>
      <c r="B136" s="222"/>
      <c r="C136" s="222"/>
      <c r="D136" s="222"/>
      <c r="E136" s="222"/>
    </row>
    <row r="137" spans="1:5" x14ac:dyDescent="0.25">
      <c r="A137" s="222"/>
      <c r="B137" s="222"/>
      <c r="C137" s="222"/>
      <c r="D137" s="222"/>
      <c r="E137" s="222"/>
    </row>
    <row r="138" spans="1:5" x14ac:dyDescent="0.25">
      <c r="A138" s="222"/>
      <c r="B138" s="222"/>
      <c r="C138" s="222"/>
      <c r="D138" s="222"/>
      <c r="E138" s="222"/>
    </row>
    <row r="139" spans="1:5" x14ac:dyDescent="0.25">
      <c r="A139" s="222"/>
      <c r="B139" s="222"/>
      <c r="C139" s="222"/>
      <c r="D139" s="222"/>
      <c r="E139" s="222"/>
    </row>
    <row r="140" spans="1:5" x14ac:dyDescent="0.25">
      <c r="A140" s="222"/>
      <c r="B140" s="222"/>
      <c r="C140" s="222"/>
      <c r="D140" s="222"/>
      <c r="E140" s="222"/>
    </row>
    <row r="141" spans="1:5" x14ac:dyDescent="0.25">
      <c r="A141" s="222"/>
      <c r="B141" s="222"/>
      <c r="C141" s="222"/>
      <c r="D141" s="222"/>
      <c r="E141" s="222"/>
    </row>
    <row r="142" spans="1:5" x14ac:dyDescent="0.25">
      <c r="A142" s="222"/>
      <c r="B142" s="222"/>
      <c r="C142" s="222"/>
      <c r="D142" s="222"/>
      <c r="E142" s="222"/>
    </row>
    <row r="143" spans="1:5" x14ac:dyDescent="0.25">
      <c r="A143" s="222"/>
      <c r="B143" s="222"/>
      <c r="C143" s="222"/>
      <c r="D143" s="222"/>
      <c r="E143" s="222"/>
    </row>
    <row r="144" spans="1:5" x14ac:dyDescent="0.25">
      <c r="A144" s="222"/>
      <c r="B144" s="222"/>
      <c r="C144" s="222"/>
      <c r="D144" s="222"/>
      <c r="E144" s="222"/>
    </row>
    <row r="145" spans="1:5" x14ac:dyDescent="0.25">
      <c r="A145" s="222"/>
      <c r="B145" s="222"/>
      <c r="C145" s="222"/>
      <c r="D145" s="222"/>
      <c r="E145" s="222"/>
    </row>
    <row r="146" spans="1:5" x14ac:dyDescent="0.25">
      <c r="A146" s="222"/>
      <c r="B146" s="222"/>
      <c r="C146" s="222"/>
      <c r="D146" s="222"/>
      <c r="E146" s="222"/>
    </row>
    <row r="147" spans="1:5" x14ac:dyDescent="0.25">
      <c r="A147" s="222"/>
      <c r="B147" s="222"/>
      <c r="C147" s="222"/>
      <c r="D147" s="222"/>
      <c r="E147" s="222"/>
    </row>
    <row r="148" spans="1:5" x14ac:dyDescent="0.25">
      <c r="A148" s="222"/>
      <c r="B148" s="222"/>
      <c r="C148" s="222"/>
      <c r="D148" s="222"/>
      <c r="E148" s="222"/>
    </row>
    <row r="149" spans="1:5" x14ac:dyDescent="0.25">
      <c r="A149" s="222"/>
      <c r="B149" s="222"/>
      <c r="C149" s="222"/>
      <c r="D149" s="222"/>
      <c r="E149" s="222"/>
    </row>
    <row r="150" spans="1:5" x14ac:dyDescent="0.25">
      <c r="A150" s="222"/>
      <c r="B150" s="222"/>
      <c r="C150" s="222"/>
      <c r="D150" s="222"/>
      <c r="E150" s="222"/>
    </row>
    <row r="151" spans="1:5" x14ac:dyDescent="0.25">
      <c r="A151" s="222"/>
      <c r="B151" s="222"/>
      <c r="C151" s="222"/>
      <c r="D151" s="222"/>
      <c r="E151" s="222"/>
    </row>
    <row r="152" spans="1:5" x14ac:dyDescent="0.25">
      <c r="A152" s="222"/>
      <c r="B152" s="222"/>
      <c r="C152" s="222"/>
      <c r="D152" s="222"/>
      <c r="E152" s="222"/>
    </row>
    <row r="153" spans="1:5" x14ac:dyDescent="0.25">
      <c r="A153" s="222"/>
      <c r="B153" s="222"/>
      <c r="C153" s="222"/>
      <c r="D153" s="222"/>
      <c r="E153" s="222"/>
    </row>
    <row r="154" spans="1:5" x14ac:dyDescent="0.25">
      <c r="A154" s="222"/>
      <c r="B154" s="222"/>
      <c r="C154" s="222"/>
      <c r="D154" s="222"/>
      <c r="E154" s="222"/>
    </row>
    <row r="155" spans="1:5" x14ac:dyDescent="0.25">
      <c r="A155" s="222"/>
      <c r="B155" s="222"/>
      <c r="C155" s="222"/>
      <c r="D155" s="222"/>
      <c r="E155" s="222"/>
    </row>
    <row r="156" spans="1:5" x14ac:dyDescent="0.25">
      <c r="A156" s="222"/>
      <c r="B156" s="222"/>
      <c r="C156" s="222"/>
      <c r="D156" s="222"/>
      <c r="E156" s="222"/>
    </row>
    <row r="157" spans="1:5" x14ac:dyDescent="0.25">
      <c r="A157" s="222"/>
      <c r="B157" s="222"/>
      <c r="C157" s="222"/>
      <c r="D157" s="222"/>
      <c r="E157" s="222"/>
    </row>
    <row r="158" spans="1:5" x14ac:dyDescent="0.25">
      <c r="A158" s="222"/>
      <c r="B158" s="222"/>
      <c r="C158" s="222"/>
      <c r="D158" s="222"/>
      <c r="E158" s="222"/>
    </row>
    <row r="159" spans="1:5" x14ac:dyDescent="0.25">
      <c r="A159" s="222"/>
      <c r="B159" s="222"/>
      <c r="C159" s="222"/>
      <c r="D159" s="222"/>
      <c r="E159" s="222"/>
    </row>
    <row r="160" spans="1:5" x14ac:dyDescent="0.25">
      <c r="A160" s="222"/>
      <c r="B160" s="222"/>
      <c r="C160" s="222"/>
      <c r="D160" s="222"/>
      <c r="E160" s="222"/>
    </row>
    <row r="161" spans="1:5" x14ac:dyDescent="0.25">
      <c r="A161" s="222"/>
      <c r="B161" s="222"/>
      <c r="C161" s="222"/>
      <c r="D161" s="222"/>
      <c r="E161" s="222"/>
    </row>
    <row r="162" spans="1:5" x14ac:dyDescent="0.25">
      <c r="A162" s="222"/>
      <c r="B162" s="222"/>
      <c r="C162" s="222"/>
      <c r="D162" s="222"/>
      <c r="E162" s="222"/>
    </row>
    <row r="163" spans="1:5" x14ac:dyDescent="0.25">
      <c r="A163" s="222"/>
      <c r="B163" s="222"/>
      <c r="C163" s="222"/>
      <c r="D163" s="222"/>
      <c r="E163" s="222"/>
    </row>
    <row r="164" spans="1:5" x14ac:dyDescent="0.25">
      <c r="A164" s="222"/>
      <c r="B164" s="222"/>
      <c r="C164" s="222"/>
      <c r="D164" s="222"/>
      <c r="E164" s="222"/>
    </row>
    <row r="165" spans="1:5" x14ac:dyDescent="0.25">
      <c r="A165" s="222"/>
      <c r="B165" s="222"/>
      <c r="C165" s="222"/>
      <c r="D165" s="222"/>
      <c r="E165" s="222"/>
    </row>
    <row r="166" spans="1:5" x14ac:dyDescent="0.25">
      <c r="A166" s="222"/>
      <c r="B166" s="222"/>
      <c r="C166" s="222"/>
      <c r="D166" s="222"/>
      <c r="E166" s="222"/>
    </row>
    <row r="167" spans="1:5" x14ac:dyDescent="0.25">
      <c r="A167" s="222"/>
      <c r="B167" s="222"/>
      <c r="C167" s="222"/>
      <c r="D167" s="222"/>
      <c r="E167" s="222"/>
    </row>
    <row r="168" spans="1:5" x14ac:dyDescent="0.25">
      <c r="A168" s="222"/>
      <c r="B168" s="222"/>
      <c r="C168" s="222"/>
      <c r="D168" s="222"/>
      <c r="E168" s="222"/>
    </row>
    <row r="169" spans="1:5" x14ac:dyDescent="0.25">
      <c r="A169" s="222"/>
      <c r="B169" s="222"/>
      <c r="C169" s="222"/>
      <c r="D169" s="222"/>
      <c r="E169" s="222"/>
    </row>
    <row r="170" spans="1:5" x14ac:dyDescent="0.25">
      <c r="A170" s="222"/>
      <c r="B170" s="222"/>
      <c r="C170" s="222"/>
      <c r="D170" s="222"/>
      <c r="E170" s="222"/>
    </row>
    <row r="171" spans="1:5" x14ac:dyDescent="0.25">
      <c r="A171" s="222"/>
      <c r="B171" s="222"/>
      <c r="C171" s="222"/>
      <c r="D171" s="222"/>
      <c r="E171" s="222"/>
    </row>
    <row r="172" spans="1:5" x14ac:dyDescent="0.25">
      <c r="A172" s="222"/>
      <c r="B172" s="222"/>
      <c r="C172" s="222"/>
      <c r="D172" s="222"/>
      <c r="E172" s="222"/>
    </row>
    <row r="173" spans="1:5" x14ac:dyDescent="0.25">
      <c r="A173" s="222"/>
      <c r="B173" s="222"/>
      <c r="C173" s="222"/>
      <c r="D173" s="222"/>
      <c r="E173" s="222"/>
    </row>
    <row r="174" spans="1:5" x14ac:dyDescent="0.25">
      <c r="A174" s="222"/>
      <c r="B174" s="222"/>
      <c r="C174" s="222"/>
      <c r="D174" s="222"/>
      <c r="E174" s="222"/>
    </row>
    <row r="175" spans="1:5" x14ac:dyDescent="0.25">
      <c r="A175" s="222"/>
      <c r="B175" s="222"/>
      <c r="C175" s="222"/>
      <c r="D175" s="222"/>
      <c r="E175" s="222"/>
    </row>
    <row r="176" spans="1:5" x14ac:dyDescent="0.25">
      <c r="A176" s="222"/>
      <c r="B176" s="222"/>
      <c r="C176" s="222"/>
      <c r="D176" s="222"/>
      <c r="E176" s="222"/>
    </row>
    <row r="177" spans="1:5" x14ac:dyDescent="0.25">
      <c r="A177" s="222"/>
      <c r="B177" s="222"/>
      <c r="C177" s="222"/>
      <c r="D177" s="222"/>
      <c r="E177" s="222"/>
    </row>
    <row r="178" spans="1:5" x14ac:dyDescent="0.25">
      <c r="A178" s="222"/>
      <c r="B178" s="222"/>
      <c r="C178" s="222"/>
      <c r="D178" s="222"/>
      <c r="E178" s="222"/>
    </row>
    <row r="179" spans="1:5" x14ac:dyDescent="0.25">
      <c r="A179" s="222"/>
      <c r="B179" s="222"/>
      <c r="C179" s="222"/>
      <c r="D179" s="222"/>
      <c r="E179" s="222"/>
    </row>
    <row r="180" spans="1:5" x14ac:dyDescent="0.25">
      <c r="A180" s="222"/>
      <c r="B180" s="222"/>
      <c r="C180" s="222"/>
      <c r="D180" s="222"/>
      <c r="E180" s="222"/>
    </row>
    <row r="181" spans="1:5" x14ac:dyDescent="0.25">
      <c r="A181" s="222"/>
      <c r="B181" s="222"/>
      <c r="C181" s="222"/>
      <c r="D181" s="222"/>
      <c r="E181" s="222"/>
    </row>
    <row r="182" spans="1:5" x14ac:dyDescent="0.25">
      <c r="A182" s="222"/>
      <c r="B182" s="222"/>
      <c r="C182" s="222"/>
      <c r="D182" s="222"/>
      <c r="E182" s="222"/>
    </row>
    <row r="183" spans="1:5" x14ac:dyDescent="0.25">
      <c r="A183" s="222"/>
      <c r="B183" s="222"/>
      <c r="C183" s="222"/>
      <c r="D183" s="222"/>
      <c r="E183" s="222"/>
    </row>
    <row r="184" spans="1:5" x14ac:dyDescent="0.25">
      <c r="A184" s="222"/>
      <c r="B184" s="222"/>
      <c r="C184" s="222"/>
      <c r="D184" s="222"/>
      <c r="E184" s="222"/>
    </row>
    <row r="185" spans="1:5" x14ac:dyDescent="0.25">
      <c r="A185" s="222"/>
      <c r="B185" s="222"/>
      <c r="C185" s="222"/>
      <c r="D185" s="222"/>
      <c r="E185" s="222"/>
    </row>
    <row r="186" spans="1:5" x14ac:dyDescent="0.25">
      <c r="A186" s="222"/>
      <c r="B186" s="222"/>
      <c r="C186" s="222"/>
      <c r="D186" s="222"/>
      <c r="E186" s="222"/>
    </row>
    <row r="187" spans="1:5" x14ac:dyDescent="0.25">
      <c r="A187" s="222"/>
      <c r="B187" s="222"/>
      <c r="C187" s="222"/>
      <c r="D187" s="222"/>
      <c r="E187" s="222"/>
    </row>
    <row r="188" spans="1:5" x14ac:dyDescent="0.25">
      <c r="A188" s="222"/>
      <c r="B188" s="222"/>
      <c r="C188" s="222"/>
      <c r="D188" s="222"/>
      <c r="E188" s="222"/>
    </row>
    <row r="189" spans="1:5" x14ac:dyDescent="0.25">
      <c r="A189" s="222"/>
      <c r="B189" s="222"/>
      <c r="C189" s="222"/>
      <c r="D189" s="222"/>
      <c r="E189" s="222"/>
    </row>
    <row r="190" spans="1:5" x14ac:dyDescent="0.25">
      <c r="A190" s="222"/>
      <c r="B190" s="222"/>
      <c r="C190" s="222"/>
      <c r="D190" s="222"/>
      <c r="E190" s="222"/>
    </row>
    <row r="191" spans="1:5" x14ac:dyDescent="0.25">
      <c r="A191" s="222"/>
      <c r="B191" s="222"/>
      <c r="C191" s="222"/>
      <c r="D191" s="222"/>
      <c r="E191" s="222"/>
    </row>
    <row r="192" spans="1:5" x14ac:dyDescent="0.25">
      <c r="A192" s="222"/>
      <c r="B192" s="222"/>
      <c r="C192" s="222"/>
      <c r="D192" s="222"/>
      <c r="E192" s="222"/>
    </row>
    <row r="193" spans="1:5" x14ac:dyDescent="0.25">
      <c r="A193" s="222"/>
      <c r="B193" s="222"/>
      <c r="C193" s="222"/>
      <c r="D193" s="222"/>
      <c r="E193" s="222"/>
    </row>
    <row r="194" spans="1:5" x14ac:dyDescent="0.25">
      <c r="A194" s="222"/>
      <c r="B194" s="222"/>
      <c r="C194" s="222"/>
      <c r="D194" s="222"/>
      <c r="E194" s="222"/>
    </row>
    <row r="195" spans="1:5" x14ac:dyDescent="0.25">
      <c r="A195" s="222"/>
      <c r="B195" s="222"/>
      <c r="C195" s="222"/>
      <c r="D195" s="222"/>
      <c r="E195" s="222"/>
    </row>
    <row r="196" spans="1:5" x14ac:dyDescent="0.25">
      <c r="A196" s="222"/>
      <c r="B196" s="222"/>
      <c r="C196" s="222"/>
      <c r="D196" s="222"/>
      <c r="E196" s="222"/>
    </row>
    <row r="197" spans="1:5" x14ac:dyDescent="0.25">
      <c r="A197" s="222"/>
      <c r="B197" s="222"/>
      <c r="C197" s="222"/>
      <c r="D197" s="222"/>
      <c r="E197" s="222"/>
    </row>
    <row r="198" spans="1:5" x14ac:dyDescent="0.25">
      <c r="A198" s="222"/>
      <c r="B198" s="222"/>
      <c r="C198" s="222"/>
      <c r="D198" s="222"/>
      <c r="E198" s="222"/>
    </row>
    <row r="199" spans="1:5" x14ac:dyDescent="0.25">
      <c r="A199" s="222"/>
      <c r="B199" s="222"/>
      <c r="C199" s="222"/>
      <c r="D199" s="222"/>
      <c r="E199" s="222"/>
    </row>
    <row r="200" spans="1:5" x14ac:dyDescent="0.25">
      <c r="A200" s="222"/>
      <c r="B200" s="222"/>
      <c r="C200" s="222"/>
      <c r="D200" s="222"/>
      <c r="E200" s="222"/>
    </row>
    <row r="201" spans="1:5" x14ac:dyDescent="0.25">
      <c r="A201" s="222"/>
      <c r="B201" s="222"/>
      <c r="C201" s="222"/>
      <c r="D201" s="222"/>
      <c r="E201" s="222"/>
    </row>
    <row r="202" spans="1:5" x14ac:dyDescent="0.25">
      <c r="A202" s="222"/>
      <c r="B202" s="222"/>
      <c r="C202" s="222"/>
      <c r="D202" s="222"/>
      <c r="E202" s="222"/>
    </row>
    <row r="203" spans="1:5" x14ac:dyDescent="0.25">
      <c r="A203" s="222"/>
      <c r="B203" s="222"/>
      <c r="C203" s="222"/>
      <c r="D203" s="222"/>
      <c r="E203" s="222"/>
    </row>
    <row r="204" spans="1:5" x14ac:dyDescent="0.25">
      <c r="A204" s="222"/>
      <c r="B204" s="222"/>
      <c r="C204" s="222"/>
      <c r="D204" s="222"/>
      <c r="E204" s="222"/>
    </row>
    <row r="205" spans="1:5" x14ac:dyDescent="0.25">
      <c r="A205" s="222"/>
      <c r="B205" s="222"/>
      <c r="C205" s="222"/>
      <c r="D205" s="222"/>
      <c r="E205" s="222"/>
    </row>
    <row r="206" spans="1:5" x14ac:dyDescent="0.25">
      <c r="A206" s="222"/>
      <c r="B206" s="222"/>
      <c r="C206" s="222"/>
      <c r="D206" s="222"/>
      <c r="E206" s="222"/>
    </row>
    <row r="207" spans="1:5" x14ac:dyDescent="0.25">
      <c r="A207" s="222"/>
      <c r="B207" s="222"/>
      <c r="C207" s="222"/>
      <c r="D207" s="222"/>
      <c r="E207" s="222"/>
    </row>
    <row r="208" spans="1:5" x14ac:dyDescent="0.25">
      <c r="A208" s="222"/>
      <c r="B208" s="222"/>
      <c r="C208" s="222"/>
      <c r="D208" s="222"/>
      <c r="E208" s="222"/>
    </row>
    <row r="209" spans="1:5" x14ac:dyDescent="0.25">
      <c r="A209" s="222"/>
      <c r="B209" s="222"/>
      <c r="C209" s="222"/>
      <c r="D209" s="222"/>
      <c r="E209" s="222"/>
    </row>
    <row r="210" spans="1:5" x14ac:dyDescent="0.25">
      <c r="A210" s="222"/>
      <c r="B210" s="222"/>
      <c r="C210" s="222"/>
      <c r="D210" s="222"/>
      <c r="E210" s="222"/>
    </row>
    <row r="211" spans="1:5" x14ac:dyDescent="0.25">
      <c r="A211" s="222"/>
      <c r="B211" s="222"/>
      <c r="C211" s="222"/>
      <c r="D211" s="222"/>
      <c r="E211" s="222"/>
    </row>
    <row r="212" spans="1:5" x14ac:dyDescent="0.25">
      <c r="A212" s="222"/>
      <c r="B212" s="222"/>
      <c r="C212" s="222"/>
      <c r="D212" s="222"/>
      <c r="E212" s="222"/>
    </row>
    <row r="213" spans="1:5" x14ac:dyDescent="0.25">
      <c r="A213" s="222"/>
      <c r="B213" s="222"/>
      <c r="C213" s="222"/>
      <c r="D213" s="222"/>
      <c r="E213" s="222"/>
    </row>
    <row r="214" spans="1:5" x14ac:dyDescent="0.25">
      <c r="A214" s="222"/>
      <c r="B214" s="222"/>
      <c r="C214" s="222"/>
      <c r="D214" s="222"/>
      <c r="E214" s="222"/>
    </row>
    <row r="215" spans="1:5" x14ac:dyDescent="0.25">
      <c r="A215" s="222"/>
      <c r="B215" s="222"/>
      <c r="C215" s="222"/>
      <c r="D215" s="222"/>
      <c r="E215" s="222"/>
    </row>
    <row r="216" spans="1:5" x14ac:dyDescent="0.25">
      <c r="A216" s="222"/>
      <c r="B216" s="222"/>
      <c r="C216" s="222"/>
      <c r="D216" s="222"/>
      <c r="E216" s="222"/>
    </row>
    <row r="217" spans="1:5" x14ac:dyDescent="0.25">
      <c r="A217" s="222"/>
      <c r="B217" s="222"/>
      <c r="C217" s="222"/>
      <c r="D217" s="222"/>
      <c r="E217" s="222"/>
    </row>
    <row r="218" spans="1:5" x14ac:dyDescent="0.25">
      <c r="A218" s="222"/>
      <c r="B218" s="222"/>
      <c r="C218" s="222"/>
      <c r="D218" s="222"/>
      <c r="E218" s="222"/>
    </row>
    <row r="219" spans="1:5" x14ac:dyDescent="0.25">
      <c r="A219" s="222"/>
      <c r="B219" s="222"/>
      <c r="C219" s="222"/>
      <c r="D219" s="222"/>
      <c r="E219" s="222"/>
    </row>
    <row r="220" spans="1:5" x14ac:dyDescent="0.25">
      <c r="A220" s="222"/>
      <c r="B220" s="222"/>
      <c r="C220" s="222"/>
      <c r="D220" s="222"/>
      <c r="E220" s="222"/>
    </row>
    <row r="221" spans="1:5" x14ac:dyDescent="0.25">
      <c r="A221" s="222"/>
      <c r="B221" s="222"/>
      <c r="C221" s="222"/>
      <c r="D221" s="222"/>
      <c r="E221" s="222"/>
    </row>
    <row r="222" spans="1:5" x14ac:dyDescent="0.25">
      <c r="A222" s="222"/>
      <c r="B222" s="222"/>
      <c r="C222" s="222"/>
      <c r="D222" s="222"/>
      <c r="E222" s="222"/>
    </row>
    <row r="223" spans="1:5" x14ac:dyDescent="0.25">
      <c r="A223" s="222"/>
      <c r="B223" s="222"/>
      <c r="C223" s="222"/>
      <c r="D223" s="222"/>
      <c r="E223" s="222"/>
    </row>
    <row r="224" spans="1:5" x14ac:dyDescent="0.25">
      <c r="A224" s="222"/>
      <c r="B224" s="222"/>
      <c r="C224" s="222"/>
      <c r="D224" s="222"/>
      <c r="E224" s="222"/>
    </row>
    <row r="225" spans="1:5" x14ac:dyDescent="0.25">
      <c r="A225" s="222"/>
      <c r="B225" s="222"/>
      <c r="C225" s="222"/>
      <c r="D225" s="222"/>
      <c r="E225" s="222"/>
    </row>
    <row r="226" spans="1:5" x14ac:dyDescent="0.25">
      <c r="A226" s="222"/>
      <c r="B226" s="222"/>
      <c r="C226" s="222"/>
      <c r="D226" s="222"/>
      <c r="E226" s="222"/>
    </row>
    <row r="227" spans="1:5" x14ac:dyDescent="0.25">
      <c r="A227" s="222"/>
      <c r="B227" s="222"/>
      <c r="C227" s="222"/>
      <c r="D227" s="222"/>
      <c r="E227" s="222"/>
    </row>
    <row r="228" spans="1:5" x14ac:dyDescent="0.25">
      <c r="A228" s="222"/>
      <c r="B228" s="222"/>
      <c r="C228" s="222"/>
      <c r="D228" s="222"/>
      <c r="E228" s="222"/>
    </row>
    <row r="229" spans="1:5" x14ac:dyDescent="0.25">
      <c r="A229" s="222"/>
      <c r="B229" s="222"/>
      <c r="C229" s="222"/>
      <c r="D229" s="222"/>
      <c r="E229" s="222"/>
    </row>
    <row r="230" spans="1:5" x14ac:dyDescent="0.25">
      <c r="A230" s="222"/>
      <c r="B230" s="222"/>
      <c r="C230" s="222"/>
      <c r="D230" s="222"/>
      <c r="E230" s="222"/>
    </row>
    <row r="231" spans="1:5" x14ac:dyDescent="0.25">
      <c r="A231" s="222"/>
      <c r="B231" s="222"/>
      <c r="C231" s="222"/>
      <c r="D231" s="222"/>
      <c r="E231" s="222"/>
    </row>
    <row r="232" spans="1:5" x14ac:dyDescent="0.25">
      <c r="A232" s="222"/>
      <c r="B232" s="222"/>
      <c r="C232" s="222"/>
      <c r="D232" s="222"/>
      <c r="E232" s="222"/>
    </row>
    <row r="233" spans="1:5" x14ac:dyDescent="0.25">
      <c r="A233" s="222"/>
      <c r="B233" s="222"/>
      <c r="C233" s="222"/>
      <c r="D233" s="222"/>
      <c r="E233" s="222"/>
    </row>
    <row r="234" spans="1:5" x14ac:dyDescent="0.25">
      <c r="A234" s="222"/>
      <c r="B234" s="222"/>
      <c r="C234" s="222"/>
      <c r="D234" s="222"/>
      <c r="E234" s="222"/>
    </row>
    <row r="235" spans="1:5" x14ac:dyDescent="0.25">
      <c r="A235" s="222"/>
      <c r="B235" s="222"/>
      <c r="C235" s="222"/>
      <c r="D235" s="222"/>
      <c r="E235" s="222"/>
    </row>
    <row r="236" spans="1:5" x14ac:dyDescent="0.25">
      <c r="A236" s="222"/>
      <c r="B236" s="222"/>
      <c r="C236" s="222"/>
      <c r="D236" s="222"/>
      <c r="E236" s="222"/>
    </row>
    <row r="237" spans="1:5" x14ac:dyDescent="0.25">
      <c r="A237" s="222"/>
      <c r="B237" s="222"/>
      <c r="C237" s="222"/>
      <c r="D237" s="222"/>
      <c r="E237" s="222"/>
    </row>
    <row r="238" spans="1:5" x14ac:dyDescent="0.25">
      <c r="A238" s="222"/>
      <c r="B238" s="222"/>
      <c r="C238" s="222"/>
      <c r="D238" s="222"/>
      <c r="E238" s="222"/>
    </row>
    <row r="239" spans="1:5" x14ac:dyDescent="0.25">
      <c r="A239" s="222"/>
      <c r="B239" s="222"/>
      <c r="C239" s="222"/>
      <c r="D239" s="222"/>
      <c r="E239" s="222"/>
    </row>
    <row r="240" spans="1:5" x14ac:dyDescent="0.25">
      <c r="A240" s="222"/>
      <c r="B240" s="222"/>
      <c r="C240" s="222"/>
      <c r="D240" s="222"/>
      <c r="E240" s="222"/>
    </row>
    <row r="241" spans="1:5" x14ac:dyDescent="0.25">
      <c r="A241" s="222"/>
      <c r="B241" s="222"/>
      <c r="C241" s="222"/>
      <c r="D241" s="222"/>
      <c r="E241" s="222"/>
    </row>
    <row r="242" spans="1:5" x14ac:dyDescent="0.25">
      <c r="A242" s="222"/>
      <c r="B242" s="222"/>
      <c r="C242" s="222"/>
      <c r="D242" s="222"/>
      <c r="E242" s="222"/>
    </row>
    <row r="243" spans="1:5" x14ac:dyDescent="0.25">
      <c r="A243" s="222"/>
      <c r="B243" s="222"/>
      <c r="C243" s="222"/>
      <c r="D243" s="222"/>
      <c r="E243" s="222"/>
    </row>
    <row r="244" spans="1:5" x14ac:dyDescent="0.25">
      <c r="A244" s="222"/>
      <c r="B244" s="222"/>
      <c r="C244" s="222"/>
      <c r="D244" s="222"/>
      <c r="E244" s="222"/>
    </row>
    <row r="245" spans="1:5" x14ac:dyDescent="0.25">
      <c r="A245" s="222"/>
      <c r="B245" s="222"/>
      <c r="C245" s="222"/>
      <c r="D245" s="222"/>
      <c r="E245" s="222"/>
    </row>
    <row r="246" spans="1:5" x14ac:dyDescent="0.25">
      <c r="A246" s="222"/>
      <c r="B246" s="222"/>
      <c r="C246" s="222"/>
      <c r="D246" s="222"/>
      <c r="E246" s="222"/>
    </row>
    <row r="247" spans="1:5" x14ac:dyDescent="0.25">
      <c r="A247" s="222"/>
      <c r="B247" s="222"/>
      <c r="C247" s="222"/>
      <c r="D247" s="222"/>
      <c r="E247" s="222"/>
    </row>
    <row r="248" spans="1:5" x14ac:dyDescent="0.25">
      <c r="A248" s="222"/>
      <c r="B248" s="222"/>
      <c r="C248" s="222"/>
      <c r="D248" s="222"/>
      <c r="E248" s="222"/>
    </row>
    <row r="249" spans="1:5" x14ac:dyDescent="0.25">
      <c r="A249" s="222"/>
      <c r="B249" s="222"/>
      <c r="C249" s="222"/>
      <c r="D249" s="222"/>
      <c r="E249" s="222"/>
    </row>
    <row r="250" spans="1:5" x14ac:dyDescent="0.25">
      <c r="A250" s="222"/>
      <c r="B250" s="222"/>
      <c r="C250" s="222"/>
      <c r="D250" s="222"/>
      <c r="E250" s="222"/>
    </row>
    <row r="251" spans="1:5" x14ac:dyDescent="0.25">
      <c r="A251" s="222"/>
      <c r="B251" s="222"/>
      <c r="C251" s="222"/>
      <c r="D251" s="222"/>
      <c r="E251" s="222"/>
    </row>
    <row r="252" spans="1:5" x14ac:dyDescent="0.25">
      <c r="A252" s="222"/>
      <c r="B252" s="222"/>
      <c r="C252" s="222"/>
      <c r="D252" s="222"/>
      <c r="E252" s="222"/>
    </row>
    <row r="253" spans="1:5" x14ac:dyDescent="0.25">
      <c r="A253" s="222"/>
      <c r="B253" s="222"/>
      <c r="C253" s="222"/>
      <c r="D253" s="222"/>
      <c r="E253" s="222"/>
    </row>
    <row r="254" spans="1:5" x14ac:dyDescent="0.25">
      <c r="A254" s="222"/>
      <c r="B254" s="222"/>
      <c r="C254" s="222"/>
      <c r="D254" s="222"/>
      <c r="E254" s="222"/>
    </row>
    <row r="255" spans="1:5" x14ac:dyDescent="0.25">
      <c r="A255" s="222"/>
      <c r="B255" s="222"/>
      <c r="C255" s="222"/>
      <c r="D255" s="222"/>
      <c r="E255" s="222"/>
    </row>
    <row r="256" spans="1:5" x14ac:dyDescent="0.25">
      <c r="A256" s="222"/>
      <c r="B256" s="222"/>
      <c r="C256" s="222"/>
      <c r="D256" s="222"/>
      <c r="E256" s="222"/>
    </row>
    <row r="257" spans="1:5" x14ac:dyDescent="0.25">
      <c r="A257" s="222"/>
      <c r="B257" s="222"/>
      <c r="C257" s="222"/>
      <c r="D257" s="222"/>
      <c r="E257" s="222"/>
    </row>
    <row r="258" spans="1:5" x14ac:dyDescent="0.25">
      <c r="A258" s="222"/>
      <c r="B258" s="222"/>
      <c r="C258" s="222"/>
      <c r="D258" s="222"/>
      <c r="E258" s="222"/>
    </row>
    <row r="259" spans="1:5" x14ac:dyDescent="0.25">
      <c r="A259" s="222"/>
      <c r="B259" s="222"/>
      <c r="C259" s="222"/>
      <c r="D259" s="222"/>
      <c r="E259" s="222"/>
    </row>
    <row r="260" spans="1:5" x14ac:dyDescent="0.25">
      <c r="A260" s="222"/>
      <c r="B260" s="222"/>
      <c r="C260" s="222"/>
      <c r="D260" s="222"/>
      <c r="E260" s="222"/>
    </row>
    <row r="261" spans="1:5" x14ac:dyDescent="0.25">
      <c r="A261" s="222"/>
      <c r="B261" s="222"/>
      <c r="C261" s="222"/>
      <c r="D261" s="222"/>
      <c r="E261" s="222"/>
    </row>
    <row r="262" spans="1:5" x14ac:dyDescent="0.25">
      <c r="A262" s="222"/>
      <c r="B262" s="222"/>
      <c r="C262" s="222"/>
      <c r="D262" s="222"/>
      <c r="E262" s="222"/>
    </row>
    <row r="263" spans="1:5" x14ac:dyDescent="0.25">
      <c r="A263" s="222"/>
      <c r="B263" s="222"/>
      <c r="C263" s="222"/>
      <c r="D263" s="222"/>
      <c r="E263" s="222"/>
    </row>
    <row r="264" spans="1:5" x14ac:dyDescent="0.25">
      <c r="A264" s="222"/>
      <c r="B264" s="222"/>
      <c r="C264" s="222"/>
      <c r="D264" s="222"/>
      <c r="E264" s="222"/>
    </row>
    <row r="265" spans="1:5" x14ac:dyDescent="0.25">
      <c r="A265" s="222"/>
      <c r="B265" s="222"/>
      <c r="C265" s="222"/>
      <c r="D265" s="222"/>
      <c r="E265" s="222"/>
    </row>
    <row r="266" spans="1:5" x14ac:dyDescent="0.25">
      <c r="A266" s="222"/>
      <c r="B266" s="222"/>
      <c r="C266" s="222"/>
      <c r="D266" s="222"/>
      <c r="E266" s="222"/>
    </row>
    <row r="267" spans="1:5" x14ac:dyDescent="0.25">
      <c r="A267" s="222"/>
      <c r="B267" s="222"/>
      <c r="C267" s="222"/>
      <c r="D267" s="222"/>
      <c r="E267" s="222"/>
    </row>
    <row r="268" spans="1:5" x14ac:dyDescent="0.25">
      <c r="A268" s="222"/>
      <c r="B268" s="222"/>
      <c r="C268" s="222"/>
      <c r="D268" s="222"/>
      <c r="E268" s="222"/>
    </row>
    <row r="269" spans="1:5" x14ac:dyDescent="0.25">
      <c r="A269" s="222"/>
      <c r="B269" s="222"/>
      <c r="C269" s="222"/>
      <c r="D269" s="222"/>
      <c r="E269" s="222"/>
    </row>
    <row r="270" spans="1:5" x14ac:dyDescent="0.25">
      <c r="A270" s="222"/>
      <c r="B270" s="222"/>
      <c r="C270" s="222"/>
      <c r="D270" s="222"/>
      <c r="E270" s="222"/>
    </row>
    <row r="271" spans="1:5" x14ac:dyDescent="0.25">
      <c r="A271" s="222"/>
      <c r="B271" s="222"/>
      <c r="C271" s="222"/>
      <c r="D271" s="222"/>
      <c r="E271" s="222"/>
    </row>
    <row r="272" spans="1:5" x14ac:dyDescent="0.25">
      <c r="A272" s="222"/>
      <c r="B272" s="222"/>
      <c r="C272" s="222"/>
      <c r="D272" s="222"/>
      <c r="E272" s="222"/>
    </row>
    <row r="273" spans="1:5" x14ac:dyDescent="0.25">
      <c r="A273" s="222"/>
      <c r="B273" s="222"/>
      <c r="C273" s="222"/>
      <c r="D273" s="222"/>
      <c r="E273" s="222"/>
    </row>
    <row r="274" spans="1:5" x14ac:dyDescent="0.25">
      <c r="A274" s="222"/>
      <c r="B274" s="222"/>
      <c r="C274" s="222"/>
      <c r="D274" s="222"/>
      <c r="E274" s="222"/>
    </row>
    <row r="275" spans="1:5" x14ac:dyDescent="0.25">
      <c r="A275" s="222"/>
      <c r="B275" s="222"/>
      <c r="C275" s="222"/>
      <c r="D275" s="222"/>
      <c r="E275" s="222"/>
    </row>
    <row r="276" spans="1:5" x14ac:dyDescent="0.25">
      <c r="A276" s="222"/>
      <c r="B276" s="222"/>
      <c r="C276" s="222"/>
      <c r="D276" s="222"/>
      <c r="E276" s="222"/>
    </row>
    <row r="277" spans="1:5" x14ac:dyDescent="0.25">
      <c r="A277" s="222"/>
      <c r="B277" s="222"/>
      <c r="C277" s="222"/>
      <c r="D277" s="222"/>
      <c r="E277" s="222"/>
    </row>
    <row r="278" spans="1:5" x14ac:dyDescent="0.25">
      <c r="A278" s="222"/>
      <c r="B278" s="222"/>
      <c r="C278" s="222"/>
      <c r="D278" s="222"/>
      <c r="E278" s="222"/>
    </row>
    <row r="279" spans="1:5" x14ac:dyDescent="0.25">
      <c r="A279" s="222"/>
      <c r="B279" s="222"/>
      <c r="C279" s="222"/>
      <c r="D279" s="222"/>
      <c r="E279" s="222"/>
    </row>
    <row r="280" spans="1:5" x14ac:dyDescent="0.25">
      <c r="A280" s="222"/>
      <c r="B280" s="222"/>
      <c r="C280" s="222"/>
      <c r="D280" s="222"/>
      <c r="E280" s="222"/>
    </row>
    <row r="281" spans="1:5" x14ac:dyDescent="0.25">
      <c r="A281" s="222"/>
      <c r="B281" s="222"/>
      <c r="C281" s="222"/>
      <c r="D281" s="222"/>
      <c r="E281" s="222"/>
    </row>
    <row r="282" spans="1:5" x14ac:dyDescent="0.25">
      <c r="A282" s="222"/>
      <c r="B282" s="222"/>
      <c r="C282" s="222"/>
      <c r="D282" s="222"/>
      <c r="E282" s="222"/>
    </row>
    <row r="283" spans="1:5" x14ac:dyDescent="0.25">
      <c r="A283" s="222"/>
      <c r="B283" s="222"/>
      <c r="C283" s="222"/>
      <c r="D283" s="222"/>
      <c r="E283" s="222"/>
    </row>
    <row r="284" spans="1:5" x14ac:dyDescent="0.25">
      <c r="A284" s="222"/>
      <c r="B284" s="222"/>
      <c r="C284" s="222"/>
      <c r="D284" s="222"/>
      <c r="E284" s="222"/>
    </row>
    <row r="285" spans="1:5" x14ac:dyDescent="0.25">
      <c r="A285" s="222"/>
      <c r="B285" s="222"/>
      <c r="C285" s="222"/>
      <c r="D285" s="222"/>
      <c r="E285" s="222"/>
    </row>
    <row r="286" spans="1:5" x14ac:dyDescent="0.25">
      <c r="A286" s="222"/>
      <c r="B286" s="222"/>
      <c r="C286" s="222"/>
      <c r="D286" s="222"/>
      <c r="E286" s="222"/>
    </row>
    <row r="287" spans="1:5" x14ac:dyDescent="0.25">
      <c r="A287" s="222"/>
      <c r="B287" s="222"/>
      <c r="C287" s="222"/>
      <c r="D287" s="222"/>
      <c r="E287" s="222"/>
    </row>
    <row r="288" spans="1:5" x14ac:dyDescent="0.25">
      <c r="A288" s="222"/>
      <c r="B288" s="222"/>
      <c r="C288" s="222"/>
      <c r="D288" s="222"/>
      <c r="E288" s="222"/>
    </row>
    <row r="289" spans="1:5" x14ac:dyDescent="0.25">
      <c r="A289" s="222"/>
      <c r="B289" s="222"/>
      <c r="C289" s="222"/>
      <c r="D289" s="222"/>
      <c r="E289" s="222"/>
    </row>
    <row r="290" spans="1:5" x14ac:dyDescent="0.25">
      <c r="A290" s="222"/>
      <c r="B290" s="222"/>
      <c r="C290" s="222"/>
      <c r="D290" s="222"/>
      <c r="E290" s="222"/>
    </row>
    <row r="291" spans="1:5" x14ac:dyDescent="0.25">
      <c r="A291" s="222"/>
      <c r="B291" s="222"/>
      <c r="C291" s="222"/>
      <c r="D291" s="222"/>
      <c r="E291" s="222"/>
    </row>
    <row r="292" spans="1:5" x14ac:dyDescent="0.25">
      <c r="A292" s="222"/>
      <c r="B292" s="222"/>
      <c r="C292" s="222"/>
      <c r="D292" s="222"/>
      <c r="E292" s="222"/>
    </row>
    <row r="293" spans="1:5" x14ac:dyDescent="0.25">
      <c r="A293" s="222"/>
      <c r="B293" s="222"/>
      <c r="C293" s="222"/>
      <c r="D293" s="222"/>
      <c r="E293" s="222"/>
    </row>
    <row r="294" spans="1:5" x14ac:dyDescent="0.25">
      <c r="A294" s="222"/>
      <c r="B294" s="222"/>
      <c r="C294" s="222"/>
      <c r="D294" s="222"/>
      <c r="E294" s="222"/>
    </row>
    <row r="295" spans="1:5" x14ac:dyDescent="0.25">
      <c r="A295" s="222"/>
      <c r="B295" s="222"/>
      <c r="C295" s="222"/>
      <c r="D295" s="222"/>
      <c r="E295" s="222"/>
    </row>
    <row r="296" spans="1:5" x14ac:dyDescent="0.25">
      <c r="A296" s="222"/>
      <c r="B296" s="222"/>
      <c r="C296" s="222"/>
      <c r="D296" s="222"/>
      <c r="E296" s="222"/>
    </row>
    <row r="297" spans="1:5" x14ac:dyDescent="0.25">
      <c r="A297" s="222"/>
      <c r="B297" s="222"/>
      <c r="C297" s="222"/>
      <c r="D297" s="222"/>
      <c r="E297" s="222"/>
    </row>
    <row r="298" spans="1:5" x14ac:dyDescent="0.25">
      <c r="A298" s="222"/>
      <c r="B298" s="222"/>
      <c r="C298" s="222"/>
      <c r="D298" s="222"/>
      <c r="E298" s="222"/>
    </row>
    <row r="299" spans="1:5" x14ac:dyDescent="0.25">
      <c r="A299" s="222"/>
      <c r="B299" s="222"/>
      <c r="C299" s="222"/>
      <c r="D299" s="222"/>
      <c r="E299" s="222"/>
    </row>
    <row r="300" spans="1:5" x14ac:dyDescent="0.25">
      <c r="A300" s="222"/>
      <c r="B300" s="222"/>
      <c r="C300" s="222"/>
      <c r="D300" s="222"/>
      <c r="E300" s="222"/>
    </row>
    <row r="301" spans="1:5" x14ac:dyDescent="0.25">
      <c r="A301" s="222"/>
      <c r="B301" s="222"/>
      <c r="C301" s="222"/>
      <c r="D301" s="222"/>
      <c r="E301" s="222"/>
    </row>
    <row r="302" spans="1:5" x14ac:dyDescent="0.25">
      <c r="A302" s="222"/>
      <c r="B302" s="222"/>
      <c r="C302" s="222"/>
      <c r="D302" s="222"/>
      <c r="E302" s="222"/>
    </row>
    <row r="303" spans="1:5" x14ac:dyDescent="0.25">
      <c r="A303" s="222"/>
      <c r="B303" s="222"/>
      <c r="C303" s="222"/>
      <c r="D303" s="222"/>
      <c r="E303" s="222"/>
    </row>
    <row r="304" spans="1:5" x14ac:dyDescent="0.25">
      <c r="A304" s="222"/>
      <c r="B304" s="222"/>
      <c r="C304" s="222"/>
      <c r="D304" s="222"/>
      <c r="E304" s="222"/>
    </row>
    <row r="305" spans="1:5" x14ac:dyDescent="0.25">
      <c r="A305" s="222"/>
      <c r="B305" s="222"/>
      <c r="C305" s="222"/>
      <c r="D305" s="222"/>
      <c r="E305" s="222"/>
    </row>
    <row r="306" spans="1:5" x14ac:dyDescent="0.25">
      <c r="A306" s="222"/>
      <c r="B306" s="222"/>
      <c r="C306" s="222"/>
      <c r="D306" s="222"/>
      <c r="E306" s="222"/>
    </row>
    <row r="307" spans="1:5" x14ac:dyDescent="0.25">
      <c r="A307" s="222"/>
      <c r="B307" s="222"/>
      <c r="C307" s="222"/>
      <c r="D307" s="222"/>
      <c r="E307" s="222"/>
    </row>
    <row r="308" spans="1:5" x14ac:dyDescent="0.25">
      <c r="A308" s="222"/>
      <c r="B308" s="222"/>
      <c r="C308" s="222"/>
      <c r="D308" s="222"/>
      <c r="E308" s="222"/>
    </row>
    <row r="309" spans="1:5" x14ac:dyDescent="0.25">
      <c r="A309" s="222"/>
      <c r="B309" s="222"/>
      <c r="C309" s="222"/>
      <c r="D309" s="222"/>
      <c r="E309" s="222"/>
    </row>
    <row r="310" spans="1:5" x14ac:dyDescent="0.25">
      <c r="A310" s="222"/>
      <c r="B310" s="222"/>
      <c r="C310" s="222"/>
      <c r="D310" s="222"/>
      <c r="E310" s="222"/>
    </row>
    <row r="311" spans="1:5" x14ac:dyDescent="0.25">
      <c r="A311" s="222"/>
      <c r="B311" s="222"/>
      <c r="C311" s="222"/>
      <c r="D311" s="222"/>
      <c r="E311" s="222"/>
    </row>
    <row r="312" spans="1:5" x14ac:dyDescent="0.25">
      <c r="A312" s="222"/>
      <c r="B312" s="222"/>
      <c r="C312" s="222"/>
      <c r="D312" s="222"/>
      <c r="E312" s="222"/>
    </row>
    <row r="313" spans="1:5" x14ac:dyDescent="0.25">
      <c r="A313" s="222"/>
      <c r="B313" s="222"/>
      <c r="C313" s="222"/>
      <c r="D313" s="222"/>
      <c r="E313" s="222"/>
    </row>
    <row r="314" spans="1:5" x14ac:dyDescent="0.25">
      <c r="A314" s="222"/>
      <c r="B314" s="222"/>
      <c r="C314" s="222"/>
      <c r="D314" s="222"/>
      <c r="E314" s="222"/>
    </row>
    <row r="315" spans="1:5" x14ac:dyDescent="0.25">
      <c r="A315" s="222"/>
      <c r="B315" s="222"/>
      <c r="C315" s="222"/>
      <c r="D315" s="222"/>
      <c r="E315" s="222"/>
    </row>
    <row r="316" spans="1:5" x14ac:dyDescent="0.25">
      <c r="A316" s="222"/>
      <c r="B316" s="222"/>
      <c r="C316" s="222"/>
      <c r="D316" s="222"/>
      <c r="E316" s="222"/>
    </row>
    <row r="317" spans="1:5" x14ac:dyDescent="0.25">
      <c r="A317" s="222"/>
      <c r="B317" s="222"/>
      <c r="C317" s="222"/>
      <c r="D317" s="222"/>
      <c r="E317" s="222"/>
    </row>
    <row r="318" spans="1:5" x14ac:dyDescent="0.25">
      <c r="A318" s="222"/>
      <c r="B318" s="222"/>
      <c r="C318" s="222"/>
      <c r="D318" s="222"/>
      <c r="E318" s="222"/>
    </row>
    <row r="319" spans="1:5" x14ac:dyDescent="0.25">
      <c r="A319" s="222"/>
      <c r="B319" s="222"/>
      <c r="C319" s="222"/>
      <c r="D319" s="222"/>
      <c r="E319" s="222"/>
    </row>
    <row r="320" spans="1:5" x14ac:dyDescent="0.25">
      <c r="A320" s="222"/>
      <c r="B320" s="222"/>
      <c r="C320" s="222"/>
      <c r="D320" s="222"/>
      <c r="E320" s="222"/>
    </row>
    <row r="321" spans="1:5" x14ac:dyDescent="0.25">
      <c r="A321" s="222"/>
      <c r="B321" s="222"/>
      <c r="C321" s="222"/>
      <c r="D321" s="222"/>
      <c r="E321" s="222"/>
    </row>
    <row r="322" spans="1:5" x14ac:dyDescent="0.25">
      <c r="A322" s="222"/>
      <c r="B322" s="222"/>
      <c r="C322" s="222"/>
      <c r="D322" s="222"/>
      <c r="E322" s="222"/>
    </row>
    <row r="323" spans="1:5" x14ac:dyDescent="0.25">
      <c r="A323" s="222"/>
      <c r="B323" s="222"/>
      <c r="C323" s="222"/>
      <c r="D323" s="222"/>
      <c r="E323" s="222"/>
    </row>
    <row r="324" spans="1:5" x14ac:dyDescent="0.25">
      <c r="A324" s="222"/>
      <c r="B324" s="222"/>
      <c r="C324" s="222"/>
      <c r="D324" s="222"/>
      <c r="E324" s="222"/>
    </row>
    <row r="325" spans="1:5" x14ac:dyDescent="0.25">
      <c r="A325" s="222"/>
      <c r="B325" s="222"/>
      <c r="C325" s="222"/>
      <c r="D325" s="222"/>
      <c r="E325" s="222"/>
    </row>
    <row r="326" spans="1:5" x14ac:dyDescent="0.25">
      <c r="A326" s="222"/>
      <c r="B326" s="222"/>
      <c r="C326" s="222"/>
      <c r="D326" s="222"/>
      <c r="E326" s="222"/>
    </row>
    <row r="327" spans="1:5" x14ac:dyDescent="0.25">
      <c r="A327" s="222"/>
      <c r="B327" s="222"/>
      <c r="C327" s="222"/>
      <c r="D327" s="222"/>
      <c r="E327" s="222"/>
    </row>
    <row r="328" spans="1:5" x14ac:dyDescent="0.25">
      <c r="A328" s="222"/>
      <c r="B328" s="222"/>
      <c r="C328" s="222"/>
      <c r="D328" s="222"/>
      <c r="E328" s="222"/>
    </row>
    <row r="329" spans="1:5" x14ac:dyDescent="0.25">
      <c r="A329" s="222"/>
      <c r="B329" s="222"/>
      <c r="C329" s="222"/>
      <c r="D329" s="222"/>
      <c r="E329" s="222"/>
    </row>
    <row r="330" spans="1:5" x14ac:dyDescent="0.25">
      <c r="A330" s="222"/>
      <c r="B330" s="222"/>
      <c r="C330" s="222"/>
      <c r="D330" s="222"/>
      <c r="E330" s="222"/>
    </row>
    <row r="331" spans="1:5" x14ac:dyDescent="0.25">
      <c r="A331" s="222"/>
      <c r="B331" s="222"/>
      <c r="C331" s="222"/>
      <c r="D331" s="222"/>
      <c r="E331" s="222"/>
    </row>
    <row r="332" spans="1:5" x14ac:dyDescent="0.25">
      <c r="A332" s="222"/>
      <c r="B332" s="222"/>
      <c r="C332" s="222"/>
      <c r="D332" s="222"/>
      <c r="E332" s="222"/>
    </row>
    <row r="333" spans="1:5" x14ac:dyDescent="0.25">
      <c r="A333" s="222"/>
      <c r="B333" s="222"/>
      <c r="C333" s="222"/>
      <c r="D333" s="222"/>
      <c r="E333" s="222"/>
    </row>
    <row r="334" spans="1:5" x14ac:dyDescent="0.25">
      <c r="A334" s="222"/>
      <c r="B334" s="222"/>
      <c r="C334" s="222"/>
      <c r="D334" s="222"/>
      <c r="E334" s="222"/>
    </row>
    <row r="335" spans="1:5" x14ac:dyDescent="0.25">
      <c r="A335" s="222"/>
      <c r="B335" s="222"/>
      <c r="C335" s="222"/>
      <c r="D335" s="222"/>
      <c r="E335" s="222"/>
    </row>
    <row r="336" spans="1:5" x14ac:dyDescent="0.25">
      <c r="A336" s="222"/>
      <c r="B336" s="222"/>
      <c r="C336" s="222"/>
      <c r="D336" s="222"/>
      <c r="E336" s="222"/>
    </row>
    <row r="337" spans="1:5" x14ac:dyDescent="0.25">
      <c r="A337" s="222"/>
      <c r="B337" s="222"/>
      <c r="C337" s="222"/>
      <c r="D337" s="222"/>
      <c r="E337" s="222"/>
    </row>
    <row r="338" spans="1:5" x14ac:dyDescent="0.25">
      <c r="A338" s="222"/>
      <c r="B338" s="222"/>
      <c r="C338" s="222"/>
      <c r="D338" s="222"/>
      <c r="E338" s="222"/>
    </row>
    <row r="339" spans="1:5" x14ac:dyDescent="0.25">
      <c r="A339" s="222"/>
      <c r="B339" s="222"/>
      <c r="C339" s="222"/>
      <c r="D339" s="222"/>
      <c r="E339" s="222"/>
    </row>
    <row r="340" spans="1:5" x14ac:dyDescent="0.25">
      <c r="A340" s="222"/>
      <c r="B340" s="222"/>
      <c r="C340" s="222"/>
      <c r="D340" s="222"/>
      <c r="E340" s="222"/>
    </row>
    <row r="341" spans="1:5" x14ac:dyDescent="0.25">
      <c r="A341" s="222"/>
      <c r="B341" s="222"/>
      <c r="C341" s="222"/>
      <c r="D341" s="222"/>
      <c r="E341" s="222"/>
    </row>
    <row r="342" spans="1:5" x14ac:dyDescent="0.25">
      <c r="A342" s="222"/>
      <c r="B342" s="222"/>
      <c r="C342" s="222"/>
      <c r="D342" s="222"/>
      <c r="E342" s="222"/>
    </row>
    <row r="343" spans="1:5" x14ac:dyDescent="0.25">
      <c r="A343" s="222"/>
      <c r="B343" s="222"/>
      <c r="C343" s="222"/>
      <c r="D343" s="222"/>
      <c r="E343" s="222"/>
    </row>
    <row r="344" spans="1:5" x14ac:dyDescent="0.25">
      <c r="A344" s="222"/>
      <c r="B344" s="222"/>
      <c r="C344" s="222"/>
      <c r="D344" s="222"/>
      <c r="E344" s="222"/>
    </row>
    <row r="345" spans="1:5" x14ac:dyDescent="0.25">
      <c r="A345" s="222"/>
      <c r="B345" s="222"/>
      <c r="C345" s="222"/>
      <c r="D345" s="222"/>
      <c r="E345" s="222"/>
    </row>
    <row r="346" spans="1:5" x14ac:dyDescent="0.25">
      <c r="A346" s="222"/>
      <c r="B346" s="222"/>
      <c r="C346" s="222"/>
      <c r="D346" s="222"/>
      <c r="E346" s="222"/>
    </row>
    <row r="347" spans="1:5" x14ac:dyDescent="0.25">
      <c r="A347" s="222"/>
      <c r="B347" s="222"/>
      <c r="C347" s="222"/>
      <c r="D347" s="222"/>
      <c r="E347" s="222"/>
    </row>
    <row r="348" spans="1:5" x14ac:dyDescent="0.25">
      <c r="A348" s="222"/>
      <c r="B348" s="222"/>
      <c r="C348" s="222"/>
      <c r="D348" s="222"/>
      <c r="E348" s="222"/>
    </row>
    <row r="349" spans="1:5" x14ac:dyDescent="0.25">
      <c r="A349" s="222"/>
      <c r="B349" s="222"/>
      <c r="C349" s="222"/>
      <c r="D349" s="222"/>
      <c r="E349" s="222"/>
    </row>
    <row r="350" spans="1:5" x14ac:dyDescent="0.25">
      <c r="A350" s="222"/>
      <c r="B350" s="222"/>
      <c r="C350" s="222"/>
      <c r="D350" s="222"/>
      <c r="E350" s="222"/>
    </row>
    <row r="351" spans="1:5" x14ac:dyDescent="0.25">
      <c r="A351" s="222"/>
      <c r="B351" s="222"/>
      <c r="C351" s="222"/>
      <c r="D351" s="222"/>
      <c r="E351" s="222"/>
    </row>
    <row r="352" spans="1:5" x14ac:dyDescent="0.25">
      <c r="A352" s="222"/>
      <c r="B352" s="222"/>
      <c r="C352" s="222"/>
      <c r="D352" s="222"/>
      <c r="E352" s="222"/>
    </row>
    <row r="353" spans="1:5" x14ac:dyDescent="0.25">
      <c r="A353" s="222"/>
      <c r="B353" s="222"/>
      <c r="C353" s="222"/>
      <c r="D353" s="222"/>
      <c r="E353" s="222"/>
    </row>
    <row r="354" spans="1:5" x14ac:dyDescent="0.25">
      <c r="A354" s="222"/>
      <c r="B354" s="222"/>
      <c r="C354" s="222"/>
      <c r="D354" s="222"/>
      <c r="E354" s="222"/>
    </row>
    <row r="355" spans="1:5" x14ac:dyDescent="0.25">
      <c r="A355" s="222"/>
      <c r="B355" s="222"/>
      <c r="C355" s="222"/>
      <c r="D355" s="222"/>
      <c r="E355" s="222"/>
    </row>
    <row r="356" spans="1:5" x14ac:dyDescent="0.25">
      <c r="A356" s="222"/>
      <c r="B356" s="222"/>
      <c r="C356" s="222"/>
      <c r="D356" s="222"/>
      <c r="E356" s="222"/>
    </row>
    <row r="357" spans="1:5" x14ac:dyDescent="0.25">
      <c r="A357" s="222"/>
      <c r="B357" s="222"/>
      <c r="C357" s="222"/>
      <c r="D357" s="222"/>
      <c r="E357" s="222"/>
    </row>
    <row r="358" spans="1:5" x14ac:dyDescent="0.25">
      <c r="A358" s="222"/>
      <c r="B358" s="222"/>
      <c r="C358" s="222"/>
      <c r="D358" s="222"/>
      <c r="E358" s="222"/>
    </row>
    <row r="359" spans="1:5" x14ac:dyDescent="0.25">
      <c r="A359" s="222"/>
      <c r="B359" s="222"/>
      <c r="C359" s="222"/>
      <c r="D359" s="222"/>
      <c r="E359" s="222"/>
    </row>
    <row r="360" spans="1:5" x14ac:dyDescent="0.25">
      <c r="A360" s="222"/>
      <c r="B360" s="222"/>
      <c r="C360" s="222"/>
      <c r="D360" s="222"/>
      <c r="E360" s="222"/>
    </row>
    <row r="361" spans="1:5" x14ac:dyDescent="0.25">
      <c r="A361" s="222"/>
      <c r="B361" s="222"/>
      <c r="C361" s="222"/>
      <c r="D361" s="222"/>
      <c r="E361" s="222"/>
    </row>
    <row r="362" spans="1:5" x14ac:dyDescent="0.25">
      <c r="A362" s="222"/>
      <c r="B362" s="222"/>
      <c r="C362" s="222"/>
      <c r="D362" s="222"/>
      <c r="E362" s="222"/>
    </row>
    <row r="363" spans="1:5" x14ac:dyDescent="0.25">
      <c r="A363" s="222"/>
      <c r="B363" s="222"/>
      <c r="C363" s="222"/>
      <c r="D363" s="222"/>
      <c r="E363" s="222"/>
    </row>
    <row r="364" spans="1:5" x14ac:dyDescent="0.25">
      <c r="A364" s="222"/>
      <c r="B364" s="222"/>
      <c r="C364" s="222"/>
      <c r="D364" s="222"/>
      <c r="E364" s="222"/>
    </row>
    <row r="365" spans="1:5" x14ac:dyDescent="0.25">
      <c r="A365" s="222"/>
      <c r="B365" s="222"/>
      <c r="C365" s="222"/>
      <c r="D365" s="222"/>
      <c r="E365" s="222"/>
    </row>
    <row r="366" spans="1:5" x14ac:dyDescent="0.25">
      <c r="A366" s="222"/>
      <c r="B366" s="222"/>
      <c r="C366" s="222"/>
      <c r="D366" s="222"/>
      <c r="E366" s="222"/>
    </row>
    <row r="367" spans="1:5" x14ac:dyDescent="0.25">
      <c r="A367" s="222"/>
      <c r="B367" s="222"/>
      <c r="C367" s="222"/>
      <c r="D367" s="222"/>
      <c r="E367" s="222"/>
    </row>
    <row r="368" spans="1:5" x14ac:dyDescent="0.25">
      <c r="A368" s="222"/>
      <c r="B368" s="222"/>
      <c r="C368" s="222"/>
      <c r="D368" s="222"/>
      <c r="E368" s="222"/>
    </row>
    <row r="369" spans="1:5" x14ac:dyDescent="0.25">
      <c r="A369" s="222"/>
      <c r="B369" s="222"/>
      <c r="C369" s="222"/>
      <c r="D369" s="222"/>
      <c r="E369" s="222"/>
    </row>
    <row r="370" spans="1:5" x14ac:dyDescent="0.25">
      <c r="A370" s="222"/>
      <c r="B370" s="222"/>
      <c r="C370" s="222"/>
      <c r="D370" s="222"/>
      <c r="E370" s="222"/>
    </row>
    <row r="371" spans="1:5" x14ac:dyDescent="0.25">
      <c r="A371" s="222"/>
      <c r="B371" s="222"/>
      <c r="C371" s="222"/>
      <c r="D371" s="222"/>
      <c r="E371" s="222"/>
    </row>
    <row r="372" spans="1:5" x14ac:dyDescent="0.25">
      <c r="A372" s="222"/>
      <c r="B372" s="222"/>
      <c r="C372" s="222"/>
      <c r="D372" s="222"/>
      <c r="E372" s="222"/>
    </row>
    <row r="373" spans="1:5" x14ac:dyDescent="0.25">
      <c r="A373" s="222"/>
      <c r="B373" s="222"/>
      <c r="C373" s="222"/>
      <c r="D373" s="222"/>
      <c r="E373" s="222"/>
    </row>
    <row r="374" spans="1:5" x14ac:dyDescent="0.25">
      <c r="A374" s="222"/>
      <c r="B374" s="222"/>
      <c r="C374" s="222"/>
      <c r="D374" s="222"/>
      <c r="E374" s="222"/>
    </row>
    <row r="375" spans="1:5" x14ac:dyDescent="0.25">
      <c r="A375" s="222"/>
      <c r="B375" s="222"/>
      <c r="C375" s="222"/>
      <c r="D375" s="222"/>
      <c r="E375" s="222"/>
    </row>
    <row r="376" spans="1:5" x14ac:dyDescent="0.25">
      <c r="A376" s="222"/>
      <c r="B376" s="222"/>
      <c r="C376" s="222"/>
      <c r="D376" s="222"/>
      <c r="E376" s="222"/>
    </row>
    <row r="377" spans="1:5" x14ac:dyDescent="0.25">
      <c r="A377" s="222"/>
      <c r="B377" s="222"/>
      <c r="C377" s="222"/>
      <c r="D377" s="222"/>
      <c r="E377" s="222"/>
    </row>
    <row r="378" spans="1:5" x14ac:dyDescent="0.25">
      <c r="A378" s="222"/>
      <c r="B378" s="222"/>
      <c r="C378" s="222"/>
      <c r="D378" s="222"/>
      <c r="E378" s="222"/>
    </row>
    <row r="379" spans="1:5" x14ac:dyDescent="0.25">
      <c r="A379" s="222"/>
      <c r="B379" s="222"/>
      <c r="C379" s="222"/>
      <c r="D379" s="222"/>
      <c r="E379" s="222"/>
    </row>
    <row r="380" spans="1:5" x14ac:dyDescent="0.25">
      <c r="A380" s="222"/>
      <c r="B380" s="222"/>
      <c r="C380" s="222"/>
      <c r="D380" s="222"/>
      <c r="E380" s="222"/>
    </row>
    <row r="381" spans="1:5" x14ac:dyDescent="0.25">
      <c r="A381" s="222"/>
      <c r="B381" s="222"/>
      <c r="C381" s="222"/>
      <c r="D381" s="222"/>
      <c r="E381" s="222"/>
    </row>
    <row r="382" spans="1:5" x14ac:dyDescent="0.25">
      <c r="A382" s="222"/>
      <c r="B382" s="222"/>
      <c r="C382" s="222"/>
      <c r="D382" s="222"/>
      <c r="E382" s="222"/>
    </row>
    <row r="383" spans="1:5" x14ac:dyDescent="0.25">
      <c r="A383" s="222"/>
      <c r="B383" s="222"/>
      <c r="C383" s="222"/>
      <c r="D383" s="222"/>
      <c r="E383" s="222"/>
    </row>
    <row r="384" spans="1:5" x14ac:dyDescent="0.25">
      <c r="A384" s="222"/>
      <c r="B384" s="222"/>
      <c r="C384" s="222"/>
      <c r="D384" s="222"/>
      <c r="E384" s="222"/>
    </row>
    <row r="385" spans="1:5" x14ac:dyDescent="0.25">
      <c r="A385" s="222"/>
      <c r="B385" s="222"/>
      <c r="C385" s="222"/>
      <c r="D385" s="222"/>
      <c r="E385" s="222"/>
    </row>
    <row r="386" spans="1:5" x14ac:dyDescent="0.25">
      <c r="A386" s="222"/>
      <c r="B386" s="222"/>
      <c r="C386" s="222"/>
      <c r="D386" s="222"/>
      <c r="E386" s="222"/>
    </row>
    <row r="387" spans="1:5" x14ac:dyDescent="0.25">
      <c r="A387" s="222"/>
      <c r="B387" s="222"/>
      <c r="C387" s="222"/>
      <c r="D387" s="222"/>
      <c r="E387" s="222"/>
    </row>
    <row r="388" spans="1:5" x14ac:dyDescent="0.25">
      <c r="A388" s="222"/>
      <c r="B388" s="222"/>
      <c r="C388" s="222"/>
      <c r="D388" s="222"/>
      <c r="E388" s="222"/>
    </row>
    <row r="389" spans="1:5" x14ac:dyDescent="0.25">
      <c r="A389" s="222"/>
      <c r="B389" s="222"/>
      <c r="C389" s="222"/>
      <c r="D389" s="222"/>
      <c r="E389" s="222"/>
    </row>
    <row r="390" spans="1:5" x14ac:dyDescent="0.25">
      <c r="A390" s="222"/>
      <c r="B390" s="222"/>
      <c r="C390" s="222"/>
      <c r="D390" s="222"/>
      <c r="E390" s="222"/>
    </row>
    <row r="391" spans="1:5" x14ac:dyDescent="0.25">
      <c r="A391" s="222"/>
      <c r="B391" s="222"/>
      <c r="C391" s="222"/>
      <c r="D391" s="222"/>
      <c r="E391" s="222"/>
    </row>
    <row r="392" spans="1:5" x14ac:dyDescent="0.25">
      <c r="A392" s="222"/>
      <c r="B392" s="222"/>
      <c r="C392" s="222"/>
      <c r="D392" s="222"/>
      <c r="E392" s="222"/>
    </row>
    <row r="393" spans="1:5" x14ac:dyDescent="0.25">
      <c r="A393" s="222"/>
      <c r="B393" s="222"/>
      <c r="C393" s="222"/>
      <c r="D393" s="222"/>
      <c r="E393" s="222"/>
    </row>
    <row r="394" spans="1:5" x14ac:dyDescent="0.25">
      <c r="A394" s="222"/>
      <c r="B394" s="222"/>
      <c r="C394" s="222"/>
      <c r="D394" s="222"/>
      <c r="E394" s="222"/>
    </row>
    <row r="395" spans="1:5" x14ac:dyDescent="0.25">
      <c r="A395" s="222"/>
      <c r="B395" s="222"/>
      <c r="C395" s="222"/>
      <c r="D395" s="222"/>
      <c r="E395" s="222"/>
    </row>
    <row r="396" spans="1:5" x14ac:dyDescent="0.25">
      <c r="A396" s="222"/>
      <c r="B396" s="222"/>
      <c r="C396" s="222"/>
      <c r="D396" s="222"/>
      <c r="E396" s="222"/>
    </row>
    <row r="397" spans="1:5" x14ac:dyDescent="0.25">
      <c r="A397" s="222"/>
      <c r="B397" s="222"/>
      <c r="C397" s="222"/>
      <c r="D397" s="222"/>
      <c r="E397" s="222"/>
    </row>
    <row r="398" spans="1:5" x14ac:dyDescent="0.25">
      <c r="A398" s="222"/>
      <c r="B398" s="222"/>
      <c r="C398" s="222"/>
      <c r="D398" s="222"/>
      <c r="E398" s="222"/>
    </row>
    <row r="399" spans="1:5" x14ac:dyDescent="0.25">
      <c r="A399" s="222"/>
      <c r="B399" s="222"/>
      <c r="C399" s="222"/>
      <c r="D399" s="222"/>
      <c r="E399" s="222"/>
    </row>
    <row r="400" spans="1:5" x14ac:dyDescent="0.25">
      <c r="A400" s="222"/>
      <c r="B400" s="222"/>
      <c r="C400" s="222"/>
      <c r="D400" s="222"/>
      <c r="E400" s="222"/>
    </row>
    <row r="401" spans="1:5" x14ac:dyDescent="0.25">
      <c r="A401" s="222"/>
      <c r="B401" s="222"/>
      <c r="C401" s="222"/>
      <c r="D401" s="222"/>
      <c r="E401" s="222"/>
    </row>
    <row r="402" spans="1:5" x14ac:dyDescent="0.25">
      <c r="A402" s="222"/>
      <c r="B402" s="222"/>
      <c r="C402" s="222"/>
      <c r="D402" s="222"/>
      <c r="E402" s="222"/>
    </row>
    <row r="403" spans="1:5" x14ac:dyDescent="0.25">
      <c r="A403" s="222"/>
      <c r="B403" s="222"/>
      <c r="C403" s="222"/>
      <c r="D403" s="222"/>
      <c r="E403" s="222"/>
    </row>
    <row r="404" spans="1:5" x14ac:dyDescent="0.25">
      <c r="A404" s="222"/>
      <c r="B404" s="222"/>
      <c r="C404" s="222"/>
      <c r="D404" s="222"/>
      <c r="E404" s="222"/>
    </row>
    <row r="405" spans="1:5" x14ac:dyDescent="0.25">
      <c r="A405" s="222"/>
      <c r="B405" s="222"/>
      <c r="C405" s="222"/>
      <c r="D405" s="222"/>
      <c r="E405" s="222"/>
    </row>
    <row r="406" spans="1:5" x14ac:dyDescent="0.25">
      <c r="A406" s="222"/>
      <c r="B406" s="222"/>
      <c r="C406" s="222"/>
      <c r="D406" s="222"/>
      <c r="E406" s="222"/>
    </row>
    <row r="407" spans="1:5" x14ac:dyDescent="0.25">
      <c r="A407" s="222"/>
      <c r="B407" s="222"/>
      <c r="C407" s="222"/>
      <c r="D407" s="222"/>
      <c r="E407" s="222"/>
    </row>
    <row r="408" spans="1:5" x14ac:dyDescent="0.25">
      <c r="A408" s="222"/>
      <c r="B408" s="222"/>
      <c r="C408" s="222"/>
      <c r="D408" s="222"/>
      <c r="E408" s="222"/>
    </row>
    <row r="409" spans="1:5" x14ac:dyDescent="0.25">
      <c r="A409" s="222"/>
      <c r="B409" s="222"/>
      <c r="C409" s="222"/>
      <c r="D409" s="222"/>
      <c r="E409" s="222"/>
    </row>
    <row r="410" spans="1:5" x14ac:dyDescent="0.25">
      <c r="A410" s="222"/>
      <c r="B410" s="222"/>
      <c r="C410" s="222"/>
      <c r="D410" s="222"/>
      <c r="E410" s="222"/>
    </row>
    <row r="411" spans="1:5" x14ac:dyDescent="0.25">
      <c r="A411" s="222"/>
      <c r="B411" s="222"/>
      <c r="C411" s="222"/>
      <c r="D411" s="222"/>
      <c r="E411" s="222"/>
    </row>
    <row r="412" spans="1:5" x14ac:dyDescent="0.25">
      <c r="A412" s="222"/>
      <c r="B412" s="222"/>
      <c r="C412" s="222"/>
      <c r="D412" s="222"/>
      <c r="E412" s="222"/>
    </row>
    <row r="413" spans="1:5" x14ac:dyDescent="0.25">
      <c r="A413" s="222"/>
      <c r="B413" s="222"/>
      <c r="C413" s="222"/>
      <c r="D413" s="222"/>
      <c r="E413" s="222"/>
    </row>
    <row r="414" spans="1:5" x14ac:dyDescent="0.25">
      <c r="A414" s="222"/>
      <c r="B414" s="222"/>
      <c r="C414" s="222"/>
      <c r="D414" s="222"/>
      <c r="E414" s="222"/>
    </row>
    <row r="415" spans="1:5" x14ac:dyDescent="0.25">
      <c r="A415" s="222"/>
      <c r="B415" s="222"/>
      <c r="C415" s="222"/>
      <c r="D415" s="222"/>
      <c r="E415" s="222"/>
    </row>
    <row r="416" spans="1:5" x14ac:dyDescent="0.25">
      <c r="A416" s="222"/>
      <c r="B416" s="222"/>
      <c r="C416" s="222"/>
      <c r="D416" s="222"/>
      <c r="E416" s="222"/>
    </row>
    <row r="417" spans="1:5" x14ac:dyDescent="0.25">
      <c r="A417" s="222"/>
      <c r="B417" s="222"/>
      <c r="C417" s="222"/>
      <c r="D417" s="222"/>
      <c r="E417" s="222"/>
    </row>
    <row r="418" spans="1:5" x14ac:dyDescent="0.25">
      <c r="A418" s="222"/>
      <c r="B418" s="222"/>
      <c r="C418" s="222"/>
      <c r="D418" s="222"/>
      <c r="E418" s="222"/>
    </row>
    <row r="419" spans="1:5" x14ac:dyDescent="0.25">
      <c r="A419" s="222"/>
      <c r="B419" s="222"/>
      <c r="C419" s="222"/>
      <c r="D419" s="222"/>
      <c r="E419" s="222"/>
    </row>
    <row r="420" spans="1:5" x14ac:dyDescent="0.25">
      <c r="A420" s="222"/>
      <c r="B420" s="222"/>
      <c r="C420" s="222"/>
      <c r="D420" s="222"/>
      <c r="E420" s="222"/>
    </row>
    <row r="421" spans="1:5" x14ac:dyDescent="0.25">
      <c r="A421" s="222"/>
      <c r="B421" s="222"/>
      <c r="C421" s="222"/>
      <c r="D421" s="222"/>
      <c r="E421" s="222"/>
    </row>
    <row r="422" spans="1:5" x14ac:dyDescent="0.25">
      <c r="A422" s="222"/>
      <c r="B422" s="222"/>
      <c r="C422" s="222"/>
      <c r="D422" s="222"/>
      <c r="E422" s="222"/>
    </row>
    <row r="423" spans="1:5" x14ac:dyDescent="0.25">
      <c r="A423" s="222"/>
      <c r="B423" s="222"/>
      <c r="C423" s="222"/>
      <c r="D423" s="222"/>
      <c r="E423" s="222"/>
    </row>
    <row r="424" spans="1:5" x14ac:dyDescent="0.25">
      <c r="A424" s="222"/>
      <c r="B424" s="222"/>
      <c r="C424" s="222"/>
      <c r="D424" s="222"/>
      <c r="E424" s="222"/>
    </row>
    <row r="425" spans="1:5" x14ac:dyDescent="0.25">
      <c r="A425" s="222"/>
      <c r="B425" s="222"/>
      <c r="C425" s="222"/>
      <c r="D425" s="222"/>
      <c r="E425" s="222"/>
    </row>
    <row r="426" spans="1:5" x14ac:dyDescent="0.25">
      <c r="A426" s="222"/>
      <c r="B426" s="222"/>
      <c r="C426" s="222"/>
      <c r="D426" s="222"/>
      <c r="E426" s="222"/>
    </row>
    <row r="427" spans="1:5" x14ac:dyDescent="0.25">
      <c r="A427" s="222"/>
      <c r="B427" s="222"/>
      <c r="C427" s="222"/>
      <c r="D427" s="222"/>
      <c r="E427" s="222"/>
    </row>
    <row r="428" spans="1:5" x14ac:dyDescent="0.25">
      <c r="A428" s="222"/>
      <c r="B428" s="222"/>
      <c r="C428" s="222"/>
      <c r="D428" s="222"/>
      <c r="E428" s="222"/>
    </row>
    <row r="429" spans="1:5" x14ac:dyDescent="0.25">
      <c r="A429" s="222"/>
      <c r="B429" s="222"/>
      <c r="C429" s="222"/>
      <c r="D429" s="222"/>
      <c r="E429" s="222"/>
    </row>
    <row r="430" spans="1:5" x14ac:dyDescent="0.25">
      <c r="A430" s="222"/>
      <c r="B430" s="222"/>
      <c r="C430" s="222"/>
      <c r="D430" s="222"/>
      <c r="E430" s="222"/>
    </row>
    <row r="431" spans="1:5" x14ac:dyDescent="0.25">
      <c r="A431" s="222"/>
      <c r="B431" s="222"/>
      <c r="C431" s="222"/>
      <c r="D431" s="222"/>
      <c r="E431" s="222"/>
    </row>
    <row r="432" spans="1:5" x14ac:dyDescent="0.25">
      <c r="A432" s="222"/>
      <c r="B432" s="222"/>
      <c r="C432" s="222"/>
      <c r="D432" s="222"/>
      <c r="E432" s="222"/>
    </row>
    <row r="433" spans="1:5" x14ac:dyDescent="0.25">
      <c r="A433" s="222"/>
      <c r="B433" s="222"/>
      <c r="C433" s="222"/>
      <c r="D433" s="222"/>
      <c r="E433" s="222"/>
    </row>
    <row r="434" spans="1:5" x14ac:dyDescent="0.25">
      <c r="A434" s="222"/>
      <c r="B434" s="222"/>
      <c r="C434" s="222"/>
      <c r="D434" s="222"/>
      <c r="E434" s="222"/>
    </row>
    <row r="435" spans="1:5" x14ac:dyDescent="0.25">
      <c r="A435" s="222"/>
      <c r="B435" s="222"/>
      <c r="C435" s="222"/>
      <c r="D435" s="222"/>
      <c r="E435" s="222"/>
    </row>
    <row r="436" spans="1:5" x14ac:dyDescent="0.25">
      <c r="A436" s="222"/>
      <c r="B436" s="222"/>
      <c r="C436" s="222"/>
      <c r="D436" s="222"/>
      <c r="E436" s="222"/>
    </row>
    <row r="437" spans="1:5" x14ac:dyDescent="0.25">
      <c r="A437" s="222"/>
      <c r="B437" s="222"/>
      <c r="C437" s="222"/>
      <c r="D437" s="222"/>
      <c r="E437" s="222"/>
    </row>
    <row r="438" spans="1:5" x14ac:dyDescent="0.25">
      <c r="A438" s="222"/>
      <c r="B438" s="222"/>
      <c r="C438" s="222"/>
      <c r="D438" s="222"/>
      <c r="E438" s="222"/>
    </row>
    <row r="439" spans="1:5" x14ac:dyDescent="0.25">
      <c r="A439" s="222"/>
      <c r="B439" s="222"/>
      <c r="C439" s="222"/>
      <c r="D439" s="222"/>
      <c r="E439" s="222"/>
    </row>
    <row r="440" spans="1:5" x14ac:dyDescent="0.25">
      <c r="A440" s="222"/>
      <c r="B440" s="222"/>
      <c r="C440" s="222"/>
      <c r="D440" s="222"/>
      <c r="E440" s="222"/>
    </row>
    <row r="441" spans="1:5" x14ac:dyDescent="0.25">
      <c r="A441" s="222"/>
      <c r="B441" s="222"/>
      <c r="C441" s="222"/>
      <c r="D441" s="222"/>
      <c r="E441" s="222"/>
    </row>
    <row r="442" spans="1:5" x14ac:dyDescent="0.25">
      <c r="A442" s="222"/>
      <c r="B442" s="222"/>
      <c r="C442" s="222"/>
      <c r="D442" s="222"/>
      <c r="E442" s="222"/>
    </row>
    <row r="443" spans="1:5" x14ac:dyDescent="0.25">
      <c r="A443" s="222"/>
      <c r="B443" s="222"/>
      <c r="C443" s="222"/>
      <c r="D443" s="222"/>
      <c r="E443" s="222"/>
    </row>
    <row r="444" spans="1:5" x14ac:dyDescent="0.25">
      <c r="A444" s="222"/>
      <c r="B444" s="222"/>
      <c r="C444" s="222"/>
      <c r="D444" s="222"/>
      <c r="E444" s="222"/>
    </row>
    <row r="445" spans="1:5" x14ac:dyDescent="0.25">
      <c r="A445" s="222"/>
      <c r="B445" s="222"/>
      <c r="C445" s="222"/>
      <c r="D445" s="222"/>
      <c r="E445" s="222"/>
    </row>
    <row r="446" spans="1:5" x14ac:dyDescent="0.25">
      <c r="A446" s="222"/>
      <c r="B446" s="222"/>
      <c r="C446" s="222"/>
      <c r="D446" s="222"/>
      <c r="E446" s="222"/>
    </row>
    <row r="447" spans="1:5" x14ac:dyDescent="0.25">
      <c r="A447" s="222"/>
      <c r="B447" s="222"/>
      <c r="C447" s="222"/>
      <c r="D447" s="222"/>
      <c r="E447" s="222"/>
    </row>
    <row r="448" spans="1:5" x14ac:dyDescent="0.25">
      <c r="A448" s="222"/>
      <c r="B448" s="222"/>
      <c r="C448" s="222"/>
      <c r="D448" s="222"/>
      <c r="E448" s="222"/>
    </row>
    <row r="449" spans="1:5" x14ac:dyDescent="0.25">
      <c r="A449" s="222"/>
      <c r="B449" s="222"/>
      <c r="C449" s="222"/>
      <c r="D449" s="222"/>
      <c r="E449" s="222"/>
    </row>
    <row r="450" spans="1:5" x14ac:dyDescent="0.25">
      <c r="A450" s="222"/>
      <c r="B450" s="222"/>
      <c r="C450" s="222"/>
      <c r="D450" s="222"/>
      <c r="E450" s="222"/>
    </row>
    <row r="451" spans="1:5" x14ac:dyDescent="0.25">
      <c r="A451" s="222"/>
      <c r="B451" s="222"/>
      <c r="C451" s="222"/>
      <c r="D451" s="222"/>
      <c r="E451" s="222"/>
    </row>
    <row r="452" spans="1:5" x14ac:dyDescent="0.25">
      <c r="A452" s="222"/>
      <c r="B452" s="222"/>
      <c r="C452" s="222"/>
      <c r="D452" s="222"/>
      <c r="E452" s="222"/>
    </row>
    <row r="453" spans="1:5" x14ac:dyDescent="0.25">
      <c r="A453" s="222"/>
      <c r="B453" s="222"/>
      <c r="C453" s="222"/>
      <c r="D453" s="222"/>
      <c r="E453" s="222"/>
    </row>
    <row r="454" spans="1:5" x14ac:dyDescent="0.25">
      <c r="A454" s="222"/>
      <c r="B454" s="222"/>
      <c r="C454" s="222"/>
      <c r="D454" s="222"/>
      <c r="E454" s="222"/>
    </row>
    <row r="455" spans="1:5" x14ac:dyDescent="0.25">
      <c r="A455" s="222"/>
      <c r="B455" s="222"/>
      <c r="C455" s="222"/>
      <c r="D455" s="222"/>
      <c r="E455" s="222"/>
    </row>
    <row r="456" spans="1:5" x14ac:dyDescent="0.25">
      <c r="A456" s="222"/>
      <c r="B456" s="222"/>
      <c r="C456" s="222"/>
      <c r="D456" s="222"/>
      <c r="E456" s="222"/>
    </row>
    <row r="457" spans="1:5" x14ac:dyDescent="0.25">
      <c r="A457" s="222"/>
      <c r="B457" s="222"/>
      <c r="C457" s="222"/>
      <c r="D457" s="222"/>
      <c r="E457" s="222"/>
    </row>
    <row r="458" spans="1:5" x14ac:dyDescent="0.25">
      <c r="A458" s="222"/>
      <c r="B458" s="222"/>
      <c r="C458" s="222"/>
      <c r="D458" s="222"/>
      <c r="E458" s="222"/>
    </row>
    <row r="459" spans="1:5" x14ac:dyDescent="0.25">
      <c r="A459" s="222"/>
      <c r="B459" s="222"/>
      <c r="C459" s="222"/>
      <c r="D459" s="222"/>
      <c r="E459" s="222"/>
    </row>
    <row r="460" spans="1:5" x14ac:dyDescent="0.25">
      <c r="A460" s="222"/>
      <c r="B460" s="222"/>
      <c r="C460" s="222"/>
      <c r="D460" s="222"/>
      <c r="E460" s="222"/>
    </row>
    <row r="461" spans="1:5" x14ac:dyDescent="0.25">
      <c r="A461" s="222"/>
      <c r="B461" s="222"/>
      <c r="C461" s="222"/>
      <c r="D461" s="222"/>
      <c r="E461" s="222"/>
    </row>
    <row r="462" spans="1:5" x14ac:dyDescent="0.25">
      <c r="A462" s="222"/>
      <c r="B462" s="222"/>
      <c r="C462" s="222"/>
      <c r="D462" s="222"/>
      <c r="E462" s="222"/>
    </row>
    <row r="463" spans="1:5" x14ac:dyDescent="0.25">
      <c r="A463" s="222"/>
      <c r="B463" s="222"/>
      <c r="C463" s="222"/>
      <c r="D463" s="222"/>
      <c r="E463" s="222"/>
    </row>
    <row r="464" spans="1:5" x14ac:dyDescent="0.25">
      <c r="A464" s="222"/>
      <c r="B464" s="222"/>
      <c r="C464" s="222"/>
      <c r="D464" s="222"/>
      <c r="E464" s="222"/>
    </row>
    <row r="465" spans="1:5" x14ac:dyDescent="0.25">
      <c r="A465" s="222"/>
      <c r="B465" s="222"/>
      <c r="C465" s="222"/>
      <c r="D465" s="222"/>
      <c r="E465" s="222"/>
    </row>
    <row r="466" spans="1:5" x14ac:dyDescent="0.25">
      <c r="A466" s="222"/>
      <c r="B466" s="222"/>
      <c r="C466" s="222"/>
      <c r="D466" s="222"/>
      <c r="E466" s="222"/>
    </row>
    <row r="467" spans="1:5" x14ac:dyDescent="0.25">
      <c r="A467" s="222"/>
      <c r="B467" s="222"/>
      <c r="C467" s="222"/>
      <c r="D467" s="222"/>
      <c r="E467" s="222"/>
    </row>
    <row r="468" spans="1:5" x14ac:dyDescent="0.25">
      <c r="A468" s="222"/>
      <c r="B468" s="222"/>
      <c r="C468" s="222"/>
      <c r="D468" s="222"/>
      <c r="E468" s="222"/>
    </row>
    <row r="469" spans="1:5" x14ac:dyDescent="0.25">
      <c r="A469" s="222"/>
      <c r="B469" s="222"/>
      <c r="C469" s="222"/>
      <c r="D469" s="222"/>
      <c r="E469" s="222"/>
    </row>
    <row r="470" spans="1:5" x14ac:dyDescent="0.25">
      <c r="A470" s="222"/>
      <c r="B470" s="222"/>
      <c r="C470" s="222"/>
      <c r="D470" s="222"/>
      <c r="E470" s="222"/>
    </row>
    <row r="471" spans="1:5" x14ac:dyDescent="0.25">
      <c r="A471" s="222"/>
      <c r="B471" s="222"/>
      <c r="C471" s="222"/>
      <c r="D471" s="222"/>
      <c r="E471" s="222"/>
    </row>
    <row r="472" spans="1:5" x14ac:dyDescent="0.25">
      <c r="A472" s="222"/>
      <c r="B472" s="222"/>
      <c r="C472" s="222"/>
      <c r="D472" s="222"/>
      <c r="E472" s="222"/>
    </row>
    <row r="473" spans="1:5" x14ac:dyDescent="0.25">
      <c r="A473" s="222"/>
      <c r="B473" s="222"/>
      <c r="C473" s="222"/>
      <c r="D473" s="222"/>
      <c r="E473" s="222"/>
    </row>
    <row r="474" spans="1:5" x14ac:dyDescent="0.25">
      <c r="A474" s="222"/>
      <c r="B474" s="222"/>
      <c r="C474" s="222"/>
      <c r="D474" s="222"/>
      <c r="E474" s="222"/>
    </row>
    <row r="475" spans="1:5" x14ac:dyDescent="0.25">
      <c r="A475" s="222"/>
      <c r="B475" s="222"/>
      <c r="C475" s="222"/>
      <c r="D475" s="222"/>
      <c r="E475" s="222"/>
    </row>
    <row r="476" spans="1:5" x14ac:dyDescent="0.25">
      <c r="A476" s="222"/>
      <c r="B476" s="222"/>
      <c r="C476" s="222"/>
      <c r="D476" s="222"/>
      <c r="E476" s="222"/>
    </row>
    <row r="477" spans="1:5" x14ac:dyDescent="0.25">
      <c r="A477" s="222"/>
      <c r="B477" s="222"/>
      <c r="C477" s="222"/>
      <c r="D477" s="222"/>
      <c r="E477" s="222"/>
    </row>
    <row r="478" spans="1:5" x14ac:dyDescent="0.25">
      <c r="A478" s="222"/>
      <c r="B478" s="222"/>
      <c r="C478" s="222"/>
      <c r="D478" s="222"/>
      <c r="E478" s="222"/>
    </row>
    <row r="479" spans="1:5" x14ac:dyDescent="0.25">
      <c r="A479" s="222"/>
      <c r="B479" s="222"/>
      <c r="C479" s="222"/>
      <c r="D479" s="222"/>
      <c r="E479" s="222"/>
    </row>
    <row r="480" spans="1:5" x14ac:dyDescent="0.25">
      <c r="A480" s="222"/>
      <c r="B480" s="222"/>
      <c r="C480" s="222"/>
      <c r="D480" s="222"/>
      <c r="E480" s="222"/>
    </row>
    <row r="481" spans="1:5" x14ac:dyDescent="0.25">
      <c r="A481" s="222"/>
      <c r="B481" s="222"/>
      <c r="C481" s="222"/>
      <c r="D481" s="222"/>
      <c r="E481" s="222"/>
    </row>
    <row r="482" spans="1:5" x14ac:dyDescent="0.25">
      <c r="A482" s="222"/>
      <c r="B482" s="222"/>
      <c r="C482" s="222"/>
      <c r="D482" s="222"/>
      <c r="E482" s="222"/>
    </row>
    <row r="483" spans="1:5" x14ac:dyDescent="0.25">
      <c r="A483" s="222"/>
      <c r="B483" s="222"/>
      <c r="C483" s="222"/>
      <c r="D483" s="222"/>
      <c r="E483" s="222"/>
    </row>
    <row r="484" spans="1:5" x14ac:dyDescent="0.25">
      <c r="A484" s="222"/>
      <c r="B484" s="222"/>
      <c r="C484" s="222"/>
      <c r="D484" s="222"/>
      <c r="E484" s="222"/>
    </row>
    <row r="485" spans="1:5" x14ac:dyDescent="0.25">
      <c r="A485" s="222"/>
      <c r="B485" s="222"/>
      <c r="C485" s="222"/>
      <c r="D485" s="222"/>
      <c r="E485" s="222"/>
    </row>
    <row r="486" spans="1:5" x14ac:dyDescent="0.25">
      <c r="A486" s="222"/>
      <c r="B486" s="222"/>
      <c r="C486" s="222"/>
      <c r="D486" s="222"/>
      <c r="E486" s="222"/>
    </row>
    <row r="487" spans="1:5" x14ac:dyDescent="0.25">
      <c r="A487" s="222"/>
      <c r="B487" s="222"/>
      <c r="C487" s="222"/>
      <c r="D487" s="222"/>
      <c r="E487" s="222"/>
    </row>
    <row r="488" spans="1:5" x14ac:dyDescent="0.25">
      <c r="A488" s="222"/>
      <c r="B488" s="222"/>
      <c r="C488" s="222"/>
      <c r="D488" s="222"/>
      <c r="E488" s="222"/>
    </row>
    <row r="489" spans="1:5" x14ac:dyDescent="0.25">
      <c r="A489" s="222"/>
      <c r="B489" s="222"/>
      <c r="C489" s="222"/>
      <c r="D489" s="222"/>
      <c r="E489" s="222"/>
    </row>
    <row r="490" spans="1:5" x14ac:dyDescent="0.25">
      <c r="A490" s="222"/>
      <c r="B490" s="222"/>
      <c r="C490" s="222"/>
      <c r="D490" s="222"/>
      <c r="E490" s="222"/>
    </row>
    <row r="491" spans="1:5" x14ac:dyDescent="0.25">
      <c r="A491" s="222"/>
      <c r="B491" s="222"/>
      <c r="C491" s="222"/>
      <c r="D491" s="222"/>
      <c r="E491" s="222"/>
    </row>
  </sheetData>
  <sheetProtection algorithmName="SHA-512" hashValue="+qqGe5+o5xNWkovyM8sKr+9iSqqd4oinO7YFCDorvhI0ZF943/Onor0Qz/8jmVQxmQU581u9h7MFXCubeoF/YA==" saltValue="duShhSnEoHIG4DMEIfSTL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10000000}"/>
  <mergeCells count="1">
    <mergeCell ref="C1:D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>
    <tabColor rgb="FFD08FE4"/>
  </sheetPr>
  <dimension ref="A1:DY511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85546875" style="77" customWidth="1"/>
    <col min="3" max="3" width="18.42578125" style="110" customWidth="1"/>
    <col min="4" max="4" width="27.140625" style="77" customWidth="1"/>
    <col min="5" max="46" width="17.85546875" style="103" customWidth="1"/>
  </cols>
  <sheetData>
    <row r="1" spans="1:129" ht="60" customHeight="1" x14ac:dyDescent="0.25">
      <c r="B1" s="2"/>
      <c r="C1" s="339" t="s">
        <v>14874</v>
      </c>
      <c r="D1" s="339"/>
      <c r="E1" s="255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249" t="s">
        <v>1968</v>
      </c>
      <c r="C2" s="250">
        <f>C6</f>
        <v>1937</v>
      </c>
      <c r="D2" s="251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05" customFormat="1" ht="12.75" x14ac:dyDescent="0.2">
      <c r="A3" s="1"/>
      <c r="B3" s="247"/>
      <c r="C3" s="248"/>
      <c r="D3" s="25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02" customFormat="1" ht="32.25" customHeight="1" x14ac:dyDescent="0.2">
      <c r="A4" s="22"/>
      <c r="B4" s="252" t="s">
        <v>2</v>
      </c>
      <c r="C4" s="253" t="s">
        <v>3</v>
      </c>
      <c r="D4" s="124" t="s">
        <v>13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</row>
    <row r="5" spans="1:129" s="102" customFormat="1" ht="32.25" customHeight="1" x14ac:dyDescent="0.2">
      <c r="A5" s="22"/>
      <c r="B5" s="185">
        <v>45001</v>
      </c>
      <c r="C5" s="246">
        <v>1937</v>
      </c>
      <c r="D5" s="111" t="s">
        <v>7091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</row>
    <row r="6" spans="1:129" s="101" customFormat="1" ht="12.75" x14ac:dyDescent="0.25">
      <c r="B6" s="150" t="s">
        <v>14</v>
      </c>
      <c r="C6" s="245">
        <f>SUM(C5:C5)</f>
        <v>1937</v>
      </c>
    </row>
    <row r="7" spans="1:129" s="101" customFormat="1" ht="12.75" x14ac:dyDescent="0.25"/>
    <row r="8" spans="1:129" s="101" customFormat="1" ht="12.75" x14ac:dyDescent="0.25"/>
    <row r="9" spans="1:129" s="101" customFormat="1" ht="12.75" x14ac:dyDescent="0.25"/>
    <row r="10" spans="1:129" s="101" customFormat="1" ht="12.75" x14ac:dyDescent="0.25"/>
    <row r="11" spans="1:129" s="101" customFormat="1" ht="12.75" x14ac:dyDescent="0.25"/>
    <row r="12" spans="1:129" s="101" customFormat="1" ht="12.75" x14ac:dyDescent="0.25"/>
    <row r="13" spans="1:129" s="101" customFormat="1" ht="12.75" x14ac:dyDescent="0.25"/>
    <row r="14" spans="1:129" s="101" customFormat="1" ht="12.75" x14ac:dyDescent="0.25"/>
    <row r="15" spans="1:129" s="101" customFormat="1" ht="12.75" x14ac:dyDescent="0.25"/>
    <row r="16" spans="1:129" s="101" customFormat="1" ht="12.75" x14ac:dyDescent="0.25"/>
    <row r="17" s="101" customFormat="1" ht="12.75" x14ac:dyDescent="0.25"/>
    <row r="18" s="101" customFormat="1" ht="12.75" x14ac:dyDescent="0.25"/>
    <row r="19" s="101" customFormat="1" ht="12.75" x14ac:dyDescent="0.25"/>
    <row r="20" s="101" customFormat="1" ht="12.75" x14ac:dyDescent="0.25"/>
    <row r="21" s="101" customFormat="1" ht="12.75" x14ac:dyDescent="0.25"/>
    <row r="22" s="101" customFormat="1" ht="12.75" x14ac:dyDescent="0.25"/>
    <row r="23" s="101" customFormat="1" ht="12.75" x14ac:dyDescent="0.25"/>
    <row r="24" s="101" customFormat="1" ht="12.75" x14ac:dyDescent="0.25"/>
    <row r="25" s="101" customFormat="1" ht="12.75" x14ac:dyDescent="0.25"/>
    <row r="26" s="101" customFormat="1" ht="12.75" x14ac:dyDescent="0.25"/>
    <row r="27" s="101" customFormat="1" ht="12.75" x14ac:dyDescent="0.25"/>
    <row r="28" s="101" customFormat="1" ht="12.75" x14ac:dyDescent="0.25"/>
    <row r="29" s="101" customFormat="1" ht="12.75" x14ac:dyDescent="0.25"/>
    <row r="30" s="101" customFormat="1" ht="12.75" x14ac:dyDescent="0.25"/>
    <row r="31" s="101" customFormat="1" ht="12.75" x14ac:dyDescent="0.25"/>
    <row r="32" s="101" customFormat="1" ht="12.75" x14ac:dyDescent="0.25"/>
    <row r="33" s="101" customFormat="1" ht="12.75" x14ac:dyDescent="0.25"/>
    <row r="34" s="101" customFormat="1" ht="12.75" x14ac:dyDescent="0.25"/>
    <row r="35" s="101" customFormat="1" ht="12.75" x14ac:dyDescent="0.25"/>
    <row r="36" s="101" customFormat="1" ht="12.75" x14ac:dyDescent="0.25"/>
    <row r="37" s="101" customFormat="1" ht="12.75" x14ac:dyDescent="0.25"/>
    <row r="38" s="101" customFormat="1" ht="12.75" x14ac:dyDescent="0.25"/>
    <row r="39" s="101" customFormat="1" ht="12.75" x14ac:dyDescent="0.25"/>
    <row r="40" s="101" customFormat="1" ht="12.75" x14ac:dyDescent="0.25"/>
    <row r="41" s="101" customFormat="1" ht="12.75" x14ac:dyDescent="0.25"/>
    <row r="42" s="101" customFormat="1" ht="12.75" x14ac:dyDescent="0.25"/>
    <row r="43" s="101" customFormat="1" ht="12.75" x14ac:dyDescent="0.25"/>
    <row r="44" s="101" customFormat="1" ht="12.75" x14ac:dyDescent="0.25"/>
    <row r="45" s="101" customFormat="1" ht="12.75" x14ac:dyDescent="0.25"/>
    <row r="46" s="101" customFormat="1" ht="12.75" x14ac:dyDescent="0.25"/>
    <row r="47" s="101" customFormat="1" ht="12.75" x14ac:dyDescent="0.25"/>
    <row r="48" s="101" customFormat="1" ht="12.75" x14ac:dyDescent="0.25"/>
    <row r="49" s="101" customFormat="1" ht="12.75" x14ac:dyDescent="0.25"/>
    <row r="50" s="101" customFormat="1" ht="12.75" x14ac:dyDescent="0.25"/>
    <row r="51" s="101" customFormat="1" ht="12.75" x14ac:dyDescent="0.25"/>
    <row r="52" s="101" customFormat="1" ht="12.75" x14ac:dyDescent="0.25"/>
    <row r="53" s="101" customFormat="1" ht="12.75" x14ac:dyDescent="0.25"/>
    <row r="54" s="101" customFormat="1" ht="12.75" x14ac:dyDescent="0.25"/>
    <row r="55" s="101" customFormat="1" ht="12.75" x14ac:dyDescent="0.25"/>
    <row r="56" s="101" customFormat="1" ht="12.75" x14ac:dyDescent="0.25"/>
    <row r="57" s="101" customFormat="1" ht="12.75" x14ac:dyDescent="0.25"/>
    <row r="58" s="101" customFormat="1" ht="12.75" x14ac:dyDescent="0.25"/>
    <row r="59" s="101" customFormat="1" ht="12.75" x14ac:dyDescent="0.25"/>
    <row r="60" s="101" customFormat="1" ht="12.75" x14ac:dyDescent="0.25"/>
    <row r="61" s="101" customFormat="1" ht="12.75" x14ac:dyDescent="0.25"/>
    <row r="62" s="101" customFormat="1" ht="12.75" x14ac:dyDescent="0.25"/>
    <row r="63" s="101" customFormat="1" ht="12.75" x14ac:dyDescent="0.25"/>
    <row r="64" s="101" customFormat="1" ht="12.75" x14ac:dyDescent="0.25"/>
    <row r="65" s="101" customFormat="1" ht="12.75" x14ac:dyDescent="0.25"/>
    <row r="66" s="101" customFormat="1" ht="12.75" x14ac:dyDescent="0.25"/>
    <row r="67" s="101" customFormat="1" ht="12.75" x14ac:dyDescent="0.25"/>
    <row r="68" s="101" customFormat="1" ht="12.75" x14ac:dyDescent="0.25"/>
    <row r="69" s="101" customFormat="1" ht="12.75" x14ac:dyDescent="0.25"/>
    <row r="70" s="101" customFormat="1" ht="12.75" x14ac:dyDescent="0.25"/>
    <row r="71" s="101" customFormat="1" ht="12.75" x14ac:dyDescent="0.25"/>
    <row r="72" s="101" customFormat="1" ht="12.75" x14ac:dyDescent="0.25"/>
    <row r="73" s="101" customFormat="1" ht="12.75" x14ac:dyDescent="0.25"/>
    <row r="74" s="101" customFormat="1" ht="12.75" x14ac:dyDescent="0.25"/>
    <row r="75" s="101" customFormat="1" ht="12.75" x14ac:dyDescent="0.25"/>
    <row r="76" s="101" customFormat="1" ht="12.75" x14ac:dyDescent="0.25"/>
    <row r="77" s="101" customFormat="1" ht="12.75" x14ac:dyDescent="0.25"/>
    <row r="78" s="101" customFormat="1" ht="12.75" x14ac:dyDescent="0.25"/>
    <row r="79" s="101" customFormat="1" ht="12.75" x14ac:dyDescent="0.25"/>
    <row r="80" s="101" customFormat="1" ht="12.75" x14ac:dyDescent="0.25"/>
    <row r="81" s="101" customFormat="1" ht="12.75" x14ac:dyDescent="0.25"/>
    <row r="82" s="101" customFormat="1" ht="12.75" x14ac:dyDescent="0.25"/>
    <row r="83" s="101" customFormat="1" ht="12.75" x14ac:dyDescent="0.25"/>
    <row r="84" s="101" customFormat="1" ht="12.75" x14ac:dyDescent="0.25"/>
    <row r="85" s="101" customFormat="1" ht="12.75" x14ac:dyDescent="0.25"/>
    <row r="86" s="101" customFormat="1" ht="12.75" x14ac:dyDescent="0.25"/>
    <row r="87" s="101" customFormat="1" ht="12.75" x14ac:dyDescent="0.25"/>
    <row r="88" s="101" customFormat="1" ht="12.75" x14ac:dyDescent="0.25"/>
    <row r="89" s="101" customFormat="1" ht="12.75" x14ac:dyDescent="0.25"/>
    <row r="90" s="101" customFormat="1" ht="12.75" x14ac:dyDescent="0.25"/>
    <row r="91" s="101" customFormat="1" ht="12.75" x14ac:dyDescent="0.25"/>
    <row r="92" s="101" customFormat="1" ht="12.75" x14ac:dyDescent="0.25"/>
    <row r="93" s="101" customFormat="1" ht="12.75" x14ac:dyDescent="0.25"/>
    <row r="94" s="101" customFormat="1" ht="12.75" x14ac:dyDescent="0.25"/>
    <row r="95" s="101" customFormat="1" ht="12.75" x14ac:dyDescent="0.25"/>
    <row r="96" s="101" customFormat="1" ht="12.75" x14ac:dyDescent="0.25"/>
    <row r="97" s="101" customFormat="1" ht="12.75" x14ac:dyDescent="0.25"/>
    <row r="98" s="101" customFormat="1" ht="12.75" x14ac:dyDescent="0.25"/>
    <row r="99" s="101" customFormat="1" ht="12.75" x14ac:dyDescent="0.25"/>
    <row r="100" s="101" customFormat="1" ht="12.75" x14ac:dyDescent="0.25"/>
    <row r="101" s="101" customFormat="1" ht="12.75" x14ac:dyDescent="0.25"/>
    <row r="102" s="101" customFormat="1" ht="12.75" x14ac:dyDescent="0.25"/>
    <row r="103" s="101" customFormat="1" ht="12.75" x14ac:dyDescent="0.25"/>
    <row r="104" s="101" customFormat="1" ht="12.75" x14ac:dyDescent="0.25"/>
    <row r="105" s="101" customFormat="1" ht="12.75" x14ac:dyDescent="0.25"/>
    <row r="106" s="101" customFormat="1" ht="12.75" x14ac:dyDescent="0.25"/>
    <row r="107" s="101" customFormat="1" ht="12.75" x14ac:dyDescent="0.25"/>
    <row r="108" s="101" customFormat="1" ht="12.75" x14ac:dyDescent="0.25"/>
    <row r="109" s="101" customFormat="1" ht="12.75" x14ac:dyDescent="0.25"/>
    <row r="110" s="101" customFormat="1" ht="12.75" x14ac:dyDescent="0.25"/>
    <row r="111" s="101" customFormat="1" ht="12.75" x14ac:dyDescent="0.25"/>
    <row r="112" s="101" customFormat="1" ht="12.75" x14ac:dyDescent="0.25"/>
    <row r="113" s="101" customFormat="1" ht="12.75" x14ac:dyDescent="0.25"/>
    <row r="114" s="101" customFormat="1" ht="12.75" x14ac:dyDescent="0.25"/>
    <row r="115" s="101" customFormat="1" ht="12.75" x14ac:dyDescent="0.25"/>
    <row r="116" s="101" customFormat="1" ht="12.75" x14ac:dyDescent="0.25"/>
    <row r="117" s="101" customFormat="1" ht="12.75" x14ac:dyDescent="0.25"/>
    <row r="118" s="101" customFormat="1" ht="12.75" x14ac:dyDescent="0.25"/>
    <row r="119" s="101" customFormat="1" ht="12.75" x14ac:dyDescent="0.25"/>
    <row r="120" s="101" customFormat="1" ht="12.75" x14ac:dyDescent="0.25"/>
    <row r="121" s="101" customFormat="1" ht="12.75" x14ac:dyDescent="0.25"/>
    <row r="122" s="101" customFormat="1" ht="12.75" x14ac:dyDescent="0.25"/>
    <row r="123" s="101" customFormat="1" ht="12.75" x14ac:dyDescent="0.25"/>
    <row r="124" s="101" customFormat="1" ht="12.75" x14ac:dyDescent="0.25"/>
    <row r="125" s="101" customFormat="1" ht="12.75" x14ac:dyDescent="0.25"/>
    <row r="126" s="101" customFormat="1" ht="12.75" x14ac:dyDescent="0.25"/>
    <row r="127" s="101" customFormat="1" ht="12.75" x14ac:dyDescent="0.25"/>
    <row r="128" s="101" customFormat="1" ht="12.75" x14ac:dyDescent="0.25"/>
    <row r="129" s="101" customFormat="1" ht="12.75" x14ac:dyDescent="0.25"/>
    <row r="130" s="101" customFormat="1" ht="12.75" x14ac:dyDescent="0.25"/>
    <row r="131" s="101" customFormat="1" ht="12.75" x14ac:dyDescent="0.25"/>
    <row r="132" s="101" customFormat="1" ht="12.75" x14ac:dyDescent="0.25"/>
    <row r="133" s="101" customFormat="1" ht="12.75" x14ac:dyDescent="0.25"/>
    <row r="134" s="101" customFormat="1" ht="12.75" x14ac:dyDescent="0.25"/>
    <row r="135" s="101" customFormat="1" ht="12.75" x14ac:dyDescent="0.25"/>
    <row r="136" s="101" customFormat="1" ht="12.75" x14ac:dyDescent="0.25"/>
    <row r="137" s="101" customFormat="1" ht="12.75" x14ac:dyDescent="0.25"/>
    <row r="138" s="101" customFormat="1" ht="12.75" x14ac:dyDescent="0.25"/>
    <row r="139" s="101" customFormat="1" ht="12.75" x14ac:dyDescent="0.25"/>
    <row r="140" s="101" customFormat="1" ht="12.75" x14ac:dyDescent="0.25"/>
    <row r="141" s="101" customFormat="1" ht="12.75" x14ac:dyDescent="0.25"/>
    <row r="142" s="101" customFormat="1" ht="12.75" x14ac:dyDescent="0.25"/>
    <row r="143" s="101" customFormat="1" ht="12.75" x14ac:dyDescent="0.25"/>
    <row r="144" s="101" customFormat="1" ht="12.75" x14ac:dyDescent="0.25"/>
    <row r="145" s="101" customFormat="1" ht="12.75" x14ac:dyDescent="0.25"/>
    <row r="146" s="101" customFormat="1" ht="12.75" x14ac:dyDescent="0.25"/>
    <row r="147" s="101" customFormat="1" ht="12.75" x14ac:dyDescent="0.25"/>
    <row r="148" s="101" customFormat="1" ht="12.75" x14ac:dyDescent="0.25"/>
    <row r="149" s="101" customFormat="1" ht="12.75" x14ac:dyDescent="0.25"/>
    <row r="150" s="101" customFormat="1" ht="12.75" x14ac:dyDescent="0.25"/>
    <row r="151" s="101" customFormat="1" ht="12.75" x14ac:dyDescent="0.25"/>
    <row r="152" s="101" customFormat="1" ht="12.75" x14ac:dyDescent="0.25"/>
    <row r="153" s="101" customFormat="1" ht="12.75" x14ac:dyDescent="0.25"/>
    <row r="154" s="101" customFormat="1" ht="12.75" x14ac:dyDescent="0.25"/>
    <row r="155" s="101" customFormat="1" ht="12.75" x14ac:dyDescent="0.25"/>
    <row r="156" s="101" customFormat="1" ht="12.75" x14ac:dyDescent="0.25"/>
    <row r="157" s="101" customFormat="1" ht="12.75" x14ac:dyDescent="0.25"/>
    <row r="158" s="101" customFormat="1" ht="12.75" x14ac:dyDescent="0.25"/>
    <row r="159" s="101" customFormat="1" ht="12.75" x14ac:dyDescent="0.25"/>
    <row r="160" s="101" customFormat="1" ht="12.75" x14ac:dyDescent="0.25"/>
    <row r="161" s="101" customFormat="1" ht="12.75" x14ac:dyDescent="0.25"/>
    <row r="162" s="101" customFormat="1" ht="12.75" x14ac:dyDescent="0.25"/>
    <row r="163" s="101" customFormat="1" ht="12.75" x14ac:dyDescent="0.25"/>
    <row r="164" s="101" customFormat="1" ht="12.75" x14ac:dyDescent="0.25"/>
    <row r="165" s="101" customFormat="1" ht="12.75" x14ac:dyDescent="0.25"/>
    <row r="166" s="101" customFormat="1" ht="12.75" x14ac:dyDescent="0.25"/>
    <row r="167" s="101" customFormat="1" ht="12.75" x14ac:dyDescent="0.25"/>
    <row r="168" s="101" customFormat="1" ht="12.75" x14ac:dyDescent="0.25"/>
    <row r="169" s="101" customFormat="1" ht="12.75" x14ac:dyDescent="0.25"/>
    <row r="170" s="101" customFormat="1" ht="12.75" x14ac:dyDescent="0.25"/>
    <row r="171" s="101" customFormat="1" ht="12.75" x14ac:dyDescent="0.25"/>
    <row r="172" s="101" customFormat="1" ht="12.75" x14ac:dyDescent="0.25"/>
    <row r="173" s="101" customFormat="1" ht="12.75" x14ac:dyDescent="0.25"/>
    <row r="174" s="101" customFormat="1" ht="12.75" x14ac:dyDescent="0.25"/>
    <row r="175" s="101" customFormat="1" ht="12.75" x14ac:dyDescent="0.25"/>
    <row r="176" s="101" customFormat="1" ht="12.75" x14ac:dyDescent="0.25"/>
    <row r="177" s="101" customFormat="1" ht="12.75" x14ac:dyDescent="0.25"/>
    <row r="178" s="101" customFormat="1" ht="12.75" x14ac:dyDescent="0.25"/>
    <row r="179" s="101" customFormat="1" ht="12.75" x14ac:dyDescent="0.25"/>
    <row r="180" s="101" customFormat="1" ht="12.75" x14ac:dyDescent="0.25"/>
    <row r="181" s="101" customFormat="1" ht="12.75" x14ac:dyDescent="0.25"/>
    <row r="182" s="101" customFormat="1" ht="12.75" x14ac:dyDescent="0.25"/>
    <row r="183" s="101" customFormat="1" ht="12.75" x14ac:dyDescent="0.25"/>
    <row r="184" s="101" customFormat="1" ht="12.75" x14ac:dyDescent="0.25"/>
    <row r="185" s="101" customFormat="1" ht="12.75" x14ac:dyDescent="0.25"/>
    <row r="186" s="101" customFormat="1" ht="12.75" x14ac:dyDescent="0.25"/>
    <row r="187" s="101" customFormat="1" ht="12.75" x14ac:dyDescent="0.25"/>
    <row r="188" s="101" customFormat="1" ht="12.75" x14ac:dyDescent="0.25"/>
    <row r="189" s="101" customFormat="1" ht="12.75" x14ac:dyDescent="0.25"/>
    <row r="190" s="101" customFormat="1" ht="12.75" x14ac:dyDescent="0.25"/>
    <row r="191" s="101" customFormat="1" ht="12.75" x14ac:dyDescent="0.25"/>
    <row r="192" s="101" customFormat="1" ht="12.75" x14ac:dyDescent="0.25"/>
    <row r="193" s="101" customFormat="1" ht="12.75" x14ac:dyDescent="0.25"/>
    <row r="194" s="101" customFormat="1" ht="12.75" x14ac:dyDescent="0.25"/>
    <row r="195" s="101" customFormat="1" ht="12.75" x14ac:dyDescent="0.25"/>
    <row r="196" s="101" customFormat="1" ht="12.75" x14ac:dyDescent="0.25"/>
    <row r="197" s="101" customFormat="1" ht="12.75" x14ac:dyDescent="0.25"/>
    <row r="198" s="101" customFormat="1" ht="12.75" x14ac:dyDescent="0.25"/>
    <row r="199" s="101" customFormat="1" ht="12.75" x14ac:dyDescent="0.25"/>
    <row r="200" s="101" customFormat="1" ht="12.75" x14ac:dyDescent="0.25"/>
    <row r="201" s="101" customFormat="1" ht="12.75" x14ac:dyDescent="0.25"/>
    <row r="202" s="101" customFormat="1" ht="12.75" x14ac:dyDescent="0.25"/>
    <row r="203" s="101" customFormat="1" ht="12.75" x14ac:dyDescent="0.25"/>
    <row r="204" s="101" customFormat="1" ht="12.75" x14ac:dyDescent="0.25"/>
    <row r="205" s="101" customFormat="1" ht="12.75" x14ac:dyDescent="0.25"/>
    <row r="206" s="101" customFormat="1" ht="12.75" x14ac:dyDescent="0.25"/>
    <row r="207" s="101" customFormat="1" ht="12.75" x14ac:dyDescent="0.25"/>
    <row r="208" s="101" customFormat="1" ht="12.75" x14ac:dyDescent="0.25"/>
    <row r="209" s="101" customFormat="1" ht="12.75" x14ac:dyDescent="0.25"/>
    <row r="210" s="101" customFormat="1" ht="12.75" x14ac:dyDescent="0.25"/>
    <row r="211" s="101" customFormat="1" ht="12.75" x14ac:dyDescent="0.25"/>
    <row r="212" s="101" customFormat="1" ht="12.75" x14ac:dyDescent="0.25"/>
    <row r="213" s="101" customFormat="1" ht="12.75" x14ac:dyDescent="0.25"/>
    <row r="214" s="101" customFormat="1" ht="12.75" x14ac:dyDescent="0.25"/>
    <row r="215" s="101" customFormat="1" ht="12.75" x14ac:dyDescent="0.25"/>
    <row r="216" s="101" customFormat="1" ht="12.75" x14ac:dyDescent="0.25"/>
    <row r="217" s="101" customFormat="1" ht="12.75" x14ac:dyDescent="0.25"/>
    <row r="218" s="101" customFormat="1" ht="12.75" x14ac:dyDescent="0.25"/>
    <row r="219" s="101" customFormat="1" ht="12.75" x14ac:dyDescent="0.25"/>
    <row r="220" s="101" customFormat="1" ht="12.75" x14ac:dyDescent="0.25"/>
    <row r="221" s="101" customFormat="1" ht="12.75" x14ac:dyDescent="0.25"/>
    <row r="222" s="101" customFormat="1" ht="12.75" x14ac:dyDescent="0.25"/>
    <row r="223" s="101" customFormat="1" ht="12.75" x14ac:dyDescent="0.25"/>
    <row r="224" s="101" customFormat="1" ht="12.75" x14ac:dyDescent="0.25"/>
    <row r="225" s="101" customFormat="1" ht="12.75" x14ac:dyDescent="0.25"/>
    <row r="226" s="101" customFormat="1" ht="12.75" x14ac:dyDescent="0.25"/>
    <row r="227" s="101" customFormat="1" ht="12.75" x14ac:dyDescent="0.25"/>
    <row r="228" s="101" customFormat="1" ht="12.75" x14ac:dyDescent="0.25"/>
    <row r="229" s="101" customFormat="1" ht="12.75" x14ac:dyDescent="0.25"/>
    <row r="230" s="101" customFormat="1" ht="12.75" x14ac:dyDescent="0.25"/>
    <row r="231" s="101" customFormat="1" ht="12.75" x14ac:dyDescent="0.25"/>
    <row r="232" s="101" customFormat="1" ht="12.75" x14ac:dyDescent="0.25"/>
    <row r="233" s="101" customFormat="1" ht="12.75" x14ac:dyDescent="0.25"/>
    <row r="234" s="101" customFormat="1" ht="12.75" x14ac:dyDescent="0.25"/>
    <row r="235" s="101" customFormat="1" ht="12.75" x14ac:dyDescent="0.25"/>
    <row r="236" s="101" customFormat="1" ht="12.75" x14ac:dyDescent="0.25"/>
    <row r="237" s="101" customFormat="1" ht="12.75" x14ac:dyDescent="0.25"/>
    <row r="238" s="101" customFormat="1" ht="12.75" x14ac:dyDescent="0.25"/>
    <row r="239" s="101" customFormat="1" ht="12.75" x14ac:dyDescent="0.25"/>
    <row r="240" s="101" customFormat="1" ht="12.75" x14ac:dyDescent="0.25"/>
    <row r="241" s="101" customFormat="1" ht="12.75" x14ac:dyDescent="0.25"/>
    <row r="242" s="101" customFormat="1" ht="12.75" x14ac:dyDescent="0.25"/>
    <row r="243" s="101" customFormat="1" ht="12.75" x14ac:dyDescent="0.25"/>
    <row r="244" s="101" customFormat="1" ht="12.75" x14ac:dyDescent="0.25"/>
    <row r="245" s="101" customFormat="1" ht="12.75" x14ac:dyDescent="0.25"/>
    <row r="246" s="101" customFormat="1" ht="12.75" x14ac:dyDescent="0.25"/>
    <row r="247" s="101" customFormat="1" ht="12.75" x14ac:dyDescent="0.25"/>
    <row r="248" s="101" customFormat="1" ht="12.75" x14ac:dyDescent="0.25"/>
    <row r="249" s="101" customFormat="1" ht="12.75" x14ac:dyDescent="0.25"/>
    <row r="250" s="101" customFormat="1" ht="12.75" x14ac:dyDescent="0.25"/>
    <row r="251" s="101" customFormat="1" ht="12.75" x14ac:dyDescent="0.25"/>
    <row r="252" s="101" customFormat="1" ht="12.75" x14ac:dyDescent="0.25"/>
    <row r="253" s="101" customFormat="1" ht="12.75" x14ac:dyDescent="0.25"/>
    <row r="254" s="101" customFormat="1" ht="12.75" x14ac:dyDescent="0.25"/>
    <row r="255" s="101" customFormat="1" ht="12.75" x14ac:dyDescent="0.25"/>
    <row r="256" s="101" customFormat="1" ht="12.75" x14ac:dyDescent="0.25"/>
    <row r="257" s="101" customFormat="1" ht="12.75" x14ac:dyDescent="0.25"/>
    <row r="258" s="101" customFormat="1" ht="12.75" x14ac:dyDescent="0.25"/>
    <row r="259" s="101" customFormat="1" ht="12.75" x14ac:dyDescent="0.25"/>
    <row r="260" s="101" customFormat="1" ht="12.75" x14ac:dyDescent="0.25"/>
    <row r="261" s="101" customFormat="1" ht="12.75" x14ac:dyDescent="0.25"/>
    <row r="262" s="101" customFormat="1" ht="12.75" x14ac:dyDescent="0.25"/>
    <row r="263" s="101" customFormat="1" ht="12.75" x14ac:dyDescent="0.25"/>
    <row r="264" s="101" customFormat="1" ht="12.75" x14ac:dyDescent="0.25"/>
    <row r="265" s="101" customFormat="1" ht="12.75" x14ac:dyDescent="0.25"/>
    <row r="266" s="101" customFormat="1" ht="12.75" x14ac:dyDescent="0.25"/>
    <row r="267" s="101" customFormat="1" ht="12.75" x14ac:dyDescent="0.25"/>
    <row r="268" s="101" customFormat="1" ht="12.75" x14ac:dyDescent="0.25"/>
    <row r="269" s="101" customFormat="1" ht="12.75" x14ac:dyDescent="0.25"/>
    <row r="270" s="101" customFormat="1" ht="12.75" x14ac:dyDescent="0.25"/>
    <row r="271" s="101" customFormat="1" ht="12.75" x14ac:dyDescent="0.25"/>
    <row r="272" s="101" customFormat="1" ht="12.75" x14ac:dyDescent="0.25"/>
    <row r="273" s="101" customFormat="1" ht="12.75" x14ac:dyDescent="0.25"/>
    <row r="274" s="101" customFormat="1" ht="12.75" x14ac:dyDescent="0.25"/>
    <row r="275" s="101" customFormat="1" ht="12.75" x14ac:dyDescent="0.25"/>
    <row r="276" s="101" customFormat="1" ht="12.75" x14ac:dyDescent="0.25"/>
    <row r="277" s="101" customFormat="1" ht="12.75" x14ac:dyDescent="0.25"/>
    <row r="278" s="101" customFormat="1" ht="12.75" x14ac:dyDescent="0.25"/>
    <row r="279" s="101" customFormat="1" ht="12.75" x14ac:dyDescent="0.25"/>
    <row r="280" s="101" customFormat="1" ht="12.75" x14ac:dyDescent="0.25"/>
    <row r="281" s="101" customFormat="1" ht="12.75" x14ac:dyDescent="0.25"/>
    <row r="282" s="101" customFormat="1" ht="12.75" x14ac:dyDescent="0.25"/>
    <row r="283" s="101" customFormat="1" ht="12.75" x14ac:dyDescent="0.25"/>
    <row r="284" s="101" customFormat="1" ht="12.75" x14ac:dyDescent="0.25"/>
    <row r="285" s="101" customFormat="1" ht="12.75" x14ac:dyDescent="0.25"/>
    <row r="286" s="101" customFormat="1" ht="12.75" x14ac:dyDescent="0.25"/>
    <row r="287" s="101" customFormat="1" ht="12.75" x14ac:dyDescent="0.25"/>
    <row r="288" s="101" customFormat="1" ht="12.75" x14ac:dyDescent="0.25"/>
    <row r="289" s="101" customFormat="1" ht="12.75" x14ac:dyDescent="0.25"/>
    <row r="290" s="101" customFormat="1" ht="12.75" x14ac:dyDescent="0.25"/>
    <row r="291" s="101" customFormat="1" ht="12.75" x14ac:dyDescent="0.25"/>
    <row r="292" s="101" customFormat="1" ht="12.75" x14ac:dyDescent="0.25"/>
    <row r="293" s="101" customFormat="1" ht="12.75" x14ac:dyDescent="0.25"/>
    <row r="294" s="101" customFormat="1" ht="12.75" x14ac:dyDescent="0.25"/>
    <row r="295" s="101" customFormat="1" ht="12.75" x14ac:dyDescent="0.25"/>
    <row r="296" s="101" customFormat="1" ht="12.75" x14ac:dyDescent="0.25"/>
    <row r="297" s="101" customFormat="1" ht="12.75" x14ac:dyDescent="0.25"/>
    <row r="298" s="101" customFormat="1" ht="12.75" x14ac:dyDescent="0.25"/>
    <row r="299" s="101" customFormat="1" ht="12.75" x14ac:dyDescent="0.25"/>
    <row r="300" s="101" customFormat="1" ht="12.75" x14ac:dyDescent="0.25"/>
    <row r="301" s="101" customFormat="1" ht="12.75" x14ac:dyDescent="0.25"/>
    <row r="302" s="101" customFormat="1" ht="12.75" x14ac:dyDescent="0.25"/>
    <row r="303" s="101" customFormat="1" ht="12.75" x14ac:dyDescent="0.25"/>
    <row r="304" s="101" customFormat="1" ht="12.75" x14ac:dyDescent="0.25"/>
    <row r="305" s="101" customFormat="1" ht="12.75" x14ac:dyDescent="0.25"/>
    <row r="306" s="101" customFormat="1" ht="12.75" x14ac:dyDescent="0.25"/>
    <row r="307" s="101" customFormat="1" ht="12.75" x14ac:dyDescent="0.25"/>
    <row r="308" s="101" customFormat="1" ht="12.75" x14ac:dyDescent="0.25"/>
    <row r="309" s="101" customFormat="1" ht="12.75" x14ac:dyDescent="0.25"/>
    <row r="310" s="101" customFormat="1" ht="12.75" x14ac:dyDescent="0.25"/>
    <row r="311" s="101" customFormat="1" ht="12.75" x14ac:dyDescent="0.25"/>
    <row r="312" s="101" customFormat="1" ht="12.75" x14ac:dyDescent="0.25"/>
    <row r="313" s="101" customFormat="1" ht="12.75" x14ac:dyDescent="0.25"/>
    <row r="314" s="101" customFormat="1" ht="12.75" x14ac:dyDescent="0.25"/>
    <row r="315" s="101" customFormat="1" ht="12.75" x14ac:dyDescent="0.25"/>
    <row r="316" s="101" customFormat="1" ht="12.75" x14ac:dyDescent="0.25"/>
    <row r="317" s="101" customFormat="1" ht="12.75" x14ac:dyDescent="0.25"/>
    <row r="318" s="101" customFormat="1" ht="12.75" x14ac:dyDescent="0.25"/>
    <row r="319" s="101" customFormat="1" ht="12.75" x14ac:dyDescent="0.25"/>
    <row r="320" s="101" customFormat="1" ht="12.75" x14ac:dyDescent="0.25"/>
    <row r="321" s="101" customFormat="1" ht="12.75" x14ac:dyDescent="0.25"/>
    <row r="322" s="101" customFormat="1" ht="12.75" x14ac:dyDescent="0.25"/>
    <row r="323" s="101" customFormat="1" ht="12.75" x14ac:dyDescent="0.25"/>
    <row r="324" s="101" customFormat="1" ht="12.75" x14ac:dyDescent="0.25"/>
    <row r="325" s="101" customFormat="1" ht="12.75" x14ac:dyDescent="0.25"/>
    <row r="326" s="101" customFormat="1" ht="12.75" x14ac:dyDescent="0.25"/>
    <row r="327" s="101" customFormat="1" ht="12.75" x14ac:dyDescent="0.25"/>
    <row r="328" s="101" customFormat="1" ht="12.75" x14ac:dyDescent="0.25"/>
    <row r="329" s="101" customFormat="1" ht="12.75" x14ac:dyDescent="0.25"/>
    <row r="330" s="101" customFormat="1" ht="12.75" x14ac:dyDescent="0.25"/>
    <row r="331" s="101" customFormat="1" ht="12.75" x14ac:dyDescent="0.25"/>
    <row r="332" s="101" customFormat="1" ht="12.75" x14ac:dyDescent="0.25"/>
    <row r="333" s="101" customFormat="1" ht="12.75" x14ac:dyDescent="0.25"/>
    <row r="334" s="101" customFormat="1" ht="12.75" x14ac:dyDescent="0.25"/>
    <row r="335" s="101" customFormat="1" ht="12.75" x14ac:dyDescent="0.25"/>
    <row r="336" s="101" customFormat="1" ht="12.75" x14ac:dyDescent="0.25"/>
    <row r="337" s="101" customFormat="1" ht="12.75" x14ac:dyDescent="0.25"/>
    <row r="338" s="101" customFormat="1" ht="12.75" x14ac:dyDescent="0.25"/>
    <row r="339" s="101" customFormat="1" ht="12.75" x14ac:dyDescent="0.25"/>
    <row r="340" s="101" customFormat="1" ht="12.75" x14ac:dyDescent="0.25"/>
    <row r="341" s="101" customFormat="1" ht="12.75" x14ac:dyDescent="0.25"/>
    <row r="342" s="101" customFormat="1" ht="12.75" x14ac:dyDescent="0.25"/>
    <row r="343" s="101" customFormat="1" ht="12.75" x14ac:dyDescent="0.25"/>
    <row r="344" s="101" customFormat="1" ht="12.75" x14ac:dyDescent="0.25"/>
    <row r="345" s="101" customFormat="1" ht="12.75" x14ac:dyDescent="0.25"/>
    <row r="346" s="101" customFormat="1" ht="12.75" x14ac:dyDescent="0.25"/>
    <row r="347" s="101" customFormat="1" ht="12.75" x14ac:dyDescent="0.25"/>
    <row r="348" s="101" customFormat="1" ht="12.75" x14ac:dyDescent="0.25"/>
    <row r="349" s="101" customFormat="1" ht="12.75" x14ac:dyDescent="0.25"/>
    <row r="350" s="101" customFormat="1" ht="12.75" x14ac:dyDescent="0.25"/>
    <row r="351" s="101" customFormat="1" ht="12.75" x14ac:dyDescent="0.25"/>
    <row r="352" s="101" customFormat="1" ht="12.75" x14ac:dyDescent="0.25"/>
    <row r="353" s="101" customFormat="1" ht="12.75" x14ac:dyDescent="0.25"/>
    <row r="354" s="101" customFormat="1" ht="12.75" x14ac:dyDescent="0.25"/>
    <row r="355" s="101" customFormat="1" ht="12.75" x14ac:dyDescent="0.25"/>
    <row r="356" s="101" customFormat="1" ht="12.75" x14ac:dyDescent="0.25"/>
    <row r="357" s="101" customFormat="1" ht="12.75" x14ac:dyDescent="0.25"/>
    <row r="358" s="101" customFormat="1" ht="12.75" x14ac:dyDescent="0.25"/>
    <row r="359" s="101" customFormat="1" ht="12.75" x14ac:dyDescent="0.25"/>
    <row r="360" s="101" customFormat="1" ht="12.75" x14ac:dyDescent="0.25"/>
    <row r="361" s="101" customFormat="1" ht="12.75" x14ac:dyDescent="0.25"/>
    <row r="362" s="101" customFormat="1" ht="12.75" x14ac:dyDescent="0.25"/>
    <row r="363" s="101" customFormat="1" ht="12.75" x14ac:dyDescent="0.25"/>
    <row r="364" s="101" customFormat="1" ht="12.75" x14ac:dyDescent="0.25"/>
    <row r="365" s="101" customFormat="1" ht="12.75" x14ac:dyDescent="0.25"/>
    <row r="366" s="101" customFormat="1" ht="12.75" x14ac:dyDescent="0.25"/>
    <row r="367" s="101" customFormat="1" ht="12.75" x14ac:dyDescent="0.25"/>
    <row r="368" s="101" customFormat="1" ht="12.75" x14ac:dyDescent="0.25"/>
    <row r="369" s="101" customFormat="1" ht="12.75" x14ac:dyDescent="0.25"/>
    <row r="370" s="101" customFormat="1" ht="12.75" x14ac:dyDescent="0.25"/>
    <row r="371" s="101" customFormat="1" ht="12.75" x14ac:dyDescent="0.25"/>
    <row r="372" s="101" customFormat="1" ht="12.75" x14ac:dyDescent="0.25"/>
    <row r="373" s="101" customFormat="1" ht="12.75" x14ac:dyDescent="0.25"/>
    <row r="374" s="101" customFormat="1" ht="12.75" x14ac:dyDescent="0.25"/>
    <row r="375" s="101" customFormat="1" ht="12.75" x14ac:dyDescent="0.25"/>
    <row r="376" s="101" customFormat="1" ht="12.75" x14ac:dyDescent="0.25"/>
    <row r="377" s="101" customFormat="1" ht="12.75" x14ac:dyDescent="0.25"/>
    <row r="378" s="101" customFormat="1" ht="12.75" x14ac:dyDescent="0.25"/>
    <row r="379" s="101" customFormat="1" ht="12.75" x14ac:dyDescent="0.25"/>
    <row r="380" s="101" customFormat="1" ht="12.75" x14ac:dyDescent="0.25"/>
    <row r="381" s="101" customFormat="1" ht="12.75" x14ac:dyDescent="0.25"/>
    <row r="382" s="101" customFormat="1" ht="12.75" x14ac:dyDescent="0.25"/>
    <row r="383" s="101" customFormat="1" ht="12.75" x14ac:dyDescent="0.25"/>
    <row r="384" s="101" customFormat="1" ht="12.75" x14ac:dyDescent="0.25"/>
    <row r="385" s="101" customFormat="1" ht="12.75" x14ac:dyDescent="0.25"/>
    <row r="386" s="101" customFormat="1" ht="12.75" x14ac:dyDescent="0.25"/>
    <row r="387" s="101" customFormat="1" ht="12.75" x14ac:dyDescent="0.25"/>
    <row r="388" s="101" customFormat="1" ht="12.75" x14ac:dyDescent="0.25"/>
    <row r="389" s="101" customFormat="1" ht="12.75" x14ac:dyDescent="0.25"/>
    <row r="390" s="101" customFormat="1" ht="12.75" x14ac:dyDescent="0.25"/>
    <row r="391" s="101" customFormat="1" ht="12.75" x14ac:dyDescent="0.25"/>
    <row r="392" s="101" customFormat="1" ht="12.75" x14ac:dyDescent="0.25"/>
    <row r="393" s="101" customFormat="1" ht="12.75" x14ac:dyDescent="0.25"/>
    <row r="394" s="101" customFormat="1" ht="12.75" x14ac:dyDescent="0.25"/>
    <row r="395" s="101" customFormat="1" ht="12.75" x14ac:dyDescent="0.25"/>
    <row r="396" s="101" customFormat="1" ht="12.75" x14ac:dyDescent="0.25"/>
    <row r="397" s="101" customFormat="1" ht="12.75" x14ac:dyDescent="0.25"/>
    <row r="398" s="101" customFormat="1" ht="12.75" x14ac:dyDescent="0.25"/>
    <row r="399" s="101" customFormat="1" ht="12.75" x14ac:dyDescent="0.25"/>
    <row r="400" s="101" customFormat="1" ht="12.75" x14ac:dyDescent="0.25"/>
    <row r="401" s="101" customFormat="1" ht="12.75" x14ac:dyDescent="0.25"/>
    <row r="402" s="101" customFormat="1" ht="12.75" x14ac:dyDescent="0.25"/>
    <row r="403" s="101" customFormat="1" ht="12.75" x14ac:dyDescent="0.25"/>
    <row r="404" s="101" customFormat="1" ht="12.75" x14ac:dyDescent="0.25"/>
    <row r="405" s="101" customFormat="1" ht="12.75" x14ac:dyDescent="0.25"/>
    <row r="406" s="101" customFormat="1" ht="12.75" x14ac:dyDescent="0.25"/>
    <row r="407" s="101" customFormat="1" ht="12.75" x14ac:dyDescent="0.25"/>
    <row r="408" s="101" customFormat="1" ht="12.75" x14ac:dyDescent="0.25"/>
    <row r="409" s="101" customFormat="1" ht="12.75" x14ac:dyDescent="0.25"/>
    <row r="410" s="101" customFormat="1" ht="12.75" x14ac:dyDescent="0.25"/>
    <row r="411" s="101" customFormat="1" ht="12.75" x14ac:dyDescent="0.25"/>
    <row r="412" s="101" customFormat="1" ht="12.75" x14ac:dyDescent="0.25"/>
    <row r="413" s="101" customFormat="1" ht="12.75" x14ac:dyDescent="0.25"/>
    <row r="414" s="101" customFormat="1" ht="12.75" x14ac:dyDescent="0.25"/>
    <row r="415" s="101" customFormat="1" ht="12.75" x14ac:dyDescent="0.25"/>
    <row r="416" s="101" customFormat="1" ht="12.75" x14ac:dyDescent="0.25"/>
    <row r="417" s="101" customFormat="1" ht="12.75" x14ac:dyDescent="0.25"/>
    <row r="418" s="101" customFormat="1" ht="12.75" x14ac:dyDescent="0.25"/>
    <row r="419" s="101" customFormat="1" ht="12.75" x14ac:dyDescent="0.25"/>
    <row r="420" s="101" customFormat="1" ht="12.75" x14ac:dyDescent="0.25"/>
    <row r="421" s="101" customFormat="1" ht="12.75" x14ac:dyDescent="0.25"/>
    <row r="422" s="101" customFormat="1" ht="12.75" x14ac:dyDescent="0.25"/>
    <row r="423" s="101" customFormat="1" ht="12.75" x14ac:dyDescent="0.25"/>
    <row r="424" s="101" customFormat="1" ht="12.75" x14ac:dyDescent="0.25"/>
    <row r="425" s="101" customFormat="1" ht="12.75" x14ac:dyDescent="0.25"/>
    <row r="426" s="101" customFormat="1" ht="12.75" x14ac:dyDescent="0.25"/>
    <row r="427" s="101" customFormat="1" ht="12.75" x14ac:dyDescent="0.25"/>
    <row r="428" s="101" customFormat="1" ht="12.75" x14ac:dyDescent="0.25"/>
    <row r="429" s="101" customFormat="1" ht="12.75" x14ac:dyDescent="0.25"/>
    <row r="430" s="101" customFormat="1" ht="12.75" x14ac:dyDescent="0.25"/>
    <row r="431" s="101" customFormat="1" ht="12.75" x14ac:dyDescent="0.25"/>
    <row r="432" s="101" customFormat="1" ht="12.75" x14ac:dyDescent="0.25"/>
    <row r="433" s="101" customFormat="1" ht="12.75" x14ac:dyDescent="0.25"/>
    <row r="434" s="101" customFormat="1" ht="12.75" x14ac:dyDescent="0.25"/>
    <row r="435" s="101" customFormat="1" ht="12.75" x14ac:dyDescent="0.25"/>
    <row r="436" s="101" customFormat="1" ht="12.75" x14ac:dyDescent="0.25"/>
    <row r="437" s="101" customFormat="1" ht="12.75" x14ac:dyDescent="0.25"/>
    <row r="438" s="101" customFormat="1" ht="12.75" x14ac:dyDescent="0.25"/>
    <row r="439" s="101" customFormat="1" ht="12.75" x14ac:dyDescent="0.25"/>
    <row r="440" s="101" customFormat="1" ht="12.75" x14ac:dyDescent="0.25"/>
    <row r="441" s="101" customFormat="1" ht="12.75" x14ac:dyDescent="0.25"/>
    <row r="442" s="101" customFormat="1" ht="12.75" x14ac:dyDescent="0.25"/>
    <row r="443" s="101" customFormat="1" ht="12.75" x14ac:dyDescent="0.25"/>
    <row r="444" s="101" customFormat="1" ht="12.75" x14ac:dyDescent="0.25"/>
    <row r="445" s="101" customFormat="1" ht="12.75" x14ac:dyDescent="0.25"/>
    <row r="446" s="101" customFormat="1" ht="12.75" x14ac:dyDescent="0.25"/>
    <row r="447" s="101" customFormat="1" ht="12.75" x14ac:dyDescent="0.25"/>
    <row r="448" s="101" customFormat="1" ht="12.75" x14ac:dyDescent="0.25"/>
    <row r="449" s="101" customFormat="1" ht="12.75" x14ac:dyDescent="0.25"/>
    <row r="450" s="101" customFormat="1" ht="12.75" x14ac:dyDescent="0.25"/>
    <row r="451" s="101" customFormat="1" ht="12.75" x14ac:dyDescent="0.25"/>
    <row r="452" s="101" customFormat="1" ht="12.75" x14ac:dyDescent="0.25"/>
    <row r="453" s="101" customFormat="1" ht="12.75" x14ac:dyDescent="0.25"/>
    <row r="454" s="101" customFormat="1" ht="12.75" x14ac:dyDescent="0.25"/>
    <row r="455" s="101" customFormat="1" ht="12.75" x14ac:dyDescent="0.25"/>
    <row r="456" s="101" customFormat="1" ht="12.75" x14ac:dyDescent="0.25"/>
    <row r="457" s="101" customFormat="1" ht="12.75" x14ac:dyDescent="0.25"/>
    <row r="458" s="101" customFormat="1" ht="12.75" x14ac:dyDescent="0.25"/>
    <row r="459" s="101" customFormat="1" ht="12.75" x14ac:dyDescent="0.25"/>
    <row r="460" s="101" customFormat="1" ht="12.75" x14ac:dyDescent="0.25"/>
    <row r="461" s="101" customFormat="1" ht="12.75" x14ac:dyDescent="0.25"/>
    <row r="462" s="101" customFormat="1" ht="12.75" x14ac:dyDescent="0.25"/>
    <row r="463" s="101" customFormat="1" ht="12.75" x14ac:dyDescent="0.25"/>
    <row r="464" s="101" customFormat="1" ht="12.75" x14ac:dyDescent="0.25"/>
    <row r="465" s="101" customFormat="1" ht="12.75" x14ac:dyDescent="0.25"/>
    <row r="466" s="101" customFormat="1" ht="12.75" x14ac:dyDescent="0.25"/>
    <row r="467" s="101" customFormat="1" ht="12.75" x14ac:dyDescent="0.25"/>
    <row r="468" s="101" customFormat="1" ht="12.75" x14ac:dyDescent="0.25"/>
    <row r="469" s="101" customFormat="1" ht="12.75" x14ac:dyDescent="0.25"/>
    <row r="470" s="101" customFormat="1" ht="12.75" x14ac:dyDescent="0.25"/>
    <row r="471" s="101" customFormat="1" ht="12.75" x14ac:dyDescent="0.25"/>
    <row r="472" s="101" customFormat="1" ht="12.75" x14ac:dyDescent="0.25"/>
    <row r="473" s="101" customFormat="1" ht="12.75" x14ac:dyDescent="0.25"/>
    <row r="474" s="101" customFormat="1" ht="12.75" x14ac:dyDescent="0.25"/>
    <row r="475" s="101" customFormat="1" ht="12.75" x14ac:dyDescent="0.25"/>
    <row r="476" s="101" customFormat="1" ht="12.75" x14ac:dyDescent="0.25"/>
    <row r="477" s="101" customFormat="1" ht="12.75" x14ac:dyDescent="0.25"/>
    <row r="478" s="101" customFormat="1" ht="12.75" x14ac:dyDescent="0.25"/>
    <row r="479" s="101" customFormat="1" ht="12.75" x14ac:dyDescent="0.25"/>
    <row r="480" s="101" customFormat="1" ht="12.75" x14ac:dyDescent="0.25"/>
    <row r="481" s="101" customFormat="1" ht="12.75" x14ac:dyDescent="0.25"/>
    <row r="482" s="101" customFormat="1" ht="12.75" x14ac:dyDescent="0.25"/>
    <row r="483" s="101" customFormat="1" ht="12.75" x14ac:dyDescent="0.25"/>
    <row r="484" s="101" customFormat="1" ht="12.75" x14ac:dyDescent="0.25"/>
    <row r="485" s="101" customFormat="1" ht="12.75" x14ac:dyDescent="0.25"/>
    <row r="486" s="101" customFormat="1" ht="12.75" x14ac:dyDescent="0.25"/>
    <row r="487" s="101" customFormat="1" ht="12.75" x14ac:dyDescent="0.25"/>
    <row r="488" s="101" customFormat="1" ht="12.75" x14ac:dyDescent="0.25"/>
    <row r="489" s="101" customFormat="1" ht="12.75" x14ac:dyDescent="0.25"/>
    <row r="490" s="101" customFormat="1" ht="12.75" x14ac:dyDescent="0.25"/>
    <row r="491" s="101" customFormat="1" ht="12.75" x14ac:dyDescent="0.25"/>
    <row r="492" s="101" customFormat="1" ht="12.75" x14ac:dyDescent="0.25"/>
    <row r="493" s="101" customFormat="1" ht="12.75" x14ac:dyDescent="0.25"/>
    <row r="494" s="101" customFormat="1" ht="12.75" x14ac:dyDescent="0.25"/>
    <row r="495" s="101" customFormat="1" ht="12.75" x14ac:dyDescent="0.25"/>
    <row r="496" s="101" customFormat="1" ht="12.75" x14ac:dyDescent="0.25"/>
    <row r="497" s="101" customFormat="1" ht="12.75" x14ac:dyDescent="0.25"/>
    <row r="498" s="101" customFormat="1" ht="12.75" x14ac:dyDescent="0.25"/>
    <row r="499" s="101" customFormat="1" ht="12.75" x14ac:dyDescent="0.25"/>
    <row r="500" s="101" customFormat="1" ht="12.75" x14ac:dyDescent="0.25"/>
    <row r="501" s="101" customFormat="1" ht="12.75" x14ac:dyDescent="0.25"/>
    <row r="502" s="101" customFormat="1" ht="12.75" x14ac:dyDescent="0.25"/>
    <row r="503" s="101" customFormat="1" ht="12.75" x14ac:dyDescent="0.25"/>
    <row r="504" s="101" customFormat="1" ht="12.75" x14ac:dyDescent="0.25"/>
    <row r="505" s="101" customFormat="1" ht="12.75" x14ac:dyDescent="0.25"/>
    <row r="506" s="101" customFormat="1" ht="12.75" x14ac:dyDescent="0.25"/>
    <row r="507" s="101" customFormat="1" ht="12.75" x14ac:dyDescent="0.25"/>
    <row r="508" s="101" customFormat="1" ht="12.75" x14ac:dyDescent="0.25"/>
    <row r="509" s="101" customFormat="1" ht="12.75" x14ac:dyDescent="0.25"/>
    <row r="510" s="101" customFormat="1" ht="12.75" x14ac:dyDescent="0.25"/>
    <row r="511" s="101" customFormat="1" ht="12.75" x14ac:dyDescent="0.25"/>
  </sheetData>
  <sheetProtection algorithmName="SHA-512" hashValue="JrxfeyNCsx7c8up35RRLApqYiqwaYonqxFRHvDT3aN3hiAKC/nwhpb3C/Eo1ZrFCEC4FLeydgOsQeMNhkUIfqA==" saltValue="27WhoAdL+BEdjPcx5ET6g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 xr:uid="{00000000-0009-0000-0000-000011000000}"/>
  <mergeCells count="1">
    <mergeCell ref="C1:D1"/>
  </mergeCells>
  <pageMargins left="0.7" right="0.7" top="0.75" bottom="0.75" header="0.3" footer="0.3"/>
  <pageSetup paperSize="9" orientation="portrait" r:id="rId1"/>
  <ignoredErrors>
    <ignoredError sqref="D5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D08FE4"/>
  </sheetPr>
  <dimension ref="A1:EH796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5" x14ac:dyDescent="0.25"/>
  <cols>
    <col min="1" max="1" width="7.5703125" style="125" customWidth="1"/>
    <col min="2" max="2" width="28.5703125" style="275" customWidth="1"/>
    <col min="3" max="5" width="20.42578125" style="275" customWidth="1"/>
    <col min="6" max="6" width="18" style="275" customWidth="1"/>
    <col min="7" max="14" width="17.85546875" style="125" customWidth="1"/>
    <col min="15" max="90" width="17.85546875" style="274" customWidth="1"/>
    <col min="91" max="16384" width="9.140625" style="269"/>
  </cols>
  <sheetData>
    <row r="1" spans="1:138" ht="48" customHeight="1" x14ac:dyDescent="0.25">
      <c r="B1" s="40"/>
      <c r="C1" s="349" t="s">
        <v>14876</v>
      </c>
      <c r="D1" s="349"/>
      <c r="E1" s="349"/>
      <c r="F1" s="349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25"/>
      <c r="DU1" s="125"/>
      <c r="DV1" s="125"/>
      <c r="DW1" s="125"/>
      <c r="DX1" s="125"/>
      <c r="DY1" s="125"/>
      <c r="DZ1" s="125"/>
      <c r="EA1" s="125"/>
      <c r="EB1" s="125"/>
      <c r="EC1" s="125"/>
      <c r="ED1" s="125"/>
      <c r="EE1" s="125"/>
      <c r="EF1" s="125"/>
      <c r="EG1" s="125"/>
      <c r="EH1" s="125"/>
    </row>
    <row r="2" spans="1:138" s="125" customFormat="1" ht="14.25" x14ac:dyDescent="0.2">
      <c r="A2" s="126"/>
      <c r="B2" s="144" t="s">
        <v>7617</v>
      </c>
      <c r="C2" s="270">
        <f>D18</f>
        <v>1302.1299999999997</v>
      </c>
      <c r="D2" s="90"/>
      <c r="E2" s="90"/>
      <c r="F2" s="271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</row>
    <row r="3" spans="1:138" s="125" customFormat="1" ht="12.75" x14ac:dyDescent="0.2">
      <c r="B3" s="93"/>
      <c r="C3" s="94"/>
      <c r="D3" s="94"/>
      <c r="E3" s="94"/>
      <c r="F3" s="94"/>
    </row>
    <row r="4" spans="1:138" s="96" customFormat="1" ht="56.25" x14ac:dyDescent="0.2">
      <c r="A4" s="44"/>
      <c r="B4" s="124" t="s">
        <v>2</v>
      </c>
      <c r="C4" s="115" t="s">
        <v>10</v>
      </c>
      <c r="D4" s="115" t="s">
        <v>11</v>
      </c>
      <c r="E4" s="115" t="s">
        <v>12</v>
      </c>
      <c r="F4" s="124" t="s">
        <v>13</v>
      </c>
      <c r="G4" s="125"/>
      <c r="H4" s="125"/>
      <c r="I4" s="125"/>
      <c r="J4" s="125"/>
      <c r="K4" s="125"/>
      <c r="L4" s="125"/>
      <c r="M4" s="125"/>
      <c r="N4" s="12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</row>
    <row r="5" spans="1:138" s="103" customFormat="1" ht="14.1" customHeight="1" x14ac:dyDescent="0.25">
      <c r="A5" s="23"/>
      <c r="B5" s="272">
        <v>45013.536111111112</v>
      </c>
      <c r="C5" s="273">
        <v>10</v>
      </c>
      <c r="D5" s="273">
        <v>9.5</v>
      </c>
      <c r="E5" s="273">
        <v>0.5</v>
      </c>
      <c r="F5" s="276" t="s">
        <v>2190</v>
      </c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</row>
    <row r="6" spans="1:138" s="274" customFormat="1" x14ac:dyDescent="0.25">
      <c r="A6" s="125"/>
      <c r="B6" s="272">
        <v>45013.545138888891</v>
      </c>
      <c r="C6" s="273">
        <v>50</v>
      </c>
      <c r="D6" s="273">
        <v>47.52</v>
      </c>
      <c r="E6" s="273">
        <v>2.48</v>
      </c>
      <c r="F6" s="276" t="s">
        <v>14877</v>
      </c>
      <c r="G6" s="125"/>
      <c r="H6" s="125"/>
      <c r="I6" s="125"/>
      <c r="J6" s="125"/>
      <c r="K6" s="125"/>
      <c r="L6" s="125"/>
      <c r="M6" s="125"/>
      <c r="N6" s="12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</row>
    <row r="7" spans="1:138" s="274" customFormat="1" x14ac:dyDescent="0.25">
      <c r="A7" s="125"/>
      <c r="B7" s="272">
        <v>45013.54583333333</v>
      </c>
      <c r="C7" s="273">
        <v>10</v>
      </c>
      <c r="D7" s="273">
        <v>9.5</v>
      </c>
      <c r="E7" s="273">
        <v>0.5</v>
      </c>
      <c r="F7" s="276" t="s">
        <v>4234</v>
      </c>
      <c r="G7" s="125"/>
      <c r="H7" s="125"/>
      <c r="I7" s="125"/>
      <c r="J7" s="125"/>
      <c r="K7" s="125"/>
      <c r="L7" s="125"/>
      <c r="M7" s="125"/>
      <c r="N7" s="12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</row>
    <row r="8" spans="1:138" s="274" customFormat="1" x14ac:dyDescent="0.25">
      <c r="A8" s="125"/>
      <c r="B8" s="272">
        <v>45013.775694444441</v>
      </c>
      <c r="C8" s="273">
        <v>50</v>
      </c>
      <c r="D8" s="273">
        <v>47.52</v>
      </c>
      <c r="E8" s="273">
        <v>2.48</v>
      </c>
      <c r="F8" s="276" t="s">
        <v>14877</v>
      </c>
      <c r="G8" s="125"/>
      <c r="H8" s="125"/>
      <c r="I8" s="125"/>
      <c r="J8" s="125"/>
      <c r="K8" s="125"/>
      <c r="L8" s="125"/>
      <c r="M8" s="125"/>
      <c r="N8" s="12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</row>
    <row r="9" spans="1:138" s="274" customFormat="1" x14ac:dyDescent="0.25">
      <c r="A9" s="125"/>
      <c r="B9" s="272">
        <v>45014.48333333333</v>
      </c>
      <c r="C9" s="273">
        <v>150</v>
      </c>
      <c r="D9" s="273">
        <v>142.57</v>
      </c>
      <c r="E9" s="273">
        <v>7.43</v>
      </c>
      <c r="F9" s="276" t="s">
        <v>14877</v>
      </c>
      <c r="G9" s="125"/>
      <c r="H9" s="125"/>
      <c r="I9" s="125"/>
      <c r="J9" s="125"/>
      <c r="K9" s="125"/>
      <c r="L9" s="125"/>
      <c r="M9" s="125"/>
      <c r="N9" s="12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</row>
    <row r="10" spans="1:138" s="274" customFormat="1" x14ac:dyDescent="0.25">
      <c r="A10" s="125"/>
      <c r="B10" s="272">
        <v>45014.595138888886</v>
      </c>
      <c r="C10" s="273">
        <v>100</v>
      </c>
      <c r="D10" s="273">
        <v>95.05</v>
      </c>
      <c r="E10" s="273">
        <v>4.95</v>
      </c>
      <c r="F10" s="276" t="s">
        <v>2326</v>
      </c>
      <c r="G10" s="125"/>
      <c r="H10" s="125"/>
      <c r="I10" s="125"/>
      <c r="J10" s="125"/>
      <c r="K10" s="125"/>
      <c r="L10" s="125"/>
      <c r="M10" s="125"/>
      <c r="N10" s="12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</row>
    <row r="11" spans="1:138" s="274" customFormat="1" x14ac:dyDescent="0.25">
      <c r="A11" s="125"/>
      <c r="B11" s="272">
        <v>45014.685416666667</v>
      </c>
      <c r="C11" s="273">
        <v>150</v>
      </c>
      <c r="D11" s="273">
        <v>142.57</v>
      </c>
      <c r="E11" s="273">
        <v>7.43</v>
      </c>
      <c r="F11" s="276" t="s">
        <v>6191</v>
      </c>
      <c r="G11" s="125"/>
      <c r="H11" s="125"/>
      <c r="I11" s="125"/>
      <c r="J11" s="125"/>
      <c r="K11" s="125"/>
      <c r="L11" s="125"/>
      <c r="M11" s="125"/>
      <c r="N11" s="12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</row>
    <row r="12" spans="1:138" s="274" customFormat="1" x14ac:dyDescent="0.25">
      <c r="A12" s="125"/>
      <c r="B12" s="272">
        <v>45014.9375</v>
      </c>
      <c r="C12" s="273">
        <v>150</v>
      </c>
      <c r="D12" s="273">
        <v>142.57</v>
      </c>
      <c r="E12" s="273">
        <v>7.43</v>
      </c>
      <c r="F12" s="276" t="s">
        <v>3531</v>
      </c>
      <c r="G12" s="125"/>
      <c r="H12" s="125"/>
      <c r="I12" s="125"/>
      <c r="J12" s="125"/>
      <c r="K12" s="125"/>
      <c r="L12" s="125"/>
      <c r="M12" s="125"/>
      <c r="N12" s="12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</row>
    <row r="13" spans="1:138" s="274" customFormat="1" x14ac:dyDescent="0.25">
      <c r="A13" s="125"/>
      <c r="B13" s="272">
        <v>45015.758333333331</v>
      </c>
      <c r="C13" s="273">
        <v>150</v>
      </c>
      <c r="D13" s="273">
        <v>142.57</v>
      </c>
      <c r="E13" s="273">
        <v>7.43</v>
      </c>
      <c r="F13" s="276" t="s">
        <v>1655</v>
      </c>
      <c r="G13" s="125"/>
      <c r="H13" s="125"/>
      <c r="I13" s="125"/>
      <c r="J13" s="125"/>
      <c r="K13" s="125"/>
      <c r="L13" s="125"/>
      <c r="M13" s="125"/>
      <c r="N13" s="12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</row>
    <row r="14" spans="1:138" s="274" customFormat="1" x14ac:dyDescent="0.25">
      <c r="A14" s="125"/>
      <c r="B14" s="272">
        <v>45016.038194444445</v>
      </c>
      <c r="C14" s="273">
        <v>150</v>
      </c>
      <c r="D14" s="273">
        <v>142.57</v>
      </c>
      <c r="E14" s="273">
        <v>7.43</v>
      </c>
      <c r="F14" s="276" t="s">
        <v>285</v>
      </c>
      <c r="G14" s="125"/>
      <c r="H14" s="125"/>
      <c r="I14" s="125"/>
      <c r="J14" s="125"/>
      <c r="K14" s="125"/>
      <c r="L14" s="125"/>
      <c r="M14" s="125"/>
      <c r="N14" s="12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</row>
    <row r="15" spans="1:138" s="274" customFormat="1" x14ac:dyDescent="0.25">
      <c r="A15" s="125"/>
      <c r="B15" s="272">
        <v>45016.412499999999</v>
      </c>
      <c r="C15" s="273">
        <v>150</v>
      </c>
      <c r="D15" s="273">
        <v>142.57</v>
      </c>
      <c r="E15" s="273">
        <v>7.43</v>
      </c>
      <c r="F15" s="276" t="s">
        <v>9112</v>
      </c>
      <c r="G15" s="125"/>
      <c r="H15" s="125"/>
      <c r="I15" s="125"/>
      <c r="J15" s="125"/>
      <c r="K15" s="125"/>
      <c r="L15" s="125"/>
      <c r="M15" s="125"/>
      <c r="N15" s="12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</row>
    <row r="16" spans="1:138" s="274" customFormat="1" x14ac:dyDescent="0.25">
      <c r="A16" s="125"/>
      <c r="B16" s="272">
        <v>45016.522916666669</v>
      </c>
      <c r="C16" s="273">
        <v>150</v>
      </c>
      <c r="D16" s="273">
        <v>142.57</v>
      </c>
      <c r="E16" s="273">
        <v>7.43</v>
      </c>
      <c r="F16" s="276" t="s">
        <v>11354</v>
      </c>
      <c r="G16" s="125"/>
      <c r="H16" s="125"/>
      <c r="I16" s="125"/>
      <c r="J16" s="125"/>
      <c r="K16" s="125"/>
      <c r="L16" s="125"/>
      <c r="M16" s="125"/>
      <c r="N16" s="12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</row>
    <row r="17" spans="1:88" s="274" customFormat="1" x14ac:dyDescent="0.25">
      <c r="A17" s="125"/>
      <c r="B17" s="272">
        <v>45016.648611111108</v>
      </c>
      <c r="C17" s="273">
        <v>100</v>
      </c>
      <c r="D17" s="273">
        <v>95.05</v>
      </c>
      <c r="E17" s="273">
        <v>4.95</v>
      </c>
      <c r="F17" s="276" t="s">
        <v>14878</v>
      </c>
      <c r="G17" s="125"/>
      <c r="H17" s="125"/>
      <c r="I17" s="125"/>
      <c r="J17" s="125"/>
      <c r="K17" s="125"/>
      <c r="L17" s="125"/>
      <c r="M17" s="125"/>
      <c r="N17" s="12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</row>
    <row r="18" spans="1:88" s="274" customFormat="1" x14ac:dyDescent="0.2">
      <c r="A18" s="125"/>
      <c r="B18" s="124" t="s">
        <v>14</v>
      </c>
      <c r="C18" s="115">
        <f>SUM(C5:C17)</f>
        <v>1370</v>
      </c>
      <c r="D18" s="115">
        <f>SUM(D5:D17)</f>
        <v>1302.1299999999997</v>
      </c>
      <c r="E18" s="115">
        <f>SUM(E5:E17)</f>
        <v>67.87</v>
      </c>
      <c r="F18" s="101"/>
      <c r="G18" s="125"/>
      <c r="H18" s="125"/>
      <c r="I18" s="125"/>
      <c r="J18" s="125"/>
      <c r="K18" s="125"/>
      <c r="L18" s="125"/>
      <c r="M18" s="125"/>
      <c r="N18" s="12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</row>
    <row r="19" spans="1:88" s="274" customFormat="1" x14ac:dyDescent="0.2">
      <c r="A19" s="125"/>
      <c r="B19" s="95"/>
      <c r="C19" s="95"/>
      <c r="D19" s="95"/>
      <c r="E19" s="95"/>
      <c r="F19" s="95"/>
      <c r="G19" s="125"/>
      <c r="H19" s="125"/>
      <c r="I19" s="125"/>
      <c r="J19" s="125"/>
      <c r="K19" s="125"/>
      <c r="L19" s="125"/>
      <c r="M19" s="125"/>
      <c r="N19" s="12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</row>
    <row r="20" spans="1:88" s="274" customFormat="1" x14ac:dyDescent="0.2">
      <c r="A20" s="125"/>
      <c r="B20" s="95"/>
      <c r="C20" s="95"/>
      <c r="D20" s="95"/>
      <c r="E20" s="95"/>
      <c r="F20" s="95"/>
      <c r="G20" s="125"/>
      <c r="H20" s="125"/>
      <c r="I20" s="125"/>
      <c r="J20" s="125"/>
      <c r="K20" s="125"/>
      <c r="L20" s="125"/>
      <c r="M20" s="125"/>
      <c r="N20" s="12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</row>
    <row r="21" spans="1:88" s="274" customFormat="1" x14ac:dyDescent="0.2">
      <c r="A21" s="125"/>
      <c r="B21" s="95"/>
      <c r="C21" s="95"/>
      <c r="D21" s="95"/>
      <c r="E21" s="95"/>
      <c r="F21" s="95"/>
      <c r="G21" s="125"/>
      <c r="H21" s="125"/>
      <c r="I21" s="125"/>
      <c r="J21" s="125"/>
      <c r="K21" s="125"/>
      <c r="L21" s="125"/>
      <c r="M21" s="125"/>
      <c r="N21" s="12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</row>
    <row r="22" spans="1:88" s="274" customFormat="1" x14ac:dyDescent="0.2">
      <c r="A22" s="125"/>
      <c r="B22" s="95"/>
      <c r="C22" s="95"/>
      <c r="D22" s="95"/>
      <c r="E22" s="95"/>
      <c r="F22" s="95"/>
      <c r="G22" s="125"/>
      <c r="H22" s="125"/>
      <c r="I22" s="125"/>
      <c r="J22" s="125"/>
      <c r="K22" s="125"/>
      <c r="L22" s="125"/>
      <c r="M22" s="125"/>
      <c r="N22" s="12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</row>
    <row r="23" spans="1:88" s="274" customFormat="1" x14ac:dyDescent="0.2">
      <c r="A23" s="125"/>
      <c r="B23" s="95"/>
      <c r="C23" s="95"/>
      <c r="D23" s="95"/>
      <c r="E23" s="95"/>
      <c r="F23" s="95"/>
      <c r="G23" s="125"/>
      <c r="H23" s="125"/>
      <c r="I23" s="125"/>
      <c r="J23" s="125"/>
      <c r="K23" s="125"/>
      <c r="L23" s="125"/>
      <c r="M23" s="125"/>
      <c r="N23" s="12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</row>
    <row r="24" spans="1:88" s="274" customFormat="1" x14ac:dyDescent="0.2">
      <c r="A24" s="125"/>
      <c r="B24" s="95"/>
      <c r="C24" s="95"/>
      <c r="D24" s="95"/>
      <c r="E24" s="95"/>
      <c r="F24" s="95"/>
      <c r="G24" s="125"/>
      <c r="H24" s="125"/>
      <c r="I24" s="125"/>
      <c r="J24" s="125"/>
      <c r="K24" s="125"/>
      <c r="L24" s="125"/>
      <c r="M24" s="125"/>
      <c r="N24" s="12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</row>
    <row r="25" spans="1:88" s="274" customFormat="1" x14ac:dyDescent="0.2">
      <c r="A25" s="125"/>
      <c r="B25" s="95"/>
      <c r="C25" s="95"/>
      <c r="D25" s="95"/>
      <c r="E25" s="95"/>
      <c r="F25" s="95"/>
      <c r="G25" s="125"/>
      <c r="H25" s="125"/>
      <c r="I25" s="125"/>
      <c r="J25" s="125"/>
      <c r="K25" s="125"/>
      <c r="L25" s="125"/>
      <c r="M25" s="125"/>
      <c r="N25" s="12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</row>
    <row r="26" spans="1:88" s="274" customFormat="1" x14ac:dyDescent="0.2">
      <c r="A26" s="125"/>
      <c r="B26" s="95"/>
      <c r="C26" s="95"/>
      <c r="D26" s="95"/>
      <c r="E26" s="95"/>
      <c r="F26" s="95"/>
      <c r="G26" s="125"/>
      <c r="H26" s="125"/>
      <c r="I26" s="125"/>
      <c r="J26" s="125"/>
      <c r="K26" s="125"/>
      <c r="L26" s="125"/>
      <c r="M26" s="125"/>
      <c r="N26" s="12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</row>
    <row r="27" spans="1:88" s="274" customFormat="1" x14ac:dyDescent="0.2">
      <c r="A27" s="125"/>
      <c r="B27" s="95"/>
      <c r="C27" s="95"/>
      <c r="D27" s="95"/>
      <c r="E27" s="95"/>
      <c r="F27" s="95"/>
      <c r="G27" s="125"/>
      <c r="H27" s="125"/>
      <c r="I27" s="125"/>
      <c r="J27" s="125"/>
      <c r="K27" s="125"/>
      <c r="L27" s="125"/>
      <c r="M27" s="125"/>
      <c r="N27" s="12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</row>
    <row r="28" spans="1:88" s="274" customFormat="1" x14ac:dyDescent="0.2">
      <c r="A28" s="125"/>
      <c r="B28" s="95"/>
      <c r="C28" s="95"/>
      <c r="D28" s="95"/>
      <c r="E28" s="95"/>
      <c r="F28" s="95"/>
      <c r="G28" s="125"/>
      <c r="H28" s="125"/>
      <c r="I28" s="125"/>
      <c r="J28" s="125"/>
      <c r="K28" s="125"/>
      <c r="L28" s="125"/>
      <c r="M28" s="125"/>
      <c r="N28" s="12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</row>
    <row r="29" spans="1:88" s="274" customFormat="1" x14ac:dyDescent="0.2">
      <c r="A29" s="125"/>
      <c r="B29" s="95"/>
      <c r="C29" s="95"/>
      <c r="D29" s="95"/>
      <c r="E29" s="95"/>
      <c r="F29" s="95"/>
      <c r="G29" s="125"/>
      <c r="H29" s="125"/>
      <c r="I29" s="125"/>
      <c r="J29" s="125"/>
      <c r="K29" s="125"/>
      <c r="L29" s="125"/>
      <c r="M29" s="125"/>
      <c r="N29" s="12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</row>
    <row r="30" spans="1:88" s="274" customFormat="1" x14ac:dyDescent="0.2">
      <c r="A30" s="125"/>
      <c r="B30" s="95"/>
      <c r="C30" s="95"/>
      <c r="D30" s="95"/>
      <c r="E30" s="95"/>
      <c r="F30" s="95"/>
      <c r="G30" s="125"/>
      <c r="H30" s="125"/>
      <c r="I30" s="125"/>
      <c r="J30" s="125"/>
      <c r="K30" s="125"/>
      <c r="L30" s="125"/>
      <c r="M30" s="125"/>
      <c r="N30" s="12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</row>
    <row r="31" spans="1:88" s="274" customFormat="1" x14ac:dyDescent="0.2">
      <c r="A31" s="125"/>
      <c r="B31" s="95"/>
      <c r="C31" s="95"/>
      <c r="D31" s="95"/>
      <c r="E31" s="95"/>
      <c r="F31" s="95"/>
      <c r="G31" s="125"/>
      <c r="H31" s="125"/>
      <c r="I31" s="125"/>
      <c r="J31" s="125"/>
      <c r="K31" s="125"/>
      <c r="L31" s="125"/>
      <c r="M31" s="125"/>
      <c r="N31" s="12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</row>
    <row r="32" spans="1:88" s="274" customFormat="1" x14ac:dyDescent="0.2">
      <c r="A32" s="125"/>
      <c r="B32" s="95"/>
      <c r="C32" s="95"/>
      <c r="D32" s="95"/>
      <c r="E32" s="95"/>
      <c r="F32" s="95"/>
      <c r="G32" s="125"/>
      <c r="H32" s="125"/>
      <c r="I32" s="125"/>
      <c r="J32" s="125"/>
      <c r="K32" s="125"/>
      <c r="L32" s="125"/>
      <c r="M32" s="125"/>
      <c r="N32" s="12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</row>
    <row r="33" spans="1:88" s="274" customFormat="1" x14ac:dyDescent="0.2">
      <c r="A33" s="125"/>
      <c r="B33" s="95"/>
      <c r="C33" s="95"/>
      <c r="D33" s="95"/>
      <c r="E33" s="95"/>
      <c r="F33" s="95"/>
      <c r="G33" s="125"/>
      <c r="H33" s="125"/>
      <c r="I33" s="125"/>
      <c r="J33" s="125"/>
      <c r="K33" s="125"/>
      <c r="L33" s="125"/>
      <c r="M33" s="125"/>
      <c r="N33" s="12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</row>
    <row r="34" spans="1:88" s="274" customFormat="1" x14ac:dyDescent="0.2">
      <c r="A34" s="125"/>
      <c r="B34" s="95"/>
      <c r="C34" s="95"/>
      <c r="D34" s="95"/>
      <c r="E34" s="95"/>
      <c r="F34" s="95"/>
      <c r="G34" s="125"/>
      <c r="H34" s="125"/>
      <c r="I34" s="125"/>
      <c r="J34" s="125"/>
      <c r="K34" s="125"/>
      <c r="L34" s="125"/>
      <c r="M34" s="125"/>
      <c r="N34" s="12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</row>
    <row r="35" spans="1:88" s="274" customFormat="1" x14ac:dyDescent="0.2">
      <c r="A35" s="125"/>
      <c r="B35" s="95"/>
      <c r="C35" s="95"/>
      <c r="D35" s="95"/>
      <c r="E35" s="95"/>
      <c r="F35" s="95"/>
      <c r="G35" s="125"/>
      <c r="H35" s="125"/>
      <c r="I35" s="125"/>
      <c r="J35" s="125"/>
      <c r="K35" s="125"/>
      <c r="L35" s="125"/>
      <c r="M35" s="125"/>
      <c r="N35" s="12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</row>
    <row r="36" spans="1:88" s="274" customFormat="1" x14ac:dyDescent="0.2">
      <c r="A36" s="125"/>
      <c r="B36" s="95"/>
      <c r="C36" s="95"/>
      <c r="D36" s="95"/>
      <c r="E36" s="95"/>
      <c r="F36" s="95"/>
      <c r="G36" s="125"/>
      <c r="H36" s="125"/>
      <c r="I36" s="125"/>
      <c r="J36" s="125"/>
      <c r="K36" s="125"/>
      <c r="L36" s="125"/>
      <c r="M36" s="125"/>
      <c r="N36" s="12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</row>
    <row r="37" spans="1:88" s="274" customFormat="1" x14ac:dyDescent="0.2">
      <c r="A37" s="125"/>
      <c r="B37" s="95"/>
      <c r="C37" s="95"/>
      <c r="D37" s="95"/>
      <c r="E37" s="95"/>
      <c r="F37" s="95"/>
      <c r="G37" s="125"/>
      <c r="H37" s="125"/>
      <c r="I37" s="125"/>
      <c r="J37" s="125"/>
      <c r="K37" s="125"/>
      <c r="L37" s="125"/>
      <c r="M37" s="125"/>
      <c r="N37" s="12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</row>
    <row r="38" spans="1:88" s="274" customFormat="1" x14ac:dyDescent="0.2">
      <c r="A38" s="125"/>
      <c r="B38" s="95"/>
      <c r="C38" s="95"/>
      <c r="D38" s="95"/>
      <c r="E38" s="95"/>
      <c r="F38" s="95"/>
      <c r="G38" s="125"/>
      <c r="H38" s="125"/>
      <c r="I38" s="125"/>
      <c r="J38" s="125"/>
      <c r="K38" s="125"/>
      <c r="L38" s="125"/>
      <c r="M38" s="125"/>
      <c r="N38" s="12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</row>
    <row r="39" spans="1:88" s="274" customFormat="1" x14ac:dyDescent="0.2">
      <c r="A39" s="125"/>
      <c r="B39" s="95"/>
      <c r="C39" s="95"/>
      <c r="D39" s="95"/>
      <c r="E39" s="95"/>
      <c r="F39" s="95"/>
      <c r="G39" s="125"/>
      <c r="H39" s="125"/>
      <c r="I39" s="125"/>
      <c r="J39" s="125"/>
      <c r="K39" s="125"/>
      <c r="L39" s="125"/>
      <c r="M39" s="125"/>
      <c r="N39" s="12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</row>
    <row r="40" spans="1:88" s="274" customFormat="1" x14ac:dyDescent="0.2">
      <c r="A40" s="125"/>
      <c r="B40" s="95"/>
      <c r="C40" s="95"/>
      <c r="D40" s="95"/>
      <c r="E40" s="95"/>
      <c r="F40" s="95"/>
      <c r="G40" s="125"/>
      <c r="H40" s="125"/>
      <c r="I40" s="125"/>
      <c r="J40" s="125"/>
      <c r="K40" s="125"/>
      <c r="L40" s="125"/>
      <c r="M40" s="125"/>
      <c r="N40" s="12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</row>
    <row r="41" spans="1:88" s="274" customFormat="1" x14ac:dyDescent="0.2">
      <c r="A41" s="125"/>
      <c r="B41" s="95"/>
      <c r="C41" s="95"/>
      <c r="D41" s="95"/>
      <c r="E41" s="95"/>
      <c r="F41" s="95"/>
      <c r="G41" s="125"/>
      <c r="H41" s="125"/>
      <c r="I41" s="125"/>
      <c r="J41" s="125"/>
      <c r="K41" s="125"/>
      <c r="L41" s="125"/>
      <c r="M41" s="125"/>
      <c r="N41" s="12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</row>
    <row r="42" spans="1:88" s="274" customFormat="1" x14ac:dyDescent="0.2">
      <c r="A42" s="125"/>
      <c r="B42" s="95"/>
      <c r="C42" s="95"/>
      <c r="D42" s="95"/>
      <c r="E42" s="95"/>
      <c r="F42" s="95"/>
      <c r="G42" s="125"/>
      <c r="H42" s="125"/>
      <c r="I42" s="125"/>
      <c r="J42" s="125"/>
      <c r="K42" s="125"/>
      <c r="L42" s="125"/>
      <c r="M42" s="125"/>
      <c r="N42" s="12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</row>
    <row r="43" spans="1:88" s="274" customFormat="1" x14ac:dyDescent="0.2">
      <c r="A43" s="125"/>
      <c r="B43" s="95"/>
      <c r="C43" s="95"/>
      <c r="D43" s="95"/>
      <c r="E43" s="95"/>
      <c r="F43" s="95"/>
      <c r="G43" s="125"/>
      <c r="H43" s="125"/>
      <c r="I43" s="125"/>
      <c r="J43" s="125"/>
      <c r="K43" s="125"/>
      <c r="L43" s="125"/>
      <c r="M43" s="125"/>
      <c r="N43" s="12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</row>
    <row r="44" spans="1:88" s="274" customFormat="1" x14ac:dyDescent="0.2">
      <c r="A44" s="125"/>
      <c r="B44" s="95"/>
      <c r="C44" s="95"/>
      <c r="D44" s="95"/>
      <c r="E44" s="95"/>
      <c r="F44" s="95"/>
      <c r="G44" s="125"/>
      <c r="H44" s="125"/>
      <c r="I44" s="125"/>
      <c r="J44" s="125"/>
      <c r="K44" s="125"/>
      <c r="L44" s="125"/>
      <c r="M44" s="125"/>
      <c r="N44" s="12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</row>
    <row r="45" spans="1:88" s="274" customFormat="1" x14ac:dyDescent="0.2">
      <c r="A45" s="125"/>
      <c r="B45" s="95"/>
      <c r="C45" s="95"/>
      <c r="D45" s="95"/>
      <c r="E45" s="95"/>
      <c r="F45" s="95"/>
      <c r="G45" s="125"/>
      <c r="H45" s="125"/>
      <c r="I45" s="125"/>
      <c r="J45" s="125"/>
      <c r="K45" s="125"/>
      <c r="L45" s="125"/>
      <c r="M45" s="125"/>
      <c r="N45" s="12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</row>
    <row r="46" spans="1:88" s="274" customFormat="1" x14ac:dyDescent="0.2">
      <c r="A46" s="125"/>
      <c r="B46" s="95"/>
      <c r="C46" s="95"/>
      <c r="D46" s="95"/>
      <c r="E46" s="95"/>
      <c r="F46" s="95"/>
      <c r="G46" s="125"/>
      <c r="H46" s="125"/>
      <c r="I46" s="125"/>
      <c r="J46" s="125"/>
      <c r="K46" s="125"/>
      <c r="L46" s="125"/>
      <c r="M46" s="125"/>
      <c r="N46" s="12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</row>
    <row r="47" spans="1:88" s="274" customFormat="1" x14ac:dyDescent="0.2">
      <c r="A47" s="125"/>
      <c r="B47" s="95"/>
      <c r="C47" s="95"/>
      <c r="D47" s="95"/>
      <c r="E47" s="95"/>
      <c r="F47" s="95"/>
      <c r="G47" s="125"/>
      <c r="H47" s="125"/>
      <c r="I47" s="125"/>
      <c r="J47" s="125"/>
      <c r="K47" s="125"/>
      <c r="L47" s="125"/>
      <c r="M47" s="125"/>
      <c r="N47" s="12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</row>
    <row r="48" spans="1:88" s="274" customFormat="1" x14ac:dyDescent="0.2">
      <c r="A48" s="125"/>
      <c r="B48" s="95"/>
      <c r="C48" s="95"/>
      <c r="D48" s="95"/>
      <c r="E48" s="95"/>
      <c r="F48" s="95"/>
      <c r="G48" s="125"/>
      <c r="H48" s="125"/>
      <c r="I48" s="125"/>
      <c r="J48" s="125"/>
      <c r="K48" s="125"/>
      <c r="L48" s="125"/>
      <c r="M48" s="125"/>
      <c r="N48" s="12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</row>
    <row r="49" spans="1:88" s="274" customFormat="1" x14ac:dyDescent="0.2">
      <c r="A49" s="125"/>
      <c r="B49" s="95"/>
      <c r="C49" s="95"/>
      <c r="D49" s="95"/>
      <c r="E49" s="95"/>
      <c r="F49" s="95"/>
      <c r="G49" s="125"/>
      <c r="H49" s="125"/>
      <c r="I49" s="125"/>
      <c r="J49" s="125"/>
      <c r="K49" s="125"/>
      <c r="L49" s="125"/>
      <c r="M49" s="125"/>
      <c r="N49" s="12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</row>
    <row r="50" spans="1:88" s="274" customFormat="1" x14ac:dyDescent="0.2">
      <c r="A50" s="125"/>
      <c r="B50" s="95"/>
      <c r="C50" s="95"/>
      <c r="D50" s="95"/>
      <c r="E50" s="95"/>
      <c r="F50" s="95"/>
      <c r="G50" s="125"/>
      <c r="H50" s="125"/>
      <c r="I50" s="125"/>
      <c r="J50" s="125"/>
      <c r="K50" s="125"/>
      <c r="L50" s="125"/>
      <c r="M50" s="125"/>
      <c r="N50" s="12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</row>
    <row r="51" spans="1:88" s="274" customFormat="1" x14ac:dyDescent="0.2">
      <c r="A51" s="125"/>
      <c r="B51" s="95"/>
      <c r="C51" s="95"/>
      <c r="D51" s="95"/>
      <c r="E51" s="95"/>
      <c r="F51" s="95"/>
      <c r="G51" s="125"/>
      <c r="H51" s="125"/>
      <c r="I51" s="125"/>
      <c r="J51" s="125"/>
      <c r="K51" s="125"/>
      <c r="L51" s="125"/>
      <c r="M51" s="125"/>
      <c r="N51" s="12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</row>
    <row r="52" spans="1:88" s="274" customFormat="1" x14ac:dyDescent="0.2">
      <c r="A52" s="125"/>
      <c r="B52" s="95"/>
      <c r="C52" s="95"/>
      <c r="D52" s="95"/>
      <c r="E52" s="95"/>
      <c r="F52" s="95"/>
      <c r="G52" s="125"/>
      <c r="H52" s="125"/>
      <c r="I52" s="125"/>
      <c r="J52" s="125"/>
      <c r="K52" s="125"/>
      <c r="L52" s="125"/>
      <c r="M52" s="125"/>
      <c r="N52" s="12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</row>
    <row r="53" spans="1:88" s="274" customFormat="1" x14ac:dyDescent="0.2">
      <c r="A53" s="125"/>
      <c r="B53" s="95"/>
      <c r="C53" s="95"/>
      <c r="D53" s="95"/>
      <c r="E53" s="95"/>
      <c r="F53" s="95"/>
      <c r="G53" s="125"/>
      <c r="H53" s="125"/>
      <c r="I53" s="125"/>
      <c r="J53" s="125"/>
      <c r="K53" s="125"/>
      <c r="L53" s="125"/>
      <c r="M53" s="125"/>
      <c r="N53" s="12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</row>
    <row r="54" spans="1:88" s="274" customFormat="1" x14ac:dyDescent="0.2">
      <c r="A54" s="125"/>
      <c r="B54" s="95"/>
      <c r="C54" s="95"/>
      <c r="D54" s="95"/>
      <c r="E54" s="95"/>
      <c r="F54" s="95"/>
      <c r="G54" s="125"/>
      <c r="H54" s="125"/>
      <c r="I54" s="125"/>
      <c r="J54" s="125"/>
      <c r="K54" s="125"/>
      <c r="L54" s="125"/>
      <c r="M54" s="125"/>
      <c r="N54" s="12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</row>
    <row r="55" spans="1:88" s="274" customFormat="1" x14ac:dyDescent="0.2">
      <c r="A55" s="125"/>
      <c r="B55" s="95"/>
      <c r="C55" s="95"/>
      <c r="D55" s="95"/>
      <c r="E55" s="95"/>
      <c r="F55" s="95"/>
      <c r="G55" s="125"/>
      <c r="H55" s="125"/>
      <c r="I55" s="125"/>
      <c r="J55" s="125"/>
      <c r="K55" s="125"/>
      <c r="L55" s="125"/>
      <c r="M55" s="125"/>
      <c r="N55" s="12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</row>
    <row r="56" spans="1:88" s="274" customFormat="1" x14ac:dyDescent="0.2">
      <c r="A56" s="125"/>
      <c r="B56" s="95"/>
      <c r="C56" s="95"/>
      <c r="D56" s="95"/>
      <c r="E56" s="95"/>
      <c r="F56" s="95"/>
      <c r="G56" s="125"/>
      <c r="H56" s="125"/>
      <c r="I56" s="125"/>
      <c r="J56" s="125"/>
      <c r="K56" s="125"/>
      <c r="L56" s="125"/>
      <c r="M56" s="125"/>
      <c r="N56" s="12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</row>
    <row r="57" spans="1:88" s="274" customFormat="1" x14ac:dyDescent="0.2">
      <c r="A57" s="125"/>
      <c r="B57" s="95"/>
      <c r="C57" s="95"/>
      <c r="D57" s="95"/>
      <c r="E57" s="95"/>
      <c r="F57" s="95"/>
      <c r="G57" s="125"/>
      <c r="H57" s="125"/>
      <c r="I57" s="125"/>
      <c r="J57" s="125"/>
      <c r="K57" s="125"/>
      <c r="L57" s="125"/>
      <c r="M57" s="125"/>
      <c r="N57" s="12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</row>
    <row r="58" spans="1:88" s="274" customFormat="1" x14ac:dyDescent="0.2">
      <c r="A58" s="125"/>
      <c r="B58" s="95"/>
      <c r="C58" s="95"/>
      <c r="D58" s="95"/>
      <c r="E58" s="95"/>
      <c r="F58" s="95"/>
      <c r="G58" s="125"/>
      <c r="H58" s="125"/>
      <c r="I58" s="125"/>
      <c r="J58" s="125"/>
      <c r="K58" s="125"/>
      <c r="L58" s="125"/>
      <c r="M58" s="125"/>
      <c r="N58" s="12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</row>
    <row r="59" spans="1:88" s="274" customFormat="1" x14ac:dyDescent="0.2">
      <c r="A59" s="125"/>
      <c r="B59" s="95"/>
      <c r="C59" s="95"/>
      <c r="D59" s="95"/>
      <c r="E59" s="95"/>
      <c r="F59" s="95"/>
      <c r="G59" s="125"/>
      <c r="H59" s="125"/>
      <c r="I59" s="125"/>
      <c r="J59" s="125"/>
      <c r="K59" s="125"/>
      <c r="L59" s="125"/>
      <c r="M59" s="125"/>
      <c r="N59" s="12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</row>
    <row r="60" spans="1:88" s="274" customFormat="1" x14ac:dyDescent="0.2">
      <c r="A60" s="125"/>
      <c r="B60" s="95"/>
      <c r="C60" s="95"/>
      <c r="D60" s="95"/>
      <c r="E60" s="95"/>
      <c r="F60" s="95"/>
      <c r="G60" s="125"/>
      <c r="H60" s="125"/>
      <c r="I60" s="125"/>
      <c r="J60" s="125"/>
      <c r="K60" s="125"/>
      <c r="L60" s="125"/>
      <c r="M60" s="125"/>
      <c r="N60" s="12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</row>
    <row r="61" spans="1:88" s="274" customFormat="1" x14ac:dyDescent="0.2">
      <c r="A61" s="125"/>
      <c r="B61" s="95"/>
      <c r="C61" s="95"/>
      <c r="D61" s="95"/>
      <c r="E61" s="95"/>
      <c r="F61" s="95"/>
      <c r="G61" s="125"/>
      <c r="H61" s="125"/>
      <c r="I61" s="125"/>
      <c r="J61" s="125"/>
      <c r="K61" s="125"/>
      <c r="L61" s="125"/>
      <c r="M61" s="125"/>
      <c r="N61" s="12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</row>
    <row r="62" spans="1:88" s="274" customFormat="1" x14ac:dyDescent="0.2">
      <c r="A62" s="125"/>
      <c r="B62" s="95"/>
      <c r="C62" s="95"/>
      <c r="D62" s="95"/>
      <c r="E62" s="95"/>
      <c r="F62" s="95"/>
      <c r="G62" s="125"/>
      <c r="H62" s="125"/>
      <c r="I62" s="125"/>
      <c r="J62" s="125"/>
      <c r="K62" s="125"/>
      <c r="L62" s="125"/>
      <c r="M62" s="125"/>
      <c r="N62" s="12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</row>
    <row r="63" spans="1:88" s="274" customFormat="1" x14ac:dyDescent="0.2">
      <c r="A63" s="125"/>
      <c r="B63" s="95"/>
      <c r="C63" s="95"/>
      <c r="D63" s="95"/>
      <c r="E63" s="95"/>
      <c r="F63" s="95"/>
      <c r="G63" s="125"/>
      <c r="H63" s="125"/>
      <c r="I63" s="125"/>
      <c r="J63" s="125"/>
      <c r="K63" s="125"/>
      <c r="L63" s="125"/>
      <c r="M63" s="125"/>
      <c r="N63" s="12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</row>
    <row r="64" spans="1:88" s="274" customFormat="1" x14ac:dyDescent="0.2">
      <c r="A64" s="125"/>
      <c r="B64" s="95"/>
      <c r="C64" s="95"/>
      <c r="D64" s="95"/>
      <c r="E64" s="95"/>
      <c r="F64" s="95"/>
      <c r="G64" s="125"/>
      <c r="H64" s="125"/>
      <c r="I64" s="125"/>
      <c r="J64" s="125"/>
      <c r="K64" s="125"/>
      <c r="L64" s="125"/>
      <c r="M64" s="125"/>
      <c r="N64" s="12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</row>
    <row r="65" spans="1:88" s="274" customFormat="1" x14ac:dyDescent="0.2">
      <c r="A65" s="125"/>
      <c r="B65" s="95"/>
      <c r="C65" s="95"/>
      <c r="D65" s="95"/>
      <c r="E65" s="95"/>
      <c r="F65" s="95"/>
      <c r="G65" s="125"/>
      <c r="H65" s="125"/>
      <c r="I65" s="125"/>
      <c r="J65" s="125"/>
      <c r="K65" s="125"/>
      <c r="L65" s="125"/>
      <c r="M65" s="125"/>
      <c r="N65" s="12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</row>
    <row r="66" spans="1:88" s="274" customFormat="1" x14ac:dyDescent="0.2">
      <c r="A66" s="125"/>
      <c r="B66" s="95"/>
      <c r="C66" s="95"/>
      <c r="D66" s="95"/>
      <c r="E66" s="95"/>
      <c r="F66" s="95"/>
      <c r="G66" s="125"/>
      <c r="H66" s="125"/>
      <c r="I66" s="125"/>
      <c r="J66" s="125"/>
      <c r="K66" s="125"/>
      <c r="L66" s="125"/>
      <c r="M66" s="125"/>
      <c r="N66" s="12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</row>
    <row r="67" spans="1:88" s="274" customFormat="1" x14ac:dyDescent="0.2">
      <c r="A67" s="125"/>
      <c r="B67" s="95"/>
      <c r="C67" s="95"/>
      <c r="D67" s="95"/>
      <c r="E67" s="95"/>
      <c r="F67" s="95"/>
      <c r="G67" s="125"/>
      <c r="H67" s="125"/>
      <c r="I67" s="125"/>
      <c r="J67" s="125"/>
      <c r="K67" s="125"/>
      <c r="L67" s="125"/>
      <c r="M67" s="125"/>
      <c r="N67" s="12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</row>
    <row r="68" spans="1:88" s="274" customFormat="1" x14ac:dyDescent="0.2">
      <c r="A68" s="125"/>
      <c r="B68" s="95"/>
      <c r="C68" s="95"/>
      <c r="D68" s="95"/>
      <c r="E68" s="95"/>
      <c r="F68" s="95"/>
      <c r="G68" s="125"/>
      <c r="H68" s="125"/>
      <c r="I68" s="125"/>
      <c r="J68" s="125"/>
      <c r="K68" s="125"/>
      <c r="L68" s="125"/>
      <c r="M68" s="125"/>
      <c r="N68" s="12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</row>
    <row r="69" spans="1:88" s="274" customFormat="1" x14ac:dyDescent="0.2">
      <c r="A69" s="125"/>
      <c r="B69" s="95"/>
      <c r="C69" s="95"/>
      <c r="D69" s="95"/>
      <c r="E69" s="95"/>
      <c r="F69" s="95"/>
      <c r="G69" s="125"/>
      <c r="H69" s="125"/>
      <c r="I69" s="125"/>
      <c r="J69" s="125"/>
      <c r="K69" s="125"/>
      <c r="L69" s="125"/>
      <c r="M69" s="125"/>
      <c r="N69" s="12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</row>
    <row r="70" spans="1:88" s="274" customFormat="1" x14ac:dyDescent="0.2">
      <c r="A70" s="125"/>
      <c r="B70" s="95"/>
      <c r="C70" s="95"/>
      <c r="D70" s="95"/>
      <c r="E70" s="95"/>
      <c r="F70" s="95"/>
      <c r="G70" s="125"/>
      <c r="H70" s="125"/>
      <c r="I70" s="125"/>
      <c r="J70" s="125"/>
      <c r="K70" s="125"/>
      <c r="L70" s="125"/>
      <c r="M70" s="125"/>
      <c r="N70" s="12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</row>
    <row r="71" spans="1:88" s="274" customFormat="1" x14ac:dyDescent="0.2">
      <c r="A71" s="125"/>
      <c r="B71" s="95"/>
      <c r="C71" s="95"/>
      <c r="D71" s="95"/>
      <c r="E71" s="95"/>
      <c r="F71" s="95"/>
      <c r="G71" s="125"/>
      <c r="H71" s="125"/>
      <c r="I71" s="125"/>
      <c r="J71" s="125"/>
      <c r="K71" s="125"/>
      <c r="L71" s="125"/>
      <c r="M71" s="125"/>
      <c r="N71" s="12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</row>
    <row r="72" spans="1:88" s="274" customFormat="1" x14ac:dyDescent="0.2">
      <c r="A72" s="125"/>
      <c r="B72" s="95"/>
      <c r="C72" s="95"/>
      <c r="D72" s="95"/>
      <c r="E72" s="95"/>
      <c r="F72" s="95"/>
      <c r="G72" s="125"/>
      <c r="H72" s="125"/>
      <c r="I72" s="125"/>
      <c r="J72" s="125"/>
      <c r="K72" s="125"/>
      <c r="L72" s="125"/>
      <c r="M72" s="125"/>
      <c r="N72" s="12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</row>
    <row r="73" spans="1:88" s="274" customFormat="1" x14ac:dyDescent="0.2">
      <c r="A73" s="125"/>
      <c r="B73" s="95"/>
      <c r="C73" s="95"/>
      <c r="D73" s="95"/>
      <c r="E73" s="95"/>
      <c r="F73" s="95"/>
      <c r="G73" s="125"/>
      <c r="H73" s="125"/>
      <c r="I73" s="125"/>
      <c r="J73" s="125"/>
      <c r="K73" s="125"/>
      <c r="L73" s="125"/>
      <c r="M73" s="125"/>
      <c r="N73" s="12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</row>
    <row r="74" spans="1:88" s="274" customFormat="1" x14ac:dyDescent="0.2">
      <c r="A74" s="125"/>
      <c r="B74" s="95"/>
      <c r="C74" s="95"/>
      <c r="D74" s="95"/>
      <c r="E74" s="95"/>
      <c r="F74" s="95"/>
      <c r="G74" s="125"/>
      <c r="H74" s="125"/>
      <c r="I74" s="125"/>
      <c r="J74" s="125"/>
      <c r="K74" s="125"/>
      <c r="L74" s="125"/>
      <c r="M74" s="125"/>
      <c r="N74" s="12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</row>
    <row r="75" spans="1:88" s="274" customFormat="1" x14ac:dyDescent="0.2">
      <c r="A75" s="125"/>
      <c r="B75" s="95"/>
      <c r="C75" s="95"/>
      <c r="D75" s="95"/>
      <c r="E75" s="95"/>
      <c r="F75" s="95"/>
      <c r="G75" s="125"/>
      <c r="H75" s="125"/>
      <c r="I75" s="125"/>
      <c r="J75" s="125"/>
      <c r="K75" s="125"/>
      <c r="L75" s="125"/>
      <c r="M75" s="125"/>
      <c r="N75" s="12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</row>
    <row r="76" spans="1:88" s="274" customFormat="1" x14ac:dyDescent="0.2">
      <c r="A76" s="125"/>
      <c r="B76" s="95"/>
      <c r="C76" s="95"/>
      <c r="D76" s="95"/>
      <c r="E76" s="95"/>
      <c r="F76" s="95"/>
      <c r="G76" s="125"/>
      <c r="H76" s="125"/>
      <c r="I76" s="125"/>
      <c r="J76" s="125"/>
      <c r="K76" s="125"/>
      <c r="L76" s="125"/>
      <c r="M76" s="125"/>
      <c r="N76" s="12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</row>
    <row r="77" spans="1:88" s="274" customFormat="1" x14ac:dyDescent="0.2">
      <c r="A77" s="125"/>
      <c r="B77" s="95"/>
      <c r="C77" s="95"/>
      <c r="D77" s="95"/>
      <c r="E77" s="95"/>
      <c r="F77" s="95"/>
      <c r="G77" s="125"/>
      <c r="H77" s="125"/>
      <c r="I77" s="125"/>
      <c r="J77" s="125"/>
      <c r="K77" s="125"/>
      <c r="L77" s="125"/>
      <c r="M77" s="125"/>
      <c r="N77" s="12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</row>
    <row r="78" spans="1:88" s="274" customFormat="1" x14ac:dyDescent="0.2">
      <c r="A78" s="125"/>
      <c r="B78" s="95"/>
      <c r="C78" s="95"/>
      <c r="D78" s="95"/>
      <c r="E78" s="95"/>
      <c r="F78" s="95"/>
      <c r="G78" s="125"/>
      <c r="H78" s="125"/>
      <c r="I78" s="125"/>
      <c r="J78" s="125"/>
      <c r="K78" s="125"/>
      <c r="L78" s="125"/>
      <c r="M78" s="125"/>
      <c r="N78" s="12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</row>
    <row r="79" spans="1:88" s="274" customFormat="1" x14ac:dyDescent="0.2">
      <c r="A79" s="125"/>
      <c r="B79" s="95"/>
      <c r="C79" s="95"/>
      <c r="D79" s="95"/>
      <c r="E79" s="95"/>
      <c r="F79" s="95"/>
      <c r="G79" s="125"/>
      <c r="H79" s="125"/>
      <c r="I79" s="125"/>
      <c r="J79" s="125"/>
      <c r="K79" s="125"/>
      <c r="L79" s="125"/>
      <c r="M79" s="125"/>
      <c r="N79" s="12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</row>
    <row r="80" spans="1:88" s="274" customFormat="1" x14ac:dyDescent="0.2">
      <c r="A80" s="125"/>
      <c r="B80" s="95"/>
      <c r="C80" s="95"/>
      <c r="D80" s="95"/>
      <c r="E80" s="95"/>
      <c r="F80" s="95"/>
      <c r="G80" s="125"/>
      <c r="H80" s="125"/>
      <c r="I80" s="125"/>
      <c r="J80" s="125"/>
      <c r="K80" s="125"/>
      <c r="L80" s="125"/>
      <c r="M80" s="125"/>
      <c r="N80" s="12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</row>
    <row r="81" spans="1:88" s="274" customFormat="1" x14ac:dyDescent="0.2">
      <c r="A81" s="125"/>
      <c r="B81" s="95"/>
      <c r="C81" s="95"/>
      <c r="D81" s="95"/>
      <c r="E81" s="95"/>
      <c r="F81" s="95"/>
      <c r="G81" s="125"/>
      <c r="H81" s="125"/>
      <c r="I81" s="125"/>
      <c r="J81" s="125"/>
      <c r="K81" s="125"/>
      <c r="L81" s="125"/>
      <c r="M81" s="125"/>
      <c r="N81" s="12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</row>
    <row r="82" spans="1:88" s="274" customFormat="1" x14ac:dyDescent="0.2">
      <c r="A82" s="125"/>
      <c r="B82" s="95"/>
      <c r="C82" s="95"/>
      <c r="D82" s="95"/>
      <c r="E82" s="95"/>
      <c r="F82" s="95"/>
      <c r="G82" s="125"/>
      <c r="H82" s="125"/>
      <c r="I82" s="125"/>
      <c r="J82" s="125"/>
      <c r="K82" s="125"/>
      <c r="L82" s="125"/>
      <c r="M82" s="125"/>
      <c r="N82" s="12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</row>
    <row r="83" spans="1:88" s="274" customFormat="1" x14ac:dyDescent="0.2">
      <c r="A83" s="125"/>
      <c r="B83" s="95"/>
      <c r="C83" s="95"/>
      <c r="D83" s="95"/>
      <c r="E83" s="95"/>
      <c r="F83" s="95"/>
      <c r="G83" s="125"/>
      <c r="H83" s="125"/>
      <c r="I83" s="125"/>
      <c r="J83" s="125"/>
      <c r="K83" s="125"/>
      <c r="L83" s="125"/>
      <c r="M83" s="125"/>
      <c r="N83" s="12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</row>
    <row r="84" spans="1:88" s="274" customFormat="1" x14ac:dyDescent="0.2">
      <c r="A84" s="125"/>
      <c r="B84" s="95"/>
      <c r="C84" s="95"/>
      <c r="D84" s="95"/>
      <c r="E84" s="95"/>
      <c r="F84" s="95"/>
      <c r="G84" s="125"/>
      <c r="H84" s="125"/>
      <c r="I84" s="125"/>
      <c r="J84" s="125"/>
      <c r="K84" s="125"/>
      <c r="L84" s="125"/>
      <c r="M84" s="125"/>
      <c r="N84" s="12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</row>
    <row r="85" spans="1:88" s="274" customFormat="1" x14ac:dyDescent="0.2">
      <c r="A85" s="125"/>
      <c r="B85" s="95"/>
      <c r="C85" s="95"/>
      <c r="D85" s="95"/>
      <c r="E85" s="95"/>
      <c r="F85" s="95"/>
      <c r="G85" s="125"/>
      <c r="H85" s="125"/>
      <c r="I85" s="125"/>
      <c r="J85" s="125"/>
      <c r="K85" s="125"/>
      <c r="L85" s="125"/>
      <c r="M85" s="125"/>
      <c r="N85" s="12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</row>
    <row r="86" spans="1:88" s="274" customFormat="1" x14ac:dyDescent="0.2">
      <c r="A86" s="125"/>
      <c r="B86" s="95"/>
      <c r="C86" s="95"/>
      <c r="D86" s="95"/>
      <c r="E86" s="95"/>
      <c r="F86" s="95"/>
      <c r="G86" s="125"/>
      <c r="H86" s="125"/>
      <c r="I86" s="125"/>
      <c r="J86" s="125"/>
      <c r="K86" s="125"/>
      <c r="L86" s="125"/>
      <c r="M86" s="125"/>
      <c r="N86" s="12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</row>
    <row r="87" spans="1:88" s="274" customFormat="1" x14ac:dyDescent="0.2">
      <c r="A87" s="125"/>
      <c r="B87" s="95"/>
      <c r="C87" s="95"/>
      <c r="D87" s="95"/>
      <c r="E87" s="95"/>
      <c r="F87" s="95"/>
      <c r="G87" s="125"/>
      <c r="H87" s="125"/>
      <c r="I87" s="125"/>
      <c r="J87" s="125"/>
      <c r="K87" s="125"/>
      <c r="L87" s="125"/>
      <c r="M87" s="125"/>
      <c r="N87" s="12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</row>
    <row r="88" spans="1:88" s="274" customFormat="1" x14ac:dyDescent="0.2">
      <c r="A88" s="125"/>
      <c r="B88" s="95"/>
      <c r="C88" s="95"/>
      <c r="D88" s="95"/>
      <c r="E88" s="95"/>
      <c r="F88" s="95"/>
      <c r="G88" s="125"/>
      <c r="H88" s="125"/>
      <c r="I88" s="125"/>
      <c r="J88" s="125"/>
      <c r="K88" s="125"/>
      <c r="L88" s="125"/>
      <c r="M88" s="125"/>
      <c r="N88" s="12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</row>
    <row r="89" spans="1:88" s="274" customFormat="1" x14ac:dyDescent="0.2">
      <c r="A89" s="125"/>
      <c r="B89" s="95"/>
      <c r="C89" s="95"/>
      <c r="D89" s="95"/>
      <c r="E89" s="95"/>
      <c r="F89" s="95"/>
      <c r="G89" s="125"/>
      <c r="H89" s="125"/>
      <c r="I89" s="125"/>
      <c r="J89" s="125"/>
      <c r="K89" s="125"/>
      <c r="L89" s="125"/>
      <c r="M89" s="125"/>
      <c r="N89" s="12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</row>
    <row r="90" spans="1:88" s="274" customFormat="1" x14ac:dyDescent="0.2">
      <c r="A90" s="125"/>
      <c r="B90" s="95"/>
      <c r="C90" s="95"/>
      <c r="D90" s="95"/>
      <c r="E90" s="95"/>
      <c r="F90" s="95"/>
      <c r="G90" s="125"/>
      <c r="H90" s="125"/>
      <c r="I90" s="125"/>
      <c r="J90" s="125"/>
      <c r="K90" s="125"/>
      <c r="L90" s="125"/>
      <c r="M90" s="125"/>
      <c r="N90" s="12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</row>
    <row r="91" spans="1:88" s="274" customFormat="1" x14ac:dyDescent="0.2">
      <c r="A91" s="125"/>
      <c r="B91" s="95"/>
      <c r="C91" s="95"/>
      <c r="D91" s="95"/>
      <c r="E91" s="95"/>
      <c r="F91" s="95"/>
      <c r="G91" s="125"/>
      <c r="H91" s="125"/>
      <c r="I91" s="125"/>
      <c r="J91" s="125"/>
      <c r="K91" s="125"/>
      <c r="L91" s="125"/>
      <c r="M91" s="125"/>
      <c r="N91" s="12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</row>
    <row r="92" spans="1:88" s="274" customFormat="1" x14ac:dyDescent="0.2">
      <c r="A92" s="125"/>
      <c r="B92" s="95"/>
      <c r="C92" s="95"/>
      <c r="D92" s="95"/>
      <c r="E92" s="95"/>
      <c r="F92" s="95"/>
      <c r="G92" s="125"/>
      <c r="H92" s="125"/>
      <c r="I92" s="125"/>
      <c r="J92" s="125"/>
      <c r="K92" s="125"/>
      <c r="L92" s="125"/>
      <c r="M92" s="125"/>
      <c r="N92" s="12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</row>
    <row r="93" spans="1:88" s="274" customFormat="1" x14ac:dyDescent="0.2">
      <c r="A93" s="125"/>
      <c r="B93" s="95"/>
      <c r="C93" s="95"/>
      <c r="D93" s="95"/>
      <c r="E93" s="95"/>
      <c r="F93" s="95"/>
      <c r="G93" s="125"/>
      <c r="H93" s="125"/>
      <c r="I93" s="125"/>
      <c r="J93" s="125"/>
      <c r="K93" s="125"/>
      <c r="L93" s="125"/>
      <c r="M93" s="125"/>
      <c r="N93" s="12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</row>
    <row r="94" spans="1:88" s="274" customFormat="1" x14ac:dyDescent="0.2">
      <c r="A94" s="125"/>
      <c r="B94" s="95"/>
      <c r="C94" s="95"/>
      <c r="D94" s="95"/>
      <c r="E94" s="95"/>
      <c r="F94" s="95"/>
      <c r="G94" s="125"/>
      <c r="H94" s="125"/>
      <c r="I94" s="125"/>
      <c r="J94" s="125"/>
      <c r="K94" s="125"/>
      <c r="L94" s="125"/>
      <c r="M94" s="125"/>
      <c r="N94" s="12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</row>
    <row r="95" spans="1:88" s="274" customFormat="1" x14ac:dyDescent="0.2">
      <c r="A95" s="125"/>
      <c r="B95" s="95"/>
      <c r="C95" s="95"/>
      <c r="D95" s="95"/>
      <c r="E95" s="95"/>
      <c r="F95" s="95"/>
      <c r="G95" s="125"/>
      <c r="H95" s="125"/>
      <c r="I95" s="125"/>
      <c r="J95" s="125"/>
      <c r="K95" s="125"/>
      <c r="L95" s="125"/>
      <c r="M95" s="125"/>
      <c r="N95" s="12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</row>
    <row r="96" spans="1:88" s="274" customFormat="1" x14ac:dyDescent="0.2">
      <c r="A96" s="125"/>
      <c r="B96" s="95"/>
      <c r="C96" s="95"/>
      <c r="D96" s="95"/>
      <c r="E96" s="95"/>
      <c r="F96" s="95"/>
      <c r="G96" s="125"/>
      <c r="H96" s="125"/>
      <c r="I96" s="125"/>
      <c r="J96" s="125"/>
      <c r="K96" s="125"/>
      <c r="L96" s="125"/>
      <c r="M96" s="125"/>
      <c r="N96" s="12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</row>
    <row r="97" spans="1:88" s="274" customFormat="1" x14ac:dyDescent="0.2">
      <c r="A97" s="125"/>
      <c r="B97" s="95"/>
      <c r="C97" s="95"/>
      <c r="D97" s="95"/>
      <c r="E97" s="95"/>
      <c r="F97" s="95"/>
      <c r="G97" s="125"/>
      <c r="H97" s="125"/>
      <c r="I97" s="125"/>
      <c r="J97" s="125"/>
      <c r="K97" s="125"/>
      <c r="L97" s="125"/>
      <c r="M97" s="125"/>
      <c r="N97" s="12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</row>
    <row r="98" spans="1:88" s="274" customFormat="1" x14ac:dyDescent="0.2">
      <c r="A98" s="125"/>
      <c r="B98" s="95"/>
      <c r="C98" s="95"/>
      <c r="D98" s="95"/>
      <c r="E98" s="95"/>
      <c r="F98" s="95"/>
      <c r="G98" s="125"/>
      <c r="H98" s="125"/>
      <c r="I98" s="125"/>
      <c r="J98" s="125"/>
      <c r="K98" s="125"/>
      <c r="L98" s="125"/>
      <c r="M98" s="125"/>
      <c r="N98" s="12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</row>
    <row r="99" spans="1:88" s="274" customFormat="1" x14ac:dyDescent="0.2">
      <c r="A99" s="125"/>
      <c r="B99" s="95"/>
      <c r="C99" s="95"/>
      <c r="D99" s="95"/>
      <c r="E99" s="95"/>
      <c r="F99" s="95"/>
      <c r="G99" s="125"/>
      <c r="H99" s="125"/>
      <c r="I99" s="125"/>
      <c r="J99" s="125"/>
      <c r="K99" s="125"/>
      <c r="L99" s="125"/>
      <c r="M99" s="125"/>
      <c r="N99" s="12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</row>
    <row r="100" spans="1:88" s="274" customFormat="1" x14ac:dyDescent="0.2">
      <c r="A100" s="125"/>
      <c r="B100" s="95"/>
      <c r="C100" s="95"/>
      <c r="D100" s="95"/>
      <c r="E100" s="95"/>
      <c r="F100" s="95"/>
      <c r="G100" s="125"/>
      <c r="H100" s="125"/>
      <c r="I100" s="125"/>
      <c r="J100" s="125"/>
      <c r="K100" s="125"/>
      <c r="L100" s="125"/>
      <c r="M100" s="125"/>
      <c r="N100" s="12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</row>
    <row r="101" spans="1:88" s="274" customFormat="1" x14ac:dyDescent="0.2">
      <c r="A101" s="125"/>
      <c r="B101" s="95"/>
      <c r="C101" s="95"/>
      <c r="D101" s="95"/>
      <c r="E101" s="95"/>
      <c r="F101" s="95"/>
      <c r="G101" s="125"/>
      <c r="H101" s="125"/>
      <c r="I101" s="125"/>
      <c r="J101" s="125"/>
      <c r="K101" s="125"/>
      <c r="L101" s="125"/>
      <c r="M101" s="125"/>
      <c r="N101" s="12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</row>
    <row r="102" spans="1:88" s="274" customFormat="1" x14ac:dyDescent="0.2">
      <c r="A102" s="125"/>
      <c r="B102" s="95"/>
      <c r="C102" s="95"/>
      <c r="D102" s="95"/>
      <c r="E102" s="95"/>
      <c r="F102" s="95"/>
      <c r="G102" s="125"/>
      <c r="H102" s="125"/>
      <c r="I102" s="125"/>
      <c r="J102" s="125"/>
      <c r="K102" s="125"/>
      <c r="L102" s="125"/>
      <c r="M102" s="125"/>
      <c r="N102" s="12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</row>
    <row r="103" spans="1:88" s="274" customFormat="1" x14ac:dyDescent="0.2">
      <c r="A103" s="125"/>
      <c r="B103" s="95"/>
      <c r="C103" s="95"/>
      <c r="D103" s="95"/>
      <c r="E103" s="95"/>
      <c r="F103" s="95"/>
      <c r="G103" s="125"/>
      <c r="H103" s="125"/>
      <c r="I103" s="125"/>
      <c r="J103" s="125"/>
      <c r="K103" s="125"/>
      <c r="L103" s="125"/>
      <c r="M103" s="125"/>
      <c r="N103" s="12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</row>
    <row r="104" spans="1:88" s="274" customFormat="1" x14ac:dyDescent="0.2">
      <c r="A104" s="125"/>
      <c r="B104" s="95"/>
      <c r="C104" s="95"/>
      <c r="D104" s="95"/>
      <c r="E104" s="95"/>
      <c r="F104" s="95"/>
      <c r="G104" s="125"/>
      <c r="H104" s="125"/>
      <c r="I104" s="125"/>
      <c r="J104" s="125"/>
      <c r="K104" s="125"/>
      <c r="L104" s="125"/>
      <c r="M104" s="125"/>
      <c r="N104" s="12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</row>
    <row r="105" spans="1:88" s="274" customFormat="1" x14ac:dyDescent="0.2">
      <c r="A105" s="125"/>
      <c r="B105" s="95"/>
      <c r="C105" s="95"/>
      <c r="D105" s="95"/>
      <c r="E105" s="95"/>
      <c r="F105" s="95"/>
      <c r="G105" s="125"/>
      <c r="H105" s="125"/>
      <c r="I105" s="125"/>
      <c r="J105" s="125"/>
      <c r="K105" s="125"/>
      <c r="L105" s="125"/>
      <c r="M105" s="125"/>
      <c r="N105" s="12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</row>
    <row r="106" spans="1:88" s="274" customFormat="1" x14ac:dyDescent="0.2">
      <c r="A106" s="125"/>
      <c r="B106" s="95"/>
      <c r="C106" s="95"/>
      <c r="D106" s="95"/>
      <c r="E106" s="95"/>
      <c r="F106" s="95"/>
      <c r="G106" s="125"/>
      <c r="H106" s="125"/>
      <c r="I106" s="125"/>
      <c r="J106" s="125"/>
      <c r="K106" s="125"/>
      <c r="L106" s="125"/>
      <c r="M106" s="125"/>
      <c r="N106" s="12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</row>
    <row r="107" spans="1:88" s="274" customFormat="1" x14ac:dyDescent="0.2">
      <c r="A107" s="125"/>
      <c r="B107" s="95"/>
      <c r="C107" s="95"/>
      <c r="D107" s="95"/>
      <c r="E107" s="95"/>
      <c r="F107" s="95"/>
      <c r="G107" s="125"/>
      <c r="H107" s="125"/>
      <c r="I107" s="125"/>
      <c r="J107" s="125"/>
      <c r="K107" s="125"/>
      <c r="L107" s="125"/>
      <c r="M107" s="125"/>
      <c r="N107" s="12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</row>
    <row r="108" spans="1:88" s="274" customFormat="1" x14ac:dyDescent="0.2">
      <c r="A108" s="125"/>
      <c r="B108" s="95"/>
      <c r="C108" s="95"/>
      <c r="D108" s="95"/>
      <c r="E108" s="95"/>
      <c r="F108" s="95"/>
      <c r="G108" s="125"/>
      <c r="H108" s="125"/>
      <c r="I108" s="125"/>
      <c r="J108" s="125"/>
      <c r="K108" s="125"/>
      <c r="L108" s="125"/>
      <c r="M108" s="125"/>
      <c r="N108" s="12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</row>
    <row r="109" spans="1:88" s="274" customFormat="1" x14ac:dyDescent="0.2">
      <c r="A109" s="125"/>
      <c r="B109" s="95"/>
      <c r="C109" s="95"/>
      <c r="D109" s="95"/>
      <c r="E109" s="95"/>
      <c r="F109" s="95"/>
      <c r="G109" s="125"/>
      <c r="H109" s="125"/>
      <c r="I109" s="125"/>
      <c r="J109" s="125"/>
      <c r="K109" s="125"/>
      <c r="L109" s="125"/>
      <c r="M109" s="125"/>
      <c r="N109" s="12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</row>
    <row r="110" spans="1:88" s="274" customFormat="1" x14ac:dyDescent="0.2">
      <c r="A110" s="125"/>
      <c r="B110" s="95"/>
      <c r="C110" s="95"/>
      <c r="D110" s="95"/>
      <c r="E110" s="95"/>
      <c r="F110" s="95"/>
      <c r="G110" s="125"/>
      <c r="H110" s="125"/>
      <c r="I110" s="125"/>
      <c r="J110" s="125"/>
      <c r="K110" s="125"/>
      <c r="L110" s="125"/>
      <c r="M110" s="125"/>
      <c r="N110" s="12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</row>
    <row r="111" spans="1:88" s="274" customFormat="1" x14ac:dyDescent="0.2">
      <c r="A111" s="125"/>
      <c r="B111" s="95"/>
      <c r="C111" s="95"/>
      <c r="D111" s="95"/>
      <c r="E111" s="95"/>
      <c r="F111" s="95"/>
      <c r="G111" s="125"/>
      <c r="H111" s="125"/>
      <c r="I111" s="125"/>
      <c r="J111" s="125"/>
      <c r="K111" s="125"/>
      <c r="L111" s="125"/>
      <c r="M111" s="125"/>
      <c r="N111" s="12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</row>
    <row r="112" spans="1:88" s="274" customFormat="1" x14ac:dyDescent="0.2">
      <c r="A112" s="125"/>
      <c r="B112" s="95"/>
      <c r="C112" s="95"/>
      <c r="D112" s="95"/>
      <c r="E112" s="95"/>
      <c r="F112" s="95"/>
      <c r="G112" s="125"/>
      <c r="H112" s="125"/>
      <c r="I112" s="125"/>
      <c r="J112" s="125"/>
      <c r="K112" s="125"/>
      <c r="L112" s="125"/>
      <c r="M112" s="125"/>
      <c r="N112" s="12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</row>
    <row r="113" spans="1:90" s="274" customFormat="1" x14ac:dyDescent="0.2">
      <c r="A113" s="125"/>
      <c r="B113" s="95"/>
      <c r="C113" s="95"/>
      <c r="D113" s="95"/>
      <c r="E113" s="95"/>
      <c r="F113" s="95"/>
      <c r="G113" s="125"/>
      <c r="H113" s="125"/>
      <c r="I113" s="125"/>
      <c r="J113" s="125"/>
      <c r="K113" s="125"/>
      <c r="L113" s="125"/>
      <c r="M113" s="125"/>
      <c r="N113" s="12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</row>
    <row r="114" spans="1:90" s="274" customFormat="1" x14ac:dyDescent="0.2">
      <c r="A114" s="125"/>
      <c r="B114" s="95"/>
      <c r="C114" s="95"/>
      <c r="D114" s="95"/>
      <c r="E114" s="95"/>
      <c r="F114" s="95"/>
      <c r="G114" s="125"/>
      <c r="H114" s="125"/>
      <c r="I114" s="125"/>
      <c r="J114" s="125"/>
      <c r="K114" s="125"/>
      <c r="L114" s="125"/>
      <c r="M114" s="125"/>
      <c r="N114" s="12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</row>
    <row r="115" spans="1:90" s="274" customFormat="1" x14ac:dyDescent="0.2">
      <c r="A115" s="125"/>
      <c r="B115" s="95"/>
      <c r="C115" s="95"/>
      <c r="D115" s="95"/>
      <c r="E115" s="95"/>
      <c r="F115" s="95"/>
      <c r="G115" s="125"/>
      <c r="H115" s="125"/>
      <c r="I115" s="125"/>
      <c r="J115" s="125"/>
      <c r="K115" s="125"/>
      <c r="L115" s="125"/>
      <c r="M115" s="125"/>
      <c r="N115" s="12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</row>
    <row r="116" spans="1:90" s="274" customFormat="1" x14ac:dyDescent="0.2">
      <c r="A116" s="125"/>
      <c r="B116" s="95"/>
      <c r="C116" s="95"/>
      <c r="D116" s="95"/>
      <c r="E116" s="95"/>
      <c r="F116" s="95"/>
      <c r="G116" s="125"/>
      <c r="H116" s="125"/>
      <c r="I116" s="125"/>
      <c r="J116" s="125"/>
      <c r="K116" s="125"/>
      <c r="L116" s="125"/>
      <c r="M116" s="125"/>
      <c r="N116" s="12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</row>
    <row r="117" spans="1:90" x14ac:dyDescent="0.25"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</row>
    <row r="118" spans="1:90" x14ac:dyDescent="0.25"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</row>
    <row r="119" spans="1:90" x14ac:dyDescent="0.25"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  <c r="CK119" s="95"/>
      <c r="CL119" s="95"/>
    </row>
    <row r="120" spans="1:90" x14ac:dyDescent="0.25"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  <c r="CK120" s="95"/>
      <c r="CL120" s="95"/>
    </row>
    <row r="121" spans="1:90" x14ac:dyDescent="0.25"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  <c r="CK121" s="95"/>
      <c r="CL121" s="95"/>
    </row>
    <row r="122" spans="1:90" x14ac:dyDescent="0.25"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</row>
    <row r="123" spans="1:90" x14ac:dyDescent="0.25"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</row>
    <row r="124" spans="1:90" x14ac:dyDescent="0.25"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</row>
    <row r="125" spans="1:90" x14ac:dyDescent="0.25"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</row>
    <row r="126" spans="1:90" x14ac:dyDescent="0.25"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  <c r="CK126" s="95"/>
      <c r="CL126" s="95"/>
    </row>
    <row r="127" spans="1:90" x14ac:dyDescent="0.25"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</row>
    <row r="128" spans="1:90" x14ac:dyDescent="0.25"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</row>
    <row r="129" spans="15:90" x14ac:dyDescent="0.25"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</row>
    <row r="130" spans="15:90" x14ac:dyDescent="0.25"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</row>
    <row r="131" spans="15:90" x14ac:dyDescent="0.25"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</row>
    <row r="132" spans="15:90" x14ac:dyDescent="0.25"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  <c r="CK132" s="95"/>
      <c r="CL132" s="95"/>
    </row>
    <row r="133" spans="15:90" x14ac:dyDescent="0.25"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  <c r="CK133" s="95"/>
      <c r="CL133" s="95"/>
    </row>
    <row r="134" spans="15:90" x14ac:dyDescent="0.25"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  <c r="CK134" s="95"/>
      <c r="CL134" s="95"/>
    </row>
    <row r="135" spans="15:90" x14ac:dyDescent="0.25"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  <c r="CK135" s="95"/>
      <c r="CL135" s="95"/>
    </row>
    <row r="136" spans="15:90" x14ac:dyDescent="0.25"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  <c r="CK136" s="95"/>
      <c r="CL136" s="95"/>
    </row>
    <row r="137" spans="15:90" x14ac:dyDescent="0.25"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  <c r="CK137" s="95"/>
      <c r="CL137" s="95"/>
    </row>
    <row r="138" spans="15:90" x14ac:dyDescent="0.25"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  <c r="CK138" s="95"/>
      <c r="CL138" s="95"/>
    </row>
    <row r="139" spans="15:90" x14ac:dyDescent="0.25"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  <c r="CK139" s="95"/>
      <c r="CL139" s="95"/>
    </row>
    <row r="140" spans="15:90" x14ac:dyDescent="0.25"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  <c r="CK140" s="95"/>
      <c r="CL140" s="95"/>
    </row>
    <row r="141" spans="15:90" x14ac:dyDescent="0.25"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  <c r="CK141" s="95"/>
      <c r="CL141" s="95"/>
    </row>
    <row r="142" spans="15:90" x14ac:dyDescent="0.25"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  <c r="CK142" s="95"/>
      <c r="CL142" s="95"/>
    </row>
    <row r="143" spans="15:90" x14ac:dyDescent="0.25"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  <c r="CK143" s="95"/>
      <c r="CL143" s="95"/>
    </row>
    <row r="144" spans="15:90" x14ac:dyDescent="0.25"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  <c r="CK144" s="95"/>
      <c r="CL144" s="95"/>
    </row>
    <row r="145" spans="15:90" x14ac:dyDescent="0.25"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  <c r="CK145" s="95"/>
      <c r="CL145" s="95"/>
    </row>
    <row r="146" spans="15:90" x14ac:dyDescent="0.25"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  <c r="CK146" s="95"/>
      <c r="CL146" s="95"/>
    </row>
    <row r="147" spans="15:90" x14ac:dyDescent="0.25"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  <c r="CK147" s="95"/>
      <c r="CL147" s="95"/>
    </row>
    <row r="148" spans="15:90" x14ac:dyDescent="0.25"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  <c r="CK148" s="95"/>
      <c r="CL148" s="95"/>
    </row>
    <row r="149" spans="15:90" x14ac:dyDescent="0.25"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  <c r="CK149" s="95"/>
      <c r="CL149" s="95"/>
    </row>
    <row r="150" spans="15:90" x14ac:dyDescent="0.25"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  <c r="CK150" s="95"/>
      <c r="CL150" s="95"/>
    </row>
    <row r="151" spans="15:90" x14ac:dyDescent="0.25"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  <c r="CK151" s="95"/>
      <c r="CL151" s="95"/>
    </row>
    <row r="152" spans="15:90" x14ac:dyDescent="0.25"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  <c r="CK152" s="95"/>
      <c r="CL152" s="95"/>
    </row>
    <row r="153" spans="15:90" x14ac:dyDescent="0.25"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  <c r="CK153" s="95"/>
      <c r="CL153" s="95"/>
    </row>
    <row r="154" spans="15:90" x14ac:dyDescent="0.25"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  <c r="CK154" s="95"/>
      <c r="CL154" s="95"/>
    </row>
    <row r="155" spans="15:90" x14ac:dyDescent="0.25"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  <c r="CK155" s="95"/>
      <c r="CL155" s="95"/>
    </row>
    <row r="156" spans="15:90" x14ac:dyDescent="0.25"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  <c r="CK156" s="95"/>
      <c r="CL156" s="95"/>
    </row>
    <row r="157" spans="15:90" x14ac:dyDescent="0.25"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  <c r="CK157" s="95"/>
      <c r="CL157" s="95"/>
    </row>
    <row r="158" spans="15:90" x14ac:dyDescent="0.25"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  <c r="CK158" s="95"/>
      <c r="CL158" s="95"/>
    </row>
    <row r="159" spans="15:90" x14ac:dyDescent="0.25"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  <c r="CC159" s="95"/>
      <c r="CD159" s="95"/>
      <c r="CE159" s="95"/>
      <c r="CF159" s="95"/>
      <c r="CG159" s="95"/>
      <c r="CH159" s="95"/>
      <c r="CI159" s="95"/>
      <c r="CJ159" s="95"/>
      <c r="CK159" s="95"/>
      <c r="CL159" s="95"/>
    </row>
    <row r="160" spans="15:90" x14ac:dyDescent="0.25"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  <c r="CC160" s="95"/>
      <c r="CD160" s="95"/>
      <c r="CE160" s="95"/>
      <c r="CF160" s="95"/>
      <c r="CG160" s="95"/>
      <c r="CH160" s="95"/>
      <c r="CI160" s="95"/>
      <c r="CJ160" s="95"/>
      <c r="CK160" s="95"/>
      <c r="CL160" s="95"/>
    </row>
    <row r="161" spans="15:90" x14ac:dyDescent="0.25"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  <c r="CK161" s="95"/>
      <c r="CL161" s="95"/>
    </row>
    <row r="162" spans="15:90" x14ac:dyDescent="0.25"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  <c r="CC162" s="95"/>
      <c r="CD162" s="95"/>
      <c r="CE162" s="95"/>
      <c r="CF162" s="95"/>
      <c r="CG162" s="95"/>
      <c r="CH162" s="95"/>
      <c r="CI162" s="95"/>
      <c r="CJ162" s="95"/>
      <c r="CK162" s="95"/>
      <c r="CL162" s="95"/>
    </row>
    <row r="163" spans="15:90" x14ac:dyDescent="0.25"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  <c r="CC163" s="95"/>
      <c r="CD163" s="95"/>
      <c r="CE163" s="95"/>
      <c r="CF163" s="95"/>
      <c r="CG163" s="95"/>
      <c r="CH163" s="95"/>
      <c r="CI163" s="95"/>
      <c r="CJ163" s="95"/>
      <c r="CK163" s="95"/>
      <c r="CL163" s="95"/>
    </row>
    <row r="164" spans="15:90" x14ac:dyDescent="0.25"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  <c r="CC164" s="95"/>
      <c r="CD164" s="95"/>
      <c r="CE164" s="95"/>
      <c r="CF164" s="95"/>
      <c r="CG164" s="95"/>
      <c r="CH164" s="95"/>
      <c r="CI164" s="95"/>
      <c r="CJ164" s="95"/>
      <c r="CK164" s="95"/>
      <c r="CL164" s="95"/>
    </row>
    <row r="165" spans="15:90" x14ac:dyDescent="0.25"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  <c r="BL165" s="95"/>
      <c r="BM165" s="95"/>
      <c r="BN165" s="95"/>
      <c r="BO165" s="95"/>
      <c r="BP165" s="95"/>
      <c r="BQ165" s="95"/>
      <c r="BR165" s="95"/>
      <c r="BS165" s="95"/>
      <c r="BT165" s="95"/>
      <c r="BU165" s="95"/>
      <c r="BV165" s="95"/>
      <c r="BW165" s="95"/>
      <c r="BX165" s="95"/>
      <c r="BY165" s="95"/>
      <c r="BZ165" s="95"/>
      <c r="CA165" s="95"/>
      <c r="CB165" s="95"/>
      <c r="CC165" s="95"/>
      <c r="CD165" s="95"/>
      <c r="CE165" s="95"/>
      <c r="CF165" s="95"/>
      <c r="CG165" s="95"/>
      <c r="CH165" s="95"/>
      <c r="CI165" s="95"/>
      <c r="CJ165" s="95"/>
      <c r="CK165" s="95"/>
      <c r="CL165" s="95"/>
    </row>
    <row r="166" spans="15:90" x14ac:dyDescent="0.25"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  <c r="CC166" s="95"/>
      <c r="CD166" s="95"/>
      <c r="CE166" s="95"/>
      <c r="CF166" s="95"/>
      <c r="CG166" s="95"/>
      <c r="CH166" s="95"/>
      <c r="CI166" s="95"/>
      <c r="CJ166" s="95"/>
      <c r="CK166" s="95"/>
      <c r="CL166" s="95"/>
    </row>
    <row r="167" spans="15:90" x14ac:dyDescent="0.25"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  <c r="CC167" s="95"/>
      <c r="CD167" s="95"/>
      <c r="CE167" s="95"/>
      <c r="CF167" s="95"/>
      <c r="CG167" s="95"/>
      <c r="CH167" s="95"/>
      <c r="CI167" s="95"/>
      <c r="CJ167" s="95"/>
      <c r="CK167" s="95"/>
      <c r="CL167" s="95"/>
    </row>
    <row r="168" spans="15:90" x14ac:dyDescent="0.25"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  <c r="CC168" s="95"/>
      <c r="CD168" s="95"/>
      <c r="CE168" s="95"/>
      <c r="CF168" s="95"/>
      <c r="CG168" s="95"/>
      <c r="CH168" s="95"/>
      <c r="CI168" s="95"/>
      <c r="CJ168" s="95"/>
      <c r="CK168" s="95"/>
      <c r="CL168" s="95"/>
    </row>
    <row r="169" spans="15:90" x14ac:dyDescent="0.25"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  <c r="CC169" s="95"/>
      <c r="CD169" s="95"/>
      <c r="CE169" s="95"/>
      <c r="CF169" s="95"/>
      <c r="CG169" s="95"/>
      <c r="CH169" s="95"/>
      <c r="CI169" s="95"/>
      <c r="CJ169" s="95"/>
      <c r="CK169" s="95"/>
      <c r="CL169" s="95"/>
    </row>
    <row r="170" spans="15:90" x14ac:dyDescent="0.25"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  <c r="CC170" s="95"/>
      <c r="CD170" s="95"/>
      <c r="CE170" s="95"/>
      <c r="CF170" s="95"/>
      <c r="CG170" s="95"/>
      <c r="CH170" s="95"/>
      <c r="CI170" s="95"/>
      <c r="CJ170" s="95"/>
      <c r="CK170" s="95"/>
      <c r="CL170" s="95"/>
    </row>
    <row r="171" spans="15:90" x14ac:dyDescent="0.25"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  <c r="CC171" s="95"/>
      <c r="CD171" s="95"/>
      <c r="CE171" s="95"/>
      <c r="CF171" s="95"/>
      <c r="CG171" s="95"/>
      <c r="CH171" s="95"/>
      <c r="CI171" s="95"/>
      <c r="CJ171" s="95"/>
      <c r="CK171" s="95"/>
      <c r="CL171" s="95"/>
    </row>
    <row r="172" spans="15:90" x14ac:dyDescent="0.25"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  <c r="BL172" s="95"/>
      <c r="BM172" s="95"/>
      <c r="BN172" s="95"/>
      <c r="BO172" s="95"/>
      <c r="BP172" s="95"/>
      <c r="BQ172" s="95"/>
      <c r="BR172" s="95"/>
      <c r="BS172" s="95"/>
      <c r="BT172" s="95"/>
      <c r="BU172" s="95"/>
      <c r="BV172" s="95"/>
      <c r="BW172" s="95"/>
      <c r="BX172" s="95"/>
      <c r="BY172" s="95"/>
      <c r="BZ172" s="95"/>
      <c r="CA172" s="95"/>
      <c r="CB172" s="95"/>
      <c r="CC172" s="95"/>
      <c r="CD172" s="95"/>
      <c r="CE172" s="95"/>
      <c r="CF172" s="95"/>
      <c r="CG172" s="95"/>
      <c r="CH172" s="95"/>
      <c r="CI172" s="95"/>
      <c r="CJ172" s="95"/>
      <c r="CK172" s="95"/>
      <c r="CL172" s="95"/>
    </row>
    <row r="173" spans="15:90" x14ac:dyDescent="0.25"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  <c r="CK173" s="95"/>
      <c r="CL173" s="95"/>
    </row>
    <row r="174" spans="15:90" x14ac:dyDescent="0.25"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  <c r="CC174" s="95"/>
      <c r="CD174" s="95"/>
      <c r="CE174" s="95"/>
      <c r="CF174" s="95"/>
      <c r="CG174" s="95"/>
      <c r="CH174" s="95"/>
      <c r="CI174" s="95"/>
      <c r="CJ174" s="95"/>
      <c r="CK174" s="95"/>
      <c r="CL174" s="95"/>
    </row>
    <row r="175" spans="15:90" x14ac:dyDescent="0.25"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  <c r="CK175" s="95"/>
      <c r="CL175" s="95"/>
    </row>
    <row r="176" spans="15:90" x14ac:dyDescent="0.25"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  <c r="CK176" s="95"/>
      <c r="CL176" s="95"/>
    </row>
    <row r="177" spans="15:90" x14ac:dyDescent="0.25"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  <c r="CK177" s="95"/>
      <c r="CL177" s="95"/>
    </row>
    <row r="178" spans="15:90" x14ac:dyDescent="0.25"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  <c r="CK178" s="95"/>
      <c r="CL178" s="95"/>
    </row>
    <row r="179" spans="15:90" x14ac:dyDescent="0.25"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  <c r="CK179" s="95"/>
      <c r="CL179" s="95"/>
    </row>
    <row r="180" spans="15:90" x14ac:dyDescent="0.25"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  <c r="CK180" s="95"/>
      <c r="CL180" s="95"/>
    </row>
    <row r="181" spans="15:90" x14ac:dyDescent="0.25"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  <c r="CK181" s="95"/>
      <c r="CL181" s="95"/>
    </row>
    <row r="182" spans="15:90" x14ac:dyDescent="0.25"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  <c r="CK182" s="95"/>
      <c r="CL182" s="95"/>
    </row>
    <row r="183" spans="15:90" x14ac:dyDescent="0.25"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  <c r="CC183" s="95"/>
      <c r="CD183" s="95"/>
      <c r="CE183" s="95"/>
      <c r="CF183" s="95"/>
      <c r="CG183" s="95"/>
      <c r="CH183" s="95"/>
      <c r="CI183" s="95"/>
      <c r="CJ183" s="95"/>
      <c r="CK183" s="95"/>
      <c r="CL183" s="95"/>
    </row>
    <row r="184" spans="15:90" x14ac:dyDescent="0.25"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  <c r="CC184" s="95"/>
      <c r="CD184" s="95"/>
      <c r="CE184" s="95"/>
      <c r="CF184" s="95"/>
      <c r="CG184" s="95"/>
      <c r="CH184" s="95"/>
      <c r="CI184" s="95"/>
      <c r="CJ184" s="95"/>
      <c r="CK184" s="95"/>
      <c r="CL184" s="95"/>
    </row>
    <row r="185" spans="15:90" x14ac:dyDescent="0.25"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  <c r="CC185" s="95"/>
      <c r="CD185" s="95"/>
      <c r="CE185" s="95"/>
      <c r="CF185" s="95"/>
      <c r="CG185" s="95"/>
      <c r="CH185" s="95"/>
      <c r="CI185" s="95"/>
      <c r="CJ185" s="95"/>
      <c r="CK185" s="95"/>
      <c r="CL185" s="95"/>
    </row>
    <row r="186" spans="15:90" x14ac:dyDescent="0.25"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  <c r="CC186" s="95"/>
      <c r="CD186" s="95"/>
      <c r="CE186" s="95"/>
      <c r="CF186" s="95"/>
      <c r="CG186" s="95"/>
      <c r="CH186" s="95"/>
      <c r="CI186" s="95"/>
      <c r="CJ186" s="95"/>
      <c r="CK186" s="95"/>
      <c r="CL186" s="95"/>
    </row>
    <row r="187" spans="15:90" x14ac:dyDescent="0.25"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  <c r="CC187" s="95"/>
      <c r="CD187" s="95"/>
      <c r="CE187" s="95"/>
      <c r="CF187" s="95"/>
      <c r="CG187" s="95"/>
      <c r="CH187" s="95"/>
      <c r="CI187" s="95"/>
      <c r="CJ187" s="95"/>
      <c r="CK187" s="95"/>
      <c r="CL187" s="95"/>
    </row>
    <row r="188" spans="15:90" x14ac:dyDescent="0.25"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  <c r="CC188" s="95"/>
      <c r="CD188" s="95"/>
      <c r="CE188" s="95"/>
      <c r="CF188" s="95"/>
      <c r="CG188" s="95"/>
      <c r="CH188" s="95"/>
      <c r="CI188" s="95"/>
      <c r="CJ188" s="95"/>
      <c r="CK188" s="95"/>
      <c r="CL188" s="95"/>
    </row>
    <row r="189" spans="15:90" x14ac:dyDescent="0.25"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  <c r="CC189" s="95"/>
      <c r="CD189" s="95"/>
      <c r="CE189" s="95"/>
      <c r="CF189" s="95"/>
      <c r="CG189" s="95"/>
      <c r="CH189" s="95"/>
      <c r="CI189" s="95"/>
      <c r="CJ189" s="95"/>
      <c r="CK189" s="95"/>
      <c r="CL189" s="95"/>
    </row>
    <row r="190" spans="15:90" x14ac:dyDescent="0.25"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95"/>
      <c r="CG190" s="95"/>
      <c r="CH190" s="95"/>
      <c r="CI190" s="95"/>
      <c r="CJ190" s="95"/>
      <c r="CK190" s="95"/>
      <c r="CL190" s="95"/>
    </row>
    <row r="191" spans="15:90" x14ac:dyDescent="0.25"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  <c r="CC191" s="95"/>
      <c r="CD191" s="95"/>
      <c r="CE191" s="95"/>
      <c r="CF191" s="95"/>
      <c r="CG191" s="95"/>
      <c r="CH191" s="95"/>
      <c r="CI191" s="95"/>
      <c r="CJ191" s="95"/>
      <c r="CK191" s="95"/>
      <c r="CL191" s="95"/>
    </row>
    <row r="192" spans="15:90" x14ac:dyDescent="0.25"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  <c r="CC192" s="95"/>
      <c r="CD192" s="95"/>
      <c r="CE192" s="95"/>
      <c r="CF192" s="95"/>
      <c r="CG192" s="95"/>
      <c r="CH192" s="95"/>
      <c r="CI192" s="95"/>
      <c r="CJ192" s="95"/>
      <c r="CK192" s="95"/>
      <c r="CL192" s="95"/>
    </row>
    <row r="193" spans="15:90" x14ac:dyDescent="0.25"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  <c r="CC193" s="95"/>
      <c r="CD193" s="95"/>
      <c r="CE193" s="95"/>
      <c r="CF193" s="95"/>
      <c r="CG193" s="95"/>
      <c r="CH193" s="95"/>
      <c r="CI193" s="95"/>
      <c r="CJ193" s="95"/>
      <c r="CK193" s="95"/>
      <c r="CL193" s="95"/>
    </row>
    <row r="194" spans="15:90" x14ac:dyDescent="0.25"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  <c r="CC194" s="95"/>
      <c r="CD194" s="95"/>
      <c r="CE194" s="95"/>
      <c r="CF194" s="95"/>
      <c r="CG194" s="95"/>
      <c r="CH194" s="95"/>
      <c r="CI194" s="95"/>
      <c r="CJ194" s="95"/>
      <c r="CK194" s="95"/>
      <c r="CL194" s="95"/>
    </row>
    <row r="195" spans="15:90" x14ac:dyDescent="0.25"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  <c r="CC195" s="95"/>
      <c r="CD195" s="95"/>
      <c r="CE195" s="95"/>
      <c r="CF195" s="95"/>
      <c r="CG195" s="95"/>
      <c r="CH195" s="95"/>
      <c r="CI195" s="95"/>
      <c r="CJ195" s="95"/>
      <c r="CK195" s="95"/>
      <c r="CL195" s="95"/>
    </row>
    <row r="196" spans="15:90" x14ac:dyDescent="0.25"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  <c r="CC196" s="95"/>
      <c r="CD196" s="95"/>
      <c r="CE196" s="95"/>
      <c r="CF196" s="95"/>
      <c r="CG196" s="95"/>
      <c r="CH196" s="95"/>
      <c r="CI196" s="95"/>
      <c r="CJ196" s="95"/>
      <c r="CK196" s="95"/>
      <c r="CL196" s="95"/>
    </row>
    <row r="197" spans="15:90" x14ac:dyDescent="0.25"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  <c r="CC197" s="95"/>
      <c r="CD197" s="95"/>
      <c r="CE197" s="95"/>
      <c r="CF197" s="95"/>
      <c r="CG197" s="95"/>
      <c r="CH197" s="95"/>
      <c r="CI197" s="95"/>
      <c r="CJ197" s="95"/>
      <c r="CK197" s="95"/>
      <c r="CL197" s="95"/>
    </row>
    <row r="198" spans="15:90" x14ac:dyDescent="0.25"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  <c r="CC198" s="95"/>
      <c r="CD198" s="95"/>
      <c r="CE198" s="95"/>
      <c r="CF198" s="95"/>
      <c r="CG198" s="95"/>
      <c r="CH198" s="95"/>
      <c r="CI198" s="95"/>
      <c r="CJ198" s="95"/>
      <c r="CK198" s="95"/>
      <c r="CL198" s="95"/>
    </row>
    <row r="199" spans="15:90" x14ac:dyDescent="0.25"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  <c r="CC199" s="95"/>
      <c r="CD199" s="95"/>
      <c r="CE199" s="95"/>
      <c r="CF199" s="95"/>
      <c r="CG199" s="95"/>
      <c r="CH199" s="95"/>
      <c r="CI199" s="95"/>
      <c r="CJ199" s="95"/>
      <c r="CK199" s="95"/>
      <c r="CL199" s="95"/>
    </row>
    <row r="200" spans="15:90" x14ac:dyDescent="0.25"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  <c r="CC200" s="95"/>
      <c r="CD200" s="95"/>
      <c r="CE200" s="95"/>
      <c r="CF200" s="95"/>
      <c r="CG200" s="95"/>
      <c r="CH200" s="95"/>
      <c r="CI200" s="95"/>
      <c r="CJ200" s="95"/>
      <c r="CK200" s="95"/>
      <c r="CL200" s="95"/>
    </row>
    <row r="201" spans="15:90" x14ac:dyDescent="0.25"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  <c r="CK201" s="95"/>
      <c r="CL201" s="95"/>
    </row>
    <row r="202" spans="15:90" x14ac:dyDescent="0.25"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  <c r="CK202" s="95"/>
      <c r="CL202" s="95"/>
    </row>
    <row r="203" spans="15:90" x14ac:dyDescent="0.25"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  <c r="CK203" s="95"/>
      <c r="CL203" s="95"/>
    </row>
    <row r="204" spans="15:90" x14ac:dyDescent="0.25"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  <c r="CK204" s="95"/>
      <c r="CL204" s="95"/>
    </row>
    <row r="205" spans="15:90" x14ac:dyDescent="0.25"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  <c r="CK205" s="95"/>
      <c r="CL205" s="95"/>
    </row>
    <row r="206" spans="15:90" x14ac:dyDescent="0.25"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  <c r="CK206" s="95"/>
      <c r="CL206" s="95"/>
    </row>
    <row r="207" spans="15:90" x14ac:dyDescent="0.25"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  <c r="CK207" s="95"/>
      <c r="CL207" s="95"/>
    </row>
    <row r="208" spans="15:90" x14ac:dyDescent="0.25"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  <c r="CK208" s="95"/>
      <c r="CL208" s="95"/>
    </row>
    <row r="209" spans="15:90" x14ac:dyDescent="0.25"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  <c r="CK209" s="95"/>
      <c r="CL209" s="95"/>
    </row>
    <row r="210" spans="15:90" x14ac:dyDescent="0.25"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  <c r="CK210" s="95"/>
      <c r="CL210" s="95"/>
    </row>
    <row r="211" spans="15:90" x14ac:dyDescent="0.25"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</row>
    <row r="212" spans="15:90" x14ac:dyDescent="0.25"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  <c r="CC212" s="95"/>
      <c r="CD212" s="95"/>
      <c r="CE212" s="95"/>
      <c r="CF212" s="95"/>
      <c r="CG212" s="95"/>
      <c r="CH212" s="95"/>
      <c r="CI212" s="95"/>
      <c r="CJ212" s="95"/>
      <c r="CK212" s="95"/>
      <c r="CL212" s="95"/>
    </row>
    <row r="213" spans="15:90" x14ac:dyDescent="0.25"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  <c r="CC213" s="95"/>
      <c r="CD213" s="95"/>
      <c r="CE213" s="95"/>
      <c r="CF213" s="95"/>
      <c r="CG213" s="95"/>
      <c r="CH213" s="95"/>
      <c r="CI213" s="95"/>
      <c r="CJ213" s="95"/>
      <c r="CK213" s="95"/>
      <c r="CL213" s="95"/>
    </row>
    <row r="214" spans="15:90" x14ac:dyDescent="0.25"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  <c r="CC214" s="95"/>
      <c r="CD214" s="95"/>
      <c r="CE214" s="95"/>
      <c r="CF214" s="95"/>
      <c r="CG214" s="95"/>
      <c r="CH214" s="95"/>
      <c r="CI214" s="95"/>
      <c r="CJ214" s="95"/>
      <c r="CK214" s="95"/>
      <c r="CL214" s="95"/>
    </row>
    <row r="215" spans="15:90" x14ac:dyDescent="0.25"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  <c r="CC215" s="95"/>
      <c r="CD215" s="95"/>
      <c r="CE215" s="95"/>
      <c r="CF215" s="95"/>
      <c r="CG215" s="95"/>
      <c r="CH215" s="95"/>
      <c r="CI215" s="95"/>
      <c r="CJ215" s="95"/>
      <c r="CK215" s="95"/>
      <c r="CL215" s="95"/>
    </row>
    <row r="216" spans="15:90" x14ac:dyDescent="0.25"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  <c r="CI216" s="95"/>
      <c r="CJ216" s="95"/>
      <c r="CK216" s="95"/>
      <c r="CL216" s="95"/>
    </row>
    <row r="217" spans="15:90" x14ac:dyDescent="0.25"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  <c r="CC217" s="95"/>
      <c r="CD217" s="95"/>
      <c r="CE217" s="95"/>
      <c r="CF217" s="95"/>
      <c r="CG217" s="95"/>
      <c r="CH217" s="95"/>
      <c r="CI217" s="95"/>
      <c r="CJ217" s="95"/>
      <c r="CK217" s="95"/>
      <c r="CL217" s="95"/>
    </row>
    <row r="218" spans="15:90" x14ac:dyDescent="0.25"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  <c r="CC218" s="95"/>
      <c r="CD218" s="95"/>
      <c r="CE218" s="95"/>
      <c r="CF218" s="95"/>
      <c r="CG218" s="95"/>
      <c r="CH218" s="95"/>
      <c r="CI218" s="95"/>
      <c r="CJ218" s="95"/>
      <c r="CK218" s="95"/>
      <c r="CL218" s="95"/>
    </row>
    <row r="219" spans="15:90" x14ac:dyDescent="0.25"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  <c r="CC219" s="95"/>
      <c r="CD219" s="95"/>
      <c r="CE219" s="95"/>
      <c r="CF219" s="95"/>
      <c r="CG219" s="95"/>
      <c r="CH219" s="95"/>
      <c r="CI219" s="95"/>
      <c r="CJ219" s="95"/>
      <c r="CK219" s="95"/>
      <c r="CL219" s="95"/>
    </row>
    <row r="220" spans="15:90" x14ac:dyDescent="0.25"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  <c r="CC220" s="95"/>
      <c r="CD220" s="95"/>
      <c r="CE220" s="95"/>
      <c r="CF220" s="95"/>
      <c r="CG220" s="95"/>
      <c r="CH220" s="95"/>
      <c r="CI220" s="95"/>
      <c r="CJ220" s="95"/>
      <c r="CK220" s="95"/>
      <c r="CL220" s="95"/>
    </row>
    <row r="221" spans="15:90" x14ac:dyDescent="0.25"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  <c r="CC221" s="95"/>
      <c r="CD221" s="95"/>
      <c r="CE221" s="95"/>
      <c r="CF221" s="95"/>
      <c r="CG221" s="95"/>
      <c r="CH221" s="95"/>
      <c r="CI221" s="95"/>
      <c r="CJ221" s="95"/>
      <c r="CK221" s="95"/>
      <c r="CL221" s="95"/>
    </row>
    <row r="222" spans="15:90" x14ac:dyDescent="0.25"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  <c r="CC222" s="95"/>
      <c r="CD222" s="95"/>
      <c r="CE222" s="95"/>
      <c r="CF222" s="95"/>
      <c r="CG222" s="95"/>
      <c r="CH222" s="95"/>
      <c r="CI222" s="95"/>
      <c r="CJ222" s="95"/>
      <c r="CK222" s="95"/>
      <c r="CL222" s="95"/>
    </row>
    <row r="223" spans="15:90" x14ac:dyDescent="0.25"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  <c r="CC223" s="95"/>
      <c r="CD223" s="95"/>
      <c r="CE223" s="95"/>
      <c r="CF223" s="95"/>
      <c r="CG223" s="95"/>
      <c r="CH223" s="95"/>
      <c r="CI223" s="95"/>
      <c r="CJ223" s="95"/>
      <c r="CK223" s="95"/>
      <c r="CL223" s="95"/>
    </row>
    <row r="224" spans="15:90" x14ac:dyDescent="0.25"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  <c r="CC224" s="95"/>
      <c r="CD224" s="95"/>
      <c r="CE224" s="95"/>
      <c r="CF224" s="95"/>
      <c r="CG224" s="95"/>
      <c r="CH224" s="95"/>
      <c r="CI224" s="95"/>
      <c r="CJ224" s="95"/>
      <c r="CK224" s="95"/>
      <c r="CL224" s="95"/>
    </row>
    <row r="225" spans="15:90" x14ac:dyDescent="0.25"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  <c r="CC225" s="95"/>
      <c r="CD225" s="95"/>
      <c r="CE225" s="95"/>
      <c r="CF225" s="95"/>
      <c r="CG225" s="95"/>
      <c r="CH225" s="95"/>
      <c r="CI225" s="95"/>
      <c r="CJ225" s="95"/>
      <c r="CK225" s="95"/>
      <c r="CL225" s="95"/>
    </row>
    <row r="226" spans="15:90" x14ac:dyDescent="0.25"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  <c r="CC226" s="95"/>
      <c r="CD226" s="95"/>
      <c r="CE226" s="95"/>
      <c r="CF226" s="95"/>
      <c r="CG226" s="95"/>
      <c r="CH226" s="95"/>
      <c r="CI226" s="95"/>
      <c r="CJ226" s="95"/>
      <c r="CK226" s="95"/>
      <c r="CL226" s="95"/>
    </row>
    <row r="227" spans="15:90" x14ac:dyDescent="0.25"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  <c r="CC227" s="95"/>
      <c r="CD227" s="95"/>
      <c r="CE227" s="95"/>
      <c r="CF227" s="95"/>
      <c r="CG227" s="95"/>
      <c r="CH227" s="95"/>
      <c r="CI227" s="95"/>
      <c r="CJ227" s="95"/>
      <c r="CK227" s="95"/>
      <c r="CL227" s="95"/>
    </row>
    <row r="228" spans="15:90" x14ac:dyDescent="0.25"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  <c r="CC228" s="95"/>
      <c r="CD228" s="95"/>
      <c r="CE228" s="95"/>
      <c r="CF228" s="95"/>
      <c r="CG228" s="95"/>
      <c r="CH228" s="95"/>
      <c r="CI228" s="95"/>
      <c r="CJ228" s="95"/>
      <c r="CK228" s="95"/>
      <c r="CL228" s="95"/>
    </row>
    <row r="229" spans="15:90" x14ac:dyDescent="0.25"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  <c r="CC229" s="95"/>
      <c r="CD229" s="95"/>
      <c r="CE229" s="95"/>
      <c r="CF229" s="95"/>
      <c r="CG229" s="95"/>
      <c r="CH229" s="95"/>
      <c r="CI229" s="95"/>
      <c r="CJ229" s="95"/>
      <c r="CK229" s="95"/>
      <c r="CL229" s="95"/>
    </row>
    <row r="230" spans="15:90" x14ac:dyDescent="0.25"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  <c r="CC230" s="95"/>
      <c r="CD230" s="95"/>
      <c r="CE230" s="95"/>
      <c r="CF230" s="95"/>
      <c r="CG230" s="95"/>
      <c r="CH230" s="95"/>
      <c r="CI230" s="95"/>
      <c r="CJ230" s="95"/>
      <c r="CK230" s="95"/>
      <c r="CL230" s="95"/>
    </row>
    <row r="231" spans="15:90" x14ac:dyDescent="0.25"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  <c r="CC231" s="95"/>
      <c r="CD231" s="95"/>
      <c r="CE231" s="95"/>
      <c r="CF231" s="95"/>
      <c r="CG231" s="95"/>
      <c r="CH231" s="95"/>
      <c r="CI231" s="95"/>
      <c r="CJ231" s="95"/>
      <c r="CK231" s="95"/>
      <c r="CL231" s="95"/>
    </row>
    <row r="232" spans="15:90" x14ac:dyDescent="0.25"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  <c r="CC232" s="95"/>
      <c r="CD232" s="95"/>
      <c r="CE232" s="95"/>
      <c r="CF232" s="95"/>
      <c r="CG232" s="95"/>
      <c r="CH232" s="95"/>
      <c r="CI232" s="95"/>
      <c r="CJ232" s="95"/>
      <c r="CK232" s="95"/>
      <c r="CL232" s="95"/>
    </row>
    <row r="233" spans="15:90" x14ac:dyDescent="0.25"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  <c r="CC233" s="95"/>
      <c r="CD233" s="95"/>
      <c r="CE233" s="95"/>
      <c r="CF233" s="95"/>
      <c r="CG233" s="95"/>
      <c r="CH233" s="95"/>
      <c r="CI233" s="95"/>
      <c r="CJ233" s="95"/>
      <c r="CK233" s="95"/>
      <c r="CL233" s="95"/>
    </row>
    <row r="234" spans="15:90" x14ac:dyDescent="0.25"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  <c r="CC234" s="95"/>
      <c r="CD234" s="95"/>
      <c r="CE234" s="95"/>
      <c r="CF234" s="95"/>
      <c r="CG234" s="95"/>
      <c r="CH234" s="95"/>
      <c r="CI234" s="95"/>
      <c r="CJ234" s="95"/>
      <c r="CK234" s="95"/>
      <c r="CL234" s="95"/>
    </row>
    <row r="235" spans="15:90" x14ac:dyDescent="0.25"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  <c r="CC235" s="95"/>
      <c r="CD235" s="95"/>
      <c r="CE235" s="95"/>
      <c r="CF235" s="95"/>
      <c r="CG235" s="95"/>
      <c r="CH235" s="95"/>
      <c r="CI235" s="95"/>
      <c r="CJ235" s="95"/>
      <c r="CK235" s="95"/>
      <c r="CL235" s="95"/>
    </row>
    <row r="236" spans="15:90" x14ac:dyDescent="0.25"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  <c r="CC236" s="95"/>
      <c r="CD236" s="95"/>
      <c r="CE236" s="95"/>
      <c r="CF236" s="95"/>
      <c r="CG236" s="95"/>
      <c r="CH236" s="95"/>
      <c r="CI236" s="95"/>
      <c r="CJ236" s="95"/>
      <c r="CK236" s="95"/>
      <c r="CL236" s="95"/>
    </row>
    <row r="237" spans="15:90" x14ac:dyDescent="0.25"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  <c r="CC237" s="95"/>
      <c r="CD237" s="95"/>
      <c r="CE237" s="95"/>
      <c r="CF237" s="95"/>
      <c r="CG237" s="95"/>
      <c r="CH237" s="95"/>
      <c r="CI237" s="95"/>
      <c r="CJ237" s="95"/>
      <c r="CK237" s="95"/>
      <c r="CL237" s="95"/>
    </row>
    <row r="238" spans="15:90" x14ac:dyDescent="0.25"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  <c r="CC238" s="95"/>
      <c r="CD238" s="95"/>
      <c r="CE238" s="95"/>
      <c r="CF238" s="95"/>
      <c r="CG238" s="95"/>
      <c r="CH238" s="95"/>
      <c r="CI238" s="95"/>
      <c r="CJ238" s="95"/>
      <c r="CK238" s="95"/>
      <c r="CL238" s="95"/>
    </row>
    <row r="239" spans="15:90" x14ac:dyDescent="0.25"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  <c r="CC239" s="95"/>
      <c r="CD239" s="95"/>
      <c r="CE239" s="95"/>
      <c r="CF239" s="95"/>
      <c r="CG239" s="95"/>
      <c r="CH239" s="95"/>
      <c r="CI239" s="95"/>
      <c r="CJ239" s="95"/>
      <c r="CK239" s="95"/>
      <c r="CL239" s="95"/>
    </row>
    <row r="240" spans="15:90" x14ac:dyDescent="0.25"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  <c r="CK240" s="95"/>
      <c r="CL240" s="95"/>
    </row>
    <row r="241" spans="15:90" x14ac:dyDescent="0.25"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  <c r="CC241" s="95"/>
      <c r="CD241" s="95"/>
      <c r="CE241" s="95"/>
      <c r="CF241" s="95"/>
      <c r="CG241" s="95"/>
      <c r="CH241" s="95"/>
      <c r="CI241" s="95"/>
      <c r="CJ241" s="95"/>
      <c r="CK241" s="95"/>
      <c r="CL241" s="95"/>
    </row>
    <row r="242" spans="15:90" x14ac:dyDescent="0.25"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  <c r="CK242" s="95"/>
      <c r="CL242" s="95"/>
    </row>
    <row r="243" spans="15:90" x14ac:dyDescent="0.25"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  <c r="CC243" s="95"/>
      <c r="CD243" s="95"/>
      <c r="CE243" s="95"/>
      <c r="CF243" s="95"/>
      <c r="CG243" s="95"/>
      <c r="CH243" s="95"/>
      <c r="CI243" s="95"/>
      <c r="CJ243" s="95"/>
      <c r="CK243" s="95"/>
      <c r="CL243" s="95"/>
    </row>
    <row r="244" spans="15:90" x14ac:dyDescent="0.25"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  <c r="CK244" s="95"/>
      <c r="CL244" s="95"/>
    </row>
    <row r="245" spans="15:90" x14ac:dyDescent="0.25"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  <c r="CC245" s="95"/>
      <c r="CD245" s="95"/>
      <c r="CE245" s="95"/>
      <c r="CF245" s="95"/>
      <c r="CG245" s="95"/>
      <c r="CH245" s="95"/>
      <c r="CI245" s="95"/>
      <c r="CJ245" s="95"/>
      <c r="CK245" s="95"/>
      <c r="CL245" s="95"/>
    </row>
    <row r="246" spans="15:90" x14ac:dyDescent="0.25"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  <c r="CC246" s="95"/>
      <c r="CD246" s="95"/>
      <c r="CE246" s="95"/>
      <c r="CF246" s="95"/>
      <c r="CG246" s="95"/>
      <c r="CH246" s="95"/>
      <c r="CI246" s="95"/>
      <c r="CJ246" s="95"/>
      <c r="CK246" s="95"/>
      <c r="CL246" s="95"/>
    </row>
    <row r="247" spans="15:90" x14ac:dyDescent="0.25"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  <c r="CC247" s="95"/>
      <c r="CD247" s="95"/>
      <c r="CE247" s="95"/>
      <c r="CF247" s="95"/>
      <c r="CG247" s="95"/>
      <c r="CH247" s="95"/>
      <c r="CI247" s="95"/>
      <c r="CJ247" s="95"/>
      <c r="CK247" s="95"/>
      <c r="CL247" s="95"/>
    </row>
    <row r="248" spans="15:90" x14ac:dyDescent="0.25"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  <c r="CK248" s="95"/>
      <c r="CL248" s="95"/>
    </row>
    <row r="249" spans="15:90" x14ac:dyDescent="0.25"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  <c r="CC249" s="95"/>
      <c r="CD249" s="95"/>
      <c r="CE249" s="95"/>
      <c r="CF249" s="95"/>
      <c r="CG249" s="95"/>
      <c r="CH249" s="95"/>
      <c r="CI249" s="95"/>
      <c r="CJ249" s="95"/>
      <c r="CK249" s="95"/>
      <c r="CL249" s="95"/>
    </row>
    <row r="250" spans="15:90" x14ac:dyDescent="0.25"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  <c r="CC250" s="95"/>
      <c r="CD250" s="95"/>
      <c r="CE250" s="95"/>
      <c r="CF250" s="95"/>
      <c r="CG250" s="95"/>
      <c r="CH250" s="95"/>
      <c r="CI250" s="95"/>
      <c r="CJ250" s="95"/>
      <c r="CK250" s="95"/>
      <c r="CL250" s="95"/>
    </row>
    <row r="251" spans="15:90" x14ac:dyDescent="0.25"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  <c r="CC251" s="95"/>
      <c r="CD251" s="95"/>
      <c r="CE251" s="95"/>
      <c r="CF251" s="95"/>
      <c r="CG251" s="95"/>
      <c r="CH251" s="95"/>
      <c r="CI251" s="95"/>
      <c r="CJ251" s="95"/>
      <c r="CK251" s="95"/>
      <c r="CL251" s="95"/>
    </row>
    <row r="252" spans="15:90" x14ac:dyDescent="0.25"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  <c r="CK252" s="95"/>
      <c r="CL252" s="95"/>
    </row>
    <row r="253" spans="15:90" x14ac:dyDescent="0.25"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  <c r="CK253" s="95"/>
      <c r="CL253" s="95"/>
    </row>
    <row r="254" spans="15:90" x14ac:dyDescent="0.25"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  <c r="CC254" s="95"/>
      <c r="CD254" s="95"/>
      <c r="CE254" s="95"/>
      <c r="CF254" s="95"/>
      <c r="CG254" s="95"/>
      <c r="CH254" s="95"/>
      <c r="CI254" s="95"/>
      <c r="CJ254" s="95"/>
      <c r="CK254" s="95"/>
      <c r="CL254" s="95"/>
    </row>
    <row r="255" spans="15:90" x14ac:dyDescent="0.25"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5"/>
      <c r="BL255" s="95"/>
      <c r="BM255" s="95"/>
      <c r="BN255" s="95"/>
      <c r="BO255" s="95"/>
      <c r="BP255" s="95"/>
      <c r="BQ255" s="95"/>
      <c r="BR255" s="95"/>
      <c r="BS255" s="95"/>
      <c r="BT255" s="95"/>
      <c r="BU255" s="95"/>
      <c r="BV255" s="95"/>
      <c r="BW255" s="95"/>
      <c r="BX255" s="95"/>
      <c r="BY255" s="95"/>
      <c r="BZ255" s="95"/>
      <c r="CA255" s="95"/>
      <c r="CB255" s="95"/>
      <c r="CC255" s="95"/>
      <c r="CD255" s="95"/>
      <c r="CE255" s="95"/>
      <c r="CF255" s="95"/>
      <c r="CG255" s="95"/>
      <c r="CH255" s="95"/>
      <c r="CI255" s="95"/>
      <c r="CJ255" s="95"/>
      <c r="CK255" s="95"/>
      <c r="CL255" s="95"/>
    </row>
    <row r="256" spans="15:90" x14ac:dyDescent="0.25"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/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</row>
    <row r="257" spans="15:90" x14ac:dyDescent="0.25"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5"/>
      <c r="BL257" s="95"/>
      <c r="BM257" s="95"/>
      <c r="BN257" s="95"/>
      <c r="BO257" s="95"/>
      <c r="BP257" s="95"/>
      <c r="BQ257" s="95"/>
      <c r="BR257" s="95"/>
      <c r="BS257" s="95"/>
      <c r="BT257" s="95"/>
      <c r="BU257" s="95"/>
      <c r="BV257" s="95"/>
      <c r="BW257" s="95"/>
      <c r="BX257" s="95"/>
      <c r="BY257" s="95"/>
      <c r="BZ257" s="95"/>
      <c r="CA257" s="95"/>
      <c r="CB257" s="95"/>
      <c r="CC257" s="95"/>
      <c r="CD257" s="95"/>
      <c r="CE257" s="95"/>
      <c r="CF257" s="95"/>
      <c r="CG257" s="95"/>
      <c r="CH257" s="95"/>
      <c r="CI257" s="95"/>
      <c r="CJ257" s="95"/>
      <c r="CK257" s="95"/>
      <c r="CL257" s="95"/>
    </row>
    <row r="258" spans="15:90" x14ac:dyDescent="0.25"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5"/>
      <c r="BL258" s="95"/>
      <c r="BM258" s="95"/>
      <c r="BN258" s="95"/>
      <c r="BO258" s="95"/>
      <c r="BP258" s="95"/>
      <c r="BQ258" s="95"/>
      <c r="BR258" s="95"/>
      <c r="BS258" s="95"/>
      <c r="BT258" s="95"/>
      <c r="BU258" s="95"/>
      <c r="BV258" s="95"/>
      <c r="BW258" s="95"/>
      <c r="BX258" s="95"/>
      <c r="BY258" s="95"/>
      <c r="BZ258" s="95"/>
      <c r="CA258" s="95"/>
      <c r="CB258" s="95"/>
      <c r="CC258" s="95"/>
      <c r="CD258" s="95"/>
      <c r="CE258" s="95"/>
      <c r="CF258" s="95"/>
      <c r="CG258" s="95"/>
      <c r="CH258" s="95"/>
      <c r="CI258" s="95"/>
      <c r="CJ258" s="95"/>
      <c r="CK258" s="95"/>
      <c r="CL258" s="95"/>
    </row>
    <row r="259" spans="15:90" x14ac:dyDescent="0.25"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5"/>
      <c r="BL259" s="95"/>
      <c r="BM259" s="95"/>
      <c r="BN259" s="95"/>
      <c r="BO259" s="95"/>
      <c r="BP259" s="95"/>
      <c r="BQ259" s="95"/>
      <c r="BR259" s="95"/>
      <c r="BS259" s="95"/>
      <c r="BT259" s="95"/>
      <c r="BU259" s="95"/>
      <c r="BV259" s="95"/>
      <c r="BW259" s="95"/>
      <c r="BX259" s="95"/>
      <c r="BY259" s="95"/>
      <c r="BZ259" s="95"/>
      <c r="CA259" s="95"/>
      <c r="CB259" s="95"/>
      <c r="CC259" s="95"/>
      <c r="CD259" s="95"/>
      <c r="CE259" s="95"/>
      <c r="CF259" s="95"/>
      <c r="CG259" s="95"/>
      <c r="CH259" s="95"/>
      <c r="CI259" s="95"/>
      <c r="CJ259" s="95"/>
      <c r="CK259" s="95"/>
      <c r="CL259" s="95"/>
    </row>
    <row r="260" spans="15:90" x14ac:dyDescent="0.25"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5"/>
      <c r="BL260" s="95"/>
      <c r="BM260" s="95"/>
      <c r="BN260" s="95"/>
      <c r="BO260" s="95"/>
      <c r="BP260" s="95"/>
      <c r="BQ260" s="95"/>
      <c r="BR260" s="95"/>
      <c r="BS260" s="95"/>
      <c r="BT260" s="95"/>
      <c r="BU260" s="95"/>
      <c r="BV260" s="95"/>
      <c r="BW260" s="95"/>
      <c r="BX260" s="95"/>
      <c r="BY260" s="95"/>
      <c r="BZ260" s="95"/>
      <c r="CA260" s="95"/>
      <c r="CB260" s="95"/>
      <c r="CC260" s="95"/>
      <c r="CD260" s="95"/>
      <c r="CE260" s="95"/>
      <c r="CF260" s="95"/>
      <c r="CG260" s="95"/>
      <c r="CH260" s="95"/>
      <c r="CI260" s="95"/>
      <c r="CJ260" s="95"/>
      <c r="CK260" s="95"/>
      <c r="CL260" s="95"/>
    </row>
    <row r="261" spans="15:90" x14ac:dyDescent="0.25"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5"/>
      <c r="BL261" s="95"/>
      <c r="BM261" s="95"/>
      <c r="BN261" s="95"/>
      <c r="BO261" s="95"/>
      <c r="BP261" s="95"/>
      <c r="BQ261" s="95"/>
      <c r="BR261" s="95"/>
      <c r="BS261" s="95"/>
      <c r="BT261" s="95"/>
      <c r="BU261" s="95"/>
      <c r="BV261" s="95"/>
      <c r="BW261" s="95"/>
      <c r="BX261" s="95"/>
      <c r="BY261" s="95"/>
      <c r="BZ261" s="95"/>
      <c r="CA261" s="95"/>
      <c r="CB261" s="95"/>
      <c r="CC261" s="95"/>
      <c r="CD261" s="95"/>
      <c r="CE261" s="95"/>
      <c r="CF261" s="95"/>
      <c r="CG261" s="95"/>
      <c r="CH261" s="95"/>
      <c r="CI261" s="95"/>
      <c r="CJ261" s="95"/>
      <c r="CK261" s="95"/>
      <c r="CL261" s="95"/>
    </row>
    <row r="262" spans="15:90" x14ac:dyDescent="0.25"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5"/>
      <c r="BL262" s="95"/>
      <c r="BM262" s="95"/>
      <c r="BN262" s="95"/>
      <c r="BO262" s="95"/>
      <c r="BP262" s="95"/>
      <c r="BQ262" s="95"/>
      <c r="BR262" s="95"/>
      <c r="BS262" s="95"/>
      <c r="BT262" s="95"/>
      <c r="BU262" s="95"/>
      <c r="BV262" s="95"/>
      <c r="BW262" s="95"/>
      <c r="BX262" s="95"/>
      <c r="BY262" s="95"/>
      <c r="BZ262" s="95"/>
      <c r="CA262" s="95"/>
      <c r="CB262" s="95"/>
      <c r="CC262" s="95"/>
      <c r="CD262" s="95"/>
      <c r="CE262" s="95"/>
      <c r="CF262" s="95"/>
      <c r="CG262" s="95"/>
      <c r="CH262" s="95"/>
      <c r="CI262" s="95"/>
      <c r="CJ262" s="95"/>
      <c r="CK262" s="95"/>
      <c r="CL262" s="95"/>
    </row>
    <row r="263" spans="15:90" x14ac:dyDescent="0.25"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5"/>
      <c r="BL263" s="95"/>
      <c r="BM263" s="95"/>
      <c r="BN263" s="95"/>
      <c r="BO263" s="95"/>
      <c r="BP263" s="95"/>
      <c r="BQ263" s="95"/>
      <c r="BR263" s="95"/>
      <c r="BS263" s="95"/>
      <c r="BT263" s="95"/>
      <c r="BU263" s="95"/>
      <c r="BV263" s="95"/>
      <c r="BW263" s="95"/>
      <c r="BX263" s="95"/>
      <c r="BY263" s="95"/>
      <c r="BZ263" s="95"/>
      <c r="CA263" s="95"/>
      <c r="CB263" s="95"/>
      <c r="CC263" s="95"/>
      <c r="CD263" s="95"/>
      <c r="CE263" s="95"/>
      <c r="CF263" s="95"/>
      <c r="CG263" s="95"/>
      <c r="CH263" s="95"/>
      <c r="CI263" s="95"/>
      <c r="CJ263" s="95"/>
      <c r="CK263" s="95"/>
      <c r="CL263" s="95"/>
    </row>
    <row r="264" spans="15:90" x14ac:dyDescent="0.25"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5"/>
      <c r="BL264" s="95"/>
      <c r="BM264" s="95"/>
      <c r="BN264" s="95"/>
      <c r="BO264" s="95"/>
      <c r="BP264" s="95"/>
      <c r="BQ264" s="95"/>
      <c r="BR264" s="95"/>
      <c r="BS264" s="95"/>
      <c r="BT264" s="95"/>
      <c r="BU264" s="95"/>
      <c r="BV264" s="95"/>
      <c r="BW264" s="95"/>
      <c r="BX264" s="95"/>
      <c r="BY264" s="95"/>
      <c r="BZ264" s="95"/>
      <c r="CA264" s="95"/>
      <c r="CB264" s="95"/>
      <c r="CC264" s="95"/>
      <c r="CD264" s="95"/>
      <c r="CE264" s="95"/>
      <c r="CF264" s="95"/>
      <c r="CG264" s="95"/>
      <c r="CH264" s="95"/>
      <c r="CI264" s="95"/>
      <c r="CJ264" s="95"/>
      <c r="CK264" s="95"/>
      <c r="CL264" s="95"/>
    </row>
    <row r="265" spans="15:90" x14ac:dyDescent="0.25"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5"/>
      <c r="BL265" s="95"/>
      <c r="BM265" s="95"/>
      <c r="BN265" s="95"/>
      <c r="BO265" s="95"/>
      <c r="BP265" s="95"/>
      <c r="BQ265" s="95"/>
      <c r="BR265" s="95"/>
      <c r="BS265" s="95"/>
      <c r="BT265" s="95"/>
      <c r="BU265" s="95"/>
      <c r="BV265" s="95"/>
      <c r="BW265" s="95"/>
      <c r="BX265" s="95"/>
      <c r="BY265" s="95"/>
      <c r="BZ265" s="95"/>
      <c r="CA265" s="95"/>
      <c r="CB265" s="95"/>
      <c r="CC265" s="95"/>
      <c r="CD265" s="95"/>
      <c r="CE265" s="95"/>
      <c r="CF265" s="95"/>
      <c r="CG265" s="95"/>
      <c r="CH265" s="95"/>
      <c r="CI265" s="95"/>
      <c r="CJ265" s="95"/>
      <c r="CK265" s="95"/>
      <c r="CL265" s="95"/>
    </row>
    <row r="266" spans="15:90" x14ac:dyDescent="0.25"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5"/>
      <c r="BL266" s="95"/>
      <c r="BM266" s="95"/>
      <c r="BN266" s="95"/>
      <c r="BO266" s="95"/>
      <c r="BP266" s="95"/>
      <c r="BQ266" s="95"/>
      <c r="BR266" s="95"/>
      <c r="BS266" s="95"/>
      <c r="BT266" s="95"/>
      <c r="BU266" s="95"/>
      <c r="BV266" s="95"/>
      <c r="BW266" s="95"/>
      <c r="BX266" s="95"/>
      <c r="BY266" s="95"/>
      <c r="BZ266" s="95"/>
      <c r="CA266" s="95"/>
      <c r="CB266" s="95"/>
      <c r="CC266" s="95"/>
      <c r="CD266" s="95"/>
      <c r="CE266" s="95"/>
      <c r="CF266" s="95"/>
      <c r="CG266" s="95"/>
      <c r="CH266" s="95"/>
      <c r="CI266" s="95"/>
      <c r="CJ266" s="95"/>
      <c r="CK266" s="95"/>
      <c r="CL266" s="95"/>
    </row>
    <row r="267" spans="15:90" x14ac:dyDescent="0.25"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5"/>
      <c r="BL267" s="95"/>
      <c r="BM267" s="95"/>
      <c r="BN267" s="95"/>
      <c r="BO267" s="95"/>
      <c r="BP267" s="95"/>
      <c r="BQ267" s="95"/>
      <c r="BR267" s="95"/>
      <c r="BS267" s="95"/>
      <c r="BT267" s="95"/>
      <c r="BU267" s="95"/>
      <c r="BV267" s="95"/>
      <c r="BW267" s="95"/>
      <c r="BX267" s="95"/>
      <c r="BY267" s="95"/>
      <c r="BZ267" s="95"/>
      <c r="CA267" s="95"/>
      <c r="CB267" s="95"/>
      <c r="CC267" s="95"/>
      <c r="CD267" s="95"/>
      <c r="CE267" s="95"/>
      <c r="CF267" s="95"/>
      <c r="CG267" s="95"/>
      <c r="CH267" s="95"/>
      <c r="CI267" s="95"/>
      <c r="CJ267" s="95"/>
      <c r="CK267" s="95"/>
      <c r="CL267" s="95"/>
    </row>
    <row r="268" spans="15:90" x14ac:dyDescent="0.25"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5"/>
      <c r="BL268" s="95"/>
      <c r="BM268" s="95"/>
      <c r="BN268" s="95"/>
      <c r="BO268" s="95"/>
      <c r="BP268" s="95"/>
      <c r="BQ268" s="95"/>
      <c r="BR268" s="95"/>
      <c r="BS268" s="95"/>
      <c r="BT268" s="95"/>
      <c r="BU268" s="95"/>
      <c r="BV268" s="95"/>
      <c r="BW268" s="95"/>
      <c r="BX268" s="95"/>
      <c r="BY268" s="95"/>
      <c r="BZ268" s="95"/>
      <c r="CA268" s="95"/>
      <c r="CB268" s="95"/>
      <c r="CC268" s="95"/>
      <c r="CD268" s="95"/>
      <c r="CE268" s="95"/>
      <c r="CF268" s="95"/>
      <c r="CG268" s="95"/>
      <c r="CH268" s="95"/>
      <c r="CI268" s="95"/>
      <c r="CJ268" s="95"/>
      <c r="CK268" s="95"/>
      <c r="CL268" s="95"/>
    </row>
    <row r="269" spans="15:90" x14ac:dyDescent="0.25"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5"/>
      <c r="BL269" s="95"/>
      <c r="BM269" s="95"/>
      <c r="BN269" s="95"/>
      <c r="BO269" s="95"/>
      <c r="BP269" s="95"/>
      <c r="BQ269" s="95"/>
      <c r="BR269" s="95"/>
      <c r="BS269" s="95"/>
      <c r="BT269" s="95"/>
      <c r="BU269" s="95"/>
      <c r="BV269" s="95"/>
      <c r="BW269" s="95"/>
      <c r="BX269" s="95"/>
      <c r="BY269" s="95"/>
      <c r="BZ269" s="95"/>
      <c r="CA269" s="95"/>
      <c r="CB269" s="95"/>
      <c r="CC269" s="95"/>
      <c r="CD269" s="95"/>
      <c r="CE269" s="95"/>
      <c r="CF269" s="95"/>
      <c r="CG269" s="95"/>
      <c r="CH269" s="95"/>
      <c r="CI269" s="95"/>
      <c r="CJ269" s="95"/>
      <c r="CK269" s="95"/>
      <c r="CL269" s="95"/>
    </row>
    <row r="270" spans="15:90" x14ac:dyDescent="0.25"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5"/>
      <c r="BL270" s="95"/>
      <c r="BM270" s="95"/>
      <c r="BN270" s="95"/>
      <c r="BO270" s="95"/>
      <c r="BP270" s="95"/>
      <c r="BQ270" s="95"/>
      <c r="BR270" s="95"/>
      <c r="BS270" s="95"/>
      <c r="BT270" s="95"/>
      <c r="BU270" s="95"/>
      <c r="BV270" s="95"/>
      <c r="BW270" s="95"/>
      <c r="BX270" s="95"/>
      <c r="BY270" s="95"/>
      <c r="BZ270" s="95"/>
      <c r="CA270" s="95"/>
      <c r="CB270" s="95"/>
      <c r="CC270" s="95"/>
      <c r="CD270" s="95"/>
      <c r="CE270" s="95"/>
      <c r="CF270" s="95"/>
      <c r="CG270" s="95"/>
      <c r="CH270" s="95"/>
      <c r="CI270" s="95"/>
      <c r="CJ270" s="95"/>
      <c r="CK270" s="95"/>
      <c r="CL270" s="95"/>
    </row>
    <row r="271" spans="15:90" x14ac:dyDescent="0.25"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5"/>
      <c r="BL271" s="95"/>
      <c r="BM271" s="95"/>
      <c r="BN271" s="95"/>
      <c r="BO271" s="95"/>
      <c r="BP271" s="95"/>
      <c r="BQ271" s="95"/>
      <c r="BR271" s="95"/>
      <c r="BS271" s="95"/>
      <c r="BT271" s="95"/>
      <c r="BU271" s="95"/>
      <c r="BV271" s="95"/>
      <c r="BW271" s="95"/>
      <c r="BX271" s="95"/>
      <c r="BY271" s="95"/>
      <c r="BZ271" s="95"/>
      <c r="CA271" s="95"/>
      <c r="CB271" s="95"/>
      <c r="CC271" s="95"/>
      <c r="CD271" s="95"/>
      <c r="CE271" s="95"/>
      <c r="CF271" s="95"/>
      <c r="CG271" s="95"/>
      <c r="CH271" s="95"/>
      <c r="CI271" s="95"/>
      <c r="CJ271" s="95"/>
      <c r="CK271" s="95"/>
      <c r="CL271" s="95"/>
    </row>
    <row r="272" spans="15:90" x14ac:dyDescent="0.25"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5"/>
      <c r="BL272" s="95"/>
      <c r="BM272" s="95"/>
      <c r="BN272" s="95"/>
      <c r="BO272" s="95"/>
      <c r="BP272" s="95"/>
      <c r="BQ272" s="95"/>
      <c r="BR272" s="95"/>
      <c r="BS272" s="95"/>
      <c r="BT272" s="95"/>
      <c r="BU272" s="95"/>
      <c r="BV272" s="95"/>
      <c r="BW272" s="95"/>
      <c r="BX272" s="95"/>
      <c r="BY272" s="95"/>
      <c r="BZ272" s="95"/>
      <c r="CA272" s="95"/>
      <c r="CB272" s="95"/>
      <c r="CC272" s="95"/>
      <c r="CD272" s="95"/>
      <c r="CE272" s="95"/>
      <c r="CF272" s="95"/>
      <c r="CG272" s="95"/>
      <c r="CH272" s="95"/>
      <c r="CI272" s="95"/>
      <c r="CJ272" s="95"/>
      <c r="CK272" s="95"/>
      <c r="CL272" s="95"/>
    </row>
    <row r="273" spans="15:90" x14ac:dyDescent="0.25"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5"/>
      <c r="BL273" s="95"/>
      <c r="BM273" s="95"/>
      <c r="BN273" s="95"/>
      <c r="BO273" s="95"/>
      <c r="BP273" s="95"/>
      <c r="BQ273" s="95"/>
      <c r="BR273" s="95"/>
      <c r="BS273" s="95"/>
      <c r="BT273" s="95"/>
      <c r="BU273" s="95"/>
      <c r="BV273" s="95"/>
      <c r="BW273" s="95"/>
      <c r="BX273" s="95"/>
      <c r="BY273" s="95"/>
      <c r="BZ273" s="95"/>
      <c r="CA273" s="95"/>
      <c r="CB273" s="95"/>
      <c r="CC273" s="95"/>
      <c r="CD273" s="95"/>
      <c r="CE273" s="95"/>
      <c r="CF273" s="95"/>
      <c r="CG273" s="95"/>
      <c r="CH273" s="95"/>
      <c r="CI273" s="95"/>
      <c r="CJ273" s="95"/>
      <c r="CK273" s="95"/>
      <c r="CL273" s="95"/>
    </row>
    <row r="274" spans="15:90" x14ac:dyDescent="0.25"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5"/>
      <c r="BL274" s="95"/>
      <c r="BM274" s="95"/>
      <c r="BN274" s="95"/>
      <c r="BO274" s="95"/>
      <c r="BP274" s="95"/>
      <c r="BQ274" s="95"/>
      <c r="BR274" s="95"/>
      <c r="BS274" s="95"/>
      <c r="BT274" s="95"/>
      <c r="BU274" s="95"/>
      <c r="BV274" s="95"/>
      <c r="BW274" s="95"/>
      <c r="BX274" s="95"/>
      <c r="BY274" s="95"/>
      <c r="BZ274" s="95"/>
      <c r="CA274" s="95"/>
      <c r="CB274" s="95"/>
      <c r="CC274" s="95"/>
      <c r="CD274" s="95"/>
      <c r="CE274" s="95"/>
      <c r="CF274" s="95"/>
      <c r="CG274" s="95"/>
      <c r="CH274" s="95"/>
      <c r="CI274" s="95"/>
      <c r="CJ274" s="95"/>
      <c r="CK274" s="95"/>
      <c r="CL274" s="95"/>
    </row>
    <row r="275" spans="15:90" x14ac:dyDescent="0.25"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5"/>
      <c r="BL275" s="95"/>
      <c r="BM275" s="95"/>
      <c r="BN275" s="95"/>
      <c r="BO275" s="95"/>
      <c r="BP275" s="95"/>
      <c r="BQ275" s="95"/>
      <c r="BR275" s="95"/>
      <c r="BS275" s="95"/>
      <c r="BT275" s="95"/>
      <c r="BU275" s="95"/>
      <c r="BV275" s="95"/>
      <c r="BW275" s="95"/>
      <c r="BX275" s="95"/>
      <c r="BY275" s="95"/>
      <c r="BZ275" s="95"/>
      <c r="CA275" s="95"/>
      <c r="CB275" s="95"/>
      <c r="CC275" s="95"/>
      <c r="CD275" s="95"/>
      <c r="CE275" s="95"/>
      <c r="CF275" s="95"/>
      <c r="CG275" s="95"/>
      <c r="CH275" s="95"/>
      <c r="CI275" s="95"/>
      <c r="CJ275" s="95"/>
      <c r="CK275" s="95"/>
      <c r="CL275" s="95"/>
    </row>
    <row r="276" spans="15:90" x14ac:dyDescent="0.25"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5"/>
      <c r="BL276" s="95"/>
      <c r="BM276" s="95"/>
      <c r="BN276" s="95"/>
      <c r="BO276" s="95"/>
      <c r="BP276" s="95"/>
      <c r="BQ276" s="95"/>
      <c r="BR276" s="95"/>
      <c r="BS276" s="95"/>
      <c r="BT276" s="95"/>
      <c r="BU276" s="95"/>
      <c r="BV276" s="95"/>
      <c r="BW276" s="95"/>
      <c r="BX276" s="95"/>
      <c r="BY276" s="95"/>
      <c r="BZ276" s="95"/>
      <c r="CA276" s="95"/>
      <c r="CB276" s="95"/>
      <c r="CC276" s="95"/>
      <c r="CD276" s="95"/>
      <c r="CE276" s="95"/>
      <c r="CF276" s="95"/>
      <c r="CG276" s="95"/>
      <c r="CH276" s="95"/>
      <c r="CI276" s="95"/>
      <c r="CJ276" s="95"/>
      <c r="CK276" s="95"/>
      <c r="CL276" s="95"/>
    </row>
    <row r="277" spans="15:90" x14ac:dyDescent="0.25"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5"/>
      <c r="BL277" s="95"/>
      <c r="BM277" s="95"/>
      <c r="BN277" s="95"/>
      <c r="BO277" s="95"/>
      <c r="BP277" s="95"/>
      <c r="BQ277" s="95"/>
      <c r="BR277" s="95"/>
      <c r="BS277" s="95"/>
      <c r="BT277" s="95"/>
      <c r="BU277" s="95"/>
      <c r="BV277" s="95"/>
      <c r="BW277" s="95"/>
      <c r="BX277" s="95"/>
      <c r="BY277" s="95"/>
      <c r="BZ277" s="95"/>
      <c r="CA277" s="95"/>
      <c r="CB277" s="95"/>
      <c r="CC277" s="95"/>
      <c r="CD277" s="95"/>
      <c r="CE277" s="95"/>
      <c r="CF277" s="95"/>
      <c r="CG277" s="95"/>
      <c r="CH277" s="95"/>
      <c r="CI277" s="95"/>
      <c r="CJ277" s="95"/>
      <c r="CK277" s="95"/>
      <c r="CL277" s="95"/>
    </row>
    <row r="278" spans="15:90" x14ac:dyDescent="0.25"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5"/>
      <c r="BL278" s="95"/>
      <c r="BM278" s="95"/>
      <c r="BN278" s="95"/>
      <c r="BO278" s="95"/>
      <c r="BP278" s="95"/>
      <c r="BQ278" s="95"/>
      <c r="BR278" s="95"/>
      <c r="BS278" s="95"/>
      <c r="BT278" s="95"/>
      <c r="BU278" s="95"/>
      <c r="BV278" s="95"/>
      <c r="BW278" s="95"/>
      <c r="BX278" s="95"/>
      <c r="BY278" s="95"/>
      <c r="BZ278" s="95"/>
      <c r="CA278" s="95"/>
      <c r="CB278" s="95"/>
      <c r="CC278" s="95"/>
      <c r="CD278" s="95"/>
      <c r="CE278" s="95"/>
      <c r="CF278" s="95"/>
      <c r="CG278" s="95"/>
      <c r="CH278" s="95"/>
      <c r="CI278" s="95"/>
      <c r="CJ278" s="95"/>
      <c r="CK278" s="95"/>
      <c r="CL278" s="95"/>
    </row>
    <row r="279" spans="15:90" x14ac:dyDescent="0.25"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5"/>
      <c r="BL279" s="95"/>
      <c r="BM279" s="95"/>
      <c r="BN279" s="95"/>
      <c r="BO279" s="95"/>
      <c r="BP279" s="95"/>
      <c r="BQ279" s="95"/>
      <c r="BR279" s="95"/>
      <c r="BS279" s="95"/>
      <c r="BT279" s="95"/>
      <c r="BU279" s="95"/>
      <c r="BV279" s="95"/>
      <c r="BW279" s="95"/>
      <c r="BX279" s="95"/>
      <c r="BY279" s="95"/>
      <c r="BZ279" s="95"/>
      <c r="CA279" s="95"/>
      <c r="CB279" s="95"/>
      <c r="CC279" s="95"/>
      <c r="CD279" s="95"/>
      <c r="CE279" s="95"/>
      <c r="CF279" s="95"/>
      <c r="CG279" s="95"/>
      <c r="CH279" s="95"/>
      <c r="CI279" s="95"/>
      <c r="CJ279" s="95"/>
      <c r="CK279" s="95"/>
      <c r="CL279" s="95"/>
    </row>
    <row r="280" spans="15:90" x14ac:dyDescent="0.25"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5"/>
      <c r="BL280" s="95"/>
      <c r="BM280" s="95"/>
      <c r="BN280" s="95"/>
      <c r="BO280" s="95"/>
      <c r="BP280" s="95"/>
      <c r="BQ280" s="95"/>
      <c r="BR280" s="95"/>
      <c r="BS280" s="95"/>
      <c r="BT280" s="95"/>
      <c r="BU280" s="95"/>
      <c r="BV280" s="95"/>
      <c r="BW280" s="95"/>
      <c r="BX280" s="95"/>
      <c r="BY280" s="95"/>
      <c r="BZ280" s="95"/>
      <c r="CA280" s="95"/>
      <c r="CB280" s="95"/>
      <c r="CC280" s="95"/>
      <c r="CD280" s="95"/>
      <c r="CE280" s="95"/>
      <c r="CF280" s="95"/>
      <c r="CG280" s="95"/>
      <c r="CH280" s="95"/>
      <c r="CI280" s="95"/>
      <c r="CJ280" s="95"/>
      <c r="CK280" s="95"/>
      <c r="CL280" s="95"/>
    </row>
    <row r="281" spans="15:90" x14ac:dyDescent="0.25"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5"/>
      <c r="BL281" s="95"/>
      <c r="BM281" s="95"/>
      <c r="BN281" s="95"/>
      <c r="BO281" s="95"/>
      <c r="BP281" s="95"/>
      <c r="BQ281" s="95"/>
      <c r="BR281" s="95"/>
      <c r="BS281" s="95"/>
      <c r="BT281" s="95"/>
      <c r="BU281" s="95"/>
      <c r="BV281" s="95"/>
      <c r="BW281" s="95"/>
      <c r="BX281" s="95"/>
      <c r="BY281" s="95"/>
      <c r="BZ281" s="95"/>
      <c r="CA281" s="95"/>
      <c r="CB281" s="95"/>
      <c r="CC281" s="95"/>
      <c r="CD281" s="95"/>
      <c r="CE281" s="95"/>
      <c r="CF281" s="95"/>
      <c r="CG281" s="95"/>
      <c r="CH281" s="95"/>
      <c r="CI281" s="95"/>
      <c r="CJ281" s="95"/>
      <c r="CK281" s="95"/>
      <c r="CL281" s="95"/>
    </row>
    <row r="282" spans="15:90" x14ac:dyDescent="0.25"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5"/>
      <c r="BL282" s="95"/>
      <c r="BM282" s="95"/>
      <c r="BN282" s="95"/>
      <c r="BO282" s="95"/>
      <c r="BP282" s="95"/>
      <c r="BQ282" s="95"/>
      <c r="BR282" s="95"/>
      <c r="BS282" s="95"/>
      <c r="BT282" s="95"/>
      <c r="BU282" s="95"/>
      <c r="BV282" s="95"/>
      <c r="BW282" s="95"/>
      <c r="BX282" s="95"/>
      <c r="BY282" s="95"/>
      <c r="BZ282" s="95"/>
      <c r="CA282" s="95"/>
      <c r="CB282" s="95"/>
      <c r="CC282" s="95"/>
      <c r="CD282" s="95"/>
      <c r="CE282" s="95"/>
      <c r="CF282" s="95"/>
      <c r="CG282" s="95"/>
      <c r="CH282" s="95"/>
      <c r="CI282" s="95"/>
      <c r="CJ282" s="95"/>
      <c r="CK282" s="95"/>
      <c r="CL282" s="95"/>
    </row>
    <row r="283" spans="15:90" x14ac:dyDescent="0.25"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5"/>
      <c r="BL283" s="95"/>
      <c r="BM283" s="95"/>
      <c r="BN283" s="95"/>
      <c r="BO283" s="95"/>
      <c r="BP283" s="95"/>
      <c r="BQ283" s="95"/>
      <c r="BR283" s="95"/>
      <c r="BS283" s="95"/>
      <c r="BT283" s="95"/>
      <c r="BU283" s="95"/>
      <c r="BV283" s="95"/>
      <c r="BW283" s="95"/>
      <c r="BX283" s="95"/>
      <c r="BY283" s="95"/>
      <c r="BZ283" s="95"/>
      <c r="CA283" s="95"/>
      <c r="CB283" s="95"/>
      <c r="CC283" s="95"/>
      <c r="CD283" s="95"/>
      <c r="CE283" s="95"/>
      <c r="CF283" s="95"/>
      <c r="CG283" s="95"/>
      <c r="CH283" s="95"/>
      <c r="CI283" s="95"/>
      <c r="CJ283" s="95"/>
      <c r="CK283" s="95"/>
      <c r="CL283" s="95"/>
    </row>
    <row r="284" spans="15:90" x14ac:dyDescent="0.25"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5"/>
      <c r="BL284" s="95"/>
      <c r="BM284" s="95"/>
      <c r="BN284" s="95"/>
      <c r="BO284" s="95"/>
      <c r="BP284" s="95"/>
      <c r="BQ284" s="95"/>
      <c r="BR284" s="95"/>
      <c r="BS284" s="95"/>
      <c r="BT284" s="95"/>
      <c r="BU284" s="95"/>
      <c r="BV284" s="95"/>
      <c r="BW284" s="95"/>
      <c r="BX284" s="95"/>
      <c r="BY284" s="95"/>
      <c r="BZ284" s="95"/>
      <c r="CA284" s="95"/>
      <c r="CB284" s="95"/>
      <c r="CC284" s="95"/>
      <c r="CD284" s="95"/>
      <c r="CE284" s="95"/>
      <c r="CF284" s="95"/>
      <c r="CG284" s="95"/>
      <c r="CH284" s="95"/>
      <c r="CI284" s="95"/>
      <c r="CJ284" s="95"/>
      <c r="CK284" s="95"/>
      <c r="CL284" s="95"/>
    </row>
    <row r="285" spans="15:90" x14ac:dyDescent="0.25"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5"/>
      <c r="BL285" s="95"/>
      <c r="BM285" s="95"/>
      <c r="BN285" s="95"/>
      <c r="BO285" s="95"/>
      <c r="BP285" s="95"/>
      <c r="BQ285" s="95"/>
      <c r="BR285" s="95"/>
      <c r="BS285" s="95"/>
      <c r="BT285" s="95"/>
      <c r="BU285" s="95"/>
      <c r="BV285" s="95"/>
      <c r="BW285" s="95"/>
      <c r="BX285" s="95"/>
      <c r="BY285" s="95"/>
      <c r="BZ285" s="95"/>
      <c r="CA285" s="95"/>
      <c r="CB285" s="95"/>
      <c r="CC285" s="95"/>
      <c r="CD285" s="95"/>
      <c r="CE285" s="95"/>
      <c r="CF285" s="95"/>
      <c r="CG285" s="95"/>
      <c r="CH285" s="95"/>
      <c r="CI285" s="95"/>
      <c r="CJ285" s="95"/>
      <c r="CK285" s="95"/>
      <c r="CL285" s="95"/>
    </row>
    <row r="286" spans="15:90" x14ac:dyDescent="0.25"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5"/>
      <c r="BL286" s="95"/>
      <c r="BM286" s="95"/>
      <c r="BN286" s="95"/>
      <c r="BO286" s="95"/>
      <c r="BP286" s="95"/>
      <c r="BQ286" s="95"/>
      <c r="BR286" s="95"/>
      <c r="BS286" s="95"/>
      <c r="BT286" s="95"/>
      <c r="BU286" s="95"/>
      <c r="BV286" s="95"/>
      <c r="BW286" s="95"/>
      <c r="BX286" s="95"/>
      <c r="BY286" s="95"/>
      <c r="BZ286" s="95"/>
      <c r="CA286" s="95"/>
      <c r="CB286" s="95"/>
      <c r="CC286" s="95"/>
      <c r="CD286" s="95"/>
      <c r="CE286" s="95"/>
      <c r="CF286" s="95"/>
      <c r="CG286" s="95"/>
      <c r="CH286" s="95"/>
      <c r="CI286" s="95"/>
      <c r="CJ286" s="95"/>
      <c r="CK286" s="95"/>
      <c r="CL286" s="95"/>
    </row>
    <row r="287" spans="15:90" x14ac:dyDescent="0.25"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5"/>
      <c r="BL287" s="95"/>
      <c r="BM287" s="95"/>
      <c r="BN287" s="95"/>
      <c r="BO287" s="95"/>
      <c r="BP287" s="95"/>
      <c r="BQ287" s="95"/>
      <c r="BR287" s="95"/>
      <c r="BS287" s="95"/>
      <c r="BT287" s="95"/>
      <c r="BU287" s="95"/>
      <c r="BV287" s="95"/>
      <c r="BW287" s="95"/>
      <c r="BX287" s="95"/>
      <c r="BY287" s="95"/>
      <c r="BZ287" s="95"/>
      <c r="CA287" s="95"/>
      <c r="CB287" s="95"/>
      <c r="CC287" s="95"/>
      <c r="CD287" s="95"/>
      <c r="CE287" s="95"/>
      <c r="CF287" s="95"/>
      <c r="CG287" s="95"/>
      <c r="CH287" s="95"/>
      <c r="CI287" s="95"/>
      <c r="CJ287" s="95"/>
      <c r="CK287" s="95"/>
      <c r="CL287" s="95"/>
    </row>
    <row r="288" spans="15:90" x14ac:dyDescent="0.25"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5"/>
      <c r="BL288" s="95"/>
      <c r="BM288" s="95"/>
      <c r="BN288" s="95"/>
      <c r="BO288" s="95"/>
      <c r="BP288" s="95"/>
      <c r="BQ288" s="95"/>
      <c r="BR288" s="95"/>
      <c r="BS288" s="95"/>
      <c r="BT288" s="95"/>
      <c r="BU288" s="95"/>
      <c r="BV288" s="95"/>
      <c r="BW288" s="95"/>
      <c r="BX288" s="95"/>
      <c r="BY288" s="95"/>
      <c r="BZ288" s="95"/>
      <c r="CA288" s="95"/>
      <c r="CB288" s="95"/>
      <c r="CC288" s="95"/>
      <c r="CD288" s="95"/>
      <c r="CE288" s="95"/>
      <c r="CF288" s="95"/>
      <c r="CG288" s="95"/>
      <c r="CH288" s="95"/>
      <c r="CI288" s="95"/>
      <c r="CJ288" s="95"/>
      <c r="CK288" s="95"/>
      <c r="CL288" s="95"/>
    </row>
    <row r="289" spans="15:90" x14ac:dyDescent="0.25"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5"/>
      <c r="BL289" s="95"/>
      <c r="BM289" s="95"/>
      <c r="BN289" s="95"/>
      <c r="BO289" s="95"/>
      <c r="BP289" s="95"/>
      <c r="BQ289" s="95"/>
      <c r="BR289" s="95"/>
      <c r="BS289" s="95"/>
      <c r="BT289" s="95"/>
      <c r="BU289" s="95"/>
      <c r="BV289" s="95"/>
      <c r="BW289" s="95"/>
      <c r="BX289" s="95"/>
      <c r="BY289" s="95"/>
      <c r="BZ289" s="95"/>
      <c r="CA289" s="95"/>
      <c r="CB289" s="95"/>
      <c r="CC289" s="95"/>
      <c r="CD289" s="95"/>
      <c r="CE289" s="95"/>
      <c r="CF289" s="95"/>
      <c r="CG289" s="95"/>
      <c r="CH289" s="95"/>
      <c r="CI289" s="95"/>
      <c r="CJ289" s="95"/>
      <c r="CK289" s="95"/>
      <c r="CL289" s="95"/>
    </row>
    <row r="290" spans="15:90" x14ac:dyDescent="0.25"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5"/>
      <c r="BL290" s="95"/>
      <c r="BM290" s="95"/>
      <c r="BN290" s="95"/>
      <c r="BO290" s="95"/>
      <c r="BP290" s="95"/>
      <c r="BQ290" s="95"/>
      <c r="BR290" s="95"/>
      <c r="BS290" s="95"/>
      <c r="BT290" s="95"/>
      <c r="BU290" s="95"/>
      <c r="BV290" s="95"/>
      <c r="BW290" s="95"/>
      <c r="BX290" s="95"/>
      <c r="BY290" s="95"/>
      <c r="BZ290" s="95"/>
      <c r="CA290" s="95"/>
      <c r="CB290" s="95"/>
      <c r="CC290" s="95"/>
      <c r="CD290" s="95"/>
      <c r="CE290" s="95"/>
      <c r="CF290" s="95"/>
      <c r="CG290" s="95"/>
      <c r="CH290" s="95"/>
      <c r="CI290" s="95"/>
      <c r="CJ290" s="95"/>
      <c r="CK290" s="95"/>
      <c r="CL290" s="95"/>
    </row>
    <row r="291" spans="15:90" x14ac:dyDescent="0.25"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5"/>
      <c r="BL291" s="95"/>
      <c r="BM291" s="95"/>
      <c r="BN291" s="95"/>
      <c r="BO291" s="95"/>
      <c r="BP291" s="95"/>
      <c r="BQ291" s="95"/>
      <c r="BR291" s="95"/>
      <c r="BS291" s="95"/>
      <c r="BT291" s="95"/>
      <c r="BU291" s="95"/>
      <c r="BV291" s="95"/>
      <c r="BW291" s="95"/>
      <c r="BX291" s="95"/>
      <c r="BY291" s="95"/>
      <c r="BZ291" s="95"/>
      <c r="CA291" s="95"/>
      <c r="CB291" s="95"/>
      <c r="CC291" s="95"/>
      <c r="CD291" s="95"/>
      <c r="CE291" s="95"/>
      <c r="CF291" s="95"/>
      <c r="CG291" s="95"/>
      <c r="CH291" s="95"/>
      <c r="CI291" s="95"/>
      <c r="CJ291" s="95"/>
      <c r="CK291" s="95"/>
      <c r="CL291" s="95"/>
    </row>
    <row r="292" spans="15:90" x14ac:dyDescent="0.25"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5"/>
      <c r="BL292" s="95"/>
      <c r="BM292" s="95"/>
      <c r="BN292" s="95"/>
      <c r="BO292" s="95"/>
      <c r="BP292" s="95"/>
      <c r="BQ292" s="95"/>
      <c r="BR292" s="95"/>
      <c r="BS292" s="95"/>
      <c r="BT292" s="95"/>
      <c r="BU292" s="95"/>
      <c r="BV292" s="95"/>
      <c r="BW292" s="95"/>
      <c r="BX292" s="95"/>
      <c r="BY292" s="95"/>
      <c r="BZ292" s="95"/>
      <c r="CA292" s="95"/>
      <c r="CB292" s="95"/>
      <c r="CC292" s="95"/>
      <c r="CD292" s="95"/>
      <c r="CE292" s="95"/>
      <c r="CF292" s="95"/>
      <c r="CG292" s="95"/>
      <c r="CH292" s="95"/>
      <c r="CI292" s="95"/>
      <c r="CJ292" s="95"/>
      <c r="CK292" s="95"/>
      <c r="CL292" s="95"/>
    </row>
    <row r="293" spans="15:90" x14ac:dyDescent="0.25"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5"/>
      <c r="BL293" s="95"/>
      <c r="BM293" s="95"/>
      <c r="BN293" s="95"/>
      <c r="BO293" s="95"/>
      <c r="BP293" s="95"/>
      <c r="BQ293" s="95"/>
      <c r="BR293" s="95"/>
      <c r="BS293" s="95"/>
      <c r="BT293" s="95"/>
      <c r="BU293" s="95"/>
      <c r="BV293" s="95"/>
      <c r="BW293" s="95"/>
      <c r="BX293" s="95"/>
      <c r="BY293" s="95"/>
      <c r="BZ293" s="95"/>
      <c r="CA293" s="95"/>
      <c r="CB293" s="95"/>
      <c r="CC293" s="95"/>
      <c r="CD293" s="95"/>
      <c r="CE293" s="95"/>
      <c r="CF293" s="95"/>
      <c r="CG293" s="95"/>
      <c r="CH293" s="95"/>
      <c r="CI293" s="95"/>
      <c r="CJ293" s="95"/>
      <c r="CK293" s="95"/>
      <c r="CL293" s="95"/>
    </row>
    <row r="294" spans="15:90" x14ac:dyDescent="0.25"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5"/>
      <c r="BL294" s="95"/>
      <c r="BM294" s="95"/>
      <c r="BN294" s="95"/>
      <c r="BO294" s="95"/>
      <c r="BP294" s="95"/>
      <c r="BQ294" s="95"/>
      <c r="BR294" s="95"/>
      <c r="BS294" s="95"/>
      <c r="BT294" s="95"/>
      <c r="BU294" s="95"/>
      <c r="BV294" s="95"/>
      <c r="BW294" s="95"/>
      <c r="BX294" s="95"/>
      <c r="BY294" s="95"/>
      <c r="BZ294" s="95"/>
      <c r="CA294" s="95"/>
      <c r="CB294" s="95"/>
      <c r="CC294" s="95"/>
      <c r="CD294" s="95"/>
      <c r="CE294" s="95"/>
      <c r="CF294" s="95"/>
      <c r="CG294" s="95"/>
      <c r="CH294" s="95"/>
      <c r="CI294" s="95"/>
      <c r="CJ294" s="95"/>
      <c r="CK294" s="95"/>
      <c r="CL294" s="95"/>
    </row>
    <row r="295" spans="15:90" x14ac:dyDescent="0.25"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5"/>
      <c r="BL295" s="95"/>
      <c r="BM295" s="95"/>
      <c r="BN295" s="95"/>
      <c r="BO295" s="95"/>
      <c r="BP295" s="95"/>
      <c r="BQ295" s="95"/>
      <c r="BR295" s="95"/>
      <c r="BS295" s="95"/>
      <c r="BT295" s="95"/>
      <c r="BU295" s="95"/>
      <c r="BV295" s="95"/>
      <c r="BW295" s="95"/>
      <c r="BX295" s="95"/>
      <c r="BY295" s="95"/>
      <c r="BZ295" s="95"/>
      <c r="CA295" s="95"/>
      <c r="CB295" s="95"/>
      <c r="CC295" s="95"/>
      <c r="CD295" s="95"/>
      <c r="CE295" s="95"/>
      <c r="CF295" s="95"/>
      <c r="CG295" s="95"/>
      <c r="CH295" s="95"/>
      <c r="CI295" s="95"/>
      <c r="CJ295" s="95"/>
      <c r="CK295" s="95"/>
      <c r="CL295" s="95"/>
    </row>
    <row r="296" spans="15:90" x14ac:dyDescent="0.25"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5"/>
      <c r="BL296" s="95"/>
      <c r="BM296" s="95"/>
      <c r="BN296" s="95"/>
      <c r="BO296" s="95"/>
      <c r="BP296" s="95"/>
      <c r="BQ296" s="95"/>
      <c r="BR296" s="95"/>
      <c r="BS296" s="95"/>
      <c r="BT296" s="95"/>
      <c r="BU296" s="95"/>
      <c r="BV296" s="95"/>
      <c r="BW296" s="95"/>
      <c r="BX296" s="95"/>
      <c r="BY296" s="95"/>
      <c r="BZ296" s="95"/>
      <c r="CA296" s="95"/>
      <c r="CB296" s="95"/>
      <c r="CC296" s="95"/>
      <c r="CD296" s="95"/>
      <c r="CE296" s="95"/>
      <c r="CF296" s="95"/>
      <c r="CG296" s="95"/>
      <c r="CH296" s="95"/>
      <c r="CI296" s="95"/>
      <c r="CJ296" s="95"/>
      <c r="CK296" s="95"/>
      <c r="CL296" s="95"/>
    </row>
    <row r="297" spans="15:90" x14ac:dyDescent="0.25"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5"/>
      <c r="BL297" s="95"/>
      <c r="BM297" s="95"/>
      <c r="BN297" s="95"/>
      <c r="BO297" s="95"/>
      <c r="BP297" s="95"/>
      <c r="BQ297" s="95"/>
      <c r="BR297" s="95"/>
      <c r="BS297" s="95"/>
      <c r="BT297" s="95"/>
      <c r="BU297" s="95"/>
      <c r="BV297" s="95"/>
      <c r="BW297" s="95"/>
      <c r="BX297" s="95"/>
      <c r="BY297" s="95"/>
      <c r="BZ297" s="95"/>
      <c r="CA297" s="95"/>
      <c r="CB297" s="95"/>
      <c r="CC297" s="95"/>
      <c r="CD297" s="95"/>
      <c r="CE297" s="95"/>
      <c r="CF297" s="95"/>
      <c r="CG297" s="95"/>
      <c r="CH297" s="95"/>
      <c r="CI297" s="95"/>
      <c r="CJ297" s="95"/>
      <c r="CK297" s="95"/>
      <c r="CL297" s="95"/>
    </row>
    <row r="298" spans="15:90" x14ac:dyDescent="0.25"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5"/>
      <c r="BL298" s="95"/>
      <c r="BM298" s="95"/>
      <c r="BN298" s="95"/>
      <c r="BO298" s="95"/>
      <c r="BP298" s="95"/>
      <c r="BQ298" s="95"/>
      <c r="BR298" s="95"/>
      <c r="BS298" s="95"/>
      <c r="BT298" s="95"/>
      <c r="BU298" s="95"/>
      <c r="BV298" s="95"/>
      <c r="BW298" s="95"/>
      <c r="BX298" s="95"/>
      <c r="BY298" s="95"/>
      <c r="BZ298" s="95"/>
      <c r="CA298" s="95"/>
      <c r="CB298" s="95"/>
      <c r="CC298" s="95"/>
      <c r="CD298" s="95"/>
      <c r="CE298" s="95"/>
      <c r="CF298" s="95"/>
      <c r="CG298" s="95"/>
      <c r="CH298" s="95"/>
      <c r="CI298" s="95"/>
      <c r="CJ298" s="95"/>
      <c r="CK298" s="95"/>
      <c r="CL298" s="95"/>
    </row>
    <row r="299" spans="15:90" x14ac:dyDescent="0.25"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5"/>
      <c r="BL299" s="95"/>
      <c r="BM299" s="95"/>
      <c r="BN299" s="95"/>
      <c r="BO299" s="95"/>
      <c r="BP299" s="95"/>
      <c r="BQ299" s="95"/>
      <c r="BR299" s="95"/>
      <c r="BS299" s="95"/>
      <c r="BT299" s="95"/>
      <c r="BU299" s="95"/>
      <c r="BV299" s="95"/>
      <c r="BW299" s="95"/>
      <c r="BX299" s="95"/>
      <c r="BY299" s="95"/>
      <c r="BZ299" s="95"/>
      <c r="CA299" s="95"/>
      <c r="CB299" s="95"/>
      <c r="CC299" s="95"/>
      <c r="CD299" s="95"/>
      <c r="CE299" s="95"/>
      <c r="CF299" s="95"/>
      <c r="CG299" s="95"/>
      <c r="CH299" s="95"/>
      <c r="CI299" s="95"/>
      <c r="CJ299" s="95"/>
      <c r="CK299" s="95"/>
      <c r="CL299" s="95"/>
    </row>
    <row r="300" spans="15:90" x14ac:dyDescent="0.25"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5"/>
      <c r="BL300" s="95"/>
      <c r="BM300" s="95"/>
      <c r="BN300" s="95"/>
      <c r="BO300" s="95"/>
      <c r="BP300" s="95"/>
      <c r="BQ300" s="95"/>
      <c r="BR300" s="95"/>
      <c r="BS300" s="95"/>
      <c r="BT300" s="95"/>
      <c r="BU300" s="95"/>
      <c r="BV300" s="95"/>
      <c r="BW300" s="95"/>
      <c r="BX300" s="95"/>
      <c r="BY300" s="95"/>
      <c r="BZ300" s="95"/>
      <c r="CA300" s="95"/>
      <c r="CB300" s="95"/>
      <c r="CC300" s="95"/>
      <c r="CD300" s="95"/>
      <c r="CE300" s="95"/>
      <c r="CF300" s="95"/>
      <c r="CG300" s="95"/>
      <c r="CH300" s="95"/>
      <c r="CI300" s="95"/>
      <c r="CJ300" s="95"/>
      <c r="CK300" s="95"/>
      <c r="CL300" s="95"/>
    </row>
    <row r="301" spans="15:90" x14ac:dyDescent="0.25"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5"/>
      <c r="BL301" s="95"/>
      <c r="BM301" s="95"/>
      <c r="BN301" s="95"/>
      <c r="BO301" s="95"/>
      <c r="BP301" s="95"/>
      <c r="BQ301" s="95"/>
      <c r="BR301" s="95"/>
      <c r="BS301" s="95"/>
      <c r="BT301" s="95"/>
      <c r="BU301" s="95"/>
      <c r="BV301" s="95"/>
      <c r="BW301" s="95"/>
      <c r="BX301" s="95"/>
      <c r="BY301" s="95"/>
      <c r="BZ301" s="95"/>
      <c r="CA301" s="95"/>
      <c r="CB301" s="95"/>
      <c r="CC301" s="95"/>
      <c r="CD301" s="95"/>
      <c r="CE301" s="95"/>
      <c r="CF301" s="95"/>
      <c r="CG301" s="95"/>
      <c r="CH301" s="95"/>
      <c r="CI301" s="95"/>
      <c r="CJ301" s="95"/>
      <c r="CK301" s="95"/>
      <c r="CL301" s="95"/>
    </row>
    <row r="302" spans="15:90" x14ac:dyDescent="0.25"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5"/>
      <c r="BL302" s="95"/>
      <c r="BM302" s="95"/>
      <c r="BN302" s="95"/>
      <c r="BO302" s="95"/>
      <c r="BP302" s="95"/>
      <c r="BQ302" s="95"/>
      <c r="BR302" s="95"/>
      <c r="BS302" s="95"/>
      <c r="BT302" s="95"/>
      <c r="BU302" s="95"/>
      <c r="BV302" s="95"/>
      <c r="BW302" s="95"/>
      <c r="BX302" s="95"/>
      <c r="BY302" s="95"/>
      <c r="BZ302" s="95"/>
      <c r="CA302" s="95"/>
      <c r="CB302" s="95"/>
      <c r="CC302" s="95"/>
      <c r="CD302" s="95"/>
      <c r="CE302" s="95"/>
      <c r="CF302" s="95"/>
      <c r="CG302" s="95"/>
      <c r="CH302" s="95"/>
      <c r="CI302" s="95"/>
      <c r="CJ302" s="95"/>
      <c r="CK302" s="95"/>
      <c r="CL302" s="95"/>
    </row>
    <row r="303" spans="15:90" x14ac:dyDescent="0.25"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5"/>
      <c r="BL303" s="95"/>
      <c r="BM303" s="95"/>
      <c r="BN303" s="95"/>
      <c r="BO303" s="95"/>
      <c r="BP303" s="95"/>
      <c r="BQ303" s="95"/>
      <c r="BR303" s="95"/>
      <c r="BS303" s="95"/>
      <c r="BT303" s="95"/>
      <c r="BU303" s="95"/>
      <c r="BV303" s="95"/>
      <c r="BW303" s="95"/>
      <c r="BX303" s="95"/>
      <c r="BY303" s="95"/>
      <c r="BZ303" s="95"/>
      <c r="CA303" s="95"/>
      <c r="CB303" s="95"/>
      <c r="CC303" s="95"/>
      <c r="CD303" s="95"/>
      <c r="CE303" s="95"/>
      <c r="CF303" s="95"/>
      <c r="CG303" s="95"/>
      <c r="CH303" s="95"/>
      <c r="CI303" s="95"/>
      <c r="CJ303" s="95"/>
      <c r="CK303" s="95"/>
      <c r="CL303" s="95"/>
    </row>
    <row r="304" spans="15:90" x14ac:dyDescent="0.25"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5"/>
      <c r="BL304" s="95"/>
      <c r="BM304" s="95"/>
      <c r="BN304" s="95"/>
      <c r="BO304" s="95"/>
      <c r="BP304" s="95"/>
      <c r="BQ304" s="95"/>
      <c r="BR304" s="95"/>
      <c r="BS304" s="95"/>
      <c r="BT304" s="95"/>
      <c r="BU304" s="95"/>
      <c r="BV304" s="95"/>
      <c r="BW304" s="95"/>
      <c r="BX304" s="95"/>
      <c r="BY304" s="95"/>
      <c r="BZ304" s="95"/>
      <c r="CA304" s="95"/>
      <c r="CB304" s="95"/>
      <c r="CC304" s="95"/>
      <c r="CD304" s="95"/>
      <c r="CE304" s="95"/>
      <c r="CF304" s="95"/>
      <c r="CG304" s="95"/>
      <c r="CH304" s="95"/>
      <c r="CI304" s="95"/>
      <c r="CJ304" s="95"/>
      <c r="CK304" s="95"/>
      <c r="CL304" s="95"/>
    </row>
    <row r="305" spans="15:90" x14ac:dyDescent="0.25"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5"/>
      <c r="BL305" s="95"/>
      <c r="BM305" s="95"/>
      <c r="BN305" s="95"/>
      <c r="BO305" s="95"/>
      <c r="BP305" s="95"/>
      <c r="BQ305" s="95"/>
      <c r="BR305" s="95"/>
      <c r="BS305" s="95"/>
      <c r="BT305" s="95"/>
      <c r="BU305" s="95"/>
      <c r="BV305" s="95"/>
      <c r="BW305" s="95"/>
      <c r="BX305" s="95"/>
      <c r="BY305" s="95"/>
      <c r="BZ305" s="95"/>
      <c r="CA305" s="95"/>
      <c r="CB305" s="95"/>
      <c r="CC305" s="95"/>
      <c r="CD305" s="95"/>
      <c r="CE305" s="95"/>
      <c r="CF305" s="95"/>
      <c r="CG305" s="95"/>
      <c r="CH305" s="95"/>
      <c r="CI305" s="95"/>
      <c r="CJ305" s="95"/>
      <c r="CK305" s="95"/>
      <c r="CL305" s="95"/>
    </row>
    <row r="306" spans="15:90" x14ac:dyDescent="0.25"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5"/>
      <c r="BL306" s="95"/>
      <c r="BM306" s="95"/>
      <c r="BN306" s="95"/>
      <c r="BO306" s="95"/>
      <c r="BP306" s="95"/>
      <c r="BQ306" s="95"/>
      <c r="BR306" s="95"/>
      <c r="BS306" s="95"/>
      <c r="BT306" s="95"/>
      <c r="BU306" s="95"/>
      <c r="BV306" s="95"/>
      <c r="BW306" s="95"/>
      <c r="BX306" s="95"/>
      <c r="BY306" s="95"/>
      <c r="BZ306" s="95"/>
      <c r="CA306" s="95"/>
      <c r="CB306" s="95"/>
      <c r="CC306" s="95"/>
      <c r="CD306" s="95"/>
      <c r="CE306" s="95"/>
      <c r="CF306" s="95"/>
      <c r="CG306" s="95"/>
      <c r="CH306" s="95"/>
      <c r="CI306" s="95"/>
      <c r="CJ306" s="95"/>
      <c r="CK306" s="95"/>
      <c r="CL306" s="95"/>
    </row>
    <row r="307" spans="15:90" x14ac:dyDescent="0.25"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5"/>
      <c r="BL307" s="95"/>
      <c r="BM307" s="95"/>
      <c r="BN307" s="95"/>
      <c r="BO307" s="95"/>
      <c r="BP307" s="95"/>
      <c r="BQ307" s="95"/>
      <c r="BR307" s="95"/>
      <c r="BS307" s="95"/>
      <c r="BT307" s="95"/>
      <c r="BU307" s="95"/>
      <c r="BV307" s="95"/>
      <c r="BW307" s="95"/>
      <c r="BX307" s="95"/>
      <c r="BY307" s="95"/>
      <c r="BZ307" s="95"/>
      <c r="CA307" s="95"/>
      <c r="CB307" s="95"/>
      <c r="CC307" s="95"/>
      <c r="CD307" s="95"/>
      <c r="CE307" s="95"/>
      <c r="CF307" s="95"/>
      <c r="CG307" s="95"/>
      <c r="CH307" s="95"/>
      <c r="CI307" s="95"/>
      <c r="CJ307" s="95"/>
      <c r="CK307" s="95"/>
      <c r="CL307" s="95"/>
    </row>
    <row r="308" spans="15:90" x14ac:dyDescent="0.25"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5"/>
      <c r="BL308" s="95"/>
      <c r="BM308" s="95"/>
      <c r="BN308" s="95"/>
      <c r="BO308" s="95"/>
      <c r="BP308" s="95"/>
      <c r="BQ308" s="95"/>
      <c r="BR308" s="95"/>
      <c r="BS308" s="95"/>
      <c r="BT308" s="95"/>
      <c r="BU308" s="95"/>
      <c r="BV308" s="95"/>
      <c r="BW308" s="95"/>
      <c r="BX308" s="95"/>
      <c r="BY308" s="95"/>
      <c r="BZ308" s="95"/>
      <c r="CA308" s="95"/>
      <c r="CB308" s="95"/>
      <c r="CC308" s="95"/>
      <c r="CD308" s="95"/>
      <c r="CE308" s="95"/>
      <c r="CF308" s="95"/>
      <c r="CG308" s="95"/>
      <c r="CH308" s="95"/>
      <c r="CI308" s="95"/>
      <c r="CJ308" s="95"/>
      <c r="CK308" s="95"/>
      <c r="CL308" s="95"/>
    </row>
    <row r="309" spans="15:90" x14ac:dyDescent="0.25"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5"/>
      <c r="BL309" s="95"/>
      <c r="BM309" s="95"/>
      <c r="BN309" s="95"/>
      <c r="BO309" s="95"/>
      <c r="BP309" s="95"/>
      <c r="BQ309" s="95"/>
      <c r="BR309" s="95"/>
      <c r="BS309" s="95"/>
      <c r="BT309" s="95"/>
      <c r="BU309" s="95"/>
      <c r="BV309" s="95"/>
      <c r="BW309" s="95"/>
      <c r="BX309" s="95"/>
      <c r="BY309" s="95"/>
      <c r="BZ309" s="95"/>
      <c r="CA309" s="95"/>
      <c r="CB309" s="95"/>
      <c r="CC309" s="95"/>
      <c r="CD309" s="95"/>
      <c r="CE309" s="95"/>
      <c r="CF309" s="95"/>
      <c r="CG309" s="95"/>
      <c r="CH309" s="95"/>
      <c r="CI309" s="95"/>
      <c r="CJ309" s="95"/>
      <c r="CK309" s="95"/>
      <c r="CL309" s="95"/>
    </row>
    <row r="310" spans="15:90" x14ac:dyDescent="0.25"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5"/>
      <c r="BL310" s="95"/>
      <c r="BM310" s="95"/>
      <c r="BN310" s="95"/>
      <c r="BO310" s="95"/>
      <c r="BP310" s="95"/>
      <c r="BQ310" s="95"/>
      <c r="BR310" s="95"/>
      <c r="BS310" s="95"/>
      <c r="BT310" s="95"/>
      <c r="BU310" s="95"/>
      <c r="BV310" s="95"/>
      <c r="BW310" s="95"/>
      <c r="BX310" s="95"/>
      <c r="BY310" s="95"/>
      <c r="BZ310" s="95"/>
      <c r="CA310" s="95"/>
      <c r="CB310" s="95"/>
      <c r="CC310" s="95"/>
      <c r="CD310" s="95"/>
      <c r="CE310" s="95"/>
      <c r="CF310" s="95"/>
      <c r="CG310" s="95"/>
      <c r="CH310" s="95"/>
      <c r="CI310" s="95"/>
      <c r="CJ310" s="95"/>
      <c r="CK310" s="95"/>
      <c r="CL310" s="95"/>
    </row>
    <row r="311" spans="15:90" x14ac:dyDescent="0.25"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5"/>
      <c r="BL311" s="95"/>
      <c r="BM311" s="95"/>
      <c r="BN311" s="95"/>
      <c r="BO311" s="95"/>
      <c r="BP311" s="95"/>
      <c r="BQ311" s="95"/>
      <c r="BR311" s="95"/>
      <c r="BS311" s="95"/>
      <c r="BT311" s="95"/>
      <c r="BU311" s="95"/>
      <c r="BV311" s="95"/>
      <c r="BW311" s="95"/>
      <c r="BX311" s="95"/>
      <c r="BY311" s="95"/>
      <c r="BZ311" s="95"/>
      <c r="CA311" s="95"/>
      <c r="CB311" s="95"/>
      <c r="CC311" s="95"/>
      <c r="CD311" s="95"/>
      <c r="CE311" s="95"/>
      <c r="CF311" s="95"/>
      <c r="CG311" s="95"/>
      <c r="CH311" s="95"/>
      <c r="CI311" s="95"/>
      <c r="CJ311" s="95"/>
      <c r="CK311" s="95"/>
      <c r="CL311" s="95"/>
    </row>
    <row r="312" spans="15:90" x14ac:dyDescent="0.25"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5"/>
      <c r="BL312" s="95"/>
      <c r="BM312" s="95"/>
      <c r="BN312" s="95"/>
      <c r="BO312" s="95"/>
      <c r="BP312" s="95"/>
      <c r="BQ312" s="95"/>
      <c r="BR312" s="95"/>
      <c r="BS312" s="95"/>
      <c r="BT312" s="95"/>
      <c r="BU312" s="95"/>
      <c r="BV312" s="95"/>
      <c r="BW312" s="95"/>
      <c r="BX312" s="95"/>
      <c r="BY312" s="95"/>
      <c r="BZ312" s="95"/>
      <c r="CA312" s="95"/>
      <c r="CB312" s="95"/>
      <c r="CC312" s="95"/>
      <c r="CD312" s="95"/>
      <c r="CE312" s="95"/>
      <c r="CF312" s="95"/>
      <c r="CG312" s="95"/>
      <c r="CH312" s="95"/>
      <c r="CI312" s="95"/>
      <c r="CJ312" s="95"/>
      <c r="CK312" s="95"/>
      <c r="CL312" s="95"/>
    </row>
    <row r="313" spans="15:90" x14ac:dyDescent="0.25"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5"/>
      <c r="BL313" s="95"/>
      <c r="BM313" s="95"/>
      <c r="BN313" s="95"/>
      <c r="BO313" s="95"/>
      <c r="BP313" s="95"/>
      <c r="BQ313" s="95"/>
      <c r="BR313" s="95"/>
      <c r="BS313" s="95"/>
      <c r="BT313" s="95"/>
      <c r="BU313" s="95"/>
      <c r="BV313" s="95"/>
      <c r="BW313" s="95"/>
      <c r="BX313" s="95"/>
      <c r="BY313" s="95"/>
      <c r="BZ313" s="95"/>
      <c r="CA313" s="95"/>
      <c r="CB313" s="95"/>
      <c r="CC313" s="95"/>
      <c r="CD313" s="95"/>
      <c r="CE313" s="95"/>
      <c r="CF313" s="95"/>
      <c r="CG313" s="95"/>
      <c r="CH313" s="95"/>
      <c r="CI313" s="95"/>
      <c r="CJ313" s="95"/>
      <c r="CK313" s="95"/>
      <c r="CL313" s="95"/>
    </row>
    <row r="314" spans="15:90" x14ac:dyDescent="0.25"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5"/>
      <c r="BL314" s="95"/>
      <c r="BM314" s="95"/>
      <c r="BN314" s="95"/>
      <c r="BO314" s="95"/>
      <c r="BP314" s="95"/>
      <c r="BQ314" s="95"/>
      <c r="BR314" s="95"/>
      <c r="BS314" s="95"/>
      <c r="BT314" s="95"/>
      <c r="BU314" s="95"/>
      <c r="BV314" s="95"/>
      <c r="BW314" s="95"/>
      <c r="BX314" s="95"/>
      <c r="BY314" s="95"/>
      <c r="BZ314" s="95"/>
      <c r="CA314" s="95"/>
      <c r="CB314" s="95"/>
      <c r="CC314" s="95"/>
      <c r="CD314" s="95"/>
      <c r="CE314" s="95"/>
      <c r="CF314" s="95"/>
      <c r="CG314" s="95"/>
      <c r="CH314" s="95"/>
      <c r="CI314" s="95"/>
      <c r="CJ314" s="95"/>
      <c r="CK314" s="95"/>
      <c r="CL314" s="95"/>
    </row>
    <row r="315" spans="15:90" x14ac:dyDescent="0.25"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5"/>
      <c r="BL315" s="95"/>
      <c r="BM315" s="95"/>
      <c r="BN315" s="95"/>
      <c r="BO315" s="95"/>
      <c r="BP315" s="95"/>
      <c r="BQ315" s="95"/>
      <c r="BR315" s="95"/>
      <c r="BS315" s="95"/>
      <c r="BT315" s="95"/>
      <c r="BU315" s="95"/>
      <c r="BV315" s="95"/>
      <c r="BW315" s="95"/>
      <c r="BX315" s="95"/>
      <c r="BY315" s="95"/>
      <c r="BZ315" s="95"/>
      <c r="CA315" s="95"/>
      <c r="CB315" s="95"/>
      <c r="CC315" s="95"/>
      <c r="CD315" s="95"/>
      <c r="CE315" s="95"/>
      <c r="CF315" s="95"/>
      <c r="CG315" s="95"/>
      <c r="CH315" s="95"/>
      <c r="CI315" s="95"/>
      <c r="CJ315" s="95"/>
      <c r="CK315" s="95"/>
      <c r="CL315" s="95"/>
    </row>
    <row r="316" spans="15:90" x14ac:dyDescent="0.25"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5"/>
      <c r="BL316" s="95"/>
      <c r="BM316" s="95"/>
      <c r="BN316" s="95"/>
      <c r="BO316" s="95"/>
      <c r="BP316" s="95"/>
      <c r="BQ316" s="95"/>
      <c r="BR316" s="95"/>
      <c r="BS316" s="95"/>
      <c r="BT316" s="95"/>
      <c r="BU316" s="95"/>
      <c r="BV316" s="95"/>
      <c r="BW316" s="95"/>
      <c r="BX316" s="95"/>
      <c r="BY316" s="95"/>
      <c r="BZ316" s="95"/>
      <c r="CA316" s="95"/>
      <c r="CB316" s="95"/>
      <c r="CC316" s="95"/>
      <c r="CD316" s="95"/>
      <c r="CE316" s="95"/>
      <c r="CF316" s="95"/>
      <c r="CG316" s="95"/>
      <c r="CH316" s="95"/>
      <c r="CI316" s="95"/>
      <c r="CJ316" s="95"/>
      <c r="CK316" s="95"/>
      <c r="CL316" s="95"/>
    </row>
    <row r="317" spans="15:90" x14ac:dyDescent="0.25"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5"/>
      <c r="BL317" s="95"/>
      <c r="BM317" s="95"/>
      <c r="BN317" s="95"/>
      <c r="BO317" s="95"/>
      <c r="BP317" s="95"/>
      <c r="BQ317" s="95"/>
      <c r="BR317" s="95"/>
      <c r="BS317" s="95"/>
      <c r="BT317" s="95"/>
      <c r="BU317" s="95"/>
      <c r="BV317" s="95"/>
      <c r="BW317" s="95"/>
      <c r="BX317" s="95"/>
      <c r="BY317" s="95"/>
      <c r="BZ317" s="95"/>
      <c r="CA317" s="95"/>
      <c r="CB317" s="95"/>
      <c r="CC317" s="95"/>
      <c r="CD317" s="95"/>
      <c r="CE317" s="95"/>
      <c r="CF317" s="95"/>
      <c r="CG317" s="95"/>
      <c r="CH317" s="95"/>
      <c r="CI317" s="95"/>
      <c r="CJ317" s="95"/>
      <c r="CK317" s="95"/>
      <c r="CL317" s="95"/>
    </row>
    <row r="318" spans="15:90" x14ac:dyDescent="0.25"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5"/>
      <c r="BL318" s="95"/>
      <c r="BM318" s="95"/>
      <c r="BN318" s="95"/>
      <c r="BO318" s="95"/>
      <c r="BP318" s="95"/>
      <c r="BQ318" s="95"/>
      <c r="BR318" s="95"/>
      <c r="BS318" s="95"/>
      <c r="BT318" s="95"/>
      <c r="BU318" s="95"/>
      <c r="BV318" s="95"/>
      <c r="BW318" s="95"/>
      <c r="BX318" s="95"/>
      <c r="BY318" s="95"/>
      <c r="BZ318" s="95"/>
      <c r="CA318" s="95"/>
      <c r="CB318" s="95"/>
      <c r="CC318" s="95"/>
      <c r="CD318" s="95"/>
      <c r="CE318" s="95"/>
      <c r="CF318" s="95"/>
      <c r="CG318" s="95"/>
      <c r="CH318" s="95"/>
      <c r="CI318" s="95"/>
      <c r="CJ318" s="95"/>
      <c r="CK318" s="95"/>
      <c r="CL318" s="95"/>
    </row>
    <row r="319" spans="15:90" x14ac:dyDescent="0.25"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5"/>
      <c r="BL319" s="95"/>
      <c r="BM319" s="95"/>
      <c r="BN319" s="95"/>
      <c r="BO319" s="95"/>
      <c r="BP319" s="95"/>
      <c r="BQ319" s="95"/>
      <c r="BR319" s="95"/>
      <c r="BS319" s="95"/>
      <c r="BT319" s="95"/>
      <c r="BU319" s="95"/>
      <c r="BV319" s="95"/>
      <c r="BW319" s="95"/>
      <c r="BX319" s="95"/>
      <c r="BY319" s="95"/>
      <c r="BZ319" s="95"/>
      <c r="CA319" s="95"/>
      <c r="CB319" s="95"/>
      <c r="CC319" s="95"/>
      <c r="CD319" s="95"/>
      <c r="CE319" s="95"/>
      <c r="CF319" s="95"/>
      <c r="CG319" s="95"/>
      <c r="CH319" s="95"/>
      <c r="CI319" s="95"/>
      <c r="CJ319" s="95"/>
      <c r="CK319" s="95"/>
      <c r="CL319" s="95"/>
    </row>
    <row r="320" spans="15:90" x14ac:dyDescent="0.25"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5"/>
      <c r="BL320" s="95"/>
      <c r="BM320" s="95"/>
      <c r="BN320" s="95"/>
      <c r="BO320" s="95"/>
      <c r="BP320" s="95"/>
      <c r="BQ320" s="95"/>
      <c r="BR320" s="95"/>
      <c r="BS320" s="95"/>
      <c r="BT320" s="95"/>
      <c r="BU320" s="95"/>
      <c r="BV320" s="95"/>
      <c r="BW320" s="95"/>
      <c r="BX320" s="95"/>
      <c r="BY320" s="95"/>
      <c r="BZ320" s="95"/>
      <c r="CA320" s="95"/>
      <c r="CB320" s="95"/>
      <c r="CC320" s="95"/>
      <c r="CD320" s="95"/>
      <c r="CE320" s="95"/>
      <c r="CF320" s="95"/>
      <c r="CG320" s="95"/>
      <c r="CH320" s="95"/>
      <c r="CI320" s="95"/>
      <c r="CJ320" s="95"/>
      <c r="CK320" s="95"/>
      <c r="CL320" s="95"/>
    </row>
    <row r="321" spans="15:90" x14ac:dyDescent="0.25"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5"/>
      <c r="BL321" s="95"/>
      <c r="BM321" s="95"/>
      <c r="BN321" s="95"/>
      <c r="BO321" s="95"/>
      <c r="BP321" s="95"/>
      <c r="BQ321" s="95"/>
      <c r="BR321" s="95"/>
      <c r="BS321" s="95"/>
      <c r="BT321" s="95"/>
      <c r="BU321" s="95"/>
      <c r="BV321" s="95"/>
      <c r="BW321" s="95"/>
      <c r="BX321" s="95"/>
      <c r="BY321" s="95"/>
      <c r="BZ321" s="95"/>
      <c r="CA321" s="95"/>
      <c r="CB321" s="95"/>
      <c r="CC321" s="95"/>
      <c r="CD321" s="95"/>
      <c r="CE321" s="95"/>
      <c r="CF321" s="95"/>
      <c r="CG321" s="95"/>
      <c r="CH321" s="95"/>
      <c r="CI321" s="95"/>
      <c r="CJ321" s="95"/>
      <c r="CK321" s="95"/>
      <c r="CL321" s="95"/>
    </row>
    <row r="322" spans="15:90" x14ac:dyDescent="0.25"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5"/>
      <c r="BL322" s="95"/>
      <c r="BM322" s="95"/>
      <c r="BN322" s="95"/>
      <c r="BO322" s="95"/>
      <c r="BP322" s="95"/>
      <c r="BQ322" s="95"/>
      <c r="BR322" s="95"/>
      <c r="BS322" s="95"/>
      <c r="BT322" s="95"/>
      <c r="BU322" s="95"/>
      <c r="BV322" s="95"/>
      <c r="BW322" s="95"/>
      <c r="BX322" s="95"/>
      <c r="BY322" s="95"/>
      <c r="BZ322" s="95"/>
      <c r="CA322" s="95"/>
      <c r="CB322" s="95"/>
      <c r="CC322" s="95"/>
      <c r="CD322" s="95"/>
      <c r="CE322" s="95"/>
      <c r="CF322" s="95"/>
      <c r="CG322" s="95"/>
      <c r="CH322" s="95"/>
      <c r="CI322" s="95"/>
      <c r="CJ322" s="95"/>
      <c r="CK322" s="95"/>
      <c r="CL322" s="95"/>
    </row>
    <row r="323" spans="15:90" x14ac:dyDescent="0.25"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5"/>
      <c r="BL323" s="95"/>
      <c r="BM323" s="95"/>
      <c r="BN323" s="95"/>
      <c r="BO323" s="95"/>
      <c r="BP323" s="95"/>
      <c r="BQ323" s="95"/>
      <c r="BR323" s="95"/>
      <c r="BS323" s="95"/>
      <c r="BT323" s="95"/>
      <c r="BU323" s="95"/>
      <c r="BV323" s="95"/>
      <c r="BW323" s="95"/>
      <c r="BX323" s="95"/>
      <c r="BY323" s="95"/>
      <c r="BZ323" s="95"/>
      <c r="CA323" s="95"/>
      <c r="CB323" s="95"/>
      <c r="CC323" s="95"/>
      <c r="CD323" s="95"/>
      <c r="CE323" s="95"/>
      <c r="CF323" s="95"/>
      <c r="CG323" s="95"/>
      <c r="CH323" s="95"/>
      <c r="CI323" s="95"/>
      <c r="CJ323" s="95"/>
      <c r="CK323" s="95"/>
      <c r="CL323" s="95"/>
    </row>
    <row r="324" spans="15:90" x14ac:dyDescent="0.25"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5"/>
      <c r="BL324" s="95"/>
      <c r="BM324" s="95"/>
      <c r="BN324" s="95"/>
      <c r="BO324" s="95"/>
      <c r="BP324" s="95"/>
      <c r="BQ324" s="95"/>
      <c r="BR324" s="95"/>
      <c r="BS324" s="95"/>
      <c r="BT324" s="95"/>
      <c r="BU324" s="95"/>
      <c r="BV324" s="95"/>
      <c r="BW324" s="95"/>
      <c r="BX324" s="95"/>
      <c r="BY324" s="95"/>
      <c r="BZ324" s="95"/>
      <c r="CA324" s="95"/>
      <c r="CB324" s="95"/>
      <c r="CC324" s="95"/>
      <c r="CD324" s="95"/>
      <c r="CE324" s="95"/>
      <c r="CF324" s="95"/>
      <c r="CG324" s="95"/>
      <c r="CH324" s="95"/>
      <c r="CI324" s="95"/>
      <c r="CJ324" s="95"/>
      <c r="CK324" s="95"/>
      <c r="CL324" s="95"/>
    </row>
    <row r="325" spans="15:90" x14ac:dyDescent="0.25"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5"/>
      <c r="BL325" s="95"/>
      <c r="BM325" s="95"/>
      <c r="BN325" s="95"/>
      <c r="BO325" s="95"/>
      <c r="BP325" s="95"/>
      <c r="BQ325" s="95"/>
      <c r="BR325" s="95"/>
      <c r="BS325" s="95"/>
      <c r="BT325" s="95"/>
      <c r="BU325" s="95"/>
      <c r="BV325" s="95"/>
      <c r="BW325" s="95"/>
      <c r="BX325" s="95"/>
      <c r="BY325" s="95"/>
      <c r="BZ325" s="95"/>
      <c r="CA325" s="95"/>
      <c r="CB325" s="95"/>
      <c r="CC325" s="95"/>
      <c r="CD325" s="95"/>
      <c r="CE325" s="95"/>
      <c r="CF325" s="95"/>
      <c r="CG325" s="95"/>
      <c r="CH325" s="95"/>
      <c r="CI325" s="95"/>
      <c r="CJ325" s="95"/>
      <c r="CK325" s="95"/>
      <c r="CL325" s="95"/>
    </row>
    <row r="326" spans="15:90" x14ac:dyDescent="0.25"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5"/>
      <c r="BL326" s="95"/>
      <c r="BM326" s="95"/>
      <c r="BN326" s="95"/>
      <c r="BO326" s="95"/>
      <c r="BP326" s="95"/>
      <c r="BQ326" s="95"/>
      <c r="BR326" s="95"/>
      <c r="BS326" s="95"/>
      <c r="BT326" s="95"/>
      <c r="BU326" s="95"/>
      <c r="BV326" s="95"/>
      <c r="BW326" s="95"/>
      <c r="BX326" s="95"/>
      <c r="BY326" s="95"/>
      <c r="BZ326" s="95"/>
      <c r="CA326" s="95"/>
      <c r="CB326" s="95"/>
      <c r="CC326" s="95"/>
      <c r="CD326" s="95"/>
      <c r="CE326" s="95"/>
      <c r="CF326" s="95"/>
      <c r="CG326" s="95"/>
      <c r="CH326" s="95"/>
      <c r="CI326" s="95"/>
      <c r="CJ326" s="95"/>
      <c r="CK326" s="95"/>
      <c r="CL326" s="95"/>
    </row>
    <row r="327" spans="15:90" x14ac:dyDescent="0.25"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5"/>
      <c r="BL327" s="95"/>
      <c r="BM327" s="95"/>
      <c r="BN327" s="95"/>
      <c r="BO327" s="95"/>
      <c r="BP327" s="95"/>
      <c r="BQ327" s="95"/>
      <c r="BR327" s="95"/>
      <c r="BS327" s="95"/>
      <c r="BT327" s="95"/>
      <c r="BU327" s="95"/>
      <c r="BV327" s="95"/>
      <c r="BW327" s="95"/>
      <c r="BX327" s="95"/>
      <c r="BY327" s="95"/>
      <c r="BZ327" s="95"/>
      <c r="CA327" s="95"/>
      <c r="CB327" s="95"/>
      <c r="CC327" s="95"/>
      <c r="CD327" s="95"/>
      <c r="CE327" s="95"/>
      <c r="CF327" s="95"/>
      <c r="CG327" s="95"/>
      <c r="CH327" s="95"/>
      <c r="CI327" s="95"/>
      <c r="CJ327" s="95"/>
      <c r="CK327" s="95"/>
      <c r="CL327" s="95"/>
    </row>
    <row r="328" spans="15:90" x14ac:dyDescent="0.25"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5"/>
      <c r="BL328" s="95"/>
      <c r="BM328" s="95"/>
      <c r="BN328" s="95"/>
      <c r="BO328" s="95"/>
      <c r="BP328" s="95"/>
      <c r="BQ328" s="95"/>
      <c r="BR328" s="95"/>
      <c r="BS328" s="95"/>
      <c r="BT328" s="95"/>
      <c r="BU328" s="95"/>
      <c r="BV328" s="95"/>
      <c r="BW328" s="95"/>
      <c r="BX328" s="95"/>
      <c r="BY328" s="95"/>
      <c r="BZ328" s="95"/>
      <c r="CA328" s="95"/>
      <c r="CB328" s="95"/>
      <c r="CC328" s="95"/>
      <c r="CD328" s="95"/>
      <c r="CE328" s="95"/>
      <c r="CF328" s="95"/>
      <c r="CG328" s="95"/>
      <c r="CH328" s="95"/>
      <c r="CI328" s="95"/>
      <c r="CJ328" s="95"/>
      <c r="CK328" s="95"/>
      <c r="CL328" s="95"/>
    </row>
    <row r="329" spans="15:90" x14ac:dyDescent="0.25"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5"/>
      <c r="BL329" s="95"/>
      <c r="BM329" s="95"/>
      <c r="BN329" s="95"/>
      <c r="BO329" s="95"/>
      <c r="BP329" s="95"/>
      <c r="BQ329" s="95"/>
      <c r="BR329" s="95"/>
      <c r="BS329" s="95"/>
      <c r="BT329" s="95"/>
      <c r="BU329" s="95"/>
      <c r="BV329" s="95"/>
      <c r="BW329" s="95"/>
      <c r="BX329" s="95"/>
      <c r="BY329" s="95"/>
      <c r="BZ329" s="95"/>
      <c r="CA329" s="95"/>
      <c r="CB329" s="95"/>
      <c r="CC329" s="95"/>
      <c r="CD329" s="95"/>
      <c r="CE329" s="95"/>
      <c r="CF329" s="95"/>
      <c r="CG329" s="95"/>
      <c r="CH329" s="95"/>
      <c r="CI329" s="95"/>
      <c r="CJ329" s="95"/>
      <c r="CK329" s="95"/>
      <c r="CL329" s="95"/>
    </row>
    <row r="330" spans="15:90" x14ac:dyDescent="0.25"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5"/>
      <c r="BL330" s="95"/>
      <c r="BM330" s="95"/>
      <c r="BN330" s="95"/>
      <c r="BO330" s="95"/>
      <c r="BP330" s="95"/>
      <c r="BQ330" s="95"/>
      <c r="BR330" s="95"/>
      <c r="BS330" s="95"/>
      <c r="BT330" s="95"/>
      <c r="BU330" s="95"/>
      <c r="BV330" s="95"/>
      <c r="BW330" s="95"/>
      <c r="BX330" s="95"/>
      <c r="BY330" s="95"/>
      <c r="BZ330" s="95"/>
      <c r="CA330" s="95"/>
      <c r="CB330" s="95"/>
      <c r="CC330" s="95"/>
      <c r="CD330" s="95"/>
      <c r="CE330" s="95"/>
      <c r="CF330" s="95"/>
      <c r="CG330" s="95"/>
      <c r="CH330" s="95"/>
      <c r="CI330" s="95"/>
      <c r="CJ330" s="95"/>
      <c r="CK330" s="95"/>
      <c r="CL330" s="95"/>
    </row>
    <row r="331" spans="15:90" x14ac:dyDescent="0.25"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5"/>
      <c r="BL331" s="95"/>
      <c r="BM331" s="95"/>
      <c r="BN331" s="95"/>
      <c r="BO331" s="95"/>
      <c r="BP331" s="95"/>
      <c r="BQ331" s="95"/>
      <c r="BR331" s="95"/>
      <c r="BS331" s="95"/>
      <c r="BT331" s="95"/>
      <c r="BU331" s="95"/>
      <c r="BV331" s="95"/>
      <c r="BW331" s="95"/>
      <c r="BX331" s="95"/>
      <c r="BY331" s="95"/>
      <c r="BZ331" s="95"/>
      <c r="CA331" s="95"/>
      <c r="CB331" s="95"/>
      <c r="CC331" s="95"/>
      <c r="CD331" s="95"/>
      <c r="CE331" s="95"/>
      <c r="CF331" s="95"/>
      <c r="CG331" s="95"/>
      <c r="CH331" s="95"/>
      <c r="CI331" s="95"/>
      <c r="CJ331" s="95"/>
      <c r="CK331" s="95"/>
      <c r="CL331" s="95"/>
    </row>
    <row r="332" spans="15:90" x14ac:dyDescent="0.25"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5"/>
      <c r="BL332" s="95"/>
      <c r="BM332" s="95"/>
      <c r="BN332" s="95"/>
      <c r="BO332" s="95"/>
      <c r="BP332" s="95"/>
      <c r="BQ332" s="95"/>
      <c r="BR332" s="95"/>
      <c r="BS332" s="95"/>
      <c r="BT332" s="95"/>
      <c r="BU332" s="95"/>
      <c r="BV332" s="95"/>
      <c r="BW332" s="95"/>
      <c r="BX332" s="95"/>
      <c r="BY332" s="95"/>
      <c r="BZ332" s="95"/>
      <c r="CA332" s="95"/>
      <c r="CB332" s="95"/>
      <c r="CC332" s="95"/>
      <c r="CD332" s="95"/>
      <c r="CE332" s="95"/>
      <c r="CF332" s="95"/>
      <c r="CG332" s="95"/>
      <c r="CH332" s="95"/>
      <c r="CI332" s="95"/>
      <c r="CJ332" s="95"/>
      <c r="CK332" s="95"/>
      <c r="CL332" s="95"/>
    </row>
    <row r="333" spans="15:90" x14ac:dyDescent="0.25"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5"/>
      <c r="BL333" s="95"/>
      <c r="BM333" s="95"/>
      <c r="BN333" s="95"/>
      <c r="BO333" s="95"/>
      <c r="BP333" s="95"/>
      <c r="BQ333" s="95"/>
      <c r="BR333" s="95"/>
      <c r="BS333" s="95"/>
      <c r="BT333" s="95"/>
      <c r="BU333" s="95"/>
      <c r="BV333" s="95"/>
      <c r="BW333" s="95"/>
      <c r="BX333" s="95"/>
      <c r="BY333" s="95"/>
      <c r="BZ333" s="95"/>
      <c r="CA333" s="95"/>
      <c r="CB333" s="95"/>
      <c r="CC333" s="95"/>
      <c r="CD333" s="95"/>
      <c r="CE333" s="95"/>
      <c r="CF333" s="95"/>
      <c r="CG333" s="95"/>
      <c r="CH333" s="95"/>
      <c r="CI333" s="95"/>
      <c r="CJ333" s="95"/>
      <c r="CK333" s="95"/>
      <c r="CL333" s="95"/>
    </row>
    <row r="334" spans="15:90" x14ac:dyDescent="0.25"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5"/>
      <c r="BL334" s="95"/>
      <c r="BM334" s="95"/>
      <c r="BN334" s="95"/>
      <c r="BO334" s="95"/>
      <c r="BP334" s="95"/>
      <c r="BQ334" s="95"/>
      <c r="BR334" s="95"/>
      <c r="BS334" s="95"/>
      <c r="BT334" s="95"/>
      <c r="BU334" s="95"/>
      <c r="BV334" s="95"/>
      <c r="BW334" s="95"/>
      <c r="BX334" s="95"/>
      <c r="BY334" s="95"/>
      <c r="BZ334" s="95"/>
      <c r="CA334" s="95"/>
      <c r="CB334" s="95"/>
      <c r="CC334" s="95"/>
      <c r="CD334" s="95"/>
      <c r="CE334" s="95"/>
      <c r="CF334" s="95"/>
      <c r="CG334" s="95"/>
      <c r="CH334" s="95"/>
      <c r="CI334" s="95"/>
      <c r="CJ334" s="95"/>
      <c r="CK334" s="95"/>
      <c r="CL334" s="95"/>
    </row>
    <row r="335" spans="15:90" x14ac:dyDescent="0.25"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5"/>
      <c r="BL335" s="95"/>
      <c r="BM335" s="95"/>
      <c r="BN335" s="95"/>
      <c r="BO335" s="95"/>
      <c r="BP335" s="95"/>
      <c r="BQ335" s="95"/>
      <c r="BR335" s="95"/>
      <c r="BS335" s="95"/>
      <c r="BT335" s="95"/>
      <c r="BU335" s="95"/>
      <c r="BV335" s="95"/>
      <c r="BW335" s="95"/>
      <c r="BX335" s="95"/>
      <c r="BY335" s="95"/>
      <c r="BZ335" s="95"/>
      <c r="CA335" s="95"/>
      <c r="CB335" s="95"/>
      <c r="CC335" s="95"/>
      <c r="CD335" s="95"/>
      <c r="CE335" s="95"/>
      <c r="CF335" s="95"/>
      <c r="CG335" s="95"/>
      <c r="CH335" s="95"/>
      <c r="CI335" s="95"/>
      <c r="CJ335" s="95"/>
      <c r="CK335" s="95"/>
      <c r="CL335" s="95"/>
    </row>
    <row r="336" spans="15:90" x14ac:dyDescent="0.25"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5"/>
      <c r="BL336" s="95"/>
      <c r="BM336" s="95"/>
      <c r="BN336" s="95"/>
      <c r="BO336" s="95"/>
      <c r="BP336" s="95"/>
      <c r="BQ336" s="95"/>
      <c r="BR336" s="95"/>
      <c r="BS336" s="95"/>
      <c r="BT336" s="95"/>
      <c r="BU336" s="95"/>
      <c r="BV336" s="95"/>
      <c r="BW336" s="95"/>
      <c r="BX336" s="95"/>
      <c r="BY336" s="95"/>
      <c r="BZ336" s="95"/>
      <c r="CA336" s="95"/>
      <c r="CB336" s="95"/>
      <c r="CC336" s="95"/>
      <c r="CD336" s="95"/>
      <c r="CE336" s="95"/>
      <c r="CF336" s="95"/>
      <c r="CG336" s="95"/>
      <c r="CH336" s="95"/>
      <c r="CI336" s="95"/>
      <c r="CJ336" s="95"/>
      <c r="CK336" s="95"/>
      <c r="CL336" s="95"/>
    </row>
    <row r="337" spans="15:90" x14ac:dyDescent="0.25"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5"/>
      <c r="BL337" s="95"/>
      <c r="BM337" s="95"/>
      <c r="BN337" s="95"/>
      <c r="BO337" s="95"/>
      <c r="BP337" s="95"/>
      <c r="BQ337" s="95"/>
      <c r="BR337" s="95"/>
      <c r="BS337" s="95"/>
      <c r="BT337" s="95"/>
      <c r="BU337" s="95"/>
      <c r="BV337" s="95"/>
      <c r="BW337" s="95"/>
      <c r="BX337" s="95"/>
      <c r="BY337" s="95"/>
      <c r="BZ337" s="95"/>
      <c r="CA337" s="95"/>
      <c r="CB337" s="95"/>
      <c r="CC337" s="95"/>
      <c r="CD337" s="95"/>
      <c r="CE337" s="95"/>
      <c r="CF337" s="95"/>
      <c r="CG337" s="95"/>
      <c r="CH337" s="95"/>
      <c r="CI337" s="95"/>
      <c r="CJ337" s="95"/>
      <c r="CK337" s="95"/>
      <c r="CL337" s="95"/>
    </row>
    <row r="338" spans="15:90" x14ac:dyDescent="0.25"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5"/>
      <c r="BL338" s="95"/>
      <c r="BM338" s="95"/>
      <c r="BN338" s="95"/>
      <c r="BO338" s="95"/>
      <c r="BP338" s="95"/>
      <c r="BQ338" s="95"/>
      <c r="BR338" s="95"/>
      <c r="BS338" s="95"/>
      <c r="BT338" s="95"/>
      <c r="BU338" s="95"/>
      <c r="BV338" s="95"/>
      <c r="BW338" s="95"/>
      <c r="BX338" s="95"/>
      <c r="BY338" s="95"/>
      <c r="BZ338" s="95"/>
      <c r="CA338" s="95"/>
      <c r="CB338" s="95"/>
      <c r="CC338" s="95"/>
      <c r="CD338" s="95"/>
      <c r="CE338" s="95"/>
      <c r="CF338" s="95"/>
      <c r="CG338" s="95"/>
      <c r="CH338" s="95"/>
      <c r="CI338" s="95"/>
      <c r="CJ338" s="95"/>
      <c r="CK338" s="95"/>
      <c r="CL338" s="95"/>
    </row>
    <row r="339" spans="15:90" x14ac:dyDescent="0.25"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5"/>
      <c r="BL339" s="95"/>
      <c r="BM339" s="95"/>
      <c r="BN339" s="95"/>
      <c r="BO339" s="95"/>
      <c r="BP339" s="95"/>
      <c r="BQ339" s="95"/>
      <c r="BR339" s="95"/>
      <c r="BS339" s="95"/>
      <c r="BT339" s="95"/>
      <c r="BU339" s="95"/>
      <c r="BV339" s="95"/>
      <c r="BW339" s="95"/>
      <c r="BX339" s="95"/>
      <c r="BY339" s="95"/>
      <c r="BZ339" s="95"/>
      <c r="CA339" s="95"/>
      <c r="CB339" s="95"/>
      <c r="CC339" s="95"/>
      <c r="CD339" s="95"/>
      <c r="CE339" s="95"/>
      <c r="CF339" s="95"/>
      <c r="CG339" s="95"/>
      <c r="CH339" s="95"/>
      <c r="CI339" s="95"/>
      <c r="CJ339" s="95"/>
      <c r="CK339" s="95"/>
      <c r="CL339" s="95"/>
    </row>
    <row r="340" spans="15:90" x14ac:dyDescent="0.25"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5"/>
      <c r="BL340" s="95"/>
      <c r="BM340" s="95"/>
      <c r="BN340" s="95"/>
      <c r="BO340" s="95"/>
      <c r="BP340" s="95"/>
      <c r="BQ340" s="95"/>
      <c r="BR340" s="95"/>
      <c r="BS340" s="95"/>
      <c r="BT340" s="95"/>
      <c r="BU340" s="95"/>
      <c r="BV340" s="95"/>
      <c r="BW340" s="95"/>
      <c r="BX340" s="95"/>
      <c r="BY340" s="95"/>
      <c r="BZ340" s="95"/>
      <c r="CA340" s="95"/>
      <c r="CB340" s="95"/>
      <c r="CC340" s="95"/>
      <c r="CD340" s="95"/>
      <c r="CE340" s="95"/>
      <c r="CF340" s="95"/>
      <c r="CG340" s="95"/>
      <c r="CH340" s="95"/>
      <c r="CI340" s="95"/>
      <c r="CJ340" s="95"/>
      <c r="CK340" s="95"/>
      <c r="CL340" s="95"/>
    </row>
    <row r="341" spans="15:90" x14ac:dyDescent="0.25"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5"/>
      <c r="BL341" s="95"/>
      <c r="BM341" s="95"/>
      <c r="BN341" s="95"/>
      <c r="BO341" s="95"/>
      <c r="BP341" s="95"/>
      <c r="BQ341" s="95"/>
      <c r="BR341" s="95"/>
      <c r="BS341" s="95"/>
      <c r="BT341" s="95"/>
      <c r="BU341" s="95"/>
      <c r="BV341" s="95"/>
      <c r="BW341" s="95"/>
      <c r="BX341" s="95"/>
      <c r="BY341" s="95"/>
      <c r="BZ341" s="95"/>
      <c r="CA341" s="95"/>
      <c r="CB341" s="95"/>
      <c r="CC341" s="95"/>
      <c r="CD341" s="95"/>
      <c r="CE341" s="95"/>
      <c r="CF341" s="95"/>
      <c r="CG341" s="95"/>
      <c r="CH341" s="95"/>
      <c r="CI341" s="95"/>
      <c r="CJ341" s="95"/>
      <c r="CK341" s="95"/>
      <c r="CL341" s="95"/>
    </row>
    <row r="342" spans="15:90" x14ac:dyDescent="0.25"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5"/>
      <c r="BL342" s="95"/>
      <c r="BM342" s="95"/>
      <c r="BN342" s="95"/>
      <c r="BO342" s="95"/>
      <c r="BP342" s="95"/>
      <c r="BQ342" s="95"/>
      <c r="BR342" s="95"/>
      <c r="BS342" s="95"/>
      <c r="BT342" s="95"/>
      <c r="BU342" s="95"/>
      <c r="BV342" s="95"/>
      <c r="BW342" s="95"/>
      <c r="BX342" s="95"/>
      <c r="BY342" s="95"/>
      <c r="BZ342" s="95"/>
      <c r="CA342" s="95"/>
      <c r="CB342" s="95"/>
      <c r="CC342" s="95"/>
      <c r="CD342" s="95"/>
      <c r="CE342" s="95"/>
      <c r="CF342" s="95"/>
      <c r="CG342" s="95"/>
      <c r="CH342" s="95"/>
      <c r="CI342" s="95"/>
      <c r="CJ342" s="95"/>
      <c r="CK342" s="95"/>
      <c r="CL342" s="95"/>
    </row>
    <row r="343" spans="15:90" x14ac:dyDescent="0.25"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5"/>
      <c r="BL343" s="95"/>
      <c r="BM343" s="95"/>
      <c r="BN343" s="95"/>
      <c r="BO343" s="95"/>
      <c r="BP343" s="95"/>
      <c r="BQ343" s="95"/>
      <c r="BR343" s="95"/>
      <c r="BS343" s="95"/>
      <c r="BT343" s="95"/>
      <c r="BU343" s="95"/>
      <c r="BV343" s="95"/>
      <c r="BW343" s="95"/>
      <c r="BX343" s="95"/>
      <c r="BY343" s="95"/>
      <c r="BZ343" s="95"/>
      <c r="CA343" s="95"/>
      <c r="CB343" s="95"/>
      <c r="CC343" s="95"/>
      <c r="CD343" s="95"/>
      <c r="CE343" s="95"/>
      <c r="CF343" s="95"/>
      <c r="CG343" s="95"/>
      <c r="CH343" s="95"/>
      <c r="CI343" s="95"/>
      <c r="CJ343" s="95"/>
      <c r="CK343" s="95"/>
      <c r="CL343" s="95"/>
    </row>
    <row r="344" spans="15:90" x14ac:dyDescent="0.25"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5"/>
      <c r="BL344" s="95"/>
      <c r="BM344" s="95"/>
      <c r="BN344" s="95"/>
      <c r="BO344" s="95"/>
      <c r="BP344" s="95"/>
      <c r="BQ344" s="95"/>
      <c r="BR344" s="95"/>
      <c r="BS344" s="95"/>
      <c r="BT344" s="95"/>
      <c r="BU344" s="95"/>
      <c r="BV344" s="95"/>
      <c r="BW344" s="95"/>
      <c r="BX344" s="95"/>
      <c r="BY344" s="95"/>
      <c r="BZ344" s="95"/>
      <c r="CA344" s="95"/>
      <c r="CB344" s="95"/>
      <c r="CC344" s="95"/>
      <c r="CD344" s="95"/>
      <c r="CE344" s="95"/>
      <c r="CF344" s="95"/>
      <c r="CG344" s="95"/>
      <c r="CH344" s="95"/>
      <c r="CI344" s="95"/>
      <c r="CJ344" s="95"/>
      <c r="CK344" s="95"/>
      <c r="CL344" s="95"/>
    </row>
    <row r="345" spans="15:90" x14ac:dyDescent="0.25"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5"/>
      <c r="BL345" s="95"/>
      <c r="BM345" s="95"/>
      <c r="BN345" s="95"/>
      <c r="BO345" s="95"/>
      <c r="BP345" s="95"/>
      <c r="BQ345" s="95"/>
      <c r="BR345" s="95"/>
      <c r="BS345" s="95"/>
      <c r="BT345" s="95"/>
      <c r="BU345" s="95"/>
      <c r="BV345" s="95"/>
      <c r="BW345" s="95"/>
      <c r="BX345" s="95"/>
      <c r="BY345" s="95"/>
      <c r="BZ345" s="95"/>
      <c r="CA345" s="95"/>
      <c r="CB345" s="95"/>
      <c r="CC345" s="95"/>
      <c r="CD345" s="95"/>
      <c r="CE345" s="95"/>
      <c r="CF345" s="95"/>
      <c r="CG345" s="95"/>
      <c r="CH345" s="95"/>
      <c r="CI345" s="95"/>
      <c r="CJ345" s="95"/>
      <c r="CK345" s="95"/>
      <c r="CL345" s="95"/>
    </row>
    <row r="346" spans="15:90" x14ac:dyDescent="0.25"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5"/>
      <c r="BL346" s="95"/>
      <c r="BM346" s="95"/>
      <c r="BN346" s="95"/>
      <c r="BO346" s="95"/>
      <c r="BP346" s="95"/>
      <c r="BQ346" s="95"/>
      <c r="BR346" s="95"/>
      <c r="BS346" s="95"/>
      <c r="BT346" s="95"/>
      <c r="BU346" s="95"/>
      <c r="BV346" s="95"/>
      <c r="BW346" s="95"/>
      <c r="BX346" s="95"/>
      <c r="BY346" s="95"/>
      <c r="BZ346" s="95"/>
      <c r="CA346" s="95"/>
      <c r="CB346" s="95"/>
      <c r="CC346" s="95"/>
      <c r="CD346" s="95"/>
      <c r="CE346" s="95"/>
      <c r="CF346" s="95"/>
      <c r="CG346" s="95"/>
      <c r="CH346" s="95"/>
      <c r="CI346" s="95"/>
      <c r="CJ346" s="95"/>
      <c r="CK346" s="95"/>
      <c r="CL346" s="95"/>
    </row>
    <row r="347" spans="15:90" x14ac:dyDescent="0.25"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5"/>
      <c r="BL347" s="95"/>
      <c r="BM347" s="95"/>
      <c r="BN347" s="95"/>
      <c r="BO347" s="95"/>
      <c r="BP347" s="95"/>
      <c r="BQ347" s="95"/>
      <c r="BR347" s="95"/>
      <c r="BS347" s="95"/>
      <c r="BT347" s="95"/>
      <c r="BU347" s="95"/>
      <c r="BV347" s="95"/>
      <c r="BW347" s="95"/>
      <c r="BX347" s="95"/>
      <c r="BY347" s="95"/>
      <c r="BZ347" s="95"/>
      <c r="CA347" s="95"/>
      <c r="CB347" s="95"/>
      <c r="CC347" s="95"/>
      <c r="CD347" s="95"/>
      <c r="CE347" s="95"/>
      <c r="CF347" s="95"/>
      <c r="CG347" s="95"/>
      <c r="CH347" s="95"/>
      <c r="CI347" s="95"/>
      <c r="CJ347" s="95"/>
      <c r="CK347" s="95"/>
      <c r="CL347" s="95"/>
    </row>
    <row r="348" spans="15:90" x14ac:dyDescent="0.25"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5"/>
      <c r="BL348" s="95"/>
      <c r="BM348" s="95"/>
      <c r="BN348" s="95"/>
      <c r="BO348" s="95"/>
      <c r="BP348" s="95"/>
      <c r="BQ348" s="95"/>
      <c r="BR348" s="95"/>
      <c r="BS348" s="95"/>
      <c r="BT348" s="95"/>
      <c r="BU348" s="95"/>
      <c r="BV348" s="95"/>
      <c r="BW348" s="95"/>
      <c r="BX348" s="95"/>
      <c r="BY348" s="95"/>
      <c r="BZ348" s="95"/>
      <c r="CA348" s="95"/>
      <c r="CB348" s="95"/>
      <c r="CC348" s="95"/>
      <c r="CD348" s="95"/>
      <c r="CE348" s="95"/>
      <c r="CF348" s="95"/>
      <c r="CG348" s="95"/>
      <c r="CH348" s="95"/>
      <c r="CI348" s="95"/>
      <c r="CJ348" s="95"/>
      <c r="CK348" s="95"/>
      <c r="CL348" s="95"/>
    </row>
    <row r="349" spans="15:90" x14ac:dyDescent="0.25"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5"/>
      <c r="BL349" s="95"/>
      <c r="BM349" s="95"/>
      <c r="BN349" s="95"/>
      <c r="BO349" s="95"/>
      <c r="BP349" s="95"/>
      <c r="BQ349" s="95"/>
      <c r="BR349" s="95"/>
      <c r="BS349" s="95"/>
      <c r="BT349" s="95"/>
      <c r="BU349" s="95"/>
      <c r="BV349" s="95"/>
      <c r="BW349" s="95"/>
      <c r="BX349" s="95"/>
      <c r="BY349" s="95"/>
      <c r="BZ349" s="95"/>
      <c r="CA349" s="95"/>
      <c r="CB349" s="95"/>
      <c r="CC349" s="95"/>
      <c r="CD349" s="95"/>
      <c r="CE349" s="95"/>
      <c r="CF349" s="95"/>
      <c r="CG349" s="95"/>
      <c r="CH349" s="95"/>
      <c r="CI349" s="95"/>
      <c r="CJ349" s="95"/>
      <c r="CK349" s="95"/>
      <c r="CL349" s="95"/>
    </row>
    <row r="350" spans="15:90" x14ac:dyDescent="0.25"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5"/>
      <c r="BL350" s="95"/>
      <c r="BM350" s="95"/>
      <c r="BN350" s="95"/>
      <c r="BO350" s="95"/>
      <c r="BP350" s="95"/>
      <c r="BQ350" s="95"/>
      <c r="BR350" s="95"/>
      <c r="BS350" s="95"/>
      <c r="BT350" s="95"/>
      <c r="BU350" s="95"/>
      <c r="BV350" s="95"/>
      <c r="BW350" s="95"/>
      <c r="BX350" s="95"/>
      <c r="BY350" s="95"/>
      <c r="BZ350" s="95"/>
      <c r="CA350" s="95"/>
      <c r="CB350" s="95"/>
      <c r="CC350" s="95"/>
      <c r="CD350" s="95"/>
      <c r="CE350" s="95"/>
      <c r="CF350" s="95"/>
      <c r="CG350" s="95"/>
      <c r="CH350" s="95"/>
      <c r="CI350" s="95"/>
      <c r="CJ350" s="95"/>
      <c r="CK350" s="95"/>
      <c r="CL350" s="95"/>
    </row>
    <row r="351" spans="15:90" x14ac:dyDescent="0.25"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5"/>
      <c r="BL351" s="95"/>
      <c r="BM351" s="95"/>
      <c r="BN351" s="95"/>
      <c r="BO351" s="95"/>
      <c r="BP351" s="95"/>
      <c r="BQ351" s="95"/>
      <c r="BR351" s="95"/>
      <c r="BS351" s="95"/>
      <c r="BT351" s="95"/>
      <c r="BU351" s="95"/>
      <c r="BV351" s="95"/>
      <c r="BW351" s="95"/>
      <c r="BX351" s="95"/>
      <c r="BY351" s="95"/>
      <c r="BZ351" s="95"/>
      <c r="CA351" s="95"/>
      <c r="CB351" s="95"/>
      <c r="CC351" s="95"/>
      <c r="CD351" s="95"/>
      <c r="CE351" s="95"/>
      <c r="CF351" s="95"/>
      <c r="CG351" s="95"/>
      <c r="CH351" s="95"/>
      <c r="CI351" s="95"/>
      <c r="CJ351" s="95"/>
      <c r="CK351" s="95"/>
      <c r="CL351" s="95"/>
    </row>
    <row r="352" spans="15:90" x14ac:dyDescent="0.25"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5"/>
      <c r="BL352" s="95"/>
      <c r="BM352" s="95"/>
      <c r="BN352" s="95"/>
      <c r="BO352" s="95"/>
      <c r="BP352" s="95"/>
      <c r="BQ352" s="95"/>
      <c r="BR352" s="95"/>
      <c r="BS352" s="95"/>
      <c r="BT352" s="95"/>
      <c r="BU352" s="95"/>
      <c r="BV352" s="95"/>
      <c r="BW352" s="95"/>
      <c r="BX352" s="95"/>
      <c r="BY352" s="95"/>
      <c r="BZ352" s="95"/>
      <c r="CA352" s="95"/>
      <c r="CB352" s="95"/>
      <c r="CC352" s="95"/>
      <c r="CD352" s="95"/>
      <c r="CE352" s="95"/>
      <c r="CF352" s="95"/>
      <c r="CG352" s="95"/>
      <c r="CH352" s="95"/>
      <c r="CI352" s="95"/>
      <c r="CJ352" s="95"/>
      <c r="CK352" s="95"/>
      <c r="CL352" s="95"/>
    </row>
    <row r="353" spans="15:90" x14ac:dyDescent="0.25"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5"/>
      <c r="BL353" s="95"/>
      <c r="BM353" s="95"/>
      <c r="BN353" s="95"/>
      <c r="BO353" s="95"/>
      <c r="BP353" s="95"/>
      <c r="BQ353" s="95"/>
      <c r="BR353" s="95"/>
      <c r="BS353" s="95"/>
      <c r="BT353" s="95"/>
      <c r="BU353" s="95"/>
      <c r="BV353" s="95"/>
      <c r="BW353" s="95"/>
      <c r="BX353" s="95"/>
      <c r="BY353" s="95"/>
      <c r="BZ353" s="95"/>
      <c r="CA353" s="95"/>
      <c r="CB353" s="95"/>
      <c r="CC353" s="95"/>
      <c r="CD353" s="95"/>
      <c r="CE353" s="95"/>
      <c r="CF353" s="95"/>
      <c r="CG353" s="95"/>
      <c r="CH353" s="95"/>
      <c r="CI353" s="95"/>
      <c r="CJ353" s="95"/>
      <c r="CK353" s="95"/>
      <c r="CL353" s="95"/>
    </row>
    <row r="354" spans="15:90" x14ac:dyDescent="0.25"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5"/>
      <c r="BL354" s="95"/>
      <c r="BM354" s="95"/>
      <c r="BN354" s="95"/>
      <c r="BO354" s="95"/>
      <c r="BP354" s="95"/>
      <c r="BQ354" s="95"/>
      <c r="BR354" s="95"/>
      <c r="BS354" s="95"/>
      <c r="BT354" s="95"/>
      <c r="BU354" s="95"/>
      <c r="BV354" s="95"/>
      <c r="BW354" s="95"/>
      <c r="BX354" s="95"/>
      <c r="BY354" s="95"/>
      <c r="BZ354" s="95"/>
      <c r="CA354" s="95"/>
      <c r="CB354" s="95"/>
      <c r="CC354" s="95"/>
      <c r="CD354" s="95"/>
      <c r="CE354" s="95"/>
      <c r="CF354" s="95"/>
      <c r="CG354" s="95"/>
      <c r="CH354" s="95"/>
      <c r="CI354" s="95"/>
      <c r="CJ354" s="95"/>
      <c r="CK354" s="95"/>
      <c r="CL354" s="95"/>
    </row>
    <row r="355" spans="15:90" x14ac:dyDescent="0.25"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5"/>
      <c r="BL355" s="95"/>
      <c r="BM355" s="95"/>
      <c r="BN355" s="95"/>
      <c r="BO355" s="95"/>
      <c r="BP355" s="95"/>
      <c r="BQ355" s="95"/>
      <c r="BR355" s="95"/>
      <c r="BS355" s="95"/>
      <c r="BT355" s="95"/>
      <c r="BU355" s="95"/>
      <c r="BV355" s="95"/>
      <c r="BW355" s="95"/>
      <c r="BX355" s="95"/>
      <c r="BY355" s="95"/>
      <c r="BZ355" s="95"/>
      <c r="CA355" s="95"/>
      <c r="CB355" s="95"/>
      <c r="CC355" s="95"/>
      <c r="CD355" s="95"/>
      <c r="CE355" s="95"/>
      <c r="CF355" s="95"/>
      <c r="CG355" s="95"/>
      <c r="CH355" s="95"/>
      <c r="CI355" s="95"/>
      <c r="CJ355" s="95"/>
      <c r="CK355" s="95"/>
      <c r="CL355" s="95"/>
    </row>
    <row r="356" spans="15:90" x14ac:dyDescent="0.25"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5"/>
      <c r="BL356" s="95"/>
      <c r="BM356" s="95"/>
      <c r="BN356" s="95"/>
      <c r="BO356" s="95"/>
      <c r="BP356" s="95"/>
      <c r="BQ356" s="95"/>
      <c r="BR356" s="95"/>
      <c r="BS356" s="95"/>
      <c r="BT356" s="95"/>
      <c r="BU356" s="95"/>
      <c r="BV356" s="95"/>
      <c r="BW356" s="95"/>
      <c r="BX356" s="95"/>
      <c r="BY356" s="95"/>
      <c r="BZ356" s="95"/>
      <c r="CA356" s="95"/>
      <c r="CB356" s="95"/>
      <c r="CC356" s="95"/>
      <c r="CD356" s="95"/>
      <c r="CE356" s="95"/>
      <c r="CF356" s="95"/>
      <c r="CG356" s="95"/>
      <c r="CH356" s="95"/>
      <c r="CI356" s="95"/>
      <c r="CJ356" s="95"/>
      <c r="CK356" s="95"/>
      <c r="CL356" s="95"/>
    </row>
    <row r="357" spans="15:90" x14ac:dyDescent="0.25"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5"/>
      <c r="BL357" s="95"/>
      <c r="BM357" s="95"/>
      <c r="BN357" s="95"/>
      <c r="BO357" s="95"/>
      <c r="BP357" s="95"/>
      <c r="BQ357" s="95"/>
      <c r="BR357" s="95"/>
      <c r="BS357" s="95"/>
      <c r="BT357" s="95"/>
      <c r="BU357" s="95"/>
      <c r="BV357" s="95"/>
      <c r="BW357" s="95"/>
      <c r="BX357" s="95"/>
      <c r="BY357" s="95"/>
      <c r="BZ357" s="95"/>
      <c r="CA357" s="95"/>
      <c r="CB357" s="95"/>
      <c r="CC357" s="95"/>
      <c r="CD357" s="95"/>
      <c r="CE357" s="95"/>
      <c r="CF357" s="95"/>
      <c r="CG357" s="95"/>
      <c r="CH357" s="95"/>
      <c r="CI357" s="95"/>
      <c r="CJ357" s="95"/>
      <c r="CK357" s="95"/>
      <c r="CL357" s="95"/>
    </row>
    <row r="358" spans="15:90" x14ac:dyDescent="0.25"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5"/>
      <c r="BL358" s="95"/>
      <c r="BM358" s="95"/>
      <c r="BN358" s="95"/>
      <c r="BO358" s="95"/>
      <c r="BP358" s="95"/>
      <c r="BQ358" s="95"/>
      <c r="BR358" s="95"/>
      <c r="BS358" s="95"/>
      <c r="BT358" s="95"/>
      <c r="BU358" s="95"/>
      <c r="BV358" s="95"/>
      <c r="BW358" s="95"/>
      <c r="BX358" s="95"/>
      <c r="BY358" s="95"/>
      <c r="BZ358" s="95"/>
      <c r="CA358" s="95"/>
      <c r="CB358" s="95"/>
      <c r="CC358" s="95"/>
      <c r="CD358" s="95"/>
      <c r="CE358" s="95"/>
      <c r="CF358" s="95"/>
      <c r="CG358" s="95"/>
      <c r="CH358" s="95"/>
      <c r="CI358" s="95"/>
      <c r="CJ358" s="95"/>
      <c r="CK358" s="95"/>
      <c r="CL358" s="95"/>
    </row>
    <row r="359" spans="15:90" x14ac:dyDescent="0.25"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5"/>
      <c r="BL359" s="95"/>
      <c r="BM359" s="95"/>
      <c r="BN359" s="95"/>
      <c r="BO359" s="95"/>
      <c r="BP359" s="95"/>
      <c r="BQ359" s="95"/>
      <c r="BR359" s="95"/>
      <c r="BS359" s="95"/>
      <c r="BT359" s="95"/>
      <c r="BU359" s="95"/>
      <c r="BV359" s="95"/>
      <c r="BW359" s="95"/>
      <c r="BX359" s="95"/>
      <c r="BY359" s="95"/>
      <c r="BZ359" s="95"/>
      <c r="CA359" s="95"/>
      <c r="CB359" s="95"/>
      <c r="CC359" s="95"/>
      <c r="CD359" s="95"/>
      <c r="CE359" s="95"/>
      <c r="CF359" s="95"/>
      <c r="CG359" s="95"/>
      <c r="CH359" s="95"/>
      <c r="CI359" s="95"/>
      <c r="CJ359" s="95"/>
      <c r="CK359" s="95"/>
      <c r="CL359" s="95"/>
    </row>
    <row r="360" spans="15:90" x14ac:dyDescent="0.25"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5"/>
      <c r="BL360" s="95"/>
      <c r="BM360" s="95"/>
      <c r="BN360" s="95"/>
      <c r="BO360" s="95"/>
      <c r="BP360" s="95"/>
      <c r="BQ360" s="95"/>
      <c r="BR360" s="95"/>
      <c r="BS360" s="95"/>
      <c r="BT360" s="95"/>
      <c r="BU360" s="95"/>
      <c r="BV360" s="95"/>
      <c r="BW360" s="95"/>
      <c r="BX360" s="95"/>
      <c r="BY360" s="95"/>
      <c r="BZ360" s="95"/>
      <c r="CA360" s="95"/>
      <c r="CB360" s="95"/>
      <c r="CC360" s="95"/>
      <c r="CD360" s="95"/>
      <c r="CE360" s="95"/>
      <c r="CF360" s="95"/>
      <c r="CG360" s="95"/>
      <c r="CH360" s="95"/>
      <c r="CI360" s="95"/>
      <c r="CJ360" s="95"/>
      <c r="CK360" s="95"/>
      <c r="CL360" s="95"/>
    </row>
    <row r="361" spans="15:90" x14ac:dyDescent="0.25"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5"/>
      <c r="BL361" s="95"/>
      <c r="BM361" s="95"/>
      <c r="BN361" s="95"/>
      <c r="BO361" s="95"/>
      <c r="BP361" s="95"/>
      <c r="BQ361" s="95"/>
      <c r="BR361" s="95"/>
      <c r="BS361" s="95"/>
      <c r="BT361" s="95"/>
      <c r="BU361" s="95"/>
      <c r="BV361" s="95"/>
      <c r="BW361" s="95"/>
      <c r="BX361" s="95"/>
      <c r="BY361" s="95"/>
      <c r="BZ361" s="95"/>
      <c r="CA361" s="95"/>
      <c r="CB361" s="95"/>
      <c r="CC361" s="95"/>
      <c r="CD361" s="95"/>
      <c r="CE361" s="95"/>
      <c r="CF361" s="95"/>
      <c r="CG361" s="95"/>
      <c r="CH361" s="95"/>
      <c r="CI361" s="95"/>
      <c r="CJ361" s="95"/>
      <c r="CK361" s="95"/>
      <c r="CL361" s="95"/>
    </row>
    <row r="362" spans="15:90" x14ac:dyDescent="0.25"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5"/>
      <c r="BL362" s="95"/>
      <c r="BM362" s="95"/>
      <c r="BN362" s="95"/>
      <c r="BO362" s="95"/>
      <c r="BP362" s="95"/>
      <c r="BQ362" s="95"/>
      <c r="BR362" s="95"/>
      <c r="BS362" s="95"/>
      <c r="BT362" s="95"/>
      <c r="BU362" s="95"/>
      <c r="BV362" s="95"/>
      <c r="BW362" s="95"/>
      <c r="BX362" s="95"/>
      <c r="BY362" s="95"/>
      <c r="BZ362" s="95"/>
      <c r="CA362" s="95"/>
      <c r="CB362" s="95"/>
      <c r="CC362" s="95"/>
      <c r="CD362" s="95"/>
      <c r="CE362" s="95"/>
      <c r="CF362" s="95"/>
      <c r="CG362" s="95"/>
      <c r="CH362" s="95"/>
      <c r="CI362" s="95"/>
      <c r="CJ362" s="95"/>
      <c r="CK362" s="95"/>
      <c r="CL362" s="95"/>
    </row>
    <row r="363" spans="15:90" x14ac:dyDescent="0.25"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5"/>
      <c r="BL363" s="95"/>
      <c r="BM363" s="95"/>
      <c r="BN363" s="95"/>
      <c r="BO363" s="95"/>
      <c r="BP363" s="95"/>
      <c r="BQ363" s="95"/>
      <c r="BR363" s="95"/>
      <c r="BS363" s="95"/>
      <c r="BT363" s="95"/>
      <c r="BU363" s="95"/>
      <c r="BV363" s="95"/>
      <c r="BW363" s="95"/>
      <c r="BX363" s="95"/>
      <c r="BY363" s="95"/>
      <c r="BZ363" s="95"/>
      <c r="CA363" s="95"/>
      <c r="CB363" s="95"/>
      <c r="CC363" s="95"/>
      <c r="CD363" s="95"/>
      <c r="CE363" s="95"/>
      <c r="CF363" s="95"/>
      <c r="CG363" s="95"/>
      <c r="CH363" s="95"/>
      <c r="CI363" s="95"/>
      <c r="CJ363" s="95"/>
      <c r="CK363" s="95"/>
      <c r="CL363" s="95"/>
    </row>
    <row r="364" spans="15:90" x14ac:dyDescent="0.25"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5"/>
      <c r="BL364" s="95"/>
      <c r="BM364" s="95"/>
      <c r="BN364" s="95"/>
      <c r="BO364" s="95"/>
      <c r="BP364" s="95"/>
      <c r="BQ364" s="95"/>
      <c r="BR364" s="95"/>
      <c r="BS364" s="95"/>
      <c r="BT364" s="95"/>
      <c r="BU364" s="95"/>
      <c r="BV364" s="95"/>
      <c r="BW364" s="95"/>
      <c r="BX364" s="95"/>
      <c r="BY364" s="95"/>
      <c r="BZ364" s="95"/>
      <c r="CA364" s="95"/>
      <c r="CB364" s="95"/>
      <c r="CC364" s="95"/>
      <c r="CD364" s="95"/>
      <c r="CE364" s="95"/>
      <c r="CF364" s="95"/>
      <c r="CG364" s="95"/>
      <c r="CH364" s="95"/>
      <c r="CI364" s="95"/>
      <c r="CJ364" s="95"/>
      <c r="CK364" s="95"/>
      <c r="CL364" s="95"/>
    </row>
    <row r="365" spans="15:90" x14ac:dyDescent="0.25"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5"/>
      <c r="BL365" s="95"/>
      <c r="BM365" s="95"/>
      <c r="BN365" s="95"/>
      <c r="BO365" s="95"/>
      <c r="BP365" s="95"/>
      <c r="BQ365" s="95"/>
      <c r="BR365" s="95"/>
      <c r="BS365" s="95"/>
      <c r="BT365" s="95"/>
      <c r="BU365" s="95"/>
      <c r="BV365" s="95"/>
      <c r="BW365" s="95"/>
      <c r="BX365" s="95"/>
      <c r="BY365" s="95"/>
      <c r="BZ365" s="95"/>
      <c r="CA365" s="95"/>
      <c r="CB365" s="95"/>
      <c r="CC365" s="95"/>
      <c r="CD365" s="95"/>
      <c r="CE365" s="95"/>
      <c r="CF365" s="95"/>
      <c r="CG365" s="95"/>
      <c r="CH365" s="95"/>
      <c r="CI365" s="95"/>
      <c r="CJ365" s="95"/>
      <c r="CK365" s="95"/>
      <c r="CL365" s="95"/>
    </row>
    <row r="366" spans="15:90" x14ac:dyDescent="0.25"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5"/>
      <c r="BL366" s="95"/>
      <c r="BM366" s="95"/>
      <c r="BN366" s="95"/>
      <c r="BO366" s="95"/>
      <c r="BP366" s="95"/>
      <c r="BQ366" s="95"/>
      <c r="BR366" s="95"/>
      <c r="BS366" s="95"/>
      <c r="BT366" s="95"/>
      <c r="BU366" s="95"/>
      <c r="BV366" s="95"/>
      <c r="BW366" s="95"/>
      <c r="BX366" s="95"/>
      <c r="BY366" s="95"/>
      <c r="BZ366" s="95"/>
      <c r="CA366" s="95"/>
      <c r="CB366" s="95"/>
      <c r="CC366" s="95"/>
      <c r="CD366" s="95"/>
      <c r="CE366" s="95"/>
      <c r="CF366" s="95"/>
      <c r="CG366" s="95"/>
      <c r="CH366" s="95"/>
      <c r="CI366" s="95"/>
      <c r="CJ366" s="95"/>
      <c r="CK366" s="95"/>
      <c r="CL366" s="95"/>
    </row>
    <row r="367" spans="15:90" x14ac:dyDescent="0.25"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5"/>
      <c r="BL367" s="95"/>
      <c r="BM367" s="95"/>
      <c r="BN367" s="95"/>
      <c r="BO367" s="95"/>
      <c r="BP367" s="95"/>
      <c r="BQ367" s="95"/>
      <c r="BR367" s="95"/>
      <c r="BS367" s="95"/>
      <c r="BT367" s="95"/>
      <c r="BU367" s="95"/>
      <c r="BV367" s="95"/>
      <c r="BW367" s="95"/>
      <c r="BX367" s="95"/>
      <c r="BY367" s="95"/>
      <c r="BZ367" s="95"/>
      <c r="CA367" s="95"/>
      <c r="CB367" s="95"/>
      <c r="CC367" s="95"/>
      <c r="CD367" s="95"/>
      <c r="CE367" s="95"/>
      <c r="CF367" s="95"/>
      <c r="CG367" s="95"/>
      <c r="CH367" s="95"/>
      <c r="CI367" s="95"/>
      <c r="CJ367" s="95"/>
      <c r="CK367" s="95"/>
      <c r="CL367" s="95"/>
    </row>
    <row r="368" spans="15:90" x14ac:dyDescent="0.25"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5"/>
      <c r="BL368" s="95"/>
      <c r="BM368" s="95"/>
      <c r="BN368" s="95"/>
      <c r="BO368" s="95"/>
      <c r="BP368" s="95"/>
      <c r="BQ368" s="95"/>
      <c r="BR368" s="95"/>
      <c r="BS368" s="95"/>
      <c r="BT368" s="95"/>
      <c r="BU368" s="95"/>
      <c r="BV368" s="95"/>
      <c r="BW368" s="95"/>
      <c r="BX368" s="95"/>
      <c r="BY368" s="95"/>
      <c r="BZ368" s="95"/>
      <c r="CA368" s="95"/>
      <c r="CB368" s="95"/>
      <c r="CC368" s="95"/>
      <c r="CD368" s="95"/>
      <c r="CE368" s="95"/>
      <c r="CF368" s="95"/>
      <c r="CG368" s="95"/>
      <c r="CH368" s="95"/>
      <c r="CI368" s="95"/>
      <c r="CJ368" s="95"/>
      <c r="CK368" s="95"/>
      <c r="CL368" s="95"/>
    </row>
    <row r="369" spans="15:90" x14ac:dyDescent="0.25"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5"/>
      <c r="BL369" s="95"/>
      <c r="BM369" s="95"/>
      <c r="BN369" s="95"/>
      <c r="BO369" s="95"/>
      <c r="BP369" s="95"/>
      <c r="BQ369" s="95"/>
      <c r="BR369" s="95"/>
      <c r="BS369" s="95"/>
      <c r="BT369" s="95"/>
      <c r="BU369" s="95"/>
      <c r="BV369" s="95"/>
      <c r="BW369" s="95"/>
      <c r="BX369" s="95"/>
      <c r="BY369" s="95"/>
      <c r="BZ369" s="95"/>
      <c r="CA369" s="95"/>
      <c r="CB369" s="95"/>
      <c r="CC369" s="95"/>
      <c r="CD369" s="95"/>
      <c r="CE369" s="95"/>
      <c r="CF369" s="95"/>
      <c r="CG369" s="95"/>
      <c r="CH369" s="95"/>
      <c r="CI369" s="95"/>
      <c r="CJ369" s="95"/>
      <c r="CK369" s="95"/>
      <c r="CL369" s="95"/>
    </row>
    <row r="370" spans="15:90" x14ac:dyDescent="0.25"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5"/>
      <c r="BL370" s="95"/>
      <c r="BM370" s="95"/>
      <c r="BN370" s="95"/>
      <c r="BO370" s="95"/>
      <c r="BP370" s="95"/>
      <c r="BQ370" s="95"/>
      <c r="BR370" s="95"/>
      <c r="BS370" s="95"/>
      <c r="BT370" s="95"/>
      <c r="BU370" s="95"/>
      <c r="BV370" s="95"/>
      <c r="BW370" s="95"/>
      <c r="BX370" s="95"/>
      <c r="BY370" s="95"/>
      <c r="BZ370" s="95"/>
      <c r="CA370" s="95"/>
      <c r="CB370" s="95"/>
      <c r="CC370" s="95"/>
      <c r="CD370" s="95"/>
      <c r="CE370" s="95"/>
      <c r="CF370" s="95"/>
      <c r="CG370" s="95"/>
      <c r="CH370" s="95"/>
      <c r="CI370" s="95"/>
      <c r="CJ370" s="95"/>
      <c r="CK370" s="95"/>
      <c r="CL370" s="95"/>
    </row>
    <row r="371" spans="15:90" x14ac:dyDescent="0.25"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5"/>
      <c r="BL371" s="95"/>
      <c r="BM371" s="95"/>
      <c r="BN371" s="95"/>
      <c r="BO371" s="95"/>
      <c r="BP371" s="95"/>
      <c r="BQ371" s="95"/>
      <c r="BR371" s="95"/>
      <c r="BS371" s="95"/>
      <c r="BT371" s="95"/>
      <c r="BU371" s="95"/>
      <c r="BV371" s="95"/>
      <c r="BW371" s="95"/>
      <c r="BX371" s="95"/>
      <c r="BY371" s="95"/>
      <c r="BZ371" s="95"/>
      <c r="CA371" s="95"/>
      <c r="CB371" s="95"/>
      <c r="CC371" s="95"/>
      <c r="CD371" s="95"/>
      <c r="CE371" s="95"/>
      <c r="CF371" s="95"/>
      <c r="CG371" s="95"/>
      <c r="CH371" s="95"/>
      <c r="CI371" s="95"/>
      <c r="CJ371" s="95"/>
      <c r="CK371" s="95"/>
      <c r="CL371" s="95"/>
    </row>
    <row r="372" spans="15:90" x14ac:dyDescent="0.25"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5"/>
      <c r="BL372" s="95"/>
      <c r="BM372" s="95"/>
      <c r="BN372" s="95"/>
      <c r="BO372" s="95"/>
      <c r="BP372" s="95"/>
      <c r="BQ372" s="95"/>
      <c r="BR372" s="95"/>
      <c r="BS372" s="95"/>
      <c r="BT372" s="95"/>
      <c r="BU372" s="95"/>
      <c r="BV372" s="95"/>
      <c r="BW372" s="95"/>
      <c r="BX372" s="95"/>
      <c r="BY372" s="95"/>
      <c r="BZ372" s="95"/>
      <c r="CA372" s="95"/>
      <c r="CB372" s="95"/>
      <c r="CC372" s="95"/>
      <c r="CD372" s="95"/>
      <c r="CE372" s="95"/>
      <c r="CF372" s="95"/>
      <c r="CG372" s="95"/>
      <c r="CH372" s="95"/>
      <c r="CI372" s="95"/>
      <c r="CJ372" s="95"/>
      <c r="CK372" s="95"/>
      <c r="CL372" s="95"/>
    </row>
    <row r="373" spans="15:90" x14ac:dyDescent="0.25"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5"/>
      <c r="BL373" s="95"/>
      <c r="BM373" s="95"/>
      <c r="BN373" s="95"/>
      <c r="BO373" s="95"/>
      <c r="BP373" s="95"/>
      <c r="BQ373" s="95"/>
      <c r="BR373" s="95"/>
      <c r="BS373" s="95"/>
      <c r="BT373" s="95"/>
      <c r="BU373" s="95"/>
      <c r="BV373" s="95"/>
      <c r="BW373" s="95"/>
      <c r="BX373" s="95"/>
      <c r="BY373" s="95"/>
      <c r="BZ373" s="95"/>
      <c r="CA373" s="95"/>
      <c r="CB373" s="95"/>
      <c r="CC373" s="95"/>
      <c r="CD373" s="95"/>
      <c r="CE373" s="95"/>
      <c r="CF373" s="95"/>
      <c r="CG373" s="95"/>
      <c r="CH373" s="95"/>
      <c r="CI373" s="95"/>
      <c r="CJ373" s="95"/>
      <c r="CK373" s="95"/>
      <c r="CL373" s="95"/>
    </row>
    <row r="374" spans="15:90" x14ac:dyDescent="0.25"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5"/>
      <c r="BL374" s="95"/>
      <c r="BM374" s="95"/>
      <c r="BN374" s="95"/>
      <c r="BO374" s="95"/>
      <c r="BP374" s="95"/>
      <c r="BQ374" s="95"/>
      <c r="BR374" s="95"/>
      <c r="BS374" s="95"/>
      <c r="BT374" s="95"/>
      <c r="BU374" s="95"/>
      <c r="BV374" s="95"/>
      <c r="BW374" s="95"/>
      <c r="BX374" s="95"/>
      <c r="BY374" s="95"/>
      <c r="BZ374" s="95"/>
      <c r="CA374" s="95"/>
      <c r="CB374" s="95"/>
      <c r="CC374" s="95"/>
      <c r="CD374" s="95"/>
      <c r="CE374" s="95"/>
      <c r="CF374" s="95"/>
      <c r="CG374" s="95"/>
      <c r="CH374" s="95"/>
      <c r="CI374" s="95"/>
      <c r="CJ374" s="95"/>
      <c r="CK374" s="95"/>
      <c r="CL374" s="95"/>
    </row>
    <row r="375" spans="15:90" x14ac:dyDescent="0.25"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5"/>
      <c r="BL375" s="95"/>
      <c r="BM375" s="95"/>
      <c r="BN375" s="95"/>
      <c r="BO375" s="95"/>
      <c r="BP375" s="95"/>
      <c r="BQ375" s="95"/>
      <c r="BR375" s="95"/>
      <c r="BS375" s="95"/>
      <c r="BT375" s="95"/>
      <c r="BU375" s="95"/>
      <c r="BV375" s="95"/>
      <c r="BW375" s="95"/>
      <c r="BX375" s="95"/>
      <c r="BY375" s="95"/>
      <c r="BZ375" s="95"/>
      <c r="CA375" s="95"/>
      <c r="CB375" s="95"/>
      <c r="CC375" s="95"/>
      <c r="CD375" s="95"/>
      <c r="CE375" s="95"/>
      <c r="CF375" s="95"/>
      <c r="CG375" s="95"/>
      <c r="CH375" s="95"/>
      <c r="CI375" s="95"/>
      <c r="CJ375" s="95"/>
      <c r="CK375" s="95"/>
      <c r="CL375" s="95"/>
    </row>
    <row r="376" spans="15:90" x14ac:dyDescent="0.25"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5"/>
      <c r="BL376" s="95"/>
      <c r="BM376" s="95"/>
      <c r="BN376" s="95"/>
      <c r="BO376" s="95"/>
      <c r="BP376" s="95"/>
      <c r="BQ376" s="95"/>
      <c r="BR376" s="95"/>
      <c r="BS376" s="95"/>
      <c r="BT376" s="95"/>
      <c r="BU376" s="95"/>
      <c r="BV376" s="95"/>
      <c r="BW376" s="95"/>
      <c r="BX376" s="95"/>
      <c r="BY376" s="95"/>
      <c r="BZ376" s="95"/>
      <c r="CA376" s="95"/>
      <c r="CB376" s="95"/>
      <c r="CC376" s="95"/>
      <c r="CD376" s="95"/>
      <c r="CE376" s="95"/>
      <c r="CF376" s="95"/>
      <c r="CG376" s="95"/>
      <c r="CH376" s="95"/>
      <c r="CI376" s="95"/>
      <c r="CJ376" s="95"/>
      <c r="CK376" s="95"/>
      <c r="CL376" s="95"/>
    </row>
    <row r="377" spans="15:90" x14ac:dyDescent="0.25"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5"/>
      <c r="BL377" s="95"/>
      <c r="BM377" s="95"/>
      <c r="BN377" s="95"/>
      <c r="BO377" s="95"/>
      <c r="BP377" s="95"/>
      <c r="BQ377" s="95"/>
      <c r="BR377" s="95"/>
      <c r="BS377" s="95"/>
      <c r="BT377" s="95"/>
      <c r="BU377" s="95"/>
      <c r="BV377" s="95"/>
      <c r="BW377" s="95"/>
      <c r="BX377" s="95"/>
      <c r="BY377" s="95"/>
      <c r="BZ377" s="95"/>
      <c r="CA377" s="95"/>
      <c r="CB377" s="95"/>
      <c r="CC377" s="95"/>
      <c r="CD377" s="95"/>
      <c r="CE377" s="95"/>
      <c r="CF377" s="95"/>
      <c r="CG377" s="95"/>
      <c r="CH377" s="95"/>
      <c r="CI377" s="95"/>
      <c r="CJ377" s="95"/>
      <c r="CK377" s="95"/>
      <c r="CL377" s="95"/>
    </row>
    <row r="378" spans="15:90" x14ac:dyDescent="0.25"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5"/>
      <c r="BL378" s="95"/>
      <c r="BM378" s="95"/>
      <c r="BN378" s="95"/>
      <c r="BO378" s="95"/>
      <c r="BP378" s="95"/>
      <c r="BQ378" s="95"/>
      <c r="BR378" s="95"/>
      <c r="BS378" s="95"/>
      <c r="BT378" s="95"/>
      <c r="BU378" s="95"/>
      <c r="BV378" s="95"/>
      <c r="BW378" s="95"/>
      <c r="BX378" s="95"/>
      <c r="BY378" s="95"/>
      <c r="BZ378" s="95"/>
      <c r="CA378" s="95"/>
      <c r="CB378" s="95"/>
      <c r="CC378" s="95"/>
      <c r="CD378" s="95"/>
      <c r="CE378" s="95"/>
      <c r="CF378" s="95"/>
      <c r="CG378" s="95"/>
      <c r="CH378" s="95"/>
      <c r="CI378" s="95"/>
      <c r="CJ378" s="95"/>
      <c r="CK378" s="95"/>
      <c r="CL378" s="95"/>
    </row>
    <row r="379" spans="15:90" x14ac:dyDescent="0.25"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BL379" s="95"/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/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</row>
    <row r="380" spans="15:90" x14ac:dyDescent="0.25"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5"/>
      <c r="BL380" s="95"/>
      <c r="BM380" s="95"/>
      <c r="BN380" s="95"/>
      <c r="BO380" s="95"/>
      <c r="BP380" s="95"/>
      <c r="BQ380" s="95"/>
      <c r="BR380" s="95"/>
      <c r="BS380" s="95"/>
      <c r="BT380" s="95"/>
      <c r="BU380" s="95"/>
      <c r="BV380" s="95"/>
      <c r="BW380" s="95"/>
      <c r="BX380" s="95"/>
      <c r="BY380" s="95"/>
      <c r="BZ380" s="95"/>
      <c r="CA380" s="95"/>
      <c r="CB380" s="95"/>
      <c r="CC380" s="95"/>
      <c r="CD380" s="95"/>
      <c r="CE380" s="95"/>
      <c r="CF380" s="95"/>
      <c r="CG380" s="95"/>
      <c r="CH380" s="95"/>
      <c r="CI380" s="95"/>
      <c r="CJ380" s="95"/>
      <c r="CK380" s="95"/>
      <c r="CL380" s="95"/>
    </row>
    <row r="381" spans="15:90" x14ac:dyDescent="0.25"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5"/>
      <c r="BL381" s="95"/>
      <c r="BM381" s="95"/>
      <c r="BN381" s="95"/>
      <c r="BO381" s="95"/>
      <c r="BP381" s="95"/>
      <c r="BQ381" s="95"/>
      <c r="BR381" s="95"/>
      <c r="BS381" s="95"/>
      <c r="BT381" s="95"/>
      <c r="BU381" s="95"/>
      <c r="BV381" s="95"/>
      <c r="BW381" s="95"/>
      <c r="BX381" s="95"/>
      <c r="BY381" s="95"/>
      <c r="BZ381" s="95"/>
      <c r="CA381" s="95"/>
      <c r="CB381" s="95"/>
      <c r="CC381" s="95"/>
      <c r="CD381" s="95"/>
      <c r="CE381" s="95"/>
      <c r="CF381" s="95"/>
      <c r="CG381" s="95"/>
      <c r="CH381" s="95"/>
      <c r="CI381" s="95"/>
      <c r="CJ381" s="95"/>
      <c r="CK381" s="95"/>
      <c r="CL381" s="95"/>
    </row>
    <row r="382" spans="15:90" x14ac:dyDescent="0.25"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5"/>
      <c r="BL382" s="95"/>
      <c r="BM382" s="95"/>
      <c r="BN382" s="95"/>
      <c r="BO382" s="95"/>
      <c r="BP382" s="95"/>
      <c r="BQ382" s="95"/>
      <c r="BR382" s="95"/>
      <c r="BS382" s="95"/>
      <c r="BT382" s="95"/>
      <c r="BU382" s="95"/>
      <c r="BV382" s="95"/>
      <c r="BW382" s="95"/>
      <c r="BX382" s="95"/>
      <c r="BY382" s="95"/>
      <c r="BZ382" s="95"/>
      <c r="CA382" s="95"/>
      <c r="CB382" s="95"/>
      <c r="CC382" s="95"/>
      <c r="CD382" s="95"/>
      <c r="CE382" s="95"/>
      <c r="CF382" s="95"/>
      <c r="CG382" s="95"/>
      <c r="CH382" s="95"/>
      <c r="CI382" s="95"/>
      <c r="CJ382" s="95"/>
      <c r="CK382" s="95"/>
      <c r="CL382" s="95"/>
    </row>
    <row r="383" spans="15:90" x14ac:dyDescent="0.25"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5"/>
      <c r="BL383" s="95"/>
      <c r="BM383" s="95"/>
      <c r="BN383" s="95"/>
      <c r="BO383" s="95"/>
      <c r="BP383" s="95"/>
      <c r="BQ383" s="95"/>
      <c r="BR383" s="95"/>
      <c r="BS383" s="95"/>
      <c r="BT383" s="95"/>
      <c r="BU383" s="95"/>
      <c r="BV383" s="95"/>
      <c r="BW383" s="95"/>
      <c r="BX383" s="95"/>
      <c r="BY383" s="95"/>
      <c r="BZ383" s="95"/>
      <c r="CA383" s="95"/>
      <c r="CB383" s="95"/>
      <c r="CC383" s="95"/>
      <c r="CD383" s="95"/>
      <c r="CE383" s="95"/>
      <c r="CF383" s="95"/>
      <c r="CG383" s="95"/>
      <c r="CH383" s="95"/>
      <c r="CI383" s="95"/>
      <c r="CJ383" s="95"/>
      <c r="CK383" s="95"/>
      <c r="CL383" s="95"/>
    </row>
    <row r="384" spans="15:90" x14ac:dyDescent="0.25"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5"/>
      <c r="BL384" s="95"/>
      <c r="BM384" s="95"/>
      <c r="BN384" s="95"/>
      <c r="BO384" s="95"/>
      <c r="BP384" s="95"/>
      <c r="BQ384" s="95"/>
      <c r="BR384" s="95"/>
      <c r="BS384" s="95"/>
      <c r="BT384" s="95"/>
      <c r="BU384" s="95"/>
      <c r="BV384" s="95"/>
      <c r="BW384" s="95"/>
      <c r="BX384" s="95"/>
      <c r="BY384" s="95"/>
      <c r="BZ384" s="95"/>
      <c r="CA384" s="95"/>
      <c r="CB384" s="95"/>
      <c r="CC384" s="95"/>
      <c r="CD384" s="95"/>
      <c r="CE384" s="95"/>
      <c r="CF384" s="95"/>
      <c r="CG384" s="95"/>
      <c r="CH384" s="95"/>
      <c r="CI384" s="95"/>
      <c r="CJ384" s="95"/>
      <c r="CK384" s="95"/>
      <c r="CL384" s="95"/>
    </row>
    <row r="385" spans="15:90" x14ac:dyDescent="0.25"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5"/>
      <c r="AJ385" s="95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5"/>
      <c r="BL385" s="95"/>
      <c r="BM385" s="95"/>
      <c r="BN385" s="95"/>
      <c r="BO385" s="95"/>
      <c r="BP385" s="95"/>
      <c r="BQ385" s="95"/>
      <c r="BR385" s="95"/>
      <c r="BS385" s="95"/>
      <c r="BT385" s="95"/>
      <c r="BU385" s="95"/>
      <c r="BV385" s="95"/>
      <c r="BW385" s="95"/>
      <c r="BX385" s="95"/>
      <c r="BY385" s="95"/>
      <c r="BZ385" s="95"/>
      <c r="CA385" s="95"/>
      <c r="CB385" s="95"/>
      <c r="CC385" s="95"/>
      <c r="CD385" s="95"/>
      <c r="CE385" s="95"/>
      <c r="CF385" s="95"/>
      <c r="CG385" s="95"/>
      <c r="CH385" s="95"/>
      <c r="CI385" s="95"/>
      <c r="CJ385" s="95"/>
      <c r="CK385" s="95"/>
      <c r="CL385" s="95"/>
    </row>
    <row r="386" spans="15:90" x14ac:dyDescent="0.25"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5"/>
      <c r="BL386" s="95"/>
      <c r="BM386" s="95"/>
      <c r="BN386" s="95"/>
      <c r="BO386" s="95"/>
      <c r="BP386" s="95"/>
      <c r="BQ386" s="95"/>
      <c r="BR386" s="95"/>
      <c r="BS386" s="95"/>
      <c r="BT386" s="95"/>
      <c r="BU386" s="95"/>
      <c r="BV386" s="95"/>
      <c r="BW386" s="95"/>
      <c r="BX386" s="95"/>
      <c r="BY386" s="95"/>
      <c r="BZ386" s="95"/>
      <c r="CA386" s="95"/>
      <c r="CB386" s="95"/>
      <c r="CC386" s="95"/>
      <c r="CD386" s="95"/>
      <c r="CE386" s="95"/>
      <c r="CF386" s="95"/>
      <c r="CG386" s="95"/>
      <c r="CH386" s="95"/>
      <c r="CI386" s="95"/>
      <c r="CJ386" s="95"/>
      <c r="CK386" s="95"/>
      <c r="CL386" s="95"/>
    </row>
    <row r="387" spans="15:90" x14ac:dyDescent="0.25"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5"/>
      <c r="BL387" s="95"/>
      <c r="BM387" s="95"/>
      <c r="BN387" s="95"/>
      <c r="BO387" s="95"/>
      <c r="BP387" s="95"/>
      <c r="BQ387" s="95"/>
      <c r="BR387" s="95"/>
      <c r="BS387" s="95"/>
      <c r="BT387" s="95"/>
      <c r="BU387" s="95"/>
      <c r="BV387" s="95"/>
      <c r="BW387" s="95"/>
      <c r="BX387" s="95"/>
      <c r="BY387" s="95"/>
      <c r="BZ387" s="95"/>
      <c r="CA387" s="95"/>
      <c r="CB387" s="95"/>
      <c r="CC387" s="95"/>
      <c r="CD387" s="95"/>
      <c r="CE387" s="95"/>
      <c r="CF387" s="95"/>
      <c r="CG387" s="95"/>
      <c r="CH387" s="95"/>
      <c r="CI387" s="95"/>
      <c r="CJ387" s="95"/>
      <c r="CK387" s="95"/>
      <c r="CL387" s="95"/>
    </row>
    <row r="388" spans="15:90" x14ac:dyDescent="0.25"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5"/>
      <c r="BL388" s="95"/>
      <c r="BM388" s="95"/>
      <c r="BN388" s="95"/>
      <c r="BO388" s="95"/>
      <c r="BP388" s="95"/>
      <c r="BQ388" s="95"/>
      <c r="BR388" s="95"/>
      <c r="BS388" s="95"/>
      <c r="BT388" s="95"/>
      <c r="BU388" s="95"/>
      <c r="BV388" s="95"/>
      <c r="BW388" s="95"/>
      <c r="BX388" s="95"/>
      <c r="BY388" s="95"/>
      <c r="BZ388" s="95"/>
      <c r="CA388" s="95"/>
      <c r="CB388" s="95"/>
      <c r="CC388" s="95"/>
      <c r="CD388" s="95"/>
      <c r="CE388" s="95"/>
      <c r="CF388" s="95"/>
      <c r="CG388" s="95"/>
      <c r="CH388" s="95"/>
      <c r="CI388" s="95"/>
      <c r="CJ388" s="95"/>
      <c r="CK388" s="95"/>
      <c r="CL388" s="95"/>
    </row>
    <row r="389" spans="15:90" x14ac:dyDescent="0.25"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5"/>
      <c r="BL389" s="95"/>
      <c r="BM389" s="95"/>
      <c r="BN389" s="95"/>
      <c r="BO389" s="95"/>
      <c r="BP389" s="95"/>
      <c r="BQ389" s="95"/>
      <c r="BR389" s="95"/>
      <c r="BS389" s="95"/>
      <c r="BT389" s="95"/>
      <c r="BU389" s="95"/>
      <c r="BV389" s="95"/>
      <c r="BW389" s="95"/>
      <c r="BX389" s="95"/>
      <c r="BY389" s="95"/>
      <c r="BZ389" s="95"/>
      <c r="CA389" s="95"/>
      <c r="CB389" s="95"/>
      <c r="CC389" s="95"/>
      <c r="CD389" s="95"/>
      <c r="CE389" s="95"/>
      <c r="CF389" s="95"/>
      <c r="CG389" s="95"/>
      <c r="CH389" s="95"/>
      <c r="CI389" s="95"/>
      <c r="CJ389" s="95"/>
      <c r="CK389" s="95"/>
      <c r="CL389" s="95"/>
    </row>
    <row r="390" spans="15:90" x14ac:dyDescent="0.25"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5"/>
      <c r="BL390" s="95"/>
      <c r="BM390" s="95"/>
      <c r="BN390" s="95"/>
      <c r="BO390" s="95"/>
      <c r="BP390" s="95"/>
      <c r="BQ390" s="95"/>
      <c r="BR390" s="95"/>
      <c r="BS390" s="95"/>
      <c r="BT390" s="95"/>
      <c r="BU390" s="95"/>
      <c r="BV390" s="95"/>
      <c r="BW390" s="95"/>
      <c r="BX390" s="95"/>
      <c r="BY390" s="95"/>
      <c r="BZ390" s="95"/>
      <c r="CA390" s="95"/>
      <c r="CB390" s="95"/>
      <c r="CC390" s="95"/>
      <c r="CD390" s="95"/>
      <c r="CE390" s="95"/>
      <c r="CF390" s="95"/>
      <c r="CG390" s="95"/>
      <c r="CH390" s="95"/>
      <c r="CI390" s="95"/>
      <c r="CJ390" s="95"/>
      <c r="CK390" s="95"/>
      <c r="CL390" s="95"/>
    </row>
    <row r="391" spans="15:90" x14ac:dyDescent="0.25"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5"/>
      <c r="BL391" s="95"/>
      <c r="BM391" s="95"/>
      <c r="BN391" s="95"/>
      <c r="BO391" s="95"/>
      <c r="BP391" s="95"/>
      <c r="BQ391" s="95"/>
      <c r="BR391" s="95"/>
      <c r="BS391" s="95"/>
      <c r="BT391" s="95"/>
      <c r="BU391" s="95"/>
      <c r="BV391" s="95"/>
      <c r="BW391" s="95"/>
      <c r="BX391" s="95"/>
      <c r="BY391" s="95"/>
      <c r="BZ391" s="95"/>
      <c r="CA391" s="95"/>
      <c r="CB391" s="95"/>
      <c r="CC391" s="95"/>
      <c r="CD391" s="95"/>
      <c r="CE391" s="95"/>
      <c r="CF391" s="95"/>
      <c r="CG391" s="95"/>
      <c r="CH391" s="95"/>
      <c r="CI391" s="95"/>
      <c r="CJ391" s="95"/>
      <c r="CK391" s="95"/>
      <c r="CL391" s="95"/>
    </row>
    <row r="392" spans="15:90" x14ac:dyDescent="0.25"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5"/>
      <c r="AJ392" s="95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5"/>
      <c r="BL392" s="95"/>
      <c r="BM392" s="95"/>
      <c r="BN392" s="95"/>
      <c r="BO392" s="95"/>
      <c r="BP392" s="95"/>
      <c r="BQ392" s="95"/>
      <c r="BR392" s="95"/>
      <c r="BS392" s="95"/>
      <c r="BT392" s="95"/>
      <c r="BU392" s="95"/>
      <c r="BV392" s="95"/>
      <c r="BW392" s="95"/>
      <c r="BX392" s="95"/>
      <c r="BY392" s="95"/>
      <c r="BZ392" s="95"/>
      <c r="CA392" s="95"/>
      <c r="CB392" s="95"/>
      <c r="CC392" s="95"/>
      <c r="CD392" s="95"/>
      <c r="CE392" s="95"/>
      <c r="CF392" s="95"/>
      <c r="CG392" s="95"/>
      <c r="CH392" s="95"/>
      <c r="CI392" s="95"/>
      <c r="CJ392" s="95"/>
      <c r="CK392" s="95"/>
      <c r="CL392" s="95"/>
    </row>
    <row r="393" spans="15:90" x14ac:dyDescent="0.25"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5"/>
      <c r="BL393" s="95"/>
      <c r="BM393" s="95"/>
      <c r="BN393" s="95"/>
      <c r="BO393" s="95"/>
      <c r="BP393" s="95"/>
      <c r="BQ393" s="95"/>
      <c r="BR393" s="95"/>
      <c r="BS393" s="95"/>
      <c r="BT393" s="95"/>
      <c r="BU393" s="95"/>
      <c r="BV393" s="95"/>
      <c r="BW393" s="95"/>
      <c r="BX393" s="95"/>
      <c r="BY393" s="95"/>
      <c r="BZ393" s="95"/>
      <c r="CA393" s="95"/>
      <c r="CB393" s="95"/>
      <c r="CC393" s="95"/>
      <c r="CD393" s="95"/>
      <c r="CE393" s="95"/>
      <c r="CF393" s="95"/>
      <c r="CG393" s="95"/>
      <c r="CH393" s="95"/>
      <c r="CI393" s="95"/>
      <c r="CJ393" s="95"/>
      <c r="CK393" s="95"/>
      <c r="CL393" s="95"/>
    </row>
    <row r="394" spans="15:90" x14ac:dyDescent="0.25"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5"/>
      <c r="BL394" s="95"/>
      <c r="BM394" s="95"/>
      <c r="BN394" s="95"/>
      <c r="BO394" s="95"/>
      <c r="BP394" s="95"/>
      <c r="BQ394" s="95"/>
      <c r="BR394" s="95"/>
      <c r="BS394" s="95"/>
      <c r="BT394" s="95"/>
      <c r="BU394" s="95"/>
      <c r="BV394" s="95"/>
      <c r="BW394" s="95"/>
      <c r="BX394" s="95"/>
      <c r="BY394" s="95"/>
      <c r="BZ394" s="95"/>
      <c r="CA394" s="95"/>
      <c r="CB394" s="95"/>
      <c r="CC394" s="95"/>
      <c r="CD394" s="95"/>
      <c r="CE394" s="95"/>
      <c r="CF394" s="95"/>
      <c r="CG394" s="95"/>
      <c r="CH394" s="95"/>
      <c r="CI394" s="95"/>
      <c r="CJ394" s="95"/>
      <c r="CK394" s="95"/>
      <c r="CL394" s="95"/>
    </row>
    <row r="395" spans="15:90" x14ac:dyDescent="0.25"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5"/>
      <c r="BL395" s="95"/>
      <c r="BM395" s="95"/>
      <c r="BN395" s="95"/>
      <c r="BO395" s="95"/>
      <c r="BP395" s="95"/>
      <c r="BQ395" s="95"/>
      <c r="BR395" s="95"/>
      <c r="BS395" s="95"/>
      <c r="BT395" s="95"/>
      <c r="BU395" s="95"/>
      <c r="BV395" s="95"/>
      <c r="BW395" s="95"/>
      <c r="BX395" s="95"/>
      <c r="BY395" s="95"/>
      <c r="BZ395" s="95"/>
      <c r="CA395" s="95"/>
      <c r="CB395" s="95"/>
      <c r="CC395" s="95"/>
      <c r="CD395" s="95"/>
      <c r="CE395" s="95"/>
      <c r="CF395" s="95"/>
      <c r="CG395" s="95"/>
      <c r="CH395" s="95"/>
      <c r="CI395" s="95"/>
      <c r="CJ395" s="95"/>
      <c r="CK395" s="95"/>
      <c r="CL395" s="95"/>
    </row>
    <row r="396" spans="15:90" x14ac:dyDescent="0.25"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5"/>
      <c r="BL396" s="95"/>
      <c r="BM396" s="95"/>
      <c r="BN396" s="95"/>
      <c r="BO396" s="95"/>
      <c r="BP396" s="95"/>
      <c r="BQ396" s="95"/>
      <c r="BR396" s="95"/>
      <c r="BS396" s="95"/>
      <c r="BT396" s="95"/>
      <c r="BU396" s="95"/>
      <c r="BV396" s="95"/>
      <c r="BW396" s="95"/>
      <c r="BX396" s="95"/>
      <c r="BY396" s="95"/>
      <c r="BZ396" s="95"/>
      <c r="CA396" s="95"/>
      <c r="CB396" s="95"/>
      <c r="CC396" s="95"/>
      <c r="CD396" s="95"/>
      <c r="CE396" s="95"/>
      <c r="CF396" s="95"/>
      <c r="CG396" s="95"/>
      <c r="CH396" s="95"/>
      <c r="CI396" s="95"/>
      <c r="CJ396" s="95"/>
      <c r="CK396" s="95"/>
      <c r="CL396" s="95"/>
    </row>
    <row r="397" spans="15:90" x14ac:dyDescent="0.25"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5"/>
      <c r="BL397" s="95"/>
      <c r="BM397" s="95"/>
      <c r="BN397" s="95"/>
      <c r="BO397" s="95"/>
      <c r="BP397" s="95"/>
      <c r="BQ397" s="95"/>
      <c r="BR397" s="95"/>
      <c r="BS397" s="95"/>
      <c r="BT397" s="95"/>
      <c r="BU397" s="95"/>
      <c r="BV397" s="95"/>
      <c r="BW397" s="95"/>
      <c r="BX397" s="95"/>
      <c r="BY397" s="95"/>
      <c r="BZ397" s="95"/>
      <c r="CA397" s="95"/>
      <c r="CB397" s="95"/>
      <c r="CC397" s="95"/>
      <c r="CD397" s="95"/>
      <c r="CE397" s="95"/>
      <c r="CF397" s="95"/>
      <c r="CG397" s="95"/>
      <c r="CH397" s="95"/>
      <c r="CI397" s="95"/>
      <c r="CJ397" s="95"/>
      <c r="CK397" s="95"/>
      <c r="CL397" s="95"/>
    </row>
    <row r="398" spans="15:90" x14ac:dyDescent="0.25"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5"/>
      <c r="BL398" s="95"/>
      <c r="BM398" s="95"/>
      <c r="BN398" s="95"/>
      <c r="BO398" s="95"/>
      <c r="BP398" s="95"/>
      <c r="BQ398" s="95"/>
      <c r="BR398" s="95"/>
      <c r="BS398" s="95"/>
      <c r="BT398" s="95"/>
      <c r="BU398" s="95"/>
      <c r="BV398" s="95"/>
      <c r="BW398" s="95"/>
      <c r="BX398" s="95"/>
      <c r="BY398" s="95"/>
      <c r="BZ398" s="95"/>
      <c r="CA398" s="95"/>
      <c r="CB398" s="95"/>
      <c r="CC398" s="95"/>
      <c r="CD398" s="95"/>
      <c r="CE398" s="95"/>
      <c r="CF398" s="95"/>
      <c r="CG398" s="95"/>
      <c r="CH398" s="95"/>
      <c r="CI398" s="95"/>
      <c r="CJ398" s="95"/>
      <c r="CK398" s="95"/>
      <c r="CL398" s="95"/>
    </row>
    <row r="399" spans="15:90" x14ac:dyDescent="0.25"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5"/>
      <c r="BL399" s="95"/>
      <c r="BM399" s="95"/>
      <c r="BN399" s="95"/>
      <c r="BO399" s="95"/>
      <c r="BP399" s="95"/>
      <c r="BQ399" s="95"/>
      <c r="BR399" s="95"/>
      <c r="BS399" s="95"/>
      <c r="BT399" s="95"/>
      <c r="BU399" s="95"/>
      <c r="BV399" s="95"/>
      <c r="BW399" s="95"/>
      <c r="BX399" s="95"/>
      <c r="BY399" s="95"/>
      <c r="BZ399" s="95"/>
      <c r="CA399" s="95"/>
      <c r="CB399" s="95"/>
      <c r="CC399" s="95"/>
      <c r="CD399" s="95"/>
      <c r="CE399" s="95"/>
      <c r="CF399" s="95"/>
      <c r="CG399" s="95"/>
      <c r="CH399" s="95"/>
      <c r="CI399" s="95"/>
      <c r="CJ399" s="95"/>
      <c r="CK399" s="95"/>
      <c r="CL399" s="95"/>
    </row>
    <row r="400" spans="15:90" x14ac:dyDescent="0.25"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5"/>
      <c r="AJ400" s="95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5"/>
      <c r="BL400" s="95"/>
      <c r="BM400" s="95"/>
      <c r="BN400" s="95"/>
      <c r="BO400" s="95"/>
      <c r="BP400" s="95"/>
      <c r="BQ400" s="95"/>
      <c r="BR400" s="95"/>
      <c r="BS400" s="95"/>
      <c r="BT400" s="95"/>
      <c r="BU400" s="95"/>
      <c r="BV400" s="95"/>
      <c r="BW400" s="95"/>
      <c r="BX400" s="95"/>
      <c r="BY400" s="95"/>
      <c r="BZ400" s="95"/>
      <c r="CA400" s="95"/>
      <c r="CB400" s="95"/>
      <c r="CC400" s="95"/>
      <c r="CD400" s="95"/>
      <c r="CE400" s="95"/>
      <c r="CF400" s="95"/>
      <c r="CG400" s="95"/>
      <c r="CH400" s="95"/>
      <c r="CI400" s="95"/>
      <c r="CJ400" s="95"/>
      <c r="CK400" s="95"/>
      <c r="CL400" s="95"/>
    </row>
    <row r="401" spans="15:90" x14ac:dyDescent="0.25"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5"/>
      <c r="BL401" s="95"/>
      <c r="BM401" s="95"/>
      <c r="BN401" s="95"/>
      <c r="BO401" s="95"/>
      <c r="BP401" s="95"/>
      <c r="BQ401" s="95"/>
      <c r="BR401" s="95"/>
      <c r="BS401" s="95"/>
      <c r="BT401" s="95"/>
      <c r="BU401" s="95"/>
      <c r="BV401" s="95"/>
      <c r="BW401" s="95"/>
      <c r="BX401" s="95"/>
      <c r="BY401" s="95"/>
      <c r="BZ401" s="95"/>
      <c r="CA401" s="95"/>
      <c r="CB401" s="95"/>
      <c r="CC401" s="95"/>
      <c r="CD401" s="95"/>
      <c r="CE401" s="95"/>
      <c r="CF401" s="95"/>
      <c r="CG401" s="95"/>
      <c r="CH401" s="95"/>
      <c r="CI401" s="95"/>
      <c r="CJ401" s="95"/>
      <c r="CK401" s="95"/>
      <c r="CL401" s="95"/>
    </row>
    <row r="402" spans="15:90" x14ac:dyDescent="0.25"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5"/>
      <c r="BL402" s="95"/>
      <c r="BM402" s="95"/>
      <c r="BN402" s="95"/>
      <c r="BO402" s="95"/>
      <c r="BP402" s="95"/>
      <c r="BQ402" s="95"/>
      <c r="BR402" s="95"/>
      <c r="BS402" s="95"/>
      <c r="BT402" s="95"/>
      <c r="BU402" s="95"/>
      <c r="BV402" s="95"/>
      <c r="BW402" s="95"/>
      <c r="BX402" s="95"/>
      <c r="BY402" s="95"/>
      <c r="BZ402" s="95"/>
      <c r="CA402" s="95"/>
      <c r="CB402" s="95"/>
      <c r="CC402" s="95"/>
      <c r="CD402" s="95"/>
      <c r="CE402" s="95"/>
      <c r="CF402" s="95"/>
      <c r="CG402" s="95"/>
      <c r="CH402" s="95"/>
      <c r="CI402" s="95"/>
      <c r="CJ402" s="95"/>
      <c r="CK402" s="95"/>
      <c r="CL402" s="95"/>
    </row>
    <row r="403" spans="15:90" x14ac:dyDescent="0.25"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5"/>
      <c r="BL403" s="95"/>
      <c r="BM403" s="95"/>
      <c r="BN403" s="95"/>
      <c r="BO403" s="95"/>
      <c r="BP403" s="95"/>
      <c r="BQ403" s="95"/>
      <c r="BR403" s="95"/>
      <c r="BS403" s="95"/>
      <c r="BT403" s="95"/>
      <c r="BU403" s="95"/>
      <c r="BV403" s="95"/>
      <c r="BW403" s="95"/>
      <c r="BX403" s="95"/>
      <c r="BY403" s="95"/>
      <c r="BZ403" s="95"/>
      <c r="CA403" s="95"/>
      <c r="CB403" s="95"/>
      <c r="CC403" s="95"/>
      <c r="CD403" s="95"/>
      <c r="CE403" s="95"/>
      <c r="CF403" s="95"/>
      <c r="CG403" s="95"/>
      <c r="CH403" s="95"/>
      <c r="CI403" s="95"/>
      <c r="CJ403" s="95"/>
      <c r="CK403" s="95"/>
      <c r="CL403" s="95"/>
    </row>
    <row r="404" spans="15:90" x14ac:dyDescent="0.25"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5"/>
      <c r="BL404" s="95"/>
      <c r="BM404" s="95"/>
      <c r="BN404" s="95"/>
      <c r="BO404" s="95"/>
      <c r="BP404" s="95"/>
      <c r="BQ404" s="95"/>
      <c r="BR404" s="95"/>
      <c r="BS404" s="95"/>
      <c r="BT404" s="95"/>
      <c r="BU404" s="95"/>
      <c r="BV404" s="95"/>
      <c r="BW404" s="95"/>
      <c r="BX404" s="95"/>
      <c r="BY404" s="95"/>
      <c r="BZ404" s="95"/>
      <c r="CA404" s="95"/>
      <c r="CB404" s="95"/>
      <c r="CC404" s="95"/>
      <c r="CD404" s="95"/>
      <c r="CE404" s="95"/>
      <c r="CF404" s="95"/>
      <c r="CG404" s="95"/>
      <c r="CH404" s="95"/>
      <c r="CI404" s="95"/>
      <c r="CJ404" s="95"/>
      <c r="CK404" s="95"/>
      <c r="CL404" s="95"/>
    </row>
    <row r="405" spans="15:90" x14ac:dyDescent="0.25"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5"/>
      <c r="BL405" s="95"/>
      <c r="BM405" s="95"/>
      <c r="BN405" s="95"/>
      <c r="BO405" s="95"/>
      <c r="BP405" s="95"/>
      <c r="BQ405" s="95"/>
      <c r="BR405" s="95"/>
      <c r="BS405" s="95"/>
      <c r="BT405" s="95"/>
      <c r="BU405" s="95"/>
      <c r="BV405" s="95"/>
      <c r="BW405" s="95"/>
      <c r="BX405" s="95"/>
      <c r="BY405" s="95"/>
      <c r="BZ405" s="95"/>
      <c r="CA405" s="95"/>
      <c r="CB405" s="95"/>
      <c r="CC405" s="95"/>
      <c r="CD405" s="95"/>
      <c r="CE405" s="95"/>
      <c r="CF405" s="95"/>
      <c r="CG405" s="95"/>
      <c r="CH405" s="95"/>
      <c r="CI405" s="95"/>
      <c r="CJ405" s="95"/>
      <c r="CK405" s="95"/>
      <c r="CL405" s="95"/>
    </row>
    <row r="406" spans="15:90" x14ac:dyDescent="0.25"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5"/>
      <c r="BL406" s="95"/>
      <c r="BM406" s="95"/>
      <c r="BN406" s="95"/>
      <c r="BO406" s="95"/>
      <c r="BP406" s="95"/>
      <c r="BQ406" s="95"/>
      <c r="BR406" s="95"/>
      <c r="BS406" s="95"/>
      <c r="BT406" s="95"/>
      <c r="BU406" s="95"/>
      <c r="BV406" s="95"/>
      <c r="BW406" s="95"/>
      <c r="BX406" s="95"/>
      <c r="BY406" s="95"/>
      <c r="BZ406" s="95"/>
      <c r="CA406" s="95"/>
      <c r="CB406" s="95"/>
      <c r="CC406" s="95"/>
      <c r="CD406" s="95"/>
      <c r="CE406" s="95"/>
      <c r="CF406" s="95"/>
      <c r="CG406" s="95"/>
      <c r="CH406" s="95"/>
      <c r="CI406" s="95"/>
      <c r="CJ406" s="95"/>
      <c r="CK406" s="95"/>
      <c r="CL406" s="95"/>
    </row>
    <row r="407" spans="15:90" x14ac:dyDescent="0.25"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5"/>
      <c r="BL407" s="95"/>
      <c r="BM407" s="95"/>
      <c r="BN407" s="95"/>
      <c r="BO407" s="95"/>
      <c r="BP407" s="95"/>
      <c r="BQ407" s="95"/>
      <c r="BR407" s="95"/>
      <c r="BS407" s="95"/>
      <c r="BT407" s="95"/>
      <c r="BU407" s="95"/>
      <c r="BV407" s="95"/>
      <c r="BW407" s="95"/>
      <c r="BX407" s="95"/>
      <c r="BY407" s="95"/>
      <c r="BZ407" s="95"/>
      <c r="CA407" s="95"/>
      <c r="CB407" s="95"/>
      <c r="CC407" s="95"/>
      <c r="CD407" s="95"/>
      <c r="CE407" s="95"/>
      <c r="CF407" s="95"/>
      <c r="CG407" s="95"/>
      <c r="CH407" s="95"/>
      <c r="CI407" s="95"/>
      <c r="CJ407" s="95"/>
      <c r="CK407" s="95"/>
      <c r="CL407" s="95"/>
    </row>
    <row r="408" spans="15:90" x14ac:dyDescent="0.25"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5"/>
      <c r="BL408" s="95"/>
      <c r="BM408" s="95"/>
      <c r="BN408" s="95"/>
      <c r="BO408" s="95"/>
      <c r="BP408" s="95"/>
      <c r="BQ408" s="95"/>
      <c r="BR408" s="95"/>
      <c r="BS408" s="95"/>
      <c r="BT408" s="95"/>
      <c r="BU408" s="95"/>
      <c r="BV408" s="95"/>
      <c r="BW408" s="95"/>
      <c r="BX408" s="95"/>
      <c r="BY408" s="95"/>
      <c r="BZ408" s="95"/>
      <c r="CA408" s="95"/>
      <c r="CB408" s="95"/>
      <c r="CC408" s="95"/>
      <c r="CD408" s="95"/>
      <c r="CE408" s="95"/>
      <c r="CF408" s="95"/>
      <c r="CG408" s="95"/>
      <c r="CH408" s="95"/>
      <c r="CI408" s="95"/>
      <c r="CJ408" s="95"/>
      <c r="CK408" s="95"/>
      <c r="CL408" s="95"/>
    </row>
    <row r="409" spans="15:90" x14ac:dyDescent="0.25"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5"/>
      <c r="BL409" s="95"/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A409" s="95"/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</row>
    <row r="410" spans="15:90" x14ac:dyDescent="0.25"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5"/>
      <c r="BL410" s="95"/>
      <c r="BM410" s="95"/>
      <c r="BN410" s="95"/>
      <c r="BO410" s="95"/>
      <c r="BP410" s="95"/>
      <c r="BQ410" s="95"/>
      <c r="BR410" s="95"/>
      <c r="BS410" s="95"/>
      <c r="BT410" s="95"/>
      <c r="BU410" s="95"/>
      <c r="BV410" s="95"/>
      <c r="BW410" s="95"/>
      <c r="BX410" s="95"/>
      <c r="BY410" s="95"/>
      <c r="BZ410" s="95"/>
      <c r="CA410" s="95"/>
      <c r="CB410" s="95"/>
      <c r="CC410" s="95"/>
      <c r="CD410" s="95"/>
      <c r="CE410" s="95"/>
      <c r="CF410" s="95"/>
      <c r="CG410" s="95"/>
      <c r="CH410" s="95"/>
      <c r="CI410" s="95"/>
      <c r="CJ410" s="95"/>
      <c r="CK410" s="95"/>
      <c r="CL410" s="95"/>
    </row>
    <row r="411" spans="15:90" x14ac:dyDescent="0.25"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5"/>
      <c r="BL411" s="95"/>
      <c r="BM411" s="95"/>
      <c r="BN411" s="95"/>
      <c r="BO411" s="95"/>
      <c r="BP411" s="95"/>
      <c r="BQ411" s="95"/>
      <c r="BR411" s="95"/>
      <c r="BS411" s="95"/>
      <c r="BT411" s="95"/>
      <c r="BU411" s="95"/>
      <c r="BV411" s="95"/>
      <c r="BW411" s="95"/>
      <c r="BX411" s="95"/>
      <c r="BY411" s="95"/>
      <c r="BZ411" s="95"/>
      <c r="CA411" s="95"/>
      <c r="CB411" s="95"/>
      <c r="CC411" s="95"/>
      <c r="CD411" s="95"/>
      <c r="CE411" s="95"/>
      <c r="CF411" s="95"/>
      <c r="CG411" s="95"/>
      <c r="CH411" s="95"/>
      <c r="CI411" s="95"/>
      <c r="CJ411" s="95"/>
      <c r="CK411" s="95"/>
      <c r="CL411" s="95"/>
    </row>
    <row r="412" spans="15:90" x14ac:dyDescent="0.25"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5"/>
      <c r="BL412" s="95"/>
      <c r="BM412" s="95"/>
      <c r="BN412" s="95"/>
      <c r="BO412" s="95"/>
      <c r="BP412" s="95"/>
      <c r="BQ412" s="95"/>
      <c r="BR412" s="95"/>
      <c r="BS412" s="95"/>
      <c r="BT412" s="95"/>
      <c r="BU412" s="95"/>
      <c r="BV412" s="95"/>
      <c r="BW412" s="95"/>
      <c r="BX412" s="95"/>
      <c r="BY412" s="95"/>
      <c r="BZ412" s="95"/>
      <c r="CA412" s="95"/>
      <c r="CB412" s="95"/>
      <c r="CC412" s="95"/>
      <c r="CD412" s="95"/>
      <c r="CE412" s="95"/>
      <c r="CF412" s="95"/>
      <c r="CG412" s="95"/>
      <c r="CH412" s="95"/>
      <c r="CI412" s="95"/>
      <c r="CJ412" s="95"/>
      <c r="CK412" s="95"/>
      <c r="CL412" s="95"/>
    </row>
    <row r="413" spans="15:90" x14ac:dyDescent="0.25"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5"/>
      <c r="BL413" s="95"/>
      <c r="BM413" s="95"/>
      <c r="BN413" s="95"/>
      <c r="BO413" s="95"/>
      <c r="BP413" s="95"/>
      <c r="BQ413" s="95"/>
      <c r="BR413" s="95"/>
      <c r="BS413" s="95"/>
      <c r="BT413" s="95"/>
      <c r="BU413" s="95"/>
      <c r="BV413" s="95"/>
      <c r="BW413" s="95"/>
      <c r="BX413" s="95"/>
      <c r="BY413" s="95"/>
      <c r="BZ413" s="95"/>
      <c r="CA413" s="95"/>
      <c r="CB413" s="95"/>
      <c r="CC413" s="95"/>
      <c r="CD413" s="95"/>
      <c r="CE413" s="95"/>
      <c r="CF413" s="95"/>
      <c r="CG413" s="95"/>
      <c r="CH413" s="95"/>
      <c r="CI413" s="95"/>
      <c r="CJ413" s="95"/>
      <c r="CK413" s="95"/>
      <c r="CL413" s="95"/>
    </row>
    <row r="414" spans="15:90" x14ac:dyDescent="0.25"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5"/>
      <c r="BL414" s="95"/>
      <c r="BM414" s="95"/>
      <c r="BN414" s="95"/>
      <c r="BO414" s="95"/>
      <c r="BP414" s="95"/>
      <c r="BQ414" s="95"/>
      <c r="BR414" s="95"/>
      <c r="BS414" s="95"/>
      <c r="BT414" s="95"/>
      <c r="BU414" s="95"/>
      <c r="BV414" s="95"/>
      <c r="BW414" s="95"/>
      <c r="BX414" s="95"/>
      <c r="BY414" s="95"/>
      <c r="BZ414" s="95"/>
      <c r="CA414" s="95"/>
      <c r="CB414" s="95"/>
      <c r="CC414" s="95"/>
      <c r="CD414" s="95"/>
      <c r="CE414" s="95"/>
      <c r="CF414" s="95"/>
      <c r="CG414" s="95"/>
      <c r="CH414" s="95"/>
      <c r="CI414" s="95"/>
      <c r="CJ414" s="95"/>
      <c r="CK414" s="95"/>
      <c r="CL414" s="95"/>
    </row>
    <row r="415" spans="15:90" x14ac:dyDescent="0.25"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  <c r="AF415" s="95"/>
      <c r="AG415" s="95"/>
      <c r="AH415" s="95"/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5"/>
      <c r="BL415" s="95"/>
      <c r="BM415" s="95"/>
      <c r="BN415" s="95"/>
      <c r="BO415" s="95"/>
      <c r="BP415" s="95"/>
      <c r="BQ415" s="95"/>
      <c r="BR415" s="95"/>
      <c r="BS415" s="95"/>
      <c r="BT415" s="95"/>
      <c r="BU415" s="95"/>
      <c r="BV415" s="95"/>
      <c r="BW415" s="95"/>
      <c r="BX415" s="95"/>
      <c r="BY415" s="95"/>
      <c r="BZ415" s="95"/>
      <c r="CA415" s="95"/>
      <c r="CB415" s="95"/>
      <c r="CC415" s="95"/>
      <c r="CD415" s="95"/>
      <c r="CE415" s="95"/>
      <c r="CF415" s="95"/>
      <c r="CG415" s="95"/>
      <c r="CH415" s="95"/>
      <c r="CI415" s="95"/>
      <c r="CJ415" s="95"/>
      <c r="CK415" s="95"/>
      <c r="CL415" s="95"/>
    </row>
    <row r="416" spans="15:90" x14ac:dyDescent="0.25"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  <c r="AF416" s="95"/>
      <c r="AG416" s="95"/>
      <c r="AH416" s="95"/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5"/>
      <c r="BL416" s="95"/>
      <c r="BM416" s="95"/>
      <c r="BN416" s="95"/>
      <c r="BO416" s="95"/>
      <c r="BP416" s="95"/>
      <c r="BQ416" s="95"/>
      <c r="BR416" s="95"/>
      <c r="BS416" s="95"/>
      <c r="BT416" s="95"/>
      <c r="BU416" s="95"/>
      <c r="BV416" s="95"/>
      <c r="BW416" s="95"/>
      <c r="BX416" s="95"/>
      <c r="BY416" s="95"/>
      <c r="BZ416" s="95"/>
      <c r="CA416" s="95"/>
      <c r="CB416" s="95"/>
      <c r="CC416" s="95"/>
      <c r="CD416" s="95"/>
      <c r="CE416" s="95"/>
      <c r="CF416" s="95"/>
      <c r="CG416" s="95"/>
      <c r="CH416" s="95"/>
      <c r="CI416" s="95"/>
      <c r="CJ416" s="95"/>
      <c r="CK416" s="95"/>
      <c r="CL416" s="95"/>
    </row>
    <row r="417" spans="15:90" x14ac:dyDescent="0.25"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5"/>
      <c r="BL417" s="95"/>
      <c r="BM417" s="95"/>
      <c r="BN417" s="95"/>
      <c r="BO417" s="95"/>
      <c r="BP417" s="95"/>
      <c r="BQ417" s="95"/>
      <c r="BR417" s="95"/>
      <c r="BS417" s="95"/>
      <c r="BT417" s="95"/>
      <c r="BU417" s="95"/>
      <c r="BV417" s="95"/>
      <c r="BW417" s="95"/>
      <c r="BX417" s="95"/>
      <c r="BY417" s="95"/>
      <c r="BZ417" s="95"/>
      <c r="CA417" s="95"/>
      <c r="CB417" s="95"/>
      <c r="CC417" s="95"/>
      <c r="CD417" s="95"/>
      <c r="CE417" s="95"/>
      <c r="CF417" s="95"/>
      <c r="CG417" s="95"/>
      <c r="CH417" s="95"/>
      <c r="CI417" s="95"/>
      <c r="CJ417" s="95"/>
      <c r="CK417" s="95"/>
      <c r="CL417" s="95"/>
    </row>
    <row r="418" spans="15:90" x14ac:dyDescent="0.25"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5"/>
      <c r="BL418" s="95"/>
      <c r="BM418" s="95"/>
      <c r="BN418" s="95"/>
      <c r="BO418" s="95"/>
      <c r="BP418" s="95"/>
      <c r="BQ418" s="95"/>
      <c r="BR418" s="95"/>
      <c r="BS418" s="95"/>
      <c r="BT418" s="95"/>
      <c r="BU418" s="95"/>
      <c r="BV418" s="95"/>
      <c r="BW418" s="95"/>
      <c r="BX418" s="95"/>
      <c r="BY418" s="95"/>
      <c r="BZ418" s="95"/>
      <c r="CA418" s="95"/>
      <c r="CB418" s="95"/>
      <c r="CC418" s="95"/>
      <c r="CD418" s="95"/>
      <c r="CE418" s="95"/>
      <c r="CF418" s="95"/>
      <c r="CG418" s="95"/>
      <c r="CH418" s="95"/>
      <c r="CI418" s="95"/>
      <c r="CJ418" s="95"/>
      <c r="CK418" s="95"/>
      <c r="CL418" s="95"/>
    </row>
    <row r="419" spans="15:90" x14ac:dyDescent="0.25"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5"/>
      <c r="BL419" s="95"/>
      <c r="BM419" s="95"/>
      <c r="BN419" s="95"/>
      <c r="BO419" s="95"/>
      <c r="BP419" s="95"/>
      <c r="BQ419" s="95"/>
      <c r="BR419" s="95"/>
      <c r="BS419" s="95"/>
      <c r="BT419" s="95"/>
      <c r="BU419" s="95"/>
      <c r="BV419" s="95"/>
      <c r="BW419" s="95"/>
      <c r="BX419" s="95"/>
      <c r="BY419" s="95"/>
      <c r="BZ419" s="95"/>
      <c r="CA419" s="95"/>
      <c r="CB419" s="95"/>
      <c r="CC419" s="95"/>
      <c r="CD419" s="95"/>
      <c r="CE419" s="95"/>
      <c r="CF419" s="95"/>
      <c r="CG419" s="95"/>
      <c r="CH419" s="95"/>
      <c r="CI419" s="95"/>
      <c r="CJ419" s="95"/>
      <c r="CK419" s="95"/>
      <c r="CL419" s="95"/>
    </row>
    <row r="420" spans="15:90" x14ac:dyDescent="0.25"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5"/>
      <c r="BL420" s="95"/>
      <c r="BM420" s="95"/>
      <c r="BN420" s="95"/>
      <c r="BO420" s="95"/>
      <c r="BP420" s="95"/>
      <c r="BQ420" s="95"/>
      <c r="BR420" s="95"/>
      <c r="BS420" s="95"/>
      <c r="BT420" s="95"/>
      <c r="BU420" s="95"/>
      <c r="BV420" s="95"/>
      <c r="BW420" s="95"/>
      <c r="BX420" s="95"/>
      <c r="BY420" s="95"/>
      <c r="BZ420" s="95"/>
      <c r="CA420" s="95"/>
      <c r="CB420" s="95"/>
      <c r="CC420" s="95"/>
      <c r="CD420" s="95"/>
      <c r="CE420" s="95"/>
      <c r="CF420" s="95"/>
      <c r="CG420" s="95"/>
      <c r="CH420" s="95"/>
      <c r="CI420" s="95"/>
      <c r="CJ420" s="95"/>
      <c r="CK420" s="95"/>
      <c r="CL420" s="95"/>
    </row>
    <row r="421" spans="15:90" x14ac:dyDescent="0.25"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BL421" s="95"/>
      <c r="BM421" s="95"/>
      <c r="BN421" s="95"/>
      <c r="BO421" s="95"/>
      <c r="BP421" s="95"/>
      <c r="BQ421" s="95"/>
      <c r="BR421" s="95"/>
      <c r="BS421" s="95"/>
      <c r="BT421" s="95"/>
      <c r="BU421" s="95"/>
      <c r="BV421" s="95"/>
      <c r="BW421" s="95"/>
      <c r="BX421" s="95"/>
      <c r="BY421" s="95"/>
      <c r="BZ421" s="95"/>
      <c r="CA421" s="95"/>
      <c r="CB421" s="95"/>
      <c r="CC421" s="95"/>
      <c r="CD421" s="95"/>
      <c r="CE421" s="95"/>
      <c r="CF421" s="95"/>
      <c r="CG421" s="95"/>
      <c r="CH421" s="95"/>
      <c r="CI421" s="95"/>
      <c r="CJ421" s="95"/>
      <c r="CK421" s="95"/>
      <c r="CL421" s="95"/>
    </row>
    <row r="422" spans="15:90" x14ac:dyDescent="0.25"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5"/>
      <c r="BL422" s="95"/>
      <c r="BM422" s="95"/>
      <c r="BN422" s="95"/>
      <c r="BO422" s="95"/>
      <c r="BP422" s="95"/>
      <c r="BQ422" s="95"/>
      <c r="BR422" s="95"/>
      <c r="BS422" s="95"/>
      <c r="BT422" s="95"/>
      <c r="BU422" s="95"/>
      <c r="BV422" s="95"/>
      <c r="BW422" s="95"/>
      <c r="BX422" s="95"/>
      <c r="BY422" s="95"/>
      <c r="BZ422" s="95"/>
      <c r="CA422" s="95"/>
      <c r="CB422" s="95"/>
      <c r="CC422" s="95"/>
      <c r="CD422" s="95"/>
      <c r="CE422" s="95"/>
      <c r="CF422" s="95"/>
      <c r="CG422" s="95"/>
      <c r="CH422" s="95"/>
      <c r="CI422" s="95"/>
      <c r="CJ422" s="95"/>
      <c r="CK422" s="95"/>
      <c r="CL422" s="95"/>
    </row>
    <row r="423" spans="15:90" x14ac:dyDescent="0.25"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5"/>
      <c r="BL423" s="95"/>
      <c r="BM423" s="95"/>
      <c r="BN423" s="95"/>
      <c r="BO423" s="95"/>
      <c r="BP423" s="95"/>
      <c r="BQ423" s="95"/>
      <c r="BR423" s="95"/>
      <c r="BS423" s="95"/>
      <c r="BT423" s="95"/>
      <c r="BU423" s="95"/>
      <c r="BV423" s="95"/>
      <c r="BW423" s="95"/>
      <c r="BX423" s="95"/>
      <c r="BY423" s="95"/>
      <c r="BZ423" s="95"/>
      <c r="CA423" s="95"/>
      <c r="CB423" s="95"/>
      <c r="CC423" s="95"/>
      <c r="CD423" s="95"/>
      <c r="CE423" s="95"/>
      <c r="CF423" s="95"/>
      <c r="CG423" s="95"/>
      <c r="CH423" s="95"/>
      <c r="CI423" s="95"/>
      <c r="CJ423" s="95"/>
      <c r="CK423" s="95"/>
      <c r="CL423" s="95"/>
    </row>
    <row r="424" spans="15:90" x14ac:dyDescent="0.25"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5"/>
      <c r="BL424" s="95"/>
      <c r="BM424" s="95"/>
      <c r="BN424" s="95"/>
      <c r="BO424" s="95"/>
      <c r="BP424" s="95"/>
      <c r="BQ424" s="95"/>
      <c r="BR424" s="95"/>
      <c r="BS424" s="95"/>
      <c r="BT424" s="95"/>
      <c r="BU424" s="95"/>
      <c r="BV424" s="95"/>
      <c r="BW424" s="95"/>
      <c r="BX424" s="95"/>
      <c r="BY424" s="95"/>
      <c r="BZ424" s="95"/>
      <c r="CA424" s="95"/>
      <c r="CB424" s="95"/>
      <c r="CC424" s="95"/>
      <c r="CD424" s="95"/>
      <c r="CE424" s="95"/>
      <c r="CF424" s="95"/>
      <c r="CG424" s="95"/>
      <c r="CH424" s="95"/>
      <c r="CI424" s="95"/>
      <c r="CJ424" s="95"/>
      <c r="CK424" s="95"/>
      <c r="CL424" s="95"/>
    </row>
    <row r="425" spans="15:90" x14ac:dyDescent="0.25"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5"/>
      <c r="BL425" s="95"/>
      <c r="BM425" s="95"/>
      <c r="BN425" s="95"/>
      <c r="BO425" s="95"/>
      <c r="BP425" s="95"/>
      <c r="BQ425" s="95"/>
      <c r="BR425" s="95"/>
      <c r="BS425" s="95"/>
      <c r="BT425" s="95"/>
      <c r="BU425" s="95"/>
      <c r="BV425" s="95"/>
      <c r="BW425" s="95"/>
      <c r="BX425" s="95"/>
      <c r="BY425" s="95"/>
      <c r="BZ425" s="95"/>
      <c r="CA425" s="95"/>
      <c r="CB425" s="95"/>
      <c r="CC425" s="95"/>
      <c r="CD425" s="95"/>
      <c r="CE425" s="95"/>
      <c r="CF425" s="95"/>
      <c r="CG425" s="95"/>
      <c r="CH425" s="95"/>
      <c r="CI425" s="95"/>
      <c r="CJ425" s="95"/>
      <c r="CK425" s="95"/>
      <c r="CL425" s="95"/>
    </row>
    <row r="426" spans="15:90" x14ac:dyDescent="0.25"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5"/>
      <c r="BL426" s="95"/>
      <c r="BM426" s="95"/>
      <c r="BN426" s="95"/>
      <c r="BO426" s="95"/>
      <c r="BP426" s="95"/>
      <c r="BQ426" s="95"/>
      <c r="BR426" s="95"/>
      <c r="BS426" s="95"/>
      <c r="BT426" s="95"/>
      <c r="BU426" s="95"/>
      <c r="BV426" s="95"/>
      <c r="BW426" s="95"/>
      <c r="BX426" s="95"/>
      <c r="BY426" s="95"/>
      <c r="BZ426" s="95"/>
      <c r="CA426" s="95"/>
      <c r="CB426" s="95"/>
      <c r="CC426" s="95"/>
      <c r="CD426" s="95"/>
      <c r="CE426" s="95"/>
      <c r="CF426" s="95"/>
      <c r="CG426" s="95"/>
      <c r="CH426" s="95"/>
      <c r="CI426" s="95"/>
      <c r="CJ426" s="95"/>
      <c r="CK426" s="95"/>
      <c r="CL426" s="95"/>
    </row>
    <row r="427" spans="15:90" x14ac:dyDescent="0.25"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5"/>
      <c r="BL427" s="95"/>
      <c r="BM427" s="95"/>
      <c r="BN427" s="95"/>
      <c r="BO427" s="95"/>
      <c r="BP427" s="95"/>
      <c r="BQ427" s="95"/>
      <c r="BR427" s="95"/>
      <c r="BS427" s="95"/>
      <c r="BT427" s="95"/>
      <c r="BU427" s="95"/>
      <c r="BV427" s="95"/>
      <c r="BW427" s="95"/>
      <c r="BX427" s="95"/>
      <c r="BY427" s="95"/>
      <c r="BZ427" s="95"/>
      <c r="CA427" s="95"/>
      <c r="CB427" s="95"/>
      <c r="CC427" s="95"/>
      <c r="CD427" s="95"/>
      <c r="CE427" s="95"/>
      <c r="CF427" s="95"/>
      <c r="CG427" s="95"/>
      <c r="CH427" s="95"/>
      <c r="CI427" s="95"/>
      <c r="CJ427" s="95"/>
      <c r="CK427" s="95"/>
      <c r="CL427" s="95"/>
    </row>
    <row r="428" spans="15:90" x14ac:dyDescent="0.25"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5"/>
      <c r="BL428" s="95"/>
      <c r="BM428" s="95"/>
      <c r="BN428" s="95"/>
      <c r="BO428" s="95"/>
      <c r="BP428" s="95"/>
      <c r="BQ428" s="95"/>
      <c r="BR428" s="95"/>
      <c r="BS428" s="95"/>
      <c r="BT428" s="95"/>
      <c r="BU428" s="95"/>
      <c r="BV428" s="95"/>
      <c r="BW428" s="95"/>
      <c r="BX428" s="95"/>
      <c r="BY428" s="95"/>
      <c r="BZ428" s="95"/>
      <c r="CA428" s="95"/>
      <c r="CB428" s="95"/>
      <c r="CC428" s="95"/>
      <c r="CD428" s="95"/>
      <c r="CE428" s="95"/>
      <c r="CF428" s="95"/>
      <c r="CG428" s="95"/>
      <c r="CH428" s="95"/>
      <c r="CI428" s="95"/>
      <c r="CJ428" s="95"/>
      <c r="CK428" s="95"/>
      <c r="CL428" s="95"/>
    </row>
    <row r="429" spans="15:90" x14ac:dyDescent="0.25"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5"/>
      <c r="BL429" s="95"/>
      <c r="BM429" s="95"/>
      <c r="BN429" s="95"/>
      <c r="BO429" s="95"/>
      <c r="BP429" s="95"/>
      <c r="BQ429" s="95"/>
      <c r="BR429" s="95"/>
      <c r="BS429" s="95"/>
      <c r="BT429" s="95"/>
      <c r="BU429" s="95"/>
      <c r="BV429" s="95"/>
      <c r="BW429" s="95"/>
      <c r="BX429" s="95"/>
      <c r="BY429" s="95"/>
      <c r="BZ429" s="95"/>
      <c r="CA429" s="95"/>
      <c r="CB429" s="95"/>
      <c r="CC429" s="95"/>
      <c r="CD429" s="95"/>
      <c r="CE429" s="95"/>
      <c r="CF429" s="95"/>
      <c r="CG429" s="95"/>
      <c r="CH429" s="95"/>
      <c r="CI429" s="95"/>
      <c r="CJ429" s="95"/>
      <c r="CK429" s="95"/>
      <c r="CL429" s="95"/>
    </row>
    <row r="430" spans="15:90" x14ac:dyDescent="0.25"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5"/>
      <c r="BL430" s="95"/>
      <c r="BM430" s="95"/>
      <c r="BN430" s="95"/>
      <c r="BO430" s="95"/>
      <c r="BP430" s="95"/>
      <c r="BQ430" s="95"/>
      <c r="BR430" s="95"/>
      <c r="BS430" s="95"/>
      <c r="BT430" s="95"/>
      <c r="BU430" s="95"/>
      <c r="BV430" s="95"/>
      <c r="BW430" s="95"/>
      <c r="BX430" s="95"/>
      <c r="BY430" s="95"/>
      <c r="BZ430" s="95"/>
      <c r="CA430" s="95"/>
      <c r="CB430" s="95"/>
      <c r="CC430" s="95"/>
      <c r="CD430" s="95"/>
      <c r="CE430" s="95"/>
      <c r="CF430" s="95"/>
      <c r="CG430" s="95"/>
      <c r="CH430" s="95"/>
      <c r="CI430" s="95"/>
      <c r="CJ430" s="95"/>
      <c r="CK430" s="95"/>
      <c r="CL430" s="95"/>
    </row>
    <row r="431" spans="15:90" x14ac:dyDescent="0.25"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5"/>
      <c r="BL431" s="95"/>
      <c r="BM431" s="95"/>
      <c r="BN431" s="95"/>
      <c r="BO431" s="95"/>
      <c r="BP431" s="95"/>
      <c r="BQ431" s="95"/>
      <c r="BR431" s="95"/>
      <c r="BS431" s="95"/>
      <c r="BT431" s="95"/>
      <c r="BU431" s="95"/>
      <c r="BV431" s="95"/>
      <c r="BW431" s="95"/>
      <c r="BX431" s="95"/>
      <c r="BY431" s="95"/>
      <c r="BZ431" s="95"/>
      <c r="CA431" s="95"/>
      <c r="CB431" s="95"/>
      <c r="CC431" s="95"/>
      <c r="CD431" s="95"/>
      <c r="CE431" s="95"/>
      <c r="CF431" s="95"/>
      <c r="CG431" s="95"/>
      <c r="CH431" s="95"/>
      <c r="CI431" s="95"/>
      <c r="CJ431" s="95"/>
      <c r="CK431" s="95"/>
      <c r="CL431" s="95"/>
    </row>
    <row r="432" spans="15:90" x14ac:dyDescent="0.25"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5"/>
      <c r="BL432" s="95"/>
      <c r="BM432" s="95"/>
      <c r="BN432" s="95"/>
      <c r="BO432" s="95"/>
      <c r="BP432" s="95"/>
      <c r="BQ432" s="95"/>
      <c r="BR432" s="95"/>
      <c r="BS432" s="95"/>
      <c r="BT432" s="95"/>
      <c r="BU432" s="95"/>
      <c r="BV432" s="95"/>
      <c r="BW432" s="95"/>
      <c r="BX432" s="95"/>
      <c r="BY432" s="95"/>
      <c r="BZ432" s="95"/>
      <c r="CA432" s="95"/>
      <c r="CB432" s="95"/>
      <c r="CC432" s="95"/>
      <c r="CD432" s="95"/>
      <c r="CE432" s="95"/>
      <c r="CF432" s="95"/>
      <c r="CG432" s="95"/>
      <c r="CH432" s="95"/>
      <c r="CI432" s="95"/>
      <c r="CJ432" s="95"/>
      <c r="CK432" s="95"/>
      <c r="CL432" s="95"/>
    </row>
    <row r="433" spans="15:90" x14ac:dyDescent="0.25"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5"/>
      <c r="BL433" s="95"/>
      <c r="BM433" s="95"/>
      <c r="BN433" s="95"/>
      <c r="BO433" s="95"/>
      <c r="BP433" s="95"/>
      <c r="BQ433" s="95"/>
      <c r="BR433" s="95"/>
      <c r="BS433" s="95"/>
      <c r="BT433" s="95"/>
      <c r="BU433" s="95"/>
      <c r="BV433" s="95"/>
      <c r="BW433" s="95"/>
      <c r="BX433" s="95"/>
      <c r="BY433" s="95"/>
      <c r="BZ433" s="95"/>
      <c r="CA433" s="95"/>
      <c r="CB433" s="95"/>
      <c r="CC433" s="95"/>
      <c r="CD433" s="95"/>
      <c r="CE433" s="95"/>
      <c r="CF433" s="95"/>
      <c r="CG433" s="95"/>
      <c r="CH433" s="95"/>
      <c r="CI433" s="95"/>
      <c r="CJ433" s="95"/>
      <c r="CK433" s="95"/>
      <c r="CL433" s="95"/>
    </row>
    <row r="434" spans="15:90" x14ac:dyDescent="0.25"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5"/>
      <c r="BL434" s="95"/>
      <c r="BM434" s="95"/>
      <c r="BN434" s="95"/>
      <c r="BO434" s="95"/>
      <c r="BP434" s="95"/>
      <c r="BQ434" s="95"/>
      <c r="BR434" s="95"/>
      <c r="BS434" s="95"/>
      <c r="BT434" s="95"/>
      <c r="BU434" s="95"/>
      <c r="BV434" s="95"/>
      <c r="BW434" s="95"/>
      <c r="BX434" s="95"/>
      <c r="BY434" s="95"/>
      <c r="BZ434" s="95"/>
      <c r="CA434" s="95"/>
      <c r="CB434" s="95"/>
      <c r="CC434" s="95"/>
      <c r="CD434" s="95"/>
      <c r="CE434" s="95"/>
      <c r="CF434" s="95"/>
      <c r="CG434" s="95"/>
      <c r="CH434" s="95"/>
      <c r="CI434" s="95"/>
      <c r="CJ434" s="95"/>
      <c r="CK434" s="95"/>
      <c r="CL434" s="95"/>
    </row>
    <row r="435" spans="15:90" x14ac:dyDescent="0.25"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5"/>
      <c r="BL435" s="95"/>
      <c r="BM435" s="95"/>
      <c r="BN435" s="95"/>
      <c r="BO435" s="95"/>
      <c r="BP435" s="95"/>
      <c r="BQ435" s="95"/>
      <c r="BR435" s="95"/>
      <c r="BS435" s="95"/>
      <c r="BT435" s="95"/>
      <c r="BU435" s="95"/>
      <c r="BV435" s="95"/>
      <c r="BW435" s="95"/>
      <c r="BX435" s="95"/>
      <c r="BY435" s="95"/>
      <c r="BZ435" s="95"/>
      <c r="CA435" s="95"/>
      <c r="CB435" s="95"/>
      <c r="CC435" s="95"/>
      <c r="CD435" s="95"/>
      <c r="CE435" s="95"/>
      <c r="CF435" s="95"/>
      <c r="CG435" s="95"/>
      <c r="CH435" s="95"/>
      <c r="CI435" s="95"/>
      <c r="CJ435" s="95"/>
      <c r="CK435" s="95"/>
      <c r="CL435" s="95"/>
    </row>
    <row r="436" spans="15:90" x14ac:dyDescent="0.25"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5"/>
      <c r="BL436" s="95"/>
      <c r="BM436" s="95"/>
      <c r="BN436" s="95"/>
      <c r="BO436" s="95"/>
      <c r="BP436" s="95"/>
      <c r="BQ436" s="95"/>
      <c r="BR436" s="95"/>
      <c r="BS436" s="95"/>
      <c r="BT436" s="95"/>
      <c r="BU436" s="95"/>
      <c r="BV436" s="95"/>
      <c r="BW436" s="95"/>
      <c r="BX436" s="95"/>
      <c r="BY436" s="95"/>
      <c r="BZ436" s="95"/>
      <c r="CA436" s="95"/>
      <c r="CB436" s="95"/>
      <c r="CC436" s="95"/>
      <c r="CD436" s="95"/>
      <c r="CE436" s="95"/>
      <c r="CF436" s="95"/>
      <c r="CG436" s="95"/>
      <c r="CH436" s="95"/>
      <c r="CI436" s="95"/>
      <c r="CJ436" s="95"/>
      <c r="CK436" s="95"/>
      <c r="CL436" s="95"/>
    </row>
    <row r="437" spans="15:90" x14ac:dyDescent="0.25"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5"/>
      <c r="BL437" s="95"/>
      <c r="BM437" s="95"/>
      <c r="BN437" s="95"/>
      <c r="BO437" s="95"/>
      <c r="BP437" s="95"/>
      <c r="BQ437" s="95"/>
      <c r="BR437" s="95"/>
      <c r="BS437" s="95"/>
      <c r="BT437" s="95"/>
      <c r="BU437" s="95"/>
      <c r="BV437" s="95"/>
      <c r="BW437" s="95"/>
      <c r="BX437" s="95"/>
      <c r="BY437" s="95"/>
      <c r="BZ437" s="95"/>
      <c r="CA437" s="95"/>
      <c r="CB437" s="95"/>
      <c r="CC437" s="95"/>
      <c r="CD437" s="95"/>
      <c r="CE437" s="95"/>
      <c r="CF437" s="95"/>
      <c r="CG437" s="95"/>
      <c r="CH437" s="95"/>
      <c r="CI437" s="95"/>
      <c r="CJ437" s="95"/>
      <c r="CK437" s="95"/>
      <c r="CL437" s="95"/>
    </row>
    <row r="438" spans="15:90" x14ac:dyDescent="0.25"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5"/>
      <c r="BL438" s="95"/>
      <c r="BM438" s="95"/>
      <c r="BN438" s="95"/>
      <c r="BO438" s="95"/>
      <c r="BP438" s="95"/>
      <c r="BQ438" s="95"/>
      <c r="BR438" s="95"/>
      <c r="BS438" s="95"/>
      <c r="BT438" s="95"/>
      <c r="BU438" s="95"/>
      <c r="BV438" s="95"/>
      <c r="BW438" s="95"/>
      <c r="BX438" s="95"/>
      <c r="BY438" s="95"/>
      <c r="BZ438" s="95"/>
      <c r="CA438" s="95"/>
      <c r="CB438" s="95"/>
      <c r="CC438" s="95"/>
      <c r="CD438" s="95"/>
      <c r="CE438" s="95"/>
      <c r="CF438" s="95"/>
      <c r="CG438" s="95"/>
      <c r="CH438" s="95"/>
      <c r="CI438" s="95"/>
      <c r="CJ438" s="95"/>
      <c r="CK438" s="95"/>
      <c r="CL438" s="95"/>
    </row>
    <row r="439" spans="15:90" x14ac:dyDescent="0.25"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5"/>
      <c r="BL439" s="95"/>
      <c r="BM439" s="95"/>
      <c r="BN439" s="95"/>
      <c r="BO439" s="95"/>
      <c r="BP439" s="95"/>
      <c r="BQ439" s="95"/>
      <c r="BR439" s="95"/>
      <c r="BS439" s="95"/>
      <c r="BT439" s="95"/>
      <c r="BU439" s="95"/>
      <c r="BV439" s="95"/>
      <c r="BW439" s="95"/>
      <c r="BX439" s="95"/>
      <c r="BY439" s="95"/>
      <c r="BZ439" s="95"/>
      <c r="CA439" s="95"/>
      <c r="CB439" s="95"/>
      <c r="CC439" s="95"/>
      <c r="CD439" s="95"/>
      <c r="CE439" s="95"/>
      <c r="CF439" s="95"/>
      <c r="CG439" s="95"/>
      <c r="CH439" s="95"/>
      <c r="CI439" s="95"/>
      <c r="CJ439" s="95"/>
      <c r="CK439" s="95"/>
      <c r="CL439" s="95"/>
    </row>
    <row r="440" spans="15:90" x14ac:dyDescent="0.25"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5"/>
      <c r="BL440" s="95"/>
      <c r="BM440" s="95"/>
      <c r="BN440" s="95"/>
      <c r="BO440" s="95"/>
      <c r="BP440" s="95"/>
      <c r="BQ440" s="95"/>
      <c r="BR440" s="95"/>
      <c r="BS440" s="95"/>
      <c r="BT440" s="95"/>
      <c r="BU440" s="95"/>
      <c r="BV440" s="95"/>
      <c r="BW440" s="95"/>
      <c r="BX440" s="95"/>
      <c r="BY440" s="95"/>
      <c r="BZ440" s="95"/>
      <c r="CA440" s="95"/>
      <c r="CB440" s="95"/>
      <c r="CC440" s="95"/>
      <c r="CD440" s="95"/>
      <c r="CE440" s="95"/>
      <c r="CF440" s="95"/>
      <c r="CG440" s="95"/>
      <c r="CH440" s="95"/>
      <c r="CI440" s="95"/>
      <c r="CJ440" s="95"/>
      <c r="CK440" s="95"/>
      <c r="CL440" s="95"/>
    </row>
    <row r="441" spans="15:90" x14ac:dyDescent="0.25"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5"/>
      <c r="BL441" s="95"/>
      <c r="BM441" s="95"/>
      <c r="BN441" s="95"/>
      <c r="BO441" s="95"/>
      <c r="BP441" s="95"/>
      <c r="BQ441" s="95"/>
      <c r="BR441" s="95"/>
      <c r="BS441" s="95"/>
      <c r="BT441" s="95"/>
      <c r="BU441" s="95"/>
      <c r="BV441" s="95"/>
      <c r="BW441" s="95"/>
      <c r="BX441" s="95"/>
      <c r="BY441" s="95"/>
      <c r="BZ441" s="95"/>
      <c r="CA441" s="95"/>
      <c r="CB441" s="95"/>
      <c r="CC441" s="95"/>
      <c r="CD441" s="95"/>
      <c r="CE441" s="95"/>
      <c r="CF441" s="95"/>
      <c r="CG441" s="95"/>
      <c r="CH441" s="95"/>
      <c r="CI441" s="95"/>
      <c r="CJ441" s="95"/>
      <c r="CK441" s="95"/>
      <c r="CL441" s="95"/>
    </row>
    <row r="442" spans="15:90" x14ac:dyDescent="0.25"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5"/>
      <c r="BL442" s="95"/>
      <c r="BM442" s="95"/>
      <c r="BN442" s="95"/>
      <c r="BO442" s="95"/>
      <c r="BP442" s="95"/>
      <c r="BQ442" s="95"/>
      <c r="BR442" s="95"/>
      <c r="BS442" s="95"/>
      <c r="BT442" s="95"/>
      <c r="BU442" s="95"/>
      <c r="BV442" s="95"/>
      <c r="BW442" s="95"/>
      <c r="BX442" s="95"/>
      <c r="BY442" s="95"/>
      <c r="BZ442" s="95"/>
      <c r="CA442" s="95"/>
      <c r="CB442" s="95"/>
      <c r="CC442" s="95"/>
      <c r="CD442" s="95"/>
      <c r="CE442" s="95"/>
      <c r="CF442" s="95"/>
      <c r="CG442" s="95"/>
      <c r="CH442" s="95"/>
      <c r="CI442" s="95"/>
      <c r="CJ442" s="95"/>
      <c r="CK442" s="95"/>
      <c r="CL442" s="95"/>
    </row>
    <row r="443" spans="15:90" x14ac:dyDescent="0.25"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5"/>
      <c r="BL443" s="95"/>
      <c r="BM443" s="95"/>
      <c r="BN443" s="95"/>
      <c r="BO443" s="95"/>
      <c r="BP443" s="95"/>
      <c r="BQ443" s="95"/>
      <c r="BR443" s="95"/>
      <c r="BS443" s="95"/>
      <c r="BT443" s="95"/>
      <c r="BU443" s="95"/>
      <c r="BV443" s="95"/>
      <c r="BW443" s="95"/>
      <c r="BX443" s="95"/>
      <c r="BY443" s="95"/>
      <c r="BZ443" s="95"/>
      <c r="CA443" s="95"/>
      <c r="CB443" s="95"/>
      <c r="CC443" s="95"/>
      <c r="CD443" s="95"/>
      <c r="CE443" s="95"/>
      <c r="CF443" s="95"/>
      <c r="CG443" s="95"/>
      <c r="CH443" s="95"/>
      <c r="CI443" s="95"/>
      <c r="CJ443" s="95"/>
      <c r="CK443" s="95"/>
      <c r="CL443" s="95"/>
    </row>
    <row r="444" spans="15:90" x14ac:dyDescent="0.25"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5"/>
      <c r="BL444" s="95"/>
      <c r="BM444" s="95"/>
      <c r="BN444" s="95"/>
      <c r="BO444" s="95"/>
      <c r="BP444" s="95"/>
      <c r="BQ444" s="95"/>
      <c r="BR444" s="95"/>
      <c r="BS444" s="95"/>
      <c r="BT444" s="95"/>
      <c r="BU444" s="95"/>
      <c r="BV444" s="95"/>
      <c r="BW444" s="95"/>
      <c r="BX444" s="95"/>
      <c r="BY444" s="95"/>
      <c r="BZ444" s="95"/>
      <c r="CA444" s="95"/>
      <c r="CB444" s="95"/>
      <c r="CC444" s="95"/>
      <c r="CD444" s="95"/>
      <c r="CE444" s="95"/>
      <c r="CF444" s="95"/>
      <c r="CG444" s="95"/>
      <c r="CH444" s="95"/>
      <c r="CI444" s="95"/>
      <c r="CJ444" s="95"/>
      <c r="CK444" s="95"/>
      <c r="CL444" s="95"/>
    </row>
    <row r="445" spans="15:90" x14ac:dyDescent="0.25"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5"/>
      <c r="BL445" s="95"/>
      <c r="BM445" s="95"/>
      <c r="BN445" s="95"/>
      <c r="BO445" s="95"/>
      <c r="BP445" s="95"/>
      <c r="BQ445" s="95"/>
      <c r="BR445" s="95"/>
      <c r="BS445" s="95"/>
      <c r="BT445" s="95"/>
      <c r="BU445" s="95"/>
      <c r="BV445" s="95"/>
      <c r="BW445" s="95"/>
      <c r="BX445" s="95"/>
      <c r="BY445" s="95"/>
      <c r="BZ445" s="95"/>
      <c r="CA445" s="95"/>
      <c r="CB445" s="95"/>
      <c r="CC445" s="95"/>
      <c r="CD445" s="95"/>
      <c r="CE445" s="95"/>
      <c r="CF445" s="95"/>
      <c r="CG445" s="95"/>
      <c r="CH445" s="95"/>
      <c r="CI445" s="95"/>
      <c r="CJ445" s="95"/>
      <c r="CK445" s="95"/>
      <c r="CL445" s="95"/>
    </row>
    <row r="446" spans="15:90" x14ac:dyDescent="0.25"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5"/>
      <c r="BL446" s="95"/>
      <c r="BM446" s="95"/>
      <c r="BN446" s="95"/>
      <c r="BO446" s="95"/>
      <c r="BP446" s="95"/>
      <c r="BQ446" s="95"/>
      <c r="BR446" s="95"/>
      <c r="BS446" s="95"/>
      <c r="BT446" s="95"/>
      <c r="BU446" s="95"/>
      <c r="BV446" s="95"/>
      <c r="BW446" s="95"/>
      <c r="BX446" s="95"/>
      <c r="BY446" s="95"/>
      <c r="BZ446" s="95"/>
      <c r="CA446" s="95"/>
      <c r="CB446" s="95"/>
      <c r="CC446" s="95"/>
      <c r="CD446" s="95"/>
      <c r="CE446" s="95"/>
      <c r="CF446" s="95"/>
      <c r="CG446" s="95"/>
      <c r="CH446" s="95"/>
      <c r="CI446" s="95"/>
      <c r="CJ446" s="95"/>
      <c r="CK446" s="95"/>
      <c r="CL446" s="95"/>
    </row>
    <row r="447" spans="15:90" x14ac:dyDescent="0.25"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5"/>
      <c r="BL447" s="95"/>
      <c r="BM447" s="95"/>
      <c r="BN447" s="95"/>
      <c r="BO447" s="95"/>
      <c r="BP447" s="95"/>
      <c r="BQ447" s="95"/>
      <c r="BR447" s="95"/>
      <c r="BS447" s="95"/>
      <c r="BT447" s="95"/>
      <c r="BU447" s="95"/>
      <c r="BV447" s="95"/>
      <c r="BW447" s="95"/>
      <c r="BX447" s="95"/>
      <c r="BY447" s="95"/>
      <c r="BZ447" s="95"/>
      <c r="CA447" s="95"/>
      <c r="CB447" s="95"/>
      <c r="CC447" s="95"/>
      <c r="CD447" s="95"/>
      <c r="CE447" s="95"/>
      <c r="CF447" s="95"/>
      <c r="CG447" s="95"/>
      <c r="CH447" s="95"/>
      <c r="CI447" s="95"/>
      <c r="CJ447" s="95"/>
      <c r="CK447" s="95"/>
      <c r="CL447" s="95"/>
    </row>
    <row r="448" spans="15:90" x14ac:dyDescent="0.25"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5"/>
      <c r="BL448" s="95"/>
      <c r="BM448" s="95"/>
      <c r="BN448" s="95"/>
      <c r="BO448" s="95"/>
      <c r="BP448" s="95"/>
      <c r="BQ448" s="95"/>
      <c r="BR448" s="95"/>
      <c r="BS448" s="95"/>
      <c r="BT448" s="95"/>
      <c r="BU448" s="95"/>
      <c r="BV448" s="95"/>
      <c r="BW448" s="95"/>
      <c r="BX448" s="95"/>
      <c r="BY448" s="95"/>
      <c r="BZ448" s="95"/>
      <c r="CA448" s="95"/>
      <c r="CB448" s="95"/>
      <c r="CC448" s="95"/>
      <c r="CD448" s="95"/>
      <c r="CE448" s="95"/>
      <c r="CF448" s="95"/>
      <c r="CG448" s="95"/>
      <c r="CH448" s="95"/>
      <c r="CI448" s="95"/>
      <c r="CJ448" s="95"/>
      <c r="CK448" s="95"/>
      <c r="CL448" s="95"/>
    </row>
    <row r="449" spans="15:90" x14ac:dyDescent="0.25"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5"/>
      <c r="BL449" s="95"/>
      <c r="BM449" s="95"/>
      <c r="BN449" s="95"/>
      <c r="BO449" s="95"/>
      <c r="BP449" s="95"/>
      <c r="BQ449" s="95"/>
      <c r="BR449" s="95"/>
      <c r="BS449" s="95"/>
      <c r="BT449" s="95"/>
      <c r="BU449" s="95"/>
      <c r="BV449" s="95"/>
      <c r="BW449" s="95"/>
      <c r="BX449" s="95"/>
      <c r="BY449" s="95"/>
      <c r="BZ449" s="95"/>
      <c r="CA449" s="95"/>
      <c r="CB449" s="95"/>
      <c r="CC449" s="95"/>
      <c r="CD449" s="95"/>
      <c r="CE449" s="95"/>
      <c r="CF449" s="95"/>
      <c r="CG449" s="95"/>
      <c r="CH449" s="95"/>
      <c r="CI449" s="95"/>
      <c r="CJ449" s="95"/>
      <c r="CK449" s="95"/>
      <c r="CL449" s="95"/>
    </row>
    <row r="450" spans="15:90" x14ac:dyDescent="0.25"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5"/>
      <c r="BL450" s="95"/>
      <c r="BM450" s="95"/>
      <c r="BN450" s="95"/>
      <c r="BO450" s="95"/>
      <c r="BP450" s="95"/>
      <c r="BQ450" s="95"/>
      <c r="BR450" s="95"/>
      <c r="BS450" s="95"/>
      <c r="BT450" s="95"/>
      <c r="BU450" s="95"/>
      <c r="BV450" s="95"/>
      <c r="BW450" s="95"/>
      <c r="BX450" s="95"/>
      <c r="BY450" s="95"/>
      <c r="BZ450" s="95"/>
      <c r="CA450" s="95"/>
      <c r="CB450" s="95"/>
      <c r="CC450" s="95"/>
      <c r="CD450" s="95"/>
      <c r="CE450" s="95"/>
      <c r="CF450" s="95"/>
      <c r="CG450" s="95"/>
      <c r="CH450" s="95"/>
      <c r="CI450" s="95"/>
      <c r="CJ450" s="95"/>
      <c r="CK450" s="95"/>
      <c r="CL450" s="95"/>
    </row>
    <row r="451" spans="15:90" x14ac:dyDescent="0.25"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5"/>
      <c r="BL451" s="95"/>
      <c r="BM451" s="95"/>
      <c r="BN451" s="95"/>
      <c r="BO451" s="95"/>
      <c r="BP451" s="95"/>
      <c r="BQ451" s="95"/>
      <c r="BR451" s="95"/>
      <c r="BS451" s="95"/>
      <c r="BT451" s="95"/>
      <c r="BU451" s="95"/>
      <c r="BV451" s="95"/>
      <c r="BW451" s="95"/>
      <c r="BX451" s="95"/>
      <c r="BY451" s="95"/>
      <c r="BZ451" s="95"/>
      <c r="CA451" s="95"/>
      <c r="CB451" s="95"/>
      <c r="CC451" s="95"/>
      <c r="CD451" s="95"/>
      <c r="CE451" s="95"/>
      <c r="CF451" s="95"/>
      <c r="CG451" s="95"/>
      <c r="CH451" s="95"/>
      <c r="CI451" s="95"/>
      <c r="CJ451" s="95"/>
      <c r="CK451" s="95"/>
      <c r="CL451" s="95"/>
    </row>
    <row r="452" spans="15:90" x14ac:dyDescent="0.25"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5"/>
      <c r="BL452" s="95"/>
      <c r="BM452" s="95"/>
      <c r="BN452" s="95"/>
      <c r="BO452" s="95"/>
      <c r="BP452" s="95"/>
      <c r="BQ452" s="95"/>
      <c r="BR452" s="95"/>
      <c r="BS452" s="95"/>
      <c r="BT452" s="95"/>
      <c r="BU452" s="95"/>
      <c r="BV452" s="95"/>
      <c r="BW452" s="95"/>
      <c r="BX452" s="95"/>
      <c r="BY452" s="95"/>
      <c r="BZ452" s="95"/>
      <c r="CA452" s="95"/>
      <c r="CB452" s="95"/>
      <c r="CC452" s="95"/>
      <c r="CD452" s="95"/>
      <c r="CE452" s="95"/>
      <c r="CF452" s="95"/>
      <c r="CG452" s="95"/>
      <c r="CH452" s="95"/>
      <c r="CI452" s="95"/>
      <c r="CJ452" s="95"/>
      <c r="CK452" s="95"/>
      <c r="CL452" s="95"/>
    </row>
    <row r="453" spans="15:90" x14ac:dyDescent="0.25"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5"/>
      <c r="BL453" s="95"/>
      <c r="BM453" s="95"/>
      <c r="BN453" s="95"/>
      <c r="BO453" s="95"/>
      <c r="BP453" s="95"/>
      <c r="BQ453" s="95"/>
      <c r="BR453" s="95"/>
      <c r="BS453" s="95"/>
      <c r="BT453" s="95"/>
      <c r="BU453" s="95"/>
      <c r="BV453" s="95"/>
      <c r="BW453" s="95"/>
      <c r="BX453" s="95"/>
      <c r="BY453" s="95"/>
      <c r="BZ453" s="95"/>
      <c r="CA453" s="95"/>
      <c r="CB453" s="95"/>
      <c r="CC453" s="95"/>
      <c r="CD453" s="95"/>
      <c r="CE453" s="95"/>
      <c r="CF453" s="95"/>
      <c r="CG453" s="95"/>
      <c r="CH453" s="95"/>
      <c r="CI453" s="95"/>
      <c r="CJ453" s="95"/>
      <c r="CK453" s="95"/>
      <c r="CL453" s="95"/>
    </row>
    <row r="454" spans="15:90" x14ac:dyDescent="0.25"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5"/>
      <c r="BL454" s="95"/>
      <c r="BM454" s="95"/>
      <c r="BN454" s="95"/>
      <c r="BO454" s="95"/>
      <c r="BP454" s="95"/>
      <c r="BQ454" s="95"/>
      <c r="BR454" s="95"/>
      <c r="BS454" s="95"/>
      <c r="BT454" s="95"/>
      <c r="BU454" s="95"/>
      <c r="BV454" s="95"/>
      <c r="BW454" s="95"/>
      <c r="BX454" s="95"/>
      <c r="BY454" s="95"/>
      <c r="BZ454" s="95"/>
      <c r="CA454" s="95"/>
      <c r="CB454" s="95"/>
      <c r="CC454" s="95"/>
      <c r="CD454" s="95"/>
      <c r="CE454" s="95"/>
      <c r="CF454" s="95"/>
      <c r="CG454" s="95"/>
      <c r="CH454" s="95"/>
      <c r="CI454" s="95"/>
      <c r="CJ454" s="95"/>
      <c r="CK454" s="95"/>
      <c r="CL454" s="95"/>
    </row>
    <row r="455" spans="15:90" x14ac:dyDescent="0.25"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5"/>
      <c r="BL455" s="95"/>
      <c r="BM455" s="95"/>
      <c r="BN455" s="95"/>
      <c r="BO455" s="95"/>
      <c r="BP455" s="95"/>
      <c r="BQ455" s="95"/>
      <c r="BR455" s="95"/>
      <c r="BS455" s="95"/>
      <c r="BT455" s="95"/>
      <c r="BU455" s="95"/>
      <c r="BV455" s="95"/>
      <c r="BW455" s="95"/>
      <c r="BX455" s="95"/>
      <c r="BY455" s="95"/>
      <c r="BZ455" s="95"/>
      <c r="CA455" s="95"/>
      <c r="CB455" s="95"/>
      <c r="CC455" s="95"/>
      <c r="CD455" s="95"/>
      <c r="CE455" s="95"/>
      <c r="CF455" s="95"/>
      <c r="CG455" s="95"/>
      <c r="CH455" s="95"/>
      <c r="CI455" s="95"/>
      <c r="CJ455" s="95"/>
      <c r="CK455" s="95"/>
      <c r="CL455" s="95"/>
    </row>
    <row r="456" spans="15:90" x14ac:dyDescent="0.25"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5"/>
      <c r="BL456" s="95"/>
      <c r="BM456" s="95"/>
      <c r="BN456" s="95"/>
      <c r="BO456" s="95"/>
      <c r="BP456" s="95"/>
      <c r="BQ456" s="95"/>
      <c r="BR456" s="95"/>
      <c r="BS456" s="95"/>
      <c r="BT456" s="95"/>
      <c r="BU456" s="95"/>
      <c r="BV456" s="95"/>
      <c r="BW456" s="95"/>
      <c r="BX456" s="95"/>
      <c r="BY456" s="95"/>
      <c r="BZ456" s="95"/>
      <c r="CA456" s="95"/>
      <c r="CB456" s="95"/>
      <c r="CC456" s="95"/>
      <c r="CD456" s="95"/>
      <c r="CE456" s="95"/>
      <c r="CF456" s="95"/>
      <c r="CG456" s="95"/>
      <c r="CH456" s="95"/>
      <c r="CI456" s="95"/>
      <c r="CJ456" s="95"/>
      <c r="CK456" s="95"/>
      <c r="CL456" s="95"/>
    </row>
    <row r="457" spans="15:90" x14ac:dyDescent="0.25"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5"/>
      <c r="BL457" s="95"/>
      <c r="BM457" s="95"/>
      <c r="BN457" s="95"/>
      <c r="BO457" s="95"/>
      <c r="BP457" s="95"/>
      <c r="BQ457" s="95"/>
      <c r="BR457" s="95"/>
      <c r="BS457" s="95"/>
      <c r="BT457" s="95"/>
      <c r="BU457" s="95"/>
      <c r="BV457" s="95"/>
      <c r="BW457" s="95"/>
      <c r="BX457" s="95"/>
      <c r="BY457" s="95"/>
      <c r="BZ457" s="95"/>
      <c r="CA457" s="95"/>
      <c r="CB457" s="95"/>
      <c r="CC457" s="95"/>
      <c r="CD457" s="95"/>
      <c r="CE457" s="95"/>
      <c r="CF457" s="95"/>
      <c r="CG457" s="95"/>
      <c r="CH457" s="95"/>
      <c r="CI457" s="95"/>
      <c r="CJ457" s="95"/>
      <c r="CK457" s="95"/>
      <c r="CL457" s="95"/>
    </row>
    <row r="458" spans="15:90" x14ac:dyDescent="0.25"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5"/>
      <c r="BL458" s="95"/>
      <c r="BM458" s="95"/>
      <c r="BN458" s="95"/>
      <c r="BO458" s="95"/>
      <c r="BP458" s="95"/>
      <c r="BQ458" s="95"/>
      <c r="BR458" s="95"/>
      <c r="BS458" s="95"/>
      <c r="BT458" s="95"/>
      <c r="BU458" s="95"/>
      <c r="BV458" s="95"/>
      <c r="BW458" s="95"/>
      <c r="BX458" s="95"/>
      <c r="BY458" s="95"/>
      <c r="BZ458" s="95"/>
      <c r="CA458" s="95"/>
      <c r="CB458" s="95"/>
      <c r="CC458" s="95"/>
      <c r="CD458" s="95"/>
      <c r="CE458" s="95"/>
      <c r="CF458" s="95"/>
      <c r="CG458" s="95"/>
      <c r="CH458" s="95"/>
      <c r="CI458" s="95"/>
      <c r="CJ458" s="95"/>
      <c r="CK458" s="95"/>
      <c r="CL458" s="95"/>
    </row>
    <row r="459" spans="15:90" x14ac:dyDescent="0.25"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5"/>
      <c r="BL459" s="95"/>
      <c r="BM459" s="95"/>
      <c r="BN459" s="95"/>
      <c r="BO459" s="95"/>
      <c r="BP459" s="95"/>
      <c r="BQ459" s="95"/>
      <c r="BR459" s="95"/>
      <c r="BS459" s="95"/>
      <c r="BT459" s="95"/>
      <c r="BU459" s="95"/>
      <c r="BV459" s="95"/>
      <c r="BW459" s="95"/>
      <c r="BX459" s="95"/>
      <c r="BY459" s="95"/>
      <c r="BZ459" s="95"/>
      <c r="CA459" s="95"/>
      <c r="CB459" s="95"/>
      <c r="CC459" s="95"/>
      <c r="CD459" s="95"/>
      <c r="CE459" s="95"/>
      <c r="CF459" s="95"/>
      <c r="CG459" s="95"/>
      <c r="CH459" s="95"/>
      <c r="CI459" s="95"/>
      <c r="CJ459" s="95"/>
      <c r="CK459" s="95"/>
      <c r="CL459" s="95"/>
    </row>
    <row r="460" spans="15:90" x14ac:dyDescent="0.25"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5"/>
      <c r="BL460" s="95"/>
      <c r="BM460" s="95"/>
      <c r="BN460" s="95"/>
      <c r="BO460" s="95"/>
      <c r="BP460" s="95"/>
      <c r="BQ460" s="95"/>
      <c r="BR460" s="95"/>
      <c r="BS460" s="95"/>
      <c r="BT460" s="95"/>
      <c r="BU460" s="95"/>
      <c r="BV460" s="95"/>
      <c r="BW460" s="95"/>
      <c r="BX460" s="95"/>
      <c r="BY460" s="95"/>
      <c r="BZ460" s="95"/>
      <c r="CA460" s="95"/>
      <c r="CB460" s="95"/>
      <c r="CC460" s="95"/>
      <c r="CD460" s="95"/>
      <c r="CE460" s="95"/>
      <c r="CF460" s="95"/>
      <c r="CG460" s="95"/>
      <c r="CH460" s="95"/>
      <c r="CI460" s="95"/>
      <c r="CJ460" s="95"/>
      <c r="CK460" s="95"/>
      <c r="CL460" s="95"/>
    </row>
    <row r="461" spans="15:90" x14ac:dyDescent="0.25"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5"/>
      <c r="BL461" s="95"/>
      <c r="BM461" s="95"/>
      <c r="BN461" s="95"/>
      <c r="BO461" s="95"/>
      <c r="BP461" s="95"/>
      <c r="BQ461" s="95"/>
      <c r="BR461" s="95"/>
      <c r="BS461" s="95"/>
      <c r="BT461" s="95"/>
      <c r="BU461" s="95"/>
      <c r="BV461" s="95"/>
      <c r="BW461" s="95"/>
      <c r="BX461" s="95"/>
      <c r="BY461" s="95"/>
      <c r="BZ461" s="95"/>
      <c r="CA461" s="95"/>
      <c r="CB461" s="95"/>
      <c r="CC461" s="95"/>
      <c r="CD461" s="95"/>
      <c r="CE461" s="95"/>
      <c r="CF461" s="95"/>
      <c r="CG461" s="95"/>
      <c r="CH461" s="95"/>
      <c r="CI461" s="95"/>
      <c r="CJ461" s="95"/>
      <c r="CK461" s="95"/>
      <c r="CL461" s="95"/>
    </row>
    <row r="462" spans="15:90" x14ac:dyDescent="0.25"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5"/>
      <c r="BL462" s="95"/>
      <c r="BM462" s="95"/>
      <c r="BN462" s="95"/>
      <c r="BO462" s="95"/>
      <c r="BP462" s="95"/>
      <c r="BQ462" s="95"/>
      <c r="BR462" s="95"/>
      <c r="BS462" s="95"/>
      <c r="BT462" s="95"/>
      <c r="BU462" s="95"/>
      <c r="BV462" s="95"/>
      <c r="BW462" s="95"/>
      <c r="BX462" s="95"/>
      <c r="BY462" s="95"/>
      <c r="BZ462" s="95"/>
      <c r="CA462" s="95"/>
      <c r="CB462" s="95"/>
      <c r="CC462" s="95"/>
      <c r="CD462" s="95"/>
      <c r="CE462" s="95"/>
      <c r="CF462" s="95"/>
      <c r="CG462" s="95"/>
      <c r="CH462" s="95"/>
      <c r="CI462" s="95"/>
      <c r="CJ462" s="95"/>
      <c r="CK462" s="95"/>
      <c r="CL462" s="95"/>
    </row>
    <row r="463" spans="15:90" x14ac:dyDescent="0.25"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5"/>
      <c r="BL463" s="95"/>
      <c r="BM463" s="95"/>
      <c r="BN463" s="95"/>
      <c r="BO463" s="95"/>
      <c r="BP463" s="95"/>
      <c r="BQ463" s="95"/>
      <c r="BR463" s="95"/>
      <c r="BS463" s="95"/>
      <c r="BT463" s="95"/>
      <c r="BU463" s="95"/>
      <c r="BV463" s="95"/>
      <c r="BW463" s="95"/>
      <c r="BX463" s="95"/>
      <c r="BY463" s="95"/>
      <c r="BZ463" s="95"/>
      <c r="CA463" s="95"/>
      <c r="CB463" s="95"/>
      <c r="CC463" s="95"/>
      <c r="CD463" s="95"/>
      <c r="CE463" s="95"/>
      <c r="CF463" s="95"/>
      <c r="CG463" s="95"/>
      <c r="CH463" s="95"/>
      <c r="CI463" s="95"/>
      <c r="CJ463" s="95"/>
      <c r="CK463" s="95"/>
      <c r="CL463" s="95"/>
    </row>
    <row r="464" spans="15:90" x14ac:dyDescent="0.25"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5"/>
      <c r="BL464" s="95"/>
      <c r="BM464" s="95"/>
      <c r="BN464" s="95"/>
      <c r="BO464" s="95"/>
      <c r="BP464" s="95"/>
      <c r="BQ464" s="95"/>
      <c r="BR464" s="95"/>
      <c r="BS464" s="95"/>
      <c r="BT464" s="95"/>
      <c r="BU464" s="95"/>
      <c r="BV464" s="95"/>
      <c r="BW464" s="95"/>
      <c r="BX464" s="95"/>
      <c r="BY464" s="95"/>
      <c r="BZ464" s="95"/>
      <c r="CA464" s="95"/>
      <c r="CB464" s="95"/>
      <c r="CC464" s="95"/>
      <c r="CD464" s="95"/>
      <c r="CE464" s="95"/>
      <c r="CF464" s="95"/>
      <c r="CG464" s="95"/>
      <c r="CH464" s="95"/>
      <c r="CI464" s="95"/>
      <c r="CJ464" s="95"/>
      <c r="CK464" s="95"/>
      <c r="CL464" s="95"/>
    </row>
    <row r="465" spans="15:90" x14ac:dyDescent="0.25"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5"/>
      <c r="BL465" s="95"/>
      <c r="BM465" s="95"/>
      <c r="BN465" s="95"/>
      <c r="BO465" s="95"/>
      <c r="BP465" s="95"/>
      <c r="BQ465" s="95"/>
      <c r="BR465" s="95"/>
      <c r="BS465" s="95"/>
      <c r="BT465" s="95"/>
      <c r="BU465" s="95"/>
      <c r="BV465" s="95"/>
      <c r="BW465" s="95"/>
      <c r="BX465" s="95"/>
      <c r="BY465" s="95"/>
      <c r="BZ465" s="95"/>
      <c r="CA465" s="95"/>
      <c r="CB465" s="95"/>
      <c r="CC465" s="95"/>
      <c r="CD465" s="95"/>
      <c r="CE465" s="95"/>
      <c r="CF465" s="95"/>
      <c r="CG465" s="95"/>
      <c r="CH465" s="95"/>
      <c r="CI465" s="95"/>
      <c r="CJ465" s="95"/>
      <c r="CK465" s="95"/>
      <c r="CL465" s="95"/>
    </row>
    <row r="466" spans="15:90" x14ac:dyDescent="0.25"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5"/>
      <c r="BL466" s="95"/>
      <c r="BM466" s="95"/>
      <c r="BN466" s="95"/>
      <c r="BO466" s="95"/>
      <c r="BP466" s="95"/>
      <c r="BQ466" s="95"/>
      <c r="BR466" s="95"/>
      <c r="BS466" s="95"/>
      <c r="BT466" s="95"/>
      <c r="BU466" s="95"/>
      <c r="BV466" s="95"/>
      <c r="BW466" s="95"/>
      <c r="BX466" s="95"/>
      <c r="BY466" s="95"/>
      <c r="BZ466" s="95"/>
      <c r="CA466" s="95"/>
      <c r="CB466" s="95"/>
      <c r="CC466" s="95"/>
      <c r="CD466" s="95"/>
      <c r="CE466" s="95"/>
      <c r="CF466" s="95"/>
      <c r="CG466" s="95"/>
      <c r="CH466" s="95"/>
      <c r="CI466" s="95"/>
      <c r="CJ466" s="95"/>
      <c r="CK466" s="95"/>
      <c r="CL466" s="95"/>
    </row>
    <row r="467" spans="15:90" x14ac:dyDescent="0.25"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5"/>
      <c r="BL467" s="95"/>
      <c r="BM467" s="95"/>
      <c r="BN467" s="95"/>
      <c r="BO467" s="95"/>
      <c r="BP467" s="95"/>
      <c r="BQ467" s="95"/>
      <c r="BR467" s="95"/>
      <c r="BS467" s="95"/>
      <c r="BT467" s="95"/>
      <c r="BU467" s="95"/>
      <c r="BV467" s="95"/>
      <c r="BW467" s="95"/>
      <c r="BX467" s="95"/>
      <c r="BY467" s="95"/>
      <c r="BZ467" s="95"/>
      <c r="CA467" s="95"/>
      <c r="CB467" s="95"/>
      <c r="CC467" s="95"/>
      <c r="CD467" s="95"/>
      <c r="CE467" s="95"/>
      <c r="CF467" s="95"/>
      <c r="CG467" s="95"/>
      <c r="CH467" s="95"/>
      <c r="CI467" s="95"/>
      <c r="CJ467" s="95"/>
      <c r="CK467" s="95"/>
      <c r="CL467" s="95"/>
    </row>
    <row r="468" spans="15:90" x14ac:dyDescent="0.25"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5"/>
      <c r="BL468" s="95"/>
      <c r="BM468" s="95"/>
      <c r="BN468" s="95"/>
      <c r="BO468" s="95"/>
      <c r="BP468" s="95"/>
      <c r="BQ468" s="95"/>
      <c r="BR468" s="95"/>
      <c r="BS468" s="95"/>
      <c r="BT468" s="95"/>
      <c r="BU468" s="95"/>
      <c r="BV468" s="95"/>
      <c r="BW468" s="95"/>
      <c r="BX468" s="95"/>
      <c r="BY468" s="95"/>
      <c r="BZ468" s="95"/>
      <c r="CA468" s="95"/>
      <c r="CB468" s="95"/>
      <c r="CC468" s="95"/>
      <c r="CD468" s="95"/>
      <c r="CE468" s="95"/>
      <c r="CF468" s="95"/>
      <c r="CG468" s="95"/>
      <c r="CH468" s="95"/>
      <c r="CI468" s="95"/>
      <c r="CJ468" s="95"/>
      <c r="CK468" s="95"/>
      <c r="CL468" s="95"/>
    </row>
    <row r="469" spans="15:90" x14ac:dyDescent="0.25"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5"/>
      <c r="BL469" s="95"/>
      <c r="BM469" s="95"/>
      <c r="BN469" s="95"/>
      <c r="BO469" s="95"/>
      <c r="BP469" s="95"/>
      <c r="BQ469" s="95"/>
      <c r="BR469" s="95"/>
      <c r="BS469" s="95"/>
      <c r="BT469" s="95"/>
      <c r="BU469" s="95"/>
      <c r="BV469" s="95"/>
      <c r="BW469" s="95"/>
      <c r="BX469" s="95"/>
      <c r="BY469" s="95"/>
      <c r="BZ469" s="95"/>
      <c r="CA469" s="95"/>
      <c r="CB469" s="95"/>
      <c r="CC469" s="95"/>
      <c r="CD469" s="95"/>
      <c r="CE469" s="95"/>
      <c r="CF469" s="95"/>
      <c r="CG469" s="95"/>
      <c r="CH469" s="95"/>
      <c r="CI469" s="95"/>
      <c r="CJ469" s="95"/>
      <c r="CK469" s="95"/>
      <c r="CL469" s="95"/>
    </row>
    <row r="470" spans="15:90" x14ac:dyDescent="0.25"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5"/>
      <c r="BL470" s="95"/>
      <c r="BM470" s="95"/>
      <c r="BN470" s="95"/>
      <c r="BO470" s="95"/>
      <c r="BP470" s="95"/>
      <c r="BQ470" s="95"/>
      <c r="BR470" s="95"/>
      <c r="BS470" s="95"/>
      <c r="BT470" s="95"/>
      <c r="BU470" s="95"/>
      <c r="BV470" s="95"/>
      <c r="BW470" s="95"/>
      <c r="BX470" s="95"/>
      <c r="BY470" s="95"/>
      <c r="BZ470" s="95"/>
      <c r="CA470" s="95"/>
      <c r="CB470" s="95"/>
      <c r="CC470" s="95"/>
      <c r="CD470" s="95"/>
      <c r="CE470" s="95"/>
      <c r="CF470" s="95"/>
      <c r="CG470" s="95"/>
      <c r="CH470" s="95"/>
      <c r="CI470" s="95"/>
      <c r="CJ470" s="95"/>
      <c r="CK470" s="95"/>
      <c r="CL470" s="95"/>
    </row>
    <row r="471" spans="15:90" x14ac:dyDescent="0.25"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5"/>
      <c r="BL471" s="95"/>
      <c r="BM471" s="95"/>
      <c r="BN471" s="95"/>
      <c r="BO471" s="95"/>
      <c r="BP471" s="95"/>
      <c r="BQ471" s="95"/>
      <c r="BR471" s="95"/>
      <c r="BS471" s="95"/>
      <c r="BT471" s="95"/>
      <c r="BU471" s="95"/>
      <c r="BV471" s="95"/>
      <c r="BW471" s="95"/>
      <c r="BX471" s="95"/>
      <c r="BY471" s="95"/>
      <c r="BZ471" s="95"/>
      <c r="CA471" s="95"/>
      <c r="CB471" s="95"/>
      <c r="CC471" s="95"/>
      <c r="CD471" s="95"/>
      <c r="CE471" s="95"/>
      <c r="CF471" s="95"/>
      <c r="CG471" s="95"/>
      <c r="CH471" s="95"/>
      <c r="CI471" s="95"/>
      <c r="CJ471" s="95"/>
      <c r="CK471" s="95"/>
      <c r="CL471" s="95"/>
    </row>
    <row r="472" spans="15:90" x14ac:dyDescent="0.25"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5"/>
      <c r="BL472" s="95"/>
      <c r="BM472" s="95"/>
      <c r="BN472" s="95"/>
      <c r="BO472" s="95"/>
      <c r="BP472" s="95"/>
      <c r="BQ472" s="95"/>
      <c r="BR472" s="95"/>
      <c r="BS472" s="95"/>
      <c r="BT472" s="95"/>
      <c r="BU472" s="95"/>
      <c r="BV472" s="95"/>
      <c r="BW472" s="95"/>
      <c r="BX472" s="95"/>
      <c r="BY472" s="95"/>
      <c r="BZ472" s="95"/>
      <c r="CA472" s="95"/>
      <c r="CB472" s="95"/>
      <c r="CC472" s="95"/>
      <c r="CD472" s="95"/>
      <c r="CE472" s="95"/>
      <c r="CF472" s="95"/>
      <c r="CG472" s="95"/>
      <c r="CH472" s="95"/>
      <c r="CI472" s="95"/>
      <c r="CJ472" s="95"/>
      <c r="CK472" s="95"/>
      <c r="CL472" s="95"/>
    </row>
    <row r="473" spans="15:90" x14ac:dyDescent="0.25"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5"/>
      <c r="BL473" s="95"/>
      <c r="BM473" s="95"/>
      <c r="BN473" s="95"/>
      <c r="BO473" s="95"/>
      <c r="BP473" s="95"/>
      <c r="BQ473" s="95"/>
      <c r="BR473" s="95"/>
      <c r="BS473" s="95"/>
      <c r="BT473" s="95"/>
      <c r="BU473" s="95"/>
      <c r="BV473" s="95"/>
      <c r="BW473" s="95"/>
      <c r="BX473" s="95"/>
      <c r="BY473" s="95"/>
      <c r="BZ473" s="95"/>
      <c r="CA473" s="95"/>
      <c r="CB473" s="95"/>
      <c r="CC473" s="95"/>
      <c r="CD473" s="95"/>
      <c r="CE473" s="95"/>
      <c r="CF473" s="95"/>
      <c r="CG473" s="95"/>
      <c r="CH473" s="95"/>
      <c r="CI473" s="95"/>
      <c r="CJ473" s="95"/>
      <c r="CK473" s="95"/>
      <c r="CL473" s="95"/>
    </row>
    <row r="474" spans="15:90" x14ac:dyDescent="0.25"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5"/>
      <c r="BL474" s="95"/>
      <c r="BM474" s="95"/>
      <c r="BN474" s="95"/>
      <c r="BO474" s="95"/>
      <c r="BP474" s="95"/>
      <c r="BQ474" s="95"/>
      <c r="BR474" s="95"/>
      <c r="BS474" s="95"/>
      <c r="BT474" s="95"/>
      <c r="BU474" s="95"/>
      <c r="BV474" s="95"/>
      <c r="BW474" s="95"/>
      <c r="BX474" s="95"/>
      <c r="BY474" s="95"/>
      <c r="BZ474" s="95"/>
      <c r="CA474" s="95"/>
      <c r="CB474" s="95"/>
      <c r="CC474" s="95"/>
      <c r="CD474" s="95"/>
      <c r="CE474" s="95"/>
      <c r="CF474" s="95"/>
      <c r="CG474" s="95"/>
      <c r="CH474" s="95"/>
      <c r="CI474" s="95"/>
      <c r="CJ474" s="95"/>
      <c r="CK474" s="95"/>
      <c r="CL474" s="95"/>
    </row>
    <row r="475" spans="15:90" x14ac:dyDescent="0.25"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5"/>
      <c r="BL475" s="95"/>
      <c r="BM475" s="95"/>
      <c r="BN475" s="95"/>
      <c r="BO475" s="95"/>
      <c r="BP475" s="95"/>
      <c r="BQ475" s="95"/>
      <c r="BR475" s="95"/>
      <c r="BS475" s="95"/>
      <c r="BT475" s="95"/>
      <c r="BU475" s="95"/>
      <c r="BV475" s="95"/>
      <c r="BW475" s="95"/>
      <c r="BX475" s="95"/>
      <c r="BY475" s="95"/>
      <c r="BZ475" s="95"/>
      <c r="CA475" s="95"/>
      <c r="CB475" s="95"/>
      <c r="CC475" s="95"/>
      <c r="CD475" s="95"/>
      <c r="CE475" s="95"/>
      <c r="CF475" s="95"/>
      <c r="CG475" s="95"/>
      <c r="CH475" s="95"/>
      <c r="CI475" s="95"/>
      <c r="CJ475" s="95"/>
      <c r="CK475" s="95"/>
      <c r="CL475" s="95"/>
    </row>
    <row r="476" spans="15:90" x14ac:dyDescent="0.25"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5"/>
      <c r="BL476" s="95"/>
      <c r="BM476" s="95"/>
      <c r="BN476" s="95"/>
      <c r="BO476" s="95"/>
      <c r="BP476" s="95"/>
      <c r="BQ476" s="95"/>
      <c r="BR476" s="95"/>
      <c r="BS476" s="95"/>
      <c r="BT476" s="95"/>
      <c r="BU476" s="95"/>
      <c r="BV476" s="95"/>
      <c r="BW476" s="95"/>
      <c r="BX476" s="95"/>
      <c r="BY476" s="95"/>
      <c r="BZ476" s="95"/>
      <c r="CA476" s="95"/>
      <c r="CB476" s="95"/>
      <c r="CC476" s="95"/>
      <c r="CD476" s="95"/>
      <c r="CE476" s="95"/>
      <c r="CF476" s="95"/>
      <c r="CG476" s="95"/>
      <c r="CH476" s="95"/>
      <c r="CI476" s="95"/>
      <c r="CJ476" s="95"/>
      <c r="CK476" s="95"/>
      <c r="CL476" s="95"/>
    </row>
    <row r="477" spans="15:90" x14ac:dyDescent="0.25"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5"/>
      <c r="BL477" s="95"/>
      <c r="BM477" s="95"/>
      <c r="BN477" s="95"/>
      <c r="BO477" s="95"/>
      <c r="BP477" s="95"/>
      <c r="BQ477" s="95"/>
      <c r="BR477" s="95"/>
      <c r="BS477" s="95"/>
      <c r="BT477" s="95"/>
      <c r="BU477" s="95"/>
      <c r="BV477" s="95"/>
      <c r="BW477" s="95"/>
      <c r="BX477" s="95"/>
      <c r="BY477" s="95"/>
      <c r="BZ477" s="95"/>
      <c r="CA477" s="95"/>
      <c r="CB477" s="95"/>
      <c r="CC477" s="95"/>
      <c r="CD477" s="95"/>
      <c r="CE477" s="95"/>
      <c r="CF477" s="95"/>
      <c r="CG477" s="95"/>
      <c r="CH477" s="95"/>
      <c r="CI477" s="95"/>
      <c r="CJ477" s="95"/>
      <c r="CK477" s="95"/>
      <c r="CL477" s="95"/>
    </row>
    <row r="478" spans="15:90" x14ac:dyDescent="0.25"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5"/>
      <c r="BL478" s="95"/>
      <c r="BM478" s="95"/>
      <c r="BN478" s="95"/>
      <c r="BO478" s="95"/>
      <c r="BP478" s="95"/>
      <c r="BQ478" s="95"/>
      <c r="BR478" s="95"/>
      <c r="BS478" s="95"/>
      <c r="BT478" s="95"/>
      <c r="BU478" s="95"/>
      <c r="BV478" s="95"/>
      <c r="BW478" s="95"/>
      <c r="BX478" s="95"/>
      <c r="BY478" s="95"/>
      <c r="BZ478" s="95"/>
      <c r="CA478" s="95"/>
      <c r="CB478" s="95"/>
      <c r="CC478" s="95"/>
      <c r="CD478" s="95"/>
      <c r="CE478" s="95"/>
      <c r="CF478" s="95"/>
      <c r="CG478" s="95"/>
      <c r="CH478" s="95"/>
      <c r="CI478" s="95"/>
      <c r="CJ478" s="95"/>
      <c r="CK478" s="95"/>
      <c r="CL478" s="95"/>
    </row>
    <row r="479" spans="15:90" x14ac:dyDescent="0.25"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5"/>
      <c r="BL479" s="95"/>
      <c r="BM479" s="95"/>
      <c r="BN479" s="95"/>
      <c r="BO479" s="95"/>
      <c r="BP479" s="95"/>
      <c r="BQ479" s="95"/>
      <c r="BR479" s="95"/>
      <c r="BS479" s="95"/>
      <c r="BT479" s="95"/>
      <c r="BU479" s="95"/>
      <c r="BV479" s="95"/>
      <c r="BW479" s="95"/>
      <c r="BX479" s="95"/>
      <c r="BY479" s="95"/>
      <c r="BZ479" s="95"/>
      <c r="CA479" s="95"/>
      <c r="CB479" s="95"/>
      <c r="CC479" s="95"/>
      <c r="CD479" s="95"/>
      <c r="CE479" s="95"/>
      <c r="CF479" s="95"/>
      <c r="CG479" s="95"/>
      <c r="CH479" s="95"/>
      <c r="CI479" s="95"/>
      <c r="CJ479" s="95"/>
      <c r="CK479" s="95"/>
      <c r="CL479" s="95"/>
    </row>
    <row r="480" spans="15:90" x14ac:dyDescent="0.25"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5"/>
      <c r="BL480" s="95"/>
      <c r="BM480" s="95"/>
      <c r="BN480" s="95"/>
      <c r="BO480" s="95"/>
      <c r="BP480" s="95"/>
      <c r="BQ480" s="95"/>
      <c r="BR480" s="95"/>
      <c r="BS480" s="95"/>
      <c r="BT480" s="95"/>
      <c r="BU480" s="95"/>
      <c r="BV480" s="95"/>
      <c r="BW480" s="95"/>
      <c r="BX480" s="95"/>
      <c r="BY480" s="95"/>
      <c r="BZ480" s="95"/>
      <c r="CA480" s="95"/>
      <c r="CB480" s="95"/>
      <c r="CC480" s="95"/>
      <c r="CD480" s="95"/>
      <c r="CE480" s="95"/>
      <c r="CF480" s="95"/>
      <c r="CG480" s="95"/>
      <c r="CH480" s="95"/>
      <c r="CI480" s="95"/>
      <c r="CJ480" s="95"/>
      <c r="CK480" s="95"/>
      <c r="CL480" s="95"/>
    </row>
    <row r="481" spans="15:90" x14ac:dyDescent="0.25"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5"/>
      <c r="BL481" s="95"/>
      <c r="BM481" s="95"/>
      <c r="BN481" s="95"/>
      <c r="BO481" s="95"/>
      <c r="BP481" s="95"/>
      <c r="BQ481" s="95"/>
      <c r="BR481" s="95"/>
      <c r="BS481" s="95"/>
      <c r="BT481" s="95"/>
      <c r="BU481" s="95"/>
      <c r="BV481" s="95"/>
      <c r="BW481" s="95"/>
      <c r="BX481" s="95"/>
      <c r="BY481" s="95"/>
      <c r="BZ481" s="95"/>
      <c r="CA481" s="95"/>
      <c r="CB481" s="95"/>
      <c r="CC481" s="95"/>
      <c r="CD481" s="95"/>
      <c r="CE481" s="95"/>
      <c r="CF481" s="95"/>
      <c r="CG481" s="95"/>
      <c r="CH481" s="95"/>
      <c r="CI481" s="95"/>
      <c r="CJ481" s="95"/>
      <c r="CK481" s="95"/>
      <c r="CL481" s="95"/>
    </row>
    <row r="482" spans="15:90" x14ac:dyDescent="0.25"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5"/>
      <c r="BL482" s="95"/>
      <c r="BM482" s="95"/>
      <c r="BN482" s="95"/>
      <c r="BO482" s="95"/>
      <c r="BP482" s="95"/>
      <c r="BQ482" s="95"/>
      <c r="BR482" s="95"/>
      <c r="BS482" s="95"/>
      <c r="BT482" s="95"/>
      <c r="BU482" s="95"/>
      <c r="BV482" s="95"/>
      <c r="BW482" s="95"/>
      <c r="BX482" s="95"/>
      <c r="BY482" s="95"/>
      <c r="BZ482" s="95"/>
      <c r="CA482" s="95"/>
      <c r="CB482" s="95"/>
      <c r="CC482" s="95"/>
      <c r="CD482" s="95"/>
      <c r="CE482" s="95"/>
      <c r="CF482" s="95"/>
      <c r="CG482" s="95"/>
      <c r="CH482" s="95"/>
      <c r="CI482" s="95"/>
      <c r="CJ482" s="95"/>
      <c r="CK482" s="95"/>
      <c r="CL482" s="95"/>
    </row>
    <row r="483" spans="15:90" x14ac:dyDescent="0.25"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5"/>
      <c r="BL483" s="95"/>
      <c r="BM483" s="95"/>
      <c r="BN483" s="95"/>
      <c r="BO483" s="95"/>
      <c r="BP483" s="95"/>
      <c r="BQ483" s="95"/>
      <c r="BR483" s="95"/>
      <c r="BS483" s="95"/>
      <c r="BT483" s="95"/>
      <c r="BU483" s="95"/>
      <c r="BV483" s="95"/>
      <c r="BW483" s="95"/>
      <c r="BX483" s="95"/>
      <c r="BY483" s="95"/>
      <c r="BZ483" s="95"/>
      <c r="CA483" s="95"/>
      <c r="CB483" s="95"/>
      <c r="CC483" s="95"/>
      <c r="CD483" s="95"/>
      <c r="CE483" s="95"/>
      <c r="CF483" s="95"/>
      <c r="CG483" s="95"/>
      <c r="CH483" s="95"/>
      <c r="CI483" s="95"/>
      <c r="CJ483" s="95"/>
      <c r="CK483" s="95"/>
      <c r="CL483" s="95"/>
    </row>
    <row r="484" spans="15:90" x14ac:dyDescent="0.25"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5"/>
      <c r="BL484" s="95"/>
      <c r="BM484" s="95"/>
      <c r="BN484" s="95"/>
      <c r="BO484" s="95"/>
      <c r="BP484" s="95"/>
      <c r="BQ484" s="95"/>
      <c r="BR484" s="95"/>
      <c r="BS484" s="95"/>
      <c r="BT484" s="95"/>
      <c r="BU484" s="95"/>
      <c r="BV484" s="95"/>
      <c r="BW484" s="95"/>
      <c r="BX484" s="95"/>
      <c r="BY484" s="95"/>
      <c r="BZ484" s="95"/>
      <c r="CA484" s="95"/>
      <c r="CB484" s="95"/>
      <c r="CC484" s="95"/>
      <c r="CD484" s="95"/>
      <c r="CE484" s="95"/>
      <c r="CF484" s="95"/>
      <c r="CG484" s="95"/>
      <c r="CH484" s="95"/>
      <c r="CI484" s="95"/>
      <c r="CJ484" s="95"/>
      <c r="CK484" s="95"/>
      <c r="CL484" s="95"/>
    </row>
    <row r="485" spans="15:90" x14ac:dyDescent="0.25"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5"/>
      <c r="BL485" s="95"/>
      <c r="BM485" s="95"/>
      <c r="BN485" s="95"/>
      <c r="BO485" s="95"/>
      <c r="BP485" s="95"/>
      <c r="BQ485" s="95"/>
      <c r="BR485" s="95"/>
      <c r="BS485" s="95"/>
      <c r="BT485" s="95"/>
      <c r="BU485" s="95"/>
      <c r="BV485" s="95"/>
      <c r="BW485" s="95"/>
      <c r="BX485" s="95"/>
      <c r="BY485" s="95"/>
      <c r="BZ485" s="95"/>
      <c r="CA485" s="95"/>
      <c r="CB485" s="95"/>
      <c r="CC485" s="95"/>
      <c r="CD485" s="95"/>
      <c r="CE485" s="95"/>
      <c r="CF485" s="95"/>
      <c r="CG485" s="95"/>
      <c r="CH485" s="95"/>
      <c r="CI485" s="95"/>
      <c r="CJ485" s="95"/>
      <c r="CK485" s="95"/>
      <c r="CL485" s="95"/>
    </row>
    <row r="486" spans="15:90" x14ac:dyDescent="0.25"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5"/>
      <c r="BL486" s="95"/>
      <c r="BM486" s="95"/>
      <c r="BN486" s="95"/>
      <c r="BO486" s="95"/>
      <c r="BP486" s="95"/>
      <c r="BQ486" s="95"/>
      <c r="BR486" s="95"/>
      <c r="BS486" s="95"/>
      <c r="BT486" s="95"/>
      <c r="BU486" s="95"/>
      <c r="BV486" s="95"/>
      <c r="BW486" s="95"/>
      <c r="BX486" s="95"/>
      <c r="BY486" s="95"/>
      <c r="BZ486" s="95"/>
      <c r="CA486" s="95"/>
      <c r="CB486" s="95"/>
      <c r="CC486" s="95"/>
      <c r="CD486" s="95"/>
      <c r="CE486" s="95"/>
      <c r="CF486" s="95"/>
      <c r="CG486" s="95"/>
      <c r="CH486" s="95"/>
      <c r="CI486" s="95"/>
      <c r="CJ486" s="95"/>
      <c r="CK486" s="95"/>
      <c r="CL486" s="95"/>
    </row>
    <row r="487" spans="15:90" x14ac:dyDescent="0.25"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5"/>
      <c r="BL487" s="95"/>
      <c r="BM487" s="95"/>
      <c r="BN487" s="95"/>
      <c r="BO487" s="95"/>
      <c r="BP487" s="95"/>
      <c r="BQ487" s="95"/>
      <c r="BR487" s="95"/>
      <c r="BS487" s="95"/>
      <c r="BT487" s="95"/>
      <c r="BU487" s="95"/>
      <c r="BV487" s="95"/>
      <c r="BW487" s="95"/>
      <c r="BX487" s="95"/>
      <c r="BY487" s="95"/>
      <c r="BZ487" s="95"/>
      <c r="CA487" s="95"/>
      <c r="CB487" s="95"/>
      <c r="CC487" s="95"/>
      <c r="CD487" s="95"/>
      <c r="CE487" s="95"/>
      <c r="CF487" s="95"/>
      <c r="CG487" s="95"/>
      <c r="CH487" s="95"/>
      <c r="CI487" s="95"/>
      <c r="CJ487" s="95"/>
      <c r="CK487" s="95"/>
      <c r="CL487" s="95"/>
    </row>
    <row r="488" spans="15:90" x14ac:dyDescent="0.25"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5"/>
      <c r="BL488" s="95"/>
      <c r="BM488" s="95"/>
      <c r="BN488" s="95"/>
      <c r="BO488" s="95"/>
      <c r="BP488" s="95"/>
      <c r="BQ488" s="95"/>
      <c r="BR488" s="95"/>
      <c r="BS488" s="95"/>
      <c r="BT488" s="95"/>
      <c r="BU488" s="95"/>
      <c r="BV488" s="95"/>
      <c r="BW488" s="95"/>
      <c r="BX488" s="95"/>
      <c r="BY488" s="95"/>
      <c r="BZ488" s="95"/>
      <c r="CA488" s="95"/>
      <c r="CB488" s="95"/>
      <c r="CC488" s="95"/>
      <c r="CD488" s="95"/>
      <c r="CE488" s="95"/>
      <c r="CF488" s="95"/>
      <c r="CG488" s="95"/>
      <c r="CH488" s="95"/>
      <c r="CI488" s="95"/>
      <c r="CJ488" s="95"/>
      <c r="CK488" s="95"/>
      <c r="CL488" s="95"/>
    </row>
    <row r="489" spans="15:90" x14ac:dyDescent="0.25"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5"/>
      <c r="BL489" s="95"/>
      <c r="BM489" s="95"/>
      <c r="BN489" s="95"/>
      <c r="BO489" s="95"/>
      <c r="BP489" s="95"/>
      <c r="BQ489" s="95"/>
      <c r="BR489" s="95"/>
      <c r="BS489" s="95"/>
      <c r="BT489" s="95"/>
      <c r="BU489" s="95"/>
      <c r="BV489" s="95"/>
      <c r="BW489" s="95"/>
      <c r="BX489" s="95"/>
      <c r="BY489" s="95"/>
      <c r="BZ489" s="95"/>
      <c r="CA489" s="95"/>
      <c r="CB489" s="95"/>
      <c r="CC489" s="95"/>
      <c r="CD489" s="95"/>
      <c r="CE489" s="95"/>
      <c r="CF489" s="95"/>
      <c r="CG489" s="95"/>
      <c r="CH489" s="95"/>
      <c r="CI489" s="95"/>
      <c r="CJ489" s="95"/>
      <c r="CK489" s="95"/>
      <c r="CL489" s="95"/>
    </row>
    <row r="490" spans="15:90" x14ac:dyDescent="0.25"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5"/>
      <c r="BL490" s="95"/>
      <c r="BM490" s="95"/>
      <c r="BN490" s="95"/>
      <c r="BO490" s="95"/>
      <c r="BP490" s="95"/>
      <c r="BQ490" s="95"/>
      <c r="BR490" s="95"/>
      <c r="BS490" s="95"/>
      <c r="BT490" s="95"/>
      <c r="BU490" s="95"/>
      <c r="BV490" s="95"/>
      <c r="BW490" s="95"/>
      <c r="BX490" s="95"/>
      <c r="BY490" s="95"/>
      <c r="BZ490" s="95"/>
      <c r="CA490" s="95"/>
      <c r="CB490" s="95"/>
      <c r="CC490" s="95"/>
      <c r="CD490" s="95"/>
      <c r="CE490" s="95"/>
      <c r="CF490" s="95"/>
      <c r="CG490" s="95"/>
      <c r="CH490" s="95"/>
      <c r="CI490" s="95"/>
      <c r="CJ490" s="95"/>
      <c r="CK490" s="95"/>
      <c r="CL490" s="95"/>
    </row>
    <row r="491" spans="15:90" x14ac:dyDescent="0.25"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5"/>
      <c r="BL491" s="95"/>
      <c r="BM491" s="95"/>
      <c r="BN491" s="95"/>
      <c r="BO491" s="95"/>
      <c r="BP491" s="95"/>
      <c r="BQ491" s="95"/>
      <c r="BR491" s="95"/>
      <c r="BS491" s="95"/>
      <c r="BT491" s="95"/>
      <c r="BU491" s="95"/>
      <c r="BV491" s="95"/>
      <c r="BW491" s="95"/>
      <c r="BX491" s="95"/>
      <c r="BY491" s="95"/>
      <c r="BZ491" s="95"/>
      <c r="CA491" s="95"/>
      <c r="CB491" s="95"/>
      <c r="CC491" s="95"/>
      <c r="CD491" s="95"/>
      <c r="CE491" s="95"/>
      <c r="CF491" s="95"/>
      <c r="CG491" s="95"/>
      <c r="CH491" s="95"/>
      <c r="CI491" s="95"/>
      <c r="CJ491" s="95"/>
      <c r="CK491" s="95"/>
      <c r="CL491" s="95"/>
    </row>
    <row r="492" spans="15:90" x14ac:dyDescent="0.25"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5"/>
      <c r="BL492" s="95"/>
      <c r="BM492" s="95"/>
      <c r="BN492" s="95"/>
      <c r="BO492" s="95"/>
      <c r="BP492" s="95"/>
      <c r="BQ492" s="95"/>
      <c r="BR492" s="95"/>
      <c r="BS492" s="95"/>
      <c r="BT492" s="95"/>
      <c r="BU492" s="95"/>
      <c r="BV492" s="95"/>
      <c r="BW492" s="95"/>
      <c r="BX492" s="95"/>
      <c r="BY492" s="95"/>
      <c r="BZ492" s="95"/>
      <c r="CA492" s="95"/>
      <c r="CB492" s="95"/>
      <c r="CC492" s="95"/>
      <c r="CD492" s="95"/>
      <c r="CE492" s="95"/>
      <c r="CF492" s="95"/>
      <c r="CG492" s="95"/>
      <c r="CH492" s="95"/>
      <c r="CI492" s="95"/>
      <c r="CJ492" s="95"/>
      <c r="CK492" s="95"/>
      <c r="CL492" s="95"/>
    </row>
    <row r="493" spans="15:90" x14ac:dyDescent="0.25"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5"/>
      <c r="BL493" s="95"/>
      <c r="BM493" s="95"/>
      <c r="BN493" s="95"/>
      <c r="BO493" s="95"/>
      <c r="BP493" s="95"/>
      <c r="BQ493" s="95"/>
      <c r="BR493" s="95"/>
      <c r="BS493" s="95"/>
      <c r="BT493" s="95"/>
      <c r="BU493" s="95"/>
      <c r="BV493" s="95"/>
      <c r="BW493" s="95"/>
      <c r="BX493" s="95"/>
      <c r="BY493" s="95"/>
      <c r="BZ493" s="95"/>
      <c r="CA493" s="95"/>
      <c r="CB493" s="95"/>
      <c r="CC493" s="95"/>
      <c r="CD493" s="95"/>
      <c r="CE493" s="95"/>
      <c r="CF493" s="95"/>
      <c r="CG493" s="95"/>
      <c r="CH493" s="95"/>
      <c r="CI493" s="95"/>
      <c r="CJ493" s="95"/>
      <c r="CK493" s="95"/>
      <c r="CL493" s="95"/>
    </row>
    <row r="494" spans="15:90" x14ac:dyDescent="0.25"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5"/>
      <c r="BL494" s="95"/>
      <c r="BM494" s="95"/>
      <c r="BN494" s="95"/>
      <c r="BO494" s="95"/>
      <c r="BP494" s="95"/>
      <c r="BQ494" s="95"/>
      <c r="BR494" s="95"/>
      <c r="BS494" s="95"/>
      <c r="BT494" s="95"/>
      <c r="BU494" s="95"/>
      <c r="BV494" s="95"/>
      <c r="BW494" s="95"/>
      <c r="BX494" s="95"/>
      <c r="BY494" s="95"/>
      <c r="BZ494" s="95"/>
      <c r="CA494" s="95"/>
      <c r="CB494" s="95"/>
      <c r="CC494" s="95"/>
      <c r="CD494" s="95"/>
      <c r="CE494" s="95"/>
      <c r="CF494" s="95"/>
      <c r="CG494" s="95"/>
      <c r="CH494" s="95"/>
      <c r="CI494" s="95"/>
      <c r="CJ494" s="95"/>
      <c r="CK494" s="95"/>
      <c r="CL494" s="95"/>
    </row>
    <row r="495" spans="15:90" x14ac:dyDescent="0.25"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5"/>
      <c r="BL495" s="95"/>
      <c r="BM495" s="95"/>
      <c r="BN495" s="95"/>
      <c r="BO495" s="95"/>
      <c r="BP495" s="95"/>
      <c r="BQ495" s="95"/>
      <c r="BR495" s="95"/>
      <c r="BS495" s="95"/>
      <c r="BT495" s="95"/>
      <c r="BU495" s="95"/>
      <c r="BV495" s="95"/>
      <c r="BW495" s="95"/>
      <c r="BX495" s="95"/>
      <c r="BY495" s="95"/>
      <c r="BZ495" s="95"/>
      <c r="CA495" s="95"/>
      <c r="CB495" s="95"/>
      <c r="CC495" s="95"/>
      <c r="CD495" s="95"/>
      <c r="CE495" s="95"/>
      <c r="CF495" s="95"/>
      <c r="CG495" s="95"/>
      <c r="CH495" s="95"/>
      <c r="CI495" s="95"/>
      <c r="CJ495" s="95"/>
      <c r="CK495" s="95"/>
      <c r="CL495" s="95"/>
    </row>
    <row r="496" spans="15:90" x14ac:dyDescent="0.25"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5"/>
      <c r="BL496" s="95"/>
      <c r="BM496" s="95"/>
      <c r="BN496" s="95"/>
      <c r="BO496" s="95"/>
      <c r="BP496" s="95"/>
      <c r="BQ496" s="95"/>
      <c r="BR496" s="95"/>
      <c r="BS496" s="95"/>
      <c r="BT496" s="95"/>
      <c r="BU496" s="95"/>
      <c r="BV496" s="95"/>
      <c r="BW496" s="95"/>
      <c r="BX496" s="95"/>
      <c r="BY496" s="95"/>
      <c r="BZ496" s="95"/>
      <c r="CA496" s="95"/>
      <c r="CB496" s="95"/>
      <c r="CC496" s="95"/>
      <c r="CD496" s="95"/>
      <c r="CE496" s="95"/>
      <c r="CF496" s="95"/>
      <c r="CG496" s="95"/>
      <c r="CH496" s="95"/>
      <c r="CI496" s="95"/>
      <c r="CJ496" s="95"/>
      <c r="CK496" s="95"/>
      <c r="CL496" s="95"/>
    </row>
    <row r="497" spans="15:90" x14ac:dyDescent="0.25"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5"/>
      <c r="BL497" s="95"/>
      <c r="BM497" s="95"/>
      <c r="BN497" s="95"/>
      <c r="BO497" s="95"/>
      <c r="BP497" s="95"/>
      <c r="BQ497" s="95"/>
      <c r="BR497" s="95"/>
      <c r="BS497" s="95"/>
      <c r="BT497" s="95"/>
      <c r="BU497" s="95"/>
      <c r="BV497" s="95"/>
      <c r="BW497" s="95"/>
      <c r="BX497" s="95"/>
      <c r="BY497" s="95"/>
      <c r="BZ497" s="95"/>
      <c r="CA497" s="95"/>
      <c r="CB497" s="95"/>
      <c r="CC497" s="95"/>
      <c r="CD497" s="95"/>
      <c r="CE497" s="95"/>
      <c r="CF497" s="95"/>
      <c r="CG497" s="95"/>
      <c r="CH497" s="95"/>
      <c r="CI497" s="95"/>
      <c r="CJ497" s="95"/>
      <c r="CK497" s="95"/>
      <c r="CL497" s="95"/>
    </row>
    <row r="498" spans="15:90" x14ac:dyDescent="0.25"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5"/>
      <c r="BL498" s="95"/>
      <c r="BM498" s="95"/>
      <c r="BN498" s="95"/>
      <c r="BO498" s="95"/>
      <c r="BP498" s="95"/>
      <c r="BQ498" s="95"/>
      <c r="BR498" s="95"/>
      <c r="BS498" s="95"/>
      <c r="BT498" s="95"/>
      <c r="BU498" s="95"/>
      <c r="BV498" s="95"/>
      <c r="BW498" s="95"/>
      <c r="BX498" s="95"/>
      <c r="BY498" s="95"/>
      <c r="BZ498" s="95"/>
      <c r="CA498" s="95"/>
      <c r="CB498" s="95"/>
      <c r="CC498" s="95"/>
      <c r="CD498" s="95"/>
      <c r="CE498" s="95"/>
      <c r="CF498" s="95"/>
      <c r="CG498" s="95"/>
      <c r="CH498" s="95"/>
      <c r="CI498" s="95"/>
      <c r="CJ498" s="95"/>
      <c r="CK498" s="95"/>
      <c r="CL498" s="95"/>
    </row>
    <row r="499" spans="15:90" x14ac:dyDescent="0.25"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5"/>
      <c r="BL499" s="95"/>
      <c r="BM499" s="95"/>
      <c r="BN499" s="95"/>
      <c r="BO499" s="95"/>
      <c r="BP499" s="95"/>
      <c r="BQ499" s="95"/>
      <c r="BR499" s="95"/>
      <c r="BS499" s="95"/>
      <c r="BT499" s="95"/>
      <c r="BU499" s="95"/>
      <c r="BV499" s="95"/>
      <c r="BW499" s="95"/>
      <c r="BX499" s="95"/>
      <c r="BY499" s="95"/>
      <c r="BZ499" s="95"/>
      <c r="CA499" s="95"/>
      <c r="CB499" s="95"/>
      <c r="CC499" s="95"/>
      <c r="CD499" s="95"/>
      <c r="CE499" s="95"/>
      <c r="CF499" s="95"/>
      <c r="CG499" s="95"/>
      <c r="CH499" s="95"/>
      <c r="CI499" s="95"/>
      <c r="CJ499" s="95"/>
      <c r="CK499" s="95"/>
      <c r="CL499" s="95"/>
    </row>
    <row r="500" spans="15:90" x14ac:dyDescent="0.25"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5"/>
      <c r="BL500" s="95"/>
      <c r="BM500" s="95"/>
      <c r="BN500" s="95"/>
      <c r="BO500" s="95"/>
      <c r="BP500" s="95"/>
      <c r="BQ500" s="95"/>
      <c r="BR500" s="95"/>
      <c r="BS500" s="95"/>
      <c r="BT500" s="95"/>
      <c r="BU500" s="95"/>
      <c r="BV500" s="95"/>
      <c r="BW500" s="95"/>
      <c r="BX500" s="95"/>
      <c r="BY500" s="95"/>
      <c r="BZ500" s="95"/>
      <c r="CA500" s="95"/>
      <c r="CB500" s="95"/>
      <c r="CC500" s="95"/>
      <c r="CD500" s="95"/>
      <c r="CE500" s="95"/>
      <c r="CF500" s="95"/>
      <c r="CG500" s="95"/>
      <c r="CH500" s="95"/>
      <c r="CI500" s="95"/>
      <c r="CJ500" s="95"/>
      <c r="CK500" s="95"/>
      <c r="CL500" s="95"/>
    </row>
    <row r="501" spans="15:90" x14ac:dyDescent="0.25"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5"/>
      <c r="BL501" s="95"/>
      <c r="BM501" s="95"/>
      <c r="BN501" s="95"/>
      <c r="BO501" s="95"/>
      <c r="BP501" s="95"/>
      <c r="BQ501" s="95"/>
      <c r="BR501" s="95"/>
      <c r="BS501" s="95"/>
      <c r="BT501" s="95"/>
      <c r="BU501" s="95"/>
      <c r="BV501" s="95"/>
      <c r="BW501" s="95"/>
      <c r="BX501" s="95"/>
      <c r="BY501" s="95"/>
      <c r="BZ501" s="95"/>
      <c r="CA501" s="95"/>
      <c r="CB501" s="95"/>
      <c r="CC501" s="95"/>
      <c r="CD501" s="95"/>
      <c r="CE501" s="95"/>
      <c r="CF501" s="95"/>
      <c r="CG501" s="95"/>
      <c r="CH501" s="95"/>
      <c r="CI501" s="95"/>
      <c r="CJ501" s="95"/>
      <c r="CK501" s="95"/>
      <c r="CL501" s="95"/>
    </row>
    <row r="502" spans="15:90" x14ac:dyDescent="0.25"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5"/>
      <c r="BL502" s="95"/>
      <c r="BM502" s="95"/>
      <c r="BN502" s="95"/>
      <c r="BO502" s="95"/>
      <c r="BP502" s="95"/>
      <c r="BQ502" s="95"/>
      <c r="BR502" s="95"/>
      <c r="BS502" s="95"/>
      <c r="BT502" s="95"/>
      <c r="BU502" s="95"/>
      <c r="BV502" s="95"/>
      <c r="BW502" s="95"/>
      <c r="BX502" s="95"/>
      <c r="BY502" s="95"/>
      <c r="BZ502" s="95"/>
      <c r="CA502" s="95"/>
      <c r="CB502" s="95"/>
      <c r="CC502" s="95"/>
      <c r="CD502" s="95"/>
      <c r="CE502" s="95"/>
      <c r="CF502" s="95"/>
      <c r="CG502" s="95"/>
      <c r="CH502" s="95"/>
      <c r="CI502" s="95"/>
      <c r="CJ502" s="95"/>
      <c r="CK502" s="95"/>
      <c r="CL502" s="95"/>
    </row>
    <row r="503" spans="15:90" x14ac:dyDescent="0.25"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5"/>
      <c r="BL503" s="95"/>
      <c r="BM503" s="95"/>
      <c r="BN503" s="95"/>
      <c r="BO503" s="95"/>
      <c r="BP503" s="95"/>
      <c r="BQ503" s="95"/>
      <c r="BR503" s="95"/>
      <c r="BS503" s="95"/>
      <c r="BT503" s="95"/>
      <c r="BU503" s="95"/>
      <c r="BV503" s="95"/>
      <c r="BW503" s="95"/>
      <c r="BX503" s="95"/>
      <c r="BY503" s="95"/>
      <c r="BZ503" s="95"/>
      <c r="CA503" s="95"/>
      <c r="CB503" s="95"/>
      <c r="CC503" s="95"/>
      <c r="CD503" s="95"/>
      <c r="CE503" s="95"/>
      <c r="CF503" s="95"/>
      <c r="CG503" s="95"/>
      <c r="CH503" s="95"/>
      <c r="CI503" s="95"/>
      <c r="CJ503" s="95"/>
      <c r="CK503" s="95"/>
      <c r="CL503" s="95"/>
    </row>
    <row r="504" spans="15:90" x14ac:dyDescent="0.25"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5"/>
      <c r="BL504" s="95"/>
      <c r="BM504" s="95"/>
      <c r="BN504" s="95"/>
      <c r="BO504" s="95"/>
      <c r="BP504" s="95"/>
      <c r="BQ504" s="95"/>
      <c r="BR504" s="95"/>
      <c r="BS504" s="95"/>
      <c r="BT504" s="95"/>
      <c r="BU504" s="95"/>
      <c r="BV504" s="95"/>
      <c r="BW504" s="95"/>
      <c r="BX504" s="95"/>
      <c r="BY504" s="95"/>
      <c r="BZ504" s="95"/>
      <c r="CA504" s="95"/>
      <c r="CB504" s="95"/>
      <c r="CC504" s="95"/>
      <c r="CD504" s="95"/>
      <c r="CE504" s="95"/>
      <c r="CF504" s="95"/>
      <c r="CG504" s="95"/>
      <c r="CH504" s="95"/>
      <c r="CI504" s="95"/>
      <c r="CJ504" s="95"/>
      <c r="CK504" s="95"/>
      <c r="CL504" s="95"/>
    </row>
    <row r="505" spans="15:90" x14ac:dyDescent="0.25"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5"/>
      <c r="BL505" s="95"/>
      <c r="BM505" s="95"/>
      <c r="BN505" s="95"/>
      <c r="BO505" s="95"/>
      <c r="BP505" s="95"/>
      <c r="BQ505" s="95"/>
      <c r="BR505" s="95"/>
      <c r="BS505" s="95"/>
      <c r="BT505" s="95"/>
      <c r="BU505" s="95"/>
      <c r="BV505" s="95"/>
      <c r="BW505" s="95"/>
      <c r="BX505" s="95"/>
      <c r="BY505" s="95"/>
      <c r="BZ505" s="95"/>
      <c r="CA505" s="95"/>
      <c r="CB505" s="95"/>
      <c r="CC505" s="95"/>
      <c r="CD505" s="95"/>
      <c r="CE505" s="95"/>
      <c r="CF505" s="95"/>
      <c r="CG505" s="95"/>
      <c r="CH505" s="95"/>
      <c r="CI505" s="95"/>
      <c r="CJ505" s="95"/>
      <c r="CK505" s="95"/>
      <c r="CL505" s="95"/>
    </row>
    <row r="506" spans="15:90" x14ac:dyDescent="0.25"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5"/>
      <c r="BL506" s="95"/>
      <c r="BM506" s="95"/>
      <c r="BN506" s="95"/>
      <c r="BO506" s="95"/>
      <c r="BP506" s="95"/>
      <c r="BQ506" s="95"/>
      <c r="BR506" s="95"/>
      <c r="BS506" s="95"/>
      <c r="BT506" s="95"/>
      <c r="BU506" s="95"/>
      <c r="BV506" s="95"/>
      <c r="BW506" s="95"/>
      <c r="BX506" s="95"/>
      <c r="BY506" s="95"/>
      <c r="BZ506" s="95"/>
      <c r="CA506" s="95"/>
      <c r="CB506" s="95"/>
      <c r="CC506" s="95"/>
      <c r="CD506" s="95"/>
      <c r="CE506" s="95"/>
      <c r="CF506" s="95"/>
      <c r="CG506" s="95"/>
      <c r="CH506" s="95"/>
      <c r="CI506" s="95"/>
      <c r="CJ506" s="95"/>
      <c r="CK506" s="95"/>
      <c r="CL506" s="95"/>
    </row>
    <row r="507" spans="15:90" x14ac:dyDescent="0.25"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5"/>
      <c r="BL507" s="95"/>
      <c r="BM507" s="95"/>
      <c r="BN507" s="95"/>
      <c r="BO507" s="95"/>
      <c r="BP507" s="95"/>
      <c r="BQ507" s="95"/>
      <c r="BR507" s="95"/>
      <c r="BS507" s="95"/>
      <c r="BT507" s="95"/>
      <c r="BU507" s="95"/>
      <c r="BV507" s="95"/>
      <c r="BW507" s="95"/>
      <c r="BX507" s="95"/>
      <c r="BY507" s="95"/>
      <c r="BZ507" s="95"/>
      <c r="CA507" s="95"/>
      <c r="CB507" s="95"/>
      <c r="CC507" s="95"/>
      <c r="CD507" s="95"/>
      <c r="CE507" s="95"/>
      <c r="CF507" s="95"/>
      <c r="CG507" s="95"/>
      <c r="CH507" s="95"/>
      <c r="CI507" s="95"/>
      <c r="CJ507" s="95"/>
      <c r="CK507" s="95"/>
      <c r="CL507" s="95"/>
    </row>
    <row r="508" spans="15:90" x14ac:dyDescent="0.25"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5"/>
      <c r="BL508" s="95"/>
      <c r="BM508" s="95"/>
      <c r="BN508" s="95"/>
      <c r="BO508" s="95"/>
      <c r="BP508" s="95"/>
      <c r="BQ508" s="95"/>
      <c r="BR508" s="95"/>
      <c r="BS508" s="95"/>
      <c r="BT508" s="95"/>
      <c r="BU508" s="95"/>
      <c r="BV508" s="95"/>
      <c r="BW508" s="95"/>
      <c r="BX508" s="95"/>
      <c r="BY508" s="95"/>
      <c r="BZ508" s="95"/>
      <c r="CA508" s="95"/>
      <c r="CB508" s="95"/>
      <c r="CC508" s="95"/>
      <c r="CD508" s="95"/>
      <c r="CE508" s="95"/>
      <c r="CF508" s="95"/>
      <c r="CG508" s="95"/>
      <c r="CH508" s="95"/>
      <c r="CI508" s="95"/>
      <c r="CJ508" s="95"/>
      <c r="CK508" s="95"/>
      <c r="CL508" s="95"/>
    </row>
    <row r="509" spans="15:90" x14ac:dyDescent="0.25"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5"/>
      <c r="BL509" s="95"/>
      <c r="BM509" s="95"/>
      <c r="BN509" s="95"/>
      <c r="BO509" s="95"/>
      <c r="BP509" s="95"/>
      <c r="BQ509" s="95"/>
      <c r="BR509" s="95"/>
      <c r="BS509" s="95"/>
      <c r="BT509" s="95"/>
      <c r="BU509" s="95"/>
      <c r="BV509" s="95"/>
      <c r="BW509" s="95"/>
      <c r="BX509" s="95"/>
      <c r="BY509" s="95"/>
      <c r="BZ509" s="95"/>
      <c r="CA509" s="95"/>
      <c r="CB509" s="95"/>
      <c r="CC509" s="95"/>
      <c r="CD509" s="95"/>
      <c r="CE509" s="95"/>
      <c r="CF509" s="95"/>
      <c r="CG509" s="95"/>
      <c r="CH509" s="95"/>
      <c r="CI509" s="95"/>
      <c r="CJ509" s="95"/>
      <c r="CK509" s="95"/>
      <c r="CL509" s="95"/>
    </row>
    <row r="510" spans="15:90" x14ac:dyDescent="0.25"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5"/>
      <c r="BL510" s="95"/>
      <c r="BM510" s="95"/>
      <c r="BN510" s="95"/>
      <c r="BO510" s="95"/>
      <c r="BP510" s="95"/>
      <c r="BQ510" s="95"/>
      <c r="BR510" s="95"/>
      <c r="BS510" s="95"/>
      <c r="BT510" s="95"/>
      <c r="BU510" s="95"/>
      <c r="BV510" s="95"/>
      <c r="BW510" s="95"/>
      <c r="BX510" s="95"/>
      <c r="BY510" s="95"/>
      <c r="BZ510" s="95"/>
      <c r="CA510" s="95"/>
      <c r="CB510" s="95"/>
      <c r="CC510" s="95"/>
      <c r="CD510" s="95"/>
      <c r="CE510" s="95"/>
      <c r="CF510" s="95"/>
      <c r="CG510" s="95"/>
      <c r="CH510" s="95"/>
      <c r="CI510" s="95"/>
      <c r="CJ510" s="95"/>
      <c r="CK510" s="95"/>
      <c r="CL510" s="95"/>
    </row>
    <row r="511" spans="15:90" x14ac:dyDescent="0.25"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5"/>
      <c r="BL511" s="95"/>
      <c r="BM511" s="95"/>
      <c r="BN511" s="95"/>
      <c r="BO511" s="95"/>
      <c r="BP511" s="95"/>
      <c r="BQ511" s="95"/>
      <c r="BR511" s="95"/>
      <c r="BS511" s="95"/>
      <c r="BT511" s="95"/>
      <c r="BU511" s="95"/>
      <c r="BV511" s="95"/>
      <c r="BW511" s="95"/>
      <c r="BX511" s="95"/>
      <c r="BY511" s="95"/>
      <c r="BZ511" s="95"/>
      <c r="CA511" s="95"/>
      <c r="CB511" s="95"/>
      <c r="CC511" s="95"/>
      <c r="CD511" s="95"/>
      <c r="CE511" s="95"/>
      <c r="CF511" s="95"/>
      <c r="CG511" s="95"/>
      <c r="CH511" s="95"/>
      <c r="CI511" s="95"/>
      <c r="CJ511" s="95"/>
      <c r="CK511" s="95"/>
      <c r="CL511" s="95"/>
    </row>
    <row r="512" spans="15:90" x14ac:dyDescent="0.25"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5"/>
      <c r="BL512" s="95"/>
      <c r="BM512" s="95"/>
      <c r="BN512" s="95"/>
      <c r="BO512" s="95"/>
      <c r="BP512" s="95"/>
      <c r="BQ512" s="95"/>
      <c r="BR512" s="95"/>
      <c r="BS512" s="95"/>
      <c r="BT512" s="95"/>
      <c r="BU512" s="95"/>
      <c r="BV512" s="95"/>
      <c r="BW512" s="95"/>
      <c r="BX512" s="95"/>
      <c r="BY512" s="95"/>
      <c r="BZ512" s="95"/>
      <c r="CA512" s="95"/>
      <c r="CB512" s="95"/>
      <c r="CC512" s="95"/>
      <c r="CD512" s="95"/>
      <c r="CE512" s="95"/>
      <c r="CF512" s="95"/>
      <c r="CG512" s="95"/>
      <c r="CH512" s="95"/>
      <c r="CI512" s="95"/>
      <c r="CJ512" s="95"/>
      <c r="CK512" s="95"/>
      <c r="CL512" s="95"/>
    </row>
    <row r="513" spans="15:90" x14ac:dyDescent="0.25"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5"/>
      <c r="BL513" s="95"/>
      <c r="BM513" s="95"/>
      <c r="BN513" s="95"/>
      <c r="BO513" s="95"/>
      <c r="BP513" s="95"/>
      <c r="BQ513" s="95"/>
      <c r="BR513" s="95"/>
      <c r="BS513" s="95"/>
      <c r="BT513" s="95"/>
      <c r="BU513" s="95"/>
      <c r="BV513" s="95"/>
      <c r="BW513" s="95"/>
      <c r="BX513" s="95"/>
      <c r="BY513" s="95"/>
      <c r="BZ513" s="95"/>
      <c r="CA513" s="95"/>
      <c r="CB513" s="95"/>
      <c r="CC513" s="95"/>
      <c r="CD513" s="95"/>
      <c r="CE513" s="95"/>
      <c r="CF513" s="95"/>
      <c r="CG513" s="95"/>
      <c r="CH513" s="95"/>
      <c r="CI513" s="95"/>
      <c r="CJ513" s="95"/>
      <c r="CK513" s="95"/>
      <c r="CL513" s="95"/>
    </row>
    <row r="514" spans="15:90" x14ac:dyDescent="0.25"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5"/>
      <c r="BL514" s="95"/>
      <c r="BM514" s="95"/>
      <c r="BN514" s="95"/>
      <c r="BO514" s="95"/>
      <c r="BP514" s="95"/>
      <c r="BQ514" s="95"/>
      <c r="BR514" s="95"/>
      <c r="BS514" s="95"/>
      <c r="BT514" s="95"/>
      <c r="BU514" s="95"/>
      <c r="BV514" s="95"/>
      <c r="BW514" s="95"/>
      <c r="BX514" s="95"/>
      <c r="BY514" s="95"/>
      <c r="BZ514" s="95"/>
      <c r="CA514" s="95"/>
      <c r="CB514" s="95"/>
      <c r="CC514" s="95"/>
      <c r="CD514" s="95"/>
      <c r="CE514" s="95"/>
      <c r="CF514" s="95"/>
      <c r="CG514" s="95"/>
      <c r="CH514" s="95"/>
      <c r="CI514" s="95"/>
      <c r="CJ514" s="95"/>
      <c r="CK514" s="95"/>
      <c r="CL514" s="95"/>
    </row>
    <row r="515" spans="15:90" x14ac:dyDescent="0.25"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5"/>
      <c r="BL515" s="95"/>
      <c r="BM515" s="95"/>
      <c r="BN515" s="95"/>
      <c r="BO515" s="95"/>
      <c r="BP515" s="95"/>
      <c r="BQ515" s="95"/>
      <c r="BR515" s="95"/>
      <c r="BS515" s="95"/>
      <c r="BT515" s="95"/>
      <c r="BU515" s="95"/>
      <c r="BV515" s="95"/>
      <c r="BW515" s="95"/>
      <c r="BX515" s="95"/>
      <c r="BY515" s="95"/>
      <c r="BZ515" s="95"/>
      <c r="CA515" s="95"/>
      <c r="CB515" s="95"/>
      <c r="CC515" s="95"/>
      <c r="CD515" s="95"/>
      <c r="CE515" s="95"/>
      <c r="CF515" s="95"/>
      <c r="CG515" s="95"/>
      <c r="CH515" s="95"/>
      <c r="CI515" s="95"/>
      <c r="CJ515" s="95"/>
      <c r="CK515" s="95"/>
      <c r="CL515" s="95"/>
    </row>
    <row r="516" spans="15:90" x14ac:dyDescent="0.25"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5"/>
      <c r="BL516" s="95"/>
      <c r="BM516" s="95"/>
      <c r="BN516" s="95"/>
      <c r="BO516" s="95"/>
      <c r="BP516" s="95"/>
      <c r="BQ516" s="95"/>
      <c r="BR516" s="95"/>
      <c r="BS516" s="95"/>
      <c r="BT516" s="95"/>
      <c r="BU516" s="95"/>
      <c r="BV516" s="95"/>
      <c r="BW516" s="95"/>
      <c r="BX516" s="95"/>
      <c r="BY516" s="95"/>
      <c r="BZ516" s="95"/>
      <c r="CA516" s="95"/>
      <c r="CB516" s="95"/>
      <c r="CC516" s="95"/>
      <c r="CD516" s="95"/>
      <c r="CE516" s="95"/>
      <c r="CF516" s="95"/>
      <c r="CG516" s="95"/>
      <c r="CH516" s="95"/>
      <c r="CI516" s="95"/>
      <c r="CJ516" s="95"/>
      <c r="CK516" s="95"/>
      <c r="CL516" s="95"/>
    </row>
    <row r="517" spans="15:90" x14ac:dyDescent="0.25"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5"/>
      <c r="BL517" s="95"/>
      <c r="BM517" s="95"/>
      <c r="BN517" s="95"/>
      <c r="BO517" s="95"/>
      <c r="BP517" s="95"/>
      <c r="BQ517" s="95"/>
      <c r="BR517" s="95"/>
      <c r="BS517" s="95"/>
      <c r="BT517" s="95"/>
      <c r="BU517" s="95"/>
      <c r="BV517" s="95"/>
      <c r="BW517" s="95"/>
      <c r="BX517" s="95"/>
      <c r="BY517" s="95"/>
      <c r="BZ517" s="95"/>
      <c r="CA517" s="95"/>
      <c r="CB517" s="95"/>
      <c r="CC517" s="95"/>
      <c r="CD517" s="95"/>
      <c r="CE517" s="95"/>
      <c r="CF517" s="95"/>
      <c r="CG517" s="95"/>
      <c r="CH517" s="95"/>
      <c r="CI517" s="95"/>
      <c r="CJ517" s="95"/>
      <c r="CK517" s="95"/>
      <c r="CL517" s="95"/>
    </row>
    <row r="518" spans="15:90" x14ac:dyDescent="0.25"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5"/>
      <c r="BL518" s="95"/>
      <c r="BM518" s="95"/>
      <c r="BN518" s="95"/>
      <c r="BO518" s="95"/>
      <c r="BP518" s="95"/>
      <c r="BQ518" s="95"/>
      <c r="BR518" s="95"/>
      <c r="BS518" s="95"/>
      <c r="BT518" s="95"/>
      <c r="BU518" s="95"/>
      <c r="BV518" s="95"/>
      <c r="BW518" s="95"/>
      <c r="BX518" s="95"/>
      <c r="BY518" s="95"/>
      <c r="BZ518" s="95"/>
      <c r="CA518" s="95"/>
      <c r="CB518" s="95"/>
      <c r="CC518" s="95"/>
      <c r="CD518" s="95"/>
      <c r="CE518" s="95"/>
      <c r="CF518" s="95"/>
      <c r="CG518" s="95"/>
      <c r="CH518" s="95"/>
      <c r="CI518" s="95"/>
      <c r="CJ518" s="95"/>
      <c r="CK518" s="95"/>
      <c r="CL518" s="95"/>
    </row>
    <row r="519" spans="15:90" x14ac:dyDescent="0.25"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5"/>
      <c r="BL519" s="95"/>
      <c r="BM519" s="95"/>
      <c r="BN519" s="95"/>
      <c r="BO519" s="95"/>
      <c r="BP519" s="95"/>
      <c r="BQ519" s="95"/>
      <c r="BR519" s="95"/>
      <c r="BS519" s="95"/>
      <c r="BT519" s="95"/>
      <c r="BU519" s="95"/>
      <c r="BV519" s="95"/>
      <c r="BW519" s="95"/>
      <c r="BX519" s="95"/>
      <c r="BY519" s="95"/>
      <c r="BZ519" s="95"/>
      <c r="CA519" s="95"/>
      <c r="CB519" s="95"/>
      <c r="CC519" s="95"/>
      <c r="CD519" s="95"/>
      <c r="CE519" s="95"/>
      <c r="CF519" s="95"/>
      <c r="CG519" s="95"/>
      <c r="CH519" s="95"/>
      <c r="CI519" s="95"/>
      <c r="CJ519" s="95"/>
      <c r="CK519" s="95"/>
      <c r="CL519" s="95"/>
    </row>
    <row r="520" spans="15:90" x14ac:dyDescent="0.25"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5"/>
      <c r="BL520" s="95"/>
      <c r="BM520" s="95"/>
      <c r="BN520" s="95"/>
      <c r="BO520" s="95"/>
      <c r="BP520" s="95"/>
      <c r="BQ520" s="95"/>
      <c r="BR520" s="95"/>
      <c r="BS520" s="95"/>
      <c r="BT520" s="95"/>
      <c r="BU520" s="95"/>
      <c r="BV520" s="95"/>
      <c r="BW520" s="95"/>
      <c r="BX520" s="95"/>
      <c r="BY520" s="95"/>
      <c r="BZ520" s="95"/>
      <c r="CA520" s="95"/>
      <c r="CB520" s="95"/>
      <c r="CC520" s="95"/>
      <c r="CD520" s="95"/>
      <c r="CE520" s="95"/>
      <c r="CF520" s="95"/>
      <c r="CG520" s="95"/>
      <c r="CH520" s="95"/>
      <c r="CI520" s="95"/>
      <c r="CJ520" s="95"/>
      <c r="CK520" s="95"/>
      <c r="CL520" s="95"/>
    </row>
    <row r="521" spans="15:90" x14ac:dyDescent="0.25"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5"/>
      <c r="BL521" s="95"/>
      <c r="BM521" s="95"/>
      <c r="BN521" s="95"/>
      <c r="BO521" s="95"/>
      <c r="BP521" s="95"/>
      <c r="BQ521" s="95"/>
      <c r="BR521" s="95"/>
      <c r="BS521" s="95"/>
      <c r="BT521" s="95"/>
      <c r="BU521" s="95"/>
      <c r="BV521" s="95"/>
      <c r="BW521" s="95"/>
      <c r="BX521" s="95"/>
      <c r="BY521" s="95"/>
      <c r="BZ521" s="95"/>
      <c r="CA521" s="95"/>
      <c r="CB521" s="95"/>
      <c r="CC521" s="95"/>
      <c r="CD521" s="95"/>
      <c r="CE521" s="95"/>
      <c r="CF521" s="95"/>
      <c r="CG521" s="95"/>
      <c r="CH521" s="95"/>
      <c r="CI521" s="95"/>
      <c r="CJ521" s="95"/>
      <c r="CK521" s="95"/>
      <c r="CL521" s="95"/>
    </row>
    <row r="522" spans="15:90" x14ac:dyDescent="0.25"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5"/>
      <c r="BL522" s="95"/>
      <c r="BM522" s="95"/>
      <c r="BN522" s="95"/>
      <c r="BO522" s="95"/>
      <c r="BP522" s="95"/>
      <c r="BQ522" s="95"/>
      <c r="BR522" s="95"/>
      <c r="BS522" s="95"/>
      <c r="BT522" s="95"/>
      <c r="BU522" s="95"/>
      <c r="BV522" s="95"/>
      <c r="BW522" s="95"/>
      <c r="BX522" s="95"/>
      <c r="BY522" s="95"/>
      <c r="BZ522" s="95"/>
      <c r="CA522" s="95"/>
      <c r="CB522" s="95"/>
      <c r="CC522" s="95"/>
      <c r="CD522" s="95"/>
      <c r="CE522" s="95"/>
      <c r="CF522" s="95"/>
      <c r="CG522" s="95"/>
      <c r="CH522" s="95"/>
      <c r="CI522" s="95"/>
      <c r="CJ522" s="95"/>
      <c r="CK522" s="95"/>
      <c r="CL522" s="95"/>
    </row>
    <row r="523" spans="15:90" x14ac:dyDescent="0.25"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5"/>
      <c r="BL523" s="95"/>
      <c r="BM523" s="95"/>
      <c r="BN523" s="95"/>
      <c r="BO523" s="95"/>
      <c r="BP523" s="95"/>
      <c r="BQ523" s="95"/>
      <c r="BR523" s="95"/>
      <c r="BS523" s="95"/>
      <c r="BT523" s="95"/>
      <c r="BU523" s="95"/>
      <c r="BV523" s="95"/>
      <c r="BW523" s="95"/>
      <c r="BX523" s="95"/>
      <c r="BY523" s="95"/>
      <c r="BZ523" s="95"/>
      <c r="CA523" s="95"/>
      <c r="CB523" s="95"/>
      <c r="CC523" s="95"/>
      <c r="CD523" s="95"/>
      <c r="CE523" s="95"/>
      <c r="CF523" s="95"/>
      <c r="CG523" s="95"/>
      <c r="CH523" s="95"/>
      <c r="CI523" s="95"/>
      <c r="CJ523" s="95"/>
      <c r="CK523" s="95"/>
      <c r="CL523" s="95"/>
    </row>
    <row r="524" spans="15:90" x14ac:dyDescent="0.25"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5"/>
      <c r="BL524" s="95"/>
      <c r="BM524" s="95"/>
      <c r="BN524" s="95"/>
      <c r="BO524" s="95"/>
      <c r="BP524" s="95"/>
      <c r="BQ524" s="95"/>
      <c r="BR524" s="95"/>
      <c r="BS524" s="95"/>
      <c r="BT524" s="95"/>
      <c r="BU524" s="95"/>
      <c r="BV524" s="95"/>
      <c r="BW524" s="95"/>
      <c r="BX524" s="95"/>
      <c r="BY524" s="95"/>
      <c r="BZ524" s="95"/>
      <c r="CA524" s="95"/>
      <c r="CB524" s="95"/>
      <c r="CC524" s="95"/>
      <c r="CD524" s="95"/>
      <c r="CE524" s="95"/>
      <c r="CF524" s="95"/>
      <c r="CG524" s="95"/>
      <c r="CH524" s="95"/>
      <c r="CI524" s="95"/>
      <c r="CJ524" s="95"/>
      <c r="CK524" s="95"/>
      <c r="CL524" s="95"/>
    </row>
    <row r="525" spans="15:90" x14ac:dyDescent="0.25"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5"/>
      <c r="BL525" s="95"/>
      <c r="BM525" s="95"/>
      <c r="BN525" s="95"/>
      <c r="BO525" s="95"/>
      <c r="BP525" s="95"/>
      <c r="BQ525" s="95"/>
      <c r="BR525" s="95"/>
      <c r="BS525" s="95"/>
      <c r="BT525" s="95"/>
      <c r="BU525" s="95"/>
      <c r="BV525" s="95"/>
      <c r="BW525" s="95"/>
      <c r="BX525" s="95"/>
      <c r="BY525" s="95"/>
      <c r="BZ525" s="95"/>
      <c r="CA525" s="95"/>
      <c r="CB525" s="95"/>
      <c r="CC525" s="95"/>
      <c r="CD525" s="95"/>
      <c r="CE525" s="95"/>
      <c r="CF525" s="95"/>
      <c r="CG525" s="95"/>
      <c r="CH525" s="95"/>
      <c r="CI525" s="95"/>
      <c r="CJ525" s="95"/>
      <c r="CK525" s="95"/>
      <c r="CL525" s="95"/>
    </row>
    <row r="526" spans="15:90" x14ac:dyDescent="0.25"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5"/>
      <c r="BL526" s="95"/>
      <c r="BM526" s="95"/>
      <c r="BN526" s="95"/>
      <c r="BO526" s="95"/>
      <c r="BP526" s="95"/>
      <c r="BQ526" s="95"/>
      <c r="BR526" s="95"/>
      <c r="BS526" s="95"/>
      <c r="BT526" s="95"/>
      <c r="BU526" s="95"/>
      <c r="BV526" s="95"/>
      <c r="BW526" s="95"/>
      <c r="BX526" s="95"/>
      <c r="BY526" s="95"/>
      <c r="BZ526" s="95"/>
      <c r="CA526" s="95"/>
      <c r="CB526" s="95"/>
      <c r="CC526" s="95"/>
      <c r="CD526" s="95"/>
      <c r="CE526" s="95"/>
      <c r="CF526" s="95"/>
      <c r="CG526" s="95"/>
      <c r="CH526" s="95"/>
      <c r="CI526" s="95"/>
      <c r="CJ526" s="95"/>
      <c r="CK526" s="95"/>
      <c r="CL526" s="95"/>
    </row>
    <row r="527" spans="15:90" x14ac:dyDescent="0.25"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5"/>
      <c r="BL527" s="95"/>
      <c r="BM527" s="95"/>
      <c r="BN527" s="95"/>
      <c r="BO527" s="95"/>
      <c r="BP527" s="95"/>
      <c r="BQ527" s="95"/>
      <c r="BR527" s="95"/>
      <c r="BS527" s="95"/>
      <c r="BT527" s="95"/>
      <c r="BU527" s="95"/>
      <c r="BV527" s="95"/>
      <c r="BW527" s="95"/>
      <c r="BX527" s="95"/>
      <c r="BY527" s="95"/>
      <c r="BZ527" s="95"/>
      <c r="CA527" s="95"/>
      <c r="CB527" s="95"/>
      <c r="CC527" s="95"/>
      <c r="CD527" s="95"/>
      <c r="CE527" s="95"/>
      <c r="CF527" s="95"/>
      <c r="CG527" s="95"/>
      <c r="CH527" s="95"/>
      <c r="CI527" s="95"/>
      <c r="CJ527" s="95"/>
      <c r="CK527" s="95"/>
      <c r="CL527" s="95"/>
    </row>
    <row r="528" spans="15:90" x14ac:dyDescent="0.25"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5"/>
      <c r="BL528" s="95"/>
      <c r="BM528" s="95"/>
      <c r="BN528" s="95"/>
      <c r="BO528" s="95"/>
      <c r="BP528" s="95"/>
      <c r="BQ528" s="95"/>
      <c r="BR528" s="95"/>
      <c r="BS528" s="95"/>
      <c r="BT528" s="95"/>
      <c r="BU528" s="95"/>
      <c r="BV528" s="95"/>
      <c r="BW528" s="95"/>
      <c r="BX528" s="95"/>
      <c r="BY528" s="95"/>
      <c r="BZ528" s="95"/>
      <c r="CA528" s="95"/>
      <c r="CB528" s="95"/>
      <c r="CC528" s="95"/>
      <c r="CD528" s="95"/>
      <c r="CE528" s="95"/>
      <c r="CF528" s="95"/>
      <c r="CG528" s="95"/>
      <c r="CH528" s="95"/>
      <c r="CI528" s="95"/>
      <c r="CJ528" s="95"/>
      <c r="CK528" s="95"/>
      <c r="CL528" s="95"/>
    </row>
    <row r="529" spans="15:90" x14ac:dyDescent="0.25"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5"/>
      <c r="BL529" s="95"/>
      <c r="BM529" s="95"/>
      <c r="BN529" s="95"/>
      <c r="BO529" s="95"/>
      <c r="BP529" s="95"/>
      <c r="BQ529" s="95"/>
      <c r="BR529" s="95"/>
      <c r="BS529" s="95"/>
      <c r="BT529" s="95"/>
      <c r="BU529" s="95"/>
      <c r="BV529" s="95"/>
      <c r="BW529" s="95"/>
      <c r="BX529" s="95"/>
      <c r="BY529" s="95"/>
      <c r="BZ529" s="95"/>
      <c r="CA529" s="95"/>
      <c r="CB529" s="95"/>
      <c r="CC529" s="95"/>
      <c r="CD529" s="95"/>
      <c r="CE529" s="95"/>
      <c r="CF529" s="95"/>
      <c r="CG529" s="95"/>
      <c r="CH529" s="95"/>
      <c r="CI529" s="95"/>
      <c r="CJ529" s="95"/>
      <c r="CK529" s="95"/>
      <c r="CL529" s="95"/>
    </row>
    <row r="530" spans="15:90" x14ac:dyDescent="0.25"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5"/>
      <c r="BL530" s="95"/>
      <c r="BM530" s="95"/>
      <c r="BN530" s="95"/>
      <c r="BO530" s="95"/>
      <c r="BP530" s="95"/>
      <c r="BQ530" s="95"/>
      <c r="BR530" s="95"/>
      <c r="BS530" s="95"/>
      <c r="BT530" s="95"/>
      <c r="BU530" s="95"/>
      <c r="BV530" s="95"/>
      <c r="BW530" s="95"/>
      <c r="BX530" s="95"/>
      <c r="BY530" s="95"/>
      <c r="BZ530" s="95"/>
      <c r="CA530" s="95"/>
      <c r="CB530" s="95"/>
      <c r="CC530" s="95"/>
      <c r="CD530" s="95"/>
      <c r="CE530" s="95"/>
      <c r="CF530" s="95"/>
      <c r="CG530" s="95"/>
      <c r="CH530" s="95"/>
      <c r="CI530" s="95"/>
      <c r="CJ530" s="95"/>
      <c r="CK530" s="95"/>
      <c r="CL530" s="95"/>
    </row>
    <row r="531" spans="15:90" x14ac:dyDescent="0.25"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5"/>
      <c r="BL531" s="95"/>
      <c r="BM531" s="95"/>
      <c r="BN531" s="95"/>
      <c r="BO531" s="95"/>
      <c r="BP531" s="95"/>
      <c r="BQ531" s="95"/>
      <c r="BR531" s="95"/>
      <c r="BS531" s="95"/>
      <c r="BT531" s="95"/>
      <c r="BU531" s="95"/>
      <c r="BV531" s="95"/>
      <c r="BW531" s="95"/>
      <c r="BX531" s="95"/>
      <c r="BY531" s="95"/>
      <c r="BZ531" s="95"/>
      <c r="CA531" s="95"/>
      <c r="CB531" s="95"/>
      <c r="CC531" s="95"/>
      <c r="CD531" s="95"/>
      <c r="CE531" s="95"/>
      <c r="CF531" s="95"/>
      <c r="CG531" s="95"/>
      <c r="CH531" s="95"/>
      <c r="CI531" s="95"/>
      <c r="CJ531" s="95"/>
      <c r="CK531" s="95"/>
      <c r="CL531" s="95"/>
    </row>
    <row r="532" spans="15:90" x14ac:dyDescent="0.25"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5"/>
      <c r="BL532" s="95"/>
      <c r="BM532" s="95"/>
      <c r="BN532" s="95"/>
      <c r="BO532" s="95"/>
      <c r="BP532" s="95"/>
      <c r="BQ532" s="95"/>
      <c r="BR532" s="95"/>
      <c r="BS532" s="95"/>
      <c r="BT532" s="95"/>
      <c r="BU532" s="95"/>
      <c r="BV532" s="95"/>
      <c r="BW532" s="95"/>
      <c r="BX532" s="95"/>
      <c r="BY532" s="95"/>
      <c r="BZ532" s="95"/>
      <c r="CA532" s="95"/>
      <c r="CB532" s="95"/>
      <c r="CC532" s="95"/>
      <c r="CD532" s="95"/>
      <c r="CE532" s="95"/>
      <c r="CF532" s="95"/>
      <c r="CG532" s="95"/>
      <c r="CH532" s="95"/>
      <c r="CI532" s="95"/>
      <c r="CJ532" s="95"/>
      <c r="CK532" s="95"/>
      <c r="CL532" s="95"/>
    </row>
    <row r="533" spans="15:90" x14ac:dyDescent="0.25"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5"/>
      <c r="BL533" s="95"/>
      <c r="BM533" s="95"/>
      <c r="BN533" s="95"/>
      <c r="BO533" s="95"/>
      <c r="BP533" s="95"/>
      <c r="BQ533" s="95"/>
      <c r="BR533" s="95"/>
      <c r="BS533" s="95"/>
      <c r="BT533" s="95"/>
      <c r="BU533" s="95"/>
      <c r="BV533" s="95"/>
      <c r="BW533" s="95"/>
      <c r="BX533" s="95"/>
      <c r="BY533" s="95"/>
      <c r="BZ533" s="95"/>
      <c r="CA533" s="95"/>
      <c r="CB533" s="95"/>
      <c r="CC533" s="95"/>
      <c r="CD533" s="95"/>
      <c r="CE533" s="95"/>
      <c r="CF533" s="95"/>
      <c r="CG533" s="95"/>
      <c r="CH533" s="95"/>
      <c r="CI533" s="95"/>
      <c r="CJ533" s="95"/>
      <c r="CK533" s="95"/>
      <c r="CL533" s="95"/>
    </row>
    <row r="534" spans="15:90" x14ac:dyDescent="0.25"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5"/>
      <c r="BL534" s="95"/>
      <c r="BM534" s="95"/>
      <c r="BN534" s="95"/>
      <c r="BO534" s="95"/>
      <c r="BP534" s="95"/>
      <c r="BQ534" s="95"/>
      <c r="BR534" s="95"/>
      <c r="BS534" s="95"/>
      <c r="BT534" s="95"/>
      <c r="BU534" s="95"/>
      <c r="BV534" s="95"/>
      <c r="BW534" s="95"/>
      <c r="BX534" s="95"/>
      <c r="BY534" s="95"/>
      <c r="BZ534" s="95"/>
      <c r="CA534" s="95"/>
      <c r="CB534" s="95"/>
      <c r="CC534" s="95"/>
      <c r="CD534" s="95"/>
      <c r="CE534" s="95"/>
      <c r="CF534" s="95"/>
      <c r="CG534" s="95"/>
      <c r="CH534" s="95"/>
      <c r="CI534" s="95"/>
      <c r="CJ534" s="95"/>
      <c r="CK534" s="95"/>
      <c r="CL534" s="95"/>
    </row>
    <row r="535" spans="15:90" x14ac:dyDescent="0.25"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5"/>
      <c r="BL535" s="95"/>
      <c r="BM535" s="95"/>
      <c r="BN535" s="95"/>
      <c r="BO535" s="95"/>
      <c r="BP535" s="95"/>
      <c r="BQ535" s="95"/>
      <c r="BR535" s="95"/>
      <c r="BS535" s="95"/>
      <c r="BT535" s="95"/>
      <c r="BU535" s="95"/>
      <c r="BV535" s="95"/>
      <c r="BW535" s="95"/>
      <c r="BX535" s="95"/>
      <c r="BY535" s="95"/>
      <c r="BZ535" s="95"/>
      <c r="CA535" s="95"/>
      <c r="CB535" s="95"/>
      <c r="CC535" s="95"/>
      <c r="CD535" s="95"/>
      <c r="CE535" s="95"/>
      <c r="CF535" s="95"/>
      <c r="CG535" s="95"/>
      <c r="CH535" s="95"/>
      <c r="CI535" s="95"/>
      <c r="CJ535" s="95"/>
      <c r="CK535" s="95"/>
      <c r="CL535" s="95"/>
    </row>
    <row r="536" spans="15:90" x14ac:dyDescent="0.25"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5"/>
      <c r="BL536" s="95"/>
      <c r="BM536" s="95"/>
      <c r="BN536" s="95"/>
      <c r="BO536" s="95"/>
      <c r="BP536" s="95"/>
      <c r="BQ536" s="95"/>
      <c r="BR536" s="95"/>
      <c r="BS536" s="95"/>
      <c r="BT536" s="95"/>
      <c r="BU536" s="95"/>
      <c r="BV536" s="95"/>
      <c r="BW536" s="95"/>
      <c r="BX536" s="95"/>
      <c r="BY536" s="95"/>
      <c r="BZ536" s="95"/>
      <c r="CA536" s="95"/>
      <c r="CB536" s="95"/>
      <c r="CC536" s="95"/>
      <c r="CD536" s="95"/>
      <c r="CE536" s="95"/>
      <c r="CF536" s="95"/>
      <c r="CG536" s="95"/>
      <c r="CH536" s="95"/>
      <c r="CI536" s="95"/>
      <c r="CJ536" s="95"/>
      <c r="CK536" s="95"/>
      <c r="CL536" s="95"/>
    </row>
    <row r="537" spans="15:90" x14ac:dyDescent="0.25"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5"/>
      <c r="BL537" s="95"/>
      <c r="BM537" s="95"/>
      <c r="BN537" s="95"/>
      <c r="BO537" s="95"/>
      <c r="BP537" s="95"/>
      <c r="BQ537" s="95"/>
      <c r="BR537" s="95"/>
      <c r="BS537" s="95"/>
      <c r="BT537" s="95"/>
      <c r="BU537" s="95"/>
      <c r="BV537" s="95"/>
      <c r="BW537" s="95"/>
      <c r="BX537" s="95"/>
      <c r="BY537" s="95"/>
      <c r="BZ537" s="95"/>
      <c r="CA537" s="95"/>
      <c r="CB537" s="95"/>
      <c r="CC537" s="95"/>
      <c r="CD537" s="95"/>
      <c r="CE537" s="95"/>
      <c r="CF537" s="95"/>
      <c r="CG537" s="95"/>
      <c r="CH537" s="95"/>
      <c r="CI537" s="95"/>
      <c r="CJ537" s="95"/>
      <c r="CK537" s="95"/>
      <c r="CL537" s="95"/>
    </row>
    <row r="538" spans="15:90" x14ac:dyDescent="0.25"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5"/>
      <c r="BL538" s="95"/>
      <c r="BM538" s="95"/>
      <c r="BN538" s="95"/>
      <c r="BO538" s="95"/>
      <c r="BP538" s="95"/>
      <c r="BQ538" s="95"/>
      <c r="BR538" s="95"/>
      <c r="BS538" s="95"/>
      <c r="BT538" s="95"/>
      <c r="BU538" s="95"/>
      <c r="BV538" s="95"/>
      <c r="BW538" s="95"/>
      <c r="BX538" s="95"/>
      <c r="BY538" s="95"/>
      <c r="BZ538" s="95"/>
      <c r="CA538" s="95"/>
      <c r="CB538" s="95"/>
      <c r="CC538" s="95"/>
      <c r="CD538" s="95"/>
      <c r="CE538" s="95"/>
      <c r="CF538" s="95"/>
      <c r="CG538" s="95"/>
      <c r="CH538" s="95"/>
      <c r="CI538" s="95"/>
      <c r="CJ538" s="95"/>
      <c r="CK538" s="95"/>
      <c r="CL538" s="95"/>
    </row>
    <row r="539" spans="15:90" x14ac:dyDescent="0.25"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5"/>
      <c r="BL539" s="95"/>
      <c r="BM539" s="95"/>
      <c r="BN539" s="95"/>
      <c r="BO539" s="95"/>
      <c r="BP539" s="95"/>
      <c r="BQ539" s="95"/>
      <c r="BR539" s="95"/>
      <c r="BS539" s="95"/>
      <c r="BT539" s="95"/>
      <c r="BU539" s="95"/>
      <c r="BV539" s="95"/>
      <c r="BW539" s="95"/>
      <c r="BX539" s="95"/>
      <c r="BY539" s="95"/>
      <c r="BZ539" s="95"/>
      <c r="CA539" s="95"/>
      <c r="CB539" s="95"/>
      <c r="CC539" s="95"/>
      <c r="CD539" s="95"/>
      <c r="CE539" s="95"/>
      <c r="CF539" s="95"/>
      <c r="CG539" s="95"/>
      <c r="CH539" s="95"/>
      <c r="CI539" s="95"/>
      <c r="CJ539" s="95"/>
      <c r="CK539" s="95"/>
      <c r="CL539" s="95"/>
    </row>
    <row r="540" spans="15:90" x14ac:dyDescent="0.25"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5"/>
      <c r="BL540" s="95"/>
      <c r="BM540" s="95"/>
      <c r="BN540" s="95"/>
      <c r="BO540" s="95"/>
      <c r="BP540" s="95"/>
      <c r="BQ540" s="95"/>
      <c r="BR540" s="95"/>
      <c r="BS540" s="95"/>
      <c r="BT540" s="95"/>
      <c r="BU540" s="95"/>
      <c r="BV540" s="95"/>
      <c r="BW540" s="95"/>
      <c r="BX540" s="95"/>
      <c r="BY540" s="95"/>
      <c r="BZ540" s="95"/>
      <c r="CA540" s="95"/>
      <c r="CB540" s="95"/>
      <c r="CC540" s="95"/>
      <c r="CD540" s="95"/>
      <c r="CE540" s="95"/>
      <c r="CF540" s="95"/>
      <c r="CG540" s="95"/>
      <c r="CH540" s="95"/>
      <c r="CI540" s="95"/>
      <c r="CJ540" s="95"/>
      <c r="CK540" s="95"/>
      <c r="CL540" s="95"/>
    </row>
    <row r="541" spans="15:90" x14ac:dyDescent="0.25"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5"/>
      <c r="BL541" s="95"/>
      <c r="BM541" s="95"/>
      <c r="BN541" s="95"/>
      <c r="BO541" s="95"/>
      <c r="BP541" s="95"/>
      <c r="BQ541" s="95"/>
      <c r="BR541" s="95"/>
      <c r="BS541" s="95"/>
      <c r="BT541" s="95"/>
      <c r="BU541" s="95"/>
      <c r="BV541" s="95"/>
      <c r="BW541" s="95"/>
      <c r="BX541" s="95"/>
      <c r="BY541" s="95"/>
      <c r="BZ541" s="95"/>
      <c r="CA541" s="95"/>
      <c r="CB541" s="95"/>
      <c r="CC541" s="95"/>
      <c r="CD541" s="95"/>
      <c r="CE541" s="95"/>
      <c r="CF541" s="95"/>
      <c r="CG541" s="95"/>
      <c r="CH541" s="95"/>
      <c r="CI541" s="95"/>
      <c r="CJ541" s="95"/>
      <c r="CK541" s="95"/>
      <c r="CL541" s="95"/>
    </row>
    <row r="542" spans="15:90" x14ac:dyDescent="0.25"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5"/>
      <c r="BL542" s="95"/>
      <c r="BM542" s="95"/>
      <c r="BN542" s="95"/>
      <c r="BO542" s="95"/>
      <c r="BP542" s="95"/>
      <c r="BQ542" s="95"/>
      <c r="BR542" s="95"/>
      <c r="BS542" s="95"/>
      <c r="BT542" s="95"/>
      <c r="BU542" s="95"/>
      <c r="BV542" s="95"/>
      <c r="BW542" s="95"/>
      <c r="BX542" s="95"/>
      <c r="BY542" s="95"/>
      <c r="BZ542" s="95"/>
      <c r="CA542" s="95"/>
      <c r="CB542" s="95"/>
      <c r="CC542" s="95"/>
      <c r="CD542" s="95"/>
      <c r="CE542" s="95"/>
      <c r="CF542" s="95"/>
      <c r="CG542" s="95"/>
      <c r="CH542" s="95"/>
      <c r="CI542" s="95"/>
      <c r="CJ542" s="95"/>
      <c r="CK542" s="95"/>
      <c r="CL542" s="95"/>
    </row>
    <row r="543" spans="15:90" x14ac:dyDescent="0.25"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5"/>
      <c r="BL543" s="95"/>
      <c r="BM543" s="95"/>
      <c r="BN543" s="95"/>
      <c r="BO543" s="95"/>
      <c r="BP543" s="95"/>
      <c r="BQ543" s="95"/>
      <c r="BR543" s="95"/>
      <c r="BS543" s="95"/>
      <c r="BT543" s="95"/>
      <c r="BU543" s="95"/>
      <c r="BV543" s="95"/>
      <c r="BW543" s="95"/>
      <c r="BX543" s="95"/>
      <c r="BY543" s="95"/>
      <c r="BZ543" s="95"/>
      <c r="CA543" s="95"/>
      <c r="CB543" s="95"/>
      <c r="CC543" s="95"/>
      <c r="CD543" s="95"/>
      <c r="CE543" s="95"/>
      <c r="CF543" s="95"/>
      <c r="CG543" s="95"/>
      <c r="CH543" s="95"/>
      <c r="CI543" s="95"/>
      <c r="CJ543" s="95"/>
      <c r="CK543" s="95"/>
      <c r="CL543" s="95"/>
    </row>
    <row r="544" spans="15:90" x14ac:dyDescent="0.25"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5"/>
      <c r="BL544" s="95"/>
      <c r="BM544" s="95"/>
      <c r="BN544" s="95"/>
      <c r="BO544" s="95"/>
      <c r="BP544" s="95"/>
      <c r="BQ544" s="95"/>
      <c r="BR544" s="95"/>
      <c r="BS544" s="95"/>
      <c r="BT544" s="95"/>
      <c r="BU544" s="95"/>
      <c r="BV544" s="95"/>
      <c r="BW544" s="95"/>
      <c r="BX544" s="95"/>
      <c r="BY544" s="95"/>
      <c r="BZ544" s="95"/>
      <c r="CA544" s="95"/>
      <c r="CB544" s="95"/>
      <c r="CC544" s="95"/>
      <c r="CD544" s="95"/>
      <c r="CE544" s="95"/>
      <c r="CF544" s="95"/>
      <c r="CG544" s="95"/>
      <c r="CH544" s="95"/>
      <c r="CI544" s="95"/>
      <c r="CJ544" s="95"/>
      <c r="CK544" s="95"/>
      <c r="CL544" s="95"/>
    </row>
    <row r="545" spans="15:90" x14ac:dyDescent="0.25"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5"/>
      <c r="BL545" s="95"/>
      <c r="BM545" s="95"/>
      <c r="BN545" s="95"/>
      <c r="BO545" s="95"/>
      <c r="BP545" s="95"/>
      <c r="BQ545" s="95"/>
      <c r="BR545" s="95"/>
      <c r="BS545" s="95"/>
      <c r="BT545" s="95"/>
      <c r="BU545" s="95"/>
      <c r="BV545" s="95"/>
      <c r="BW545" s="95"/>
      <c r="BX545" s="95"/>
      <c r="BY545" s="95"/>
      <c r="BZ545" s="95"/>
      <c r="CA545" s="95"/>
      <c r="CB545" s="95"/>
      <c r="CC545" s="95"/>
      <c r="CD545" s="95"/>
      <c r="CE545" s="95"/>
      <c r="CF545" s="95"/>
      <c r="CG545" s="95"/>
      <c r="CH545" s="95"/>
      <c r="CI545" s="95"/>
      <c r="CJ545" s="95"/>
      <c r="CK545" s="95"/>
      <c r="CL545" s="95"/>
    </row>
    <row r="546" spans="15:90" x14ac:dyDescent="0.25"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5"/>
      <c r="BL546" s="95"/>
      <c r="BM546" s="95"/>
      <c r="BN546" s="95"/>
      <c r="BO546" s="95"/>
      <c r="BP546" s="95"/>
      <c r="BQ546" s="95"/>
      <c r="BR546" s="95"/>
      <c r="BS546" s="95"/>
      <c r="BT546" s="95"/>
      <c r="BU546" s="95"/>
      <c r="BV546" s="95"/>
      <c r="BW546" s="95"/>
      <c r="BX546" s="95"/>
      <c r="BY546" s="95"/>
      <c r="BZ546" s="95"/>
      <c r="CA546" s="95"/>
      <c r="CB546" s="95"/>
      <c r="CC546" s="95"/>
      <c r="CD546" s="95"/>
      <c r="CE546" s="95"/>
      <c r="CF546" s="95"/>
      <c r="CG546" s="95"/>
      <c r="CH546" s="95"/>
      <c r="CI546" s="95"/>
      <c r="CJ546" s="95"/>
      <c r="CK546" s="95"/>
      <c r="CL546" s="95"/>
    </row>
    <row r="547" spans="15:90" x14ac:dyDescent="0.25"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5"/>
      <c r="BL547" s="95"/>
      <c r="BM547" s="95"/>
      <c r="BN547" s="95"/>
      <c r="BO547" s="95"/>
      <c r="BP547" s="95"/>
      <c r="BQ547" s="95"/>
      <c r="BR547" s="95"/>
      <c r="BS547" s="95"/>
      <c r="BT547" s="95"/>
      <c r="BU547" s="95"/>
      <c r="BV547" s="95"/>
      <c r="BW547" s="95"/>
      <c r="BX547" s="95"/>
      <c r="BY547" s="95"/>
      <c r="BZ547" s="95"/>
      <c r="CA547" s="95"/>
      <c r="CB547" s="95"/>
      <c r="CC547" s="95"/>
      <c r="CD547" s="95"/>
      <c r="CE547" s="95"/>
      <c r="CF547" s="95"/>
      <c r="CG547" s="95"/>
      <c r="CH547" s="95"/>
      <c r="CI547" s="95"/>
      <c r="CJ547" s="95"/>
      <c r="CK547" s="95"/>
      <c r="CL547" s="95"/>
    </row>
    <row r="548" spans="15:90" x14ac:dyDescent="0.25"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5"/>
      <c r="BL548" s="95"/>
      <c r="BM548" s="95"/>
      <c r="BN548" s="95"/>
      <c r="BO548" s="95"/>
      <c r="BP548" s="95"/>
      <c r="BQ548" s="95"/>
      <c r="BR548" s="95"/>
      <c r="BS548" s="95"/>
      <c r="BT548" s="95"/>
      <c r="BU548" s="95"/>
      <c r="BV548" s="95"/>
      <c r="BW548" s="95"/>
      <c r="BX548" s="95"/>
      <c r="BY548" s="95"/>
      <c r="BZ548" s="95"/>
      <c r="CA548" s="95"/>
      <c r="CB548" s="95"/>
      <c r="CC548" s="95"/>
      <c r="CD548" s="95"/>
      <c r="CE548" s="95"/>
      <c r="CF548" s="95"/>
      <c r="CG548" s="95"/>
      <c r="CH548" s="95"/>
      <c r="CI548" s="95"/>
      <c r="CJ548" s="95"/>
      <c r="CK548" s="95"/>
      <c r="CL548" s="95"/>
    </row>
    <row r="549" spans="15:90" x14ac:dyDescent="0.25"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5"/>
      <c r="BL549" s="95"/>
      <c r="BM549" s="95"/>
      <c r="BN549" s="95"/>
      <c r="BO549" s="95"/>
      <c r="BP549" s="95"/>
      <c r="BQ549" s="95"/>
      <c r="BR549" s="95"/>
      <c r="BS549" s="95"/>
      <c r="BT549" s="95"/>
      <c r="BU549" s="95"/>
      <c r="BV549" s="95"/>
      <c r="BW549" s="95"/>
      <c r="BX549" s="95"/>
      <c r="BY549" s="95"/>
      <c r="BZ549" s="95"/>
      <c r="CA549" s="95"/>
      <c r="CB549" s="95"/>
      <c r="CC549" s="95"/>
      <c r="CD549" s="95"/>
      <c r="CE549" s="95"/>
      <c r="CF549" s="95"/>
      <c r="CG549" s="95"/>
      <c r="CH549" s="95"/>
      <c r="CI549" s="95"/>
      <c r="CJ549" s="95"/>
      <c r="CK549" s="95"/>
      <c r="CL549" s="95"/>
    </row>
    <row r="550" spans="15:90" x14ac:dyDescent="0.25"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5"/>
      <c r="BL550" s="95"/>
      <c r="BM550" s="95"/>
      <c r="BN550" s="95"/>
      <c r="BO550" s="95"/>
      <c r="BP550" s="95"/>
      <c r="BQ550" s="95"/>
      <c r="BR550" s="95"/>
      <c r="BS550" s="95"/>
      <c r="BT550" s="95"/>
      <c r="BU550" s="95"/>
      <c r="BV550" s="95"/>
      <c r="BW550" s="95"/>
      <c r="BX550" s="95"/>
      <c r="BY550" s="95"/>
      <c r="BZ550" s="95"/>
      <c r="CA550" s="95"/>
      <c r="CB550" s="95"/>
      <c r="CC550" s="95"/>
      <c r="CD550" s="95"/>
      <c r="CE550" s="95"/>
      <c r="CF550" s="95"/>
      <c r="CG550" s="95"/>
      <c r="CH550" s="95"/>
      <c r="CI550" s="95"/>
      <c r="CJ550" s="95"/>
      <c r="CK550" s="95"/>
      <c r="CL550" s="95"/>
    </row>
    <row r="551" spans="15:90" x14ac:dyDescent="0.25"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5"/>
      <c r="BL551" s="95"/>
      <c r="BM551" s="95"/>
      <c r="BN551" s="95"/>
      <c r="BO551" s="95"/>
      <c r="BP551" s="95"/>
      <c r="BQ551" s="95"/>
      <c r="BR551" s="95"/>
      <c r="BS551" s="95"/>
      <c r="BT551" s="95"/>
      <c r="BU551" s="95"/>
      <c r="BV551" s="95"/>
      <c r="BW551" s="95"/>
      <c r="BX551" s="95"/>
      <c r="BY551" s="95"/>
      <c r="BZ551" s="95"/>
      <c r="CA551" s="95"/>
      <c r="CB551" s="95"/>
      <c r="CC551" s="95"/>
      <c r="CD551" s="95"/>
      <c r="CE551" s="95"/>
      <c r="CF551" s="95"/>
      <c r="CG551" s="95"/>
      <c r="CH551" s="95"/>
      <c r="CI551" s="95"/>
      <c r="CJ551" s="95"/>
      <c r="CK551" s="95"/>
      <c r="CL551" s="95"/>
    </row>
    <row r="552" spans="15:90" x14ac:dyDescent="0.25"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5"/>
      <c r="BL552" s="95"/>
      <c r="BM552" s="95"/>
      <c r="BN552" s="95"/>
      <c r="BO552" s="95"/>
      <c r="BP552" s="95"/>
      <c r="BQ552" s="95"/>
      <c r="BR552" s="95"/>
      <c r="BS552" s="95"/>
      <c r="BT552" s="95"/>
      <c r="BU552" s="95"/>
      <c r="BV552" s="95"/>
      <c r="BW552" s="95"/>
      <c r="BX552" s="95"/>
      <c r="BY552" s="95"/>
      <c r="BZ552" s="95"/>
      <c r="CA552" s="95"/>
      <c r="CB552" s="95"/>
      <c r="CC552" s="95"/>
      <c r="CD552" s="95"/>
      <c r="CE552" s="95"/>
      <c r="CF552" s="95"/>
      <c r="CG552" s="95"/>
      <c r="CH552" s="95"/>
      <c r="CI552" s="95"/>
      <c r="CJ552" s="95"/>
      <c r="CK552" s="95"/>
      <c r="CL552" s="95"/>
    </row>
    <row r="553" spans="15:90" x14ac:dyDescent="0.25"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5"/>
      <c r="BL553" s="95"/>
      <c r="BM553" s="95"/>
      <c r="BN553" s="95"/>
      <c r="BO553" s="95"/>
      <c r="BP553" s="95"/>
      <c r="BQ553" s="95"/>
      <c r="BR553" s="95"/>
      <c r="BS553" s="95"/>
      <c r="BT553" s="95"/>
      <c r="BU553" s="95"/>
      <c r="BV553" s="95"/>
      <c r="BW553" s="95"/>
      <c r="BX553" s="95"/>
      <c r="BY553" s="95"/>
      <c r="BZ553" s="95"/>
      <c r="CA553" s="95"/>
      <c r="CB553" s="95"/>
      <c r="CC553" s="95"/>
      <c r="CD553" s="95"/>
      <c r="CE553" s="95"/>
      <c r="CF553" s="95"/>
      <c r="CG553" s="95"/>
      <c r="CH553" s="95"/>
      <c r="CI553" s="95"/>
      <c r="CJ553" s="95"/>
      <c r="CK553" s="95"/>
      <c r="CL553" s="95"/>
    </row>
    <row r="554" spans="15:90" x14ac:dyDescent="0.25"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5"/>
      <c r="BL554" s="95"/>
      <c r="BM554" s="95"/>
      <c r="BN554" s="95"/>
      <c r="BO554" s="95"/>
      <c r="BP554" s="95"/>
      <c r="BQ554" s="95"/>
      <c r="BR554" s="95"/>
      <c r="BS554" s="95"/>
      <c r="BT554" s="95"/>
      <c r="BU554" s="95"/>
      <c r="BV554" s="95"/>
      <c r="BW554" s="95"/>
      <c r="BX554" s="95"/>
      <c r="BY554" s="95"/>
      <c r="BZ554" s="95"/>
      <c r="CA554" s="95"/>
      <c r="CB554" s="95"/>
      <c r="CC554" s="95"/>
      <c r="CD554" s="95"/>
      <c r="CE554" s="95"/>
      <c r="CF554" s="95"/>
      <c r="CG554" s="95"/>
      <c r="CH554" s="95"/>
      <c r="CI554" s="95"/>
      <c r="CJ554" s="95"/>
      <c r="CK554" s="95"/>
      <c r="CL554" s="95"/>
    </row>
    <row r="555" spans="15:90" x14ac:dyDescent="0.25"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5"/>
      <c r="BL555" s="95"/>
      <c r="BM555" s="95"/>
      <c r="BN555" s="95"/>
      <c r="BO555" s="95"/>
      <c r="BP555" s="95"/>
      <c r="BQ555" s="95"/>
      <c r="BR555" s="95"/>
      <c r="BS555" s="95"/>
      <c r="BT555" s="95"/>
      <c r="BU555" s="95"/>
      <c r="BV555" s="95"/>
      <c r="BW555" s="95"/>
      <c r="BX555" s="95"/>
      <c r="BY555" s="95"/>
      <c r="BZ555" s="95"/>
      <c r="CA555" s="95"/>
      <c r="CB555" s="95"/>
      <c r="CC555" s="95"/>
      <c r="CD555" s="95"/>
      <c r="CE555" s="95"/>
      <c r="CF555" s="95"/>
      <c r="CG555" s="95"/>
      <c r="CH555" s="95"/>
      <c r="CI555" s="95"/>
      <c r="CJ555" s="95"/>
      <c r="CK555" s="95"/>
      <c r="CL555" s="95"/>
    </row>
    <row r="556" spans="15:90" x14ac:dyDescent="0.25"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5"/>
      <c r="BL556" s="95"/>
      <c r="BM556" s="95"/>
      <c r="BN556" s="95"/>
      <c r="BO556" s="95"/>
      <c r="BP556" s="95"/>
      <c r="BQ556" s="95"/>
      <c r="BR556" s="95"/>
      <c r="BS556" s="95"/>
      <c r="BT556" s="95"/>
      <c r="BU556" s="95"/>
      <c r="BV556" s="95"/>
      <c r="BW556" s="95"/>
      <c r="BX556" s="95"/>
      <c r="BY556" s="95"/>
      <c r="BZ556" s="95"/>
      <c r="CA556" s="95"/>
      <c r="CB556" s="95"/>
      <c r="CC556" s="95"/>
      <c r="CD556" s="95"/>
      <c r="CE556" s="95"/>
      <c r="CF556" s="95"/>
      <c r="CG556" s="95"/>
      <c r="CH556" s="95"/>
      <c r="CI556" s="95"/>
      <c r="CJ556" s="95"/>
      <c r="CK556" s="95"/>
      <c r="CL556" s="95"/>
    </row>
    <row r="557" spans="15:90" x14ac:dyDescent="0.25"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5"/>
      <c r="BL557" s="95"/>
      <c r="BM557" s="95"/>
      <c r="BN557" s="95"/>
      <c r="BO557" s="95"/>
      <c r="BP557" s="95"/>
      <c r="BQ557" s="95"/>
      <c r="BR557" s="95"/>
      <c r="BS557" s="95"/>
      <c r="BT557" s="95"/>
      <c r="BU557" s="95"/>
      <c r="BV557" s="95"/>
      <c r="BW557" s="95"/>
      <c r="BX557" s="95"/>
      <c r="BY557" s="95"/>
      <c r="BZ557" s="95"/>
      <c r="CA557" s="95"/>
      <c r="CB557" s="95"/>
      <c r="CC557" s="95"/>
      <c r="CD557" s="95"/>
      <c r="CE557" s="95"/>
      <c r="CF557" s="95"/>
      <c r="CG557" s="95"/>
      <c r="CH557" s="95"/>
      <c r="CI557" s="95"/>
      <c r="CJ557" s="95"/>
      <c r="CK557" s="95"/>
      <c r="CL557" s="95"/>
    </row>
    <row r="558" spans="15:90" x14ac:dyDescent="0.25"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5"/>
      <c r="BL558" s="95"/>
      <c r="BM558" s="95"/>
      <c r="BN558" s="95"/>
      <c r="BO558" s="95"/>
      <c r="BP558" s="95"/>
      <c r="BQ558" s="95"/>
      <c r="BR558" s="95"/>
      <c r="BS558" s="95"/>
      <c r="BT558" s="95"/>
      <c r="BU558" s="95"/>
      <c r="BV558" s="95"/>
      <c r="BW558" s="95"/>
      <c r="BX558" s="95"/>
      <c r="BY558" s="95"/>
      <c r="BZ558" s="95"/>
      <c r="CA558" s="95"/>
      <c r="CB558" s="95"/>
      <c r="CC558" s="95"/>
      <c r="CD558" s="95"/>
      <c r="CE558" s="95"/>
      <c r="CF558" s="95"/>
      <c r="CG558" s="95"/>
      <c r="CH558" s="95"/>
      <c r="CI558" s="95"/>
      <c r="CJ558" s="95"/>
      <c r="CK558" s="95"/>
      <c r="CL558" s="95"/>
    </row>
    <row r="559" spans="15:90" x14ac:dyDescent="0.25"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5"/>
      <c r="BL559" s="95"/>
      <c r="BM559" s="95"/>
      <c r="BN559" s="95"/>
      <c r="BO559" s="95"/>
      <c r="BP559" s="95"/>
      <c r="BQ559" s="95"/>
      <c r="BR559" s="95"/>
      <c r="BS559" s="95"/>
      <c r="BT559" s="95"/>
      <c r="BU559" s="95"/>
      <c r="BV559" s="95"/>
      <c r="BW559" s="95"/>
      <c r="BX559" s="95"/>
      <c r="BY559" s="95"/>
      <c r="BZ559" s="95"/>
      <c r="CA559" s="95"/>
      <c r="CB559" s="95"/>
      <c r="CC559" s="95"/>
      <c r="CD559" s="95"/>
      <c r="CE559" s="95"/>
      <c r="CF559" s="95"/>
      <c r="CG559" s="95"/>
      <c r="CH559" s="95"/>
      <c r="CI559" s="95"/>
      <c r="CJ559" s="95"/>
      <c r="CK559" s="95"/>
      <c r="CL559" s="95"/>
    </row>
    <row r="560" spans="15:90" x14ac:dyDescent="0.25"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5"/>
      <c r="BL560" s="95"/>
      <c r="BM560" s="95"/>
      <c r="BN560" s="95"/>
      <c r="BO560" s="95"/>
      <c r="BP560" s="95"/>
      <c r="BQ560" s="95"/>
      <c r="BR560" s="95"/>
      <c r="BS560" s="95"/>
      <c r="BT560" s="95"/>
      <c r="BU560" s="95"/>
      <c r="BV560" s="95"/>
      <c r="BW560" s="95"/>
      <c r="BX560" s="95"/>
      <c r="BY560" s="95"/>
      <c r="BZ560" s="95"/>
      <c r="CA560" s="95"/>
      <c r="CB560" s="95"/>
      <c r="CC560" s="95"/>
      <c r="CD560" s="95"/>
      <c r="CE560" s="95"/>
      <c r="CF560" s="95"/>
      <c r="CG560" s="95"/>
      <c r="CH560" s="95"/>
      <c r="CI560" s="95"/>
      <c r="CJ560" s="95"/>
      <c r="CK560" s="95"/>
      <c r="CL560" s="95"/>
    </row>
    <row r="561" spans="15:90" x14ac:dyDescent="0.25"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5"/>
      <c r="BL561" s="95"/>
      <c r="BM561" s="95"/>
      <c r="BN561" s="95"/>
      <c r="BO561" s="95"/>
      <c r="BP561" s="95"/>
      <c r="BQ561" s="95"/>
      <c r="BR561" s="95"/>
      <c r="BS561" s="95"/>
      <c r="BT561" s="95"/>
      <c r="BU561" s="95"/>
      <c r="BV561" s="95"/>
      <c r="BW561" s="95"/>
      <c r="BX561" s="95"/>
      <c r="BY561" s="95"/>
      <c r="BZ561" s="95"/>
      <c r="CA561" s="95"/>
      <c r="CB561" s="95"/>
      <c r="CC561" s="95"/>
      <c r="CD561" s="95"/>
      <c r="CE561" s="95"/>
      <c r="CF561" s="95"/>
      <c r="CG561" s="95"/>
      <c r="CH561" s="95"/>
      <c r="CI561" s="95"/>
      <c r="CJ561" s="95"/>
      <c r="CK561" s="95"/>
      <c r="CL561" s="95"/>
    </row>
    <row r="562" spans="15:90" x14ac:dyDescent="0.25"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5"/>
      <c r="BL562" s="95"/>
      <c r="BM562" s="95"/>
      <c r="BN562" s="95"/>
      <c r="BO562" s="95"/>
      <c r="BP562" s="95"/>
      <c r="BQ562" s="95"/>
      <c r="BR562" s="95"/>
      <c r="BS562" s="95"/>
      <c r="BT562" s="95"/>
      <c r="BU562" s="95"/>
      <c r="BV562" s="95"/>
      <c r="BW562" s="95"/>
      <c r="BX562" s="95"/>
      <c r="BY562" s="95"/>
      <c r="BZ562" s="95"/>
      <c r="CA562" s="95"/>
      <c r="CB562" s="95"/>
      <c r="CC562" s="95"/>
      <c r="CD562" s="95"/>
      <c r="CE562" s="95"/>
      <c r="CF562" s="95"/>
      <c r="CG562" s="95"/>
      <c r="CH562" s="95"/>
      <c r="CI562" s="95"/>
      <c r="CJ562" s="95"/>
      <c r="CK562" s="95"/>
      <c r="CL562" s="95"/>
    </row>
    <row r="563" spans="15:90" x14ac:dyDescent="0.25"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5"/>
      <c r="BL563" s="95"/>
      <c r="BM563" s="95"/>
      <c r="BN563" s="95"/>
      <c r="BO563" s="95"/>
      <c r="BP563" s="95"/>
      <c r="BQ563" s="95"/>
      <c r="BR563" s="95"/>
      <c r="BS563" s="95"/>
      <c r="BT563" s="95"/>
      <c r="BU563" s="95"/>
      <c r="BV563" s="95"/>
      <c r="BW563" s="95"/>
      <c r="BX563" s="95"/>
      <c r="BY563" s="95"/>
      <c r="BZ563" s="95"/>
      <c r="CA563" s="95"/>
      <c r="CB563" s="95"/>
      <c r="CC563" s="95"/>
      <c r="CD563" s="95"/>
      <c r="CE563" s="95"/>
      <c r="CF563" s="95"/>
      <c r="CG563" s="95"/>
      <c r="CH563" s="95"/>
      <c r="CI563" s="95"/>
      <c r="CJ563" s="95"/>
      <c r="CK563" s="95"/>
      <c r="CL563" s="95"/>
    </row>
    <row r="564" spans="15:90" x14ac:dyDescent="0.25"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5"/>
      <c r="BL564" s="95"/>
      <c r="BM564" s="95"/>
      <c r="BN564" s="95"/>
      <c r="BO564" s="95"/>
      <c r="BP564" s="95"/>
      <c r="BQ564" s="95"/>
      <c r="BR564" s="95"/>
      <c r="BS564" s="95"/>
      <c r="BT564" s="95"/>
      <c r="BU564" s="95"/>
      <c r="BV564" s="95"/>
      <c r="BW564" s="95"/>
      <c r="BX564" s="95"/>
      <c r="BY564" s="95"/>
      <c r="BZ564" s="95"/>
      <c r="CA564" s="95"/>
      <c r="CB564" s="95"/>
      <c r="CC564" s="95"/>
      <c r="CD564" s="95"/>
      <c r="CE564" s="95"/>
      <c r="CF564" s="95"/>
      <c r="CG564" s="95"/>
      <c r="CH564" s="95"/>
      <c r="CI564" s="95"/>
      <c r="CJ564" s="95"/>
      <c r="CK564" s="95"/>
      <c r="CL564" s="95"/>
    </row>
    <row r="565" spans="15:90" x14ac:dyDescent="0.25"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5"/>
      <c r="BL565" s="95"/>
      <c r="BM565" s="95"/>
      <c r="BN565" s="95"/>
      <c r="BO565" s="95"/>
      <c r="BP565" s="95"/>
      <c r="BQ565" s="95"/>
      <c r="BR565" s="95"/>
      <c r="BS565" s="95"/>
      <c r="BT565" s="95"/>
      <c r="BU565" s="95"/>
      <c r="BV565" s="95"/>
      <c r="BW565" s="95"/>
      <c r="BX565" s="95"/>
      <c r="BY565" s="95"/>
      <c r="BZ565" s="95"/>
      <c r="CA565" s="95"/>
      <c r="CB565" s="95"/>
      <c r="CC565" s="95"/>
      <c r="CD565" s="95"/>
      <c r="CE565" s="95"/>
      <c r="CF565" s="95"/>
      <c r="CG565" s="95"/>
      <c r="CH565" s="95"/>
      <c r="CI565" s="95"/>
      <c r="CJ565" s="95"/>
      <c r="CK565" s="95"/>
      <c r="CL565" s="95"/>
    </row>
    <row r="566" spans="15:90" x14ac:dyDescent="0.25"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5"/>
      <c r="BL566" s="95"/>
      <c r="BM566" s="95"/>
      <c r="BN566" s="95"/>
      <c r="BO566" s="95"/>
      <c r="BP566" s="95"/>
      <c r="BQ566" s="95"/>
      <c r="BR566" s="95"/>
      <c r="BS566" s="95"/>
      <c r="BT566" s="95"/>
      <c r="BU566" s="95"/>
      <c r="BV566" s="95"/>
      <c r="BW566" s="95"/>
      <c r="BX566" s="95"/>
      <c r="BY566" s="95"/>
      <c r="BZ566" s="95"/>
      <c r="CA566" s="95"/>
      <c r="CB566" s="95"/>
      <c r="CC566" s="95"/>
      <c r="CD566" s="95"/>
      <c r="CE566" s="95"/>
      <c r="CF566" s="95"/>
      <c r="CG566" s="95"/>
      <c r="CH566" s="95"/>
      <c r="CI566" s="95"/>
      <c r="CJ566" s="95"/>
      <c r="CK566" s="95"/>
      <c r="CL566" s="95"/>
    </row>
    <row r="567" spans="15:90" x14ac:dyDescent="0.25"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5"/>
      <c r="BL567" s="95"/>
      <c r="BM567" s="95"/>
      <c r="BN567" s="95"/>
      <c r="BO567" s="95"/>
      <c r="BP567" s="95"/>
      <c r="BQ567" s="95"/>
      <c r="BR567" s="95"/>
      <c r="BS567" s="95"/>
      <c r="BT567" s="95"/>
      <c r="BU567" s="95"/>
      <c r="BV567" s="95"/>
      <c r="BW567" s="95"/>
      <c r="BX567" s="95"/>
      <c r="BY567" s="95"/>
      <c r="BZ567" s="95"/>
      <c r="CA567" s="95"/>
      <c r="CB567" s="95"/>
      <c r="CC567" s="95"/>
      <c r="CD567" s="95"/>
      <c r="CE567" s="95"/>
      <c r="CF567" s="95"/>
      <c r="CG567" s="95"/>
      <c r="CH567" s="95"/>
      <c r="CI567" s="95"/>
      <c r="CJ567" s="95"/>
      <c r="CK567" s="95"/>
      <c r="CL567" s="95"/>
    </row>
    <row r="568" spans="15:90" x14ac:dyDescent="0.25"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5"/>
      <c r="BL568" s="95"/>
      <c r="BM568" s="95"/>
      <c r="BN568" s="95"/>
      <c r="BO568" s="95"/>
      <c r="BP568" s="95"/>
      <c r="BQ568" s="95"/>
      <c r="BR568" s="95"/>
      <c r="BS568" s="95"/>
      <c r="BT568" s="95"/>
      <c r="BU568" s="95"/>
      <c r="BV568" s="95"/>
      <c r="BW568" s="95"/>
      <c r="BX568" s="95"/>
      <c r="BY568" s="95"/>
      <c r="BZ568" s="95"/>
      <c r="CA568" s="95"/>
      <c r="CB568" s="95"/>
      <c r="CC568" s="95"/>
      <c r="CD568" s="95"/>
      <c r="CE568" s="95"/>
      <c r="CF568" s="95"/>
      <c r="CG568" s="95"/>
      <c r="CH568" s="95"/>
      <c r="CI568" s="95"/>
      <c r="CJ568" s="95"/>
      <c r="CK568" s="95"/>
      <c r="CL568" s="95"/>
    </row>
    <row r="569" spans="15:90" x14ac:dyDescent="0.25"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5"/>
      <c r="BL569" s="95"/>
      <c r="BM569" s="95"/>
      <c r="BN569" s="95"/>
      <c r="BO569" s="95"/>
      <c r="BP569" s="95"/>
      <c r="BQ569" s="95"/>
      <c r="BR569" s="95"/>
      <c r="BS569" s="95"/>
      <c r="BT569" s="95"/>
      <c r="BU569" s="95"/>
      <c r="BV569" s="95"/>
      <c r="BW569" s="95"/>
      <c r="BX569" s="95"/>
      <c r="BY569" s="95"/>
      <c r="BZ569" s="95"/>
      <c r="CA569" s="95"/>
      <c r="CB569" s="95"/>
      <c r="CC569" s="95"/>
      <c r="CD569" s="95"/>
      <c r="CE569" s="95"/>
      <c r="CF569" s="95"/>
      <c r="CG569" s="95"/>
      <c r="CH569" s="95"/>
      <c r="CI569" s="95"/>
      <c r="CJ569" s="95"/>
      <c r="CK569" s="95"/>
      <c r="CL569" s="95"/>
    </row>
    <row r="570" spans="15:90" x14ac:dyDescent="0.25"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5"/>
      <c r="BL570" s="95"/>
      <c r="BM570" s="95"/>
      <c r="BN570" s="95"/>
      <c r="BO570" s="95"/>
      <c r="BP570" s="95"/>
      <c r="BQ570" s="95"/>
      <c r="BR570" s="95"/>
      <c r="BS570" s="95"/>
      <c r="BT570" s="95"/>
      <c r="BU570" s="95"/>
      <c r="BV570" s="95"/>
      <c r="BW570" s="95"/>
      <c r="BX570" s="95"/>
      <c r="BY570" s="95"/>
      <c r="BZ570" s="95"/>
      <c r="CA570" s="95"/>
      <c r="CB570" s="95"/>
      <c r="CC570" s="95"/>
      <c r="CD570" s="95"/>
      <c r="CE570" s="95"/>
      <c r="CF570" s="95"/>
      <c r="CG570" s="95"/>
      <c r="CH570" s="95"/>
      <c r="CI570" s="95"/>
      <c r="CJ570" s="95"/>
      <c r="CK570" s="95"/>
      <c r="CL570" s="95"/>
    </row>
    <row r="571" spans="15:90" x14ac:dyDescent="0.25"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5"/>
      <c r="BL571" s="95"/>
      <c r="BM571" s="95"/>
      <c r="BN571" s="95"/>
      <c r="BO571" s="95"/>
      <c r="BP571" s="95"/>
      <c r="BQ571" s="95"/>
      <c r="BR571" s="95"/>
      <c r="BS571" s="95"/>
      <c r="BT571" s="95"/>
      <c r="BU571" s="95"/>
      <c r="BV571" s="95"/>
      <c r="BW571" s="95"/>
      <c r="BX571" s="95"/>
      <c r="BY571" s="95"/>
      <c r="BZ571" s="95"/>
      <c r="CA571" s="95"/>
      <c r="CB571" s="95"/>
      <c r="CC571" s="95"/>
      <c r="CD571" s="95"/>
      <c r="CE571" s="95"/>
      <c r="CF571" s="95"/>
      <c r="CG571" s="95"/>
      <c r="CH571" s="95"/>
      <c r="CI571" s="95"/>
      <c r="CJ571" s="95"/>
      <c r="CK571" s="95"/>
      <c r="CL571" s="95"/>
    </row>
    <row r="572" spans="15:90" x14ac:dyDescent="0.25"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5"/>
      <c r="BL572" s="95"/>
      <c r="BM572" s="95"/>
      <c r="BN572" s="95"/>
      <c r="BO572" s="95"/>
      <c r="BP572" s="95"/>
      <c r="BQ572" s="95"/>
      <c r="BR572" s="95"/>
      <c r="BS572" s="95"/>
      <c r="BT572" s="95"/>
      <c r="BU572" s="95"/>
      <c r="BV572" s="95"/>
      <c r="BW572" s="95"/>
      <c r="BX572" s="95"/>
      <c r="BY572" s="95"/>
      <c r="BZ572" s="95"/>
      <c r="CA572" s="95"/>
      <c r="CB572" s="95"/>
      <c r="CC572" s="95"/>
      <c r="CD572" s="95"/>
      <c r="CE572" s="95"/>
      <c r="CF572" s="95"/>
      <c r="CG572" s="95"/>
      <c r="CH572" s="95"/>
      <c r="CI572" s="95"/>
      <c r="CJ572" s="95"/>
      <c r="CK572" s="95"/>
      <c r="CL572" s="95"/>
    </row>
    <row r="573" spans="15:90" x14ac:dyDescent="0.25"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5"/>
      <c r="BL573" s="95"/>
      <c r="BM573" s="95"/>
      <c r="BN573" s="95"/>
      <c r="BO573" s="95"/>
      <c r="BP573" s="95"/>
      <c r="BQ573" s="95"/>
      <c r="BR573" s="95"/>
      <c r="BS573" s="95"/>
      <c r="BT573" s="95"/>
      <c r="BU573" s="95"/>
      <c r="BV573" s="95"/>
      <c r="BW573" s="95"/>
      <c r="BX573" s="95"/>
      <c r="BY573" s="95"/>
      <c r="BZ573" s="95"/>
      <c r="CA573" s="95"/>
      <c r="CB573" s="95"/>
      <c r="CC573" s="95"/>
      <c r="CD573" s="95"/>
      <c r="CE573" s="95"/>
      <c r="CF573" s="95"/>
      <c r="CG573" s="95"/>
      <c r="CH573" s="95"/>
      <c r="CI573" s="95"/>
      <c r="CJ573" s="95"/>
      <c r="CK573" s="95"/>
      <c r="CL573" s="95"/>
    </row>
    <row r="574" spans="15:90" x14ac:dyDescent="0.25"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5"/>
      <c r="BL574" s="95"/>
      <c r="BM574" s="95"/>
      <c r="BN574" s="95"/>
      <c r="BO574" s="95"/>
      <c r="BP574" s="95"/>
      <c r="BQ574" s="95"/>
      <c r="BR574" s="95"/>
      <c r="BS574" s="95"/>
      <c r="BT574" s="95"/>
      <c r="BU574" s="95"/>
      <c r="BV574" s="95"/>
      <c r="BW574" s="95"/>
      <c r="BX574" s="95"/>
      <c r="BY574" s="95"/>
      <c r="BZ574" s="95"/>
      <c r="CA574" s="95"/>
      <c r="CB574" s="95"/>
      <c r="CC574" s="95"/>
      <c r="CD574" s="95"/>
      <c r="CE574" s="95"/>
      <c r="CF574" s="95"/>
      <c r="CG574" s="95"/>
      <c r="CH574" s="95"/>
      <c r="CI574" s="95"/>
      <c r="CJ574" s="95"/>
      <c r="CK574" s="95"/>
      <c r="CL574" s="95"/>
    </row>
    <row r="575" spans="15:90" x14ac:dyDescent="0.25"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5"/>
      <c r="BL575" s="95"/>
      <c r="BM575" s="95"/>
      <c r="BN575" s="95"/>
      <c r="BO575" s="95"/>
      <c r="BP575" s="95"/>
      <c r="BQ575" s="95"/>
      <c r="BR575" s="95"/>
      <c r="BS575" s="95"/>
      <c r="BT575" s="95"/>
      <c r="BU575" s="95"/>
      <c r="BV575" s="95"/>
      <c r="BW575" s="95"/>
      <c r="BX575" s="95"/>
      <c r="BY575" s="95"/>
      <c r="BZ575" s="95"/>
      <c r="CA575" s="95"/>
      <c r="CB575" s="95"/>
      <c r="CC575" s="95"/>
      <c r="CD575" s="95"/>
      <c r="CE575" s="95"/>
      <c r="CF575" s="95"/>
      <c r="CG575" s="95"/>
      <c r="CH575" s="95"/>
      <c r="CI575" s="95"/>
      <c r="CJ575" s="95"/>
      <c r="CK575" s="95"/>
      <c r="CL575" s="95"/>
    </row>
    <row r="576" spans="15:90" x14ac:dyDescent="0.25"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5"/>
      <c r="BL576" s="95"/>
      <c r="BM576" s="95"/>
      <c r="BN576" s="95"/>
      <c r="BO576" s="95"/>
      <c r="BP576" s="95"/>
      <c r="BQ576" s="95"/>
      <c r="BR576" s="95"/>
      <c r="BS576" s="95"/>
      <c r="BT576" s="95"/>
      <c r="BU576" s="95"/>
      <c r="BV576" s="95"/>
      <c r="BW576" s="95"/>
      <c r="BX576" s="95"/>
      <c r="BY576" s="95"/>
      <c r="BZ576" s="95"/>
      <c r="CA576" s="95"/>
      <c r="CB576" s="95"/>
      <c r="CC576" s="95"/>
      <c r="CD576" s="95"/>
      <c r="CE576" s="95"/>
      <c r="CF576" s="95"/>
      <c r="CG576" s="95"/>
      <c r="CH576" s="95"/>
      <c r="CI576" s="95"/>
      <c r="CJ576" s="95"/>
      <c r="CK576" s="95"/>
      <c r="CL576" s="95"/>
    </row>
    <row r="577" spans="15:90" x14ac:dyDescent="0.25"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5"/>
      <c r="BL577" s="95"/>
      <c r="BM577" s="95"/>
      <c r="BN577" s="95"/>
      <c r="BO577" s="95"/>
      <c r="BP577" s="95"/>
      <c r="BQ577" s="95"/>
      <c r="BR577" s="95"/>
      <c r="BS577" s="95"/>
      <c r="BT577" s="95"/>
      <c r="BU577" s="95"/>
      <c r="BV577" s="95"/>
      <c r="BW577" s="95"/>
      <c r="BX577" s="95"/>
      <c r="BY577" s="95"/>
      <c r="BZ577" s="95"/>
      <c r="CA577" s="95"/>
      <c r="CB577" s="95"/>
      <c r="CC577" s="95"/>
      <c r="CD577" s="95"/>
      <c r="CE577" s="95"/>
      <c r="CF577" s="95"/>
      <c r="CG577" s="95"/>
      <c r="CH577" s="95"/>
      <c r="CI577" s="95"/>
      <c r="CJ577" s="95"/>
      <c r="CK577" s="95"/>
      <c r="CL577" s="95"/>
    </row>
    <row r="578" spans="15:90" x14ac:dyDescent="0.25"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5"/>
      <c r="BL578" s="95"/>
      <c r="BM578" s="95"/>
      <c r="BN578" s="95"/>
      <c r="BO578" s="95"/>
      <c r="BP578" s="95"/>
      <c r="BQ578" s="95"/>
      <c r="BR578" s="95"/>
      <c r="BS578" s="95"/>
      <c r="BT578" s="95"/>
      <c r="BU578" s="95"/>
      <c r="BV578" s="95"/>
      <c r="BW578" s="95"/>
      <c r="BX578" s="95"/>
      <c r="BY578" s="95"/>
      <c r="BZ578" s="95"/>
      <c r="CA578" s="95"/>
      <c r="CB578" s="95"/>
      <c r="CC578" s="95"/>
      <c r="CD578" s="95"/>
      <c r="CE578" s="95"/>
      <c r="CF578" s="95"/>
      <c r="CG578" s="95"/>
      <c r="CH578" s="95"/>
      <c r="CI578" s="95"/>
      <c r="CJ578" s="95"/>
      <c r="CK578" s="95"/>
      <c r="CL578" s="95"/>
    </row>
    <row r="579" spans="15:90" x14ac:dyDescent="0.25"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5"/>
      <c r="BL579" s="95"/>
      <c r="BM579" s="95"/>
      <c r="BN579" s="95"/>
      <c r="BO579" s="95"/>
      <c r="BP579" s="95"/>
      <c r="BQ579" s="95"/>
      <c r="BR579" s="95"/>
      <c r="BS579" s="95"/>
      <c r="BT579" s="95"/>
      <c r="BU579" s="95"/>
      <c r="BV579" s="95"/>
      <c r="BW579" s="95"/>
      <c r="BX579" s="95"/>
      <c r="BY579" s="95"/>
      <c r="BZ579" s="95"/>
      <c r="CA579" s="95"/>
      <c r="CB579" s="95"/>
      <c r="CC579" s="95"/>
      <c r="CD579" s="95"/>
      <c r="CE579" s="95"/>
      <c r="CF579" s="95"/>
      <c r="CG579" s="95"/>
      <c r="CH579" s="95"/>
      <c r="CI579" s="95"/>
      <c r="CJ579" s="95"/>
      <c r="CK579" s="95"/>
      <c r="CL579" s="95"/>
    </row>
    <row r="580" spans="15:90" x14ac:dyDescent="0.25"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5"/>
      <c r="BL580" s="95"/>
      <c r="BM580" s="95"/>
      <c r="BN580" s="95"/>
      <c r="BO580" s="95"/>
      <c r="BP580" s="95"/>
      <c r="BQ580" s="95"/>
      <c r="BR580" s="95"/>
      <c r="BS580" s="95"/>
      <c r="BT580" s="95"/>
      <c r="BU580" s="95"/>
      <c r="BV580" s="95"/>
      <c r="BW580" s="95"/>
      <c r="BX580" s="95"/>
      <c r="BY580" s="95"/>
      <c r="BZ580" s="95"/>
      <c r="CA580" s="95"/>
      <c r="CB580" s="95"/>
      <c r="CC580" s="95"/>
      <c r="CD580" s="95"/>
      <c r="CE580" s="95"/>
      <c r="CF580" s="95"/>
      <c r="CG580" s="95"/>
      <c r="CH580" s="95"/>
      <c r="CI580" s="95"/>
      <c r="CJ580" s="95"/>
      <c r="CK580" s="95"/>
      <c r="CL580" s="95"/>
    </row>
    <row r="581" spans="15:90" x14ac:dyDescent="0.25"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5"/>
      <c r="BL581" s="95"/>
      <c r="BM581" s="95"/>
      <c r="BN581" s="95"/>
      <c r="BO581" s="95"/>
      <c r="BP581" s="95"/>
      <c r="BQ581" s="95"/>
      <c r="BR581" s="95"/>
      <c r="BS581" s="95"/>
      <c r="BT581" s="95"/>
      <c r="BU581" s="95"/>
      <c r="BV581" s="95"/>
      <c r="BW581" s="95"/>
      <c r="BX581" s="95"/>
      <c r="BY581" s="95"/>
      <c r="BZ581" s="95"/>
      <c r="CA581" s="95"/>
      <c r="CB581" s="95"/>
      <c r="CC581" s="95"/>
      <c r="CD581" s="95"/>
      <c r="CE581" s="95"/>
      <c r="CF581" s="95"/>
      <c r="CG581" s="95"/>
      <c r="CH581" s="95"/>
      <c r="CI581" s="95"/>
      <c r="CJ581" s="95"/>
      <c r="CK581" s="95"/>
      <c r="CL581" s="95"/>
    </row>
    <row r="582" spans="15:90" x14ac:dyDescent="0.25"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5"/>
      <c r="BL582" s="95"/>
      <c r="BM582" s="95"/>
      <c r="BN582" s="95"/>
      <c r="BO582" s="95"/>
      <c r="BP582" s="95"/>
      <c r="BQ582" s="95"/>
      <c r="BR582" s="95"/>
      <c r="BS582" s="95"/>
      <c r="BT582" s="95"/>
      <c r="BU582" s="95"/>
      <c r="BV582" s="95"/>
      <c r="BW582" s="95"/>
      <c r="BX582" s="95"/>
      <c r="BY582" s="95"/>
      <c r="BZ582" s="95"/>
      <c r="CA582" s="95"/>
      <c r="CB582" s="95"/>
      <c r="CC582" s="95"/>
      <c r="CD582" s="95"/>
      <c r="CE582" s="95"/>
      <c r="CF582" s="95"/>
      <c r="CG582" s="95"/>
      <c r="CH582" s="95"/>
      <c r="CI582" s="95"/>
      <c r="CJ582" s="95"/>
      <c r="CK582" s="95"/>
      <c r="CL582" s="95"/>
    </row>
    <row r="583" spans="15:90" x14ac:dyDescent="0.25"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5"/>
      <c r="BL583" s="95"/>
      <c r="BM583" s="95"/>
      <c r="BN583" s="95"/>
      <c r="BO583" s="95"/>
      <c r="BP583" s="95"/>
      <c r="BQ583" s="95"/>
      <c r="BR583" s="95"/>
      <c r="BS583" s="95"/>
      <c r="BT583" s="95"/>
      <c r="BU583" s="95"/>
      <c r="BV583" s="95"/>
      <c r="BW583" s="95"/>
      <c r="BX583" s="95"/>
      <c r="BY583" s="95"/>
      <c r="BZ583" s="95"/>
      <c r="CA583" s="95"/>
      <c r="CB583" s="95"/>
      <c r="CC583" s="95"/>
      <c r="CD583" s="95"/>
      <c r="CE583" s="95"/>
      <c r="CF583" s="95"/>
      <c r="CG583" s="95"/>
      <c r="CH583" s="95"/>
      <c r="CI583" s="95"/>
      <c r="CJ583" s="95"/>
      <c r="CK583" s="95"/>
      <c r="CL583" s="95"/>
    </row>
    <row r="584" spans="15:90" x14ac:dyDescent="0.25"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5"/>
      <c r="BL584" s="95"/>
      <c r="BM584" s="95"/>
      <c r="BN584" s="95"/>
      <c r="BO584" s="95"/>
      <c r="BP584" s="95"/>
      <c r="BQ584" s="95"/>
      <c r="BR584" s="95"/>
      <c r="BS584" s="95"/>
      <c r="BT584" s="95"/>
      <c r="BU584" s="95"/>
      <c r="BV584" s="95"/>
      <c r="BW584" s="95"/>
      <c r="BX584" s="95"/>
      <c r="BY584" s="95"/>
      <c r="BZ584" s="95"/>
      <c r="CA584" s="95"/>
      <c r="CB584" s="95"/>
      <c r="CC584" s="95"/>
      <c r="CD584" s="95"/>
      <c r="CE584" s="95"/>
      <c r="CF584" s="95"/>
      <c r="CG584" s="95"/>
      <c r="CH584" s="95"/>
      <c r="CI584" s="95"/>
      <c r="CJ584" s="95"/>
      <c r="CK584" s="95"/>
      <c r="CL584" s="95"/>
    </row>
    <row r="585" spans="15:90" x14ac:dyDescent="0.25"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5"/>
      <c r="BL585" s="95"/>
      <c r="BM585" s="95"/>
      <c r="BN585" s="95"/>
      <c r="BO585" s="95"/>
      <c r="BP585" s="95"/>
      <c r="BQ585" s="95"/>
      <c r="BR585" s="95"/>
      <c r="BS585" s="95"/>
      <c r="BT585" s="95"/>
      <c r="BU585" s="95"/>
      <c r="BV585" s="95"/>
      <c r="BW585" s="95"/>
      <c r="BX585" s="95"/>
      <c r="BY585" s="95"/>
      <c r="BZ585" s="95"/>
      <c r="CA585" s="95"/>
      <c r="CB585" s="95"/>
      <c r="CC585" s="95"/>
      <c r="CD585" s="95"/>
      <c r="CE585" s="95"/>
      <c r="CF585" s="95"/>
      <c r="CG585" s="95"/>
      <c r="CH585" s="95"/>
      <c r="CI585" s="95"/>
      <c r="CJ585" s="95"/>
      <c r="CK585" s="95"/>
      <c r="CL585" s="95"/>
    </row>
    <row r="586" spans="15:90" x14ac:dyDescent="0.25"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5"/>
      <c r="BL586" s="95"/>
      <c r="BM586" s="95"/>
      <c r="BN586" s="95"/>
      <c r="BO586" s="95"/>
      <c r="BP586" s="95"/>
      <c r="BQ586" s="95"/>
      <c r="BR586" s="95"/>
      <c r="BS586" s="95"/>
      <c r="BT586" s="95"/>
      <c r="BU586" s="95"/>
      <c r="BV586" s="95"/>
      <c r="BW586" s="95"/>
      <c r="BX586" s="95"/>
      <c r="BY586" s="95"/>
      <c r="BZ586" s="95"/>
      <c r="CA586" s="95"/>
      <c r="CB586" s="95"/>
      <c r="CC586" s="95"/>
      <c r="CD586" s="95"/>
      <c r="CE586" s="95"/>
      <c r="CF586" s="95"/>
      <c r="CG586" s="95"/>
      <c r="CH586" s="95"/>
      <c r="CI586" s="95"/>
      <c r="CJ586" s="95"/>
      <c r="CK586" s="95"/>
      <c r="CL586" s="95"/>
    </row>
    <row r="587" spans="15:90" x14ac:dyDescent="0.25"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5"/>
      <c r="BL587" s="95"/>
      <c r="BM587" s="95"/>
      <c r="BN587" s="95"/>
      <c r="BO587" s="95"/>
      <c r="BP587" s="95"/>
      <c r="BQ587" s="95"/>
      <c r="BR587" s="95"/>
      <c r="BS587" s="95"/>
      <c r="BT587" s="95"/>
      <c r="BU587" s="95"/>
      <c r="BV587" s="95"/>
      <c r="BW587" s="95"/>
      <c r="BX587" s="95"/>
      <c r="BY587" s="95"/>
      <c r="BZ587" s="95"/>
      <c r="CA587" s="95"/>
      <c r="CB587" s="95"/>
      <c r="CC587" s="95"/>
      <c r="CD587" s="95"/>
      <c r="CE587" s="95"/>
      <c r="CF587" s="95"/>
      <c r="CG587" s="95"/>
      <c r="CH587" s="95"/>
      <c r="CI587" s="95"/>
      <c r="CJ587" s="95"/>
      <c r="CK587" s="95"/>
      <c r="CL587" s="95"/>
    </row>
    <row r="588" spans="15:90" x14ac:dyDescent="0.25"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5"/>
      <c r="BL588" s="95"/>
      <c r="BM588" s="95"/>
      <c r="BN588" s="95"/>
      <c r="BO588" s="95"/>
      <c r="BP588" s="95"/>
      <c r="BQ588" s="95"/>
      <c r="BR588" s="95"/>
      <c r="BS588" s="95"/>
      <c r="BT588" s="95"/>
      <c r="BU588" s="95"/>
      <c r="BV588" s="95"/>
      <c r="BW588" s="95"/>
      <c r="BX588" s="95"/>
      <c r="BY588" s="95"/>
      <c r="BZ588" s="95"/>
      <c r="CA588" s="95"/>
      <c r="CB588" s="95"/>
      <c r="CC588" s="95"/>
      <c r="CD588" s="95"/>
      <c r="CE588" s="95"/>
      <c r="CF588" s="95"/>
      <c r="CG588" s="95"/>
      <c r="CH588" s="95"/>
      <c r="CI588" s="95"/>
      <c r="CJ588" s="95"/>
      <c r="CK588" s="95"/>
      <c r="CL588" s="95"/>
    </row>
    <row r="589" spans="15:90" x14ac:dyDescent="0.25"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5"/>
      <c r="BL589" s="95"/>
      <c r="BM589" s="95"/>
      <c r="BN589" s="95"/>
      <c r="BO589" s="95"/>
      <c r="BP589" s="95"/>
      <c r="BQ589" s="95"/>
      <c r="BR589" s="95"/>
      <c r="BS589" s="95"/>
      <c r="BT589" s="95"/>
      <c r="BU589" s="95"/>
      <c r="BV589" s="95"/>
      <c r="BW589" s="95"/>
      <c r="BX589" s="95"/>
      <c r="BY589" s="95"/>
      <c r="BZ589" s="95"/>
      <c r="CA589" s="95"/>
      <c r="CB589" s="95"/>
      <c r="CC589" s="95"/>
      <c r="CD589" s="95"/>
      <c r="CE589" s="95"/>
      <c r="CF589" s="95"/>
      <c r="CG589" s="95"/>
      <c r="CH589" s="95"/>
      <c r="CI589" s="95"/>
      <c r="CJ589" s="95"/>
      <c r="CK589" s="95"/>
      <c r="CL589" s="95"/>
    </row>
    <row r="590" spans="15:90" x14ac:dyDescent="0.25"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5"/>
      <c r="BL590" s="95"/>
      <c r="BM590" s="95"/>
      <c r="BN590" s="95"/>
      <c r="BO590" s="95"/>
      <c r="BP590" s="95"/>
      <c r="BQ590" s="95"/>
      <c r="BR590" s="95"/>
      <c r="BS590" s="95"/>
      <c r="BT590" s="95"/>
      <c r="BU590" s="95"/>
      <c r="BV590" s="95"/>
      <c r="BW590" s="95"/>
      <c r="BX590" s="95"/>
      <c r="BY590" s="95"/>
      <c r="BZ590" s="95"/>
      <c r="CA590" s="95"/>
      <c r="CB590" s="95"/>
      <c r="CC590" s="95"/>
      <c r="CD590" s="95"/>
      <c r="CE590" s="95"/>
      <c r="CF590" s="95"/>
      <c r="CG590" s="95"/>
      <c r="CH590" s="95"/>
      <c r="CI590" s="95"/>
      <c r="CJ590" s="95"/>
      <c r="CK590" s="95"/>
      <c r="CL590" s="95"/>
    </row>
    <row r="591" spans="15:90" x14ac:dyDescent="0.25"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5"/>
      <c r="BL591" s="95"/>
      <c r="BM591" s="95"/>
      <c r="BN591" s="95"/>
      <c r="BO591" s="95"/>
      <c r="BP591" s="95"/>
      <c r="BQ591" s="95"/>
      <c r="BR591" s="95"/>
      <c r="BS591" s="95"/>
      <c r="BT591" s="95"/>
      <c r="BU591" s="95"/>
      <c r="BV591" s="95"/>
      <c r="BW591" s="95"/>
      <c r="BX591" s="95"/>
      <c r="BY591" s="95"/>
      <c r="BZ591" s="95"/>
      <c r="CA591" s="95"/>
      <c r="CB591" s="95"/>
      <c r="CC591" s="95"/>
      <c r="CD591" s="95"/>
      <c r="CE591" s="95"/>
      <c r="CF591" s="95"/>
      <c r="CG591" s="95"/>
      <c r="CH591" s="95"/>
      <c r="CI591" s="95"/>
      <c r="CJ591" s="95"/>
      <c r="CK591" s="95"/>
      <c r="CL591" s="95"/>
    </row>
    <row r="592" spans="15:90" x14ac:dyDescent="0.25"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5"/>
      <c r="BL592" s="95"/>
      <c r="BM592" s="95"/>
      <c r="BN592" s="95"/>
      <c r="BO592" s="95"/>
      <c r="BP592" s="95"/>
      <c r="BQ592" s="95"/>
      <c r="BR592" s="95"/>
      <c r="BS592" s="95"/>
      <c r="BT592" s="95"/>
      <c r="BU592" s="95"/>
      <c r="BV592" s="95"/>
      <c r="BW592" s="95"/>
      <c r="BX592" s="95"/>
      <c r="BY592" s="95"/>
      <c r="BZ592" s="95"/>
      <c r="CA592" s="95"/>
      <c r="CB592" s="95"/>
      <c r="CC592" s="95"/>
      <c r="CD592" s="95"/>
      <c r="CE592" s="95"/>
      <c r="CF592" s="95"/>
      <c r="CG592" s="95"/>
      <c r="CH592" s="95"/>
      <c r="CI592" s="95"/>
      <c r="CJ592" s="95"/>
      <c r="CK592" s="95"/>
      <c r="CL592" s="95"/>
    </row>
    <row r="593" spans="15:90" x14ac:dyDescent="0.25"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5"/>
      <c r="BL593" s="95"/>
      <c r="BM593" s="95"/>
      <c r="BN593" s="95"/>
      <c r="BO593" s="95"/>
      <c r="BP593" s="95"/>
      <c r="BQ593" s="95"/>
      <c r="BR593" s="95"/>
      <c r="BS593" s="95"/>
      <c r="BT593" s="95"/>
      <c r="BU593" s="95"/>
      <c r="BV593" s="95"/>
      <c r="BW593" s="95"/>
      <c r="BX593" s="95"/>
      <c r="BY593" s="95"/>
      <c r="BZ593" s="95"/>
      <c r="CA593" s="95"/>
      <c r="CB593" s="95"/>
      <c r="CC593" s="95"/>
      <c r="CD593" s="95"/>
      <c r="CE593" s="95"/>
      <c r="CF593" s="95"/>
      <c r="CG593" s="95"/>
      <c r="CH593" s="95"/>
      <c r="CI593" s="95"/>
      <c r="CJ593" s="95"/>
      <c r="CK593" s="95"/>
      <c r="CL593" s="95"/>
    </row>
    <row r="594" spans="15:90" x14ac:dyDescent="0.25"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5"/>
      <c r="BL594" s="95"/>
      <c r="BM594" s="95"/>
      <c r="BN594" s="95"/>
      <c r="BO594" s="95"/>
      <c r="BP594" s="95"/>
      <c r="BQ594" s="95"/>
      <c r="BR594" s="95"/>
      <c r="BS594" s="95"/>
      <c r="BT594" s="95"/>
      <c r="BU594" s="95"/>
      <c r="BV594" s="95"/>
      <c r="BW594" s="95"/>
      <c r="BX594" s="95"/>
      <c r="BY594" s="95"/>
      <c r="BZ594" s="95"/>
      <c r="CA594" s="95"/>
      <c r="CB594" s="95"/>
      <c r="CC594" s="95"/>
      <c r="CD594" s="95"/>
      <c r="CE594" s="95"/>
      <c r="CF594" s="95"/>
      <c r="CG594" s="95"/>
      <c r="CH594" s="95"/>
      <c r="CI594" s="95"/>
      <c r="CJ594" s="95"/>
      <c r="CK594" s="95"/>
      <c r="CL594" s="95"/>
    </row>
    <row r="595" spans="15:90" x14ac:dyDescent="0.25"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5"/>
      <c r="BL595" s="95"/>
      <c r="BM595" s="95"/>
      <c r="BN595" s="95"/>
      <c r="BO595" s="95"/>
      <c r="BP595" s="95"/>
      <c r="BQ595" s="95"/>
      <c r="BR595" s="95"/>
      <c r="BS595" s="95"/>
      <c r="BT595" s="95"/>
      <c r="BU595" s="95"/>
      <c r="BV595" s="95"/>
      <c r="BW595" s="95"/>
      <c r="BX595" s="95"/>
      <c r="BY595" s="95"/>
      <c r="BZ595" s="95"/>
      <c r="CA595" s="95"/>
      <c r="CB595" s="95"/>
      <c r="CC595" s="95"/>
      <c r="CD595" s="95"/>
      <c r="CE595" s="95"/>
      <c r="CF595" s="95"/>
      <c r="CG595" s="95"/>
      <c r="CH595" s="95"/>
      <c r="CI595" s="95"/>
      <c r="CJ595" s="95"/>
      <c r="CK595" s="95"/>
      <c r="CL595" s="95"/>
    </row>
    <row r="596" spans="15:90" x14ac:dyDescent="0.25"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5"/>
      <c r="BL596" s="95"/>
      <c r="BM596" s="95"/>
      <c r="BN596" s="95"/>
      <c r="BO596" s="95"/>
      <c r="BP596" s="95"/>
      <c r="BQ596" s="95"/>
      <c r="BR596" s="95"/>
      <c r="BS596" s="95"/>
      <c r="BT596" s="95"/>
      <c r="BU596" s="95"/>
      <c r="BV596" s="95"/>
      <c r="BW596" s="95"/>
      <c r="BX596" s="95"/>
      <c r="BY596" s="95"/>
      <c r="BZ596" s="95"/>
      <c r="CA596" s="95"/>
      <c r="CB596" s="95"/>
      <c r="CC596" s="95"/>
      <c r="CD596" s="95"/>
      <c r="CE596" s="95"/>
      <c r="CF596" s="95"/>
      <c r="CG596" s="95"/>
      <c r="CH596" s="95"/>
      <c r="CI596" s="95"/>
      <c r="CJ596" s="95"/>
      <c r="CK596" s="95"/>
      <c r="CL596" s="95"/>
    </row>
    <row r="597" spans="15:90" x14ac:dyDescent="0.25"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5"/>
      <c r="BL597" s="95"/>
      <c r="BM597" s="95"/>
      <c r="BN597" s="95"/>
      <c r="BO597" s="95"/>
      <c r="BP597" s="95"/>
      <c r="BQ597" s="95"/>
      <c r="BR597" s="95"/>
      <c r="BS597" s="95"/>
      <c r="BT597" s="95"/>
      <c r="BU597" s="95"/>
      <c r="BV597" s="95"/>
      <c r="BW597" s="95"/>
      <c r="BX597" s="95"/>
      <c r="BY597" s="95"/>
      <c r="BZ597" s="95"/>
      <c r="CA597" s="95"/>
      <c r="CB597" s="95"/>
      <c r="CC597" s="95"/>
      <c r="CD597" s="95"/>
      <c r="CE597" s="95"/>
      <c r="CF597" s="95"/>
      <c r="CG597" s="95"/>
      <c r="CH597" s="95"/>
      <c r="CI597" s="95"/>
      <c r="CJ597" s="95"/>
      <c r="CK597" s="95"/>
      <c r="CL597" s="95"/>
    </row>
    <row r="598" spans="15:90" x14ac:dyDescent="0.25"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5"/>
      <c r="BL598" s="95"/>
      <c r="BM598" s="95"/>
      <c r="BN598" s="95"/>
      <c r="BO598" s="95"/>
      <c r="BP598" s="95"/>
      <c r="BQ598" s="95"/>
      <c r="BR598" s="95"/>
      <c r="BS598" s="95"/>
      <c r="BT598" s="95"/>
      <c r="BU598" s="95"/>
      <c r="BV598" s="95"/>
      <c r="BW598" s="95"/>
      <c r="BX598" s="95"/>
      <c r="BY598" s="95"/>
      <c r="BZ598" s="95"/>
      <c r="CA598" s="95"/>
      <c r="CB598" s="95"/>
      <c r="CC598" s="95"/>
      <c r="CD598" s="95"/>
      <c r="CE598" s="95"/>
      <c r="CF598" s="95"/>
      <c r="CG598" s="95"/>
      <c r="CH598" s="95"/>
      <c r="CI598" s="95"/>
      <c r="CJ598" s="95"/>
      <c r="CK598" s="95"/>
      <c r="CL598" s="95"/>
    </row>
    <row r="599" spans="15:90" x14ac:dyDescent="0.25"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5"/>
      <c r="BL599" s="95"/>
      <c r="BM599" s="95"/>
      <c r="BN599" s="95"/>
      <c r="BO599" s="95"/>
      <c r="BP599" s="95"/>
      <c r="BQ599" s="95"/>
      <c r="BR599" s="95"/>
      <c r="BS599" s="95"/>
      <c r="BT599" s="95"/>
      <c r="BU599" s="95"/>
      <c r="BV599" s="95"/>
      <c r="BW599" s="95"/>
      <c r="BX599" s="95"/>
      <c r="BY599" s="95"/>
      <c r="BZ599" s="95"/>
      <c r="CA599" s="95"/>
      <c r="CB599" s="95"/>
      <c r="CC599" s="95"/>
      <c r="CD599" s="95"/>
      <c r="CE599" s="95"/>
      <c r="CF599" s="95"/>
      <c r="CG599" s="95"/>
      <c r="CH599" s="95"/>
      <c r="CI599" s="95"/>
      <c r="CJ599" s="95"/>
      <c r="CK599" s="95"/>
      <c r="CL599" s="95"/>
    </row>
    <row r="600" spans="15:90" x14ac:dyDescent="0.25"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5"/>
      <c r="BL600" s="95"/>
      <c r="BM600" s="95"/>
      <c r="BN600" s="95"/>
      <c r="BO600" s="95"/>
      <c r="BP600" s="95"/>
      <c r="BQ600" s="95"/>
      <c r="BR600" s="95"/>
      <c r="BS600" s="95"/>
      <c r="BT600" s="95"/>
      <c r="BU600" s="95"/>
      <c r="BV600" s="95"/>
      <c r="BW600" s="95"/>
      <c r="BX600" s="95"/>
      <c r="BY600" s="95"/>
      <c r="BZ600" s="95"/>
      <c r="CA600" s="95"/>
      <c r="CB600" s="95"/>
      <c r="CC600" s="95"/>
      <c r="CD600" s="95"/>
      <c r="CE600" s="95"/>
      <c r="CF600" s="95"/>
      <c r="CG600" s="95"/>
      <c r="CH600" s="95"/>
      <c r="CI600" s="95"/>
      <c r="CJ600" s="95"/>
      <c r="CK600" s="95"/>
      <c r="CL600" s="95"/>
    </row>
    <row r="601" spans="15:90" x14ac:dyDescent="0.25"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5"/>
      <c r="BL601" s="95"/>
      <c r="BM601" s="95"/>
      <c r="BN601" s="95"/>
      <c r="BO601" s="95"/>
      <c r="BP601" s="95"/>
      <c r="BQ601" s="95"/>
      <c r="BR601" s="95"/>
      <c r="BS601" s="95"/>
      <c r="BT601" s="95"/>
      <c r="BU601" s="95"/>
      <c r="BV601" s="95"/>
      <c r="BW601" s="95"/>
      <c r="BX601" s="95"/>
      <c r="BY601" s="95"/>
      <c r="BZ601" s="95"/>
      <c r="CA601" s="95"/>
      <c r="CB601" s="95"/>
      <c r="CC601" s="95"/>
      <c r="CD601" s="95"/>
      <c r="CE601" s="95"/>
      <c r="CF601" s="95"/>
      <c r="CG601" s="95"/>
      <c r="CH601" s="95"/>
      <c r="CI601" s="95"/>
      <c r="CJ601" s="95"/>
      <c r="CK601" s="95"/>
      <c r="CL601" s="95"/>
    </row>
    <row r="602" spans="15:90" x14ac:dyDescent="0.25"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5"/>
      <c r="BL602" s="95"/>
      <c r="BM602" s="95"/>
      <c r="BN602" s="95"/>
      <c r="BO602" s="95"/>
      <c r="BP602" s="95"/>
      <c r="BQ602" s="95"/>
      <c r="BR602" s="95"/>
      <c r="BS602" s="95"/>
      <c r="BT602" s="95"/>
      <c r="BU602" s="95"/>
      <c r="BV602" s="95"/>
      <c r="BW602" s="95"/>
      <c r="BX602" s="95"/>
      <c r="BY602" s="95"/>
      <c r="BZ602" s="95"/>
      <c r="CA602" s="95"/>
      <c r="CB602" s="95"/>
      <c r="CC602" s="95"/>
      <c r="CD602" s="95"/>
      <c r="CE602" s="95"/>
      <c r="CF602" s="95"/>
      <c r="CG602" s="95"/>
      <c r="CH602" s="95"/>
      <c r="CI602" s="95"/>
      <c r="CJ602" s="95"/>
      <c r="CK602" s="95"/>
      <c r="CL602" s="95"/>
    </row>
    <row r="603" spans="15:90" x14ac:dyDescent="0.25"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5"/>
      <c r="BL603" s="95"/>
      <c r="BM603" s="95"/>
      <c r="BN603" s="95"/>
      <c r="BO603" s="95"/>
      <c r="BP603" s="95"/>
      <c r="BQ603" s="95"/>
      <c r="BR603" s="95"/>
      <c r="BS603" s="95"/>
      <c r="BT603" s="95"/>
      <c r="BU603" s="95"/>
      <c r="BV603" s="95"/>
      <c r="BW603" s="95"/>
      <c r="BX603" s="95"/>
      <c r="BY603" s="95"/>
      <c r="BZ603" s="95"/>
      <c r="CA603" s="95"/>
      <c r="CB603" s="95"/>
      <c r="CC603" s="95"/>
      <c r="CD603" s="95"/>
      <c r="CE603" s="95"/>
      <c r="CF603" s="95"/>
      <c r="CG603" s="95"/>
      <c r="CH603" s="95"/>
      <c r="CI603" s="95"/>
      <c r="CJ603" s="95"/>
      <c r="CK603" s="95"/>
      <c r="CL603" s="95"/>
    </row>
    <row r="604" spans="15:90" x14ac:dyDescent="0.25"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5"/>
      <c r="BL604" s="95"/>
      <c r="BM604" s="95"/>
      <c r="BN604" s="95"/>
      <c r="BO604" s="95"/>
      <c r="BP604" s="95"/>
      <c r="BQ604" s="95"/>
      <c r="BR604" s="95"/>
      <c r="BS604" s="95"/>
      <c r="BT604" s="95"/>
      <c r="BU604" s="95"/>
      <c r="BV604" s="95"/>
      <c r="BW604" s="95"/>
      <c r="BX604" s="95"/>
      <c r="BY604" s="95"/>
      <c r="BZ604" s="95"/>
      <c r="CA604" s="95"/>
      <c r="CB604" s="95"/>
      <c r="CC604" s="95"/>
      <c r="CD604" s="95"/>
      <c r="CE604" s="95"/>
      <c r="CF604" s="95"/>
      <c r="CG604" s="95"/>
      <c r="CH604" s="95"/>
      <c r="CI604" s="95"/>
      <c r="CJ604" s="95"/>
      <c r="CK604" s="95"/>
      <c r="CL604" s="95"/>
    </row>
    <row r="605" spans="15:90" x14ac:dyDescent="0.25"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5"/>
      <c r="BL605" s="95"/>
      <c r="BM605" s="95"/>
      <c r="BN605" s="95"/>
      <c r="BO605" s="95"/>
      <c r="BP605" s="95"/>
      <c r="BQ605" s="95"/>
      <c r="BR605" s="95"/>
      <c r="BS605" s="95"/>
      <c r="BT605" s="95"/>
      <c r="BU605" s="95"/>
      <c r="BV605" s="95"/>
      <c r="BW605" s="95"/>
      <c r="BX605" s="95"/>
      <c r="BY605" s="95"/>
      <c r="BZ605" s="95"/>
      <c r="CA605" s="95"/>
      <c r="CB605" s="95"/>
      <c r="CC605" s="95"/>
      <c r="CD605" s="95"/>
      <c r="CE605" s="95"/>
      <c r="CF605" s="95"/>
      <c r="CG605" s="95"/>
      <c r="CH605" s="95"/>
      <c r="CI605" s="95"/>
      <c r="CJ605" s="95"/>
      <c r="CK605" s="95"/>
      <c r="CL605" s="95"/>
    </row>
    <row r="606" spans="15:90" x14ac:dyDescent="0.25"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5"/>
      <c r="BL606" s="95"/>
      <c r="BM606" s="95"/>
      <c r="BN606" s="95"/>
      <c r="BO606" s="95"/>
      <c r="BP606" s="95"/>
      <c r="BQ606" s="95"/>
      <c r="BR606" s="95"/>
      <c r="BS606" s="95"/>
      <c r="BT606" s="95"/>
      <c r="BU606" s="95"/>
      <c r="BV606" s="95"/>
      <c r="BW606" s="95"/>
      <c r="BX606" s="95"/>
      <c r="BY606" s="95"/>
      <c r="BZ606" s="95"/>
      <c r="CA606" s="95"/>
      <c r="CB606" s="95"/>
      <c r="CC606" s="95"/>
      <c r="CD606" s="95"/>
      <c r="CE606" s="95"/>
      <c r="CF606" s="95"/>
      <c r="CG606" s="95"/>
      <c r="CH606" s="95"/>
      <c r="CI606" s="95"/>
      <c r="CJ606" s="95"/>
      <c r="CK606" s="95"/>
      <c r="CL606" s="95"/>
    </row>
    <row r="607" spans="15:90" x14ac:dyDescent="0.25"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5"/>
      <c r="BL607" s="95"/>
      <c r="BM607" s="95"/>
      <c r="BN607" s="95"/>
      <c r="BO607" s="95"/>
      <c r="BP607" s="95"/>
      <c r="BQ607" s="95"/>
      <c r="BR607" s="95"/>
      <c r="BS607" s="95"/>
      <c r="BT607" s="95"/>
      <c r="BU607" s="95"/>
      <c r="BV607" s="95"/>
      <c r="BW607" s="95"/>
      <c r="BX607" s="95"/>
      <c r="BY607" s="95"/>
      <c r="BZ607" s="95"/>
      <c r="CA607" s="95"/>
      <c r="CB607" s="95"/>
      <c r="CC607" s="95"/>
      <c r="CD607" s="95"/>
      <c r="CE607" s="95"/>
      <c r="CF607" s="95"/>
      <c r="CG607" s="95"/>
      <c r="CH607" s="95"/>
      <c r="CI607" s="95"/>
      <c r="CJ607" s="95"/>
      <c r="CK607" s="95"/>
      <c r="CL607" s="95"/>
    </row>
    <row r="608" spans="15:90" x14ac:dyDescent="0.25"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5"/>
      <c r="BL608" s="95"/>
      <c r="BM608" s="95"/>
      <c r="BN608" s="95"/>
      <c r="BO608" s="95"/>
      <c r="BP608" s="95"/>
      <c r="BQ608" s="95"/>
      <c r="BR608" s="95"/>
      <c r="BS608" s="95"/>
      <c r="BT608" s="95"/>
      <c r="BU608" s="95"/>
      <c r="BV608" s="95"/>
      <c r="BW608" s="95"/>
      <c r="BX608" s="95"/>
      <c r="BY608" s="95"/>
      <c r="BZ608" s="95"/>
      <c r="CA608" s="95"/>
      <c r="CB608" s="95"/>
      <c r="CC608" s="95"/>
      <c r="CD608" s="95"/>
      <c r="CE608" s="95"/>
      <c r="CF608" s="95"/>
      <c r="CG608" s="95"/>
      <c r="CH608" s="95"/>
      <c r="CI608" s="95"/>
      <c r="CJ608" s="95"/>
      <c r="CK608" s="95"/>
      <c r="CL608" s="95"/>
    </row>
    <row r="609" spans="15:90" x14ac:dyDescent="0.25"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5"/>
      <c r="BL609" s="95"/>
      <c r="BM609" s="95"/>
      <c r="BN609" s="95"/>
      <c r="BO609" s="95"/>
      <c r="BP609" s="95"/>
      <c r="BQ609" s="95"/>
      <c r="BR609" s="95"/>
      <c r="BS609" s="95"/>
      <c r="BT609" s="95"/>
      <c r="BU609" s="95"/>
      <c r="BV609" s="95"/>
      <c r="BW609" s="95"/>
      <c r="BX609" s="95"/>
      <c r="BY609" s="95"/>
      <c r="BZ609" s="95"/>
      <c r="CA609" s="95"/>
      <c r="CB609" s="95"/>
      <c r="CC609" s="95"/>
      <c r="CD609" s="95"/>
      <c r="CE609" s="95"/>
      <c r="CF609" s="95"/>
      <c r="CG609" s="95"/>
      <c r="CH609" s="95"/>
      <c r="CI609" s="95"/>
      <c r="CJ609" s="95"/>
      <c r="CK609" s="95"/>
      <c r="CL609" s="95"/>
    </row>
    <row r="610" spans="15:90" x14ac:dyDescent="0.25"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5"/>
      <c r="BL610" s="95"/>
      <c r="BM610" s="95"/>
      <c r="BN610" s="95"/>
      <c r="BO610" s="95"/>
      <c r="BP610" s="95"/>
      <c r="BQ610" s="95"/>
      <c r="BR610" s="95"/>
      <c r="BS610" s="95"/>
      <c r="BT610" s="95"/>
      <c r="BU610" s="95"/>
      <c r="BV610" s="95"/>
      <c r="BW610" s="95"/>
      <c r="BX610" s="95"/>
      <c r="BY610" s="95"/>
      <c r="BZ610" s="95"/>
      <c r="CA610" s="95"/>
      <c r="CB610" s="95"/>
      <c r="CC610" s="95"/>
      <c r="CD610" s="95"/>
      <c r="CE610" s="95"/>
      <c r="CF610" s="95"/>
      <c r="CG610" s="95"/>
      <c r="CH610" s="95"/>
      <c r="CI610" s="95"/>
      <c r="CJ610" s="95"/>
      <c r="CK610" s="95"/>
      <c r="CL610" s="95"/>
    </row>
    <row r="611" spans="15:90" x14ac:dyDescent="0.25"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5"/>
      <c r="BL611" s="95"/>
      <c r="BM611" s="95"/>
      <c r="BN611" s="95"/>
      <c r="BO611" s="95"/>
      <c r="BP611" s="95"/>
      <c r="BQ611" s="95"/>
      <c r="BR611" s="95"/>
      <c r="BS611" s="95"/>
      <c r="BT611" s="95"/>
      <c r="BU611" s="95"/>
      <c r="BV611" s="95"/>
      <c r="BW611" s="95"/>
      <c r="BX611" s="95"/>
      <c r="BY611" s="95"/>
      <c r="BZ611" s="95"/>
      <c r="CA611" s="95"/>
      <c r="CB611" s="95"/>
      <c r="CC611" s="95"/>
      <c r="CD611" s="95"/>
      <c r="CE611" s="95"/>
      <c r="CF611" s="95"/>
      <c r="CG611" s="95"/>
      <c r="CH611" s="95"/>
      <c r="CI611" s="95"/>
      <c r="CJ611" s="95"/>
      <c r="CK611" s="95"/>
      <c r="CL611" s="95"/>
    </row>
    <row r="612" spans="15:90" x14ac:dyDescent="0.25"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5"/>
      <c r="BL612" s="95"/>
      <c r="BM612" s="95"/>
      <c r="BN612" s="95"/>
      <c r="BO612" s="95"/>
      <c r="BP612" s="95"/>
      <c r="BQ612" s="95"/>
      <c r="BR612" s="95"/>
      <c r="BS612" s="95"/>
      <c r="BT612" s="95"/>
      <c r="BU612" s="95"/>
      <c r="BV612" s="95"/>
      <c r="BW612" s="95"/>
      <c r="BX612" s="95"/>
      <c r="BY612" s="95"/>
      <c r="BZ612" s="95"/>
      <c r="CA612" s="95"/>
      <c r="CB612" s="95"/>
      <c r="CC612" s="95"/>
      <c r="CD612" s="95"/>
      <c r="CE612" s="95"/>
      <c r="CF612" s="95"/>
      <c r="CG612" s="95"/>
      <c r="CH612" s="95"/>
      <c r="CI612" s="95"/>
      <c r="CJ612" s="95"/>
      <c r="CK612" s="95"/>
      <c r="CL612" s="95"/>
    </row>
    <row r="613" spans="15:90" x14ac:dyDescent="0.25"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5"/>
      <c r="BL613" s="95"/>
      <c r="BM613" s="95"/>
      <c r="BN613" s="95"/>
      <c r="BO613" s="95"/>
      <c r="BP613" s="95"/>
      <c r="BQ613" s="95"/>
      <c r="BR613" s="95"/>
      <c r="BS613" s="95"/>
      <c r="BT613" s="95"/>
      <c r="BU613" s="95"/>
      <c r="BV613" s="95"/>
      <c r="BW613" s="95"/>
      <c r="BX613" s="95"/>
      <c r="BY613" s="95"/>
      <c r="BZ613" s="95"/>
      <c r="CA613" s="95"/>
      <c r="CB613" s="95"/>
      <c r="CC613" s="95"/>
      <c r="CD613" s="95"/>
      <c r="CE613" s="95"/>
      <c r="CF613" s="95"/>
      <c r="CG613" s="95"/>
      <c r="CH613" s="95"/>
      <c r="CI613" s="95"/>
      <c r="CJ613" s="95"/>
      <c r="CK613" s="95"/>
      <c r="CL613" s="95"/>
    </row>
    <row r="614" spans="15:90" x14ac:dyDescent="0.25"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5"/>
      <c r="BL614" s="95"/>
      <c r="BM614" s="95"/>
      <c r="BN614" s="95"/>
      <c r="BO614" s="95"/>
      <c r="BP614" s="95"/>
      <c r="BQ614" s="95"/>
      <c r="BR614" s="95"/>
      <c r="BS614" s="95"/>
      <c r="BT614" s="95"/>
      <c r="BU614" s="95"/>
      <c r="BV614" s="95"/>
      <c r="BW614" s="95"/>
      <c r="BX614" s="95"/>
      <c r="BY614" s="95"/>
      <c r="BZ614" s="95"/>
      <c r="CA614" s="95"/>
      <c r="CB614" s="95"/>
      <c r="CC614" s="95"/>
      <c r="CD614" s="95"/>
      <c r="CE614" s="95"/>
      <c r="CF614" s="95"/>
      <c r="CG614" s="95"/>
      <c r="CH614" s="95"/>
      <c r="CI614" s="95"/>
      <c r="CJ614" s="95"/>
      <c r="CK614" s="95"/>
      <c r="CL614" s="95"/>
    </row>
    <row r="615" spans="15:90" x14ac:dyDescent="0.25"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5"/>
      <c r="BL615" s="95"/>
      <c r="BM615" s="95"/>
      <c r="BN615" s="95"/>
      <c r="BO615" s="95"/>
      <c r="BP615" s="95"/>
      <c r="BQ615" s="95"/>
      <c r="BR615" s="95"/>
      <c r="BS615" s="95"/>
      <c r="BT615" s="95"/>
      <c r="BU615" s="95"/>
      <c r="BV615" s="95"/>
      <c r="BW615" s="95"/>
      <c r="BX615" s="95"/>
      <c r="BY615" s="95"/>
      <c r="BZ615" s="95"/>
      <c r="CA615" s="95"/>
      <c r="CB615" s="95"/>
      <c r="CC615" s="95"/>
      <c r="CD615" s="95"/>
      <c r="CE615" s="95"/>
      <c r="CF615" s="95"/>
      <c r="CG615" s="95"/>
      <c r="CH615" s="95"/>
      <c r="CI615" s="95"/>
      <c r="CJ615" s="95"/>
      <c r="CK615" s="95"/>
      <c r="CL615" s="95"/>
    </row>
    <row r="616" spans="15:90" x14ac:dyDescent="0.25"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5"/>
      <c r="BL616" s="95"/>
      <c r="BM616" s="95"/>
      <c r="BN616" s="95"/>
      <c r="BO616" s="95"/>
      <c r="BP616" s="95"/>
      <c r="BQ616" s="95"/>
      <c r="BR616" s="95"/>
      <c r="BS616" s="95"/>
      <c r="BT616" s="95"/>
      <c r="BU616" s="95"/>
      <c r="BV616" s="95"/>
      <c r="BW616" s="95"/>
      <c r="BX616" s="95"/>
      <c r="BY616" s="95"/>
      <c r="BZ616" s="95"/>
      <c r="CA616" s="95"/>
      <c r="CB616" s="95"/>
      <c r="CC616" s="95"/>
      <c r="CD616" s="95"/>
      <c r="CE616" s="95"/>
      <c r="CF616" s="95"/>
      <c r="CG616" s="95"/>
      <c r="CH616" s="95"/>
      <c r="CI616" s="95"/>
      <c r="CJ616" s="95"/>
      <c r="CK616" s="95"/>
      <c r="CL616" s="95"/>
    </row>
    <row r="617" spans="15:90" x14ac:dyDescent="0.25"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5"/>
      <c r="BL617" s="95"/>
      <c r="BM617" s="95"/>
      <c r="BN617" s="95"/>
      <c r="BO617" s="95"/>
      <c r="BP617" s="95"/>
      <c r="BQ617" s="95"/>
      <c r="BR617" s="95"/>
      <c r="BS617" s="95"/>
      <c r="BT617" s="95"/>
      <c r="BU617" s="95"/>
      <c r="BV617" s="95"/>
      <c r="BW617" s="95"/>
      <c r="BX617" s="95"/>
      <c r="BY617" s="95"/>
      <c r="BZ617" s="95"/>
      <c r="CA617" s="95"/>
      <c r="CB617" s="95"/>
      <c r="CC617" s="95"/>
      <c r="CD617" s="95"/>
      <c r="CE617" s="95"/>
      <c r="CF617" s="95"/>
      <c r="CG617" s="95"/>
      <c r="CH617" s="95"/>
      <c r="CI617" s="95"/>
      <c r="CJ617" s="95"/>
      <c r="CK617" s="95"/>
      <c r="CL617" s="95"/>
    </row>
    <row r="618" spans="15:90" x14ac:dyDescent="0.25"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5"/>
      <c r="BL618" s="95"/>
      <c r="BM618" s="95"/>
      <c r="BN618" s="95"/>
      <c r="BO618" s="95"/>
      <c r="BP618" s="95"/>
      <c r="BQ618" s="95"/>
      <c r="BR618" s="95"/>
      <c r="BS618" s="95"/>
      <c r="BT618" s="95"/>
      <c r="BU618" s="95"/>
      <c r="BV618" s="95"/>
      <c r="BW618" s="95"/>
      <c r="BX618" s="95"/>
      <c r="BY618" s="95"/>
      <c r="BZ618" s="95"/>
      <c r="CA618" s="95"/>
      <c r="CB618" s="95"/>
      <c r="CC618" s="95"/>
      <c r="CD618" s="95"/>
      <c r="CE618" s="95"/>
      <c r="CF618" s="95"/>
      <c r="CG618" s="95"/>
      <c r="CH618" s="95"/>
      <c r="CI618" s="95"/>
      <c r="CJ618" s="95"/>
      <c r="CK618" s="95"/>
      <c r="CL618" s="95"/>
    </row>
    <row r="619" spans="15:90" x14ac:dyDescent="0.25"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5"/>
      <c r="BL619" s="95"/>
      <c r="BM619" s="95"/>
      <c r="BN619" s="95"/>
      <c r="BO619" s="95"/>
      <c r="BP619" s="95"/>
      <c r="BQ619" s="95"/>
      <c r="BR619" s="95"/>
      <c r="BS619" s="95"/>
      <c r="BT619" s="95"/>
      <c r="BU619" s="95"/>
      <c r="BV619" s="95"/>
      <c r="BW619" s="95"/>
      <c r="BX619" s="95"/>
      <c r="BY619" s="95"/>
      <c r="BZ619" s="95"/>
      <c r="CA619" s="95"/>
      <c r="CB619" s="95"/>
      <c r="CC619" s="95"/>
      <c r="CD619" s="95"/>
      <c r="CE619" s="95"/>
      <c r="CF619" s="95"/>
      <c r="CG619" s="95"/>
      <c r="CH619" s="95"/>
      <c r="CI619" s="95"/>
      <c r="CJ619" s="95"/>
      <c r="CK619" s="95"/>
      <c r="CL619" s="95"/>
    </row>
    <row r="620" spans="15:90" x14ac:dyDescent="0.25"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5"/>
      <c r="BL620" s="95"/>
      <c r="BM620" s="95"/>
      <c r="BN620" s="95"/>
      <c r="BO620" s="95"/>
      <c r="BP620" s="95"/>
      <c r="BQ620" s="95"/>
      <c r="BR620" s="95"/>
      <c r="BS620" s="95"/>
      <c r="BT620" s="95"/>
      <c r="BU620" s="95"/>
      <c r="BV620" s="95"/>
      <c r="BW620" s="95"/>
      <c r="BX620" s="95"/>
      <c r="BY620" s="95"/>
      <c r="BZ620" s="95"/>
      <c r="CA620" s="95"/>
      <c r="CB620" s="95"/>
      <c r="CC620" s="95"/>
      <c r="CD620" s="95"/>
      <c r="CE620" s="95"/>
      <c r="CF620" s="95"/>
      <c r="CG620" s="95"/>
      <c r="CH620" s="95"/>
      <c r="CI620" s="95"/>
      <c r="CJ620" s="95"/>
      <c r="CK620" s="95"/>
      <c r="CL620" s="95"/>
    </row>
    <row r="621" spans="15:90" x14ac:dyDescent="0.25"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5"/>
      <c r="BL621" s="95"/>
      <c r="BM621" s="95"/>
      <c r="BN621" s="95"/>
      <c r="BO621" s="95"/>
      <c r="BP621" s="95"/>
      <c r="BQ621" s="95"/>
      <c r="BR621" s="95"/>
      <c r="BS621" s="95"/>
      <c r="BT621" s="95"/>
      <c r="BU621" s="95"/>
      <c r="BV621" s="95"/>
      <c r="BW621" s="95"/>
      <c r="BX621" s="95"/>
      <c r="BY621" s="95"/>
      <c r="BZ621" s="95"/>
      <c r="CA621" s="95"/>
      <c r="CB621" s="95"/>
      <c r="CC621" s="95"/>
      <c r="CD621" s="95"/>
      <c r="CE621" s="95"/>
      <c r="CF621" s="95"/>
      <c r="CG621" s="95"/>
      <c r="CH621" s="95"/>
      <c r="CI621" s="95"/>
      <c r="CJ621" s="95"/>
      <c r="CK621" s="95"/>
      <c r="CL621" s="95"/>
    </row>
    <row r="622" spans="15:90" x14ac:dyDescent="0.25"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5"/>
      <c r="BL622" s="95"/>
      <c r="BM622" s="95"/>
      <c r="BN622" s="95"/>
      <c r="BO622" s="95"/>
      <c r="BP622" s="95"/>
      <c r="BQ622" s="95"/>
      <c r="BR622" s="95"/>
      <c r="BS622" s="95"/>
      <c r="BT622" s="95"/>
      <c r="BU622" s="95"/>
      <c r="BV622" s="95"/>
      <c r="BW622" s="95"/>
      <c r="BX622" s="95"/>
      <c r="BY622" s="95"/>
      <c r="BZ622" s="95"/>
      <c r="CA622" s="95"/>
      <c r="CB622" s="95"/>
      <c r="CC622" s="95"/>
      <c r="CD622" s="95"/>
      <c r="CE622" s="95"/>
      <c r="CF622" s="95"/>
      <c r="CG622" s="95"/>
      <c r="CH622" s="95"/>
      <c r="CI622" s="95"/>
      <c r="CJ622" s="95"/>
      <c r="CK622" s="95"/>
      <c r="CL622" s="95"/>
    </row>
    <row r="623" spans="15:90" x14ac:dyDescent="0.25"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5"/>
      <c r="BL623" s="95"/>
      <c r="BM623" s="95"/>
      <c r="BN623" s="95"/>
      <c r="BO623" s="95"/>
      <c r="BP623" s="95"/>
      <c r="BQ623" s="95"/>
      <c r="BR623" s="95"/>
      <c r="BS623" s="95"/>
      <c r="BT623" s="95"/>
      <c r="BU623" s="95"/>
      <c r="BV623" s="95"/>
      <c r="BW623" s="95"/>
      <c r="BX623" s="95"/>
      <c r="BY623" s="95"/>
      <c r="BZ623" s="95"/>
      <c r="CA623" s="95"/>
      <c r="CB623" s="95"/>
      <c r="CC623" s="95"/>
      <c r="CD623" s="95"/>
      <c r="CE623" s="95"/>
      <c r="CF623" s="95"/>
      <c r="CG623" s="95"/>
      <c r="CH623" s="95"/>
      <c r="CI623" s="95"/>
      <c r="CJ623" s="95"/>
      <c r="CK623" s="95"/>
      <c r="CL623" s="95"/>
    </row>
    <row r="624" spans="15:90" x14ac:dyDescent="0.25"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5"/>
      <c r="BL624" s="95"/>
      <c r="BM624" s="95"/>
      <c r="BN624" s="95"/>
      <c r="BO624" s="95"/>
      <c r="BP624" s="95"/>
      <c r="BQ624" s="95"/>
      <c r="BR624" s="95"/>
      <c r="BS624" s="95"/>
      <c r="BT624" s="95"/>
      <c r="BU624" s="95"/>
      <c r="BV624" s="95"/>
      <c r="BW624" s="95"/>
      <c r="BX624" s="95"/>
      <c r="BY624" s="95"/>
      <c r="BZ624" s="95"/>
      <c r="CA624" s="95"/>
      <c r="CB624" s="95"/>
      <c r="CC624" s="95"/>
      <c r="CD624" s="95"/>
      <c r="CE624" s="95"/>
      <c r="CF624" s="95"/>
      <c r="CG624" s="95"/>
      <c r="CH624" s="95"/>
      <c r="CI624" s="95"/>
      <c r="CJ624" s="95"/>
      <c r="CK624" s="95"/>
      <c r="CL624" s="95"/>
    </row>
    <row r="625" spans="15:90" x14ac:dyDescent="0.25"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5"/>
      <c r="BL625" s="95"/>
      <c r="BM625" s="95"/>
      <c r="BN625" s="95"/>
      <c r="BO625" s="95"/>
      <c r="BP625" s="95"/>
      <c r="BQ625" s="95"/>
      <c r="BR625" s="95"/>
      <c r="BS625" s="95"/>
      <c r="BT625" s="95"/>
      <c r="BU625" s="95"/>
      <c r="BV625" s="95"/>
      <c r="BW625" s="95"/>
      <c r="BX625" s="95"/>
      <c r="BY625" s="95"/>
      <c r="BZ625" s="95"/>
      <c r="CA625" s="95"/>
      <c r="CB625" s="95"/>
      <c r="CC625" s="95"/>
      <c r="CD625" s="95"/>
      <c r="CE625" s="95"/>
      <c r="CF625" s="95"/>
      <c r="CG625" s="95"/>
      <c r="CH625" s="95"/>
      <c r="CI625" s="95"/>
      <c r="CJ625" s="95"/>
      <c r="CK625" s="95"/>
      <c r="CL625" s="95"/>
    </row>
    <row r="626" spans="15:90" x14ac:dyDescent="0.25"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5"/>
      <c r="BL626" s="95"/>
      <c r="BM626" s="95"/>
      <c r="BN626" s="95"/>
      <c r="BO626" s="95"/>
      <c r="BP626" s="95"/>
      <c r="BQ626" s="95"/>
      <c r="BR626" s="95"/>
      <c r="BS626" s="95"/>
      <c r="BT626" s="95"/>
      <c r="BU626" s="95"/>
      <c r="BV626" s="95"/>
      <c r="BW626" s="95"/>
      <c r="BX626" s="95"/>
      <c r="BY626" s="95"/>
      <c r="BZ626" s="95"/>
      <c r="CA626" s="95"/>
      <c r="CB626" s="95"/>
      <c r="CC626" s="95"/>
      <c r="CD626" s="95"/>
      <c r="CE626" s="95"/>
      <c r="CF626" s="95"/>
      <c r="CG626" s="95"/>
      <c r="CH626" s="95"/>
      <c r="CI626" s="95"/>
      <c r="CJ626" s="95"/>
      <c r="CK626" s="95"/>
      <c r="CL626" s="95"/>
    </row>
    <row r="627" spans="15:90" x14ac:dyDescent="0.25"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5"/>
      <c r="BL627" s="95"/>
      <c r="BM627" s="95"/>
      <c r="BN627" s="95"/>
      <c r="BO627" s="95"/>
      <c r="BP627" s="95"/>
      <c r="BQ627" s="95"/>
      <c r="BR627" s="95"/>
      <c r="BS627" s="95"/>
      <c r="BT627" s="95"/>
      <c r="BU627" s="95"/>
      <c r="BV627" s="95"/>
      <c r="BW627" s="95"/>
      <c r="BX627" s="95"/>
      <c r="BY627" s="95"/>
      <c r="BZ627" s="95"/>
      <c r="CA627" s="95"/>
      <c r="CB627" s="95"/>
      <c r="CC627" s="95"/>
      <c r="CD627" s="95"/>
      <c r="CE627" s="95"/>
      <c r="CF627" s="95"/>
      <c r="CG627" s="95"/>
      <c r="CH627" s="95"/>
      <c r="CI627" s="95"/>
      <c r="CJ627" s="95"/>
      <c r="CK627" s="95"/>
      <c r="CL627" s="95"/>
    </row>
    <row r="628" spans="15:90" x14ac:dyDescent="0.25"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5"/>
      <c r="BL628" s="95"/>
      <c r="BM628" s="95"/>
      <c r="BN628" s="95"/>
      <c r="BO628" s="95"/>
      <c r="BP628" s="95"/>
      <c r="BQ628" s="95"/>
      <c r="BR628" s="95"/>
      <c r="BS628" s="95"/>
      <c r="BT628" s="95"/>
      <c r="BU628" s="95"/>
      <c r="BV628" s="95"/>
      <c r="BW628" s="95"/>
      <c r="BX628" s="95"/>
      <c r="BY628" s="95"/>
      <c r="BZ628" s="95"/>
      <c r="CA628" s="95"/>
      <c r="CB628" s="95"/>
      <c r="CC628" s="95"/>
      <c r="CD628" s="95"/>
      <c r="CE628" s="95"/>
      <c r="CF628" s="95"/>
      <c r="CG628" s="95"/>
      <c r="CH628" s="95"/>
      <c r="CI628" s="95"/>
      <c r="CJ628" s="95"/>
      <c r="CK628" s="95"/>
      <c r="CL628" s="95"/>
    </row>
    <row r="629" spans="15:90" x14ac:dyDescent="0.25"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5"/>
      <c r="BL629" s="95"/>
      <c r="BM629" s="95"/>
      <c r="BN629" s="95"/>
      <c r="BO629" s="95"/>
      <c r="BP629" s="95"/>
      <c r="BQ629" s="95"/>
      <c r="BR629" s="95"/>
      <c r="BS629" s="95"/>
      <c r="BT629" s="95"/>
      <c r="BU629" s="95"/>
      <c r="BV629" s="95"/>
      <c r="BW629" s="95"/>
      <c r="BX629" s="95"/>
      <c r="BY629" s="95"/>
      <c r="BZ629" s="95"/>
      <c r="CA629" s="95"/>
      <c r="CB629" s="95"/>
      <c r="CC629" s="95"/>
      <c r="CD629" s="95"/>
      <c r="CE629" s="95"/>
      <c r="CF629" s="95"/>
      <c r="CG629" s="95"/>
      <c r="CH629" s="95"/>
      <c r="CI629" s="95"/>
      <c r="CJ629" s="95"/>
      <c r="CK629" s="95"/>
      <c r="CL629" s="95"/>
    </row>
    <row r="630" spans="15:90" x14ac:dyDescent="0.25"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5"/>
      <c r="BL630" s="95"/>
      <c r="BM630" s="95"/>
      <c r="BN630" s="95"/>
      <c r="BO630" s="95"/>
      <c r="BP630" s="95"/>
      <c r="BQ630" s="95"/>
      <c r="BR630" s="95"/>
      <c r="BS630" s="95"/>
      <c r="BT630" s="95"/>
      <c r="BU630" s="95"/>
      <c r="BV630" s="95"/>
      <c r="BW630" s="95"/>
      <c r="BX630" s="95"/>
      <c r="BY630" s="95"/>
      <c r="BZ630" s="95"/>
      <c r="CA630" s="95"/>
      <c r="CB630" s="95"/>
      <c r="CC630" s="95"/>
      <c r="CD630" s="95"/>
      <c r="CE630" s="95"/>
      <c r="CF630" s="95"/>
      <c r="CG630" s="95"/>
      <c r="CH630" s="95"/>
      <c r="CI630" s="95"/>
      <c r="CJ630" s="95"/>
      <c r="CK630" s="95"/>
      <c r="CL630" s="95"/>
    </row>
    <row r="631" spans="15:90" x14ac:dyDescent="0.25"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5"/>
      <c r="BL631" s="95"/>
      <c r="BM631" s="95"/>
      <c r="BN631" s="95"/>
      <c r="BO631" s="95"/>
      <c r="BP631" s="95"/>
      <c r="BQ631" s="95"/>
      <c r="BR631" s="95"/>
      <c r="BS631" s="95"/>
      <c r="BT631" s="95"/>
      <c r="BU631" s="95"/>
      <c r="BV631" s="95"/>
      <c r="BW631" s="95"/>
      <c r="BX631" s="95"/>
      <c r="BY631" s="95"/>
      <c r="BZ631" s="95"/>
      <c r="CA631" s="95"/>
      <c r="CB631" s="95"/>
      <c r="CC631" s="95"/>
      <c r="CD631" s="95"/>
      <c r="CE631" s="95"/>
      <c r="CF631" s="95"/>
      <c r="CG631" s="95"/>
      <c r="CH631" s="95"/>
      <c r="CI631" s="95"/>
      <c r="CJ631" s="95"/>
      <c r="CK631" s="95"/>
      <c r="CL631" s="95"/>
    </row>
    <row r="632" spans="15:90" x14ac:dyDescent="0.25"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5"/>
      <c r="BL632" s="95"/>
      <c r="BM632" s="95"/>
      <c r="BN632" s="95"/>
      <c r="BO632" s="95"/>
      <c r="BP632" s="95"/>
      <c r="BQ632" s="95"/>
      <c r="BR632" s="95"/>
      <c r="BS632" s="95"/>
      <c r="BT632" s="95"/>
      <c r="BU632" s="95"/>
      <c r="BV632" s="95"/>
      <c r="BW632" s="95"/>
      <c r="BX632" s="95"/>
      <c r="BY632" s="95"/>
      <c r="BZ632" s="95"/>
      <c r="CA632" s="95"/>
      <c r="CB632" s="95"/>
      <c r="CC632" s="95"/>
      <c r="CD632" s="95"/>
      <c r="CE632" s="95"/>
      <c r="CF632" s="95"/>
      <c r="CG632" s="95"/>
      <c r="CH632" s="95"/>
      <c r="CI632" s="95"/>
      <c r="CJ632" s="95"/>
      <c r="CK632" s="95"/>
      <c r="CL632" s="95"/>
    </row>
    <row r="633" spans="15:90" x14ac:dyDescent="0.25"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5"/>
      <c r="BL633" s="95"/>
      <c r="BM633" s="95"/>
      <c r="BN633" s="95"/>
      <c r="BO633" s="95"/>
      <c r="BP633" s="95"/>
      <c r="BQ633" s="95"/>
      <c r="BR633" s="95"/>
      <c r="BS633" s="95"/>
      <c r="BT633" s="95"/>
      <c r="BU633" s="95"/>
      <c r="BV633" s="95"/>
      <c r="BW633" s="95"/>
      <c r="BX633" s="95"/>
      <c r="BY633" s="95"/>
      <c r="BZ633" s="95"/>
      <c r="CA633" s="95"/>
      <c r="CB633" s="95"/>
      <c r="CC633" s="95"/>
      <c r="CD633" s="95"/>
      <c r="CE633" s="95"/>
      <c r="CF633" s="95"/>
      <c r="CG633" s="95"/>
      <c r="CH633" s="95"/>
      <c r="CI633" s="95"/>
      <c r="CJ633" s="95"/>
      <c r="CK633" s="95"/>
      <c r="CL633" s="95"/>
    </row>
    <row r="634" spans="15:90" x14ac:dyDescent="0.25"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5"/>
      <c r="BL634" s="95"/>
      <c r="BM634" s="95"/>
      <c r="BN634" s="95"/>
      <c r="BO634" s="95"/>
      <c r="BP634" s="95"/>
      <c r="BQ634" s="95"/>
      <c r="BR634" s="95"/>
      <c r="BS634" s="95"/>
      <c r="BT634" s="95"/>
      <c r="BU634" s="95"/>
      <c r="BV634" s="95"/>
      <c r="BW634" s="95"/>
      <c r="BX634" s="95"/>
      <c r="BY634" s="95"/>
      <c r="BZ634" s="95"/>
      <c r="CA634" s="95"/>
      <c r="CB634" s="95"/>
      <c r="CC634" s="95"/>
      <c r="CD634" s="95"/>
      <c r="CE634" s="95"/>
      <c r="CF634" s="95"/>
      <c r="CG634" s="95"/>
      <c r="CH634" s="95"/>
      <c r="CI634" s="95"/>
      <c r="CJ634" s="95"/>
      <c r="CK634" s="95"/>
      <c r="CL634" s="95"/>
    </row>
    <row r="635" spans="15:90" x14ac:dyDescent="0.25"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5"/>
      <c r="BL635" s="95"/>
      <c r="BM635" s="95"/>
      <c r="BN635" s="95"/>
      <c r="BO635" s="95"/>
      <c r="BP635" s="95"/>
      <c r="BQ635" s="95"/>
      <c r="BR635" s="95"/>
      <c r="BS635" s="95"/>
      <c r="BT635" s="95"/>
      <c r="BU635" s="95"/>
      <c r="BV635" s="95"/>
      <c r="BW635" s="95"/>
      <c r="BX635" s="95"/>
      <c r="BY635" s="95"/>
      <c r="BZ635" s="95"/>
      <c r="CA635" s="95"/>
      <c r="CB635" s="95"/>
      <c r="CC635" s="95"/>
      <c r="CD635" s="95"/>
      <c r="CE635" s="95"/>
      <c r="CF635" s="95"/>
      <c r="CG635" s="95"/>
      <c r="CH635" s="95"/>
      <c r="CI635" s="95"/>
      <c r="CJ635" s="95"/>
      <c r="CK635" s="95"/>
      <c r="CL635" s="95"/>
    </row>
    <row r="636" spans="15:90" x14ac:dyDescent="0.25"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5"/>
      <c r="BL636" s="95"/>
      <c r="BM636" s="95"/>
      <c r="BN636" s="95"/>
      <c r="BO636" s="95"/>
      <c r="BP636" s="95"/>
      <c r="BQ636" s="95"/>
      <c r="BR636" s="95"/>
      <c r="BS636" s="95"/>
      <c r="BT636" s="95"/>
      <c r="BU636" s="95"/>
      <c r="BV636" s="95"/>
      <c r="BW636" s="95"/>
      <c r="BX636" s="95"/>
      <c r="BY636" s="95"/>
      <c r="BZ636" s="95"/>
      <c r="CA636" s="95"/>
      <c r="CB636" s="95"/>
      <c r="CC636" s="95"/>
      <c r="CD636" s="95"/>
      <c r="CE636" s="95"/>
      <c r="CF636" s="95"/>
      <c r="CG636" s="95"/>
      <c r="CH636" s="95"/>
      <c r="CI636" s="95"/>
      <c r="CJ636" s="95"/>
      <c r="CK636" s="95"/>
      <c r="CL636" s="95"/>
    </row>
    <row r="637" spans="15:90" x14ac:dyDescent="0.25"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5"/>
      <c r="BL637" s="95"/>
      <c r="BM637" s="95"/>
      <c r="BN637" s="95"/>
      <c r="BO637" s="95"/>
      <c r="BP637" s="95"/>
      <c r="BQ637" s="95"/>
      <c r="BR637" s="95"/>
      <c r="BS637" s="95"/>
      <c r="BT637" s="95"/>
      <c r="BU637" s="95"/>
      <c r="BV637" s="95"/>
      <c r="BW637" s="95"/>
      <c r="BX637" s="95"/>
      <c r="BY637" s="95"/>
      <c r="BZ637" s="95"/>
      <c r="CA637" s="95"/>
      <c r="CB637" s="95"/>
      <c r="CC637" s="95"/>
      <c r="CD637" s="95"/>
      <c r="CE637" s="95"/>
      <c r="CF637" s="95"/>
      <c r="CG637" s="95"/>
      <c r="CH637" s="95"/>
      <c r="CI637" s="95"/>
      <c r="CJ637" s="95"/>
      <c r="CK637" s="95"/>
      <c r="CL637" s="95"/>
    </row>
    <row r="638" spans="15:90" x14ac:dyDescent="0.25"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5"/>
      <c r="BL638" s="95"/>
      <c r="BM638" s="95"/>
      <c r="BN638" s="95"/>
      <c r="BO638" s="95"/>
      <c r="BP638" s="95"/>
      <c r="BQ638" s="95"/>
      <c r="BR638" s="95"/>
      <c r="BS638" s="95"/>
      <c r="BT638" s="95"/>
      <c r="BU638" s="95"/>
      <c r="BV638" s="95"/>
      <c r="BW638" s="95"/>
      <c r="BX638" s="95"/>
      <c r="BY638" s="95"/>
      <c r="BZ638" s="95"/>
      <c r="CA638" s="95"/>
      <c r="CB638" s="95"/>
      <c r="CC638" s="95"/>
      <c r="CD638" s="95"/>
      <c r="CE638" s="95"/>
      <c r="CF638" s="95"/>
      <c r="CG638" s="95"/>
      <c r="CH638" s="95"/>
      <c r="CI638" s="95"/>
      <c r="CJ638" s="95"/>
      <c r="CK638" s="95"/>
      <c r="CL638" s="95"/>
    </row>
    <row r="639" spans="15:90" x14ac:dyDescent="0.25"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5"/>
      <c r="BL639" s="95"/>
      <c r="BM639" s="95"/>
      <c r="BN639" s="95"/>
      <c r="BO639" s="95"/>
      <c r="BP639" s="95"/>
      <c r="BQ639" s="95"/>
      <c r="BR639" s="95"/>
      <c r="BS639" s="95"/>
      <c r="BT639" s="95"/>
      <c r="BU639" s="95"/>
      <c r="BV639" s="95"/>
      <c r="BW639" s="95"/>
      <c r="BX639" s="95"/>
      <c r="BY639" s="95"/>
      <c r="BZ639" s="95"/>
      <c r="CA639" s="95"/>
      <c r="CB639" s="95"/>
      <c r="CC639" s="95"/>
      <c r="CD639" s="95"/>
      <c r="CE639" s="95"/>
      <c r="CF639" s="95"/>
      <c r="CG639" s="95"/>
      <c r="CH639" s="95"/>
      <c r="CI639" s="95"/>
      <c r="CJ639" s="95"/>
      <c r="CK639" s="95"/>
      <c r="CL639" s="95"/>
    </row>
    <row r="640" spans="15:90" x14ac:dyDescent="0.25"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5"/>
      <c r="BL640" s="95"/>
      <c r="BM640" s="95"/>
      <c r="BN640" s="95"/>
      <c r="BO640" s="95"/>
      <c r="BP640" s="95"/>
      <c r="BQ640" s="95"/>
      <c r="BR640" s="95"/>
      <c r="BS640" s="95"/>
      <c r="BT640" s="95"/>
      <c r="BU640" s="95"/>
      <c r="BV640" s="95"/>
      <c r="BW640" s="95"/>
      <c r="BX640" s="95"/>
      <c r="BY640" s="95"/>
      <c r="BZ640" s="95"/>
      <c r="CA640" s="95"/>
      <c r="CB640" s="95"/>
      <c r="CC640" s="95"/>
      <c r="CD640" s="95"/>
      <c r="CE640" s="95"/>
      <c r="CF640" s="95"/>
      <c r="CG640" s="95"/>
      <c r="CH640" s="95"/>
      <c r="CI640" s="95"/>
      <c r="CJ640" s="95"/>
      <c r="CK640" s="95"/>
      <c r="CL640" s="95"/>
    </row>
    <row r="641" spans="15:90" x14ac:dyDescent="0.25"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5"/>
      <c r="BL641" s="95"/>
      <c r="BM641" s="95"/>
      <c r="BN641" s="95"/>
      <c r="BO641" s="95"/>
      <c r="BP641" s="95"/>
      <c r="BQ641" s="95"/>
      <c r="BR641" s="95"/>
      <c r="BS641" s="95"/>
      <c r="BT641" s="95"/>
      <c r="BU641" s="95"/>
      <c r="BV641" s="95"/>
      <c r="BW641" s="95"/>
      <c r="BX641" s="95"/>
      <c r="BY641" s="95"/>
      <c r="BZ641" s="95"/>
      <c r="CA641" s="95"/>
      <c r="CB641" s="95"/>
      <c r="CC641" s="95"/>
      <c r="CD641" s="95"/>
      <c r="CE641" s="95"/>
      <c r="CF641" s="95"/>
      <c r="CG641" s="95"/>
      <c r="CH641" s="95"/>
      <c r="CI641" s="95"/>
      <c r="CJ641" s="95"/>
      <c r="CK641" s="95"/>
      <c r="CL641" s="95"/>
    </row>
    <row r="642" spans="15:90" x14ac:dyDescent="0.25"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5"/>
      <c r="BL642" s="95"/>
      <c r="BM642" s="95"/>
      <c r="BN642" s="95"/>
      <c r="BO642" s="95"/>
      <c r="BP642" s="95"/>
      <c r="BQ642" s="95"/>
      <c r="BR642" s="95"/>
      <c r="BS642" s="95"/>
      <c r="BT642" s="95"/>
      <c r="BU642" s="95"/>
      <c r="BV642" s="95"/>
      <c r="BW642" s="95"/>
      <c r="BX642" s="95"/>
      <c r="BY642" s="95"/>
      <c r="BZ642" s="95"/>
      <c r="CA642" s="95"/>
      <c r="CB642" s="95"/>
      <c r="CC642" s="95"/>
      <c r="CD642" s="95"/>
      <c r="CE642" s="95"/>
      <c r="CF642" s="95"/>
      <c r="CG642" s="95"/>
      <c r="CH642" s="95"/>
      <c r="CI642" s="95"/>
      <c r="CJ642" s="95"/>
      <c r="CK642" s="95"/>
      <c r="CL642" s="95"/>
    </row>
    <row r="643" spans="15:90" x14ac:dyDescent="0.25"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5"/>
      <c r="BL643" s="95"/>
      <c r="BM643" s="95"/>
      <c r="BN643" s="95"/>
      <c r="BO643" s="95"/>
      <c r="BP643" s="95"/>
      <c r="BQ643" s="95"/>
      <c r="BR643" s="95"/>
      <c r="BS643" s="95"/>
      <c r="BT643" s="95"/>
      <c r="BU643" s="95"/>
      <c r="BV643" s="95"/>
      <c r="BW643" s="95"/>
      <c r="BX643" s="95"/>
      <c r="BY643" s="95"/>
      <c r="BZ643" s="95"/>
      <c r="CA643" s="95"/>
      <c r="CB643" s="95"/>
      <c r="CC643" s="95"/>
      <c r="CD643" s="95"/>
      <c r="CE643" s="95"/>
      <c r="CF643" s="95"/>
      <c r="CG643" s="95"/>
      <c r="CH643" s="95"/>
      <c r="CI643" s="95"/>
      <c r="CJ643" s="95"/>
      <c r="CK643" s="95"/>
      <c r="CL643" s="95"/>
    </row>
    <row r="644" spans="15:90" x14ac:dyDescent="0.25"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5"/>
      <c r="BL644" s="95"/>
      <c r="BM644" s="95"/>
      <c r="BN644" s="95"/>
      <c r="BO644" s="95"/>
      <c r="BP644" s="95"/>
      <c r="BQ644" s="95"/>
      <c r="BR644" s="95"/>
      <c r="BS644" s="95"/>
      <c r="BT644" s="95"/>
      <c r="BU644" s="95"/>
      <c r="BV644" s="95"/>
      <c r="BW644" s="95"/>
      <c r="BX644" s="95"/>
      <c r="BY644" s="95"/>
      <c r="BZ644" s="95"/>
      <c r="CA644" s="95"/>
      <c r="CB644" s="95"/>
      <c r="CC644" s="95"/>
      <c r="CD644" s="95"/>
      <c r="CE644" s="95"/>
      <c r="CF644" s="95"/>
      <c r="CG644" s="95"/>
      <c r="CH644" s="95"/>
      <c r="CI644" s="95"/>
      <c r="CJ644" s="95"/>
      <c r="CK644" s="95"/>
      <c r="CL644" s="95"/>
    </row>
    <row r="645" spans="15:90" x14ac:dyDescent="0.25"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5"/>
      <c r="BL645" s="95"/>
      <c r="BM645" s="95"/>
      <c r="BN645" s="95"/>
      <c r="BO645" s="95"/>
      <c r="BP645" s="95"/>
      <c r="BQ645" s="95"/>
      <c r="BR645" s="95"/>
      <c r="BS645" s="95"/>
      <c r="BT645" s="95"/>
      <c r="BU645" s="95"/>
      <c r="BV645" s="95"/>
      <c r="BW645" s="95"/>
      <c r="BX645" s="95"/>
      <c r="BY645" s="95"/>
      <c r="BZ645" s="95"/>
      <c r="CA645" s="95"/>
      <c r="CB645" s="95"/>
      <c r="CC645" s="95"/>
      <c r="CD645" s="95"/>
      <c r="CE645" s="95"/>
      <c r="CF645" s="95"/>
      <c r="CG645" s="95"/>
      <c r="CH645" s="95"/>
      <c r="CI645" s="95"/>
      <c r="CJ645" s="95"/>
      <c r="CK645" s="95"/>
      <c r="CL645" s="95"/>
    </row>
    <row r="646" spans="15:90" x14ac:dyDescent="0.25"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5"/>
      <c r="BL646" s="95"/>
      <c r="BM646" s="95"/>
      <c r="BN646" s="95"/>
      <c r="BO646" s="95"/>
      <c r="BP646" s="95"/>
      <c r="BQ646" s="95"/>
      <c r="BR646" s="95"/>
      <c r="BS646" s="95"/>
      <c r="BT646" s="95"/>
      <c r="BU646" s="95"/>
      <c r="BV646" s="95"/>
      <c r="BW646" s="95"/>
      <c r="BX646" s="95"/>
      <c r="BY646" s="95"/>
      <c r="BZ646" s="95"/>
      <c r="CA646" s="95"/>
      <c r="CB646" s="95"/>
      <c r="CC646" s="95"/>
      <c r="CD646" s="95"/>
      <c r="CE646" s="95"/>
      <c r="CF646" s="95"/>
      <c r="CG646" s="95"/>
      <c r="CH646" s="95"/>
      <c r="CI646" s="95"/>
      <c r="CJ646" s="95"/>
      <c r="CK646" s="95"/>
      <c r="CL646" s="95"/>
    </row>
    <row r="647" spans="15:90" x14ac:dyDescent="0.25"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5"/>
      <c r="BL647" s="95"/>
      <c r="BM647" s="95"/>
      <c r="BN647" s="95"/>
      <c r="BO647" s="95"/>
      <c r="BP647" s="95"/>
      <c r="BQ647" s="95"/>
      <c r="BR647" s="95"/>
      <c r="BS647" s="95"/>
      <c r="BT647" s="95"/>
      <c r="BU647" s="95"/>
      <c r="BV647" s="95"/>
      <c r="BW647" s="95"/>
      <c r="BX647" s="95"/>
      <c r="BY647" s="95"/>
      <c r="BZ647" s="95"/>
      <c r="CA647" s="95"/>
      <c r="CB647" s="95"/>
      <c r="CC647" s="95"/>
      <c r="CD647" s="95"/>
      <c r="CE647" s="95"/>
      <c r="CF647" s="95"/>
      <c r="CG647" s="95"/>
      <c r="CH647" s="95"/>
      <c r="CI647" s="95"/>
      <c r="CJ647" s="95"/>
      <c r="CK647" s="95"/>
      <c r="CL647" s="95"/>
    </row>
    <row r="648" spans="15:90" x14ac:dyDescent="0.25"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5"/>
      <c r="BL648" s="95"/>
      <c r="BM648" s="95"/>
      <c r="BN648" s="95"/>
      <c r="BO648" s="95"/>
      <c r="BP648" s="95"/>
      <c r="BQ648" s="95"/>
      <c r="BR648" s="95"/>
      <c r="BS648" s="95"/>
      <c r="BT648" s="95"/>
      <c r="BU648" s="95"/>
      <c r="BV648" s="95"/>
      <c r="BW648" s="95"/>
      <c r="BX648" s="95"/>
      <c r="BY648" s="95"/>
      <c r="BZ648" s="95"/>
      <c r="CA648" s="95"/>
      <c r="CB648" s="95"/>
      <c r="CC648" s="95"/>
      <c r="CD648" s="95"/>
      <c r="CE648" s="95"/>
      <c r="CF648" s="95"/>
      <c r="CG648" s="95"/>
      <c r="CH648" s="95"/>
      <c r="CI648" s="95"/>
      <c r="CJ648" s="95"/>
      <c r="CK648" s="95"/>
      <c r="CL648" s="95"/>
    </row>
    <row r="649" spans="15:90" x14ac:dyDescent="0.25"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5"/>
      <c r="BL649" s="95"/>
      <c r="BM649" s="95"/>
      <c r="BN649" s="95"/>
      <c r="BO649" s="95"/>
      <c r="BP649" s="95"/>
      <c r="BQ649" s="95"/>
      <c r="BR649" s="95"/>
      <c r="BS649" s="95"/>
      <c r="BT649" s="95"/>
      <c r="BU649" s="95"/>
      <c r="BV649" s="95"/>
      <c r="BW649" s="95"/>
      <c r="BX649" s="95"/>
      <c r="BY649" s="95"/>
      <c r="BZ649" s="95"/>
      <c r="CA649" s="95"/>
      <c r="CB649" s="95"/>
      <c r="CC649" s="95"/>
      <c r="CD649" s="95"/>
      <c r="CE649" s="95"/>
      <c r="CF649" s="95"/>
      <c r="CG649" s="95"/>
      <c r="CH649" s="95"/>
      <c r="CI649" s="95"/>
      <c r="CJ649" s="95"/>
      <c r="CK649" s="95"/>
      <c r="CL649" s="95"/>
    </row>
    <row r="650" spans="15:90" x14ac:dyDescent="0.25"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5"/>
      <c r="BL650" s="95"/>
      <c r="BM650" s="95"/>
      <c r="BN650" s="95"/>
      <c r="BO650" s="95"/>
      <c r="BP650" s="95"/>
      <c r="BQ650" s="95"/>
      <c r="BR650" s="95"/>
      <c r="BS650" s="95"/>
      <c r="BT650" s="95"/>
      <c r="BU650" s="95"/>
      <c r="BV650" s="95"/>
      <c r="BW650" s="95"/>
      <c r="BX650" s="95"/>
      <c r="BY650" s="95"/>
      <c r="BZ650" s="95"/>
      <c r="CA650" s="95"/>
      <c r="CB650" s="95"/>
      <c r="CC650" s="95"/>
      <c r="CD650" s="95"/>
      <c r="CE650" s="95"/>
      <c r="CF650" s="95"/>
      <c r="CG650" s="95"/>
      <c r="CH650" s="95"/>
      <c r="CI650" s="95"/>
      <c r="CJ650" s="95"/>
      <c r="CK650" s="95"/>
      <c r="CL650" s="95"/>
    </row>
    <row r="651" spans="15:90" x14ac:dyDescent="0.25"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5"/>
      <c r="BL651" s="95"/>
      <c r="BM651" s="95"/>
      <c r="BN651" s="95"/>
      <c r="BO651" s="95"/>
      <c r="BP651" s="95"/>
      <c r="BQ651" s="95"/>
      <c r="BR651" s="95"/>
      <c r="BS651" s="95"/>
      <c r="BT651" s="95"/>
      <c r="BU651" s="95"/>
      <c r="BV651" s="95"/>
      <c r="BW651" s="95"/>
      <c r="BX651" s="95"/>
      <c r="BY651" s="95"/>
      <c r="BZ651" s="95"/>
      <c r="CA651" s="95"/>
      <c r="CB651" s="95"/>
      <c r="CC651" s="95"/>
      <c r="CD651" s="95"/>
      <c r="CE651" s="95"/>
      <c r="CF651" s="95"/>
      <c r="CG651" s="95"/>
      <c r="CH651" s="95"/>
      <c r="CI651" s="95"/>
      <c r="CJ651" s="95"/>
      <c r="CK651" s="95"/>
      <c r="CL651" s="95"/>
    </row>
    <row r="652" spans="15:90" x14ac:dyDescent="0.25"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5"/>
      <c r="BL652" s="95"/>
      <c r="BM652" s="95"/>
      <c r="BN652" s="95"/>
      <c r="BO652" s="95"/>
      <c r="BP652" s="95"/>
      <c r="BQ652" s="95"/>
      <c r="BR652" s="95"/>
      <c r="BS652" s="95"/>
      <c r="BT652" s="95"/>
      <c r="BU652" s="95"/>
      <c r="BV652" s="95"/>
      <c r="BW652" s="95"/>
      <c r="BX652" s="95"/>
      <c r="BY652" s="95"/>
      <c r="BZ652" s="95"/>
      <c r="CA652" s="95"/>
      <c r="CB652" s="95"/>
      <c r="CC652" s="95"/>
      <c r="CD652" s="95"/>
      <c r="CE652" s="95"/>
      <c r="CF652" s="95"/>
      <c r="CG652" s="95"/>
      <c r="CH652" s="95"/>
      <c r="CI652" s="95"/>
      <c r="CJ652" s="95"/>
      <c r="CK652" s="95"/>
      <c r="CL652" s="95"/>
    </row>
    <row r="653" spans="15:90" x14ac:dyDescent="0.25"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5"/>
      <c r="BL653" s="95"/>
      <c r="BM653" s="95"/>
      <c r="BN653" s="95"/>
      <c r="BO653" s="95"/>
      <c r="BP653" s="95"/>
      <c r="BQ653" s="95"/>
      <c r="BR653" s="95"/>
      <c r="BS653" s="95"/>
      <c r="BT653" s="95"/>
      <c r="BU653" s="95"/>
      <c r="BV653" s="95"/>
      <c r="BW653" s="95"/>
      <c r="BX653" s="95"/>
      <c r="BY653" s="95"/>
      <c r="BZ653" s="95"/>
      <c r="CA653" s="95"/>
      <c r="CB653" s="95"/>
      <c r="CC653" s="95"/>
      <c r="CD653" s="95"/>
      <c r="CE653" s="95"/>
      <c r="CF653" s="95"/>
      <c r="CG653" s="95"/>
      <c r="CH653" s="95"/>
      <c r="CI653" s="95"/>
      <c r="CJ653" s="95"/>
      <c r="CK653" s="95"/>
      <c r="CL653" s="95"/>
    </row>
    <row r="654" spans="15:90" x14ac:dyDescent="0.25"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5"/>
      <c r="BL654" s="95"/>
      <c r="BM654" s="95"/>
      <c r="BN654" s="95"/>
      <c r="BO654" s="95"/>
      <c r="BP654" s="95"/>
      <c r="BQ654" s="95"/>
      <c r="BR654" s="95"/>
      <c r="BS654" s="95"/>
      <c r="BT654" s="95"/>
      <c r="BU654" s="95"/>
      <c r="BV654" s="95"/>
      <c r="BW654" s="95"/>
      <c r="BX654" s="95"/>
      <c r="BY654" s="95"/>
      <c r="BZ654" s="95"/>
      <c r="CA654" s="95"/>
      <c r="CB654" s="95"/>
      <c r="CC654" s="95"/>
      <c r="CD654" s="95"/>
      <c r="CE654" s="95"/>
      <c r="CF654" s="95"/>
      <c r="CG654" s="95"/>
      <c r="CH654" s="95"/>
      <c r="CI654" s="95"/>
      <c r="CJ654" s="95"/>
      <c r="CK654" s="95"/>
      <c r="CL654" s="95"/>
    </row>
    <row r="655" spans="15:90" x14ac:dyDescent="0.25"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5"/>
      <c r="BL655" s="95"/>
      <c r="BM655" s="95"/>
      <c r="BN655" s="95"/>
      <c r="BO655" s="95"/>
      <c r="BP655" s="95"/>
      <c r="BQ655" s="95"/>
      <c r="BR655" s="95"/>
      <c r="BS655" s="95"/>
      <c r="BT655" s="95"/>
      <c r="BU655" s="95"/>
      <c r="BV655" s="95"/>
      <c r="BW655" s="95"/>
      <c r="BX655" s="95"/>
      <c r="BY655" s="95"/>
      <c r="BZ655" s="95"/>
      <c r="CA655" s="95"/>
      <c r="CB655" s="95"/>
      <c r="CC655" s="95"/>
      <c r="CD655" s="95"/>
      <c r="CE655" s="95"/>
      <c r="CF655" s="95"/>
      <c r="CG655" s="95"/>
      <c r="CH655" s="95"/>
      <c r="CI655" s="95"/>
      <c r="CJ655" s="95"/>
      <c r="CK655" s="95"/>
      <c r="CL655" s="95"/>
    </row>
    <row r="656" spans="15:90" x14ac:dyDescent="0.25"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5"/>
      <c r="BL656" s="95"/>
      <c r="BM656" s="95"/>
      <c r="BN656" s="95"/>
      <c r="BO656" s="95"/>
      <c r="BP656" s="95"/>
      <c r="BQ656" s="95"/>
      <c r="BR656" s="95"/>
      <c r="BS656" s="95"/>
      <c r="BT656" s="95"/>
      <c r="BU656" s="95"/>
      <c r="BV656" s="95"/>
      <c r="BW656" s="95"/>
      <c r="BX656" s="95"/>
      <c r="BY656" s="95"/>
      <c r="BZ656" s="95"/>
      <c r="CA656" s="95"/>
      <c r="CB656" s="95"/>
      <c r="CC656" s="95"/>
      <c r="CD656" s="95"/>
      <c r="CE656" s="95"/>
      <c r="CF656" s="95"/>
      <c r="CG656" s="95"/>
      <c r="CH656" s="95"/>
      <c r="CI656" s="95"/>
      <c r="CJ656" s="95"/>
      <c r="CK656" s="95"/>
      <c r="CL656" s="95"/>
    </row>
    <row r="657" spans="15:90" x14ac:dyDescent="0.25"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5"/>
      <c r="BL657" s="95"/>
      <c r="BM657" s="95"/>
      <c r="BN657" s="95"/>
      <c r="BO657" s="95"/>
      <c r="BP657" s="95"/>
      <c r="BQ657" s="95"/>
      <c r="BR657" s="95"/>
      <c r="BS657" s="95"/>
      <c r="BT657" s="95"/>
      <c r="BU657" s="95"/>
      <c r="BV657" s="95"/>
      <c r="BW657" s="95"/>
      <c r="BX657" s="95"/>
      <c r="BY657" s="95"/>
      <c r="BZ657" s="95"/>
      <c r="CA657" s="95"/>
      <c r="CB657" s="95"/>
      <c r="CC657" s="95"/>
      <c r="CD657" s="95"/>
      <c r="CE657" s="95"/>
      <c r="CF657" s="95"/>
      <c r="CG657" s="95"/>
      <c r="CH657" s="95"/>
      <c r="CI657" s="95"/>
      <c r="CJ657" s="95"/>
      <c r="CK657" s="95"/>
      <c r="CL657" s="95"/>
    </row>
    <row r="658" spans="15:90" x14ac:dyDescent="0.25"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5"/>
      <c r="BL658" s="95"/>
      <c r="BM658" s="95"/>
      <c r="BN658" s="95"/>
      <c r="BO658" s="95"/>
      <c r="BP658" s="95"/>
      <c r="BQ658" s="95"/>
      <c r="BR658" s="95"/>
      <c r="BS658" s="95"/>
      <c r="BT658" s="95"/>
      <c r="BU658" s="95"/>
      <c r="BV658" s="95"/>
      <c r="BW658" s="95"/>
      <c r="BX658" s="95"/>
      <c r="BY658" s="95"/>
      <c r="BZ658" s="95"/>
      <c r="CA658" s="95"/>
      <c r="CB658" s="95"/>
      <c r="CC658" s="95"/>
      <c r="CD658" s="95"/>
      <c r="CE658" s="95"/>
      <c r="CF658" s="95"/>
      <c r="CG658" s="95"/>
      <c r="CH658" s="95"/>
      <c r="CI658" s="95"/>
      <c r="CJ658" s="95"/>
      <c r="CK658" s="95"/>
      <c r="CL658" s="95"/>
    </row>
    <row r="659" spans="15:90" x14ac:dyDescent="0.25"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5"/>
      <c r="BL659" s="95"/>
      <c r="BM659" s="95"/>
      <c r="BN659" s="95"/>
      <c r="BO659" s="95"/>
      <c r="BP659" s="95"/>
      <c r="BQ659" s="95"/>
      <c r="BR659" s="95"/>
      <c r="BS659" s="95"/>
      <c r="BT659" s="95"/>
      <c r="BU659" s="95"/>
      <c r="BV659" s="95"/>
      <c r="BW659" s="95"/>
      <c r="BX659" s="95"/>
      <c r="BY659" s="95"/>
      <c r="BZ659" s="95"/>
      <c r="CA659" s="95"/>
      <c r="CB659" s="95"/>
      <c r="CC659" s="95"/>
      <c r="CD659" s="95"/>
      <c r="CE659" s="95"/>
      <c r="CF659" s="95"/>
      <c r="CG659" s="95"/>
      <c r="CH659" s="95"/>
      <c r="CI659" s="95"/>
      <c r="CJ659" s="95"/>
      <c r="CK659" s="95"/>
      <c r="CL659" s="95"/>
    </row>
    <row r="660" spans="15:90" x14ac:dyDescent="0.25"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5"/>
      <c r="BL660" s="95"/>
      <c r="BM660" s="95"/>
      <c r="BN660" s="95"/>
      <c r="BO660" s="95"/>
      <c r="BP660" s="95"/>
      <c r="BQ660" s="95"/>
      <c r="BR660" s="95"/>
      <c r="BS660" s="95"/>
      <c r="BT660" s="95"/>
      <c r="BU660" s="95"/>
      <c r="BV660" s="95"/>
      <c r="BW660" s="95"/>
      <c r="BX660" s="95"/>
      <c r="BY660" s="95"/>
      <c r="BZ660" s="95"/>
      <c r="CA660" s="95"/>
      <c r="CB660" s="95"/>
      <c r="CC660" s="95"/>
      <c r="CD660" s="95"/>
      <c r="CE660" s="95"/>
      <c r="CF660" s="95"/>
      <c r="CG660" s="95"/>
      <c r="CH660" s="95"/>
      <c r="CI660" s="95"/>
      <c r="CJ660" s="95"/>
      <c r="CK660" s="95"/>
      <c r="CL660" s="95"/>
    </row>
    <row r="661" spans="15:90" x14ac:dyDescent="0.25"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5"/>
      <c r="BL661" s="95"/>
      <c r="BM661" s="95"/>
      <c r="BN661" s="95"/>
      <c r="BO661" s="95"/>
      <c r="BP661" s="95"/>
      <c r="BQ661" s="95"/>
      <c r="BR661" s="95"/>
      <c r="BS661" s="95"/>
      <c r="BT661" s="95"/>
      <c r="BU661" s="95"/>
      <c r="BV661" s="95"/>
      <c r="BW661" s="95"/>
      <c r="BX661" s="95"/>
      <c r="BY661" s="95"/>
      <c r="BZ661" s="95"/>
      <c r="CA661" s="95"/>
      <c r="CB661" s="95"/>
      <c r="CC661" s="95"/>
      <c r="CD661" s="95"/>
      <c r="CE661" s="95"/>
      <c r="CF661" s="95"/>
      <c r="CG661" s="95"/>
      <c r="CH661" s="95"/>
      <c r="CI661" s="95"/>
      <c r="CJ661" s="95"/>
      <c r="CK661" s="95"/>
      <c r="CL661" s="95"/>
    </row>
    <row r="662" spans="15:90" x14ac:dyDescent="0.25"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5"/>
      <c r="BL662" s="95"/>
      <c r="BM662" s="95"/>
      <c r="BN662" s="95"/>
      <c r="BO662" s="95"/>
      <c r="BP662" s="95"/>
      <c r="BQ662" s="95"/>
      <c r="BR662" s="95"/>
      <c r="BS662" s="95"/>
      <c r="BT662" s="95"/>
      <c r="BU662" s="95"/>
      <c r="BV662" s="95"/>
      <c r="BW662" s="95"/>
      <c r="BX662" s="95"/>
      <c r="BY662" s="95"/>
      <c r="BZ662" s="95"/>
      <c r="CA662" s="95"/>
      <c r="CB662" s="95"/>
      <c r="CC662" s="95"/>
      <c r="CD662" s="95"/>
      <c r="CE662" s="95"/>
      <c r="CF662" s="95"/>
      <c r="CG662" s="95"/>
      <c r="CH662" s="95"/>
      <c r="CI662" s="95"/>
      <c r="CJ662" s="95"/>
      <c r="CK662" s="95"/>
      <c r="CL662" s="95"/>
    </row>
    <row r="663" spans="15:90" x14ac:dyDescent="0.25"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5"/>
      <c r="BL663" s="95"/>
      <c r="BM663" s="95"/>
      <c r="BN663" s="95"/>
      <c r="BO663" s="95"/>
      <c r="BP663" s="95"/>
      <c r="BQ663" s="95"/>
      <c r="BR663" s="95"/>
      <c r="BS663" s="95"/>
      <c r="BT663" s="95"/>
      <c r="BU663" s="95"/>
      <c r="BV663" s="95"/>
      <c r="BW663" s="95"/>
      <c r="BX663" s="95"/>
      <c r="BY663" s="95"/>
      <c r="BZ663" s="95"/>
      <c r="CA663" s="95"/>
      <c r="CB663" s="95"/>
      <c r="CC663" s="95"/>
      <c r="CD663" s="95"/>
      <c r="CE663" s="95"/>
      <c r="CF663" s="95"/>
      <c r="CG663" s="95"/>
      <c r="CH663" s="95"/>
      <c r="CI663" s="95"/>
      <c r="CJ663" s="95"/>
      <c r="CK663" s="95"/>
      <c r="CL663" s="95"/>
    </row>
    <row r="664" spans="15:90" x14ac:dyDescent="0.25"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5"/>
      <c r="BL664" s="95"/>
      <c r="BM664" s="95"/>
      <c r="BN664" s="95"/>
      <c r="BO664" s="95"/>
      <c r="BP664" s="95"/>
      <c r="BQ664" s="95"/>
      <c r="BR664" s="95"/>
      <c r="BS664" s="95"/>
      <c r="BT664" s="95"/>
      <c r="BU664" s="95"/>
      <c r="BV664" s="95"/>
      <c r="BW664" s="95"/>
      <c r="BX664" s="95"/>
      <c r="BY664" s="95"/>
      <c r="BZ664" s="95"/>
      <c r="CA664" s="95"/>
      <c r="CB664" s="95"/>
      <c r="CC664" s="95"/>
      <c r="CD664" s="95"/>
      <c r="CE664" s="95"/>
      <c r="CF664" s="95"/>
      <c r="CG664" s="95"/>
      <c r="CH664" s="95"/>
      <c r="CI664" s="95"/>
      <c r="CJ664" s="95"/>
      <c r="CK664" s="95"/>
      <c r="CL664" s="95"/>
    </row>
    <row r="665" spans="15:90" x14ac:dyDescent="0.25"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5"/>
      <c r="BL665" s="95"/>
      <c r="BM665" s="95"/>
      <c r="BN665" s="95"/>
      <c r="BO665" s="95"/>
      <c r="BP665" s="95"/>
      <c r="BQ665" s="95"/>
      <c r="BR665" s="95"/>
      <c r="BS665" s="95"/>
      <c r="BT665" s="95"/>
      <c r="BU665" s="95"/>
      <c r="BV665" s="95"/>
      <c r="BW665" s="95"/>
      <c r="BX665" s="95"/>
      <c r="BY665" s="95"/>
      <c r="BZ665" s="95"/>
      <c r="CA665" s="95"/>
      <c r="CB665" s="95"/>
      <c r="CC665" s="95"/>
      <c r="CD665" s="95"/>
      <c r="CE665" s="95"/>
      <c r="CF665" s="95"/>
      <c r="CG665" s="95"/>
      <c r="CH665" s="95"/>
      <c r="CI665" s="95"/>
      <c r="CJ665" s="95"/>
      <c r="CK665" s="95"/>
      <c r="CL665" s="95"/>
    </row>
    <row r="666" spans="15:90" x14ac:dyDescent="0.25"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5"/>
      <c r="BL666" s="95"/>
      <c r="BM666" s="95"/>
      <c r="BN666" s="95"/>
      <c r="BO666" s="95"/>
      <c r="BP666" s="95"/>
      <c r="BQ666" s="95"/>
      <c r="BR666" s="95"/>
      <c r="BS666" s="95"/>
      <c r="BT666" s="95"/>
      <c r="BU666" s="95"/>
      <c r="BV666" s="95"/>
      <c r="BW666" s="95"/>
      <c r="BX666" s="95"/>
      <c r="BY666" s="95"/>
      <c r="BZ666" s="95"/>
      <c r="CA666" s="95"/>
      <c r="CB666" s="95"/>
      <c r="CC666" s="95"/>
      <c r="CD666" s="95"/>
      <c r="CE666" s="95"/>
      <c r="CF666" s="95"/>
      <c r="CG666" s="95"/>
      <c r="CH666" s="95"/>
      <c r="CI666" s="95"/>
      <c r="CJ666" s="95"/>
      <c r="CK666" s="95"/>
      <c r="CL666" s="95"/>
    </row>
    <row r="667" spans="15:90" x14ac:dyDescent="0.25"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5"/>
      <c r="BL667" s="95"/>
      <c r="BM667" s="95"/>
      <c r="BN667" s="95"/>
      <c r="BO667" s="95"/>
      <c r="BP667" s="95"/>
      <c r="BQ667" s="95"/>
      <c r="BR667" s="95"/>
      <c r="BS667" s="95"/>
      <c r="BT667" s="95"/>
      <c r="BU667" s="95"/>
      <c r="BV667" s="95"/>
      <c r="BW667" s="95"/>
      <c r="BX667" s="95"/>
      <c r="BY667" s="95"/>
      <c r="BZ667" s="95"/>
      <c r="CA667" s="95"/>
      <c r="CB667" s="95"/>
      <c r="CC667" s="95"/>
      <c r="CD667" s="95"/>
      <c r="CE667" s="95"/>
      <c r="CF667" s="95"/>
      <c r="CG667" s="95"/>
      <c r="CH667" s="95"/>
      <c r="CI667" s="95"/>
      <c r="CJ667" s="95"/>
      <c r="CK667" s="95"/>
      <c r="CL667" s="95"/>
    </row>
    <row r="668" spans="15:90" x14ac:dyDescent="0.25"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5"/>
      <c r="BL668" s="95"/>
      <c r="BM668" s="95"/>
      <c r="BN668" s="95"/>
      <c r="BO668" s="95"/>
      <c r="BP668" s="95"/>
      <c r="BQ668" s="95"/>
      <c r="BR668" s="95"/>
      <c r="BS668" s="95"/>
      <c r="BT668" s="95"/>
      <c r="BU668" s="95"/>
      <c r="BV668" s="95"/>
      <c r="BW668" s="95"/>
      <c r="BX668" s="95"/>
      <c r="BY668" s="95"/>
      <c r="BZ668" s="95"/>
      <c r="CA668" s="95"/>
      <c r="CB668" s="95"/>
      <c r="CC668" s="95"/>
      <c r="CD668" s="95"/>
      <c r="CE668" s="95"/>
      <c r="CF668" s="95"/>
      <c r="CG668" s="95"/>
      <c r="CH668" s="95"/>
      <c r="CI668" s="95"/>
      <c r="CJ668" s="95"/>
      <c r="CK668" s="95"/>
      <c r="CL668" s="95"/>
    </row>
    <row r="669" spans="15:90" x14ac:dyDescent="0.25"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5"/>
      <c r="BL669" s="95"/>
      <c r="BM669" s="95"/>
      <c r="BN669" s="95"/>
      <c r="BO669" s="95"/>
      <c r="BP669" s="95"/>
      <c r="BQ669" s="95"/>
      <c r="BR669" s="95"/>
      <c r="BS669" s="95"/>
      <c r="BT669" s="95"/>
      <c r="BU669" s="95"/>
      <c r="BV669" s="95"/>
      <c r="BW669" s="95"/>
      <c r="BX669" s="95"/>
      <c r="BY669" s="95"/>
      <c r="BZ669" s="95"/>
      <c r="CA669" s="95"/>
      <c r="CB669" s="95"/>
      <c r="CC669" s="95"/>
      <c r="CD669" s="95"/>
      <c r="CE669" s="95"/>
      <c r="CF669" s="95"/>
      <c r="CG669" s="95"/>
      <c r="CH669" s="95"/>
      <c r="CI669" s="95"/>
      <c r="CJ669" s="95"/>
      <c r="CK669" s="95"/>
      <c r="CL669" s="95"/>
    </row>
    <row r="670" spans="15:90" x14ac:dyDescent="0.25"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5"/>
      <c r="BL670" s="95"/>
      <c r="BM670" s="95"/>
      <c r="BN670" s="95"/>
      <c r="BO670" s="95"/>
      <c r="BP670" s="95"/>
      <c r="BQ670" s="95"/>
      <c r="BR670" s="95"/>
      <c r="BS670" s="95"/>
      <c r="BT670" s="95"/>
      <c r="BU670" s="95"/>
      <c r="BV670" s="95"/>
      <c r="BW670" s="95"/>
      <c r="BX670" s="95"/>
      <c r="BY670" s="95"/>
      <c r="BZ670" s="95"/>
      <c r="CA670" s="95"/>
      <c r="CB670" s="95"/>
      <c r="CC670" s="95"/>
      <c r="CD670" s="95"/>
      <c r="CE670" s="95"/>
      <c r="CF670" s="95"/>
      <c r="CG670" s="95"/>
      <c r="CH670" s="95"/>
      <c r="CI670" s="95"/>
      <c r="CJ670" s="95"/>
      <c r="CK670" s="95"/>
      <c r="CL670" s="95"/>
    </row>
    <row r="671" spans="15:90" x14ac:dyDescent="0.25"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5"/>
      <c r="BL671" s="95"/>
      <c r="BM671" s="95"/>
      <c r="BN671" s="95"/>
      <c r="BO671" s="95"/>
      <c r="BP671" s="95"/>
      <c r="BQ671" s="95"/>
      <c r="BR671" s="95"/>
      <c r="BS671" s="95"/>
      <c r="BT671" s="95"/>
      <c r="BU671" s="95"/>
      <c r="BV671" s="95"/>
      <c r="BW671" s="95"/>
      <c r="BX671" s="95"/>
      <c r="BY671" s="95"/>
      <c r="BZ671" s="95"/>
      <c r="CA671" s="95"/>
      <c r="CB671" s="95"/>
      <c r="CC671" s="95"/>
      <c r="CD671" s="95"/>
      <c r="CE671" s="95"/>
      <c r="CF671" s="95"/>
      <c r="CG671" s="95"/>
      <c r="CH671" s="95"/>
      <c r="CI671" s="95"/>
      <c r="CJ671" s="95"/>
      <c r="CK671" s="95"/>
      <c r="CL671" s="95"/>
    </row>
    <row r="672" spans="15:90" x14ac:dyDescent="0.25"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5"/>
      <c r="BL672" s="95"/>
      <c r="BM672" s="95"/>
      <c r="BN672" s="95"/>
      <c r="BO672" s="95"/>
      <c r="BP672" s="95"/>
      <c r="BQ672" s="95"/>
      <c r="BR672" s="95"/>
      <c r="BS672" s="95"/>
      <c r="BT672" s="95"/>
      <c r="BU672" s="95"/>
      <c r="BV672" s="95"/>
      <c r="BW672" s="95"/>
      <c r="BX672" s="95"/>
      <c r="BY672" s="95"/>
      <c r="BZ672" s="95"/>
      <c r="CA672" s="95"/>
      <c r="CB672" s="95"/>
      <c r="CC672" s="95"/>
      <c r="CD672" s="95"/>
      <c r="CE672" s="95"/>
      <c r="CF672" s="95"/>
      <c r="CG672" s="95"/>
      <c r="CH672" s="95"/>
      <c r="CI672" s="95"/>
      <c r="CJ672" s="95"/>
      <c r="CK672" s="95"/>
      <c r="CL672" s="95"/>
    </row>
    <row r="673" spans="15:90" x14ac:dyDescent="0.25"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5"/>
      <c r="BL673" s="95"/>
      <c r="BM673" s="95"/>
      <c r="BN673" s="95"/>
      <c r="BO673" s="95"/>
      <c r="BP673" s="95"/>
      <c r="BQ673" s="95"/>
      <c r="BR673" s="95"/>
      <c r="BS673" s="95"/>
      <c r="BT673" s="95"/>
      <c r="BU673" s="95"/>
      <c r="BV673" s="95"/>
      <c r="BW673" s="95"/>
      <c r="BX673" s="95"/>
      <c r="BY673" s="95"/>
      <c r="BZ673" s="95"/>
      <c r="CA673" s="95"/>
      <c r="CB673" s="95"/>
      <c r="CC673" s="95"/>
      <c r="CD673" s="95"/>
      <c r="CE673" s="95"/>
      <c r="CF673" s="95"/>
      <c r="CG673" s="95"/>
      <c r="CH673" s="95"/>
      <c r="CI673" s="95"/>
      <c r="CJ673" s="95"/>
      <c r="CK673" s="95"/>
      <c r="CL673" s="95"/>
    </row>
    <row r="674" spans="15:90" x14ac:dyDescent="0.25"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5"/>
      <c r="BL674" s="95"/>
      <c r="BM674" s="95"/>
      <c r="BN674" s="95"/>
      <c r="BO674" s="95"/>
      <c r="BP674" s="95"/>
      <c r="BQ674" s="95"/>
      <c r="BR674" s="95"/>
      <c r="BS674" s="95"/>
      <c r="BT674" s="95"/>
      <c r="BU674" s="95"/>
      <c r="BV674" s="95"/>
      <c r="BW674" s="95"/>
      <c r="BX674" s="95"/>
      <c r="BY674" s="95"/>
      <c r="BZ674" s="95"/>
      <c r="CA674" s="95"/>
      <c r="CB674" s="95"/>
      <c r="CC674" s="95"/>
      <c r="CD674" s="95"/>
      <c r="CE674" s="95"/>
      <c r="CF674" s="95"/>
      <c r="CG674" s="95"/>
      <c r="CH674" s="95"/>
      <c r="CI674" s="95"/>
      <c r="CJ674" s="95"/>
      <c r="CK674" s="95"/>
      <c r="CL674" s="95"/>
    </row>
    <row r="675" spans="15:90" x14ac:dyDescent="0.25"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5"/>
      <c r="BL675" s="95"/>
      <c r="BM675" s="95"/>
      <c r="BN675" s="95"/>
      <c r="BO675" s="95"/>
      <c r="BP675" s="95"/>
      <c r="BQ675" s="95"/>
      <c r="BR675" s="95"/>
      <c r="BS675" s="95"/>
      <c r="BT675" s="95"/>
      <c r="BU675" s="95"/>
      <c r="BV675" s="95"/>
      <c r="BW675" s="95"/>
      <c r="BX675" s="95"/>
      <c r="BY675" s="95"/>
      <c r="BZ675" s="95"/>
      <c r="CA675" s="95"/>
      <c r="CB675" s="95"/>
      <c r="CC675" s="95"/>
      <c r="CD675" s="95"/>
      <c r="CE675" s="95"/>
      <c r="CF675" s="95"/>
      <c r="CG675" s="95"/>
      <c r="CH675" s="95"/>
      <c r="CI675" s="95"/>
      <c r="CJ675" s="95"/>
      <c r="CK675" s="95"/>
      <c r="CL675" s="95"/>
    </row>
    <row r="676" spans="15:90" x14ac:dyDescent="0.25"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5"/>
      <c r="BL676" s="95"/>
      <c r="BM676" s="95"/>
      <c r="BN676" s="95"/>
      <c r="BO676" s="95"/>
      <c r="BP676" s="95"/>
      <c r="BQ676" s="95"/>
      <c r="BR676" s="95"/>
      <c r="BS676" s="95"/>
      <c r="BT676" s="95"/>
      <c r="BU676" s="95"/>
      <c r="BV676" s="95"/>
      <c r="BW676" s="95"/>
      <c r="BX676" s="95"/>
      <c r="BY676" s="95"/>
      <c r="BZ676" s="95"/>
      <c r="CA676" s="95"/>
      <c r="CB676" s="95"/>
      <c r="CC676" s="95"/>
      <c r="CD676" s="95"/>
      <c r="CE676" s="95"/>
      <c r="CF676" s="95"/>
      <c r="CG676" s="95"/>
      <c r="CH676" s="95"/>
      <c r="CI676" s="95"/>
      <c r="CJ676" s="95"/>
      <c r="CK676" s="95"/>
      <c r="CL676" s="95"/>
    </row>
    <row r="677" spans="15:90" x14ac:dyDescent="0.25"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5"/>
      <c r="BL677" s="95"/>
      <c r="BM677" s="95"/>
      <c r="BN677" s="95"/>
      <c r="BO677" s="95"/>
      <c r="BP677" s="95"/>
      <c r="BQ677" s="95"/>
      <c r="BR677" s="95"/>
      <c r="BS677" s="95"/>
      <c r="BT677" s="95"/>
      <c r="BU677" s="95"/>
      <c r="BV677" s="95"/>
      <c r="BW677" s="95"/>
      <c r="BX677" s="95"/>
      <c r="BY677" s="95"/>
      <c r="BZ677" s="95"/>
      <c r="CA677" s="95"/>
      <c r="CB677" s="95"/>
      <c r="CC677" s="95"/>
      <c r="CD677" s="95"/>
      <c r="CE677" s="95"/>
      <c r="CF677" s="95"/>
      <c r="CG677" s="95"/>
      <c r="CH677" s="95"/>
      <c r="CI677" s="95"/>
      <c r="CJ677" s="95"/>
      <c r="CK677" s="95"/>
      <c r="CL677" s="95"/>
    </row>
    <row r="678" spans="15:90" x14ac:dyDescent="0.25"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5"/>
      <c r="BL678" s="95"/>
      <c r="BM678" s="95"/>
      <c r="BN678" s="95"/>
      <c r="BO678" s="95"/>
      <c r="BP678" s="95"/>
      <c r="BQ678" s="95"/>
      <c r="BR678" s="95"/>
      <c r="BS678" s="95"/>
      <c r="BT678" s="95"/>
      <c r="BU678" s="95"/>
      <c r="BV678" s="95"/>
      <c r="BW678" s="95"/>
      <c r="BX678" s="95"/>
      <c r="BY678" s="95"/>
      <c r="BZ678" s="95"/>
      <c r="CA678" s="95"/>
      <c r="CB678" s="95"/>
      <c r="CC678" s="95"/>
      <c r="CD678" s="95"/>
      <c r="CE678" s="95"/>
      <c r="CF678" s="95"/>
      <c r="CG678" s="95"/>
      <c r="CH678" s="95"/>
      <c r="CI678" s="95"/>
      <c r="CJ678" s="95"/>
      <c r="CK678" s="95"/>
      <c r="CL678" s="95"/>
    </row>
    <row r="679" spans="15:90" x14ac:dyDescent="0.25"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5"/>
      <c r="BL679" s="95"/>
      <c r="BM679" s="95"/>
      <c r="BN679" s="95"/>
      <c r="BO679" s="95"/>
      <c r="BP679" s="95"/>
      <c r="BQ679" s="95"/>
      <c r="BR679" s="95"/>
      <c r="BS679" s="95"/>
      <c r="BT679" s="95"/>
      <c r="BU679" s="95"/>
      <c r="BV679" s="95"/>
      <c r="BW679" s="95"/>
      <c r="BX679" s="95"/>
      <c r="BY679" s="95"/>
      <c r="BZ679" s="95"/>
      <c r="CA679" s="95"/>
      <c r="CB679" s="95"/>
      <c r="CC679" s="95"/>
      <c r="CD679" s="95"/>
      <c r="CE679" s="95"/>
      <c r="CF679" s="95"/>
      <c r="CG679" s="95"/>
      <c r="CH679" s="95"/>
      <c r="CI679" s="95"/>
      <c r="CJ679" s="95"/>
      <c r="CK679" s="95"/>
      <c r="CL679" s="95"/>
    </row>
    <row r="680" spans="15:90" x14ac:dyDescent="0.25"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5"/>
      <c r="BL680" s="95"/>
      <c r="BM680" s="95"/>
      <c r="BN680" s="95"/>
      <c r="BO680" s="95"/>
      <c r="BP680" s="95"/>
      <c r="BQ680" s="95"/>
      <c r="BR680" s="95"/>
      <c r="BS680" s="95"/>
      <c r="BT680" s="95"/>
      <c r="BU680" s="95"/>
      <c r="BV680" s="95"/>
      <c r="BW680" s="95"/>
      <c r="BX680" s="95"/>
      <c r="BY680" s="95"/>
      <c r="BZ680" s="95"/>
      <c r="CA680" s="95"/>
      <c r="CB680" s="95"/>
      <c r="CC680" s="95"/>
      <c r="CD680" s="95"/>
      <c r="CE680" s="95"/>
      <c r="CF680" s="95"/>
      <c r="CG680" s="95"/>
      <c r="CH680" s="95"/>
      <c r="CI680" s="95"/>
      <c r="CJ680" s="95"/>
      <c r="CK680" s="95"/>
      <c r="CL680" s="95"/>
    </row>
    <row r="681" spans="15:90" x14ac:dyDescent="0.25"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5"/>
      <c r="BL681" s="95"/>
      <c r="BM681" s="95"/>
      <c r="BN681" s="95"/>
      <c r="BO681" s="95"/>
      <c r="BP681" s="95"/>
      <c r="BQ681" s="95"/>
      <c r="BR681" s="95"/>
      <c r="BS681" s="95"/>
      <c r="BT681" s="95"/>
      <c r="BU681" s="95"/>
      <c r="BV681" s="95"/>
      <c r="BW681" s="95"/>
      <c r="BX681" s="95"/>
      <c r="BY681" s="95"/>
      <c r="BZ681" s="95"/>
      <c r="CA681" s="95"/>
      <c r="CB681" s="95"/>
      <c r="CC681" s="95"/>
      <c r="CD681" s="95"/>
      <c r="CE681" s="95"/>
      <c r="CF681" s="95"/>
      <c r="CG681" s="95"/>
      <c r="CH681" s="95"/>
      <c r="CI681" s="95"/>
      <c r="CJ681" s="95"/>
      <c r="CK681" s="95"/>
      <c r="CL681" s="95"/>
    </row>
    <row r="682" spans="15:90" x14ac:dyDescent="0.25"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5"/>
      <c r="BL682" s="95"/>
      <c r="BM682" s="95"/>
      <c r="BN682" s="95"/>
      <c r="BO682" s="95"/>
      <c r="BP682" s="95"/>
      <c r="BQ682" s="95"/>
      <c r="BR682" s="95"/>
      <c r="BS682" s="95"/>
      <c r="BT682" s="95"/>
      <c r="BU682" s="95"/>
      <c r="BV682" s="95"/>
      <c r="BW682" s="95"/>
      <c r="BX682" s="95"/>
      <c r="BY682" s="95"/>
      <c r="BZ682" s="95"/>
      <c r="CA682" s="95"/>
      <c r="CB682" s="95"/>
      <c r="CC682" s="95"/>
      <c r="CD682" s="95"/>
      <c r="CE682" s="95"/>
      <c r="CF682" s="95"/>
      <c r="CG682" s="95"/>
      <c r="CH682" s="95"/>
      <c r="CI682" s="95"/>
      <c r="CJ682" s="95"/>
      <c r="CK682" s="95"/>
      <c r="CL682" s="95"/>
    </row>
    <row r="683" spans="15:90" x14ac:dyDescent="0.25"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5"/>
      <c r="BL683" s="95"/>
      <c r="BM683" s="95"/>
      <c r="BN683" s="95"/>
      <c r="BO683" s="95"/>
      <c r="BP683" s="95"/>
      <c r="BQ683" s="95"/>
      <c r="BR683" s="95"/>
      <c r="BS683" s="95"/>
      <c r="BT683" s="95"/>
      <c r="BU683" s="95"/>
      <c r="BV683" s="95"/>
      <c r="BW683" s="95"/>
      <c r="BX683" s="95"/>
      <c r="BY683" s="95"/>
      <c r="BZ683" s="95"/>
      <c r="CA683" s="95"/>
      <c r="CB683" s="95"/>
      <c r="CC683" s="95"/>
      <c r="CD683" s="95"/>
      <c r="CE683" s="95"/>
      <c r="CF683" s="95"/>
      <c r="CG683" s="95"/>
      <c r="CH683" s="95"/>
      <c r="CI683" s="95"/>
      <c r="CJ683" s="95"/>
      <c r="CK683" s="95"/>
      <c r="CL683" s="95"/>
    </row>
    <row r="684" spans="15:90" x14ac:dyDescent="0.25"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5"/>
      <c r="BL684" s="95"/>
      <c r="BM684" s="95"/>
      <c r="BN684" s="95"/>
      <c r="BO684" s="95"/>
      <c r="BP684" s="95"/>
      <c r="BQ684" s="95"/>
      <c r="BR684" s="95"/>
      <c r="BS684" s="95"/>
      <c r="BT684" s="95"/>
      <c r="BU684" s="95"/>
      <c r="BV684" s="95"/>
      <c r="BW684" s="95"/>
      <c r="BX684" s="95"/>
      <c r="BY684" s="95"/>
      <c r="BZ684" s="95"/>
      <c r="CA684" s="95"/>
      <c r="CB684" s="95"/>
      <c r="CC684" s="95"/>
      <c r="CD684" s="95"/>
      <c r="CE684" s="95"/>
      <c r="CF684" s="95"/>
      <c r="CG684" s="95"/>
      <c r="CH684" s="95"/>
      <c r="CI684" s="95"/>
      <c r="CJ684" s="95"/>
      <c r="CK684" s="95"/>
      <c r="CL684" s="95"/>
    </row>
    <row r="685" spans="15:90" x14ac:dyDescent="0.25"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5"/>
      <c r="BL685" s="95"/>
      <c r="BM685" s="95"/>
      <c r="BN685" s="95"/>
      <c r="BO685" s="95"/>
      <c r="BP685" s="95"/>
      <c r="BQ685" s="95"/>
      <c r="BR685" s="95"/>
      <c r="BS685" s="95"/>
      <c r="BT685" s="95"/>
      <c r="BU685" s="95"/>
      <c r="BV685" s="95"/>
      <c r="BW685" s="95"/>
      <c r="BX685" s="95"/>
      <c r="BY685" s="95"/>
      <c r="BZ685" s="95"/>
      <c r="CA685" s="95"/>
      <c r="CB685" s="95"/>
      <c r="CC685" s="95"/>
      <c r="CD685" s="95"/>
      <c r="CE685" s="95"/>
      <c r="CF685" s="95"/>
      <c r="CG685" s="95"/>
      <c r="CH685" s="95"/>
      <c r="CI685" s="95"/>
      <c r="CJ685" s="95"/>
      <c r="CK685" s="95"/>
      <c r="CL685" s="95"/>
    </row>
    <row r="686" spans="15:90" x14ac:dyDescent="0.25"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5"/>
      <c r="BL686" s="95"/>
      <c r="BM686" s="95"/>
      <c r="BN686" s="95"/>
      <c r="BO686" s="95"/>
      <c r="BP686" s="95"/>
      <c r="BQ686" s="95"/>
      <c r="BR686" s="95"/>
      <c r="BS686" s="95"/>
      <c r="BT686" s="95"/>
      <c r="BU686" s="95"/>
      <c r="BV686" s="95"/>
      <c r="BW686" s="95"/>
      <c r="BX686" s="95"/>
      <c r="BY686" s="95"/>
      <c r="BZ686" s="95"/>
      <c r="CA686" s="95"/>
      <c r="CB686" s="95"/>
      <c r="CC686" s="95"/>
      <c r="CD686" s="95"/>
      <c r="CE686" s="95"/>
      <c r="CF686" s="95"/>
      <c r="CG686" s="95"/>
      <c r="CH686" s="95"/>
      <c r="CI686" s="95"/>
      <c r="CJ686" s="95"/>
      <c r="CK686" s="95"/>
      <c r="CL686" s="95"/>
    </row>
    <row r="687" spans="15:90" x14ac:dyDescent="0.25"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5"/>
      <c r="BL687" s="95"/>
      <c r="BM687" s="95"/>
      <c r="BN687" s="95"/>
      <c r="BO687" s="95"/>
      <c r="BP687" s="95"/>
      <c r="BQ687" s="95"/>
      <c r="BR687" s="95"/>
      <c r="BS687" s="95"/>
      <c r="BT687" s="95"/>
      <c r="BU687" s="95"/>
      <c r="BV687" s="95"/>
      <c r="BW687" s="95"/>
      <c r="BX687" s="95"/>
      <c r="BY687" s="95"/>
      <c r="BZ687" s="95"/>
      <c r="CA687" s="95"/>
      <c r="CB687" s="95"/>
      <c r="CC687" s="95"/>
      <c r="CD687" s="95"/>
      <c r="CE687" s="95"/>
      <c r="CF687" s="95"/>
      <c r="CG687" s="95"/>
      <c r="CH687" s="95"/>
      <c r="CI687" s="95"/>
      <c r="CJ687" s="95"/>
      <c r="CK687" s="95"/>
      <c r="CL687" s="95"/>
    </row>
    <row r="688" spans="15:90" x14ac:dyDescent="0.25"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5"/>
      <c r="BL688" s="95"/>
      <c r="BM688" s="95"/>
      <c r="BN688" s="95"/>
      <c r="BO688" s="95"/>
      <c r="BP688" s="95"/>
      <c r="BQ688" s="95"/>
      <c r="BR688" s="95"/>
      <c r="BS688" s="95"/>
      <c r="BT688" s="95"/>
      <c r="BU688" s="95"/>
      <c r="BV688" s="95"/>
      <c r="BW688" s="95"/>
      <c r="BX688" s="95"/>
      <c r="BY688" s="95"/>
      <c r="BZ688" s="95"/>
      <c r="CA688" s="95"/>
      <c r="CB688" s="95"/>
      <c r="CC688" s="95"/>
      <c r="CD688" s="95"/>
      <c r="CE688" s="95"/>
      <c r="CF688" s="95"/>
      <c r="CG688" s="95"/>
      <c r="CH688" s="95"/>
      <c r="CI688" s="95"/>
      <c r="CJ688" s="95"/>
      <c r="CK688" s="95"/>
      <c r="CL688" s="95"/>
    </row>
    <row r="689" spans="15:90" x14ac:dyDescent="0.25"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5"/>
      <c r="BL689" s="95"/>
      <c r="BM689" s="95"/>
      <c r="BN689" s="95"/>
      <c r="BO689" s="95"/>
      <c r="BP689" s="95"/>
      <c r="BQ689" s="95"/>
      <c r="BR689" s="95"/>
      <c r="BS689" s="95"/>
      <c r="BT689" s="95"/>
      <c r="BU689" s="95"/>
      <c r="BV689" s="95"/>
      <c r="BW689" s="95"/>
      <c r="BX689" s="95"/>
      <c r="BY689" s="95"/>
      <c r="BZ689" s="95"/>
      <c r="CA689" s="95"/>
      <c r="CB689" s="95"/>
      <c r="CC689" s="95"/>
      <c r="CD689" s="95"/>
      <c r="CE689" s="95"/>
      <c r="CF689" s="95"/>
      <c r="CG689" s="95"/>
      <c r="CH689" s="95"/>
      <c r="CI689" s="95"/>
      <c r="CJ689" s="95"/>
      <c r="CK689" s="95"/>
      <c r="CL689" s="95"/>
    </row>
    <row r="690" spans="15:90" x14ac:dyDescent="0.25"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5"/>
      <c r="BL690" s="95"/>
      <c r="BM690" s="95"/>
      <c r="BN690" s="95"/>
      <c r="BO690" s="95"/>
      <c r="BP690" s="95"/>
      <c r="BQ690" s="95"/>
      <c r="BR690" s="95"/>
      <c r="BS690" s="95"/>
      <c r="BT690" s="95"/>
      <c r="BU690" s="95"/>
      <c r="BV690" s="95"/>
      <c r="BW690" s="95"/>
      <c r="BX690" s="95"/>
      <c r="BY690" s="95"/>
      <c r="BZ690" s="95"/>
      <c r="CA690" s="95"/>
      <c r="CB690" s="95"/>
      <c r="CC690" s="95"/>
      <c r="CD690" s="95"/>
      <c r="CE690" s="95"/>
      <c r="CF690" s="95"/>
      <c r="CG690" s="95"/>
      <c r="CH690" s="95"/>
      <c r="CI690" s="95"/>
      <c r="CJ690" s="95"/>
      <c r="CK690" s="95"/>
      <c r="CL690" s="95"/>
    </row>
    <row r="691" spans="15:90" x14ac:dyDescent="0.25"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5"/>
      <c r="BL691" s="95"/>
      <c r="BM691" s="95"/>
      <c r="BN691" s="95"/>
      <c r="BO691" s="95"/>
      <c r="BP691" s="95"/>
      <c r="BQ691" s="95"/>
      <c r="BR691" s="95"/>
      <c r="BS691" s="95"/>
      <c r="BT691" s="95"/>
      <c r="BU691" s="95"/>
      <c r="BV691" s="95"/>
      <c r="BW691" s="95"/>
      <c r="BX691" s="95"/>
      <c r="BY691" s="95"/>
      <c r="BZ691" s="95"/>
      <c r="CA691" s="95"/>
      <c r="CB691" s="95"/>
      <c r="CC691" s="95"/>
      <c r="CD691" s="95"/>
      <c r="CE691" s="95"/>
      <c r="CF691" s="95"/>
      <c r="CG691" s="95"/>
      <c r="CH691" s="95"/>
      <c r="CI691" s="95"/>
      <c r="CJ691" s="95"/>
      <c r="CK691" s="95"/>
      <c r="CL691" s="95"/>
    </row>
    <row r="692" spans="15:90" x14ac:dyDescent="0.25"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5"/>
      <c r="BL692" s="95"/>
      <c r="BM692" s="95"/>
      <c r="BN692" s="95"/>
      <c r="BO692" s="95"/>
      <c r="BP692" s="95"/>
      <c r="BQ692" s="95"/>
      <c r="BR692" s="95"/>
      <c r="BS692" s="95"/>
      <c r="BT692" s="95"/>
      <c r="BU692" s="95"/>
      <c r="BV692" s="95"/>
      <c r="BW692" s="95"/>
      <c r="BX692" s="95"/>
      <c r="BY692" s="95"/>
      <c r="BZ692" s="95"/>
      <c r="CA692" s="95"/>
      <c r="CB692" s="95"/>
      <c r="CC692" s="95"/>
      <c r="CD692" s="95"/>
      <c r="CE692" s="95"/>
      <c r="CF692" s="95"/>
      <c r="CG692" s="95"/>
      <c r="CH692" s="95"/>
      <c r="CI692" s="95"/>
      <c r="CJ692" s="95"/>
      <c r="CK692" s="95"/>
      <c r="CL692" s="95"/>
    </row>
    <row r="693" spans="15:90" x14ac:dyDescent="0.25"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5"/>
      <c r="BL693" s="95"/>
      <c r="BM693" s="95"/>
      <c r="BN693" s="95"/>
      <c r="BO693" s="95"/>
      <c r="BP693" s="95"/>
      <c r="BQ693" s="95"/>
      <c r="BR693" s="95"/>
      <c r="BS693" s="95"/>
      <c r="BT693" s="95"/>
      <c r="BU693" s="95"/>
      <c r="BV693" s="95"/>
      <c r="BW693" s="95"/>
      <c r="BX693" s="95"/>
      <c r="BY693" s="95"/>
      <c r="BZ693" s="95"/>
      <c r="CA693" s="95"/>
      <c r="CB693" s="95"/>
      <c r="CC693" s="95"/>
      <c r="CD693" s="95"/>
      <c r="CE693" s="95"/>
      <c r="CF693" s="95"/>
      <c r="CG693" s="95"/>
      <c r="CH693" s="95"/>
      <c r="CI693" s="95"/>
      <c r="CJ693" s="95"/>
      <c r="CK693" s="95"/>
      <c r="CL693" s="95"/>
    </row>
    <row r="694" spans="15:90" x14ac:dyDescent="0.25"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5"/>
      <c r="BL694" s="95"/>
      <c r="BM694" s="95"/>
      <c r="BN694" s="95"/>
      <c r="BO694" s="95"/>
      <c r="BP694" s="95"/>
      <c r="BQ694" s="95"/>
      <c r="BR694" s="95"/>
      <c r="BS694" s="95"/>
      <c r="BT694" s="95"/>
      <c r="BU694" s="95"/>
      <c r="BV694" s="95"/>
      <c r="BW694" s="95"/>
      <c r="BX694" s="95"/>
      <c r="BY694" s="95"/>
      <c r="BZ694" s="95"/>
      <c r="CA694" s="95"/>
      <c r="CB694" s="95"/>
      <c r="CC694" s="95"/>
      <c r="CD694" s="95"/>
      <c r="CE694" s="95"/>
      <c r="CF694" s="95"/>
      <c r="CG694" s="95"/>
      <c r="CH694" s="95"/>
      <c r="CI694" s="95"/>
      <c r="CJ694" s="95"/>
      <c r="CK694" s="95"/>
      <c r="CL694" s="95"/>
    </row>
    <row r="695" spans="15:90" x14ac:dyDescent="0.25"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5"/>
      <c r="BL695" s="95"/>
      <c r="BM695" s="95"/>
      <c r="BN695" s="95"/>
      <c r="BO695" s="95"/>
      <c r="BP695" s="95"/>
      <c r="BQ695" s="95"/>
      <c r="BR695" s="95"/>
      <c r="BS695" s="95"/>
      <c r="BT695" s="95"/>
      <c r="BU695" s="95"/>
      <c r="BV695" s="95"/>
      <c r="BW695" s="95"/>
      <c r="BX695" s="95"/>
      <c r="BY695" s="95"/>
      <c r="BZ695" s="95"/>
      <c r="CA695" s="95"/>
      <c r="CB695" s="95"/>
      <c r="CC695" s="95"/>
      <c r="CD695" s="95"/>
      <c r="CE695" s="95"/>
      <c r="CF695" s="95"/>
      <c r="CG695" s="95"/>
      <c r="CH695" s="95"/>
      <c r="CI695" s="95"/>
      <c r="CJ695" s="95"/>
      <c r="CK695" s="95"/>
      <c r="CL695" s="95"/>
    </row>
    <row r="696" spans="15:90" x14ac:dyDescent="0.25"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5"/>
      <c r="BL696" s="95"/>
      <c r="BM696" s="95"/>
      <c r="BN696" s="95"/>
      <c r="BO696" s="95"/>
      <c r="BP696" s="95"/>
      <c r="BQ696" s="95"/>
      <c r="BR696" s="95"/>
      <c r="BS696" s="95"/>
      <c r="BT696" s="95"/>
      <c r="BU696" s="95"/>
      <c r="BV696" s="95"/>
      <c r="BW696" s="95"/>
      <c r="BX696" s="95"/>
      <c r="BY696" s="95"/>
      <c r="BZ696" s="95"/>
      <c r="CA696" s="95"/>
      <c r="CB696" s="95"/>
      <c r="CC696" s="95"/>
      <c r="CD696" s="95"/>
      <c r="CE696" s="95"/>
      <c r="CF696" s="95"/>
      <c r="CG696" s="95"/>
      <c r="CH696" s="95"/>
      <c r="CI696" s="95"/>
      <c r="CJ696" s="95"/>
      <c r="CK696" s="95"/>
      <c r="CL696" s="95"/>
    </row>
    <row r="697" spans="15:90" x14ac:dyDescent="0.25"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5"/>
      <c r="BL697" s="95"/>
      <c r="BM697" s="95"/>
      <c r="BN697" s="95"/>
      <c r="BO697" s="95"/>
      <c r="BP697" s="95"/>
      <c r="BQ697" s="95"/>
      <c r="BR697" s="95"/>
      <c r="BS697" s="95"/>
      <c r="BT697" s="95"/>
      <c r="BU697" s="95"/>
      <c r="BV697" s="95"/>
      <c r="BW697" s="95"/>
      <c r="BX697" s="95"/>
      <c r="BY697" s="95"/>
      <c r="BZ697" s="95"/>
      <c r="CA697" s="95"/>
      <c r="CB697" s="95"/>
      <c r="CC697" s="95"/>
      <c r="CD697" s="95"/>
      <c r="CE697" s="95"/>
      <c r="CF697" s="95"/>
      <c r="CG697" s="95"/>
      <c r="CH697" s="95"/>
      <c r="CI697" s="95"/>
      <c r="CJ697" s="95"/>
      <c r="CK697" s="95"/>
      <c r="CL697" s="95"/>
    </row>
    <row r="698" spans="15:90" x14ac:dyDescent="0.25"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5"/>
      <c r="BL698" s="95"/>
      <c r="BM698" s="95"/>
      <c r="BN698" s="95"/>
      <c r="BO698" s="95"/>
      <c r="BP698" s="95"/>
      <c r="BQ698" s="95"/>
      <c r="BR698" s="95"/>
      <c r="BS698" s="95"/>
      <c r="BT698" s="95"/>
      <c r="BU698" s="95"/>
      <c r="BV698" s="95"/>
      <c r="BW698" s="95"/>
      <c r="BX698" s="95"/>
      <c r="BY698" s="95"/>
      <c r="BZ698" s="95"/>
      <c r="CA698" s="95"/>
      <c r="CB698" s="95"/>
      <c r="CC698" s="95"/>
      <c r="CD698" s="95"/>
      <c r="CE698" s="95"/>
      <c r="CF698" s="95"/>
      <c r="CG698" s="95"/>
      <c r="CH698" s="95"/>
      <c r="CI698" s="95"/>
      <c r="CJ698" s="95"/>
      <c r="CK698" s="95"/>
      <c r="CL698" s="95"/>
    </row>
    <row r="699" spans="15:90" x14ac:dyDescent="0.25"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5"/>
      <c r="BL699" s="95"/>
      <c r="BM699" s="95"/>
      <c r="BN699" s="95"/>
      <c r="BO699" s="95"/>
      <c r="BP699" s="95"/>
      <c r="BQ699" s="95"/>
      <c r="BR699" s="95"/>
      <c r="BS699" s="95"/>
      <c r="BT699" s="95"/>
      <c r="BU699" s="95"/>
      <c r="BV699" s="95"/>
      <c r="BW699" s="95"/>
      <c r="BX699" s="95"/>
      <c r="BY699" s="95"/>
      <c r="BZ699" s="95"/>
      <c r="CA699" s="95"/>
      <c r="CB699" s="95"/>
      <c r="CC699" s="95"/>
      <c r="CD699" s="95"/>
      <c r="CE699" s="95"/>
      <c r="CF699" s="95"/>
      <c r="CG699" s="95"/>
      <c r="CH699" s="95"/>
      <c r="CI699" s="95"/>
      <c r="CJ699" s="95"/>
      <c r="CK699" s="95"/>
      <c r="CL699" s="95"/>
    </row>
    <row r="700" spans="15:90" x14ac:dyDescent="0.25"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5"/>
      <c r="BL700" s="95"/>
      <c r="BM700" s="95"/>
      <c r="BN700" s="95"/>
      <c r="BO700" s="95"/>
      <c r="BP700" s="95"/>
      <c r="BQ700" s="95"/>
      <c r="BR700" s="95"/>
      <c r="BS700" s="95"/>
      <c r="BT700" s="95"/>
      <c r="BU700" s="95"/>
      <c r="BV700" s="95"/>
      <c r="BW700" s="95"/>
      <c r="BX700" s="95"/>
      <c r="BY700" s="95"/>
      <c r="BZ700" s="95"/>
      <c r="CA700" s="95"/>
      <c r="CB700" s="95"/>
      <c r="CC700" s="95"/>
      <c r="CD700" s="95"/>
      <c r="CE700" s="95"/>
      <c r="CF700" s="95"/>
      <c r="CG700" s="95"/>
      <c r="CH700" s="95"/>
      <c r="CI700" s="95"/>
      <c r="CJ700" s="95"/>
      <c r="CK700" s="95"/>
      <c r="CL700" s="95"/>
    </row>
    <row r="701" spans="15:90" x14ac:dyDescent="0.25"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5"/>
      <c r="BL701" s="95"/>
      <c r="BM701" s="95"/>
      <c r="BN701" s="95"/>
      <c r="BO701" s="95"/>
      <c r="BP701" s="95"/>
      <c r="BQ701" s="95"/>
      <c r="BR701" s="95"/>
      <c r="BS701" s="95"/>
      <c r="BT701" s="95"/>
      <c r="BU701" s="95"/>
      <c r="BV701" s="95"/>
      <c r="BW701" s="95"/>
      <c r="BX701" s="95"/>
      <c r="BY701" s="95"/>
      <c r="BZ701" s="95"/>
      <c r="CA701" s="95"/>
      <c r="CB701" s="95"/>
      <c r="CC701" s="95"/>
      <c r="CD701" s="95"/>
      <c r="CE701" s="95"/>
      <c r="CF701" s="95"/>
      <c r="CG701" s="95"/>
      <c r="CH701" s="95"/>
      <c r="CI701" s="95"/>
      <c r="CJ701" s="95"/>
      <c r="CK701" s="95"/>
      <c r="CL701" s="95"/>
    </row>
    <row r="702" spans="15:90" x14ac:dyDescent="0.25"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5"/>
      <c r="BL702" s="95"/>
      <c r="BM702" s="95"/>
      <c r="BN702" s="95"/>
      <c r="BO702" s="95"/>
      <c r="BP702" s="95"/>
      <c r="BQ702" s="95"/>
      <c r="BR702" s="95"/>
      <c r="BS702" s="95"/>
      <c r="BT702" s="95"/>
      <c r="BU702" s="95"/>
      <c r="BV702" s="95"/>
      <c r="BW702" s="95"/>
      <c r="BX702" s="95"/>
      <c r="BY702" s="95"/>
      <c r="BZ702" s="95"/>
      <c r="CA702" s="95"/>
      <c r="CB702" s="95"/>
      <c r="CC702" s="95"/>
      <c r="CD702" s="95"/>
      <c r="CE702" s="95"/>
      <c r="CF702" s="95"/>
      <c r="CG702" s="95"/>
      <c r="CH702" s="95"/>
      <c r="CI702" s="95"/>
      <c r="CJ702" s="95"/>
      <c r="CK702" s="95"/>
      <c r="CL702" s="95"/>
    </row>
    <row r="703" spans="15:90" x14ac:dyDescent="0.25"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5"/>
      <c r="BL703" s="95"/>
      <c r="BM703" s="95"/>
      <c r="BN703" s="95"/>
      <c r="BO703" s="95"/>
      <c r="BP703" s="95"/>
      <c r="BQ703" s="95"/>
      <c r="BR703" s="95"/>
      <c r="BS703" s="95"/>
      <c r="BT703" s="95"/>
      <c r="BU703" s="95"/>
      <c r="BV703" s="95"/>
      <c r="BW703" s="95"/>
      <c r="BX703" s="95"/>
      <c r="BY703" s="95"/>
      <c r="BZ703" s="95"/>
      <c r="CA703" s="95"/>
      <c r="CB703" s="95"/>
      <c r="CC703" s="95"/>
      <c r="CD703" s="95"/>
      <c r="CE703" s="95"/>
      <c r="CF703" s="95"/>
      <c r="CG703" s="95"/>
      <c r="CH703" s="95"/>
      <c r="CI703" s="95"/>
      <c r="CJ703" s="95"/>
      <c r="CK703" s="95"/>
      <c r="CL703" s="95"/>
    </row>
    <row r="704" spans="15:90" x14ac:dyDescent="0.25"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5"/>
      <c r="BL704" s="95"/>
      <c r="BM704" s="95"/>
      <c r="BN704" s="95"/>
      <c r="BO704" s="95"/>
      <c r="BP704" s="95"/>
      <c r="BQ704" s="95"/>
      <c r="BR704" s="95"/>
      <c r="BS704" s="95"/>
      <c r="BT704" s="95"/>
      <c r="BU704" s="95"/>
      <c r="BV704" s="95"/>
      <c r="BW704" s="95"/>
      <c r="BX704" s="95"/>
      <c r="BY704" s="95"/>
      <c r="BZ704" s="95"/>
      <c r="CA704" s="95"/>
      <c r="CB704" s="95"/>
      <c r="CC704" s="95"/>
      <c r="CD704" s="95"/>
      <c r="CE704" s="95"/>
      <c r="CF704" s="95"/>
      <c r="CG704" s="95"/>
      <c r="CH704" s="95"/>
      <c r="CI704" s="95"/>
      <c r="CJ704" s="95"/>
      <c r="CK704" s="95"/>
      <c r="CL704" s="95"/>
    </row>
    <row r="705" spans="15:90" x14ac:dyDescent="0.25"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5"/>
      <c r="BL705" s="95"/>
      <c r="BM705" s="95"/>
      <c r="BN705" s="95"/>
      <c r="BO705" s="95"/>
      <c r="BP705" s="95"/>
      <c r="BQ705" s="95"/>
      <c r="BR705" s="95"/>
      <c r="BS705" s="95"/>
      <c r="BT705" s="95"/>
      <c r="BU705" s="95"/>
      <c r="BV705" s="95"/>
      <c r="BW705" s="95"/>
      <c r="BX705" s="95"/>
      <c r="BY705" s="95"/>
      <c r="BZ705" s="95"/>
      <c r="CA705" s="95"/>
      <c r="CB705" s="95"/>
      <c r="CC705" s="95"/>
      <c r="CD705" s="95"/>
      <c r="CE705" s="95"/>
      <c r="CF705" s="95"/>
      <c r="CG705" s="95"/>
      <c r="CH705" s="95"/>
      <c r="CI705" s="95"/>
      <c r="CJ705" s="95"/>
      <c r="CK705" s="95"/>
      <c r="CL705" s="95"/>
    </row>
    <row r="706" spans="15:90" x14ac:dyDescent="0.25"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5"/>
      <c r="BL706" s="95"/>
      <c r="BM706" s="95"/>
      <c r="BN706" s="95"/>
      <c r="BO706" s="95"/>
      <c r="BP706" s="95"/>
      <c r="BQ706" s="95"/>
      <c r="BR706" s="95"/>
      <c r="BS706" s="95"/>
      <c r="BT706" s="95"/>
      <c r="BU706" s="95"/>
      <c r="BV706" s="95"/>
      <c r="BW706" s="95"/>
      <c r="BX706" s="95"/>
      <c r="BY706" s="95"/>
      <c r="BZ706" s="95"/>
      <c r="CA706" s="95"/>
      <c r="CB706" s="95"/>
      <c r="CC706" s="95"/>
      <c r="CD706" s="95"/>
      <c r="CE706" s="95"/>
      <c r="CF706" s="95"/>
      <c r="CG706" s="95"/>
      <c r="CH706" s="95"/>
      <c r="CI706" s="95"/>
      <c r="CJ706" s="95"/>
      <c r="CK706" s="95"/>
      <c r="CL706" s="95"/>
    </row>
    <row r="707" spans="15:90" x14ac:dyDescent="0.25"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5"/>
      <c r="BL707" s="95"/>
      <c r="BM707" s="95"/>
      <c r="BN707" s="95"/>
      <c r="BO707" s="95"/>
      <c r="BP707" s="95"/>
      <c r="BQ707" s="95"/>
      <c r="BR707" s="95"/>
      <c r="BS707" s="95"/>
      <c r="BT707" s="95"/>
      <c r="BU707" s="95"/>
      <c r="BV707" s="95"/>
      <c r="BW707" s="95"/>
      <c r="BX707" s="95"/>
      <c r="BY707" s="95"/>
      <c r="BZ707" s="95"/>
      <c r="CA707" s="95"/>
      <c r="CB707" s="95"/>
      <c r="CC707" s="95"/>
      <c r="CD707" s="95"/>
      <c r="CE707" s="95"/>
      <c r="CF707" s="95"/>
      <c r="CG707" s="95"/>
      <c r="CH707" s="95"/>
      <c r="CI707" s="95"/>
      <c r="CJ707" s="95"/>
      <c r="CK707" s="95"/>
      <c r="CL707" s="95"/>
    </row>
    <row r="708" spans="15:90" x14ac:dyDescent="0.25"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5"/>
      <c r="BL708" s="95"/>
      <c r="BM708" s="95"/>
      <c r="BN708" s="95"/>
      <c r="BO708" s="95"/>
      <c r="BP708" s="95"/>
      <c r="BQ708" s="95"/>
      <c r="BR708" s="95"/>
      <c r="BS708" s="95"/>
      <c r="BT708" s="95"/>
      <c r="BU708" s="95"/>
      <c r="BV708" s="95"/>
      <c r="BW708" s="95"/>
      <c r="BX708" s="95"/>
      <c r="BY708" s="95"/>
      <c r="BZ708" s="95"/>
      <c r="CA708" s="95"/>
      <c r="CB708" s="95"/>
      <c r="CC708" s="95"/>
      <c r="CD708" s="95"/>
      <c r="CE708" s="95"/>
      <c r="CF708" s="95"/>
      <c r="CG708" s="95"/>
      <c r="CH708" s="95"/>
      <c r="CI708" s="95"/>
      <c r="CJ708" s="95"/>
      <c r="CK708" s="95"/>
      <c r="CL708" s="95"/>
    </row>
    <row r="709" spans="15:90" x14ac:dyDescent="0.25"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5"/>
      <c r="BL709" s="95"/>
      <c r="BM709" s="95"/>
      <c r="BN709" s="95"/>
      <c r="BO709" s="95"/>
      <c r="BP709" s="95"/>
      <c r="BQ709" s="95"/>
      <c r="BR709" s="95"/>
      <c r="BS709" s="95"/>
      <c r="BT709" s="95"/>
      <c r="BU709" s="95"/>
      <c r="BV709" s="95"/>
      <c r="BW709" s="95"/>
      <c r="BX709" s="95"/>
      <c r="BY709" s="95"/>
      <c r="BZ709" s="95"/>
      <c r="CA709" s="95"/>
      <c r="CB709" s="95"/>
      <c r="CC709" s="95"/>
      <c r="CD709" s="95"/>
      <c r="CE709" s="95"/>
      <c r="CF709" s="95"/>
      <c r="CG709" s="95"/>
      <c r="CH709" s="95"/>
      <c r="CI709" s="95"/>
      <c r="CJ709" s="95"/>
      <c r="CK709" s="95"/>
      <c r="CL709" s="95"/>
    </row>
    <row r="710" spans="15:90" x14ac:dyDescent="0.25"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5"/>
      <c r="BL710" s="95"/>
      <c r="BM710" s="95"/>
      <c r="BN710" s="95"/>
      <c r="BO710" s="95"/>
      <c r="BP710" s="95"/>
      <c r="BQ710" s="95"/>
      <c r="BR710" s="95"/>
      <c r="BS710" s="95"/>
      <c r="BT710" s="95"/>
      <c r="BU710" s="95"/>
      <c r="BV710" s="95"/>
      <c r="BW710" s="95"/>
      <c r="BX710" s="95"/>
      <c r="BY710" s="95"/>
      <c r="BZ710" s="95"/>
      <c r="CA710" s="95"/>
      <c r="CB710" s="95"/>
      <c r="CC710" s="95"/>
      <c r="CD710" s="95"/>
      <c r="CE710" s="95"/>
      <c r="CF710" s="95"/>
      <c r="CG710" s="95"/>
      <c r="CH710" s="95"/>
      <c r="CI710" s="95"/>
      <c r="CJ710" s="95"/>
      <c r="CK710" s="95"/>
      <c r="CL710" s="95"/>
    </row>
    <row r="711" spans="15:90" x14ac:dyDescent="0.25"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5"/>
      <c r="BL711" s="95"/>
      <c r="BM711" s="95"/>
      <c r="BN711" s="95"/>
      <c r="BO711" s="95"/>
      <c r="BP711" s="95"/>
      <c r="BQ711" s="95"/>
      <c r="BR711" s="95"/>
      <c r="BS711" s="95"/>
      <c r="BT711" s="95"/>
      <c r="BU711" s="95"/>
      <c r="BV711" s="95"/>
      <c r="BW711" s="95"/>
      <c r="BX711" s="95"/>
      <c r="BY711" s="95"/>
      <c r="BZ711" s="95"/>
      <c r="CA711" s="95"/>
      <c r="CB711" s="95"/>
      <c r="CC711" s="95"/>
      <c r="CD711" s="95"/>
      <c r="CE711" s="95"/>
      <c r="CF711" s="95"/>
      <c r="CG711" s="95"/>
      <c r="CH711" s="95"/>
      <c r="CI711" s="95"/>
      <c r="CJ711" s="95"/>
      <c r="CK711" s="95"/>
      <c r="CL711" s="95"/>
    </row>
    <row r="712" spans="15:90" x14ac:dyDescent="0.25"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5"/>
      <c r="BL712" s="95"/>
      <c r="BM712" s="95"/>
      <c r="BN712" s="95"/>
      <c r="BO712" s="95"/>
      <c r="BP712" s="95"/>
      <c r="BQ712" s="95"/>
      <c r="BR712" s="95"/>
      <c r="BS712" s="95"/>
      <c r="BT712" s="95"/>
      <c r="BU712" s="95"/>
      <c r="BV712" s="95"/>
      <c r="BW712" s="95"/>
      <c r="BX712" s="95"/>
      <c r="BY712" s="95"/>
      <c r="BZ712" s="95"/>
      <c r="CA712" s="95"/>
      <c r="CB712" s="95"/>
      <c r="CC712" s="95"/>
      <c r="CD712" s="95"/>
      <c r="CE712" s="95"/>
      <c r="CF712" s="95"/>
      <c r="CG712" s="95"/>
      <c r="CH712" s="95"/>
      <c r="CI712" s="95"/>
      <c r="CJ712" s="95"/>
      <c r="CK712" s="95"/>
      <c r="CL712" s="95"/>
    </row>
    <row r="713" spans="15:90" x14ac:dyDescent="0.25"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5"/>
      <c r="BL713" s="95"/>
      <c r="BM713" s="95"/>
      <c r="BN713" s="95"/>
      <c r="BO713" s="95"/>
      <c r="BP713" s="95"/>
      <c r="BQ713" s="95"/>
      <c r="BR713" s="95"/>
      <c r="BS713" s="95"/>
      <c r="BT713" s="95"/>
      <c r="BU713" s="95"/>
      <c r="BV713" s="95"/>
      <c r="BW713" s="95"/>
      <c r="BX713" s="95"/>
      <c r="BY713" s="95"/>
      <c r="BZ713" s="95"/>
      <c r="CA713" s="95"/>
      <c r="CB713" s="95"/>
      <c r="CC713" s="95"/>
      <c r="CD713" s="95"/>
      <c r="CE713" s="95"/>
      <c r="CF713" s="95"/>
      <c r="CG713" s="95"/>
      <c r="CH713" s="95"/>
      <c r="CI713" s="95"/>
      <c r="CJ713" s="95"/>
      <c r="CK713" s="95"/>
      <c r="CL713" s="95"/>
    </row>
    <row r="714" spans="15:90" x14ac:dyDescent="0.25"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5"/>
      <c r="BL714" s="95"/>
      <c r="BM714" s="95"/>
      <c r="BN714" s="95"/>
      <c r="BO714" s="95"/>
      <c r="BP714" s="95"/>
      <c r="BQ714" s="95"/>
      <c r="BR714" s="95"/>
      <c r="BS714" s="95"/>
      <c r="BT714" s="95"/>
      <c r="BU714" s="95"/>
      <c r="BV714" s="95"/>
      <c r="BW714" s="95"/>
      <c r="BX714" s="95"/>
      <c r="BY714" s="95"/>
      <c r="BZ714" s="95"/>
      <c r="CA714" s="95"/>
      <c r="CB714" s="95"/>
      <c r="CC714" s="95"/>
      <c r="CD714" s="95"/>
      <c r="CE714" s="95"/>
      <c r="CF714" s="95"/>
      <c r="CG714" s="95"/>
      <c r="CH714" s="95"/>
      <c r="CI714" s="95"/>
      <c r="CJ714" s="95"/>
      <c r="CK714" s="95"/>
      <c r="CL714" s="95"/>
    </row>
    <row r="715" spans="15:90" x14ac:dyDescent="0.25"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5"/>
      <c r="BL715" s="95"/>
      <c r="BM715" s="95"/>
      <c r="BN715" s="95"/>
      <c r="BO715" s="95"/>
      <c r="BP715" s="95"/>
      <c r="BQ715" s="95"/>
      <c r="BR715" s="95"/>
      <c r="BS715" s="95"/>
      <c r="BT715" s="95"/>
      <c r="BU715" s="95"/>
      <c r="BV715" s="95"/>
      <c r="BW715" s="95"/>
      <c r="BX715" s="95"/>
      <c r="BY715" s="95"/>
      <c r="BZ715" s="95"/>
      <c r="CA715" s="95"/>
      <c r="CB715" s="95"/>
      <c r="CC715" s="95"/>
      <c r="CD715" s="95"/>
      <c r="CE715" s="95"/>
      <c r="CF715" s="95"/>
      <c r="CG715" s="95"/>
      <c r="CH715" s="95"/>
      <c r="CI715" s="95"/>
      <c r="CJ715" s="95"/>
      <c r="CK715" s="95"/>
      <c r="CL715" s="95"/>
    </row>
    <row r="716" spans="15:90" x14ac:dyDescent="0.25"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5"/>
      <c r="BL716" s="95"/>
      <c r="BM716" s="95"/>
      <c r="BN716" s="95"/>
      <c r="BO716" s="95"/>
      <c r="BP716" s="95"/>
      <c r="BQ716" s="95"/>
      <c r="BR716" s="95"/>
      <c r="BS716" s="95"/>
      <c r="BT716" s="95"/>
      <c r="BU716" s="95"/>
      <c r="BV716" s="95"/>
      <c r="BW716" s="95"/>
      <c r="BX716" s="95"/>
      <c r="BY716" s="95"/>
      <c r="BZ716" s="95"/>
      <c r="CA716" s="95"/>
      <c r="CB716" s="95"/>
      <c r="CC716" s="95"/>
      <c r="CD716" s="95"/>
      <c r="CE716" s="95"/>
      <c r="CF716" s="95"/>
      <c r="CG716" s="95"/>
      <c r="CH716" s="95"/>
      <c r="CI716" s="95"/>
      <c r="CJ716" s="95"/>
      <c r="CK716" s="95"/>
      <c r="CL716" s="95"/>
    </row>
    <row r="717" spans="15:90" x14ac:dyDescent="0.25"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5"/>
      <c r="BL717" s="95"/>
      <c r="BM717" s="95"/>
      <c r="BN717" s="95"/>
      <c r="BO717" s="95"/>
      <c r="BP717" s="95"/>
      <c r="BQ717" s="95"/>
      <c r="BR717" s="95"/>
      <c r="BS717" s="95"/>
      <c r="BT717" s="95"/>
      <c r="BU717" s="95"/>
      <c r="BV717" s="95"/>
      <c r="BW717" s="95"/>
      <c r="BX717" s="95"/>
      <c r="BY717" s="95"/>
      <c r="BZ717" s="95"/>
      <c r="CA717" s="95"/>
      <c r="CB717" s="95"/>
      <c r="CC717" s="95"/>
      <c r="CD717" s="95"/>
      <c r="CE717" s="95"/>
      <c r="CF717" s="95"/>
      <c r="CG717" s="95"/>
      <c r="CH717" s="95"/>
      <c r="CI717" s="95"/>
      <c r="CJ717" s="95"/>
      <c r="CK717" s="95"/>
      <c r="CL717" s="95"/>
    </row>
    <row r="718" spans="15:90" x14ac:dyDescent="0.25"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5"/>
      <c r="BL718" s="95"/>
      <c r="BM718" s="95"/>
      <c r="BN718" s="95"/>
      <c r="BO718" s="95"/>
      <c r="BP718" s="95"/>
      <c r="BQ718" s="95"/>
      <c r="BR718" s="95"/>
      <c r="BS718" s="95"/>
      <c r="BT718" s="95"/>
      <c r="BU718" s="95"/>
      <c r="BV718" s="95"/>
      <c r="BW718" s="95"/>
      <c r="BX718" s="95"/>
      <c r="BY718" s="95"/>
      <c r="BZ718" s="95"/>
      <c r="CA718" s="95"/>
      <c r="CB718" s="95"/>
      <c r="CC718" s="95"/>
      <c r="CD718" s="95"/>
      <c r="CE718" s="95"/>
      <c r="CF718" s="95"/>
      <c r="CG718" s="95"/>
      <c r="CH718" s="95"/>
      <c r="CI718" s="95"/>
      <c r="CJ718" s="95"/>
      <c r="CK718" s="95"/>
      <c r="CL718" s="95"/>
    </row>
    <row r="719" spans="15:90" x14ac:dyDescent="0.25"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5"/>
      <c r="BL719" s="95"/>
      <c r="BM719" s="95"/>
      <c r="BN719" s="95"/>
      <c r="BO719" s="95"/>
      <c r="BP719" s="95"/>
      <c r="BQ719" s="95"/>
      <c r="BR719" s="95"/>
      <c r="BS719" s="95"/>
      <c r="BT719" s="95"/>
      <c r="BU719" s="95"/>
      <c r="BV719" s="95"/>
      <c r="BW719" s="95"/>
      <c r="BX719" s="95"/>
      <c r="BY719" s="95"/>
      <c r="BZ719" s="95"/>
      <c r="CA719" s="95"/>
      <c r="CB719" s="95"/>
      <c r="CC719" s="95"/>
      <c r="CD719" s="95"/>
      <c r="CE719" s="95"/>
      <c r="CF719" s="95"/>
      <c r="CG719" s="95"/>
      <c r="CH719" s="95"/>
      <c r="CI719" s="95"/>
      <c r="CJ719" s="95"/>
      <c r="CK719" s="95"/>
      <c r="CL719" s="95"/>
    </row>
    <row r="720" spans="15:90" x14ac:dyDescent="0.25"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5"/>
      <c r="BL720" s="95"/>
      <c r="BM720" s="95"/>
      <c r="BN720" s="95"/>
      <c r="BO720" s="95"/>
      <c r="BP720" s="95"/>
      <c r="BQ720" s="95"/>
      <c r="BR720" s="95"/>
      <c r="BS720" s="95"/>
      <c r="BT720" s="95"/>
      <c r="BU720" s="95"/>
      <c r="BV720" s="95"/>
      <c r="BW720" s="95"/>
      <c r="BX720" s="95"/>
      <c r="BY720" s="95"/>
      <c r="BZ720" s="95"/>
      <c r="CA720" s="95"/>
      <c r="CB720" s="95"/>
      <c r="CC720" s="95"/>
      <c r="CD720" s="95"/>
      <c r="CE720" s="95"/>
      <c r="CF720" s="95"/>
      <c r="CG720" s="95"/>
      <c r="CH720" s="95"/>
      <c r="CI720" s="95"/>
      <c r="CJ720" s="95"/>
      <c r="CK720" s="95"/>
      <c r="CL720" s="95"/>
    </row>
    <row r="721" spans="15:90" x14ac:dyDescent="0.25"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5"/>
      <c r="BL721" s="95"/>
      <c r="BM721" s="95"/>
      <c r="BN721" s="95"/>
      <c r="BO721" s="95"/>
      <c r="BP721" s="95"/>
      <c r="BQ721" s="95"/>
      <c r="BR721" s="95"/>
      <c r="BS721" s="95"/>
      <c r="BT721" s="95"/>
      <c r="BU721" s="95"/>
      <c r="BV721" s="95"/>
      <c r="BW721" s="95"/>
      <c r="BX721" s="95"/>
      <c r="BY721" s="95"/>
      <c r="BZ721" s="95"/>
      <c r="CA721" s="95"/>
      <c r="CB721" s="95"/>
      <c r="CC721" s="95"/>
      <c r="CD721" s="95"/>
      <c r="CE721" s="95"/>
      <c r="CF721" s="95"/>
      <c r="CG721" s="95"/>
      <c r="CH721" s="95"/>
      <c r="CI721" s="95"/>
      <c r="CJ721" s="95"/>
      <c r="CK721" s="95"/>
      <c r="CL721" s="95"/>
    </row>
    <row r="722" spans="15:90" x14ac:dyDescent="0.25"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5"/>
      <c r="BL722" s="95"/>
      <c r="BM722" s="95"/>
      <c r="BN722" s="95"/>
      <c r="BO722" s="95"/>
      <c r="BP722" s="95"/>
      <c r="BQ722" s="95"/>
      <c r="BR722" s="95"/>
      <c r="BS722" s="95"/>
      <c r="BT722" s="95"/>
      <c r="BU722" s="95"/>
      <c r="BV722" s="95"/>
      <c r="BW722" s="95"/>
      <c r="BX722" s="95"/>
      <c r="BY722" s="95"/>
      <c r="BZ722" s="95"/>
      <c r="CA722" s="95"/>
      <c r="CB722" s="95"/>
      <c r="CC722" s="95"/>
      <c r="CD722" s="95"/>
      <c r="CE722" s="95"/>
      <c r="CF722" s="95"/>
      <c r="CG722" s="95"/>
      <c r="CH722" s="95"/>
      <c r="CI722" s="95"/>
      <c r="CJ722" s="95"/>
      <c r="CK722" s="95"/>
      <c r="CL722" s="95"/>
    </row>
    <row r="723" spans="15:90" x14ac:dyDescent="0.25"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5"/>
      <c r="BL723" s="95"/>
      <c r="BM723" s="95"/>
      <c r="BN723" s="95"/>
      <c r="BO723" s="95"/>
      <c r="BP723" s="95"/>
      <c r="BQ723" s="95"/>
      <c r="BR723" s="95"/>
      <c r="BS723" s="95"/>
      <c r="BT723" s="95"/>
      <c r="BU723" s="95"/>
      <c r="BV723" s="95"/>
      <c r="BW723" s="95"/>
      <c r="BX723" s="95"/>
      <c r="BY723" s="95"/>
      <c r="BZ723" s="95"/>
      <c r="CA723" s="95"/>
      <c r="CB723" s="95"/>
      <c r="CC723" s="95"/>
      <c r="CD723" s="95"/>
      <c r="CE723" s="95"/>
      <c r="CF723" s="95"/>
      <c r="CG723" s="95"/>
      <c r="CH723" s="95"/>
      <c r="CI723" s="95"/>
      <c r="CJ723" s="95"/>
      <c r="CK723" s="95"/>
      <c r="CL723" s="95"/>
    </row>
    <row r="724" spans="15:90" x14ac:dyDescent="0.25"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5"/>
      <c r="BL724" s="95"/>
      <c r="BM724" s="95"/>
      <c r="BN724" s="95"/>
      <c r="BO724" s="95"/>
      <c r="BP724" s="95"/>
      <c r="BQ724" s="95"/>
      <c r="BR724" s="95"/>
      <c r="BS724" s="95"/>
      <c r="BT724" s="95"/>
      <c r="BU724" s="95"/>
      <c r="BV724" s="95"/>
      <c r="BW724" s="95"/>
      <c r="BX724" s="95"/>
      <c r="BY724" s="95"/>
      <c r="BZ724" s="95"/>
      <c r="CA724" s="95"/>
      <c r="CB724" s="95"/>
      <c r="CC724" s="95"/>
      <c r="CD724" s="95"/>
      <c r="CE724" s="95"/>
      <c r="CF724" s="95"/>
      <c r="CG724" s="95"/>
      <c r="CH724" s="95"/>
      <c r="CI724" s="95"/>
      <c r="CJ724" s="95"/>
      <c r="CK724" s="95"/>
      <c r="CL724" s="95"/>
    </row>
    <row r="725" spans="15:90" x14ac:dyDescent="0.25"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5"/>
      <c r="BL725" s="95"/>
      <c r="BM725" s="95"/>
      <c r="BN725" s="95"/>
      <c r="BO725" s="95"/>
      <c r="BP725" s="95"/>
      <c r="BQ725" s="95"/>
      <c r="BR725" s="95"/>
      <c r="BS725" s="95"/>
      <c r="BT725" s="95"/>
      <c r="BU725" s="95"/>
      <c r="BV725" s="95"/>
      <c r="BW725" s="95"/>
      <c r="BX725" s="95"/>
      <c r="BY725" s="95"/>
      <c r="BZ725" s="95"/>
      <c r="CA725" s="95"/>
      <c r="CB725" s="95"/>
      <c r="CC725" s="95"/>
      <c r="CD725" s="95"/>
      <c r="CE725" s="95"/>
      <c r="CF725" s="95"/>
      <c r="CG725" s="95"/>
      <c r="CH725" s="95"/>
      <c r="CI725" s="95"/>
      <c r="CJ725" s="95"/>
      <c r="CK725" s="95"/>
      <c r="CL725" s="95"/>
    </row>
    <row r="726" spans="15:90" x14ac:dyDescent="0.25"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5"/>
      <c r="BL726" s="95"/>
      <c r="BM726" s="95"/>
      <c r="BN726" s="95"/>
      <c r="BO726" s="95"/>
      <c r="BP726" s="95"/>
      <c r="BQ726" s="95"/>
      <c r="BR726" s="95"/>
      <c r="BS726" s="95"/>
      <c r="BT726" s="95"/>
      <c r="BU726" s="95"/>
      <c r="BV726" s="95"/>
      <c r="BW726" s="95"/>
      <c r="BX726" s="95"/>
      <c r="BY726" s="95"/>
      <c r="BZ726" s="95"/>
      <c r="CA726" s="95"/>
      <c r="CB726" s="95"/>
      <c r="CC726" s="95"/>
      <c r="CD726" s="95"/>
      <c r="CE726" s="95"/>
      <c r="CF726" s="95"/>
      <c r="CG726" s="95"/>
      <c r="CH726" s="95"/>
      <c r="CI726" s="95"/>
      <c r="CJ726" s="95"/>
      <c r="CK726" s="95"/>
      <c r="CL726" s="95"/>
    </row>
    <row r="727" spans="15:90" x14ac:dyDescent="0.25"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5"/>
      <c r="BL727" s="95"/>
      <c r="BM727" s="95"/>
      <c r="BN727" s="95"/>
      <c r="BO727" s="95"/>
      <c r="BP727" s="95"/>
      <c r="BQ727" s="95"/>
      <c r="BR727" s="95"/>
      <c r="BS727" s="95"/>
      <c r="BT727" s="95"/>
      <c r="BU727" s="95"/>
      <c r="BV727" s="95"/>
      <c r="BW727" s="95"/>
      <c r="BX727" s="95"/>
      <c r="BY727" s="95"/>
      <c r="BZ727" s="95"/>
      <c r="CA727" s="95"/>
      <c r="CB727" s="95"/>
      <c r="CC727" s="95"/>
      <c r="CD727" s="95"/>
      <c r="CE727" s="95"/>
      <c r="CF727" s="95"/>
      <c r="CG727" s="95"/>
      <c r="CH727" s="95"/>
      <c r="CI727" s="95"/>
      <c r="CJ727" s="95"/>
      <c r="CK727" s="95"/>
      <c r="CL727" s="95"/>
    </row>
    <row r="728" spans="15:90" x14ac:dyDescent="0.25"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5"/>
      <c r="BL728" s="95"/>
      <c r="BM728" s="95"/>
      <c r="BN728" s="95"/>
      <c r="BO728" s="95"/>
      <c r="BP728" s="95"/>
      <c r="BQ728" s="95"/>
      <c r="BR728" s="95"/>
      <c r="BS728" s="95"/>
      <c r="BT728" s="95"/>
      <c r="BU728" s="95"/>
      <c r="BV728" s="95"/>
      <c r="BW728" s="95"/>
      <c r="BX728" s="95"/>
      <c r="BY728" s="95"/>
      <c r="BZ728" s="95"/>
      <c r="CA728" s="95"/>
      <c r="CB728" s="95"/>
      <c r="CC728" s="95"/>
      <c r="CD728" s="95"/>
      <c r="CE728" s="95"/>
      <c r="CF728" s="95"/>
      <c r="CG728" s="95"/>
      <c r="CH728" s="95"/>
      <c r="CI728" s="95"/>
      <c r="CJ728" s="95"/>
      <c r="CK728" s="95"/>
      <c r="CL728" s="95"/>
    </row>
    <row r="729" spans="15:90" x14ac:dyDescent="0.25"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5"/>
      <c r="BL729" s="95"/>
      <c r="BM729" s="95"/>
      <c r="BN729" s="95"/>
      <c r="BO729" s="95"/>
      <c r="BP729" s="95"/>
      <c r="BQ729" s="95"/>
      <c r="BR729" s="95"/>
      <c r="BS729" s="95"/>
      <c r="BT729" s="95"/>
      <c r="BU729" s="95"/>
      <c r="BV729" s="95"/>
      <c r="BW729" s="95"/>
      <c r="BX729" s="95"/>
      <c r="BY729" s="95"/>
      <c r="BZ729" s="95"/>
      <c r="CA729" s="95"/>
      <c r="CB729" s="95"/>
      <c r="CC729" s="95"/>
      <c r="CD729" s="95"/>
      <c r="CE729" s="95"/>
      <c r="CF729" s="95"/>
      <c r="CG729" s="95"/>
      <c r="CH729" s="95"/>
      <c r="CI729" s="95"/>
      <c r="CJ729" s="95"/>
      <c r="CK729" s="95"/>
      <c r="CL729" s="95"/>
    </row>
    <row r="730" spans="15:90" x14ac:dyDescent="0.25"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5"/>
      <c r="BL730" s="95"/>
      <c r="BM730" s="95"/>
      <c r="BN730" s="95"/>
      <c r="BO730" s="95"/>
      <c r="BP730" s="95"/>
      <c r="BQ730" s="95"/>
      <c r="BR730" s="95"/>
      <c r="BS730" s="95"/>
      <c r="BT730" s="95"/>
      <c r="BU730" s="95"/>
      <c r="BV730" s="95"/>
      <c r="BW730" s="95"/>
      <c r="BX730" s="95"/>
      <c r="BY730" s="95"/>
      <c r="BZ730" s="95"/>
      <c r="CA730" s="95"/>
      <c r="CB730" s="95"/>
      <c r="CC730" s="95"/>
      <c r="CD730" s="95"/>
      <c r="CE730" s="95"/>
      <c r="CF730" s="95"/>
      <c r="CG730" s="95"/>
      <c r="CH730" s="95"/>
      <c r="CI730" s="95"/>
      <c r="CJ730" s="95"/>
      <c r="CK730" s="95"/>
      <c r="CL730" s="95"/>
    </row>
    <row r="731" spans="15:90" x14ac:dyDescent="0.25"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5"/>
      <c r="BL731" s="95"/>
      <c r="BM731" s="95"/>
      <c r="BN731" s="95"/>
      <c r="BO731" s="95"/>
      <c r="BP731" s="95"/>
      <c r="BQ731" s="95"/>
      <c r="BR731" s="95"/>
      <c r="BS731" s="95"/>
      <c r="BT731" s="95"/>
      <c r="BU731" s="95"/>
      <c r="BV731" s="95"/>
      <c r="BW731" s="95"/>
      <c r="BX731" s="95"/>
      <c r="BY731" s="95"/>
      <c r="BZ731" s="95"/>
      <c r="CA731" s="95"/>
      <c r="CB731" s="95"/>
      <c r="CC731" s="95"/>
      <c r="CD731" s="95"/>
      <c r="CE731" s="95"/>
      <c r="CF731" s="95"/>
      <c r="CG731" s="95"/>
      <c r="CH731" s="95"/>
      <c r="CI731" s="95"/>
      <c r="CJ731" s="95"/>
      <c r="CK731" s="95"/>
      <c r="CL731" s="95"/>
    </row>
    <row r="732" spans="15:90" x14ac:dyDescent="0.25"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5"/>
      <c r="BL732" s="95"/>
      <c r="BM732" s="95"/>
      <c r="BN732" s="95"/>
      <c r="BO732" s="95"/>
      <c r="BP732" s="95"/>
      <c r="BQ732" s="95"/>
      <c r="BR732" s="95"/>
      <c r="BS732" s="95"/>
      <c r="BT732" s="95"/>
      <c r="BU732" s="95"/>
      <c r="BV732" s="95"/>
      <c r="BW732" s="95"/>
      <c r="BX732" s="95"/>
      <c r="BY732" s="95"/>
      <c r="BZ732" s="95"/>
      <c r="CA732" s="95"/>
      <c r="CB732" s="95"/>
      <c r="CC732" s="95"/>
      <c r="CD732" s="95"/>
      <c r="CE732" s="95"/>
      <c r="CF732" s="95"/>
      <c r="CG732" s="95"/>
      <c r="CH732" s="95"/>
      <c r="CI732" s="95"/>
      <c r="CJ732" s="95"/>
      <c r="CK732" s="95"/>
      <c r="CL732" s="95"/>
    </row>
    <row r="733" spans="15:90" x14ac:dyDescent="0.25"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5"/>
      <c r="BL733" s="95"/>
      <c r="BM733" s="95"/>
      <c r="BN733" s="95"/>
      <c r="BO733" s="95"/>
      <c r="BP733" s="95"/>
      <c r="BQ733" s="95"/>
      <c r="BR733" s="95"/>
      <c r="BS733" s="95"/>
      <c r="BT733" s="95"/>
      <c r="BU733" s="95"/>
      <c r="BV733" s="95"/>
      <c r="BW733" s="95"/>
      <c r="BX733" s="95"/>
      <c r="BY733" s="95"/>
      <c r="BZ733" s="95"/>
      <c r="CA733" s="95"/>
      <c r="CB733" s="95"/>
      <c r="CC733" s="95"/>
      <c r="CD733" s="95"/>
      <c r="CE733" s="95"/>
      <c r="CF733" s="95"/>
      <c r="CG733" s="95"/>
      <c r="CH733" s="95"/>
      <c r="CI733" s="95"/>
      <c r="CJ733" s="95"/>
      <c r="CK733" s="95"/>
      <c r="CL733" s="95"/>
    </row>
    <row r="734" spans="15:90" x14ac:dyDescent="0.25"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5"/>
      <c r="BL734" s="95"/>
      <c r="BM734" s="95"/>
      <c r="BN734" s="95"/>
      <c r="BO734" s="95"/>
      <c r="BP734" s="95"/>
      <c r="BQ734" s="95"/>
      <c r="BR734" s="95"/>
      <c r="BS734" s="95"/>
      <c r="BT734" s="95"/>
      <c r="BU734" s="95"/>
      <c r="BV734" s="95"/>
      <c r="BW734" s="95"/>
      <c r="BX734" s="95"/>
      <c r="BY734" s="95"/>
      <c r="BZ734" s="95"/>
      <c r="CA734" s="95"/>
      <c r="CB734" s="95"/>
      <c r="CC734" s="95"/>
      <c r="CD734" s="95"/>
      <c r="CE734" s="95"/>
      <c r="CF734" s="95"/>
      <c r="CG734" s="95"/>
      <c r="CH734" s="95"/>
      <c r="CI734" s="95"/>
      <c r="CJ734" s="95"/>
      <c r="CK734" s="95"/>
      <c r="CL734" s="95"/>
    </row>
    <row r="735" spans="15:90" x14ac:dyDescent="0.25"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5"/>
      <c r="BL735" s="95"/>
      <c r="BM735" s="95"/>
      <c r="BN735" s="95"/>
      <c r="BO735" s="95"/>
      <c r="BP735" s="95"/>
      <c r="BQ735" s="95"/>
      <c r="BR735" s="95"/>
      <c r="BS735" s="95"/>
      <c r="BT735" s="95"/>
      <c r="BU735" s="95"/>
      <c r="BV735" s="95"/>
      <c r="BW735" s="95"/>
      <c r="BX735" s="95"/>
      <c r="BY735" s="95"/>
      <c r="BZ735" s="95"/>
      <c r="CA735" s="95"/>
      <c r="CB735" s="95"/>
      <c r="CC735" s="95"/>
      <c r="CD735" s="95"/>
      <c r="CE735" s="95"/>
      <c r="CF735" s="95"/>
      <c r="CG735" s="95"/>
      <c r="CH735" s="95"/>
      <c r="CI735" s="95"/>
      <c r="CJ735" s="95"/>
      <c r="CK735" s="95"/>
      <c r="CL735" s="95"/>
    </row>
    <row r="736" spans="15:90" x14ac:dyDescent="0.25"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5"/>
      <c r="BL736" s="95"/>
      <c r="BM736" s="95"/>
      <c r="BN736" s="95"/>
      <c r="BO736" s="95"/>
      <c r="BP736" s="95"/>
      <c r="BQ736" s="95"/>
      <c r="BR736" s="95"/>
      <c r="BS736" s="95"/>
      <c r="BT736" s="95"/>
      <c r="BU736" s="95"/>
      <c r="BV736" s="95"/>
      <c r="BW736" s="95"/>
      <c r="BX736" s="95"/>
      <c r="BY736" s="95"/>
      <c r="BZ736" s="95"/>
      <c r="CA736" s="95"/>
      <c r="CB736" s="95"/>
      <c r="CC736" s="95"/>
      <c r="CD736" s="95"/>
      <c r="CE736" s="95"/>
      <c r="CF736" s="95"/>
      <c r="CG736" s="95"/>
      <c r="CH736" s="95"/>
      <c r="CI736" s="95"/>
      <c r="CJ736" s="95"/>
      <c r="CK736" s="95"/>
      <c r="CL736" s="95"/>
    </row>
    <row r="737" spans="15:90" x14ac:dyDescent="0.25"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5"/>
      <c r="BL737" s="95"/>
      <c r="BM737" s="95"/>
      <c r="BN737" s="95"/>
      <c r="BO737" s="95"/>
      <c r="BP737" s="95"/>
      <c r="BQ737" s="95"/>
      <c r="BR737" s="95"/>
      <c r="BS737" s="95"/>
      <c r="BT737" s="95"/>
      <c r="BU737" s="95"/>
      <c r="BV737" s="95"/>
      <c r="BW737" s="95"/>
      <c r="BX737" s="95"/>
      <c r="BY737" s="95"/>
      <c r="BZ737" s="95"/>
      <c r="CA737" s="95"/>
      <c r="CB737" s="95"/>
      <c r="CC737" s="95"/>
      <c r="CD737" s="95"/>
      <c r="CE737" s="95"/>
      <c r="CF737" s="95"/>
      <c r="CG737" s="95"/>
      <c r="CH737" s="95"/>
      <c r="CI737" s="95"/>
      <c r="CJ737" s="95"/>
      <c r="CK737" s="95"/>
      <c r="CL737" s="95"/>
    </row>
    <row r="738" spans="15:90" x14ac:dyDescent="0.25"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5"/>
      <c r="BL738" s="95"/>
      <c r="BM738" s="95"/>
      <c r="BN738" s="95"/>
      <c r="BO738" s="95"/>
      <c r="BP738" s="95"/>
      <c r="BQ738" s="95"/>
      <c r="BR738" s="95"/>
      <c r="BS738" s="95"/>
      <c r="BT738" s="95"/>
      <c r="BU738" s="95"/>
      <c r="BV738" s="95"/>
      <c r="BW738" s="95"/>
      <c r="BX738" s="95"/>
      <c r="BY738" s="95"/>
      <c r="BZ738" s="95"/>
      <c r="CA738" s="95"/>
      <c r="CB738" s="95"/>
      <c r="CC738" s="95"/>
      <c r="CD738" s="95"/>
      <c r="CE738" s="95"/>
      <c r="CF738" s="95"/>
      <c r="CG738" s="95"/>
      <c r="CH738" s="95"/>
      <c r="CI738" s="95"/>
      <c r="CJ738" s="95"/>
      <c r="CK738" s="95"/>
      <c r="CL738" s="95"/>
    </row>
    <row r="739" spans="15:90" x14ac:dyDescent="0.25"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5"/>
      <c r="BL739" s="95"/>
      <c r="BM739" s="95"/>
      <c r="BN739" s="95"/>
      <c r="BO739" s="95"/>
      <c r="BP739" s="95"/>
      <c r="BQ739" s="95"/>
      <c r="BR739" s="95"/>
      <c r="BS739" s="95"/>
      <c r="BT739" s="95"/>
      <c r="BU739" s="95"/>
      <c r="BV739" s="95"/>
      <c r="BW739" s="95"/>
      <c r="BX739" s="95"/>
      <c r="BY739" s="95"/>
      <c r="BZ739" s="95"/>
      <c r="CA739" s="95"/>
      <c r="CB739" s="95"/>
      <c r="CC739" s="95"/>
      <c r="CD739" s="95"/>
      <c r="CE739" s="95"/>
      <c r="CF739" s="95"/>
      <c r="CG739" s="95"/>
      <c r="CH739" s="95"/>
      <c r="CI739" s="95"/>
      <c r="CJ739" s="95"/>
      <c r="CK739" s="95"/>
      <c r="CL739" s="95"/>
    </row>
    <row r="740" spans="15:90" x14ac:dyDescent="0.25"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5"/>
      <c r="BL740" s="95"/>
      <c r="BM740" s="95"/>
      <c r="BN740" s="95"/>
      <c r="BO740" s="95"/>
      <c r="BP740" s="95"/>
      <c r="BQ740" s="95"/>
      <c r="BR740" s="95"/>
      <c r="BS740" s="95"/>
      <c r="BT740" s="95"/>
      <c r="BU740" s="95"/>
      <c r="BV740" s="95"/>
      <c r="BW740" s="95"/>
      <c r="BX740" s="95"/>
      <c r="BY740" s="95"/>
      <c r="BZ740" s="95"/>
      <c r="CA740" s="95"/>
      <c r="CB740" s="95"/>
      <c r="CC740" s="95"/>
      <c r="CD740" s="95"/>
      <c r="CE740" s="95"/>
      <c r="CF740" s="95"/>
      <c r="CG740" s="95"/>
      <c r="CH740" s="95"/>
      <c r="CI740" s="95"/>
      <c r="CJ740" s="95"/>
      <c r="CK740" s="95"/>
      <c r="CL740" s="95"/>
    </row>
    <row r="741" spans="15:90" x14ac:dyDescent="0.25"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5"/>
      <c r="BL741" s="95"/>
      <c r="BM741" s="95"/>
      <c r="BN741" s="95"/>
      <c r="BO741" s="95"/>
      <c r="BP741" s="95"/>
      <c r="BQ741" s="95"/>
      <c r="BR741" s="95"/>
      <c r="BS741" s="95"/>
      <c r="BT741" s="95"/>
      <c r="BU741" s="95"/>
      <c r="BV741" s="95"/>
      <c r="BW741" s="95"/>
      <c r="BX741" s="95"/>
      <c r="BY741" s="95"/>
      <c r="BZ741" s="95"/>
      <c r="CA741" s="95"/>
      <c r="CB741" s="95"/>
      <c r="CC741" s="95"/>
      <c r="CD741" s="95"/>
      <c r="CE741" s="95"/>
      <c r="CF741" s="95"/>
      <c r="CG741" s="95"/>
      <c r="CH741" s="95"/>
      <c r="CI741" s="95"/>
      <c r="CJ741" s="95"/>
      <c r="CK741" s="95"/>
      <c r="CL741" s="95"/>
    </row>
    <row r="742" spans="15:90" x14ac:dyDescent="0.25"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5"/>
      <c r="BL742" s="95"/>
      <c r="BM742" s="95"/>
      <c r="BN742" s="95"/>
      <c r="BO742" s="95"/>
      <c r="BP742" s="95"/>
      <c r="BQ742" s="95"/>
      <c r="BR742" s="95"/>
      <c r="BS742" s="95"/>
      <c r="BT742" s="95"/>
      <c r="BU742" s="95"/>
      <c r="BV742" s="95"/>
      <c r="BW742" s="95"/>
      <c r="BX742" s="95"/>
      <c r="BY742" s="95"/>
      <c r="BZ742" s="95"/>
      <c r="CA742" s="95"/>
      <c r="CB742" s="95"/>
      <c r="CC742" s="95"/>
      <c r="CD742" s="95"/>
      <c r="CE742" s="95"/>
      <c r="CF742" s="95"/>
      <c r="CG742" s="95"/>
      <c r="CH742" s="95"/>
      <c r="CI742" s="95"/>
      <c r="CJ742" s="95"/>
      <c r="CK742" s="95"/>
      <c r="CL742" s="95"/>
    </row>
    <row r="743" spans="15:90" x14ac:dyDescent="0.25"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5"/>
      <c r="BL743" s="95"/>
      <c r="BM743" s="95"/>
      <c r="BN743" s="95"/>
      <c r="BO743" s="95"/>
      <c r="BP743" s="95"/>
      <c r="BQ743" s="95"/>
      <c r="BR743" s="95"/>
      <c r="BS743" s="95"/>
      <c r="BT743" s="95"/>
      <c r="BU743" s="95"/>
      <c r="BV743" s="95"/>
      <c r="BW743" s="95"/>
      <c r="BX743" s="95"/>
      <c r="BY743" s="95"/>
      <c r="BZ743" s="95"/>
      <c r="CA743" s="95"/>
      <c r="CB743" s="95"/>
      <c r="CC743" s="95"/>
      <c r="CD743" s="95"/>
      <c r="CE743" s="95"/>
      <c r="CF743" s="95"/>
      <c r="CG743" s="95"/>
      <c r="CH743" s="95"/>
      <c r="CI743" s="95"/>
      <c r="CJ743" s="95"/>
      <c r="CK743" s="95"/>
      <c r="CL743" s="95"/>
    </row>
    <row r="744" spans="15:90" x14ac:dyDescent="0.25"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5"/>
      <c r="BL744" s="95"/>
      <c r="BM744" s="95"/>
      <c r="BN744" s="95"/>
      <c r="BO744" s="95"/>
      <c r="BP744" s="95"/>
      <c r="BQ744" s="95"/>
      <c r="BR744" s="95"/>
      <c r="BS744" s="95"/>
      <c r="BT744" s="95"/>
      <c r="BU744" s="95"/>
      <c r="BV744" s="95"/>
      <c r="BW744" s="95"/>
      <c r="BX744" s="95"/>
      <c r="BY744" s="95"/>
      <c r="BZ744" s="95"/>
      <c r="CA744" s="95"/>
      <c r="CB744" s="95"/>
      <c r="CC744" s="95"/>
      <c r="CD744" s="95"/>
      <c r="CE744" s="95"/>
      <c r="CF744" s="95"/>
      <c r="CG744" s="95"/>
      <c r="CH744" s="95"/>
      <c r="CI744" s="95"/>
      <c r="CJ744" s="95"/>
      <c r="CK744" s="95"/>
      <c r="CL744" s="95"/>
    </row>
    <row r="745" spans="15:90" x14ac:dyDescent="0.25"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5"/>
      <c r="BL745" s="95"/>
      <c r="BM745" s="95"/>
      <c r="BN745" s="95"/>
      <c r="BO745" s="95"/>
      <c r="BP745" s="95"/>
      <c r="BQ745" s="95"/>
      <c r="BR745" s="95"/>
      <c r="BS745" s="95"/>
      <c r="BT745" s="95"/>
      <c r="BU745" s="95"/>
      <c r="BV745" s="95"/>
      <c r="BW745" s="95"/>
      <c r="BX745" s="95"/>
      <c r="BY745" s="95"/>
      <c r="BZ745" s="95"/>
      <c r="CA745" s="95"/>
      <c r="CB745" s="95"/>
      <c r="CC745" s="95"/>
      <c r="CD745" s="95"/>
      <c r="CE745" s="95"/>
      <c r="CF745" s="95"/>
      <c r="CG745" s="95"/>
      <c r="CH745" s="95"/>
      <c r="CI745" s="95"/>
      <c r="CJ745" s="95"/>
      <c r="CK745" s="95"/>
      <c r="CL745" s="95"/>
    </row>
    <row r="746" spans="15:90" x14ac:dyDescent="0.25"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5"/>
      <c r="BL746" s="95"/>
      <c r="BM746" s="95"/>
      <c r="BN746" s="95"/>
      <c r="BO746" s="95"/>
      <c r="BP746" s="95"/>
      <c r="BQ746" s="95"/>
      <c r="BR746" s="95"/>
      <c r="BS746" s="95"/>
      <c r="BT746" s="95"/>
      <c r="BU746" s="95"/>
      <c r="BV746" s="95"/>
      <c r="BW746" s="95"/>
      <c r="BX746" s="95"/>
      <c r="BY746" s="95"/>
      <c r="BZ746" s="95"/>
      <c r="CA746" s="95"/>
      <c r="CB746" s="95"/>
      <c r="CC746" s="95"/>
      <c r="CD746" s="95"/>
      <c r="CE746" s="95"/>
      <c r="CF746" s="95"/>
      <c r="CG746" s="95"/>
      <c r="CH746" s="95"/>
      <c r="CI746" s="95"/>
      <c r="CJ746" s="95"/>
      <c r="CK746" s="95"/>
      <c r="CL746" s="95"/>
    </row>
    <row r="747" spans="15:90" x14ac:dyDescent="0.25"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5"/>
      <c r="BL747" s="95"/>
      <c r="BM747" s="95"/>
      <c r="BN747" s="95"/>
      <c r="BO747" s="95"/>
      <c r="BP747" s="95"/>
      <c r="BQ747" s="95"/>
      <c r="BR747" s="95"/>
      <c r="BS747" s="95"/>
      <c r="BT747" s="95"/>
      <c r="BU747" s="95"/>
      <c r="BV747" s="95"/>
      <c r="BW747" s="95"/>
      <c r="BX747" s="95"/>
      <c r="BY747" s="95"/>
      <c r="BZ747" s="95"/>
      <c r="CA747" s="95"/>
      <c r="CB747" s="95"/>
      <c r="CC747" s="95"/>
      <c r="CD747" s="95"/>
      <c r="CE747" s="95"/>
      <c r="CF747" s="95"/>
      <c r="CG747" s="95"/>
      <c r="CH747" s="95"/>
      <c r="CI747" s="95"/>
      <c r="CJ747" s="95"/>
      <c r="CK747" s="95"/>
      <c r="CL747" s="95"/>
    </row>
    <row r="748" spans="15:90" x14ac:dyDescent="0.25"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5"/>
      <c r="BL748" s="95"/>
      <c r="BM748" s="95"/>
      <c r="BN748" s="95"/>
      <c r="BO748" s="95"/>
      <c r="BP748" s="95"/>
      <c r="BQ748" s="95"/>
      <c r="BR748" s="95"/>
      <c r="BS748" s="95"/>
      <c r="BT748" s="95"/>
      <c r="BU748" s="95"/>
      <c r="BV748" s="95"/>
      <c r="BW748" s="95"/>
      <c r="BX748" s="95"/>
      <c r="BY748" s="95"/>
      <c r="BZ748" s="95"/>
      <c r="CA748" s="95"/>
      <c r="CB748" s="95"/>
      <c r="CC748" s="95"/>
      <c r="CD748" s="95"/>
      <c r="CE748" s="95"/>
      <c r="CF748" s="95"/>
      <c r="CG748" s="95"/>
      <c r="CH748" s="95"/>
      <c r="CI748" s="95"/>
      <c r="CJ748" s="95"/>
      <c r="CK748" s="95"/>
      <c r="CL748" s="95"/>
    </row>
    <row r="749" spans="15:90" x14ac:dyDescent="0.25"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5"/>
      <c r="BL749" s="95"/>
      <c r="BM749" s="95"/>
      <c r="BN749" s="95"/>
      <c r="BO749" s="95"/>
      <c r="BP749" s="95"/>
      <c r="BQ749" s="95"/>
      <c r="BR749" s="95"/>
      <c r="BS749" s="95"/>
      <c r="BT749" s="95"/>
      <c r="BU749" s="95"/>
      <c r="BV749" s="95"/>
      <c r="BW749" s="95"/>
      <c r="BX749" s="95"/>
      <c r="BY749" s="95"/>
      <c r="BZ749" s="95"/>
      <c r="CA749" s="95"/>
      <c r="CB749" s="95"/>
      <c r="CC749" s="95"/>
      <c r="CD749" s="95"/>
      <c r="CE749" s="95"/>
      <c r="CF749" s="95"/>
      <c r="CG749" s="95"/>
      <c r="CH749" s="95"/>
      <c r="CI749" s="95"/>
      <c r="CJ749" s="95"/>
      <c r="CK749" s="95"/>
      <c r="CL749" s="95"/>
    </row>
    <row r="750" spans="15:90" x14ac:dyDescent="0.25"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5"/>
      <c r="BL750" s="95"/>
      <c r="BM750" s="95"/>
      <c r="BN750" s="95"/>
      <c r="BO750" s="95"/>
      <c r="BP750" s="95"/>
      <c r="BQ750" s="95"/>
      <c r="BR750" s="95"/>
      <c r="BS750" s="95"/>
      <c r="BT750" s="95"/>
      <c r="BU750" s="95"/>
      <c r="BV750" s="95"/>
      <c r="BW750" s="95"/>
      <c r="BX750" s="95"/>
      <c r="BY750" s="95"/>
      <c r="BZ750" s="95"/>
      <c r="CA750" s="95"/>
      <c r="CB750" s="95"/>
      <c r="CC750" s="95"/>
      <c r="CD750" s="95"/>
      <c r="CE750" s="95"/>
      <c r="CF750" s="95"/>
      <c r="CG750" s="95"/>
      <c r="CH750" s="95"/>
      <c r="CI750" s="95"/>
      <c r="CJ750" s="95"/>
      <c r="CK750" s="95"/>
      <c r="CL750" s="95"/>
    </row>
    <row r="751" spans="15:90" x14ac:dyDescent="0.25"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5"/>
      <c r="BL751" s="95"/>
      <c r="BM751" s="95"/>
      <c r="BN751" s="95"/>
      <c r="BO751" s="95"/>
      <c r="BP751" s="95"/>
      <c r="BQ751" s="95"/>
      <c r="BR751" s="95"/>
      <c r="BS751" s="95"/>
      <c r="BT751" s="95"/>
      <c r="BU751" s="95"/>
      <c r="BV751" s="95"/>
      <c r="BW751" s="95"/>
      <c r="BX751" s="95"/>
      <c r="BY751" s="95"/>
      <c r="BZ751" s="95"/>
      <c r="CA751" s="95"/>
      <c r="CB751" s="95"/>
      <c r="CC751" s="95"/>
      <c r="CD751" s="95"/>
      <c r="CE751" s="95"/>
      <c r="CF751" s="95"/>
      <c r="CG751" s="95"/>
      <c r="CH751" s="95"/>
      <c r="CI751" s="95"/>
      <c r="CJ751" s="95"/>
      <c r="CK751" s="95"/>
      <c r="CL751" s="95"/>
    </row>
    <row r="752" spans="15:90" x14ac:dyDescent="0.25"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5"/>
      <c r="BL752" s="95"/>
      <c r="BM752" s="95"/>
      <c r="BN752" s="95"/>
      <c r="BO752" s="95"/>
      <c r="BP752" s="95"/>
      <c r="BQ752" s="95"/>
      <c r="BR752" s="95"/>
      <c r="BS752" s="95"/>
      <c r="BT752" s="95"/>
      <c r="BU752" s="95"/>
      <c r="BV752" s="95"/>
      <c r="BW752" s="95"/>
      <c r="BX752" s="95"/>
      <c r="BY752" s="95"/>
      <c r="BZ752" s="95"/>
      <c r="CA752" s="95"/>
      <c r="CB752" s="95"/>
      <c r="CC752" s="95"/>
      <c r="CD752" s="95"/>
      <c r="CE752" s="95"/>
      <c r="CF752" s="95"/>
      <c r="CG752" s="95"/>
      <c r="CH752" s="95"/>
      <c r="CI752" s="95"/>
      <c r="CJ752" s="95"/>
      <c r="CK752" s="95"/>
      <c r="CL752" s="95"/>
    </row>
    <row r="753" spans="15:90" x14ac:dyDescent="0.25"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5"/>
      <c r="BL753" s="95"/>
      <c r="BM753" s="95"/>
      <c r="BN753" s="95"/>
      <c r="BO753" s="95"/>
      <c r="BP753" s="95"/>
      <c r="BQ753" s="95"/>
      <c r="BR753" s="95"/>
      <c r="BS753" s="95"/>
      <c r="BT753" s="95"/>
      <c r="BU753" s="95"/>
      <c r="BV753" s="95"/>
      <c r="BW753" s="95"/>
      <c r="BX753" s="95"/>
      <c r="BY753" s="95"/>
      <c r="BZ753" s="95"/>
      <c r="CA753" s="95"/>
      <c r="CB753" s="95"/>
      <c r="CC753" s="95"/>
      <c r="CD753" s="95"/>
      <c r="CE753" s="95"/>
      <c r="CF753" s="95"/>
      <c r="CG753" s="95"/>
      <c r="CH753" s="95"/>
      <c r="CI753" s="95"/>
      <c r="CJ753" s="95"/>
      <c r="CK753" s="95"/>
      <c r="CL753" s="95"/>
    </row>
    <row r="754" spans="15:90" x14ac:dyDescent="0.25"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5"/>
      <c r="BL754" s="95"/>
      <c r="BM754" s="95"/>
      <c r="BN754" s="95"/>
      <c r="BO754" s="95"/>
      <c r="BP754" s="95"/>
      <c r="BQ754" s="95"/>
      <c r="BR754" s="95"/>
      <c r="BS754" s="95"/>
      <c r="BT754" s="95"/>
      <c r="BU754" s="95"/>
      <c r="BV754" s="95"/>
      <c r="BW754" s="95"/>
      <c r="BX754" s="95"/>
      <c r="BY754" s="95"/>
      <c r="BZ754" s="95"/>
      <c r="CA754" s="95"/>
      <c r="CB754" s="95"/>
      <c r="CC754" s="95"/>
      <c r="CD754" s="95"/>
      <c r="CE754" s="95"/>
      <c r="CF754" s="95"/>
      <c r="CG754" s="95"/>
      <c r="CH754" s="95"/>
      <c r="CI754" s="95"/>
      <c r="CJ754" s="95"/>
      <c r="CK754" s="95"/>
      <c r="CL754" s="95"/>
    </row>
    <row r="755" spans="15:90" x14ac:dyDescent="0.25"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5"/>
      <c r="BL755" s="95"/>
      <c r="BM755" s="95"/>
      <c r="BN755" s="95"/>
      <c r="BO755" s="95"/>
      <c r="BP755" s="95"/>
      <c r="BQ755" s="95"/>
      <c r="BR755" s="95"/>
      <c r="BS755" s="95"/>
      <c r="BT755" s="95"/>
      <c r="BU755" s="95"/>
      <c r="BV755" s="95"/>
      <c r="BW755" s="95"/>
      <c r="BX755" s="95"/>
      <c r="BY755" s="95"/>
      <c r="BZ755" s="95"/>
      <c r="CA755" s="95"/>
      <c r="CB755" s="95"/>
      <c r="CC755" s="95"/>
      <c r="CD755" s="95"/>
      <c r="CE755" s="95"/>
      <c r="CF755" s="95"/>
      <c r="CG755" s="95"/>
      <c r="CH755" s="95"/>
      <c r="CI755" s="95"/>
      <c r="CJ755" s="95"/>
      <c r="CK755" s="95"/>
      <c r="CL755" s="95"/>
    </row>
    <row r="756" spans="15:90" x14ac:dyDescent="0.25"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5"/>
      <c r="BL756" s="95"/>
      <c r="BM756" s="95"/>
      <c r="BN756" s="95"/>
      <c r="BO756" s="95"/>
      <c r="BP756" s="95"/>
      <c r="BQ756" s="95"/>
      <c r="BR756" s="95"/>
      <c r="BS756" s="95"/>
      <c r="BT756" s="95"/>
      <c r="BU756" s="95"/>
      <c r="BV756" s="95"/>
      <c r="BW756" s="95"/>
      <c r="BX756" s="95"/>
      <c r="BY756" s="95"/>
      <c r="BZ756" s="95"/>
      <c r="CA756" s="95"/>
      <c r="CB756" s="95"/>
      <c r="CC756" s="95"/>
      <c r="CD756" s="95"/>
      <c r="CE756" s="95"/>
      <c r="CF756" s="95"/>
      <c r="CG756" s="95"/>
      <c r="CH756" s="95"/>
      <c r="CI756" s="95"/>
      <c r="CJ756" s="95"/>
      <c r="CK756" s="95"/>
      <c r="CL756" s="95"/>
    </row>
    <row r="757" spans="15:90" x14ac:dyDescent="0.25"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5"/>
      <c r="BL757" s="95"/>
      <c r="BM757" s="95"/>
      <c r="BN757" s="95"/>
      <c r="BO757" s="95"/>
      <c r="BP757" s="95"/>
      <c r="BQ757" s="95"/>
      <c r="BR757" s="95"/>
      <c r="BS757" s="95"/>
      <c r="BT757" s="95"/>
      <c r="BU757" s="95"/>
      <c r="BV757" s="95"/>
      <c r="BW757" s="95"/>
      <c r="BX757" s="95"/>
      <c r="BY757" s="95"/>
      <c r="BZ757" s="95"/>
      <c r="CA757" s="95"/>
      <c r="CB757" s="95"/>
      <c r="CC757" s="95"/>
      <c r="CD757" s="95"/>
      <c r="CE757" s="95"/>
      <c r="CF757" s="95"/>
      <c r="CG757" s="95"/>
      <c r="CH757" s="95"/>
      <c r="CI757" s="95"/>
      <c r="CJ757" s="95"/>
      <c r="CK757" s="95"/>
      <c r="CL757" s="95"/>
    </row>
    <row r="758" spans="15:90" x14ac:dyDescent="0.25"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5"/>
      <c r="BL758" s="95"/>
      <c r="BM758" s="95"/>
      <c r="BN758" s="95"/>
      <c r="BO758" s="95"/>
      <c r="BP758" s="95"/>
      <c r="BQ758" s="95"/>
      <c r="BR758" s="95"/>
      <c r="BS758" s="95"/>
      <c r="BT758" s="95"/>
      <c r="BU758" s="95"/>
      <c r="BV758" s="95"/>
      <c r="BW758" s="95"/>
      <c r="BX758" s="95"/>
      <c r="BY758" s="95"/>
      <c r="BZ758" s="95"/>
      <c r="CA758" s="95"/>
      <c r="CB758" s="95"/>
      <c r="CC758" s="95"/>
      <c r="CD758" s="95"/>
      <c r="CE758" s="95"/>
      <c r="CF758" s="95"/>
      <c r="CG758" s="95"/>
      <c r="CH758" s="95"/>
      <c r="CI758" s="95"/>
      <c r="CJ758" s="95"/>
      <c r="CK758" s="95"/>
      <c r="CL758" s="95"/>
    </row>
    <row r="759" spans="15:90" x14ac:dyDescent="0.25"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5"/>
      <c r="BL759" s="95"/>
      <c r="BM759" s="95"/>
      <c r="BN759" s="95"/>
      <c r="BO759" s="95"/>
      <c r="BP759" s="95"/>
      <c r="BQ759" s="95"/>
      <c r="BR759" s="95"/>
      <c r="BS759" s="95"/>
      <c r="BT759" s="95"/>
      <c r="BU759" s="95"/>
      <c r="BV759" s="95"/>
      <c r="BW759" s="95"/>
      <c r="BX759" s="95"/>
      <c r="BY759" s="95"/>
      <c r="BZ759" s="95"/>
      <c r="CA759" s="95"/>
      <c r="CB759" s="95"/>
      <c r="CC759" s="95"/>
      <c r="CD759" s="95"/>
      <c r="CE759" s="95"/>
      <c r="CF759" s="95"/>
      <c r="CG759" s="95"/>
      <c r="CH759" s="95"/>
      <c r="CI759" s="95"/>
      <c r="CJ759" s="95"/>
      <c r="CK759" s="95"/>
      <c r="CL759" s="95"/>
    </row>
    <row r="760" spans="15:90" x14ac:dyDescent="0.25"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5"/>
      <c r="BL760" s="95"/>
      <c r="BM760" s="95"/>
      <c r="BN760" s="95"/>
      <c r="BO760" s="95"/>
      <c r="BP760" s="95"/>
      <c r="BQ760" s="95"/>
      <c r="BR760" s="95"/>
      <c r="BS760" s="95"/>
      <c r="BT760" s="95"/>
      <c r="BU760" s="95"/>
      <c r="BV760" s="95"/>
      <c r="BW760" s="95"/>
      <c r="BX760" s="95"/>
      <c r="BY760" s="95"/>
      <c r="BZ760" s="95"/>
      <c r="CA760" s="95"/>
      <c r="CB760" s="95"/>
      <c r="CC760" s="95"/>
      <c r="CD760" s="95"/>
      <c r="CE760" s="95"/>
      <c r="CF760" s="95"/>
      <c r="CG760" s="95"/>
      <c r="CH760" s="95"/>
      <c r="CI760" s="95"/>
      <c r="CJ760" s="95"/>
      <c r="CK760" s="95"/>
      <c r="CL760" s="95"/>
    </row>
    <row r="761" spans="15:90" x14ac:dyDescent="0.25"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5"/>
      <c r="BL761" s="95"/>
      <c r="BM761" s="95"/>
      <c r="BN761" s="95"/>
      <c r="BO761" s="95"/>
      <c r="BP761" s="95"/>
      <c r="BQ761" s="95"/>
      <c r="BR761" s="95"/>
      <c r="BS761" s="95"/>
      <c r="BT761" s="95"/>
      <c r="BU761" s="95"/>
      <c r="BV761" s="95"/>
      <c r="BW761" s="95"/>
      <c r="BX761" s="95"/>
      <c r="BY761" s="95"/>
      <c r="BZ761" s="95"/>
      <c r="CA761" s="95"/>
      <c r="CB761" s="95"/>
      <c r="CC761" s="95"/>
      <c r="CD761" s="95"/>
      <c r="CE761" s="95"/>
      <c r="CF761" s="95"/>
      <c r="CG761" s="95"/>
      <c r="CH761" s="95"/>
      <c r="CI761" s="95"/>
      <c r="CJ761" s="95"/>
      <c r="CK761" s="95"/>
      <c r="CL761" s="95"/>
    </row>
    <row r="762" spans="15:90" x14ac:dyDescent="0.25"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5"/>
      <c r="BL762" s="95"/>
      <c r="BM762" s="95"/>
      <c r="BN762" s="95"/>
      <c r="BO762" s="95"/>
      <c r="BP762" s="95"/>
      <c r="BQ762" s="95"/>
      <c r="BR762" s="95"/>
      <c r="BS762" s="95"/>
      <c r="BT762" s="95"/>
      <c r="BU762" s="95"/>
      <c r="BV762" s="95"/>
      <c r="BW762" s="95"/>
      <c r="BX762" s="95"/>
      <c r="BY762" s="95"/>
      <c r="BZ762" s="95"/>
      <c r="CA762" s="95"/>
      <c r="CB762" s="95"/>
      <c r="CC762" s="95"/>
      <c r="CD762" s="95"/>
      <c r="CE762" s="95"/>
      <c r="CF762" s="95"/>
      <c r="CG762" s="95"/>
      <c r="CH762" s="95"/>
      <c r="CI762" s="95"/>
      <c r="CJ762" s="95"/>
      <c r="CK762" s="95"/>
      <c r="CL762" s="95"/>
    </row>
    <row r="763" spans="15:90" x14ac:dyDescent="0.25"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5"/>
      <c r="BL763" s="95"/>
      <c r="BM763" s="95"/>
      <c r="BN763" s="95"/>
      <c r="BO763" s="95"/>
      <c r="BP763" s="95"/>
      <c r="BQ763" s="95"/>
      <c r="BR763" s="95"/>
      <c r="BS763" s="95"/>
      <c r="BT763" s="95"/>
      <c r="BU763" s="95"/>
      <c r="BV763" s="95"/>
      <c r="BW763" s="95"/>
      <c r="BX763" s="95"/>
      <c r="BY763" s="95"/>
      <c r="BZ763" s="95"/>
      <c r="CA763" s="95"/>
      <c r="CB763" s="95"/>
      <c r="CC763" s="95"/>
      <c r="CD763" s="95"/>
      <c r="CE763" s="95"/>
      <c r="CF763" s="95"/>
      <c r="CG763" s="95"/>
      <c r="CH763" s="95"/>
      <c r="CI763" s="95"/>
      <c r="CJ763" s="95"/>
      <c r="CK763" s="95"/>
      <c r="CL763" s="95"/>
    </row>
    <row r="764" spans="15:90" x14ac:dyDescent="0.25"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5"/>
      <c r="BL764" s="95"/>
      <c r="BM764" s="95"/>
      <c r="BN764" s="95"/>
      <c r="BO764" s="95"/>
      <c r="BP764" s="95"/>
      <c r="BQ764" s="95"/>
      <c r="BR764" s="95"/>
      <c r="BS764" s="95"/>
      <c r="BT764" s="95"/>
      <c r="BU764" s="95"/>
      <c r="BV764" s="95"/>
      <c r="BW764" s="95"/>
      <c r="BX764" s="95"/>
      <c r="BY764" s="95"/>
      <c r="BZ764" s="95"/>
      <c r="CA764" s="95"/>
      <c r="CB764" s="95"/>
      <c r="CC764" s="95"/>
      <c r="CD764" s="95"/>
      <c r="CE764" s="95"/>
      <c r="CF764" s="95"/>
      <c r="CG764" s="95"/>
      <c r="CH764" s="95"/>
      <c r="CI764" s="95"/>
      <c r="CJ764" s="95"/>
      <c r="CK764" s="95"/>
      <c r="CL764" s="95"/>
    </row>
    <row r="765" spans="15:90" x14ac:dyDescent="0.25"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5"/>
      <c r="BL765" s="95"/>
      <c r="BM765" s="95"/>
      <c r="BN765" s="95"/>
      <c r="BO765" s="95"/>
      <c r="BP765" s="95"/>
      <c r="BQ765" s="95"/>
      <c r="BR765" s="95"/>
      <c r="BS765" s="95"/>
      <c r="BT765" s="95"/>
      <c r="BU765" s="95"/>
      <c r="BV765" s="95"/>
      <c r="BW765" s="95"/>
      <c r="BX765" s="95"/>
      <c r="BY765" s="95"/>
      <c r="BZ765" s="95"/>
      <c r="CA765" s="95"/>
      <c r="CB765" s="95"/>
      <c r="CC765" s="95"/>
      <c r="CD765" s="95"/>
      <c r="CE765" s="95"/>
      <c r="CF765" s="95"/>
      <c r="CG765" s="95"/>
      <c r="CH765" s="95"/>
      <c r="CI765" s="95"/>
      <c r="CJ765" s="95"/>
      <c r="CK765" s="95"/>
      <c r="CL765" s="95"/>
    </row>
    <row r="766" spans="15:90" x14ac:dyDescent="0.25"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5"/>
      <c r="BL766" s="95"/>
      <c r="BM766" s="95"/>
      <c r="BN766" s="95"/>
      <c r="BO766" s="95"/>
      <c r="BP766" s="95"/>
      <c r="BQ766" s="95"/>
      <c r="BR766" s="95"/>
      <c r="BS766" s="95"/>
      <c r="BT766" s="95"/>
      <c r="BU766" s="95"/>
      <c r="BV766" s="95"/>
      <c r="BW766" s="95"/>
      <c r="BX766" s="95"/>
      <c r="BY766" s="95"/>
      <c r="BZ766" s="95"/>
      <c r="CA766" s="95"/>
      <c r="CB766" s="95"/>
      <c r="CC766" s="95"/>
      <c r="CD766" s="95"/>
      <c r="CE766" s="95"/>
      <c r="CF766" s="95"/>
      <c r="CG766" s="95"/>
      <c r="CH766" s="95"/>
      <c r="CI766" s="95"/>
      <c r="CJ766" s="95"/>
      <c r="CK766" s="95"/>
      <c r="CL766" s="95"/>
    </row>
    <row r="767" spans="15:90" x14ac:dyDescent="0.25"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5"/>
      <c r="BL767" s="95"/>
      <c r="BM767" s="95"/>
      <c r="BN767" s="95"/>
      <c r="BO767" s="95"/>
      <c r="BP767" s="95"/>
      <c r="BQ767" s="95"/>
      <c r="BR767" s="95"/>
      <c r="BS767" s="95"/>
      <c r="BT767" s="95"/>
      <c r="BU767" s="95"/>
      <c r="BV767" s="95"/>
      <c r="BW767" s="95"/>
      <c r="BX767" s="95"/>
      <c r="BY767" s="95"/>
      <c r="BZ767" s="95"/>
      <c r="CA767" s="95"/>
      <c r="CB767" s="95"/>
      <c r="CC767" s="95"/>
      <c r="CD767" s="95"/>
      <c r="CE767" s="95"/>
      <c r="CF767" s="95"/>
      <c r="CG767" s="95"/>
      <c r="CH767" s="95"/>
      <c r="CI767" s="95"/>
      <c r="CJ767" s="95"/>
      <c r="CK767" s="95"/>
      <c r="CL767" s="95"/>
    </row>
    <row r="768" spans="15:90" x14ac:dyDescent="0.25"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5"/>
      <c r="BL768" s="95"/>
      <c r="BM768" s="95"/>
      <c r="BN768" s="95"/>
      <c r="BO768" s="95"/>
      <c r="BP768" s="95"/>
      <c r="BQ768" s="95"/>
      <c r="BR768" s="95"/>
      <c r="BS768" s="95"/>
      <c r="BT768" s="95"/>
      <c r="BU768" s="95"/>
      <c r="BV768" s="95"/>
      <c r="BW768" s="95"/>
      <c r="BX768" s="95"/>
      <c r="BY768" s="95"/>
      <c r="BZ768" s="95"/>
      <c r="CA768" s="95"/>
      <c r="CB768" s="95"/>
      <c r="CC768" s="95"/>
      <c r="CD768" s="95"/>
      <c r="CE768" s="95"/>
      <c r="CF768" s="95"/>
      <c r="CG768" s="95"/>
      <c r="CH768" s="95"/>
      <c r="CI768" s="95"/>
      <c r="CJ768" s="95"/>
      <c r="CK768" s="95"/>
      <c r="CL768" s="95"/>
    </row>
    <row r="769" spans="15:90" x14ac:dyDescent="0.25"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5"/>
      <c r="BL769" s="95"/>
      <c r="BM769" s="95"/>
      <c r="BN769" s="95"/>
      <c r="BO769" s="95"/>
      <c r="BP769" s="95"/>
      <c r="BQ769" s="95"/>
      <c r="BR769" s="95"/>
      <c r="BS769" s="95"/>
      <c r="BT769" s="95"/>
      <c r="BU769" s="95"/>
      <c r="BV769" s="95"/>
      <c r="BW769" s="95"/>
      <c r="BX769" s="95"/>
      <c r="BY769" s="95"/>
      <c r="BZ769" s="95"/>
      <c r="CA769" s="95"/>
      <c r="CB769" s="95"/>
      <c r="CC769" s="95"/>
      <c r="CD769" s="95"/>
      <c r="CE769" s="95"/>
      <c r="CF769" s="95"/>
      <c r="CG769" s="95"/>
      <c r="CH769" s="95"/>
      <c r="CI769" s="95"/>
      <c r="CJ769" s="95"/>
      <c r="CK769" s="95"/>
      <c r="CL769" s="95"/>
    </row>
    <row r="770" spans="15:90" x14ac:dyDescent="0.25"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5"/>
      <c r="BL770" s="95"/>
      <c r="BM770" s="95"/>
      <c r="BN770" s="95"/>
      <c r="BO770" s="95"/>
      <c r="BP770" s="95"/>
      <c r="BQ770" s="95"/>
      <c r="BR770" s="95"/>
      <c r="BS770" s="95"/>
      <c r="BT770" s="95"/>
      <c r="BU770" s="95"/>
      <c r="BV770" s="95"/>
      <c r="BW770" s="95"/>
      <c r="BX770" s="95"/>
      <c r="BY770" s="95"/>
      <c r="BZ770" s="95"/>
      <c r="CA770" s="95"/>
      <c r="CB770" s="95"/>
      <c r="CC770" s="95"/>
      <c r="CD770" s="95"/>
      <c r="CE770" s="95"/>
      <c r="CF770" s="95"/>
      <c r="CG770" s="95"/>
      <c r="CH770" s="95"/>
      <c r="CI770" s="95"/>
      <c r="CJ770" s="95"/>
      <c r="CK770" s="95"/>
      <c r="CL770" s="95"/>
    </row>
    <row r="771" spans="15:90" x14ac:dyDescent="0.25"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5"/>
      <c r="BL771" s="95"/>
      <c r="BM771" s="95"/>
      <c r="BN771" s="95"/>
      <c r="BO771" s="95"/>
      <c r="BP771" s="95"/>
      <c r="BQ771" s="95"/>
      <c r="BR771" s="95"/>
      <c r="BS771" s="95"/>
      <c r="BT771" s="95"/>
      <c r="BU771" s="95"/>
      <c r="BV771" s="95"/>
      <c r="BW771" s="95"/>
      <c r="BX771" s="95"/>
      <c r="BY771" s="95"/>
      <c r="BZ771" s="95"/>
      <c r="CA771" s="95"/>
      <c r="CB771" s="95"/>
      <c r="CC771" s="95"/>
      <c r="CD771" s="95"/>
      <c r="CE771" s="95"/>
      <c r="CF771" s="95"/>
      <c r="CG771" s="95"/>
      <c r="CH771" s="95"/>
      <c r="CI771" s="95"/>
      <c r="CJ771" s="95"/>
      <c r="CK771" s="95"/>
      <c r="CL771" s="95"/>
    </row>
    <row r="772" spans="15:90" x14ac:dyDescent="0.25"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5"/>
      <c r="BL772" s="95"/>
      <c r="BM772" s="95"/>
      <c r="BN772" s="95"/>
      <c r="BO772" s="95"/>
      <c r="BP772" s="95"/>
      <c r="BQ772" s="95"/>
      <c r="BR772" s="95"/>
      <c r="BS772" s="95"/>
      <c r="BT772" s="95"/>
      <c r="BU772" s="95"/>
      <c r="BV772" s="95"/>
      <c r="BW772" s="95"/>
      <c r="BX772" s="95"/>
      <c r="BY772" s="95"/>
      <c r="BZ772" s="95"/>
      <c r="CA772" s="95"/>
      <c r="CB772" s="95"/>
      <c r="CC772" s="95"/>
      <c r="CD772" s="95"/>
      <c r="CE772" s="95"/>
      <c r="CF772" s="95"/>
      <c r="CG772" s="95"/>
      <c r="CH772" s="95"/>
      <c r="CI772" s="95"/>
      <c r="CJ772" s="95"/>
      <c r="CK772" s="95"/>
      <c r="CL772" s="95"/>
    </row>
    <row r="773" spans="15:90" x14ac:dyDescent="0.25"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5"/>
      <c r="BL773" s="95"/>
      <c r="BM773" s="95"/>
      <c r="BN773" s="95"/>
      <c r="BO773" s="95"/>
      <c r="BP773" s="95"/>
      <c r="BQ773" s="95"/>
      <c r="BR773" s="95"/>
      <c r="BS773" s="95"/>
      <c r="BT773" s="95"/>
      <c r="BU773" s="95"/>
      <c r="BV773" s="95"/>
      <c r="BW773" s="95"/>
      <c r="BX773" s="95"/>
      <c r="BY773" s="95"/>
      <c r="BZ773" s="95"/>
      <c r="CA773" s="95"/>
      <c r="CB773" s="95"/>
      <c r="CC773" s="95"/>
      <c r="CD773" s="95"/>
      <c r="CE773" s="95"/>
      <c r="CF773" s="95"/>
      <c r="CG773" s="95"/>
      <c r="CH773" s="95"/>
      <c r="CI773" s="95"/>
      <c r="CJ773" s="95"/>
      <c r="CK773" s="95"/>
      <c r="CL773" s="95"/>
    </row>
    <row r="774" spans="15:90" x14ac:dyDescent="0.25"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5"/>
      <c r="BL774" s="95"/>
      <c r="BM774" s="95"/>
      <c r="BN774" s="95"/>
      <c r="BO774" s="95"/>
      <c r="BP774" s="95"/>
      <c r="BQ774" s="95"/>
      <c r="BR774" s="95"/>
      <c r="BS774" s="95"/>
      <c r="BT774" s="95"/>
      <c r="BU774" s="95"/>
      <c r="BV774" s="95"/>
      <c r="BW774" s="95"/>
      <c r="BX774" s="95"/>
      <c r="BY774" s="95"/>
      <c r="BZ774" s="95"/>
      <c r="CA774" s="95"/>
      <c r="CB774" s="95"/>
      <c r="CC774" s="95"/>
      <c r="CD774" s="95"/>
      <c r="CE774" s="95"/>
      <c r="CF774" s="95"/>
      <c r="CG774" s="95"/>
      <c r="CH774" s="95"/>
      <c r="CI774" s="95"/>
      <c r="CJ774" s="95"/>
      <c r="CK774" s="95"/>
      <c r="CL774" s="95"/>
    </row>
    <row r="775" spans="15:90" x14ac:dyDescent="0.25"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5"/>
      <c r="BL775" s="95"/>
      <c r="BM775" s="95"/>
      <c r="BN775" s="95"/>
      <c r="BO775" s="95"/>
      <c r="BP775" s="95"/>
      <c r="BQ775" s="95"/>
      <c r="BR775" s="95"/>
      <c r="BS775" s="95"/>
      <c r="BT775" s="95"/>
      <c r="BU775" s="95"/>
      <c r="BV775" s="95"/>
      <c r="BW775" s="95"/>
      <c r="BX775" s="95"/>
      <c r="BY775" s="95"/>
      <c r="BZ775" s="95"/>
      <c r="CA775" s="95"/>
      <c r="CB775" s="95"/>
      <c r="CC775" s="95"/>
      <c r="CD775" s="95"/>
      <c r="CE775" s="95"/>
      <c r="CF775" s="95"/>
      <c r="CG775" s="95"/>
      <c r="CH775" s="95"/>
      <c r="CI775" s="95"/>
      <c r="CJ775" s="95"/>
      <c r="CK775" s="95"/>
      <c r="CL775" s="95"/>
    </row>
    <row r="776" spans="15:90" x14ac:dyDescent="0.25"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5"/>
      <c r="BL776" s="95"/>
      <c r="BM776" s="95"/>
      <c r="BN776" s="95"/>
      <c r="BO776" s="95"/>
      <c r="BP776" s="95"/>
      <c r="BQ776" s="95"/>
      <c r="BR776" s="95"/>
      <c r="BS776" s="95"/>
      <c r="BT776" s="95"/>
      <c r="BU776" s="95"/>
      <c r="BV776" s="95"/>
      <c r="BW776" s="95"/>
      <c r="BX776" s="95"/>
      <c r="BY776" s="95"/>
      <c r="BZ776" s="95"/>
      <c r="CA776" s="95"/>
      <c r="CB776" s="95"/>
      <c r="CC776" s="95"/>
      <c r="CD776" s="95"/>
      <c r="CE776" s="95"/>
      <c r="CF776" s="95"/>
      <c r="CG776" s="95"/>
      <c r="CH776" s="95"/>
      <c r="CI776" s="95"/>
      <c r="CJ776" s="95"/>
      <c r="CK776" s="95"/>
      <c r="CL776" s="95"/>
    </row>
    <row r="777" spans="15:90" x14ac:dyDescent="0.25"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5"/>
      <c r="BL777" s="95"/>
      <c r="BM777" s="95"/>
      <c r="BN777" s="95"/>
      <c r="BO777" s="95"/>
      <c r="BP777" s="95"/>
      <c r="BQ777" s="95"/>
      <c r="BR777" s="95"/>
      <c r="BS777" s="95"/>
      <c r="BT777" s="95"/>
      <c r="BU777" s="95"/>
      <c r="BV777" s="95"/>
      <c r="BW777" s="95"/>
      <c r="BX777" s="95"/>
      <c r="BY777" s="95"/>
      <c r="BZ777" s="95"/>
      <c r="CA777" s="95"/>
      <c r="CB777" s="95"/>
      <c r="CC777" s="95"/>
      <c r="CD777" s="95"/>
      <c r="CE777" s="95"/>
      <c r="CF777" s="95"/>
      <c r="CG777" s="95"/>
      <c r="CH777" s="95"/>
      <c r="CI777" s="95"/>
      <c r="CJ777" s="95"/>
      <c r="CK777" s="95"/>
      <c r="CL777" s="95"/>
    </row>
    <row r="778" spans="15:90" x14ac:dyDescent="0.25"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5"/>
      <c r="BL778" s="95"/>
      <c r="BM778" s="95"/>
      <c r="BN778" s="95"/>
      <c r="BO778" s="95"/>
      <c r="BP778" s="95"/>
      <c r="BQ778" s="95"/>
      <c r="BR778" s="95"/>
      <c r="BS778" s="95"/>
      <c r="BT778" s="95"/>
      <c r="BU778" s="95"/>
      <c r="BV778" s="95"/>
      <c r="BW778" s="95"/>
      <c r="BX778" s="95"/>
      <c r="BY778" s="95"/>
      <c r="BZ778" s="95"/>
      <c r="CA778" s="95"/>
      <c r="CB778" s="95"/>
      <c r="CC778" s="95"/>
      <c r="CD778" s="95"/>
      <c r="CE778" s="95"/>
      <c r="CF778" s="95"/>
      <c r="CG778" s="95"/>
      <c r="CH778" s="95"/>
      <c r="CI778" s="95"/>
      <c r="CJ778" s="95"/>
      <c r="CK778" s="95"/>
      <c r="CL778" s="95"/>
    </row>
    <row r="779" spans="15:90" x14ac:dyDescent="0.25"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5"/>
      <c r="BL779" s="95"/>
      <c r="BM779" s="95"/>
      <c r="BN779" s="95"/>
      <c r="BO779" s="95"/>
      <c r="BP779" s="95"/>
      <c r="BQ779" s="95"/>
      <c r="BR779" s="95"/>
      <c r="BS779" s="95"/>
      <c r="BT779" s="95"/>
      <c r="BU779" s="95"/>
      <c r="BV779" s="95"/>
      <c r="BW779" s="95"/>
      <c r="BX779" s="95"/>
      <c r="BY779" s="95"/>
      <c r="BZ779" s="95"/>
      <c r="CA779" s="95"/>
      <c r="CB779" s="95"/>
      <c r="CC779" s="95"/>
      <c r="CD779" s="95"/>
      <c r="CE779" s="95"/>
      <c r="CF779" s="95"/>
      <c r="CG779" s="95"/>
      <c r="CH779" s="95"/>
      <c r="CI779" s="95"/>
      <c r="CJ779" s="95"/>
      <c r="CK779" s="95"/>
      <c r="CL779" s="95"/>
    </row>
    <row r="780" spans="15:90" x14ac:dyDescent="0.25"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5"/>
      <c r="BL780" s="95"/>
      <c r="BM780" s="95"/>
      <c r="BN780" s="95"/>
      <c r="BO780" s="95"/>
      <c r="BP780" s="95"/>
      <c r="BQ780" s="95"/>
      <c r="BR780" s="95"/>
      <c r="BS780" s="95"/>
      <c r="BT780" s="95"/>
      <c r="BU780" s="95"/>
      <c r="BV780" s="95"/>
      <c r="BW780" s="95"/>
      <c r="BX780" s="95"/>
      <c r="BY780" s="95"/>
      <c r="BZ780" s="95"/>
      <c r="CA780" s="95"/>
      <c r="CB780" s="95"/>
      <c r="CC780" s="95"/>
      <c r="CD780" s="95"/>
      <c r="CE780" s="95"/>
      <c r="CF780" s="95"/>
      <c r="CG780" s="95"/>
      <c r="CH780" s="95"/>
      <c r="CI780" s="95"/>
      <c r="CJ780" s="95"/>
      <c r="CK780" s="95"/>
      <c r="CL780" s="95"/>
    </row>
    <row r="781" spans="15:90" x14ac:dyDescent="0.25"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5"/>
      <c r="BL781" s="95"/>
      <c r="BM781" s="95"/>
      <c r="BN781" s="95"/>
      <c r="BO781" s="95"/>
      <c r="BP781" s="95"/>
      <c r="BQ781" s="95"/>
      <c r="BR781" s="95"/>
      <c r="BS781" s="95"/>
      <c r="BT781" s="95"/>
      <c r="BU781" s="95"/>
      <c r="BV781" s="95"/>
      <c r="BW781" s="95"/>
      <c r="BX781" s="95"/>
      <c r="BY781" s="95"/>
      <c r="BZ781" s="95"/>
      <c r="CA781" s="95"/>
      <c r="CB781" s="95"/>
      <c r="CC781" s="95"/>
      <c r="CD781" s="95"/>
      <c r="CE781" s="95"/>
      <c r="CF781" s="95"/>
      <c r="CG781" s="95"/>
      <c r="CH781" s="95"/>
      <c r="CI781" s="95"/>
      <c r="CJ781" s="95"/>
      <c r="CK781" s="95"/>
      <c r="CL781" s="95"/>
    </row>
    <row r="782" spans="15:90" x14ac:dyDescent="0.25"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5"/>
      <c r="BL782" s="95"/>
      <c r="BM782" s="95"/>
      <c r="BN782" s="95"/>
      <c r="BO782" s="95"/>
      <c r="BP782" s="95"/>
      <c r="BQ782" s="95"/>
      <c r="BR782" s="95"/>
      <c r="BS782" s="95"/>
      <c r="BT782" s="95"/>
      <c r="BU782" s="95"/>
      <c r="BV782" s="95"/>
      <c r="BW782" s="95"/>
      <c r="BX782" s="95"/>
      <c r="BY782" s="95"/>
      <c r="BZ782" s="95"/>
      <c r="CA782" s="95"/>
      <c r="CB782" s="95"/>
      <c r="CC782" s="95"/>
      <c r="CD782" s="95"/>
      <c r="CE782" s="95"/>
      <c r="CF782" s="95"/>
      <c r="CG782" s="95"/>
      <c r="CH782" s="95"/>
      <c r="CI782" s="95"/>
      <c r="CJ782" s="95"/>
      <c r="CK782" s="95"/>
      <c r="CL782" s="95"/>
    </row>
    <row r="783" spans="15:90" x14ac:dyDescent="0.25"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5"/>
      <c r="BL783" s="95"/>
      <c r="BM783" s="95"/>
      <c r="BN783" s="95"/>
      <c r="BO783" s="95"/>
      <c r="BP783" s="95"/>
      <c r="BQ783" s="95"/>
      <c r="BR783" s="95"/>
      <c r="BS783" s="95"/>
      <c r="BT783" s="95"/>
      <c r="BU783" s="95"/>
      <c r="BV783" s="95"/>
      <c r="BW783" s="95"/>
      <c r="BX783" s="95"/>
      <c r="BY783" s="95"/>
      <c r="BZ783" s="95"/>
      <c r="CA783" s="95"/>
      <c r="CB783" s="95"/>
      <c r="CC783" s="95"/>
      <c r="CD783" s="95"/>
      <c r="CE783" s="95"/>
      <c r="CF783" s="95"/>
      <c r="CG783" s="95"/>
      <c r="CH783" s="95"/>
      <c r="CI783" s="95"/>
      <c r="CJ783" s="95"/>
      <c r="CK783" s="95"/>
      <c r="CL783" s="95"/>
    </row>
    <row r="784" spans="15:90" x14ac:dyDescent="0.25"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5"/>
      <c r="BL784" s="95"/>
      <c r="BM784" s="95"/>
      <c r="BN784" s="95"/>
      <c r="BO784" s="95"/>
      <c r="BP784" s="95"/>
      <c r="BQ784" s="95"/>
      <c r="BR784" s="95"/>
      <c r="BS784" s="95"/>
      <c r="BT784" s="95"/>
      <c r="BU784" s="95"/>
      <c r="BV784" s="95"/>
      <c r="BW784" s="95"/>
      <c r="BX784" s="95"/>
      <c r="BY784" s="95"/>
      <c r="BZ784" s="95"/>
      <c r="CA784" s="95"/>
      <c r="CB784" s="95"/>
      <c r="CC784" s="95"/>
      <c r="CD784" s="95"/>
      <c r="CE784" s="95"/>
      <c r="CF784" s="95"/>
      <c r="CG784" s="95"/>
      <c r="CH784" s="95"/>
      <c r="CI784" s="95"/>
      <c r="CJ784" s="95"/>
      <c r="CK784" s="95"/>
      <c r="CL784" s="95"/>
    </row>
    <row r="785" spans="15:90" x14ac:dyDescent="0.25"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5"/>
      <c r="BL785" s="95"/>
      <c r="BM785" s="95"/>
      <c r="BN785" s="95"/>
      <c r="BO785" s="95"/>
      <c r="BP785" s="95"/>
      <c r="BQ785" s="95"/>
      <c r="BR785" s="95"/>
      <c r="BS785" s="95"/>
      <c r="BT785" s="95"/>
      <c r="BU785" s="95"/>
      <c r="BV785" s="95"/>
      <c r="BW785" s="95"/>
      <c r="BX785" s="95"/>
      <c r="BY785" s="95"/>
      <c r="BZ785" s="95"/>
      <c r="CA785" s="95"/>
      <c r="CB785" s="95"/>
      <c r="CC785" s="95"/>
      <c r="CD785" s="95"/>
      <c r="CE785" s="95"/>
      <c r="CF785" s="95"/>
      <c r="CG785" s="95"/>
      <c r="CH785" s="95"/>
      <c r="CI785" s="95"/>
      <c r="CJ785" s="95"/>
      <c r="CK785" s="95"/>
      <c r="CL785" s="95"/>
    </row>
    <row r="786" spans="15:90" x14ac:dyDescent="0.25"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5"/>
      <c r="BL786" s="95"/>
      <c r="BM786" s="95"/>
      <c r="BN786" s="95"/>
      <c r="BO786" s="95"/>
      <c r="BP786" s="95"/>
      <c r="BQ786" s="95"/>
      <c r="BR786" s="95"/>
      <c r="BS786" s="95"/>
      <c r="BT786" s="95"/>
      <c r="BU786" s="95"/>
      <c r="BV786" s="95"/>
      <c r="BW786" s="95"/>
      <c r="BX786" s="95"/>
      <c r="BY786" s="95"/>
      <c r="BZ786" s="95"/>
      <c r="CA786" s="95"/>
      <c r="CB786" s="95"/>
      <c r="CC786" s="95"/>
      <c r="CD786" s="95"/>
      <c r="CE786" s="95"/>
      <c r="CF786" s="95"/>
      <c r="CG786" s="95"/>
      <c r="CH786" s="95"/>
      <c r="CI786" s="95"/>
      <c r="CJ786" s="95"/>
      <c r="CK786" s="95"/>
      <c r="CL786" s="95"/>
    </row>
    <row r="787" spans="15:90" x14ac:dyDescent="0.25"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5"/>
      <c r="BL787" s="95"/>
      <c r="BM787" s="95"/>
      <c r="BN787" s="95"/>
      <c r="BO787" s="95"/>
      <c r="BP787" s="95"/>
      <c r="BQ787" s="95"/>
      <c r="BR787" s="95"/>
      <c r="BS787" s="95"/>
      <c r="BT787" s="95"/>
      <c r="BU787" s="95"/>
      <c r="BV787" s="95"/>
      <c r="BW787" s="95"/>
      <c r="BX787" s="95"/>
      <c r="BY787" s="95"/>
      <c r="BZ787" s="95"/>
      <c r="CA787" s="95"/>
      <c r="CB787" s="95"/>
      <c r="CC787" s="95"/>
      <c r="CD787" s="95"/>
      <c r="CE787" s="95"/>
      <c r="CF787" s="95"/>
      <c r="CG787" s="95"/>
      <c r="CH787" s="95"/>
      <c r="CI787" s="95"/>
      <c r="CJ787" s="95"/>
      <c r="CK787" s="95"/>
      <c r="CL787" s="95"/>
    </row>
    <row r="788" spans="15:90" x14ac:dyDescent="0.25"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5"/>
      <c r="BL788" s="95"/>
      <c r="BM788" s="95"/>
      <c r="BN788" s="95"/>
      <c r="BO788" s="95"/>
      <c r="BP788" s="95"/>
      <c r="BQ788" s="95"/>
      <c r="BR788" s="95"/>
      <c r="BS788" s="95"/>
      <c r="BT788" s="95"/>
      <c r="BU788" s="95"/>
      <c r="BV788" s="95"/>
      <c r="BW788" s="95"/>
      <c r="BX788" s="95"/>
      <c r="BY788" s="95"/>
      <c r="BZ788" s="95"/>
      <c r="CA788" s="95"/>
      <c r="CB788" s="95"/>
      <c r="CC788" s="95"/>
      <c r="CD788" s="95"/>
      <c r="CE788" s="95"/>
      <c r="CF788" s="95"/>
      <c r="CG788" s="95"/>
      <c r="CH788" s="95"/>
      <c r="CI788" s="95"/>
      <c r="CJ788" s="95"/>
      <c r="CK788" s="95"/>
      <c r="CL788" s="95"/>
    </row>
    <row r="789" spans="15:90" x14ac:dyDescent="0.25"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5"/>
      <c r="BL789" s="95"/>
      <c r="BM789" s="95"/>
      <c r="BN789" s="95"/>
      <c r="BO789" s="95"/>
      <c r="BP789" s="95"/>
      <c r="BQ789" s="95"/>
      <c r="BR789" s="95"/>
      <c r="BS789" s="95"/>
      <c r="BT789" s="95"/>
      <c r="BU789" s="95"/>
      <c r="BV789" s="95"/>
      <c r="BW789" s="95"/>
      <c r="BX789" s="95"/>
      <c r="BY789" s="95"/>
      <c r="BZ789" s="95"/>
      <c r="CA789" s="95"/>
      <c r="CB789" s="95"/>
      <c r="CC789" s="95"/>
      <c r="CD789" s="95"/>
      <c r="CE789" s="95"/>
      <c r="CF789" s="95"/>
      <c r="CG789" s="95"/>
      <c r="CH789" s="95"/>
      <c r="CI789" s="95"/>
      <c r="CJ789" s="95"/>
      <c r="CK789" s="95"/>
      <c r="CL789" s="95"/>
    </row>
    <row r="790" spans="15:90" x14ac:dyDescent="0.25"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5"/>
      <c r="BL790" s="95"/>
      <c r="BM790" s="95"/>
      <c r="BN790" s="95"/>
      <c r="BO790" s="95"/>
      <c r="BP790" s="95"/>
      <c r="BQ790" s="95"/>
      <c r="BR790" s="95"/>
      <c r="BS790" s="95"/>
      <c r="BT790" s="95"/>
      <c r="BU790" s="95"/>
      <c r="BV790" s="95"/>
      <c r="BW790" s="95"/>
      <c r="BX790" s="95"/>
      <c r="BY790" s="95"/>
      <c r="BZ790" s="95"/>
      <c r="CA790" s="95"/>
      <c r="CB790" s="95"/>
      <c r="CC790" s="95"/>
      <c r="CD790" s="95"/>
      <c r="CE790" s="95"/>
      <c r="CF790" s="95"/>
      <c r="CG790" s="95"/>
      <c r="CH790" s="95"/>
      <c r="CI790" s="95"/>
      <c r="CJ790" s="95"/>
      <c r="CK790" s="95"/>
      <c r="CL790" s="95"/>
    </row>
    <row r="791" spans="15:90" x14ac:dyDescent="0.25"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5"/>
      <c r="BL791" s="95"/>
      <c r="BM791" s="95"/>
      <c r="BN791" s="95"/>
      <c r="BO791" s="95"/>
      <c r="BP791" s="95"/>
      <c r="BQ791" s="95"/>
      <c r="BR791" s="95"/>
      <c r="BS791" s="95"/>
      <c r="BT791" s="95"/>
      <c r="BU791" s="95"/>
      <c r="BV791" s="95"/>
      <c r="BW791" s="95"/>
      <c r="BX791" s="95"/>
      <c r="BY791" s="95"/>
      <c r="BZ791" s="95"/>
      <c r="CA791" s="95"/>
      <c r="CB791" s="95"/>
      <c r="CC791" s="95"/>
      <c r="CD791" s="95"/>
      <c r="CE791" s="95"/>
      <c r="CF791" s="95"/>
      <c r="CG791" s="95"/>
      <c r="CH791" s="95"/>
      <c r="CI791" s="95"/>
      <c r="CJ791" s="95"/>
      <c r="CK791" s="95"/>
      <c r="CL791" s="95"/>
    </row>
    <row r="792" spans="15:90" x14ac:dyDescent="0.25"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5"/>
      <c r="BL792" s="95"/>
      <c r="BM792" s="95"/>
      <c r="BN792" s="95"/>
      <c r="BO792" s="95"/>
      <c r="BP792" s="95"/>
      <c r="BQ792" s="95"/>
      <c r="BR792" s="95"/>
      <c r="BS792" s="95"/>
      <c r="BT792" s="95"/>
      <c r="BU792" s="95"/>
      <c r="BV792" s="95"/>
      <c r="BW792" s="95"/>
      <c r="BX792" s="95"/>
      <c r="BY792" s="95"/>
      <c r="BZ792" s="95"/>
      <c r="CA792" s="95"/>
      <c r="CB792" s="95"/>
      <c r="CC792" s="95"/>
      <c r="CD792" s="95"/>
      <c r="CE792" s="95"/>
      <c r="CF792" s="95"/>
      <c r="CG792" s="95"/>
      <c r="CH792" s="95"/>
      <c r="CI792" s="95"/>
      <c r="CJ792" s="95"/>
      <c r="CK792" s="95"/>
      <c r="CL792" s="95"/>
    </row>
    <row r="793" spans="15:90" x14ac:dyDescent="0.25"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5"/>
      <c r="BL793" s="95"/>
      <c r="BM793" s="95"/>
      <c r="BN793" s="95"/>
      <c r="BO793" s="95"/>
      <c r="BP793" s="95"/>
      <c r="BQ793" s="95"/>
      <c r="BR793" s="95"/>
      <c r="BS793" s="95"/>
      <c r="BT793" s="95"/>
      <c r="BU793" s="95"/>
      <c r="BV793" s="95"/>
      <c r="BW793" s="95"/>
      <c r="BX793" s="95"/>
      <c r="BY793" s="95"/>
      <c r="BZ793" s="95"/>
      <c r="CA793" s="95"/>
      <c r="CB793" s="95"/>
      <c r="CC793" s="95"/>
      <c r="CD793" s="95"/>
      <c r="CE793" s="95"/>
      <c r="CF793" s="95"/>
      <c r="CG793" s="95"/>
      <c r="CH793" s="95"/>
      <c r="CI793" s="95"/>
      <c r="CJ793" s="95"/>
      <c r="CK793" s="95"/>
      <c r="CL793" s="95"/>
    </row>
    <row r="794" spans="15:90" x14ac:dyDescent="0.25"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5"/>
      <c r="BL794" s="95"/>
      <c r="BM794" s="95"/>
      <c r="BN794" s="95"/>
      <c r="BO794" s="95"/>
      <c r="BP794" s="95"/>
      <c r="BQ794" s="95"/>
      <c r="BR794" s="95"/>
      <c r="BS794" s="95"/>
      <c r="BT794" s="95"/>
      <c r="BU794" s="95"/>
      <c r="BV794" s="95"/>
      <c r="BW794" s="95"/>
      <c r="BX794" s="95"/>
      <c r="BY794" s="95"/>
      <c r="BZ794" s="95"/>
      <c r="CA794" s="95"/>
      <c r="CB794" s="95"/>
      <c r="CC794" s="95"/>
      <c r="CD794" s="95"/>
      <c r="CE794" s="95"/>
      <c r="CF794" s="95"/>
      <c r="CG794" s="95"/>
      <c r="CH794" s="95"/>
      <c r="CI794" s="95"/>
      <c r="CJ794" s="95"/>
      <c r="CK794" s="95"/>
      <c r="CL794" s="95"/>
    </row>
    <row r="795" spans="15:90" x14ac:dyDescent="0.25"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5"/>
      <c r="BL795" s="95"/>
      <c r="BM795" s="95"/>
      <c r="BN795" s="95"/>
      <c r="BO795" s="95"/>
      <c r="BP795" s="95"/>
      <c r="BQ795" s="95"/>
      <c r="BR795" s="95"/>
      <c r="BS795" s="95"/>
      <c r="BT795" s="95"/>
      <c r="BU795" s="95"/>
      <c r="BV795" s="95"/>
      <c r="BW795" s="95"/>
      <c r="BX795" s="95"/>
      <c r="BY795" s="95"/>
      <c r="BZ795" s="95"/>
      <c r="CA795" s="95"/>
      <c r="CB795" s="95"/>
      <c r="CC795" s="95"/>
      <c r="CD795" s="95"/>
      <c r="CE795" s="95"/>
      <c r="CF795" s="95"/>
      <c r="CG795" s="95"/>
      <c r="CH795" s="95"/>
      <c r="CI795" s="95"/>
      <c r="CJ795" s="95"/>
      <c r="CK795" s="95"/>
      <c r="CL795" s="95"/>
    </row>
    <row r="796" spans="15:90" x14ac:dyDescent="0.25"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5"/>
      <c r="BL796" s="95"/>
      <c r="BM796" s="95"/>
      <c r="BN796" s="95"/>
      <c r="BO796" s="95"/>
      <c r="BP796" s="95"/>
      <c r="BQ796" s="95"/>
      <c r="BR796" s="95"/>
      <c r="BS796" s="95"/>
      <c r="BT796" s="95"/>
      <c r="BU796" s="95"/>
      <c r="BV796" s="95"/>
      <c r="BW796" s="95"/>
      <c r="BX796" s="95"/>
      <c r="BY796" s="95"/>
      <c r="BZ796" s="95"/>
      <c r="CA796" s="95"/>
      <c r="CB796" s="95"/>
      <c r="CC796" s="95"/>
      <c r="CD796" s="95"/>
      <c r="CE796" s="95"/>
      <c r="CF796" s="95"/>
      <c r="CG796" s="95"/>
      <c r="CH796" s="95"/>
      <c r="CI796" s="95"/>
      <c r="CJ796" s="95"/>
      <c r="CK796" s="95"/>
      <c r="CL796" s="95"/>
    </row>
  </sheetData>
  <sheetProtection algorithmName="SHA-512" hashValue="n0/j06hqWRg+CNj41dtpowOkF9NkHvmolbaqC0nOzBfYtd0C8cTV/h+OFMxHNTuDCQcidi7GIxq12500nfJW9w==" saltValue="pTTHaETIYFebkfIg5HBG8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4" xr:uid="{00000000-0009-0000-0000-000012000000}"/>
  <mergeCells count="1">
    <mergeCell ref="C1:F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991"/>
  <sheetViews>
    <sheetView zoomScale="98" zoomScaleNormal="98" workbookViewId="0">
      <pane xSplit="1" ySplit="4" topLeftCell="B967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1" customWidth="1"/>
    <col min="2" max="2" width="27.140625" style="8" customWidth="1"/>
    <col min="3" max="3" width="21.42578125" style="9" bestFit="1" customWidth="1"/>
    <col min="4" max="4" width="89.42578125" style="20" customWidth="1"/>
    <col min="5" max="5" width="44.42578125" style="11" customWidth="1"/>
    <col min="6" max="16384" width="9.140625" style="1"/>
  </cols>
  <sheetData>
    <row r="1" spans="1:80" s="3" customFormat="1" ht="45.75" customHeight="1" x14ac:dyDescent="0.2">
      <c r="A1" s="1"/>
      <c r="B1" s="2"/>
      <c r="C1" s="338" t="s">
        <v>9041</v>
      </c>
      <c r="D1" s="338"/>
      <c r="E1" s="338"/>
    </row>
    <row r="2" spans="1:80" ht="14.25" x14ac:dyDescent="0.2">
      <c r="A2" s="5"/>
      <c r="B2" s="6" t="s">
        <v>1968</v>
      </c>
      <c r="C2" s="190">
        <f>C985</f>
        <v>41436733.32</v>
      </c>
      <c r="D2" s="7"/>
      <c r="E2" s="195"/>
    </row>
    <row r="3" spans="1:80" x14ac:dyDescent="0.2">
      <c r="B3" s="8" t="s">
        <v>1</v>
      </c>
      <c r="D3" s="10"/>
    </row>
    <row r="4" spans="1:80" s="16" customFormat="1" ht="33.75" x14ac:dyDescent="0.2">
      <c r="A4" s="12"/>
      <c r="B4" s="198" t="s">
        <v>2</v>
      </c>
      <c r="C4" s="13" t="s">
        <v>3</v>
      </c>
      <c r="D4" s="14" t="s">
        <v>0</v>
      </c>
      <c r="E4" s="14" t="s">
        <v>4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</row>
    <row r="5" spans="1:80" ht="15" x14ac:dyDescent="0.25">
      <c r="B5" s="204">
        <v>44986</v>
      </c>
      <c r="C5" s="240">
        <v>65.010000000000005</v>
      </c>
      <c r="D5" s="116" t="s">
        <v>24</v>
      </c>
      <c r="E5" s="116" t="s">
        <v>8351</v>
      </c>
    </row>
    <row r="6" spans="1:80" ht="15" x14ac:dyDescent="0.25">
      <c r="B6" s="204">
        <v>44986</v>
      </c>
      <c r="C6" s="240">
        <v>80</v>
      </c>
      <c r="D6" s="116" t="s">
        <v>24</v>
      </c>
      <c r="E6" s="116" t="s">
        <v>8352</v>
      </c>
    </row>
    <row r="7" spans="1:80" ht="15" x14ac:dyDescent="0.25">
      <c r="B7" s="204">
        <v>44986</v>
      </c>
      <c r="C7" s="240">
        <v>82</v>
      </c>
      <c r="D7" s="116" t="s">
        <v>24</v>
      </c>
      <c r="E7" s="116" t="s">
        <v>8353</v>
      </c>
    </row>
    <row r="8" spans="1:80" ht="15" x14ac:dyDescent="0.25">
      <c r="B8" s="204">
        <v>44986</v>
      </c>
      <c r="C8" s="240">
        <v>100</v>
      </c>
      <c r="D8" s="116" t="s">
        <v>24</v>
      </c>
      <c r="E8" s="116" t="s">
        <v>8354</v>
      </c>
    </row>
    <row r="9" spans="1:80" ht="15" x14ac:dyDescent="0.25">
      <c r="B9" s="204">
        <v>44986</v>
      </c>
      <c r="C9" s="240">
        <v>100</v>
      </c>
      <c r="D9" s="116" t="s">
        <v>24</v>
      </c>
      <c r="E9" s="116" t="s">
        <v>8355</v>
      </c>
    </row>
    <row r="10" spans="1:80" ht="15" x14ac:dyDescent="0.25">
      <c r="B10" s="204">
        <v>44986</v>
      </c>
      <c r="C10" s="240">
        <v>100</v>
      </c>
      <c r="D10" s="116" t="s">
        <v>24</v>
      </c>
      <c r="E10" s="116" t="s">
        <v>8356</v>
      </c>
    </row>
    <row r="11" spans="1:80" ht="15" x14ac:dyDescent="0.25">
      <c r="B11" s="204">
        <v>44986</v>
      </c>
      <c r="C11" s="240">
        <v>130</v>
      </c>
      <c r="D11" s="116" t="s">
        <v>24</v>
      </c>
      <c r="E11" s="116" t="s">
        <v>8357</v>
      </c>
    </row>
    <row r="12" spans="1:80" ht="15" x14ac:dyDescent="0.25">
      <c r="B12" s="204">
        <v>44986</v>
      </c>
      <c r="C12" s="240">
        <v>140</v>
      </c>
      <c r="D12" s="116" t="s">
        <v>24</v>
      </c>
      <c r="E12" s="116" t="s">
        <v>8353</v>
      </c>
    </row>
    <row r="13" spans="1:80" ht="15" x14ac:dyDescent="0.25">
      <c r="B13" s="204">
        <v>44986</v>
      </c>
      <c r="C13" s="240">
        <v>200</v>
      </c>
      <c r="D13" s="116" t="s">
        <v>24</v>
      </c>
      <c r="E13" s="116" t="s">
        <v>8358</v>
      </c>
    </row>
    <row r="14" spans="1:80" ht="15" x14ac:dyDescent="0.25">
      <c r="B14" s="204">
        <v>44986</v>
      </c>
      <c r="C14" s="240">
        <v>300</v>
      </c>
      <c r="D14" s="116" t="s">
        <v>24</v>
      </c>
      <c r="E14" s="116" t="s">
        <v>8359</v>
      </c>
    </row>
    <row r="15" spans="1:80" ht="15" x14ac:dyDescent="0.25">
      <c r="B15" s="204">
        <v>44986</v>
      </c>
      <c r="C15" s="240">
        <v>500</v>
      </c>
      <c r="D15" s="116" t="s">
        <v>8360</v>
      </c>
      <c r="E15" s="116" t="s">
        <v>8361</v>
      </c>
    </row>
    <row r="16" spans="1:80" ht="15" x14ac:dyDescent="0.25">
      <c r="B16" s="204">
        <v>44986</v>
      </c>
      <c r="C16" s="240">
        <v>500</v>
      </c>
      <c r="D16" s="116" t="s">
        <v>24</v>
      </c>
      <c r="E16" s="116" t="s">
        <v>8362</v>
      </c>
    </row>
    <row r="17" spans="2:5" ht="15" x14ac:dyDescent="0.25">
      <c r="B17" s="204">
        <v>44986</v>
      </c>
      <c r="C17" s="240">
        <v>500</v>
      </c>
      <c r="D17" s="116" t="s">
        <v>24</v>
      </c>
      <c r="E17" s="116" t="s">
        <v>8363</v>
      </c>
    </row>
    <row r="18" spans="2:5" ht="26.25" x14ac:dyDescent="0.25">
      <c r="B18" s="204">
        <v>44986</v>
      </c>
      <c r="C18" s="240">
        <v>500</v>
      </c>
      <c r="D18" s="116" t="s">
        <v>2393</v>
      </c>
      <c r="E18" s="116" t="s">
        <v>8364</v>
      </c>
    </row>
    <row r="19" spans="2:5" ht="15" x14ac:dyDescent="0.25">
      <c r="B19" s="204">
        <v>44986</v>
      </c>
      <c r="C19" s="240">
        <v>500</v>
      </c>
      <c r="D19" s="116" t="s">
        <v>24</v>
      </c>
      <c r="E19" s="116" t="s">
        <v>8365</v>
      </c>
    </row>
    <row r="20" spans="2:5" ht="15" x14ac:dyDescent="0.25">
      <c r="B20" s="204">
        <v>44986</v>
      </c>
      <c r="C20" s="240">
        <v>500</v>
      </c>
      <c r="D20" s="116" t="s">
        <v>24</v>
      </c>
      <c r="E20" s="116" t="s">
        <v>8366</v>
      </c>
    </row>
    <row r="21" spans="2:5" ht="15" x14ac:dyDescent="0.25">
      <c r="B21" s="204">
        <v>44986</v>
      </c>
      <c r="C21" s="240">
        <v>500</v>
      </c>
      <c r="D21" s="116" t="s">
        <v>24</v>
      </c>
      <c r="E21" s="116" t="s">
        <v>8367</v>
      </c>
    </row>
    <row r="22" spans="2:5" ht="15" x14ac:dyDescent="0.25">
      <c r="B22" s="204">
        <v>44986</v>
      </c>
      <c r="C22" s="240">
        <v>500</v>
      </c>
      <c r="D22" s="116" t="s">
        <v>24</v>
      </c>
      <c r="E22" s="116" t="s">
        <v>8368</v>
      </c>
    </row>
    <row r="23" spans="2:5" ht="15" x14ac:dyDescent="0.25">
      <c r="B23" s="204">
        <v>44986</v>
      </c>
      <c r="C23" s="240">
        <v>669.56</v>
      </c>
      <c r="D23" s="116" t="s">
        <v>24</v>
      </c>
      <c r="E23" s="116" t="s">
        <v>8369</v>
      </c>
    </row>
    <row r="24" spans="2:5" ht="15" x14ac:dyDescent="0.25">
      <c r="B24" s="204">
        <v>44986</v>
      </c>
      <c r="C24" s="240">
        <v>700</v>
      </c>
      <c r="D24" s="116" t="s">
        <v>24</v>
      </c>
      <c r="E24" s="116" t="s">
        <v>8370</v>
      </c>
    </row>
    <row r="25" spans="2:5" ht="15" x14ac:dyDescent="0.25">
      <c r="B25" s="204">
        <v>44986</v>
      </c>
      <c r="C25" s="240">
        <v>800</v>
      </c>
      <c r="D25" s="116" t="s">
        <v>24</v>
      </c>
      <c r="E25" s="116" t="s">
        <v>8371</v>
      </c>
    </row>
    <row r="26" spans="2:5" ht="15" x14ac:dyDescent="0.25">
      <c r="B26" s="204">
        <v>44986</v>
      </c>
      <c r="C26" s="240">
        <v>1000</v>
      </c>
      <c r="D26" s="116" t="s">
        <v>24</v>
      </c>
      <c r="E26" s="116" t="s">
        <v>8372</v>
      </c>
    </row>
    <row r="27" spans="2:5" ht="15" x14ac:dyDescent="0.25">
      <c r="B27" s="204">
        <v>44986</v>
      </c>
      <c r="C27" s="240">
        <v>1000</v>
      </c>
      <c r="D27" s="116" t="s">
        <v>24</v>
      </c>
      <c r="E27" s="116" t="s">
        <v>8373</v>
      </c>
    </row>
    <row r="28" spans="2:5" ht="15" x14ac:dyDescent="0.25">
      <c r="B28" s="204">
        <v>44986</v>
      </c>
      <c r="C28" s="240">
        <v>1000</v>
      </c>
      <c r="D28" s="116" t="s">
        <v>24</v>
      </c>
      <c r="E28" s="116" t="s">
        <v>8374</v>
      </c>
    </row>
    <row r="29" spans="2:5" ht="15" x14ac:dyDescent="0.25">
      <c r="B29" s="204">
        <v>44986</v>
      </c>
      <c r="C29" s="240">
        <v>1000</v>
      </c>
      <c r="D29" s="116" t="s">
        <v>24</v>
      </c>
      <c r="E29" s="116" t="s">
        <v>8375</v>
      </c>
    </row>
    <row r="30" spans="2:5" ht="15" x14ac:dyDescent="0.25">
      <c r="B30" s="204">
        <v>44986</v>
      </c>
      <c r="C30" s="240">
        <v>1000</v>
      </c>
      <c r="D30" s="116" t="s">
        <v>24</v>
      </c>
      <c r="E30" s="116" t="s">
        <v>8376</v>
      </c>
    </row>
    <row r="31" spans="2:5" ht="15" x14ac:dyDescent="0.25">
      <c r="B31" s="204">
        <v>44986</v>
      </c>
      <c r="C31" s="240">
        <v>1000</v>
      </c>
      <c r="D31" s="116" t="s">
        <v>24</v>
      </c>
      <c r="E31" s="116" t="s">
        <v>8377</v>
      </c>
    </row>
    <row r="32" spans="2:5" ht="15" x14ac:dyDescent="0.25">
      <c r="B32" s="204">
        <v>44986</v>
      </c>
      <c r="C32" s="240">
        <v>2000</v>
      </c>
      <c r="D32" s="116" t="s">
        <v>24</v>
      </c>
      <c r="E32" s="116" t="s">
        <v>8378</v>
      </c>
    </row>
    <row r="33" spans="2:5" ht="15" x14ac:dyDescent="0.25">
      <c r="B33" s="204">
        <v>44986</v>
      </c>
      <c r="C33" s="240">
        <v>3000</v>
      </c>
      <c r="D33" s="116" t="s">
        <v>24</v>
      </c>
      <c r="E33" s="116" t="s">
        <v>8379</v>
      </c>
    </row>
    <row r="34" spans="2:5" ht="15" x14ac:dyDescent="0.25">
      <c r="B34" s="204">
        <v>44986</v>
      </c>
      <c r="C34" s="240">
        <v>5000</v>
      </c>
      <c r="D34" s="116" t="s">
        <v>24</v>
      </c>
      <c r="E34" s="116" t="s">
        <v>8380</v>
      </c>
    </row>
    <row r="35" spans="2:5" ht="15" x14ac:dyDescent="0.25">
      <c r="B35" s="204">
        <v>44986</v>
      </c>
      <c r="C35" s="240">
        <v>5000</v>
      </c>
      <c r="D35" s="116" t="s">
        <v>24</v>
      </c>
      <c r="E35" s="116" t="s">
        <v>8381</v>
      </c>
    </row>
    <row r="36" spans="2:5" ht="15" x14ac:dyDescent="0.25">
      <c r="B36" s="204">
        <v>44986</v>
      </c>
      <c r="C36" s="240">
        <v>5000</v>
      </c>
      <c r="D36" s="116" t="s">
        <v>24</v>
      </c>
      <c r="E36" s="116" t="s">
        <v>8382</v>
      </c>
    </row>
    <row r="37" spans="2:5" ht="15" x14ac:dyDescent="0.25">
      <c r="B37" s="204">
        <v>44986</v>
      </c>
      <c r="C37" s="240">
        <v>10000</v>
      </c>
      <c r="D37" s="116" t="s">
        <v>24</v>
      </c>
      <c r="E37" s="116" t="s">
        <v>8383</v>
      </c>
    </row>
    <row r="38" spans="2:5" ht="15" x14ac:dyDescent="0.25">
      <c r="B38" s="204">
        <v>44986</v>
      </c>
      <c r="C38" s="240">
        <v>10000</v>
      </c>
      <c r="D38" s="116" t="s">
        <v>24</v>
      </c>
      <c r="E38" s="116" t="s">
        <v>8384</v>
      </c>
    </row>
    <row r="39" spans="2:5" ht="15" x14ac:dyDescent="0.25">
      <c r="B39" s="204">
        <v>44986</v>
      </c>
      <c r="C39" s="240">
        <v>10000</v>
      </c>
      <c r="D39" s="116" t="s">
        <v>24</v>
      </c>
      <c r="E39" s="116" t="s">
        <v>8385</v>
      </c>
    </row>
    <row r="40" spans="2:5" ht="15" x14ac:dyDescent="0.25">
      <c r="B40" s="204">
        <v>44986</v>
      </c>
      <c r="C40" s="240">
        <v>10000</v>
      </c>
      <c r="D40" s="116" t="s">
        <v>24</v>
      </c>
      <c r="E40" s="116" t="s">
        <v>8386</v>
      </c>
    </row>
    <row r="41" spans="2:5" ht="15" x14ac:dyDescent="0.25">
      <c r="B41" s="204">
        <v>44986</v>
      </c>
      <c r="C41" s="240">
        <v>10000</v>
      </c>
      <c r="D41" s="116" t="s">
        <v>24</v>
      </c>
      <c r="E41" s="116" t="s">
        <v>8387</v>
      </c>
    </row>
    <row r="42" spans="2:5" ht="15" x14ac:dyDescent="0.25">
      <c r="B42" s="204">
        <v>44986</v>
      </c>
      <c r="C42" s="240">
        <v>14000</v>
      </c>
      <c r="D42" s="116" t="s">
        <v>24</v>
      </c>
      <c r="E42" s="116" t="s">
        <v>8388</v>
      </c>
    </row>
    <row r="43" spans="2:5" ht="15" x14ac:dyDescent="0.25">
      <c r="B43" s="204">
        <v>44986</v>
      </c>
      <c r="C43" s="240">
        <v>15000</v>
      </c>
      <c r="D43" s="116" t="s">
        <v>24</v>
      </c>
      <c r="E43" s="116" t="s">
        <v>8389</v>
      </c>
    </row>
    <row r="44" spans="2:5" ht="26.25" x14ac:dyDescent="0.25">
      <c r="B44" s="204">
        <v>44986</v>
      </c>
      <c r="C44" s="240">
        <v>22490</v>
      </c>
      <c r="D44" s="116" t="s">
        <v>8390</v>
      </c>
      <c r="E44" s="116" t="s">
        <v>8391</v>
      </c>
    </row>
    <row r="45" spans="2:5" ht="15" x14ac:dyDescent="0.25">
      <c r="B45" s="204">
        <v>44986</v>
      </c>
      <c r="C45" s="240">
        <v>30000</v>
      </c>
      <c r="D45" s="116" t="s">
        <v>24</v>
      </c>
      <c r="E45" s="116" t="s">
        <v>8392</v>
      </c>
    </row>
    <row r="46" spans="2:5" ht="15" x14ac:dyDescent="0.25">
      <c r="B46" s="204">
        <v>44986</v>
      </c>
      <c r="C46" s="240">
        <v>40000</v>
      </c>
      <c r="D46" s="116" t="s">
        <v>24</v>
      </c>
      <c r="E46" s="116" t="s">
        <v>8393</v>
      </c>
    </row>
    <row r="47" spans="2:5" ht="15" x14ac:dyDescent="0.25">
      <c r="B47" s="204">
        <v>44986</v>
      </c>
      <c r="C47" s="240">
        <v>50000</v>
      </c>
      <c r="D47" s="116" t="s">
        <v>24</v>
      </c>
      <c r="E47" s="116" t="s">
        <v>8394</v>
      </c>
    </row>
    <row r="48" spans="2:5" ht="26.25" x14ac:dyDescent="0.25">
      <c r="B48" s="204">
        <v>44986</v>
      </c>
      <c r="C48" s="240">
        <v>50000</v>
      </c>
      <c r="D48" s="116" t="s">
        <v>7095</v>
      </c>
      <c r="E48" s="116" t="s">
        <v>8395</v>
      </c>
    </row>
    <row r="49" spans="2:5" ht="15" x14ac:dyDescent="0.25">
      <c r="B49" s="204">
        <v>44987</v>
      </c>
      <c r="C49" s="240">
        <v>75</v>
      </c>
      <c r="D49" s="116" t="s">
        <v>24</v>
      </c>
      <c r="E49" s="116" t="s">
        <v>8353</v>
      </c>
    </row>
    <row r="50" spans="2:5" ht="15" x14ac:dyDescent="0.25">
      <c r="B50" s="204">
        <v>44987</v>
      </c>
      <c r="C50" s="240">
        <v>80</v>
      </c>
      <c r="D50" s="116" t="s">
        <v>24</v>
      </c>
      <c r="E50" s="116" t="s">
        <v>8352</v>
      </c>
    </row>
    <row r="51" spans="2:5" ht="15" x14ac:dyDescent="0.25">
      <c r="B51" s="204">
        <v>44987</v>
      </c>
      <c r="C51" s="240">
        <v>110</v>
      </c>
      <c r="D51" s="116" t="s">
        <v>24</v>
      </c>
      <c r="E51" s="116" t="s">
        <v>8396</v>
      </c>
    </row>
    <row r="52" spans="2:5" ht="15" x14ac:dyDescent="0.25">
      <c r="B52" s="204">
        <v>44987</v>
      </c>
      <c r="C52" s="240">
        <v>110</v>
      </c>
      <c r="D52" s="116" t="s">
        <v>24</v>
      </c>
      <c r="E52" s="116" t="s">
        <v>8397</v>
      </c>
    </row>
    <row r="53" spans="2:5" ht="15" x14ac:dyDescent="0.25">
      <c r="B53" s="204">
        <v>44987</v>
      </c>
      <c r="C53" s="240">
        <v>110</v>
      </c>
      <c r="D53" s="116" t="s">
        <v>24</v>
      </c>
      <c r="E53" s="116" t="s">
        <v>8398</v>
      </c>
    </row>
    <row r="54" spans="2:5" ht="15" x14ac:dyDescent="0.25">
      <c r="B54" s="204">
        <v>44987</v>
      </c>
      <c r="C54" s="240">
        <v>110</v>
      </c>
      <c r="D54" s="116" t="s">
        <v>24</v>
      </c>
      <c r="E54" s="116" t="s">
        <v>8399</v>
      </c>
    </row>
    <row r="55" spans="2:5" ht="15" x14ac:dyDescent="0.25">
      <c r="B55" s="204">
        <v>44987</v>
      </c>
      <c r="C55" s="240">
        <v>110</v>
      </c>
      <c r="D55" s="116" t="s">
        <v>24</v>
      </c>
      <c r="E55" s="116" t="s">
        <v>8400</v>
      </c>
    </row>
    <row r="56" spans="2:5" ht="15" x14ac:dyDescent="0.25">
      <c r="B56" s="204">
        <v>44987</v>
      </c>
      <c r="C56" s="240">
        <v>120</v>
      </c>
      <c r="D56" s="116" t="s">
        <v>24</v>
      </c>
      <c r="E56" s="116" t="s">
        <v>8353</v>
      </c>
    </row>
    <row r="57" spans="2:5" ht="15" x14ac:dyDescent="0.25">
      <c r="B57" s="204">
        <v>44987</v>
      </c>
      <c r="C57" s="240">
        <v>200</v>
      </c>
      <c r="D57" s="116" t="s">
        <v>24</v>
      </c>
      <c r="E57" s="116" t="s">
        <v>8401</v>
      </c>
    </row>
    <row r="58" spans="2:5" ht="15" x14ac:dyDescent="0.25">
      <c r="B58" s="204">
        <v>44987</v>
      </c>
      <c r="C58" s="240">
        <v>223</v>
      </c>
      <c r="D58" s="116" t="s">
        <v>8402</v>
      </c>
      <c r="E58" s="116" t="s">
        <v>8403</v>
      </c>
    </row>
    <row r="59" spans="2:5" ht="15" x14ac:dyDescent="0.25">
      <c r="B59" s="204">
        <v>44987</v>
      </c>
      <c r="C59" s="240">
        <v>300</v>
      </c>
      <c r="D59" s="116" t="s">
        <v>24</v>
      </c>
      <c r="E59" s="116" t="s">
        <v>8404</v>
      </c>
    </row>
    <row r="60" spans="2:5" ht="15" x14ac:dyDescent="0.25">
      <c r="B60" s="204">
        <v>44987</v>
      </c>
      <c r="C60" s="240">
        <v>500</v>
      </c>
      <c r="D60" s="116" t="s">
        <v>24</v>
      </c>
      <c r="E60" s="116" t="s">
        <v>8405</v>
      </c>
    </row>
    <row r="61" spans="2:5" ht="15" x14ac:dyDescent="0.25">
      <c r="B61" s="204">
        <v>44987</v>
      </c>
      <c r="C61" s="240">
        <v>500</v>
      </c>
      <c r="D61" s="116" t="s">
        <v>24</v>
      </c>
      <c r="E61" s="116" t="s">
        <v>8406</v>
      </c>
    </row>
    <row r="62" spans="2:5" ht="15" x14ac:dyDescent="0.25">
      <c r="B62" s="204">
        <v>44987</v>
      </c>
      <c r="C62" s="240">
        <v>500</v>
      </c>
      <c r="D62" s="116" t="s">
        <v>24</v>
      </c>
      <c r="E62" s="116" t="s">
        <v>8407</v>
      </c>
    </row>
    <row r="63" spans="2:5" ht="15" x14ac:dyDescent="0.25">
      <c r="B63" s="204">
        <v>44987</v>
      </c>
      <c r="C63" s="240">
        <v>500</v>
      </c>
      <c r="D63" s="116" t="s">
        <v>24</v>
      </c>
      <c r="E63" s="116" t="s">
        <v>8408</v>
      </c>
    </row>
    <row r="64" spans="2:5" ht="15" x14ac:dyDescent="0.25">
      <c r="B64" s="204">
        <v>44987</v>
      </c>
      <c r="C64" s="240">
        <v>500</v>
      </c>
      <c r="D64" s="116" t="s">
        <v>24</v>
      </c>
      <c r="E64" s="116" t="s">
        <v>8409</v>
      </c>
    </row>
    <row r="65" spans="2:5" ht="15" x14ac:dyDescent="0.25">
      <c r="B65" s="204">
        <v>44987</v>
      </c>
      <c r="C65" s="240">
        <v>600</v>
      </c>
      <c r="D65" s="116" t="s">
        <v>24</v>
      </c>
      <c r="E65" s="116" t="s">
        <v>8410</v>
      </c>
    </row>
    <row r="66" spans="2:5" ht="15" x14ac:dyDescent="0.25">
      <c r="B66" s="204">
        <v>44987</v>
      </c>
      <c r="C66" s="240">
        <v>698</v>
      </c>
      <c r="D66" s="116" t="s">
        <v>24</v>
      </c>
      <c r="E66" s="116" t="s">
        <v>8411</v>
      </c>
    </row>
    <row r="67" spans="2:5" ht="15" x14ac:dyDescent="0.25">
      <c r="B67" s="204">
        <v>44987</v>
      </c>
      <c r="C67" s="240">
        <v>1000</v>
      </c>
      <c r="D67" s="116" t="s">
        <v>24</v>
      </c>
      <c r="E67" s="116" t="s">
        <v>8412</v>
      </c>
    </row>
    <row r="68" spans="2:5" ht="15" x14ac:dyDescent="0.25">
      <c r="B68" s="204">
        <v>44987</v>
      </c>
      <c r="C68" s="240">
        <v>1000</v>
      </c>
      <c r="D68" s="116" t="s">
        <v>24</v>
      </c>
      <c r="E68" s="116" t="s">
        <v>8413</v>
      </c>
    </row>
    <row r="69" spans="2:5" ht="15" x14ac:dyDescent="0.25">
      <c r="B69" s="204">
        <v>44987</v>
      </c>
      <c r="C69" s="240">
        <v>1000</v>
      </c>
      <c r="D69" s="116" t="s">
        <v>24</v>
      </c>
      <c r="E69" s="161" t="s">
        <v>8414</v>
      </c>
    </row>
    <row r="70" spans="2:5" ht="26.25" x14ac:dyDescent="0.25">
      <c r="B70" s="204">
        <v>44987</v>
      </c>
      <c r="C70" s="240">
        <v>1000</v>
      </c>
      <c r="D70" s="116" t="s">
        <v>7096</v>
      </c>
      <c r="E70" s="116" t="s">
        <v>8415</v>
      </c>
    </row>
    <row r="71" spans="2:5" ht="15" x14ac:dyDescent="0.25">
      <c r="B71" s="204">
        <v>44987</v>
      </c>
      <c r="C71" s="240">
        <v>1040</v>
      </c>
      <c r="D71" s="116" t="s">
        <v>24</v>
      </c>
      <c r="E71" s="116" t="s">
        <v>8416</v>
      </c>
    </row>
    <row r="72" spans="2:5" ht="15" x14ac:dyDescent="0.25">
      <c r="B72" s="204">
        <v>44987</v>
      </c>
      <c r="C72" s="240">
        <v>1650</v>
      </c>
      <c r="D72" s="116" t="s">
        <v>24</v>
      </c>
      <c r="E72" s="116" t="s">
        <v>8417</v>
      </c>
    </row>
    <row r="73" spans="2:5" ht="15" x14ac:dyDescent="0.25">
      <c r="B73" s="204">
        <v>44987</v>
      </c>
      <c r="C73" s="240">
        <v>2000</v>
      </c>
      <c r="D73" s="116" t="s">
        <v>24</v>
      </c>
      <c r="E73" s="116" t="s">
        <v>8381</v>
      </c>
    </row>
    <row r="74" spans="2:5" ht="15" x14ac:dyDescent="0.25">
      <c r="B74" s="204">
        <v>44987</v>
      </c>
      <c r="C74" s="240">
        <v>3000</v>
      </c>
      <c r="D74" s="116" t="s">
        <v>24</v>
      </c>
      <c r="E74" s="116" t="s">
        <v>8418</v>
      </c>
    </row>
    <row r="75" spans="2:5" ht="15" x14ac:dyDescent="0.25">
      <c r="B75" s="204">
        <v>44987</v>
      </c>
      <c r="C75" s="240">
        <v>5000</v>
      </c>
      <c r="D75" s="116" t="s">
        <v>24</v>
      </c>
      <c r="E75" s="116" t="s">
        <v>8419</v>
      </c>
    </row>
    <row r="76" spans="2:5" ht="15" x14ac:dyDescent="0.25">
      <c r="B76" s="204">
        <v>44987</v>
      </c>
      <c r="C76" s="240">
        <v>5000</v>
      </c>
      <c r="D76" s="116" t="s">
        <v>24</v>
      </c>
      <c r="E76" s="116" t="s">
        <v>8420</v>
      </c>
    </row>
    <row r="77" spans="2:5" ht="15" x14ac:dyDescent="0.25">
      <c r="B77" s="204">
        <v>44987</v>
      </c>
      <c r="C77" s="240">
        <v>10000</v>
      </c>
      <c r="D77" s="116" t="s">
        <v>24</v>
      </c>
      <c r="E77" s="116" t="s">
        <v>8421</v>
      </c>
    </row>
    <row r="78" spans="2:5" ht="15" x14ac:dyDescent="0.25">
      <c r="B78" s="204">
        <v>44987</v>
      </c>
      <c r="C78" s="240">
        <v>10000</v>
      </c>
      <c r="D78" s="116" t="s">
        <v>24</v>
      </c>
      <c r="E78" s="116" t="s">
        <v>8422</v>
      </c>
    </row>
    <row r="79" spans="2:5" ht="15" x14ac:dyDescent="0.25">
      <c r="B79" s="204">
        <v>44987</v>
      </c>
      <c r="C79" s="240">
        <v>15000</v>
      </c>
      <c r="D79" s="116" t="s">
        <v>24</v>
      </c>
      <c r="E79" s="116" t="s">
        <v>8423</v>
      </c>
    </row>
    <row r="80" spans="2:5" ht="26.25" x14ac:dyDescent="0.25">
      <c r="B80" s="204">
        <v>44987</v>
      </c>
      <c r="C80" s="240">
        <v>20000</v>
      </c>
      <c r="D80" s="116" t="s">
        <v>8424</v>
      </c>
      <c r="E80" s="116" t="s">
        <v>8425</v>
      </c>
    </row>
    <row r="81" spans="2:5" ht="26.25" x14ac:dyDescent="0.25">
      <c r="B81" s="204">
        <v>44987</v>
      </c>
      <c r="C81" s="240">
        <v>20000</v>
      </c>
      <c r="D81" s="116" t="s">
        <v>7094</v>
      </c>
      <c r="E81" s="116" t="s">
        <v>8426</v>
      </c>
    </row>
    <row r="82" spans="2:5" ht="15" x14ac:dyDescent="0.25">
      <c r="B82" s="204">
        <v>44987</v>
      </c>
      <c r="C82" s="240">
        <v>30000</v>
      </c>
      <c r="D82" s="116" t="s">
        <v>24</v>
      </c>
      <c r="E82" s="116" t="s">
        <v>8427</v>
      </c>
    </row>
    <row r="83" spans="2:5" ht="15" x14ac:dyDescent="0.25">
      <c r="B83" s="204">
        <v>44987</v>
      </c>
      <c r="C83" s="240">
        <v>30000</v>
      </c>
      <c r="D83" s="116" t="s">
        <v>24</v>
      </c>
      <c r="E83" s="116" t="s">
        <v>8428</v>
      </c>
    </row>
    <row r="84" spans="2:5" ht="15" x14ac:dyDescent="0.25">
      <c r="B84" s="204">
        <v>44987</v>
      </c>
      <c r="C84" s="240">
        <v>50000</v>
      </c>
      <c r="D84" s="116" t="s">
        <v>24</v>
      </c>
      <c r="E84" s="116" t="s">
        <v>8429</v>
      </c>
    </row>
    <row r="85" spans="2:5" ht="15" x14ac:dyDescent="0.25">
      <c r="B85" s="204">
        <v>44987</v>
      </c>
      <c r="C85" s="240">
        <v>50000</v>
      </c>
      <c r="D85" s="116" t="s">
        <v>24</v>
      </c>
      <c r="E85" s="116" t="s">
        <v>8430</v>
      </c>
    </row>
    <row r="86" spans="2:5" ht="15" x14ac:dyDescent="0.25">
      <c r="B86" s="204">
        <v>44987</v>
      </c>
      <c r="C86" s="240">
        <v>55000</v>
      </c>
      <c r="D86" s="116" t="s">
        <v>24</v>
      </c>
      <c r="E86" s="116" t="s">
        <v>8431</v>
      </c>
    </row>
    <row r="87" spans="2:5" ht="39" x14ac:dyDescent="0.25">
      <c r="B87" s="204">
        <v>44987</v>
      </c>
      <c r="C87" s="240">
        <v>2506499.71</v>
      </c>
      <c r="D87" s="116" t="s">
        <v>8432</v>
      </c>
      <c r="E87" s="116" t="s">
        <v>8433</v>
      </c>
    </row>
    <row r="88" spans="2:5" ht="15" x14ac:dyDescent="0.25">
      <c r="B88" s="204">
        <v>44988</v>
      </c>
      <c r="C88" s="240">
        <v>1</v>
      </c>
      <c r="D88" s="116" t="s">
        <v>24</v>
      </c>
      <c r="E88" s="116" t="s">
        <v>8434</v>
      </c>
    </row>
    <row r="89" spans="2:5" ht="15" x14ac:dyDescent="0.25">
      <c r="B89" s="204">
        <v>44988</v>
      </c>
      <c r="C89" s="240">
        <v>4.62</v>
      </c>
      <c r="D89" s="116" t="s">
        <v>24</v>
      </c>
      <c r="E89" s="116" t="s">
        <v>8435</v>
      </c>
    </row>
    <row r="90" spans="2:5" ht="15" x14ac:dyDescent="0.25">
      <c r="B90" s="204">
        <v>44988</v>
      </c>
      <c r="C90" s="240">
        <v>86</v>
      </c>
      <c r="D90" s="116" t="s">
        <v>24</v>
      </c>
      <c r="E90" s="116" t="s">
        <v>8436</v>
      </c>
    </row>
    <row r="91" spans="2:5" ht="15" x14ac:dyDescent="0.25">
      <c r="B91" s="204">
        <v>44988</v>
      </c>
      <c r="C91" s="240">
        <v>100</v>
      </c>
      <c r="D91" s="116" t="s">
        <v>24</v>
      </c>
      <c r="E91" s="116" t="s">
        <v>8437</v>
      </c>
    </row>
    <row r="92" spans="2:5" ht="15" x14ac:dyDescent="0.25">
      <c r="B92" s="204">
        <v>44988</v>
      </c>
      <c r="C92" s="240">
        <v>100</v>
      </c>
      <c r="D92" s="116" t="s">
        <v>24</v>
      </c>
      <c r="E92" s="116" t="s">
        <v>8438</v>
      </c>
    </row>
    <row r="93" spans="2:5" ht="15" x14ac:dyDescent="0.25">
      <c r="B93" s="204">
        <v>44988</v>
      </c>
      <c r="C93" s="240">
        <v>100</v>
      </c>
      <c r="D93" s="116" t="s">
        <v>24</v>
      </c>
      <c r="E93" s="116" t="s">
        <v>8439</v>
      </c>
    </row>
    <row r="94" spans="2:5" ht="15" x14ac:dyDescent="0.25">
      <c r="B94" s="204">
        <v>44988</v>
      </c>
      <c r="C94" s="240">
        <v>110</v>
      </c>
      <c r="D94" s="116" t="s">
        <v>24</v>
      </c>
      <c r="E94" s="116" t="s">
        <v>8396</v>
      </c>
    </row>
    <row r="95" spans="2:5" ht="15" x14ac:dyDescent="0.25">
      <c r="B95" s="204">
        <v>44988</v>
      </c>
      <c r="C95" s="240">
        <v>110</v>
      </c>
      <c r="D95" s="116" t="s">
        <v>24</v>
      </c>
      <c r="E95" s="116" t="s">
        <v>8440</v>
      </c>
    </row>
    <row r="96" spans="2:5" ht="15" x14ac:dyDescent="0.25">
      <c r="B96" s="204">
        <v>44988</v>
      </c>
      <c r="C96" s="240">
        <v>110</v>
      </c>
      <c r="D96" s="116" t="s">
        <v>24</v>
      </c>
      <c r="E96" s="116" t="s">
        <v>8398</v>
      </c>
    </row>
    <row r="97" spans="2:5" ht="15" x14ac:dyDescent="0.25">
      <c r="B97" s="204">
        <v>44988</v>
      </c>
      <c r="C97" s="240">
        <v>200</v>
      </c>
      <c r="D97" s="116" t="s">
        <v>24</v>
      </c>
      <c r="E97" s="116" t="s">
        <v>8441</v>
      </c>
    </row>
    <row r="98" spans="2:5" ht="15" x14ac:dyDescent="0.25">
      <c r="B98" s="204">
        <v>44988</v>
      </c>
      <c r="C98" s="240">
        <v>300</v>
      </c>
      <c r="D98" s="116" t="s">
        <v>24</v>
      </c>
      <c r="E98" s="116" t="s">
        <v>8442</v>
      </c>
    </row>
    <row r="99" spans="2:5" ht="15" x14ac:dyDescent="0.25">
      <c r="B99" s="204">
        <v>44988</v>
      </c>
      <c r="C99" s="240">
        <v>500</v>
      </c>
      <c r="D99" s="116" t="s">
        <v>24</v>
      </c>
      <c r="E99" s="116" t="s">
        <v>8443</v>
      </c>
    </row>
    <row r="100" spans="2:5" ht="15" x14ac:dyDescent="0.25">
      <c r="B100" s="204">
        <v>44988</v>
      </c>
      <c r="C100" s="240">
        <v>500</v>
      </c>
      <c r="D100" s="116" t="s">
        <v>24</v>
      </c>
      <c r="E100" s="116" t="s">
        <v>8444</v>
      </c>
    </row>
    <row r="101" spans="2:5" ht="15" x14ac:dyDescent="0.25">
      <c r="B101" s="204">
        <v>44988</v>
      </c>
      <c r="C101" s="240">
        <v>500</v>
      </c>
      <c r="D101" s="116" t="s">
        <v>24</v>
      </c>
      <c r="E101" s="116" t="s">
        <v>8445</v>
      </c>
    </row>
    <row r="102" spans="2:5" ht="15" x14ac:dyDescent="0.25">
      <c r="B102" s="204">
        <v>44988</v>
      </c>
      <c r="C102" s="240">
        <v>500</v>
      </c>
      <c r="D102" s="116" t="s">
        <v>24</v>
      </c>
      <c r="E102" s="116" t="s">
        <v>8446</v>
      </c>
    </row>
    <row r="103" spans="2:5" ht="15" x14ac:dyDescent="0.25">
      <c r="B103" s="204">
        <v>44988</v>
      </c>
      <c r="C103" s="240">
        <v>1000</v>
      </c>
      <c r="D103" s="116" t="s">
        <v>24</v>
      </c>
      <c r="E103" s="116" t="s">
        <v>8447</v>
      </c>
    </row>
    <row r="104" spans="2:5" ht="15" x14ac:dyDescent="0.25">
      <c r="B104" s="204">
        <v>44988</v>
      </c>
      <c r="C104" s="240">
        <v>1000</v>
      </c>
      <c r="D104" s="116" t="s">
        <v>24</v>
      </c>
      <c r="E104" s="116" t="s">
        <v>8448</v>
      </c>
    </row>
    <row r="105" spans="2:5" ht="15" x14ac:dyDescent="0.25">
      <c r="B105" s="204">
        <v>44988</v>
      </c>
      <c r="C105" s="240">
        <v>3000</v>
      </c>
      <c r="D105" s="116" t="s">
        <v>24</v>
      </c>
      <c r="E105" s="116" t="s">
        <v>8449</v>
      </c>
    </row>
    <row r="106" spans="2:5" ht="26.25" x14ac:dyDescent="0.25">
      <c r="B106" s="204">
        <v>44988</v>
      </c>
      <c r="C106" s="240">
        <v>3433</v>
      </c>
      <c r="D106" s="116" t="s">
        <v>8450</v>
      </c>
      <c r="E106" s="116" t="s">
        <v>8451</v>
      </c>
    </row>
    <row r="107" spans="2:5" ht="15" x14ac:dyDescent="0.25">
      <c r="B107" s="204">
        <v>44988</v>
      </c>
      <c r="C107" s="240">
        <v>5000</v>
      </c>
      <c r="D107" s="116" t="s">
        <v>24</v>
      </c>
      <c r="E107" s="116" t="s">
        <v>8452</v>
      </c>
    </row>
    <row r="108" spans="2:5" ht="15" x14ac:dyDescent="0.25">
      <c r="B108" s="204">
        <v>44988</v>
      </c>
      <c r="C108" s="240">
        <v>5000</v>
      </c>
      <c r="D108" s="116" t="s">
        <v>24</v>
      </c>
      <c r="E108" s="116" t="s">
        <v>8453</v>
      </c>
    </row>
    <row r="109" spans="2:5" ht="26.25" x14ac:dyDescent="0.25">
      <c r="B109" s="204">
        <v>44988</v>
      </c>
      <c r="C109" s="240">
        <v>6000</v>
      </c>
      <c r="D109" s="116" t="s">
        <v>2395</v>
      </c>
      <c r="E109" s="116" t="s">
        <v>8454</v>
      </c>
    </row>
    <row r="110" spans="2:5" ht="15" x14ac:dyDescent="0.25">
      <c r="B110" s="204">
        <v>44988</v>
      </c>
      <c r="C110" s="240">
        <v>6000</v>
      </c>
      <c r="D110" s="116" t="s">
        <v>24</v>
      </c>
      <c r="E110" s="116" t="s">
        <v>8455</v>
      </c>
    </row>
    <row r="111" spans="2:5" ht="15" x14ac:dyDescent="0.25">
      <c r="B111" s="204">
        <v>44988</v>
      </c>
      <c r="C111" s="240">
        <v>6000</v>
      </c>
      <c r="D111" s="116" t="s">
        <v>24</v>
      </c>
      <c r="E111" s="116" t="s">
        <v>8456</v>
      </c>
    </row>
    <row r="112" spans="2:5" ht="15" x14ac:dyDescent="0.25">
      <c r="B112" s="204">
        <v>44988</v>
      </c>
      <c r="C112" s="240">
        <v>10000</v>
      </c>
      <c r="D112" s="116" t="s">
        <v>24</v>
      </c>
      <c r="E112" s="116" t="s">
        <v>8457</v>
      </c>
    </row>
    <row r="113" spans="2:5" ht="26.25" x14ac:dyDescent="0.25">
      <c r="B113" s="204">
        <v>44988</v>
      </c>
      <c r="C113" s="240">
        <v>10487.18</v>
      </c>
      <c r="D113" s="116" t="s">
        <v>8458</v>
      </c>
      <c r="E113" s="116" t="s">
        <v>8451</v>
      </c>
    </row>
    <row r="114" spans="2:5" ht="26.25" x14ac:dyDescent="0.25">
      <c r="B114" s="204">
        <v>44988</v>
      </c>
      <c r="C114" s="240">
        <v>12659.26</v>
      </c>
      <c r="D114" s="116" t="s">
        <v>8450</v>
      </c>
      <c r="E114" s="116" t="s">
        <v>8451</v>
      </c>
    </row>
    <row r="115" spans="2:5" ht="26.25" x14ac:dyDescent="0.25">
      <c r="B115" s="204">
        <v>44988</v>
      </c>
      <c r="C115" s="240">
        <v>13682.38</v>
      </c>
      <c r="D115" s="116" t="s">
        <v>8458</v>
      </c>
      <c r="E115" s="116" t="s">
        <v>8451</v>
      </c>
    </row>
    <row r="116" spans="2:5" ht="15" x14ac:dyDescent="0.25">
      <c r="B116" s="204">
        <v>44988</v>
      </c>
      <c r="C116" s="240">
        <v>15000</v>
      </c>
      <c r="D116" s="116" t="s">
        <v>24</v>
      </c>
      <c r="E116" s="116" t="s">
        <v>8459</v>
      </c>
    </row>
    <row r="117" spans="2:5" ht="26.25" x14ac:dyDescent="0.25">
      <c r="B117" s="204">
        <v>44988</v>
      </c>
      <c r="C117" s="240">
        <v>22096.31</v>
      </c>
      <c r="D117" s="116" t="s">
        <v>8450</v>
      </c>
      <c r="E117" s="116" t="s">
        <v>8451</v>
      </c>
    </row>
    <row r="118" spans="2:5" ht="26.25" x14ac:dyDescent="0.25">
      <c r="B118" s="204">
        <v>44988</v>
      </c>
      <c r="C118" s="240">
        <v>28003</v>
      </c>
      <c r="D118" s="116" t="s">
        <v>8460</v>
      </c>
      <c r="E118" s="116" t="s">
        <v>8461</v>
      </c>
    </row>
    <row r="119" spans="2:5" ht="15" x14ac:dyDescent="0.25">
      <c r="B119" s="204">
        <v>44988</v>
      </c>
      <c r="C119" s="240">
        <v>30000</v>
      </c>
      <c r="D119" s="116" t="s">
        <v>24</v>
      </c>
      <c r="E119" s="116" t="s">
        <v>8462</v>
      </c>
    </row>
    <row r="120" spans="2:5" ht="15" x14ac:dyDescent="0.25">
      <c r="B120" s="204">
        <v>44988</v>
      </c>
      <c r="C120" s="240">
        <v>50000</v>
      </c>
      <c r="D120" s="116" t="s">
        <v>24</v>
      </c>
      <c r="E120" s="116" t="s">
        <v>8463</v>
      </c>
    </row>
    <row r="121" spans="2:5" ht="26.25" x14ac:dyDescent="0.25">
      <c r="B121" s="204">
        <v>44988</v>
      </c>
      <c r="C121" s="240">
        <v>115942.97</v>
      </c>
      <c r="D121" s="116" t="s">
        <v>8450</v>
      </c>
      <c r="E121" s="116" t="s">
        <v>8451</v>
      </c>
    </row>
    <row r="122" spans="2:5" ht="15" x14ac:dyDescent="0.25">
      <c r="B122" s="204">
        <v>44988</v>
      </c>
      <c r="C122" s="240">
        <v>150000</v>
      </c>
      <c r="D122" s="116" t="s">
        <v>24</v>
      </c>
      <c r="E122" s="116" t="s">
        <v>8464</v>
      </c>
    </row>
    <row r="123" spans="2:5" ht="15" x14ac:dyDescent="0.25">
      <c r="B123" s="204">
        <v>44988</v>
      </c>
      <c r="C123" s="240">
        <v>2000000</v>
      </c>
      <c r="D123" s="116" t="s">
        <v>8465</v>
      </c>
      <c r="E123" s="116" t="s">
        <v>8466</v>
      </c>
    </row>
    <row r="124" spans="2:5" ht="15" x14ac:dyDescent="0.25">
      <c r="B124" s="204">
        <v>44991</v>
      </c>
      <c r="C124" s="240">
        <v>30</v>
      </c>
      <c r="D124" s="116" t="s">
        <v>24</v>
      </c>
      <c r="E124" s="116" t="s">
        <v>8467</v>
      </c>
    </row>
    <row r="125" spans="2:5" ht="15" x14ac:dyDescent="0.25">
      <c r="B125" s="204">
        <v>44991</v>
      </c>
      <c r="C125" s="240">
        <v>94</v>
      </c>
      <c r="D125" s="116" t="s">
        <v>24</v>
      </c>
      <c r="E125" s="116" t="s">
        <v>8436</v>
      </c>
    </row>
    <row r="126" spans="2:5" ht="15" x14ac:dyDescent="0.25">
      <c r="B126" s="204">
        <v>44991</v>
      </c>
      <c r="C126" s="240">
        <v>100</v>
      </c>
      <c r="D126" s="116" t="s">
        <v>24</v>
      </c>
      <c r="E126" s="116" t="s">
        <v>8353</v>
      </c>
    </row>
    <row r="127" spans="2:5" ht="15" x14ac:dyDescent="0.25">
      <c r="B127" s="204">
        <v>44991</v>
      </c>
      <c r="C127" s="240">
        <v>100</v>
      </c>
      <c r="D127" s="116" t="s">
        <v>24</v>
      </c>
      <c r="E127" s="116" t="s">
        <v>8468</v>
      </c>
    </row>
    <row r="128" spans="2:5" ht="15" x14ac:dyDescent="0.25">
      <c r="B128" s="204">
        <v>44991</v>
      </c>
      <c r="C128" s="240">
        <v>100</v>
      </c>
      <c r="D128" s="116" t="s">
        <v>24</v>
      </c>
      <c r="E128" s="116" t="s">
        <v>8469</v>
      </c>
    </row>
    <row r="129" spans="2:5" ht="15" x14ac:dyDescent="0.25">
      <c r="B129" s="204">
        <v>44991</v>
      </c>
      <c r="C129" s="240">
        <v>110</v>
      </c>
      <c r="D129" s="116" t="s">
        <v>24</v>
      </c>
      <c r="E129" s="116" t="s">
        <v>8396</v>
      </c>
    </row>
    <row r="130" spans="2:5" ht="15" x14ac:dyDescent="0.25">
      <c r="B130" s="204">
        <v>44991</v>
      </c>
      <c r="C130" s="240">
        <v>110</v>
      </c>
      <c r="D130" s="116" t="s">
        <v>24</v>
      </c>
      <c r="E130" s="116" t="s">
        <v>8397</v>
      </c>
    </row>
    <row r="131" spans="2:5" ht="15" x14ac:dyDescent="0.25">
      <c r="B131" s="204">
        <v>44991</v>
      </c>
      <c r="C131" s="240">
        <v>110</v>
      </c>
      <c r="D131" s="116" t="s">
        <v>24</v>
      </c>
      <c r="E131" s="116" t="s">
        <v>8399</v>
      </c>
    </row>
    <row r="132" spans="2:5" ht="15" x14ac:dyDescent="0.25">
      <c r="B132" s="204">
        <v>44991</v>
      </c>
      <c r="C132" s="240">
        <v>110</v>
      </c>
      <c r="D132" s="116" t="s">
        <v>24</v>
      </c>
      <c r="E132" s="116" t="s">
        <v>8398</v>
      </c>
    </row>
    <row r="133" spans="2:5" ht="15" x14ac:dyDescent="0.25">
      <c r="B133" s="204">
        <v>44991</v>
      </c>
      <c r="C133" s="240">
        <v>200</v>
      </c>
      <c r="D133" s="116" t="s">
        <v>24</v>
      </c>
      <c r="E133" s="116" t="s">
        <v>8470</v>
      </c>
    </row>
    <row r="134" spans="2:5" ht="15" x14ac:dyDescent="0.25">
      <c r="B134" s="204">
        <v>44991</v>
      </c>
      <c r="C134" s="240">
        <v>200</v>
      </c>
      <c r="D134" s="116" t="s">
        <v>24</v>
      </c>
      <c r="E134" s="116" t="s">
        <v>8471</v>
      </c>
    </row>
    <row r="135" spans="2:5" ht="15" x14ac:dyDescent="0.25">
      <c r="B135" s="204">
        <v>44991</v>
      </c>
      <c r="C135" s="240">
        <v>200</v>
      </c>
      <c r="D135" s="116" t="s">
        <v>24</v>
      </c>
      <c r="E135" s="116" t="s">
        <v>8401</v>
      </c>
    </row>
    <row r="136" spans="2:5" ht="15" x14ac:dyDescent="0.25">
      <c r="B136" s="204">
        <v>44991</v>
      </c>
      <c r="C136" s="240">
        <v>200</v>
      </c>
      <c r="D136" s="116" t="s">
        <v>24</v>
      </c>
      <c r="E136" s="116" t="s">
        <v>8401</v>
      </c>
    </row>
    <row r="137" spans="2:5" ht="15" x14ac:dyDescent="0.25">
      <c r="B137" s="204">
        <v>44991</v>
      </c>
      <c r="C137" s="240">
        <v>287</v>
      </c>
      <c r="D137" s="116" t="s">
        <v>24</v>
      </c>
      <c r="E137" s="116" t="s">
        <v>8472</v>
      </c>
    </row>
    <row r="138" spans="2:5" ht="26.25" x14ac:dyDescent="0.25">
      <c r="B138" s="204">
        <v>44991</v>
      </c>
      <c r="C138" s="240">
        <v>300</v>
      </c>
      <c r="D138" s="116" t="s">
        <v>24</v>
      </c>
      <c r="E138" s="116" t="s">
        <v>8473</v>
      </c>
    </row>
    <row r="139" spans="2:5" ht="15" x14ac:dyDescent="0.25">
      <c r="B139" s="204">
        <v>44991</v>
      </c>
      <c r="C139" s="240">
        <v>300</v>
      </c>
      <c r="D139" s="116" t="s">
        <v>24</v>
      </c>
      <c r="E139" s="116" t="s">
        <v>8409</v>
      </c>
    </row>
    <row r="140" spans="2:5" ht="15" x14ac:dyDescent="0.25">
      <c r="B140" s="204">
        <v>44991</v>
      </c>
      <c r="C140" s="240">
        <v>300</v>
      </c>
      <c r="D140" s="116" t="s">
        <v>24</v>
      </c>
      <c r="E140" s="116" t="s">
        <v>8474</v>
      </c>
    </row>
    <row r="141" spans="2:5" ht="15" x14ac:dyDescent="0.25">
      <c r="B141" s="204">
        <v>44991</v>
      </c>
      <c r="C141" s="240">
        <v>300</v>
      </c>
      <c r="D141" s="116" t="s">
        <v>24</v>
      </c>
      <c r="E141" s="116" t="s">
        <v>8475</v>
      </c>
    </row>
    <row r="142" spans="2:5" ht="15" x14ac:dyDescent="0.25">
      <c r="B142" s="204">
        <v>44991</v>
      </c>
      <c r="C142" s="240">
        <v>480</v>
      </c>
      <c r="D142" s="116" t="s">
        <v>8476</v>
      </c>
      <c r="E142" s="116" t="s">
        <v>8477</v>
      </c>
    </row>
    <row r="143" spans="2:5" ht="15" x14ac:dyDescent="0.25">
      <c r="B143" s="204">
        <v>44991</v>
      </c>
      <c r="C143" s="240">
        <v>500</v>
      </c>
      <c r="D143" s="116" t="s">
        <v>24</v>
      </c>
      <c r="E143" s="116" t="s">
        <v>8478</v>
      </c>
    </row>
    <row r="144" spans="2:5" ht="15" x14ac:dyDescent="0.25">
      <c r="B144" s="204">
        <v>44991</v>
      </c>
      <c r="C144" s="240">
        <v>500</v>
      </c>
      <c r="D144" s="116" t="s">
        <v>24</v>
      </c>
      <c r="E144" s="116" t="s">
        <v>8479</v>
      </c>
    </row>
    <row r="145" spans="2:5" ht="26.25" x14ac:dyDescent="0.25">
      <c r="B145" s="204">
        <v>44991</v>
      </c>
      <c r="C145" s="240">
        <v>500</v>
      </c>
      <c r="D145" s="116" t="s">
        <v>24</v>
      </c>
      <c r="E145" s="116" t="s">
        <v>8473</v>
      </c>
    </row>
    <row r="146" spans="2:5" ht="15" x14ac:dyDescent="0.25">
      <c r="B146" s="204">
        <v>44991</v>
      </c>
      <c r="C146" s="240">
        <v>500</v>
      </c>
      <c r="D146" s="116" t="s">
        <v>8476</v>
      </c>
      <c r="E146" s="116" t="s">
        <v>8480</v>
      </c>
    </row>
    <row r="147" spans="2:5" ht="15" x14ac:dyDescent="0.25">
      <c r="B147" s="204">
        <v>44991</v>
      </c>
      <c r="C147" s="240">
        <v>500</v>
      </c>
      <c r="D147" s="116" t="s">
        <v>24</v>
      </c>
      <c r="E147" s="116" t="s">
        <v>8481</v>
      </c>
    </row>
    <row r="148" spans="2:5" ht="15" x14ac:dyDescent="0.25">
      <c r="B148" s="204">
        <v>44991</v>
      </c>
      <c r="C148" s="240">
        <v>500</v>
      </c>
      <c r="D148" s="116" t="s">
        <v>24</v>
      </c>
      <c r="E148" s="116" t="s">
        <v>8482</v>
      </c>
    </row>
    <row r="149" spans="2:5" ht="15" x14ac:dyDescent="0.25">
      <c r="B149" s="204">
        <v>44991</v>
      </c>
      <c r="C149" s="240">
        <v>500</v>
      </c>
      <c r="D149" s="116" t="s">
        <v>24</v>
      </c>
      <c r="E149" s="116" t="s">
        <v>8483</v>
      </c>
    </row>
    <row r="150" spans="2:5" ht="15" x14ac:dyDescent="0.25">
      <c r="B150" s="204">
        <v>44991</v>
      </c>
      <c r="C150" s="240">
        <v>500</v>
      </c>
      <c r="D150" s="116" t="s">
        <v>24</v>
      </c>
      <c r="E150" s="116" t="s">
        <v>8484</v>
      </c>
    </row>
    <row r="151" spans="2:5" ht="26.25" x14ac:dyDescent="0.25">
      <c r="B151" s="204">
        <v>44991</v>
      </c>
      <c r="C151" s="240">
        <v>500</v>
      </c>
      <c r="D151" s="116" t="s">
        <v>1940</v>
      </c>
      <c r="E151" s="116" t="s">
        <v>8485</v>
      </c>
    </row>
    <row r="152" spans="2:5" ht="15" x14ac:dyDescent="0.25">
      <c r="B152" s="204">
        <v>44991</v>
      </c>
      <c r="C152" s="240">
        <v>600</v>
      </c>
      <c r="D152" s="116" t="s">
        <v>24</v>
      </c>
      <c r="E152" s="116" t="s">
        <v>8486</v>
      </c>
    </row>
    <row r="153" spans="2:5" ht="15" x14ac:dyDescent="0.25">
      <c r="B153" s="204">
        <v>44991</v>
      </c>
      <c r="C153" s="240">
        <v>615</v>
      </c>
      <c r="D153" s="116" t="s">
        <v>8487</v>
      </c>
      <c r="E153" s="116" t="s">
        <v>8403</v>
      </c>
    </row>
    <row r="154" spans="2:5" ht="15" x14ac:dyDescent="0.25">
      <c r="B154" s="204">
        <v>44991</v>
      </c>
      <c r="C154" s="240">
        <v>1000</v>
      </c>
      <c r="D154" s="116" t="s">
        <v>24</v>
      </c>
      <c r="E154" s="116" t="s">
        <v>8488</v>
      </c>
    </row>
    <row r="155" spans="2:5" ht="15" x14ac:dyDescent="0.25">
      <c r="B155" s="204">
        <v>44991</v>
      </c>
      <c r="C155" s="240">
        <v>1000</v>
      </c>
      <c r="D155" s="116" t="s">
        <v>24</v>
      </c>
      <c r="E155" s="116" t="s">
        <v>8489</v>
      </c>
    </row>
    <row r="156" spans="2:5" ht="15" x14ac:dyDescent="0.25">
      <c r="B156" s="204">
        <v>44991</v>
      </c>
      <c r="C156" s="240">
        <v>1000</v>
      </c>
      <c r="D156" s="116" t="s">
        <v>24</v>
      </c>
      <c r="E156" s="116" t="s">
        <v>8490</v>
      </c>
    </row>
    <row r="157" spans="2:5" ht="15" x14ac:dyDescent="0.25">
      <c r="B157" s="204">
        <v>44991</v>
      </c>
      <c r="C157" s="240">
        <v>1000</v>
      </c>
      <c r="D157" s="116" t="s">
        <v>24</v>
      </c>
      <c r="E157" s="116" t="s">
        <v>8491</v>
      </c>
    </row>
    <row r="158" spans="2:5" ht="15" x14ac:dyDescent="0.25">
      <c r="B158" s="204">
        <v>44991</v>
      </c>
      <c r="C158" s="240">
        <v>1000</v>
      </c>
      <c r="D158" s="116" t="s">
        <v>24</v>
      </c>
      <c r="E158" s="116" t="s">
        <v>8492</v>
      </c>
    </row>
    <row r="159" spans="2:5" ht="15" x14ac:dyDescent="0.25">
      <c r="B159" s="204">
        <v>44991</v>
      </c>
      <c r="C159" s="240">
        <v>1000</v>
      </c>
      <c r="D159" s="116" t="s">
        <v>24</v>
      </c>
      <c r="E159" s="116" t="s">
        <v>8448</v>
      </c>
    </row>
    <row r="160" spans="2:5" ht="15" x14ac:dyDescent="0.25">
      <c r="B160" s="204">
        <v>44991</v>
      </c>
      <c r="C160" s="240">
        <v>1000</v>
      </c>
      <c r="D160" s="116" t="s">
        <v>24</v>
      </c>
      <c r="E160" s="116" t="s">
        <v>8493</v>
      </c>
    </row>
    <row r="161" spans="2:5" ht="15" x14ac:dyDescent="0.25">
      <c r="B161" s="204">
        <v>44991</v>
      </c>
      <c r="C161" s="240">
        <v>1000</v>
      </c>
      <c r="D161" s="116" t="s">
        <v>24</v>
      </c>
      <c r="E161" s="116" t="s">
        <v>8494</v>
      </c>
    </row>
    <row r="162" spans="2:5" ht="15" x14ac:dyDescent="0.25">
      <c r="B162" s="204">
        <v>44991</v>
      </c>
      <c r="C162" s="240">
        <v>1000</v>
      </c>
      <c r="D162" s="116" t="s">
        <v>24</v>
      </c>
      <c r="E162" s="116" t="s">
        <v>8495</v>
      </c>
    </row>
    <row r="163" spans="2:5" ht="15" x14ac:dyDescent="0.25">
      <c r="B163" s="204">
        <v>44991</v>
      </c>
      <c r="C163" s="240">
        <v>1000</v>
      </c>
      <c r="D163" s="116" t="s">
        <v>24</v>
      </c>
      <c r="E163" s="116" t="s">
        <v>8496</v>
      </c>
    </row>
    <row r="164" spans="2:5" ht="26.25" x14ac:dyDescent="0.25">
      <c r="B164" s="204">
        <v>44991</v>
      </c>
      <c r="C164" s="240">
        <v>1000</v>
      </c>
      <c r="D164" s="116" t="s">
        <v>24</v>
      </c>
      <c r="E164" s="116" t="s">
        <v>8497</v>
      </c>
    </row>
    <row r="165" spans="2:5" ht="15" x14ac:dyDescent="0.25">
      <c r="B165" s="204">
        <v>44991</v>
      </c>
      <c r="C165" s="240">
        <v>1000</v>
      </c>
      <c r="D165" s="116" t="s">
        <v>24</v>
      </c>
      <c r="E165" s="116" t="s">
        <v>8498</v>
      </c>
    </row>
    <row r="166" spans="2:5" ht="15" x14ac:dyDescent="0.25">
      <c r="B166" s="204">
        <v>44991</v>
      </c>
      <c r="C166" s="240">
        <v>1000</v>
      </c>
      <c r="D166" s="116" t="s">
        <v>24</v>
      </c>
      <c r="E166" s="116" t="s">
        <v>8499</v>
      </c>
    </row>
    <row r="167" spans="2:5" ht="15" x14ac:dyDescent="0.25">
      <c r="B167" s="204">
        <v>44991</v>
      </c>
      <c r="C167" s="240">
        <v>1000</v>
      </c>
      <c r="D167" s="116" t="s">
        <v>24</v>
      </c>
      <c r="E167" s="116" t="s">
        <v>8374</v>
      </c>
    </row>
    <row r="168" spans="2:5" ht="15" x14ac:dyDescent="0.25">
      <c r="B168" s="204">
        <v>44991</v>
      </c>
      <c r="C168" s="240">
        <v>1000</v>
      </c>
      <c r="D168" s="116" t="s">
        <v>24</v>
      </c>
      <c r="E168" s="116" t="s">
        <v>8500</v>
      </c>
    </row>
    <row r="169" spans="2:5" ht="15" x14ac:dyDescent="0.25">
      <c r="B169" s="204">
        <v>44991</v>
      </c>
      <c r="C169" s="240">
        <v>1376.41</v>
      </c>
      <c r="D169" s="116" t="s">
        <v>24</v>
      </c>
      <c r="E169" s="116" t="s">
        <v>8501</v>
      </c>
    </row>
    <row r="170" spans="2:5" ht="15" x14ac:dyDescent="0.25">
      <c r="B170" s="204">
        <v>44991</v>
      </c>
      <c r="C170" s="240">
        <v>1500</v>
      </c>
      <c r="D170" s="116" t="s">
        <v>24</v>
      </c>
      <c r="E170" s="116" t="s">
        <v>8502</v>
      </c>
    </row>
    <row r="171" spans="2:5" ht="15" x14ac:dyDescent="0.25">
      <c r="B171" s="204">
        <v>44991</v>
      </c>
      <c r="C171" s="240">
        <v>2000</v>
      </c>
      <c r="D171" s="116" t="s">
        <v>24</v>
      </c>
      <c r="E171" s="116" t="s">
        <v>8503</v>
      </c>
    </row>
    <row r="172" spans="2:5" ht="15" x14ac:dyDescent="0.25">
      <c r="B172" s="204">
        <v>44991</v>
      </c>
      <c r="C172" s="240">
        <v>2000</v>
      </c>
      <c r="D172" s="116" t="s">
        <v>24</v>
      </c>
      <c r="E172" s="116" t="s">
        <v>8504</v>
      </c>
    </row>
    <row r="173" spans="2:5" ht="15" x14ac:dyDescent="0.25">
      <c r="B173" s="204">
        <v>44991</v>
      </c>
      <c r="C173" s="240">
        <v>2000</v>
      </c>
      <c r="D173" s="116" t="s">
        <v>24</v>
      </c>
      <c r="E173" s="116" t="s">
        <v>8505</v>
      </c>
    </row>
    <row r="174" spans="2:5" ht="15" x14ac:dyDescent="0.25">
      <c r="B174" s="204">
        <v>44991</v>
      </c>
      <c r="C174" s="240">
        <v>2000</v>
      </c>
      <c r="D174" s="116" t="s">
        <v>24</v>
      </c>
      <c r="E174" s="116" t="s">
        <v>8506</v>
      </c>
    </row>
    <row r="175" spans="2:5" ht="15" x14ac:dyDescent="0.25">
      <c r="B175" s="204">
        <v>44991</v>
      </c>
      <c r="C175" s="240">
        <v>2500</v>
      </c>
      <c r="D175" s="116" t="s">
        <v>24</v>
      </c>
      <c r="E175" s="116" t="s">
        <v>8441</v>
      </c>
    </row>
    <row r="176" spans="2:5" ht="15" x14ac:dyDescent="0.25">
      <c r="B176" s="204">
        <v>44991</v>
      </c>
      <c r="C176" s="240">
        <v>2785</v>
      </c>
      <c r="D176" s="116" t="s">
        <v>24</v>
      </c>
      <c r="E176" s="116" t="s">
        <v>8507</v>
      </c>
    </row>
    <row r="177" spans="2:5" ht="15" x14ac:dyDescent="0.25">
      <c r="B177" s="204">
        <v>44991</v>
      </c>
      <c r="C177" s="240">
        <v>3000</v>
      </c>
      <c r="D177" s="116" t="s">
        <v>24</v>
      </c>
      <c r="E177" s="116" t="s">
        <v>8508</v>
      </c>
    </row>
    <row r="178" spans="2:5" ht="15" x14ac:dyDescent="0.25">
      <c r="B178" s="204">
        <v>44991</v>
      </c>
      <c r="C178" s="240">
        <v>4000</v>
      </c>
      <c r="D178" s="116" t="s">
        <v>24</v>
      </c>
      <c r="E178" s="116" t="s">
        <v>8509</v>
      </c>
    </row>
    <row r="179" spans="2:5" ht="15" x14ac:dyDescent="0.25">
      <c r="B179" s="204">
        <v>44991</v>
      </c>
      <c r="C179" s="240">
        <v>5000</v>
      </c>
      <c r="D179" s="116" t="s">
        <v>24</v>
      </c>
      <c r="E179" s="116" t="s">
        <v>8510</v>
      </c>
    </row>
    <row r="180" spans="2:5" ht="15" x14ac:dyDescent="0.25">
      <c r="B180" s="204">
        <v>44991</v>
      </c>
      <c r="C180" s="240">
        <v>7000</v>
      </c>
      <c r="D180" s="116" t="s">
        <v>24</v>
      </c>
      <c r="E180" s="116" t="s">
        <v>8511</v>
      </c>
    </row>
    <row r="181" spans="2:5" ht="15" x14ac:dyDescent="0.25">
      <c r="B181" s="204">
        <v>44991</v>
      </c>
      <c r="C181" s="240">
        <v>8811</v>
      </c>
      <c r="D181" s="116" t="s">
        <v>24</v>
      </c>
      <c r="E181" s="116" t="s">
        <v>8469</v>
      </c>
    </row>
    <row r="182" spans="2:5" ht="15" x14ac:dyDescent="0.25">
      <c r="B182" s="204">
        <v>44991</v>
      </c>
      <c r="C182" s="240">
        <v>10000</v>
      </c>
      <c r="D182" s="116" t="s">
        <v>24</v>
      </c>
      <c r="E182" s="116" t="s">
        <v>8512</v>
      </c>
    </row>
    <row r="183" spans="2:5" ht="15" x14ac:dyDescent="0.25">
      <c r="B183" s="204">
        <v>44991</v>
      </c>
      <c r="C183" s="240">
        <v>15000</v>
      </c>
      <c r="D183" s="116" t="s">
        <v>24</v>
      </c>
      <c r="E183" s="116" t="s">
        <v>8509</v>
      </c>
    </row>
    <row r="184" spans="2:5" ht="26.25" x14ac:dyDescent="0.25">
      <c r="B184" s="204">
        <v>44991</v>
      </c>
      <c r="C184" s="240">
        <v>19596</v>
      </c>
      <c r="D184" s="116" t="s">
        <v>3599</v>
      </c>
      <c r="E184" s="116" t="s">
        <v>8513</v>
      </c>
    </row>
    <row r="185" spans="2:5" ht="15" x14ac:dyDescent="0.25">
      <c r="B185" s="204">
        <v>44991</v>
      </c>
      <c r="C185" s="240">
        <v>30000</v>
      </c>
      <c r="D185" s="116" t="s">
        <v>24</v>
      </c>
      <c r="E185" s="116" t="s">
        <v>8514</v>
      </c>
    </row>
    <row r="186" spans="2:5" ht="15" x14ac:dyDescent="0.25">
      <c r="B186" s="204">
        <v>44991</v>
      </c>
      <c r="C186" s="240">
        <v>30000</v>
      </c>
      <c r="D186" s="116" t="s">
        <v>24</v>
      </c>
      <c r="E186" s="116" t="s">
        <v>8515</v>
      </c>
    </row>
    <row r="187" spans="2:5" ht="15" x14ac:dyDescent="0.25">
      <c r="B187" s="204">
        <v>44991</v>
      </c>
      <c r="C187" s="240">
        <v>40000</v>
      </c>
      <c r="D187" s="116" t="s">
        <v>24</v>
      </c>
      <c r="E187" s="116" t="s">
        <v>8516</v>
      </c>
    </row>
    <row r="188" spans="2:5" ht="15" x14ac:dyDescent="0.25">
      <c r="B188" s="204">
        <v>44991</v>
      </c>
      <c r="C188" s="240">
        <v>347000</v>
      </c>
      <c r="D188" s="116" t="s">
        <v>24</v>
      </c>
      <c r="E188" s="116" t="s">
        <v>8517</v>
      </c>
    </row>
    <row r="189" spans="2:5" ht="15" x14ac:dyDescent="0.25">
      <c r="B189" s="204">
        <v>44992</v>
      </c>
      <c r="C189" s="240">
        <v>5</v>
      </c>
      <c r="D189" s="116" t="s">
        <v>24</v>
      </c>
      <c r="E189" s="116" t="s">
        <v>8518</v>
      </c>
    </row>
    <row r="190" spans="2:5" ht="15" x14ac:dyDescent="0.25">
      <c r="B190" s="204">
        <v>44992</v>
      </c>
      <c r="C190" s="240">
        <v>50</v>
      </c>
      <c r="D190" s="116" t="s">
        <v>24</v>
      </c>
      <c r="E190" s="116" t="s">
        <v>8519</v>
      </c>
    </row>
    <row r="191" spans="2:5" ht="15" x14ac:dyDescent="0.25">
      <c r="B191" s="204">
        <v>44992</v>
      </c>
      <c r="C191" s="240">
        <v>75</v>
      </c>
      <c r="D191" s="116" t="s">
        <v>24</v>
      </c>
      <c r="E191" s="116" t="s">
        <v>8353</v>
      </c>
    </row>
    <row r="192" spans="2:5" ht="15" x14ac:dyDescent="0.25">
      <c r="B192" s="204">
        <v>44992</v>
      </c>
      <c r="C192" s="240">
        <v>100</v>
      </c>
      <c r="D192" s="116" t="s">
        <v>24</v>
      </c>
      <c r="E192" s="116" t="s">
        <v>8520</v>
      </c>
    </row>
    <row r="193" spans="2:5" ht="15" x14ac:dyDescent="0.25">
      <c r="B193" s="204">
        <v>44992</v>
      </c>
      <c r="C193" s="240">
        <v>100</v>
      </c>
      <c r="D193" s="116" t="s">
        <v>24</v>
      </c>
      <c r="E193" s="116" t="s">
        <v>8521</v>
      </c>
    </row>
    <row r="194" spans="2:5" ht="15" x14ac:dyDescent="0.25">
      <c r="B194" s="204">
        <v>44992</v>
      </c>
      <c r="C194" s="240">
        <v>100</v>
      </c>
      <c r="D194" s="116" t="s">
        <v>24</v>
      </c>
      <c r="E194" s="116" t="s">
        <v>8522</v>
      </c>
    </row>
    <row r="195" spans="2:5" ht="15" x14ac:dyDescent="0.25">
      <c r="B195" s="204">
        <v>44992</v>
      </c>
      <c r="C195" s="240">
        <v>110</v>
      </c>
      <c r="D195" s="116" t="s">
        <v>24</v>
      </c>
      <c r="E195" s="116" t="s">
        <v>8396</v>
      </c>
    </row>
    <row r="196" spans="2:5" ht="15" x14ac:dyDescent="0.25">
      <c r="B196" s="204">
        <v>44992</v>
      </c>
      <c r="C196" s="240">
        <v>110</v>
      </c>
      <c r="D196" s="116" t="s">
        <v>24</v>
      </c>
      <c r="E196" s="116" t="s">
        <v>8440</v>
      </c>
    </row>
    <row r="197" spans="2:5" ht="15" x14ac:dyDescent="0.25">
      <c r="B197" s="204">
        <v>44992</v>
      </c>
      <c r="C197" s="240">
        <v>110</v>
      </c>
      <c r="D197" s="116" t="s">
        <v>24</v>
      </c>
      <c r="E197" s="116" t="s">
        <v>8398</v>
      </c>
    </row>
    <row r="198" spans="2:5" ht="15" x14ac:dyDescent="0.25">
      <c r="B198" s="204">
        <v>44992</v>
      </c>
      <c r="C198" s="240">
        <v>150</v>
      </c>
      <c r="D198" s="116" t="s">
        <v>24</v>
      </c>
      <c r="E198" s="116" t="s">
        <v>8439</v>
      </c>
    </row>
    <row r="199" spans="2:5" ht="15" x14ac:dyDescent="0.25">
      <c r="B199" s="204">
        <v>44992</v>
      </c>
      <c r="C199" s="240">
        <v>156</v>
      </c>
      <c r="D199" s="116" t="s">
        <v>8523</v>
      </c>
      <c r="E199" s="116" t="s">
        <v>8403</v>
      </c>
    </row>
    <row r="200" spans="2:5" ht="15" x14ac:dyDescent="0.25">
      <c r="B200" s="204">
        <v>44992</v>
      </c>
      <c r="C200" s="240">
        <v>200</v>
      </c>
      <c r="D200" s="116" t="s">
        <v>24</v>
      </c>
      <c r="E200" s="116" t="s">
        <v>8524</v>
      </c>
    </row>
    <row r="201" spans="2:5" ht="15" x14ac:dyDescent="0.25">
      <c r="B201" s="204">
        <v>44992</v>
      </c>
      <c r="C201" s="240">
        <v>200</v>
      </c>
      <c r="D201" s="116" t="s">
        <v>24</v>
      </c>
      <c r="E201" s="116" t="s">
        <v>8525</v>
      </c>
    </row>
    <row r="202" spans="2:5" ht="15" x14ac:dyDescent="0.25">
      <c r="B202" s="204">
        <v>44992</v>
      </c>
      <c r="C202" s="240">
        <v>250</v>
      </c>
      <c r="D202" s="116" t="s">
        <v>8476</v>
      </c>
      <c r="E202" s="116" t="s">
        <v>8526</v>
      </c>
    </row>
    <row r="203" spans="2:5" ht="15" x14ac:dyDescent="0.25">
      <c r="B203" s="204">
        <v>44992</v>
      </c>
      <c r="C203" s="240">
        <v>300</v>
      </c>
      <c r="D203" s="116" t="s">
        <v>24</v>
      </c>
      <c r="E203" s="116" t="s">
        <v>8527</v>
      </c>
    </row>
    <row r="204" spans="2:5" ht="15" x14ac:dyDescent="0.25">
      <c r="B204" s="204">
        <v>44992</v>
      </c>
      <c r="C204" s="240">
        <v>300</v>
      </c>
      <c r="D204" s="116" t="s">
        <v>24</v>
      </c>
      <c r="E204" s="116" t="s">
        <v>8521</v>
      </c>
    </row>
    <row r="205" spans="2:5" ht="15" x14ac:dyDescent="0.25">
      <c r="B205" s="204">
        <v>44992</v>
      </c>
      <c r="C205" s="240">
        <v>300</v>
      </c>
      <c r="D205" s="116" t="s">
        <v>8476</v>
      </c>
      <c r="E205" s="116" t="s">
        <v>8528</v>
      </c>
    </row>
    <row r="206" spans="2:5" ht="15" x14ac:dyDescent="0.25">
      <c r="B206" s="204">
        <v>44992</v>
      </c>
      <c r="C206" s="240">
        <v>300</v>
      </c>
      <c r="D206" s="116" t="s">
        <v>222</v>
      </c>
      <c r="E206" s="116" t="s">
        <v>8529</v>
      </c>
    </row>
    <row r="207" spans="2:5" ht="15" x14ac:dyDescent="0.25">
      <c r="B207" s="204">
        <v>44992</v>
      </c>
      <c r="C207" s="240">
        <v>300</v>
      </c>
      <c r="D207" s="116" t="s">
        <v>24</v>
      </c>
      <c r="E207" s="116" t="s">
        <v>8530</v>
      </c>
    </row>
    <row r="208" spans="2:5" ht="26.25" x14ac:dyDescent="0.25">
      <c r="B208" s="204">
        <v>44992</v>
      </c>
      <c r="C208" s="240">
        <v>400</v>
      </c>
      <c r="D208" s="116" t="s">
        <v>7099</v>
      </c>
      <c r="E208" s="116" t="s">
        <v>8531</v>
      </c>
    </row>
    <row r="209" spans="2:5" ht="26.25" x14ac:dyDescent="0.25">
      <c r="B209" s="204">
        <v>44992</v>
      </c>
      <c r="C209" s="240">
        <v>500</v>
      </c>
      <c r="D209" s="116" t="s">
        <v>7099</v>
      </c>
      <c r="E209" s="116" t="s">
        <v>8532</v>
      </c>
    </row>
    <row r="210" spans="2:5" ht="15" x14ac:dyDescent="0.25">
      <c r="B210" s="204">
        <v>44992</v>
      </c>
      <c r="C210" s="240">
        <v>500</v>
      </c>
      <c r="D210" s="116" t="s">
        <v>24</v>
      </c>
      <c r="E210" s="116" t="s">
        <v>8533</v>
      </c>
    </row>
    <row r="211" spans="2:5" ht="15" x14ac:dyDescent="0.25">
      <c r="B211" s="204">
        <v>44992</v>
      </c>
      <c r="C211" s="240">
        <v>750</v>
      </c>
      <c r="D211" s="116" t="s">
        <v>8476</v>
      </c>
      <c r="E211" s="116" t="s">
        <v>8528</v>
      </c>
    </row>
    <row r="212" spans="2:5" ht="15" x14ac:dyDescent="0.25">
      <c r="B212" s="204">
        <v>44992</v>
      </c>
      <c r="C212" s="240">
        <v>798</v>
      </c>
      <c r="D212" s="116" t="s">
        <v>24</v>
      </c>
      <c r="E212" s="116" t="s">
        <v>8477</v>
      </c>
    </row>
    <row r="213" spans="2:5" ht="15" x14ac:dyDescent="0.25">
      <c r="B213" s="204">
        <v>44992</v>
      </c>
      <c r="C213" s="240">
        <v>800</v>
      </c>
      <c r="D213" s="116" t="s">
        <v>8476</v>
      </c>
      <c r="E213" s="116" t="s">
        <v>8526</v>
      </c>
    </row>
    <row r="214" spans="2:5" ht="15" x14ac:dyDescent="0.25">
      <c r="B214" s="204">
        <v>44992</v>
      </c>
      <c r="C214" s="240">
        <v>802</v>
      </c>
      <c r="D214" s="116" t="s">
        <v>24</v>
      </c>
      <c r="E214" s="116" t="s">
        <v>8480</v>
      </c>
    </row>
    <row r="215" spans="2:5" ht="15" x14ac:dyDescent="0.25">
      <c r="B215" s="204">
        <v>44992</v>
      </c>
      <c r="C215" s="240">
        <v>1000</v>
      </c>
      <c r="D215" s="116" t="s">
        <v>24</v>
      </c>
      <c r="E215" s="116" t="s">
        <v>8534</v>
      </c>
    </row>
    <row r="216" spans="2:5" ht="26.25" x14ac:dyDescent="0.25">
      <c r="B216" s="204">
        <v>44992</v>
      </c>
      <c r="C216" s="240">
        <v>1000</v>
      </c>
      <c r="D216" s="116" t="s">
        <v>7099</v>
      </c>
      <c r="E216" s="116" t="s">
        <v>8535</v>
      </c>
    </row>
    <row r="217" spans="2:5" ht="15" x14ac:dyDescent="0.25">
      <c r="B217" s="204">
        <v>44992</v>
      </c>
      <c r="C217" s="240">
        <v>1000</v>
      </c>
      <c r="D217" s="116" t="s">
        <v>24</v>
      </c>
      <c r="E217" s="116" t="s">
        <v>8536</v>
      </c>
    </row>
    <row r="218" spans="2:5" ht="15" x14ac:dyDescent="0.25">
      <c r="B218" s="204">
        <v>44992</v>
      </c>
      <c r="C218" s="240">
        <v>1000</v>
      </c>
      <c r="D218" s="116" t="s">
        <v>24</v>
      </c>
      <c r="E218" s="116" t="s">
        <v>8533</v>
      </c>
    </row>
    <row r="219" spans="2:5" ht="15" x14ac:dyDescent="0.25">
      <c r="B219" s="204">
        <v>44992</v>
      </c>
      <c r="C219" s="240">
        <v>1000</v>
      </c>
      <c r="D219" s="116" t="s">
        <v>24</v>
      </c>
      <c r="E219" s="116" t="s">
        <v>8445</v>
      </c>
    </row>
    <row r="220" spans="2:5" ht="15" x14ac:dyDescent="0.25">
      <c r="B220" s="204">
        <v>44992</v>
      </c>
      <c r="C220" s="240">
        <v>1000</v>
      </c>
      <c r="D220" s="116" t="s">
        <v>24</v>
      </c>
      <c r="E220" s="116" t="s">
        <v>8537</v>
      </c>
    </row>
    <row r="221" spans="2:5" ht="26.25" x14ac:dyDescent="0.25">
      <c r="B221" s="204">
        <v>44992</v>
      </c>
      <c r="C221" s="240">
        <v>1069.0999999999999</v>
      </c>
      <c r="D221" s="116" t="s">
        <v>8538</v>
      </c>
      <c r="E221" s="116" t="s">
        <v>8539</v>
      </c>
    </row>
    <row r="222" spans="2:5" ht="26.25" x14ac:dyDescent="0.25">
      <c r="B222" s="204">
        <v>44992</v>
      </c>
      <c r="C222" s="240">
        <v>1400</v>
      </c>
      <c r="D222" s="116" t="s">
        <v>7099</v>
      </c>
      <c r="E222" s="116" t="s">
        <v>8540</v>
      </c>
    </row>
    <row r="223" spans="2:5" ht="15" x14ac:dyDescent="0.25">
      <c r="B223" s="204">
        <v>44992</v>
      </c>
      <c r="C223" s="240">
        <v>1400</v>
      </c>
      <c r="D223" s="116" t="s">
        <v>24</v>
      </c>
      <c r="E223" s="116" t="s">
        <v>8541</v>
      </c>
    </row>
    <row r="224" spans="2:5" ht="15" x14ac:dyDescent="0.25">
      <c r="B224" s="204">
        <v>44992</v>
      </c>
      <c r="C224" s="240">
        <v>1508</v>
      </c>
      <c r="D224" s="116" t="s">
        <v>24</v>
      </c>
      <c r="E224" s="116" t="s">
        <v>8542</v>
      </c>
    </row>
    <row r="225" spans="2:5" ht="15" x14ac:dyDescent="0.25">
      <c r="B225" s="204">
        <v>44992</v>
      </c>
      <c r="C225" s="240">
        <v>2000</v>
      </c>
      <c r="D225" s="116" t="s">
        <v>24</v>
      </c>
      <c r="E225" s="116" t="s">
        <v>8543</v>
      </c>
    </row>
    <row r="226" spans="2:5" ht="15" x14ac:dyDescent="0.25">
      <c r="B226" s="204">
        <v>44992</v>
      </c>
      <c r="C226" s="240">
        <v>5000</v>
      </c>
      <c r="D226" s="116" t="s">
        <v>24</v>
      </c>
      <c r="E226" s="116" t="s">
        <v>8544</v>
      </c>
    </row>
    <row r="227" spans="2:5" ht="15" x14ac:dyDescent="0.25">
      <c r="B227" s="204">
        <v>44992</v>
      </c>
      <c r="C227" s="240">
        <v>5000</v>
      </c>
      <c r="D227" s="116" t="s">
        <v>24</v>
      </c>
      <c r="E227" s="116" t="s">
        <v>8545</v>
      </c>
    </row>
    <row r="228" spans="2:5" ht="15" x14ac:dyDescent="0.25">
      <c r="B228" s="204">
        <v>44992</v>
      </c>
      <c r="C228" s="240">
        <v>10000</v>
      </c>
      <c r="D228" s="116" t="s">
        <v>24</v>
      </c>
      <c r="E228" s="116" t="s">
        <v>8355</v>
      </c>
    </row>
    <row r="229" spans="2:5" ht="15" x14ac:dyDescent="0.25">
      <c r="B229" s="204">
        <v>44992</v>
      </c>
      <c r="C229" s="240">
        <v>10000</v>
      </c>
      <c r="D229" s="116" t="s">
        <v>24</v>
      </c>
      <c r="E229" s="116" t="s">
        <v>8546</v>
      </c>
    </row>
    <row r="230" spans="2:5" ht="15" x14ac:dyDescent="0.25">
      <c r="B230" s="204">
        <v>44992</v>
      </c>
      <c r="C230" s="240">
        <v>10000</v>
      </c>
      <c r="D230" s="116" t="s">
        <v>24</v>
      </c>
      <c r="E230" s="116" t="s">
        <v>8547</v>
      </c>
    </row>
    <row r="231" spans="2:5" ht="26.25" x14ac:dyDescent="0.25">
      <c r="B231" s="204">
        <v>44992</v>
      </c>
      <c r="C231" s="240">
        <v>15000</v>
      </c>
      <c r="D231" s="116" t="s">
        <v>7092</v>
      </c>
      <c r="E231" s="116" t="s">
        <v>8548</v>
      </c>
    </row>
    <row r="232" spans="2:5" ht="26.25" x14ac:dyDescent="0.25">
      <c r="B232" s="204">
        <v>44992</v>
      </c>
      <c r="C232" s="240">
        <v>31138.11</v>
      </c>
      <c r="D232" s="116" t="s">
        <v>8549</v>
      </c>
      <c r="E232" s="116" t="s">
        <v>8550</v>
      </c>
    </row>
    <row r="233" spans="2:5" ht="15" x14ac:dyDescent="0.25">
      <c r="B233" s="204">
        <v>44992</v>
      </c>
      <c r="C233" s="240">
        <v>100000</v>
      </c>
      <c r="D233" s="116" t="s">
        <v>24</v>
      </c>
      <c r="E233" s="116" t="s">
        <v>8551</v>
      </c>
    </row>
    <row r="234" spans="2:5" ht="15" x14ac:dyDescent="0.25">
      <c r="B234" s="204">
        <v>44994</v>
      </c>
      <c r="C234" s="240">
        <v>5.28</v>
      </c>
      <c r="D234" s="116" t="s">
        <v>24</v>
      </c>
      <c r="E234" s="116" t="s">
        <v>8552</v>
      </c>
    </row>
    <row r="235" spans="2:5" ht="15" x14ac:dyDescent="0.25">
      <c r="B235" s="204">
        <v>44994</v>
      </c>
      <c r="C235" s="240">
        <v>50</v>
      </c>
      <c r="D235" s="116" t="s">
        <v>24</v>
      </c>
      <c r="E235" s="116" t="s">
        <v>8553</v>
      </c>
    </row>
    <row r="236" spans="2:5" ht="15" x14ac:dyDescent="0.25">
      <c r="B236" s="204">
        <v>44994</v>
      </c>
      <c r="C236" s="240">
        <v>50</v>
      </c>
      <c r="D236" s="116" t="s">
        <v>24</v>
      </c>
      <c r="E236" s="116" t="s">
        <v>8554</v>
      </c>
    </row>
    <row r="237" spans="2:5" ht="15" x14ac:dyDescent="0.25">
      <c r="B237" s="204">
        <v>44994</v>
      </c>
      <c r="C237" s="240">
        <v>100</v>
      </c>
      <c r="D237" s="116" t="s">
        <v>24</v>
      </c>
      <c r="E237" s="116" t="s">
        <v>8555</v>
      </c>
    </row>
    <row r="238" spans="2:5" ht="15" x14ac:dyDescent="0.25">
      <c r="B238" s="204">
        <v>44994</v>
      </c>
      <c r="C238" s="240">
        <v>100</v>
      </c>
      <c r="D238" s="116" t="s">
        <v>24</v>
      </c>
      <c r="E238" s="116" t="s">
        <v>8556</v>
      </c>
    </row>
    <row r="239" spans="2:5" ht="15" x14ac:dyDescent="0.25">
      <c r="B239" s="204">
        <v>44994</v>
      </c>
      <c r="C239" s="240">
        <v>102</v>
      </c>
      <c r="D239" s="116" t="s">
        <v>24</v>
      </c>
      <c r="E239" s="116" t="s">
        <v>8557</v>
      </c>
    </row>
    <row r="240" spans="2:5" ht="15" x14ac:dyDescent="0.25">
      <c r="B240" s="204">
        <v>44994</v>
      </c>
      <c r="C240" s="240">
        <v>108</v>
      </c>
      <c r="D240" s="116" t="s">
        <v>8558</v>
      </c>
      <c r="E240" s="116" t="s">
        <v>8403</v>
      </c>
    </row>
    <row r="241" spans="2:5" ht="15" x14ac:dyDescent="0.25">
      <c r="B241" s="204">
        <v>44994</v>
      </c>
      <c r="C241" s="240">
        <v>110</v>
      </c>
      <c r="D241" s="116" t="s">
        <v>24</v>
      </c>
      <c r="E241" s="116" t="s">
        <v>8396</v>
      </c>
    </row>
    <row r="242" spans="2:5" ht="15" x14ac:dyDescent="0.25">
      <c r="B242" s="204">
        <v>44994</v>
      </c>
      <c r="C242" s="240">
        <v>110</v>
      </c>
      <c r="D242" s="116" t="s">
        <v>24</v>
      </c>
      <c r="E242" s="116" t="s">
        <v>8397</v>
      </c>
    </row>
    <row r="243" spans="2:5" ht="15" x14ac:dyDescent="0.25">
      <c r="B243" s="204">
        <v>44994</v>
      </c>
      <c r="C243" s="240">
        <v>110</v>
      </c>
      <c r="D243" s="116" t="s">
        <v>24</v>
      </c>
      <c r="E243" s="116" t="s">
        <v>8399</v>
      </c>
    </row>
    <row r="244" spans="2:5" ht="15" x14ac:dyDescent="0.25">
      <c r="B244" s="204">
        <v>44994</v>
      </c>
      <c r="C244" s="240">
        <v>110</v>
      </c>
      <c r="D244" s="116" t="s">
        <v>24</v>
      </c>
      <c r="E244" s="116" t="s">
        <v>8398</v>
      </c>
    </row>
    <row r="245" spans="2:5" ht="15" x14ac:dyDescent="0.25">
      <c r="B245" s="204">
        <v>44994</v>
      </c>
      <c r="C245" s="240">
        <v>222</v>
      </c>
      <c r="D245" s="116" t="s">
        <v>24</v>
      </c>
      <c r="E245" s="116" t="s">
        <v>8483</v>
      </c>
    </row>
    <row r="246" spans="2:5" ht="15" x14ac:dyDescent="0.25">
      <c r="B246" s="204">
        <v>44994</v>
      </c>
      <c r="C246" s="240">
        <v>300</v>
      </c>
      <c r="D246" s="116" t="s">
        <v>24</v>
      </c>
      <c r="E246" s="116" t="s">
        <v>8409</v>
      </c>
    </row>
    <row r="247" spans="2:5" ht="15" x14ac:dyDescent="0.25">
      <c r="B247" s="204">
        <v>44994</v>
      </c>
      <c r="C247" s="240">
        <v>300</v>
      </c>
      <c r="D247" s="116" t="s">
        <v>24</v>
      </c>
      <c r="E247" s="116" t="s">
        <v>8409</v>
      </c>
    </row>
    <row r="248" spans="2:5" ht="15" x14ac:dyDescent="0.25">
      <c r="B248" s="204">
        <v>44994</v>
      </c>
      <c r="C248" s="240">
        <v>300</v>
      </c>
      <c r="D248" s="116" t="s">
        <v>24</v>
      </c>
      <c r="E248" s="116" t="s">
        <v>8559</v>
      </c>
    </row>
    <row r="249" spans="2:5" ht="15" x14ac:dyDescent="0.25">
      <c r="B249" s="204">
        <v>44994</v>
      </c>
      <c r="C249" s="240">
        <v>500</v>
      </c>
      <c r="D249" s="116" t="s">
        <v>24</v>
      </c>
      <c r="E249" s="116" t="s">
        <v>8560</v>
      </c>
    </row>
    <row r="250" spans="2:5" ht="15" x14ac:dyDescent="0.25">
      <c r="B250" s="204">
        <v>44994</v>
      </c>
      <c r="C250" s="240">
        <v>500</v>
      </c>
      <c r="D250" s="116" t="s">
        <v>24</v>
      </c>
      <c r="E250" s="116" t="s">
        <v>8561</v>
      </c>
    </row>
    <row r="251" spans="2:5" ht="15" x14ac:dyDescent="0.25">
      <c r="B251" s="204">
        <v>44994</v>
      </c>
      <c r="C251" s="240">
        <v>500</v>
      </c>
      <c r="D251" s="116" t="s">
        <v>24</v>
      </c>
      <c r="E251" s="116" t="s">
        <v>8408</v>
      </c>
    </row>
    <row r="252" spans="2:5" ht="15" x14ac:dyDescent="0.25">
      <c r="B252" s="204">
        <v>44994</v>
      </c>
      <c r="C252" s="240">
        <v>559</v>
      </c>
      <c r="D252" s="116" t="s">
        <v>24</v>
      </c>
      <c r="E252" s="116" t="s">
        <v>8416</v>
      </c>
    </row>
    <row r="253" spans="2:5" ht="15" x14ac:dyDescent="0.25">
      <c r="B253" s="204">
        <v>44994</v>
      </c>
      <c r="C253" s="240">
        <v>800</v>
      </c>
      <c r="D253" s="116" t="s">
        <v>8476</v>
      </c>
      <c r="E253" s="116" t="s">
        <v>8528</v>
      </c>
    </row>
    <row r="254" spans="2:5" ht="15" x14ac:dyDescent="0.25">
      <c r="B254" s="204">
        <v>44994</v>
      </c>
      <c r="C254" s="240">
        <v>800</v>
      </c>
      <c r="D254" s="116" t="s">
        <v>24</v>
      </c>
      <c r="E254" s="116" t="s">
        <v>8528</v>
      </c>
    </row>
    <row r="255" spans="2:5" ht="15" x14ac:dyDescent="0.25">
      <c r="B255" s="204">
        <v>44994</v>
      </c>
      <c r="C255" s="240">
        <v>860</v>
      </c>
      <c r="D255" s="116" t="s">
        <v>24</v>
      </c>
      <c r="E255" s="116" t="s">
        <v>8526</v>
      </c>
    </row>
    <row r="256" spans="2:5" ht="15" x14ac:dyDescent="0.25">
      <c r="B256" s="204">
        <v>44994</v>
      </c>
      <c r="C256" s="240">
        <v>905</v>
      </c>
      <c r="D256" s="116" t="s">
        <v>24</v>
      </c>
      <c r="E256" s="116" t="s">
        <v>8528</v>
      </c>
    </row>
    <row r="257" spans="2:5" ht="15" x14ac:dyDescent="0.25">
      <c r="B257" s="204">
        <v>44994</v>
      </c>
      <c r="C257" s="240">
        <v>988</v>
      </c>
      <c r="D257" s="116" t="s">
        <v>24</v>
      </c>
      <c r="E257" s="116" t="s">
        <v>8526</v>
      </c>
    </row>
    <row r="258" spans="2:5" ht="15" x14ac:dyDescent="0.25">
      <c r="B258" s="204">
        <v>44994</v>
      </c>
      <c r="C258" s="240">
        <v>1000</v>
      </c>
      <c r="D258" s="116" t="s">
        <v>24</v>
      </c>
      <c r="E258" s="116" t="s">
        <v>8562</v>
      </c>
    </row>
    <row r="259" spans="2:5" ht="15" x14ac:dyDescent="0.25">
      <c r="B259" s="204">
        <v>44994</v>
      </c>
      <c r="C259" s="240">
        <v>1000</v>
      </c>
      <c r="D259" s="116" t="s">
        <v>24</v>
      </c>
      <c r="E259" s="116" t="s">
        <v>8563</v>
      </c>
    </row>
    <row r="260" spans="2:5" ht="15" x14ac:dyDescent="0.25">
      <c r="B260" s="204">
        <v>44994</v>
      </c>
      <c r="C260" s="240">
        <v>1000</v>
      </c>
      <c r="D260" s="116" t="s">
        <v>24</v>
      </c>
      <c r="E260" s="116" t="s">
        <v>8564</v>
      </c>
    </row>
    <row r="261" spans="2:5" ht="15" x14ac:dyDescent="0.25">
      <c r="B261" s="204">
        <v>44994</v>
      </c>
      <c r="C261" s="240">
        <v>1000</v>
      </c>
      <c r="D261" s="116" t="s">
        <v>24</v>
      </c>
      <c r="E261" s="116" t="s">
        <v>8374</v>
      </c>
    </row>
    <row r="262" spans="2:5" ht="15" x14ac:dyDescent="0.25">
      <c r="B262" s="204">
        <v>44994</v>
      </c>
      <c r="C262" s="240">
        <v>1000</v>
      </c>
      <c r="D262" s="116" t="s">
        <v>24</v>
      </c>
      <c r="E262" s="116" t="s">
        <v>8565</v>
      </c>
    </row>
    <row r="263" spans="2:5" ht="15" x14ac:dyDescent="0.25">
      <c r="B263" s="204">
        <v>44994</v>
      </c>
      <c r="C263" s="240">
        <v>1000</v>
      </c>
      <c r="D263" s="116" t="s">
        <v>24</v>
      </c>
      <c r="E263" s="116" t="s">
        <v>8566</v>
      </c>
    </row>
    <row r="264" spans="2:5" ht="15" x14ac:dyDescent="0.25">
      <c r="B264" s="204">
        <v>44994</v>
      </c>
      <c r="C264" s="240">
        <v>2000</v>
      </c>
      <c r="D264" s="116" t="s">
        <v>24</v>
      </c>
      <c r="E264" s="116" t="s">
        <v>8567</v>
      </c>
    </row>
    <row r="265" spans="2:5" ht="26.25" x14ac:dyDescent="0.25">
      <c r="B265" s="204">
        <v>44994</v>
      </c>
      <c r="C265" s="240">
        <v>2469.63</v>
      </c>
      <c r="D265" s="116" t="s">
        <v>8568</v>
      </c>
      <c r="E265" s="116" t="s">
        <v>8539</v>
      </c>
    </row>
    <row r="266" spans="2:5" ht="15" x14ac:dyDescent="0.25">
      <c r="B266" s="204">
        <v>44994</v>
      </c>
      <c r="C266" s="240">
        <v>2500</v>
      </c>
      <c r="D266" s="116" t="s">
        <v>24</v>
      </c>
      <c r="E266" s="116" t="s">
        <v>8418</v>
      </c>
    </row>
    <row r="267" spans="2:5" ht="15" x14ac:dyDescent="0.25">
      <c r="B267" s="204">
        <v>44994</v>
      </c>
      <c r="C267" s="240">
        <v>2500</v>
      </c>
      <c r="D267" s="116" t="s">
        <v>24</v>
      </c>
      <c r="E267" s="116" t="s">
        <v>8569</v>
      </c>
    </row>
    <row r="268" spans="2:5" ht="26.25" x14ac:dyDescent="0.25">
      <c r="B268" s="204">
        <v>44994</v>
      </c>
      <c r="C268" s="240">
        <v>5686</v>
      </c>
      <c r="D268" s="116" t="s">
        <v>8570</v>
      </c>
      <c r="E268" s="116" t="s">
        <v>8571</v>
      </c>
    </row>
    <row r="269" spans="2:5" ht="15" x14ac:dyDescent="0.25">
      <c r="B269" s="204">
        <v>44994</v>
      </c>
      <c r="C269" s="240">
        <v>8000</v>
      </c>
      <c r="D269" s="116" t="s">
        <v>24</v>
      </c>
      <c r="E269" s="116" t="s">
        <v>8572</v>
      </c>
    </row>
    <row r="270" spans="2:5" ht="15" x14ac:dyDescent="0.25">
      <c r="B270" s="204">
        <v>44994</v>
      </c>
      <c r="C270" s="240">
        <v>10000</v>
      </c>
      <c r="D270" s="116" t="s">
        <v>24</v>
      </c>
      <c r="E270" s="116" t="s">
        <v>8573</v>
      </c>
    </row>
    <row r="271" spans="2:5" ht="15" x14ac:dyDescent="0.25">
      <c r="B271" s="204">
        <v>44994</v>
      </c>
      <c r="C271" s="240">
        <v>10000</v>
      </c>
      <c r="D271" s="116" t="s">
        <v>24</v>
      </c>
      <c r="E271" s="116" t="s">
        <v>8574</v>
      </c>
    </row>
    <row r="272" spans="2:5" ht="15" x14ac:dyDescent="0.25">
      <c r="B272" s="204">
        <v>44994</v>
      </c>
      <c r="C272" s="240">
        <v>10000</v>
      </c>
      <c r="D272" s="116" t="s">
        <v>24</v>
      </c>
      <c r="E272" s="116" t="s">
        <v>8575</v>
      </c>
    </row>
    <row r="273" spans="2:5" ht="26.25" x14ac:dyDescent="0.25">
      <c r="B273" s="204">
        <v>44994</v>
      </c>
      <c r="C273" s="240">
        <v>18950</v>
      </c>
      <c r="D273" s="116" t="s">
        <v>8576</v>
      </c>
      <c r="E273" s="116" t="s">
        <v>8571</v>
      </c>
    </row>
    <row r="274" spans="2:5" ht="15" x14ac:dyDescent="0.25">
      <c r="B274" s="204">
        <v>44994</v>
      </c>
      <c r="C274" s="240">
        <v>20000</v>
      </c>
      <c r="D274" s="116" t="s">
        <v>24</v>
      </c>
      <c r="E274" s="116" t="s">
        <v>8577</v>
      </c>
    </row>
    <row r="275" spans="2:5" ht="15" x14ac:dyDescent="0.25">
      <c r="B275" s="204">
        <v>44994</v>
      </c>
      <c r="C275" s="240">
        <v>50000</v>
      </c>
      <c r="D275" s="116" t="s">
        <v>24</v>
      </c>
      <c r="E275" s="116" t="s">
        <v>8578</v>
      </c>
    </row>
    <row r="276" spans="2:5" ht="15" x14ac:dyDescent="0.25">
      <c r="B276" s="204">
        <v>44994</v>
      </c>
      <c r="C276" s="240">
        <v>50000</v>
      </c>
      <c r="D276" s="116" t="s">
        <v>24</v>
      </c>
      <c r="E276" s="116" t="s">
        <v>8579</v>
      </c>
    </row>
    <row r="277" spans="2:5" ht="26.25" x14ac:dyDescent="0.25">
      <c r="B277" s="204">
        <v>44994</v>
      </c>
      <c r="C277" s="240">
        <v>50000</v>
      </c>
      <c r="D277" s="116" t="s">
        <v>7093</v>
      </c>
      <c r="E277" s="116" t="s">
        <v>8580</v>
      </c>
    </row>
    <row r="278" spans="2:5" ht="15" x14ac:dyDescent="0.25">
      <c r="B278" s="204">
        <v>44994</v>
      </c>
      <c r="C278" s="240">
        <v>50000</v>
      </c>
      <c r="D278" s="116" t="s">
        <v>24</v>
      </c>
      <c r="E278" s="116" t="s">
        <v>8581</v>
      </c>
    </row>
    <row r="279" spans="2:5" ht="15" x14ac:dyDescent="0.25">
      <c r="B279" s="204">
        <v>44994</v>
      </c>
      <c r="C279" s="240">
        <v>191300</v>
      </c>
      <c r="D279" s="116" t="s">
        <v>8582</v>
      </c>
      <c r="E279" s="116" t="s">
        <v>8583</v>
      </c>
    </row>
    <row r="280" spans="2:5" ht="26.25" x14ac:dyDescent="0.25">
      <c r="B280" s="204">
        <v>44994</v>
      </c>
      <c r="C280" s="240">
        <v>200000</v>
      </c>
      <c r="D280" s="116" t="s">
        <v>8584</v>
      </c>
      <c r="E280" s="116" t="s">
        <v>8585</v>
      </c>
    </row>
    <row r="281" spans="2:5" ht="26.25" x14ac:dyDescent="0.25">
      <c r="B281" s="204">
        <v>44994</v>
      </c>
      <c r="C281" s="240">
        <v>500000</v>
      </c>
      <c r="D281" s="116" t="s">
        <v>8586</v>
      </c>
      <c r="E281" s="116" t="s">
        <v>8571</v>
      </c>
    </row>
    <row r="282" spans="2:5" ht="26.25" x14ac:dyDescent="0.25">
      <c r="B282" s="204">
        <v>44994</v>
      </c>
      <c r="C282" s="240">
        <v>654250</v>
      </c>
      <c r="D282" s="116" t="s">
        <v>8587</v>
      </c>
      <c r="E282" s="116" t="s">
        <v>8571</v>
      </c>
    </row>
    <row r="283" spans="2:5" ht="15" x14ac:dyDescent="0.25">
      <c r="B283" s="204">
        <v>44995</v>
      </c>
      <c r="C283" s="240">
        <v>80</v>
      </c>
      <c r="D283" s="116" t="s">
        <v>24</v>
      </c>
      <c r="E283" s="116" t="s">
        <v>8439</v>
      </c>
    </row>
    <row r="284" spans="2:5" ht="15" x14ac:dyDescent="0.25">
      <c r="B284" s="204">
        <v>44995</v>
      </c>
      <c r="C284" s="240">
        <v>82</v>
      </c>
      <c r="D284" s="116" t="s">
        <v>24</v>
      </c>
      <c r="E284" s="116" t="s">
        <v>8353</v>
      </c>
    </row>
    <row r="285" spans="2:5" ht="15" x14ac:dyDescent="0.25">
      <c r="B285" s="204">
        <v>44995</v>
      </c>
      <c r="C285" s="240">
        <v>100</v>
      </c>
      <c r="D285" s="116" t="s">
        <v>24</v>
      </c>
      <c r="E285" s="116" t="s">
        <v>8588</v>
      </c>
    </row>
    <row r="286" spans="2:5" ht="15" x14ac:dyDescent="0.25">
      <c r="B286" s="204">
        <v>44995</v>
      </c>
      <c r="C286" s="240">
        <v>100</v>
      </c>
      <c r="D286" s="116" t="s">
        <v>24</v>
      </c>
      <c r="E286" s="116" t="s">
        <v>8589</v>
      </c>
    </row>
    <row r="287" spans="2:5" ht="15" x14ac:dyDescent="0.25">
      <c r="B287" s="204">
        <v>44995</v>
      </c>
      <c r="C287" s="240">
        <v>100</v>
      </c>
      <c r="D287" s="116" t="s">
        <v>24</v>
      </c>
      <c r="E287" s="116" t="s">
        <v>8590</v>
      </c>
    </row>
    <row r="288" spans="2:5" ht="15" x14ac:dyDescent="0.25">
      <c r="B288" s="204">
        <v>44995</v>
      </c>
      <c r="C288" s="240">
        <v>100</v>
      </c>
      <c r="D288" s="116" t="s">
        <v>24</v>
      </c>
      <c r="E288" s="116" t="s">
        <v>8591</v>
      </c>
    </row>
    <row r="289" spans="2:5" ht="15" x14ac:dyDescent="0.25">
      <c r="B289" s="204">
        <v>44995</v>
      </c>
      <c r="C289" s="240">
        <v>100</v>
      </c>
      <c r="D289" s="116" t="s">
        <v>24</v>
      </c>
      <c r="E289" s="116" t="s">
        <v>8592</v>
      </c>
    </row>
    <row r="290" spans="2:5" ht="15" x14ac:dyDescent="0.25">
      <c r="B290" s="204">
        <v>44995</v>
      </c>
      <c r="C290" s="240">
        <v>105</v>
      </c>
      <c r="D290" s="116" t="s">
        <v>24</v>
      </c>
      <c r="E290" s="116" t="s">
        <v>8593</v>
      </c>
    </row>
    <row r="291" spans="2:5" ht="15" x14ac:dyDescent="0.25">
      <c r="B291" s="204">
        <v>44995</v>
      </c>
      <c r="C291" s="240">
        <v>110</v>
      </c>
      <c r="D291" s="116" t="s">
        <v>24</v>
      </c>
      <c r="E291" s="116" t="s">
        <v>8440</v>
      </c>
    </row>
    <row r="292" spans="2:5" ht="15" x14ac:dyDescent="0.25">
      <c r="B292" s="204">
        <v>44995</v>
      </c>
      <c r="C292" s="240">
        <v>110</v>
      </c>
      <c r="D292" s="116" t="s">
        <v>24</v>
      </c>
      <c r="E292" s="116" t="s">
        <v>8398</v>
      </c>
    </row>
    <row r="293" spans="2:5" ht="15" x14ac:dyDescent="0.25">
      <c r="B293" s="204">
        <v>44995</v>
      </c>
      <c r="C293" s="240">
        <v>124</v>
      </c>
      <c r="D293" s="116" t="s">
        <v>8594</v>
      </c>
      <c r="E293" s="116" t="s">
        <v>8403</v>
      </c>
    </row>
    <row r="294" spans="2:5" ht="15" x14ac:dyDescent="0.25">
      <c r="B294" s="204">
        <v>44995</v>
      </c>
      <c r="C294" s="240">
        <v>140</v>
      </c>
      <c r="D294" s="116" t="s">
        <v>24</v>
      </c>
      <c r="E294" s="116" t="s">
        <v>8353</v>
      </c>
    </row>
    <row r="295" spans="2:5" ht="15" x14ac:dyDescent="0.25">
      <c r="B295" s="204">
        <v>44995</v>
      </c>
      <c r="C295" s="240">
        <v>250</v>
      </c>
      <c r="D295" s="116" t="s">
        <v>24</v>
      </c>
      <c r="E295" s="116" t="s">
        <v>8595</v>
      </c>
    </row>
    <row r="296" spans="2:5" ht="15" x14ac:dyDescent="0.25">
      <c r="B296" s="204">
        <v>44995</v>
      </c>
      <c r="C296" s="240">
        <v>250</v>
      </c>
      <c r="D296" s="116" t="s">
        <v>24</v>
      </c>
      <c r="E296" s="116" t="s">
        <v>8596</v>
      </c>
    </row>
    <row r="297" spans="2:5" ht="15" x14ac:dyDescent="0.25">
      <c r="B297" s="204">
        <v>44995</v>
      </c>
      <c r="C297" s="240">
        <v>300</v>
      </c>
      <c r="D297" s="116" t="s">
        <v>24</v>
      </c>
      <c r="E297" s="116" t="s">
        <v>8409</v>
      </c>
    </row>
    <row r="298" spans="2:5" ht="15" x14ac:dyDescent="0.25">
      <c r="B298" s="204">
        <v>44995</v>
      </c>
      <c r="C298" s="240">
        <v>380</v>
      </c>
      <c r="D298" s="116" t="s">
        <v>24</v>
      </c>
      <c r="E298" s="116" t="s">
        <v>8597</v>
      </c>
    </row>
    <row r="299" spans="2:5" ht="15" x14ac:dyDescent="0.25">
      <c r="B299" s="204">
        <v>44995</v>
      </c>
      <c r="C299" s="240">
        <v>400</v>
      </c>
      <c r="D299" s="116" t="s">
        <v>24</v>
      </c>
      <c r="E299" s="116" t="s">
        <v>8598</v>
      </c>
    </row>
    <row r="300" spans="2:5" ht="15" x14ac:dyDescent="0.25">
      <c r="B300" s="204">
        <v>44995</v>
      </c>
      <c r="C300" s="240">
        <v>400</v>
      </c>
      <c r="D300" s="116" t="s">
        <v>24</v>
      </c>
      <c r="E300" s="116" t="s">
        <v>8371</v>
      </c>
    </row>
    <row r="301" spans="2:5" ht="15" x14ac:dyDescent="0.25">
      <c r="B301" s="204">
        <v>44995</v>
      </c>
      <c r="C301" s="240">
        <v>450</v>
      </c>
      <c r="D301" s="116" t="s">
        <v>24</v>
      </c>
      <c r="E301" s="116" t="s">
        <v>8599</v>
      </c>
    </row>
    <row r="302" spans="2:5" ht="15" x14ac:dyDescent="0.25">
      <c r="B302" s="204">
        <v>44995</v>
      </c>
      <c r="C302" s="240">
        <v>450</v>
      </c>
      <c r="D302" s="116" t="s">
        <v>24</v>
      </c>
      <c r="E302" s="116" t="s">
        <v>8599</v>
      </c>
    </row>
    <row r="303" spans="2:5" ht="15" x14ac:dyDescent="0.25">
      <c r="B303" s="204">
        <v>44995</v>
      </c>
      <c r="C303" s="240">
        <v>500</v>
      </c>
      <c r="D303" s="116" t="s">
        <v>24</v>
      </c>
      <c r="E303" s="116" t="s">
        <v>8600</v>
      </c>
    </row>
    <row r="304" spans="2:5" ht="15" x14ac:dyDescent="0.25">
      <c r="B304" s="204">
        <v>44995</v>
      </c>
      <c r="C304" s="240">
        <v>500</v>
      </c>
      <c r="D304" s="116" t="s">
        <v>24</v>
      </c>
      <c r="E304" s="116" t="s">
        <v>8601</v>
      </c>
    </row>
    <row r="305" spans="2:5" ht="15" x14ac:dyDescent="0.25">
      <c r="B305" s="204">
        <v>44995</v>
      </c>
      <c r="C305" s="240">
        <v>500</v>
      </c>
      <c r="D305" s="116" t="s">
        <v>24</v>
      </c>
      <c r="E305" s="116" t="s">
        <v>8602</v>
      </c>
    </row>
    <row r="306" spans="2:5" ht="15" x14ac:dyDescent="0.25">
      <c r="B306" s="204">
        <v>44995</v>
      </c>
      <c r="C306" s="240">
        <v>500</v>
      </c>
      <c r="D306" s="116" t="s">
        <v>24</v>
      </c>
      <c r="E306" s="116" t="s">
        <v>8603</v>
      </c>
    </row>
    <row r="307" spans="2:5" ht="15" x14ac:dyDescent="0.25">
      <c r="B307" s="204">
        <v>44995</v>
      </c>
      <c r="C307" s="240">
        <v>510</v>
      </c>
      <c r="D307" s="116" t="s">
        <v>24</v>
      </c>
      <c r="E307" s="116" t="s">
        <v>8598</v>
      </c>
    </row>
    <row r="308" spans="2:5" ht="15" x14ac:dyDescent="0.25">
      <c r="B308" s="204">
        <v>44995</v>
      </c>
      <c r="C308" s="240">
        <v>530</v>
      </c>
      <c r="D308" s="116" t="s">
        <v>24</v>
      </c>
      <c r="E308" s="116" t="s">
        <v>8604</v>
      </c>
    </row>
    <row r="309" spans="2:5" ht="15" x14ac:dyDescent="0.25">
      <c r="B309" s="204">
        <v>44995</v>
      </c>
      <c r="C309" s="240">
        <v>600</v>
      </c>
      <c r="D309" s="116" t="s">
        <v>24</v>
      </c>
      <c r="E309" s="116" t="s">
        <v>8410</v>
      </c>
    </row>
    <row r="310" spans="2:5" ht="15" x14ac:dyDescent="0.25">
      <c r="B310" s="204">
        <v>44995</v>
      </c>
      <c r="C310" s="240">
        <v>750</v>
      </c>
      <c r="D310" s="116" t="s">
        <v>24</v>
      </c>
      <c r="E310" s="116" t="s">
        <v>8605</v>
      </c>
    </row>
    <row r="311" spans="2:5" ht="15" x14ac:dyDescent="0.25">
      <c r="B311" s="204">
        <v>44995</v>
      </c>
      <c r="C311" s="240">
        <v>800</v>
      </c>
      <c r="D311" s="116" t="s">
        <v>8476</v>
      </c>
      <c r="E311" s="116" t="s">
        <v>8599</v>
      </c>
    </row>
    <row r="312" spans="2:5" ht="15" x14ac:dyDescent="0.25">
      <c r="B312" s="204">
        <v>44995</v>
      </c>
      <c r="C312" s="240">
        <v>1000</v>
      </c>
      <c r="D312" s="116" t="s">
        <v>24</v>
      </c>
      <c r="E312" s="116" t="s">
        <v>8606</v>
      </c>
    </row>
    <row r="313" spans="2:5" ht="15" x14ac:dyDescent="0.25">
      <c r="B313" s="204">
        <v>44995</v>
      </c>
      <c r="C313" s="240">
        <v>1000</v>
      </c>
      <c r="D313" s="116" t="s">
        <v>24</v>
      </c>
      <c r="E313" s="116" t="s">
        <v>8607</v>
      </c>
    </row>
    <row r="314" spans="2:5" ht="15" x14ac:dyDescent="0.25">
      <c r="B314" s="204">
        <v>44995</v>
      </c>
      <c r="C314" s="240">
        <v>1000</v>
      </c>
      <c r="D314" s="116" t="s">
        <v>24</v>
      </c>
      <c r="E314" s="116" t="s">
        <v>8608</v>
      </c>
    </row>
    <row r="315" spans="2:5" ht="15" x14ac:dyDescent="0.25">
      <c r="B315" s="204">
        <v>44995</v>
      </c>
      <c r="C315" s="240">
        <v>1053</v>
      </c>
      <c r="D315" s="116" t="s">
        <v>24</v>
      </c>
      <c r="E315" s="116" t="s">
        <v>8569</v>
      </c>
    </row>
    <row r="316" spans="2:5" ht="15" x14ac:dyDescent="0.25">
      <c r="B316" s="204">
        <v>44995</v>
      </c>
      <c r="C316" s="240">
        <v>1500</v>
      </c>
      <c r="D316" s="116" t="s">
        <v>24</v>
      </c>
      <c r="E316" s="116" t="s">
        <v>8609</v>
      </c>
    </row>
    <row r="317" spans="2:5" ht="15" x14ac:dyDescent="0.25">
      <c r="B317" s="204">
        <v>44995</v>
      </c>
      <c r="C317" s="240">
        <v>2000</v>
      </c>
      <c r="D317" s="116" t="s">
        <v>24</v>
      </c>
      <c r="E317" s="116" t="s">
        <v>8610</v>
      </c>
    </row>
    <row r="318" spans="2:5" ht="15" x14ac:dyDescent="0.25">
      <c r="B318" s="204">
        <v>44995</v>
      </c>
      <c r="C318" s="240">
        <v>2000</v>
      </c>
      <c r="D318" s="116" t="s">
        <v>24</v>
      </c>
      <c r="E318" s="116" t="s">
        <v>8611</v>
      </c>
    </row>
    <row r="319" spans="2:5" ht="15" x14ac:dyDescent="0.25">
      <c r="B319" s="204">
        <v>44995</v>
      </c>
      <c r="C319" s="240">
        <v>2100</v>
      </c>
      <c r="D319" s="116" t="s">
        <v>24</v>
      </c>
      <c r="E319" s="116" t="s">
        <v>8612</v>
      </c>
    </row>
    <row r="320" spans="2:5" ht="15" x14ac:dyDescent="0.25">
      <c r="B320" s="204">
        <v>44995</v>
      </c>
      <c r="C320" s="240">
        <v>3000</v>
      </c>
      <c r="D320" s="116" t="s">
        <v>24</v>
      </c>
      <c r="E320" s="116" t="s">
        <v>8613</v>
      </c>
    </row>
    <row r="321" spans="2:5" ht="15" x14ac:dyDescent="0.25">
      <c r="B321" s="204">
        <v>44995</v>
      </c>
      <c r="C321" s="240">
        <v>3100</v>
      </c>
      <c r="D321" s="116" t="s">
        <v>24</v>
      </c>
      <c r="E321" s="116" t="s">
        <v>8614</v>
      </c>
    </row>
    <row r="322" spans="2:5" ht="15" x14ac:dyDescent="0.25">
      <c r="B322" s="204">
        <v>44995</v>
      </c>
      <c r="C322" s="240">
        <v>5000</v>
      </c>
      <c r="D322" s="116" t="s">
        <v>24</v>
      </c>
      <c r="E322" s="116" t="s">
        <v>8615</v>
      </c>
    </row>
    <row r="323" spans="2:5" ht="15" x14ac:dyDescent="0.25">
      <c r="B323" s="204">
        <v>44995</v>
      </c>
      <c r="C323" s="240">
        <v>5000</v>
      </c>
      <c r="D323" s="116" t="s">
        <v>24</v>
      </c>
      <c r="E323" s="116" t="s">
        <v>8616</v>
      </c>
    </row>
    <row r="324" spans="2:5" ht="15" x14ac:dyDescent="0.25">
      <c r="B324" s="204">
        <v>44995</v>
      </c>
      <c r="C324" s="240">
        <v>5000</v>
      </c>
      <c r="D324" s="116" t="s">
        <v>24</v>
      </c>
      <c r="E324" s="116" t="s">
        <v>8617</v>
      </c>
    </row>
    <row r="325" spans="2:5" ht="15" x14ac:dyDescent="0.25">
      <c r="B325" s="204">
        <v>44995</v>
      </c>
      <c r="C325" s="240">
        <v>6798</v>
      </c>
      <c r="D325" s="116" t="s">
        <v>24</v>
      </c>
      <c r="E325" s="116" t="s">
        <v>8618</v>
      </c>
    </row>
    <row r="326" spans="2:5" ht="26.25" x14ac:dyDescent="0.25">
      <c r="B326" s="204">
        <v>44995</v>
      </c>
      <c r="C326" s="240">
        <v>10000</v>
      </c>
      <c r="D326" s="116" t="s">
        <v>2729</v>
      </c>
      <c r="E326" s="116" t="s">
        <v>8619</v>
      </c>
    </row>
    <row r="327" spans="2:5" ht="15" x14ac:dyDescent="0.25">
      <c r="B327" s="204">
        <v>44995</v>
      </c>
      <c r="C327" s="240">
        <v>10000</v>
      </c>
      <c r="D327" s="116" t="s">
        <v>24</v>
      </c>
      <c r="E327" s="116" t="s">
        <v>8620</v>
      </c>
    </row>
    <row r="328" spans="2:5" ht="15" x14ac:dyDescent="0.25">
      <c r="B328" s="204">
        <v>44995</v>
      </c>
      <c r="C328" s="240">
        <v>12000</v>
      </c>
      <c r="D328" s="116" t="s">
        <v>24</v>
      </c>
      <c r="E328" s="116" t="s">
        <v>8482</v>
      </c>
    </row>
    <row r="329" spans="2:5" ht="26.25" x14ac:dyDescent="0.25">
      <c r="B329" s="204">
        <v>44995</v>
      </c>
      <c r="C329" s="240">
        <v>12000</v>
      </c>
      <c r="D329" s="116" t="s">
        <v>3600</v>
      </c>
      <c r="E329" s="116" t="s">
        <v>8621</v>
      </c>
    </row>
    <row r="330" spans="2:5" ht="26.25" x14ac:dyDescent="0.25">
      <c r="B330" s="204">
        <v>44995</v>
      </c>
      <c r="C330" s="240">
        <v>15000</v>
      </c>
      <c r="D330" s="116" t="s">
        <v>8622</v>
      </c>
      <c r="E330" s="116" t="s">
        <v>8623</v>
      </c>
    </row>
    <row r="331" spans="2:5" ht="39" x14ac:dyDescent="0.25">
      <c r="B331" s="204">
        <v>44995</v>
      </c>
      <c r="C331" s="240">
        <v>20500</v>
      </c>
      <c r="D331" s="116" t="s">
        <v>8624</v>
      </c>
      <c r="E331" s="116" t="s">
        <v>8625</v>
      </c>
    </row>
    <row r="332" spans="2:5" ht="26.25" x14ac:dyDescent="0.25">
      <c r="B332" s="204">
        <v>44995</v>
      </c>
      <c r="C332" s="240">
        <v>50000</v>
      </c>
      <c r="D332" s="116" t="s">
        <v>7098</v>
      </c>
      <c r="E332" s="116" t="s">
        <v>8626</v>
      </c>
    </row>
    <row r="333" spans="2:5" ht="15" x14ac:dyDescent="0.25">
      <c r="B333" s="204">
        <v>44995</v>
      </c>
      <c r="C333" s="240">
        <v>200000</v>
      </c>
      <c r="D333" s="116" t="s">
        <v>8627</v>
      </c>
      <c r="E333" s="116" t="s">
        <v>8628</v>
      </c>
    </row>
    <row r="334" spans="2:5" ht="26.25" x14ac:dyDescent="0.25">
      <c r="B334" s="204">
        <v>44995</v>
      </c>
      <c r="C334" s="240">
        <v>200000</v>
      </c>
      <c r="D334" s="116" t="s">
        <v>8629</v>
      </c>
      <c r="E334" s="116" t="s">
        <v>8630</v>
      </c>
    </row>
    <row r="335" spans="2:5" ht="15" x14ac:dyDescent="0.25">
      <c r="B335" s="204">
        <v>44995</v>
      </c>
      <c r="C335" s="240">
        <v>500000</v>
      </c>
      <c r="D335" s="116" t="s">
        <v>24</v>
      </c>
      <c r="E335" s="116" t="s">
        <v>8631</v>
      </c>
    </row>
    <row r="336" spans="2:5" ht="26.25" x14ac:dyDescent="0.25">
      <c r="B336" s="204">
        <v>44995</v>
      </c>
      <c r="C336" s="240">
        <v>6000000</v>
      </c>
      <c r="D336" s="116" t="s">
        <v>8632</v>
      </c>
      <c r="E336" s="116" t="s">
        <v>8633</v>
      </c>
    </row>
    <row r="337" spans="2:5" ht="15" x14ac:dyDescent="0.25">
      <c r="B337" s="204">
        <v>44998</v>
      </c>
      <c r="C337" s="240">
        <v>35</v>
      </c>
      <c r="D337" s="116" t="s">
        <v>8634</v>
      </c>
      <c r="E337" s="116" t="s">
        <v>8403</v>
      </c>
    </row>
    <row r="338" spans="2:5" ht="15" x14ac:dyDescent="0.25">
      <c r="B338" s="204">
        <v>44998</v>
      </c>
      <c r="C338" s="240">
        <v>40</v>
      </c>
      <c r="D338" s="116" t="s">
        <v>8635</v>
      </c>
      <c r="E338" s="116" t="s">
        <v>8403</v>
      </c>
    </row>
    <row r="339" spans="2:5" ht="15" x14ac:dyDescent="0.25">
      <c r="B339" s="204">
        <v>44998</v>
      </c>
      <c r="C339" s="240">
        <v>50</v>
      </c>
      <c r="D339" s="116" t="s">
        <v>24</v>
      </c>
      <c r="E339" s="116" t="s">
        <v>8636</v>
      </c>
    </row>
    <row r="340" spans="2:5" ht="15" x14ac:dyDescent="0.25">
      <c r="B340" s="204">
        <v>44998</v>
      </c>
      <c r="C340" s="240">
        <v>75</v>
      </c>
      <c r="D340" s="116" t="s">
        <v>24</v>
      </c>
      <c r="E340" s="116" t="s">
        <v>8353</v>
      </c>
    </row>
    <row r="341" spans="2:5" ht="15" x14ac:dyDescent="0.25">
      <c r="B341" s="204">
        <v>44998</v>
      </c>
      <c r="C341" s="240">
        <v>100</v>
      </c>
      <c r="D341" s="116" t="s">
        <v>24</v>
      </c>
      <c r="E341" s="116" t="s">
        <v>8469</v>
      </c>
    </row>
    <row r="342" spans="2:5" ht="15" x14ac:dyDescent="0.25">
      <c r="B342" s="204">
        <v>44998</v>
      </c>
      <c r="C342" s="240">
        <v>100</v>
      </c>
      <c r="D342" s="116" t="s">
        <v>24</v>
      </c>
      <c r="E342" s="116" t="s">
        <v>8637</v>
      </c>
    </row>
    <row r="343" spans="2:5" ht="15" x14ac:dyDescent="0.25">
      <c r="B343" s="204">
        <v>44998</v>
      </c>
      <c r="C343" s="240">
        <v>100</v>
      </c>
      <c r="D343" s="116" t="s">
        <v>24</v>
      </c>
      <c r="E343" s="116" t="s">
        <v>8439</v>
      </c>
    </row>
    <row r="344" spans="2:5" ht="15" x14ac:dyDescent="0.25">
      <c r="B344" s="204">
        <v>44998</v>
      </c>
      <c r="C344" s="240">
        <v>110</v>
      </c>
      <c r="D344" s="116" t="s">
        <v>24</v>
      </c>
      <c r="E344" s="116" t="s">
        <v>8353</v>
      </c>
    </row>
    <row r="345" spans="2:5" ht="15" x14ac:dyDescent="0.25">
      <c r="B345" s="204">
        <v>44998</v>
      </c>
      <c r="C345" s="240">
        <v>110</v>
      </c>
      <c r="D345" s="116" t="s">
        <v>24</v>
      </c>
      <c r="E345" s="116" t="s">
        <v>8397</v>
      </c>
    </row>
    <row r="346" spans="2:5" ht="15" x14ac:dyDescent="0.25">
      <c r="B346" s="204">
        <v>44998</v>
      </c>
      <c r="C346" s="240">
        <v>110</v>
      </c>
      <c r="D346" s="116" t="s">
        <v>24</v>
      </c>
      <c r="E346" s="116" t="s">
        <v>8399</v>
      </c>
    </row>
    <row r="347" spans="2:5" ht="15" x14ac:dyDescent="0.25">
      <c r="B347" s="204">
        <v>44998</v>
      </c>
      <c r="C347" s="240">
        <v>110</v>
      </c>
      <c r="D347" s="116" t="s">
        <v>24</v>
      </c>
      <c r="E347" s="116" t="s">
        <v>8398</v>
      </c>
    </row>
    <row r="348" spans="2:5" ht="15" x14ac:dyDescent="0.25">
      <c r="B348" s="204">
        <v>44998</v>
      </c>
      <c r="C348" s="240">
        <v>150</v>
      </c>
      <c r="D348" s="116" t="s">
        <v>24</v>
      </c>
      <c r="E348" s="116" t="s">
        <v>8638</v>
      </c>
    </row>
    <row r="349" spans="2:5" ht="15" x14ac:dyDescent="0.25">
      <c r="B349" s="204">
        <v>44998</v>
      </c>
      <c r="C349" s="240">
        <v>200</v>
      </c>
      <c r="D349" s="116" t="s">
        <v>24</v>
      </c>
      <c r="E349" s="116" t="s">
        <v>8639</v>
      </c>
    </row>
    <row r="350" spans="2:5" ht="26.25" x14ac:dyDescent="0.25">
      <c r="B350" s="204">
        <v>44998</v>
      </c>
      <c r="C350" s="240">
        <v>200</v>
      </c>
      <c r="D350" s="116" t="s">
        <v>24</v>
      </c>
      <c r="E350" s="116" t="s">
        <v>8640</v>
      </c>
    </row>
    <row r="351" spans="2:5" ht="15" x14ac:dyDescent="0.25">
      <c r="B351" s="204">
        <v>44998</v>
      </c>
      <c r="C351" s="240">
        <v>200</v>
      </c>
      <c r="D351" s="116" t="s">
        <v>24</v>
      </c>
      <c r="E351" s="116" t="s">
        <v>8614</v>
      </c>
    </row>
    <row r="352" spans="2:5" ht="15" x14ac:dyDescent="0.25">
      <c r="B352" s="204">
        <v>44998</v>
      </c>
      <c r="C352" s="240">
        <v>250</v>
      </c>
      <c r="D352" s="116" t="s">
        <v>24</v>
      </c>
      <c r="E352" s="116" t="s">
        <v>8641</v>
      </c>
    </row>
    <row r="353" spans="2:5" ht="15" x14ac:dyDescent="0.25">
      <c r="B353" s="204">
        <v>44998</v>
      </c>
      <c r="C353" s="240">
        <v>288</v>
      </c>
      <c r="D353" s="116" t="s">
        <v>24</v>
      </c>
      <c r="E353" s="116" t="s">
        <v>8597</v>
      </c>
    </row>
    <row r="354" spans="2:5" ht="15" x14ac:dyDescent="0.25">
      <c r="B354" s="204">
        <v>44998</v>
      </c>
      <c r="C354" s="240">
        <v>300</v>
      </c>
      <c r="D354" s="116" t="s">
        <v>24</v>
      </c>
      <c r="E354" s="116" t="s">
        <v>8604</v>
      </c>
    </row>
    <row r="355" spans="2:5" ht="15" x14ac:dyDescent="0.25">
      <c r="B355" s="204">
        <v>44998</v>
      </c>
      <c r="C355" s="240">
        <v>300</v>
      </c>
      <c r="D355" s="116" t="s">
        <v>24</v>
      </c>
      <c r="E355" s="116" t="s">
        <v>8597</v>
      </c>
    </row>
    <row r="356" spans="2:5" ht="26.25" x14ac:dyDescent="0.25">
      <c r="B356" s="204">
        <v>44998</v>
      </c>
      <c r="C356" s="240">
        <v>300</v>
      </c>
      <c r="D356" s="116" t="s">
        <v>24</v>
      </c>
      <c r="E356" s="116" t="s">
        <v>8640</v>
      </c>
    </row>
    <row r="357" spans="2:5" ht="15" x14ac:dyDescent="0.25">
      <c r="B357" s="204">
        <v>44998</v>
      </c>
      <c r="C357" s="240">
        <v>300</v>
      </c>
      <c r="D357" s="116" t="s">
        <v>24</v>
      </c>
      <c r="E357" s="116" t="s">
        <v>8642</v>
      </c>
    </row>
    <row r="358" spans="2:5" ht="15" x14ac:dyDescent="0.25">
      <c r="B358" s="204">
        <v>44998</v>
      </c>
      <c r="C358" s="240">
        <v>305</v>
      </c>
      <c r="D358" s="116" t="s">
        <v>24</v>
      </c>
      <c r="E358" s="116" t="s">
        <v>8604</v>
      </c>
    </row>
    <row r="359" spans="2:5" ht="15" x14ac:dyDescent="0.25">
      <c r="B359" s="204">
        <v>44998</v>
      </c>
      <c r="C359" s="240">
        <v>310</v>
      </c>
      <c r="D359" s="116" t="s">
        <v>24</v>
      </c>
      <c r="E359" s="116" t="s">
        <v>8604</v>
      </c>
    </row>
    <row r="360" spans="2:5" ht="15" x14ac:dyDescent="0.25">
      <c r="B360" s="204">
        <v>44998</v>
      </c>
      <c r="C360" s="240">
        <v>350</v>
      </c>
      <c r="D360" s="116" t="s">
        <v>8643</v>
      </c>
      <c r="E360" s="116" t="s">
        <v>8403</v>
      </c>
    </row>
    <row r="361" spans="2:5" ht="15" x14ac:dyDescent="0.25">
      <c r="B361" s="204">
        <v>44998</v>
      </c>
      <c r="C361" s="240">
        <v>400</v>
      </c>
      <c r="D361" s="116" t="s">
        <v>24</v>
      </c>
      <c r="E361" s="116" t="s">
        <v>8597</v>
      </c>
    </row>
    <row r="362" spans="2:5" ht="15" x14ac:dyDescent="0.25">
      <c r="B362" s="204">
        <v>44998</v>
      </c>
      <c r="C362" s="240">
        <v>400</v>
      </c>
      <c r="D362" s="116" t="s">
        <v>24</v>
      </c>
      <c r="E362" s="116" t="s">
        <v>8362</v>
      </c>
    </row>
    <row r="363" spans="2:5" ht="15" x14ac:dyDescent="0.25">
      <c r="B363" s="204">
        <v>44998</v>
      </c>
      <c r="C363" s="240">
        <v>400</v>
      </c>
      <c r="D363" s="116" t="s">
        <v>24</v>
      </c>
      <c r="E363" s="116" t="s">
        <v>8481</v>
      </c>
    </row>
    <row r="364" spans="2:5" ht="15" x14ac:dyDescent="0.25">
      <c r="B364" s="204">
        <v>44998</v>
      </c>
      <c r="C364" s="240">
        <v>400</v>
      </c>
      <c r="D364" s="116" t="s">
        <v>24</v>
      </c>
      <c r="E364" s="116" t="s">
        <v>8371</v>
      </c>
    </row>
    <row r="365" spans="2:5" ht="15" x14ac:dyDescent="0.25">
      <c r="B365" s="204">
        <v>44998</v>
      </c>
      <c r="C365" s="240">
        <v>400</v>
      </c>
      <c r="D365" s="116" t="s">
        <v>24</v>
      </c>
      <c r="E365" s="116" t="s">
        <v>8371</v>
      </c>
    </row>
    <row r="366" spans="2:5" ht="15" x14ac:dyDescent="0.25">
      <c r="B366" s="204">
        <v>44998</v>
      </c>
      <c r="C366" s="240">
        <v>500</v>
      </c>
      <c r="D366" s="116" t="s">
        <v>24</v>
      </c>
      <c r="E366" s="116" t="s">
        <v>8495</v>
      </c>
    </row>
    <row r="367" spans="2:5" ht="15" x14ac:dyDescent="0.25">
      <c r="B367" s="204">
        <v>44998</v>
      </c>
      <c r="C367" s="240">
        <v>500</v>
      </c>
      <c r="D367" s="116" t="s">
        <v>24</v>
      </c>
      <c r="E367" s="116" t="s">
        <v>8644</v>
      </c>
    </row>
    <row r="368" spans="2:5" ht="15" x14ac:dyDescent="0.25">
      <c r="B368" s="204">
        <v>44998</v>
      </c>
      <c r="C368" s="240">
        <v>500</v>
      </c>
      <c r="D368" s="116" t="s">
        <v>24</v>
      </c>
      <c r="E368" s="116" t="s">
        <v>8371</v>
      </c>
    </row>
    <row r="369" spans="2:5" ht="15" x14ac:dyDescent="0.25">
      <c r="B369" s="204">
        <v>44998</v>
      </c>
      <c r="C369" s="240">
        <v>500</v>
      </c>
      <c r="D369" s="116" t="s">
        <v>24</v>
      </c>
      <c r="E369" s="116" t="s">
        <v>8645</v>
      </c>
    </row>
    <row r="370" spans="2:5" ht="15" x14ac:dyDescent="0.25">
      <c r="B370" s="204">
        <v>44998</v>
      </c>
      <c r="C370" s="240">
        <v>500</v>
      </c>
      <c r="D370" s="116" t="s">
        <v>24</v>
      </c>
      <c r="E370" s="116" t="s">
        <v>8646</v>
      </c>
    </row>
    <row r="371" spans="2:5" ht="15" x14ac:dyDescent="0.25">
      <c r="B371" s="204">
        <v>44998</v>
      </c>
      <c r="C371" s="240">
        <v>500</v>
      </c>
      <c r="D371" s="116" t="s">
        <v>24</v>
      </c>
      <c r="E371" s="116" t="s">
        <v>8641</v>
      </c>
    </row>
    <row r="372" spans="2:5" ht="15" x14ac:dyDescent="0.25">
      <c r="B372" s="204">
        <v>44998</v>
      </c>
      <c r="C372" s="240">
        <v>500</v>
      </c>
      <c r="D372" s="116" t="s">
        <v>24</v>
      </c>
      <c r="E372" s="116" t="s">
        <v>8647</v>
      </c>
    </row>
    <row r="373" spans="2:5" ht="15" x14ac:dyDescent="0.25">
      <c r="B373" s="204">
        <v>44998</v>
      </c>
      <c r="C373" s="240">
        <v>500</v>
      </c>
      <c r="D373" s="116" t="s">
        <v>24</v>
      </c>
      <c r="E373" s="116" t="s">
        <v>8648</v>
      </c>
    </row>
    <row r="374" spans="2:5" ht="15" x14ac:dyDescent="0.25">
      <c r="B374" s="204">
        <v>44998</v>
      </c>
      <c r="C374" s="240">
        <v>500</v>
      </c>
      <c r="D374" s="116" t="s">
        <v>24</v>
      </c>
      <c r="E374" s="116" t="s">
        <v>8649</v>
      </c>
    </row>
    <row r="375" spans="2:5" ht="15" x14ac:dyDescent="0.25">
      <c r="B375" s="204">
        <v>44998</v>
      </c>
      <c r="C375" s="240">
        <v>600</v>
      </c>
      <c r="D375" s="116" t="s">
        <v>24</v>
      </c>
      <c r="E375" s="116" t="s">
        <v>8410</v>
      </c>
    </row>
    <row r="376" spans="2:5" ht="15" x14ac:dyDescent="0.25">
      <c r="B376" s="204">
        <v>44998</v>
      </c>
      <c r="C376" s="240">
        <v>800</v>
      </c>
      <c r="D376" s="116" t="s">
        <v>24</v>
      </c>
      <c r="E376" s="116" t="s">
        <v>8650</v>
      </c>
    </row>
    <row r="377" spans="2:5" ht="15" x14ac:dyDescent="0.25">
      <c r="B377" s="204">
        <v>44998</v>
      </c>
      <c r="C377" s="240">
        <v>1000</v>
      </c>
      <c r="D377" s="116" t="s">
        <v>24</v>
      </c>
      <c r="E377" s="116" t="s">
        <v>8651</v>
      </c>
    </row>
    <row r="378" spans="2:5" ht="15" x14ac:dyDescent="0.25">
      <c r="B378" s="204">
        <v>44998</v>
      </c>
      <c r="C378" s="240">
        <v>1000</v>
      </c>
      <c r="D378" s="116" t="s">
        <v>24</v>
      </c>
      <c r="E378" s="116" t="s">
        <v>8652</v>
      </c>
    </row>
    <row r="379" spans="2:5" ht="15" x14ac:dyDescent="0.25">
      <c r="B379" s="204">
        <v>44998</v>
      </c>
      <c r="C379" s="240">
        <v>1000</v>
      </c>
      <c r="D379" s="116" t="s">
        <v>24</v>
      </c>
      <c r="E379" s="116" t="s">
        <v>8500</v>
      </c>
    </row>
    <row r="380" spans="2:5" ht="15" x14ac:dyDescent="0.25">
      <c r="B380" s="204">
        <v>44998</v>
      </c>
      <c r="C380" s="240">
        <v>1000</v>
      </c>
      <c r="D380" s="116" t="s">
        <v>24</v>
      </c>
      <c r="E380" s="116" t="s">
        <v>8374</v>
      </c>
    </row>
    <row r="381" spans="2:5" ht="15" x14ac:dyDescent="0.25">
      <c r="B381" s="204">
        <v>44998</v>
      </c>
      <c r="C381" s="240">
        <v>1000</v>
      </c>
      <c r="D381" s="116" t="s">
        <v>24</v>
      </c>
      <c r="E381" s="116" t="s">
        <v>8653</v>
      </c>
    </row>
    <row r="382" spans="2:5" ht="15" x14ac:dyDescent="0.25">
      <c r="B382" s="204">
        <v>44998</v>
      </c>
      <c r="C382" s="240">
        <v>1043</v>
      </c>
      <c r="D382" s="116" t="s">
        <v>24</v>
      </c>
      <c r="E382" s="116" t="s">
        <v>8654</v>
      </c>
    </row>
    <row r="383" spans="2:5" ht="15" x14ac:dyDescent="0.25">
      <c r="B383" s="204">
        <v>44998</v>
      </c>
      <c r="C383" s="240">
        <v>1180</v>
      </c>
      <c r="D383" s="116" t="s">
        <v>24</v>
      </c>
      <c r="E383" s="116" t="s">
        <v>8411</v>
      </c>
    </row>
    <row r="384" spans="2:5" ht="15" x14ac:dyDescent="0.25">
      <c r="B384" s="204">
        <v>44998</v>
      </c>
      <c r="C384" s="240">
        <v>2000</v>
      </c>
      <c r="D384" s="116" t="s">
        <v>24</v>
      </c>
      <c r="E384" s="116" t="s">
        <v>8655</v>
      </c>
    </row>
    <row r="385" spans="2:5" ht="15" x14ac:dyDescent="0.25">
      <c r="B385" s="204">
        <v>44998</v>
      </c>
      <c r="C385" s="240">
        <v>3000</v>
      </c>
      <c r="D385" s="116" t="s">
        <v>24</v>
      </c>
      <c r="E385" s="116" t="s">
        <v>8656</v>
      </c>
    </row>
    <row r="386" spans="2:5" ht="15" x14ac:dyDescent="0.25">
      <c r="B386" s="204">
        <v>44998</v>
      </c>
      <c r="C386" s="240">
        <v>3800</v>
      </c>
      <c r="D386" s="116" t="s">
        <v>24</v>
      </c>
      <c r="E386" s="116" t="s">
        <v>8655</v>
      </c>
    </row>
    <row r="387" spans="2:5" ht="15" x14ac:dyDescent="0.25">
      <c r="B387" s="204">
        <v>44998</v>
      </c>
      <c r="C387" s="240">
        <v>4000</v>
      </c>
      <c r="D387" s="116" t="s">
        <v>24</v>
      </c>
      <c r="E387" s="116" t="s">
        <v>8657</v>
      </c>
    </row>
    <row r="388" spans="2:5" ht="15" x14ac:dyDescent="0.25">
      <c r="B388" s="204">
        <v>44998</v>
      </c>
      <c r="C388" s="240">
        <v>5000</v>
      </c>
      <c r="D388" s="116" t="s">
        <v>24</v>
      </c>
      <c r="E388" s="116" t="s">
        <v>8404</v>
      </c>
    </row>
    <row r="389" spans="2:5" ht="15" x14ac:dyDescent="0.25">
      <c r="B389" s="204">
        <v>44998</v>
      </c>
      <c r="C389" s="240">
        <v>5000</v>
      </c>
      <c r="D389" s="116" t="s">
        <v>24</v>
      </c>
      <c r="E389" s="116" t="s">
        <v>8658</v>
      </c>
    </row>
    <row r="390" spans="2:5" ht="15" x14ac:dyDescent="0.25">
      <c r="B390" s="204">
        <v>44998</v>
      </c>
      <c r="C390" s="240">
        <v>5000</v>
      </c>
      <c r="D390" s="116" t="s">
        <v>24</v>
      </c>
      <c r="E390" s="116" t="s">
        <v>8659</v>
      </c>
    </row>
    <row r="391" spans="2:5" ht="15" x14ac:dyDescent="0.25">
      <c r="B391" s="204">
        <v>44998</v>
      </c>
      <c r="C391" s="240">
        <v>5000</v>
      </c>
      <c r="D391" s="116" t="s">
        <v>24</v>
      </c>
      <c r="E391" s="116" t="s">
        <v>8660</v>
      </c>
    </row>
    <row r="392" spans="2:5" ht="39" x14ac:dyDescent="0.25">
      <c r="B392" s="204">
        <v>44998</v>
      </c>
      <c r="C392" s="240">
        <v>6675</v>
      </c>
      <c r="D392" s="116" t="s">
        <v>8661</v>
      </c>
      <c r="E392" s="116" t="s">
        <v>8662</v>
      </c>
    </row>
    <row r="393" spans="2:5" ht="15" x14ac:dyDescent="0.25">
      <c r="B393" s="204">
        <v>44998</v>
      </c>
      <c r="C393" s="240">
        <v>10000</v>
      </c>
      <c r="D393" s="116" t="s">
        <v>24</v>
      </c>
      <c r="E393" s="116" t="s">
        <v>8663</v>
      </c>
    </row>
    <row r="394" spans="2:5" ht="15" x14ac:dyDescent="0.25">
      <c r="B394" s="204">
        <v>44998</v>
      </c>
      <c r="C394" s="240">
        <v>10000</v>
      </c>
      <c r="D394" s="116" t="s">
        <v>24</v>
      </c>
      <c r="E394" s="116" t="s">
        <v>8664</v>
      </c>
    </row>
    <row r="395" spans="2:5" ht="15" x14ac:dyDescent="0.25">
      <c r="B395" s="204">
        <v>44998</v>
      </c>
      <c r="C395" s="240">
        <v>10000</v>
      </c>
      <c r="D395" s="116" t="s">
        <v>24</v>
      </c>
      <c r="E395" s="116" t="s">
        <v>8665</v>
      </c>
    </row>
    <row r="396" spans="2:5" ht="26.25" x14ac:dyDescent="0.25">
      <c r="B396" s="204">
        <v>44998</v>
      </c>
      <c r="C396" s="240">
        <v>18260</v>
      </c>
      <c r="D396" s="116" t="s">
        <v>7100</v>
      </c>
      <c r="E396" s="116" t="s">
        <v>8666</v>
      </c>
    </row>
    <row r="397" spans="2:5" ht="15" x14ac:dyDescent="0.25">
      <c r="B397" s="204">
        <v>44998</v>
      </c>
      <c r="C397" s="240">
        <v>20200</v>
      </c>
      <c r="D397" s="116" t="s">
        <v>24</v>
      </c>
      <c r="E397" s="116" t="s">
        <v>8667</v>
      </c>
    </row>
    <row r="398" spans="2:5" ht="15" x14ac:dyDescent="0.25">
      <c r="B398" s="204">
        <v>44998</v>
      </c>
      <c r="C398" s="240">
        <v>30000</v>
      </c>
      <c r="D398" s="116" t="s">
        <v>24</v>
      </c>
      <c r="E398" s="116" t="s">
        <v>8668</v>
      </c>
    </row>
    <row r="399" spans="2:5" ht="26.25" x14ac:dyDescent="0.25">
      <c r="B399" s="204">
        <v>44998</v>
      </c>
      <c r="C399" s="240">
        <v>50151</v>
      </c>
      <c r="D399" s="116" t="s">
        <v>8669</v>
      </c>
      <c r="E399" s="116" t="s">
        <v>8670</v>
      </c>
    </row>
    <row r="400" spans="2:5" ht="26.25" x14ac:dyDescent="0.25">
      <c r="B400" s="204">
        <v>44998</v>
      </c>
      <c r="C400" s="240">
        <v>100000</v>
      </c>
      <c r="D400" s="116" t="s">
        <v>8671</v>
      </c>
      <c r="E400" s="116" t="s">
        <v>8672</v>
      </c>
    </row>
    <row r="401" spans="2:5" ht="26.25" x14ac:dyDescent="0.25">
      <c r="B401" s="204">
        <v>44998</v>
      </c>
      <c r="C401" s="240">
        <v>581900</v>
      </c>
      <c r="D401" s="116" t="s">
        <v>8673</v>
      </c>
      <c r="E401" s="116" t="s">
        <v>8674</v>
      </c>
    </row>
    <row r="402" spans="2:5" ht="15" x14ac:dyDescent="0.25">
      <c r="B402" s="204">
        <v>44999</v>
      </c>
      <c r="C402" s="240">
        <v>5</v>
      </c>
      <c r="D402" s="116" t="s">
        <v>24</v>
      </c>
      <c r="E402" s="116" t="s">
        <v>8518</v>
      </c>
    </row>
    <row r="403" spans="2:5" ht="15" x14ac:dyDescent="0.25">
      <c r="B403" s="204">
        <v>44999</v>
      </c>
      <c r="C403" s="240">
        <v>100</v>
      </c>
      <c r="D403" s="116" t="s">
        <v>24</v>
      </c>
      <c r="E403" s="116" t="s">
        <v>8675</v>
      </c>
    </row>
    <row r="404" spans="2:5" ht="15" x14ac:dyDescent="0.25">
      <c r="B404" s="204">
        <v>44999</v>
      </c>
      <c r="C404" s="240">
        <v>100</v>
      </c>
      <c r="D404" s="116" t="s">
        <v>24</v>
      </c>
      <c r="E404" s="116" t="s">
        <v>8353</v>
      </c>
    </row>
    <row r="405" spans="2:5" ht="15" x14ac:dyDescent="0.25">
      <c r="B405" s="204">
        <v>44999</v>
      </c>
      <c r="C405" s="240">
        <v>100</v>
      </c>
      <c r="D405" s="116" t="s">
        <v>24</v>
      </c>
      <c r="E405" s="116" t="s">
        <v>8676</v>
      </c>
    </row>
    <row r="406" spans="2:5" ht="15" x14ac:dyDescent="0.25">
      <c r="B406" s="204">
        <v>44999</v>
      </c>
      <c r="C406" s="240">
        <v>100</v>
      </c>
      <c r="D406" s="116" t="s">
        <v>24</v>
      </c>
      <c r="E406" s="116" t="s">
        <v>8676</v>
      </c>
    </row>
    <row r="407" spans="2:5" ht="15" x14ac:dyDescent="0.25">
      <c r="B407" s="204">
        <v>44999</v>
      </c>
      <c r="C407" s="240">
        <v>110</v>
      </c>
      <c r="D407" s="116" t="s">
        <v>24</v>
      </c>
      <c r="E407" s="116" t="s">
        <v>8440</v>
      </c>
    </row>
    <row r="408" spans="2:5" ht="15" x14ac:dyDescent="0.25">
      <c r="B408" s="204">
        <v>44999</v>
      </c>
      <c r="C408" s="240">
        <v>110</v>
      </c>
      <c r="D408" s="116" t="s">
        <v>24</v>
      </c>
      <c r="E408" s="116" t="s">
        <v>8398</v>
      </c>
    </row>
    <row r="409" spans="2:5" ht="26.25" x14ac:dyDescent="0.25">
      <c r="B409" s="204">
        <v>44999</v>
      </c>
      <c r="C409" s="240">
        <v>200</v>
      </c>
      <c r="D409" s="116" t="s">
        <v>24</v>
      </c>
      <c r="E409" s="116" t="s">
        <v>8677</v>
      </c>
    </row>
    <row r="410" spans="2:5" ht="15" x14ac:dyDescent="0.25">
      <c r="B410" s="204">
        <v>44999</v>
      </c>
      <c r="C410" s="240">
        <v>200</v>
      </c>
      <c r="D410" s="116" t="s">
        <v>24</v>
      </c>
      <c r="E410" s="116" t="s">
        <v>8678</v>
      </c>
    </row>
    <row r="411" spans="2:5" ht="15" x14ac:dyDescent="0.25">
      <c r="B411" s="204">
        <v>44999</v>
      </c>
      <c r="C411" s="240">
        <v>205</v>
      </c>
      <c r="D411" s="116" t="s">
        <v>24</v>
      </c>
      <c r="E411" s="116" t="s">
        <v>8679</v>
      </c>
    </row>
    <row r="412" spans="2:5" ht="15" x14ac:dyDescent="0.25">
      <c r="B412" s="204">
        <v>44999</v>
      </c>
      <c r="C412" s="240">
        <v>219</v>
      </c>
      <c r="D412" s="116" t="s">
        <v>24</v>
      </c>
      <c r="E412" s="116" t="s">
        <v>8680</v>
      </c>
    </row>
    <row r="413" spans="2:5" ht="15" x14ac:dyDescent="0.25">
      <c r="B413" s="204">
        <v>44999</v>
      </c>
      <c r="C413" s="240">
        <v>220</v>
      </c>
      <c r="D413" s="116" t="s">
        <v>24</v>
      </c>
      <c r="E413" s="116" t="s">
        <v>8357</v>
      </c>
    </row>
    <row r="414" spans="2:5" ht="15" x14ac:dyDescent="0.25">
      <c r="B414" s="204">
        <v>44999</v>
      </c>
      <c r="C414" s="240">
        <v>300</v>
      </c>
      <c r="D414" s="116" t="s">
        <v>24</v>
      </c>
      <c r="E414" s="116" t="s">
        <v>8681</v>
      </c>
    </row>
    <row r="415" spans="2:5" ht="15" x14ac:dyDescent="0.25">
      <c r="B415" s="204">
        <v>44999</v>
      </c>
      <c r="C415" s="240">
        <v>300</v>
      </c>
      <c r="D415" s="116" t="s">
        <v>222</v>
      </c>
      <c r="E415" s="116" t="s">
        <v>8529</v>
      </c>
    </row>
    <row r="416" spans="2:5" ht="15" x14ac:dyDescent="0.25">
      <c r="B416" s="204">
        <v>44999</v>
      </c>
      <c r="C416" s="240">
        <v>300</v>
      </c>
      <c r="D416" s="116" t="s">
        <v>8682</v>
      </c>
      <c r="E416" s="116" t="s">
        <v>8683</v>
      </c>
    </row>
    <row r="417" spans="2:5" ht="15" x14ac:dyDescent="0.25">
      <c r="B417" s="204">
        <v>44999</v>
      </c>
      <c r="C417" s="240">
        <v>330</v>
      </c>
      <c r="D417" s="116" t="s">
        <v>24</v>
      </c>
      <c r="E417" s="116" t="s">
        <v>8684</v>
      </c>
    </row>
    <row r="418" spans="2:5" ht="15" x14ac:dyDescent="0.25">
      <c r="B418" s="204">
        <v>44999</v>
      </c>
      <c r="C418" s="240">
        <v>338</v>
      </c>
      <c r="D418" s="116" t="s">
        <v>24</v>
      </c>
      <c r="E418" s="116" t="s">
        <v>8681</v>
      </c>
    </row>
    <row r="419" spans="2:5" ht="15" x14ac:dyDescent="0.25">
      <c r="B419" s="204">
        <v>44999</v>
      </c>
      <c r="C419" s="240">
        <v>340</v>
      </c>
      <c r="D419" s="116" t="s">
        <v>24</v>
      </c>
      <c r="E419" s="116" t="s">
        <v>8684</v>
      </c>
    </row>
    <row r="420" spans="2:5" ht="15" x14ac:dyDescent="0.25">
      <c r="B420" s="204">
        <v>44999</v>
      </c>
      <c r="C420" s="240">
        <v>343</v>
      </c>
      <c r="D420" s="116" t="s">
        <v>24</v>
      </c>
      <c r="E420" s="116" t="s">
        <v>8685</v>
      </c>
    </row>
    <row r="421" spans="2:5" ht="15" x14ac:dyDescent="0.25">
      <c r="B421" s="204">
        <v>44999</v>
      </c>
      <c r="C421" s="240">
        <v>350</v>
      </c>
      <c r="D421" s="116" t="s">
        <v>8476</v>
      </c>
      <c r="E421" s="116" t="s">
        <v>8681</v>
      </c>
    </row>
    <row r="422" spans="2:5" ht="15" x14ac:dyDescent="0.25">
      <c r="B422" s="204">
        <v>44999</v>
      </c>
      <c r="C422" s="240">
        <v>356</v>
      </c>
      <c r="D422" s="116" t="s">
        <v>24</v>
      </c>
      <c r="E422" s="116" t="s">
        <v>8686</v>
      </c>
    </row>
    <row r="423" spans="2:5" ht="15" x14ac:dyDescent="0.25">
      <c r="B423" s="204">
        <v>44999</v>
      </c>
      <c r="C423" s="240">
        <v>360</v>
      </c>
      <c r="D423" s="116" t="s">
        <v>24</v>
      </c>
      <c r="E423" s="116" t="s">
        <v>8684</v>
      </c>
    </row>
    <row r="424" spans="2:5" ht="15" x14ac:dyDescent="0.25">
      <c r="B424" s="204">
        <v>44999</v>
      </c>
      <c r="C424" s="240">
        <v>400</v>
      </c>
      <c r="D424" s="116" t="s">
        <v>24</v>
      </c>
      <c r="E424" s="116" t="s">
        <v>8681</v>
      </c>
    </row>
    <row r="425" spans="2:5" ht="15" x14ac:dyDescent="0.25">
      <c r="B425" s="204">
        <v>44999</v>
      </c>
      <c r="C425" s="240">
        <v>450</v>
      </c>
      <c r="D425" s="116" t="s">
        <v>8476</v>
      </c>
      <c r="E425" s="116" t="s">
        <v>8684</v>
      </c>
    </row>
    <row r="426" spans="2:5" ht="15" x14ac:dyDescent="0.25">
      <c r="B426" s="204">
        <v>44999</v>
      </c>
      <c r="C426" s="240">
        <v>500</v>
      </c>
      <c r="D426" s="116" t="s">
        <v>24</v>
      </c>
      <c r="E426" s="116" t="s">
        <v>8687</v>
      </c>
    </row>
    <row r="427" spans="2:5" ht="39" x14ac:dyDescent="0.25">
      <c r="B427" s="204">
        <v>44999</v>
      </c>
      <c r="C427" s="240">
        <v>500</v>
      </c>
      <c r="D427" s="116" t="s">
        <v>24</v>
      </c>
      <c r="E427" s="116" t="s">
        <v>8688</v>
      </c>
    </row>
    <row r="428" spans="2:5" ht="15" x14ac:dyDescent="0.25">
      <c r="B428" s="204">
        <v>44999</v>
      </c>
      <c r="C428" s="240">
        <v>500</v>
      </c>
      <c r="D428" s="116" t="s">
        <v>24</v>
      </c>
      <c r="E428" s="116" t="s">
        <v>8409</v>
      </c>
    </row>
    <row r="429" spans="2:5" ht="15" x14ac:dyDescent="0.25">
      <c r="B429" s="204">
        <v>44999</v>
      </c>
      <c r="C429" s="240">
        <v>500</v>
      </c>
      <c r="D429" s="116" t="s">
        <v>24</v>
      </c>
      <c r="E429" s="116" t="s">
        <v>8689</v>
      </c>
    </row>
    <row r="430" spans="2:5" ht="15" x14ac:dyDescent="0.25">
      <c r="B430" s="204">
        <v>44999</v>
      </c>
      <c r="C430" s="240">
        <v>1000</v>
      </c>
      <c r="D430" s="116" t="s">
        <v>24</v>
      </c>
      <c r="E430" s="116" t="s">
        <v>8690</v>
      </c>
    </row>
    <row r="431" spans="2:5" ht="15" x14ac:dyDescent="0.25">
      <c r="B431" s="204">
        <v>44999</v>
      </c>
      <c r="C431" s="240">
        <v>1000</v>
      </c>
      <c r="D431" s="116" t="s">
        <v>24</v>
      </c>
      <c r="E431" s="116" t="s">
        <v>8691</v>
      </c>
    </row>
    <row r="432" spans="2:5" ht="26.25" x14ac:dyDescent="0.25">
      <c r="B432" s="204">
        <v>44999</v>
      </c>
      <c r="C432" s="240">
        <v>1000</v>
      </c>
      <c r="D432" s="116" t="s">
        <v>4719</v>
      </c>
      <c r="E432" s="116" t="s">
        <v>8692</v>
      </c>
    </row>
    <row r="433" spans="2:5" ht="15" x14ac:dyDescent="0.25">
      <c r="B433" s="204">
        <v>44999</v>
      </c>
      <c r="C433" s="240">
        <v>1000</v>
      </c>
      <c r="D433" s="116" t="s">
        <v>24</v>
      </c>
      <c r="E433" s="116" t="s">
        <v>8693</v>
      </c>
    </row>
    <row r="434" spans="2:5" ht="15" x14ac:dyDescent="0.25">
      <c r="B434" s="204">
        <v>44999</v>
      </c>
      <c r="C434" s="240">
        <v>1042</v>
      </c>
      <c r="D434" s="116" t="s">
        <v>24</v>
      </c>
      <c r="E434" s="116" t="s">
        <v>8694</v>
      </c>
    </row>
    <row r="435" spans="2:5" ht="15" x14ac:dyDescent="0.25">
      <c r="B435" s="204">
        <v>44999</v>
      </c>
      <c r="C435" s="240">
        <v>2000</v>
      </c>
      <c r="D435" s="116" t="s">
        <v>24</v>
      </c>
      <c r="E435" s="116" t="s">
        <v>8695</v>
      </c>
    </row>
    <row r="436" spans="2:5" ht="26.25" x14ac:dyDescent="0.25">
      <c r="B436" s="204">
        <v>44999</v>
      </c>
      <c r="C436" s="240">
        <v>3996.48</v>
      </c>
      <c r="D436" s="116" t="s">
        <v>8696</v>
      </c>
      <c r="E436" s="116" t="s">
        <v>8697</v>
      </c>
    </row>
    <row r="437" spans="2:5" ht="15" x14ac:dyDescent="0.25">
      <c r="B437" s="204">
        <v>44999</v>
      </c>
      <c r="C437" s="240">
        <v>10000</v>
      </c>
      <c r="D437" s="116" t="s">
        <v>24</v>
      </c>
      <c r="E437" s="116" t="s">
        <v>8698</v>
      </c>
    </row>
    <row r="438" spans="2:5" ht="26.25" x14ac:dyDescent="0.25">
      <c r="B438" s="204">
        <v>44999</v>
      </c>
      <c r="C438" s="240">
        <v>15000</v>
      </c>
      <c r="D438" s="116" t="s">
        <v>7097</v>
      </c>
      <c r="E438" s="116" t="s">
        <v>8699</v>
      </c>
    </row>
    <row r="439" spans="2:5" ht="26.25" x14ac:dyDescent="0.25">
      <c r="B439" s="204">
        <v>44999</v>
      </c>
      <c r="C439" s="240">
        <v>18808.82</v>
      </c>
      <c r="D439" s="116" t="s">
        <v>8700</v>
      </c>
      <c r="E439" s="116" t="s">
        <v>8701</v>
      </c>
    </row>
    <row r="440" spans="2:5" ht="15" x14ac:dyDescent="0.25">
      <c r="B440" s="204">
        <v>44999</v>
      </c>
      <c r="C440" s="240">
        <v>30000</v>
      </c>
      <c r="D440" s="116" t="s">
        <v>24</v>
      </c>
      <c r="E440" s="116" t="s">
        <v>8428</v>
      </c>
    </row>
    <row r="441" spans="2:5" ht="26.25" x14ac:dyDescent="0.25">
      <c r="B441" s="204">
        <v>44999</v>
      </c>
      <c r="C441" s="240">
        <v>30500</v>
      </c>
      <c r="D441" s="116" t="s">
        <v>8702</v>
      </c>
      <c r="E441" s="116" t="s">
        <v>8703</v>
      </c>
    </row>
    <row r="442" spans="2:5" ht="15" x14ac:dyDescent="0.25">
      <c r="B442" s="204">
        <v>44999</v>
      </c>
      <c r="C442" s="240">
        <v>50000</v>
      </c>
      <c r="D442" s="116" t="s">
        <v>24</v>
      </c>
      <c r="E442" s="116" t="s">
        <v>8704</v>
      </c>
    </row>
    <row r="443" spans="2:5" ht="15" x14ac:dyDescent="0.25">
      <c r="B443" s="204">
        <v>45000</v>
      </c>
      <c r="C443" s="240">
        <v>0.5</v>
      </c>
      <c r="D443" s="116" t="s">
        <v>24</v>
      </c>
      <c r="E443" s="116" t="s">
        <v>8705</v>
      </c>
    </row>
    <row r="444" spans="2:5" ht="15" x14ac:dyDescent="0.25">
      <c r="B444" s="204">
        <v>45000</v>
      </c>
      <c r="C444" s="240">
        <v>0.5</v>
      </c>
      <c r="D444" s="116" t="s">
        <v>24</v>
      </c>
      <c r="E444" s="116" t="s">
        <v>8706</v>
      </c>
    </row>
    <row r="445" spans="2:5" ht="15" x14ac:dyDescent="0.25">
      <c r="B445" s="204">
        <v>45000</v>
      </c>
      <c r="C445" s="240">
        <v>70</v>
      </c>
      <c r="D445" s="116" t="s">
        <v>24</v>
      </c>
      <c r="E445" s="116" t="s">
        <v>8353</v>
      </c>
    </row>
    <row r="446" spans="2:5" ht="15" x14ac:dyDescent="0.25">
      <c r="B446" s="204">
        <v>45000</v>
      </c>
      <c r="C446" s="240">
        <v>75</v>
      </c>
      <c r="D446" s="116" t="s">
        <v>24</v>
      </c>
      <c r="E446" s="116" t="s">
        <v>8352</v>
      </c>
    </row>
    <row r="447" spans="2:5" ht="15" x14ac:dyDescent="0.25">
      <c r="B447" s="204">
        <v>45000</v>
      </c>
      <c r="C447" s="240">
        <v>100</v>
      </c>
      <c r="D447" s="116" t="s">
        <v>24</v>
      </c>
      <c r="E447" s="116" t="s">
        <v>8353</v>
      </c>
    </row>
    <row r="448" spans="2:5" ht="15" x14ac:dyDescent="0.25">
      <c r="B448" s="204">
        <v>45000</v>
      </c>
      <c r="C448" s="240">
        <v>100</v>
      </c>
      <c r="D448" s="116" t="s">
        <v>24</v>
      </c>
      <c r="E448" s="116" t="s">
        <v>8707</v>
      </c>
    </row>
    <row r="449" spans="2:5" ht="15" x14ac:dyDescent="0.25">
      <c r="B449" s="204">
        <v>45000</v>
      </c>
      <c r="C449" s="240">
        <v>100</v>
      </c>
      <c r="D449" s="116" t="s">
        <v>24</v>
      </c>
      <c r="E449" s="116" t="s">
        <v>8708</v>
      </c>
    </row>
    <row r="450" spans="2:5" ht="15" x14ac:dyDescent="0.25">
      <c r="B450" s="204">
        <v>45000</v>
      </c>
      <c r="C450" s="240">
        <v>100</v>
      </c>
      <c r="D450" s="116" t="s">
        <v>24</v>
      </c>
      <c r="E450" s="116" t="s">
        <v>8709</v>
      </c>
    </row>
    <row r="451" spans="2:5" ht="15" x14ac:dyDescent="0.25">
      <c r="B451" s="204">
        <v>45000</v>
      </c>
      <c r="C451" s="240">
        <v>100</v>
      </c>
      <c r="D451" s="116" t="s">
        <v>24</v>
      </c>
      <c r="E451" s="116" t="s">
        <v>8710</v>
      </c>
    </row>
    <row r="452" spans="2:5" ht="15" x14ac:dyDescent="0.25">
      <c r="B452" s="204">
        <v>45000</v>
      </c>
      <c r="C452" s="240">
        <v>100</v>
      </c>
      <c r="D452" s="116" t="s">
        <v>24</v>
      </c>
      <c r="E452" s="116" t="s">
        <v>8711</v>
      </c>
    </row>
    <row r="453" spans="2:5" ht="15" x14ac:dyDescent="0.25">
      <c r="B453" s="204">
        <v>45000</v>
      </c>
      <c r="C453" s="240">
        <v>100</v>
      </c>
      <c r="D453" s="116" t="s">
        <v>24</v>
      </c>
      <c r="E453" s="116" t="s">
        <v>8708</v>
      </c>
    </row>
    <row r="454" spans="2:5" ht="15" x14ac:dyDescent="0.25">
      <c r="B454" s="204">
        <v>45000</v>
      </c>
      <c r="C454" s="240">
        <v>100</v>
      </c>
      <c r="D454" s="116" t="s">
        <v>24</v>
      </c>
      <c r="E454" s="116" t="s">
        <v>8712</v>
      </c>
    </row>
    <row r="455" spans="2:5" ht="15" x14ac:dyDescent="0.25">
      <c r="B455" s="204">
        <v>45000</v>
      </c>
      <c r="C455" s="240">
        <v>104</v>
      </c>
      <c r="D455" s="116" t="s">
        <v>24</v>
      </c>
      <c r="E455" s="116" t="s">
        <v>8436</v>
      </c>
    </row>
    <row r="456" spans="2:5" ht="15" x14ac:dyDescent="0.25">
      <c r="B456" s="204">
        <v>45000</v>
      </c>
      <c r="C456" s="240">
        <v>110</v>
      </c>
      <c r="D456" s="116" t="s">
        <v>24</v>
      </c>
      <c r="E456" s="116" t="s">
        <v>8440</v>
      </c>
    </row>
    <row r="457" spans="2:5" ht="15" x14ac:dyDescent="0.25">
      <c r="B457" s="204">
        <v>45000</v>
      </c>
      <c r="C457" s="240">
        <v>110</v>
      </c>
      <c r="D457" s="116" t="s">
        <v>24</v>
      </c>
      <c r="E457" s="116" t="s">
        <v>8397</v>
      </c>
    </row>
    <row r="458" spans="2:5" ht="15" x14ac:dyDescent="0.25">
      <c r="B458" s="204">
        <v>45000</v>
      </c>
      <c r="C458" s="240">
        <v>110</v>
      </c>
      <c r="D458" s="116" t="s">
        <v>24</v>
      </c>
      <c r="E458" s="116" t="s">
        <v>8398</v>
      </c>
    </row>
    <row r="459" spans="2:5" ht="15" x14ac:dyDescent="0.25">
      <c r="B459" s="204">
        <v>45000</v>
      </c>
      <c r="C459" s="240">
        <v>110</v>
      </c>
      <c r="D459" s="116" t="s">
        <v>24</v>
      </c>
      <c r="E459" s="116" t="s">
        <v>8399</v>
      </c>
    </row>
    <row r="460" spans="2:5" ht="15" x14ac:dyDescent="0.25">
      <c r="B460" s="204">
        <v>45000</v>
      </c>
      <c r="C460" s="240">
        <v>110</v>
      </c>
      <c r="D460" s="116" t="s">
        <v>24</v>
      </c>
      <c r="E460" s="116" t="s">
        <v>8398</v>
      </c>
    </row>
    <row r="461" spans="2:5" ht="15" x14ac:dyDescent="0.25">
      <c r="B461" s="204">
        <v>45000</v>
      </c>
      <c r="C461" s="240">
        <v>150</v>
      </c>
      <c r="D461" s="116" t="s">
        <v>24</v>
      </c>
      <c r="E461" s="116" t="s">
        <v>8686</v>
      </c>
    </row>
    <row r="462" spans="2:5" ht="15" x14ac:dyDescent="0.25">
      <c r="B462" s="204">
        <v>45000</v>
      </c>
      <c r="C462" s="240">
        <v>300</v>
      </c>
      <c r="D462" s="116" t="s">
        <v>24</v>
      </c>
      <c r="E462" s="116" t="s">
        <v>8409</v>
      </c>
    </row>
    <row r="463" spans="2:5" ht="15" x14ac:dyDescent="0.25">
      <c r="B463" s="204">
        <v>45000</v>
      </c>
      <c r="C463" s="240">
        <v>300</v>
      </c>
      <c r="D463" s="116" t="s">
        <v>24</v>
      </c>
      <c r="E463" s="116" t="s">
        <v>8679</v>
      </c>
    </row>
    <row r="464" spans="2:5" ht="15" x14ac:dyDescent="0.25">
      <c r="B464" s="204">
        <v>45000</v>
      </c>
      <c r="C464" s="240">
        <v>350</v>
      </c>
      <c r="D464" s="116" t="s">
        <v>24</v>
      </c>
      <c r="E464" s="116" t="s">
        <v>8680</v>
      </c>
    </row>
    <row r="465" spans="2:5" ht="15" x14ac:dyDescent="0.25">
      <c r="B465" s="204">
        <v>45000</v>
      </c>
      <c r="C465" s="240">
        <v>500</v>
      </c>
      <c r="D465" s="116" t="s">
        <v>24</v>
      </c>
      <c r="E465" s="116" t="s">
        <v>8713</v>
      </c>
    </row>
    <row r="466" spans="2:5" ht="15" x14ac:dyDescent="0.25">
      <c r="B466" s="204">
        <v>45000</v>
      </c>
      <c r="C466" s="240">
        <v>500</v>
      </c>
      <c r="D466" s="116" t="s">
        <v>24</v>
      </c>
      <c r="E466" s="116" t="s">
        <v>8714</v>
      </c>
    </row>
    <row r="467" spans="2:5" ht="15" x14ac:dyDescent="0.25">
      <c r="B467" s="204">
        <v>45000</v>
      </c>
      <c r="C467" s="240">
        <v>900</v>
      </c>
      <c r="D467" s="116" t="s">
        <v>24</v>
      </c>
      <c r="E467" s="116" t="s">
        <v>8715</v>
      </c>
    </row>
    <row r="468" spans="2:5" ht="15" x14ac:dyDescent="0.25">
      <c r="B468" s="204">
        <v>45000</v>
      </c>
      <c r="C468" s="240">
        <v>1000</v>
      </c>
      <c r="D468" s="116" t="s">
        <v>24</v>
      </c>
      <c r="E468" s="116" t="s">
        <v>8496</v>
      </c>
    </row>
    <row r="469" spans="2:5" ht="15" x14ac:dyDescent="0.25">
      <c r="B469" s="204">
        <v>45000</v>
      </c>
      <c r="C469" s="240">
        <v>1000</v>
      </c>
      <c r="D469" s="116" t="s">
        <v>24</v>
      </c>
      <c r="E469" s="116" t="s">
        <v>8374</v>
      </c>
    </row>
    <row r="470" spans="2:5" ht="15" x14ac:dyDescent="0.25">
      <c r="B470" s="204">
        <v>45000</v>
      </c>
      <c r="C470" s="240">
        <v>1000</v>
      </c>
      <c r="D470" s="116" t="s">
        <v>24</v>
      </c>
      <c r="E470" s="116" t="s">
        <v>8716</v>
      </c>
    </row>
    <row r="471" spans="2:5" ht="15" x14ac:dyDescent="0.25">
      <c r="B471" s="204">
        <v>45000</v>
      </c>
      <c r="C471" s="240">
        <v>4000</v>
      </c>
      <c r="D471" s="116" t="s">
        <v>24</v>
      </c>
      <c r="E471" s="116" t="s">
        <v>8717</v>
      </c>
    </row>
    <row r="472" spans="2:5" ht="15" x14ac:dyDescent="0.25">
      <c r="B472" s="204">
        <v>45000</v>
      </c>
      <c r="C472" s="240">
        <v>5000</v>
      </c>
      <c r="D472" s="116" t="s">
        <v>24</v>
      </c>
      <c r="E472" s="116" t="s">
        <v>8718</v>
      </c>
    </row>
    <row r="473" spans="2:5" ht="15" x14ac:dyDescent="0.25">
      <c r="B473" s="204">
        <v>45000</v>
      </c>
      <c r="C473" s="240">
        <v>7000</v>
      </c>
      <c r="D473" s="116" t="s">
        <v>24</v>
      </c>
      <c r="E473" s="116" t="s">
        <v>8719</v>
      </c>
    </row>
    <row r="474" spans="2:5" ht="15" x14ac:dyDescent="0.25">
      <c r="B474" s="204">
        <v>45000</v>
      </c>
      <c r="C474" s="240">
        <v>10000</v>
      </c>
      <c r="D474" s="116" t="s">
        <v>24</v>
      </c>
      <c r="E474" s="116" t="s">
        <v>8720</v>
      </c>
    </row>
    <row r="475" spans="2:5" ht="15" x14ac:dyDescent="0.25">
      <c r="B475" s="204">
        <v>45000</v>
      </c>
      <c r="C475" s="240">
        <v>10000</v>
      </c>
      <c r="D475" s="116" t="s">
        <v>24</v>
      </c>
      <c r="E475" s="116" t="s">
        <v>8405</v>
      </c>
    </row>
    <row r="476" spans="2:5" ht="15" x14ac:dyDescent="0.25">
      <c r="B476" s="204">
        <v>45000</v>
      </c>
      <c r="C476" s="240">
        <v>20000</v>
      </c>
      <c r="D476" s="116" t="s">
        <v>24</v>
      </c>
      <c r="E476" s="116" t="s">
        <v>8721</v>
      </c>
    </row>
    <row r="477" spans="2:5" ht="26.25" x14ac:dyDescent="0.25">
      <c r="B477" s="204">
        <v>45000</v>
      </c>
      <c r="C477" s="240">
        <v>20000</v>
      </c>
      <c r="D477" s="116" t="s">
        <v>8722</v>
      </c>
      <c r="E477" s="116" t="s">
        <v>8723</v>
      </c>
    </row>
    <row r="478" spans="2:5" ht="15" x14ac:dyDescent="0.25">
      <c r="B478" s="204">
        <v>45000</v>
      </c>
      <c r="C478" s="240">
        <v>30000</v>
      </c>
      <c r="D478" s="116" t="s">
        <v>24</v>
      </c>
      <c r="E478" s="116" t="s">
        <v>8724</v>
      </c>
    </row>
    <row r="479" spans="2:5" ht="39" x14ac:dyDescent="0.25">
      <c r="B479" s="204">
        <v>45000</v>
      </c>
      <c r="C479" s="240">
        <v>921741.5</v>
      </c>
      <c r="D479" s="116" t="s">
        <v>8725</v>
      </c>
      <c r="E479" s="116" t="s">
        <v>8571</v>
      </c>
    </row>
    <row r="480" spans="2:5" ht="15" x14ac:dyDescent="0.25">
      <c r="B480" s="204">
        <v>45001</v>
      </c>
      <c r="C480" s="240">
        <v>65</v>
      </c>
      <c r="D480" s="116" t="s">
        <v>24</v>
      </c>
      <c r="E480" s="116" t="s">
        <v>8353</v>
      </c>
    </row>
    <row r="481" spans="2:7" ht="15" x14ac:dyDescent="0.25">
      <c r="B481" s="204">
        <v>45001</v>
      </c>
      <c r="C481" s="240">
        <v>70</v>
      </c>
      <c r="D481" s="116" t="s">
        <v>24</v>
      </c>
      <c r="E481" s="116" t="s">
        <v>8352</v>
      </c>
    </row>
    <row r="482" spans="2:7" ht="15" x14ac:dyDescent="0.25">
      <c r="B482" s="204">
        <v>45001</v>
      </c>
      <c r="C482" s="240">
        <v>75</v>
      </c>
      <c r="D482" s="116" t="s">
        <v>24</v>
      </c>
      <c r="E482" s="116" t="s">
        <v>8353</v>
      </c>
    </row>
    <row r="483" spans="2:7" ht="15" x14ac:dyDescent="0.25">
      <c r="B483" s="204">
        <v>45001</v>
      </c>
      <c r="C483" s="240">
        <v>100</v>
      </c>
      <c r="D483" s="116" t="s">
        <v>24</v>
      </c>
      <c r="E483" s="116" t="s">
        <v>8726</v>
      </c>
    </row>
    <row r="484" spans="2:7" ht="26.25" x14ac:dyDescent="0.25">
      <c r="B484" s="204">
        <v>45001</v>
      </c>
      <c r="C484" s="240">
        <v>100</v>
      </c>
      <c r="D484" s="116" t="s">
        <v>24</v>
      </c>
      <c r="E484" s="116" t="s">
        <v>8727</v>
      </c>
    </row>
    <row r="485" spans="2:7" ht="15" x14ac:dyDescent="0.25">
      <c r="B485" s="204">
        <v>45001</v>
      </c>
      <c r="C485" s="240">
        <v>100</v>
      </c>
      <c r="D485" s="116" t="s">
        <v>24</v>
      </c>
      <c r="E485" s="116" t="s">
        <v>8537</v>
      </c>
    </row>
    <row r="486" spans="2:7" ht="15" x14ac:dyDescent="0.25">
      <c r="B486" s="204">
        <v>45001</v>
      </c>
      <c r="C486" s="240">
        <v>100</v>
      </c>
      <c r="D486" s="116" t="s">
        <v>24</v>
      </c>
      <c r="E486" s="116" t="s">
        <v>8728</v>
      </c>
    </row>
    <row r="487" spans="2:7" ht="15" x14ac:dyDescent="0.25">
      <c r="B487" s="204">
        <v>45001</v>
      </c>
      <c r="C487" s="240">
        <v>110</v>
      </c>
      <c r="D487" s="116" t="s">
        <v>24</v>
      </c>
      <c r="E487" s="116" t="s">
        <v>8440</v>
      </c>
    </row>
    <row r="488" spans="2:7" ht="15" x14ac:dyDescent="0.25">
      <c r="B488" s="204">
        <v>45001</v>
      </c>
      <c r="C488" s="240">
        <v>110</v>
      </c>
      <c r="D488" s="116" t="s">
        <v>24</v>
      </c>
      <c r="E488" s="116" t="s">
        <v>8397</v>
      </c>
    </row>
    <row r="489" spans="2:7" ht="15" x14ac:dyDescent="0.25">
      <c r="B489" s="204">
        <v>45001</v>
      </c>
      <c r="C489" s="240">
        <v>110</v>
      </c>
      <c r="D489" s="116" t="s">
        <v>24</v>
      </c>
      <c r="E489" s="116" t="s">
        <v>8398</v>
      </c>
    </row>
    <row r="490" spans="2:7" ht="15" x14ac:dyDescent="0.25">
      <c r="B490" s="204">
        <v>45001</v>
      </c>
      <c r="C490" s="240">
        <v>200</v>
      </c>
      <c r="D490" s="116" t="s">
        <v>24</v>
      </c>
      <c r="E490" s="116" t="s">
        <v>8636</v>
      </c>
    </row>
    <row r="491" spans="2:7" ht="15" x14ac:dyDescent="0.25">
      <c r="B491" s="204">
        <v>45001</v>
      </c>
      <c r="C491" s="240">
        <v>200</v>
      </c>
      <c r="D491" s="116" t="s">
        <v>8476</v>
      </c>
      <c r="E491" s="116" t="s">
        <v>8729</v>
      </c>
    </row>
    <row r="492" spans="2:7" ht="15" x14ac:dyDescent="0.25">
      <c r="B492" s="204">
        <v>45001</v>
      </c>
      <c r="C492" s="240">
        <v>200</v>
      </c>
      <c r="D492" s="116" t="s">
        <v>24</v>
      </c>
      <c r="E492" s="116" t="s">
        <v>8614</v>
      </c>
    </row>
    <row r="493" spans="2:7" ht="15" x14ac:dyDescent="0.25">
      <c r="B493" s="204">
        <v>45001</v>
      </c>
      <c r="C493" s="240">
        <v>250</v>
      </c>
      <c r="D493" s="116" t="s">
        <v>8476</v>
      </c>
      <c r="E493" s="116" t="s">
        <v>8730</v>
      </c>
      <c r="G493" s="179"/>
    </row>
    <row r="494" spans="2:7" ht="15" x14ac:dyDescent="0.25">
      <c r="B494" s="204">
        <v>45001</v>
      </c>
      <c r="C494" s="240">
        <v>300</v>
      </c>
      <c r="D494" s="116" t="s">
        <v>24</v>
      </c>
      <c r="E494" s="116" t="s">
        <v>8409</v>
      </c>
    </row>
    <row r="495" spans="2:7" ht="15" x14ac:dyDescent="0.25">
      <c r="B495" s="204">
        <v>45001</v>
      </c>
      <c r="C495" s="240">
        <v>300</v>
      </c>
      <c r="D495" s="116" t="s">
        <v>24</v>
      </c>
      <c r="E495" s="116" t="s">
        <v>8409</v>
      </c>
    </row>
    <row r="496" spans="2:7" ht="15" x14ac:dyDescent="0.25">
      <c r="B496" s="204">
        <v>45001</v>
      </c>
      <c r="C496" s="240">
        <v>300</v>
      </c>
      <c r="D496" s="116" t="s">
        <v>24</v>
      </c>
      <c r="E496" s="161" t="s">
        <v>8409</v>
      </c>
    </row>
    <row r="497" spans="2:5" ht="15" x14ac:dyDescent="0.25">
      <c r="B497" s="204">
        <v>45001</v>
      </c>
      <c r="C497" s="240">
        <v>1000</v>
      </c>
      <c r="D497" s="116" t="s">
        <v>24</v>
      </c>
      <c r="E497" s="116" t="s">
        <v>8731</v>
      </c>
    </row>
    <row r="498" spans="2:5" ht="15" x14ac:dyDescent="0.25">
      <c r="B498" s="204">
        <v>45001</v>
      </c>
      <c r="C498" s="240">
        <v>1600</v>
      </c>
      <c r="D498" s="116" t="s">
        <v>24</v>
      </c>
      <c r="E498" s="116" t="s">
        <v>8732</v>
      </c>
    </row>
    <row r="499" spans="2:5" ht="15" x14ac:dyDescent="0.25">
      <c r="B499" s="204">
        <v>45001</v>
      </c>
      <c r="C499" s="240">
        <v>2000</v>
      </c>
      <c r="D499" s="116" t="s">
        <v>24</v>
      </c>
      <c r="E499" s="116" t="s">
        <v>8565</v>
      </c>
    </row>
    <row r="500" spans="2:5" ht="15" x14ac:dyDescent="0.25">
      <c r="B500" s="204">
        <v>45001</v>
      </c>
      <c r="C500" s="240">
        <v>2050</v>
      </c>
      <c r="D500" s="116" t="s">
        <v>24</v>
      </c>
      <c r="E500" s="116" t="s">
        <v>8618</v>
      </c>
    </row>
    <row r="501" spans="2:5" s="112" customFormat="1" ht="15" x14ac:dyDescent="0.25">
      <c r="B501" s="204">
        <v>45001</v>
      </c>
      <c r="C501" s="240">
        <v>3000</v>
      </c>
      <c r="D501" s="116" t="s">
        <v>24</v>
      </c>
      <c r="E501" s="116" t="s">
        <v>8733</v>
      </c>
    </row>
    <row r="502" spans="2:5" s="112" customFormat="1" ht="15" x14ac:dyDescent="0.25">
      <c r="B502" s="204">
        <v>45001</v>
      </c>
      <c r="C502" s="240">
        <v>5000</v>
      </c>
      <c r="D502" s="116" t="s">
        <v>24</v>
      </c>
      <c r="E502" s="116" t="s">
        <v>8734</v>
      </c>
    </row>
    <row r="503" spans="2:5" s="112" customFormat="1" ht="15" x14ac:dyDescent="0.25">
      <c r="B503" s="204">
        <v>45001</v>
      </c>
      <c r="C503" s="240">
        <v>6700</v>
      </c>
      <c r="D503" s="116" t="s">
        <v>24</v>
      </c>
      <c r="E503" s="116" t="s">
        <v>8735</v>
      </c>
    </row>
    <row r="504" spans="2:5" s="112" customFormat="1" ht="26.25" x14ac:dyDescent="0.25">
      <c r="B504" s="204">
        <v>45001</v>
      </c>
      <c r="C504" s="240">
        <v>12000</v>
      </c>
      <c r="D504" s="116" t="s">
        <v>8736</v>
      </c>
      <c r="E504" s="116" t="s">
        <v>8454</v>
      </c>
    </row>
    <row r="505" spans="2:5" s="112" customFormat="1" ht="26.25" x14ac:dyDescent="0.25">
      <c r="B505" s="204">
        <v>45001</v>
      </c>
      <c r="C505" s="240">
        <v>50000</v>
      </c>
      <c r="D505" s="116" t="s">
        <v>1696</v>
      </c>
      <c r="E505" s="116" t="s">
        <v>8737</v>
      </c>
    </row>
    <row r="506" spans="2:5" s="112" customFormat="1" ht="15" x14ac:dyDescent="0.25">
      <c r="B506" s="204">
        <v>45001</v>
      </c>
      <c r="C506" s="240">
        <v>50000</v>
      </c>
      <c r="D506" s="116" t="s">
        <v>24</v>
      </c>
      <c r="E506" s="116" t="s">
        <v>8738</v>
      </c>
    </row>
    <row r="507" spans="2:5" s="112" customFormat="1" ht="26.25" x14ac:dyDescent="0.25">
      <c r="B507" s="204">
        <v>45001</v>
      </c>
      <c r="C507" s="240">
        <v>200000</v>
      </c>
      <c r="D507" s="116" t="s">
        <v>8739</v>
      </c>
      <c r="E507" s="116" t="s">
        <v>8740</v>
      </c>
    </row>
    <row r="508" spans="2:5" s="112" customFormat="1" ht="15" x14ac:dyDescent="0.25">
      <c r="B508" s="204">
        <v>45002</v>
      </c>
      <c r="C508" s="240">
        <v>34.51</v>
      </c>
      <c r="D508" s="116" t="s">
        <v>24</v>
      </c>
      <c r="E508" s="116" t="s">
        <v>8741</v>
      </c>
    </row>
    <row r="509" spans="2:5" s="112" customFormat="1" ht="15" x14ac:dyDescent="0.25">
      <c r="B509" s="204">
        <v>45002</v>
      </c>
      <c r="C509" s="240">
        <v>72</v>
      </c>
      <c r="D509" s="116" t="s">
        <v>24</v>
      </c>
      <c r="E509" s="116" t="s">
        <v>8353</v>
      </c>
    </row>
    <row r="510" spans="2:5" s="112" customFormat="1" ht="15" x14ac:dyDescent="0.25">
      <c r="B510" s="204">
        <v>45002</v>
      </c>
      <c r="C510" s="240">
        <v>72</v>
      </c>
      <c r="D510" s="116" t="s">
        <v>24</v>
      </c>
      <c r="E510" s="116" t="s">
        <v>8352</v>
      </c>
    </row>
    <row r="511" spans="2:5" s="112" customFormat="1" ht="15" x14ac:dyDescent="0.25">
      <c r="B511" s="204">
        <v>45002</v>
      </c>
      <c r="C511" s="240">
        <v>80</v>
      </c>
      <c r="D511" s="116" t="s">
        <v>24</v>
      </c>
      <c r="E511" s="116" t="s">
        <v>8353</v>
      </c>
    </row>
    <row r="512" spans="2:5" s="112" customFormat="1" ht="15" x14ac:dyDescent="0.25">
      <c r="B512" s="204">
        <v>45002</v>
      </c>
      <c r="C512" s="240">
        <v>95</v>
      </c>
      <c r="D512" s="116" t="s">
        <v>24</v>
      </c>
      <c r="E512" s="116" t="s">
        <v>8439</v>
      </c>
    </row>
    <row r="513" spans="2:5" s="112" customFormat="1" ht="15" x14ac:dyDescent="0.25">
      <c r="B513" s="204">
        <v>45002</v>
      </c>
      <c r="C513" s="240">
        <v>100</v>
      </c>
      <c r="D513" s="116" t="s">
        <v>24</v>
      </c>
      <c r="E513" s="116" t="s">
        <v>8742</v>
      </c>
    </row>
    <row r="514" spans="2:5" s="112" customFormat="1" ht="15" x14ac:dyDescent="0.25">
      <c r="B514" s="204">
        <v>45002</v>
      </c>
      <c r="C514" s="240">
        <v>110</v>
      </c>
      <c r="D514" s="116" t="s">
        <v>24</v>
      </c>
      <c r="E514" s="116" t="s">
        <v>8440</v>
      </c>
    </row>
    <row r="515" spans="2:5" s="112" customFormat="1" ht="15" x14ac:dyDescent="0.25">
      <c r="B515" s="204">
        <v>45002</v>
      </c>
      <c r="C515" s="240">
        <v>110</v>
      </c>
      <c r="D515" s="116" t="s">
        <v>24</v>
      </c>
      <c r="E515" s="116" t="s">
        <v>8398</v>
      </c>
    </row>
    <row r="516" spans="2:5" s="112" customFormat="1" ht="15" x14ac:dyDescent="0.25">
      <c r="B516" s="204">
        <v>45002</v>
      </c>
      <c r="C516" s="240">
        <v>110</v>
      </c>
      <c r="D516" s="116" t="s">
        <v>24</v>
      </c>
      <c r="E516" s="116" t="s">
        <v>8397</v>
      </c>
    </row>
    <row r="517" spans="2:5" s="112" customFormat="1" ht="15" x14ac:dyDescent="0.25">
      <c r="B517" s="204">
        <v>45002</v>
      </c>
      <c r="C517" s="240">
        <v>110</v>
      </c>
      <c r="D517" s="116" t="s">
        <v>24</v>
      </c>
      <c r="E517" s="116" t="s">
        <v>8399</v>
      </c>
    </row>
    <row r="518" spans="2:5" s="112" customFormat="1" ht="15" x14ac:dyDescent="0.25">
      <c r="B518" s="204">
        <v>45002</v>
      </c>
      <c r="C518" s="240">
        <v>200</v>
      </c>
      <c r="D518" s="116" t="s">
        <v>24</v>
      </c>
      <c r="E518" s="116" t="s">
        <v>8743</v>
      </c>
    </row>
    <row r="519" spans="2:5" s="112" customFormat="1" ht="15" x14ac:dyDescent="0.25">
      <c r="B519" s="204">
        <v>45002</v>
      </c>
      <c r="C519" s="240">
        <v>200</v>
      </c>
      <c r="D519" s="116" t="s">
        <v>24</v>
      </c>
      <c r="E519" s="116" t="s">
        <v>8743</v>
      </c>
    </row>
    <row r="520" spans="2:5" s="112" customFormat="1" ht="15" x14ac:dyDescent="0.25">
      <c r="B520" s="204">
        <v>45002</v>
      </c>
      <c r="C520" s="240">
        <v>200</v>
      </c>
      <c r="D520" s="116" t="s">
        <v>24</v>
      </c>
      <c r="E520" s="116" t="s">
        <v>8614</v>
      </c>
    </row>
    <row r="521" spans="2:5" s="112" customFormat="1" ht="15" x14ac:dyDescent="0.25">
      <c r="B521" s="204">
        <v>45002</v>
      </c>
      <c r="C521" s="240">
        <v>200</v>
      </c>
      <c r="D521" s="116" t="s">
        <v>8744</v>
      </c>
      <c r="E521" s="116" t="s">
        <v>8403</v>
      </c>
    </row>
    <row r="522" spans="2:5" s="112" customFormat="1" ht="15" x14ac:dyDescent="0.25">
      <c r="B522" s="204">
        <v>45002</v>
      </c>
      <c r="C522" s="240">
        <v>210</v>
      </c>
      <c r="D522" s="116" t="s">
        <v>24</v>
      </c>
      <c r="E522" s="116" t="s">
        <v>8745</v>
      </c>
    </row>
    <row r="523" spans="2:5" s="112" customFormat="1" ht="15" x14ac:dyDescent="0.25">
      <c r="B523" s="204">
        <v>45002</v>
      </c>
      <c r="C523" s="240">
        <v>214</v>
      </c>
      <c r="D523" s="116" t="s">
        <v>24</v>
      </c>
      <c r="E523" s="116" t="s">
        <v>8743</v>
      </c>
    </row>
    <row r="524" spans="2:5" s="112" customFormat="1" ht="15" x14ac:dyDescent="0.25">
      <c r="B524" s="204">
        <v>45002</v>
      </c>
      <c r="C524" s="240">
        <v>250</v>
      </c>
      <c r="D524" s="116" t="s">
        <v>24</v>
      </c>
      <c r="E524" s="116" t="s">
        <v>8745</v>
      </c>
    </row>
    <row r="525" spans="2:5" s="112" customFormat="1" ht="15" x14ac:dyDescent="0.25">
      <c r="B525" s="204">
        <v>45002</v>
      </c>
      <c r="C525" s="240">
        <v>250</v>
      </c>
      <c r="D525" s="116" t="s">
        <v>24</v>
      </c>
      <c r="E525" s="116" t="s">
        <v>8746</v>
      </c>
    </row>
    <row r="526" spans="2:5" s="112" customFormat="1" ht="15" x14ac:dyDescent="0.25">
      <c r="B526" s="204">
        <v>45002</v>
      </c>
      <c r="C526" s="240">
        <v>300</v>
      </c>
      <c r="D526" s="116" t="s">
        <v>24</v>
      </c>
      <c r="E526" s="116" t="s">
        <v>8745</v>
      </c>
    </row>
    <row r="527" spans="2:5" s="112" customFormat="1" ht="15" x14ac:dyDescent="0.25">
      <c r="B527" s="204">
        <v>45002</v>
      </c>
      <c r="C527" s="240">
        <v>300</v>
      </c>
      <c r="D527" s="116" t="s">
        <v>24</v>
      </c>
      <c r="E527" s="116" t="s">
        <v>8442</v>
      </c>
    </row>
    <row r="528" spans="2:5" s="112" customFormat="1" ht="15" x14ac:dyDescent="0.25">
      <c r="B528" s="204">
        <v>45002</v>
      </c>
      <c r="C528" s="240">
        <v>300</v>
      </c>
      <c r="D528" s="116" t="s">
        <v>24</v>
      </c>
      <c r="E528" s="116" t="s">
        <v>8742</v>
      </c>
    </row>
    <row r="529" spans="2:5" s="112" customFormat="1" ht="15" x14ac:dyDescent="0.25">
      <c r="B529" s="204">
        <v>45002</v>
      </c>
      <c r="C529" s="240">
        <v>300</v>
      </c>
      <c r="D529" s="116" t="s">
        <v>24</v>
      </c>
      <c r="E529" s="116" t="s">
        <v>8404</v>
      </c>
    </row>
    <row r="530" spans="2:5" s="112" customFormat="1" ht="15" x14ac:dyDescent="0.25">
      <c r="B530" s="204">
        <v>45002</v>
      </c>
      <c r="C530" s="240">
        <v>300</v>
      </c>
      <c r="D530" s="116" t="s">
        <v>24</v>
      </c>
      <c r="E530" s="116" t="s">
        <v>8445</v>
      </c>
    </row>
    <row r="531" spans="2:5" s="112" customFormat="1" ht="26.25" x14ac:dyDescent="0.25">
      <c r="B531" s="204">
        <v>45002</v>
      </c>
      <c r="C531" s="240">
        <v>400</v>
      </c>
      <c r="D531" s="116" t="s">
        <v>24</v>
      </c>
      <c r="E531" s="116" t="s">
        <v>8747</v>
      </c>
    </row>
    <row r="532" spans="2:5" s="112" customFormat="1" ht="15" x14ac:dyDescent="0.25">
      <c r="B532" s="204">
        <v>45002</v>
      </c>
      <c r="C532" s="240">
        <v>450</v>
      </c>
      <c r="D532" s="116" t="s">
        <v>24</v>
      </c>
      <c r="E532" s="116" t="s">
        <v>8748</v>
      </c>
    </row>
    <row r="533" spans="2:5" s="112" customFormat="1" ht="15" x14ac:dyDescent="0.25">
      <c r="B533" s="204">
        <v>45002</v>
      </c>
      <c r="C533" s="240">
        <v>500</v>
      </c>
      <c r="D533" s="116" t="s">
        <v>8749</v>
      </c>
      <c r="E533" s="116" t="s">
        <v>8750</v>
      </c>
    </row>
    <row r="534" spans="2:5" s="112" customFormat="1" ht="15" x14ac:dyDescent="0.25">
      <c r="B534" s="204">
        <v>45002</v>
      </c>
      <c r="C534" s="240">
        <v>500</v>
      </c>
      <c r="D534" s="116" t="s">
        <v>8751</v>
      </c>
      <c r="E534" s="116" t="s">
        <v>8750</v>
      </c>
    </row>
    <row r="535" spans="2:5" s="112" customFormat="1" ht="15" x14ac:dyDescent="0.25">
      <c r="B535" s="204">
        <v>45002</v>
      </c>
      <c r="C535" s="240">
        <v>500</v>
      </c>
      <c r="D535" s="116" t="s">
        <v>8752</v>
      </c>
      <c r="E535" s="116" t="s">
        <v>8750</v>
      </c>
    </row>
    <row r="536" spans="2:5" s="112" customFormat="1" ht="15" x14ac:dyDescent="0.25">
      <c r="B536" s="204">
        <v>45002</v>
      </c>
      <c r="C536" s="240">
        <v>560.07000000000005</v>
      </c>
      <c r="D536" s="116" t="s">
        <v>24</v>
      </c>
      <c r="E536" s="116" t="s">
        <v>8753</v>
      </c>
    </row>
    <row r="537" spans="2:5" s="112" customFormat="1" ht="15" x14ac:dyDescent="0.25">
      <c r="B537" s="204">
        <v>45002</v>
      </c>
      <c r="C537" s="240">
        <v>1000</v>
      </c>
      <c r="D537" s="116" t="s">
        <v>24</v>
      </c>
      <c r="E537" s="116" t="s">
        <v>8754</v>
      </c>
    </row>
    <row r="538" spans="2:5" s="112" customFormat="1" ht="15" x14ac:dyDescent="0.25">
      <c r="B538" s="204">
        <v>45002</v>
      </c>
      <c r="C538" s="240">
        <v>1000</v>
      </c>
      <c r="D538" s="116" t="s">
        <v>24</v>
      </c>
      <c r="E538" s="116" t="s">
        <v>8755</v>
      </c>
    </row>
    <row r="539" spans="2:5" s="112" customFormat="1" ht="15" x14ac:dyDescent="0.25">
      <c r="B539" s="204">
        <v>45002</v>
      </c>
      <c r="C539" s="240">
        <v>1000</v>
      </c>
      <c r="D539" s="116" t="s">
        <v>24</v>
      </c>
      <c r="E539" s="116" t="s">
        <v>8756</v>
      </c>
    </row>
    <row r="540" spans="2:5" s="112" customFormat="1" ht="15" x14ac:dyDescent="0.25">
      <c r="B540" s="204">
        <v>45002</v>
      </c>
      <c r="C540" s="240">
        <v>5000</v>
      </c>
      <c r="D540" s="116" t="s">
        <v>24</v>
      </c>
      <c r="E540" s="116" t="s">
        <v>8757</v>
      </c>
    </row>
    <row r="541" spans="2:5" s="112" customFormat="1" ht="15" x14ac:dyDescent="0.25">
      <c r="B541" s="204">
        <v>45002</v>
      </c>
      <c r="C541" s="240">
        <v>10000</v>
      </c>
      <c r="D541" s="116" t="s">
        <v>24</v>
      </c>
      <c r="E541" s="116" t="s">
        <v>8758</v>
      </c>
    </row>
    <row r="542" spans="2:5" s="112" customFormat="1" ht="15" x14ac:dyDescent="0.25">
      <c r="B542" s="204">
        <v>45002</v>
      </c>
      <c r="C542" s="240">
        <v>10000</v>
      </c>
      <c r="D542" s="116" t="s">
        <v>24</v>
      </c>
      <c r="E542" s="116" t="s">
        <v>8759</v>
      </c>
    </row>
    <row r="543" spans="2:5" s="112" customFormat="1" ht="26.25" x14ac:dyDescent="0.25">
      <c r="B543" s="204">
        <v>45002</v>
      </c>
      <c r="C543" s="240">
        <v>20000</v>
      </c>
      <c r="D543" s="116" t="s">
        <v>8760</v>
      </c>
      <c r="E543" s="116" t="s">
        <v>8761</v>
      </c>
    </row>
    <row r="544" spans="2:5" s="112" customFormat="1" ht="15" x14ac:dyDescent="0.25">
      <c r="B544" s="204">
        <v>45002</v>
      </c>
      <c r="C544" s="240">
        <v>78150</v>
      </c>
      <c r="D544" s="116" t="s">
        <v>24</v>
      </c>
      <c r="E544" s="116" t="s">
        <v>8762</v>
      </c>
    </row>
    <row r="545" spans="2:5" s="112" customFormat="1" ht="15" x14ac:dyDescent="0.25">
      <c r="B545" s="204">
        <v>45002</v>
      </c>
      <c r="C545" s="240">
        <v>78150</v>
      </c>
      <c r="D545" s="116" t="s">
        <v>24</v>
      </c>
      <c r="E545" s="116" t="s">
        <v>8763</v>
      </c>
    </row>
    <row r="546" spans="2:5" s="112" customFormat="1" ht="26.25" x14ac:dyDescent="0.25">
      <c r="B546" s="204">
        <v>45002</v>
      </c>
      <c r="C546" s="240">
        <v>722440</v>
      </c>
      <c r="D546" s="116" t="s">
        <v>3601</v>
      </c>
      <c r="E546" s="116" t="s">
        <v>8764</v>
      </c>
    </row>
    <row r="547" spans="2:5" s="112" customFormat="1" ht="26.25" x14ac:dyDescent="0.25">
      <c r="B547" s="204">
        <v>45002</v>
      </c>
      <c r="C547" s="240">
        <v>1023334</v>
      </c>
      <c r="D547" s="116" t="s">
        <v>8765</v>
      </c>
      <c r="E547" s="116" t="s">
        <v>8766</v>
      </c>
    </row>
    <row r="548" spans="2:5" s="112" customFormat="1" ht="15" x14ac:dyDescent="0.25">
      <c r="B548" s="204">
        <v>45005</v>
      </c>
      <c r="C548" s="240">
        <v>22.4</v>
      </c>
      <c r="D548" s="116" t="s">
        <v>24</v>
      </c>
      <c r="E548" s="116" t="s">
        <v>8351</v>
      </c>
    </row>
    <row r="549" spans="2:5" s="112" customFormat="1" ht="15" x14ac:dyDescent="0.25">
      <c r="B549" s="204">
        <v>45005</v>
      </c>
      <c r="C549" s="240">
        <v>75</v>
      </c>
      <c r="D549" s="116" t="s">
        <v>24</v>
      </c>
      <c r="E549" s="116" t="s">
        <v>8352</v>
      </c>
    </row>
    <row r="550" spans="2:5" s="112" customFormat="1" ht="15" x14ac:dyDescent="0.25">
      <c r="B550" s="204">
        <v>45005</v>
      </c>
      <c r="C550" s="240">
        <v>80</v>
      </c>
      <c r="D550" s="116" t="s">
        <v>24</v>
      </c>
      <c r="E550" s="116" t="s">
        <v>8353</v>
      </c>
    </row>
    <row r="551" spans="2:5" s="112" customFormat="1" ht="15" x14ac:dyDescent="0.25">
      <c r="B551" s="204">
        <v>45005</v>
      </c>
      <c r="C551" s="240">
        <v>85</v>
      </c>
      <c r="D551" s="116" t="s">
        <v>24</v>
      </c>
      <c r="E551" s="116" t="s">
        <v>8353</v>
      </c>
    </row>
    <row r="552" spans="2:5" s="112" customFormat="1" ht="15" x14ac:dyDescent="0.25">
      <c r="B552" s="204">
        <v>45005</v>
      </c>
      <c r="C552" s="240">
        <v>100</v>
      </c>
      <c r="D552" s="116" t="s">
        <v>24</v>
      </c>
      <c r="E552" s="116" t="s">
        <v>8469</v>
      </c>
    </row>
    <row r="553" spans="2:5" s="112" customFormat="1" ht="15" x14ac:dyDescent="0.25">
      <c r="B553" s="204">
        <v>45005</v>
      </c>
      <c r="C553" s="240">
        <v>100</v>
      </c>
      <c r="D553" s="116" t="s">
        <v>24</v>
      </c>
      <c r="E553" s="116" t="s">
        <v>8767</v>
      </c>
    </row>
    <row r="554" spans="2:5" s="112" customFormat="1" ht="15" x14ac:dyDescent="0.25">
      <c r="B554" s="204">
        <v>45005</v>
      </c>
      <c r="C554" s="240">
        <v>122.41</v>
      </c>
      <c r="D554" s="116" t="s">
        <v>24</v>
      </c>
      <c r="E554" s="116" t="s">
        <v>8768</v>
      </c>
    </row>
    <row r="555" spans="2:5" s="112" customFormat="1" ht="15" x14ac:dyDescent="0.25">
      <c r="B555" s="204">
        <v>45005</v>
      </c>
      <c r="C555" s="240">
        <v>150</v>
      </c>
      <c r="D555" s="116" t="s">
        <v>24</v>
      </c>
      <c r="E555" s="116" t="s">
        <v>8357</v>
      </c>
    </row>
    <row r="556" spans="2:5" s="112" customFormat="1" ht="15" x14ac:dyDescent="0.25">
      <c r="B556" s="204">
        <v>45005</v>
      </c>
      <c r="C556" s="240">
        <v>170</v>
      </c>
      <c r="D556" s="116" t="s">
        <v>24</v>
      </c>
      <c r="E556" s="116" t="s">
        <v>8769</v>
      </c>
    </row>
    <row r="557" spans="2:5" s="112" customFormat="1" ht="15" x14ac:dyDescent="0.25">
      <c r="B557" s="204">
        <v>45005</v>
      </c>
      <c r="C557" s="240">
        <v>200</v>
      </c>
      <c r="D557" s="116" t="s">
        <v>24</v>
      </c>
      <c r="E557" s="116" t="s">
        <v>8679</v>
      </c>
    </row>
    <row r="558" spans="2:5" s="112" customFormat="1" ht="15" x14ac:dyDescent="0.25">
      <c r="B558" s="204">
        <v>45005</v>
      </c>
      <c r="C558" s="240">
        <v>200</v>
      </c>
      <c r="D558" s="116" t="s">
        <v>24</v>
      </c>
      <c r="E558" s="116" t="s">
        <v>8770</v>
      </c>
    </row>
    <row r="559" spans="2:5" s="112" customFormat="1" ht="15" x14ac:dyDescent="0.25">
      <c r="B559" s="204">
        <v>45005</v>
      </c>
      <c r="C559" s="240">
        <v>250</v>
      </c>
      <c r="D559" s="116" t="s">
        <v>24</v>
      </c>
      <c r="E559" s="116" t="s">
        <v>8769</v>
      </c>
    </row>
    <row r="560" spans="2:5" s="112" customFormat="1" ht="15" x14ac:dyDescent="0.25">
      <c r="B560" s="204">
        <v>45005</v>
      </c>
      <c r="C560" s="240">
        <v>300</v>
      </c>
      <c r="D560" s="116" t="s">
        <v>24</v>
      </c>
      <c r="E560" s="116" t="s">
        <v>8404</v>
      </c>
    </row>
    <row r="561" spans="2:5" s="112" customFormat="1" ht="15" x14ac:dyDescent="0.25">
      <c r="B561" s="204">
        <v>45005</v>
      </c>
      <c r="C561" s="240">
        <v>350</v>
      </c>
      <c r="D561" s="116" t="s">
        <v>24</v>
      </c>
      <c r="E561" s="116" t="s">
        <v>8771</v>
      </c>
    </row>
    <row r="562" spans="2:5" s="112" customFormat="1" ht="15" x14ac:dyDescent="0.25">
      <c r="B562" s="204">
        <v>45005</v>
      </c>
      <c r="C562" s="240">
        <v>400</v>
      </c>
      <c r="D562" s="116" t="s">
        <v>24</v>
      </c>
      <c r="E562" s="116" t="s">
        <v>8371</v>
      </c>
    </row>
    <row r="563" spans="2:5" s="112" customFormat="1" ht="15" x14ac:dyDescent="0.25">
      <c r="B563" s="204">
        <v>45005</v>
      </c>
      <c r="C563" s="240">
        <v>500</v>
      </c>
      <c r="D563" s="116" t="s">
        <v>24</v>
      </c>
      <c r="E563" s="116" t="s">
        <v>8772</v>
      </c>
    </row>
    <row r="564" spans="2:5" s="112" customFormat="1" ht="15" x14ac:dyDescent="0.25">
      <c r="B564" s="204">
        <v>45005</v>
      </c>
      <c r="C564" s="240">
        <v>500</v>
      </c>
      <c r="D564" s="116" t="s">
        <v>24</v>
      </c>
      <c r="E564" s="116" t="s">
        <v>8773</v>
      </c>
    </row>
    <row r="565" spans="2:5" s="112" customFormat="1" ht="15" x14ac:dyDescent="0.25">
      <c r="B565" s="204">
        <v>45005</v>
      </c>
      <c r="C565" s="240">
        <v>500</v>
      </c>
      <c r="D565" s="116" t="s">
        <v>24</v>
      </c>
      <c r="E565" s="116" t="s">
        <v>8495</v>
      </c>
    </row>
    <row r="566" spans="2:5" s="112" customFormat="1" ht="15" x14ac:dyDescent="0.25">
      <c r="B566" s="204">
        <v>45005</v>
      </c>
      <c r="C566" s="240">
        <v>500</v>
      </c>
      <c r="D566" s="116" t="s">
        <v>24</v>
      </c>
      <c r="E566" s="116" t="s">
        <v>8409</v>
      </c>
    </row>
    <row r="567" spans="2:5" s="112" customFormat="1" ht="15" x14ac:dyDescent="0.25">
      <c r="B567" s="204">
        <v>45005</v>
      </c>
      <c r="C567" s="240">
        <v>1000</v>
      </c>
      <c r="D567" s="116" t="s">
        <v>24</v>
      </c>
      <c r="E567" s="116" t="s">
        <v>8774</v>
      </c>
    </row>
    <row r="568" spans="2:5" s="112" customFormat="1" ht="15" x14ac:dyDescent="0.25">
      <c r="B568" s="204">
        <v>45005</v>
      </c>
      <c r="C568" s="240">
        <v>1000</v>
      </c>
      <c r="D568" s="116" t="s">
        <v>24</v>
      </c>
      <c r="E568" s="116" t="s">
        <v>8504</v>
      </c>
    </row>
    <row r="569" spans="2:5" s="112" customFormat="1" ht="15" x14ac:dyDescent="0.25">
      <c r="B569" s="204">
        <v>45005</v>
      </c>
      <c r="C569" s="240">
        <v>1000</v>
      </c>
      <c r="D569" s="116" t="s">
        <v>24</v>
      </c>
      <c r="E569" s="116" t="s">
        <v>8775</v>
      </c>
    </row>
    <row r="570" spans="2:5" s="112" customFormat="1" ht="15" x14ac:dyDescent="0.25">
      <c r="B570" s="204">
        <v>45005</v>
      </c>
      <c r="C570" s="240">
        <v>1000</v>
      </c>
      <c r="D570" s="116" t="s">
        <v>24</v>
      </c>
      <c r="E570" s="116" t="s">
        <v>8374</v>
      </c>
    </row>
    <row r="571" spans="2:5" s="112" customFormat="1" ht="15" x14ac:dyDescent="0.25">
      <c r="B571" s="204">
        <v>45005</v>
      </c>
      <c r="C571" s="240">
        <v>1000</v>
      </c>
      <c r="D571" s="116" t="s">
        <v>24</v>
      </c>
      <c r="E571" s="116" t="s">
        <v>8496</v>
      </c>
    </row>
    <row r="572" spans="2:5" s="112" customFormat="1" ht="15" x14ac:dyDescent="0.25">
      <c r="B572" s="204">
        <v>45005</v>
      </c>
      <c r="C572" s="240">
        <v>1000</v>
      </c>
      <c r="D572" s="116" t="s">
        <v>24</v>
      </c>
      <c r="E572" s="116" t="s">
        <v>8776</v>
      </c>
    </row>
    <row r="573" spans="2:5" s="112" customFormat="1" ht="15" x14ac:dyDescent="0.25">
      <c r="B573" s="204">
        <v>45005</v>
      </c>
      <c r="C573" s="240">
        <v>2000</v>
      </c>
      <c r="D573" s="116" t="s">
        <v>24</v>
      </c>
      <c r="E573" s="116" t="s">
        <v>8777</v>
      </c>
    </row>
    <row r="574" spans="2:5" s="112" customFormat="1" ht="15" x14ac:dyDescent="0.25">
      <c r="B574" s="204">
        <v>45005</v>
      </c>
      <c r="C574" s="240">
        <v>2000</v>
      </c>
      <c r="D574" s="116" t="s">
        <v>24</v>
      </c>
      <c r="E574" s="116" t="s">
        <v>8778</v>
      </c>
    </row>
    <row r="575" spans="2:5" s="112" customFormat="1" ht="15" x14ac:dyDescent="0.25">
      <c r="B575" s="204">
        <v>45005</v>
      </c>
      <c r="C575" s="240">
        <v>2350</v>
      </c>
      <c r="D575" s="116" t="s">
        <v>24</v>
      </c>
      <c r="E575" s="116" t="s">
        <v>8469</v>
      </c>
    </row>
    <row r="576" spans="2:5" s="112" customFormat="1" ht="26.25" x14ac:dyDescent="0.25">
      <c r="B576" s="204">
        <v>45005</v>
      </c>
      <c r="C576" s="240">
        <v>2830</v>
      </c>
      <c r="D576" s="116" t="s">
        <v>8779</v>
      </c>
      <c r="E576" s="116" t="s">
        <v>8780</v>
      </c>
    </row>
    <row r="577" spans="2:5" s="112" customFormat="1" ht="15" x14ac:dyDescent="0.25">
      <c r="B577" s="204">
        <v>45005</v>
      </c>
      <c r="C577" s="240">
        <v>3000</v>
      </c>
      <c r="D577" s="116" t="s">
        <v>24</v>
      </c>
      <c r="E577" s="116" t="s">
        <v>8781</v>
      </c>
    </row>
    <row r="578" spans="2:5" s="112" customFormat="1" ht="26.25" x14ac:dyDescent="0.25">
      <c r="B578" s="204">
        <v>45005</v>
      </c>
      <c r="C578" s="240">
        <v>3070</v>
      </c>
      <c r="D578" s="116" t="s">
        <v>8782</v>
      </c>
      <c r="E578" s="116" t="s">
        <v>8783</v>
      </c>
    </row>
    <row r="579" spans="2:5" s="112" customFormat="1" ht="26.25" x14ac:dyDescent="0.25">
      <c r="B579" s="204">
        <v>45005</v>
      </c>
      <c r="C579" s="240">
        <v>3700</v>
      </c>
      <c r="D579" s="116" t="s">
        <v>8784</v>
      </c>
      <c r="E579" s="116" t="s">
        <v>8785</v>
      </c>
    </row>
    <row r="580" spans="2:5" s="112" customFormat="1" ht="15" x14ac:dyDescent="0.25">
      <c r="B580" s="204">
        <v>45005</v>
      </c>
      <c r="C580" s="240">
        <v>5000</v>
      </c>
      <c r="D580" s="116" t="s">
        <v>24</v>
      </c>
      <c r="E580" s="116" t="s">
        <v>8786</v>
      </c>
    </row>
    <row r="581" spans="2:5" s="112" customFormat="1" ht="15" x14ac:dyDescent="0.25">
      <c r="B581" s="204">
        <v>45005</v>
      </c>
      <c r="C581" s="240">
        <v>5000</v>
      </c>
      <c r="D581" s="116" t="s">
        <v>24</v>
      </c>
      <c r="E581" s="116" t="s">
        <v>8400</v>
      </c>
    </row>
    <row r="582" spans="2:5" s="112" customFormat="1" ht="26.25" x14ac:dyDescent="0.25">
      <c r="B582" s="204">
        <v>45005</v>
      </c>
      <c r="C582" s="240">
        <v>5310</v>
      </c>
      <c r="D582" s="116" t="s">
        <v>8787</v>
      </c>
      <c r="E582" s="116" t="s">
        <v>8788</v>
      </c>
    </row>
    <row r="583" spans="2:5" s="112" customFormat="1" ht="26.25" x14ac:dyDescent="0.25">
      <c r="B583" s="204">
        <v>45005</v>
      </c>
      <c r="C583" s="240">
        <v>7100</v>
      </c>
      <c r="D583" s="116" t="s">
        <v>8789</v>
      </c>
      <c r="E583" s="116" t="s">
        <v>8790</v>
      </c>
    </row>
    <row r="584" spans="2:5" s="112" customFormat="1" ht="15" x14ac:dyDescent="0.25">
      <c r="B584" s="204">
        <v>45005</v>
      </c>
      <c r="C584" s="240">
        <v>10000</v>
      </c>
      <c r="D584" s="116" t="s">
        <v>24</v>
      </c>
      <c r="E584" s="116" t="s">
        <v>8791</v>
      </c>
    </row>
    <row r="585" spans="2:5" s="112" customFormat="1" ht="15" x14ac:dyDescent="0.25">
      <c r="B585" s="204">
        <v>45005</v>
      </c>
      <c r="C585" s="240">
        <v>10000</v>
      </c>
      <c r="D585" s="116" t="s">
        <v>24</v>
      </c>
      <c r="E585" s="116" t="s">
        <v>8792</v>
      </c>
    </row>
    <row r="586" spans="2:5" s="112" customFormat="1" ht="15" x14ac:dyDescent="0.25">
      <c r="B586" s="204">
        <v>45005</v>
      </c>
      <c r="C586" s="240">
        <v>10000</v>
      </c>
      <c r="D586" s="116" t="s">
        <v>24</v>
      </c>
      <c r="E586" s="116" t="s">
        <v>8793</v>
      </c>
    </row>
    <row r="587" spans="2:5" s="112" customFormat="1" ht="15" x14ac:dyDescent="0.25">
      <c r="B587" s="204">
        <v>45005</v>
      </c>
      <c r="C587" s="240">
        <v>10000</v>
      </c>
      <c r="D587" s="116" t="s">
        <v>24</v>
      </c>
      <c r="E587" s="116" t="s">
        <v>8794</v>
      </c>
    </row>
    <row r="588" spans="2:5" s="112" customFormat="1" ht="15" x14ac:dyDescent="0.25">
      <c r="B588" s="204">
        <v>45005</v>
      </c>
      <c r="C588" s="240">
        <v>15000</v>
      </c>
      <c r="D588" s="116" t="s">
        <v>24</v>
      </c>
      <c r="E588" s="116" t="s">
        <v>8795</v>
      </c>
    </row>
    <row r="589" spans="2:5" s="112" customFormat="1" ht="15" x14ac:dyDescent="0.25">
      <c r="B589" s="204">
        <v>45005</v>
      </c>
      <c r="C589" s="240">
        <v>28430</v>
      </c>
      <c r="D589" s="116" t="s">
        <v>24</v>
      </c>
      <c r="E589" s="116" t="s">
        <v>8796</v>
      </c>
    </row>
    <row r="590" spans="2:5" s="112" customFormat="1" ht="26.25" x14ac:dyDescent="0.25">
      <c r="B590" s="204">
        <v>45005</v>
      </c>
      <c r="C590" s="240">
        <v>40000</v>
      </c>
      <c r="D590" s="116" t="s">
        <v>24</v>
      </c>
      <c r="E590" s="116" t="s">
        <v>8797</v>
      </c>
    </row>
    <row r="591" spans="2:5" s="112" customFormat="1" ht="15" x14ac:dyDescent="0.25">
      <c r="B591" s="204">
        <v>45005</v>
      </c>
      <c r="C591" s="240">
        <v>75000</v>
      </c>
      <c r="D591" s="116" t="s">
        <v>24</v>
      </c>
      <c r="E591" s="116" t="s">
        <v>8798</v>
      </c>
    </row>
    <row r="592" spans="2:5" s="112" customFormat="1" ht="15" x14ac:dyDescent="0.25">
      <c r="B592" s="204">
        <v>45005</v>
      </c>
      <c r="C592" s="240">
        <v>100000</v>
      </c>
      <c r="D592" s="116" t="s">
        <v>24</v>
      </c>
      <c r="E592" s="116" t="s">
        <v>8799</v>
      </c>
    </row>
    <row r="593" spans="2:5" s="112" customFormat="1" ht="15" x14ac:dyDescent="0.25">
      <c r="B593" s="204">
        <v>45005</v>
      </c>
      <c r="C593" s="240">
        <v>4000000</v>
      </c>
      <c r="D593" s="116" t="s">
        <v>24</v>
      </c>
      <c r="E593" s="116" t="s">
        <v>8800</v>
      </c>
    </row>
    <row r="594" spans="2:5" s="112" customFormat="1" ht="15" x14ac:dyDescent="0.25">
      <c r="B594" s="204">
        <v>45006</v>
      </c>
      <c r="C594" s="240">
        <v>5</v>
      </c>
      <c r="D594" s="116" t="s">
        <v>24</v>
      </c>
      <c r="E594" s="116" t="s">
        <v>8518</v>
      </c>
    </row>
    <row r="595" spans="2:5" s="112" customFormat="1" ht="15" x14ac:dyDescent="0.25">
      <c r="B595" s="204">
        <v>45006</v>
      </c>
      <c r="C595" s="240">
        <v>10</v>
      </c>
      <c r="D595" s="116" t="s">
        <v>24</v>
      </c>
      <c r="E595" s="116" t="s">
        <v>8801</v>
      </c>
    </row>
    <row r="596" spans="2:5" s="112" customFormat="1" ht="15" x14ac:dyDescent="0.25">
      <c r="B596" s="204">
        <v>45006</v>
      </c>
      <c r="C596" s="240">
        <v>80</v>
      </c>
      <c r="D596" s="116" t="s">
        <v>24</v>
      </c>
      <c r="E596" s="116" t="s">
        <v>8352</v>
      </c>
    </row>
    <row r="597" spans="2:5" s="112" customFormat="1" ht="15" x14ac:dyDescent="0.25">
      <c r="B597" s="204">
        <v>45006</v>
      </c>
      <c r="C597" s="240">
        <v>100</v>
      </c>
      <c r="D597" s="116" t="s">
        <v>24</v>
      </c>
      <c r="E597" s="116" t="s">
        <v>8802</v>
      </c>
    </row>
    <row r="598" spans="2:5" s="112" customFormat="1" ht="15" x14ac:dyDescent="0.25">
      <c r="B598" s="204">
        <v>45006</v>
      </c>
      <c r="C598" s="240">
        <v>103</v>
      </c>
      <c r="D598" s="116" t="s">
        <v>8803</v>
      </c>
      <c r="E598" s="116" t="s">
        <v>8403</v>
      </c>
    </row>
    <row r="599" spans="2:5" s="112" customFormat="1" ht="15" x14ac:dyDescent="0.25">
      <c r="B599" s="204">
        <v>45006</v>
      </c>
      <c r="C599" s="240">
        <v>104</v>
      </c>
      <c r="D599" s="116" t="s">
        <v>24</v>
      </c>
      <c r="E599" s="116" t="s">
        <v>8804</v>
      </c>
    </row>
    <row r="600" spans="2:5" s="112" customFormat="1" ht="15" x14ac:dyDescent="0.25">
      <c r="B600" s="204">
        <v>45006</v>
      </c>
      <c r="C600" s="240">
        <v>105</v>
      </c>
      <c r="D600" s="116" t="s">
        <v>24</v>
      </c>
      <c r="E600" s="116" t="s">
        <v>8439</v>
      </c>
    </row>
    <row r="601" spans="2:5" s="112" customFormat="1" ht="15" x14ac:dyDescent="0.25">
      <c r="B601" s="204">
        <v>45006</v>
      </c>
      <c r="C601" s="240">
        <v>150</v>
      </c>
      <c r="D601" s="116" t="s">
        <v>24</v>
      </c>
      <c r="E601" s="116" t="s">
        <v>8404</v>
      </c>
    </row>
    <row r="602" spans="2:5" s="112" customFormat="1" ht="15" x14ac:dyDescent="0.25">
      <c r="B602" s="204">
        <v>45006</v>
      </c>
      <c r="C602" s="240">
        <v>200</v>
      </c>
      <c r="D602" s="116" t="s">
        <v>24</v>
      </c>
      <c r="E602" s="116" t="s">
        <v>8409</v>
      </c>
    </row>
    <row r="603" spans="2:5" s="112" customFormat="1" ht="15" x14ac:dyDescent="0.25">
      <c r="B603" s="204">
        <v>45006</v>
      </c>
      <c r="C603" s="240">
        <v>300</v>
      </c>
      <c r="D603" s="116" t="s">
        <v>222</v>
      </c>
      <c r="E603" s="116" t="s">
        <v>8529</v>
      </c>
    </row>
    <row r="604" spans="2:5" s="112" customFormat="1" ht="15" x14ac:dyDescent="0.25">
      <c r="B604" s="204">
        <v>45006</v>
      </c>
      <c r="C604" s="240">
        <v>300</v>
      </c>
      <c r="D604" s="116" t="s">
        <v>24</v>
      </c>
      <c r="E604" s="116" t="s">
        <v>8359</v>
      </c>
    </row>
    <row r="605" spans="2:5" s="112" customFormat="1" ht="15" x14ac:dyDescent="0.25">
      <c r="B605" s="204">
        <v>45006</v>
      </c>
      <c r="C605" s="240">
        <v>500</v>
      </c>
      <c r="D605" s="116" t="s">
        <v>24</v>
      </c>
      <c r="E605" s="116" t="s">
        <v>8486</v>
      </c>
    </row>
    <row r="606" spans="2:5" s="112" customFormat="1" ht="15" x14ac:dyDescent="0.25">
      <c r="B606" s="204">
        <v>45006</v>
      </c>
      <c r="C606" s="240">
        <v>507</v>
      </c>
      <c r="D606" s="116" t="s">
        <v>24</v>
      </c>
      <c r="E606" s="116" t="s">
        <v>8805</v>
      </c>
    </row>
    <row r="607" spans="2:5" s="112" customFormat="1" ht="15" x14ac:dyDescent="0.25">
      <c r="B607" s="204">
        <v>45006</v>
      </c>
      <c r="C607" s="240">
        <v>600</v>
      </c>
      <c r="D607" s="116" t="s">
        <v>24</v>
      </c>
      <c r="E607" s="116" t="s">
        <v>8410</v>
      </c>
    </row>
    <row r="608" spans="2:5" s="112" customFormat="1" ht="15" x14ac:dyDescent="0.25">
      <c r="B608" s="204">
        <v>45006</v>
      </c>
      <c r="C608" s="240">
        <v>600</v>
      </c>
      <c r="D608" s="116" t="s">
        <v>24</v>
      </c>
      <c r="E608" s="116" t="s">
        <v>8371</v>
      </c>
    </row>
    <row r="609" spans="2:5" s="112" customFormat="1" ht="15" x14ac:dyDescent="0.25">
      <c r="B609" s="204">
        <v>45006</v>
      </c>
      <c r="C609" s="240">
        <v>658</v>
      </c>
      <c r="D609" s="116" t="s">
        <v>8751</v>
      </c>
      <c r="E609" s="116" t="s">
        <v>8806</v>
      </c>
    </row>
    <row r="610" spans="2:5" s="112" customFormat="1" ht="15" x14ac:dyDescent="0.25">
      <c r="B610" s="204">
        <v>45006</v>
      </c>
      <c r="C610" s="240">
        <v>1000</v>
      </c>
      <c r="D610" s="116" t="s">
        <v>24</v>
      </c>
      <c r="E610" s="116" t="s">
        <v>8371</v>
      </c>
    </row>
    <row r="611" spans="2:5" s="112" customFormat="1" ht="15" x14ac:dyDescent="0.25">
      <c r="B611" s="204">
        <v>45006</v>
      </c>
      <c r="C611" s="240">
        <v>1000</v>
      </c>
      <c r="D611" s="116" t="s">
        <v>8807</v>
      </c>
      <c r="E611" s="116" t="s">
        <v>8808</v>
      </c>
    </row>
    <row r="612" spans="2:5" s="112" customFormat="1" ht="26.25" x14ac:dyDescent="0.25">
      <c r="B612" s="204">
        <v>45006</v>
      </c>
      <c r="C612" s="240">
        <v>1403.73</v>
      </c>
      <c r="D612" s="116" t="s">
        <v>8696</v>
      </c>
      <c r="E612" s="116" t="s">
        <v>8697</v>
      </c>
    </row>
    <row r="613" spans="2:5" s="112" customFormat="1" ht="15" x14ac:dyDescent="0.25">
      <c r="B613" s="204">
        <v>45006</v>
      </c>
      <c r="C613" s="240">
        <v>2000</v>
      </c>
      <c r="D613" s="116" t="s">
        <v>24</v>
      </c>
      <c r="E613" s="116" t="s">
        <v>8809</v>
      </c>
    </row>
    <row r="614" spans="2:5" s="112" customFormat="1" ht="15" x14ac:dyDescent="0.25">
      <c r="B614" s="204">
        <v>45006</v>
      </c>
      <c r="C614" s="240">
        <v>2000</v>
      </c>
      <c r="D614" s="116" t="s">
        <v>24</v>
      </c>
      <c r="E614" s="116" t="s">
        <v>8810</v>
      </c>
    </row>
    <row r="615" spans="2:5" s="112" customFormat="1" ht="15" x14ac:dyDescent="0.25">
      <c r="B615" s="204">
        <v>45006</v>
      </c>
      <c r="C615" s="240">
        <v>4000</v>
      </c>
      <c r="D615" s="116" t="s">
        <v>24</v>
      </c>
      <c r="E615" s="116" t="s">
        <v>8811</v>
      </c>
    </row>
    <row r="616" spans="2:5" s="112" customFormat="1" ht="15" x14ac:dyDescent="0.25">
      <c r="B616" s="204">
        <v>45006</v>
      </c>
      <c r="C616" s="240">
        <v>5000</v>
      </c>
      <c r="D616" s="116" t="s">
        <v>24</v>
      </c>
      <c r="E616" s="116" t="s">
        <v>8812</v>
      </c>
    </row>
    <row r="617" spans="2:5" s="112" customFormat="1" ht="15" x14ac:dyDescent="0.25">
      <c r="B617" s="204">
        <v>45006</v>
      </c>
      <c r="C617" s="240">
        <v>6790</v>
      </c>
      <c r="D617" s="116" t="s">
        <v>24</v>
      </c>
      <c r="E617" s="116" t="s">
        <v>8813</v>
      </c>
    </row>
    <row r="618" spans="2:5" s="112" customFormat="1" ht="26.25" x14ac:dyDescent="0.25">
      <c r="B618" s="204">
        <v>45006</v>
      </c>
      <c r="C618" s="240">
        <v>10000</v>
      </c>
      <c r="D618" s="116" t="s">
        <v>4720</v>
      </c>
      <c r="E618" s="116" t="s">
        <v>8814</v>
      </c>
    </row>
    <row r="619" spans="2:5" s="112" customFormat="1" ht="15" x14ac:dyDescent="0.25">
      <c r="B619" s="204">
        <v>45006</v>
      </c>
      <c r="C619" s="240">
        <v>25000</v>
      </c>
      <c r="D619" s="116" t="s">
        <v>24</v>
      </c>
      <c r="E619" s="116" t="s">
        <v>8815</v>
      </c>
    </row>
    <row r="620" spans="2:5" s="112" customFormat="1" ht="26.25" x14ac:dyDescent="0.25">
      <c r="B620" s="204">
        <v>45006</v>
      </c>
      <c r="C620" s="240">
        <v>100000</v>
      </c>
      <c r="D620" s="116" t="s">
        <v>3602</v>
      </c>
      <c r="E620" s="116" t="s">
        <v>8816</v>
      </c>
    </row>
    <row r="621" spans="2:5" s="112" customFormat="1" ht="39" x14ac:dyDescent="0.25">
      <c r="B621" s="204">
        <v>45006</v>
      </c>
      <c r="C621" s="240">
        <v>10000000</v>
      </c>
      <c r="D621" s="116" t="s">
        <v>8817</v>
      </c>
      <c r="E621" s="116" t="s">
        <v>8818</v>
      </c>
    </row>
    <row r="622" spans="2:5" s="112" customFormat="1" ht="15" x14ac:dyDescent="0.25">
      <c r="B622" s="204">
        <v>45007</v>
      </c>
      <c r="C622" s="240">
        <v>72.87</v>
      </c>
      <c r="D622" s="116" t="s">
        <v>24</v>
      </c>
      <c r="E622" s="116" t="s">
        <v>8819</v>
      </c>
    </row>
    <row r="623" spans="2:5" s="112" customFormat="1" ht="15" x14ac:dyDescent="0.25">
      <c r="B623" s="204">
        <v>45007</v>
      </c>
      <c r="C623" s="240">
        <v>100</v>
      </c>
      <c r="D623" s="116" t="s">
        <v>24</v>
      </c>
      <c r="E623" s="116" t="s">
        <v>8820</v>
      </c>
    </row>
    <row r="624" spans="2:5" s="112" customFormat="1" ht="15" x14ac:dyDescent="0.25">
      <c r="B624" s="204">
        <v>45007</v>
      </c>
      <c r="C624" s="240">
        <v>100</v>
      </c>
      <c r="D624" s="116" t="s">
        <v>24</v>
      </c>
      <c r="E624" s="116" t="s">
        <v>8821</v>
      </c>
    </row>
    <row r="625" spans="2:5" s="112" customFormat="1" ht="15" x14ac:dyDescent="0.25">
      <c r="B625" s="204">
        <v>45007</v>
      </c>
      <c r="C625" s="240">
        <v>100</v>
      </c>
      <c r="D625" s="116" t="s">
        <v>24</v>
      </c>
      <c r="E625" s="116" t="s">
        <v>8822</v>
      </c>
    </row>
    <row r="626" spans="2:5" s="112" customFormat="1" ht="15" x14ac:dyDescent="0.25">
      <c r="B626" s="204">
        <v>45007</v>
      </c>
      <c r="C626" s="240">
        <v>100</v>
      </c>
      <c r="D626" s="116" t="s">
        <v>24</v>
      </c>
      <c r="E626" s="116" t="s">
        <v>8439</v>
      </c>
    </row>
    <row r="627" spans="2:5" s="112" customFormat="1" ht="15" x14ac:dyDescent="0.25">
      <c r="B627" s="204">
        <v>45007</v>
      </c>
      <c r="C627" s="240">
        <v>100</v>
      </c>
      <c r="D627" s="116" t="s">
        <v>24</v>
      </c>
      <c r="E627" s="116" t="s">
        <v>8439</v>
      </c>
    </row>
    <row r="628" spans="2:5" s="112" customFormat="1" ht="15" x14ac:dyDescent="0.25">
      <c r="B628" s="204">
        <v>45007</v>
      </c>
      <c r="C628" s="240">
        <v>110</v>
      </c>
      <c r="D628" s="116" t="s">
        <v>24</v>
      </c>
      <c r="E628" s="116" t="s">
        <v>8440</v>
      </c>
    </row>
    <row r="629" spans="2:5" s="112" customFormat="1" ht="15" x14ac:dyDescent="0.25">
      <c r="B629" s="204">
        <v>45007</v>
      </c>
      <c r="C629" s="240">
        <v>110</v>
      </c>
      <c r="D629" s="116" t="s">
        <v>24</v>
      </c>
      <c r="E629" s="116" t="s">
        <v>8398</v>
      </c>
    </row>
    <row r="630" spans="2:5" s="112" customFormat="1" ht="15" x14ac:dyDescent="0.25">
      <c r="B630" s="204">
        <v>45007</v>
      </c>
      <c r="C630" s="240">
        <v>110</v>
      </c>
      <c r="D630" s="116" t="s">
        <v>24</v>
      </c>
      <c r="E630" s="116" t="s">
        <v>8398</v>
      </c>
    </row>
    <row r="631" spans="2:5" s="112" customFormat="1" ht="15" x14ac:dyDescent="0.25">
      <c r="B631" s="204">
        <v>45007</v>
      </c>
      <c r="C631" s="240">
        <v>110</v>
      </c>
      <c r="D631" s="116" t="s">
        <v>24</v>
      </c>
      <c r="E631" s="116" t="s">
        <v>8397</v>
      </c>
    </row>
    <row r="632" spans="2:5" s="112" customFormat="1" ht="15" x14ac:dyDescent="0.25">
      <c r="B632" s="204">
        <v>45007</v>
      </c>
      <c r="C632" s="240">
        <v>110</v>
      </c>
      <c r="D632" s="116" t="s">
        <v>24</v>
      </c>
      <c r="E632" s="116" t="s">
        <v>8399</v>
      </c>
    </row>
    <row r="633" spans="2:5" s="112" customFormat="1" ht="15" x14ac:dyDescent="0.25">
      <c r="B633" s="204">
        <v>45007</v>
      </c>
      <c r="C633" s="240">
        <v>125</v>
      </c>
      <c r="D633" s="116" t="s">
        <v>24</v>
      </c>
      <c r="E633" s="116" t="s">
        <v>8823</v>
      </c>
    </row>
    <row r="634" spans="2:5" s="112" customFormat="1" ht="15" x14ac:dyDescent="0.25">
      <c r="B634" s="204">
        <v>45007</v>
      </c>
      <c r="C634" s="240">
        <v>200</v>
      </c>
      <c r="D634" s="116" t="s">
        <v>24</v>
      </c>
      <c r="E634" s="116" t="s">
        <v>8824</v>
      </c>
    </row>
    <row r="635" spans="2:5" s="112" customFormat="1" ht="15" x14ac:dyDescent="0.25">
      <c r="B635" s="204">
        <v>45007</v>
      </c>
      <c r="C635" s="240">
        <v>208</v>
      </c>
      <c r="D635" s="116" t="s">
        <v>24</v>
      </c>
      <c r="E635" s="116" t="s">
        <v>8825</v>
      </c>
    </row>
    <row r="636" spans="2:5" s="112" customFormat="1" ht="15" x14ac:dyDescent="0.25">
      <c r="B636" s="204">
        <v>45007</v>
      </c>
      <c r="C636" s="240">
        <v>250</v>
      </c>
      <c r="D636" s="116" t="s">
        <v>24</v>
      </c>
      <c r="E636" s="116" t="s">
        <v>8826</v>
      </c>
    </row>
    <row r="637" spans="2:5" s="112" customFormat="1" ht="15" x14ac:dyDescent="0.25">
      <c r="B637" s="204">
        <v>45007</v>
      </c>
      <c r="C637" s="240">
        <v>300</v>
      </c>
      <c r="D637" s="116" t="s">
        <v>24</v>
      </c>
      <c r="E637" s="116" t="s">
        <v>8601</v>
      </c>
    </row>
    <row r="638" spans="2:5" s="112" customFormat="1" ht="15" x14ac:dyDescent="0.25">
      <c r="B638" s="204">
        <v>45007</v>
      </c>
      <c r="C638" s="240">
        <v>400</v>
      </c>
      <c r="D638" s="116" t="s">
        <v>24</v>
      </c>
      <c r="E638" s="116" t="s">
        <v>8371</v>
      </c>
    </row>
    <row r="639" spans="2:5" s="112" customFormat="1" ht="15" x14ac:dyDescent="0.25">
      <c r="B639" s="204">
        <v>45007</v>
      </c>
      <c r="C639" s="240">
        <v>500</v>
      </c>
      <c r="D639" s="116" t="s">
        <v>24</v>
      </c>
      <c r="E639" s="116" t="s">
        <v>8827</v>
      </c>
    </row>
    <row r="640" spans="2:5" s="112" customFormat="1" ht="15" x14ac:dyDescent="0.25">
      <c r="B640" s="204">
        <v>45007</v>
      </c>
      <c r="C640" s="240">
        <v>500</v>
      </c>
      <c r="D640" s="116" t="s">
        <v>24</v>
      </c>
      <c r="E640" s="116" t="s">
        <v>8362</v>
      </c>
    </row>
    <row r="641" spans="2:5" s="112" customFormat="1" ht="15" x14ac:dyDescent="0.25">
      <c r="B641" s="204">
        <v>45007</v>
      </c>
      <c r="C641" s="240">
        <v>500</v>
      </c>
      <c r="D641" s="116" t="s">
        <v>24</v>
      </c>
      <c r="E641" s="116" t="s">
        <v>8366</v>
      </c>
    </row>
    <row r="642" spans="2:5" s="112" customFormat="1" ht="15" x14ac:dyDescent="0.25">
      <c r="B642" s="204">
        <v>45007</v>
      </c>
      <c r="C642" s="240">
        <v>500</v>
      </c>
      <c r="D642" s="116" t="s">
        <v>24</v>
      </c>
      <c r="E642" s="116" t="s">
        <v>8828</v>
      </c>
    </row>
    <row r="643" spans="2:5" s="112" customFormat="1" ht="15" x14ac:dyDescent="0.25">
      <c r="B643" s="204">
        <v>45007</v>
      </c>
      <c r="C643" s="240">
        <v>700</v>
      </c>
      <c r="D643" s="116" t="s">
        <v>24</v>
      </c>
      <c r="E643" s="116" t="s">
        <v>8371</v>
      </c>
    </row>
    <row r="644" spans="2:5" s="112" customFormat="1" ht="15" x14ac:dyDescent="0.25">
      <c r="B644" s="204">
        <v>45007</v>
      </c>
      <c r="C644" s="240">
        <v>1000</v>
      </c>
      <c r="D644" s="116" t="s">
        <v>24</v>
      </c>
      <c r="E644" s="116" t="s">
        <v>8829</v>
      </c>
    </row>
    <row r="645" spans="2:5" s="112" customFormat="1" ht="15" x14ac:dyDescent="0.25">
      <c r="B645" s="204">
        <v>45007</v>
      </c>
      <c r="C645" s="240">
        <v>1000</v>
      </c>
      <c r="D645" s="116" t="s">
        <v>24</v>
      </c>
      <c r="E645" s="116" t="s">
        <v>8652</v>
      </c>
    </row>
    <row r="646" spans="2:5" s="112" customFormat="1" ht="15" x14ac:dyDescent="0.25">
      <c r="B646" s="204">
        <v>45007</v>
      </c>
      <c r="C646" s="240">
        <v>1000</v>
      </c>
      <c r="D646" s="116" t="s">
        <v>24</v>
      </c>
      <c r="E646" s="116" t="s">
        <v>8374</v>
      </c>
    </row>
    <row r="647" spans="2:5" s="112" customFormat="1" ht="15" x14ac:dyDescent="0.25">
      <c r="B647" s="204">
        <v>45007</v>
      </c>
      <c r="C647" s="240">
        <v>1500</v>
      </c>
      <c r="D647" s="116" t="s">
        <v>24</v>
      </c>
      <c r="E647" s="116" t="s">
        <v>8830</v>
      </c>
    </row>
    <row r="648" spans="2:5" s="112" customFormat="1" ht="15" x14ac:dyDescent="0.25">
      <c r="B648" s="204">
        <v>45007</v>
      </c>
      <c r="C648" s="240">
        <v>2000</v>
      </c>
      <c r="D648" s="116" t="s">
        <v>24</v>
      </c>
      <c r="E648" s="116" t="s">
        <v>8831</v>
      </c>
    </row>
    <row r="649" spans="2:5" s="112" customFormat="1" ht="15" x14ac:dyDescent="0.25">
      <c r="B649" s="204">
        <v>45007</v>
      </c>
      <c r="C649" s="240">
        <v>2000</v>
      </c>
      <c r="D649" s="116" t="s">
        <v>24</v>
      </c>
      <c r="E649" s="116" t="s">
        <v>8656</v>
      </c>
    </row>
    <row r="650" spans="2:5" s="112" customFormat="1" ht="15" x14ac:dyDescent="0.25">
      <c r="B650" s="204">
        <v>45007</v>
      </c>
      <c r="C650" s="240">
        <v>2000</v>
      </c>
      <c r="D650" s="116" t="s">
        <v>24</v>
      </c>
      <c r="E650" s="116" t="s">
        <v>8832</v>
      </c>
    </row>
    <row r="651" spans="2:5" s="112" customFormat="1" ht="15" x14ac:dyDescent="0.25">
      <c r="B651" s="204">
        <v>45007</v>
      </c>
      <c r="C651" s="240">
        <v>3000</v>
      </c>
      <c r="D651" s="116" t="s">
        <v>24</v>
      </c>
      <c r="E651" s="116" t="s">
        <v>8833</v>
      </c>
    </row>
    <row r="652" spans="2:5" s="112" customFormat="1" ht="26.25" x14ac:dyDescent="0.25">
      <c r="B652" s="204">
        <v>45007</v>
      </c>
      <c r="C652" s="240">
        <v>6653.06</v>
      </c>
      <c r="D652" s="116" t="s">
        <v>8834</v>
      </c>
      <c r="E652" s="116" t="s">
        <v>8701</v>
      </c>
    </row>
    <row r="653" spans="2:5" s="112" customFormat="1" ht="15" x14ac:dyDescent="0.25">
      <c r="B653" s="204">
        <v>45007</v>
      </c>
      <c r="C653" s="240">
        <v>7000</v>
      </c>
      <c r="D653" s="116" t="s">
        <v>24</v>
      </c>
      <c r="E653" s="116" t="s">
        <v>8835</v>
      </c>
    </row>
    <row r="654" spans="2:5" s="112" customFormat="1" ht="15" x14ac:dyDescent="0.25">
      <c r="B654" s="204">
        <v>45007</v>
      </c>
      <c r="C654" s="240">
        <v>10000</v>
      </c>
      <c r="D654" s="116" t="s">
        <v>24</v>
      </c>
      <c r="E654" s="116" t="s">
        <v>8836</v>
      </c>
    </row>
    <row r="655" spans="2:5" s="112" customFormat="1" ht="26.25" x14ac:dyDescent="0.25">
      <c r="B655" s="204">
        <v>45007</v>
      </c>
      <c r="C655" s="240">
        <v>10000</v>
      </c>
      <c r="D655" s="116" t="s">
        <v>4721</v>
      </c>
      <c r="E655" s="116" t="s">
        <v>8837</v>
      </c>
    </row>
    <row r="656" spans="2:5" s="112" customFormat="1" ht="15" x14ac:dyDescent="0.25">
      <c r="B656" s="204">
        <v>45007</v>
      </c>
      <c r="C656" s="240">
        <v>20000</v>
      </c>
      <c r="D656" s="116" t="s">
        <v>24</v>
      </c>
      <c r="E656" s="116" t="s">
        <v>8459</v>
      </c>
    </row>
    <row r="657" spans="2:5" s="112" customFormat="1" ht="15" x14ac:dyDescent="0.25">
      <c r="B657" s="204">
        <v>45007</v>
      </c>
      <c r="C657" s="240">
        <v>20000</v>
      </c>
      <c r="D657" s="116" t="s">
        <v>24</v>
      </c>
      <c r="E657" s="116" t="s">
        <v>8838</v>
      </c>
    </row>
    <row r="658" spans="2:5" s="112" customFormat="1" ht="15" x14ac:dyDescent="0.25">
      <c r="B658" s="204">
        <v>45008</v>
      </c>
      <c r="C658" s="240">
        <v>49</v>
      </c>
      <c r="D658" s="116" t="s">
        <v>24</v>
      </c>
      <c r="E658" s="116" t="s">
        <v>8839</v>
      </c>
    </row>
    <row r="659" spans="2:5" s="112" customFormat="1" ht="15" x14ac:dyDescent="0.25">
      <c r="B659" s="204">
        <v>45008</v>
      </c>
      <c r="C659" s="240">
        <v>50</v>
      </c>
      <c r="D659" s="116" t="s">
        <v>24</v>
      </c>
      <c r="E659" s="116" t="s">
        <v>8840</v>
      </c>
    </row>
    <row r="660" spans="2:5" s="112" customFormat="1" ht="15" x14ac:dyDescent="0.25">
      <c r="B660" s="204">
        <v>45008</v>
      </c>
      <c r="C660" s="240">
        <v>50</v>
      </c>
      <c r="D660" s="116" t="s">
        <v>24</v>
      </c>
      <c r="E660" s="116" t="s">
        <v>8841</v>
      </c>
    </row>
    <row r="661" spans="2:5" s="112" customFormat="1" ht="15" x14ac:dyDescent="0.25">
      <c r="B661" s="204">
        <v>45008</v>
      </c>
      <c r="C661" s="240">
        <v>50</v>
      </c>
      <c r="D661" s="116" t="s">
        <v>24</v>
      </c>
      <c r="E661" s="116" t="s">
        <v>8802</v>
      </c>
    </row>
    <row r="662" spans="2:5" s="112" customFormat="1" ht="15" x14ac:dyDescent="0.25">
      <c r="B662" s="204">
        <v>45008</v>
      </c>
      <c r="C662" s="240">
        <v>50</v>
      </c>
      <c r="D662" s="116" t="s">
        <v>24</v>
      </c>
      <c r="E662" s="116" t="s">
        <v>8842</v>
      </c>
    </row>
    <row r="663" spans="2:5" s="112" customFormat="1" ht="15" x14ac:dyDescent="0.25">
      <c r="B663" s="204">
        <v>45008</v>
      </c>
      <c r="C663" s="240">
        <v>50</v>
      </c>
      <c r="D663" s="116" t="s">
        <v>24</v>
      </c>
      <c r="E663" s="116" t="s">
        <v>8843</v>
      </c>
    </row>
    <row r="664" spans="2:5" s="112" customFormat="1" ht="15" x14ac:dyDescent="0.25">
      <c r="B664" s="204">
        <v>45008</v>
      </c>
      <c r="C664" s="240">
        <v>100</v>
      </c>
      <c r="D664" s="116" t="s">
        <v>24</v>
      </c>
      <c r="E664" s="116" t="s">
        <v>8844</v>
      </c>
    </row>
    <row r="665" spans="2:5" s="112" customFormat="1" ht="15" x14ac:dyDescent="0.25">
      <c r="B665" s="204">
        <v>45008</v>
      </c>
      <c r="C665" s="240">
        <v>100</v>
      </c>
      <c r="D665" s="116" t="s">
        <v>24</v>
      </c>
      <c r="E665" s="116" t="s">
        <v>8845</v>
      </c>
    </row>
    <row r="666" spans="2:5" s="112" customFormat="1" ht="15" x14ac:dyDescent="0.25">
      <c r="B666" s="204">
        <v>45008</v>
      </c>
      <c r="C666" s="240">
        <v>100</v>
      </c>
      <c r="D666" s="116" t="s">
        <v>24</v>
      </c>
      <c r="E666" s="116" t="s">
        <v>8846</v>
      </c>
    </row>
    <row r="667" spans="2:5" s="112" customFormat="1" ht="15" x14ac:dyDescent="0.25">
      <c r="B667" s="204">
        <v>45008</v>
      </c>
      <c r="C667" s="240">
        <v>100</v>
      </c>
      <c r="D667" s="116" t="s">
        <v>24</v>
      </c>
      <c r="E667" s="116" t="s">
        <v>8841</v>
      </c>
    </row>
    <row r="668" spans="2:5" s="112" customFormat="1" ht="15" x14ac:dyDescent="0.25">
      <c r="B668" s="204">
        <v>45008</v>
      </c>
      <c r="C668" s="240">
        <v>100</v>
      </c>
      <c r="D668" s="116" t="s">
        <v>24</v>
      </c>
      <c r="E668" s="116" t="s">
        <v>8847</v>
      </c>
    </row>
    <row r="669" spans="2:5" s="112" customFormat="1" ht="15" x14ac:dyDescent="0.25">
      <c r="B669" s="204">
        <v>45008</v>
      </c>
      <c r="C669" s="240">
        <v>100</v>
      </c>
      <c r="D669" s="116" t="s">
        <v>24</v>
      </c>
      <c r="E669" s="116" t="s">
        <v>8847</v>
      </c>
    </row>
    <row r="670" spans="2:5" s="112" customFormat="1" ht="15" x14ac:dyDescent="0.25">
      <c r="B670" s="204">
        <v>45008</v>
      </c>
      <c r="C670" s="240">
        <v>110</v>
      </c>
      <c r="D670" s="116" t="s">
        <v>24</v>
      </c>
      <c r="E670" s="116" t="s">
        <v>8398</v>
      </c>
    </row>
    <row r="671" spans="2:5" s="112" customFormat="1" ht="15" x14ac:dyDescent="0.25">
      <c r="B671" s="204">
        <v>45008</v>
      </c>
      <c r="C671" s="240">
        <v>110</v>
      </c>
      <c r="D671" s="116" t="s">
        <v>24</v>
      </c>
      <c r="E671" s="116" t="s">
        <v>8397</v>
      </c>
    </row>
    <row r="672" spans="2:5" s="112" customFormat="1" ht="15" x14ac:dyDescent="0.25">
      <c r="B672" s="204">
        <v>45008</v>
      </c>
      <c r="C672" s="240">
        <v>110</v>
      </c>
      <c r="D672" s="116" t="s">
        <v>24</v>
      </c>
      <c r="E672" s="116" t="s">
        <v>8399</v>
      </c>
    </row>
    <row r="673" spans="2:5" s="112" customFormat="1" ht="15" x14ac:dyDescent="0.25">
      <c r="B673" s="204">
        <v>45008</v>
      </c>
      <c r="C673" s="240">
        <v>120</v>
      </c>
      <c r="D673" s="116" t="s">
        <v>24</v>
      </c>
      <c r="E673" s="116" t="s">
        <v>8439</v>
      </c>
    </row>
    <row r="674" spans="2:5" s="112" customFormat="1" ht="15" x14ac:dyDescent="0.25">
      <c r="B674" s="204">
        <v>45008</v>
      </c>
      <c r="C674" s="240">
        <v>150</v>
      </c>
      <c r="D674" s="116" t="s">
        <v>24</v>
      </c>
      <c r="E674" s="116" t="s">
        <v>8848</v>
      </c>
    </row>
    <row r="675" spans="2:5" s="112" customFormat="1" ht="15" x14ac:dyDescent="0.25">
      <c r="B675" s="204">
        <v>45008</v>
      </c>
      <c r="C675" s="240">
        <v>150</v>
      </c>
      <c r="D675" s="116" t="s">
        <v>24</v>
      </c>
      <c r="E675" s="116" t="s">
        <v>8404</v>
      </c>
    </row>
    <row r="676" spans="2:5" s="112" customFormat="1" ht="15" x14ac:dyDescent="0.25">
      <c r="B676" s="204">
        <v>45008</v>
      </c>
      <c r="C676" s="240">
        <v>200</v>
      </c>
      <c r="D676" s="116" t="s">
        <v>24</v>
      </c>
      <c r="E676" s="116" t="s">
        <v>8849</v>
      </c>
    </row>
    <row r="677" spans="2:5" s="112" customFormat="1" ht="15" x14ac:dyDescent="0.25">
      <c r="B677" s="204">
        <v>45008</v>
      </c>
      <c r="C677" s="240">
        <v>500</v>
      </c>
      <c r="D677" s="116" t="s">
        <v>24</v>
      </c>
      <c r="E677" s="116" t="s">
        <v>8850</v>
      </c>
    </row>
    <row r="678" spans="2:5" s="112" customFormat="1" ht="15" x14ac:dyDescent="0.25">
      <c r="B678" s="204">
        <v>45008</v>
      </c>
      <c r="C678" s="240">
        <v>500</v>
      </c>
      <c r="D678" s="116" t="s">
        <v>24</v>
      </c>
      <c r="E678" s="116" t="s">
        <v>8851</v>
      </c>
    </row>
    <row r="679" spans="2:5" s="112" customFormat="1" ht="15" x14ac:dyDescent="0.25">
      <c r="B679" s="204">
        <v>45008</v>
      </c>
      <c r="C679" s="240">
        <v>558</v>
      </c>
      <c r="D679" s="116" t="s">
        <v>24</v>
      </c>
      <c r="E679" s="116" t="s">
        <v>8852</v>
      </c>
    </row>
    <row r="680" spans="2:5" s="112" customFormat="1" ht="15" x14ac:dyDescent="0.25">
      <c r="B680" s="204">
        <v>45008</v>
      </c>
      <c r="C680" s="240">
        <v>1000</v>
      </c>
      <c r="D680" s="116" t="s">
        <v>24</v>
      </c>
      <c r="E680" s="116" t="s">
        <v>8853</v>
      </c>
    </row>
    <row r="681" spans="2:5" s="112" customFormat="1" ht="15" x14ac:dyDescent="0.25">
      <c r="B681" s="204">
        <v>45008</v>
      </c>
      <c r="C681" s="240">
        <v>1000</v>
      </c>
      <c r="D681" s="116" t="s">
        <v>24</v>
      </c>
      <c r="E681" s="116" t="s">
        <v>8854</v>
      </c>
    </row>
    <row r="682" spans="2:5" s="112" customFormat="1" ht="15" x14ac:dyDescent="0.25">
      <c r="B682" s="204">
        <v>45008</v>
      </c>
      <c r="C682" s="240">
        <v>2500</v>
      </c>
      <c r="D682" s="116" t="s">
        <v>24</v>
      </c>
      <c r="E682" s="116" t="s">
        <v>8855</v>
      </c>
    </row>
    <row r="683" spans="2:5" s="112" customFormat="1" ht="26.25" x14ac:dyDescent="0.25">
      <c r="B683" s="204">
        <v>45008</v>
      </c>
      <c r="C683" s="240">
        <v>2550</v>
      </c>
      <c r="D683" s="116" t="s">
        <v>8856</v>
      </c>
      <c r="E683" s="116" t="s">
        <v>8857</v>
      </c>
    </row>
    <row r="684" spans="2:5" s="112" customFormat="1" ht="15" x14ac:dyDescent="0.25">
      <c r="B684" s="204">
        <v>45008</v>
      </c>
      <c r="C684" s="240">
        <v>3000</v>
      </c>
      <c r="D684" s="116" t="s">
        <v>24</v>
      </c>
      <c r="E684" s="116" t="s">
        <v>8858</v>
      </c>
    </row>
    <row r="685" spans="2:5" s="112" customFormat="1" ht="15" x14ac:dyDescent="0.25">
      <c r="B685" s="204">
        <v>45008</v>
      </c>
      <c r="C685" s="240">
        <v>5000</v>
      </c>
      <c r="D685" s="116" t="s">
        <v>24</v>
      </c>
      <c r="E685" s="116" t="s">
        <v>8859</v>
      </c>
    </row>
    <row r="686" spans="2:5" s="112" customFormat="1" ht="15" x14ac:dyDescent="0.25">
      <c r="B686" s="204">
        <v>45008</v>
      </c>
      <c r="C686" s="240">
        <v>5000</v>
      </c>
      <c r="D686" s="116" t="s">
        <v>24</v>
      </c>
      <c r="E686" s="116" t="s">
        <v>8860</v>
      </c>
    </row>
    <row r="687" spans="2:5" s="112" customFormat="1" ht="26.25" x14ac:dyDescent="0.25">
      <c r="B687" s="204">
        <v>45008</v>
      </c>
      <c r="C687" s="240">
        <v>8600</v>
      </c>
      <c r="D687" s="116" t="s">
        <v>8861</v>
      </c>
      <c r="E687" s="116" t="s">
        <v>8862</v>
      </c>
    </row>
    <row r="688" spans="2:5" s="112" customFormat="1" ht="15" x14ac:dyDescent="0.25">
      <c r="B688" s="204">
        <v>45008</v>
      </c>
      <c r="C688" s="240">
        <v>10000</v>
      </c>
      <c r="D688" s="116" t="s">
        <v>24</v>
      </c>
      <c r="E688" s="116" t="s">
        <v>8863</v>
      </c>
    </row>
    <row r="689" spans="2:5" s="112" customFormat="1" ht="15" x14ac:dyDescent="0.25">
      <c r="B689" s="204">
        <v>45008</v>
      </c>
      <c r="C689" s="240">
        <v>10000</v>
      </c>
      <c r="D689" s="116" t="s">
        <v>24</v>
      </c>
      <c r="E689" s="116" t="s">
        <v>8864</v>
      </c>
    </row>
    <row r="690" spans="2:5" s="112" customFormat="1" ht="15" x14ac:dyDescent="0.25">
      <c r="B690" s="204">
        <v>45008</v>
      </c>
      <c r="C690" s="240">
        <v>23660</v>
      </c>
      <c r="D690" s="116" t="s">
        <v>24</v>
      </c>
      <c r="E690" s="116" t="s">
        <v>8847</v>
      </c>
    </row>
    <row r="691" spans="2:5" s="112" customFormat="1" ht="15" x14ac:dyDescent="0.25">
      <c r="B691" s="204">
        <v>45008</v>
      </c>
      <c r="C691" s="240">
        <v>35852</v>
      </c>
      <c r="D691" s="116" t="s">
        <v>24</v>
      </c>
      <c r="E691" s="116" t="s">
        <v>8847</v>
      </c>
    </row>
    <row r="692" spans="2:5" s="112" customFormat="1" ht="26.25" x14ac:dyDescent="0.25">
      <c r="B692" s="204">
        <v>45008</v>
      </c>
      <c r="C692" s="240">
        <v>100000</v>
      </c>
      <c r="D692" s="116" t="s">
        <v>3207</v>
      </c>
      <c r="E692" s="116" t="s">
        <v>8865</v>
      </c>
    </row>
    <row r="693" spans="2:5" s="112" customFormat="1" ht="26.25" x14ac:dyDescent="0.25">
      <c r="B693" s="204">
        <v>45008</v>
      </c>
      <c r="C693" s="240">
        <v>849905.95</v>
      </c>
      <c r="D693" s="116" t="s">
        <v>8866</v>
      </c>
      <c r="E693" s="116" t="s">
        <v>8867</v>
      </c>
    </row>
    <row r="694" spans="2:5" s="112" customFormat="1" ht="15" x14ac:dyDescent="0.25">
      <c r="B694" s="204">
        <v>45008</v>
      </c>
      <c r="C694" s="240">
        <v>3000000</v>
      </c>
      <c r="D694" s="116" t="s">
        <v>8868</v>
      </c>
      <c r="E694" s="116" t="s">
        <v>8869</v>
      </c>
    </row>
    <row r="695" spans="2:5" s="112" customFormat="1" ht="15" x14ac:dyDescent="0.25">
      <c r="B695" s="204">
        <v>45009</v>
      </c>
      <c r="C695" s="240">
        <v>15</v>
      </c>
      <c r="D695" s="116" t="s">
        <v>24</v>
      </c>
      <c r="E695" s="116" t="s">
        <v>8870</v>
      </c>
    </row>
    <row r="696" spans="2:5" s="112" customFormat="1" ht="15" x14ac:dyDescent="0.25">
      <c r="B696" s="204">
        <v>45009</v>
      </c>
      <c r="C696" s="240">
        <v>50</v>
      </c>
      <c r="D696" s="116" t="s">
        <v>24</v>
      </c>
      <c r="E696" s="116" t="s">
        <v>8840</v>
      </c>
    </row>
    <row r="697" spans="2:5" s="112" customFormat="1" ht="15" x14ac:dyDescent="0.25">
      <c r="B697" s="204">
        <v>45009</v>
      </c>
      <c r="C697" s="240">
        <v>73.05</v>
      </c>
      <c r="D697" s="116" t="s">
        <v>24</v>
      </c>
      <c r="E697" s="116" t="s">
        <v>8871</v>
      </c>
    </row>
    <row r="698" spans="2:5" s="112" customFormat="1" ht="15" x14ac:dyDescent="0.25">
      <c r="B698" s="204">
        <v>45009</v>
      </c>
      <c r="C698" s="240">
        <v>90</v>
      </c>
      <c r="D698" s="116" t="s">
        <v>24</v>
      </c>
      <c r="E698" s="116" t="s">
        <v>8872</v>
      </c>
    </row>
    <row r="699" spans="2:5" s="112" customFormat="1" ht="15" x14ac:dyDescent="0.25">
      <c r="B699" s="204">
        <v>45009</v>
      </c>
      <c r="C699" s="240">
        <v>100</v>
      </c>
      <c r="D699" s="116" t="s">
        <v>24</v>
      </c>
      <c r="E699" s="116" t="s">
        <v>8873</v>
      </c>
    </row>
    <row r="700" spans="2:5" s="112" customFormat="1" ht="15" x14ac:dyDescent="0.25">
      <c r="B700" s="204">
        <v>45009</v>
      </c>
      <c r="C700" s="240">
        <v>100</v>
      </c>
      <c r="D700" s="116" t="s">
        <v>24</v>
      </c>
      <c r="E700" s="116" t="s">
        <v>8874</v>
      </c>
    </row>
    <row r="701" spans="2:5" s="112" customFormat="1" ht="15" x14ac:dyDescent="0.25">
      <c r="B701" s="204">
        <v>45009</v>
      </c>
      <c r="C701" s="240">
        <v>100</v>
      </c>
      <c r="D701" s="116" t="s">
        <v>24</v>
      </c>
      <c r="E701" s="116" t="s">
        <v>8841</v>
      </c>
    </row>
    <row r="702" spans="2:5" s="112" customFormat="1" ht="15" x14ac:dyDescent="0.25">
      <c r="B702" s="204">
        <v>45009</v>
      </c>
      <c r="C702" s="240">
        <v>100</v>
      </c>
      <c r="D702" s="116" t="s">
        <v>24</v>
      </c>
      <c r="E702" s="116" t="s">
        <v>8494</v>
      </c>
    </row>
    <row r="703" spans="2:5" s="112" customFormat="1" ht="15" x14ac:dyDescent="0.25">
      <c r="B703" s="204">
        <v>45009</v>
      </c>
      <c r="C703" s="240">
        <v>104</v>
      </c>
      <c r="D703" s="116" t="s">
        <v>24</v>
      </c>
      <c r="E703" s="116" t="s">
        <v>8436</v>
      </c>
    </row>
    <row r="704" spans="2:5" s="112" customFormat="1" ht="15" x14ac:dyDescent="0.25">
      <c r="B704" s="204">
        <v>45009</v>
      </c>
      <c r="C704" s="240">
        <v>108</v>
      </c>
      <c r="D704" s="116" t="s">
        <v>24</v>
      </c>
      <c r="E704" s="116" t="s">
        <v>8404</v>
      </c>
    </row>
    <row r="705" spans="2:5" s="112" customFormat="1" ht="15" x14ac:dyDescent="0.25">
      <c r="B705" s="204">
        <v>45009</v>
      </c>
      <c r="C705" s="240">
        <v>110</v>
      </c>
      <c r="D705" s="116" t="s">
        <v>24</v>
      </c>
      <c r="E705" s="116" t="s">
        <v>8440</v>
      </c>
    </row>
    <row r="706" spans="2:5" s="112" customFormat="1" ht="15" x14ac:dyDescent="0.25">
      <c r="B706" s="204">
        <v>45009</v>
      </c>
      <c r="C706" s="240">
        <v>110</v>
      </c>
      <c r="D706" s="116" t="s">
        <v>24</v>
      </c>
      <c r="E706" s="116" t="s">
        <v>8398</v>
      </c>
    </row>
    <row r="707" spans="2:5" s="112" customFormat="1" ht="15" x14ac:dyDescent="0.25">
      <c r="B707" s="204">
        <v>45009</v>
      </c>
      <c r="C707" s="240">
        <v>131</v>
      </c>
      <c r="D707" s="116" t="s">
        <v>24</v>
      </c>
      <c r="E707" s="116" t="s">
        <v>8748</v>
      </c>
    </row>
    <row r="708" spans="2:5" s="112" customFormat="1" ht="15" x14ac:dyDescent="0.25">
      <c r="B708" s="204">
        <v>45009</v>
      </c>
      <c r="C708" s="240">
        <v>150</v>
      </c>
      <c r="D708" s="116" t="s">
        <v>24</v>
      </c>
      <c r="E708" s="116" t="s">
        <v>8686</v>
      </c>
    </row>
    <row r="709" spans="2:5" s="112" customFormat="1" ht="15" x14ac:dyDescent="0.25">
      <c r="B709" s="204">
        <v>45009</v>
      </c>
      <c r="C709" s="240">
        <v>150</v>
      </c>
      <c r="D709" s="116" t="s">
        <v>24</v>
      </c>
      <c r="E709" s="116" t="s">
        <v>8678</v>
      </c>
    </row>
    <row r="710" spans="2:5" s="112" customFormat="1" ht="15" x14ac:dyDescent="0.25">
      <c r="B710" s="204">
        <v>45009</v>
      </c>
      <c r="C710" s="240">
        <v>150</v>
      </c>
      <c r="D710" s="116" t="s">
        <v>24</v>
      </c>
      <c r="E710" s="116" t="s">
        <v>8770</v>
      </c>
    </row>
    <row r="711" spans="2:5" s="112" customFormat="1" ht="15" x14ac:dyDescent="0.25">
      <c r="B711" s="204">
        <v>45009</v>
      </c>
      <c r="C711" s="240">
        <v>200</v>
      </c>
      <c r="D711" s="116" t="s">
        <v>24</v>
      </c>
      <c r="E711" s="116" t="s">
        <v>8852</v>
      </c>
    </row>
    <row r="712" spans="2:5" s="112" customFormat="1" ht="15" x14ac:dyDescent="0.25">
      <c r="B712" s="204">
        <v>45009</v>
      </c>
      <c r="C712" s="240">
        <v>203</v>
      </c>
      <c r="D712" s="116" t="s">
        <v>24</v>
      </c>
      <c r="E712" s="116" t="s">
        <v>8875</v>
      </c>
    </row>
    <row r="713" spans="2:5" s="112" customFormat="1" ht="15" x14ac:dyDescent="0.25">
      <c r="B713" s="204">
        <v>45009</v>
      </c>
      <c r="C713" s="240">
        <v>300</v>
      </c>
      <c r="D713" s="116" t="s">
        <v>24</v>
      </c>
      <c r="E713" s="116" t="s">
        <v>8371</v>
      </c>
    </row>
    <row r="714" spans="2:5" s="112" customFormat="1" ht="15" x14ac:dyDescent="0.25">
      <c r="B714" s="204">
        <v>45009</v>
      </c>
      <c r="C714" s="240">
        <v>300</v>
      </c>
      <c r="D714" s="116" t="s">
        <v>24</v>
      </c>
      <c r="E714" s="116" t="s">
        <v>8409</v>
      </c>
    </row>
    <row r="715" spans="2:5" s="112" customFormat="1" ht="15" x14ac:dyDescent="0.25">
      <c r="B715" s="204">
        <v>45009</v>
      </c>
      <c r="C715" s="240">
        <v>500</v>
      </c>
      <c r="D715" s="116" t="s">
        <v>24</v>
      </c>
      <c r="E715" s="116" t="s">
        <v>8876</v>
      </c>
    </row>
    <row r="716" spans="2:5" s="112" customFormat="1" ht="15" x14ac:dyDescent="0.25">
      <c r="B716" s="204">
        <v>45009</v>
      </c>
      <c r="C716" s="240">
        <v>500</v>
      </c>
      <c r="D716" s="116" t="s">
        <v>24</v>
      </c>
      <c r="E716" s="116" t="s">
        <v>8877</v>
      </c>
    </row>
    <row r="717" spans="2:5" s="112" customFormat="1" ht="15" x14ac:dyDescent="0.25">
      <c r="B717" s="204">
        <v>45009</v>
      </c>
      <c r="C717" s="240">
        <v>500</v>
      </c>
      <c r="D717" s="116" t="s">
        <v>24</v>
      </c>
      <c r="E717" s="116" t="s">
        <v>8409</v>
      </c>
    </row>
    <row r="718" spans="2:5" s="112" customFormat="1" ht="15" x14ac:dyDescent="0.25">
      <c r="B718" s="204">
        <v>45009</v>
      </c>
      <c r="C718" s="240">
        <v>1000</v>
      </c>
      <c r="D718" s="116" t="s">
        <v>24</v>
      </c>
      <c r="E718" s="116" t="s">
        <v>8878</v>
      </c>
    </row>
    <row r="719" spans="2:5" s="112" customFormat="1" ht="15" x14ac:dyDescent="0.25">
      <c r="B719" s="204">
        <v>45009</v>
      </c>
      <c r="C719" s="240">
        <v>1000</v>
      </c>
      <c r="D719" s="116" t="s">
        <v>24</v>
      </c>
      <c r="E719" s="116" t="s">
        <v>8879</v>
      </c>
    </row>
    <row r="720" spans="2:5" s="112" customFormat="1" ht="15" x14ac:dyDescent="0.25">
      <c r="B720" s="204">
        <v>45009</v>
      </c>
      <c r="C720" s="240">
        <v>2089</v>
      </c>
      <c r="D720" s="116" t="s">
        <v>24</v>
      </c>
      <c r="E720" s="116" t="s">
        <v>8880</v>
      </c>
    </row>
    <row r="721" spans="2:5" s="112" customFormat="1" ht="15" x14ac:dyDescent="0.25">
      <c r="B721" s="204">
        <v>45009</v>
      </c>
      <c r="C721" s="240">
        <v>3000</v>
      </c>
      <c r="D721" s="116" t="s">
        <v>24</v>
      </c>
      <c r="E721" s="116" t="s">
        <v>8881</v>
      </c>
    </row>
    <row r="722" spans="2:5" s="112" customFormat="1" ht="15" x14ac:dyDescent="0.25">
      <c r="B722" s="204">
        <v>45009</v>
      </c>
      <c r="C722" s="240">
        <v>5000</v>
      </c>
      <c r="D722" s="116" t="s">
        <v>24</v>
      </c>
      <c r="E722" s="116" t="s">
        <v>8882</v>
      </c>
    </row>
    <row r="723" spans="2:5" s="112" customFormat="1" ht="15" x14ac:dyDescent="0.25">
      <c r="B723" s="204">
        <v>45009</v>
      </c>
      <c r="C723" s="240">
        <v>15148.51</v>
      </c>
      <c r="D723" s="116" t="s">
        <v>24</v>
      </c>
      <c r="E723" s="116" t="s">
        <v>8772</v>
      </c>
    </row>
    <row r="724" spans="2:5" s="112" customFormat="1" ht="15" x14ac:dyDescent="0.25">
      <c r="B724" s="204">
        <v>45009</v>
      </c>
      <c r="C724" s="240">
        <v>21000</v>
      </c>
      <c r="D724" s="116" t="s">
        <v>24</v>
      </c>
      <c r="E724" s="116" t="s">
        <v>8883</v>
      </c>
    </row>
    <row r="725" spans="2:5" s="112" customFormat="1" ht="15" x14ac:dyDescent="0.25">
      <c r="B725" s="204">
        <v>45009</v>
      </c>
      <c r="C725" s="240">
        <v>50000</v>
      </c>
      <c r="D725" s="116" t="s">
        <v>24</v>
      </c>
      <c r="E725" s="116" t="s">
        <v>8884</v>
      </c>
    </row>
    <row r="726" spans="2:5" s="112" customFormat="1" ht="26.25" x14ac:dyDescent="0.25">
      <c r="B726" s="204">
        <v>45009</v>
      </c>
      <c r="C726" s="240">
        <v>1500000</v>
      </c>
      <c r="D726" s="116" t="s">
        <v>8885</v>
      </c>
      <c r="E726" s="116" t="s">
        <v>8886</v>
      </c>
    </row>
    <row r="727" spans="2:5" s="112" customFormat="1" ht="15" x14ac:dyDescent="0.25">
      <c r="B727" s="204">
        <v>45012</v>
      </c>
      <c r="C727" s="240">
        <v>17.93</v>
      </c>
      <c r="D727" s="116" t="s">
        <v>24</v>
      </c>
      <c r="E727" s="116" t="s">
        <v>8351</v>
      </c>
    </row>
    <row r="728" spans="2:5" s="112" customFormat="1" ht="15" x14ac:dyDescent="0.25">
      <c r="B728" s="204">
        <v>45012</v>
      </c>
      <c r="C728" s="240">
        <v>30</v>
      </c>
      <c r="D728" s="116" t="s">
        <v>24</v>
      </c>
      <c r="E728" s="116" t="s">
        <v>8887</v>
      </c>
    </row>
    <row r="729" spans="2:5" s="112" customFormat="1" ht="15" x14ac:dyDescent="0.25">
      <c r="B729" s="204">
        <v>45012</v>
      </c>
      <c r="C729" s="240">
        <v>32</v>
      </c>
      <c r="D729" s="116" t="s">
        <v>24</v>
      </c>
      <c r="E729" s="116" t="s">
        <v>8802</v>
      </c>
    </row>
    <row r="730" spans="2:5" s="112" customFormat="1" ht="15" x14ac:dyDescent="0.25">
      <c r="B730" s="204">
        <v>45012</v>
      </c>
      <c r="C730" s="240">
        <v>50</v>
      </c>
      <c r="D730" s="116" t="s">
        <v>24</v>
      </c>
      <c r="E730" s="116" t="s">
        <v>8802</v>
      </c>
    </row>
    <row r="731" spans="2:5" s="112" customFormat="1" ht="15" x14ac:dyDescent="0.25">
      <c r="B731" s="204">
        <v>45012</v>
      </c>
      <c r="C731" s="240">
        <v>50</v>
      </c>
      <c r="D731" s="116" t="s">
        <v>24</v>
      </c>
      <c r="E731" s="116" t="s">
        <v>8841</v>
      </c>
    </row>
    <row r="732" spans="2:5" s="112" customFormat="1" ht="15" x14ac:dyDescent="0.25">
      <c r="B732" s="204">
        <v>45012</v>
      </c>
      <c r="C732" s="240">
        <v>50</v>
      </c>
      <c r="D732" s="116" t="s">
        <v>24</v>
      </c>
      <c r="E732" s="116" t="s">
        <v>8840</v>
      </c>
    </row>
    <row r="733" spans="2:5" s="112" customFormat="1" ht="15" x14ac:dyDescent="0.25">
      <c r="B733" s="204">
        <v>45012</v>
      </c>
      <c r="C733" s="240">
        <v>100</v>
      </c>
      <c r="D733" s="116" t="s">
        <v>24</v>
      </c>
      <c r="E733" s="116" t="s">
        <v>8888</v>
      </c>
    </row>
    <row r="734" spans="2:5" s="112" customFormat="1" ht="15" x14ac:dyDescent="0.25">
      <c r="B734" s="204">
        <v>45012</v>
      </c>
      <c r="C734" s="240">
        <v>100</v>
      </c>
      <c r="D734" s="116" t="s">
        <v>24</v>
      </c>
      <c r="E734" s="116" t="s">
        <v>8889</v>
      </c>
    </row>
    <row r="735" spans="2:5" s="112" customFormat="1" ht="15" x14ac:dyDescent="0.25">
      <c r="B735" s="204">
        <v>45012</v>
      </c>
      <c r="C735" s="240">
        <v>100</v>
      </c>
      <c r="D735" s="116" t="s">
        <v>24</v>
      </c>
      <c r="E735" s="116" t="s">
        <v>8469</v>
      </c>
    </row>
    <row r="736" spans="2:5" s="112" customFormat="1" ht="15" x14ac:dyDescent="0.25">
      <c r="B736" s="204">
        <v>45012</v>
      </c>
      <c r="C736" s="240">
        <v>108</v>
      </c>
      <c r="D736" s="116" t="s">
        <v>24</v>
      </c>
      <c r="E736" s="116" t="s">
        <v>8404</v>
      </c>
    </row>
    <row r="737" spans="2:5" s="112" customFormat="1" ht="15" x14ac:dyDescent="0.25">
      <c r="B737" s="204">
        <v>45012</v>
      </c>
      <c r="C737" s="240">
        <v>108</v>
      </c>
      <c r="D737" s="116" t="s">
        <v>24</v>
      </c>
      <c r="E737" s="116" t="s">
        <v>8404</v>
      </c>
    </row>
    <row r="738" spans="2:5" s="112" customFormat="1" ht="15" x14ac:dyDescent="0.25">
      <c r="B738" s="204">
        <v>45012</v>
      </c>
      <c r="C738" s="240">
        <v>110</v>
      </c>
      <c r="D738" s="116" t="s">
        <v>24</v>
      </c>
      <c r="E738" s="116" t="s">
        <v>8440</v>
      </c>
    </row>
    <row r="739" spans="2:5" s="112" customFormat="1" ht="15" x14ac:dyDescent="0.25">
      <c r="B739" s="204">
        <v>45012</v>
      </c>
      <c r="C739" s="240">
        <v>110</v>
      </c>
      <c r="D739" s="116" t="s">
        <v>24</v>
      </c>
      <c r="E739" s="116" t="s">
        <v>8397</v>
      </c>
    </row>
    <row r="740" spans="2:5" s="112" customFormat="1" ht="15" x14ac:dyDescent="0.25">
      <c r="B740" s="204">
        <v>45012</v>
      </c>
      <c r="C740" s="240">
        <v>150</v>
      </c>
      <c r="D740" s="116" t="s">
        <v>24</v>
      </c>
      <c r="E740" s="116" t="s">
        <v>8890</v>
      </c>
    </row>
    <row r="741" spans="2:5" s="112" customFormat="1" ht="26.25" x14ac:dyDescent="0.25">
      <c r="B741" s="204">
        <v>45012</v>
      </c>
      <c r="C741" s="240">
        <v>200</v>
      </c>
      <c r="D741" s="116" t="s">
        <v>24</v>
      </c>
      <c r="E741" s="116" t="s">
        <v>8891</v>
      </c>
    </row>
    <row r="742" spans="2:5" s="112" customFormat="1" ht="15" x14ac:dyDescent="0.25">
      <c r="B742" s="204">
        <v>45012</v>
      </c>
      <c r="C742" s="240">
        <v>250</v>
      </c>
      <c r="D742" s="116" t="s">
        <v>24</v>
      </c>
      <c r="E742" s="116" t="s">
        <v>8892</v>
      </c>
    </row>
    <row r="743" spans="2:5" s="112" customFormat="1" ht="15" x14ac:dyDescent="0.25">
      <c r="B743" s="204">
        <v>45012</v>
      </c>
      <c r="C743" s="240">
        <v>271</v>
      </c>
      <c r="D743" s="116" t="s">
        <v>24</v>
      </c>
      <c r="E743" s="116" t="s">
        <v>8880</v>
      </c>
    </row>
    <row r="744" spans="2:5" s="112" customFormat="1" ht="15" x14ac:dyDescent="0.25">
      <c r="B744" s="204">
        <v>45012</v>
      </c>
      <c r="C744" s="240">
        <v>300</v>
      </c>
      <c r="D744" s="116" t="s">
        <v>24</v>
      </c>
      <c r="E744" s="116" t="s">
        <v>8893</v>
      </c>
    </row>
    <row r="745" spans="2:5" s="112" customFormat="1" ht="15" x14ac:dyDescent="0.25">
      <c r="B745" s="204">
        <v>45012</v>
      </c>
      <c r="C745" s="240">
        <v>330</v>
      </c>
      <c r="D745" s="116" t="s">
        <v>24</v>
      </c>
      <c r="E745" s="116" t="s">
        <v>8441</v>
      </c>
    </row>
    <row r="746" spans="2:5" s="112" customFormat="1" ht="15" x14ac:dyDescent="0.25">
      <c r="B746" s="204">
        <v>45012</v>
      </c>
      <c r="C746" s="240">
        <v>350</v>
      </c>
      <c r="D746" s="116" t="s">
        <v>24</v>
      </c>
      <c r="E746" s="116" t="s">
        <v>8371</v>
      </c>
    </row>
    <row r="747" spans="2:5" s="112" customFormat="1" ht="15" x14ac:dyDescent="0.25">
      <c r="B747" s="204">
        <v>45012</v>
      </c>
      <c r="C747" s="240">
        <v>400</v>
      </c>
      <c r="D747" s="116" t="s">
        <v>24</v>
      </c>
      <c r="E747" s="116" t="s">
        <v>8371</v>
      </c>
    </row>
    <row r="748" spans="2:5" s="112" customFormat="1" ht="15" x14ac:dyDescent="0.25">
      <c r="B748" s="204">
        <v>45012</v>
      </c>
      <c r="C748" s="240">
        <v>450</v>
      </c>
      <c r="D748" s="116" t="s">
        <v>24</v>
      </c>
      <c r="E748" s="116" t="s">
        <v>8894</v>
      </c>
    </row>
    <row r="749" spans="2:5" s="112" customFormat="1" ht="15" x14ac:dyDescent="0.25">
      <c r="B749" s="204">
        <v>45012</v>
      </c>
      <c r="C749" s="240">
        <v>500</v>
      </c>
      <c r="D749" s="116" t="s">
        <v>24</v>
      </c>
      <c r="E749" s="116" t="s">
        <v>8495</v>
      </c>
    </row>
    <row r="750" spans="2:5" s="112" customFormat="1" ht="15" x14ac:dyDescent="0.25">
      <c r="B750" s="204">
        <v>45012</v>
      </c>
      <c r="C750" s="240">
        <v>500</v>
      </c>
      <c r="D750" s="116" t="s">
        <v>24</v>
      </c>
      <c r="E750" s="116" t="s">
        <v>8895</v>
      </c>
    </row>
    <row r="751" spans="2:5" s="112" customFormat="1" ht="15" x14ac:dyDescent="0.25">
      <c r="B751" s="204">
        <v>45012</v>
      </c>
      <c r="C751" s="240">
        <v>500</v>
      </c>
      <c r="D751" s="116" t="s">
        <v>24</v>
      </c>
      <c r="E751" s="116" t="s">
        <v>8654</v>
      </c>
    </row>
    <row r="752" spans="2:5" s="112" customFormat="1" ht="15" x14ac:dyDescent="0.25">
      <c r="B752" s="204">
        <v>45012</v>
      </c>
      <c r="C752" s="240">
        <v>500</v>
      </c>
      <c r="D752" s="116" t="s">
        <v>24</v>
      </c>
      <c r="E752" s="116" t="s">
        <v>8896</v>
      </c>
    </row>
    <row r="753" spans="2:5" s="112" customFormat="1" ht="15" x14ac:dyDescent="0.25">
      <c r="B753" s="204">
        <v>45012</v>
      </c>
      <c r="C753" s="240">
        <v>500</v>
      </c>
      <c r="D753" s="116" t="s">
        <v>24</v>
      </c>
      <c r="E753" s="116" t="s">
        <v>8897</v>
      </c>
    </row>
    <row r="754" spans="2:5" s="112" customFormat="1" ht="15" x14ac:dyDescent="0.25">
      <c r="B754" s="204">
        <v>45012</v>
      </c>
      <c r="C754" s="240">
        <v>600</v>
      </c>
      <c r="D754" s="116" t="s">
        <v>24</v>
      </c>
      <c r="E754" s="116" t="s">
        <v>8371</v>
      </c>
    </row>
    <row r="755" spans="2:5" s="112" customFormat="1" ht="15" x14ac:dyDescent="0.25">
      <c r="B755" s="204">
        <v>45012</v>
      </c>
      <c r="C755" s="240">
        <v>700</v>
      </c>
      <c r="D755" s="116" t="s">
        <v>24</v>
      </c>
      <c r="E755" s="116" t="s">
        <v>8898</v>
      </c>
    </row>
    <row r="756" spans="2:5" s="112" customFormat="1" ht="15" x14ac:dyDescent="0.25">
      <c r="B756" s="204">
        <v>45012</v>
      </c>
      <c r="C756" s="240">
        <v>740</v>
      </c>
      <c r="D756" s="116" t="s">
        <v>24</v>
      </c>
      <c r="E756" s="116" t="s">
        <v>8650</v>
      </c>
    </row>
    <row r="757" spans="2:5" s="112" customFormat="1" ht="15" x14ac:dyDescent="0.25">
      <c r="B757" s="204">
        <v>45012</v>
      </c>
      <c r="C757" s="240">
        <v>1000</v>
      </c>
      <c r="D757" s="116" t="s">
        <v>24</v>
      </c>
      <c r="E757" s="116" t="s">
        <v>8374</v>
      </c>
    </row>
    <row r="758" spans="2:5" s="112" customFormat="1" ht="15" x14ac:dyDescent="0.25">
      <c r="B758" s="204">
        <v>45012</v>
      </c>
      <c r="C758" s="240">
        <v>1000</v>
      </c>
      <c r="D758" s="116" t="s">
        <v>24</v>
      </c>
      <c r="E758" s="116" t="s">
        <v>8899</v>
      </c>
    </row>
    <row r="759" spans="2:5" s="112" customFormat="1" ht="15" x14ac:dyDescent="0.25">
      <c r="B759" s="204">
        <v>45012</v>
      </c>
      <c r="C759" s="240">
        <v>1000</v>
      </c>
      <c r="D759" s="116" t="s">
        <v>24</v>
      </c>
      <c r="E759" s="116" t="s">
        <v>8900</v>
      </c>
    </row>
    <row r="760" spans="2:5" s="112" customFormat="1" ht="15" x14ac:dyDescent="0.25">
      <c r="B760" s="204">
        <v>45012</v>
      </c>
      <c r="C760" s="240">
        <v>1000</v>
      </c>
      <c r="D760" s="116" t="s">
        <v>24</v>
      </c>
      <c r="E760" s="116" t="s">
        <v>8901</v>
      </c>
    </row>
    <row r="761" spans="2:5" s="112" customFormat="1" ht="15" x14ac:dyDescent="0.25">
      <c r="B761" s="204">
        <v>45012</v>
      </c>
      <c r="C761" s="240">
        <v>2000</v>
      </c>
      <c r="D761" s="116" t="s">
        <v>24</v>
      </c>
      <c r="E761" s="116" t="s">
        <v>8504</v>
      </c>
    </row>
    <row r="762" spans="2:5" s="112" customFormat="1" ht="15" x14ac:dyDescent="0.25">
      <c r="B762" s="204">
        <v>45012</v>
      </c>
      <c r="C762" s="240">
        <v>2000</v>
      </c>
      <c r="D762" s="116" t="s">
        <v>24</v>
      </c>
      <c r="E762" s="116" t="s">
        <v>8902</v>
      </c>
    </row>
    <row r="763" spans="2:5" s="112" customFormat="1" ht="15" x14ac:dyDescent="0.25">
      <c r="B763" s="204">
        <v>45012</v>
      </c>
      <c r="C763" s="240">
        <v>2000</v>
      </c>
      <c r="D763" s="116" t="s">
        <v>24</v>
      </c>
      <c r="E763" s="116" t="s">
        <v>8903</v>
      </c>
    </row>
    <row r="764" spans="2:5" s="112" customFormat="1" ht="15" x14ac:dyDescent="0.25">
      <c r="B764" s="204">
        <v>45012</v>
      </c>
      <c r="C764" s="240">
        <v>3000</v>
      </c>
      <c r="D764" s="116" t="s">
        <v>24</v>
      </c>
      <c r="E764" s="116" t="s">
        <v>8381</v>
      </c>
    </row>
    <row r="765" spans="2:5" s="112" customFormat="1" ht="15" x14ac:dyDescent="0.25">
      <c r="B765" s="204">
        <v>45012</v>
      </c>
      <c r="C765" s="240">
        <v>3000</v>
      </c>
      <c r="D765" s="116" t="s">
        <v>24</v>
      </c>
      <c r="E765" s="116" t="s">
        <v>8904</v>
      </c>
    </row>
    <row r="766" spans="2:5" s="112" customFormat="1" ht="15" x14ac:dyDescent="0.25">
      <c r="B766" s="204">
        <v>45012</v>
      </c>
      <c r="C766" s="240">
        <v>3000</v>
      </c>
      <c r="D766" s="116" t="s">
        <v>24</v>
      </c>
      <c r="E766" s="116" t="s">
        <v>8905</v>
      </c>
    </row>
    <row r="767" spans="2:5" s="112" customFormat="1" ht="15" x14ac:dyDescent="0.25">
      <c r="B767" s="204">
        <v>45012</v>
      </c>
      <c r="C767" s="240">
        <v>4056</v>
      </c>
      <c r="D767" s="116" t="s">
        <v>24</v>
      </c>
      <c r="E767" s="116" t="s">
        <v>8618</v>
      </c>
    </row>
    <row r="768" spans="2:5" s="112" customFormat="1" ht="15" x14ac:dyDescent="0.25">
      <c r="B768" s="204">
        <v>45012</v>
      </c>
      <c r="C768" s="240">
        <v>5000</v>
      </c>
      <c r="D768" s="116" t="s">
        <v>24</v>
      </c>
      <c r="E768" s="116" t="s">
        <v>8906</v>
      </c>
    </row>
    <row r="769" spans="2:5" s="112" customFormat="1" ht="15" x14ac:dyDescent="0.25">
      <c r="B769" s="204">
        <v>45012</v>
      </c>
      <c r="C769" s="240">
        <v>5500</v>
      </c>
      <c r="D769" s="116" t="s">
        <v>24</v>
      </c>
      <c r="E769" s="116" t="s">
        <v>8503</v>
      </c>
    </row>
    <row r="770" spans="2:5" s="112" customFormat="1" ht="26.25" x14ac:dyDescent="0.25">
      <c r="B770" s="204">
        <v>45012</v>
      </c>
      <c r="C770" s="240">
        <v>10000</v>
      </c>
      <c r="D770" s="116" t="s">
        <v>2394</v>
      </c>
      <c r="E770" s="116" t="s">
        <v>8907</v>
      </c>
    </row>
    <row r="771" spans="2:5" s="112" customFormat="1" ht="15" x14ac:dyDescent="0.25">
      <c r="B771" s="204">
        <v>45012</v>
      </c>
      <c r="C771" s="240">
        <v>20000</v>
      </c>
      <c r="D771" s="116" t="s">
        <v>24</v>
      </c>
      <c r="E771" s="116" t="s">
        <v>8482</v>
      </c>
    </row>
    <row r="772" spans="2:5" s="112" customFormat="1" ht="26.25" x14ac:dyDescent="0.25">
      <c r="B772" s="204">
        <v>45012</v>
      </c>
      <c r="C772" s="240">
        <v>31000</v>
      </c>
      <c r="D772" s="116" t="s">
        <v>8908</v>
      </c>
      <c r="E772" s="116" t="s">
        <v>8909</v>
      </c>
    </row>
    <row r="773" spans="2:5" s="112" customFormat="1" ht="15" x14ac:dyDescent="0.25">
      <c r="B773" s="204">
        <v>45012</v>
      </c>
      <c r="C773" s="240">
        <v>40000</v>
      </c>
      <c r="D773" s="116" t="s">
        <v>24</v>
      </c>
      <c r="E773" s="116" t="s">
        <v>8393</v>
      </c>
    </row>
    <row r="774" spans="2:5" s="112" customFormat="1" ht="15" x14ac:dyDescent="0.25">
      <c r="B774" s="204">
        <v>45012</v>
      </c>
      <c r="C774" s="240">
        <v>50000</v>
      </c>
      <c r="D774" s="116" t="s">
        <v>24</v>
      </c>
      <c r="E774" s="116" t="s">
        <v>8910</v>
      </c>
    </row>
    <row r="775" spans="2:5" s="112" customFormat="1" ht="15" x14ac:dyDescent="0.25">
      <c r="B775" s="204">
        <v>45012</v>
      </c>
      <c r="C775" s="240">
        <v>200000</v>
      </c>
      <c r="D775" s="116" t="s">
        <v>24</v>
      </c>
      <c r="E775" s="116" t="s">
        <v>8911</v>
      </c>
    </row>
    <row r="776" spans="2:5" s="112" customFormat="1" ht="15" x14ac:dyDescent="0.25">
      <c r="B776" s="204">
        <v>45013</v>
      </c>
      <c r="C776" s="240">
        <v>1</v>
      </c>
      <c r="D776" s="116" t="s">
        <v>24</v>
      </c>
      <c r="E776" s="116" t="s">
        <v>8912</v>
      </c>
    </row>
    <row r="777" spans="2:5" s="112" customFormat="1" ht="15" x14ac:dyDescent="0.25">
      <c r="B777" s="204">
        <v>45013</v>
      </c>
      <c r="C777" s="240">
        <v>5</v>
      </c>
      <c r="D777" s="116" t="s">
        <v>24</v>
      </c>
      <c r="E777" s="116" t="s">
        <v>8518</v>
      </c>
    </row>
    <row r="778" spans="2:5" s="112" customFormat="1" ht="15" x14ac:dyDescent="0.25">
      <c r="B778" s="204">
        <v>45013</v>
      </c>
      <c r="C778" s="240">
        <v>10</v>
      </c>
      <c r="D778" s="116" t="s">
        <v>24</v>
      </c>
      <c r="E778" s="116" t="s">
        <v>8913</v>
      </c>
    </row>
    <row r="779" spans="2:5" s="112" customFormat="1" ht="15" x14ac:dyDescent="0.25">
      <c r="B779" s="204">
        <v>45013</v>
      </c>
      <c r="C779" s="240">
        <v>50</v>
      </c>
      <c r="D779" s="116" t="s">
        <v>24</v>
      </c>
      <c r="E779" s="116" t="s">
        <v>8914</v>
      </c>
    </row>
    <row r="780" spans="2:5" s="112" customFormat="1" ht="15" x14ac:dyDescent="0.25">
      <c r="B780" s="204">
        <v>45013</v>
      </c>
      <c r="C780" s="240">
        <v>65.180000000000007</v>
      </c>
      <c r="D780" s="116" t="s">
        <v>24</v>
      </c>
      <c r="E780" s="116" t="s">
        <v>8915</v>
      </c>
    </row>
    <row r="781" spans="2:5" s="112" customFormat="1" ht="15" x14ac:dyDescent="0.25">
      <c r="B781" s="204">
        <v>45013</v>
      </c>
      <c r="C781" s="240">
        <v>100</v>
      </c>
      <c r="D781" s="116" t="s">
        <v>24</v>
      </c>
      <c r="E781" s="116" t="s">
        <v>8916</v>
      </c>
    </row>
    <row r="782" spans="2:5" s="112" customFormat="1" ht="15" x14ac:dyDescent="0.25">
      <c r="B782" s="204">
        <v>45013</v>
      </c>
      <c r="C782" s="240">
        <v>100</v>
      </c>
      <c r="D782" s="116" t="s">
        <v>24</v>
      </c>
      <c r="E782" s="116" t="s">
        <v>8917</v>
      </c>
    </row>
    <row r="783" spans="2:5" s="112" customFormat="1" ht="15" x14ac:dyDescent="0.25">
      <c r="B783" s="204">
        <v>45013</v>
      </c>
      <c r="C783" s="240">
        <v>100</v>
      </c>
      <c r="D783" s="116" t="s">
        <v>24</v>
      </c>
      <c r="E783" s="116" t="s">
        <v>8918</v>
      </c>
    </row>
    <row r="784" spans="2:5" s="112" customFormat="1" ht="15" x14ac:dyDescent="0.25">
      <c r="B784" s="204">
        <v>45013</v>
      </c>
      <c r="C784" s="240">
        <v>100</v>
      </c>
      <c r="D784" s="116" t="s">
        <v>24</v>
      </c>
      <c r="E784" s="116" t="s">
        <v>8919</v>
      </c>
    </row>
    <row r="785" spans="2:5" s="112" customFormat="1" ht="15" x14ac:dyDescent="0.25">
      <c r="B785" s="204">
        <v>45013</v>
      </c>
      <c r="C785" s="240">
        <v>100</v>
      </c>
      <c r="D785" s="116" t="s">
        <v>24</v>
      </c>
      <c r="E785" s="116" t="s">
        <v>8920</v>
      </c>
    </row>
    <row r="786" spans="2:5" s="112" customFormat="1" ht="15" x14ac:dyDescent="0.25">
      <c r="B786" s="204">
        <v>45013</v>
      </c>
      <c r="C786" s="240">
        <v>100</v>
      </c>
      <c r="D786" s="116" t="s">
        <v>24</v>
      </c>
      <c r="E786" s="116" t="s">
        <v>8921</v>
      </c>
    </row>
    <row r="787" spans="2:5" s="112" customFormat="1" ht="15" x14ac:dyDescent="0.25">
      <c r="B787" s="204">
        <v>45013</v>
      </c>
      <c r="C787" s="240">
        <v>100</v>
      </c>
      <c r="D787" s="116" t="s">
        <v>24</v>
      </c>
      <c r="E787" s="116" t="s">
        <v>8920</v>
      </c>
    </row>
    <row r="788" spans="2:5" s="112" customFormat="1" ht="15" x14ac:dyDescent="0.25">
      <c r="B788" s="204">
        <v>45013</v>
      </c>
      <c r="C788" s="240">
        <v>100</v>
      </c>
      <c r="D788" s="116" t="s">
        <v>24</v>
      </c>
      <c r="E788" s="116" t="s">
        <v>8921</v>
      </c>
    </row>
    <row r="789" spans="2:5" s="112" customFormat="1" ht="15" x14ac:dyDescent="0.25">
      <c r="B789" s="204">
        <v>45013</v>
      </c>
      <c r="C789" s="240">
        <v>110</v>
      </c>
      <c r="D789" s="116" t="s">
        <v>24</v>
      </c>
      <c r="E789" s="116" t="s">
        <v>8398</v>
      </c>
    </row>
    <row r="790" spans="2:5" s="112" customFormat="1" ht="15" x14ac:dyDescent="0.25">
      <c r="B790" s="204">
        <v>45013</v>
      </c>
      <c r="C790" s="240">
        <v>110</v>
      </c>
      <c r="D790" s="116" t="s">
        <v>24</v>
      </c>
      <c r="E790" s="116" t="s">
        <v>8398</v>
      </c>
    </row>
    <row r="791" spans="2:5" s="112" customFormat="1" ht="15" x14ac:dyDescent="0.25">
      <c r="B791" s="204">
        <v>45013</v>
      </c>
      <c r="C791" s="240">
        <v>110</v>
      </c>
      <c r="D791" s="116" t="s">
        <v>24</v>
      </c>
      <c r="E791" s="116" t="s">
        <v>8399</v>
      </c>
    </row>
    <row r="792" spans="2:5" s="112" customFormat="1" ht="15" x14ac:dyDescent="0.25">
      <c r="B792" s="204">
        <v>45013</v>
      </c>
      <c r="C792" s="240">
        <v>115</v>
      </c>
      <c r="D792" s="116" t="s">
        <v>24</v>
      </c>
      <c r="E792" s="116" t="s">
        <v>8753</v>
      </c>
    </row>
    <row r="793" spans="2:5" s="112" customFormat="1" ht="15" x14ac:dyDescent="0.25">
      <c r="B793" s="204">
        <v>45013</v>
      </c>
      <c r="C793" s="240">
        <v>150</v>
      </c>
      <c r="D793" s="116" t="s">
        <v>24</v>
      </c>
      <c r="E793" s="116" t="s">
        <v>8922</v>
      </c>
    </row>
    <row r="794" spans="2:5" s="112" customFormat="1" ht="15" x14ac:dyDescent="0.25">
      <c r="B794" s="204">
        <v>45013</v>
      </c>
      <c r="C794" s="240">
        <v>250</v>
      </c>
      <c r="D794" s="116" t="s">
        <v>24</v>
      </c>
      <c r="E794" s="116" t="s">
        <v>8922</v>
      </c>
    </row>
    <row r="795" spans="2:5" s="112" customFormat="1" ht="15" x14ac:dyDescent="0.25">
      <c r="B795" s="204">
        <v>45013</v>
      </c>
      <c r="C795" s="240">
        <v>250</v>
      </c>
      <c r="D795" s="116" t="s">
        <v>24</v>
      </c>
      <c r="E795" s="116" t="s">
        <v>8922</v>
      </c>
    </row>
    <row r="796" spans="2:5" s="112" customFormat="1" ht="15" x14ac:dyDescent="0.25">
      <c r="B796" s="204">
        <v>45013</v>
      </c>
      <c r="C796" s="240">
        <v>300</v>
      </c>
      <c r="D796" s="116" t="s">
        <v>222</v>
      </c>
      <c r="E796" s="116" t="s">
        <v>8529</v>
      </c>
    </row>
    <row r="797" spans="2:5" s="112" customFormat="1" ht="15" x14ac:dyDescent="0.25">
      <c r="B797" s="204">
        <v>45013</v>
      </c>
      <c r="C797" s="240">
        <v>500</v>
      </c>
      <c r="D797" s="116" t="s">
        <v>24</v>
      </c>
      <c r="E797" s="116" t="s">
        <v>8366</v>
      </c>
    </row>
    <row r="798" spans="2:5" s="112" customFormat="1" ht="15" x14ac:dyDescent="0.25">
      <c r="B798" s="204">
        <v>45013</v>
      </c>
      <c r="C798" s="240">
        <v>1000</v>
      </c>
      <c r="D798" s="116" t="s">
        <v>24</v>
      </c>
      <c r="E798" s="116" t="s">
        <v>8923</v>
      </c>
    </row>
    <row r="799" spans="2:5" s="112" customFormat="1" ht="15" x14ac:dyDescent="0.25">
      <c r="B799" s="204">
        <v>45013</v>
      </c>
      <c r="C799" s="240">
        <v>1000</v>
      </c>
      <c r="D799" s="116" t="s">
        <v>24</v>
      </c>
      <c r="E799" s="116" t="s">
        <v>8924</v>
      </c>
    </row>
    <row r="800" spans="2:5" s="112" customFormat="1" ht="15" x14ac:dyDescent="0.25">
      <c r="B800" s="204">
        <v>45013</v>
      </c>
      <c r="C800" s="240">
        <v>1000</v>
      </c>
      <c r="D800" s="116" t="s">
        <v>24</v>
      </c>
      <c r="E800" s="116" t="s">
        <v>8925</v>
      </c>
    </row>
    <row r="801" spans="2:5" s="112" customFormat="1" ht="15" x14ac:dyDescent="0.25">
      <c r="B801" s="204">
        <v>45013</v>
      </c>
      <c r="C801" s="240">
        <v>1000</v>
      </c>
      <c r="D801" s="116" t="s">
        <v>24</v>
      </c>
      <c r="E801" s="116" t="s">
        <v>8926</v>
      </c>
    </row>
    <row r="802" spans="2:5" s="112" customFormat="1" ht="15" x14ac:dyDescent="0.25">
      <c r="B802" s="204">
        <v>45013</v>
      </c>
      <c r="C802" s="240">
        <v>1000</v>
      </c>
      <c r="D802" s="116" t="s">
        <v>24</v>
      </c>
      <c r="E802" s="116" t="s">
        <v>8927</v>
      </c>
    </row>
    <row r="803" spans="2:5" s="112" customFormat="1" ht="15" x14ac:dyDescent="0.25">
      <c r="B803" s="204">
        <v>45013</v>
      </c>
      <c r="C803" s="240">
        <v>1000</v>
      </c>
      <c r="D803" s="116" t="s">
        <v>24</v>
      </c>
      <c r="E803" s="116" t="s">
        <v>8371</v>
      </c>
    </row>
    <row r="804" spans="2:5" s="112" customFormat="1" ht="15" x14ac:dyDescent="0.25">
      <c r="B804" s="204">
        <v>45013</v>
      </c>
      <c r="C804" s="240">
        <v>1400</v>
      </c>
      <c r="D804" s="116" t="s">
        <v>24</v>
      </c>
      <c r="E804" s="116" t="s">
        <v>8541</v>
      </c>
    </row>
    <row r="805" spans="2:5" s="112" customFormat="1" ht="15" x14ac:dyDescent="0.25">
      <c r="B805" s="204">
        <v>45013</v>
      </c>
      <c r="C805" s="240">
        <v>2000</v>
      </c>
      <c r="D805" s="116" t="s">
        <v>24</v>
      </c>
      <c r="E805" s="116" t="s">
        <v>8928</v>
      </c>
    </row>
    <row r="806" spans="2:5" s="112" customFormat="1" ht="15" x14ac:dyDescent="0.25">
      <c r="B806" s="204">
        <v>45013</v>
      </c>
      <c r="C806" s="240">
        <v>3400</v>
      </c>
      <c r="D806" s="116" t="s">
        <v>24</v>
      </c>
      <c r="E806" s="116" t="s">
        <v>8502</v>
      </c>
    </row>
    <row r="807" spans="2:5" s="112" customFormat="1" ht="15" x14ac:dyDescent="0.25">
      <c r="B807" s="204">
        <v>45013</v>
      </c>
      <c r="C807" s="240">
        <v>5000</v>
      </c>
      <c r="D807" s="116" t="s">
        <v>24</v>
      </c>
      <c r="E807" s="116" t="s">
        <v>8929</v>
      </c>
    </row>
    <row r="808" spans="2:5" s="112" customFormat="1" ht="15" x14ac:dyDescent="0.25">
      <c r="B808" s="204">
        <v>45013</v>
      </c>
      <c r="C808" s="240">
        <v>5000</v>
      </c>
      <c r="D808" s="116" t="s">
        <v>24</v>
      </c>
      <c r="E808" s="116" t="s">
        <v>8659</v>
      </c>
    </row>
    <row r="809" spans="2:5" s="112" customFormat="1" ht="15" x14ac:dyDescent="0.25">
      <c r="B809" s="204">
        <v>45013</v>
      </c>
      <c r="C809" s="240">
        <v>10000</v>
      </c>
      <c r="D809" s="116" t="s">
        <v>24</v>
      </c>
      <c r="E809" s="116" t="s">
        <v>8930</v>
      </c>
    </row>
    <row r="810" spans="2:5" s="112" customFormat="1" ht="15" x14ac:dyDescent="0.25">
      <c r="B810" s="204">
        <v>45013</v>
      </c>
      <c r="C810" s="240">
        <v>10000</v>
      </c>
      <c r="D810" s="116" t="s">
        <v>24</v>
      </c>
      <c r="E810" s="116" t="s">
        <v>8931</v>
      </c>
    </row>
    <row r="811" spans="2:5" s="112" customFormat="1" ht="15" x14ac:dyDescent="0.25">
      <c r="B811" s="204">
        <v>45013</v>
      </c>
      <c r="C811" s="240">
        <v>13140</v>
      </c>
      <c r="D811" s="116" t="s">
        <v>24</v>
      </c>
      <c r="E811" s="116" t="s">
        <v>8932</v>
      </c>
    </row>
    <row r="812" spans="2:5" s="112" customFormat="1" ht="15" x14ac:dyDescent="0.25">
      <c r="B812" s="204">
        <v>45013</v>
      </c>
      <c r="C812" s="240">
        <v>20000</v>
      </c>
      <c r="D812" s="116" t="s">
        <v>24</v>
      </c>
      <c r="E812" s="116" t="s">
        <v>8933</v>
      </c>
    </row>
    <row r="813" spans="2:5" s="112" customFormat="1" ht="15" x14ac:dyDescent="0.25">
      <c r="B813" s="204">
        <v>45013</v>
      </c>
      <c r="C813" s="240">
        <v>20000</v>
      </c>
      <c r="D813" s="116" t="s">
        <v>24</v>
      </c>
      <c r="E813" s="116" t="s">
        <v>8934</v>
      </c>
    </row>
    <row r="814" spans="2:5" s="112" customFormat="1" ht="26.25" x14ac:dyDescent="0.25">
      <c r="B814" s="204">
        <v>45013</v>
      </c>
      <c r="C814" s="240">
        <v>30000</v>
      </c>
      <c r="D814" s="116" t="s">
        <v>7102</v>
      </c>
      <c r="E814" s="116" t="s">
        <v>8935</v>
      </c>
    </row>
    <row r="815" spans="2:5" s="112" customFormat="1" ht="39" x14ac:dyDescent="0.25">
      <c r="B815" s="204">
        <v>45013</v>
      </c>
      <c r="C815" s="240">
        <v>30000</v>
      </c>
      <c r="D815" s="116" t="s">
        <v>8936</v>
      </c>
      <c r="E815" s="116" t="s">
        <v>8937</v>
      </c>
    </row>
    <row r="816" spans="2:5" s="112" customFormat="1" ht="15" x14ac:dyDescent="0.25">
      <c r="B816" s="204">
        <v>45013</v>
      </c>
      <c r="C816" s="240">
        <v>30000</v>
      </c>
      <c r="D816" s="116" t="s">
        <v>24</v>
      </c>
      <c r="E816" s="116" t="s">
        <v>8938</v>
      </c>
    </row>
    <row r="817" spans="2:5" s="112" customFormat="1" ht="26.25" x14ac:dyDescent="0.25">
      <c r="B817" s="204">
        <v>45013</v>
      </c>
      <c r="C817" s="240">
        <v>30000</v>
      </c>
      <c r="D817" s="116" t="s">
        <v>7101</v>
      </c>
      <c r="E817" s="116" t="s">
        <v>8939</v>
      </c>
    </row>
    <row r="818" spans="2:5" s="112" customFormat="1" ht="15" x14ac:dyDescent="0.25">
      <c r="B818" s="204">
        <v>45014</v>
      </c>
      <c r="C818" s="240">
        <v>11</v>
      </c>
      <c r="D818" s="116" t="s">
        <v>24</v>
      </c>
      <c r="E818" s="116" t="s">
        <v>8940</v>
      </c>
    </row>
    <row r="819" spans="2:5" s="112" customFormat="1" ht="15" x14ac:dyDescent="0.25">
      <c r="B819" s="204">
        <v>45014</v>
      </c>
      <c r="C819" s="240">
        <v>23.99</v>
      </c>
      <c r="D819" s="116" t="s">
        <v>24</v>
      </c>
      <c r="E819" s="116" t="s">
        <v>8409</v>
      </c>
    </row>
    <row r="820" spans="2:5" s="112" customFormat="1" ht="15" x14ac:dyDescent="0.25">
      <c r="B820" s="204">
        <v>45014</v>
      </c>
      <c r="C820" s="240">
        <v>50</v>
      </c>
      <c r="D820" s="116" t="s">
        <v>24</v>
      </c>
      <c r="E820" s="116" t="s">
        <v>8802</v>
      </c>
    </row>
    <row r="821" spans="2:5" s="112" customFormat="1" ht="15" x14ac:dyDescent="0.25">
      <c r="B821" s="204">
        <v>45014</v>
      </c>
      <c r="C821" s="240">
        <v>50</v>
      </c>
      <c r="D821" s="116" t="s">
        <v>24</v>
      </c>
      <c r="E821" s="116" t="s">
        <v>8922</v>
      </c>
    </row>
    <row r="822" spans="2:5" s="112" customFormat="1" ht="15" x14ac:dyDescent="0.25">
      <c r="B822" s="204">
        <v>45014</v>
      </c>
      <c r="C822" s="240">
        <v>50</v>
      </c>
      <c r="D822" s="116" t="s">
        <v>24</v>
      </c>
      <c r="E822" s="116" t="s">
        <v>8922</v>
      </c>
    </row>
    <row r="823" spans="2:5" s="112" customFormat="1" ht="15" x14ac:dyDescent="0.25">
      <c r="B823" s="204">
        <v>45014</v>
      </c>
      <c r="C823" s="240">
        <v>50</v>
      </c>
      <c r="D823" s="116" t="s">
        <v>24</v>
      </c>
      <c r="E823" s="116" t="s">
        <v>8922</v>
      </c>
    </row>
    <row r="824" spans="2:5" s="112" customFormat="1" ht="15" x14ac:dyDescent="0.25">
      <c r="B824" s="204">
        <v>45014</v>
      </c>
      <c r="C824" s="240">
        <v>55</v>
      </c>
      <c r="D824" s="116" t="s">
        <v>24</v>
      </c>
      <c r="E824" s="116" t="s">
        <v>8922</v>
      </c>
    </row>
    <row r="825" spans="2:5" s="112" customFormat="1" ht="15" x14ac:dyDescent="0.25">
      <c r="B825" s="204">
        <v>45014</v>
      </c>
      <c r="C825" s="240">
        <v>100</v>
      </c>
      <c r="D825" s="116" t="s">
        <v>24</v>
      </c>
      <c r="E825" s="116" t="s">
        <v>8941</v>
      </c>
    </row>
    <row r="826" spans="2:5" s="112" customFormat="1" ht="15" x14ac:dyDescent="0.25">
      <c r="B826" s="204">
        <v>45014</v>
      </c>
      <c r="C826" s="240">
        <v>100</v>
      </c>
      <c r="D826" s="116" t="s">
        <v>24</v>
      </c>
      <c r="E826" s="116" t="s">
        <v>8942</v>
      </c>
    </row>
    <row r="827" spans="2:5" s="112" customFormat="1" ht="15" x14ac:dyDescent="0.25">
      <c r="B827" s="204">
        <v>45014</v>
      </c>
      <c r="C827" s="240">
        <v>100</v>
      </c>
      <c r="D827" s="116" t="s">
        <v>24</v>
      </c>
      <c r="E827" s="116" t="s">
        <v>8943</v>
      </c>
    </row>
    <row r="828" spans="2:5" s="112" customFormat="1" ht="15" x14ac:dyDescent="0.25">
      <c r="B828" s="204">
        <v>45014</v>
      </c>
      <c r="C828" s="240">
        <v>100</v>
      </c>
      <c r="D828" s="116" t="s">
        <v>24</v>
      </c>
      <c r="E828" s="116" t="s">
        <v>8944</v>
      </c>
    </row>
    <row r="829" spans="2:5" s="112" customFormat="1" ht="15" x14ac:dyDescent="0.25">
      <c r="B829" s="204">
        <v>45014</v>
      </c>
      <c r="C829" s="240">
        <v>100</v>
      </c>
      <c r="D829" s="116" t="s">
        <v>24</v>
      </c>
      <c r="E829" s="116" t="s">
        <v>8945</v>
      </c>
    </row>
    <row r="830" spans="2:5" s="112" customFormat="1" ht="15" x14ac:dyDescent="0.25">
      <c r="B830" s="204">
        <v>45014</v>
      </c>
      <c r="C830" s="240">
        <v>100</v>
      </c>
      <c r="D830" s="116" t="s">
        <v>24</v>
      </c>
      <c r="E830" s="116" t="s">
        <v>8946</v>
      </c>
    </row>
    <row r="831" spans="2:5" s="112" customFormat="1" ht="15" x14ac:dyDescent="0.25">
      <c r="B831" s="204">
        <v>45014</v>
      </c>
      <c r="C831" s="240">
        <v>100</v>
      </c>
      <c r="D831" s="116" t="s">
        <v>24</v>
      </c>
      <c r="E831" s="116" t="s">
        <v>8922</v>
      </c>
    </row>
    <row r="832" spans="2:5" s="112" customFormat="1" ht="15" x14ac:dyDescent="0.25">
      <c r="B832" s="204">
        <v>45014</v>
      </c>
      <c r="C832" s="240">
        <v>100</v>
      </c>
      <c r="D832" s="116" t="s">
        <v>24</v>
      </c>
      <c r="E832" s="116" t="s">
        <v>8947</v>
      </c>
    </row>
    <row r="833" spans="2:5" s="112" customFormat="1" ht="15" x14ac:dyDescent="0.25">
      <c r="B833" s="204">
        <v>45014</v>
      </c>
      <c r="C833" s="240">
        <v>100</v>
      </c>
      <c r="D833" s="116" t="s">
        <v>24</v>
      </c>
      <c r="E833" s="116" t="s">
        <v>8948</v>
      </c>
    </row>
    <row r="834" spans="2:5" s="112" customFormat="1" ht="15" x14ac:dyDescent="0.25">
      <c r="B834" s="204">
        <v>45014</v>
      </c>
      <c r="C834" s="240">
        <v>100</v>
      </c>
      <c r="D834" s="116" t="s">
        <v>24</v>
      </c>
      <c r="E834" s="116" t="s">
        <v>8949</v>
      </c>
    </row>
    <row r="835" spans="2:5" s="112" customFormat="1" ht="15" x14ac:dyDescent="0.25">
      <c r="B835" s="204">
        <v>45014</v>
      </c>
      <c r="C835" s="240">
        <v>100</v>
      </c>
      <c r="D835" s="116" t="s">
        <v>24</v>
      </c>
      <c r="E835" s="116" t="s">
        <v>8950</v>
      </c>
    </row>
    <row r="836" spans="2:5" s="112" customFormat="1" ht="15" x14ac:dyDescent="0.25">
      <c r="B836" s="204">
        <v>45014</v>
      </c>
      <c r="C836" s="240">
        <v>100</v>
      </c>
      <c r="D836" s="116" t="s">
        <v>24</v>
      </c>
      <c r="E836" s="116" t="s">
        <v>8949</v>
      </c>
    </row>
    <row r="837" spans="2:5" s="112" customFormat="1" ht="15" x14ac:dyDescent="0.25">
      <c r="B837" s="204">
        <v>45014</v>
      </c>
      <c r="C837" s="240">
        <v>100</v>
      </c>
      <c r="D837" s="116" t="s">
        <v>24</v>
      </c>
      <c r="E837" s="116" t="s">
        <v>8949</v>
      </c>
    </row>
    <row r="838" spans="2:5" s="112" customFormat="1" ht="15" x14ac:dyDescent="0.25">
      <c r="B838" s="204">
        <v>45014</v>
      </c>
      <c r="C838" s="240">
        <v>100</v>
      </c>
      <c r="D838" s="116" t="s">
        <v>24</v>
      </c>
      <c r="E838" s="116" t="s">
        <v>8949</v>
      </c>
    </row>
    <row r="839" spans="2:5" s="112" customFormat="1" ht="15" x14ac:dyDescent="0.25">
      <c r="B839" s="204">
        <v>45014</v>
      </c>
      <c r="C839" s="240">
        <v>101</v>
      </c>
      <c r="D839" s="116" t="s">
        <v>24</v>
      </c>
      <c r="E839" s="116" t="s">
        <v>8951</v>
      </c>
    </row>
    <row r="840" spans="2:5" s="112" customFormat="1" ht="15" x14ac:dyDescent="0.25">
      <c r="B840" s="204">
        <v>45014</v>
      </c>
      <c r="C840" s="240">
        <v>101.8</v>
      </c>
      <c r="D840" s="116" t="s">
        <v>24</v>
      </c>
      <c r="E840" s="116" t="s">
        <v>8952</v>
      </c>
    </row>
    <row r="841" spans="2:5" s="112" customFormat="1" ht="15" x14ac:dyDescent="0.25">
      <c r="B841" s="204">
        <v>45014</v>
      </c>
      <c r="C841" s="240">
        <v>108</v>
      </c>
      <c r="D841" s="116" t="s">
        <v>24</v>
      </c>
      <c r="E841" s="116" t="s">
        <v>8404</v>
      </c>
    </row>
    <row r="842" spans="2:5" s="112" customFormat="1" ht="15" x14ac:dyDescent="0.25">
      <c r="B842" s="204">
        <v>45014</v>
      </c>
      <c r="C842" s="240">
        <v>110</v>
      </c>
      <c r="D842" s="116" t="s">
        <v>24</v>
      </c>
      <c r="E842" s="116" t="s">
        <v>8440</v>
      </c>
    </row>
    <row r="843" spans="2:5" s="112" customFormat="1" ht="15" x14ac:dyDescent="0.25">
      <c r="B843" s="204">
        <v>45014</v>
      </c>
      <c r="C843" s="240">
        <v>110</v>
      </c>
      <c r="D843" s="116" t="s">
        <v>24</v>
      </c>
      <c r="E843" s="116" t="s">
        <v>8397</v>
      </c>
    </row>
    <row r="844" spans="2:5" s="112" customFormat="1" ht="15" x14ac:dyDescent="0.25">
      <c r="B844" s="204">
        <v>45014</v>
      </c>
      <c r="C844" s="240">
        <v>110</v>
      </c>
      <c r="D844" s="116" t="s">
        <v>24</v>
      </c>
      <c r="E844" s="116" t="s">
        <v>8398</v>
      </c>
    </row>
    <row r="845" spans="2:5" s="112" customFormat="1" ht="15" x14ac:dyDescent="0.25">
      <c r="B845" s="204">
        <v>45014</v>
      </c>
      <c r="C845" s="240">
        <v>110</v>
      </c>
      <c r="D845" s="116" t="s">
        <v>24</v>
      </c>
      <c r="E845" s="116" t="s">
        <v>8399</v>
      </c>
    </row>
    <row r="846" spans="2:5" s="112" customFormat="1" ht="26.25" x14ac:dyDescent="0.25">
      <c r="B846" s="204">
        <v>45014</v>
      </c>
      <c r="C846" s="240">
        <v>114.04</v>
      </c>
      <c r="D846" s="116" t="s">
        <v>8953</v>
      </c>
      <c r="E846" s="116" t="s">
        <v>8954</v>
      </c>
    </row>
    <row r="847" spans="2:5" s="112" customFormat="1" ht="15" x14ac:dyDescent="0.25">
      <c r="B847" s="204">
        <v>45014</v>
      </c>
      <c r="C847" s="240">
        <v>115</v>
      </c>
      <c r="D847" s="116" t="s">
        <v>24</v>
      </c>
      <c r="E847" s="116" t="s">
        <v>8823</v>
      </c>
    </row>
    <row r="848" spans="2:5" s="112" customFormat="1" ht="15" x14ac:dyDescent="0.25">
      <c r="B848" s="204">
        <v>45014</v>
      </c>
      <c r="C848" s="240">
        <v>122</v>
      </c>
      <c r="D848" s="116" t="s">
        <v>24</v>
      </c>
      <c r="E848" s="116" t="s">
        <v>8955</v>
      </c>
    </row>
    <row r="849" spans="2:5" s="112" customFormat="1" ht="15" x14ac:dyDescent="0.25">
      <c r="B849" s="204">
        <v>45014</v>
      </c>
      <c r="C849" s="240">
        <v>200</v>
      </c>
      <c r="D849" s="116" t="s">
        <v>24</v>
      </c>
      <c r="E849" s="116" t="s">
        <v>8614</v>
      </c>
    </row>
    <row r="850" spans="2:5" s="112" customFormat="1" ht="15" x14ac:dyDescent="0.25">
      <c r="B850" s="204">
        <v>45014</v>
      </c>
      <c r="C850" s="240">
        <v>222</v>
      </c>
      <c r="D850" s="116" t="s">
        <v>24</v>
      </c>
      <c r="E850" s="116" t="s">
        <v>8956</v>
      </c>
    </row>
    <row r="851" spans="2:5" s="112" customFormat="1" ht="15" x14ac:dyDescent="0.25">
      <c r="B851" s="204">
        <v>45014</v>
      </c>
      <c r="C851" s="240">
        <v>222</v>
      </c>
      <c r="D851" s="116" t="s">
        <v>24</v>
      </c>
      <c r="E851" s="116" t="s">
        <v>8955</v>
      </c>
    </row>
    <row r="852" spans="2:5" s="112" customFormat="1" ht="15" x14ac:dyDescent="0.25">
      <c r="B852" s="204">
        <v>45014</v>
      </c>
      <c r="C852" s="240">
        <v>250</v>
      </c>
      <c r="D852" s="116" t="s">
        <v>24</v>
      </c>
      <c r="E852" s="116" t="s">
        <v>8922</v>
      </c>
    </row>
    <row r="853" spans="2:5" s="112" customFormat="1" ht="15" x14ac:dyDescent="0.25">
      <c r="B853" s="204">
        <v>45014</v>
      </c>
      <c r="C853" s="240">
        <v>300</v>
      </c>
      <c r="D853" s="116" t="s">
        <v>24</v>
      </c>
      <c r="E853" s="116" t="s">
        <v>8371</v>
      </c>
    </row>
    <row r="854" spans="2:5" s="112" customFormat="1" ht="15" x14ac:dyDescent="0.25">
      <c r="B854" s="204">
        <v>45014</v>
      </c>
      <c r="C854" s="240">
        <v>500</v>
      </c>
      <c r="D854" s="116" t="s">
        <v>24</v>
      </c>
      <c r="E854" s="116" t="s">
        <v>8371</v>
      </c>
    </row>
    <row r="855" spans="2:5" s="112" customFormat="1" ht="15" x14ac:dyDescent="0.25">
      <c r="B855" s="204">
        <v>45014</v>
      </c>
      <c r="C855" s="240">
        <v>558</v>
      </c>
      <c r="D855" s="116" t="s">
        <v>24</v>
      </c>
      <c r="E855" s="116" t="s">
        <v>8957</v>
      </c>
    </row>
    <row r="856" spans="2:5" s="112" customFormat="1" ht="15" x14ac:dyDescent="0.25">
      <c r="B856" s="204">
        <v>45014</v>
      </c>
      <c r="C856" s="240">
        <v>1000</v>
      </c>
      <c r="D856" s="116" t="s">
        <v>24</v>
      </c>
      <c r="E856" s="116" t="s">
        <v>8958</v>
      </c>
    </row>
    <row r="857" spans="2:5" s="112" customFormat="1" ht="15" x14ac:dyDescent="0.25">
      <c r="B857" s="204">
        <v>45014</v>
      </c>
      <c r="C857" s="240">
        <v>1000</v>
      </c>
      <c r="D857" s="116" t="s">
        <v>24</v>
      </c>
      <c r="E857" s="116" t="s">
        <v>8959</v>
      </c>
    </row>
    <row r="858" spans="2:5" s="112" customFormat="1" ht="15" x14ac:dyDescent="0.25">
      <c r="B858" s="204">
        <v>45014</v>
      </c>
      <c r="C858" s="240">
        <v>1000</v>
      </c>
      <c r="D858" s="116" t="s">
        <v>24</v>
      </c>
      <c r="E858" s="116" t="s">
        <v>8960</v>
      </c>
    </row>
    <row r="859" spans="2:5" s="112" customFormat="1" ht="15" x14ac:dyDescent="0.25">
      <c r="B859" s="204">
        <v>45014</v>
      </c>
      <c r="C859" s="240">
        <v>1000</v>
      </c>
      <c r="D859" s="116" t="s">
        <v>24</v>
      </c>
      <c r="E859" s="116" t="s">
        <v>8652</v>
      </c>
    </row>
    <row r="860" spans="2:5" s="112" customFormat="1" ht="15" x14ac:dyDescent="0.25">
      <c r="B860" s="204">
        <v>45014</v>
      </c>
      <c r="C860" s="240">
        <v>1000</v>
      </c>
      <c r="D860" s="116" t="s">
        <v>24</v>
      </c>
      <c r="E860" s="116" t="s">
        <v>8374</v>
      </c>
    </row>
    <row r="861" spans="2:5" s="112" customFormat="1" ht="15" x14ac:dyDescent="0.25">
      <c r="B861" s="204">
        <v>45014</v>
      </c>
      <c r="C861" s="240">
        <v>1000</v>
      </c>
      <c r="D861" s="116" t="s">
        <v>24</v>
      </c>
      <c r="E861" s="116" t="s">
        <v>8411</v>
      </c>
    </row>
    <row r="862" spans="2:5" s="112" customFormat="1" ht="15" x14ac:dyDescent="0.25">
      <c r="B862" s="204">
        <v>45014</v>
      </c>
      <c r="C862" s="240">
        <v>1000</v>
      </c>
      <c r="D862" s="116" t="s">
        <v>24</v>
      </c>
      <c r="E862" s="116" t="s">
        <v>8496</v>
      </c>
    </row>
    <row r="863" spans="2:5" s="112" customFormat="1" ht="15" x14ac:dyDescent="0.25">
      <c r="B863" s="204">
        <v>45014</v>
      </c>
      <c r="C863" s="240">
        <v>1000</v>
      </c>
      <c r="D863" s="116" t="s">
        <v>24</v>
      </c>
      <c r="E863" s="116" t="s">
        <v>8960</v>
      </c>
    </row>
    <row r="864" spans="2:5" s="112" customFormat="1" ht="15" x14ac:dyDescent="0.25">
      <c r="B864" s="204">
        <v>45014</v>
      </c>
      <c r="C864" s="240">
        <v>5000</v>
      </c>
      <c r="D864" s="116" t="s">
        <v>24</v>
      </c>
      <c r="E864" s="116" t="s">
        <v>8961</v>
      </c>
    </row>
    <row r="865" spans="2:5" s="112" customFormat="1" ht="26.25" x14ac:dyDescent="0.25">
      <c r="B865" s="204">
        <v>45014</v>
      </c>
      <c r="C865" s="240">
        <v>10000</v>
      </c>
      <c r="D865" s="116" t="s">
        <v>8962</v>
      </c>
      <c r="E865" s="116" t="s">
        <v>8963</v>
      </c>
    </row>
    <row r="866" spans="2:5" s="112" customFormat="1" ht="15" x14ac:dyDescent="0.25">
      <c r="B866" s="204">
        <v>45014</v>
      </c>
      <c r="C866" s="240">
        <v>10000</v>
      </c>
      <c r="D866" s="116" t="s">
        <v>24</v>
      </c>
      <c r="E866" s="116" t="s">
        <v>8964</v>
      </c>
    </row>
    <row r="867" spans="2:5" s="112" customFormat="1" ht="15" x14ac:dyDescent="0.25">
      <c r="B867" s="204">
        <v>45014</v>
      </c>
      <c r="C867" s="240">
        <v>14000</v>
      </c>
      <c r="D867" s="116" t="s">
        <v>24</v>
      </c>
      <c r="E867" s="116" t="s">
        <v>8965</v>
      </c>
    </row>
    <row r="868" spans="2:5" s="112" customFormat="1" ht="26.25" x14ac:dyDescent="0.25">
      <c r="B868" s="204">
        <v>45014</v>
      </c>
      <c r="C868" s="240">
        <v>20000</v>
      </c>
      <c r="D868" s="116" t="s">
        <v>8966</v>
      </c>
      <c r="E868" s="116" t="s">
        <v>8967</v>
      </c>
    </row>
    <row r="869" spans="2:5" s="112" customFormat="1" ht="26.25" x14ac:dyDescent="0.25">
      <c r="B869" s="204">
        <v>45014</v>
      </c>
      <c r="C869" s="240">
        <v>46605.59</v>
      </c>
      <c r="D869" s="116" t="s">
        <v>8968</v>
      </c>
      <c r="E869" s="116" t="s">
        <v>8969</v>
      </c>
    </row>
    <row r="870" spans="2:5" s="112" customFormat="1" ht="39" x14ac:dyDescent="0.25">
      <c r="B870" s="204">
        <v>45014</v>
      </c>
      <c r="C870" s="240">
        <v>219889</v>
      </c>
      <c r="D870" s="116" t="s">
        <v>8970</v>
      </c>
      <c r="E870" s="116" t="s">
        <v>8571</v>
      </c>
    </row>
    <row r="871" spans="2:5" s="112" customFormat="1" ht="15" x14ac:dyDescent="0.25">
      <c r="B871" s="204">
        <v>45015</v>
      </c>
      <c r="C871" s="240">
        <v>1.08</v>
      </c>
      <c r="D871" s="116" t="s">
        <v>24</v>
      </c>
      <c r="E871" s="116" t="s">
        <v>8971</v>
      </c>
    </row>
    <row r="872" spans="2:5" s="112" customFormat="1" ht="15" x14ac:dyDescent="0.25">
      <c r="B872" s="204">
        <v>45015</v>
      </c>
      <c r="C872" s="240">
        <v>10</v>
      </c>
      <c r="D872" s="116" t="s">
        <v>24</v>
      </c>
      <c r="E872" s="116" t="s">
        <v>8972</v>
      </c>
    </row>
    <row r="873" spans="2:5" s="112" customFormat="1" ht="15" x14ac:dyDescent="0.25">
      <c r="B873" s="204">
        <v>45015</v>
      </c>
      <c r="C873" s="240">
        <v>10</v>
      </c>
      <c r="D873" s="116" t="s">
        <v>24</v>
      </c>
      <c r="E873" s="116" t="s">
        <v>8973</v>
      </c>
    </row>
    <row r="874" spans="2:5" s="112" customFormat="1" ht="15" x14ac:dyDescent="0.25">
      <c r="B874" s="204">
        <v>45015</v>
      </c>
      <c r="C874" s="240">
        <v>23.48</v>
      </c>
      <c r="D874" s="116" t="s">
        <v>24</v>
      </c>
      <c r="E874" s="116" t="s">
        <v>8974</v>
      </c>
    </row>
    <row r="875" spans="2:5" s="112" customFormat="1" ht="15" x14ac:dyDescent="0.25">
      <c r="B875" s="204">
        <v>45015</v>
      </c>
      <c r="C875" s="240">
        <v>25</v>
      </c>
      <c r="D875" s="116" t="s">
        <v>24</v>
      </c>
      <c r="E875" s="116" t="s">
        <v>8922</v>
      </c>
    </row>
    <row r="876" spans="2:5" s="112" customFormat="1" ht="15" x14ac:dyDescent="0.25">
      <c r="B876" s="204">
        <v>45015</v>
      </c>
      <c r="C876" s="240">
        <v>35</v>
      </c>
      <c r="D876" s="116" t="s">
        <v>24</v>
      </c>
      <c r="E876" s="116" t="s">
        <v>8802</v>
      </c>
    </row>
    <row r="877" spans="2:5" s="112" customFormat="1" ht="15" x14ac:dyDescent="0.25">
      <c r="B877" s="204">
        <v>45015</v>
      </c>
      <c r="C877" s="240">
        <v>50</v>
      </c>
      <c r="D877" s="116" t="s">
        <v>24</v>
      </c>
      <c r="E877" s="116" t="s">
        <v>8975</v>
      </c>
    </row>
    <row r="878" spans="2:5" s="112" customFormat="1" ht="15" x14ac:dyDescent="0.25">
      <c r="B878" s="204">
        <v>45015</v>
      </c>
      <c r="C878" s="240">
        <v>50</v>
      </c>
      <c r="D878" s="116" t="s">
        <v>24</v>
      </c>
      <c r="E878" s="116" t="s">
        <v>8976</v>
      </c>
    </row>
    <row r="879" spans="2:5" s="112" customFormat="1" ht="15" x14ac:dyDescent="0.25">
      <c r="B879" s="204">
        <v>45015</v>
      </c>
      <c r="C879" s="240">
        <v>50</v>
      </c>
      <c r="D879" s="116" t="s">
        <v>24</v>
      </c>
      <c r="E879" s="116" t="s">
        <v>8922</v>
      </c>
    </row>
    <row r="880" spans="2:5" s="112" customFormat="1" ht="15" x14ac:dyDescent="0.25">
      <c r="B880" s="204">
        <v>45015</v>
      </c>
      <c r="C880" s="240">
        <v>90</v>
      </c>
      <c r="D880" s="116" t="s">
        <v>24</v>
      </c>
      <c r="E880" s="116" t="s">
        <v>8977</v>
      </c>
    </row>
    <row r="881" spans="2:5" s="112" customFormat="1" ht="15" x14ac:dyDescent="0.25">
      <c r="B881" s="204">
        <v>45015</v>
      </c>
      <c r="C881" s="240">
        <v>100</v>
      </c>
      <c r="D881" s="116" t="s">
        <v>24</v>
      </c>
      <c r="E881" s="116" t="s">
        <v>8978</v>
      </c>
    </row>
    <row r="882" spans="2:5" s="112" customFormat="1" ht="15" x14ac:dyDescent="0.25">
      <c r="B882" s="204">
        <v>45015</v>
      </c>
      <c r="C882" s="240">
        <v>100</v>
      </c>
      <c r="D882" s="116" t="s">
        <v>24</v>
      </c>
      <c r="E882" s="116" t="s">
        <v>8979</v>
      </c>
    </row>
    <row r="883" spans="2:5" s="112" customFormat="1" ht="15" x14ac:dyDescent="0.25">
      <c r="B883" s="204">
        <v>45015</v>
      </c>
      <c r="C883" s="240">
        <v>100</v>
      </c>
      <c r="D883" s="116" t="s">
        <v>24</v>
      </c>
      <c r="E883" s="116" t="s">
        <v>8980</v>
      </c>
    </row>
    <row r="884" spans="2:5" s="112" customFormat="1" ht="15" x14ac:dyDescent="0.25">
      <c r="B884" s="204">
        <v>45015</v>
      </c>
      <c r="C884" s="240">
        <v>100</v>
      </c>
      <c r="D884" s="116" t="s">
        <v>24</v>
      </c>
      <c r="E884" s="116" t="s">
        <v>8981</v>
      </c>
    </row>
    <row r="885" spans="2:5" s="112" customFormat="1" ht="15" x14ac:dyDescent="0.25">
      <c r="B885" s="204">
        <v>45015</v>
      </c>
      <c r="C885" s="240">
        <v>100</v>
      </c>
      <c r="D885" s="116" t="s">
        <v>24</v>
      </c>
      <c r="E885" s="116" t="s">
        <v>8982</v>
      </c>
    </row>
    <row r="886" spans="2:5" s="112" customFormat="1" ht="15" x14ac:dyDescent="0.25">
      <c r="B886" s="204">
        <v>45015</v>
      </c>
      <c r="C886" s="240">
        <v>100</v>
      </c>
      <c r="D886" s="116" t="s">
        <v>24</v>
      </c>
      <c r="E886" s="116" t="s">
        <v>8922</v>
      </c>
    </row>
    <row r="887" spans="2:5" s="112" customFormat="1" ht="15" x14ac:dyDescent="0.25">
      <c r="B887" s="204">
        <v>45015</v>
      </c>
      <c r="C887" s="240">
        <v>100</v>
      </c>
      <c r="D887" s="116" t="s">
        <v>24</v>
      </c>
      <c r="E887" s="116" t="s">
        <v>8983</v>
      </c>
    </row>
    <row r="888" spans="2:5" s="112" customFormat="1" ht="15" x14ac:dyDescent="0.25">
      <c r="B888" s="204">
        <v>45015</v>
      </c>
      <c r="C888" s="240">
        <v>100</v>
      </c>
      <c r="D888" s="116" t="s">
        <v>24</v>
      </c>
      <c r="E888" s="116" t="s">
        <v>8984</v>
      </c>
    </row>
    <row r="889" spans="2:5" s="112" customFormat="1" ht="15" x14ac:dyDescent="0.25">
      <c r="B889" s="204">
        <v>45015</v>
      </c>
      <c r="C889" s="240">
        <v>100.59</v>
      </c>
      <c r="D889" s="116" t="s">
        <v>24</v>
      </c>
      <c r="E889" s="116" t="s">
        <v>8985</v>
      </c>
    </row>
    <row r="890" spans="2:5" s="112" customFormat="1" ht="15" x14ac:dyDescent="0.25">
      <c r="B890" s="204">
        <v>45015</v>
      </c>
      <c r="C890" s="240">
        <v>108</v>
      </c>
      <c r="D890" s="116" t="s">
        <v>24</v>
      </c>
      <c r="E890" s="116" t="s">
        <v>8404</v>
      </c>
    </row>
    <row r="891" spans="2:5" s="112" customFormat="1" ht="15" x14ac:dyDescent="0.25">
      <c r="B891" s="204">
        <v>45015</v>
      </c>
      <c r="C891" s="240">
        <v>110</v>
      </c>
      <c r="D891" s="116" t="s">
        <v>24</v>
      </c>
      <c r="E891" s="116" t="s">
        <v>8398</v>
      </c>
    </row>
    <row r="892" spans="2:5" s="112" customFormat="1" ht="15" x14ac:dyDescent="0.25">
      <c r="B892" s="204">
        <v>45015</v>
      </c>
      <c r="C892" s="240">
        <v>110</v>
      </c>
      <c r="D892" s="116" t="s">
        <v>24</v>
      </c>
      <c r="E892" s="116" t="s">
        <v>8399</v>
      </c>
    </row>
    <row r="893" spans="2:5" s="112" customFormat="1" ht="15" x14ac:dyDescent="0.25">
      <c r="B893" s="204">
        <v>45015</v>
      </c>
      <c r="C893" s="240">
        <v>200</v>
      </c>
      <c r="D893" s="116" t="s">
        <v>24</v>
      </c>
      <c r="E893" s="116" t="s">
        <v>8986</v>
      </c>
    </row>
    <row r="894" spans="2:5" s="112" customFormat="1" ht="15" x14ac:dyDescent="0.25">
      <c r="B894" s="204">
        <v>45015</v>
      </c>
      <c r="C894" s="240">
        <v>200</v>
      </c>
      <c r="D894" s="116" t="s">
        <v>24</v>
      </c>
      <c r="E894" s="116" t="s">
        <v>8987</v>
      </c>
    </row>
    <row r="895" spans="2:5" s="112" customFormat="1" ht="26.25" x14ac:dyDescent="0.25">
      <c r="B895" s="204">
        <v>45015</v>
      </c>
      <c r="C895" s="240">
        <v>200</v>
      </c>
      <c r="D895" s="116" t="s">
        <v>24</v>
      </c>
      <c r="E895" s="116" t="s">
        <v>8988</v>
      </c>
    </row>
    <row r="896" spans="2:5" s="112" customFormat="1" ht="15" x14ac:dyDescent="0.25">
      <c r="B896" s="204">
        <v>45015</v>
      </c>
      <c r="C896" s="240">
        <v>250</v>
      </c>
      <c r="D896" s="116" t="s">
        <v>24</v>
      </c>
      <c r="E896" s="116" t="s">
        <v>8989</v>
      </c>
    </row>
    <row r="897" spans="2:5" s="112" customFormat="1" ht="15" x14ac:dyDescent="0.25">
      <c r="B897" s="204">
        <v>45015</v>
      </c>
      <c r="C897" s="240">
        <v>300</v>
      </c>
      <c r="D897" s="116" t="s">
        <v>24</v>
      </c>
      <c r="E897" s="116" t="s">
        <v>8990</v>
      </c>
    </row>
    <row r="898" spans="2:5" s="112" customFormat="1" ht="15" x14ac:dyDescent="0.25">
      <c r="B898" s="204">
        <v>45015</v>
      </c>
      <c r="C898" s="240">
        <v>301</v>
      </c>
      <c r="D898" s="116" t="s">
        <v>24</v>
      </c>
      <c r="E898" s="116" t="s">
        <v>8991</v>
      </c>
    </row>
    <row r="899" spans="2:5" s="112" customFormat="1" ht="15" x14ac:dyDescent="0.25">
      <c r="B899" s="204">
        <v>45015</v>
      </c>
      <c r="C899" s="240">
        <v>400</v>
      </c>
      <c r="D899" s="116" t="s">
        <v>24</v>
      </c>
      <c r="E899" s="116" t="s">
        <v>8362</v>
      </c>
    </row>
    <row r="900" spans="2:5" s="112" customFormat="1" ht="15" x14ac:dyDescent="0.25">
      <c r="B900" s="204">
        <v>45015</v>
      </c>
      <c r="C900" s="240">
        <v>500</v>
      </c>
      <c r="D900" s="116" t="s">
        <v>24</v>
      </c>
      <c r="E900" s="116" t="s">
        <v>8992</v>
      </c>
    </row>
    <row r="901" spans="2:5" s="112" customFormat="1" ht="15" x14ac:dyDescent="0.25">
      <c r="B901" s="204">
        <v>45015</v>
      </c>
      <c r="C901" s="240">
        <v>500</v>
      </c>
      <c r="D901" s="116" t="s">
        <v>24</v>
      </c>
      <c r="E901" s="116" t="s">
        <v>8418</v>
      </c>
    </row>
    <row r="902" spans="2:5" s="112" customFormat="1" ht="15" x14ac:dyDescent="0.25">
      <c r="B902" s="204">
        <v>45015</v>
      </c>
      <c r="C902" s="240">
        <v>500</v>
      </c>
      <c r="D902" s="116" t="s">
        <v>24</v>
      </c>
      <c r="E902" s="116" t="s">
        <v>8409</v>
      </c>
    </row>
    <row r="903" spans="2:5" s="112" customFormat="1" ht="26.25" x14ac:dyDescent="0.25">
      <c r="B903" s="204">
        <v>45015</v>
      </c>
      <c r="C903" s="240">
        <v>522.76</v>
      </c>
      <c r="D903" s="116" t="s">
        <v>8993</v>
      </c>
      <c r="E903" s="116" t="s">
        <v>8954</v>
      </c>
    </row>
    <row r="904" spans="2:5" s="112" customFormat="1" ht="15" x14ac:dyDescent="0.25">
      <c r="B904" s="204">
        <v>45015</v>
      </c>
      <c r="C904" s="240">
        <v>600</v>
      </c>
      <c r="D904" s="116" t="s">
        <v>24</v>
      </c>
      <c r="E904" s="116" t="s">
        <v>8410</v>
      </c>
    </row>
    <row r="905" spans="2:5" s="112" customFormat="1" ht="15" x14ac:dyDescent="0.25">
      <c r="B905" s="204">
        <v>45015</v>
      </c>
      <c r="C905" s="240">
        <v>770</v>
      </c>
      <c r="D905" s="116" t="s">
        <v>24</v>
      </c>
      <c r="E905" s="116" t="s">
        <v>8994</v>
      </c>
    </row>
    <row r="906" spans="2:5" s="112" customFormat="1" ht="15" x14ac:dyDescent="0.25">
      <c r="B906" s="204">
        <v>45015</v>
      </c>
      <c r="C906" s="240">
        <v>800</v>
      </c>
      <c r="D906" s="116" t="s">
        <v>24</v>
      </c>
      <c r="E906" s="116" t="s">
        <v>8371</v>
      </c>
    </row>
    <row r="907" spans="2:5" s="112" customFormat="1" ht="15" x14ac:dyDescent="0.25">
      <c r="B907" s="204">
        <v>45015</v>
      </c>
      <c r="C907" s="240">
        <v>1000</v>
      </c>
      <c r="D907" s="116" t="s">
        <v>24</v>
      </c>
      <c r="E907" s="116" t="s">
        <v>8995</v>
      </c>
    </row>
    <row r="908" spans="2:5" s="112" customFormat="1" ht="15" x14ac:dyDescent="0.25">
      <c r="B908" s="204">
        <v>45015</v>
      </c>
      <c r="C908" s="240">
        <v>1500</v>
      </c>
      <c r="D908" s="116" t="s">
        <v>24</v>
      </c>
      <c r="E908" s="116" t="s">
        <v>8994</v>
      </c>
    </row>
    <row r="909" spans="2:5" s="112" customFormat="1" ht="15" x14ac:dyDescent="0.25">
      <c r="B909" s="204">
        <v>45015</v>
      </c>
      <c r="C909" s="240">
        <v>2000</v>
      </c>
      <c r="D909" s="116" t="s">
        <v>24</v>
      </c>
      <c r="E909" s="116" t="s">
        <v>8504</v>
      </c>
    </row>
    <row r="910" spans="2:5" s="112" customFormat="1" ht="15" x14ac:dyDescent="0.25">
      <c r="B910" s="204">
        <v>45015</v>
      </c>
      <c r="C910" s="240">
        <v>2000</v>
      </c>
      <c r="D910" s="116" t="s">
        <v>24</v>
      </c>
      <c r="E910" s="116" t="s">
        <v>8994</v>
      </c>
    </row>
    <row r="911" spans="2:5" s="112" customFormat="1" ht="15" x14ac:dyDescent="0.25">
      <c r="B911" s="204">
        <v>45015</v>
      </c>
      <c r="C911" s="240">
        <v>2400</v>
      </c>
      <c r="D911" s="116" t="s">
        <v>24</v>
      </c>
      <c r="E911" s="116" t="s">
        <v>8994</v>
      </c>
    </row>
    <row r="912" spans="2:5" s="112" customFormat="1" ht="15" x14ac:dyDescent="0.25">
      <c r="B912" s="204">
        <v>45015</v>
      </c>
      <c r="C912" s="240">
        <v>2500</v>
      </c>
      <c r="D912" s="116" t="s">
        <v>24</v>
      </c>
      <c r="E912" s="116" t="s">
        <v>8996</v>
      </c>
    </row>
    <row r="913" spans="2:5" s="112" customFormat="1" ht="15" x14ac:dyDescent="0.25">
      <c r="B913" s="204">
        <v>45015</v>
      </c>
      <c r="C913" s="240">
        <v>3000</v>
      </c>
      <c r="D913" s="116" t="s">
        <v>24</v>
      </c>
      <c r="E913" s="116" t="s">
        <v>8994</v>
      </c>
    </row>
    <row r="914" spans="2:5" s="112" customFormat="1" ht="15" x14ac:dyDescent="0.25">
      <c r="B914" s="204">
        <v>45015</v>
      </c>
      <c r="C914" s="240">
        <v>5000</v>
      </c>
      <c r="D914" s="116" t="s">
        <v>24</v>
      </c>
      <c r="E914" s="116" t="s">
        <v>8997</v>
      </c>
    </row>
    <row r="915" spans="2:5" s="112" customFormat="1" ht="26.25" x14ac:dyDescent="0.25">
      <c r="B915" s="204">
        <v>45015</v>
      </c>
      <c r="C915" s="240">
        <v>6817.17</v>
      </c>
      <c r="D915" s="116" t="s">
        <v>8834</v>
      </c>
      <c r="E915" s="116" t="s">
        <v>8701</v>
      </c>
    </row>
    <row r="916" spans="2:5" s="112" customFormat="1" ht="15" x14ac:dyDescent="0.25">
      <c r="B916" s="204">
        <v>45015</v>
      </c>
      <c r="C916" s="240">
        <v>7000</v>
      </c>
      <c r="D916" s="116" t="s">
        <v>24</v>
      </c>
      <c r="E916" s="116" t="s">
        <v>8998</v>
      </c>
    </row>
    <row r="917" spans="2:5" s="112" customFormat="1" ht="15" x14ac:dyDescent="0.25">
      <c r="B917" s="204">
        <v>45015</v>
      </c>
      <c r="C917" s="240">
        <v>10000</v>
      </c>
      <c r="D917" s="116" t="s">
        <v>24</v>
      </c>
      <c r="E917" s="116" t="s">
        <v>8999</v>
      </c>
    </row>
    <row r="918" spans="2:5" s="112" customFormat="1" ht="26.25" x14ac:dyDescent="0.25">
      <c r="B918" s="204">
        <v>45015</v>
      </c>
      <c r="C918" s="240">
        <v>17000</v>
      </c>
      <c r="D918" s="116" t="s">
        <v>9000</v>
      </c>
      <c r="E918" s="116" t="s">
        <v>9001</v>
      </c>
    </row>
    <row r="919" spans="2:5" s="112" customFormat="1" ht="15" x14ac:dyDescent="0.25">
      <c r="B919" s="204">
        <v>45015</v>
      </c>
      <c r="C919" s="240">
        <v>22000</v>
      </c>
      <c r="D919" s="116" t="s">
        <v>24</v>
      </c>
      <c r="E919" s="116" t="s">
        <v>9002</v>
      </c>
    </row>
    <row r="920" spans="2:5" s="112" customFormat="1" ht="15" x14ac:dyDescent="0.25">
      <c r="B920" s="204">
        <v>45016</v>
      </c>
      <c r="C920" s="240">
        <v>10</v>
      </c>
      <c r="D920" s="116" t="s">
        <v>24</v>
      </c>
      <c r="E920" s="116" t="s">
        <v>9003</v>
      </c>
    </row>
    <row r="921" spans="2:5" s="112" customFormat="1" ht="15" x14ac:dyDescent="0.25">
      <c r="B921" s="204">
        <v>45016</v>
      </c>
      <c r="C921" s="240">
        <v>50</v>
      </c>
      <c r="D921" s="116" t="s">
        <v>24</v>
      </c>
      <c r="E921" s="116" t="s">
        <v>8841</v>
      </c>
    </row>
    <row r="922" spans="2:5" s="112" customFormat="1" ht="15" x14ac:dyDescent="0.25">
      <c r="B922" s="204">
        <v>45016</v>
      </c>
      <c r="C922" s="240">
        <v>50</v>
      </c>
      <c r="D922" s="116" t="s">
        <v>24</v>
      </c>
      <c r="E922" s="116" t="s">
        <v>8802</v>
      </c>
    </row>
    <row r="923" spans="2:5" s="112" customFormat="1" ht="15" x14ac:dyDescent="0.25">
      <c r="B923" s="204">
        <v>45016</v>
      </c>
      <c r="C923" s="240">
        <v>100</v>
      </c>
      <c r="D923" s="116" t="s">
        <v>24</v>
      </c>
      <c r="E923" s="116" t="s">
        <v>9004</v>
      </c>
    </row>
    <row r="924" spans="2:5" s="112" customFormat="1" ht="15" x14ac:dyDescent="0.25">
      <c r="B924" s="204">
        <v>45016</v>
      </c>
      <c r="C924" s="240">
        <v>100</v>
      </c>
      <c r="D924" s="116" t="s">
        <v>24</v>
      </c>
      <c r="E924" s="116" t="s">
        <v>9005</v>
      </c>
    </row>
    <row r="925" spans="2:5" s="112" customFormat="1" ht="15" x14ac:dyDescent="0.25">
      <c r="B925" s="204">
        <v>45016</v>
      </c>
      <c r="C925" s="240">
        <v>100</v>
      </c>
      <c r="D925" s="116" t="s">
        <v>24</v>
      </c>
      <c r="E925" s="116" t="s">
        <v>9006</v>
      </c>
    </row>
    <row r="926" spans="2:5" s="112" customFormat="1" ht="15" x14ac:dyDescent="0.25">
      <c r="B926" s="204">
        <v>45016</v>
      </c>
      <c r="C926" s="240">
        <v>100</v>
      </c>
      <c r="D926" s="116" t="s">
        <v>24</v>
      </c>
      <c r="E926" s="116" t="s">
        <v>9007</v>
      </c>
    </row>
    <row r="927" spans="2:5" s="112" customFormat="1" ht="15" x14ac:dyDescent="0.25">
      <c r="B927" s="204">
        <v>45016</v>
      </c>
      <c r="C927" s="240">
        <v>100</v>
      </c>
      <c r="D927" s="116" t="s">
        <v>24</v>
      </c>
      <c r="E927" s="116" t="s">
        <v>9008</v>
      </c>
    </row>
    <row r="928" spans="2:5" s="112" customFormat="1" ht="15" x14ac:dyDescent="0.25">
      <c r="B928" s="204">
        <v>45016</v>
      </c>
      <c r="C928" s="240">
        <v>100</v>
      </c>
      <c r="D928" s="116" t="s">
        <v>24</v>
      </c>
      <c r="E928" s="116" t="s">
        <v>9009</v>
      </c>
    </row>
    <row r="929" spans="2:5" s="112" customFormat="1" ht="15" x14ac:dyDescent="0.25">
      <c r="B929" s="204">
        <v>45016</v>
      </c>
      <c r="C929" s="240">
        <v>100</v>
      </c>
      <c r="D929" s="116" t="s">
        <v>24</v>
      </c>
      <c r="E929" s="116" t="s">
        <v>9010</v>
      </c>
    </row>
    <row r="930" spans="2:5" s="112" customFormat="1" ht="15" x14ac:dyDescent="0.25">
      <c r="B930" s="204">
        <v>45016</v>
      </c>
      <c r="C930" s="240">
        <v>100</v>
      </c>
      <c r="D930" s="116" t="s">
        <v>24</v>
      </c>
      <c r="E930" s="116" t="s">
        <v>8921</v>
      </c>
    </row>
    <row r="931" spans="2:5" s="112" customFormat="1" ht="15" x14ac:dyDescent="0.25">
      <c r="B931" s="204">
        <v>45016</v>
      </c>
      <c r="C931" s="240">
        <v>100</v>
      </c>
      <c r="D931" s="116" t="s">
        <v>24</v>
      </c>
      <c r="E931" s="116" t="s">
        <v>8921</v>
      </c>
    </row>
    <row r="932" spans="2:5" s="112" customFormat="1" ht="15" x14ac:dyDescent="0.25">
      <c r="B932" s="204">
        <v>45016</v>
      </c>
      <c r="C932" s="240">
        <v>100</v>
      </c>
      <c r="D932" s="116" t="s">
        <v>24</v>
      </c>
      <c r="E932" s="116" t="s">
        <v>9011</v>
      </c>
    </row>
    <row r="933" spans="2:5" s="112" customFormat="1" ht="15" x14ac:dyDescent="0.25">
      <c r="B933" s="204">
        <v>45016</v>
      </c>
      <c r="C933" s="240">
        <v>100</v>
      </c>
      <c r="D933" s="116" t="s">
        <v>24</v>
      </c>
      <c r="E933" s="116" t="s">
        <v>8920</v>
      </c>
    </row>
    <row r="934" spans="2:5" s="112" customFormat="1" ht="15" x14ac:dyDescent="0.25">
      <c r="B934" s="204">
        <v>45016</v>
      </c>
      <c r="C934" s="240">
        <v>100</v>
      </c>
      <c r="D934" s="116" t="s">
        <v>24</v>
      </c>
      <c r="E934" s="116" t="s">
        <v>9012</v>
      </c>
    </row>
    <row r="935" spans="2:5" s="112" customFormat="1" ht="15" x14ac:dyDescent="0.25">
      <c r="B935" s="204">
        <v>45016</v>
      </c>
      <c r="C935" s="240">
        <v>100</v>
      </c>
      <c r="D935" s="116" t="s">
        <v>24</v>
      </c>
      <c r="E935" s="116" t="s">
        <v>8949</v>
      </c>
    </row>
    <row r="936" spans="2:5" s="112" customFormat="1" ht="15" x14ac:dyDescent="0.25">
      <c r="B936" s="204">
        <v>45016</v>
      </c>
      <c r="C936" s="240">
        <v>100</v>
      </c>
      <c r="D936" s="116" t="s">
        <v>24</v>
      </c>
      <c r="E936" s="116" t="s">
        <v>8920</v>
      </c>
    </row>
    <row r="937" spans="2:5" s="112" customFormat="1" ht="15" x14ac:dyDescent="0.25">
      <c r="B937" s="204">
        <v>45016</v>
      </c>
      <c r="C937" s="240">
        <v>100</v>
      </c>
      <c r="D937" s="116" t="s">
        <v>24</v>
      </c>
      <c r="E937" s="116" t="s">
        <v>8949</v>
      </c>
    </row>
    <row r="938" spans="2:5" s="112" customFormat="1" ht="15" x14ac:dyDescent="0.25">
      <c r="B938" s="204">
        <v>45016</v>
      </c>
      <c r="C938" s="240">
        <v>108</v>
      </c>
      <c r="D938" s="116" t="s">
        <v>24</v>
      </c>
      <c r="E938" s="116" t="s">
        <v>8404</v>
      </c>
    </row>
    <row r="939" spans="2:5" s="112" customFormat="1" ht="15" x14ac:dyDescent="0.25">
      <c r="B939" s="204">
        <v>45016</v>
      </c>
      <c r="C939" s="240">
        <v>110</v>
      </c>
      <c r="D939" s="116" t="s">
        <v>24</v>
      </c>
      <c r="E939" s="116" t="s">
        <v>8440</v>
      </c>
    </row>
    <row r="940" spans="2:5" s="112" customFormat="1" ht="15" x14ac:dyDescent="0.25">
      <c r="B940" s="204">
        <v>45016</v>
      </c>
      <c r="C940" s="240">
        <v>110</v>
      </c>
      <c r="D940" s="116" t="s">
        <v>24</v>
      </c>
      <c r="E940" s="116" t="s">
        <v>8398</v>
      </c>
    </row>
    <row r="941" spans="2:5" s="112" customFormat="1" ht="15" x14ac:dyDescent="0.25">
      <c r="B941" s="204">
        <v>45016</v>
      </c>
      <c r="C941" s="240">
        <v>110</v>
      </c>
      <c r="D941" s="116" t="s">
        <v>24</v>
      </c>
      <c r="E941" s="116" t="s">
        <v>8398</v>
      </c>
    </row>
    <row r="942" spans="2:5" s="112" customFormat="1" ht="15" x14ac:dyDescent="0.25">
      <c r="B942" s="204">
        <v>45016</v>
      </c>
      <c r="C942" s="240">
        <v>110</v>
      </c>
      <c r="D942" s="116" t="s">
        <v>24</v>
      </c>
      <c r="E942" s="116" t="s">
        <v>8397</v>
      </c>
    </row>
    <row r="943" spans="2:5" s="112" customFormat="1" ht="15" x14ac:dyDescent="0.25">
      <c r="B943" s="204">
        <v>45016</v>
      </c>
      <c r="C943" s="240">
        <v>110</v>
      </c>
      <c r="D943" s="116" t="s">
        <v>24</v>
      </c>
      <c r="E943" s="116" t="s">
        <v>8399</v>
      </c>
    </row>
    <row r="944" spans="2:5" s="112" customFormat="1" ht="15" x14ac:dyDescent="0.25">
      <c r="B944" s="204">
        <v>45016</v>
      </c>
      <c r="C944" s="240">
        <v>123</v>
      </c>
      <c r="D944" s="116" t="s">
        <v>24</v>
      </c>
      <c r="E944" s="116" t="s">
        <v>8823</v>
      </c>
    </row>
    <row r="945" spans="2:5" s="112" customFormat="1" ht="26.25" x14ac:dyDescent="0.25">
      <c r="B945" s="204">
        <v>45016</v>
      </c>
      <c r="C945" s="240">
        <v>142.57</v>
      </c>
      <c r="D945" s="116" t="s">
        <v>9013</v>
      </c>
      <c r="E945" s="116" t="s">
        <v>8954</v>
      </c>
    </row>
    <row r="946" spans="2:5" s="112" customFormat="1" ht="15" x14ac:dyDescent="0.25">
      <c r="B946" s="204">
        <v>45016</v>
      </c>
      <c r="C946" s="240">
        <v>200</v>
      </c>
      <c r="D946" s="116" t="s">
        <v>24</v>
      </c>
      <c r="E946" s="116" t="s">
        <v>9014</v>
      </c>
    </row>
    <row r="947" spans="2:5" s="112" customFormat="1" ht="15" x14ac:dyDescent="0.25">
      <c r="B947" s="204">
        <v>45016</v>
      </c>
      <c r="C947" s="240">
        <v>200</v>
      </c>
      <c r="D947" s="116" t="s">
        <v>24</v>
      </c>
      <c r="E947" s="116" t="s">
        <v>9015</v>
      </c>
    </row>
    <row r="948" spans="2:5" s="112" customFormat="1" ht="15" x14ac:dyDescent="0.25">
      <c r="B948" s="204">
        <v>45016</v>
      </c>
      <c r="C948" s="240">
        <v>200</v>
      </c>
      <c r="D948" s="116" t="s">
        <v>24</v>
      </c>
      <c r="E948" s="116" t="s">
        <v>9016</v>
      </c>
    </row>
    <row r="949" spans="2:5" s="112" customFormat="1" ht="15" x14ac:dyDescent="0.25">
      <c r="B949" s="204">
        <v>45016</v>
      </c>
      <c r="C949" s="240">
        <v>200</v>
      </c>
      <c r="D949" s="116" t="s">
        <v>24</v>
      </c>
      <c r="E949" s="116" t="s">
        <v>8601</v>
      </c>
    </row>
    <row r="950" spans="2:5" s="112" customFormat="1" ht="15" x14ac:dyDescent="0.25">
      <c r="B950" s="204">
        <v>45016</v>
      </c>
      <c r="C950" s="240">
        <v>243.86</v>
      </c>
      <c r="D950" s="116" t="s">
        <v>24</v>
      </c>
      <c r="E950" s="116" t="s">
        <v>9017</v>
      </c>
    </row>
    <row r="951" spans="2:5" s="112" customFormat="1" ht="15" x14ac:dyDescent="0.25">
      <c r="B951" s="204">
        <v>45016</v>
      </c>
      <c r="C951" s="240">
        <v>300</v>
      </c>
      <c r="D951" s="116" t="s">
        <v>24</v>
      </c>
      <c r="E951" s="116" t="s">
        <v>9018</v>
      </c>
    </row>
    <row r="952" spans="2:5" s="112" customFormat="1" ht="15" x14ac:dyDescent="0.25">
      <c r="B952" s="204">
        <v>45016</v>
      </c>
      <c r="C952" s="240">
        <v>300</v>
      </c>
      <c r="D952" s="116" t="s">
        <v>24</v>
      </c>
      <c r="E952" s="116" t="s">
        <v>8442</v>
      </c>
    </row>
    <row r="953" spans="2:5" s="112" customFormat="1" ht="15" x14ac:dyDescent="0.25">
      <c r="B953" s="204">
        <v>45016</v>
      </c>
      <c r="C953" s="240">
        <v>415.79</v>
      </c>
      <c r="D953" s="116" t="s">
        <v>24</v>
      </c>
      <c r="E953" s="116" t="s">
        <v>9019</v>
      </c>
    </row>
    <row r="954" spans="2:5" s="112" customFormat="1" ht="15" x14ac:dyDescent="0.25">
      <c r="B954" s="204">
        <v>45016</v>
      </c>
      <c r="C954" s="240">
        <v>500</v>
      </c>
      <c r="D954" s="116" t="s">
        <v>24</v>
      </c>
      <c r="E954" s="116" t="s">
        <v>9020</v>
      </c>
    </row>
    <row r="955" spans="2:5" s="112" customFormat="1" ht="15" x14ac:dyDescent="0.25">
      <c r="B955" s="204">
        <v>45016</v>
      </c>
      <c r="C955" s="240">
        <v>500</v>
      </c>
      <c r="D955" s="116" t="s">
        <v>24</v>
      </c>
      <c r="E955" s="116" t="s">
        <v>8445</v>
      </c>
    </row>
    <row r="956" spans="2:5" s="112" customFormat="1" ht="39" x14ac:dyDescent="0.25">
      <c r="B956" s="204">
        <v>45016</v>
      </c>
      <c r="C956" s="240">
        <v>500</v>
      </c>
      <c r="D956" s="116" t="s">
        <v>24</v>
      </c>
      <c r="E956" s="116" t="s">
        <v>8688</v>
      </c>
    </row>
    <row r="957" spans="2:5" s="112" customFormat="1" ht="15" x14ac:dyDescent="0.25">
      <c r="B957" s="204">
        <v>45016</v>
      </c>
      <c r="C957" s="240">
        <v>500</v>
      </c>
      <c r="D957" s="116" t="s">
        <v>24</v>
      </c>
      <c r="E957" s="116" t="s">
        <v>8828</v>
      </c>
    </row>
    <row r="958" spans="2:5" s="112" customFormat="1" ht="15" x14ac:dyDescent="0.25">
      <c r="B958" s="204">
        <v>45016</v>
      </c>
      <c r="C958" s="240">
        <v>500</v>
      </c>
      <c r="D958" s="116" t="s">
        <v>24</v>
      </c>
      <c r="E958" s="116" t="s">
        <v>9021</v>
      </c>
    </row>
    <row r="959" spans="2:5" s="112" customFormat="1" ht="15" x14ac:dyDescent="0.25">
      <c r="B959" s="204">
        <v>45016</v>
      </c>
      <c r="C959" s="240">
        <v>500</v>
      </c>
      <c r="D959" s="116" t="s">
        <v>24</v>
      </c>
      <c r="E959" s="116" t="s">
        <v>8409</v>
      </c>
    </row>
    <row r="960" spans="2:5" s="112" customFormat="1" ht="15" x14ac:dyDescent="0.25">
      <c r="B960" s="204">
        <v>45016</v>
      </c>
      <c r="C960" s="240">
        <v>700</v>
      </c>
      <c r="D960" s="116" t="s">
        <v>24</v>
      </c>
      <c r="E960" s="116" t="s">
        <v>8370</v>
      </c>
    </row>
    <row r="961" spans="2:5" s="112" customFormat="1" ht="15" x14ac:dyDescent="0.25">
      <c r="B961" s="204">
        <v>45016</v>
      </c>
      <c r="C961" s="240">
        <v>1000</v>
      </c>
      <c r="D961" s="116" t="s">
        <v>24</v>
      </c>
      <c r="E961" s="116" t="s">
        <v>9022</v>
      </c>
    </row>
    <row r="962" spans="2:5" s="112" customFormat="1" ht="15" x14ac:dyDescent="0.25">
      <c r="B962" s="204">
        <v>45016</v>
      </c>
      <c r="C962" s="240">
        <v>1000</v>
      </c>
      <c r="D962" s="116" t="s">
        <v>24</v>
      </c>
      <c r="E962" s="116" t="s">
        <v>9023</v>
      </c>
    </row>
    <row r="963" spans="2:5" s="112" customFormat="1" ht="15" x14ac:dyDescent="0.25">
      <c r="B963" s="204">
        <v>45016</v>
      </c>
      <c r="C963" s="240">
        <v>1000</v>
      </c>
      <c r="D963" s="116" t="s">
        <v>24</v>
      </c>
      <c r="E963" s="116" t="s">
        <v>8489</v>
      </c>
    </row>
    <row r="964" spans="2:5" s="112" customFormat="1" ht="15" x14ac:dyDescent="0.25">
      <c r="B964" s="204">
        <v>45016</v>
      </c>
      <c r="C964" s="240">
        <v>1000</v>
      </c>
      <c r="D964" s="116" t="s">
        <v>24</v>
      </c>
      <c r="E964" s="116" t="s">
        <v>9024</v>
      </c>
    </row>
    <row r="965" spans="2:5" s="112" customFormat="1" ht="15" x14ac:dyDescent="0.25">
      <c r="B965" s="204">
        <v>45016</v>
      </c>
      <c r="C965" s="240">
        <v>1000</v>
      </c>
      <c r="D965" s="116" t="s">
        <v>24</v>
      </c>
      <c r="E965" s="116" t="s">
        <v>9025</v>
      </c>
    </row>
    <row r="966" spans="2:5" s="112" customFormat="1" ht="15" x14ac:dyDescent="0.25">
      <c r="B966" s="204">
        <v>45016</v>
      </c>
      <c r="C966" s="240">
        <v>1000</v>
      </c>
      <c r="D966" s="116" t="s">
        <v>4052</v>
      </c>
      <c r="E966" s="116" t="s">
        <v>9026</v>
      </c>
    </row>
    <row r="967" spans="2:5" s="112" customFormat="1" ht="15" x14ac:dyDescent="0.25">
      <c r="B967" s="204">
        <v>45016</v>
      </c>
      <c r="C967" s="240">
        <v>1200</v>
      </c>
      <c r="D967" s="116" t="s">
        <v>24</v>
      </c>
      <c r="E967" s="116" t="s">
        <v>8650</v>
      </c>
    </row>
    <row r="968" spans="2:5" s="112" customFormat="1" ht="15" x14ac:dyDescent="0.25">
      <c r="B968" s="204">
        <v>45016</v>
      </c>
      <c r="C968" s="240">
        <v>2000</v>
      </c>
      <c r="D968" s="116" t="s">
        <v>24</v>
      </c>
      <c r="E968" s="116" t="s">
        <v>8565</v>
      </c>
    </row>
    <row r="969" spans="2:5" s="112" customFormat="1" ht="15" x14ac:dyDescent="0.25">
      <c r="B969" s="204">
        <v>45016</v>
      </c>
      <c r="C969" s="240">
        <v>3000</v>
      </c>
      <c r="D969" s="116" t="s">
        <v>24</v>
      </c>
      <c r="E969" s="116" t="s">
        <v>9027</v>
      </c>
    </row>
    <row r="970" spans="2:5" s="112" customFormat="1" ht="15" x14ac:dyDescent="0.25">
      <c r="B970" s="204">
        <v>45016</v>
      </c>
      <c r="C970" s="240">
        <v>3000</v>
      </c>
      <c r="D970" s="116" t="s">
        <v>24</v>
      </c>
      <c r="E970" s="116" t="s">
        <v>9028</v>
      </c>
    </row>
    <row r="971" spans="2:5" s="112" customFormat="1" ht="15" x14ac:dyDescent="0.25">
      <c r="B971" s="204">
        <v>45016</v>
      </c>
      <c r="C971" s="240">
        <v>4000</v>
      </c>
      <c r="D971" s="116" t="s">
        <v>24</v>
      </c>
      <c r="E971" s="116" t="s">
        <v>9029</v>
      </c>
    </row>
    <row r="972" spans="2:5" s="112" customFormat="1" ht="15" x14ac:dyDescent="0.25">
      <c r="B972" s="204">
        <v>45016</v>
      </c>
      <c r="C972" s="240">
        <v>4862</v>
      </c>
      <c r="D972" s="116" t="s">
        <v>3598</v>
      </c>
      <c r="E972" s="116" t="s">
        <v>9030</v>
      </c>
    </row>
    <row r="973" spans="2:5" s="112" customFormat="1" ht="15" x14ac:dyDescent="0.25">
      <c r="B973" s="204">
        <v>45016</v>
      </c>
      <c r="C973" s="240">
        <v>5000</v>
      </c>
      <c r="D973" s="116" t="s">
        <v>24</v>
      </c>
      <c r="E973" s="116" t="s">
        <v>9031</v>
      </c>
    </row>
    <row r="974" spans="2:5" s="112" customFormat="1" ht="15" x14ac:dyDescent="0.25">
      <c r="B974" s="204">
        <v>45016</v>
      </c>
      <c r="C974" s="240">
        <v>8000</v>
      </c>
      <c r="D974" s="116" t="s">
        <v>24</v>
      </c>
      <c r="E974" s="116" t="s">
        <v>8946</v>
      </c>
    </row>
    <row r="975" spans="2:5" s="112" customFormat="1" ht="15" x14ac:dyDescent="0.25">
      <c r="B975" s="204">
        <v>45016</v>
      </c>
      <c r="C975" s="240">
        <v>8669.68</v>
      </c>
      <c r="D975" s="116" t="s">
        <v>3598</v>
      </c>
      <c r="E975" s="116" t="s">
        <v>9030</v>
      </c>
    </row>
    <row r="976" spans="2:5" s="112" customFormat="1" ht="15" x14ac:dyDescent="0.25">
      <c r="B976" s="204">
        <v>45016</v>
      </c>
      <c r="C976" s="240">
        <v>10000</v>
      </c>
      <c r="D976" s="116" t="s">
        <v>24</v>
      </c>
      <c r="E976" s="116" t="s">
        <v>9032</v>
      </c>
    </row>
    <row r="977" spans="2:5" s="112" customFormat="1" ht="26.25" x14ac:dyDescent="0.25">
      <c r="B977" s="204">
        <v>45016</v>
      </c>
      <c r="C977" s="240">
        <v>15000</v>
      </c>
      <c r="D977" s="116" t="s">
        <v>9033</v>
      </c>
      <c r="E977" s="116" t="s">
        <v>9034</v>
      </c>
    </row>
    <row r="978" spans="2:5" s="112" customFormat="1" ht="15" x14ac:dyDescent="0.25">
      <c r="B978" s="204">
        <v>45016</v>
      </c>
      <c r="C978" s="240">
        <v>20000</v>
      </c>
      <c r="D978" s="116" t="s">
        <v>24</v>
      </c>
      <c r="E978" s="116" t="s">
        <v>8574</v>
      </c>
    </row>
    <row r="979" spans="2:5" s="112" customFormat="1" ht="26.25" x14ac:dyDescent="0.25">
      <c r="B979" s="204">
        <v>45016</v>
      </c>
      <c r="C979" s="240">
        <v>29624.34</v>
      </c>
      <c r="D979" s="116" t="s">
        <v>4722</v>
      </c>
      <c r="E979" s="116" t="s">
        <v>9035</v>
      </c>
    </row>
    <row r="980" spans="2:5" s="112" customFormat="1" ht="15" x14ac:dyDescent="0.25">
      <c r="B980" s="204">
        <v>45016</v>
      </c>
      <c r="C980" s="240">
        <v>30000</v>
      </c>
      <c r="D980" s="116" t="s">
        <v>24</v>
      </c>
      <c r="E980" s="116" t="s">
        <v>9036</v>
      </c>
    </row>
    <row r="981" spans="2:5" s="112" customFormat="1" ht="15" x14ac:dyDescent="0.25">
      <c r="B981" s="204">
        <v>45016</v>
      </c>
      <c r="C981" s="240">
        <v>33000</v>
      </c>
      <c r="D981" s="116" t="s">
        <v>24</v>
      </c>
      <c r="E981" s="116" t="s">
        <v>9037</v>
      </c>
    </row>
    <row r="982" spans="2:5" s="112" customFormat="1" ht="26.25" x14ac:dyDescent="0.25">
      <c r="B982" s="204">
        <v>45016</v>
      </c>
      <c r="C982" s="240">
        <v>50000</v>
      </c>
      <c r="D982" s="116" t="s">
        <v>7098</v>
      </c>
      <c r="E982" s="116" t="s">
        <v>8626</v>
      </c>
    </row>
    <row r="983" spans="2:5" s="112" customFormat="1" ht="15" x14ac:dyDescent="0.25">
      <c r="B983" s="204">
        <v>45016</v>
      </c>
      <c r="C983" s="240">
        <v>170000</v>
      </c>
      <c r="D983" s="116" t="s">
        <v>24</v>
      </c>
      <c r="E983" s="116" t="s">
        <v>9038</v>
      </c>
    </row>
    <row r="984" spans="2:5" s="112" customFormat="1" ht="15" x14ac:dyDescent="0.25">
      <c r="B984" s="204">
        <v>45016</v>
      </c>
      <c r="C984" s="240">
        <v>1057.58</v>
      </c>
      <c r="D984" s="116" t="s">
        <v>9039</v>
      </c>
      <c r="E984" s="116" t="s">
        <v>9040</v>
      </c>
    </row>
    <row r="985" spans="2:5" ht="22.5" customHeight="1" x14ac:dyDescent="0.25">
      <c r="B985" s="150" t="s">
        <v>14</v>
      </c>
      <c r="C985" s="115">
        <f>SUM(C5:C984)</f>
        <v>41436733.32</v>
      </c>
      <c r="D985" s="121"/>
      <c r="E985" s="121"/>
    </row>
    <row r="986" spans="2:5" ht="15" x14ac:dyDescent="0.25">
      <c r="B986" s="121"/>
      <c r="C986" s="121"/>
      <c r="D986" s="32"/>
      <c r="E986" s="32"/>
    </row>
    <row r="987" spans="2:5" ht="15" x14ac:dyDescent="0.25">
      <c r="B987" s="32"/>
      <c r="C987" s="32"/>
      <c r="D987" s="32"/>
      <c r="E987" s="32"/>
    </row>
    <row r="991" spans="2:5" x14ac:dyDescent="0.2">
      <c r="D991" s="203"/>
    </row>
  </sheetData>
  <sheetProtection algorithmName="SHA-512" hashValue="oOzEVzLJ+LvGr+Dsul3hMHfe1vElMGZQhV1///WMlh8Z6YjRP62QUWXGg7myUBC+DixA7SJUX/z2/oBKvf0/Pw==" saltValue="o5daPAP+PgnKq7uXWgaVx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985" xr:uid="{00000000-0009-0000-0000-000001000000}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08FE4"/>
  </sheetPr>
  <dimension ref="A1:CG5074"/>
  <sheetViews>
    <sheetView workbookViewId="0">
      <pane xSplit="1" ySplit="4" topLeftCell="B506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35" customWidth="1"/>
    <col min="2" max="2" width="27.85546875" style="158" customWidth="1"/>
    <col min="3" max="3" width="27.5703125" style="159" customWidth="1"/>
    <col min="4" max="4" width="16.85546875" style="159" customWidth="1"/>
    <col min="5" max="5" width="21.42578125" style="159" customWidth="1"/>
    <col min="6" max="6" width="34.85546875" style="159" customWidth="1"/>
    <col min="7" max="16384" width="8.85546875" style="121"/>
  </cols>
  <sheetData>
    <row r="1" spans="1:85" s="56" customFormat="1" ht="48" customHeight="1" x14ac:dyDescent="0.2">
      <c r="A1" s="125"/>
      <c r="B1" s="156"/>
      <c r="C1" s="338" t="s">
        <v>9371</v>
      </c>
      <c r="D1" s="338"/>
      <c r="E1" s="338"/>
      <c r="F1" s="338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5"/>
      <c r="CE1" s="135"/>
      <c r="CF1" s="135"/>
      <c r="CG1" s="135"/>
    </row>
    <row r="2" spans="1:85" s="57" customFormat="1" ht="14.25" customHeight="1" x14ac:dyDescent="0.2">
      <c r="A2" s="15"/>
      <c r="B2" s="6" t="s">
        <v>1968</v>
      </c>
      <c r="C2" s="192">
        <f>D5074</f>
        <v>3732064.3199999742</v>
      </c>
      <c r="D2" s="137"/>
      <c r="E2" s="137"/>
      <c r="F2" s="196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8" customFormat="1" ht="12.75" x14ac:dyDescent="0.2">
      <c r="A3" s="125"/>
      <c r="B3" s="157"/>
      <c r="C3" s="138"/>
      <c r="D3" s="138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</row>
    <row r="4" spans="1:85" s="16" customFormat="1" ht="31.35" customHeight="1" x14ac:dyDescent="0.2">
      <c r="A4" s="12"/>
      <c r="B4" s="114" t="s">
        <v>2</v>
      </c>
      <c r="C4" s="114" t="s">
        <v>10</v>
      </c>
      <c r="D4" s="115" t="s">
        <v>11</v>
      </c>
      <c r="E4" s="115" t="s">
        <v>12</v>
      </c>
      <c r="F4" s="114" t="s">
        <v>1564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 x14ac:dyDescent="0.25">
      <c r="B5" s="183">
        <v>44986.008333333331</v>
      </c>
      <c r="C5" s="205">
        <v>8000</v>
      </c>
      <c r="D5" s="205">
        <v>7972</v>
      </c>
      <c r="E5" s="205">
        <v>28</v>
      </c>
      <c r="F5" s="140" t="s">
        <v>1068</v>
      </c>
    </row>
    <row r="6" spans="1:85" x14ac:dyDescent="0.25">
      <c r="B6" s="183">
        <v>44986.020138888889</v>
      </c>
      <c r="C6" s="205">
        <v>500</v>
      </c>
      <c r="D6" s="205">
        <v>498.25</v>
      </c>
      <c r="E6" s="205">
        <v>1.75</v>
      </c>
      <c r="F6" s="140" t="s">
        <v>4107</v>
      </c>
    </row>
    <row r="7" spans="1:85" x14ac:dyDescent="0.25">
      <c r="B7" s="183">
        <v>44986.03402777778</v>
      </c>
      <c r="C7" s="205">
        <v>100</v>
      </c>
      <c r="D7" s="205">
        <v>99.65</v>
      </c>
      <c r="E7" s="205">
        <v>0.35</v>
      </c>
      <c r="F7" s="140" t="s">
        <v>9042</v>
      </c>
    </row>
    <row r="8" spans="1:85" x14ac:dyDescent="0.25">
      <c r="B8" s="183">
        <v>44986.04583333333</v>
      </c>
      <c r="C8" s="205">
        <v>0.01</v>
      </c>
      <c r="D8" s="205">
        <v>0.01</v>
      </c>
      <c r="E8" s="205">
        <v>0</v>
      </c>
      <c r="F8" s="140" t="s">
        <v>2894</v>
      </c>
    </row>
    <row r="9" spans="1:85" x14ac:dyDescent="0.25">
      <c r="B9" s="183">
        <v>44986.051388888889</v>
      </c>
      <c r="C9" s="205">
        <v>100</v>
      </c>
      <c r="D9" s="205">
        <v>99.65</v>
      </c>
      <c r="E9" s="205">
        <v>0.35</v>
      </c>
      <c r="F9" s="140" t="s">
        <v>4571</v>
      </c>
    </row>
    <row r="10" spans="1:85" x14ac:dyDescent="0.25">
      <c r="B10" s="183">
        <v>44986.056250000001</v>
      </c>
      <c r="C10" s="205">
        <v>2000</v>
      </c>
      <c r="D10" s="205">
        <v>1993</v>
      </c>
      <c r="E10" s="205">
        <v>7</v>
      </c>
      <c r="F10" s="140" t="s">
        <v>2763</v>
      </c>
    </row>
    <row r="11" spans="1:85" x14ac:dyDescent="0.25">
      <c r="B11" s="183">
        <v>44986.128472222219</v>
      </c>
      <c r="C11" s="205">
        <v>800</v>
      </c>
      <c r="D11" s="205">
        <v>797.2</v>
      </c>
      <c r="E11" s="205">
        <v>2.8</v>
      </c>
      <c r="F11" s="140" t="s">
        <v>545</v>
      </c>
    </row>
    <row r="12" spans="1:85" x14ac:dyDescent="0.25">
      <c r="B12" s="183">
        <v>44986.131249999999</v>
      </c>
      <c r="C12" s="205">
        <v>100</v>
      </c>
      <c r="D12" s="205">
        <v>99.65</v>
      </c>
      <c r="E12" s="205">
        <v>0.35</v>
      </c>
      <c r="F12" s="140" t="s">
        <v>2795</v>
      </c>
    </row>
    <row r="13" spans="1:85" x14ac:dyDescent="0.25">
      <c r="B13" s="183">
        <v>44986.131944444445</v>
      </c>
      <c r="C13" s="205">
        <v>2000</v>
      </c>
      <c r="D13" s="205">
        <v>1993</v>
      </c>
      <c r="E13" s="205">
        <v>7</v>
      </c>
      <c r="F13" s="140" t="s">
        <v>3020</v>
      </c>
    </row>
    <row r="14" spans="1:85" x14ac:dyDescent="0.25">
      <c r="B14" s="183">
        <v>44986.132638888892</v>
      </c>
      <c r="C14" s="205">
        <v>100</v>
      </c>
      <c r="D14" s="205">
        <v>99.65</v>
      </c>
      <c r="E14" s="205">
        <v>0.35</v>
      </c>
      <c r="F14" s="140" t="s">
        <v>2795</v>
      </c>
    </row>
    <row r="15" spans="1:85" x14ac:dyDescent="0.25">
      <c r="B15" s="183">
        <v>44986.147222222222</v>
      </c>
      <c r="C15" s="205">
        <v>8200</v>
      </c>
      <c r="D15" s="205">
        <v>8171.3</v>
      </c>
      <c r="E15" s="205">
        <v>28.7</v>
      </c>
      <c r="F15" s="140" t="s">
        <v>236</v>
      </c>
    </row>
    <row r="16" spans="1:85" x14ac:dyDescent="0.25">
      <c r="B16" s="183">
        <v>44986.172222222223</v>
      </c>
      <c r="C16" s="205">
        <v>100</v>
      </c>
      <c r="D16" s="205">
        <v>99.65</v>
      </c>
      <c r="E16" s="205">
        <v>0.35</v>
      </c>
      <c r="F16" s="140" t="s">
        <v>4041</v>
      </c>
    </row>
    <row r="17" spans="2:6" x14ac:dyDescent="0.25">
      <c r="B17" s="183">
        <v>44986.19027777778</v>
      </c>
      <c r="C17" s="205">
        <v>960</v>
      </c>
      <c r="D17" s="205">
        <v>956.64</v>
      </c>
      <c r="E17" s="205">
        <v>3.36</v>
      </c>
      <c r="F17" s="140" t="s">
        <v>921</v>
      </c>
    </row>
    <row r="18" spans="2:6" x14ac:dyDescent="0.25">
      <c r="B18" s="183">
        <v>44986.204861111109</v>
      </c>
      <c r="C18" s="205">
        <v>133</v>
      </c>
      <c r="D18" s="205">
        <v>132.53</v>
      </c>
      <c r="E18" s="205">
        <v>0.47</v>
      </c>
      <c r="F18" s="140" t="s">
        <v>84</v>
      </c>
    </row>
    <row r="19" spans="2:6" x14ac:dyDescent="0.25">
      <c r="B19" s="183">
        <v>44986.227777777778</v>
      </c>
      <c r="C19" s="205">
        <v>20</v>
      </c>
      <c r="D19" s="205">
        <v>19.93</v>
      </c>
      <c r="E19" s="205">
        <v>7.0000000000000007E-2</v>
      </c>
      <c r="F19" s="140" t="s">
        <v>1400</v>
      </c>
    </row>
    <row r="20" spans="2:6" x14ac:dyDescent="0.25">
      <c r="B20" s="183">
        <v>44986.273611111108</v>
      </c>
      <c r="C20" s="205">
        <v>500</v>
      </c>
      <c r="D20" s="205">
        <v>498.25</v>
      </c>
      <c r="E20" s="205">
        <v>1.75</v>
      </c>
      <c r="F20" s="140" t="s">
        <v>376</v>
      </c>
    </row>
    <row r="21" spans="2:6" x14ac:dyDescent="0.25">
      <c r="B21" s="183">
        <v>44986.27847222222</v>
      </c>
      <c r="C21" s="205">
        <v>110</v>
      </c>
      <c r="D21" s="205">
        <v>109.61</v>
      </c>
      <c r="E21" s="205">
        <v>0.39</v>
      </c>
      <c r="F21" s="140" t="s">
        <v>4735</v>
      </c>
    </row>
    <row r="22" spans="2:6" x14ac:dyDescent="0.25">
      <c r="B22" s="183">
        <v>44986.28402777778</v>
      </c>
      <c r="C22" s="205">
        <v>2</v>
      </c>
      <c r="D22" s="205">
        <v>1.99</v>
      </c>
      <c r="E22" s="205">
        <v>0.01</v>
      </c>
      <c r="F22" s="140" t="s">
        <v>67</v>
      </c>
    </row>
    <row r="23" spans="2:6" x14ac:dyDescent="0.25">
      <c r="B23" s="183">
        <v>44986.284722222219</v>
      </c>
      <c r="C23" s="205">
        <v>18</v>
      </c>
      <c r="D23" s="205">
        <v>17.940000000000001</v>
      </c>
      <c r="E23" s="205">
        <v>0.06</v>
      </c>
      <c r="F23" s="140" t="s">
        <v>67</v>
      </c>
    </row>
    <row r="24" spans="2:6" x14ac:dyDescent="0.25">
      <c r="B24" s="183">
        <v>44986.304166666669</v>
      </c>
      <c r="C24" s="205">
        <v>500</v>
      </c>
      <c r="D24" s="205">
        <v>498.25</v>
      </c>
      <c r="E24" s="205">
        <v>1.75</v>
      </c>
      <c r="F24" s="140" t="s">
        <v>4779</v>
      </c>
    </row>
    <row r="25" spans="2:6" x14ac:dyDescent="0.25">
      <c r="B25" s="183">
        <v>44986.307638888888</v>
      </c>
      <c r="C25" s="205">
        <v>100</v>
      </c>
      <c r="D25" s="205">
        <v>99.65</v>
      </c>
      <c r="E25" s="205">
        <v>0.35</v>
      </c>
      <c r="F25" s="140" t="s">
        <v>1686</v>
      </c>
    </row>
    <row r="26" spans="2:6" x14ac:dyDescent="0.25">
      <c r="B26" s="183">
        <v>44986.32708333333</v>
      </c>
      <c r="C26" s="205">
        <v>1000</v>
      </c>
      <c r="D26" s="205">
        <v>996.5</v>
      </c>
      <c r="E26" s="205">
        <v>3.5</v>
      </c>
      <c r="F26" s="140" t="s">
        <v>74</v>
      </c>
    </row>
    <row r="27" spans="2:6" x14ac:dyDescent="0.25">
      <c r="B27" s="183">
        <v>44986.336111111108</v>
      </c>
      <c r="C27" s="205">
        <v>400</v>
      </c>
      <c r="D27" s="205">
        <v>398.6</v>
      </c>
      <c r="E27" s="205">
        <v>1.4</v>
      </c>
      <c r="F27" s="140" t="s">
        <v>3616</v>
      </c>
    </row>
    <row r="28" spans="2:6" x14ac:dyDescent="0.25">
      <c r="B28" s="183">
        <v>44986.337500000001</v>
      </c>
      <c r="C28" s="205">
        <v>45</v>
      </c>
      <c r="D28" s="205">
        <v>44.84</v>
      </c>
      <c r="E28" s="205">
        <v>0.16</v>
      </c>
      <c r="F28" s="140" t="s">
        <v>4717</v>
      </c>
    </row>
    <row r="29" spans="2:6" x14ac:dyDescent="0.25">
      <c r="B29" s="183">
        <v>44986.347916666666</v>
      </c>
      <c r="C29" s="205">
        <v>20</v>
      </c>
      <c r="D29" s="205">
        <v>19.93</v>
      </c>
      <c r="E29" s="205">
        <v>7.0000000000000007E-2</v>
      </c>
      <c r="F29" s="140" t="s">
        <v>67</v>
      </c>
    </row>
    <row r="30" spans="2:6" x14ac:dyDescent="0.25">
      <c r="B30" s="183">
        <v>44986.347916666666</v>
      </c>
      <c r="C30" s="205">
        <v>5000</v>
      </c>
      <c r="D30" s="205">
        <v>4982.5</v>
      </c>
      <c r="E30" s="205">
        <v>17.5</v>
      </c>
      <c r="F30" s="140" t="s">
        <v>203</v>
      </c>
    </row>
    <row r="31" spans="2:6" x14ac:dyDescent="0.25">
      <c r="B31" s="183">
        <v>44986.354861111111</v>
      </c>
      <c r="C31" s="205">
        <v>1</v>
      </c>
      <c r="D31" s="205">
        <v>1</v>
      </c>
      <c r="E31" s="205">
        <v>0</v>
      </c>
      <c r="F31" s="140" t="s">
        <v>1685</v>
      </c>
    </row>
    <row r="32" spans="2:6" x14ac:dyDescent="0.25">
      <c r="B32" s="183">
        <v>44986.354861111111</v>
      </c>
      <c r="C32" s="205">
        <v>0.88</v>
      </c>
      <c r="D32" s="205">
        <v>0.88</v>
      </c>
      <c r="E32" s="205">
        <v>0</v>
      </c>
      <c r="F32" s="140" t="s">
        <v>4832</v>
      </c>
    </row>
    <row r="33" spans="2:6" x14ac:dyDescent="0.25">
      <c r="B33" s="183">
        <v>44986.355555555558</v>
      </c>
      <c r="C33" s="205">
        <v>1</v>
      </c>
      <c r="D33" s="205">
        <v>1</v>
      </c>
      <c r="E33" s="205">
        <v>0</v>
      </c>
      <c r="F33" s="140" t="s">
        <v>1685</v>
      </c>
    </row>
    <row r="34" spans="2:6" x14ac:dyDescent="0.25">
      <c r="B34" s="183">
        <v>44986.355555555558</v>
      </c>
      <c r="C34" s="205">
        <v>1</v>
      </c>
      <c r="D34" s="205">
        <v>1</v>
      </c>
      <c r="E34" s="205">
        <v>0</v>
      </c>
      <c r="F34" s="140" t="s">
        <v>1685</v>
      </c>
    </row>
    <row r="35" spans="2:6" x14ac:dyDescent="0.25">
      <c r="B35" s="183">
        <v>44986.356249999997</v>
      </c>
      <c r="C35" s="205">
        <v>1</v>
      </c>
      <c r="D35" s="205">
        <v>1</v>
      </c>
      <c r="E35" s="205">
        <v>0</v>
      </c>
      <c r="F35" s="140" t="s">
        <v>1685</v>
      </c>
    </row>
    <row r="36" spans="2:6" x14ac:dyDescent="0.25">
      <c r="B36" s="183">
        <v>44986.356249999997</v>
      </c>
      <c r="C36" s="205">
        <v>1</v>
      </c>
      <c r="D36" s="205">
        <v>1</v>
      </c>
      <c r="E36" s="205">
        <v>0</v>
      </c>
      <c r="F36" s="140" t="s">
        <v>1685</v>
      </c>
    </row>
    <row r="37" spans="2:6" x14ac:dyDescent="0.25">
      <c r="B37" s="183">
        <v>44986.356944444444</v>
      </c>
      <c r="C37" s="205">
        <v>1</v>
      </c>
      <c r="D37" s="205">
        <v>1</v>
      </c>
      <c r="E37" s="205">
        <v>0</v>
      </c>
      <c r="F37" s="140" t="s">
        <v>1685</v>
      </c>
    </row>
    <row r="38" spans="2:6" x14ac:dyDescent="0.25">
      <c r="B38" s="183">
        <v>44986.356944444444</v>
      </c>
      <c r="C38" s="205">
        <v>1</v>
      </c>
      <c r="D38" s="205">
        <v>1</v>
      </c>
      <c r="E38" s="205">
        <v>0</v>
      </c>
      <c r="F38" s="140" t="s">
        <v>1685</v>
      </c>
    </row>
    <row r="39" spans="2:6" x14ac:dyDescent="0.25">
      <c r="B39" s="183">
        <v>44986.356944444444</v>
      </c>
      <c r="C39" s="205">
        <v>1</v>
      </c>
      <c r="D39" s="205">
        <v>1</v>
      </c>
      <c r="E39" s="205">
        <v>0</v>
      </c>
      <c r="F39" s="140" t="s">
        <v>1685</v>
      </c>
    </row>
    <row r="40" spans="2:6" x14ac:dyDescent="0.25">
      <c r="B40" s="183">
        <v>44986.356944444444</v>
      </c>
      <c r="C40" s="205">
        <v>1</v>
      </c>
      <c r="D40" s="205">
        <v>1</v>
      </c>
      <c r="E40" s="205">
        <v>0</v>
      </c>
      <c r="F40" s="140" t="s">
        <v>1685</v>
      </c>
    </row>
    <row r="41" spans="2:6" x14ac:dyDescent="0.25">
      <c r="B41" s="183">
        <v>44986.357638888891</v>
      </c>
      <c r="C41" s="205">
        <v>1</v>
      </c>
      <c r="D41" s="205">
        <v>1</v>
      </c>
      <c r="E41" s="205">
        <v>0</v>
      </c>
      <c r="F41" s="140" t="s">
        <v>1685</v>
      </c>
    </row>
    <row r="42" spans="2:6" x14ac:dyDescent="0.25">
      <c r="B42" s="183">
        <v>44986.35833333333</v>
      </c>
      <c r="C42" s="205">
        <v>1</v>
      </c>
      <c r="D42" s="205">
        <v>1</v>
      </c>
      <c r="E42" s="205">
        <v>0</v>
      </c>
      <c r="F42" s="140" t="s">
        <v>1685</v>
      </c>
    </row>
    <row r="43" spans="2:6" x14ac:dyDescent="0.25">
      <c r="B43" s="183">
        <v>44986.359027777777</v>
      </c>
      <c r="C43" s="205">
        <v>1</v>
      </c>
      <c r="D43" s="205">
        <v>1</v>
      </c>
      <c r="E43" s="205">
        <v>0</v>
      </c>
      <c r="F43" s="140" t="s">
        <v>1685</v>
      </c>
    </row>
    <row r="44" spans="2:6" x14ac:dyDescent="0.25">
      <c r="B44" s="183">
        <v>44986.359027777777</v>
      </c>
      <c r="C44" s="205">
        <v>1</v>
      </c>
      <c r="D44" s="205">
        <v>1</v>
      </c>
      <c r="E44" s="205">
        <v>0</v>
      </c>
      <c r="F44" s="140" t="s">
        <v>1685</v>
      </c>
    </row>
    <row r="45" spans="2:6" x14ac:dyDescent="0.25">
      <c r="B45" s="183">
        <v>44986.359722222223</v>
      </c>
      <c r="C45" s="205">
        <v>1</v>
      </c>
      <c r="D45" s="205">
        <v>1</v>
      </c>
      <c r="E45" s="205">
        <v>0</v>
      </c>
      <c r="F45" s="140" t="s">
        <v>1685</v>
      </c>
    </row>
    <row r="46" spans="2:6" x14ac:dyDescent="0.25">
      <c r="B46" s="183">
        <v>44986.359722222223</v>
      </c>
      <c r="C46" s="205">
        <v>1</v>
      </c>
      <c r="D46" s="205">
        <v>1</v>
      </c>
      <c r="E46" s="205">
        <v>0</v>
      </c>
      <c r="F46" s="140" t="s">
        <v>1685</v>
      </c>
    </row>
    <row r="47" spans="2:6" x14ac:dyDescent="0.25">
      <c r="B47" s="183">
        <v>44986.359722222223</v>
      </c>
      <c r="C47" s="205">
        <v>1</v>
      </c>
      <c r="D47" s="205">
        <v>1</v>
      </c>
      <c r="E47" s="205">
        <v>0</v>
      </c>
      <c r="F47" s="140" t="s">
        <v>1685</v>
      </c>
    </row>
    <row r="48" spans="2:6" x14ac:dyDescent="0.25">
      <c r="B48" s="183">
        <v>44986.36041666667</v>
      </c>
      <c r="C48" s="205">
        <v>1</v>
      </c>
      <c r="D48" s="205">
        <v>1</v>
      </c>
      <c r="E48" s="205">
        <v>0</v>
      </c>
      <c r="F48" s="140" t="s">
        <v>1685</v>
      </c>
    </row>
    <row r="49" spans="2:6" x14ac:dyDescent="0.25">
      <c r="B49" s="183">
        <v>44986.36041666667</v>
      </c>
      <c r="C49" s="205">
        <v>1</v>
      </c>
      <c r="D49" s="205">
        <v>1</v>
      </c>
      <c r="E49" s="205">
        <v>0</v>
      </c>
      <c r="F49" s="140" t="s">
        <v>1685</v>
      </c>
    </row>
    <row r="50" spans="2:6" x14ac:dyDescent="0.25">
      <c r="B50" s="183">
        <v>44986.36041666667</v>
      </c>
      <c r="C50" s="205">
        <v>1</v>
      </c>
      <c r="D50" s="205">
        <v>1</v>
      </c>
      <c r="E50" s="205">
        <v>0</v>
      </c>
      <c r="F50" s="140" t="s">
        <v>1685</v>
      </c>
    </row>
    <row r="51" spans="2:6" x14ac:dyDescent="0.25">
      <c r="B51" s="183">
        <v>44986.36041666667</v>
      </c>
      <c r="C51" s="205">
        <v>1</v>
      </c>
      <c r="D51" s="205">
        <v>1</v>
      </c>
      <c r="E51" s="205">
        <v>0</v>
      </c>
      <c r="F51" s="140" t="s">
        <v>1685</v>
      </c>
    </row>
    <row r="52" spans="2:6" x14ac:dyDescent="0.25">
      <c r="B52" s="183">
        <v>44986.361111111109</v>
      </c>
      <c r="C52" s="205">
        <v>1</v>
      </c>
      <c r="D52" s="205">
        <v>1</v>
      </c>
      <c r="E52" s="205">
        <v>0</v>
      </c>
      <c r="F52" s="140" t="s">
        <v>1685</v>
      </c>
    </row>
    <row r="53" spans="2:6" x14ac:dyDescent="0.25">
      <c r="B53" s="183">
        <v>44986.361111111109</v>
      </c>
      <c r="C53" s="205">
        <v>1</v>
      </c>
      <c r="D53" s="205">
        <v>1</v>
      </c>
      <c r="E53" s="205">
        <v>0</v>
      </c>
      <c r="F53" s="140" t="s">
        <v>1685</v>
      </c>
    </row>
    <row r="54" spans="2:6" x14ac:dyDescent="0.25">
      <c r="B54" s="183">
        <v>44986.361111111109</v>
      </c>
      <c r="C54" s="205">
        <v>1</v>
      </c>
      <c r="D54" s="205">
        <v>1</v>
      </c>
      <c r="E54" s="205">
        <v>0</v>
      </c>
      <c r="F54" s="140" t="s">
        <v>1685</v>
      </c>
    </row>
    <row r="55" spans="2:6" x14ac:dyDescent="0.25">
      <c r="B55" s="183">
        <v>44986.361111111109</v>
      </c>
      <c r="C55" s="205">
        <v>1</v>
      </c>
      <c r="D55" s="205">
        <v>1</v>
      </c>
      <c r="E55" s="205">
        <v>0</v>
      </c>
      <c r="F55" s="140" t="s">
        <v>1685</v>
      </c>
    </row>
    <row r="56" spans="2:6" x14ac:dyDescent="0.25">
      <c r="B56" s="183">
        <v>44986.361805555556</v>
      </c>
      <c r="C56" s="205">
        <v>1</v>
      </c>
      <c r="D56" s="205">
        <v>1</v>
      </c>
      <c r="E56" s="205">
        <v>0</v>
      </c>
      <c r="F56" s="140" t="s">
        <v>1685</v>
      </c>
    </row>
    <row r="57" spans="2:6" x14ac:dyDescent="0.25">
      <c r="B57" s="183">
        <v>44986.364583333336</v>
      </c>
      <c r="C57" s="205">
        <v>400</v>
      </c>
      <c r="D57" s="205">
        <v>398.6</v>
      </c>
      <c r="E57" s="205">
        <v>1.4</v>
      </c>
      <c r="F57" s="140" t="s">
        <v>2645</v>
      </c>
    </row>
    <row r="58" spans="2:6" x14ac:dyDescent="0.25">
      <c r="B58" s="183">
        <v>44986.37222222222</v>
      </c>
      <c r="C58" s="205">
        <v>0.01</v>
      </c>
      <c r="D58" s="205">
        <v>0.01</v>
      </c>
      <c r="E58" s="205">
        <v>0</v>
      </c>
      <c r="F58" s="140" t="s">
        <v>6903</v>
      </c>
    </row>
    <row r="59" spans="2:6" x14ac:dyDescent="0.25">
      <c r="B59" s="183">
        <v>44986.378472222219</v>
      </c>
      <c r="C59" s="205">
        <v>792</v>
      </c>
      <c r="D59" s="205">
        <v>789.23</v>
      </c>
      <c r="E59" s="205">
        <v>2.77</v>
      </c>
      <c r="F59" s="140" t="s">
        <v>2268</v>
      </c>
    </row>
    <row r="60" spans="2:6" x14ac:dyDescent="0.25">
      <c r="B60" s="183">
        <v>44986.386111111111</v>
      </c>
      <c r="C60" s="205">
        <v>500</v>
      </c>
      <c r="D60" s="205">
        <v>498.25</v>
      </c>
      <c r="E60" s="205">
        <v>1.75</v>
      </c>
      <c r="F60" s="140" t="s">
        <v>1359</v>
      </c>
    </row>
    <row r="61" spans="2:6" x14ac:dyDescent="0.25">
      <c r="B61" s="183">
        <v>44986.390972222223</v>
      </c>
      <c r="C61" s="205">
        <v>0.01</v>
      </c>
      <c r="D61" s="205">
        <v>0.01</v>
      </c>
      <c r="E61" s="205">
        <v>0</v>
      </c>
      <c r="F61" s="140" t="s">
        <v>1231</v>
      </c>
    </row>
    <row r="62" spans="2:6" x14ac:dyDescent="0.25">
      <c r="B62" s="183">
        <v>44986.393055555556</v>
      </c>
      <c r="C62" s="205">
        <v>1</v>
      </c>
      <c r="D62" s="205">
        <v>1</v>
      </c>
      <c r="E62" s="205">
        <v>0</v>
      </c>
      <c r="F62" s="140" t="s">
        <v>1685</v>
      </c>
    </row>
    <row r="63" spans="2:6" x14ac:dyDescent="0.25">
      <c r="B63" s="183">
        <v>44986.394444444442</v>
      </c>
      <c r="C63" s="205">
        <v>1</v>
      </c>
      <c r="D63" s="205">
        <v>1</v>
      </c>
      <c r="E63" s="205">
        <v>0</v>
      </c>
      <c r="F63" s="140" t="s">
        <v>1685</v>
      </c>
    </row>
    <row r="64" spans="2:6" x14ac:dyDescent="0.25">
      <c r="B64" s="183">
        <v>44986.395138888889</v>
      </c>
      <c r="C64" s="205">
        <v>1</v>
      </c>
      <c r="D64" s="205">
        <v>1</v>
      </c>
      <c r="E64" s="205">
        <v>0</v>
      </c>
      <c r="F64" s="140" t="s">
        <v>1685</v>
      </c>
    </row>
    <row r="65" spans="2:6" x14ac:dyDescent="0.25">
      <c r="B65" s="183">
        <v>44986.402083333334</v>
      </c>
      <c r="C65" s="205">
        <v>1</v>
      </c>
      <c r="D65" s="205">
        <v>1</v>
      </c>
      <c r="E65" s="205">
        <v>0</v>
      </c>
      <c r="F65" s="140" t="s">
        <v>1685</v>
      </c>
    </row>
    <row r="66" spans="2:6" x14ac:dyDescent="0.25">
      <c r="B66" s="183">
        <v>44986.402083333334</v>
      </c>
      <c r="C66" s="205">
        <v>1</v>
      </c>
      <c r="D66" s="205">
        <v>1</v>
      </c>
      <c r="E66" s="205">
        <v>0</v>
      </c>
      <c r="F66" s="140" t="s">
        <v>1685</v>
      </c>
    </row>
    <row r="67" spans="2:6" x14ac:dyDescent="0.25">
      <c r="B67" s="183">
        <v>44986.402083333334</v>
      </c>
      <c r="C67" s="205">
        <v>1</v>
      </c>
      <c r="D67" s="205">
        <v>1</v>
      </c>
      <c r="E67" s="205">
        <v>0</v>
      </c>
      <c r="F67" s="140" t="s">
        <v>1685</v>
      </c>
    </row>
    <row r="68" spans="2:6" x14ac:dyDescent="0.25">
      <c r="B68" s="183">
        <v>44986.402777777781</v>
      </c>
      <c r="C68" s="205">
        <v>100</v>
      </c>
      <c r="D68" s="205">
        <v>99.65</v>
      </c>
      <c r="E68" s="205">
        <v>0.35</v>
      </c>
      <c r="F68" s="140" t="s">
        <v>7134</v>
      </c>
    </row>
    <row r="69" spans="2:6" x14ac:dyDescent="0.25">
      <c r="B69" s="183">
        <v>44986.402777777781</v>
      </c>
      <c r="C69" s="205">
        <v>1</v>
      </c>
      <c r="D69" s="205">
        <v>1</v>
      </c>
      <c r="E69" s="205">
        <v>0</v>
      </c>
      <c r="F69" s="140" t="s">
        <v>1685</v>
      </c>
    </row>
    <row r="70" spans="2:6" x14ac:dyDescent="0.25">
      <c r="B70" s="183">
        <v>44986.40347222222</v>
      </c>
      <c r="C70" s="205">
        <v>1</v>
      </c>
      <c r="D70" s="205">
        <v>1</v>
      </c>
      <c r="E70" s="205">
        <v>0</v>
      </c>
      <c r="F70" s="140" t="s">
        <v>1685</v>
      </c>
    </row>
    <row r="71" spans="2:6" x14ac:dyDescent="0.25">
      <c r="B71" s="183">
        <v>44986.40347222222</v>
      </c>
      <c r="C71" s="205">
        <v>0.04</v>
      </c>
      <c r="D71" s="205">
        <v>0.04</v>
      </c>
      <c r="E71" s="205">
        <v>0</v>
      </c>
      <c r="F71" s="140" t="s">
        <v>4832</v>
      </c>
    </row>
    <row r="72" spans="2:6" x14ac:dyDescent="0.25">
      <c r="B72" s="183">
        <v>44986.404166666667</v>
      </c>
      <c r="C72" s="205">
        <v>1</v>
      </c>
      <c r="D72" s="205">
        <v>1</v>
      </c>
      <c r="E72" s="205">
        <v>0</v>
      </c>
      <c r="F72" s="140" t="s">
        <v>1685</v>
      </c>
    </row>
    <row r="73" spans="2:6" x14ac:dyDescent="0.25">
      <c r="B73" s="183">
        <v>44986.404166666667</v>
      </c>
      <c r="C73" s="205">
        <v>1</v>
      </c>
      <c r="D73" s="205">
        <v>1</v>
      </c>
      <c r="E73" s="205">
        <v>0</v>
      </c>
      <c r="F73" s="140" t="s">
        <v>1685</v>
      </c>
    </row>
    <row r="74" spans="2:6" x14ac:dyDescent="0.25">
      <c r="B74" s="183">
        <v>44986.404861111114</v>
      </c>
      <c r="C74" s="205">
        <v>1</v>
      </c>
      <c r="D74" s="205">
        <v>1</v>
      </c>
      <c r="E74" s="205">
        <v>0</v>
      </c>
      <c r="F74" s="140" t="s">
        <v>1685</v>
      </c>
    </row>
    <row r="75" spans="2:6" x14ac:dyDescent="0.25">
      <c r="B75" s="183">
        <v>44986.404861111114</v>
      </c>
      <c r="C75" s="205">
        <v>1</v>
      </c>
      <c r="D75" s="205">
        <v>1</v>
      </c>
      <c r="E75" s="205">
        <v>0</v>
      </c>
      <c r="F75" s="140" t="s">
        <v>1685</v>
      </c>
    </row>
    <row r="76" spans="2:6" x14ac:dyDescent="0.25">
      <c r="B76" s="183">
        <v>44986.405555555553</v>
      </c>
      <c r="C76" s="205">
        <v>1</v>
      </c>
      <c r="D76" s="205">
        <v>1</v>
      </c>
      <c r="E76" s="205">
        <v>0</v>
      </c>
      <c r="F76" s="140" t="s">
        <v>1685</v>
      </c>
    </row>
    <row r="77" spans="2:6" x14ac:dyDescent="0.25">
      <c r="B77" s="183">
        <v>44986.405555555553</v>
      </c>
      <c r="C77" s="205">
        <v>1</v>
      </c>
      <c r="D77" s="205">
        <v>1</v>
      </c>
      <c r="E77" s="205">
        <v>0</v>
      </c>
      <c r="F77" s="140" t="s">
        <v>1685</v>
      </c>
    </row>
    <row r="78" spans="2:6" x14ac:dyDescent="0.25">
      <c r="B78" s="183">
        <v>44986.405555555553</v>
      </c>
      <c r="C78" s="205">
        <v>1</v>
      </c>
      <c r="D78" s="205">
        <v>1</v>
      </c>
      <c r="E78" s="205">
        <v>0</v>
      </c>
      <c r="F78" s="140" t="s">
        <v>1685</v>
      </c>
    </row>
    <row r="79" spans="2:6" x14ac:dyDescent="0.25">
      <c r="B79" s="183">
        <v>44986.40625</v>
      </c>
      <c r="C79" s="205">
        <v>1</v>
      </c>
      <c r="D79" s="205">
        <v>1</v>
      </c>
      <c r="E79" s="205">
        <v>0</v>
      </c>
      <c r="F79" s="140" t="s">
        <v>1685</v>
      </c>
    </row>
    <row r="80" spans="2:6" x14ac:dyDescent="0.25">
      <c r="B80" s="183">
        <v>44986.40625</v>
      </c>
      <c r="C80" s="205">
        <v>1</v>
      </c>
      <c r="D80" s="205">
        <v>1</v>
      </c>
      <c r="E80" s="205">
        <v>0</v>
      </c>
      <c r="F80" s="140" t="s">
        <v>1685</v>
      </c>
    </row>
    <row r="81" spans="2:6" x14ac:dyDescent="0.25">
      <c r="B81" s="183">
        <v>44986.40625</v>
      </c>
      <c r="C81" s="205">
        <v>650</v>
      </c>
      <c r="D81" s="205">
        <v>647.72</v>
      </c>
      <c r="E81" s="205">
        <v>2.2799999999999998</v>
      </c>
      <c r="F81" s="140" t="s">
        <v>4510</v>
      </c>
    </row>
    <row r="82" spans="2:6" x14ac:dyDescent="0.25">
      <c r="B82" s="183">
        <v>44986.40625</v>
      </c>
      <c r="C82" s="205">
        <v>1</v>
      </c>
      <c r="D82" s="205">
        <v>1</v>
      </c>
      <c r="E82" s="205">
        <v>0</v>
      </c>
      <c r="F82" s="140" t="s">
        <v>1685</v>
      </c>
    </row>
    <row r="83" spans="2:6" x14ac:dyDescent="0.25">
      <c r="B83" s="183">
        <v>44986.40625</v>
      </c>
      <c r="C83" s="205">
        <v>1</v>
      </c>
      <c r="D83" s="205">
        <v>1</v>
      </c>
      <c r="E83" s="205">
        <v>0</v>
      </c>
      <c r="F83" s="140" t="s">
        <v>1685</v>
      </c>
    </row>
    <row r="84" spans="2:6" x14ac:dyDescent="0.25">
      <c r="B84" s="183">
        <v>44986.406944444447</v>
      </c>
      <c r="C84" s="205">
        <v>1</v>
      </c>
      <c r="D84" s="205">
        <v>1</v>
      </c>
      <c r="E84" s="205">
        <v>0</v>
      </c>
      <c r="F84" s="140" t="s">
        <v>1685</v>
      </c>
    </row>
    <row r="85" spans="2:6" x14ac:dyDescent="0.25">
      <c r="B85" s="183">
        <v>44986.406944444447</v>
      </c>
      <c r="C85" s="205">
        <v>1</v>
      </c>
      <c r="D85" s="205">
        <v>1</v>
      </c>
      <c r="E85" s="205">
        <v>0</v>
      </c>
      <c r="F85" s="140" t="s">
        <v>1685</v>
      </c>
    </row>
    <row r="86" spans="2:6" x14ac:dyDescent="0.25">
      <c r="B86" s="183">
        <v>44986.407638888886</v>
      </c>
      <c r="C86" s="205">
        <v>1</v>
      </c>
      <c r="D86" s="205">
        <v>1</v>
      </c>
      <c r="E86" s="205">
        <v>0</v>
      </c>
      <c r="F86" s="140" t="s">
        <v>1685</v>
      </c>
    </row>
    <row r="87" spans="2:6" x14ac:dyDescent="0.25">
      <c r="B87" s="183">
        <v>44986.407638888886</v>
      </c>
      <c r="C87" s="205">
        <v>1</v>
      </c>
      <c r="D87" s="205">
        <v>1</v>
      </c>
      <c r="E87" s="205">
        <v>0</v>
      </c>
      <c r="F87" s="140" t="s">
        <v>1685</v>
      </c>
    </row>
    <row r="88" spans="2:6" x14ac:dyDescent="0.25">
      <c r="B88" s="183">
        <v>44986.407638888886</v>
      </c>
      <c r="C88" s="205">
        <v>1</v>
      </c>
      <c r="D88" s="205">
        <v>1</v>
      </c>
      <c r="E88" s="205">
        <v>0</v>
      </c>
      <c r="F88" s="140" t="s">
        <v>1685</v>
      </c>
    </row>
    <row r="89" spans="2:6" x14ac:dyDescent="0.25">
      <c r="B89" s="183">
        <v>44986.408333333333</v>
      </c>
      <c r="C89" s="205">
        <v>1</v>
      </c>
      <c r="D89" s="205">
        <v>1</v>
      </c>
      <c r="E89" s="205">
        <v>0</v>
      </c>
      <c r="F89" s="140" t="s">
        <v>1685</v>
      </c>
    </row>
    <row r="90" spans="2:6" x14ac:dyDescent="0.25">
      <c r="B90" s="183">
        <v>44986.408333333333</v>
      </c>
      <c r="C90" s="205">
        <v>1</v>
      </c>
      <c r="D90" s="205">
        <v>1</v>
      </c>
      <c r="E90" s="205">
        <v>0</v>
      </c>
      <c r="F90" s="140" t="s">
        <v>1685</v>
      </c>
    </row>
    <row r="91" spans="2:6" x14ac:dyDescent="0.25">
      <c r="B91" s="183">
        <v>44986.408333333333</v>
      </c>
      <c r="C91" s="205">
        <v>1</v>
      </c>
      <c r="D91" s="205">
        <v>1</v>
      </c>
      <c r="E91" s="205">
        <v>0</v>
      </c>
      <c r="F91" s="140" t="s">
        <v>1685</v>
      </c>
    </row>
    <row r="92" spans="2:6" x14ac:dyDescent="0.25">
      <c r="B92" s="183">
        <v>44986.40902777778</v>
      </c>
      <c r="C92" s="205">
        <v>1</v>
      </c>
      <c r="D92" s="205">
        <v>1</v>
      </c>
      <c r="E92" s="205">
        <v>0</v>
      </c>
      <c r="F92" s="140" t="s">
        <v>1685</v>
      </c>
    </row>
    <row r="93" spans="2:6" x14ac:dyDescent="0.25">
      <c r="B93" s="183">
        <v>44986.40902777778</v>
      </c>
      <c r="C93" s="205">
        <v>1</v>
      </c>
      <c r="D93" s="205">
        <v>1</v>
      </c>
      <c r="E93" s="205">
        <v>0</v>
      </c>
      <c r="F93" s="140" t="s">
        <v>1685</v>
      </c>
    </row>
    <row r="94" spans="2:6" x14ac:dyDescent="0.25">
      <c r="B94" s="183">
        <v>44986.40902777778</v>
      </c>
      <c r="C94" s="205">
        <v>1</v>
      </c>
      <c r="D94" s="205">
        <v>1</v>
      </c>
      <c r="E94" s="205">
        <v>0</v>
      </c>
      <c r="F94" s="140" t="s">
        <v>1685</v>
      </c>
    </row>
    <row r="95" spans="2:6" x14ac:dyDescent="0.25">
      <c r="B95" s="183">
        <v>44986.409722222219</v>
      </c>
      <c r="C95" s="205">
        <v>1</v>
      </c>
      <c r="D95" s="205">
        <v>1</v>
      </c>
      <c r="E95" s="205">
        <v>0</v>
      </c>
      <c r="F95" s="140" t="s">
        <v>1685</v>
      </c>
    </row>
    <row r="96" spans="2:6" x14ac:dyDescent="0.25">
      <c r="B96" s="183">
        <v>44986.409722222219</v>
      </c>
      <c r="C96" s="205">
        <v>1</v>
      </c>
      <c r="D96" s="205">
        <v>1</v>
      </c>
      <c r="E96" s="205">
        <v>0</v>
      </c>
      <c r="F96" s="140" t="s">
        <v>1685</v>
      </c>
    </row>
    <row r="97" spans="2:6" x14ac:dyDescent="0.25">
      <c r="B97" s="183">
        <v>44986.409722222219</v>
      </c>
      <c r="C97" s="205">
        <v>0.13</v>
      </c>
      <c r="D97" s="205">
        <v>0.13</v>
      </c>
      <c r="E97" s="205">
        <v>0</v>
      </c>
      <c r="F97" s="140" t="s">
        <v>3741</v>
      </c>
    </row>
    <row r="98" spans="2:6" x14ac:dyDescent="0.25">
      <c r="B98" s="183">
        <v>44986.409722222219</v>
      </c>
      <c r="C98" s="205">
        <v>1</v>
      </c>
      <c r="D98" s="205">
        <v>1</v>
      </c>
      <c r="E98" s="205">
        <v>0</v>
      </c>
      <c r="F98" s="140" t="s">
        <v>1685</v>
      </c>
    </row>
    <row r="99" spans="2:6" x14ac:dyDescent="0.25">
      <c r="B99" s="183">
        <v>44986.410416666666</v>
      </c>
      <c r="C99" s="205">
        <v>1</v>
      </c>
      <c r="D99" s="205">
        <v>1</v>
      </c>
      <c r="E99" s="205">
        <v>0</v>
      </c>
      <c r="F99" s="140" t="s">
        <v>1685</v>
      </c>
    </row>
    <row r="100" spans="2:6" x14ac:dyDescent="0.25">
      <c r="B100" s="183">
        <v>44986.410416666666</v>
      </c>
      <c r="C100" s="205">
        <v>1</v>
      </c>
      <c r="D100" s="205">
        <v>1</v>
      </c>
      <c r="E100" s="205">
        <v>0</v>
      </c>
      <c r="F100" s="140" t="s">
        <v>1685</v>
      </c>
    </row>
    <row r="101" spans="2:6" x14ac:dyDescent="0.25">
      <c r="B101" s="183">
        <v>44986.411805555559</v>
      </c>
      <c r="C101" s="205">
        <v>1</v>
      </c>
      <c r="D101" s="205">
        <v>1</v>
      </c>
      <c r="E101" s="205">
        <v>0</v>
      </c>
      <c r="F101" s="140" t="s">
        <v>1685</v>
      </c>
    </row>
    <row r="102" spans="2:6" x14ac:dyDescent="0.25">
      <c r="B102" s="183">
        <v>44986.414583333331</v>
      </c>
      <c r="C102" s="205">
        <v>1</v>
      </c>
      <c r="D102" s="205">
        <v>1</v>
      </c>
      <c r="E102" s="205">
        <v>0</v>
      </c>
      <c r="F102" s="140" t="s">
        <v>1685</v>
      </c>
    </row>
    <row r="103" spans="2:6" x14ac:dyDescent="0.25">
      <c r="B103" s="183">
        <v>44986.429166666669</v>
      </c>
      <c r="C103" s="205">
        <v>10</v>
      </c>
      <c r="D103" s="205">
        <v>9.9600000000000009</v>
      </c>
      <c r="E103" s="205">
        <v>0.04</v>
      </c>
      <c r="F103" s="140" t="s">
        <v>9043</v>
      </c>
    </row>
    <row r="104" spans="2:6" x14ac:dyDescent="0.25">
      <c r="B104" s="183">
        <v>44986.429861111108</v>
      </c>
      <c r="C104" s="205">
        <v>10</v>
      </c>
      <c r="D104" s="205">
        <v>9.9600000000000009</v>
      </c>
      <c r="E104" s="205">
        <v>0.04</v>
      </c>
      <c r="F104" s="140" t="s">
        <v>3764</v>
      </c>
    </row>
    <row r="105" spans="2:6" x14ac:dyDescent="0.25">
      <c r="B105" s="183">
        <v>44986.432638888888</v>
      </c>
      <c r="C105" s="205">
        <v>500</v>
      </c>
      <c r="D105" s="205">
        <v>498.25</v>
      </c>
      <c r="E105" s="205">
        <v>1.75</v>
      </c>
      <c r="F105" s="140" t="s">
        <v>405</v>
      </c>
    </row>
    <row r="106" spans="2:6" x14ac:dyDescent="0.25">
      <c r="B106" s="183">
        <v>44986.4375</v>
      </c>
      <c r="C106" s="205">
        <v>500</v>
      </c>
      <c r="D106" s="205">
        <v>498.25</v>
      </c>
      <c r="E106" s="205">
        <v>1.75</v>
      </c>
      <c r="F106" s="140" t="s">
        <v>2576</v>
      </c>
    </row>
    <row r="107" spans="2:6" x14ac:dyDescent="0.25">
      <c r="B107" s="183">
        <v>44986.441666666666</v>
      </c>
      <c r="C107" s="205">
        <v>1</v>
      </c>
      <c r="D107" s="205">
        <v>1</v>
      </c>
      <c r="E107" s="205">
        <v>0</v>
      </c>
      <c r="F107" s="140" t="s">
        <v>1685</v>
      </c>
    </row>
    <row r="108" spans="2:6" x14ac:dyDescent="0.25">
      <c r="B108" s="183">
        <v>44986.441666666666</v>
      </c>
      <c r="C108" s="205">
        <v>1</v>
      </c>
      <c r="D108" s="205">
        <v>1</v>
      </c>
      <c r="E108" s="205">
        <v>0</v>
      </c>
      <c r="F108" s="140" t="s">
        <v>1685</v>
      </c>
    </row>
    <row r="109" spans="2:6" x14ac:dyDescent="0.25">
      <c r="B109" s="183">
        <v>44986.442361111112</v>
      </c>
      <c r="C109" s="205">
        <v>1</v>
      </c>
      <c r="D109" s="205">
        <v>1</v>
      </c>
      <c r="E109" s="205">
        <v>0</v>
      </c>
      <c r="F109" s="140" t="s">
        <v>1685</v>
      </c>
    </row>
    <row r="110" spans="2:6" x14ac:dyDescent="0.25">
      <c r="B110" s="183">
        <v>44986.442361111112</v>
      </c>
      <c r="C110" s="205">
        <v>1</v>
      </c>
      <c r="D110" s="205">
        <v>1</v>
      </c>
      <c r="E110" s="205">
        <v>0</v>
      </c>
      <c r="F110" s="140" t="s">
        <v>1685</v>
      </c>
    </row>
    <row r="111" spans="2:6" x14ac:dyDescent="0.25">
      <c r="B111" s="183">
        <v>44986.442361111112</v>
      </c>
      <c r="C111" s="205">
        <v>1</v>
      </c>
      <c r="D111" s="205">
        <v>1</v>
      </c>
      <c r="E111" s="205">
        <v>0</v>
      </c>
      <c r="F111" s="140" t="s">
        <v>1685</v>
      </c>
    </row>
    <row r="112" spans="2:6" x14ac:dyDescent="0.25">
      <c r="B112" s="183">
        <v>44986.442361111112</v>
      </c>
      <c r="C112" s="205">
        <v>1</v>
      </c>
      <c r="D112" s="205">
        <v>1</v>
      </c>
      <c r="E112" s="205">
        <v>0</v>
      </c>
      <c r="F112" s="140" t="s">
        <v>1685</v>
      </c>
    </row>
    <row r="113" spans="2:6" x14ac:dyDescent="0.25">
      <c r="B113" s="183">
        <v>44986.443055555559</v>
      </c>
      <c r="C113" s="205">
        <v>1</v>
      </c>
      <c r="D113" s="205">
        <v>1</v>
      </c>
      <c r="E113" s="205">
        <v>0</v>
      </c>
      <c r="F113" s="140" t="s">
        <v>1685</v>
      </c>
    </row>
    <row r="114" spans="2:6" x14ac:dyDescent="0.25">
      <c r="B114" s="183">
        <v>44986.443055555559</v>
      </c>
      <c r="C114" s="205">
        <v>1</v>
      </c>
      <c r="D114" s="205">
        <v>1</v>
      </c>
      <c r="E114" s="205">
        <v>0</v>
      </c>
      <c r="F114" s="140" t="s">
        <v>1685</v>
      </c>
    </row>
    <row r="115" spans="2:6" x14ac:dyDescent="0.25">
      <c r="B115" s="183">
        <v>44986.443749999999</v>
      </c>
      <c r="C115" s="205">
        <v>1</v>
      </c>
      <c r="D115" s="205">
        <v>1</v>
      </c>
      <c r="E115" s="205">
        <v>0</v>
      </c>
      <c r="F115" s="140" t="s">
        <v>1685</v>
      </c>
    </row>
    <row r="116" spans="2:6" x14ac:dyDescent="0.25">
      <c r="B116" s="183">
        <v>44986.443749999999</v>
      </c>
      <c r="C116" s="205">
        <v>1</v>
      </c>
      <c r="D116" s="205">
        <v>1</v>
      </c>
      <c r="E116" s="205">
        <v>0</v>
      </c>
      <c r="F116" s="140" t="s">
        <v>1685</v>
      </c>
    </row>
    <row r="117" spans="2:6" x14ac:dyDescent="0.25">
      <c r="B117" s="183">
        <v>44986.443749999999</v>
      </c>
      <c r="C117" s="205">
        <v>1</v>
      </c>
      <c r="D117" s="205">
        <v>1</v>
      </c>
      <c r="E117" s="205">
        <v>0</v>
      </c>
      <c r="F117" s="140" t="s">
        <v>1685</v>
      </c>
    </row>
    <row r="118" spans="2:6" x14ac:dyDescent="0.25">
      <c r="B118" s="183">
        <v>44986.443749999999</v>
      </c>
      <c r="C118" s="205">
        <v>1</v>
      </c>
      <c r="D118" s="205">
        <v>1</v>
      </c>
      <c r="E118" s="205">
        <v>0</v>
      </c>
      <c r="F118" s="140" t="s">
        <v>1685</v>
      </c>
    </row>
    <row r="119" spans="2:6" x14ac:dyDescent="0.25">
      <c r="B119" s="183">
        <v>44986.444444444445</v>
      </c>
      <c r="C119" s="205">
        <v>1</v>
      </c>
      <c r="D119" s="205">
        <v>1</v>
      </c>
      <c r="E119" s="205">
        <v>0</v>
      </c>
      <c r="F119" s="140" t="s">
        <v>1685</v>
      </c>
    </row>
    <row r="120" spans="2:6" x14ac:dyDescent="0.25">
      <c r="B120" s="183">
        <v>44986.444444444445</v>
      </c>
      <c r="C120" s="205">
        <v>1</v>
      </c>
      <c r="D120" s="205">
        <v>1</v>
      </c>
      <c r="E120" s="205">
        <v>0</v>
      </c>
      <c r="F120" s="140" t="s">
        <v>1685</v>
      </c>
    </row>
    <row r="121" spans="2:6" x14ac:dyDescent="0.25">
      <c r="B121" s="183">
        <v>44986.445138888892</v>
      </c>
      <c r="C121" s="205">
        <v>1</v>
      </c>
      <c r="D121" s="205">
        <v>1</v>
      </c>
      <c r="E121" s="205">
        <v>0</v>
      </c>
      <c r="F121" s="140" t="s">
        <v>1685</v>
      </c>
    </row>
    <row r="122" spans="2:6" x14ac:dyDescent="0.25">
      <c r="B122" s="183">
        <v>44986.445138888892</v>
      </c>
      <c r="C122" s="205">
        <v>1</v>
      </c>
      <c r="D122" s="205">
        <v>1</v>
      </c>
      <c r="E122" s="205">
        <v>0</v>
      </c>
      <c r="F122" s="140" t="s">
        <v>1685</v>
      </c>
    </row>
    <row r="123" spans="2:6" x14ac:dyDescent="0.25">
      <c r="B123" s="183">
        <v>44986.445138888892</v>
      </c>
      <c r="C123" s="205">
        <v>1</v>
      </c>
      <c r="D123" s="205">
        <v>1</v>
      </c>
      <c r="E123" s="205">
        <v>0</v>
      </c>
      <c r="F123" s="140" t="s">
        <v>1685</v>
      </c>
    </row>
    <row r="124" spans="2:6" x14ac:dyDescent="0.25">
      <c r="B124" s="183">
        <v>44986.445138888892</v>
      </c>
      <c r="C124" s="205">
        <v>1</v>
      </c>
      <c r="D124" s="205">
        <v>1</v>
      </c>
      <c r="E124" s="205">
        <v>0</v>
      </c>
      <c r="F124" s="140" t="s">
        <v>1685</v>
      </c>
    </row>
    <row r="125" spans="2:6" x14ac:dyDescent="0.25">
      <c r="B125" s="183">
        <v>44986.445833333331</v>
      </c>
      <c r="C125" s="205">
        <v>1</v>
      </c>
      <c r="D125" s="205">
        <v>1</v>
      </c>
      <c r="E125" s="205">
        <v>0</v>
      </c>
      <c r="F125" s="140" t="s">
        <v>1685</v>
      </c>
    </row>
    <row r="126" spans="2:6" x14ac:dyDescent="0.25">
      <c r="B126" s="183">
        <v>44986.445833333331</v>
      </c>
      <c r="C126" s="205">
        <v>1</v>
      </c>
      <c r="D126" s="205">
        <v>1</v>
      </c>
      <c r="E126" s="205">
        <v>0</v>
      </c>
      <c r="F126" s="140" t="s">
        <v>1685</v>
      </c>
    </row>
    <row r="127" spans="2:6" x14ac:dyDescent="0.25">
      <c r="B127" s="183">
        <v>44986.445833333331</v>
      </c>
      <c r="C127" s="205">
        <v>1</v>
      </c>
      <c r="D127" s="205">
        <v>1</v>
      </c>
      <c r="E127" s="205">
        <v>0</v>
      </c>
      <c r="F127" s="140" t="s">
        <v>1685</v>
      </c>
    </row>
    <row r="128" spans="2:6" x14ac:dyDescent="0.25">
      <c r="B128" s="183">
        <v>44986.446527777778</v>
      </c>
      <c r="C128" s="205">
        <v>1</v>
      </c>
      <c r="D128" s="205">
        <v>1</v>
      </c>
      <c r="E128" s="205">
        <v>0</v>
      </c>
      <c r="F128" s="140" t="s">
        <v>1685</v>
      </c>
    </row>
    <row r="129" spans="2:6" x14ac:dyDescent="0.25">
      <c r="B129" s="183">
        <v>44986.446527777778</v>
      </c>
      <c r="C129" s="205">
        <v>1</v>
      </c>
      <c r="D129" s="205">
        <v>1</v>
      </c>
      <c r="E129" s="205">
        <v>0</v>
      </c>
      <c r="F129" s="140" t="s">
        <v>1685</v>
      </c>
    </row>
    <row r="130" spans="2:6" x14ac:dyDescent="0.25">
      <c r="B130" s="183">
        <v>44986.446527777778</v>
      </c>
      <c r="C130" s="205">
        <v>1</v>
      </c>
      <c r="D130" s="205">
        <v>1</v>
      </c>
      <c r="E130" s="205">
        <v>0</v>
      </c>
      <c r="F130" s="140" t="s">
        <v>1685</v>
      </c>
    </row>
    <row r="131" spans="2:6" x14ac:dyDescent="0.25">
      <c r="B131" s="183">
        <v>44986.447222222225</v>
      </c>
      <c r="C131" s="205">
        <v>1</v>
      </c>
      <c r="D131" s="205">
        <v>1</v>
      </c>
      <c r="E131" s="205">
        <v>0</v>
      </c>
      <c r="F131" s="140" t="s">
        <v>1685</v>
      </c>
    </row>
    <row r="132" spans="2:6" x14ac:dyDescent="0.25">
      <c r="B132" s="183">
        <v>44986.447222222225</v>
      </c>
      <c r="C132" s="205">
        <v>1</v>
      </c>
      <c r="D132" s="205">
        <v>1</v>
      </c>
      <c r="E132" s="205">
        <v>0</v>
      </c>
      <c r="F132" s="140" t="s">
        <v>1685</v>
      </c>
    </row>
    <row r="133" spans="2:6" x14ac:dyDescent="0.25">
      <c r="B133" s="183">
        <v>44986.447222222225</v>
      </c>
      <c r="C133" s="205">
        <v>1</v>
      </c>
      <c r="D133" s="205">
        <v>1</v>
      </c>
      <c r="E133" s="205">
        <v>0</v>
      </c>
      <c r="F133" s="140" t="s">
        <v>1685</v>
      </c>
    </row>
    <row r="134" spans="2:6" x14ac:dyDescent="0.25">
      <c r="B134" s="183">
        <v>44986.447916666664</v>
      </c>
      <c r="C134" s="205">
        <v>1</v>
      </c>
      <c r="D134" s="205">
        <v>1</v>
      </c>
      <c r="E134" s="205">
        <v>0</v>
      </c>
      <c r="F134" s="140" t="s">
        <v>1685</v>
      </c>
    </row>
    <row r="135" spans="2:6" x14ac:dyDescent="0.25">
      <c r="B135" s="183">
        <v>44986.447916666664</v>
      </c>
      <c r="C135" s="205">
        <v>1</v>
      </c>
      <c r="D135" s="205">
        <v>1</v>
      </c>
      <c r="E135" s="205">
        <v>0</v>
      </c>
      <c r="F135" s="140" t="s">
        <v>1685</v>
      </c>
    </row>
    <row r="136" spans="2:6" x14ac:dyDescent="0.25">
      <c r="B136" s="183">
        <v>44986.447916666664</v>
      </c>
      <c r="C136" s="205">
        <v>1</v>
      </c>
      <c r="D136" s="205">
        <v>1</v>
      </c>
      <c r="E136" s="205">
        <v>0</v>
      </c>
      <c r="F136" s="140" t="s">
        <v>1685</v>
      </c>
    </row>
    <row r="137" spans="2:6" x14ac:dyDescent="0.25">
      <c r="B137" s="183">
        <v>44986.448611111111</v>
      </c>
      <c r="C137" s="205">
        <v>1</v>
      </c>
      <c r="D137" s="205">
        <v>1</v>
      </c>
      <c r="E137" s="205">
        <v>0</v>
      </c>
      <c r="F137" s="140" t="s">
        <v>1685</v>
      </c>
    </row>
    <row r="138" spans="2:6" x14ac:dyDescent="0.25">
      <c r="B138" s="183">
        <v>44986.448611111111</v>
      </c>
      <c r="C138" s="205">
        <v>1</v>
      </c>
      <c r="D138" s="205">
        <v>1</v>
      </c>
      <c r="E138" s="205">
        <v>0</v>
      </c>
      <c r="F138" s="140" t="s">
        <v>1685</v>
      </c>
    </row>
    <row r="139" spans="2:6" x14ac:dyDescent="0.25">
      <c r="B139" s="183">
        <v>44986.449305555558</v>
      </c>
      <c r="C139" s="205">
        <v>1</v>
      </c>
      <c r="D139" s="205">
        <v>1</v>
      </c>
      <c r="E139" s="205">
        <v>0</v>
      </c>
      <c r="F139" s="140" t="s">
        <v>1685</v>
      </c>
    </row>
    <row r="140" spans="2:6" x14ac:dyDescent="0.25">
      <c r="B140" s="183">
        <v>44986.449305555558</v>
      </c>
      <c r="C140" s="205">
        <v>1</v>
      </c>
      <c r="D140" s="205">
        <v>1</v>
      </c>
      <c r="E140" s="205">
        <v>0</v>
      </c>
      <c r="F140" s="140" t="s">
        <v>1685</v>
      </c>
    </row>
    <row r="141" spans="2:6" x14ac:dyDescent="0.25">
      <c r="B141" s="183">
        <v>44986.449305555558</v>
      </c>
      <c r="C141" s="205">
        <v>1</v>
      </c>
      <c r="D141" s="205">
        <v>1</v>
      </c>
      <c r="E141" s="205">
        <v>0</v>
      </c>
      <c r="F141" s="140" t="s">
        <v>1685</v>
      </c>
    </row>
    <row r="142" spans="2:6" x14ac:dyDescent="0.25">
      <c r="B142" s="183">
        <v>44986.449305555558</v>
      </c>
      <c r="C142" s="205">
        <v>1</v>
      </c>
      <c r="D142" s="205">
        <v>1</v>
      </c>
      <c r="E142" s="205">
        <v>0</v>
      </c>
      <c r="F142" s="140" t="s">
        <v>1685</v>
      </c>
    </row>
    <row r="143" spans="2:6" x14ac:dyDescent="0.25">
      <c r="B143" s="183">
        <v>44986.45</v>
      </c>
      <c r="C143" s="205">
        <v>1</v>
      </c>
      <c r="D143" s="205">
        <v>1</v>
      </c>
      <c r="E143" s="205">
        <v>0</v>
      </c>
      <c r="F143" s="140" t="s">
        <v>1685</v>
      </c>
    </row>
    <row r="144" spans="2:6" x14ac:dyDescent="0.25">
      <c r="B144" s="183">
        <v>44986.45</v>
      </c>
      <c r="C144" s="205">
        <v>1</v>
      </c>
      <c r="D144" s="205">
        <v>1</v>
      </c>
      <c r="E144" s="205">
        <v>0</v>
      </c>
      <c r="F144" s="140" t="s">
        <v>1685</v>
      </c>
    </row>
    <row r="145" spans="2:6" x14ac:dyDescent="0.25">
      <c r="B145" s="183">
        <v>44986.45</v>
      </c>
      <c r="C145" s="205">
        <v>500</v>
      </c>
      <c r="D145" s="205">
        <v>498.25</v>
      </c>
      <c r="E145" s="205">
        <v>1.75</v>
      </c>
      <c r="F145" s="140" t="s">
        <v>4101</v>
      </c>
    </row>
    <row r="146" spans="2:6" x14ac:dyDescent="0.25">
      <c r="B146" s="183">
        <v>44986.450694444444</v>
      </c>
      <c r="C146" s="205">
        <v>1</v>
      </c>
      <c r="D146" s="205">
        <v>1</v>
      </c>
      <c r="E146" s="205">
        <v>0</v>
      </c>
      <c r="F146" s="140" t="s">
        <v>1685</v>
      </c>
    </row>
    <row r="147" spans="2:6" x14ac:dyDescent="0.25">
      <c r="B147" s="183">
        <v>44986.450694444444</v>
      </c>
      <c r="C147" s="205">
        <v>1</v>
      </c>
      <c r="D147" s="205">
        <v>1</v>
      </c>
      <c r="E147" s="205">
        <v>0</v>
      </c>
      <c r="F147" s="140" t="s">
        <v>1685</v>
      </c>
    </row>
    <row r="148" spans="2:6" x14ac:dyDescent="0.25">
      <c r="B148" s="183">
        <v>44986.452777777777</v>
      </c>
      <c r="C148" s="205">
        <v>1</v>
      </c>
      <c r="D148" s="205">
        <v>1</v>
      </c>
      <c r="E148" s="205">
        <v>0</v>
      </c>
      <c r="F148" s="140" t="s">
        <v>1685</v>
      </c>
    </row>
    <row r="149" spans="2:6" x14ac:dyDescent="0.25">
      <c r="B149" s="183">
        <v>44986.453472222223</v>
      </c>
      <c r="C149" s="205">
        <v>1</v>
      </c>
      <c r="D149" s="205">
        <v>1</v>
      </c>
      <c r="E149" s="205">
        <v>0</v>
      </c>
      <c r="F149" s="140" t="s">
        <v>1685</v>
      </c>
    </row>
    <row r="150" spans="2:6" x14ac:dyDescent="0.25">
      <c r="B150" s="183">
        <v>44986.454861111109</v>
      </c>
      <c r="C150" s="205">
        <v>100</v>
      </c>
      <c r="D150" s="205">
        <v>99.65</v>
      </c>
      <c r="E150" s="205">
        <v>0.35</v>
      </c>
      <c r="F150" s="140" t="s">
        <v>9044</v>
      </c>
    </row>
    <row r="151" spans="2:6" x14ac:dyDescent="0.25">
      <c r="B151" s="183">
        <v>44986.454861111109</v>
      </c>
      <c r="C151" s="205">
        <v>100</v>
      </c>
      <c r="D151" s="205">
        <v>99.65</v>
      </c>
      <c r="E151" s="205">
        <v>0.35</v>
      </c>
      <c r="F151" s="140" t="s">
        <v>2291</v>
      </c>
    </row>
    <row r="152" spans="2:6" x14ac:dyDescent="0.25">
      <c r="B152" s="183">
        <v>44986.457638888889</v>
      </c>
      <c r="C152" s="205">
        <v>100</v>
      </c>
      <c r="D152" s="205">
        <v>99.65</v>
      </c>
      <c r="E152" s="205">
        <v>0.35</v>
      </c>
      <c r="F152" s="140" t="s">
        <v>6702</v>
      </c>
    </row>
    <row r="153" spans="2:6" x14ac:dyDescent="0.25">
      <c r="B153" s="183">
        <v>44986.461805555555</v>
      </c>
      <c r="C153" s="205">
        <v>500</v>
      </c>
      <c r="D153" s="205">
        <v>498.25</v>
      </c>
      <c r="E153" s="205">
        <v>1.75</v>
      </c>
      <c r="F153" s="140" t="s">
        <v>7128</v>
      </c>
    </row>
    <row r="154" spans="2:6" x14ac:dyDescent="0.25">
      <c r="B154" s="183">
        <v>44986.46875</v>
      </c>
      <c r="C154" s="205">
        <v>300</v>
      </c>
      <c r="D154" s="205">
        <v>298.95</v>
      </c>
      <c r="E154" s="205">
        <v>1.05</v>
      </c>
      <c r="F154" s="140" t="s">
        <v>6413</v>
      </c>
    </row>
    <row r="155" spans="2:6" x14ac:dyDescent="0.25">
      <c r="B155" s="183">
        <v>44986.469444444447</v>
      </c>
      <c r="C155" s="205">
        <v>300</v>
      </c>
      <c r="D155" s="205">
        <v>298.95</v>
      </c>
      <c r="E155" s="205">
        <v>1.05</v>
      </c>
      <c r="F155" s="140" t="s">
        <v>119</v>
      </c>
    </row>
    <row r="156" spans="2:6" x14ac:dyDescent="0.25">
      <c r="B156" s="183">
        <v>44986.478472222225</v>
      </c>
      <c r="C156" s="205">
        <v>700</v>
      </c>
      <c r="D156" s="205">
        <v>697.55</v>
      </c>
      <c r="E156" s="205">
        <v>2.4500000000000002</v>
      </c>
      <c r="F156" s="140" t="s">
        <v>2122</v>
      </c>
    </row>
    <row r="157" spans="2:6" x14ac:dyDescent="0.25">
      <c r="B157" s="183">
        <v>44986.479861111111</v>
      </c>
      <c r="C157" s="205">
        <v>35000</v>
      </c>
      <c r="D157" s="205">
        <v>34877.5</v>
      </c>
      <c r="E157" s="205">
        <v>122.5</v>
      </c>
      <c r="F157" s="140" t="s">
        <v>7672</v>
      </c>
    </row>
    <row r="158" spans="2:6" x14ac:dyDescent="0.25">
      <c r="B158" s="183">
        <v>44986.479861111111</v>
      </c>
      <c r="C158" s="205">
        <v>500</v>
      </c>
      <c r="D158" s="205">
        <v>498.25</v>
      </c>
      <c r="E158" s="205">
        <v>1.75</v>
      </c>
      <c r="F158" s="140" t="s">
        <v>1667</v>
      </c>
    </row>
    <row r="159" spans="2:6" x14ac:dyDescent="0.25">
      <c r="B159" s="183">
        <v>44986.486111111109</v>
      </c>
      <c r="C159" s="205">
        <v>200</v>
      </c>
      <c r="D159" s="205">
        <v>199.3</v>
      </c>
      <c r="E159" s="205">
        <v>0.7</v>
      </c>
      <c r="F159" s="140" t="s">
        <v>571</v>
      </c>
    </row>
    <row r="160" spans="2:6" x14ac:dyDescent="0.25">
      <c r="B160" s="183">
        <v>44986.486111111109</v>
      </c>
      <c r="C160" s="205">
        <v>0.02</v>
      </c>
      <c r="D160" s="205">
        <v>0.02</v>
      </c>
      <c r="E160" s="205">
        <v>0</v>
      </c>
      <c r="F160" s="140" t="s">
        <v>1231</v>
      </c>
    </row>
    <row r="161" spans="2:6" x14ac:dyDescent="0.25">
      <c r="B161" s="183">
        <v>44986.490277777775</v>
      </c>
      <c r="C161" s="205">
        <v>980.88</v>
      </c>
      <c r="D161" s="205">
        <v>977.45</v>
      </c>
      <c r="E161" s="205">
        <v>3.43</v>
      </c>
      <c r="F161" s="140" t="s">
        <v>1930</v>
      </c>
    </row>
    <row r="162" spans="2:6" x14ac:dyDescent="0.25">
      <c r="B162" s="183">
        <v>44986.490277777775</v>
      </c>
      <c r="C162" s="205">
        <v>100</v>
      </c>
      <c r="D162" s="205">
        <v>99.65</v>
      </c>
      <c r="E162" s="205">
        <v>0.35</v>
      </c>
      <c r="F162" s="140" t="s">
        <v>4102</v>
      </c>
    </row>
    <row r="163" spans="2:6" x14ac:dyDescent="0.25">
      <c r="B163" s="183">
        <v>44986.506944444445</v>
      </c>
      <c r="C163" s="205">
        <v>500</v>
      </c>
      <c r="D163" s="205">
        <v>498.25</v>
      </c>
      <c r="E163" s="205">
        <v>1.75</v>
      </c>
      <c r="F163" s="140" t="s">
        <v>317</v>
      </c>
    </row>
    <row r="164" spans="2:6" x14ac:dyDescent="0.25">
      <c r="B164" s="183">
        <v>44986.507638888892</v>
      </c>
      <c r="C164" s="205">
        <v>7</v>
      </c>
      <c r="D164" s="205">
        <v>6.98</v>
      </c>
      <c r="E164" s="205">
        <v>0.02</v>
      </c>
      <c r="F164" s="140" t="s">
        <v>407</v>
      </c>
    </row>
    <row r="165" spans="2:6" x14ac:dyDescent="0.25">
      <c r="B165" s="183">
        <v>44986.513194444444</v>
      </c>
      <c r="C165" s="205">
        <v>100</v>
      </c>
      <c r="D165" s="205">
        <v>99.65</v>
      </c>
      <c r="E165" s="205">
        <v>0.35</v>
      </c>
      <c r="F165" s="140" t="s">
        <v>6192</v>
      </c>
    </row>
    <row r="166" spans="2:6" x14ac:dyDescent="0.25">
      <c r="B166" s="183">
        <v>44986.518055555556</v>
      </c>
      <c r="C166" s="205">
        <v>2</v>
      </c>
      <c r="D166" s="205">
        <v>1.99</v>
      </c>
      <c r="E166" s="205">
        <v>0.01</v>
      </c>
      <c r="F166" s="140" t="s">
        <v>1666</v>
      </c>
    </row>
    <row r="167" spans="2:6" x14ac:dyDescent="0.25">
      <c r="B167" s="183">
        <v>44986.518055555556</v>
      </c>
      <c r="C167" s="205">
        <v>0.01</v>
      </c>
      <c r="D167" s="205">
        <v>0.01</v>
      </c>
      <c r="E167" s="205">
        <v>0</v>
      </c>
      <c r="F167" s="140" t="s">
        <v>1231</v>
      </c>
    </row>
    <row r="168" spans="2:6" x14ac:dyDescent="0.25">
      <c r="B168" s="183">
        <v>44986.518750000003</v>
      </c>
      <c r="C168" s="205">
        <v>1</v>
      </c>
      <c r="D168" s="205">
        <v>1</v>
      </c>
      <c r="E168" s="205">
        <v>0</v>
      </c>
      <c r="F168" s="140" t="s">
        <v>1408</v>
      </c>
    </row>
    <row r="169" spans="2:6" x14ac:dyDescent="0.25">
      <c r="B169" s="183">
        <v>44986.525000000001</v>
      </c>
      <c r="C169" s="205">
        <v>20</v>
      </c>
      <c r="D169" s="205">
        <v>19.93</v>
      </c>
      <c r="E169" s="205">
        <v>7.0000000000000007E-2</v>
      </c>
      <c r="F169" s="140" t="s">
        <v>103</v>
      </c>
    </row>
    <row r="170" spans="2:6" x14ac:dyDescent="0.25">
      <c r="B170" s="183">
        <v>44986.525000000001</v>
      </c>
      <c r="C170" s="205">
        <v>200</v>
      </c>
      <c r="D170" s="205">
        <v>199.3</v>
      </c>
      <c r="E170" s="205">
        <v>0.7</v>
      </c>
      <c r="F170" s="140" t="s">
        <v>2746</v>
      </c>
    </row>
    <row r="171" spans="2:6" x14ac:dyDescent="0.25">
      <c r="B171" s="183">
        <v>44986.52847222222</v>
      </c>
      <c r="C171" s="205">
        <v>100</v>
      </c>
      <c r="D171" s="205">
        <v>99.65</v>
      </c>
      <c r="E171" s="205">
        <v>0.35</v>
      </c>
      <c r="F171" s="140" t="s">
        <v>6192</v>
      </c>
    </row>
    <row r="172" spans="2:6" x14ac:dyDescent="0.25">
      <c r="B172" s="183">
        <v>44986.539583333331</v>
      </c>
      <c r="C172" s="205">
        <v>119</v>
      </c>
      <c r="D172" s="205">
        <v>118.58</v>
      </c>
      <c r="E172" s="205">
        <v>0.42</v>
      </c>
      <c r="F172" s="140" t="s">
        <v>2970</v>
      </c>
    </row>
    <row r="173" spans="2:6" x14ac:dyDescent="0.25">
      <c r="B173" s="183">
        <v>44986.542361111111</v>
      </c>
      <c r="C173" s="205">
        <v>500</v>
      </c>
      <c r="D173" s="205">
        <v>498.25</v>
      </c>
      <c r="E173" s="205">
        <v>1.75</v>
      </c>
      <c r="F173" s="140" t="s">
        <v>3385</v>
      </c>
    </row>
    <row r="174" spans="2:6" x14ac:dyDescent="0.25">
      <c r="B174" s="183">
        <v>44986.555555555555</v>
      </c>
      <c r="C174" s="205">
        <v>2000</v>
      </c>
      <c r="D174" s="205">
        <v>1993</v>
      </c>
      <c r="E174" s="205">
        <v>7</v>
      </c>
      <c r="F174" s="140" t="s">
        <v>2311</v>
      </c>
    </row>
    <row r="175" spans="2:6" x14ac:dyDescent="0.25">
      <c r="B175" s="183">
        <v>44986.5625</v>
      </c>
      <c r="C175" s="205">
        <v>0.08</v>
      </c>
      <c r="D175" s="205">
        <v>0.08</v>
      </c>
      <c r="E175" s="205">
        <v>0</v>
      </c>
      <c r="F175" s="140" t="s">
        <v>4832</v>
      </c>
    </row>
    <row r="176" spans="2:6" x14ac:dyDescent="0.25">
      <c r="B176" s="183">
        <v>44986.56527777778</v>
      </c>
      <c r="C176" s="205">
        <v>200</v>
      </c>
      <c r="D176" s="205">
        <v>199.3</v>
      </c>
      <c r="E176" s="205">
        <v>0.7</v>
      </c>
      <c r="F176" s="140" t="s">
        <v>7166</v>
      </c>
    </row>
    <row r="177" spans="2:6" x14ac:dyDescent="0.25">
      <c r="B177" s="183">
        <v>44986.568749999999</v>
      </c>
      <c r="C177" s="205">
        <v>3000</v>
      </c>
      <c r="D177" s="205">
        <v>2989.5</v>
      </c>
      <c r="E177" s="205">
        <v>10.5</v>
      </c>
      <c r="F177" s="140" t="s">
        <v>3856</v>
      </c>
    </row>
    <row r="178" spans="2:6" x14ac:dyDescent="0.25">
      <c r="B178" s="183">
        <v>44986.571527777778</v>
      </c>
      <c r="C178" s="205">
        <v>30</v>
      </c>
      <c r="D178" s="205">
        <v>29.89</v>
      </c>
      <c r="E178" s="205">
        <v>0.11</v>
      </c>
      <c r="F178" s="140" t="s">
        <v>3144</v>
      </c>
    </row>
    <row r="179" spans="2:6" x14ac:dyDescent="0.25">
      <c r="B179" s="183">
        <v>44986.574999999997</v>
      </c>
      <c r="C179" s="205">
        <v>1000</v>
      </c>
      <c r="D179" s="205">
        <v>996.5</v>
      </c>
      <c r="E179" s="205">
        <v>3.5</v>
      </c>
      <c r="F179" s="140" t="s">
        <v>2282</v>
      </c>
    </row>
    <row r="180" spans="2:6" x14ac:dyDescent="0.25">
      <c r="B180" s="183">
        <v>44986.585416666669</v>
      </c>
      <c r="C180" s="205">
        <v>10</v>
      </c>
      <c r="D180" s="205">
        <v>9.9600000000000009</v>
      </c>
      <c r="E180" s="205">
        <v>0.04</v>
      </c>
      <c r="F180" s="140" t="s">
        <v>1153</v>
      </c>
    </row>
    <row r="181" spans="2:6" x14ac:dyDescent="0.25">
      <c r="B181" s="183">
        <v>44986.586805555555</v>
      </c>
      <c r="C181" s="205">
        <v>100</v>
      </c>
      <c r="D181" s="205">
        <v>99.65</v>
      </c>
      <c r="E181" s="205">
        <v>0.35</v>
      </c>
      <c r="F181" s="140" t="s">
        <v>1965</v>
      </c>
    </row>
    <row r="182" spans="2:6" x14ac:dyDescent="0.25">
      <c r="B182" s="183">
        <v>44986.589583333334</v>
      </c>
      <c r="C182" s="205">
        <v>50</v>
      </c>
      <c r="D182" s="205">
        <v>49.82</v>
      </c>
      <c r="E182" s="205">
        <v>0.18</v>
      </c>
      <c r="F182" s="140" t="s">
        <v>615</v>
      </c>
    </row>
    <row r="183" spans="2:6" x14ac:dyDescent="0.25">
      <c r="B183" s="183">
        <v>44986.606944444444</v>
      </c>
      <c r="C183" s="205">
        <v>1</v>
      </c>
      <c r="D183" s="205">
        <v>1</v>
      </c>
      <c r="E183" s="205">
        <v>0</v>
      </c>
      <c r="F183" s="140" t="s">
        <v>4299</v>
      </c>
    </row>
    <row r="184" spans="2:6" x14ac:dyDescent="0.25">
      <c r="B184" s="183">
        <v>44986.620138888888</v>
      </c>
      <c r="C184" s="205">
        <v>2000</v>
      </c>
      <c r="D184" s="205">
        <v>1993</v>
      </c>
      <c r="E184" s="205">
        <v>7</v>
      </c>
      <c r="F184" s="140" t="s">
        <v>6488</v>
      </c>
    </row>
    <row r="185" spans="2:6" x14ac:dyDescent="0.25">
      <c r="B185" s="183">
        <v>44986.636111111111</v>
      </c>
      <c r="C185" s="205">
        <v>500</v>
      </c>
      <c r="D185" s="205">
        <v>498.25</v>
      </c>
      <c r="E185" s="205">
        <v>1.75</v>
      </c>
      <c r="F185" s="140" t="s">
        <v>3615</v>
      </c>
    </row>
    <row r="186" spans="2:6" x14ac:dyDescent="0.25">
      <c r="B186" s="183">
        <v>44986.640972222223</v>
      </c>
      <c r="C186" s="205">
        <v>95</v>
      </c>
      <c r="D186" s="205">
        <v>94.67</v>
      </c>
      <c r="E186" s="205">
        <v>0.33</v>
      </c>
      <c r="F186" s="140" t="s">
        <v>129</v>
      </c>
    </row>
    <row r="187" spans="2:6" x14ac:dyDescent="0.25">
      <c r="B187" s="183">
        <v>44986.648611111108</v>
      </c>
      <c r="C187" s="205">
        <v>5000</v>
      </c>
      <c r="D187" s="205">
        <v>4982.5</v>
      </c>
      <c r="E187" s="205">
        <v>17.5</v>
      </c>
      <c r="F187" s="140" t="s">
        <v>1041</v>
      </c>
    </row>
    <row r="188" spans="2:6" x14ac:dyDescent="0.25">
      <c r="B188" s="183">
        <v>44986.648611111108</v>
      </c>
      <c r="C188" s="205">
        <v>0.83</v>
      </c>
      <c r="D188" s="205">
        <v>0.83</v>
      </c>
      <c r="E188" s="205">
        <v>0</v>
      </c>
      <c r="F188" s="140" t="s">
        <v>4832</v>
      </c>
    </row>
    <row r="189" spans="2:6" x14ac:dyDescent="0.25">
      <c r="B189" s="183">
        <v>44986.649305555555</v>
      </c>
      <c r="C189" s="205">
        <v>5000</v>
      </c>
      <c r="D189" s="205">
        <v>4982.5</v>
      </c>
      <c r="E189" s="205">
        <v>17.5</v>
      </c>
      <c r="F189" s="140" t="s">
        <v>1964</v>
      </c>
    </row>
    <row r="190" spans="2:6" x14ac:dyDescent="0.25">
      <c r="B190" s="183">
        <v>44986.665972222225</v>
      </c>
      <c r="C190" s="205">
        <v>300</v>
      </c>
      <c r="D190" s="205">
        <v>298.95</v>
      </c>
      <c r="E190" s="205">
        <v>1.05</v>
      </c>
      <c r="F190" s="140" t="s">
        <v>7648</v>
      </c>
    </row>
    <row r="191" spans="2:6" x14ac:dyDescent="0.25">
      <c r="B191" s="183">
        <v>44986.668055555558</v>
      </c>
      <c r="C191" s="205">
        <v>1000</v>
      </c>
      <c r="D191" s="205">
        <v>996.5</v>
      </c>
      <c r="E191" s="205">
        <v>3.5</v>
      </c>
      <c r="F191" s="140" t="s">
        <v>8071</v>
      </c>
    </row>
    <row r="192" spans="2:6" x14ac:dyDescent="0.25">
      <c r="B192" s="183">
        <v>44986.668749999997</v>
      </c>
      <c r="C192" s="205">
        <v>10</v>
      </c>
      <c r="D192" s="205">
        <v>9.9600000000000009</v>
      </c>
      <c r="E192" s="205">
        <v>0.04</v>
      </c>
      <c r="F192" s="140" t="s">
        <v>2708</v>
      </c>
    </row>
    <row r="193" spans="2:6" x14ac:dyDescent="0.25">
      <c r="B193" s="183">
        <v>44986.67083333333</v>
      </c>
      <c r="C193" s="205">
        <v>10</v>
      </c>
      <c r="D193" s="205">
        <v>9.9600000000000009</v>
      </c>
      <c r="E193" s="205">
        <v>0.04</v>
      </c>
      <c r="F193" s="140" t="s">
        <v>2708</v>
      </c>
    </row>
    <row r="194" spans="2:6" x14ac:dyDescent="0.25">
      <c r="B194" s="183">
        <v>44986.672222222223</v>
      </c>
      <c r="C194" s="205">
        <v>500</v>
      </c>
      <c r="D194" s="205">
        <v>498.25</v>
      </c>
      <c r="E194" s="205">
        <v>1.75</v>
      </c>
      <c r="F194" s="140" t="s">
        <v>3483</v>
      </c>
    </row>
    <row r="195" spans="2:6" x14ac:dyDescent="0.25">
      <c r="B195" s="183">
        <v>44986.677083333336</v>
      </c>
      <c r="C195" s="205">
        <v>490</v>
      </c>
      <c r="D195" s="205">
        <v>488.28</v>
      </c>
      <c r="E195" s="205">
        <v>1.72</v>
      </c>
      <c r="F195" s="140" t="s">
        <v>1624</v>
      </c>
    </row>
    <row r="196" spans="2:6" x14ac:dyDescent="0.25">
      <c r="B196" s="183">
        <v>44986.686111111114</v>
      </c>
      <c r="C196" s="205">
        <v>10</v>
      </c>
      <c r="D196" s="205">
        <v>9.9600000000000009</v>
      </c>
      <c r="E196" s="205">
        <v>0.04</v>
      </c>
      <c r="F196" s="140" t="s">
        <v>2708</v>
      </c>
    </row>
    <row r="197" spans="2:6" x14ac:dyDescent="0.25">
      <c r="B197" s="183">
        <v>44986.697222222225</v>
      </c>
      <c r="C197" s="205">
        <v>1000</v>
      </c>
      <c r="D197" s="205">
        <v>996.5</v>
      </c>
      <c r="E197" s="205">
        <v>3.5</v>
      </c>
      <c r="F197" s="140" t="s">
        <v>2565</v>
      </c>
    </row>
    <row r="198" spans="2:6" x14ac:dyDescent="0.25">
      <c r="B198" s="183">
        <v>44986.699305555558</v>
      </c>
      <c r="C198" s="205">
        <v>6000</v>
      </c>
      <c r="D198" s="205">
        <v>5979</v>
      </c>
      <c r="E198" s="205">
        <v>21</v>
      </c>
      <c r="F198" s="140" t="s">
        <v>9045</v>
      </c>
    </row>
    <row r="199" spans="2:6" x14ac:dyDescent="0.25">
      <c r="B199" s="183">
        <v>44986.704861111109</v>
      </c>
      <c r="C199" s="205">
        <v>33</v>
      </c>
      <c r="D199" s="205">
        <v>32.880000000000003</v>
      </c>
      <c r="E199" s="205">
        <v>0.12</v>
      </c>
      <c r="F199" s="140" t="s">
        <v>184</v>
      </c>
    </row>
    <row r="200" spans="2:6" x14ac:dyDescent="0.25">
      <c r="B200" s="183">
        <v>44986.713194444441</v>
      </c>
      <c r="C200" s="205">
        <v>10</v>
      </c>
      <c r="D200" s="205">
        <v>9.9600000000000009</v>
      </c>
      <c r="E200" s="205">
        <v>0.04</v>
      </c>
      <c r="F200" s="140" t="s">
        <v>9046</v>
      </c>
    </row>
    <row r="201" spans="2:6" x14ac:dyDescent="0.25">
      <c r="B201" s="183">
        <v>44986.713888888888</v>
      </c>
      <c r="C201" s="205">
        <v>10</v>
      </c>
      <c r="D201" s="205">
        <v>9.9600000000000009</v>
      </c>
      <c r="E201" s="205">
        <v>0.04</v>
      </c>
      <c r="F201" s="140" t="s">
        <v>9046</v>
      </c>
    </row>
    <row r="202" spans="2:6" x14ac:dyDescent="0.25">
      <c r="B202" s="183">
        <v>44986.715277777781</v>
      </c>
      <c r="C202" s="205">
        <v>0.01</v>
      </c>
      <c r="D202" s="205">
        <v>0.01</v>
      </c>
      <c r="E202" s="205">
        <v>0</v>
      </c>
      <c r="F202" s="140" t="s">
        <v>633</v>
      </c>
    </row>
    <row r="203" spans="2:6" x14ac:dyDescent="0.25">
      <c r="B203" s="183">
        <v>44986.729166666664</v>
      </c>
      <c r="C203" s="205">
        <v>1134</v>
      </c>
      <c r="D203" s="205">
        <v>1130.03</v>
      </c>
      <c r="E203" s="205">
        <v>3.97</v>
      </c>
      <c r="F203" s="140" t="s">
        <v>1155</v>
      </c>
    </row>
    <row r="204" spans="2:6" x14ac:dyDescent="0.25">
      <c r="B204" s="183">
        <v>44986.73333333333</v>
      </c>
      <c r="C204" s="205">
        <v>35</v>
      </c>
      <c r="D204" s="205">
        <v>34.880000000000003</v>
      </c>
      <c r="E204" s="205">
        <v>0.12</v>
      </c>
      <c r="F204" s="140" t="s">
        <v>4584</v>
      </c>
    </row>
    <row r="205" spans="2:6" x14ac:dyDescent="0.25">
      <c r="B205" s="183">
        <v>44986.736805555556</v>
      </c>
      <c r="C205" s="205">
        <v>90</v>
      </c>
      <c r="D205" s="205">
        <v>89.68</v>
      </c>
      <c r="E205" s="205">
        <v>0.32</v>
      </c>
      <c r="F205" s="140" t="s">
        <v>6651</v>
      </c>
    </row>
    <row r="206" spans="2:6" x14ac:dyDescent="0.25">
      <c r="B206" s="183">
        <v>44986.742361111108</v>
      </c>
      <c r="C206" s="205">
        <v>450</v>
      </c>
      <c r="D206" s="205">
        <v>448.42</v>
      </c>
      <c r="E206" s="205">
        <v>1.58</v>
      </c>
      <c r="F206" s="140" t="s">
        <v>3657</v>
      </c>
    </row>
    <row r="207" spans="2:6" x14ac:dyDescent="0.25">
      <c r="B207" s="183">
        <v>44986.745138888888</v>
      </c>
      <c r="C207" s="205">
        <v>0.25</v>
      </c>
      <c r="D207" s="205">
        <v>0.25</v>
      </c>
      <c r="E207" s="205">
        <v>0</v>
      </c>
      <c r="F207" s="140" t="s">
        <v>4832</v>
      </c>
    </row>
    <row r="208" spans="2:6" x14ac:dyDescent="0.25">
      <c r="B208" s="183">
        <v>44986.746527777781</v>
      </c>
      <c r="C208" s="205">
        <v>5000</v>
      </c>
      <c r="D208" s="205">
        <v>4982.5</v>
      </c>
      <c r="E208" s="205">
        <v>17.5</v>
      </c>
      <c r="F208" s="140" t="s">
        <v>3232</v>
      </c>
    </row>
    <row r="209" spans="2:6" x14ac:dyDescent="0.25">
      <c r="B209" s="183">
        <v>44986.74722222222</v>
      </c>
      <c r="C209" s="205">
        <v>5500</v>
      </c>
      <c r="D209" s="205">
        <v>5480.75</v>
      </c>
      <c r="E209" s="205">
        <v>19.25</v>
      </c>
      <c r="F209" s="140" t="s">
        <v>4737</v>
      </c>
    </row>
    <row r="210" spans="2:6" x14ac:dyDescent="0.25">
      <c r="B210" s="183">
        <v>44986.749305555553</v>
      </c>
      <c r="C210" s="205">
        <v>500</v>
      </c>
      <c r="D210" s="205">
        <v>498.25</v>
      </c>
      <c r="E210" s="205">
        <v>1.75</v>
      </c>
      <c r="F210" s="140" t="s">
        <v>7902</v>
      </c>
    </row>
    <row r="211" spans="2:6" x14ac:dyDescent="0.25">
      <c r="B211" s="183">
        <v>44986.757638888892</v>
      </c>
      <c r="C211" s="205">
        <v>11686</v>
      </c>
      <c r="D211" s="205">
        <v>11645.1</v>
      </c>
      <c r="E211" s="205">
        <v>40.9</v>
      </c>
      <c r="F211" s="140" t="s">
        <v>2187</v>
      </c>
    </row>
    <row r="212" spans="2:6" x14ac:dyDescent="0.25">
      <c r="B212" s="183">
        <v>44986.770833333336</v>
      </c>
      <c r="C212" s="205">
        <v>100</v>
      </c>
      <c r="D212" s="205">
        <v>99.65</v>
      </c>
      <c r="E212" s="205">
        <v>0.35</v>
      </c>
      <c r="F212" s="140" t="s">
        <v>3478</v>
      </c>
    </row>
    <row r="213" spans="2:6" x14ac:dyDescent="0.25">
      <c r="B213" s="183">
        <v>44986.78125</v>
      </c>
      <c r="C213" s="205">
        <v>65</v>
      </c>
      <c r="D213" s="205">
        <v>64.77</v>
      </c>
      <c r="E213" s="205">
        <v>0.23</v>
      </c>
      <c r="F213" s="140" t="s">
        <v>1834</v>
      </c>
    </row>
    <row r="214" spans="2:6" x14ac:dyDescent="0.25">
      <c r="B214" s="183">
        <v>44986.789583333331</v>
      </c>
      <c r="C214" s="205">
        <v>500</v>
      </c>
      <c r="D214" s="205">
        <v>498.25</v>
      </c>
      <c r="E214" s="205">
        <v>1.75</v>
      </c>
      <c r="F214" s="140" t="s">
        <v>4159</v>
      </c>
    </row>
    <row r="215" spans="2:6" x14ac:dyDescent="0.25">
      <c r="B215" s="183">
        <v>44986.797222222223</v>
      </c>
      <c r="C215" s="205">
        <v>1000</v>
      </c>
      <c r="D215" s="205">
        <v>996.5</v>
      </c>
      <c r="E215" s="205">
        <v>3.5</v>
      </c>
      <c r="F215" s="140" t="s">
        <v>9047</v>
      </c>
    </row>
    <row r="216" spans="2:6" x14ac:dyDescent="0.25">
      <c r="B216" s="183">
        <v>44986.801388888889</v>
      </c>
      <c r="C216" s="205">
        <v>100</v>
      </c>
      <c r="D216" s="205">
        <v>99.65</v>
      </c>
      <c r="E216" s="205">
        <v>0.35</v>
      </c>
      <c r="F216" s="140" t="s">
        <v>6182</v>
      </c>
    </row>
    <row r="217" spans="2:6" x14ac:dyDescent="0.25">
      <c r="B217" s="183">
        <v>44986.824999999997</v>
      </c>
      <c r="C217" s="205">
        <v>300</v>
      </c>
      <c r="D217" s="205">
        <v>298.95</v>
      </c>
      <c r="E217" s="205">
        <v>1.05</v>
      </c>
      <c r="F217" s="140" t="s">
        <v>4819</v>
      </c>
    </row>
    <row r="218" spans="2:6" x14ac:dyDescent="0.25">
      <c r="B218" s="183">
        <v>44986.831944444442</v>
      </c>
      <c r="C218" s="205">
        <v>651.36</v>
      </c>
      <c r="D218" s="205">
        <v>649.08000000000004</v>
      </c>
      <c r="E218" s="205">
        <v>2.2799999999999998</v>
      </c>
      <c r="F218" s="140" t="s">
        <v>4834</v>
      </c>
    </row>
    <row r="219" spans="2:6" x14ac:dyDescent="0.25">
      <c r="B219" s="183">
        <v>44986.835416666669</v>
      </c>
      <c r="C219" s="205">
        <v>2000</v>
      </c>
      <c r="D219" s="205">
        <v>1993</v>
      </c>
      <c r="E219" s="205">
        <v>7</v>
      </c>
      <c r="F219" s="140" t="s">
        <v>9048</v>
      </c>
    </row>
    <row r="220" spans="2:6" x14ac:dyDescent="0.25">
      <c r="B220" s="183">
        <v>44986.836111111108</v>
      </c>
      <c r="C220" s="205">
        <v>2200</v>
      </c>
      <c r="D220" s="205">
        <v>2192.3000000000002</v>
      </c>
      <c r="E220" s="205">
        <v>7.7</v>
      </c>
      <c r="F220" s="140" t="s">
        <v>249</v>
      </c>
    </row>
    <row r="221" spans="2:6" x14ac:dyDescent="0.25">
      <c r="B221" s="183">
        <v>44986.845138888886</v>
      </c>
      <c r="C221" s="205">
        <v>500</v>
      </c>
      <c r="D221" s="205">
        <v>498.25</v>
      </c>
      <c r="E221" s="205">
        <v>1.75</v>
      </c>
      <c r="F221" s="140" t="s">
        <v>7040</v>
      </c>
    </row>
    <row r="222" spans="2:6" x14ac:dyDescent="0.25">
      <c r="B222" s="183">
        <v>44986.845833333333</v>
      </c>
      <c r="C222" s="205">
        <v>50</v>
      </c>
      <c r="D222" s="205">
        <v>49.82</v>
      </c>
      <c r="E222" s="205">
        <v>0.18</v>
      </c>
      <c r="F222" s="140" t="s">
        <v>2900</v>
      </c>
    </row>
    <row r="223" spans="2:6" x14ac:dyDescent="0.25">
      <c r="B223" s="183">
        <v>44986.847916666666</v>
      </c>
      <c r="C223" s="205">
        <v>500</v>
      </c>
      <c r="D223" s="205">
        <v>498.25</v>
      </c>
      <c r="E223" s="205">
        <v>1.75</v>
      </c>
      <c r="F223" s="140" t="s">
        <v>2409</v>
      </c>
    </row>
    <row r="224" spans="2:6" x14ac:dyDescent="0.25">
      <c r="B224" s="183">
        <v>44986.847916666666</v>
      </c>
      <c r="C224" s="205">
        <v>12</v>
      </c>
      <c r="D224" s="205">
        <v>11.96</v>
      </c>
      <c r="E224" s="205">
        <v>0.04</v>
      </c>
      <c r="F224" s="140" t="s">
        <v>4594</v>
      </c>
    </row>
    <row r="225" spans="2:6" x14ac:dyDescent="0.25">
      <c r="B225" s="183">
        <v>44986.865277777775</v>
      </c>
      <c r="C225" s="205">
        <v>3000</v>
      </c>
      <c r="D225" s="205">
        <v>2989.5</v>
      </c>
      <c r="E225" s="205">
        <v>10.5</v>
      </c>
      <c r="F225" s="140" t="s">
        <v>4282</v>
      </c>
    </row>
    <row r="226" spans="2:6" x14ac:dyDescent="0.25">
      <c r="B226" s="183">
        <v>44986.879861111112</v>
      </c>
      <c r="C226" s="205">
        <v>50</v>
      </c>
      <c r="D226" s="205">
        <v>49.82</v>
      </c>
      <c r="E226" s="205">
        <v>0.18</v>
      </c>
      <c r="F226" s="140" t="s">
        <v>2860</v>
      </c>
    </row>
    <row r="227" spans="2:6" x14ac:dyDescent="0.25">
      <c r="B227" s="183">
        <v>44986.896527777775</v>
      </c>
      <c r="C227" s="205">
        <v>1000</v>
      </c>
      <c r="D227" s="205">
        <v>996.5</v>
      </c>
      <c r="E227" s="205">
        <v>3.5</v>
      </c>
      <c r="F227" s="140" t="s">
        <v>1875</v>
      </c>
    </row>
    <row r="228" spans="2:6" x14ac:dyDescent="0.25">
      <c r="B228" s="183">
        <v>44986.914583333331</v>
      </c>
      <c r="C228" s="205">
        <v>1000</v>
      </c>
      <c r="D228" s="205">
        <v>996.5</v>
      </c>
      <c r="E228" s="205">
        <v>3.5</v>
      </c>
      <c r="F228" s="140" t="s">
        <v>7199</v>
      </c>
    </row>
    <row r="229" spans="2:6" x14ac:dyDescent="0.25">
      <c r="B229" s="183">
        <v>44986.923611111109</v>
      </c>
      <c r="C229" s="205">
        <v>500</v>
      </c>
      <c r="D229" s="205">
        <v>498.25</v>
      </c>
      <c r="E229" s="205">
        <v>1.75</v>
      </c>
      <c r="F229" s="140" t="s">
        <v>7984</v>
      </c>
    </row>
    <row r="230" spans="2:6" x14ac:dyDescent="0.25">
      <c r="B230" s="183">
        <v>44986.924305555556</v>
      </c>
      <c r="C230" s="205">
        <v>700</v>
      </c>
      <c r="D230" s="205">
        <v>697.55</v>
      </c>
      <c r="E230" s="205">
        <v>2.4500000000000002</v>
      </c>
      <c r="F230" s="140" t="s">
        <v>1555</v>
      </c>
    </row>
    <row r="231" spans="2:6" x14ac:dyDescent="0.25">
      <c r="B231" s="183">
        <v>44986.924305555556</v>
      </c>
      <c r="C231" s="205">
        <v>3000</v>
      </c>
      <c r="D231" s="205">
        <v>2989.5</v>
      </c>
      <c r="E231" s="205">
        <v>10.5</v>
      </c>
      <c r="F231" s="140" t="s">
        <v>6673</v>
      </c>
    </row>
    <row r="232" spans="2:6" x14ac:dyDescent="0.25">
      <c r="B232" s="183">
        <v>44986.926388888889</v>
      </c>
      <c r="C232" s="205">
        <v>429</v>
      </c>
      <c r="D232" s="205">
        <v>427.5</v>
      </c>
      <c r="E232" s="205">
        <v>1.5</v>
      </c>
      <c r="F232" s="140" t="s">
        <v>2899</v>
      </c>
    </row>
    <row r="233" spans="2:6" x14ac:dyDescent="0.25">
      <c r="B233" s="183">
        <v>44986.938194444447</v>
      </c>
      <c r="C233" s="205">
        <v>0.01</v>
      </c>
      <c r="D233" s="205">
        <v>0.01</v>
      </c>
      <c r="E233" s="205">
        <v>0</v>
      </c>
      <c r="F233" s="140" t="s">
        <v>2894</v>
      </c>
    </row>
    <row r="234" spans="2:6" x14ac:dyDescent="0.25">
      <c r="B234" s="183">
        <v>44986.942361111112</v>
      </c>
      <c r="C234" s="205">
        <v>3</v>
      </c>
      <c r="D234" s="205">
        <v>2.99</v>
      </c>
      <c r="E234" s="205">
        <v>0.01</v>
      </c>
      <c r="F234" s="140" t="s">
        <v>2894</v>
      </c>
    </row>
    <row r="235" spans="2:6" x14ac:dyDescent="0.25">
      <c r="B235" s="183">
        <v>44986.942361111112</v>
      </c>
      <c r="C235" s="205">
        <v>50</v>
      </c>
      <c r="D235" s="205">
        <v>49.82</v>
      </c>
      <c r="E235" s="205">
        <v>0.18</v>
      </c>
      <c r="F235" s="140" t="s">
        <v>674</v>
      </c>
    </row>
    <row r="236" spans="2:6" x14ac:dyDescent="0.25">
      <c r="B236" s="183">
        <v>44986.96875</v>
      </c>
      <c r="C236" s="205">
        <v>1000</v>
      </c>
      <c r="D236" s="205">
        <v>996.5</v>
      </c>
      <c r="E236" s="205">
        <v>3.5</v>
      </c>
      <c r="F236" s="140" t="s">
        <v>1481</v>
      </c>
    </row>
    <row r="237" spans="2:6" x14ac:dyDescent="0.25">
      <c r="B237" s="183">
        <v>44986.992361111108</v>
      </c>
      <c r="C237" s="205">
        <v>3000</v>
      </c>
      <c r="D237" s="205">
        <v>2989.5</v>
      </c>
      <c r="E237" s="205">
        <v>10.5</v>
      </c>
      <c r="F237" s="140" t="s">
        <v>203</v>
      </c>
    </row>
    <row r="238" spans="2:6" x14ac:dyDescent="0.25">
      <c r="B238" s="183">
        <v>44987.004166666666</v>
      </c>
      <c r="C238" s="205">
        <v>10</v>
      </c>
      <c r="D238" s="205">
        <v>9.9600000000000009</v>
      </c>
      <c r="E238" s="205">
        <v>0.04</v>
      </c>
      <c r="F238" s="140" t="s">
        <v>2718</v>
      </c>
    </row>
    <row r="239" spans="2:6" x14ac:dyDescent="0.25">
      <c r="B239" s="183">
        <v>44987.009027777778</v>
      </c>
      <c r="C239" s="205">
        <v>100</v>
      </c>
      <c r="D239" s="205">
        <v>99.65</v>
      </c>
      <c r="E239" s="205">
        <v>0.35</v>
      </c>
      <c r="F239" s="140" t="s">
        <v>4840</v>
      </c>
    </row>
    <row r="240" spans="2:6" x14ac:dyDescent="0.25">
      <c r="B240" s="183">
        <v>44987.05972222222</v>
      </c>
      <c r="C240" s="205">
        <v>160</v>
      </c>
      <c r="D240" s="205">
        <v>159.44</v>
      </c>
      <c r="E240" s="205">
        <v>0.56000000000000005</v>
      </c>
      <c r="F240" s="140" t="s">
        <v>184</v>
      </c>
    </row>
    <row r="241" spans="2:6" x14ac:dyDescent="0.25">
      <c r="B241" s="183">
        <v>44987.079861111109</v>
      </c>
      <c r="C241" s="205">
        <v>55</v>
      </c>
      <c r="D241" s="205">
        <v>54.81</v>
      </c>
      <c r="E241" s="205">
        <v>0.19</v>
      </c>
      <c r="F241" s="140" t="s">
        <v>9049</v>
      </c>
    </row>
    <row r="242" spans="2:6" x14ac:dyDescent="0.25">
      <c r="B242" s="183">
        <v>44987.090277777781</v>
      </c>
      <c r="C242" s="205">
        <v>500</v>
      </c>
      <c r="D242" s="205">
        <v>498.25</v>
      </c>
      <c r="E242" s="205">
        <v>1.75</v>
      </c>
      <c r="F242" s="140" t="s">
        <v>2194</v>
      </c>
    </row>
    <row r="243" spans="2:6" x14ac:dyDescent="0.25">
      <c r="B243" s="183">
        <v>44987.10833333333</v>
      </c>
      <c r="C243" s="205">
        <v>100</v>
      </c>
      <c r="D243" s="205">
        <v>99.65</v>
      </c>
      <c r="E243" s="205">
        <v>0.35</v>
      </c>
      <c r="F243" s="140" t="s">
        <v>4041</v>
      </c>
    </row>
    <row r="244" spans="2:6" x14ac:dyDescent="0.25">
      <c r="B244" s="183">
        <v>44987.158333333333</v>
      </c>
      <c r="C244" s="205">
        <v>300</v>
      </c>
      <c r="D244" s="205">
        <v>298.95</v>
      </c>
      <c r="E244" s="205">
        <v>1.05</v>
      </c>
      <c r="F244" s="140" t="s">
        <v>2949</v>
      </c>
    </row>
    <row r="245" spans="2:6" x14ac:dyDescent="0.25">
      <c r="B245" s="183">
        <v>44987.226388888892</v>
      </c>
      <c r="C245" s="205">
        <v>20</v>
      </c>
      <c r="D245" s="205">
        <v>19.93</v>
      </c>
      <c r="E245" s="205">
        <v>7.0000000000000007E-2</v>
      </c>
      <c r="F245" s="140" t="s">
        <v>1400</v>
      </c>
    </row>
    <row r="246" spans="2:6" x14ac:dyDescent="0.25">
      <c r="B246" s="183">
        <v>44987.236111111109</v>
      </c>
      <c r="C246" s="205">
        <v>10</v>
      </c>
      <c r="D246" s="205">
        <v>9.9600000000000009</v>
      </c>
      <c r="E246" s="205">
        <v>0.04</v>
      </c>
      <c r="F246" s="140" t="s">
        <v>9050</v>
      </c>
    </row>
    <row r="247" spans="2:6" x14ac:dyDescent="0.25">
      <c r="B247" s="183">
        <v>44987.239583333336</v>
      </c>
      <c r="C247" s="205">
        <v>500</v>
      </c>
      <c r="D247" s="205">
        <v>498.25</v>
      </c>
      <c r="E247" s="205">
        <v>1.75</v>
      </c>
      <c r="F247" s="140" t="s">
        <v>2163</v>
      </c>
    </row>
    <row r="248" spans="2:6" x14ac:dyDescent="0.25">
      <c r="B248" s="183">
        <v>44987.261111111111</v>
      </c>
      <c r="C248" s="205">
        <v>2000</v>
      </c>
      <c r="D248" s="205">
        <v>1993</v>
      </c>
      <c r="E248" s="205">
        <v>7</v>
      </c>
      <c r="F248" s="140" t="s">
        <v>470</v>
      </c>
    </row>
    <row r="249" spans="2:6" x14ac:dyDescent="0.25">
      <c r="B249" s="183">
        <v>44987.26666666667</v>
      </c>
      <c r="C249" s="205">
        <v>32</v>
      </c>
      <c r="D249" s="205">
        <v>31.89</v>
      </c>
      <c r="E249" s="205">
        <v>0.11</v>
      </c>
      <c r="F249" s="140" t="s">
        <v>67</v>
      </c>
    </row>
    <row r="250" spans="2:6" x14ac:dyDescent="0.25">
      <c r="B250" s="183">
        <v>44987.305555555555</v>
      </c>
      <c r="C250" s="205">
        <v>10</v>
      </c>
      <c r="D250" s="205">
        <v>9.9600000000000009</v>
      </c>
      <c r="E250" s="205">
        <v>0.04</v>
      </c>
      <c r="F250" s="140" t="s">
        <v>9051</v>
      </c>
    </row>
    <row r="251" spans="2:6" x14ac:dyDescent="0.25">
      <c r="B251" s="183">
        <v>44987.306944444441</v>
      </c>
      <c r="C251" s="205">
        <v>10</v>
      </c>
      <c r="D251" s="205">
        <v>9.9600000000000009</v>
      </c>
      <c r="E251" s="205">
        <v>0.04</v>
      </c>
      <c r="F251" s="140" t="s">
        <v>9051</v>
      </c>
    </row>
    <row r="252" spans="2:6" x14ac:dyDescent="0.25">
      <c r="B252" s="183">
        <v>44987.317361111112</v>
      </c>
      <c r="C252" s="205">
        <v>1000</v>
      </c>
      <c r="D252" s="205">
        <v>996.5</v>
      </c>
      <c r="E252" s="205">
        <v>3.5</v>
      </c>
      <c r="F252" s="140" t="s">
        <v>9052</v>
      </c>
    </row>
    <row r="253" spans="2:6" x14ac:dyDescent="0.25">
      <c r="B253" s="183">
        <v>44987.34652777778</v>
      </c>
      <c r="C253" s="205">
        <v>100</v>
      </c>
      <c r="D253" s="205">
        <v>99.65</v>
      </c>
      <c r="E253" s="205">
        <v>0.35</v>
      </c>
      <c r="F253" s="140" t="s">
        <v>7134</v>
      </c>
    </row>
    <row r="254" spans="2:6" x14ac:dyDescent="0.25">
      <c r="B254" s="183">
        <v>44987.356249999997</v>
      </c>
      <c r="C254" s="205">
        <v>187.35</v>
      </c>
      <c r="D254" s="205">
        <v>186.69</v>
      </c>
      <c r="E254" s="205">
        <v>0.66</v>
      </c>
      <c r="F254" s="140" t="s">
        <v>2970</v>
      </c>
    </row>
    <row r="255" spans="2:6" x14ac:dyDescent="0.25">
      <c r="B255" s="183">
        <v>44987.361111111109</v>
      </c>
      <c r="C255" s="205">
        <v>50</v>
      </c>
      <c r="D255" s="205">
        <v>49.82</v>
      </c>
      <c r="E255" s="205">
        <v>0.18</v>
      </c>
      <c r="F255" s="140" t="s">
        <v>3455</v>
      </c>
    </row>
    <row r="256" spans="2:6" x14ac:dyDescent="0.25">
      <c r="B256" s="183">
        <v>44987.371527777781</v>
      </c>
      <c r="C256" s="205">
        <v>10</v>
      </c>
      <c r="D256" s="205">
        <v>9.9600000000000009</v>
      </c>
      <c r="E256" s="205">
        <v>0.04</v>
      </c>
      <c r="F256" s="140" t="s">
        <v>3626</v>
      </c>
    </row>
    <row r="257" spans="2:6" x14ac:dyDescent="0.25">
      <c r="B257" s="183">
        <v>44987.374305555553</v>
      </c>
      <c r="C257" s="205">
        <v>500</v>
      </c>
      <c r="D257" s="205">
        <v>498.25</v>
      </c>
      <c r="E257" s="205">
        <v>1.75</v>
      </c>
      <c r="F257" s="140" t="s">
        <v>4779</v>
      </c>
    </row>
    <row r="258" spans="2:6" x14ac:dyDescent="0.25">
      <c r="B258" s="183">
        <v>44987.375</v>
      </c>
      <c r="C258" s="205">
        <v>5</v>
      </c>
      <c r="D258" s="205">
        <v>4.9800000000000004</v>
      </c>
      <c r="E258" s="205">
        <v>0.02</v>
      </c>
      <c r="F258" s="140" t="s">
        <v>3899</v>
      </c>
    </row>
    <row r="259" spans="2:6" x14ac:dyDescent="0.25">
      <c r="B259" s="183">
        <v>44987.378472222219</v>
      </c>
      <c r="C259" s="205">
        <v>1</v>
      </c>
      <c r="D259" s="205">
        <v>1</v>
      </c>
      <c r="E259" s="205">
        <v>0</v>
      </c>
      <c r="F259" s="140" t="s">
        <v>3225</v>
      </c>
    </row>
    <row r="260" spans="2:6" x14ac:dyDescent="0.25">
      <c r="B260" s="183">
        <v>44987.382638888892</v>
      </c>
      <c r="C260" s="205">
        <v>2000</v>
      </c>
      <c r="D260" s="205">
        <v>1993</v>
      </c>
      <c r="E260" s="205">
        <v>7</v>
      </c>
      <c r="F260" s="140" t="s">
        <v>4797</v>
      </c>
    </row>
    <row r="261" spans="2:6" x14ac:dyDescent="0.25">
      <c r="B261" s="183">
        <v>44987.387499999997</v>
      </c>
      <c r="C261" s="205">
        <v>0.01</v>
      </c>
      <c r="D261" s="205">
        <v>0.01</v>
      </c>
      <c r="E261" s="205">
        <v>0</v>
      </c>
      <c r="F261" s="140" t="s">
        <v>1231</v>
      </c>
    </row>
    <row r="262" spans="2:6" x14ac:dyDescent="0.25">
      <c r="B262" s="183">
        <v>44987.38958333333</v>
      </c>
      <c r="C262" s="205">
        <v>1</v>
      </c>
      <c r="D262" s="205">
        <v>1</v>
      </c>
      <c r="E262" s="205">
        <v>0</v>
      </c>
      <c r="F262" s="140" t="s">
        <v>1685</v>
      </c>
    </row>
    <row r="263" spans="2:6" x14ac:dyDescent="0.25">
      <c r="B263" s="183">
        <v>44987.38958333333</v>
      </c>
      <c r="C263" s="205">
        <v>1</v>
      </c>
      <c r="D263" s="205">
        <v>1</v>
      </c>
      <c r="E263" s="205">
        <v>0</v>
      </c>
      <c r="F263" s="140" t="s">
        <v>1685</v>
      </c>
    </row>
    <row r="264" spans="2:6" x14ac:dyDescent="0.25">
      <c r="B264" s="183">
        <v>44987.38958333333</v>
      </c>
      <c r="C264" s="205">
        <v>500</v>
      </c>
      <c r="D264" s="205">
        <v>498.25</v>
      </c>
      <c r="E264" s="205">
        <v>1.75</v>
      </c>
      <c r="F264" s="140" t="s">
        <v>2945</v>
      </c>
    </row>
    <row r="265" spans="2:6" x14ac:dyDescent="0.25">
      <c r="B265" s="183">
        <v>44987.390277777777</v>
      </c>
      <c r="C265" s="205">
        <v>1</v>
      </c>
      <c r="D265" s="205">
        <v>1</v>
      </c>
      <c r="E265" s="205">
        <v>0</v>
      </c>
      <c r="F265" s="140" t="s">
        <v>1685</v>
      </c>
    </row>
    <row r="266" spans="2:6" x14ac:dyDescent="0.25">
      <c r="B266" s="183">
        <v>44987.390972222223</v>
      </c>
      <c r="C266" s="205">
        <v>1</v>
      </c>
      <c r="D266" s="205">
        <v>1</v>
      </c>
      <c r="E266" s="205">
        <v>0</v>
      </c>
      <c r="F266" s="140" t="s">
        <v>1685</v>
      </c>
    </row>
    <row r="267" spans="2:6" x14ac:dyDescent="0.25">
      <c r="B267" s="183">
        <v>44987.390972222223</v>
      </c>
      <c r="C267" s="205">
        <v>1</v>
      </c>
      <c r="D267" s="205">
        <v>1</v>
      </c>
      <c r="E267" s="205">
        <v>0</v>
      </c>
      <c r="F267" s="140" t="s">
        <v>1685</v>
      </c>
    </row>
    <row r="268" spans="2:6" x14ac:dyDescent="0.25">
      <c r="B268" s="183">
        <v>44987.390972222223</v>
      </c>
      <c r="C268" s="205">
        <v>1</v>
      </c>
      <c r="D268" s="205">
        <v>1</v>
      </c>
      <c r="E268" s="205">
        <v>0</v>
      </c>
      <c r="F268" s="140" t="s">
        <v>1685</v>
      </c>
    </row>
    <row r="269" spans="2:6" x14ac:dyDescent="0.25">
      <c r="B269" s="183">
        <v>44987.39166666667</v>
      </c>
      <c r="C269" s="205">
        <v>1</v>
      </c>
      <c r="D269" s="205">
        <v>1</v>
      </c>
      <c r="E269" s="205">
        <v>0</v>
      </c>
      <c r="F269" s="140" t="s">
        <v>1685</v>
      </c>
    </row>
    <row r="270" spans="2:6" x14ac:dyDescent="0.25">
      <c r="B270" s="183">
        <v>44987.39166666667</v>
      </c>
      <c r="C270" s="205">
        <v>1</v>
      </c>
      <c r="D270" s="205">
        <v>1</v>
      </c>
      <c r="E270" s="205">
        <v>0</v>
      </c>
      <c r="F270" s="140" t="s">
        <v>1685</v>
      </c>
    </row>
    <row r="271" spans="2:6" x14ac:dyDescent="0.25">
      <c r="B271" s="183">
        <v>44987.39166666667</v>
      </c>
      <c r="C271" s="205">
        <v>1</v>
      </c>
      <c r="D271" s="205">
        <v>1</v>
      </c>
      <c r="E271" s="205">
        <v>0</v>
      </c>
      <c r="F271" s="140" t="s">
        <v>1685</v>
      </c>
    </row>
    <row r="272" spans="2:6" x14ac:dyDescent="0.25">
      <c r="B272" s="183">
        <v>44987.393055555556</v>
      </c>
      <c r="C272" s="205">
        <v>1</v>
      </c>
      <c r="D272" s="205">
        <v>1</v>
      </c>
      <c r="E272" s="205">
        <v>0</v>
      </c>
      <c r="F272" s="140" t="s">
        <v>1685</v>
      </c>
    </row>
    <row r="273" spans="2:6" x14ac:dyDescent="0.25">
      <c r="B273" s="183">
        <v>44987.393750000003</v>
      </c>
      <c r="C273" s="205">
        <v>1</v>
      </c>
      <c r="D273" s="205">
        <v>1</v>
      </c>
      <c r="E273" s="205">
        <v>0</v>
      </c>
      <c r="F273" s="140" t="s">
        <v>1685</v>
      </c>
    </row>
    <row r="274" spans="2:6" x14ac:dyDescent="0.25">
      <c r="B274" s="183">
        <v>44987.394444444442</v>
      </c>
      <c r="C274" s="205">
        <v>1</v>
      </c>
      <c r="D274" s="205">
        <v>1</v>
      </c>
      <c r="E274" s="205">
        <v>0</v>
      </c>
      <c r="F274" s="140" t="s">
        <v>1685</v>
      </c>
    </row>
    <row r="275" spans="2:6" x14ac:dyDescent="0.25">
      <c r="B275" s="183">
        <v>44987.395833333336</v>
      </c>
      <c r="C275" s="205">
        <v>1</v>
      </c>
      <c r="D275" s="205">
        <v>1</v>
      </c>
      <c r="E275" s="205">
        <v>0</v>
      </c>
      <c r="F275" s="140" t="s">
        <v>1685</v>
      </c>
    </row>
    <row r="276" spans="2:6" x14ac:dyDescent="0.25">
      <c r="B276" s="183">
        <v>44987.396527777775</v>
      </c>
      <c r="C276" s="205">
        <v>1</v>
      </c>
      <c r="D276" s="205">
        <v>1</v>
      </c>
      <c r="E276" s="205">
        <v>0</v>
      </c>
      <c r="F276" s="140" t="s">
        <v>1685</v>
      </c>
    </row>
    <row r="277" spans="2:6" x14ac:dyDescent="0.25">
      <c r="B277" s="183">
        <v>44987.396527777775</v>
      </c>
      <c r="C277" s="205">
        <v>0.01</v>
      </c>
      <c r="D277" s="205">
        <v>0.01</v>
      </c>
      <c r="E277" s="205">
        <v>0</v>
      </c>
      <c r="F277" s="140" t="s">
        <v>2894</v>
      </c>
    </row>
    <row r="278" spans="2:6" x14ac:dyDescent="0.25">
      <c r="B278" s="183">
        <v>44987.396527777775</v>
      </c>
      <c r="C278" s="205">
        <v>1</v>
      </c>
      <c r="D278" s="205">
        <v>1</v>
      </c>
      <c r="E278" s="205">
        <v>0</v>
      </c>
      <c r="F278" s="140" t="s">
        <v>1685</v>
      </c>
    </row>
    <row r="279" spans="2:6" x14ac:dyDescent="0.25">
      <c r="B279" s="183">
        <v>44987.401388888888</v>
      </c>
      <c r="C279" s="205">
        <v>1</v>
      </c>
      <c r="D279" s="205">
        <v>1</v>
      </c>
      <c r="E279" s="205">
        <v>0</v>
      </c>
      <c r="F279" s="140" t="s">
        <v>1685</v>
      </c>
    </row>
    <row r="280" spans="2:6" x14ac:dyDescent="0.25">
      <c r="B280" s="183">
        <v>44987.402083333334</v>
      </c>
      <c r="C280" s="205">
        <v>1</v>
      </c>
      <c r="D280" s="205">
        <v>1</v>
      </c>
      <c r="E280" s="205">
        <v>0</v>
      </c>
      <c r="F280" s="140" t="s">
        <v>1685</v>
      </c>
    </row>
    <row r="281" spans="2:6" x14ac:dyDescent="0.25">
      <c r="B281" s="183">
        <v>44987.402777777781</v>
      </c>
      <c r="C281" s="205">
        <v>1</v>
      </c>
      <c r="D281" s="205">
        <v>1</v>
      </c>
      <c r="E281" s="205">
        <v>0</v>
      </c>
      <c r="F281" s="140" t="s">
        <v>1685</v>
      </c>
    </row>
    <row r="282" spans="2:6" x14ac:dyDescent="0.25">
      <c r="B282" s="183">
        <v>44987.402777777781</v>
      </c>
      <c r="C282" s="205">
        <v>1</v>
      </c>
      <c r="D282" s="205">
        <v>1</v>
      </c>
      <c r="E282" s="205">
        <v>0</v>
      </c>
      <c r="F282" s="140" t="s">
        <v>1685</v>
      </c>
    </row>
    <row r="283" spans="2:6" x14ac:dyDescent="0.25">
      <c r="B283" s="183">
        <v>44987.402777777781</v>
      </c>
      <c r="C283" s="205">
        <v>1</v>
      </c>
      <c r="D283" s="205">
        <v>1</v>
      </c>
      <c r="E283" s="205">
        <v>0</v>
      </c>
      <c r="F283" s="140" t="s">
        <v>1685</v>
      </c>
    </row>
    <row r="284" spans="2:6" x14ac:dyDescent="0.25">
      <c r="B284" s="183">
        <v>44987.40347222222</v>
      </c>
      <c r="C284" s="205">
        <v>1</v>
      </c>
      <c r="D284" s="205">
        <v>1</v>
      </c>
      <c r="E284" s="205">
        <v>0</v>
      </c>
      <c r="F284" s="140" t="s">
        <v>1685</v>
      </c>
    </row>
    <row r="285" spans="2:6" x14ac:dyDescent="0.25">
      <c r="B285" s="183">
        <v>44987.40347222222</v>
      </c>
      <c r="C285" s="205">
        <v>1</v>
      </c>
      <c r="D285" s="205">
        <v>1</v>
      </c>
      <c r="E285" s="205">
        <v>0</v>
      </c>
      <c r="F285" s="140" t="s">
        <v>1685</v>
      </c>
    </row>
    <row r="286" spans="2:6" x14ac:dyDescent="0.25">
      <c r="B286" s="183">
        <v>44987.40347222222</v>
      </c>
      <c r="C286" s="205">
        <v>1</v>
      </c>
      <c r="D286" s="205">
        <v>1</v>
      </c>
      <c r="E286" s="205">
        <v>0</v>
      </c>
      <c r="F286" s="140" t="s">
        <v>1685</v>
      </c>
    </row>
    <row r="287" spans="2:6" x14ac:dyDescent="0.25">
      <c r="B287" s="183">
        <v>44987.404166666667</v>
      </c>
      <c r="C287" s="205">
        <v>1</v>
      </c>
      <c r="D287" s="205">
        <v>1</v>
      </c>
      <c r="E287" s="205">
        <v>0</v>
      </c>
      <c r="F287" s="140" t="s">
        <v>1685</v>
      </c>
    </row>
    <row r="288" spans="2:6" x14ac:dyDescent="0.25">
      <c r="B288" s="183">
        <v>44987.404166666667</v>
      </c>
      <c r="C288" s="205">
        <v>1</v>
      </c>
      <c r="D288" s="205">
        <v>1</v>
      </c>
      <c r="E288" s="205">
        <v>0</v>
      </c>
      <c r="F288" s="140" t="s">
        <v>1685</v>
      </c>
    </row>
    <row r="289" spans="2:6" x14ac:dyDescent="0.25">
      <c r="B289" s="183">
        <v>44987.404166666667</v>
      </c>
      <c r="C289" s="205">
        <v>1</v>
      </c>
      <c r="D289" s="205">
        <v>1</v>
      </c>
      <c r="E289" s="205">
        <v>0</v>
      </c>
      <c r="F289" s="140" t="s">
        <v>1685</v>
      </c>
    </row>
    <row r="290" spans="2:6" x14ac:dyDescent="0.25">
      <c r="B290" s="183">
        <v>44987.405555555553</v>
      </c>
      <c r="C290" s="205">
        <v>1</v>
      </c>
      <c r="D290" s="205">
        <v>1</v>
      </c>
      <c r="E290" s="205">
        <v>0</v>
      </c>
      <c r="F290" s="140" t="s">
        <v>1685</v>
      </c>
    </row>
    <row r="291" spans="2:6" x14ac:dyDescent="0.25">
      <c r="B291" s="183">
        <v>44987.405555555553</v>
      </c>
      <c r="C291" s="205">
        <v>1</v>
      </c>
      <c r="D291" s="205">
        <v>1</v>
      </c>
      <c r="E291" s="205">
        <v>0</v>
      </c>
      <c r="F291" s="140" t="s">
        <v>1685</v>
      </c>
    </row>
    <row r="292" spans="2:6" x14ac:dyDescent="0.25">
      <c r="B292" s="183">
        <v>44987.40625</v>
      </c>
      <c r="C292" s="205">
        <v>1</v>
      </c>
      <c r="D292" s="205">
        <v>1</v>
      </c>
      <c r="E292" s="205">
        <v>0</v>
      </c>
      <c r="F292" s="140" t="s">
        <v>1685</v>
      </c>
    </row>
    <row r="293" spans="2:6" x14ac:dyDescent="0.25">
      <c r="B293" s="183">
        <v>44987.40625</v>
      </c>
      <c r="C293" s="205">
        <v>1</v>
      </c>
      <c r="D293" s="205">
        <v>1</v>
      </c>
      <c r="E293" s="205">
        <v>0</v>
      </c>
      <c r="F293" s="140" t="s">
        <v>1685</v>
      </c>
    </row>
    <row r="294" spans="2:6" x14ac:dyDescent="0.25">
      <c r="B294" s="183">
        <v>44987.406944444447</v>
      </c>
      <c r="C294" s="205">
        <v>1</v>
      </c>
      <c r="D294" s="205">
        <v>1</v>
      </c>
      <c r="E294" s="205">
        <v>0</v>
      </c>
      <c r="F294" s="140" t="s">
        <v>1685</v>
      </c>
    </row>
    <row r="295" spans="2:6" x14ac:dyDescent="0.25">
      <c r="B295" s="183">
        <v>44987.406944444447</v>
      </c>
      <c r="C295" s="205">
        <v>1</v>
      </c>
      <c r="D295" s="205">
        <v>1</v>
      </c>
      <c r="E295" s="205">
        <v>0</v>
      </c>
      <c r="F295" s="140" t="s">
        <v>1685</v>
      </c>
    </row>
    <row r="296" spans="2:6" x14ac:dyDescent="0.25">
      <c r="B296" s="183">
        <v>44987.406944444447</v>
      </c>
      <c r="C296" s="205">
        <v>1</v>
      </c>
      <c r="D296" s="205">
        <v>1</v>
      </c>
      <c r="E296" s="205">
        <v>0</v>
      </c>
      <c r="F296" s="140" t="s">
        <v>1685</v>
      </c>
    </row>
    <row r="297" spans="2:6" x14ac:dyDescent="0.25">
      <c r="B297" s="183">
        <v>44987.40902777778</v>
      </c>
      <c r="C297" s="205">
        <v>500</v>
      </c>
      <c r="D297" s="205">
        <v>498.25</v>
      </c>
      <c r="E297" s="205">
        <v>1.75</v>
      </c>
      <c r="F297" s="140" t="s">
        <v>9053</v>
      </c>
    </row>
    <row r="298" spans="2:6" x14ac:dyDescent="0.25">
      <c r="B298" s="183">
        <v>44987.411805555559</v>
      </c>
      <c r="C298" s="205">
        <v>133</v>
      </c>
      <c r="D298" s="205">
        <v>132.53</v>
      </c>
      <c r="E298" s="205">
        <v>0.47</v>
      </c>
      <c r="F298" s="140" t="s">
        <v>84</v>
      </c>
    </row>
    <row r="299" spans="2:6" x14ac:dyDescent="0.25">
      <c r="B299" s="183">
        <v>44987.412499999999</v>
      </c>
      <c r="C299" s="205">
        <v>100</v>
      </c>
      <c r="D299" s="205">
        <v>99.65</v>
      </c>
      <c r="E299" s="205">
        <v>0.35</v>
      </c>
      <c r="F299" s="140" t="s">
        <v>3953</v>
      </c>
    </row>
    <row r="300" spans="2:6" x14ac:dyDescent="0.25">
      <c r="B300" s="183">
        <v>44987.419444444444</v>
      </c>
      <c r="C300" s="205">
        <v>500</v>
      </c>
      <c r="D300" s="205">
        <v>498.25</v>
      </c>
      <c r="E300" s="205">
        <v>1.75</v>
      </c>
      <c r="F300" s="140" t="s">
        <v>7794</v>
      </c>
    </row>
    <row r="301" spans="2:6" x14ac:dyDescent="0.25">
      <c r="B301" s="183">
        <v>44987.420138888891</v>
      </c>
      <c r="C301" s="205">
        <v>200</v>
      </c>
      <c r="D301" s="205">
        <v>199.3</v>
      </c>
      <c r="E301" s="205">
        <v>0.7</v>
      </c>
      <c r="F301" s="140" t="s">
        <v>6605</v>
      </c>
    </row>
    <row r="302" spans="2:6" x14ac:dyDescent="0.25">
      <c r="B302" s="183">
        <v>44987.421527777777</v>
      </c>
      <c r="C302" s="205">
        <v>5000</v>
      </c>
      <c r="D302" s="205">
        <v>4982.5</v>
      </c>
      <c r="E302" s="205">
        <v>17.5</v>
      </c>
      <c r="F302" s="140" t="s">
        <v>6605</v>
      </c>
    </row>
    <row r="303" spans="2:6" x14ac:dyDescent="0.25">
      <c r="B303" s="183">
        <v>44987.425694444442</v>
      </c>
      <c r="C303" s="205">
        <v>13</v>
      </c>
      <c r="D303" s="205">
        <v>12.95</v>
      </c>
      <c r="E303" s="205">
        <v>0.05</v>
      </c>
      <c r="F303" s="140" t="s">
        <v>707</v>
      </c>
    </row>
    <row r="304" spans="2:6" x14ac:dyDescent="0.25">
      <c r="B304" s="183">
        <v>44987.444444444445</v>
      </c>
      <c r="C304" s="205">
        <v>500</v>
      </c>
      <c r="D304" s="205">
        <v>498.25</v>
      </c>
      <c r="E304" s="205">
        <v>1.75</v>
      </c>
      <c r="F304" s="140" t="s">
        <v>3706</v>
      </c>
    </row>
    <row r="305" spans="2:6" x14ac:dyDescent="0.25">
      <c r="B305" s="183">
        <v>44987.445833333331</v>
      </c>
      <c r="C305" s="205">
        <v>100</v>
      </c>
      <c r="D305" s="205">
        <v>99.65</v>
      </c>
      <c r="E305" s="205">
        <v>0.35</v>
      </c>
      <c r="F305" s="140" t="s">
        <v>2193</v>
      </c>
    </row>
    <row r="306" spans="2:6" x14ac:dyDescent="0.25">
      <c r="B306" s="183">
        <v>44987.447916666664</v>
      </c>
      <c r="C306" s="205">
        <v>1</v>
      </c>
      <c r="D306" s="205">
        <v>1</v>
      </c>
      <c r="E306" s="205">
        <v>0</v>
      </c>
      <c r="F306" s="140" t="s">
        <v>1685</v>
      </c>
    </row>
    <row r="307" spans="2:6" x14ac:dyDescent="0.25">
      <c r="B307" s="183">
        <v>44987.447916666664</v>
      </c>
      <c r="C307" s="205">
        <v>1</v>
      </c>
      <c r="D307" s="205">
        <v>1</v>
      </c>
      <c r="E307" s="205">
        <v>0</v>
      </c>
      <c r="F307" s="140" t="s">
        <v>1685</v>
      </c>
    </row>
    <row r="308" spans="2:6" x14ac:dyDescent="0.25">
      <c r="B308" s="183">
        <v>44987.447916666664</v>
      </c>
      <c r="C308" s="205">
        <v>1</v>
      </c>
      <c r="D308" s="205">
        <v>1</v>
      </c>
      <c r="E308" s="205">
        <v>0</v>
      </c>
      <c r="F308" s="140" t="s">
        <v>1685</v>
      </c>
    </row>
    <row r="309" spans="2:6" x14ac:dyDescent="0.25">
      <c r="B309" s="183">
        <v>44987.447916666664</v>
      </c>
      <c r="C309" s="205">
        <v>1</v>
      </c>
      <c r="D309" s="205">
        <v>1</v>
      </c>
      <c r="E309" s="205">
        <v>0</v>
      </c>
      <c r="F309" s="140" t="s">
        <v>1685</v>
      </c>
    </row>
    <row r="310" spans="2:6" x14ac:dyDescent="0.25">
      <c r="B310" s="183">
        <v>44987.448611111111</v>
      </c>
      <c r="C310" s="205">
        <v>1</v>
      </c>
      <c r="D310" s="205">
        <v>1</v>
      </c>
      <c r="E310" s="205">
        <v>0</v>
      </c>
      <c r="F310" s="140" t="s">
        <v>1685</v>
      </c>
    </row>
    <row r="311" spans="2:6" x14ac:dyDescent="0.25">
      <c r="B311" s="183">
        <v>44987.448611111111</v>
      </c>
      <c r="C311" s="205">
        <v>1</v>
      </c>
      <c r="D311" s="205">
        <v>1</v>
      </c>
      <c r="E311" s="205">
        <v>0</v>
      </c>
      <c r="F311" s="140" t="s">
        <v>1685</v>
      </c>
    </row>
    <row r="312" spans="2:6" x14ac:dyDescent="0.25">
      <c r="B312" s="183">
        <v>44987.448611111111</v>
      </c>
      <c r="C312" s="205">
        <v>1</v>
      </c>
      <c r="D312" s="205">
        <v>1</v>
      </c>
      <c r="E312" s="205">
        <v>0</v>
      </c>
      <c r="F312" s="140" t="s">
        <v>1685</v>
      </c>
    </row>
    <row r="313" spans="2:6" x14ac:dyDescent="0.25">
      <c r="B313" s="183">
        <v>44987.449305555558</v>
      </c>
      <c r="C313" s="205">
        <v>1</v>
      </c>
      <c r="D313" s="205">
        <v>1</v>
      </c>
      <c r="E313" s="205">
        <v>0</v>
      </c>
      <c r="F313" s="140" t="s">
        <v>1685</v>
      </c>
    </row>
    <row r="314" spans="2:6" x14ac:dyDescent="0.25">
      <c r="B314" s="183">
        <v>44987.449305555558</v>
      </c>
      <c r="C314" s="205">
        <v>1</v>
      </c>
      <c r="D314" s="205">
        <v>1</v>
      </c>
      <c r="E314" s="205">
        <v>0</v>
      </c>
      <c r="F314" s="140" t="s">
        <v>1685</v>
      </c>
    </row>
    <row r="315" spans="2:6" x14ac:dyDescent="0.25">
      <c r="B315" s="183">
        <v>44987.45</v>
      </c>
      <c r="C315" s="205">
        <v>1</v>
      </c>
      <c r="D315" s="205">
        <v>1</v>
      </c>
      <c r="E315" s="205">
        <v>0</v>
      </c>
      <c r="F315" s="140" t="s">
        <v>1685</v>
      </c>
    </row>
    <row r="316" spans="2:6" x14ac:dyDescent="0.25">
      <c r="B316" s="183">
        <v>44987.45</v>
      </c>
      <c r="C316" s="205">
        <v>1</v>
      </c>
      <c r="D316" s="205">
        <v>1</v>
      </c>
      <c r="E316" s="205">
        <v>0</v>
      </c>
      <c r="F316" s="140" t="s">
        <v>1685</v>
      </c>
    </row>
    <row r="317" spans="2:6" x14ac:dyDescent="0.25">
      <c r="B317" s="183">
        <v>44987.450694444444</v>
      </c>
      <c r="C317" s="205">
        <v>1</v>
      </c>
      <c r="D317" s="205">
        <v>1</v>
      </c>
      <c r="E317" s="205">
        <v>0</v>
      </c>
      <c r="F317" s="140" t="s">
        <v>1685</v>
      </c>
    </row>
    <row r="318" spans="2:6" x14ac:dyDescent="0.25">
      <c r="B318" s="183">
        <v>44987.450694444444</v>
      </c>
      <c r="C318" s="205">
        <v>1</v>
      </c>
      <c r="D318" s="205">
        <v>1</v>
      </c>
      <c r="E318" s="205">
        <v>0</v>
      </c>
      <c r="F318" s="140" t="s">
        <v>1685</v>
      </c>
    </row>
    <row r="319" spans="2:6" x14ac:dyDescent="0.25">
      <c r="B319" s="183">
        <v>44987.450694444444</v>
      </c>
      <c r="C319" s="205">
        <v>1</v>
      </c>
      <c r="D319" s="205">
        <v>1</v>
      </c>
      <c r="E319" s="205">
        <v>0</v>
      </c>
      <c r="F319" s="140" t="s">
        <v>1685</v>
      </c>
    </row>
    <row r="320" spans="2:6" x14ac:dyDescent="0.25">
      <c r="B320" s="183">
        <v>44987.451388888891</v>
      </c>
      <c r="C320" s="205">
        <v>1</v>
      </c>
      <c r="D320" s="205">
        <v>1</v>
      </c>
      <c r="E320" s="205">
        <v>0</v>
      </c>
      <c r="F320" s="140" t="s">
        <v>1685</v>
      </c>
    </row>
    <row r="321" spans="2:6" x14ac:dyDescent="0.25">
      <c r="B321" s="183">
        <v>44987.451388888891</v>
      </c>
      <c r="C321" s="205">
        <v>1</v>
      </c>
      <c r="D321" s="205">
        <v>1</v>
      </c>
      <c r="E321" s="205">
        <v>0</v>
      </c>
      <c r="F321" s="140" t="s">
        <v>1685</v>
      </c>
    </row>
    <row r="322" spans="2:6" x14ac:dyDescent="0.25">
      <c r="B322" s="183">
        <v>44987.45208333333</v>
      </c>
      <c r="C322" s="205">
        <v>1</v>
      </c>
      <c r="D322" s="205">
        <v>1</v>
      </c>
      <c r="E322" s="205">
        <v>0</v>
      </c>
      <c r="F322" s="140" t="s">
        <v>1685</v>
      </c>
    </row>
    <row r="323" spans="2:6" x14ac:dyDescent="0.25">
      <c r="B323" s="183">
        <v>44987.45208333333</v>
      </c>
      <c r="C323" s="205">
        <v>1</v>
      </c>
      <c r="D323" s="205">
        <v>1</v>
      </c>
      <c r="E323" s="205">
        <v>0</v>
      </c>
      <c r="F323" s="140" t="s">
        <v>1685</v>
      </c>
    </row>
    <row r="324" spans="2:6" x14ac:dyDescent="0.25">
      <c r="B324" s="183">
        <v>44987.45208333333</v>
      </c>
      <c r="C324" s="205">
        <v>5000</v>
      </c>
      <c r="D324" s="205">
        <v>4982.5</v>
      </c>
      <c r="E324" s="205">
        <v>17.5</v>
      </c>
      <c r="F324" s="140" t="s">
        <v>2397</v>
      </c>
    </row>
    <row r="325" spans="2:6" x14ac:dyDescent="0.25">
      <c r="B325" s="183">
        <v>44987.45208333333</v>
      </c>
      <c r="C325" s="205">
        <v>1</v>
      </c>
      <c r="D325" s="205">
        <v>1</v>
      </c>
      <c r="E325" s="205">
        <v>0</v>
      </c>
      <c r="F325" s="140" t="s">
        <v>1685</v>
      </c>
    </row>
    <row r="326" spans="2:6" x14ac:dyDescent="0.25">
      <c r="B326" s="183">
        <v>44987.45208333333</v>
      </c>
      <c r="C326" s="205">
        <v>1</v>
      </c>
      <c r="D326" s="205">
        <v>1</v>
      </c>
      <c r="E326" s="205">
        <v>0</v>
      </c>
      <c r="F326" s="140" t="s">
        <v>1685</v>
      </c>
    </row>
    <row r="327" spans="2:6" x14ac:dyDescent="0.25">
      <c r="B327" s="183">
        <v>44987.452777777777</v>
      </c>
      <c r="C327" s="205">
        <v>1</v>
      </c>
      <c r="D327" s="205">
        <v>1</v>
      </c>
      <c r="E327" s="205">
        <v>0</v>
      </c>
      <c r="F327" s="140" t="s">
        <v>1685</v>
      </c>
    </row>
    <row r="328" spans="2:6" x14ac:dyDescent="0.25">
      <c r="B328" s="183">
        <v>44987.452777777777</v>
      </c>
      <c r="C328" s="205">
        <v>1</v>
      </c>
      <c r="D328" s="205">
        <v>1</v>
      </c>
      <c r="E328" s="205">
        <v>0</v>
      </c>
      <c r="F328" s="140" t="s">
        <v>1685</v>
      </c>
    </row>
    <row r="329" spans="2:6" x14ac:dyDescent="0.25">
      <c r="B329" s="183">
        <v>44987.453472222223</v>
      </c>
      <c r="C329" s="205">
        <v>1</v>
      </c>
      <c r="D329" s="205">
        <v>1</v>
      </c>
      <c r="E329" s="205">
        <v>0</v>
      </c>
      <c r="F329" s="140" t="s">
        <v>1685</v>
      </c>
    </row>
    <row r="330" spans="2:6" x14ac:dyDescent="0.25">
      <c r="B330" s="183">
        <v>44987.453472222223</v>
      </c>
      <c r="C330" s="205">
        <v>1</v>
      </c>
      <c r="D330" s="205">
        <v>1</v>
      </c>
      <c r="E330" s="205">
        <v>0</v>
      </c>
      <c r="F330" s="140" t="s">
        <v>1685</v>
      </c>
    </row>
    <row r="331" spans="2:6" x14ac:dyDescent="0.25">
      <c r="B331" s="183">
        <v>44987.45416666667</v>
      </c>
      <c r="C331" s="205">
        <v>1</v>
      </c>
      <c r="D331" s="205">
        <v>1</v>
      </c>
      <c r="E331" s="205">
        <v>0</v>
      </c>
      <c r="F331" s="140" t="s">
        <v>1685</v>
      </c>
    </row>
    <row r="332" spans="2:6" x14ac:dyDescent="0.25">
      <c r="B332" s="183">
        <v>44987.45416666667</v>
      </c>
      <c r="C332" s="205">
        <v>1</v>
      </c>
      <c r="D332" s="205">
        <v>1</v>
      </c>
      <c r="E332" s="205">
        <v>0</v>
      </c>
      <c r="F332" s="140" t="s">
        <v>1685</v>
      </c>
    </row>
    <row r="333" spans="2:6" x14ac:dyDescent="0.25">
      <c r="B333" s="183">
        <v>44987.454861111109</v>
      </c>
      <c r="C333" s="205">
        <v>1</v>
      </c>
      <c r="D333" s="205">
        <v>1</v>
      </c>
      <c r="E333" s="205">
        <v>0</v>
      </c>
      <c r="F333" s="140" t="s">
        <v>1685</v>
      </c>
    </row>
    <row r="334" spans="2:6" x14ac:dyDescent="0.25">
      <c r="B334" s="183">
        <v>44987.454861111109</v>
      </c>
      <c r="C334" s="205">
        <v>1</v>
      </c>
      <c r="D334" s="205">
        <v>1</v>
      </c>
      <c r="E334" s="205">
        <v>0</v>
      </c>
      <c r="F334" s="140" t="s">
        <v>1685</v>
      </c>
    </row>
    <row r="335" spans="2:6" x14ac:dyDescent="0.25">
      <c r="B335" s="183">
        <v>44987.454861111109</v>
      </c>
      <c r="C335" s="205">
        <v>1</v>
      </c>
      <c r="D335" s="205">
        <v>1</v>
      </c>
      <c r="E335" s="205">
        <v>0</v>
      </c>
      <c r="F335" s="140" t="s">
        <v>1685</v>
      </c>
    </row>
    <row r="336" spans="2:6" x14ac:dyDescent="0.25">
      <c r="B336" s="183">
        <v>44987.455555555556</v>
      </c>
      <c r="C336" s="205">
        <v>1</v>
      </c>
      <c r="D336" s="205">
        <v>1</v>
      </c>
      <c r="E336" s="205">
        <v>0</v>
      </c>
      <c r="F336" s="140" t="s">
        <v>1685</v>
      </c>
    </row>
    <row r="337" spans="2:6" x14ac:dyDescent="0.25">
      <c r="B337" s="183">
        <v>44987.455555555556</v>
      </c>
      <c r="C337" s="205">
        <v>1</v>
      </c>
      <c r="D337" s="205">
        <v>1</v>
      </c>
      <c r="E337" s="205">
        <v>0</v>
      </c>
      <c r="F337" s="140" t="s">
        <v>1685</v>
      </c>
    </row>
    <row r="338" spans="2:6" x14ac:dyDescent="0.25">
      <c r="B338" s="183">
        <v>44987.456944444442</v>
      </c>
      <c r="C338" s="205">
        <v>69</v>
      </c>
      <c r="D338" s="205">
        <v>68.760000000000005</v>
      </c>
      <c r="E338" s="205">
        <v>0.24</v>
      </c>
      <c r="F338" s="140" t="s">
        <v>977</v>
      </c>
    </row>
    <row r="339" spans="2:6" x14ac:dyDescent="0.25">
      <c r="B339" s="183">
        <v>44987.457638888889</v>
      </c>
      <c r="C339" s="205">
        <v>50</v>
      </c>
      <c r="D339" s="205">
        <v>49.82</v>
      </c>
      <c r="E339" s="205">
        <v>0.18</v>
      </c>
      <c r="F339" s="140" t="s">
        <v>615</v>
      </c>
    </row>
    <row r="340" spans="2:6" x14ac:dyDescent="0.25">
      <c r="B340" s="183">
        <v>44987.459027777775</v>
      </c>
      <c r="C340" s="205">
        <v>1</v>
      </c>
      <c r="D340" s="205">
        <v>1</v>
      </c>
      <c r="E340" s="205">
        <v>0</v>
      </c>
      <c r="F340" s="140" t="s">
        <v>1685</v>
      </c>
    </row>
    <row r="341" spans="2:6" x14ac:dyDescent="0.25">
      <c r="B341" s="183">
        <v>44987.460416666669</v>
      </c>
      <c r="C341" s="205">
        <v>1</v>
      </c>
      <c r="D341" s="205">
        <v>1</v>
      </c>
      <c r="E341" s="205">
        <v>0</v>
      </c>
      <c r="F341" s="140" t="s">
        <v>1685</v>
      </c>
    </row>
    <row r="342" spans="2:6" x14ac:dyDescent="0.25">
      <c r="B342" s="183">
        <v>44987.461111111108</v>
      </c>
      <c r="C342" s="205">
        <v>1</v>
      </c>
      <c r="D342" s="205">
        <v>1</v>
      </c>
      <c r="E342" s="205">
        <v>0</v>
      </c>
      <c r="F342" s="140" t="s">
        <v>1685</v>
      </c>
    </row>
    <row r="343" spans="2:6" x14ac:dyDescent="0.25">
      <c r="B343" s="183">
        <v>44987.461111111108</v>
      </c>
      <c r="C343" s="205">
        <v>1</v>
      </c>
      <c r="D343" s="205">
        <v>1</v>
      </c>
      <c r="E343" s="205">
        <v>0</v>
      </c>
      <c r="F343" s="140" t="s">
        <v>1685</v>
      </c>
    </row>
    <row r="344" spans="2:6" x14ac:dyDescent="0.25">
      <c r="B344" s="183">
        <v>44987.461805555555</v>
      </c>
      <c r="C344" s="205">
        <v>1</v>
      </c>
      <c r="D344" s="205">
        <v>1</v>
      </c>
      <c r="E344" s="205">
        <v>0</v>
      </c>
      <c r="F344" s="140" t="s">
        <v>1685</v>
      </c>
    </row>
    <row r="345" spans="2:6" x14ac:dyDescent="0.25">
      <c r="B345" s="183">
        <v>44987.461805555555</v>
      </c>
      <c r="C345" s="205">
        <v>1000</v>
      </c>
      <c r="D345" s="205">
        <v>996.5</v>
      </c>
      <c r="E345" s="205">
        <v>3.5</v>
      </c>
      <c r="F345" s="140" t="s">
        <v>3211</v>
      </c>
    </row>
    <row r="346" spans="2:6" x14ac:dyDescent="0.25">
      <c r="B346" s="183">
        <v>44987.462500000001</v>
      </c>
      <c r="C346" s="205">
        <v>1</v>
      </c>
      <c r="D346" s="205">
        <v>1</v>
      </c>
      <c r="E346" s="205">
        <v>0</v>
      </c>
      <c r="F346" s="140" t="s">
        <v>1685</v>
      </c>
    </row>
    <row r="347" spans="2:6" x14ac:dyDescent="0.25">
      <c r="B347" s="183">
        <v>44987.463194444441</v>
      </c>
      <c r="C347" s="205">
        <v>1</v>
      </c>
      <c r="D347" s="205">
        <v>1</v>
      </c>
      <c r="E347" s="205">
        <v>0</v>
      </c>
      <c r="F347" s="140" t="s">
        <v>1685</v>
      </c>
    </row>
    <row r="348" spans="2:6" x14ac:dyDescent="0.25">
      <c r="B348" s="183">
        <v>44987.463194444441</v>
      </c>
      <c r="C348" s="205">
        <v>1</v>
      </c>
      <c r="D348" s="205">
        <v>1</v>
      </c>
      <c r="E348" s="205">
        <v>0</v>
      </c>
      <c r="F348" s="140" t="s">
        <v>1685</v>
      </c>
    </row>
    <row r="349" spans="2:6" x14ac:dyDescent="0.25">
      <c r="B349" s="183">
        <v>44987.463888888888</v>
      </c>
      <c r="C349" s="205">
        <v>1</v>
      </c>
      <c r="D349" s="205">
        <v>1</v>
      </c>
      <c r="E349" s="205">
        <v>0</v>
      </c>
      <c r="F349" s="140" t="s">
        <v>1685</v>
      </c>
    </row>
    <row r="350" spans="2:6" x14ac:dyDescent="0.25">
      <c r="B350" s="183">
        <v>44987.463888888888</v>
      </c>
      <c r="C350" s="205">
        <v>1</v>
      </c>
      <c r="D350" s="205">
        <v>1</v>
      </c>
      <c r="E350" s="205">
        <v>0</v>
      </c>
      <c r="F350" s="140" t="s">
        <v>1685</v>
      </c>
    </row>
    <row r="351" spans="2:6" x14ac:dyDescent="0.25">
      <c r="B351" s="183">
        <v>44987.464583333334</v>
      </c>
      <c r="C351" s="205">
        <v>1</v>
      </c>
      <c r="D351" s="205">
        <v>1</v>
      </c>
      <c r="E351" s="205">
        <v>0</v>
      </c>
      <c r="F351" s="140" t="s">
        <v>1685</v>
      </c>
    </row>
    <row r="352" spans="2:6" x14ac:dyDescent="0.25">
      <c r="B352" s="183">
        <v>44987.464583333334</v>
      </c>
      <c r="C352" s="205">
        <v>1</v>
      </c>
      <c r="D352" s="205">
        <v>1</v>
      </c>
      <c r="E352" s="205">
        <v>0</v>
      </c>
      <c r="F352" s="140" t="s">
        <v>1685</v>
      </c>
    </row>
    <row r="353" spans="2:6" x14ac:dyDescent="0.25">
      <c r="B353" s="183">
        <v>44987.465277777781</v>
      </c>
      <c r="C353" s="205">
        <v>1</v>
      </c>
      <c r="D353" s="205">
        <v>1</v>
      </c>
      <c r="E353" s="205">
        <v>0</v>
      </c>
      <c r="F353" s="140" t="s">
        <v>1685</v>
      </c>
    </row>
    <row r="354" spans="2:6" x14ac:dyDescent="0.25">
      <c r="B354" s="183">
        <v>44987.466666666667</v>
      </c>
      <c r="C354" s="205">
        <v>1</v>
      </c>
      <c r="D354" s="205">
        <v>1</v>
      </c>
      <c r="E354" s="205">
        <v>0</v>
      </c>
      <c r="F354" s="140" t="s">
        <v>1685</v>
      </c>
    </row>
    <row r="355" spans="2:6" x14ac:dyDescent="0.25">
      <c r="B355" s="183">
        <v>44987.468055555553</v>
      </c>
      <c r="C355" s="205">
        <v>1</v>
      </c>
      <c r="D355" s="205">
        <v>1</v>
      </c>
      <c r="E355" s="205">
        <v>0</v>
      </c>
      <c r="F355" s="140" t="s">
        <v>1685</v>
      </c>
    </row>
    <row r="356" spans="2:6" x14ac:dyDescent="0.25">
      <c r="B356" s="183">
        <v>44987.468055555553</v>
      </c>
      <c r="C356" s="205">
        <v>1</v>
      </c>
      <c r="D356" s="205">
        <v>1</v>
      </c>
      <c r="E356" s="205">
        <v>0</v>
      </c>
      <c r="F356" s="140" t="s">
        <v>1685</v>
      </c>
    </row>
    <row r="357" spans="2:6" x14ac:dyDescent="0.25">
      <c r="B357" s="183">
        <v>44987.468055555553</v>
      </c>
      <c r="C357" s="205">
        <v>1</v>
      </c>
      <c r="D357" s="205">
        <v>1</v>
      </c>
      <c r="E357" s="205">
        <v>0</v>
      </c>
      <c r="F357" s="140" t="s">
        <v>1685</v>
      </c>
    </row>
    <row r="358" spans="2:6" x14ac:dyDescent="0.25">
      <c r="B358" s="183">
        <v>44987.46875</v>
      </c>
      <c r="C358" s="205">
        <v>1</v>
      </c>
      <c r="D358" s="205">
        <v>1</v>
      </c>
      <c r="E358" s="205">
        <v>0</v>
      </c>
      <c r="F358" s="140" t="s">
        <v>1685</v>
      </c>
    </row>
    <row r="359" spans="2:6" x14ac:dyDescent="0.25">
      <c r="B359" s="183">
        <v>44987.46875</v>
      </c>
      <c r="C359" s="205">
        <v>1</v>
      </c>
      <c r="D359" s="205">
        <v>1</v>
      </c>
      <c r="E359" s="205">
        <v>0</v>
      </c>
      <c r="F359" s="140" t="s">
        <v>1685</v>
      </c>
    </row>
    <row r="360" spans="2:6" x14ac:dyDescent="0.25">
      <c r="B360" s="183">
        <v>44987.469444444447</v>
      </c>
      <c r="C360" s="205">
        <v>1</v>
      </c>
      <c r="D360" s="205">
        <v>1</v>
      </c>
      <c r="E360" s="205">
        <v>0</v>
      </c>
      <c r="F360" s="140" t="s">
        <v>1685</v>
      </c>
    </row>
    <row r="361" spans="2:6" x14ac:dyDescent="0.25">
      <c r="B361" s="183">
        <v>44987.469444444447</v>
      </c>
      <c r="C361" s="205">
        <v>1</v>
      </c>
      <c r="D361" s="205">
        <v>1</v>
      </c>
      <c r="E361" s="205">
        <v>0</v>
      </c>
      <c r="F361" s="140" t="s">
        <v>1685</v>
      </c>
    </row>
    <row r="362" spans="2:6" x14ac:dyDescent="0.25">
      <c r="B362" s="183">
        <v>44987.469444444447</v>
      </c>
      <c r="C362" s="205">
        <v>1</v>
      </c>
      <c r="D362" s="205">
        <v>1</v>
      </c>
      <c r="E362" s="205">
        <v>0</v>
      </c>
      <c r="F362" s="140" t="s">
        <v>1685</v>
      </c>
    </row>
    <row r="363" spans="2:6" x14ac:dyDescent="0.25">
      <c r="B363" s="183">
        <v>44987.469444444447</v>
      </c>
      <c r="C363" s="205">
        <v>1</v>
      </c>
      <c r="D363" s="205">
        <v>1</v>
      </c>
      <c r="E363" s="205">
        <v>0</v>
      </c>
      <c r="F363" s="140" t="s">
        <v>1685</v>
      </c>
    </row>
    <row r="364" spans="2:6" x14ac:dyDescent="0.25">
      <c r="B364" s="183">
        <v>44987.470138888886</v>
      </c>
      <c r="C364" s="205">
        <v>1</v>
      </c>
      <c r="D364" s="205">
        <v>1</v>
      </c>
      <c r="E364" s="205">
        <v>0</v>
      </c>
      <c r="F364" s="140" t="s">
        <v>1685</v>
      </c>
    </row>
    <row r="365" spans="2:6" x14ac:dyDescent="0.25">
      <c r="B365" s="183">
        <v>44987.470138888886</v>
      </c>
      <c r="C365" s="205">
        <v>1</v>
      </c>
      <c r="D365" s="205">
        <v>1</v>
      </c>
      <c r="E365" s="205">
        <v>0</v>
      </c>
      <c r="F365" s="140" t="s">
        <v>1685</v>
      </c>
    </row>
    <row r="366" spans="2:6" x14ac:dyDescent="0.25">
      <c r="B366" s="183">
        <v>44987.470138888886</v>
      </c>
      <c r="C366" s="205">
        <v>1</v>
      </c>
      <c r="D366" s="205">
        <v>1</v>
      </c>
      <c r="E366" s="205">
        <v>0</v>
      </c>
      <c r="F366" s="140" t="s">
        <v>1685</v>
      </c>
    </row>
    <row r="367" spans="2:6" x14ac:dyDescent="0.25">
      <c r="B367" s="183">
        <v>44987.470138888886</v>
      </c>
      <c r="C367" s="205">
        <v>1</v>
      </c>
      <c r="D367" s="205">
        <v>1</v>
      </c>
      <c r="E367" s="205">
        <v>0</v>
      </c>
      <c r="F367" s="140" t="s">
        <v>1685</v>
      </c>
    </row>
    <row r="368" spans="2:6" x14ac:dyDescent="0.25">
      <c r="B368" s="183">
        <v>44987.470138888886</v>
      </c>
      <c r="C368" s="205">
        <v>1</v>
      </c>
      <c r="D368" s="205">
        <v>1</v>
      </c>
      <c r="E368" s="205">
        <v>0</v>
      </c>
      <c r="F368" s="140" t="s">
        <v>1685</v>
      </c>
    </row>
    <row r="369" spans="2:6" x14ac:dyDescent="0.25">
      <c r="B369" s="183">
        <v>44987.470833333333</v>
      </c>
      <c r="C369" s="205">
        <v>1</v>
      </c>
      <c r="D369" s="205">
        <v>1</v>
      </c>
      <c r="E369" s="205">
        <v>0</v>
      </c>
      <c r="F369" s="140" t="s">
        <v>1685</v>
      </c>
    </row>
    <row r="370" spans="2:6" x14ac:dyDescent="0.25">
      <c r="B370" s="183">
        <v>44987.470833333333</v>
      </c>
      <c r="C370" s="205">
        <v>1</v>
      </c>
      <c r="D370" s="205">
        <v>1</v>
      </c>
      <c r="E370" s="205">
        <v>0</v>
      </c>
      <c r="F370" s="140" t="s">
        <v>6920</v>
      </c>
    </row>
    <row r="371" spans="2:6" x14ac:dyDescent="0.25">
      <c r="B371" s="183">
        <v>44987.470833333333</v>
      </c>
      <c r="C371" s="205">
        <v>1</v>
      </c>
      <c r="D371" s="205">
        <v>1</v>
      </c>
      <c r="E371" s="205">
        <v>0</v>
      </c>
      <c r="F371" s="140" t="s">
        <v>1685</v>
      </c>
    </row>
    <row r="372" spans="2:6" x14ac:dyDescent="0.25">
      <c r="B372" s="183">
        <v>44987.470833333333</v>
      </c>
      <c r="C372" s="205">
        <v>1</v>
      </c>
      <c r="D372" s="205">
        <v>1</v>
      </c>
      <c r="E372" s="205">
        <v>0</v>
      </c>
      <c r="F372" s="140" t="s">
        <v>1685</v>
      </c>
    </row>
    <row r="373" spans="2:6" x14ac:dyDescent="0.25">
      <c r="B373" s="183">
        <v>44987.470833333333</v>
      </c>
      <c r="C373" s="205">
        <v>1</v>
      </c>
      <c r="D373" s="205">
        <v>1</v>
      </c>
      <c r="E373" s="205">
        <v>0</v>
      </c>
      <c r="F373" s="140" t="s">
        <v>1685</v>
      </c>
    </row>
    <row r="374" spans="2:6" x14ac:dyDescent="0.25">
      <c r="B374" s="183">
        <v>44987.470833333333</v>
      </c>
      <c r="C374" s="205">
        <v>1</v>
      </c>
      <c r="D374" s="205">
        <v>1</v>
      </c>
      <c r="E374" s="205">
        <v>0</v>
      </c>
      <c r="F374" s="140" t="s">
        <v>1685</v>
      </c>
    </row>
    <row r="375" spans="2:6" x14ac:dyDescent="0.25">
      <c r="B375" s="183">
        <v>44987.47152777778</v>
      </c>
      <c r="C375" s="205">
        <v>1</v>
      </c>
      <c r="D375" s="205">
        <v>1</v>
      </c>
      <c r="E375" s="205">
        <v>0</v>
      </c>
      <c r="F375" s="140" t="s">
        <v>1685</v>
      </c>
    </row>
    <row r="376" spans="2:6" x14ac:dyDescent="0.25">
      <c r="B376" s="183">
        <v>44987.47152777778</v>
      </c>
      <c r="C376" s="205">
        <v>1</v>
      </c>
      <c r="D376" s="205">
        <v>1</v>
      </c>
      <c r="E376" s="205">
        <v>0</v>
      </c>
      <c r="F376" s="140" t="s">
        <v>1685</v>
      </c>
    </row>
    <row r="377" spans="2:6" x14ac:dyDescent="0.25">
      <c r="B377" s="183">
        <v>44987.47152777778</v>
      </c>
      <c r="C377" s="205">
        <v>1</v>
      </c>
      <c r="D377" s="205">
        <v>1</v>
      </c>
      <c r="E377" s="205">
        <v>0</v>
      </c>
      <c r="F377" s="140" t="s">
        <v>1685</v>
      </c>
    </row>
    <row r="378" spans="2:6" x14ac:dyDescent="0.25">
      <c r="B378" s="183">
        <v>44987.472222222219</v>
      </c>
      <c r="C378" s="205">
        <v>1</v>
      </c>
      <c r="D378" s="205">
        <v>1</v>
      </c>
      <c r="E378" s="205">
        <v>0</v>
      </c>
      <c r="F378" s="140" t="s">
        <v>1685</v>
      </c>
    </row>
    <row r="379" spans="2:6" x14ac:dyDescent="0.25">
      <c r="B379" s="183">
        <v>44987.472222222219</v>
      </c>
      <c r="C379" s="205">
        <v>1</v>
      </c>
      <c r="D379" s="205">
        <v>1</v>
      </c>
      <c r="E379" s="205">
        <v>0</v>
      </c>
      <c r="F379" s="140" t="s">
        <v>1685</v>
      </c>
    </row>
    <row r="380" spans="2:6" x14ac:dyDescent="0.25">
      <c r="B380" s="183">
        <v>44987.472222222219</v>
      </c>
      <c r="C380" s="205">
        <v>1</v>
      </c>
      <c r="D380" s="205">
        <v>1</v>
      </c>
      <c r="E380" s="205">
        <v>0</v>
      </c>
      <c r="F380" s="140" t="s">
        <v>1685</v>
      </c>
    </row>
    <row r="381" spans="2:6" x14ac:dyDescent="0.25">
      <c r="B381" s="183">
        <v>44987.472916666666</v>
      </c>
      <c r="C381" s="205">
        <v>100</v>
      </c>
      <c r="D381" s="205">
        <v>99.65</v>
      </c>
      <c r="E381" s="205">
        <v>0.35</v>
      </c>
      <c r="F381" s="140" t="s">
        <v>9054</v>
      </c>
    </row>
    <row r="382" spans="2:6" x14ac:dyDescent="0.25">
      <c r="B382" s="183">
        <v>44987.473611111112</v>
      </c>
      <c r="C382" s="205">
        <v>1</v>
      </c>
      <c r="D382" s="205">
        <v>1</v>
      </c>
      <c r="E382" s="205">
        <v>0</v>
      </c>
      <c r="F382" s="140" t="s">
        <v>1685</v>
      </c>
    </row>
    <row r="383" spans="2:6" x14ac:dyDescent="0.25">
      <c r="B383" s="183">
        <v>44987.473611111112</v>
      </c>
      <c r="C383" s="205">
        <v>1</v>
      </c>
      <c r="D383" s="205">
        <v>1</v>
      </c>
      <c r="E383" s="205">
        <v>0</v>
      </c>
      <c r="F383" s="140" t="s">
        <v>1685</v>
      </c>
    </row>
    <row r="384" spans="2:6" x14ac:dyDescent="0.25">
      <c r="B384" s="183">
        <v>44987.473611111112</v>
      </c>
      <c r="C384" s="205">
        <v>1</v>
      </c>
      <c r="D384" s="205">
        <v>1</v>
      </c>
      <c r="E384" s="205">
        <v>0</v>
      </c>
      <c r="F384" s="140" t="s">
        <v>1685</v>
      </c>
    </row>
    <row r="385" spans="2:6" x14ac:dyDescent="0.25">
      <c r="B385" s="183">
        <v>44987.474305555559</v>
      </c>
      <c r="C385" s="205">
        <v>1</v>
      </c>
      <c r="D385" s="205">
        <v>1</v>
      </c>
      <c r="E385" s="205">
        <v>0</v>
      </c>
      <c r="F385" s="140" t="s">
        <v>1685</v>
      </c>
    </row>
    <row r="386" spans="2:6" x14ac:dyDescent="0.25">
      <c r="B386" s="183">
        <v>44987.474999999999</v>
      </c>
      <c r="C386" s="205">
        <v>1</v>
      </c>
      <c r="D386" s="205">
        <v>1</v>
      </c>
      <c r="E386" s="205">
        <v>0</v>
      </c>
      <c r="F386" s="140" t="s">
        <v>1685</v>
      </c>
    </row>
    <row r="387" spans="2:6" x14ac:dyDescent="0.25">
      <c r="B387" s="183">
        <v>44987.477777777778</v>
      </c>
      <c r="C387" s="205">
        <v>1</v>
      </c>
      <c r="D387" s="205">
        <v>1</v>
      </c>
      <c r="E387" s="205">
        <v>0</v>
      </c>
      <c r="F387" s="140" t="s">
        <v>1685</v>
      </c>
    </row>
    <row r="388" spans="2:6" x14ac:dyDescent="0.25">
      <c r="B388" s="183">
        <v>44987.479166666664</v>
      </c>
      <c r="C388" s="205">
        <v>6000</v>
      </c>
      <c r="D388" s="205">
        <v>5979</v>
      </c>
      <c r="E388" s="205">
        <v>21</v>
      </c>
      <c r="F388" s="140" t="s">
        <v>9055</v>
      </c>
    </row>
    <row r="389" spans="2:6" x14ac:dyDescent="0.25">
      <c r="B389" s="183">
        <v>44987.490972222222</v>
      </c>
      <c r="C389" s="205">
        <v>1000</v>
      </c>
      <c r="D389" s="205">
        <v>996.5</v>
      </c>
      <c r="E389" s="205">
        <v>3.5</v>
      </c>
      <c r="F389" s="140" t="s">
        <v>9056</v>
      </c>
    </row>
    <row r="390" spans="2:6" x14ac:dyDescent="0.25">
      <c r="B390" s="183">
        <v>44987.492361111108</v>
      </c>
      <c r="C390" s="205">
        <v>10</v>
      </c>
      <c r="D390" s="205">
        <v>9.9600000000000009</v>
      </c>
      <c r="E390" s="205">
        <v>0.04</v>
      </c>
      <c r="F390" s="140" t="s">
        <v>338</v>
      </c>
    </row>
    <row r="391" spans="2:6" x14ac:dyDescent="0.25">
      <c r="B391" s="183">
        <v>44987.493750000001</v>
      </c>
      <c r="C391" s="205">
        <v>1000</v>
      </c>
      <c r="D391" s="205">
        <v>996.5</v>
      </c>
      <c r="E391" s="205">
        <v>3.5</v>
      </c>
      <c r="F391" s="140" t="s">
        <v>4118</v>
      </c>
    </row>
    <row r="392" spans="2:6" x14ac:dyDescent="0.25">
      <c r="B392" s="183">
        <v>44987.506944444445</v>
      </c>
      <c r="C392" s="205">
        <v>0.23</v>
      </c>
      <c r="D392" s="205">
        <v>0.23</v>
      </c>
      <c r="E392" s="205">
        <v>0</v>
      </c>
      <c r="F392" s="140" t="s">
        <v>4832</v>
      </c>
    </row>
    <row r="393" spans="2:6" x14ac:dyDescent="0.25">
      <c r="B393" s="183">
        <v>44987.509027777778</v>
      </c>
      <c r="C393" s="205">
        <v>5000</v>
      </c>
      <c r="D393" s="205">
        <v>4982.5</v>
      </c>
      <c r="E393" s="205">
        <v>17.5</v>
      </c>
      <c r="F393" s="140" t="s">
        <v>9057</v>
      </c>
    </row>
    <row r="394" spans="2:6" x14ac:dyDescent="0.25">
      <c r="B394" s="183">
        <v>44987.511111111111</v>
      </c>
      <c r="C394" s="205">
        <v>1</v>
      </c>
      <c r="D394" s="205">
        <v>1</v>
      </c>
      <c r="E394" s="205">
        <v>0</v>
      </c>
      <c r="F394" s="140" t="s">
        <v>1666</v>
      </c>
    </row>
    <row r="395" spans="2:6" x14ac:dyDescent="0.25">
      <c r="B395" s="183">
        <v>44987.512499999997</v>
      </c>
      <c r="C395" s="205">
        <v>82</v>
      </c>
      <c r="D395" s="205">
        <v>81.709999999999994</v>
      </c>
      <c r="E395" s="205">
        <v>0.28999999999999998</v>
      </c>
      <c r="F395" s="140" t="s">
        <v>524</v>
      </c>
    </row>
    <row r="396" spans="2:6" x14ac:dyDescent="0.25">
      <c r="B396" s="183">
        <v>44987.513194444444</v>
      </c>
      <c r="C396" s="205">
        <v>5000</v>
      </c>
      <c r="D396" s="205">
        <v>4982.5</v>
      </c>
      <c r="E396" s="205">
        <v>17.5</v>
      </c>
      <c r="F396" s="140" t="s">
        <v>125</v>
      </c>
    </row>
    <row r="397" spans="2:6" x14ac:dyDescent="0.25">
      <c r="B397" s="183">
        <v>44987.513888888891</v>
      </c>
      <c r="C397" s="205">
        <v>360</v>
      </c>
      <c r="D397" s="205">
        <v>358.74</v>
      </c>
      <c r="E397" s="205">
        <v>1.26</v>
      </c>
      <c r="F397" s="140" t="s">
        <v>2231</v>
      </c>
    </row>
    <row r="398" spans="2:6" x14ac:dyDescent="0.25">
      <c r="B398" s="183">
        <v>44987.518750000003</v>
      </c>
      <c r="C398" s="205">
        <v>1</v>
      </c>
      <c r="D398" s="205">
        <v>1</v>
      </c>
      <c r="E398" s="205">
        <v>0</v>
      </c>
      <c r="F398" s="140" t="s">
        <v>711</v>
      </c>
    </row>
    <row r="399" spans="2:6" x14ac:dyDescent="0.25">
      <c r="B399" s="183">
        <v>44987.520138888889</v>
      </c>
      <c r="C399" s="205">
        <v>3000</v>
      </c>
      <c r="D399" s="205">
        <v>2989.5</v>
      </c>
      <c r="E399" s="205">
        <v>10.5</v>
      </c>
      <c r="F399" s="140" t="s">
        <v>2123</v>
      </c>
    </row>
    <row r="400" spans="2:6" x14ac:dyDescent="0.25">
      <c r="B400" s="183">
        <v>44987.522916666669</v>
      </c>
      <c r="C400" s="205">
        <v>1000</v>
      </c>
      <c r="D400" s="205">
        <v>996.5</v>
      </c>
      <c r="E400" s="205">
        <v>3.5</v>
      </c>
      <c r="F400" s="140" t="s">
        <v>2891</v>
      </c>
    </row>
    <row r="401" spans="2:6" x14ac:dyDescent="0.25">
      <c r="B401" s="183">
        <v>44987.573611111111</v>
      </c>
      <c r="C401" s="205">
        <v>1</v>
      </c>
      <c r="D401" s="205">
        <v>1</v>
      </c>
      <c r="E401" s="205">
        <v>0</v>
      </c>
      <c r="F401" s="140" t="s">
        <v>2894</v>
      </c>
    </row>
    <row r="402" spans="2:6" x14ac:dyDescent="0.25">
      <c r="B402" s="183">
        <v>44987.573611111111</v>
      </c>
      <c r="C402" s="205">
        <v>2</v>
      </c>
      <c r="D402" s="205">
        <v>1.99</v>
      </c>
      <c r="E402" s="205">
        <v>0.01</v>
      </c>
      <c r="F402" s="140" t="s">
        <v>2894</v>
      </c>
    </row>
    <row r="403" spans="2:6" x14ac:dyDescent="0.25">
      <c r="B403" s="183">
        <v>44987.577777777777</v>
      </c>
      <c r="C403" s="205">
        <v>0.03</v>
      </c>
      <c r="D403" s="205">
        <v>0.03</v>
      </c>
      <c r="E403" s="205">
        <v>0</v>
      </c>
      <c r="F403" s="140" t="s">
        <v>2894</v>
      </c>
    </row>
    <row r="404" spans="2:6" x14ac:dyDescent="0.25">
      <c r="B404" s="183">
        <v>44987.580555555556</v>
      </c>
      <c r="C404" s="205">
        <v>1000</v>
      </c>
      <c r="D404" s="205">
        <v>996.5</v>
      </c>
      <c r="E404" s="205">
        <v>3.5</v>
      </c>
      <c r="F404" s="140" t="s">
        <v>4710</v>
      </c>
    </row>
    <row r="405" spans="2:6" x14ac:dyDescent="0.25">
      <c r="B405" s="183">
        <v>44987.589583333334</v>
      </c>
      <c r="C405" s="205">
        <v>500</v>
      </c>
      <c r="D405" s="205">
        <v>498.25</v>
      </c>
      <c r="E405" s="205">
        <v>1.75</v>
      </c>
      <c r="F405" s="140" t="s">
        <v>3290</v>
      </c>
    </row>
    <row r="406" spans="2:6" x14ac:dyDescent="0.25">
      <c r="B406" s="183">
        <v>44987.594444444447</v>
      </c>
      <c r="C406" s="205">
        <v>200</v>
      </c>
      <c r="D406" s="205">
        <v>199.3</v>
      </c>
      <c r="E406" s="205">
        <v>0.7</v>
      </c>
      <c r="F406" s="140" t="s">
        <v>1496</v>
      </c>
    </row>
    <row r="407" spans="2:6" x14ac:dyDescent="0.25">
      <c r="B407" s="183">
        <v>44987.595833333333</v>
      </c>
      <c r="C407" s="205">
        <v>50</v>
      </c>
      <c r="D407" s="205">
        <v>49.82</v>
      </c>
      <c r="E407" s="205">
        <v>0.18</v>
      </c>
      <c r="F407" s="140" t="s">
        <v>4308</v>
      </c>
    </row>
    <row r="408" spans="2:6" x14ac:dyDescent="0.25">
      <c r="B408" s="183">
        <v>44987.601388888892</v>
      </c>
      <c r="C408" s="205">
        <v>50</v>
      </c>
      <c r="D408" s="205">
        <v>49.82</v>
      </c>
      <c r="E408" s="205">
        <v>0.18</v>
      </c>
      <c r="F408" s="140" t="s">
        <v>3144</v>
      </c>
    </row>
    <row r="409" spans="2:6" x14ac:dyDescent="0.25">
      <c r="B409" s="183">
        <v>44987.613888888889</v>
      </c>
      <c r="C409" s="205">
        <v>1000</v>
      </c>
      <c r="D409" s="205">
        <v>996.5</v>
      </c>
      <c r="E409" s="205">
        <v>3.5</v>
      </c>
      <c r="F409" s="140" t="s">
        <v>3078</v>
      </c>
    </row>
    <row r="410" spans="2:6" x14ac:dyDescent="0.25">
      <c r="B410" s="183">
        <v>44987.615277777775</v>
      </c>
      <c r="C410" s="205">
        <v>1</v>
      </c>
      <c r="D410" s="205">
        <v>1</v>
      </c>
      <c r="E410" s="205">
        <v>0</v>
      </c>
      <c r="F410" s="140" t="s">
        <v>2774</v>
      </c>
    </row>
    <row r="411" spans="2:6" x14ac:dyDescent="0.25">
      <c r="B411" s="183">
        <v>44987.620138888888</v>
      </c>
      <c r="C411" s="205">
        <v>100</v>
      </c>
      <c r="D411" s="205">
        <v>99.65</v>
      </c>
      <c r="E411" s="205">
        <v>0.35</v>
      </c>
      <c r="F411" s="140" t="s">
        <v>2172</v>
      </c>
    </row>
    <row r="412" spans="2:6" x14ac:dyDescent="0.25">
      <c r="B412" s="183">
        <v>44987.631249999999</v>
      </c>
      <c r="C412" s="205">
        <v>0.01</v>
      </c>
      <c r="D412" s="205">
        <v>0.01</v>
      </c>
      <c r="E412" s="205">
        <v>0</v>
      </c>
      <c r="F412" s="140" t="s">
        <v>4832</v>
      </c>
    </row>
    <row r="413" spans="2:6" x14ac:dyDescent="0.25">
      <c r="B413" s="183">
        <v>44987.633333333331</v>
      </c>
      <c r="C413" s="205">
        <v>45</v>
      </c>
      <c r="D413" s="205">
        <v>44.84</v>
      </c>
      <c r="E413" s="205">
        <v>0.16</v>
      </c>
      <c r="F413" s="140" t="s">
        <v>2423</v>
      </c>
    </row>
    <row r="414" spans="2:6" x14ac:dyDescent="0.25">
      <c r="B414" s="183">
        <v>44987.640972222223</v>
      </c>
      <c r="C414" s="205">
        <v>3</v>
      </c>
      <c r="D414" s="205">
        <v>2.99</v>
      </c>
      <c r="E414" s="205">
        <v>0.01</v>
      </c>
      <c r="F414" s="140" t="s">
        <v>3342</v>
      </c>
    </row>
    <row r="415" spans="2:6" x14ac:dyDescent="0.25">
      <c r="B415" s="183">
        <v>44987.643055555556</v>
      </c>
      <c r="C415" s="205">
        <v>350</v>
      </c>
      <c r="D415" s="205">
        <v>348.77</v>
      </c>
      <c r="E415" s="205">
        <v>1.23</v>
      </c>
      <c r="F415" s="140" t="s">
        <v>2665</v>
      </c>
    </row>
    <row r="416" spans="2:6" x14ac:dyDescent="0.25">
      <c r="B416" s="183">
        <v>44987.645833333336</v>
      </c>
      <c r="C416" s="205">
        <v>1000</v>
      </c>
      <c r="D416" s="205">
        <v>996.5</v>
      </c>
      <c r="E416" s="205">
        <v>3.5</v>
      </c>
      <c r="F416" s="140" t="s">
        <v>309</v>
      </c>
    </row>
    <row r="417" spans="2:6" x14ac:dyDescent="0.25">
      <c r="B417" s="183">
        <v>44987.665972222225</v>
      </c>
      <c r="C417" s="205">
        <v>50</v>
      </c>
      <c r="D417" s="205">
        <v>49.82</v>
      </c>
      <c r="E417" s="205">
        <v>0.18</v>
      </c>
      <c r="F417" s="140" t="s">
        <v>4840</v>
      </c>
    </row>
    <row r="418" spans="2:6" x14ac:dyDescent="0.25">
      <c r="B418" s="183">
        <v>44987.702777777777</v>
      </c>
      <c r="C418" s="205">
        <v>3000</v>
      </c>
      <c r="D418" s="205">
        <v>2989.5</v>
      </c>
      <c r="E418" s="205">
        <v>10.5</v>
      </c>
      <c r="F418" s="140" t="s">
        <v>4471</v>
      </c>
    </row>
    <row r="419" spans="2:6" x14ac:dyDescent="0.25">
      <c r="B419" s="183">
        <v>44987.702777777777</v>
      </c>
      <c r="C419" s="205">
        <v>5000</v>
      </c>
      <c r="D419" s="205">
        <v>4982.5</v>
      </c>
      <c r="E419" s="205">
        <v>17.5</v>
      </c>
      <c r="F419" s="140" t="s">
        <v>3533</v>
      </c>
    </row>
    <row r="420" spans="2:6" x14ac:dyDescent="0.25">
      <c r="B420" s="183">
        <v>44987.705555555556</v>
      </c>
      <c r="C420" s="205">
        <v>25</v>
      </c>
      <c r="D420" s="205">
        <v>24.91</v>
      </c>
      <c r="E420" s="205">
        <v>0.09</v>
      </c>
      <c r="F420" s="140" t="s">
        <v>1501</v>
      </c>
    </row>
    <row r="421" spans="2:6" x14ac:dyDescent="0.25">
      <c r="B421" s="183">
        <v>44987.706944444442</v>
      </c>
      <c r="C421" s="205">
        <v>10</v>
      </c>
      <c r="D421" s="205">
        <v>9.9600000000000009</v>
      </c>
      <c r="E421" s="205">
        <v>0.04</v>
      </c>
      <c r="F421" s="140" t="s">
        <v>6256</v>
      </c>
    </row>
    <row r="422" spans="2:6" x14ac:dyDescent="0.25">
      <c r="B422" s="183">
        <v>44987.712500000001</v>
      </c>
      <c r="C422" s="205">
        <v>100</v>
      </c>
      <c r="D422" s="205">
        <v>99.65</v>
      </c>
      <c r="E422" s="205">
        <v>0.35</v>
      </c>
      <c r="F422" s="140" t="s">
        <v>1965</v>
      </c>
    </row>
    <row r="423" spans="2:6" x14ac:dyDescent="0.25">
      <c r="B423" s="183">
        <v>44987.71597222222</v>
      </c>
      <c r="C423" s="205">
        <v>1000</v>
      </c>
      <c r="D423" s="205">
        <v>996.5</v>
      </c>
      <c r="E423" s="205">
        <v>3.5</v>
      </c>
      <c r="F423" s="140" t="s">
        <v>9058</v>
      </c>
    </row>
    <row r="424" spans="2:6" x14ac:dyDescent="0.25">
      <c r="B424" s="183">
        <v>44987.727083333331</v>
      </c>
      <c r="C424" s="205">
        <v>2</v>
      </c>
      <c r="D424" s="205">
        <v>1.99</v>
      </c>
      <c r="E424" s="205">
        <v>0.01</v>
      </c>
      <c r="F424" s="140" t="s">
        <v>6454</v>
      </c>
    </row>
    <row r="425" spans="2:6" x14ac:dyDescent="0.25">
      <c r="B425" s="183">
        <v>44987.734722222223</v>
      </c>
      <c r="C425" s="205">
        <v>35000</v>
      </c>
      <c r="D425" s="205">
        <v>34877.5</v>
      </c>
      <c r="E425" s="205">
        <v>122.5</v>
      </c>
      <c r="F425" s="140" t="s">
        <v>7985</v>
      </c>
    </row>
    <row r="426" spans="2:6" x14ac:dyDescent="0.25">
      <c r="B426" s="183">
        <v>44987.743055555555</v>
      </c>
      <c r="C426" s="205">
        <v>10</v>
      </c>
      <c r="D426" s="205">
        <v>9.9600000000000009</v>
      </c>
      <c r="E426" s="205">
        <v>0.04</v>
      </c>
      <c r="F426" s="140" t="s">
        <v>1153</v>
      </c>
    </row>
    <row r="427" spans="2:6" x14ac:dyDescent="0.25">
      <c r="B427" s="183">
        <v>44987.745833333334</v>
      </c>
      <c r="C427" s="205">
        <v>200</v>
      </c>
      <c r="D427" s="205">
        <v>199.3</v>
      </c>
      <c r="E427" s="205">
        <v>0.7</v>
      </c>
      <c r="F427" s="140" t="s">
        <v>4274</v>
      </c>
    </row>
    <row r="428" spans="2:6" x14ac:dyDescent="0.25">
      <c r="B428" s="183">
        <v>44987.760416666664</v>
      </c>
      <c r="C428" s="205">
        <v>500</v>
      </c>
      <c r="D428" s="205">
        <v>498.25</v>
      </c>
      <c r="E428" s="205">
        <v>1.75</v>
      </c>
      <c r="F428" s="140" t="s">
        <v>4286</v>
      </c>
    </row>
    <row r="429" spans="2:6" x14ac:dyDescent="0.25">
      <c r="B429" s="183">
        <v>44987.762499999997</v>
      </c>
      <c r="C429" s="205">
        <v>1000</v>
      </c>
      <c r="D429" s="205">
        <v>996.5</v>
      </c>
      <c r="E429" s="205">
        <v>3.5</v>
      </c>
      <c r="F429" s="140" t="s">
        <v>6507</v>
      </c>
    </row>
    <row r="430" spans="2:6" x14ac:dyDescent="0.25">
      <c r="B430" s="183">
        <v>44987.772916666669</v>
      </c>
      <c r="C430" s="205">
        <v>500</v>
      </c>
      <c r="D430" s="205">
        <v>498.25</v>
      </c>
      <c r="E430" s="205">
        <v>1.75</v>
      </c>
      <c r="F430" s="140" t="s">
        <v>4044</v>
      </c>
    </row>
    <row r="431" spans="2:6" x14ac:dyDescent="0.25">
      <c r="B431" s="183">
        <v>44987.775000000001</v>
      </c>
      <c r="C431" s="205">
        <v>10000</v>
      </c>
      <c r="D431" s="205">
        <v>9965</v>
      </c>
      <c r="E431" s="205">
        <v>35</v>
      </c>
      <c r="F431" s="140" t="s">
        <v>2631</v>
      </c>
    </row>
    <row r="432" spans="2:6" x14ac:dyDescent="0.25">
      <c r="B432" s="183">
        <v>44987.780555555553</v>
      </c>
      <c r="C432" s="205">
        <v>1000</v>
      </c>
      <c r="D432" s="205">
        <v>996.5</v>
      </c>
      <c r="E432" s="205">
        <v>3.5</v>
      </c>
      <c r="F432" s="140" t="s">
        <v>348</v>
      </c>
    </row>
    <row r="433" spans="2:6" x14ac:dyDescent="0.25">
      <c r="B433" s="183">
        <v>44987.791666666664</v>
      </c>
      <c r="C433" s="205">
        <v>500</v>
      </c>
      <c r="D433" s="205">
        <v>498.25</v>
      </c>
      <c r="E433" s="205">
        <v>1.75</v>
      </c>
      <c r="F433" s="140" t="s">
        <v>6503</v>
      </c>
    </row>
    <row r="434" spans="2:6" x14ac:dyDescent="0.25">
      <c r="B434" s="183">
        <v>44987.818749999999</v>
      </c>
      <c r="C434" s="205">
        <v>400</v>
      </c>
      <c r="D434" s="205">
        <v>398.6</v>
      </c>
      <c r="E434" s="205">
        <v>1.4</v>
      </c>
      <c r="F434" s="140" t="s">
        <v>76</v>
      </c>
    </row>
    <row r="435" spans="2:6" x14ac:dyDescent="0.25">
      <c r="B435" s="183">
        <v>44987.835416666669</v>
      </c>
      <c r="C435" s="205">
        <v>1000</v>
      </c>
      <c r="D435" s="205">
        <v>996.5</v>
      </c>
      <c r="E435" s="205">
        <v>3.5</v>
      </c>
      <c r="F435" s="140" t="s">
        <v>290</v>
      </c>
    </row>
    <row r="436" spans="2:6" x14ac:dyDescent="0.25">
      <c r="B436" s="183">
        <v>44987.838194444441</v>
      </c>
      <c r="C436" s="205">
        <v>7.89</v>
      </c>
      <c r="D436" s="205">
        <v>7.86</v>
      </c>
      <c r="E436" s="205">
        <v>0.03</v>
      </c>
      <c r="F436" s="140" t="s">
        <v>4832</v>
      </c>
    </row>
    <row r="437" spans="2:6" x14ac:dyDescent="0.25">
      <c r="B437" s="183">
        <v>44987.84097222222</v>
      </c>
      <c r="C437" s="205">
        <v>100</v>
      </c>
      <c r="D437" s="205">
        <v>99.65</v>
      </c>
      <c r="E437" s="205">
        <v>0.35</v>
      </c>
      <c r="F437" s="140" t="s">
        <v>2386</v>
      </c>
    </row>
    <row r="438" spans="2:6" x14ac:dyDescent="0.25">
      <c r="B438" s="183">
        <v>44987.853472222225</v>
      </c>
      <c r="C438" s="205">
        <v>1000</v>
      </c>
      <c r="D438" s="205">
        <v>996.5</v>
      </c>
      <c r="E438" s="205">
        <v>3.5</v>
      </c>
      <c r="F438" s="140" t="s">
        <v>7596</v>
      </c>
    </row>
    <row r="439" spans="2:6" x14ac:dyDescent="0.25">
      <c r="B439" s="183">
        <v>44987.900694444441</v>
      </c>
      <c r="C439" s="205">
        <v>0.03</v>
      </c>
      <c r="D439" s="205">
        <v>0.03</v>
      </c>
      <c r="E439" s="205">
        <v>0</v>
      </c>
      <c r="F439" s="140" t="s">
        <v>4832</v>
      </c>
    </row>
    <row r="440" spans="2:6" x14ac:dyDescent="0.25">
      <c r="B440" s="183">
        <v>44987.918055555558</v>
      </c>
      <c r="C440" s="205">
        <v>200</v>
      </c>
      <c r="D440" s="205">
        <v>199.3</v>
      </c>
      <c r="E440" s="205">
        <v>0.7</v>
      </c>
      <c r="F440" s="140" t="s">
        <v>354</v>
      </c>
    </row>
    <row r="441" spans="2:6" x14ac:dyDescent="0.25">
      <c r="B441" s="183">
        <v>44987.918749999997</v>
      </c>
      <c r="C441" s="205">
        <v>10</v>
      </c>
      <c r="D441" s="205">
        <v>9.9600000000000009</v>
      </c>
      <c r="E441" s="205">
        <v>0.04</v>
      </c>
      <c r="F441" s="140" t="s">
        <v>9059</v>
      </c>
    </row>
    <row r="442" spans="2:6" x14ac:dyDescent="0.25">
      <c r="B442" s="183">
        <v>44987.918749999997</v>
      </c>
      <c r="C442" s="205">
        <v>-0.01</v>
      </c>
      <c r="D442" s="205">
        <v>-0.01</v>
      </c>
      <c r="E442" s="205">
        <v>0</v>
      </c>
      <c r="F442" s="140" t="s">
        <v>9059</v>
      </c>
    </row>
    <row r="443" spans="2:6" x14ac:dyDescent="0.25">
      <c r="B443" s="183">
        <v>44987.92083333333</v>
      </c>
      <c r="C443" s="205">
        <v>4.5599999999999996</v>
      </c>
      <c r="D443" s="205">
        <v>4.54</v>
      </c>
      <c r="E443" s="205">
        <v>0.02</v>
      </c>
      <c r="F443" s="140" t="s">
        <v>4832</v>
      </c>
    </row>
    <row r="444" spans="2:6" x14ac:dyDescent="0.25">
      <c r="B444" s="183">
        <v>44987.925000000003</v>
      </c>
      <c r="C444" s="205">
        <v>5000</v>
      </c>
      <c r="D444" s="205">
        <v>4982.5</v>
      </c>
      <c r="E444" s="205">
        <v>17.5</v>
      </c>
      <c r="F444" s="140" t="s">
        <v>3200</v>
      </c>
    </row>
    <row r="445" spans="2:6" x14ac:dyDescent="0.25">
      <c r="B445" s="183">
        <v>44987.925694444442</v>
      </c>
      <c r="C445" s="205">
        <v>4.7699999999999996</v>
      </c>
      <c r="D445" s="205">
        <v>4.75</v>
      </c>
      <c r="E445" s="205">
        <v>0.02</v>
      </c>
      <c r="F445" s="140" t="s">
        <v>4832</v>
      </c>
    </row>
    <row r="446" spans="2:6" x14ac:dyDescent="0.25">
      <c r="B446" s="183">
        <v>44987.944444444445</v>
      </c>
      <c r="C446" s="205">
        <v>500</v>
      </c>
      <c r="D446" s="205">
        <v>498.25</v>
      </c>
      <c r="E446" s="205">
        <v>1.75</v>
      </c>
      <c r="F446" s="140" t="s">
        <v>2301</v>
      </c>
    </row>
    <row r="447" spans="2:6" x14ac:dyDescent="0.25">
      <c r="B447" s="183">
        <v>44987.974999999999</v>
      </c>
      <c r="C447" s="205">
        <v>3100</v>
      </c>
      <c r="D447" s="205">
        <v>3089.15</v>
      </c>
      <c r="E447" s="205">
        <v>10.85</v>
      </c>
      <c r="F447" s="140" t="s">
        <v>1540</v>
      </c>
    </row>
    <row r="448" spans="2:6" x14ac:dyDescent="0.25">
      <c r="B448" s="183">
        <v>44987.979166666664</v>
      </c>
      <c r="C448" s="205">
        <v>1000</v>
      </c>
      <c r="D448" s="205">
        <v>996.5</v>
      </c>
      <c r="E448" s="205">
        <v>3.5</v>
      </c>
      <c r="F448" s="140" t="s">
        <v>1955</v>
      </c>
    </row>
    <row r="449" spans="2:6" x14ac:dyDescent="0.25">
      <c r="B449" s="183">
        <v>44987.986111111109</v>
      </c>
      <c r="C449" s="205">
        <v>50</v>
      </c>
      <c r="D449" s="205">
        <v>49.82</v>
      </c>
      <c r="E449" s="205">
        <v>0.18</v>
      </c>
      <c r="F449" s="140" t="s">
        <v>2860</v>
      </c>
    </row>
    <row r="450" spans="2:6" x14ac:dyDescent="0.25">
      <c r="B450" s="183">
        <v>44988.005555555559</v>
      </c>
      <c r="C450" s="205">
        <v>3000</v>
      </c>
      <c r="D450" s="205">
        <v>2989.5</v>
      </c>
      <c r="E450" s="205">
        <v>10.5</v>
      </c>
      <c r="F450" s="140" t="s">
        <v>9060</v>
      </c>
    </row>
    <row r="451" spans="2:6" x14ac:dyDescent="0.25">
      <c r="B451" s="183">
        <v>44988.019444444442</v>
      </c>
      <c r="C451" s="205">
        <v>922</v>
      </c>
      <c r="D451" s="205">
        <v>918.77</v>
      </c>
      <c r="E451" s="205">
        <v>3.23</v>
      </c>
      <c r="F451" s="140" t="s">
        <v>302</v>
      </c>
    </row>
    <row r="452" spans="2:6" x14ac:dyDescent="0.25">
      <c r="B452" s="183">
        <v>44988.04583333333</v>
      </c>
      <c r="C452" s="205">
        <v>250</v>
      </c>
      <c r="D452" s="205">
        <v>249.12</v>
      </c>
      <c r="E452" s="205">
        <v>0.88</v>
      </c>
      <c r="F452" s="140" t="s">
        <v>330</v>
      </c>
    </row>
    <row r="453" spans="2:6" x14ac:dyDescent="0.25">
      <c r="B453" s="183">
        <v>44988.066666666666</v>
      </c>
      <c r="C453" s="205">
        <v>20</v>
      </c>
      <c r="D453" s="205">
        <v>19.93</v>
      </c>
      <c r="E453" s="205">
        <v>7.0000000000000007E-2</v>
      </c>
      <c r="F453" s="140" t="s">
        <v>1400</v>
      </c>
    </row>
    <row r="454" spans="2:6" x14ac:dyDescent="0.25">
      <c r="B454" s="183">
        <v>44988.112500000003</v>
      </c>
      <c r="C454" s="205">
        <v>1000</v>
      </c>
      <c r="D454" s="205">
        <v>996.5</v>
      </c>
      <c r="E454" s="205">
        <v>3.5</v>
      </c>
      <c r="F454" s="140" t="s">
        <v>2732</v>
      </c>
    </row>
    <row r="455" spans="2:6" x14ac:dyDescent="0.25">
      <c r="B455" s="183">
        <v>44988.168749999997</v>
      </c>
      <c r="C455" s="205">
        <v>100</v>
      </c>
      <c r="D455" s="205">
        <v>99.65</v>
      </c>
      <c r="E455" s="205">
        <v>0.35</v>
      </c>
      <c r="F455" s="140" t="s">
        <v>4041</v>
      </c>
    </row>
    <row r="456" spans="2:6" x14ac:dyDescent="0.25">
      <c r="B456" s="183">
        <v>44988.199305555558</v>
      </c>
      <c r="C456" s="205">
        <v>133</v>
      </c>
      <c r="D456" s="205">
        <v>132.53</v>
      </c>
      <c r="E456" s="205">
        <v>0.47</v>
      </c>
      <c r="F456" s="140" t="s">
        <v>84</v>
      </c>
    </row>
    <row r="457" spans="2:6" x14ac:dyDescent="0.25">
      <c r="B457" s="183">
        <v>44988.229861111111</v>
      </c>
      <c r="C457" s="205">
        <v>100</v>
      </c>
      <c r="D457" s="205">
        <v>99.65</v>
      </c>
      <c r="E457" s="205">
        <v>0.35</v>
      </c>
      <c r="F457" s="140" t="s">
        <v>2795</v>
      </c>
    </row>
    <row r="458" spans="2:6" x14ac:dyDescent="0.25">
      <c r="B458" s="183">
        <v>44988.229861111111</v>
      </c>
      <c r="C458" s="205">
        <v>100</v>
      </c>
      <c r="D458" s="205">
        <v>99.65</v>
      </c>
      <c r="E458" s="205">
        <v>0.35</v>
      </c>
      <c r="F458" s="140" t="s">
        <v>2795</v>
      </c>
    </row>
    <row r="459" spans="2:6" x14ac:dyDescent="0.25">
      <c r="B459" s="183">
        <v>44988.25</v>
      </c>
      <c r="C459" s="205">
        <v>1</v>
      </c>
      <c r="D459" s="205">
        <v>1</v>
      </c>
      <c r="E459" s="205">
        <v>0</v>
      </c>
      <c r="F459" s="140" t="s">
        <v>6454</v>
      </c>
    </row>
    <row r="460" spans="2:6" x14ac:dyDescent="0.25">
      <c r="B460" s="183">
        <v>44988.250694444447</v>
      </c>
      <c r="C460" s="205">
        <v>11</v>
      </c>
      <c r="D460" s="205">
        <v>10.96</v>
      </c>
      <c r="E460" s="205">
        <v>0.04</v>
      </c>
      <c r="F460" s="140" t="s">
        <v>6454</v>
      </c>
    </row>
    <row r="461" spans="2:6" x14ac:dyDescent="0.25">
      <c r="B461" s="183">
        <v>44988.268055555556</v>
      </c>
      <c r="C461" s="205">
        <v>50</v>
      </c>
      <c r="D461" s="205">
        <v>49.82</v>
      </c>
      <c r="E461" s="205">
        <v>0.18</v>
      </c>
      <c r="F461" s="140" t="s">
        <v>2449</v>
      </c>
    </row>
    <row r="462" spans="2:6" x14ac:dyDescent="0.25">
      <c r="B462" s="183">
        <v>44988.269444444442</v>
      </c>
      <c r="C462" s="205">
        <v>50</v>
      </c>
      <c r="D462" s="205">
        <v>49.82</v>
      </c>
      <c r="E462" s="205">
        <v>0.18</v>
      </c>
      <c r="F462" s="140" t="s">
        <v>2449</v>
      </c>
    </row>
    <row r="463" spans="2:6" x14ac:dyDescent="0.25">
      <c r="B463" s="183">
        <v>44988.325694444444</v>
      </c>
      <c r="C463" s="205">
        <v>500</v>
      </c>
      <c r="D463" s="205">
        <v>498.25</v>
      </c>
      <c r="E463" s="205">
        <v>1.75</v>
      </c>
      <c r="F463" s="140" t="s">
        <v>9061</v>
      </c>
    </row>
    <row r="464" spans="2:6" x14ac:dyDescent="0.25">
      <c r="B464" s="183">
        <v>44988.338888888888</v>
      </c>
      <c r="C464" s="205">
        <v>1000</v>
      </c>
      <c r="D464" s="205">
        <v>996.5</v>
      </c>
      <c r="E464" s="205">
        <v>3.5</v>
      </c>
      <c r="F464" s="140" t="s">
        <v>4012</v>
      </c>
    </row>
    <row r="465" spans="2:6" x14ac:dyDescent="0.25">
      <c r="B465" s="183">
        <v>44988.351388888892</v>
      </c>
      <c r="C465" s="205">
        <v>500</v>
      </c>
      <c r="D465" s="205">
        <v>498.25</v>
      </c>
      <c r="E465" s="205">
        <v>1.75</v>
      </c>
      <c r="F465" s="140" t="s">
        <v>917</v>
      </c>
    </row>
    <row r="466" spans="2:6" x14ac:dyDescent="0.25">
      <c r="B466" s="183">
        <v>44988.366666666669</v>
      </c>
      <c r="C466" s="205">
        <v>1135</v>
      </c>
      <c r="D466" s="205">
        <v>1131.03</v>
      </c>
      <c r="E466" s="205">
        <v>3.97</v>
      </c>
      <c r="F466" s="140" t="s">
        <v>8036</v>
      </c>
    </row>
    <row r="467" spans="2:6" x14ac:dyDescent="0.25">
      <c r="B467" s="183">
        <v>44988.370833333334</v>
      </c>
      <c r="C467" s="205">
        <v>10000</v>
      </c>
      <c r="D467" s="205">
        <v>9965</v>
      </c>
      <c r="E467" s="205">
        <v>35</v>
      </c>
      <c r="F467" s="140" t="s">
        <v>2452</v>
      </c>
    </row>
    <row r="468" spans="2:6" x14ac:dyDescent="0.25">
      <c r="B468" s="183">
        <v>44988.374305555553</v>
      </c>
      <c r="C468" s="205">
        <v>100</v>
      </c>
      <c r="D468" s="205">
        <v>99.65</v>
      </c>
      <c r="E468" s="205">
        <v>0.35</v>
      </c>
      <c r="F468" s="140" t="s">
        <v>2133</v>
      </c>
    </row>
    <row r="469" spans="2:6" x14ac:dyDescent="0.25">
      <c r="B469" s="183">
        <v>44988.381944444445</v>
      </c>
      <c r="C469" s="205">
        <v>500</v>
      </c>
      <c r="D469" s="205">
        <v>498.25</v>
      </c>
      <c r="E469" s="205">
        <v>1.75</v>
      </c>
      <c r="F469" s="140" t="s">
        <v>4337</v>
      </c>
    </row>
    <row r="470" spans="2:6" x14ac:dyDescent="0.25">
      <c r="B470" s="183">
        <v>44988.384027777778</v>
      </c>
      <c r="C470" s="205">
        <v>1000</v>
      </c>
      <c r="D470" s="205">
        <v>996.5</v>
      </c>
      <c r="E470" s="205">
        <v>3.5</v>
      </c>
      <c r="F470" s="140" t="s">
        <v>38</v>
      </c>
    </row>
    <row r="471" spans="2:6" x14ac:dyDescent="0.25">
      <c r="B471" s="183">
        <v>44988.390972222223</v>
      </c>
      <c r="C471" s="205">
        <v>700</v>
      </c>
      <c r="D471" s="205">
        <v>697.55</v>
      </c>
      <c r="E471" s="205">
        <v>2.4500000000000002</v>
      </c>
      <c r="F471" s="140" t="s">
        <v>8121</v>
      </c>
    </row>
    <row r="472" spans="2:6" x14ac:dyDescent="0.25">
      <c r="B472" s="183">
        <v>44988.393750000003</v>
      </c>
      <c r="C472" s="205">
        <v>1000</v>
      </c>
      <c r="D472" s="205">
        <v>996.5</v>
      </c>
      <c r="E472" s="205">
        <v>3.5</v>
      </c>
      <c r="F472" s="140" t="s">
        <v>944</v>
      </c>
    </row>
    <row r="473" spans="2:6" x14ac:dyDescent="0.25">
      <c r="B473" s="183">
        <v>44988.401388888888</v>
      </c>
      <c r="C473" s="205">
        <v>300</v>
      </c>
      <c r="D473" s="205">
        <v>298.95</v>
      </c>
      <c r="E473" s="205">
        <v>1.05</v>
      </c>
      <c r="F473" s="140" t="s">
        <v>9062</v>
      </c>
    </row>
    <row r="474" spans="2:6" x14ac:dyDescent="0.25">
      <c r="B474" s="183">
        <v>44988.404861111114</v>
      </c>
      <c r="C474" s="205">
        <v>157.12</v>
      </c>
      <c r="D474" s="205">
        <v>156.57</v>
      </c>
      <c r="E474" s="205">
        <v>0.55000000000000004</v>
      </c>
      <c r="F474" s="140" t="s">
        <v>7570</v>
      </c>
    </row>
    <row r="475" spans="2:6" x14ac:dyDescent="0.25">
      <c r="B475" s="183">
        <v>44988.404861111114</v>
      </c>
      <c r="C475" s="205">
        <v>80</v>
      </c>
      <c r="D475" s="205">
        <v>79.72</v>
      </c>
      <c r="E475" s="205">
        <v>0.28000000000000003</v>
      </c>
      <c r="F475" s="140" t="s">
        <v>1852</v>
      </c>
    </row>
    <row r="476" spans="2:6" x14ac:dyDescent="0.25">
      <c r="B476" s="183">
        <v>44988.404861111114</v>
      </c>
      <c r="C476" s="205">
        <v>1000</v>
      </c>
      <c r="D476" s="205">
        <v>996.5</v>
      </c>
      <c r="E476" s="205">
        <v>3.5</v>
      </c>
      <c r="F476" s="140" t="s">
        <v>3640</v>
      </c>
    </row>
    <row r="477" spans="2:6" x14ac:dyDescent="0.25">
      <c r="B477" s="183">
        <v>44988.40625</v>
      </c>
      <c r="C477" s="205">
        <v>350</v>
      </c>
      <c r="D477" s="205">
        <v>348.77</v>
      </c>
      <c r="E477" s="205">
        <v>1.23</v>
      </c>
      <c r="F477" s="140" t="s">
        <v>1649</v>
      </c>
    </row>
    <row r="478" spans="2:6" x14ac:dyDescent="0.25">
      <c r="B478" s="183">
        <v>44988.40902777778</v>
      </c>
      <c r="C478" s="205">
        <v>2000</v>
      </c>
      <c r="D478" s="205">
        <v>1993</v>
      </c>
      <c r="E478" s="205">
        <v>7</v>
      </c>
      <c r="F478" s="140" t="s">
        <v>9063</v>
      </c>
    </row>
    <row r="479" spans="2:6" x14ac:dyDescent="0.25">
      <c r="B479" s="183">
        <v>44988.40902777778</v>
      </c>
      <c r="C479" s="205">
        <v>250</v>
      </c>
      <c r="D479" s="205">
        <v>249.12</v>
      </c>
      <c r="E479" s="205">
        <v>0.88</v>
      </c>
      <c r="F479" s="140" t="s">
        <v>2826</v>
      </c>
    </row>
    <row r="480" spans="2:6" x14ac:dyDescent="0.25">
      <c r="B480" s="183">
        <v>44988.415277777778</v>
      </c>
      <c r="C480" s="205">
        <v>1000</v>
      </c>
      <c r="D480" s="205">
        <v>996.5</v>
      </c>
      <c r="E480" s="205">
        <v>3.5</v>
      </c>
      <c r="F480" s="140" t="s">
        <v>7645</v>
      </c>
    </row>
    <row r="481" spans="2:6" x14ac:dyDescent="0.25">
      <c r="B481" s="183">
        <v>44988.426388888889</v>
      </c>
      <c r="C481" s="205">
        <v>200</v>
      </c>
      <c r="D481" s="205">
        <v>199.3</v>
      </c>
      <c r="E481" s="205">
        <v>0.7</v>
      </c>
      <c r="F481" s="140" t="s">
        <v>2404</v>
      </c>
    </row>
    <row r="482" spans="2:6" x14ac:dyDescent="0.25">
      <c r="B482" s="183">
        <v>44988.429861111108</v>
      </c>
      <c r="C482" s="205">
        <v>1000</v>
      </c>
      <c r="D482" s="205">
        <v>996.5</v>
      </c>
      <c r="E482" s="205">
        <v>3.5</v>
      </c>
      <c r="F482" s="140" t="s">
        <v>6725</v>
      </c>
    </row>
    <row r="483" spans="2:6" x14ac:dyDescent="0.25">
      <c r="B483" s="183">
        <v>44988.431250000001</v>
      </c>
      <c r="C483" s="205">
        <v>0.01</v>
      </c>
      <c r="D483" s="205">
        <v>0.01</v>
      </c>
      <c r="E483" s="205">
        <v>0</v>
      </c>
      <c r="F483" s="140" t="s">
        <v>2765</v>
      </c>
    </row>
    <row r="484" spans="2:6" x14ac:dyDescent="0.25">
      <c r="B484" s="183">
        <v>44988.433333333334</v>
      </c>
      <c r="C484" s="205">
        <v>50</v>
      </c>
      <c r="D484" s="205">
        <v>49.82</v>
      </c>
      <c r="E484" s="205">
        <v>0.18</v>
      </c>
      <c r="F484" s="140" t="s">
        <v>9064</v>
      </c>
    </row>
    <row r="485" spans="2:6" x14ac:dyDescent="0.25">
      <c r="B485" s="183">
        <v>44988.438194444447</v>
      </c>
      <c r="C485" s="205">
        <v>100</v>
      </c>
      <c r="D485" s="205">
        <v>99.65</v>
      </c>
      <c r="E485" s="205">
        <v>0.35</v>
      </c>
      <c r="F485" s="140" t="s">
        <v>930</v>
      </c>
    </row>
    <row r="486" spans="2:6" x14ac:dyDescent="0.25">
      <c r="B486" s="183">
        <v>44988.442361111112</v>
      </c>
      <c r="C486" s="205">
        <v>12</v>
      </c>
      <c r="D486" s="205">
        <v>11.96</v>
      </c>
      <c r="E486" s="205">
        <v>0.04</v>
      </c>
      <c r="F486" s="140" t="s">
        <v>9054</v>
      </c>
    </row>
    <row r="487" spans="2:6" x14ac:dyDescent="0.25">
      <c r="B487" s="183">
        <v>44988.442361111112</v>
      </c>
      <c r="C487" s="205">
        <v>1000</v>
      </c>
      <c r="D487" s="205">
        <v>996.5</v>
      </c>
      <c r="E487" s="205">
        <v>3.5</v>
      </c>
      <c r="F487" s="140" t="s">
        <v>8296</v>
      </c>
    </row>
    <row r="488" spans="2:6" x14ac:dyDescent="0.25">
      <c r="B488" s="183">
        <v>44988.445138888892</v>
      </c>
      <c r="C488" s="205">
        <v>600</v>
      </c>
      <c r="D488" s="205">
        <v>597.9</v>
      </c>
      <c r="E488" s="205">
        <v>2.1</v>
      </c>
      <c r="F488" s="140" t="s">
        <v>2316</v>
      </c>
    </row>
    <row r="489" spans="2:6" x14ac:dyDescent="0.25">
      <c r="B489" s="183">
        <v>44988.447916666664</v>
      </c>
      <c r="C489" s="205">
        <v>10</v>
      </c>
      <c r="D489" s="205">
        <v>9.9600000000000009</v>
      </c>
      <c r="E489" s="205">
        <v>0.04</v>
      </c>
      <c r="F489" s="140" t="s">
        <v>6994</v>
      </c>
    </row>
    <row r="490" spans="2:6" x14ac:dyDescent="0.25">
      <c r="B490" s="183">
        <v>44988.451388888891</v>
      </c>
      <c r="C490" s="205">
        <v>1</v>
      </c>
      <c r="D490" s="205">
        <v>1</v>
      </c>
      <c r="E490" s="205">
        <v>0</v>
      </c>
      <c r="F490" s="140" t="s">
        <v>267</v>
      </c>
    </row>
    <row r="491" spans="2:6" x14ac:dyDescent="0.25">
      <c r="B491" s="183">
        <v>44988.451388888891</v>
      </c>
      <c r="C491" s="205">
        <v>200</v>
      </c>
      <c r="D491" s="205">
        <v>199.3</v>
      </c>
      <c r="E491" s="205">
        <v>0.7</v>
      </c>
      <c r="F491" s="140" t="s">
        <v>9065</v>
      </c>
    </row>
    <row r="492" spans="2:6" x14ac:dyDescent="0.25">
      <c r="B492" s="183">
        <v>44988.456944444442</v>
      </c>
      <c r="C492" s="205">
        <v>50</v>
      </c>
      <c r="D492" s="205">
        <v>49.82</v>
      </c>
      <c r="E492" s="205">
        <v>0.18</v>
      </c>
      <c r="F492" s="140" t="s">
        <v>615</v>
      </c>
    </row>
    <row r="493" spans="2:6" x14ac:dyDescent="0.25">
      <c r="B493" s="183">
        <v>44988.459027777775</v>
      </c>
      <c r="C493" s="205">
        <v>100</v>
      </c>
      <c r="D493" s="205">
        <v>99.65</v>
      </c>
      <c r="E493" s="205">
        <v>0.35</v>
      </c>
      <c r="F493" s="140" t="s">
        <v>1965</v>
      </c>
    </row>
    <row r="494" spans="2:6" x14ac:dyDescent="0.25">
      <c r="B494" s="183">
        <v>44988.461111111108</v>
      </c>
      <c r="C494" s="205">
        <v>10</v>
      </c>
      <c r="D494" s="205">
        <v>9.9600000000000009</v>
      </c>
      <c r="E494" s="205">
        <v>0.04</v>
      </c>
      <c r="F494" s="140" t="s">
        <v>2212</v>
      </c>
    </row>
    <row r="495" spans="2:6" x14ac:dyDescent="0.25">
      <c r="B495" s="183">
        <v>44988.461805555555</v>
      </c>
      <c r="C495" s="205">
        <v>300</v>
      </c>
      <c r="D495" s="205">
        <v>298.95</v>
      </c>
      <c r="E495" s="205">
        <v>1.05</v>
      </c>
      <c r="F495" s="140" t="s">
        <v>1232</v>
      </c>
    </row>
    <row r="496" spans="2:6" x14ac:dyDescent="0.25">
      <c r="B496" s="183">
        <v>44988.46597222222</v>
      </c>
      <c r="C496" s="205">
        <v>100</v>
      </c>
      <c r="D496" s="205">
        <v>99.65</v>
      </c>
      <c r="E496" s="205">
        <v>0.35</v>
      </c>
      <c r="F496" s="140" t="s">
        <v>7134</v>
      </c>
    </row>
    <row r="497" spans="2:6" x14ac:dyDescent="0.25">
      <c r="B497" s="183">
        <v>44988.468055555553</v>
      </c>
      <c r="C497" s="205">
        <v>500</v>
      </c>
      <c r="D497" s="205">
        <v>498.25</v>
      </c>
      <c r="E497" s="205">
        <v>1.75</v>
      </c>
      <c r="F497" s="140" t="s">
        <v>9066</v>
      </c>
    </row>
    <row r="498" spans="2:6" x14ac:dyDescent="0.25">
      <c r="B498" s="183">
        <v>44988.46875</v>
      </c>
      <c r="C498" s="205">
        <v>300</v>
      </c>
      <c r="D498" s="205">
        <v>298.95</v>
      </c>
      <c r="E498" s="205">
        <v>1.05</v>
      </c>
      <c r="F498" s="140" t="s">
        <v>9067</v>
      </c>
    </row>
    <row r="499" spans="2:6" x14ac:dyDescent="0.25">
      <c r="B499" s="183">
        <v>44988.47152777778</v>
      </c>
      <c r="C499" s="205">
        <v>1</v>
      </c>
      <c r="D499" s="205">
        <v>1</v>
      </c>
      <c r="E499" s="205">
        <v>0</v>
      </c>
      <c r="F499" s="140" t="s">
        <v>7675</v>
      </c>
    </row>
    <row r="500" spans="2:6" x14ac:dyDescent="0.25">
      <c r="B500" s="183">
        <v>44988.473611111112</v>
      </c>
      <c r="C500" s="205">
        <v>300</v>
      </c>
      <c r="D500" s="205">
        <v>298.95</v>
      </c>
      <c r="E500" s="205">
        <v>1.05</v>
      </c>
      <c r="F500" s="140" t="s">
        <v>2300</v>
      </c>
    </row>
    <row r="501" spans="2:6" x14ac:dyDescent="0.25">
      <c r="B501" s="183">
        <v>44988.474305555559</v>
      </c>
      <c r="C501" s="205">
        <v>300</v>
      </c>
      <c r="D501" s="205">
        <v>298.95</v>
      </c>
      <c r="E501" s="205">
        <v>1.05</v>
      </c>
      <c r="F501" s="140" t="s">
        <v>7584</v>
      </c>
    </row>
    <row r="502" spans="2:6" x14ac:dyDescent="0.25">
      <c r="B502" s="183">
        <v>44988.480555555558</v>
      </c>
      <c r="C502" s="205">
        <v>370</v>
      </c>
      <c r="D502" s="205">
        <v>368.7</v>
      </c>
      <c r="E502" s="205">
        <v>1.3</v>
      </c>
      <c r="F502" s="140" t="s">
        <v>996</v>
      </c>
    </row>
    <row r="503" spans="2:6" x14ac:dyDescent="0.25">
      <c r="B503" s="183">
        <v>44988.48541666667</v>
      </c>
      <c r="C503" s="205">
        <v>10</v>
      </c>
      <c r="D503" s="205">
        <v>9.9600000000000009</v>
      </c>
      <c r="E503" s="205">
        <v>0.04</v>
      </c>
      <c r="F503" s="140" t="s">
        <v>4242</v>
      </c>
    </row>
    <row r="504" spans="2:6" x14ac:dyDescent="0.25">
      <c r="B504" s="183">
        <v>44988.486805555556</v>
      </c>
      <c r="C504" s="205">
        <v>10</v>
      </c>
      <c r="D504" s="205">
        <v>9.9600000000000009</v>
      </c>
      <c r="E504" s="205">
        <v>0.04</v>
      </c>
      <c r="F504" s="140" t="s">
        <v>4242</v>
      </c>
    </row>
    <row r="505" spans="2:6" x14ac:dyDescent="0.25">
      <c r="B505" s="183">
        <v>44988.492361111108</v>
      </c>
      <c r="C505" s="205">
        <v>150</v>
      </c>
      <c r="D505" s="205">
        <v>149.47</v>
      </c>
      <c r="E505" s="205">
        <v>0.53</v>
      </c>
      <c r="F505" s="140" t="s">
        <v>1232</v>
      </c>
    </row>
    <row r="506" spans="2:6" x14ac:dyDescent="0.25">
      <c r="B506" s="183">
        <v>44988.501388888886</v>
      </c>
      <c r="C506" s="205">
        <v>5000</v>
      </c>
      <c r="D506" s="205">
        <v>4982.5</v>
      </c>
      <c r="E506" s="205">
        <v>17.5</v>
      </c>
      <c r="F506" s="140" t="s">
        <v>9068</v>
      </c>
    </row>
    <row r="507" spans="2:6" x14ac:dyDescent="0.25">
      <c r="B507" s="183">
        <v>44988.506249999999</v>
      </c>
      <c r="C507" s="205">
        <v>500</v>
      </c>
      <c r="D507" s="205">
        <v>498.25</v>
      </c>
      <c r="E507" s="205">
        <v>1.75</v>
      </c>
      <c r="F507" s="140" t="s">
        <v>3612</v>
      </c>
    </row>
    <row r="508" spans="2:6" x14ac:dyDescent="0.25">
      <c r="B508" s="183">
        <v>44988.506944444445</v>
      </c>
      <c r="C508" s="205">
        <v>500</v>
      </c>
      <c r="D508" s="205">
        <v>498.25</v>
      </c>
      <c r="E508" s="205">
        <v>1.75</v>
      </c>
      <c r="F508" s="140" t="s">
        <v>9069</v>
      </c>
    </row>
    <row r="509" spans="2:6" x14ac:dyDescent="0.25">
      <c r="B509" s="183">
        <v>44988.509722222225</v>
      </c>
      <c r="C509" s="205">
        <v>270</v>
      </c>
      <c r="D509" s="205">
        <v>269.05</v>
      </c>
      <c r="E509" s="205">
        <v>0.95</v>
      </c>
      <c r="F509" s="140" t="s">
        <v>1047</v>
      </c>
    </row>
    <row r="510" spans="2:6" x14ac:dyDescent="0.25">
      <c r="B510" s="183">
        <v>44988.513194444444</v>
      </c>
      <c r="C510" s="205">
        <v>256.7</v>
      </c>
      <c r="D510" s="205">
        <v>255.8</v>
      </c>
      <c r="E510" s="205">
        <v>0.9</v>
      </c>
      <c r="F510" s="140" t="s">
        <v>1930</v>
      </c>
    </row>
    <row r="511" spans="2:6" x14ac:dyDescent="0.25">
      <c r="B511" s="183">
        <v>44988.51458333333</v>
      </c>
      <c r="C511" s="205">
        <v>100</v>
      </c>
      <c r="D511" s="205">
        <v>99.65</v>
      </c>
      <c r="E511" s="205">
        <v>0.35</v>
      </c>
      <c r="F511" s="140" t="s">
        <v>8100</v>
      </c>
    </row>
    <row r="512" spans="2:6" x14ac:dyDescent="0.25">
      <c r="B512" s="183">
        <v>44988.515972222223</v>
      </c>
      <c r="C512" s="205">
        <v>150</v>
      </c>
      <c r="D512" s="205">
        <v>149.47</v>
      </c>
      <c r="E512" s="205">
        <v>0.53</v>
      </c>
      <c r="F512" s="140" t="s">
        <v>978</v>
      </c>
    </row>
    <row r="513" spans="2:6" x14ac:dyDescent="0.25">
      <c r="B513" s="183">
        <v>44988.523611111108</v>
      </c>
      <c r="C513" s="205">
        <v>50000</v>
      </c>
      <c r="D513" s="205">
        <v>49825</v>
      </c>
      <c r="E513" s="205">
        <v>175</v>
      </c>
      <c r="F513" s="140" t="s">
        <v>3606</v>
      </c>
    </row>
    <row r="514" spans="2:6" x14ac:dyDescent="0.25">
      <c r="B514" s="183">
        <v>44988.527777777781</v>
      </c>
      <c r="C514" s="205">
        <v>3000</v>
      </c>
      <c r="D514" s="205">
        <v>2989.5</v>
      </c>
      <c r="E514" s="205">
        <v>10.5</v>
      </c>
      <c r="F514" s="140" t="s">
        <v>683</v>
      </c>
    </row>
    <row r="515" spans="2:6" x14ac:dyDescent="0.25">
      <c r="B515" s="183">
        <v>44988.534722222219</v>
      </c>
      <c r="C515" s="205">
        <v>1000</v>
      </c>
      <c r="D515" s="205">
        <v>996.5</v>
      </c>
      <c r="E515" s="205">
        <v>3.5</v>
      </c>
      <c r="F515" s="140" t="s">
        <v>7124</v>
      </c>
    </row>
    <row r="516" spans="2:6" x14ac:dyDescent="0.25">
      <c r="B516" s="183">
        <v>44988.537499999999</v>
      </c>
      <c r="C516" s="205">
        <v>7000</v>
      </c>
      <c r="D516" s="205">
        <v>6975.5</v>
      </c>
      <c r="E516" s="205">
        <v>24.5</v>
      </c>
      <c r="F516" s="140" t="s">
        <v>4789</v>
      </c>
    </row>
    <row r="517" spans="2:6" x14ac:dyDescent="0.25">
      <c r="B517" s="183">
        <v>44988.539583333331</v>
      </c>
      <c r="C517" s="205">
        <v>200</v>
      </c>
      <c r="D517" s="205">
        <v>199.3</v>
      </c>
      <c r="E517" s="205">
        <v>0.7</v>
      </c>
      <c r="F517" s="140" t="s">
        <v>1719</v>
      </c>
    </row>
    <row r="518" spans="2:6" x14ac:dyDescent="0.25">
      <c r="B518" s="183">
        <v>44988.547222222223</v>
      </c>
      <c r="C518" s="205">
        <v>1000</v>
      </c>
      <c r="D518" s="205">
        <v>996.5</v>
      </c>
      <c r="E518" s="205">
        <v>3.5</v>
      </c>
      <c r="F518" s="140" t="s">
        <v>3777</v>
      </c>
    </row>
    <row r="519" spans="2:6" x14ac:dyDescent="0.25">
      <c r="B519" s="183">
        <v>44988.549305555556</v>
      </c>
      <c r="C519" s="205">
        <v>1</v>
      </c>
      <c r="D519" s="205">
        <v>1</v>
      </c>
      <c r="E519" s="205">
        <v>0</v>
      </c>
      <c r="F519" s="140" t="s">
        <v>1574</v>
      </c>
    </row>
    <row r="520" spans="2:6" x14ac:dyDescent="0.25">
      <c r="B520" s="183">
        <v>44988.549305555556</v>
      </c>
      <c r="C520" s="205">
        <v>913.58</v>
      </c>
      <c r="D520" s="205">
        <v>910.38</v>
      </c>
      <c r="E520" s="205">
        <v>3.2</v>
      </c>
      <c r="F520" s="140" t="s">
        <v>2429</v>
      </c>
    </row>
    <row r="521" spans="2:6" x14ac:dyDescent="0.25">
      <c r="B521" s="183">
        <v>44988.552777777775</v>
      </c>
      <c r="C521" s="205">
        <v>50</v>
      </c>
      <c r="D521" s="205">
        <v>49.82</v>
      </c>
      <c r="E521" s="205">
        <v>0.18</v>
      </c>
      <c r="F521" s="140" t="s">
        <v>392</v>
      </c>
    </row>
    <row r="522" spans="2:6" x14ac:dyDescent="0.25">
      <c r="B522" s="183">
        <v>44988.554861111108</v>
      </c>
      <c r="C522" s="205">
        <v>1</v>
      </c>
      <c r="D522" s="205">
        <v>1</v>
      </c>
      <c r="E522" s="205">
        <v>0</v>
      </c>
      <c r="F522" s="140" t="s">
        <v>1685</v>
      </c>
    </row>
    <row r="523" spans="2:6" x14ac:dyDescent="0.25">
      <c r="B523" s="183">
        <v>44988.556250000001</v>
      </c>
      <c r="C523" s="205">
        <v>1</v>
      </c>
      <c r="D523" s="205">
        <v>1</v>
      </c>
      <c r="E523" s="205">
        <v>0</v>
      </c>
      <c r="F523" s="140" t="s">
        <v>1685</v>
      </c>
    </row>
    <row r="524" spans="2:6" x14ac:dyDescent="0.25">
      <c r="B524" s="183">
        <v>44988.556250000001</v>
      </c>
      <c r="C524" s="205">
        <v>1</v>
      </c>
      <c r="D524" s="205">
        <v>1</v>
      </c>
      <c r="E524" s="205">
        <v>0</v>
      </c>
      <c r="F524" s="140" t="s">
        <v>1685</v>
      </c>
    </row>
    <row r="525" spans="2:6" x14ac:dyDescent="0.25">
      <c r="B525" s="183">
        <v>44988.556250000001</v>
      </c>
      <c r="C525" s="205">
        <v>1</v>
      </c>
      <c r="D525" s="205">
        <v>1</v>
      </c>
      <c r="E525" s="205">
        <v>0</v>
      </c>
      <c r="F525" s="140" t="s">
        <v>1685</v>
      </c>
    </row>
    <row r="526" spans="2:6" x14ac:dyDescent="0.25">
      <c r="B526" s="183">
        <v>44988.556250000001</v>
      </c>
      <c r="C526" s="205">
        <v>1</v>
      </c>
      <c r="D526" s="205">
        <v>1</v>
      </c>
      <c r="E526" s="205">
        <v>0</v>
      </c>
      <c r="F526" s="140" t="s">
        <v>1685</v>
      </c>
    </row>
    <row r="527" spans="2:6" x14ac:dyDescent="0.25">
      <c r="B527" s="183">
        <v>44988.556944444441</v>
      </c>
      <c r="C527" s="205">
        <v>1</v>
      </c>
      <c r="D527" s="205">
        <v>1</v>
      </c>
      <c r="E527" s="205">
        <v>0</v>
      </c>
      <c r="F527" s="140" t="s">
        <v>1685</v>
      </c>
    </row>
    <row r="528" spans="2:6" x14ac:dyDescent="0.25">
      <c r="B528" s="183">
        <v>44988.557638888888</v>
      </c>
      <c r="C528" s="205">
        <v>1</v>
      </c>
      <c r="D528" s="205">
        <v>1</v>
      </c>
      <c r="E528" s="205">
        <v>0</v>
      </c>
      <c r="F528" s="140" t="s">
        <v>1685</v>
      </c>
    </row>
    <row r="529" spans="2:6" x14ac:dyDescent="0.25">
      <c r="B529" s="183">
        <v>44988.557638888888</v>
      </c>
      <c r="C529" s="205">
        <v>1</v>
      </c>
      <c r="D529" s="205">
        <v>1</v>
      </c>
      <c r="E529" s="205">
        <v>0</v>
      </c>
      <c r="F529" s="140" t="s">
        <v>1685</v>
      </c>
    </row>
    <row r="530" spans="2:6" x14ac:dyDescent="0.25">
      <c r="B530" s="183">
        <v>44988.575694444444</v>
      </c>
      <c r="C530" s="205">
        <v>1000</v>
      </c>
      <c r="D530" s="205">
        <v>996.5</v>
      </c>
      <c r="E530" s="205">
        <v>3.5</v>
      </c>
      <c r="F530" s="140" t="s">
        <v>542</v>
      </c>
    </row>
    <row r="531" spans="2:6" x14ac:dyDescent="0.25">
      <c r="B531" s="183">
        <v>44988.577777777777</v>
      </c>
      <c r="C531" s="205">
        <v>380</v>
      </c>
      <c r="D531" s="205">
        <v>378.67</v>
      </c>
      <c r="E531" s="205">
        <v>1.33</v>
      </c>
      <c r="F531" s="140" t="s">
        <v>1649</v>
      </c>
    </row>
    <row r="532" spans="2:6" x14ac:dyDescent="0.25">
      <c r="B532" s="183">
        <v>44988.57916666667</v>
      </c>
      <c r="C532" s="205">
        <v>2</v>
      </c>
      <c r="D532" s="205">
        <v>1.99</v>
      </c>
      <c r="E532" s="205">
        <v>0.01</v>
      </c>
      <c r="F532" s="140" t="s">
        <v>6454</v>
      </c>
    </row>
    <row r="533" spans="2:6" x14ac:dyDescent="0.25">
      <c r="B533" s="183">
        <v>44988.57916666667</v>
      </c>
      <c r="C533" s="205">
        <v>2</v>
      </c>
      <c r="D533" s="205">
        <v>1.99</v>
      </c>
      <c r="E533" s="205">
        <v>0.01</v>
      </c>
      <c r="F533" s="140" t="s">
        <v>6454</v>
      </c>
    </row>
    <row r="534" spans="2:6" x14ac:dyDescent="0.25">
      <c r="B534" s="183">
        <v>44988.57916666667</v>
      </c>
      <c r="C534" s="205">
        <v>3</v>
      </c>
      <c r="D534" s="205">
        <v>2.99</v>
      </c>
      <c r="E534" s="205">
        <v>0.01</v>
      </c>
      <c r="F534" s="140" t="s">
        <v>6454</v>
      </c>
    </row>
    <row r="535" spans="2:6" x14ac:dyDescent="0.25">
      <c r="B535" s="183">
        <v>44988.588888888888</v>
      </c>
      <c r="C535" s="205">
        <v>3000</v>
      </c>
      <c r="D535" s="205">
        <v>2989.5</v>
      </c>
      <c r="E535" s="205">
        <v>10.5</v>
      </c>
      <c r="F535" s="140" t="s">
        <v>9070</v>
      </c>
    </row>
    <row r="536" spans="2:6" x14ac:dyDescent="0.25">
      <c r="B536" s="183">
        <v>44988.589583333334</v>
      </c>
      <c r="C536" s="205">
        <v>1</v>
      </c>
      <c r="D536" s="205">
        <v>1</v>
      </c>
      <c r="E536" s="205">
        <v>0</v>
      </c>
      <c r="F536" s="140" t="s">
        <v>1685</v>
      </c>
    </row>
    <row r="537" spans="2:6" x14ac:dyDescent="0.25">
      <c r="B537" s="183">
        <v>44988.590277777781</v>
      </c>
      <c r="C537" s="205">
        <v>1</v>
      </c>
      <c r="D537" s="205">
        <v>1</v>
      </c>
      <c r="E537" s="205">
        <v>0</v>
      </c>
      <c r="F537" s="140" t="s">
        <v>1685</v>
      </c>
    </row>
    <row r="538" spans="2:6" x14ac:dyDescent="0.25">
      <c r="B538" s="183">
        <v>44988.590277777781</v>
      </c>
      <c r="C538" s="205">
        <v>1</v>
      </c>
      <c r="D538" s="205">
        <v>1</v>
      </c>
      <c r="E538" s="205">
        <v>0</v>
      </c>
      <c r="F538" s="140" t="s">
        <v>1685</v>
      </c>
    </row>
    <row r="539" spans="2:6" x14ac:dyDescent="0.25">
      <c r="B539" s="183">
        <v>44988.590277777781</v>
      </c>
      <c r="C539" s="205">
        <v>1</v>
      </c>
      <c r="D539" s="205">
        <v>1</v>
      </c>
      <c r="E539" s="205">
        <v>0</v>
      </c>
      <c r="F539" s="140" t="s">
        <v>1685</v>
      </c>
    </row>
    <row r="540" spans="2:6" x14ac:dyDescent="0.25">
      <c r="B540" s="183">
        <v>44988.59097222222</v>
      </c>
      <c r="C540" s="205">
        <v>1</v>
      </c>
      <c r="D540" s="205">
        <v>1</v>
      </c>
      <c r="E540" s="205">
        <v>0</v>
      </c>
      <c r="F540" s="140" t="s">
        <v>1685</v>
      </c>
    </row>
    <row r="541" spans="2:6" x14ac:dyDescent="0.25">
      <c r="B541" s="183">
        <v>44988.59097222222</v>
      </c>
      <c r="C541" s="205">
        <v>1</v>
      </c>
      <c r="D541" s="205">
        <v>1</v>
      </c>
      <c r="E541" s="205">
        <v>0</v>
      </c>
      <c r="F541" s="140" t="s">
        <v>1685</v>
      </c>
    </row>
    <row r="542" spans="2:6" x14ac:dyDescent="0.25">
      <c r="B542" s="183">
        <v>44988.591666666667</v>
      </c>
      <c r="C542" s="205">
        <v>1</v>
      </c>
      <c r="D542" s="205">
        <v>1</v>
      </c>
      <c r="E542" s="205">
        <v>0</v>
      </c>
      <c r="F542" s="140" t="s">
        <v>1685</v>
      </c>
    </row>
    <row r="543" spans="2:6" x14ac:dyDescent="0.25">
      <c r="B543" s="183">
        <v>44988.591666666667</v>
      </c>
      <c r="C543" s="205">
        <v>1</v>
      </c>
      <c r="D543" s="205">
        <v>1</v>
      </c>
      <c r="E543" s="205">
        <v>0</v>
      </c>
      <c r="F543" s="140" t="s">
        <v>1685</v>
      </c>
    </row>
    <row r="544" spans="2:6" x14ac:dyDescent="0.25">
      <c r="B544" s="183">
        <v>44988.591666666667</v>
      </c>
      <c r="C544" s="205">
        <v>1</v>
      </c>
      <c r="D544" s="205">
        <v>1</v>
      </c>
      <c r="E544" s="205">
        <v>0</v>
      </c>
      <c r="F544" s="140" t="s">
        <v>1685</v>
      </c>
    </row>
    <row r="545" spans="2:6" x14ac:dyDescent="0.25">
      <c r="B545" s="183">
        <v>44988.591666666667</v>
      </c>
      <c r="C545" s="205">
        <v>1</v>
      </c>
      <c r="D545" s="205">
        <v>1</v>
      </c>
      <c r="E545" s="205">
        <v>0</v>
      </c>
      <c r="F545" s="140" t="s">
        <v>1685</v>
      </c>
    </row>
    <row r="546" spans="2:6" x14ac:dyDescent="0.25">
      <c r="B546" s="183">
        <v>44988.592361111114</v>
      </c>
      <c r="C546" s="205">
        <v>1</v>
      </c>
      <c r="D546" s="205">
        <v>1</v>
      </c>
      <c r="E546" s="205">
        <v>0</v>
      </c>
      <c r="F546" s="140" t="s">
        <v>1685</v>
      </c>
    </row>
    <row r="547" spans="2:6" x14ac:dyDescent="0.25">
      <c r="B547" s="183">
        <v>44988.592361111114</v>
      </c>
      <c r="C547" s="205">
        <v>1</v>
      </c>
      <c r="D547" s="205">
        <v>1</v>
      </c>
      <c r="E547" s="205">
        <v>0</v>
      </c>
      <c r="F547" s="140" t="s">
        <v>1685</v>
      </c>
    </row>
    <row r="548" spans="2:6" x14ac:dyDescent="0.25">
      <c r="B548" s="183">
        <v>44988.593055555553</v>
      </c>
      <c r="C548" s="205">
        <v>1</v>
      </c>
      <c r="D548" s="205">
        <v>1</v>
      </c>
      <c r="E548" s="205">
        <v>0</v>
      </c>
      <c r="F548" s="140" t="s">
        <v>1685</v>
      </c>
    </row>
    <row r="549" spans="2:6" x14ac:dyDescent="0.25">
      <c r="B549" s="183">
        <v>44988.593055555553</v>
      </c>
      <c r="C549" s="205">
        <v>1</v>
      </c>
      <c r="D549" s="205">
        <v>1</v>
      </c>
      <c r="E549" s="205">
        <v>0</v>
      </c>
      <c r="F549" s="140" t="s">
        <v>1685</v>
      </c>
    </row>
    <row r="550" spans="2:6" x14ac:dyDescent="0.25">
      <c r="B550" s="183">
        <v>44988.59375</v>
      </c>
      <c r="C550" s="205">
        <v>1</v>
      </c>
      <c r="D550" s="205">
        <v>1</v>
      </c>
      <c r="E550" s="205">
        <v>0</v>
      </c>
      <c r="F550" s="140" t="s">
        <v>1685</v>
      </c>
    </row>
    <row r="551" spans="2:6" x14ac:dyDescent="0.25">
      <c r="B551" s="183">
        <v>44988.59375</v>
      </c>
      <c r="C551" s="205">
        <v>1</v>
      </c>
      <c r="D551" s="205">
        <v>1</v>
      </c>
      <c r="E551" s="205">
        <v>0</v>
      </c>
      <c r="F551" s="140" t="s">
        <v>1685</v>
      </c>
    </row>
    <row r="552" spans="2:6" x14ac:dyDescent="0.25">
      <c r="B552" s="183">
        <v>44988.59375</v>
      </c>
      <c r="C552" s="205">
        <v>1</v>
      </c>
      <c r="D552" s="205">
        <v>1</v>
      </c>
      <c r="E552" s="205">
        <v>0</v>
      </c>
      <c r="F552" s="140" t="s">
        <v>1685</v>
      </c>
    </row>
    <row r="553" spans="2:6" x14ac:dyDescent="0.25">
      <c r="B553" s="183">
        <v>44988.594444444447</v>
      </c>
      <c r="C553" s="205">
        <v>1</v>
      </c>
      <c r="D553" s="205">
        <v>1</v>
      </c>
      <c r="E553" s="205">
        <v>0</v>
      </c>
      <c r="F553" s="140" t="s">
        <v>1685</v>
      </c>
    </row>
    <row r="554" spans="2:6" x14ac:dyDescent="0.25">
      <c r="B554" s="183">
        <v>44988.594444444447</v>
      </c>
      <c r="C554" s="205">
        <v>1</v>
      </c>
      <c r="D554" s="205">
        <v>1</v>
      </c>
      <c r="E554" s="205">
        <v>0</v>
      </c>
      <c r="F554" s="140" t="s">
        <v>1685</v>
      </c>
    </row>
    <row r="555" spans="2:6" x14ac:dyDescent="0.25">
      <c r="B555" s="183">
        <v>44988.594444444447</v>
      </c>
      <c r="C555" s="205">
        <v>1</v>
      </c>
      <c r="D555" s="205">
        <v>1</v>
      </c>
      <c r="E555" s="205">
        <v>0</v>
      </c>
      <c r="F555" s="140" t="s">
        <v>1685</v>
      </c>
    </row>
    <row r="556" spans="2:6" x14ac:dyDescent="0.25">
      <c r="B556" s="183">
        <v>44988.594444444447</v>
      </c>
      <c r="C556" s="205">
        <v>1</v>
      </c>
      <c r="D556" s="205">
        <v>1</v>
      </c>
      <c r="E556" s="205">
        <v>0</v>
      </c>
      <c r="F556" s="140" t="s">
        <v>1685</v>
      </c>
    </row>
    <row r="557" spans="2:6" x14ac:dyDescent="0.25">
      <c r="B557" s="183">
        <v>44988.595138888886</v>
      </c>
      <c r="C557" s="205">
        <v>1</v>
      </c>
      <c r="D557" s="205">
        <v>1</v>
      </c>
      <c r="E557" s="205">
        <v>0</v>
      </c>
      <c r="F557" s="140" t="s">
        <v>1685</v>
      </c>
    </row>
    <row r="558" spans="2:6" x14ac:dyDescent="0.25">
      <c r="B558" s="183">
        <v>44988.595138888886</v>
      </c>
      <c r="C558" s="205">
        <v>1</v>
      </c>
      <c r="D558" s="205">
        <v>1</v>
      </c>
      <c r="E558" s="205">
        <v>0</v>
      </c>
      <c r="F558" s="140" t="s">
        <v>1685</v>
      </c>
    </row>
    <row r="559" spans="2:6" x14ac:dyDescent="0.25">
      <c r="B559" s="183">
        <v>44988.595833333333</v>
      </c>
      <c r="C559" s="205">
        <v>1</v>
      </c>
      <c r="D559" s="205">
        <v>1</v>
      </c>
      <c r="E559" s="205">
        <v>0</v>
      </c>
      <c r="F559" s="140" t="s">
        <v>1685</v>
      </c>
    </row>
    <row r="560" spans="2:6" x14ac:dyDescent="0.25">
      <c r="B560" s="183">
        <v>44988.595833333333</v>
      </c>
      <c r="C560" s="205">
        <v>1</v>
      </c>
      <c r="D560" s="205">
        <v>1</v>
      </c>
      <c r="E560" s="205">
        <v>0</v>
      </c>
      <c r="F560" s="140" t="s">
        <v>1685</v>
      </c>
    </row>
    <row r="561" spans="2:6" x14ac:dyDescent="0.25">
      <c r="B561" s="183">
        <v>44988.595833333333</v>
      </c>
      <c r="C561" s="205">
        <v>1</v>
      </c>
      <c r="D561" s="205">
        <v>1</v>
      </c>
      <c r="E561" s="205">
        <v>0</v>
      </c>
      <c r="F561" s="140" t="s">
        <v>1685</v>
      </c>
    </row>
    <row r="562" spans="2:6" x14ac:dyDescent="0.25">
      <c r="B562" s="183">
        <v>44988.59652777778</v>
      </c>
      <c r="C562" s="205">
        <v>300</v>
      </c>
      <c r="D562" s="205">
        <v>298.95</v>
      </c>
      <c r="E562" s="205">
        <v>1.05</v>
      </c>
      <c r="F562" s="140" t="s">
        <v>1718</v>
      </c>
    </row>
    <row r="563" spans="2:6" x14ac:dyDescent="0.25">
      <c r="B563" s="183">
        <v>44988.6</v>
      </c>
      <c r="C563" s="205">
        <v>50</v>
      </c>
      <c r="D563" s="205">
        <v>49.82</v>
      </c>
      <c r="E563" s="205">
        <v>0.18</v>
      </c>
      <c r="F563" s="140" t="s">
        <v>2283</v>
      </c>
    </row>
    <row r="564" spans="2:6" x14ac:dyDescent="0.25">
      <c r="B564" s="183">
        <v>44988.601388888892</v>
      </c>
      <c r="C564" s="205">
        <v>10</v>
      </c>
      <c r="D564" s="205">
        <v>9.9600000000000009</v>
      </c>
      <c r="E564" s="205">
        <v>0.04</v>
      </c>
      <c r="F564" s="140" t="s">
        <v>2881</v>
      </c>
    </row>
    <row r="565" spans="2:6" x14ac:dyDescent="0.25">
      <c r="B565" s="183">
        <v>44988.606249999997</v>
      </c>
      <c r="C565" s="205">
        <v>200</v>
      </c>
      <c r="D565" s="205">
        <v>199.3</v>
      </c>
      <c r="E565" s="205">
        <v>0.7</v>
      </c>
      <c r="F565" s="140" t="s">
        <v>2283</v>
      </c>
    </row>
    <row r="566" spans="2:6" x14ac:dyDescent="0.25">
      <c r="B566" s="183">
        <v>44988.609722222223</v>
      </c>
      <c r="C566" s="205">
        <v>100</v>
      </c>
      <c r="D566" s="205">
        <v>99.65</v>
      </c>
      <c r="E566" s="205">
        <v>0.35</v>
      </c>
      <c r="F566" s="140" t="s">
        <v>9071</v>
      </c>
    </row>
    <row r="567" spans="2:6" x14ac:dyDescent="0.25">
      <c r="B567" s="183">
        <v>44988.613888888889</v>
      </c>
      <c r="C567" s="205">
        <v>10</v>
      </c>
      <c r="D567" s="205">
        <v>9.9600000000000009</v>
      </c>
      <c r="E567" s="205">
        <v>0.04</v>
      </c>
      <c r="F567" s="140" t="s">
        <v>4470</v>
      </c>
    </row>
    <row r="568" spans="2:6" x14ac:dyDescent="0.25">
      <c r="B568" s="183">
        <v>44988.615972222222</v>
      </c>
      <c r="C568" s="205">
        <v>906.4</v>
      </c>
      <c r="D568" s="205">
        <v>903.23</v>
      </c>
      <c r="E568" s="205">
        <v>3.17</v>
      </c>
      <c r="F568" s="140" t="s">
        <v>1930</v>
      </c>
    </row>
    <row r="569" spans="2:6" x14ac:dyDescent="0.25">
      <c r="B569" s="183">
        <v>44988.615972222222</v>
      </c>
      <c r="C569" s="205">
        <v>500</v>
      </c>
      <c r="D569" s="205">
        <v>498.25</v>
      </c>
      <c r="E569" s="205">
        <v>1.75</v>
      </c>
      <c r="F569" s="140" t="s">
        <v>6419</v>
      </c>
    </row>
    <row r="570" spans="2:6" x14ac:dyDescent="0.25">
      <c r="B570" s="183">
        <v>44988.634027777778</v>
      </c>
      <c r="C570" s="205">
        <v>200</v>
      </c>
      <c r="D570" s="205">
        <v>199.3</v>
      </c>
      <c r="E570" s="205">
        <v>0.7</v>
      </c>
      <c r="F570" s="140" t="s">
        <v>3259</v>
      </c>
    </row>
    <row r="571" spans="2:6" x14ac:dyDescent="0.25">
      <c r="B571" s="183">
        <v>44988.669444444444</v>
      </c>
      <c r="C571" s="205">
        <v>5000</v>
      </c>
      <c r="D571" s="205">
        <v>4982.5</v>
      </c>
      <c r="E571" s="205">
        <v>17.5</v>
      </c>
      <c r="F571" s="140" t="s">
        <v>4599</v>
      </c>
    </row>
    <row r="572" spans="2:6" x14ac:dyDescent="0.25">
      <c r="B572" s="183">
        <v>44988.671527777777</v>
      </c>
      <c r="C572" s="205">
        <v>1.23</v>
      </c>
      <c r="D572" s="205">
        <v>1.23</v>
      </c>
      <c r="E572" s="205">
        <v>0</v>
      </c>
      <c r="F572" s="140" t="s">
        <v>4832</v>
      </c>
    </row>
    <row r="573" spans="2:6" x14ac:dyDescent="0.25">
      <c r="B573" s="183">
        <v>44988.678472222222</v>
      </c>
      <c r="C573" s="205">
        <v>500</v>
      </c>
      <c r="D573" s="205">
        <v>498.25</v>
      </c>
      <c r="E573" s="205">
        <v>1.75</v>
      </c>
      <c r="F573" s="140" t="s">
        <v>4286</v>
      </c>
    </row>
    <row r="574" spans="2:6" x14ac:dyDescent="0.25">
      <c r="B574" s="183">
        <v>44988.678472222222</v>
      </c>
      <c r="C574" s="205">
        <v>1000</v>
      </c>
      <c r="D574" s="205">
        <v>996.5</v>
      </c>
      <c r="E574" s="205">
        <v>3.5</v>
      </c>
      <c r="F574" s="140" t="s">
        <v>9072</v>
      </c>
    </row>
    <row r="575" spans="2:6" x14ac:dyDescent="0.25">
      <c r="B575" s="183">
        <v>44988.679166666669</v>
      </c>
      <c r="C575" s="205">
        <v>45</v>
      </c>
      <c r="D575" s="205">
        <v>44.84</v>
      </c>
      <c r="E575" s="205">
        <v>0.16</v>
      </c>
      <c r="F575" s="140" t="s">
        <v>129</v>
      </c>
    </row>
    <row r="576" spans="2:6" x14ac:dyDescent="0.25">
      <c r="B576" s="183">
        <v>44988.681944444441</v>
      </c>
      <c r="C576" s="205">
        <v>500</v>
      </c>
      <c r="D576" s="205">
        <v>498.25</v>
      </c>
      <c r="E576" s="205">
        <v>1.75</v>
      </c>
      <c r="F576" s="140" t="s">
        <v>6671</v>
      </c>
    </row>
    <row r="577" spans="2:6" x14ac:dyDescent="0.25">
      <c r="B577" s="183">
        <v>44988.686111111114</v>
      </c>
      <c r="C577" s="205">
        <v>1000</v>
      </c>
      <c r="D577" s="205">
        <v>996.5</v>
      </c>
      <c r="E577" s="205">
        <v>3.5</v>
      </c>
      <c r="F577" s="140" t="s">
        <v>575</v>
      </c>
    </row>
    <row r="578" spans="2:6" x14ac:dyDescent="0.25">
      <c r="B578" s="183">
        <v>44988.686805555553</v>
      </c>
      <c r="C578" s="205">
        <v>10</v>
      </c>
      <c r="D578" s="205">
        <v>9.9600000000000009</v>
      </c>
      <c r="E578" s="205">
        <v>0.04</v>
      </c>
      <c r="F578" s="140" t="s">
        <v>338</v>
      </c>
    </row>
    <row r="579" spans="2:6" x14ac:dyDescent="0.25">
      <c r="B579" s="183">
        <v>44988.693055555559</v>
      </c>
      <c r="C579" s="205">
        <v>1000</v>
      </c>
      <c r="D579" s="205">
        <v>996.5</v>
      </c>
      <c r="E579" s="205">
        <v>3.5</v>
      </c>
      <c r="F579" s="140" t="s">
        <v>2771</v>
      </c>
    </row>
    <row r="580" spans="2:6" x14ac:dyDescent="0.25">
      <c r="B580" s="183">
        <v>44988.693749999999</v>
      </c>
      <c r="C580" s="205">
        <v>1</v>
      </c>
      <c r="D580" s="205">
        <v>1</v>
      </c>
      <c r="E580" s="205">
        <v>0</v>
      </c>
      <c r="F580" s="140" t="s">
        <v>2951</v>
      </c>
    </row>
    <row r="581" spans="2:6" x14ac:dyDescent="0.25">
      <c r="B581" s="183">
        <v>44988.697222222225</v>
      </c>
      <c r="C581" s="205">
        <v>3360</v>
      </c>
      <c r="D581" s="205">
        <v>3348.24</v>
      </c>
      <c r="E581" s="205">
        <v>11.76</v>
      </c>
      <c r="F581" s="140" t="s">
        <v>938</v>
      </c>
    </row>
    <row r="582" spans="2:6" x14ac:dyDescent="0.25">
      <c r="B582" s="183">
        <v>44988.698611111111</v>
      </c>
      <c r="C582" s="205">
        <v>10</v>
      </c>
      <c r="D582" s="205">
        <v>9.9600000000000009</v>
      </c>
      <c r="E582" s="205">
        <v>0.04</v>
      </c>
      <c r="F582" s="140" t="s">
        <v>9073</v>
      </c>
    </row>
    <row r="583" spans="2:6" x14ac:dyDescent="0.25">
      <c r="B583" s="183">
        <v>44988.698611111111</v>
      </c>
      <c r="C583" s="205">
        <v>600</v>
      </c>
      <c r="D583" s="205">
        <v>597.9</v>
      </c>
      <c r="E583" s="205">
        <v>2.1</v>
      </c>
      <c r="F583" s="140" t="s">
        <v>1649</v>
      </c>
    </row>
    <row r="584" spans="2:6" x14ac:dyDescent="0.25">
      <c r="B584" s="183">
        <v>44988.699305555558</v>
      </c>
      <c r="C584" s="205">
        <v>10</v>
      </c>
      <c r="D584" s="205">
        <v>9.9600000000000009</v>
      </c>
      <c r="E584" s="205">
        <v>0.04</v>
      </c>
      <c r="F584" s="140" t="s">
        <v>4669</v>
      </c>
    </row>
    <row r="585" spans="2:6" x14ac:dyDescent="0.25">
      <c r="B585" s="183">
        <v>44988.7</v>
      </c>
      <c r="C585" s="205">
        <v>1000</v>
      </c>
      <c r="D585" s="205">
        <v>996.5</v>
      </c>
      <c r="E585" s="205">
        <v>3.5</v>
      </c>
      <c r="F585" s="140" t="s">
        <v>6509</v>
      </c>
    </row>
    <row r="586" spans="2:6" x14ac:dyDescent="0.25">
      <c r="B586" s="183">
        <v>44988.702777777777</v>
      </c>
      <c r="C586" s="205">
        <v>10</v>
      </c>
      <c r="D586" s="205">
        <v>9.9600000000000009</v>
      </c>
      <c r="E586" s="205">
        <v>0.04</v>
      </c>
      <c r="F586" s="140" t="s">
        <v>3310</v>
      </c>
    </row>
    <row r="587" spans="2:6" x14ac:dyDescent="0.25">
      <c r="B587" s="183">
        <v>44988.704861111109</v>
      </c>
      <c r="C587" s="205">
        <v>1500</v>
      </c>
      <c r="D587" s="205">
        <v>1494.75</v>
      </c>
      <c r="E587" s="205">
        <v>5.25</v>
      </c>
      <c r="F587" s="140" t="s">
        <v>452</v>
      </c>
    </row>
    <row r="588" spans="2:6" x14ac:dyDescent="0.25">
      <c r="B588" s="183">
        <v>44988.71875</v>
      </c>
      <c r="C588" s="205">
        <v>1</v>
      </c>
      <c r="D588" s="205">
        <v>1</v>
      </c>
      <c r="E588" s="205">
        <v>0</v>
      </c>
      <c r="F588" s="140" t="s">
        <v>41</v>
      </c>
    </row>
    <row r="589" spans="2:6" x14ac:dyDescent="0.25">
      <c r="B589" s="183">
        <v>44988.723611111112</v>
      </c>
      <c r="C589" s="205">
        <v>12</v>
      </c>
      <c r="D589" s="205">
        <v>11.96</v>
      </c>
      <c r="E589" s="205">
        <v>0.04</v>
      </c>
      <c r="F589" s="140" t="s">
        <v>4594</v>
      </c>
    </row>
    <row r="590" spans="2:6" x14ac:dyDescent="0.25">
      <c r="B590" s="183">
        <v>44988.726388888892</v>
      </c>
      <c r="C590" s="205">
        <v>150</v>
      </c>
      <c r="D590" s="205">
        <v>149.47</v>
      </c>
      <c r="E590" s="205">
        <v>0.53</v>
      </c>
      <c r="F590" s="140" t="s">
        <v>4481</v>
      </c>
    </row>
    <row r="591" spans="2:6" x14ac:dyDescent="0.25">
      <c r="B591" s="183">
        <v>44988.726388888892</v>
      </c>
      <c r="C591" s="205">
        <v>1000</v>
      </c>
      <c r="D591" s="205">
        <v>996.5</v>
      </c>
      <c r="E591" s="205">
        <v>3.5</v>
      </c>
      <c r="F591" s="140" t="s">
        <v>2278</v>
      </c>
    </row>
    <row r="592" spans="2:6" x14ac:dyDescent="0.25">
      <c r="B592" s="183">
        <v>44988.740277777775</v>
      </c>
      <c r="C592" s="205">
        <v>4600</v>
      </c>
      <c r="D592" s="205">
        <v>4583.8999999999996</v>
      </c>
      <c r="E592" s="205">
        <v>16.100000000000001</v>
      </c>
      <c r="F592" s="140" t="s">
        <v>7981</v>
      </c>
    </row>
    <row r="593" spans="2:6" x14ac:dyDescent="0.25">
      <c r="B593" s="183">
        <v>44988.740277777775</v>
      </c>
      <c r="C593" s="205">
        <v>1000</v>
      </c>
      <c r="D593" s="205">
        <v>996.5</v>
      </c>
      <c r="E593" s="205">
        <v>3.5</v>
      </c>
      <c r="F593" s="140" t="s">
        <v>1947</v>
      </c>
    </row>
    <row r="594" spans="2:6" x14ac:dyDescent="0.25">
      <c r="B594" s="183">
        <v>44988.746527777781</v>
      </c>
      <c r="C594" s="205">
        <v>100</v>
      </c>
      <c r="D594" s="205">
        <v>99.65</v>
      </c>
      <c r="E594" s="205">
        <v>0.35</v>
      </c>
      <c r="F594" s="140" t="s">
        <v>4844</v>
      </c>
    </row>
    <row r="595" spans="2:6" x14ac:dyDescent="0.25">
      <c r="B595" s="183">
        <v>44988.772222222222</v>
      </c>
      <c r="C595" s="205">
        <v>740</v>
      </c>
      <c r="D595" s="205">
        <v>737.41</v>
      </c>
      <c r="E595" s="205">
        <v>2.59</v>
      </c>
      <c r="F595" s="140" t="s">
        <v>1649</v>
      </c>
    </row>
    <row r="596" spans="2:6" x14ac:dyDescent="0.25">
      <c r="B596" s="183">
        <v>44988.775694444441</v>
      </c>
      <c r="C596" s="205">
        <v>6400</v>
      </c>
      <c r="D596" s="205">
        <v>6377.6</v>
      </c>
      <c r="E596" s="205">
        <v>22.4</v>
      </c>
      <c r="F596" s="140" t="s">
        <v>7580</v>
      </c>
    </row>
    <row r="597" spans="2:6" x14ac:dyDescent="0.25">
      <c r="B597" s="183">
        <v>44988.777777777781</v>
      </c>
      <c r="C597" s="205">
        <v>1000</v>
      </c>
      <c r="D597" s="205">
        <v>996.5</v>
      </c>
      <c r="E597" s="205">
        <v>3.5</v>
      </c>
      <c r="F597" s="140" t="s">
        <v>3628</v>
      </c>
    </row>
    <row r="598" spans="2:6" x14ac:dyDescent="0.25">
      <c r="B598" s="183">
        <v>44988.78402777778</v>
      </c>
      <c r="C598" s="205">
        <v>400</v>
      </c>
      <c r="D598" s="205">
        <v>398.6</v>
      </c>
      <c r="E598" s="205">
        <v>1.4</v>
      </c>
      <c r="F598" s="140" t="s">
        <v>1285</v>
      </c>
    </row>
    <row r="599" spans="2:6" x14ac:dyDescent="0.25">
      <c r="B599" s="183">
        <v>44988.790277777778</v>
      </c>
      <c r="C599" s="205">
        <v>10</v>
      </c>
      <c r="D599" s="205">
        <v>9.9600000000000009</v>
      </c>
      <c r="E599" s="205">
        <v>0.04</v>
      </c>
      <c r="F599" s="140" t="s">
        <v>7675</v>
      </c>
    </row>
    <row r="600" spans="2:6" x14ac:dyDescent="0.25">
      <c r="B600" s="183">
        <v>44988.795138888891</v>
      </c>
      <c r="C600" s="205">
        <v>0.75</v>
      </c>
      <c r="D600" s="205">
        <v>0.75</v>
      </c>
      <c r="E600" s="205">
        <v>0</v>
      </c>
      <c r="F600" s="140" t="s">
        <v>4832</v>
      </c>
    </row>
    <row r="601" spans="2:6" x14ac:dyDescent="0.25">
      <c r="B601" s="183">
        <v>44988.807638888888</v>
      </c>
      <c r="C601" s="205">
        <v>3000</v>
      </c>
      <c r="D601" s="205">
        <v>2989.5</v>
      </c>
      <c r="E601" s="205">
        <v>10.5</v>
      </c>
      <c r="F601" s="140" t="s">
        <v>1348</v>
      </c>
    </row>
    <row r="602" spans="2:6" x14ac:dyDescent="0.25">
      <c r="B602" s="183">
        <v>44988.82708333333</v>
      </c>
      <c r="C602" s="205">
        <v>1000</v>
      </c>
      <c r="D602" s="205">
        <v>996.5</v>
      </c>
      <c r="E602" s="205">
        <v>3.5</v>
      </c>
      <c r="F602" s="140" t="s">
        <v>2425</v>
      </c>
    </row>
    <row r="603" spans="2:6" x14ac:dyDescent="0.25">
      <c r="B603" s="183">
        <v>44988.835416666669</v>
      </c>
      <c r="C603" s="205">
        <v>500</v>
      </c>
      <c r="D603" s="205">
        <v>498.25</v>
      </c>
      <c r="E603" s="205">
        <v>1.75</v>
      </c>
      <c r="F603" s="140" t="s">
        <v>3743</v>
      </c>
    </row>
    <row r="604" spans="2:6" x14ac:dyDescent="0.25">
      <c r="B604" s="183">
        <v>44988.836805555555</v>
      </c>
      <c r="C604" s="205">
        <v>1000</v>
      </c>
      <c r="D604" s="205">
        <v>996.5</v>
      </c>
      <c r="E604" s="205">
        <v>3.5</v>
      </c>
      <c r="F604" s="140" t="s">
        <v>9074</v>
      </c>
    </row>
    <row r="605" spans="2:6" x14ac:dyDescent="0.25">
      <c r="B605" s="183">
        <v>44988.856249999997</v>
      </c>
      <c r="C605" s="205">
        <v>1000</v>
      </c>
      <c r="D605" s="205">
        <v>996.5</v>
      </c>
      <c r="E605" s="205">
        <v>3.5</v>
      </c>
      <c r="F605" s="140" t="s">
        <v>4717</v>
      </c>
    </row>
    <row r="606" spans="2:6" x14ac:dyDescent="0.25">
      <c r="B606" s="183">
        <v>44988.86041666667</v>
      </c>
      <c r="C606" s="205">
        <v>500</v>
      </c>
      <c r="D606" s="205">
        <v>498.25</v>
      </c>
      <c r="E606" s="205">
        <v>1.75</v>
      </c>
      <c r="F606" s="140" t="s">
        <v>3058</v>
      </c>
    </row>
    <row r="607" spans="2:6" x14ac:dyDescent="0.25">
      <c r="B607" s="183">
        <v>44988.884027777778</v>
      </c>
      <c r="C607" s="205">
        <v>11</v>
      </c>
      <c r="D607" s="205">
        <v>10.96</v>
      </c>
      <c r="E607" s="205">
        <v>0.04</v>
      </c>
      <c r="F607" s="140" t="s">
        <v>7090</v>
      </c>
    </row>
    <row r="608" spans="2:6" x14ac:dyDescent="0.25">
      <c r="B608" s="183">
        <v>44988.886805555558</v>
      </c>
      <c r="C608" s="205">
        <v>1000</v>
      </c>
      <c r="D608" s="205">
        <v>996.5</v>
      </c>
      <c r="E608" s="205">
        <v>3.5</v>
      </c>
      <c r="F608" s="140" t="s">
        <v>4590</v>
      </c>
    </row>
    <row r="609" spans="2:6" x14ac:dyDescent="0.25">
      <c r="B609" s="183">
        <v>44988.899305555555</v>
      </c>
      <c r="C609" s="205">
        <v>300</v>
      </c>
      <c r="D609" s="205">
        <v>298.95</v>
      </c>
      <c r="E609" s="205">
        <v>1.05</v>
      </c>
      <c r="F609" s="140" t="s">
        <v>947</v>
      </c>
    </row>
    <row r="610" spans="2:6" x14ac:dyDescent="0.25">
      <c r="B610" s="183">
        <v>44988.899305555555</v>
      </c>
      <c r="C610" s="205">
        <v>500</v>
      </c>
      <c r="D610" s="205">
        <v>498.25</v>
      </c>
      <c r="E610" s="205">
        <v>1.75</v>
      </c>
      <c r="F610" s="140" t="s">
        <v>9075</v>
      </c>
    </row>
    <row r="611" spans="2:6" x14ac:dyDescent="0.25">
      <c r="B611" s="183">
        <v>44988.90347222222</v>
      </c>
      <c r="C611" s="205">
        <v>29</v>
      </c>
      <c r="D611" s="205">
        <v>28.9</v>
      </c>
      <c r="E611" s="205">
        <v>0.1</v>
      </c>
      <c r="F611" s="140" t="s">
        <v>6466</v>
      </c>
    </row>
    <row r="612" spans="2:6" x14ac:dyDescent="0.25">
      <c r="B612" s="183">
        <v>44988.928472222222</v>
      </c>
      <c r="C612" s="205">
        <v>1200</v>
      </c>
      <c r="D612" s="205">
        <v>1195.8</v>
      </c>
      <c r="E612" s="205">
        <v>4.2</v>
      </c>
      <c r="F612" s="140" t="s">
        <v>9076</v>
      </c>
    </row>
    <row r="613" spans="2:6" x14ac:dyDescent="0.25">
      <c r="B613" s="183">
        <v>44988.934027777781</v>
      </c>
      <c r="C613" s="205">
        <v>200</v>
      </c>
      <c r="D613" s="205">
        <v>199.3</v>
      </c>
      <c r="E613" s="205">
        <v>0.7</v>
      </c>
      <c r="F613" s="140" t="s">
        <v>6994</v>
      </c>
    </row>
    <row r="614" spans="2:6" x14ac:dyDescent="0.25">
      <c r="B614" s="183">
        <v>44988.957638888889</v>
      </c>
      <c r="C614" s="205">
        <v>8000</v>
      </c>
      <c r="D614" s="205">
        <v>7972</v>
      </c>
      <c r="E614" s="205">
        <v>28</v>
      </c>
      <c r="F614" s="140" t="s">
        <v>3471</v>
      </c>
    </row>
    <row r="615" spans="2:6" x14ac:dyDescent="0.25">
      <c r="B615" s="183">
        <v>44988.97152777778</v>
      </c>
      <c r="C615" s="205">
        <v>21000</v>
      </c>
      <c r="D615" s="205">
        <v>20926.5</v>
      </c>
      <c r="E615" s="205">
        <v>73.5</v>
      </c>
      <c r="F615" s="140" t="s">
        <v>9077</v>
      </c>
    </row>
    <row r="616" spans="2:6" x14ac:dyDescent="0.25">
      <c r="B616" s="183">
        <v>44988.979861111111</v>
      </c>
      <c r="C616" s="205">
        <v>500</v>
      </c>
      <c r="D616" s="205">
        <v>498.25</v>
      </c>
      <c r="E616" s="205">
        <v>1.75</v>
      </c>
      <c r="F616" s="140" t="s">
        <v>486</v>
      </c>
    </row>
    <row r="617" spans="2:6" x14ac:dyDescent="0.25">
      <c r="B617" s="183">
        <v>44988.995833333334</v>
      </c>
      <c r="C617" s="205">
        <v>91</v>
      </c>
      <c r="D617" s="205">
        <v>90.68</v>
      </c>
      <c r="E617" s="205">
        <v>0.32</v>
      </c>
      <c r="F617" s="140" t="s">
        <v>4770</v>
      </c>
    </row>
    <row r="618" spans="2:6" x14ac:dyDescent="0.25">
      <c r="B618" s="183">
        <v>44989.022916666669</v>
      </c>
      <c r="C618" s="205">
        <v>100</v>
      </c>
      <c r="D618" s="205">
        <v>99.65</v>
      </c>
      <c r="E618" s="205">
        <v>0.35</v>
      </c>
      <c r="F618" s="140" t="s">
        <v>6697</v>
      </c>
    </row>
    <row r="619" spans="2:6" x14ac:dyDescent="0.25">
      <c r="B619" s="183">
        <v>44989.043749999997</v>
      </c>
      <c r="C619" s="205">
        <v>500</v>
      </c>
      <c r="D619" s="205">
        <v>498.25</v>
      </c>
      <c r="E619" s="205">
        <v>1.75</v>
      </c>
      <c r="F619" s="140" t="s">
        <v>9078</v>
      </c>
    </row>
    <row r="620" spans="2:6" x14ac:dyDescent="0.25">
      <c r="B620" s="183">
        <v>44989.063888888886</v>
      </c>
      <c r="C620" s="205">
        <v>20</v>
      </c>
      <c r="D620" s="205">
        <v>19.93</v>
      </c>
      <c r="E620" s="205">
        <v>7.0000000000000007E-2</v>
      </c>
      <c r="F620" s="140" t="s">
        <v>1400</v>
      </c>
    </row>
    <row r="621" spans="2:6" x14ac:dyDescent="0.25">
      <c r="B621" s="183">
        <v>44989.185416666667</v>
      </c>
      <c r="C621" s="205">
        <v>333</v>
      </c>
      <c r="D621" s="205">
        <v>331.83</v>
      </c>
      <c r="E621" s="205">
        <v>1.17</v>
      </c>
      <c r="F621" s="140" t="s">
        <v>3478</v>
      </c>
    </row>
    <row r="622" spans="2:6" x14ac:dyDescent="0.25">
      <c r="B622" s="183">
        <v>44989.199305555558</v>
      </c>
      <c r="C622" s="205">
        <v>2000</v>
      </c>
      <c r="D622" s="205">
        <v>1993</v>
      </c>
      <c r="E622" s="205">
        <v>7</v>
      </c>
      <c r="F622" s="140" t="s">
        <v>7796</v>
      </c>
    </row>
    <row r="623" spans="2:6" x14ac:dyDescent="0.25">
      <c r="B623" s="183">
        <v>44989.211805555555</v>
      </c>
      <c r="C623" s="205">
        <v>100</v>
      </c>
      <c r="D623" s="205">
        <v>99.65</v>
      </c>
      <c r="E623" s="205">
        <v>0.35</v>
      </c>
      <c r="F623" s="140" t="s">
        <v>4041</v>
      </c>
    </row>
    <row r="624" spans="2:6" x14ac:dyDescent="0.25">
      <c r="B624" s="183">
        <v>44989.304861111108</v>
      </c>
      <c r="C624" s="205">
        <v>133</v>
      </c>
      <c r="D624" s="205">
        <v>132.53</v>
      </c>
      <c r="E624" s="205">
        <v>0.47</v>
      </c>
      <c r="F624" s="140" t="s">
        <v>84</v>
      </c>
    </row>
    <row r="625" spans="2:6" x14ac:dyDescent="0.25">
      <c r="B625" s="183">
        <v>44989.305555555555</v>
      </c>
      <c r="C625" s="205">
        <v>5000</v>
      </c>
      <c r="D625" s="205">
        <v>4982.5</v>
      </c>
      <c r="E625" s="205">
        <v>17.5</v>
      </c>
      <c r="F625" s="140" t="s">
        <v>971</v>
      </c>
    </row>
    <row r="626" spans="2:6" x14ac:dyDescent="0.25">
      <c r="B626" s="183">
        <v>44989.323611111111</v>
      </c>
      <c r="C626" s="205">
        <v>3000</v>
      </c>
      <c r="D626" s="205">
        <v>2989.5</v>
      </c>
      <c r="E626" s="205">
        <v>10.5</v>
      </c>
      <c r="F626" s="140" t="s">
        <v>878</v>
      </c>
    </row>
    <row r="627" spans="2:6" x14ac:dyDescent="0.25">
      <c r="B627" s="183">
        <v>44989.345138888886</v>
      </c>
      <c r="C627" s="205">
        <v>500</v>
      </c>
      <c r="D627" s="205">
        <v>498.25</v>
      </c>
      <c r="E627" s="205">
        <v>1.75</v>
      </c>
      <c r="F627" s="140" t="s">
        <v>9079</v>
      </c>
    </row>
    <row r="628" spans="2:6" x14ac:dyDescent="0.25">
      <c r="B628" s="183">
        <v>44989.347916666666</v>
      </c>
      <c r="C628" s="205">
        <v>150</v>
      </c>
      <c r="D628" s="205">
        <v>149.47</v>
      </c>
      <c r="E628" s="205">
        <v>0.53</v>
      </c>
      <c r="F628" s="140" t="s">
        <v>545</v>
      </c>
    </row>
    <row r="629" spans="2:6" x14ac:dyDescent="0.25">
      <c r="B629" s="183">
        <v>44989.375</v>
      </c>
      <c r="C629" s="205">
        <v>100</v>
      </c>
      <c r="D629" s="205">
        <v>99.65</v>
      </c>
      <c r="E629" s="205">
        <v>0.35</v>
      </c>
      <c r="F629" s="140" t="s">
        <v>3188</v>
      </c>
    </row>
    <row r="630" spans="2:6" x14ac:dyDescent="0.25">
      <c r="B630" s="183">
        <v>44989.380555555559</v>
      </c>
      <c r="C630" s="205">
        <v>100</v>
      </c>
      <c r="D630" s="205">
        <v>99.65</v>
      </c>
      <c r="E630" s="205">
        <v>0.35</v>
      </c>
      <c r="F630" s="140" t="s">
        <v>1965</v>
      </c>
    </row>
    <row r="631" spans="2:6" x14ac:dyDescent="0.25">
      <c r="B631" s="183">
        <v>44989.381249999999</v>
      </c>
      <c r="C631" s="205">
        <v>2000</v>
      </c>
      <c r="D631" s="205">
        <v>1993</v>
      </c>
      <c r="E631" s="205">
        <v>7</v>
      </c>
      <c r="F631" s="140" t="s">
        <v>8207</v>
      </c>
    </row>
    <row r="632" spans="2:6" x14ac:dyDescent="0.25">
      <c r="B632" s="183">
        <v>44989.385416666664</v>
      </c>
      <c r="C632" s="205">
        <v>10000</v>
      </c>
      <c r="D632" s="205">
        <v>9965</v>
      </c>
      <c r="E632" s="205">
        <v>35</v>
      </c>
      <c r="F632" s="140" t="s">
        <v>8207</v>
      </c>
    </row>
    <row r="633" spans="2:6" x14ac:dyDescent="0.25">
      <c r="B633" s="183">
        <v>44989.39166666667</v>
      </c>
      <c r="C633" s="205">
        <v>300</v>
      </c>
      <c r="D633" s="205">
        <v>298.95</v>
      </c>
      <c r="E633" s="205">
        <v>1.05</v>
      </c>
      <c r="F633" s="140" t="s">
        <v>4681</v>
      </c>
    </row>
    <row r="634" spans="2:6" x14ac:dyDescent="0.25">
      <c r="B634" s="183">
        <v>44989.394444444442</v>
      </c>
      <c r="C634" s="205">
        <v>45</v>
      </c>
      <c r="D634" s="205">
        <v>44.84</v>
      </c>
      <c r="E634" s="205">
        <v>0.16</v>
      </c>
      <c r="F634" s="140" t="s">
        <v>129</v>
      </c>
    </row>
    <row r="635" spans="2:6" x14ac:dyDescent="0.25">
      <c r="B635" s="183">
        <v>44989.404861111114</v>
      </c>
      <c r="C635" s="205">
        <v>150</v>
      </c>
      <c r="D635" s="205">
        <v>149.47</v>
      </c>
      <c r="E635" s="205">
        <v>0.53</v>
      </c>
      <c r="F635" s="140" t="s">
        <v>2449</v>
      </c>
    </row>
    <row r="636" spans="2:6" x14ac:dyDescent="0.25">
      <c r="B636" s="183">
        <v>44989.404861111114</v>
      </c>
      <c r="C636" s="205">
        <v>100</v>
      </c>
      <c r="D636" s="205">
        <v>99.65</v>
      </c>
      <c r="E636" s="205">
        <v>0.35</v>
      </c>
      <c r="F636" s="140" t="s">
        <v>7134</v>
      </c>
    </row>
    <row r="637" spans="2:6" x14ac:dyDescent="0.25">
      <c r="B637" s="183">
        <v>44989.410416666666</v>
      </c>
      <c r="C637" s="205">
        <v>50</v>
      </c>
      <c r="D637" s="205">
        <v>49.82</v>
      </c>
      <c r="E637" s="205">
        <v>0.18</v>
      </c>
      <c r="F637" s="140" t="s">
        <v>615</v>
      </c>
    </row>
    <row r="638" spans="2:6" x14ac:dyDescent="0.25">
      <c r="B638" s="183">
        <v>44989.424305555556</v>
      </c>
      <c r="C638" s="205">
        <v>500</v>
      </c>
      <c r="D638" s="205">
        <v>498.25</v>
      </c>
      <c r="E638" s="205">
        <v>1.75</v>
      </c>
      <c r="F638" s="140" t="s">
        <v>4748</v>
      </c>
    </row>
    <row r="639" spans="2:6" x14ac:dyDescent="0.25">
      <c r="B639" s="183">
        <v>44989.427083333336</v>
      </c>
      <c r="C639" s="205">
        <v>400</v>
      </c>
      <c r="D639" s="205">
        <v>398.6</v>
      </c>
      <c r="E639" s="205">
        <v>1.4</v>
      </c>
      <c r="F639" s="140" t="s">
        <v>3421</v>
      </c>
    </row>
    <row r="640" spans="2:6" x14ac:dyDescent="0.25">
      <c r="B640" s="183">
        <v>44989.443055555559</v>
      </c>
      <c r="C640" s="205">
        <v>500</v>
      </c>
      <c r="D640" s="205">
        <v>498.25</v>
      </c>
      <c r="E640" s="205">
        <v>1.75</v>
      </c>
      <c r="F640" s="140" t="s">
        <v>4101</v>
      </c>
    </row>
    <row r="641" spans="2:6" x14ac:dyDescent="0.25">
      <c r="B641" s="183">
        <v>44989.443055555559</v>
      </c>
      <c r="C641" s="205">
        <v>580</v>
      </c>
      <c r="D641" s="205">
        <v>577.97</v>
      </c>
      <c r="E641" s="205">
        <v>2.0299999999999998</v>
      </c>
      <c r="F641" s="140" t="s">
        <v>3225</v>
      </c>
    </row>
    <row r="642" spans="2:6" x14ac:dyDescent="0.25">
      <c r="B642" s="183">
        <v>44989.445833333331</v>
      </c>
      <c r="C642" s="205">
        <v>136</v>
      </c>
      <c r="D642" s="205">
        <v>135.52000000000001</v>
      </c>
      <c r="E642" s="205">
        <v>0.48</v>
      </c>
      <c r="F642" s="140" t="s">
        <v>4072</v>
      </c>
    </row>
    <row r="643" spans="2:6" x14ac:dyDescent="0.25">
      <c r="B643" s="183">
        <v>44989.451388888891</v>
      </c>
      <c r="C643" s="205">
        <v>140</v>
      </c>
      <c r="D643" s="205">
        <v>139.51</v>
      </c>
      <c r="E643" s="205">
        <v>0.49</v>
      </c>
      <c r="F643" s="140" t="s">
        <v>2665</v>
      </c>
    </row>
    <row r="644" spans="2:6" x14ac:dyDescent="0.25">
      <c r="B644" s="183">
        <v>44989.465277777781</v>
      </c>
      <c r="C644" s="205">
        <v>5000</v>
      </c>
      <c r="D644" s="205">
        <v>4982.5</v>
      </c>
      <c r="E644" s="205">
        <v>17.5</v>
      </c>
      <c r="F644" s="140" t="s">
        <v>1862</v>
      </c>
    </row>
    <row r="645" spans="2:6" x14ac:dyDescent="0.25">
      <c r="B645" s="183">
        <v>44989.467361111114</v>
      </c>
      <c r="C645" s="205">
        <v>2000</v>
      </c>
      <c r="D645" s="205">
        <v>1993</v>
      </c>
      <c r="E645" s="205">
        <v>7</v>
      </c>
      <c r="F645" s="140" t="s">
        <v>426</v>
      </c>
    </row>
    <row r="646" spans="2:6" x14ac:dyDescent="0.25">
      <c r="B646" s="183">
        <v>44989.474305555559</v>
      </c>
      <c r="C646" s="205">
        <v>500</v>
      </c>
      <c r="D646" s="205">
        <v>498.25</v>
      </c>
      <c r="E646" s="205">
        <v>1.75</v>
      </c>
      <c r="F646" s="140" t="s">
        <v>510</v>
      </c>
    </row>
    <row r="647" spans="2:6" x14ac:dyDescent="0.25">
      <c r="B647" s="183">
        <v>44989.481944444444</v>
      </c>
      <c r="C647" s="205">
        <v>100</v>
      </c>
      <c r="D647" s="205">
        <v>99.65</v>
      </c>
      <c r="E647" s="205">
        <v>0.35</v>
      </c>
      <c r="F647" s="140" t="s">
        <v>464</v>
      </c>
    </row>
    <row r="648" spans="2:6" x14ac:dyDescent="0.25">
      <c r="B648" s="183">
        <v>44989.488194444442</v>
      </c>
      <c r="C648" s="205">
        <v>10000</v>
      </c>
      <c r="D648" s="205">
        <v>9965</v>
      </c>
      <c r="E648" s="205">
        <v>35</v>
      </c>
      <c r="F648" s="140" t="s">
        <v>7796</v>
      </c>
    </row>
    <row r="649" spans="2:6" x14ac:dyDescent="0.25">
      <c r="B649" s="183">
        <v>44989.494444444441</v>
      </c>
      <c r="C649" s="205">
        <v>0.33</v>
      </c>
      <c r="D649" s="205">
        <v>0.33</v>
      </c>
      <c r="E649" s="205">
        <v>0</v>
      </c>
      <c r="F649" s="140" t="s">
        <v>4832</v>
      </c>
    </row>
    <row r="650" spans="2:6" x14ac:dyDescent="0.25">
      <c r="B650" s="183">
        <v>44989.502083333333</v>
      </c>
      <c r="C650" s="205">
        <v>100</v>
      </c>
      <c r="D650" s="205">
        <v>99.65</v>
      </c>
      <c r="E650" s="205">
        <v>0.35</v>
      </c>
      <c r="F650" s="140" t="s">
        <v>4844</v>
      </c>
    </row>
    <row r="651" spans="2:6" x14ac:dyDescent="0.25">
      <c r="B651" s="183">
        <v>44989.504861111112</v>
      </c>
      <c r="C651" s="205">
        <v>1000</v>
      </c>
      <c r="D651" s="205">
        <v>996.5</v>
      </c>
      <c r="E651" s="205">
        <v>3.5</v>
      </c>
      <c r="F651" s="140" t="s">
        <v>8237</v>
      </c>
    </row>
    <row r="652" spans="2:6" x14ac:dyDescent="0.25">
      <c r="B652" s="183">
        <v>44989.506944444445</v>
      </c>
      <c r="C652" s="205">
        <v>1500</v>
      </c>
      <c r="D652" s="205">
        <v>1494.75</v>
      </c>
      <c r="E652" s="205">
        <v>5.25</v>
      </c>
      <c r="F652" s="140" t="s">
        <v>2732</v>
      </c>
    </row>
    <row r="653" spans="2:6" x14ac:dyDescent="0.25">
      <c r="B653" s="183">
        <v>44989.511805555558</v>
      </c>
      <c r="C653" s="205">
        <v>1.02</v>
      </c>
      <c r="D653" s="205">
        <v>1.02</v>
      </c>
      <c r="E653" s="205">
        <v>0</v>
      </c>
      <c r="F653" s="140" t="s">
        <v>1231</v>
      </c>
    </row>
    <row r="654" spans="2:6" x14ac:dyDescent="0.25">
      <c r="B654" s="183">
        <v>44989.515277777777</v>
      </c>
      <c r="C654" s="205">
        <v>38</v>
      </c>
      <c r="D654" s="205">
        <v>37.869999999999997</v>
      </c>
      <c r="E654" s="205">
        <v>0.13</v>
      </c>
      <c r="F654" s="140" t="s">
        <v>67</v>
      </c>
    </row>
    <row r="655" spans="2:6" x14ac:dyDescent="0.25">
      <c r="B655" s="183">
        <v>44989.520138888889</v>
      </c>
      <c r="C655" s="205">
        <v>71</v>
      </c>
      <c r="D655" s="205">
        <v>70.75</v>
      </c>
      <c r="E655" s="205">
        <v>0.25</v>
      </c>
      <c r="F655" s="140" t="s">
        <v>184</v>
      </c>
    </row>
    <row r="656" spans="2:6" x14ac:dyDescent="0.25">
      <c r="B656" s="183">
        <v>44989.542361111111</v>
      </c>
      <c r="C656" s="205">
        <v>50</v>
      </c>
      <c r="D656" s="205">
        <v>49.82</v>
      </c>
      <c r="E656" s="205">
        <v>0.18</v>
      </c>
      <c r="F656" s="140" t="s">
        <v>1102</v>
      </c>
    </row>
    <row r="657" spans="2:6" x14ac:dyDescent="0.25">
      <c r="B657" s="183">
        <v>44989.554861111108</v>
      </c>
      <c r="C657" s="205">
        <v>150</v>
      </c>
      <c r="D657" s="205">
        <v>149.47</v>
      </c>
      <c r="E657" s="205">
        <v>0.53</v>
      </c>
      <c r="F657" s="140" t="s">
        <v>3251</v>
      </c>
    </row>
    <row r="658" spans="2:6" x14ac:dyDescent="0.25">
      <c r="B658" s="183">
        <v>44989.571527777778</v>
      </c>
      <c r="C658" s="205">
        <v>300</v>
      </c>
      <c r="D658" s="205">
        <v>298.95</v>
      </c>
      <c r="E658" s="205">
        <v>1.05</v>
      </c>
      <c r="F658" s="140" t="s">
        <v>2913</v>
      </c>
    </row>
    <row r="659" spans="2:6" x14ac:dyDescent="0.25">
      <c r="B659" s="183">
        <v>44989.576388888891</v>
      </c>
      <c r="C659" s="205">
        <v>100</v>
      </c>
      <c r="D659" s="205">
        <v>99.65</v>
      </c>
      <c r="E659" s="205">
        <v>0.35</v>
      </c>
      <c r="F659" s="140" t="s">
        <v>963</v>
      </c>
    </row>
    <row r="660" spans="2:6" x14ac:dyDescent="0.25">
      <c r="B660" s="183">
        <v>44989.584027777775</v>
      </c>
      <c r="C660" s="205">
        <v>130</v>
      </c>
      <c r="D660" s="205">
        <v>129.54</v>
      </c>
      <c r="E660" s="205">
        <v>0.46</v>
      </c>
      <c r="F660" s="140" t="s">
        <v>303</v>
      </c>
    </row>
    <row r="661" spans="2:6" x14ac:dyDescent="0.25">
      <c r="B661" s="183">
        <v>44989.584722222222</v>
      </c>
      <c r="C661" s="205">
        <v>400</v>
      </c>
      <c r="D661" s="205">
        <v>398.6</v>
      </c>
      <c r="E661" s="205">
        <v>1.4</v>
      </c>
      <c r="F661" s="140" t="s">
        <v>3763</v>
      </c>
    </row>
    <row r="662" spans="2:6" x14ac:dyDescent="0.25">
      <c r="B662" s="183">
        <v>44989.594444444447</v>
      </c>
      <c r="C662" s="205">
        <v>5000</v>
      </c>
      <c r="D662" s="205">
        <v>4982.5</v>
      </c>
      <c r="E662" s="205">
        <v>17.5</v>
      </c>
      <c r="F662" s="140" t="s">
        <v>3232</v>
      </c>
    </row>
    <row r="663" spans="2:6" x14ac:dyDescent="0.25">
      <c r="B663" s="183">
        <v>44989.600694444445</v>
      </c>
      <c r="C663" s="205">
        <v>0.15</v>
      </c>
      <c r="D663" s="205">
        <v>0.15</v>
      </c>
      <c r="E663" s="205">
        <v>0</v>
      </c>
      <c r="F663" s="140" t="s">
        <v>4832</v>
      </c>
    </row>
    <row r="664" spans="2:6" x14ac:dyDescent="0.25">
      <c r="B664" s="183">
        <v>44989.613194444442</v>
      </c>
      <c r="C664" s="205">
        <v>2000</v>
      </c>
      <c r="D664" s="205">
        <v>1993</v>
      </c>
      <c r="E664" s="205">
        <v>7</v>
      </c>
      <c r="F664" s="140" t="s">
        <v>7753</v>
      </c>
    </row>
    <row r="665" spans="2:6" x14ac:dyDescent="0.25">
      <c r="B665" s="183">
        <v>44989.617361111108</v>
      </c>
      <c r="C665" s="205">
        <v>500</v>
      </c>
      <c r="D665" s="205">
        <v>498.25</v>
      </c>
      <c r="E665" s="205">
        <v>1.75</v>
      </c>
      <c r="F665" s="140" t="s">
        <v>2267</v>
      </c>
    </row>
    <row r="666" spans="2:6" x14ac:dyDescent="0.25">
      <c r="B666" s="183">
        <v>44989.664583333331</v>
      </c>
      <c r="C666" s="205">
        <v>155</v>
      </c>
      <c r="D666" s="205">
        <v>154.46</v>
      </c>
      <c r="E666" s="205">
        <v>0.54</v>
      </c>
      <c r="F666" s="140" t="s">
        <v>2665</v>
      </c>
    </row>
    <row r="667" spans="2:6" x14ac:dyDescent="0.25">
      <c r="B667" s="183">
        <v>44989.666666666664</v>
      </c>
      <c r="C667" s="205">
        <v>24</v>
      </c>
      <c r="D667" s="205">
        <v>23.92</v>
      </c>
      <c r="E667" s="205">
        <v>0.08</v>
      </c>
      <c r="F667" s="140" t="s">
        <v>6677</v>
      </c>
    </row>
    <row r="668" spans="2:6" x14ac:dyDescent="0.25">
      <c r="B668" s="183">
        <v>44989.668055555558</v>
      </c>
      <c r="C668" s="205">
        <v>100</v>
      </c>
      <c r="D668" s="205">
        <v>99.65</v>
      </c>
      <c r="E668" s="205">
        <v>0.35</v>
      </c>
      <c r="F668" s="140" t="s">
        <v>2193</v>
      </c>
    </row>
    <row r="669" spans="2:6" x14ac:dyDescent="0.25">
      <c r="B669" s="183">
        <v>44989.693055555559</v>
      </c>
      <c r="C669" s="205">
        <v>211</v>
      </c>
      <c r="D669" s="205">
        <v>210.26</v>
      </c>
      <c r="E669" s="205">
        <v>0.74</v>
      </c>
      <c r="F669" s="140" t="s">
        <v>2970</v>
      </c>
    </row>
    <row r="670" spans="2:6" x14ac:dyDescent="0.25">
      <c r="B670" s="183">
        <v>44989.697222222225</v>
      </c>
      <c r="C670" s="205">
        <v>10</v>
      </c>
      <c r="D670" s="205">
        <v>9.9600000000000009</v>
      </c>
      <c r="E670" s="205">
        <v>0.04</v>
      </c>
      <c r="F670" s="140" t="s">
        <v>2565</v>
      </c>
    </row>
    <row r="671" spans="2:6" x14ac:dyDescent="0.25">
      <c r="B671" s="183">
        <v>44989.706250000003</v>
      </c>
      <c r="C671" s="205">
        <v>900</v>
      </c>
      <c r="D671" s="205">
        <v>896.85</v>
      </c>
      <c r="E671" s="205">
        <v>3.15</v>
      </c>
      <c r="F671" s="140" t="s">
        <v>2746</v>
      </c>
    </row>
    <row r="672" spans="2:6" x14ac:dyDescent="0.25">
      <c r="B672" s="183">
        <v>44989.710416666669</v>
      </c>
      <c r="C672" s="205">
        <v>500</v>
      </c>
      <c r="D672" s="205">
        <v>498.25</v>
      </c>
      <c r="E672" s="205">
        <v>1.75</v>
      </c>
      <c r="F672" s="140" t="s">
        <v>2952</v>
      </c>
    </row>
    <row r="673" spans="2:6" x14ac:dyDescent="0.25">
      <c r="B673" s="183">
        <v>44989.720138888886</v>
      </c>
      <c r="C673" s="205">
        <v>100</v>
      </c>
      <c r="D673" s="205">
        <v>99.65</v>
      </c>
      <c r="E673" s="205">
        <v>0.35</v>
      </c>
      <c r="F673" s="140" t="s">
        <v>4071</v>
      </c>
    </row>
    <row r="674" spans="2:6" x14ac:dyDescent="0.25">
      <c r="B674" s="183">
        <v>44989.732638888891</v>
      </c>
      <c r="C674" s="205">
        <v>2000</v>
      </c>
      <c r="D674" s="205">
        <v>1993</v>
      </c>
      <c r="E674" s="205">
        <v>7</v>
      </c>
      <c r="F674" s="140" t="s">
        <v>1607</v>
      </c>
    </row>
    <row r="675" spans="2:6" x14ac:dyDescent="0.25">
      <c r="B675" s="183">
        <v>44989.736805555556</v>
      </c>
      <c r="C675" s="205">
        <v>200</v>
      </c>
      <c r="D675" s="205">
        <v>199.3</v>
      </c>
      <c r="E675" s="205">
        <v>0.7</v>
      </c>
      <c r="F675" s="140" t="s">
        <v>2645</v>
      </c>
    </row>
    <row r="676" spans="2:6" x14ac:dyDescent="0.25">
      <c r="B676" s="183">
        <v>44989.744444444441</v>
      </c>
      <c r="C676" s="205">
        <v>1000</v>
      </c>
      <c r="D676" s="205">
        <v>996.5</v>
      </c>
      <c r="E676" s="205">
        <v>3.5</v>
      </c>
      <c r="F676" s="140" t="s">
        <v>4397</v>
      </c>
    </row>
    <row r="677" spans="2:6" x14ac:dyDescent="0.25">
      <c r="B677" s="183">
        <v>44989.745138888888</v>
      </c>
      <c r="C677" s="205">
        <v>15000</v>
      </c>
      <c r="D677" s="205">
        <v>14947.5</v>
      </c>
      <c r="E677" s="205">
        <v>52.5</v>
      </c>
      <c r="F677" s="140" t="s">
        <v>6723</v>
      </c>
    </row>
    <row r="678" spans="2:6" x14ac:dyDescent="0.25">
      <c r="B678" s="183">
        <v>44989.745138888888</v>
      </c>
      <c r="C678" s="205">
        <v>1000</v>
      </c>
      <c r="D678" s="205">
        <v>996.5</v>
      </c>
      <c r="E678" s="205">
        <v>3.5</v>
      </c>
      <c r="F678" s="140" t="s">
        <v>1561</v>
      </c>
    </row>
    <row r="679" spans="2:6" x14ac:dyDescent="0.25">
      <c r="B679" s="183">
        <v>44989.75277777778</v>
      </c>
      <c r="C679" s="205">
        <v>2000</v>
      </c>
      <c r="D679" s="205">
        <v>1993</v>
      </c>
      <c r="E679" s="205">
        <v>7</v>
      </c>
      <c r="F679" s="140" t="s">
        <v>730</v>
      </c>
    </row>
    <row r="680" spans="2:6" x14ac:dyDescent="0.25">
      <c r="B680" s="183">
        <v>44989.759027777778</v>
      </c>
      <c r="C680" s="205">
        <v>250</v>
      </c>
      <c r="D680" s="205">
        <v>249.12</v>
      </c>
      <c r="E680" s="205">
        <v>0.88</v>
      </c>
      <c r="F680" s="140" t="s">
        <v>6776</v>
      </c>
    </row>
    <row r="681" spans="2:6" x14ac:dyDescent="0.25">
      <c r="B681" s="183">
        <v>44989.762499999997</v>
      </c>
      <c r="C681" s="205">
        <v>700</v>
      </c>
      <c r="D681" s="205">
        <v>697.55</v>
      </c>
      <c r="E681" s="205">
        <v>2.4500000000000002</v>
      </c>
      <c r="F681" s="140" t="s">
        <v>1624</v>
      </c>
    </row>
    <row r="682" spans="2:6" x14ac:dyDescent="0.25">
      <c r="B682" s="183">
        <v>44989.785416666666</v>
      </c>
      <c r="C682" s="205">
        <v>2500</v>
      </c>
      <c r="D682" s="205">
        <v>2491.25</v>
      </c>
      <c r="E682" s="205">
        <v>8.75</v>
      </c>
      <c r="F682" s="140" t="s">
        <v>1121</v>
      </c>
    </row>
    <row r="683" spans="2:6" x14ac:dyDescent="0.25">
      <c r="B683" s="183">
        <v>44989.793749999997</v>
      </c>
      <c r="C683" s="205">
        <v>100</v>
      </c>
      <c r="D683" s="205">
        <v>99.65</v>
      </c>
      <c r="E683" s="205">
        <v>0.35</v>
      </c>
      <c r="F683" s="140" t="s">
        <v>2748</v>
      </c>
    </row>
    <row r="684" spans="2:6" x14ac:dyDescent="0.25">
      <c r="B684" s="183">
        <v>44989.813888888886</v>
      </c>
      <c r="C684" s="205">
        <v>100</v>
      </c>
      <c r="D684" s="205">
        <v>99.65</v>
      </c>
      <c r="E684" s="205">
        <v>0.35</v>
      </c>
      <c r="F684" s="140" t="s">
        <v>1309</v>
      </c>
    </row>
    <row r="685" spans="2:6" x14ac:dyDescent="0.25">
      <c r="B685" s="183">
        <v>44989.819444444445</v>
      </c>
      <c r="C685" s="205">
        <v>100</v>
      </c>
      <c r="D685" s="205">
        <v>99.65</v>
      </c>
      <c r="E685" s="205">
        <v>0.35</v>
      </c>
      <c r="F685" s="140" t="s">
        <v>8174</v>
      </c>
    </row>
    <row r="686" spans="2:6" x14ac:dyDescent="0.25">
      <c r="B686" s="183">
        <v>44989.82916666667</v>
      </c>
      <c r="C686" s="205">
        <v>200</v>
      </c>
      <c r="D686" s="205">
        <v>199.3</v>
      </c>
      <c r="E686" s="205">
        <v>0.7</v>
      </c>
      <c r="F686" s="140" t="s">
        <v>3253</v>
      </c>
    </row>
    <row r="687" spans="2:6" x14ac:dyDescent="0.25">
      <c r="B687" s="183">
        <v>44989.836111111108</v>
      </c>
      <c r="C687" s="205">
        <v>100</v>
      </c>
      <c r="D687" s="205">
        <v>99.65</v>
      </c>
      <c r="E687" s="205">
        <v>0.35</v>
      </c>
      <c r="F687" s="140" t="s">
        <v>7196</v>
      </c>
    </row>
    <row r="688" spans="2:6" x14ac:dyDescent="0.25">
      <c r="B688" s="183">
        <v>44989.853472222225</v>
      </c>
      <c r="C688" s="205">
        <v>10</v>
      </c>
      <c r="D688" s="205">
        <v>9.9600000000000009</v>
      </c>
      <c r="E688" s="205">
        <v>0.04</v>
      </c>
      <c r="F688" s="140" t="s">
        <v>2718</v>
      </c>
    </row>
    <row r="689" spans="2:6" x14ac:dyDescent="0.25">
      <c r="B689" s="183">
        <v>44989.854861111111</v>
      </c>
      <c r="C689" s="205">
        <v>30.54</v>
      </c>
      <c r="D689" s="205">
        <v>30.43</v>
      </c>
      <c r="E689" s="205">
        <v>0.11</v>
      </c>
      <c r="F689" s="140" t="s">
        <v>184</v>
      </c>
    </row>
    <row r="690" spans="2:6" x14ac:dyDescent="0.25">
      <c r="B690" s="183">
        <v>44989.869444444441</v>
      </c>
      <c r="C690" s="205">
        <v>100</v>
      </c>
      <c r="D690" s="205">
        <v>99.65</v>
      </c>
      <c r="E690" s="205">
        <v>0.35</v>
      </c>
      <c r="F690" s="140" t="s">
        <v>1284</v>
      </c>
    </row>
    <row r="691" spans="2:6" x14ac:dyDescent="0.25">
      <c r="B691" s="183">
        <v>44989.874305555553</v>
      </c>
      <c r="C691" s="205">
        <v>100</v>
      </c>
      <c r="D691" s="205">
        <v>99.65</v>
      </c>
      <c r="E691" s="205">
        <v>0.35</v>
      </c>
      <c r="F691" s="140" t="s">
        <v>7130</v>
      </c>
    </row>
    <row r="692" spans="2:6" x14ac:dyDescent="0.25">
      <c r="B692" s="183">
        <v>44989.913194444445</v>
      </c>
      <c r="C692" s="205">
        <v>305</v>
      </c>
      <c r="D692" s="205">
        <v>303.93</v>
      </c>
      <c r="E692" s="205">
        <v>1.07</v>
      </c>
      <c r="F692" s="140" t="s">
        <v>9080</v>
      </c>
    </row>
    <row r="693" spans="2:6" x14ac:dyDescent="0.25">
      <c r="B693" s="183">
        <v>44989.938888888886</v>
      </c>
      <c r="C693" s="205">
        <v>100</v>
      </c>
      <c r="D693" s="205">
        <v>99.65</v>
      </c>
      <c r="E693" s="205">
        <v>0.35</v>
      </c>
      <c r="F693" s="140" t="s">
        <v>8348</v>
      </c>
    </row>
    <row r="694" spans="2:6" x14ac:dyDescent="0.25">
      <c r="B694" s="183">
        <v>44989.952777777777</v>
      </c>
      <c r="C694" s="205">
        <v>1000</v>
      </c>
      <c r="D694" s="205">
        <v>996.5</v>
      </c>
      <c r="E694" s="205">
        <v>3.5</v>
      </c>
      <c r="F694" s="140" t="s">
        <v>9081</v>
      </c>
    </row>
    <row r="695" spans="2:6" x14ac:dyDescent="0.25">
      <c r="B695" s="183">
        <v>44989.953472222223</v>
      </c>
      <c r="C695" s="205">
        <v>100</v>
      </c>
      <c r="D695" s="205">
        <v>99.65</v>
      </c>
      <c r="E695" s="205">
        <v>0.35</v>
      </c>
      <c r="F695" s="140" t="s">
        <v>9082</v>
      </c>
    </row>
    <row r="696" spans="2:6" x14ac:dyDescent="0.25">
      <c r="B696" s="183">
        <v>44989.988194444442</v>
      </c>
      <c r="C696" s="205">
        <v>1</v>
      </c>
      <c r="D696" s="205">
        <v>1</v>
      </c>
      <c r="E696" s="205">
        <v>0</v>
      </c>
      <c r="F696" s="140" t="s">
        <v>4832</v>
      </c>
    </row>
    <row r="697" spans="2:6" x14ac:dyDescent="0.25">
      <c r="B697" s="183">
        <v>44989.992361111108</v>
      </c>
      <c r="C697" s="205">
        <v>1</v>
      </c>
      <c r="D697" s="205">
        <v>1</v>
      </c>
      <c r="E697" s="205">
        <v>0</v>
      </c>
      <c r="F697" s="140" t="s">
        <v>4832</v>
      </c>
    </row>
    <row r="698" spans="2:6" x14ac:dyDescent="0.25">
      <c r="B698" s="183">
        <v>44989.995833333334</v>
      </c>
      <c r="C698" s="205">
        <v>1</v>
      </c>
      <c r="D698" s="205">
        <v>1</v>
      </c>
      <c r="E698" s="205">
        <v>0</v>
      </c>
      <c r="F698" s="140" t="s">
        <v>9051</v>
      </c>
    </row>
    <row r="699" spans="2:6" x14ac:dyDescent="0.25">
      <c r="B699" s="183">
        <v>44990.004166666666</v>
      </c>
      <c r="C699" s="205">
        <v>10</v>
      </c>
      <c r="D699" s="205">
        <v>9.9600000000000009</v>
      </c>
      <c r="E699" s="205">
        <v>0.04</v>
      </c>
      <c r="F699" s="140" t="s">
        <v>3254</v>
      </c>
    </row>
    <row r="700" spans="2:6" x14ac:dyDescent="0.25">
      <c r="B700" s="183">
        <v>44990.022916666669</v>
      </c>
      <c r="C700" s="205">
        <v>300</v>
      </c>
      <c r="D700" s="205">
        <v>298.95</v>
      </c>
      <c r="E700" s="205">
        <v>1.05</v>
      </c>
      <c r="F700" s="140" t="s">
        <v>7121</v>
      </c>
    </row>
    <row r="701" spans="2:6" x14ac:dyDescent="0.25">
      <c r="B701" s="183">
        <v>44990.02847222222</v>
      </c>
      <c r="C701" s="205">
        <v>200</v>
      </c>
      <c r="D701" s="205">
        <v>199.3</v>
      </c>
      <c r="E701" s="205">
        <v>0.7</v>
      </c>
      <c r="F701" s="140" t="s">
        <v>3591</v>
      </c>
    </row>
    <row r="702" spans="2:6" x14ac:dyDescent="0.25">
      <c r="B702" s="183">
        <v>44990.086111111108</v>
      </c>
      <c r="C702" s="205">
        <v>1000</v>
      </c>
      <c r="D702" s="205">
        <v>996.5</v>
      </c>
      <c r="E702" s="205">
        <v>3.5</v>
      </c>
      <c r="F702" s="140" t="s">
        <v>2975</v>
      </c>
    </row>
    <row r="703" spans="2:6" x14ac:dyDescent="0.25">
      <c r="B703" s="183">
        <v>44990.121527777781</v>
      </c>
      <c r="C703" s="205">
        <v>13</v>
      </c>
      <c r="D703" s="205">
        <v>12.95</v>
      </c>
      <c r="E703" s="205">
        <v>0.05</v>
      </c>
      <c r="F703" s="140" t="s">
        <v>8113</v>
      </c>
    </row>
    <row r="704" spans="2:6" x14ac:dyDescent="0.25">
      <c r="B704" s="183">
        <v>44990.140277777777</v>
      </c>
      <c r="C704" s="205">
        <v>15</v>
      </c>
      <c r="D704" s="205">
        <v>14.95</v>
      </c>
      <c r="E704" s="205">
        <v>0.05</v>
      </c>
      <c r="F704" s="140" t="s">
        <v>8113</v>
      </c>
    </row>
    <row r="705" spans="2:6" x14ac:dyDescent="0.25">
      <c r="B705" s="183">
        <v>44990.142361111109</v>
      </c>
      <c r="C705" s="205">
        <v>100</v>
      </c>
      <c r="D705" s="205">
        <v>99.65</v>
      </c>
      <c r="E705" s="205">
        <v>0.35</v>
      </c>
      <c r="F705" s="140" t="s">
        <v>8113</v>
      </c>
    </row>
    <row r="706" spans="2:6" x14ac:dyDescent="0.25">
      <c r="B706" s="183">
        <v>44990.143750000003</v>
      </c>
      <c r="C706" s="205">
        <v>12</v>
      </c>
      <c r="D706" s="205">
        <v>11.96</v>
      </c>
      <c r="E706" s="205">
        <v>0.04</v>
      </c>
      <c r="F706" s="140" t="s">
        <v>8113</v>
      </c>
    </row>
    <row r="707" spans="2:6" x14ac:dyDescent="0.25">
      <c r="B707" s="183">
        <v>44990.152777777781</v>
      </c>
      <c r="C707" s="205">
        <v>30</v>
      </c>
      <c r="D707" s="205">
        <v>29.89</v>
      </c>
      <c r="E707" s="205">
        <v>0.11</v>
      </c>
      <c r="F707" s="140" t="s">
        <v>3455</v>
      </c>
    </row>
    <row r="708" spans="2:6" x14ac:dyDescent="0.25">
      <c r="B708" s="183">
        <v>44990.152777777781</v>
      </c>
      <c r="C708" s="205">
        <v>100</v>
      </c>
      <c r="D708" s="205">
        <v>99.65</v>
      </c>
      <c r="E708" s="205">
        <v>0.35</v>
      </c>
      <c r="F708" s="140" t="s">
        <v>4041</v>
      </c>
    </row>
    <row r="709" spans="2:6" x14ac:dyDescent="0.25">
      <c r="B709" s="183">
        <v>44990.175000000003</v>
      </c>
      <c r="C709" s="205">
        <v>20</v>
      </c>
      <c r="D709" s="205">
        <v>19.93</v>
      </c>
      <c r="E709" s="205">
        <v>7.0000000000000007E-2</v>
      </c>
      <c r="F709" s="140" t="s">
        <v>8113</v>
      </c>
    </row>
    <row r="710" spans="2:6" x14ac:dyDescent="0.25">
      <c r="B710" s="183">
        <v>44990.175000000003</v>
      </c>
      <c r="C710" s="205">
        <v>50</v>
      </c>
      <c r="D710" s="205">
        <v>49.82</v>
      </c>
      <c r="E710" s="205">
        <v>0.18</v>
      </c>
      <c r="F710" s="140" t="s">
        <v>8113</v>
      </c>
    </row>
    <row r="711" spans="2:6" x14ac:dyDescent="0.25">
      <c r="B711" s="183">
        <v>44990.190972222219</v>
      </c>
      <c r="C711" s="205">
        <v>20</v>
      </c>
      <c r="D711" s="205">
        <v>19.93</v>
      </c>
      <c r="E711" s="205">
        <v>7.0000000000000007E-2</v>
      </c>
      <c r="F711" s="140" t="s">
        <v>1400</v>
      </c>
    </row>
    <row r="712" spans="2:6" x14ac:dyDescent="0.25">
      <c r="B712" s="183">
        <v>44990.271527777775</v>
      </c>
      <c r="C712" s="205">
        <v>133</v>
      </c>
      <c r="D712" s="205">
        <v>132.53</v>
      </c>
      <c r="E712" s="205">
        <v>0.47</v>
      </c>
      <c r="F712" s="140" t="s">
        <v>84</v>
      </c>
    </row>
    <row r="713" spans="2:6" x14ac:dyDescent="0.25">
      <c r="B713" s="183">
        <v>44990.375694444447</v>
      </c>
      <c r="C713" s="205">
        <v>30</v>
      </c>
      <c r="D713" s="205">
        <v>29.89</v>
      </c>
      <c r="E713" s="205">
        <v>0.11</v>
      </c>
      <c r="F713" s="140" t="s">
        <v>1153</v>
      </c>
    </row>
    <row r="714" spans="2:6" x14ac:dyDescent="0.25">
      <c r="B714" s="183">
        <v>44990.393750000003</v>
      </c>
      <c r="C714" s="205">
        <v>500</v>
      </c>
      <c r="D714" s="205">
        <v>498.25</v>
      </c>
      <c r="E714" s="205">
        <v>1.75</v>
      </c>
      <c r="F714" s="140" t="s">
        <v>4779</v>
      </c>
    </row>
    <row r="715" spans="2:6" x14ac:dyDescent="0.25">
      <c r="B715" s="183">
        <v>44990.402083333334</v>
      </c>
      <c r="C715" s="205">
        <v>100</v>
      </c>
      <c r="D715" s="205">
        <v>99.65</v>
      </c>
      <c r="E715" s="205">
        <v>0.35</v>
      </c>
      <c r="F715" s="140" t="s">
        <v>101</v>
      </c>
    </row>
    <row r="716" spans="2:6" x14ac:dyDescent="0.25">
      <c r="B716" s="183">
        <v>44990.409722222219</v>
      </c>
      <c r="C716" s="205">
        <v>1000</v>
      </c>
      <c r="D716" s="205">
        <v>996.5</v>
      </c>
      <c r="E716" s="205">
        <v>3.5</v>
      </c>
      <c r="F716" s="140" t="s">
        <v>295</v>
      </c>
    </row>
    <row r="717" spans="2:6" x14ac:dyDescent="0.25">
      <c r="B717" s="183">
        <v>44990.411805555559</v>
      </c>
      <c r="C717" s="205">
        <v>100</v>
      </c>
      <c r="D717" s="205">
        <v>99.65</v>
      </c>
      <c r="E717" s="205">
        <v>0.35</v>
      </c>
      <c r="F717" s="140" t="s">
        <v>4840</v>
      </c>
    </row>
    <row r="718" spans="2:6" x14ac:dyDescent="0.25">
      <c r="B718" s="183">
        <v>44990.413194444445</v>
      </c>
      <c r="C718" s="205">
        <v>100</v>
      </c>
      <c r="D718" s="205">
        <v>99.65</v>
      </c>
      <c r="E718" s="205">
        <v>0.35</v>
      </c>
      <c r="F718" s="140" t="s">
        <v>7134</v>
      </c>
    </row>
    <row r="719" spans="2:6" x14ac:dyDescent="0.25">
      <c r="B719" s="183">
        <v>44990.441666666666</v>
      </c>
      <c r="C719" s="205">
        <v>100</v>
      </c>
      <c r="D719" s="205">
        <v>99.65</v>
      </c>
      <c r="E719" s="205">
        <v>0.35</v>
      </c>
      <c r="F719" s="140" t="s">
        <v>1965</v>
      </c>
    </row>
    <row r="720" spans="2:6" x14ac:dyDescent="0.25">
      <c r="B720" s="183">
        <v>44990.447222222225</v>
      </c>
      <c r="C720" s="205">
        <v>100</v>
      </c>
      <c r="D720" s="205">
        <v>99.65</v>
      </c>
      <c r="E720" s="205">
        <v>0.35</v>
      </c>
      <c r="F720" s="140" t="s">
        <v>6562</v>
      </c>
    </row>
    <row r="721" spans="2:6" x14ac:dyDescent="0.25">
      <c r="B721" s="183">
        <v>44990.46875</v>
      </c>
      <c r="C721" s="205">
        <v>400</v>
      </c>
      <c r="D721" s="205">
        <v>398.6</v>
      </c>
      <c r="E721" s="205">
        <v>1.4</v>
      </c>
      <c r="F721" s="140" t="s">
        <v>6122</v>
      </c>
    </row>
    <row r="722" spans="2:6" x14ac:dyDescent="0.25">
      <c r="B722" s="183">
        <v>44990.46875</v>
      </c>
      <c r="C722" s="205">
        <v>75</v>
      </c>
      <c r="D722" s="205">
        <v>74.739999999999995</v>
      </c>
      <c r="E722" s="205">
        <v>0.26</v>
      </c>
      <c r="F722" s="140" t="s">
        <v>4412</v>
      </c>
    </row>
    <row r="723" spans="2:6" x14ac:dyDescent="0.25">
      <c r="B723" s="183">
        <v>44990.472222222219</v>
      </c>
      <c r="C723" s="205">
        <v>5000</v>
      </c>
      <c r="D723" s="205">
        <v>4982.5</v>
      </c>
      <c r="E723" s="205">
        <v>17.5</v>
      </c>
      <c r="F723" s="140" t="s">
        <v>854</v>
      </c>
    </row>
    <row r="724" spans="2:6" x14ac:dyDescent="0.25">
      <c r="B724" s="183">
        <v>44990.479166666664</v>
      </c>
      <c r="C724" s="205">
        <v>2117.5700000000002</v>
      </c>
      <c r="D724" s="205">
        <v>2110.16</v>
      </c>
      <c r="E724" s="205">
        <v>7.41</v>
      </c>
      <c r="F724" s="140" t="s">
        <v>920</v>
      </c>
    </row>
    <row r="725" spans="2:6" x14ac:dyDescent="0.25">
      <c r="B725" s="183">
        <v>44990.487500000003</v>
      </c>
      <c r="C725" s="205">
        <v>300</v>
      </c>
      <c r="D725" s="205">
        <v>298.95</v>
      </c>
      <c r="E725" s="205">
        <v>1.05</v>
      </c>
      <c r="F725" s="140" t="s">
        <v>3844</v>
      </c>
    </row>
    <row r="726" spans="2:6" x14ac:dyDescent="0.25">
      <c r="B726" s="183">
        <v>44990.490972222222</v>
      </c>
      <c r="C726" s="205">
        <v>555</v>
      </c>
      <c r="D726" s="205">
        <v>553.05999999999995</v>
      </c>
      <c r="E726" s="205">
        <v>1.94</v>
      </c>
      <c r="F726" s="140" t="s">
        <v>4075</v>
      </c>
    </row>
    <row r="727" spans="2:6" x14ac:dyDescent="0.25">
      <c r="B727" s="183">
        <v>44990.49722222222</v>
      </c>
      <c r="C727" s="205">
        <v>500</v>
      </c>
      <c r="D727" s="205">
        <v>498.25</v>
      </c>
      <c r="E727" s="205">
        <v>1.75</v>
      </c>
      <c r="F727" s="140" t="s">
        <v>493</v>
      </c>
    </row>
    <row r="728" spans="2:6" x14ac:dyDescent="0.25">
      <c r="B728" s="183">
        <v>44990.512499999997</v>
      </c>
      <c r="C728" s="205">
        <v>500</v>
      </c>
      <c r="D728" s="205">
        <v>498.25</v>
      </c>
      <c r="E728" s="205">
        <v>1.75</v>
      </c>
      <c r="F728" s="140" t="s">
        <v>1630</v>
      </c>
    </row>
    <row r="729" spans="2:6" x14ac:dyDescent="0.25">
      <c r="B729" s="183">
        <v>44990.575694444444</v>
      </c>
      <c r="C729" s="205">
        <v>290</v>
      </c>
      <c r="D729" s="205">
        <v>288.98</v>
      </c>
      <c r="E729" s="205">
        <v>1.02</v>
      </c>
      <c r="F729" s="140" t="s">
        <v>3501</v>
      </c>
    </row>
    <row r="730" spans="2:6" x14ac:dyDescent="0.25">
      <c r="B730" s="183">
        <v>44990.585416666669</v>
      </c>
      <c r="C730" s="205">
        <v>500</v>
      </c>
      <c r="D730" s="205">
        <v>498.25</v>
      </c>
      <c r="E730" s="205">
        <v>1.75</v>
      </c>
      <c r="F730" s="140" t="s">
        <v>4211</v>
      </c>
    </row>
    <row r="731" spans="2:6" x14ac:dyDescent="0.25">
      <c r="B731" s="183">
        <v>44990.587500000001</v>
      </c>
      <c r="C731" s="205">
        <v>300</v>
      </c>
      <c r="D731" s="205">
        <v>298.95</v>
      </c>
      <c r="E731" s="205">
        <v>1.05</v>
      </c>
      <c r="F731" s="140" t="s">
        <v>962</v>
      </c>
    </row>
    <row r="732" spans="2:6" x14ac:dyDescent="0.25">
      <c r="B732" s="183">
        <v>44990.591666666667</v>
      </c>
      <c r="C732" s="205">
        <v>12</v>
      </c>
      <c r="D732" s="205">
        <v>11.96</v>
      </c>
      <c r="E732" s="205">
        <v>0.04</v>
      </c>
      <c r="F732" s="140" t="s">
        <v>4594</v>
      </c>
    </row>
    <row r="733" spans="2:6" x14ac:dyDescent="0.25">
      <c r="B733" s="183">
        <v>44990.592361111114</v>
      </c>
      <c r="C733" s="205">
        <v>200</v>
      </c>
      <c r="D733" s="205">
        <v>199.3</v>
      </c>
      <c r="E733" s="205">
        <v>0.7</v>
      </c>
      <c r="F733" s="140" t="s">
        <v>9083</v>
      </c>
    </row>
    <row r="734" spans="2:6" x14ac:dyDescent="0.25">
      <c r="B734" s="183">
        <v>44990.629166666666</v>
      </c>
      <c r="C734" s="205">
        <v>1000</v>
      </c>
      <c r="D734" s="205">
        <v>996.5</v>
      </c>
      <c r="E734" s="205">
        <v>3.5</v>
      </c>
      <c r="F734" s="140" t="s">
        <v>8030</v>
      </c>
    </row>
    <row r="735" spans="2:6" x14ac:dyDescent="0.25">
      <c r="B735" s="183">
        <v>44990.629166666666</v>
      </c>
      <c r="C735" s="205">
        <v>7500</v>
      </c>
      <c r="D735" s="205">
        <v>7473.75</v>
      </c>
      <c r="E735" s="205">
        <v>26.25</v>
      </c>
      <c r="F735" s="140" t="s">
        <v>2976</v>
      </c>
    </row>
    <row r="736" spans="2:6" x14ac:dyDescent="0.25">
      <c r="B736" s="183">
        <v>44990.629861111112</v>
      </c>
      <c r="C736" s="205">
        <v>2500</v>
      </c>
      <c r="D736" s="205">
        <v>2491.25</v>
      </c>
      <c r="E736" s="205">
        <v>8.75</v>
      </c>
      <c r="F736" s="140" t="s">
        <v>4227</v>
      </c>
    </row>
    <row r="737" spans="2:6" x14ac:dyDescent="0.25">
      <c r="B737" s="183">
        <v>44990.64166666667</v>
      </c>
      <c r="C737" s="205">
        <v>100</v>
      </c>
      <c r="D737" s="205">
        <v>99.65</v>
      </c>
      <c r="E737" s="205">
        <v>0.35</v>
      </c>
      <c r="F737" s="140" t="s">
        <v>3478</v>
      </c>
    </row>
    <row r="738" spans="2:6" x14ac:dyDescent="0.25">
      <c r="B738" s="183">
        <v>44990.652083333334</v>
      </c>
      <c r="C738" s="205">
        <v>50</v>
      </c>
      <c r="D738" s="205">
        <v>49.82</v>
      </c>
      <c r="E738" s="205">
        <v>0.18</v>
      </c>
      <c r="F738" s="140" t="s">
        <v>615</v>
      </c>
    </row>
    <row r="739" spans="2:6" x14ac:dyDescent="0.25">
      <c r="B739" s="183">
        <v>44990.69027777778</v>
      </c>
      <c r="C739" s="205">
        <v>300</v>
      </c>
      <c r="D739" s="205">
        <v>298.95</v>
      </c>
      <c r="E739" s="205">
        <v>1.05</v>
      </c>
      <c r="F739" s="140" t="s">
        <v>374</v>
      </c>
    </row>
    <row r="740" spans="2:6" x14ac:dyDescent="0.25">
      <c r="B740" s="183">
        <v>44990.700694444444</v>
      </c>
      <c r="C740" s="205">
        <v>100</v>
      </c>
      <c r="D740" s="205">
        <v>99.65</v>
      </c>
      <c r="E740" s="205">
        <v>0.35</v>
      </c>
      <c r="F740" s="140" t="s">
        <v>1627</v>
      </c>
    </row>
    <row r="741" spans="2:6" x14ac:dyDescent="0.25">
      <c r="B741" s="183">
        <v>44990.704861111109</v>
      </c>
      <c r="C741" s="205">
        <v>300</v>
      </c>
      <c r="D741" s="205">
        <v>298.95</v>
      </c>
      <c r="E741" s="205">
        <v>1.05</v>
      </c>
      <c r="F741" s="140" t="s">
        <v>2122</v>
      </c>
    </row>
    <row r="742" spans="2:6" x14ac:dyDescent="0.25">
      <c r="B742" s="183">
        <v>44990.707638888889</v>
      </c>
      <c r="C742" s="205">
        <v>1000</v>
      </c>
      <c r="D742" s="205">
        <v>996.5</v>
      </c>
      <c r="E742" s="205">
        <v>3.5</v>
      </c>
      <c r="F742" s="140" t="s">
        <v>9084</v>
      </c>
    </row>
    <row r="743" spans="2:6" x14ac:dyDescent="0.25">
      <c r="B743" s="183">
        <v>44990.71597222222</v>
      </c>
      <c r="C743" s="205">
        <v>5000</v>
      </c>
      <c r="D743" s="205">
        <v>4982.5</v>
      </c>
      <c r="E743" s="205">
        <v>17.5</v>
      </c>
      <c r="F743" s="140" t="s">
        <v>1518</v>
      </c>
    </row>
    <row r="744" spans="2:6" x14ac:dyDescent="0.25">
      <c r="B744" s="183">
        <v>44990.73333333333</v>
      </c>
      <c r="C744" s="205">
        <v>300</v>
      </c>
      <c r="D744" s="205">
        <v>298.95</v>
      </c>
      <c r="E744" s="205">
        <v>1.05</v>
      </c>
      <c r="F744" s="140" t="s">
        <v>1708</v>
      </c>
    </row>
    <row r="745" spans="2:6" x14ac:dyDescent="0.25">
      <c r="B745" s="183">
        <v>44990.734027777777</v>
      </c>
      <c r="C745" s="205">
        <v>1000</v>
      </c>
      <c r="D745" s="205">
        <v>996.5</v>
      </c>
      <c r="E745" s="205">
        <v>3.5</v>
      </c>
      <c r="F745" s="140" t="s">
        <v>2690</v>
      </c>
    </row>
    <row r="746" spans="2:6" x14ac:dyDescent="0.25">
      <c r="B746" s="183">
        <v>44990.75277777778</v>
      </c>
      <c r="C746" s="205">
        <v>100</v>
      </c>
      <c r="D746" s="205">
        <v>99.65</v>
      </c>
      <c r="E746" s="205">
        <v>0.35</v>
      </c>
      <c r="F746" s="140" t="s">
        <v>1138</v>
      </c>
    </row>
    <row r="747" spans="2:6" x14ac:dyDescent="0.25">
      <c r="B747" s="183">
        <v>44990.755555555559</v>
      </c>
      <c r="C747" s="205">
        <v>100</v>
      </c>
      <c r="D747" s="205">
        <v>99.65</v>
      </c>
      <c r="E747" s="205">
        <v>0.35</v>
      </c>
      <c r="F747" s="140" t="s">
        <v>2243</v>
      </c>
    </row>
    <row r="748" spans="2:6" x14ac:dyDescent="0.25">
      <c r="B748" s="183">
        <v>44990.770138888889</v>
      </c>
      <c r="C748" s="205">
        <v>1000</v>
      </c>
      <c r="D748" s="205">
        <v>996.5</v>
      </c>
      <c r="E748" s="205">
        <v>3.5</v>
      </c>
      <c r="F748" s="140" t="s">
        <v>7160</v>
      </c>
    </row>
    <row r="749" spans="2:6" x14ac:dyDescent="0.25">
      <c r="B749" s="183">
        <v>44990.770833333336</v>
      </c>
      <c r="C749" s="205">
        <v>1000</v>
      </c>
      <c r="D749" s="205">
        <v>996.5</v>
      </c>
      <c r="E749" s="205">
        <v>3.5</v>
      </c>
      <c r="F749" s="140" t="s">
        <v>826</v>
      </c>
    </row>
    <row r="750" spans="2:6" x14ac:dyDescent="0.25">
      <c r="B750" s="183">
        <v>44990.772916666669</v>
      </c>
      <c r="C750" s="205">
        <v>100</v>
      </c>
      <c r="D750" s="205">
        <v>99.65</v>
      </c>
      <c r="E750" s="205">
        <v>0.35</v>
      </c>
      <c r="F750" s="140" t="s">
        <v>4844</v>
      </c>
    </row>
    <row r="751" spans="2:6" x14ac:dyDescent="0.25">
      <c r="B751" s="183">
        <v>44990.790277777778</v>
      </c>
      <c r="C751" s="205">
        <v>24</v>
      </c>
      <c r="D751" s="205">
        <v>23.92</v>
      </c>
      <c r="E751" s="205">
        <v>0.08</v>
      </c>
      <c r="F751" s="140" t="s">
        <v>67</v>
      </c>
    </row>
    <row r="752" spans="2:6" x14ac:dyDescent="0.25">
      <c r="B752" s="183">
        <v>44990.79791666667</v>
      </c>
      <c r="C752" s="205">
        <v>20</v>
      </c>
      <c r="D752" s="205">
        <v>19.93</v>
      </c>
      <c r="E752" s="205">
        <v>7.0000000000000007E-2</v>
      </c>
      <c r="F752" s="140" t="s">
        <v>9085</v>
      </c>
    </row>
    <row r="753" spans="2:6" x14ac:dyDescent="0.25">
      <c r="B753" s="183">
        <v>44990.800694444442</v>
      </c>
      <c r="C753" s="205">
        <v>100</v>
      </c>
      <c r="D753" s="205">
        <v>99.65</v>
      </c>
      <c r="E753" s="205">
        <v>0.35</v>
      </c>
      <c r="F753" s="140" t="s">
        <v>2377</v>
      </c>
    </row>
    <row r="754" spans="2:6" x14ac:dyDescent="0.25">
      <c r="B754" s="183">
        <v>44990.80972222222</v>
      </c>
      <c r="C754" s="205">
        <v>3500</v>
      </c>
      <c r="D754" s="205">
        <v>3487.75</v>
      </c>
      <c r="E754" s="205">
        <v>12.25</v>
      </c>
      <c r="F754" s="140" t="s">
        <v>8214</v>
      </c>
    </row>
    <row r="755" spans="2:6" x14ac:dyDescent="0.25">
      <c r="B755" s="183">
        <v>44990.814583333333</v>
      </c>
      <c r="C755" s="205">
        <v>75</v>
      </c>
      <c r="D755" s="205">
        <v>74.739999999999995</v>
      </c>
      <c r="E755" s="205">
        <v>0.26</v>
      </c>
      <c r="F755" s="140" t="s">
        <v>2775</v>
      </c>
    </row>
    <row r="756" spans="2:6" x14ac:dyDescent="0.25">
      <c r="B756" s="183">
        <v>44990.823611111111</v>
      </c>
      <c r="C756" s="205">
        <v>150</v>
      </c>
      <c r="D756" s="205">
        <v>149.47</v>
      </c>
      <c r="E756" s="205">
        <v>0.53</v>
      </c>
      <c r="F756" s="140" t="s">
        <v>1619</v>
      </c>
    </row>
    <row r="757" spans="2:6" x14ac:dyDescent="0.25">
      <c r="B757" s="183">
        <v>44990.838888888888</v>
      </c>
      <c r="C757" s="205">
        <v>1000</v>
      </c>
      <c r="D757" s="205">
        <v>996.5</v>
      </c>
      <c r="E757" s="205">
        <v>3.5</v>
      </c>
      <c r="F757" s="140" t="s">
        <v>2482</v>
      </c>
    </row>
    <row r="758" spans="2:6" x14ac:dyDescent="0.25">
      <c r="B758" s="183">
        <v>44990.852083333331</v>
      </c>
      <c r="C758" s="205">
        <v>350</v>
      </c>
      <c r="D758" s="205">
        <v>348.77</v>
      </c>
      <c r="E758" s="205">
        <v>1.23</v>
      </c>
      <c r="F758" s="140" t="s">
        <v>4107</v>
      </c>
    </row>
    <row r="759" spans="2:6" x14ac:dyDescent="0.25">
      <c r="B759" s="183">
        <v>44990.854166666664</v>
      </c>
      <c r="C759" s="205">
        <v>10</v>
      </c>
      <c r="D759" s="205">
        <v>9.9600000000000009</v>
      </c>
      <c r="E759" s="205">
        <v>0.04</v>
      </c>
      <c r="F759" s="140" t="s">
        <v>1058</v>
      </c>
    </row>
    <row r="760" spans="2:6" x14ac:dyDescent="0.25">
      <c r="B760" s="183">
        <v>44990.854166666664</v>
      </c>
      <c r="C760" s="205">
        <v>10</v>
      </c>
      <c r="D760" s="205">
        <v>9.9600000000000009</v>
      </c>
      <c r="E760" s="205">
        <v>0.04</v>
      </c>
      <c r="F760" s="140" t="s">
        <v>9086</v>
      </c>
    </row>
    <row r="761" spans="2:6" x14ac:dyDescent="0.25">
      <c r="B761" s="183">
        <v>44990.866666666669</v>
      </c>
      <c r="C761" s="205">
        <v>300</v>
      </c>
      <c r="D761" s="205">
        <v>298.95</v>
      </c>
      <c r="E761" s="205">
        <v>1.05</v>
      </c>
      <c r="F761" s="140" t="s">
        <v>8250</v>
      </c>
    </row>
    <row r="762" spans="2:6" x14ac:dyDescent="0.25">
      <c r="B762" s="183">
        <v>44990.866666666669</v>
      </c>
      <c r="C762" s="205">
        <v>200</v>
      </c>
      <c r="D762" s="205">
        <v>199.3</v>
      </c>
      <c r="E762" s="205">
        <v>0.7</v>
      </c>
      <c r="F762" s="140" t="s">
        <v>130</v>
      </c>
    </row>
    <row r="763" spans="2:6" x14ac:dyDescent="0.25">
      <c r="B763" s="183">
        <v>44990.877083333333</v>
      </c>
      <c r="C763" s="205">
        <v>25</v>
      </c>
      <c r="D763" s="205">
        <v>24.91</v>
      </c>
      <c r="E763" s="205">
        <v>0.09</v>
      </c>
      <c r="F763" s="140" t="s">
        <v>6677</v>
      </c>
    </row>
    <row r="764" spans="2:6" x14ac:dyDescent="0.25">
      <c r="B764" s="183">
        <v>44990.87777777778</v>
      </c>
      <c r="C764" s="205">
        <v>100</v>
      </c>
      <c r="D764" s="205">
        <v>99.65</v>
      </c>
      <c r="E764" s="205">
        <v>0.35</v>
      </c>
      <c r="F764" s="140" t="s">
        <v>4611</v>
      </c>
    </row>
    <row r="765" spans="2:6" x14ac:dyDescent="0.25">
      <c r="B765" s="183">
        <v>44990.888888888891</v>
      </c>
      <c r="C765" s="205">
        <v>5000</v>
      </c>
      <c r="D765" s="205">
        <v>4982.5</v>
      </c>
      <c r="E765" s="205">
        <v>17.5</v>
      </c>
      <c r="F765" s="140" t="s">
        <v>6781</v>
      </c>
    </row>
    <row r="766" spans="2:6" x14ac:dyDescent="0.25">
      <c r="B766" s="183">
        <v>44990.910416666666</v>
      </c>
      <c r="C766" s="205">
        <v>212</v>
      </c>
      <c r="D766" s="205">
        <v>211.26</v>
      </c>
      <c r="E766" s="205">
        <v>0.74</v>
      </c>
      <c r="F766" s="140" t="s">
        <v>3287</v>
      </c>
    </row>
    <row r="767" spans="2:6" x14ac:dyDescent="0.25">
      <c r="B767" s="183">
        <v>44990.913888888892</v>
      </c>
      <c r="C767" s="205">
        <v>884</v>
      </c>
      <c r="D767" s="205">
        <v>880.91</v>
      </c>
      <c r="E767" s="205">
        <v>3.09</v>
      </c>
      <c r="F767" s="140" t="s">
        <v>3616</v>
      </c>
    </row>
    <row r="768" spans="2:6" x14ac:dyDescent="0.25">
      <c r="B768" s="183">
        <v>44990.919444444444</v>
      </c>
      <c r="C768" s="205">
        <v>500</v>
      </c>
      <c r="D768" s="205">
        <v>498.25</v>
      </c>
      <c r="E768" s="205">
        <v>1.75</v>
      </c>
      <c r="F768" s="140" t="s">
        <v>714</v>
      </c>
    </row>
    <row r="769" spans="2:6" x14ac:dyDescent="0.25">
      <c r="B769" s="183">
        <v>44990.922222222223</v>
      </c>
      <c r="C769" s="205">
        <v>200</v>
      </c>
      <c r="D769" s="205">
        <v>199.3</v>
      </c>
      <c r="E769" s="205">
        <v>0.7</v>
      </c>
      <c r="F769" s="140" t="s">
        <v>618</v>
      </c>
    </row>
    <row r="770" spans="2:6" x14ac:dyDescent="0.25">
      <c r="B770" s="183">
        <v>44990.925000000003</v>
      </c>
      <c r="C770" s="205">
        <v>144.80000000000001</v>
      </c>
      <c r="D770" s="205">
        <v>144.29</v>
      </c>
      <c r="E770" s="205">
        <v>0.51</v>
      </c>
      <c r="F770" s="140" t="s">
        <v>999</v>
      </c>
    </row>
    <row r="771" spans="2:6" x14ac:dyDescent="0.25">
      <c r="B771" s="183">
        <v>44990.963194444441</v>
      </c>
      <c r="C771" s="205">
        <v>2000</v>
      </c>
      <c r="D771" s="205">
        <v>1993</v>
      </c>
      <c r="E771" s="205">
        <v>7</v>
      </c>
      <c r="F771" s="140" t="s">
        <v>3214</v>
      </c>
    </row>
    <row r="772" spans="2:6" x14ac:dyDescent="0.25">
      <c r="B772" s="183">
        <v>44991.005555555559</v>
      </c>
      <c r="C772" s="205">
        <v>100</v>
      </c>
      <c r="D772" s="205">
        <v>99.65</v>
      </c>
      <c r="E772" s="205">
        <v>0.35</v>
      </c>
      <c r="F772" s="140" t="s">
        <v>7785</v>
      </c>
    </row>
    <row r="773" spans="2:6" x14ac:dyDescent="0.25">
      <c r="B773" s="183">
        <v>44991.010416666664</v>
      </c>
      <c r="C773" s="205">
        <v>100</v>
      </c>
      <c r="D773" s="205">
        <v>99.65</v>
      </c>
      <c r="E773" s="205">
        <v>0.35</v>
      </c>
      <c r="F773" s="140" t="s">
        <v>9087</v>
      </c>
    </row>
    <row r="774" spans="2:6" x14ac:dyDescent="0.25">
      <c r="B774" s="183">
        <v>44991.018750000003</v>
      </c>
      <c r="C774" s="205">
        <v>5000</v>
      </c>
      <c r="D774" s="205">
        <v>4982.5</v>
      </c>
      <c r="E774" s="205">
        <v>17.5</v>
      </c>
      <c r="F774" s="140" t="s">
        <v>9088</v>
      </c>
    </row>
    <row r="775" spans="2:6" x14ac:dyDescent="0.25">
      <c r="B775" s="183">
        <v>44991.038194444445</v>
      </c>
      <c r="C775" s="205">
        <v>16</v>
      </c>
      <c r="D775" s="205">
        <v>15.94</v>
      </c>
      <c r="E775" s="205">
        <v>0.06</v>
      </c>
      <c r="F775" s="140" t="s">
        <v>184</v>
      </c>
    </row>
    <row r="776" spans="2:6" x14ac:dyDescent="0.25">
      <c r="B776" s="183">
        <v>44991.059027777781</v>
      </c>
      <c r="C776" s="205">
        <v>333.87</v>
      </c>
      <c r="D776" s="205">
        <v>332.7</v>
      </c>
      <c r="E776" s="205">
        <v>1.17</v>
      </c>
      <c r="F776" s="140" t="s">
        <v>393</v>
      </c>
    </row>
    <row r="777" spans="2:6" x14ac:dyDescent="0.25">
      <c r="B777" s="183">
        <v>44991.071527777778</v>
      </c>
      <c r="C777" s="205">
        <v>500</v>
      </c>
      <c r="D777" s="205">
        <v>498.25</v>
      </c>
      <c r="E777" s="205">
        <v>1.75</v>
      </c>
      <c r="F777" s="140" t="s">
        <v>3090</v>
      </c>
    </row>
    <row r="778" spans="2:6" x14ac:dyDescent="0.25">
      <c r="B778" s="183">
        <v>44991.077777777777</v>
      </c>
      <c r="C778" s="205">
        <v>300</v>
      </c>
      <c r="D778" s="205">
        <v>298.95</v>
      </c>
      <c r="E778" s="205">
        <v>1.05</v>
      </c>
      <c r="F778" s="140" t="s">
        <v>4695</v>
      </c>
    </row>
    <row r="779" spans="2:6" x14ac:dyDescent="0.25">
      <c r="B779" s="183">
        <v>44991.17291666667</v>
      </c>
      <c r="C779" s="205">
        <v>20</v>
      </c>
      <c r="D779" s="205">
        <v>19.93</v>
      </c>
      <c r="E779" s="205">
        <v>7.0000000000000007E-2</v>
      </c>
      <c r="F779" s="140" t="s">
        <v>1400</v>
      </c>
    </row>
    <row r="780" spans="2:6" x14ac:dyDescent="0.25">
      <c r="B780" s="183">
        <v>44991.206250000003</v>
      </c>
      <c r="C780" s="205">
        <v>133</v>
      </c>
      <c r="D780" s="205">
        <v>132.53</v>
      </c>
      <c r="E780" s="205">
        <v>0.47</v>
      </c>
      <c r="F780" s="140" t="s">
        <v>84</v>
      </c>
    </row>
    <row r="781" spans="2:6" x14ac:dyDescent="0.25">
      <c r="B781" s="183">
        <v>44991.245138888888</v>
      </c>
      <c r="C781" s="205">
        <v>5</v>
      </c>
      <c r="D781" s="205">
        <v>4.9800000000000004</v>
      </c>
      <c r="E781" s="205">
        <v>0.02</v>
      </c>
      <c r="F781" s="140" t="s">
        <v>2974</v>
      </c>
    </row>
    <row r="782" spans="2:6" x14ac:dyDescent="0.25">
      <c r="B782" s="183">
        <v>44991.24722222222</v>
      </c>
      <c r="C782" s="205">
        <v>26</v>
      </c>
      <c r="D782" s="205">
        <v>25.91</v>
      </c>
      <c r="E782" s="205">
        <v>0.09</v>
      </c>
      <c r="F782" s="140" t="s">
        <v>67</v>
      </c>
    </row>
    <row r="783" spans="2:6" x14ac:dyDescent="0.25">
      <c r="B783" s="183">
        <v>44991.257638888892</v>
      </c>
      <c r="C783" s="205">
        <v>15</v>
      </c>
      <c r="D783" s="205">
        <v>14.95</v>
      </c>
      <c r="E783" s="205">
        <v>0.05</v>
      </c>
      <c r="F783" s="140" t="s">
        <v>4278</v>
      </c>
    </row>
    <row r="784" spans="2:6" x14ac:dyDescent="0.25">
      <c r="B784" s="183">
        <v>44991.272916666669</v>
      </c>
      <c r="C784" s="205">
        <v>10</v>
      </c>
      <c r="D784" s="205">
        <v>9.9600000000000009</v>
      </c>
      <c r="E784" s="205">
        <v>0.04</v>
      </c>
      <c r="F784" s="140" t="s">
        <v>2974</v>
      </c>
    </row>
    <row r="785" spans="2:6" x14ac:dyDescent="0.25">
      <c r="B785" s="183">
        <v>44991.290972222225</v>
      </c>
      <c r="C785" s="205">
        <v>100</v>
      </c>
      <c r="D785" s="205">
        <v>99.65</v>
      </c>
      <c r="E785" s="205">
        <v>0.35</v>
      </c>
      <c r="F785" s="140" t="s">
        <v>4041</v>
      </c>
    </row>
    <row r="786" spans="2:6" x14ac:dyDescent="0.25">
      <c r="B786" s="183">
        <v>44991.300694444442</v>
      </c>
      <c r="C786" s="205">
        <v>1650</v>
      </c>
      <c r="D786" s="205">
        <v>1644.22</v>
      </c>
      <c r="E786" s="205">
        <v>5.78</v>
      </c>
      <c r="F786" s="140" t="s">
        <v>1706</v>
      </c>
    </row>
    <row r="787" spans="2:6" x14ac:dyDescent="0.25">
      <c r="B787" s="183">
        <v>44991.31527777778</v>
      </c>
      <c r="C787" s="205">
        <v>100</v>
      </c>
      <c r="D787" s="205">
        <v>99.65</v>
      </c>
      <c r="E787" s="205">
        <v>0.35</v>
      </c>
      <c r="F787" s="140" t="s">
        <v>173</v>
      </c>
    </row>
    <row r="788" spans="2:6" x14ac:dyDescent="0.25">
      <c r="B788" s="183">
        <v>44991.322916666664</v>
      </c>
      <c r="C788" s="205">
        <v>500</v>
      </c>
      <c r="D788" s="205">
        <v>498.25</v>
      </c>
      <c r="E788" s="205">
        <v>1.75</v>
      </c>
      <c r="F788" s="140" t="s">
        <v>9089</v>
      </c>
    </row>
    <row r="789" spans="2:6" x14ac:dyDescent="0.25">
      <c r="B789" s="183">
        <v>44991.334722222222</v>
      </c>
      <c r="C789" s="205">
        <v>50</v>
      </c>
      <c r="D789" s="205">
        <v>49.82</v>
      </c>
      <c r="E789" s="205">
        <v>0.18</v>
      </c>
      <c r="F789" s="140" t="s">
        <v>615</v>
      </c>
    </row>
    <row r="790" spans="2:6" x14ac:dyDescent="0.25">
      <c r="B790" s="183">
        <v>44991.345833333333</v>
      </c>
      <c r="C790" s="205">
        <v>1000</v>
      </c>
      <c r="D790" s="205">
        <v>996.5</v>
      </c>
      <c r="E790" s="205">
        <v>3.5</v>
      </c>
      <c r="F790" s="140" t="s">
        <v>7119</v>
      </c>
    </row>
    <row r="791" spans="2:6" x14ac:dyDescent="0.25">
      <c r="B791" s="183">
        <v>44991.34652777778</v>
      </c>
      <c r="C791" s="205">
        <v>1</v>
      </c>
      <c r="D791" s="205">
        <v>1</v>
      </c>
      <c r="E791" s="205">
        <v>0</v>
      </c>
      <c r="F791" s="140" t="s">
        <v>1685</v>
      </c>
    </row>
    <row r="792" spans="2:6" x14ac:dyDescent="0.25">
      <c r="B792" s="183">
        <v>44991.347222222219</v>
      </c>
      <c r="C792" s="205">
        <v>1</v>
      </c>
      <c r="D792" s="205">
        <v>1</v>
      </c>
      <c r="E792" s="205">
        <v>0</v>
      </c>
      <c r="F792" s="140" t="s">
        <v>1685</v>
      </c>
    </row>
    <row r="793" spans="2:6" x14ac:dyDescent="0.25">
      <c r="B793" s="183">
        <v>44991.347916666666</v>
      </c>
      <c r="C793" s="205">
        <v>1</v>
      </c>
      <c r="D793" s="205">
        <v>1</v>
      </c>
      <c r="E793" s="205">
        <v>0</v>
      </c>
      <c r="F793" s="140" t="s">
        <v>1685</v>
      </c>
    </row>
    <row r="794" spans="2:6" x14ac:dyDescent="0.25">
      <c r="B794" s="183">
        <v>44991.347916666666</v>
      </c>
      <c r="C794" s="205">
        <v>1</v>
      </c>
      <c r="D794" s="205">
        <v>1</v>
      </c>
      <c r="E794" s="205">
        <v>0</v>
      </c>
      <c r="F794" s="140" t="s">
        <v>1685</v>
      </c>
    </row>
    <row r="795" spans="2:6" x14ac:dyDescent="0.25">
      <c r="B795" s="183">
        <v>44991.348611111112</v>
      </c>
      <c r="C795" s="205">
        <v>1</v>
      </c>
      <c r="D795" s="205">
        <v>1</v>
      </c>
      <c r="E795" s="205">
        <v>0</v>
      </c>
      <c r="F795" s="140" t="s">
        <v>1685</v>
      </c>
    </row>
    <row r="796" spans="2:6" x14ac:dyDescent="0.25">
      <c r="B796" s="183">
        <v>44991.348611111112</v>
      </c>
      <c r="C796" s="205">
        <v>100</v>
      </c>
      <c r="D796" s="205">
        <v>99.65</v>
      </c>
      <c r="E796" s="205">
        <v>0.35</v>
      </c>
      <c r="F796" s="140" t="s">
        <v>7134</v>
      </c>
    </row>
    <row r="797" spans="2:6" x14ac:dyDescent="0.25">
      <c r="B797" s="183">
        <v>44991.348611111112</v>
      </c>
      <c r="C797" s="205">
        <v>1</v>
      </c>
      <c r="D797" s="205">
        <v>1</v>
      </c>
      <c r="E797" s="205">
        <v>0</v>
      </c>
      <c r="F797" s="140" t="s">
        <v>1685</v>
      </c>
    </row>
    <row r="798" spans="2:6" x14ac:dyDescent="0.25">
      <c r="B798" s="183">
        <v>44991.348611111112</v>
      </c>
      <c r="C798" s="205">
        <v>1</v>
      </c>
      <c r="D798" s="205">
        <v>1</v>
      </c>
      <c r="E798" s="205">
        <v>0</v>
      </c>
      <c r="F798" s="140" t="s">
        <v>1685</v>
      </c>
    </row>
    <row r="799" spans="2:6" x14ac:dyDescent="0.25">
      <c r="B799" s="183">
        <v>44991.349305555559</v>
      </c>
      <c r="C799" s="205">
        <v>1</v>
      </c>
      <c r="D799" s="205">
        <v>1</v>
      </c>
      <c r="E799" s="205">
        <v>0</v>
      </c>
      <c r="F799" s="140" t="s">
        <v>1685</v>
      </c>
    </row>
    <row r="800" spans="2:6" x14ac:dyDescent="0.25">
      <c r="B800" s="183">
        <v>44991.349305555559</v>
      </c>
      <c r="C800" s="205">
        <v>1</v>
      </c>
      <c r="D800" s="205">
        <v>1</v>
      </c>
      <c r="E800" s="205">
        <v>0</v>
      </c>
      <c r="F800" s="140" t="s">
        <v>1685</v>
      </c>
    </row>
    <row r="801" spans="2:6" x14ac:dyDescent="0.25">
      <c r="B801" s="183">
        <v>44991.349305555559</v>
      </c>
      <c r="C801" s="205">
        <v>1</v>
      </c>
      <c r="D801" s="205">
        <v>1</v>
      </c>
      <c r="E801" s="205">
        <v>0</v>
      </c>
      <c r="F801" s="140" t="s">
        <v>1685</v>
      </c>
    </row>
    <row r="802" spans="2:6" x14ac:dyDescent="0.25">
      <c r="B802" s="183">
        <v>44991.349305555559</v>
      </c>
      <c r="C802" s="205">
        <v>1</v>
      </c>
      <c r="D802" s="205">
        <v>1</v>
      </c>
      <c r="E802" s="205">
        <v>0</v>
      </c>
      <c r="F802" s="140" t="s">
        <v>1685</v>
      </c>
    </row>
    <row r="803" spans="2:6" x14ac:dyDescent="0.25">
      <c r="B803" s="183">
        <v>44991.35</v>
      </c>
      <c r="C803" s="205">
        <v>1</v>
      </c>
      <c r="D803" s="205">
        <v>1</v>
      </c>
      <c r="E803" s="205">
        <v>0</v>
      </c>
      <c r="F803" s="140" t="s">
        <v>1685</v>
      </c>
    </row>
    <row r="804" spans="2:6" x14ac:dyDescent="0.25">
      <c r="B804" s="183">
        <v>44991.35</v>
      </c>
      <c r="C804" s="205">
        <v>1</v>
      </c>
      <c r="D804" s="205">
        <v>1</v>
      </c>
      <c r="E804" s="205">
        <v>0</v>
      </c>
      <c r="F804" s="140" t="s">
        <v>1685</v>
      </c>
    </row>
    <row r="805" spans="2:6" x14ac:dyDescent="0.25">
      <c r="B805" s="183">
        <v>44991.350694444445</v>
      </c>
      <c r="C805" s="205">
        <v>1</v>
      </c>
      <c r="D805" s="205">
        <v>1</v>
      </c>
      <c r="E805" s="205">
        <v>0</v>
      </c>
      <c r="F805" s="140" t="s">
        <v>1685</v>
      </c>
    </row>
    <row r="806" spans="2:6" x14ac:dyDescent="0.25">
      <c r="B806" s="183">
        <v>44991.352083333331</v>
      </c>
      <c r="C806" s="205">
        <v>1</v>
      </c>
      <c r="D806" s="205">
        <v>1</v>
      </c>
      <c r="E806" s="205">
        <v>0</v>
      </c>
      <c r="F806" s="140" t="s">
        <v>1685</v>
      </c>
    </row>
    <row r="807" spans="2:6" x14ac:dyDescent="0.25">
      <c r="B807" s="183">
        <v>44991.352083333331</v>
      </c>
      <c r="C807" s="205">
        <v>1</v>
      </c>
      <c r="D807" s="205">
        <v>1</v>
      </c>
      <c r="E807" s="205">
        <v>0</v>
      </c>
      <c r="F807" s="140" t="s">
        <v>1685</v>
      </c>
    </row>
    <row r="808" spans="2:6" x14ac:dyDescent="0.25">
      <c r="B808" s="183">
        <v>44991.352777777778</v>
      </c>
      <c r="C808" s="205">
        <v>1</v>
      </c>
      <c r="D808" s="205">
        <v>1</v>
      </c>
      <c r="E808" s="205">
        <v>0</v>
      </c>
      <c r="F808" s="140" t="s">
        <v>1685</v>
      </c>
    </row>
    <row r="809" spans="2:6" x14ac:dyDescent="0.25">
      <c r="B809" s="183">
        <v>44991.352777777778</v>
      </c>
      <c r="C809" s="205">
        <v>1</v>
      </c>
      <c r="D809" s="205">
        <v>1</v>
      </c>
      <c r="E809" s="205">
        <v>0</v>
      </c>
      <c r="F809" s="140" t="s">
        <v>1685</v>
      </c>
    </row>
    <row r="810" spans="2:6" x14ac:dyDescent="0.25">
      <c r="B810" s="183">
        <v>44991.352777777778</v>
      </c>
      <c r="C810" s="205">
        <v>1</v>
      </c>
      <c r="D810" s="205">
        <v>1</v>
      </c>
      <c r="E810" s="205">
        <v>0</v>
      </c>
      <c r="F810" s="140" t="s">
        <v>1685</v>
      </c>
    </row>
    <row r="811" spans="2:6" x14ac:dyDescent="0.25">
      <c r="B811" s="183">
        <v>44991.352777777778</v>
      </c>
      <c r="C811" s="205">
        <v>1</v>
      </c>
      <c r="D811" s="205">
        <v>1</v>
      </c>
      <c r="E811" s="205">
        <v>0</v>
      </c>
      <c r="F811" s="140" t="s">
        <v>1685</v>
      </c>
    </row>
    <row r="812" spans="2:6" x14ac:dyDescent="0.25">
      <c r="B812" s="183">
        <v>44991.353472222225</v>
      </c>
      <c r="C812" s="205">
        <v>1</v>
      </c>
      <c r="D812" s="205">
        <v>1</v>
      </c>
      <c r="E812" s="205">
        <v>0</v>
      </c>
      <c r="F812" s="140" t="s">
        <v>1685</v>
      </c>
    </row>
    <row r="813" spans="2:6" x14ac:dyDescent="0.25">
      <c r="B813" s="183">
        <v>44991.353472222225</v>
      </c>
      <c r="C813" s="205">
        <v>1</v>
      </c>
      <c r="D813" s="205">
        <v>1</v>
      </c>
      <c r="E813" s="205">
        <v>0</v>
      </c>
      <c r="F813" s="140" t="s">
        <v>1685</v>
      </c>
    </row>
    <row r="814" spans="2:6" x14ac:dyDescent="0.25">
      <c r="B814" s="183">
        <v>44991.353472222225</v>
      </c>
      <c r="C814" s="205">
        <v>1</v>
      </c>
      <c r="D814" s="205">
        <v>1</v>
      </c>
      <c r="E814" s="205">
        <v>0</v>
      </c>
      <c r="F814" s="140" t="s">
        <v>1685</v>
      </c>
    </row>
    <row r="815" spans="2:6" x14ac:dyDescent="0.25">
      <c r="B815" s="183">
        <v>44991.354166666664</v>
      </c>
      <c r="C815" s="205">
        <v>1</v>
      </c>
      <c r="D815" s="205">
        <v>1</v>
      </c>
      <c r="E815" s="205">
        <v>0</v>
      </c>
      <c r="F815" s="140" t="s">
        <v>1685</v>
      </c>
    </row>
    <row r="816" spans="2:6" x14ac:dyDescent="0.25">
      <c r="B816" s="183">
        <v>44991.354166666664</v>
      </c>
      <c r="C816" s="205">
        <v>1</v>
      </c>
      <c r="D816" s="205">
        <v>1</v>
      </c>
      <c r="E816" s="205">
        <v>0</v>
      </c>
      <c r="F816" s="140" t="s">
        <v>1685</v>
      </c>
    </row>
    <row r="817" spans="2:6" x14ac:dyDescent="0.25">
      <c r="B817" s="183">
        <v>44991.354166666664</v>
      </c>
      <c r="C817" s="205">
        <v>1</v>
      </c>
      <c r="D817" s="205">
        <v>1</v>
      </c>
      <c r="E817" s="205">
        <v>0</v>
      </c>
      <c r="F817" s="140" t="s">
        <v>1685</v>
      </c>
    </row>
    <row r="818" spans="2:6" x14ac:dyDescent="0.25">
      <c r="B818" s="183">
        <v>44991.354166666664</v>
      </c>
      <c r="C818" s="205">
        <v>1</v>
      </c>
      <c r="D818" s="205">
        <v>1</v>
      </c>
      <c r="E818" s="205">
        <v>0</v>
      </c>
      <c r="F818" s="140" t="s">
        <v>1685</v>
      </c>
    </row>
    <row r="819" spans="2:6" x14ac:dyDescent="0.25">
      <c r="B819" s="183">
        <v>44991.354861111111</v>
      </c>
      <c r="C819" s="205">
        <v>1</v>
      </c>
      <c r="D819" s="205">
        <v>1</v>
      </c>
      <c r="E819" s="205">
        <v>0</v>
      </c>
      <c r="F819" s="140" t="s">
        <v>1685</v>
      </c>
    </row>
    <row r="820" spans="2:6" x14ac:dyDescent="0.25">
      <c r="B820" s="183">
        <v>44991.354861111111</v>
      </c>
      <c r="C820" s="205">
        <v>1</v>
      </c>
      <c r="D820" s="205">
        <v>1</v>
      </c>
      <c r="E820" s="205">
        <v>0</v>
      </c>
      <c r="F820" s="140" t="s">
        <v>1685</v>
      </c>
    </row>
    <row r="821" spans="2:6" x14ac:dyDescent="0.25">
      <c r="B821" s="183">
        <v>44991.355555555558</v>
      </c>
      <c r="C821" s="205">
        <v>1</v>
      </c>
      <c r="D821" s="205">
        <v>1</v>
      </c>
      <c r="E821" s="205">
        <v>0</v>
      </c>
      <c r="F821" s="140" t="s">
        <v>1685</v>
      </c>
    </row>
    <row r="822" spans="2:6" x14ac:dyDescent="0.25">
      <c r="B822" s="183">
        <v>44991.35833333333</v>
      </c>
      <c r="C822" s="205">
        <v>1000</v>
      </c>
      <c r="D822" s="205">
        <v>996.5</v>
      </c>
      <c r="E822" s="205">
        <v>3.5</v>
      </c>
      <c r="F822" s="140" t="s">
        <v>2955</v>
      </c>
    </row>
    <row r="823" spans="2:6" x14ac:dyDescent="0.25">
      <c r="B823" s="183">
        <v>44991.370138888888</v>
      </c>
      <c r="C823" s="205">
        <v>800</v>
      </c>
      <c r="D823" s="205">
        <v>797.2</v>
      </c>
      <c r="E823" s="205">
        <v>2.8</v>
      </c>
      <c r="F823" s="140" t="s">
        <v>4013</v>
      </c>
    </row>
    <row r="824" spans="2:6" x14ac:dyDescent="0.25">
      <c r="B824" s="183">
        <v>44991.372916666667</v>
      </c>
      <c r="C824" s="205">
        <v>100</v>
      </c>
      <c r="D824" s="205">
        <v>99.65</v>
      </c>
      <c r="E824" s="205">
        <v>0.35</v>
      </c>
      <c r="F824" s="140" t="s">
        <v>2291</v>
      </c>
    </row>
    <row r="825" spans="2:6" x14ac:dyDescent="0.25">
      <c r="B825" s="183">
        <v>44991.384722222225</v>
      </c>
      <c r="C825" s="205">
        <v>500</v>
      </c>
      <c r="D825" s="205">
        <v>498.25</v>
      </c>
      <c r="E825" s="205">
        <v>1.75</v>
      </c>
      <c r="F825" s="140" t="s">
        <v>8082</v>
      </c>
    </row>
    <row r="826" spans="2:6" x14ac:dyDescent="0.25">
      <c r="B826" s="183">
        <v>44991.387499999997</v>
      </c>
      <c r="C826" s="205">
        <v>50000</v>
      </c>
      <c r="D826" s="205">
        <v>49825</v>
      </c>
      <c r="E826" s="205">
        <v>175</v>
      </c>
      <c r="F826" s="140" t="s">
        <v>9090</v>
      </c>
    </row>
    <row r="827" spans="2:6" x14ac:dyDescent="0.25">
      <c r="B827" s="183">
        <v>44991.4</v>
      </c>
      <c r="C827" s="205">
        <v>50</v>
      </c>
      <c r="D827" s="205">
        <v>49.82</v>
      </c>
      <c r="E827" s="205">
        <v>0.18</v>
      </c>
      <c r="F827" s="140" t="s">
        <v>7648</v>
      </c>
    </row>
    <row r="828" spans="2:6" x14ac:dyDescent="0.25">
      <c r="B828" s="183">
        <v>44991.405555555553</v>
      </c>
      <c r="C828" s="205">
        <v>10</v>
      </c>
      <c r="D828" s="205">
        <v>9.9600000000000009</v>
      </c>
      <c r="E828" s="205">
        <v>0.04</v>
      </c>
      <c r="F828" s="140" t="s">
        <v>7138</v>
      </c>
    </row>
    <row r="829" spans="2:6" x14ac:dyDescent="0.25">
      <c r="B829" s="183">
        <v>44991.407638888886</v>
      </c>
      <c r="C829" s="205">
        <v>1</v>
      </c>
      <c r="D829" s="205">
        <v>1</v>
      </c>
      <c r="E829" s="205">
        <v>0</v>
      </c>
      <c r="F829" s="140" t="s">
        <v>1685</v>
      </c>
    </row>
    <row r="830" spans="2:6" x14ac:dyDescent="0.25">
      <c r="B830" s="183">
        <v>44991.408333333333</v>
      </c>
      <c r="C830" s="205">
        <v>1</v>
      </c>
      <c r="D830" s="205">
        <v>1</v>
      </c>
      <c r="E830" s="205">
        <v>0</v>
      </c>
      <c r="F830" s="140" t="s">
        <v>1685</v>
      </c>
    </row>
    <row r="831" spans="2:6" x14ac:dyDescent="0.25">
      <c r="B831" s="183">
        <v>44991.408333333333</v>
      </c>
      <c r="C831" s="205">
        <v>1</v>
      </c>
      <c r="D831" s="205">
        <v>1</v>
      </c>
      <c r="E831" s="205">
        <v>0</v>
      </c>
      <c r="F831" s="140" t="s">
        <v>1685</v>
      </c>
    </row>
    <row r="832" spans="2:6" x14ac:dyDescent="0.25">
      <c r="B832" s="183">
        <v>44991.408333333333</v>
      </c>
      <c r="C832" s="205">
        <v>1</v>
      </c>
      <c r="D832" s="205">
        <v>1</v>
      </c>
      <c r="E832" s="205">
        <v>0</v>
      </c>
      <c r="F832" s="140" t="s">
        <v>1685</v>
      </c>
    </row>
    <row r="833" spans="2:6" x14ac:dyDescent="0.25">
      <c r="B833" s="183">
        <v>44991.40902777778</v>
      </c>
      <c r="C833" s="205">
        <v>1</v>
      </c>
      <c r="D833" s="205">
        <v>1</v>
      </c>
      <c r="E833" s="205">
        <v>0</v>
      </c>
      <c r="F833" s="140" t="s">
        <v>1685</v>
      </c>
    </row>
    <row r="834" spans="2:6" x14ac:dyDescent="0.25">
      <c r="B834" s="183">
        <v>44991.40902777778</v>
      </c>
      <c r="C834" s="205">
        <v>1</v>
      </c>
      <c r="D834" s="205">
        <v>1</v>
      </c>
      <c r="E834" s="205">
        <v>0</v>
      </c>
      <c r="F834" s="140" t="s">
        <v>1685</v>
      </c>
    </row>
    <row r="835" spans="2:6" x14ac:dyDescent="0.25">
      <c r="B835" s="183">
        <v>44991.410416666666</v>
      </c>
      <c r="C835" s="205">
        <v>1</v>
      </c>
      <c r="D835" s="205">
        <v>1</v>
      </c>
      <c r="E835" s="205">
        <v>0</v>
      </c>
      <c r="F835" s="140" t="s">
        <v>1685</v>
      </c>
    </row>
    <row r="836" spans="2:6" x14ac:dyDescent="0.25">
      <c r="B836" s="183">
        <v>44991.411111111112</v>
      </c>
      <c r="C836" s="205">
        <v>1</v>
      </c>
      <c r="D836" s="205">
        <v>1</v>
      </c>
      <c r="E836" s="205">
        <v>0</v>
      </c>
      <c r="F836" s="140" t="s">
        <v>1685</v>
      </c>
    </row>
    <row r="837" spans="2:6" x14ac:dyDescent="0.25">
      <c r="B837" s="183">
        <v>44991.411111111112</v>
      </c>
      <c r="C837" s="205">
        <v>1</v>
      </c>
      <c r="D837" s="205">
        <v>1</v>
      </c>
      <c r="E837" s="205">
        <v>0</v>
      </c>
      <c r="F837" s="140" t="s">
        <v>1685</v>
      </c>
    </row>
    <row r="838" spans="2:6" x14ac:dyDescent="0.25">
      <c r="B838" s="183">
        <v>44991.411111111112</v>
      </c>
      <c r="C838" s="205">
        <v>1</v>
      </c>
      <c r="D838" s="205">
        <v>1</v>
      </c>
      <c r="E838" s="205">
        <v>0</v>
      </c>
      <c r="F838" s="140" t="s">
        <v>1685</v>
      </c>
    </row>
    <row r="839" spans="2:6" x14ac:dyDescent="0.25">
      <c r="B839" s="183">
        <v>44991.411805555559</v>
      </c>
      <c r="C839" s="205">
        <v>1</v>
      </c>
      <c r="D839" s="205">
        <v>1</v>
      </c>
      <c r="E839" s="205">
        <v>0</v>
      </c>
      <c r="F839" s="140" t="s">
        <v>1685</v>
      </c>
    </row>
    <row r="840" spans="2:6" x14ac:dyDescent="0.25">
      <c r="B840" s="183">
        <v>44991.42083333333</v>
      </c>
      <c r="C840" s="205">
        <v>10</v>
      </c>
      <c r="D840" s="205">
        <v>9.9600000000000009</v>
      </c>
      <c r="E840" s="205">
        <v>0.04</v>
      </c>
      <c r="F840" s="140" t="s">
        <v>338</v>
      </c>
    </row>
    <row r="841" spans="2:6" x14ac:dyDescent="0.25">
      <c r="B841" s="183">
        <v>44991.422222222223</v>
      </c>
      <c r="C841" s="205">
        <v>1000</v>
      </c>
      <c r="D841" s="205">
        <v>996.5</v>
      </c>
      <c r="E841" s="205">
        <v>3.5</v>
      </c>
      <c r="F841" s="140" t="s">
        <v>355</v>
      </c>
    </row>
    <row r="842" spans="2:6" x14ac:dyDescent="0.25">
      <c r="B842" s="183">
        <v>44991.431250000001</v>
      </c>
      <c r="C842" s="205">
        <v>500</v>
      </c>
      <c r="D842" s="205">
        <v>498.25</v>
      </c>
      <c r="E842" s="205">
        <v>1.75</v>
      </c>
      <c r="F842" s="140" t="s">
        <v>7125</v>
      </c>
    </row>
    <row r="843" spans="2:6" x14ac:dyDescent="0.25">
      <c r="B843" s="183">
        <v>44991.431944444441</v>
      </c>
      <c r="C843" s="205">
        <v>1</v>
      </c>
      <c r="D843" s="205">
        <v>1</v>
      </c>
      <c r="E843" s="205">
        <v>0</v>
      </c>
      <c r="F843" s="140" t="s">
        <v>1685</v>
      </c>
    </row>
    <row r="844" spans="2:6" x14ac:dyDescent="0.25">
      <c r="B844" s="183">
        <v>44991.432638888888</v>
      </c>
      <c r="C844" s="205">
        <v>1</v>
      </c>
      <c r="D844" s="205">
        <v>1</v>
      </c>
      <c r="E844" s="205">
        <v>0</v>
      </c>
      <c r="F844" s="140" t="s">
        <v>1685</v>
      </c>
    </row>
    <row r="845" spans="2:6" x14ac:dyDescent="0.25">
      <c r="B845" s="183">
        <v>44991.432638888888</v>
      </c>
      <c r="C845" s="205">
        <v>1</v>
      </c>
      <c r="D845" s="205">
        <v>1</v>
      </c>
      <c r="E845" s="205">
        <v>0</v>
      </c>
      <c r="F845" s="140" t="s">
        <v>1685</v>
      </c>
    </row>
    <row r="846" spans="2:6" x14ac:dyDescent="0.25">
      <c r="B846" s="183">
        <v>44991.433333333334</v>
      </c>
      <c r="C846" s="205">
        <v>1</v>
      </c>
      <c r="D846" s="205">
        <v>1</v>
      </c>
      <c r="E846" s="205">
        <v>0</v>
      </c>
      <c r="F846" s="140" t="s">
        <v>1685</v>
      </c>
    </row>
    <row r="847" spans="2:6" x14ac:dyDescent="0.25">
      <c r="B847" s="183">
        <v>44991.433333333334</v>
      </c>
      <c r="C847" s="205">
        <v>1</v>
      </c>
      <c r="D847" s="205">
        <v>1</v>
      </c>
      <c r="E847" s="205">
        <v>0</v>
      </c>
      <c r="F847" s="140" t="s">
        <v>1685</v>
      </c>
    </row>
    <row r="848" spans="2:6" x14ac:dyDescent="0.25">
      <c r="B848" s="183">
        <v>44991.433333333334</v>
      </c>
      <c r="C848" s="205">
        <v>1</v>
      </c>
      <c r="D848" s="205">
        <v>1</v>
      </c>
      <c r="E848" s="205">
        <v>0</v>
      </c>
      <c r="F848" s="140" t="s">
        <v>1685</v>
      </c>
    </row>
    <row r="849" spans="2:6" x14ac:dyDescent="0.25">
      <c r="B849" s="183">
        <v>44991.434027777781</v>
      </c>
      <c r="C849" s="205">
        <v>1</v>
      </c>
      <c r="D849" s="205">
        <v>1</v>
      </c>
      <c r="E849" s="205">
        <v>0</v>
      </c>
      <c r="F849" s="140" t="s">
        <v>1685</v>
      </c>
    </row>
    <row r="850" spans="2:6" x14ac:dyDescent="0.25">
      <c r="B850" s="183">
        <v>44991.434027777781</v>
      </c>
      <c r="C850" s="205">
        <v>1</v>
      </c>
      <c r="D850" s="205">
        <v>1</v>
      </c>
      <c r="E850" s="205">
        <v>0</v>
      </c>
      <c r="F850" s="140" t="s">
        <v>1685</v>
      </c>
    </row>
    <row r="851" spans="2:6" x14ac:dyDescent="0.25">
      <c r="B851" s="183">
        <v>44991.43472222222</v>
      </c>
      <c r="C851" s="205">
        <v>1</v>
      </c>
      <c r="D851" s="205">
        <v>1</v>
      </c>
      <c r="E851" s="205">
        <v>0</v>
      </c>
      <c r="F851" s="140" t="s">
        <v>1685</v>
      </c>
    </row>
    <row r="852" spans="2:6" x14ac:dyDescent="0.25">
      <c r="B852" s="183">
        <v>44991.435416666667</v>
      </c>
      <c r="C852" s="205">
        <v>1</v>
      </c>
      <c r="D852" s="205">
        <v>1</v>
      </c>
      <c r="E852" s="205">
        <v>0</v>
      </c>
      <c r="F852" s="140" t="s">
        <v>1685</v>
      </c>
    </row>
    <row r="853" spans="2:6" x14ac:dyDescent="0.25">
      <c r="B853" s="183">
        <v>44991.435416666667</v>
      </c>
      <c r="C853" s="205">
        <v>1</v>
      </c>
      <c r="D853" s="205">
        <v>1</v>
      </c>
      <c r="E853" s="205">
        <v>0</v>
      </c>
      <c r="F853" s="140" t="s">
        <v>1685</v>
      </c>
    </row>
    <row r="854" spans="2:6" x14ac:dyDescent="0.25">
      <c r="B854" s="183">
        <v>44991.435416666667</v>
      </c>
      <c r="C854" s="205">
        <v>1</v>
      </c>
      <c r="D854" s="205">
        <v>1</v>
      </c>
      <c r="E854" s="205">
        <v>0</v>
      </c>
      <c r="F854" s="140" t="s">
        <v>1685</v>
      </c>
    </row>
    <row r="855" spans="2:6" x14ac:dyDescent="0.25">
      <c r="B855" s="183">
        <v>44991.436111111114</v>
      </c>
      <c r="C855" s="205">
        <v>1</v>
      </c>
      <c r="D855" s="205">
        <v>1</v>
      </c>
      <c r="E855" s="205">
        <v>0</v>
      </c>
      <c r="F855" s="140" t="s">
        <v>1685</v>
      </c>
    </row>
    <row r="856" spans="2:6" x14ac:dyDescent="0.25">
      <c r="B856" s="183">
        <v>44991.436111111114</v>
      </c>
      <c r="C856" s="205">
        <v>1</v>
      </c>
      <c r="D856" s="205">
        <v>1</v>
      </c>
      <c r="E856" s="205">
        <v>0</v>
      </c>
      <c r="F856" s="140" t="s">
        <v>1685</v>
      </c>
    </row>
    <row r="857" spans="2:6" x14ac:dyDescent="0.25">
      <c r="B857" s="183">
        <v>44991.4375</v>
      </c>
      <c r="C857" s="205">
        <v>1</v>
      </c>
      <c r="D857" s="205">
        <v>1</v>
      </c>
      <c r="E857" s="205">
        <v>0</v>
      </c>
      <c r="F857" s="140" t="s">
        <v>1685</v>
      </c>
    </row>
    <row r="858" spans="2:6" x14ac:dyDescent="0.25">
      <c r="B858" s="183">
        <v>44991.4375</v>
      </c>
      <c r="C858" s="205">
        <v>1</v>
      </c>
      <c r="D858" s="205">
        <v>1</v>
      </c>
      <c r="E858" s="205">
        <v>0</v>
      </c>
      <c r="F858" s="140" t="s">
        <v>1685</v>
      </c>
    </row>
    <row r="859" spans="2:6" x14ac:dyDescent="0.25">
      <c r="B859" s="183">
        <v>44991.438194444447</v>
      </c>
      <c r="C859" s="205">
        <v>1</v>
      </c>
      <c r="D859" s="205">
        <v>1</v>
      </c>
      <c r="E859" s="205">
        <v>0</v>
      </c>
      <c r="F859" s="140" t="s">
        <v>1685</v>
      </c>
    </row>
    <row r="860" spans="2:6" x14ac:dyDescent="0.25">
      <c r="B860" s="183">
        <v>44991.438194444447</v>
      </c>
      <c r="C860" s="205">
        <v>1</v>
      </c>
      <c r="D860" s="205">
        <v>1</v>
      </c>
      <c r="E860" s="205">
        <v>0</v>
      </c>
      <c r="F860" s="140" t="s">
        <v>1685</v>
      </c>
    </row>
    <row r="861" spans="2:6" x14ac:dyDescent="0.25">
      <c r="B861" s="183">
        <v>44991.438888888886</v>
      </c>
      <c r="C861" s="205">
        <v>1</v>
      </c>
      <c r="D861" s="205">
        <v>1</v>
      </c>
      <c r="E861" s="205">
        <v>0</v>
      </c>
      <c r="F861" s="140" t="s">
        <v>1685</v>
      </c>
    </row>
    <row r="862" spans="2:6" x14ac:dyDescent="0.25">
      <c r="B862" s="183">
        <v>44991.439583333333</v>
      </c>
      <c r="C862" s="205">
        <v>504</v>
      </c>
      <c r="D862" s="205">
        <v>502.24</v>
      </c>
      <c r="E862" s="205">
        <v>1.76</v>
      </c>
      <c r="F862" s="140" t="s">
        <v>9091</v>
      </c>
    </row>
    <row r="863" spans="2:6" x14ac:dyDescent="0.25">
      <c r="B863" s="183">
        <v>44991.443749999999</v>
      </c>
      <c r="C863" s="205">
        <v>500</v>
      </c>
      <c r="D863" s="205">
        <v>498.25</v>
      </c>
      <c r="E863" s="205">
        <v>1.75</v>
      </c>
      <c r="F863" s="140" t="s">
        <v>7179</v>
      </c>
    </row>
    <row r="864" spans="2:6" x14ac:dyDescent="0.25">
      <c r="B864" s="183">
        <v>44991.448611111111</v>
      </c>
      <c r="C864" s="205">
        <v>1</v>
      </c>
      <c r="D864" s="205">
        <v>1</v>
      </c>
      <c r="E864" s="205">
        <v>0</v>
      </c>
      <c r="F864" s="140" t="s">
        <v>1685</v>
      </c>
    </row>
    <row r="865" spans="2:6" x14ac:dyDescent="0.25">
      <c r="B865" s="183">
        <v>44991.448611111111</v>
      </c>
      <c r="C865" s="205">
        <v>1</v>
      </c>
      <c r="D865" s="205">
        <v>1</v>
      </c>
      <c r="E865" s="205">
        <v>0</v>
      </c>
      <c r="F865" s="140" t="s">
        <v>1685</v>
      </c>
    </row>
    <row r="866" spans="2:6" x14ac:dyDescent="0.25">
      <c r="B866" s="183">
        <v>44991.449305555558</v>
      </c>
      <c r="C866" s="205">
        <v>1</v>
      </c>
      <c r="D866" s="205">
        <v>1</v>
      </c>
      <c r="E866" s="205">
        <v>0</v>
      </c>
      <c r="F866" s="140" t="s">
        <v>1685</v>
      </c>
    </row>
    <row r="867" spans="2:6" x14ac:dyDescent="0.25">
      <c r="B867" s="183">
        <v>44991.45</v>
      </c>
      <c r="C867" s="205">
        <v>1</v>
      </c>
      <c r="D867" s="205">
        <v>1</v>
      </c>
      <c r="E867" s="205">
        <v>0</v>
      </c>
      <c r="F867" s="140" t="s">
        <v>1685</v>
      </c>
    </row>
    <row r="868" spans="2:6" x14ac:dyDescent="0.25">
      <c r="B868" s="183">
        <v>44991.45</v>
      </c>
      <c r="C868" s="205">
        <v>1</v>
      </c>
      <c r="D868" s="205">
        <v>1</v>
      </c>
      <c r="E868" s="205">
        <v>0</v>
      </c>
      <c r="F868" s="140" t="s">
        <v>1685</v>
      </c>
    </row>
    <row r="869" spans="2:6" x14ac:dyDescent="0.25">
      <c r="B869" s="183">
        <v>44991.451388888891</v>
      </c>
      <c r="C869" s="205">
        <v>500</v>
      </c>
      <c r="D869" s="205">
        <v>498.25</v>
      </c>
      <c r="E869" s="205">
        <v>1.75</v>
      </c>
      <c r="F869" s="140" t="s">
        <v>2511</v>
      </c>
    </row>
    <row r="870" spans="2:6" x14ac:dyDescent="0.25">
      <c r="B870" s="183">
        <v>44991.453472222223</v>
      </c>
      <c r="C870" s="205">
        <v>2000</v>
      </c>
      <c r="D870" s="205">
        <v>1993</v>
      </c>
      <c r="E870" s="205">
        <v>7</v>
      </c>
      <c r="F870" s="140" t="s">
        <v>683</v>
      </c>
    </row>
    <row r="871" spans="2:6" x14ac:dyDescent="0.25">
      <c r="B871" s="183">
        <v>44991.456250000003</v>
      </c>
      <c r="C871" s="205">
        <v>1</v>
      </c>
      <c r="D871" s="205">
        <v>1</v>
      </c>
      <c r="E871" s="205">
        <v>0</v>
      </c>
      <c r="F871" s="140" t="s">
        <v>1685</v>
      </c>
    </row>
    <row r="872" spans="2:6" x14ac:dyDescent="0.25">
      <c r="B872" s="183">
        <v>44991.456250000003</v>
      </c>
      <c r="C872" s="205">
        <v>1</v>
      </c>
      <c r="D872" s="205">
        <v>1</v>
      </c>
      <c r="E872" s="205">
        <v>0</v>
      </c>
      <c r="F872" s="140" t="s">
        <v>1685</v>
      </c>
    </row>
    <row r="873" spans="2:6" x14ac:dyDescent="0.25">
      <c r="B873" s="183">
        <v>44991.456944444442</v>
      </c>
      <c r="C873" s="205">
        <v>1</v>
      </c>
      <c r="D873" s="205">
        <v>1</v>
      </c>
      <c r="E873" s="205">
        <v>0</v>
      </c>
      <c r="F873" s="140" t="s">
        <v>1685</v>
      </c>
    </row>
    <row r="874" spans="2:6" x14ac:dyDescent="0.25">
      <c r="B874" s="183">
        <v>44991.456944444442</v>
      </c>
      <c r="C874" s="205">
        <v>1</v>
      </c>
      <c r="D874" s="205">
        <v>1</v>
      </c>
      <c r="E874" s="205">
        <v>0</v>
      </c>
      <c r="F874" s="140" t="s">
        <v>1685</v>
      </c>
    </row>
    <row r="875" spans="2:6" x14ac:dyDescent="0.25">
      <c r="B875" s="183">
        <v>44991.457638888889</v>
      </c>
      <c r="C875" s="205">
        <v>1</v>
      </c>
      <c r="D875" s="205">
        <v>1</v>
      </c>
      <c r="E875" s="205">
        <v>0</v>
      </c>
      <c r="F875" s="140" t="s">
        <v>1685</v>
      </c>
    </row>
    <row r="876" spans="2:6" x14ac:dyDescent="0.25">
      <c r="B876" s="183">
        <v>44991.458333333336</v>
      </c>
      <c r="C876" s="205">
        <v>1</v>
      </c>
      <c r="D876" s="205">
        <v>1</v>
      </c>
      <c r="E876" s="205">
        <v>0</v>
      </c>
      <c r="F876" s="140" t="s">
        <v>1685</v>
      </c>
    </row>
    <row r="877" spans="2:6" x14ac:dyDescent="0.25">
      <c r="B877" s="183">
        <v>44991.459027777775</v>
      </c>
      <c r="C877" s="205">
        <v>1</v>
      </c>
      <c r="D877" s="205">
        <v>1</v>
      </c>
      <c r="E877" s="205">
        <v>0</v>
      </c>
      <c r="F877" s="140" t="s">
        <v>1685</v>
      </c>
    </row>
    <row r="878" spans="2:6" x14ac:dyDescent="0.25">
      <c r="B878" s="183">
        <v>44991.463194444441</v>
      </c>
      <c r="C878" s="205">
        <v>1</v>
      </c>
      <c r="D878" s="205">
        <v>1</v>
      </c>
      <c r="E878" s="205">
        <v>0</v>
      </c>
      <c r="F878" s="140" t="s">
        <v>1685</v>
      </c>
    </row>
    <row r="879" spans="2:6" x14ac:dyDescent="0.25">
      <c r="B879" s="183">
        <v>44991.463888888888</v>
      </c>
      <c r="C879" s="205">
        <v>1</v>
      </c>
      <c r="D879" s="205">
        <v>1</v>
      </c>
      <c r="E879" s="205">
        <v>0</v>
      </c>
      <c r="F879" s="140" t="s">
        <v>1685</v>
      </c>
    </row>
    <row r="880" spans="2:6" x14ac:dyDescent="0.25">
      <c r="B880" s="183">
        <v>44991.463888888888</v>
      </c>
      <c r="C880" s="205">
        <v>1</v>
      </c>
      <c r="D880" s="205">
        <v>1</v>
      </c>
      <c r="E880" s="205">
        <v>0</v>
      </c>
      <c r="F880" s="140" t="s">
        <v>1685</v>
      </c>
    </row>
    <row r="881" spans="2:6" x14ac:dyDescent="0.25">
      <c r="B881" s="183">
        <v>44991.463888888888</v>
      </c>
      <c r="C881" s="205">
        <v>1</v>
      </c>
      <c r="D881" s="205">
        <v>1</v>
      </c>
      <c r="E881" s="205">
        <v>0</v>
      </c>
      <c r="F881" s="140" t="s">
        <v>1685</v>
      </c>
    </row>
    <row r="882" spans="2:6" x14ac:dyDescent="0.25">
      <c r="B882" s="183">
        <v>44991.470833333333</v>
      </c>
      <c r="C882" s="205">
        <v>500</v>
      </c>
      <c r="D882" s="205">
        <v>498.25</v>
      </c>
      <c r="E882" s="205">
        <v>1.75</v>
      </c>
      <c r="F882" s="140" t="s">
        <v>2428</v>
      </c>
    </row>
    <row r="883" spans="2:6" x14ac:dyDescent="0.25">
      <c r="B883" s="183">
        <v>44991.473611111112</v>
      </c>
      <c r="C883" s="205">
        <v>200</v>
      </c>
      <c r="D883" s="205">
        <v>199.3</v>
      </c>
      <c r="E883" s="205">
        <v>0.7</v>
      </c>
      <c r="F883" s="140" t="s">
        <v>6583</v>
      </c>
    </row>
    <row r="884" spans="2:6" x14ac:dyDescent="0.25">
      <c r="B884" s="183">
        <v>44991.477083333331</v>
      </c>
      <c r="C884" s="205">
        <v>10</v>
      </c>
      <c r="D884" s="205">
        <v>9.9600000000000009</v>
      </c>
      <c r="E884" s="205">
        <v>0.04</v>
      </c>
      <c r="F884" s="140" t="s">
        <v>1153</v>
      </c>
    </row>
    <row r="885" spans="2:6" x14ac:dyDescent="0.25">
      <c r="B885" s="183">
        <v>44991.478472222225</v>
      </c>
      <c r="C885" s="205">
        <v>300</v>
      </c>
      <c r="D885" s="205">
        <v>298.95</v>
      </c>
      <c r="E885" s="205">
        <v>1.05</v>
      </c>
      <c r="F885" s="140" t="s">
        <v>3225</v>
      </c>
    </row>
    <row r="886" spans="2:6" x14ac:dyDescent="0.25">
      <c r="B886" s="183">
        <v>44991.482638888891</v>
      </c>
      <c r="C886" s="205">
        <v>1</v>
      </c>
      <c r="D886" s="205">
        <v>1</v>
      </c>
      <c r="E886" s="205">
        <v>0</v>
      </c>
      <c r="F886" s="140" t="s">
        <v>1685</v>
      </c>
    </row>
    <row r="887" spans="2:6" x14ac:dyDescent="0.25">
      <c r="B887" s="183">
        <v>44991.482638888891</v>
      </c>
      <c r="C887" s="205">
        <v>1</v>
      </c>
      <c r="D887" s="205">
        <v>1</v>
      </c>
      <c r="E887" s="205">
        <v>0</v>
      </c>
      <c r="F887" s="140" t="s">
        <v>1685</v>
      </c>
    </row>
    <row r="888" spans="2:6" x14ac:dyDescent="0.25">
      <c r="B888" s="183">
        <v>44991.48333333333</v>
      </c>
      <c r="C888" s="205">
        <v>1</v>
      </c>
      <c r="D888" s="205">
        <v>1</v>
      </c>
      <c r="E888" s="205">
        <v>0</v>
      </c>
      <c r="F888" s="140" t="s">
        <v>1685</v>
      </c>
    </row>
    <row r="889" spans="2:6" x14ac:dyDescent="0.25">
      <c r="B889" s="183">
        <v>44991.484027777777</v>
      </c>
      <c r="C889" s="205">
        <v>1</v>
      </c>
      <c r="D889" s="205">
        <v>1</v>
      </c>
      <c r="E889" s="205">
        <v>0</v>
      </c>
      <c r="F889" s="140" t="s">
        <v>1685</v>
      </c>
    </row>
    <row r="890" spans="2:6" x14ac:dyDescent="0.25">
      <c r="B890" s="183">
        <v>44991.484027777777</v>
      </c>
      <c r="C890" s="205">
        <v>1</v>
      </c>
      <c r="D890" s="205">
        <v>1</v>
      </c>
      <c r="E890" s="205">
        <v>0</v>
      </c>
      <c r="F890" s="140" t="s">
        <v>1685</v>
      </c>
    </row>
    <row r="891" spans="2:6" x14ac:dyDescent="0.25">
      <c r="B891" s="183">
        <v>44991.484722222223</v>
      </c>
      <c r="C891" s="205">
        <v>1</v>
      </c>
      <c r="D891" s="205">
        <v>1</v>
      </c>
      <c r="E891" s="205">
        <v>0</v>
      </c>
      <c r="F891" s="140" t="s">
        <v>3603</v>
      </c>
    </row>
    <row r="892" spans="2:6" x14ac:dyDescent="0.25">
      <c r="B892" s="183">
        <v>44991.486111111109</v>
      </c>
      <c r="C892" s="205">
        <v>1</v>
      </c>
      <c r="D892" s="205">
        <v>1</v>
      </c>
      <c r="E892" s="205">
        <v>0</v>
      </c>
      <c r="F892" s="140" t="s">
        <v>1685</v>
      </c>
    </row>
    <row r="893" spans="2:6" x14ac:dyDescent="0.25">
      <c r="B893" s="183">
        <v>44991.486805555556</v>
      </c>
      <c r="C893" s="205">
        <v>1</v>
      </c>
      <c r="D893" s="205">
        <v>1</v>
      </c>
      <c r="E893" s="205">
        <v>0</v>
      </c>
      <c r="F893" s="140" t="s">
        <v>1685</v>
      </c>
    </row>
    <row r="894" spans="2:6" x14ac:dyDescent="0.25">
      <c r="B894" s="183">
        <v>44991.486805555556</v>
      </c>
      <c r="C894" s="205">
        <v>1</v>
      </c>
      <c r="D894" s="205">
        <v>1</v>
      </c>
      <c r="E894" s="205">
        <v>0</v>
      </c>
      <c r="F894" s="140" t="s">
        <v>1685</v>
      </c>
    </row>
    <row r="895" spans="2:6" x14ac:dyDescent="0.25">
      <c r="B895" s="183">
        <v>44991.487500000003</v>
      </c>
      <c r="C895" s="205">
        <v>1</v>
      </c>
      <c r="D895" s="205">
        <v>1</v>
      </c>
      <c r="E895" s="205">
        <v>0</v>
      </c>
      <c r="F895" s="140" t="s">
        <v>1685</v>
      </c>
    </row>
    <row r="896" spans="2:6" x14ac:dyDescent="0.25">
      <c r="B896" s="183">
        <v>44991.488888888889</v>
      </c>
      <c r="C896" s="205">
        <v>500</v>
      </c>
      <c r="D896" s="205">
        <v>498.25</v>
      </c>
      <c r="E896" s="205">
        <v>1.75</v>
      </c>
      <c r="F896" s="140" t="s">
        <v>9092</v>
      </c>
    </row>
    <row r="897" spans="2:6" x14ac:dyDescent="0.25">
      <c r="B897" s="183">
        <v>44991.490277777775</v>
      </c>
      <c r="C897" s="205">
        <v>500</v>
      </c>
      <c r="D897" s="205">
        <v>498.25</v>
      </c>
      <c r="E897" s="205">
        <v>1.75</v>
      </c>
      <c r="F897" s="140" t="s">
        <v>540</v>
      </c>
    </row>
    <row r="898" spans="2:6" x14ac:dyDescent="0.25">
      <c r="B898" s="183">
        <v>44991.493055555555</v>
      </c>
      <c r="C898" s="205">
        <v>1</v>
      </c>
      <c r="D898" s="205">
        <v>1</v>
      </c>
      <c r="E898" s="205">
        <v>0</v>
      </c>
      <c r="F898" s="140" t="s">
        <v>1685</v>
      </c>
    </row>
    <row r="899" spans="2:6" x14ac:dyDescent="0.25">
      <c r="B899" s="183">
        <v>44991.496527777781</v>
      </c>
      <c r="C899" s="205">
        <v>1</v>
      </c>
      <c r="D899" s="205">
        <v>1</v>
      </c>
      <c r="E899" s="205">
        <v>0</v>
      </c>
      <c r="F899" s="140" t="s">
        <v>1685</v>
      </c>
    </row>
    <row r="900" spans="2:6" x14ac:dyDescent="0.25">
      <c r="B900" s="183">
        <v>44991.49722222222</v>
      </c>
      <c r="C900" s="205">
        <v>1</v>
      </c>
      <c r="D900" s="205">
        <v>1</v>
      </c>
      <c r="E900" s="205">
        <v>0</v>
      </c>
      <c r="F900" s="140" t="s">
        <v>1685</v>
      </c>
    </row>
    <row r="901" spans="2:6" x14ac:dyDescent="0.25">
      <c r="B901" s="183">
        <v>44991.497916666667</v>
      </c>
      <c r="C901" s="205">
        <v>1</v>
      </c>
      <c r="D901" s="205">
        <v>1</v>
      </c>
      <c r="E901" s="205">
        <v>0</v>
      </c>
      <c r="F901" s="140" t="s">
        <v>1685</v>
      </c>
    </row>
    <row r="902" spans="2:6" x14ac:dyDescent="0.25">
      <c r="B902" s="183">
        <v>44991.497916666667</v>
      </c>
      <c r="C902" s="205">
        <v>1</v>
      </c>
      <c r="D902" s="205">
        <v>1</v>
      </c>
      <c r="E902" s="205">
        <v>0</v>
      </c>
      <c r="F902" s="140" t="s">
        <v>1685</v>
      </c>
    </row>
    <row r="903" spans="2:6" x14ac:dyDescent="0.25">
      <c r="B903" s="183">
        <v>44991.497916666667</v>
      </c>
      <c r="C903" s="205">
        <v>1</v>
      </c>
      <c r="D903" s="205">
        <v>1</v>
      </c>
      <c r="E903" s="205">
        <v>0</v>
      </c>
      <c r="F903" s="140" t="s">
        <v>1685</v>
      </c>
    </row>
    <row r="904" spans="2:6" x14ac:dyDescent="0.25">
      <c r="B904" s="183">
        <v>44991.498611111114</v>
      </c>
      <c r="C904" s="205">
        <v>1</v>
      </c>
      <c r="D904" s="205">
        <v>1</v>
      </c>
      <c r="E904" s="205">
        <v>0</v>
      </c>
      <c r="F904" s="140" t="s">
        <v>1685</v>
      </c>
    </row>
    <row r="905" spans="2:6" x14ac:dyDescent="0.25">
      <c r="B905" s="183">
        <v>44991.498611111114</v>
      </c>
      <c r="C905" s="205">
        <v>1</v>
      </c>
      <c r="D905" s="205">
        <v>1</v>
      </c>
      <c r="E905" s="205">
        <v>0</v>
      </c>
      <c r="F905" s="140" t="s">
        <v>1685</v>
      </c>
    </row>
    <row r="906" spans="2:6" x14ac:dyDescent="0.25">
      <c r="B906" s="183">
        <v>44991.5</v>
      </c>
      <c r="C906" s="205">
        <v>1</v>
      </c>
      <c r="D906" s="205">
        <v>1</v>
      </c>
      <c r="E906" s="205">
        <v>0</v>
      </c>
      <c r="F906" s="140" t="s">
        <v>1685</v>
      </c>
    </row>
    <row r="907" spans="2:6" x14ac:dyDescent="0.25">
      <c r="B907" s="183">
        <v>44991.5</v>
      </c>
      <c r="C907" s="205">
        <v>1</v>
      </c>
      <c r="D907" s="205">
        <v>1</v>
      </c>
      <c r="E907" s="205">
        <v>0</v>
      </c>
      <c r="F907" s="140" t="s">
        <v>1685</v>
      </c>
    </row>
    <row r="908" spans="2:6" x14ac:dyDescent="0.25">
      <c r="B908" s="183">
        <v>44991.501388888886</v>
      </c>
      <c r="C908" s="205">
        <v>1</v>
      </c>
      <c r="D908" s="205">
        <v>1</v>
      </c>
      <c r="E908" s="205">
        <v>0</v>
      </c>
      <c r="F908" s="140" t="s">
        <v>1685</v>
      </c>
    </row>
    <row r="909" spans="2:6" x14ac:dyDescent="0.25">
      <c r="B909" s="183">
        <v>44991.501388888886</v>
      </c>
      <c r="C909" s="205">
        <v>1</v>
      </c>
      <c r="D909" s="205">
        <v>1</v>
      </c>
      <c r="E909" s="205">
        <v>0</v>
      </c>
      <c r="F909" s="140" t="s">
        <v>1685</v>
      </c>
    </row>
    <row r="910" spans="2:6" x14ac:dyDescent="0.25">
      <c r="B910" s="183">
        <v>44991.502083333333</v>
      </c>
      <c r="C910" s="205">
        <v>1</v>
      </c>
      <c r="D910" s="205">
        <v>1</v>
      </c>
      <c r="E910" s="205">
        <v>0</v>
      </c>
      <c r="F910" s="140" t="s">
        <v>1685</v>
      </c>
    </row>
    <row r="911" spans="2:6" x14ac:dyDescent="0.25">
      <c r="B911" s="183">
        <v>44991.502083333333</v>
      </c>
      <c r="C911" s="205">
        <v>1</v>
      </c>
      <c r="D911" s="205">
        <v>1</v>
      </c>
      <c r="E911" s="205">
        <v>0</v>
      </c>
      <c r="F911" s="140" t="s">
        <v>1685</v>
      </c>
    </row>
    <row r="912" spans="2:6" x14ac:dyDescent="0.25">
      <c r="B912" s="183">
        <v>44991.50277777778</v>
      </c>
      <c r="C912" s="205">
        <v>1</v>
      </c>
      <c r="D912" s="205">
        <v>1</v>
      </c>
      <c r="E912" s="205">
        <v>0</v>
      </c>
      <c r="F912" s="140" t="s">
        <v>1685</v>
      </c>
    </row>
    <row r="913" spans="2:6" x14ac:dyDescent="0.25">
      <c r="B913" s="183">
        <v>44991.50277777778</v>
      </c>
      <c r="C913" s="205">
        <v>1</v>
      </c>
      <c r="D913" s="205">
        <v>1</v>
      </c>
      <c r="E913" s="205">
        <v>0</v>
      </c>
      <c r="F913" s="140" t="s">
        <v>1685</v>
      </c>
    </row>
    <row r="914" spans="2:6" x14ac:dyDescent="0.25">
      <c r="B914" s="183">
        <v>44991.503472222219</v>
      </c>
      <c r="C914" s="205">
        <v>1</v>
      </c>
      <c r="D914" s="205">
        <v>1</v>
      </c>
      <c r="E914" s="205">
        <v>0</v>
      </c>
      <c r="F914" s="140" t="s">
        <v>1685</v>
      </c>
    </row>
    <row r="915" spans="2:6" x14ac:dyDescent="0.25">
      <c r="B915" s="183">
        <v>44991.503472222219</v>
      </c>
      <c r="C915" s="205">
        <v>1</v>
      </c>
      <c r="D915" s="205">
        <v>1</v>
      </c>
      <c r="E915" s="205">
        <v>0</v>
      </c>
      <c r="F915" s="140" t="s">
        <v>1685</v>
      </c>
    </row>
    <row r="916" spans="2:6" x14ac:dyDescent="0.25">
      <c r="B916" s="183">
        <v>44991.504861111112</v>
      </c>
      <c r="C916" s="205">
        <v>1</v>
      </c>
      <c r="D916" s="205">
        <v>1</v>
      </c>
      <c r="E916" s="205">
        <v>0</v>
      </c>
      <c r="F916" s="140" t="s">
        <v>1685</v>
      </c>
    </row>
    <row r="917" spans="2:6" x14ac:dyDescent="0.25">
      <c r="B917" s="183">
        <v>44991.504861111112</v>
      </c>
      <c r="C917" s="205">
        <v>1</v>
      </c>
      <c r="D917" s="205">
        <v>1</v>
      </c>
      <c r="E917" s="205">
        <v>0</v>
      </c>
      <c r="F917" s="140" t="s">
        <v>1685</v>
      </c>
    </row>
    <row r="918" spans="2:6" x14ac:dyDescent="0.25">
      <c r="B918" s="183">
        <v>44991.505555555559</v>
      </c>
      <c r="C918" s="205">
        <v>1</v>
      </c>
      <c r="D918" s="205">
        <v>1</v>
      </c>
      <c r="E918" s="205">
        <v>0</v>
      </c>
      <c r="F918" s="140" t="s">
        <v>1685</v>
      </c>
    </row>
    <row r="919" spans="2:6" x14ac:dyDescent="0.25">
      <c r="B919" s="183">
        <v>44991.506249999999</v>
      </c>
      <c r="C919" s="205">
        <v>1</v>
      </c>
      <c r="D919" s="205">
        <v>1</v>
      </c>
      <c r="E919" s="205">
        <v>0</v>
      </c>
      <c r="F919" s="140" t="s">
        <v>1685</v>
      </c>
    </row>
    <row r="920" spans="2:6" x14ac:dyDescent="0.25">
      <c r="B920" s="183">
        <v>44991.506249999999</v>
      </c>
      <c r="C920" s="205">
        <v>500</v>
      </c>
      <c r="D920" s="205">
        <v>498.25</v>
      </c>
      <c r="E920" s="205">
        <v>1.75</v>
      </c>
      <c r="F920" s="140" t="s">
        <v>3223</v>
      </c>
    </row>
    <row r="921" spans="2:6" x14ac:dyDescent="0.25">
      <c r="B921" s="183">
        <v>44991.506249999999</v>
      </c>
      <c r="C921" s="205">
        <v>1</v>
      </c>
      <c r="D921" s="205">
        <v>1</v>
      </c>
      <c r="E921" s="205">
        <v>0</v>
      </c>
      <c r="F921" s="140" t="s">
        <v>136</v>
      </c>
    </row>
    <row r="922" spans="2:6" x14ac:dyDescent="0.25">
      <c r="B922" s="183">
        <v>44991.509027777778</v>
      </c>
      <c r="C922" s="205">
        <v>102.6</v>
      </c>
      <c r="D922" s="205">
        <v>102.24</v>
      </c>
      <c r="E922" s="205">
        <v>0.36</v>
      </c>
      <c r="F922" s="140" t="s">
        <v>9093</v>
      </c>
    </row>
    <row r="923" spans="2:6" x14ac:dyDescent="0.25">
      <c r="B923" s="183">
        <v>44991.520833333336</v>
      </c>
      <c r="C923" s="205">
        <v>500</v>
      </c>
      <c r="D923" s="205">
        <v>498.25</v>
      </c>
      <c r="E923" s="205">
        <v>1.75</v>
      </c>
      <c r="F923" s="140" t="s">
        <v>9094</v>
      </c>
    </row>
    <row r="924" spans="2:6" x14ac:dyDescent="0.25">
      <c r="B924" s="183">
        <v>44991.534722222219</v>
      </c>
      <c r="C924" s="205">
        <v>100</v>
      </c>
      <c r="D924" s="205">
        <v>99.65</v>
      </c>
      <c r="E924" s="205">
        <v>0.35</v>
      </c>
      <c r="F924" s="140" t="s">
        <v>9095</v>
      </c>
    </row>
    <row r="925" spans="2:6" x14ac:dyDescent="0.25">
      <c r="B925" s="183">
        <v>44991.535416666666</v>
      </c>
      <c r="C925" s="205">
        <v>100</v>
      </c>
      <c r="D925" s="205">
        <v>99.65</v>
      </c>
      <c r="E925" s="205">
        <v>0.35</v>
      </c>
      <c r="F925" s="140" t="s">
        <v>1686</v>
      </c>
    </row>
    <row r="926" spans="2:6" x14ac:dyDescent="0.25">
      <c r="B926" s="183">
        <v>44991.536805555559</v>
      </c>
      <c r="C926" s="205">
        <v>10</v>
      </c>
      <c r="D926" s="205">
        <v>9.9600000000000009</v>
      </c>
      <c r="E926" s="205">
        <v>0.04</v>
      </c>
      <c r="F926" s="140" t="s">
        <v>1906</v>
      </c>
    </row>
    <row r="927" spans="2:6" x14ac:dyDescent="0.25">
      <c r="B927" s="183">
        <v>44991.543749999997</v>
      </c>
      <c r="C927" s="205">
        <v>1000</v>
      </c>
      <c r="D927" s="205">
        <v>996.5</v>
      </c>
      <c r="E927" s="205">
        <v>3.5</v>
      </c>
      <c r="F927" s="140" t="s">
        <v>540</v>
      </c>
    </row>
    <row r="928" spans="2:6" x14ac:dyDescent="0.25">
      <c r="B928" s="183">
        <v>44991.544444444444</v>
      </c>
      <c r="C928" s="205">
        <v>1</v>
      </c>
      <c r="D928" s="205">
        <v>1</v>
      </c>
      <c r="E928" s="205">
        <v>0</v>
      </c>
      <c r="F928" s="140" t="s">
        <v>805</v>
      </c>
    </row>
    <row r="929" spans="2:6" x14ac:dyDescent="0.25">
      <c r="B929" s="183">
        <v>44991.54583333333</v>
      </c>
      <c r="C929" s="205">
        <v>1</v>
      </c>
      <c r="D929" s="205">
        <v>1</v>
      </c>
      <c r="E929" s="205">
        <v>0</v>
      </c>
      <c r="F929" s="140" t="s">
        <v>805</v>
      </c>
    </row>
    <row r="930" spans="2:6" x14ac:dyDescent="0.25">
      <c r="B930" s="183">
        <v>44991.54791666667</v>
      </c>
      <c r="C930" s="205">
        <v>35</v>
      </c>
      <c r="D930" s="205">
        <v>34.880000000000003</v>
      </c>
      <c r="E930" s="205">
        <v>0.12</v>
      </c>
      <c r="F930" s="140" t="s">
        <v>4600</v>
      </c>
    </row>
    <row r="931" spans="2:6" x14ac:dyDescent="0.25">
      <c r="B931" s="183">
        <v>44991.548611111109</v>
      </c>
      <c r="C931" s="205">
        <v>5000</v>
      </c>
      <c r="D931" s="205">
        <v>4982.5</v>
      </c>
      <c r="E931" s="205">
        <v>17.5</v>
      </c>
      <c r="F931" s="140" t="s">
        <v>9096</v>
      </c>
    </row>
    <row r="932" spans="2:6" x14ac:dyDescent="0.25">
      <c r="B932" s="183">
        <v>44991.558333333334</v>
      </c>
      <c r="C932" s="205">
        <v>350</v>
      </c>
      <c r="D932" s="205">
        <v>348.77</v>
      </c>
      <c r="E932" s="205">
        <v>1.23</v>
      </c>
      <c r="F932" s="140" t="s">
        <v>4760</v>
      </c>
    </row>
    <row r="933" spans="2:6" x14ac:dyDescent="0.25">
      <c r="B933" s="183">
        <v>44991.561805555553</v>
      </c>
      <c r="C933" s="205">
        <v>1</v>
      </c>
      <c r="D933" s="205">
        <v>1</v>
      </c>
      <c r="E933" s="205">
        <v>0</v>
      </c>
      <c r="F933" s="140" t="s">
        <v>6674</v>
      </c>
    </row>
    <row r="934" spans="2:6" x14ac:dyDescent="0.25">
      <c r="B934" s="183">
        <v>44991.563194444447</v>
      </c>
      <c r="C934" s="205">
        <v>1</v>
      </c>
      <c r="D934" s="205">
        <v>1</v>
      </c>
      <c r="E934" s="205">
        <v>0</v>
      </c>
      <c r="F934" s="140" t="s">
        <v>6674</v>
      </c>
    </row>
    <row r="935" spans="2:6" x14ac:dyDescent="0.25">
      <c r="B935" s="183">
        <v>44991.563888888886</v>
      </c>
      <c r="C935" s="205">
        <v>3000</v>
      </c>
      <c r="D935" s="205">
        <v>2989.5</v>
      </c>
      <c r="E935" s="205">
        <v>10.5</v>
      </c>
      <c r="F935" s="140" t="s">
        <v>3169</v>
      </c>
    </row>
    <row r="936" spans="2:6" x14ac:dyDescent="0.25">
      <c r="B936" s="183">
        <v>44991.564583333333</v>
      </c>
      <c r="C936" s="205">
        <v>1</v>
      </c>
      <c r="D936" s="205">
        <v>1</v>
      </c>
      <c r="E936" s="205">
        <v>0</v>
      </c>
      <c r="F936" s="140" t="s">
        <v>6674</v>
      </c>
    </row>
    <row r="937" spans="2:6" x14ac:dyDescent="0.25">
      <c r="B937" s="183">
        <v>44991.567361111112</v>
      </c>
      <c r="C937" s="205">
        <v>1</v>
      </c>
      <c r="D937" s="205">
        <v>1</v>
      </c>
      <c r="E937" s="205">
        <v>0</v>
      </c>
      <c r="F937" s="140" t="s">
        <v>6674</v>
      </c>
    </row>
    <row r="938" spans="2:6" x14ac:dyDescent="0.25">
      <c r="B938" s="183">
        <v>44991.568055555559</v>
      </c>
      <c r="C938" s="205">
        <v>1</v>
      </c>
      <c r="D938" s="205">
        <v>1</v>
      </c>
      <c r="E938" s="205">
        <v>0</v>
      </c>
      <c r="F938" s="140" t="s">
        <v>6674</v>
      </c>
    </row>
    <row r="939" spans="2:6" x14ac:dyDescent="0.25">
      <c r="B939" s="183">
        <v>44991.571527777778</v>
      </c>
      <c r="C939" s="205">
        <v>45</v>
      </c>
      <c r="D939" s="205">
        <v>44.84</v>
      </c>
      <c r="E939" s="205">
        <v>0.16</v>
      </c>
      <c r="F939" s="140" t="s">
        <v>129</v>
      </c>
    </row>
    <row r="940" spans="2:6" x14ac:dyDescent="0.25">
      <c r="B940" s="183">
        <v>44991.577777777777</v>
      </c>
      <c r="C940" s="205">
        <v>5000</v>
      </c>
      <c r="D940" s="205">
        <v>4982.5</v>
      </c>
      <c r="E940" s="205">
        <v>17.5</v>
      </c>
      <c r="F940" s="140" t="s">
        <v>2231</v>
      </c>
    </row>
    <row r="941" spans="2:6" x14ac:dyDescent="0.25">
      <c r="B941" s="183">
        <v>44991.584722222222</v>
      </c>
      <c r="C941" s="205">
        <v>10</v>
      </c>
      <c r="D941" s="205">
        <v>9.9600000000000009</v>
      </c>
      <c r="E941" s="205">
        <v>0.04</v>
      </c>
      <c r="F941" s="140" t="s">
        <v>3726</v>
      </c>
    </row>
    <row r="942" spans="2:6" x14ac:dyDescent="0.25">
      <c r="B942" s="183">
        <v>44991.586805555555</v>
      </c>
      <c r="C942" s="205">
        <v>17000</v>
      </c>
      <c r="D942" s="205">
        <v>16940.5</v>
      </c>
      <c r="E942" s="205">
        <v>59.5</v>
      </c>
      <c r="F942" s="140" t="s">
        <v>2322</v>
      </c>
    </row>
    <row r="943" spans="2:6" x14ac:dyDescent="0.25">
      <c r="B943" s="183">
        <v>44991.587500000001</v>
      </c>
      <c r="C943" s="205">
        <v>1</v>
      </c>
      <c r="D943" s="205">
        <v>1</v>
      </c>
      <c r="E943" s="205">
        <v>0</v>
      </c>
      <c r="F943" s="140" t="s">
        <v>3726</v>
      </c>
    </row>
    <row r="944" spans="2:6" x14ac:dyDescent="0.25">
      <c r="B944" s="183">
        <v>44991.588194444441</v>
      </c>
      <c r="C944" s="205">
        <v>1</v>
      </c>
      <c r="D944" s="205">
        <v>1</v>
      </c>
      <c r="E944" s="205">
        <v>0</v>
      </c>
      <c r="F944" s="140" t="s">
        <v>4299</v>
      </c>
    </row>
    <row r="945" spans="2:6" x14ac:dyDescent="0.25">
      <c r="B945" s="183">
        <v>44991.592361111114</v>
      </c>
      <c r="C945" s="205">
        <v>400</v>
      </c>
      <c r="D945" s="205">
        <v>398.6</v>
      </c>
      <c r="E945" s="205">
        <v>1.4</v>
      </c>
      <c r="F945" s="140" t="s">
        <v>9080</v>
      </c>
    </row>
    <row r="946" spans="2:6" x14ac:dyDescent="0.25">
      <c r="B946" s="183">
        <v>44991.59375</v>
      </c>
      <c r="C946" s="205">
        <v>0.02</v>
      </c>
      <c r="D946" s="205">
        <v>0.02</v>
      </c>
      <c r="E946" s="205">
        <v>0</v>
      </c>
      <c r="F946" s="140" t="s">
        <v>4832</v>
      </c>
    </row>
    <row r="947" spans="2:6" x14ac:dyDescent="0.25">
      <c r="B947" s="183">
        <v>44991.599305555559</v>
      </c>
      <c r="C947" s="205">
        <v>2000</v>
      </c>
      <c r="D947" s="205">
        <v>1993</v>
      </c>
      <c r="E947" s="205">
        <v>7</v>
      </c>
      <c r="F947" s="140" t="s">
        <v>350</v>
      </c>
    </row>
    <row r="948" spans="2:6" x14ac:dyDescent="0.25">
      <c r="B948" s="183">
        <v>44991.61041666667</v>
      </c>
      <c r="C948" s="205">
        <v>10000</v>
      </c>
      <c r="D948" s="205">
        <v>9965</v>
      </c>
      <c r="E948" s="205">
        <v>35</v>
      </c>
      <c r="F948" s="140" t="s">
        <v>755</v>
      </c>
    </row>
    <row r="949" spans="2:6" x14ac:dyDescent="0.25">
      <c r="B949" s="183">
        <v>44991.611805555556</v>
      </c>
      <c r="C949" s="205">
        <v>1</v>
      </c>
      <c r="D949" s="205">
        <v>1</v>
      </c>
      <c r="E949" s="205">
        <v>0</v>
      </c>
      <c r="F949" s="140" t="s">
        <v>3726</v>
      </c>
    </row>
    <row r="950" spans="2:6" x14ac:dyDescent="0.25">
      <c r="B950" s="183">
        <v>44991.618750000001</v>
      </c>
      <c r="C950" s="205">
        <v>1000</v>
      </c>
      <c r="D950" s="205">
        <v>996.5</v>
      </c>
      <c r="E950" s="205">
        <v>3.5</v>
      </c>
      <c r="F950" s="140" t="s">
        <v>2566</v>
      </c>
    </row>
    <row r="951" spans="2:6" x14ac:dyDescent="0.25">
      <c r="B951" s="183">
        <v>44991.635416666664</v>
      </c>
      <c r="C951" s="205">
        <v>1</v>
      </c>
      <c r="D951" s="205">
        <v>1</v>
      </c>
      <c r="E951" s="205">
        <v>0</v>
      </c>
      <c r="F951" s="140" t="s">
        <v>3726</v>
      </c>
    </row>
    <row r="952" spans="2:6" x14ac:dyDescent="0.25">
      <c r="B952" s="183">
        <v>44991.636111111111</v>
      </c>
      <c r="C952" s="205">
        <v>500</v>
      </c>
      <c r="D952" s="205">
        <v>498.25</v>
      </c>
      <c r="E952" s="205">
        <v>1.75</v>
      </c>
      <c r="F952" s="140" t="s">
        <v>393</v>
      </c>
    </row>
    <row r="953" spans="2:6" x14ac:dyDescent="0.25">
      <c r="B953" s="183">
        <v>44991.640972222223</v>
      </c>
      <c r="C953" s="205">
        <v>1000</v>
      </c>
      <c r="D953" s="205">
        <v>996.5</v>
      </c>
      <c r="E953" s="205">
        <v>3.5</v>
      </c>
      <c r="F953" s="140" t="s">
        <v>969</v>
      </c>
    </row>
    <row r="954" spans="2:6" x14ac:dyDescent="0.25">
      <c r="B954" s="183">
        <v>44991.64166666667</v>
      </c>
      <c r="C954" s="205">
        <v>0.03</v>
      </c>
      <c r="D954" s="205">
        <v>0.03</v>
      </c>
      <c r="E954" s="205">
        <v>0</v>
      </c>
      <c r="F954" s="140" t="s">
        <v>4832</v>
      </c>
    </row>
    <row r="955" spans="2:6" x14ac:dyDescent="0.25">
      <c r="B955" s="183">
        <v>44991.65</v>
      </c>
      <c r="C955" s="205">
        <v>1</v>
      </c>
      <c r="D955" s="205">
        <v>1</v>
      </c>
      <c r="E955" s="205">
        <v>0</v>
      </c>
      <c r="F955" s="140" t="s">
        <v>3726</v>
      </c>
    </row>
    <row r="956" spans="2:6" x14ac:dyDescent="0.25">
      <c r="B956" s="183">
        <v>44991.65625</v>
      </c>
      <c r="C956" s="205">
        <v>1</v>
      </c>
      <c r="D956" s="205">
        <v>1</v>
      </c>
      <c r="E956" s="205">
        <v>0</v>
      </c>
      <c r="F956" s="140" t="s">
        <v>4299</v>
      </c>
    </row>
    <row r="957" spans="2:6" x14ac:dyDescent="0.25">
      <c r="B957" s="183">
        <v>44991.656944444447</v>
      </c>
      <c r="C957" s="205">
        <v>24</v>
      </c>
      <c r="D957" s="205">
        <v>23.92</v>
      </c>
      <c r="E957" s="205">
        <v>0.08</v>
      </c>
      <c r="F957" s="140" t="s">
        <v>4594</v>
      </c>
    </row>
    <row r="958" spans="2:6" x14ac:dyDescent="0.25">
      <c r="B958" s="183">
        <v>44991.657638888886</v>
      </c>
      <c r="C958" s="205">
        <v>500</v>
      </c>
      <c r="D958" s="205">
        <v>498.25</v>
      </c>
      <c r="E958" s="205">
        <v>1.75</v>
      </c>
      <c r="F958" s="140" t="s">
        <v>302</v>
      </c>
    </row>
    <row r="959" spans="2:6" x14ac:dyDescent="0.25">
      <c r="B959" s="183">
        <v>44991.667361111111</v>
      </c>
      <c r="C959" s="205">
        <v>2</v>
      </c>
      <c r="D959" s="205">
        <v>1.99</v>
      </c>
      <c r="E959" s="205">
        <v>0.01</v>
      </c>
      <c r="F959" s="140" t="s">
        <v>3726</v>
      </c>
    </row>
    <row r="960" spans="2:6" x14ac:dyDescent="0.25">
      <c r="B960" s="183">
        <v>44991.680555555555</v>
      </c>
      <c r="C960" s="205">
        <v>10</v>
      </c>
      <c r="D960" s="205">
        <v>9.9600000000000009</v>
      </c>
      <c r="E960" s="205">
        <v>0.04</v>
      </c>
      <c r="F960" s="140" t="s">
        <v>2575</v>
      </c>
    </row>
    <row r="961" spans="2:6" x14ac:dyDescent="0.25">
      <c r="B961" s="183">
        <v>44991.682638888888</v>
      </c>
      <c r="C961" s="205">
        <v>1500</v>
      </c>
      <c r="D961" s="205">
        <v>1494.75</v>
      </c>
      <c r="E961" s="205">
        <v>5.25</v>
      </c>
      <c r="F961" s="140" t="s">
        <v>935</v>
      </c>
    </row>
    <row r="962" spans="2:6" x14ac:dyDescent="0.25">
      <c r="B962" s="183">
        <v>44991.695833333331</v>
      </c>
      <c r="C962" s="205">
        <v>100</v>
      </c>
      <c r="D962" s="205">
        <v>99.65</v>
      </c>
      <c r="E962" s="205">
        <v>0.35</v>
      </c>
      <c r="F962" s="140" t="s">
        <v>8259</v>
      </c>
    </row>
    <row r="963" spans="2:6" x14ac:dyDescent="0.25">
      <c r="B963" s="183">
        <v>44991.697222222225</v>
      </c>
      <c r="C963" s="205">
        <v>500</v>
      </c>
      <c r="D963" s="205">
        <v>498.25</v>
      </c>
      <c r="E963" s="205">
        <v>1.75</v>
      </c>
      <c r="F963" s="140" t="s">
        <v>32</v>
      </c>
    </row>
    <row r="964" spans="2:6" x14ac:dyDescent="0.25">
      <c r="B964" s="183">
        <v>44991.705555555556</v>
      </c>
      <c r="C964" s="205">
        <v>2000</v>
      </c>
      <c r="D964" s="205">
        <v>1993</v>
      </c>
      <c r="E964" s="205">
        <v>7</v>
      </c>
      <c r="F964" s="140" t="s">
        <v>1458</v>
      </c>
    </row>
    <row r="965" spans="2:6" x14ac:dyDescent="0.25">
      <c r="B965" s="183">
        <v>44991.723611111112</v>
      </c>
      <c r="C965" s="205">
        <v>500</v>
      </c>
      <c r="D965" s="205">
        <v>498.25</v>
      </c>
      <c r="E965" s="205">
        <v>1.75</v>
      </c>
      <c r="F965" s="140" t="s">
        <v>577</v>
      </c>
    </row>
    <row r="966" spans="2:6" x14ac:dyDescent="0.25">
      <c r="B966" s="183">
        <v>44991.724999999999</v>
      </c>
      <c r="C966" s="205">
        <v>1000</v>
      </c>
      <c r="D966" s="205">
        <v>996.5</v>
      </c>
      <c r="E966" s="205">
        <v>3.5</v>
      </c>
      <c r="F966" s="140" t="s">
        <v>2194</v>
      </c>
    </row>
    <row r="967" spans="2:6" x14ac:dyDescent="0.25">
      <c r="B967" s="183">
        <v>44991.728472222225</v>
      </c>
      <c r="C967" s="205">
        <v>200</v>
      </c>
      <c r="D967" s="205">
        <v>199.3</v>
      </c>
      <c r="E967" s="205">
        <v>0.7</v>
      </c>
      <c r="F967" s="140" t="s">
        <v>6587</v>
      </c>
    </row>
    <row r="968" spans="2:6" x14ac:dyDescent="0.25">
      <c r="B968" s="183">
        <v>44991.729166666664</v>
      </c>
      <c r="C968" s="205">
        <v>3000</v>
      </c>
      <c r="D968" s="205">
        <v>2989.5</v>
      </c>
      <c r="E968" s="205">
        <v>10.5</v>
      </c>
      <c r="F968" s="140" t="s">
        <v>2194</v>
      </c>
    </row>
    <row r="969" spans="2:6" x14ac:dyDescent="0.25">
      <c r="B969" s="183">
        <v>44991.732638888891</v>
      </c>
      <c r="C969" s="205">
        <v>300</v>
      </c>
      <c r="D969" s="205">
        <v>298.95</v>
      </c>
      <c r="E969" s="205">
        <v>1.05</v>
      </c>
      <c r="F969" s="140" t="s">
        <v>3482</v>
      </c>
    </row>
    <row r="970" spans="2:6" x14ac:dyDescent="0.25">
      <c r="B970" s="183">
        <v>44991.737500000003</v>
      </c>
      <c r="C970" s="205">
        <v>1000</v>
      </c>
      <c r="D970" s="205">
        <v>996.5</v>
      </c>
      <c r="E970" s="205">
        <v>3.5</v>
      </c>
      <c r="F970" s="140" t="s">
        <v>1322</v>
      </c>
    </row>
    <row r="971" spans="2:6" x14ac:dyDescent="0.25">
      <c r="B971" s="183">
        <v>44991.744444444441</v>
      </c>
      <c r="C971" s="205">
        <v>6.73</v>
      </c>
      <c r="D971" s="205">
        <v>6.71</v>
      </c>
      <c r="E971" s="205">
        <v>0.02</v>
      </c>
      <c r="F971" s="140" t="s">
        <v>1957</v>
      </c>
    </row>
    <row r="972" spans="2:6" x14ac:dyDescent="0.25">
      <c r="B972" s="183">
        <v>44991.754861111112</v>
      </c>
      <c r="C972" s="205">
        <v>500</v>
      </c>
      <c r="D972" s="205">
        <v>498.25</v>
      </c>
      <c r="E972" s="205">
        <v>1.75</v>
      </c>
      <c r="F972" s="140" t="s">
        <v>9097</v>
      </c>
    </row>
    <row r="973" spans="2:6" x14ac:dyDescent="0.25">
      <c r="B973" s="183">
        <v>44991.757638888892</v>
      </c>
      <c r="C973" s="205">
        <v>15</v>
      </c>
      <c r="D973" s="205">
        <v>14.95</v>
      </c>
      <c r="E973" s="205">
        <v>0.05</v>
      </c>
      <c r="F973" s="140" t="s">
        <v>4278</v>
      </c>
    </row>
    <row r="974" spans="2:6" x14ac:dyDescent="0.25">
      <c r="B974" s="183">
        <v>44991.762499999997</v>
      </c>
      <c r="C974" s="205">
        <v>300</v>
      </c>
      <c r="D974" s="205">
        <v>298.95</v>
      </c>
      <c r="E974" s="205">
        <v>1.05</v>
      </c>
      <c r="F974" s="140" t="s">
        <v>2949</v>
      </c>
    </row>
    <row r="975" spans="2:6" x14ac:dyDescent="0.25">
      <c r="B975" s="183">
        <v>44991.76666666667</v>
      </c>
      <c r="C975" s="205">
        <v>300</v>
      </c>
      <c r="D975" s="205">
        <v>298.95</v>
      </c>
      <c r="E975" s="205">
        <v>1.05</v>
      </c>
      <c r="F975" s="140" t="s">
        <v>9098</v>
      </c>
    </row>
    <row r="976" spans="2:6" x14ac:dyDescent="0.25">
      <c r="B976" s="183">
        <v>44991.76666666667</v>
      </c>
      <c r="C976" s="205">
        <v>250</v>
      </c>
      <c r="D976" s="205">
        <v>249.12</v>
      </c>
      <c r="E976" s="205">
        <v>0.88</v>
      </c>
      <c r="F976" s="140" t="s">
        <v>2431</v>
      </c>
    </row>
    <row r="977" spans="2:6" x14ac:dyDescent="0.25">
      <c r="B977" s="183">
        <v>44991.780555555553</v>
      </c>
      <c r="C977" s="205">
        <v>200</v>
      </c>
      <c r="D977" s="205">
        <v>199.3</v>
      </c>
      <c r="E977" s="205">
        <v>0.7</v>
      </c>
      <c r="F977" s="140" t="s">
        <v>7180</v>
      </c>
    </row>
    <row r="978" spans="2:6" x14ac:dyDescent="0.25">
      <c r="B978" s="183">
        <v>44991.785416666666</v>
      </c>
      <c r="C978" s="205">
        <v>11.5</v>
      </c>
      <c r="D978" s="205">
        <v>11.46</v>
      </c>
      <c r="E978" s="205">
        <v>0.04</v>
      </c>
      <c r="F978" s="140" t="s">
        <v>1957</v>
      </c>
    </row>
    <row r="979" spans="2:6" x14ac:dyDescent="0.25">
      <c r="B979" s="183">
        <v>44991.786805555559</v>
      </c>
      <c r="C979" s="205">
        <v>10</v>
      </c>
      <c r="D979" s="205">
        <v>9.9600000000000009</v>
      </c>
      <c r="E979" s="205">
        <v>0.04</v>
      </c>
      <c r="F979" s="140" t="s">
        <v>7576</v>
      </c>
    </row>
    <row r="980" spans="2:6" x14ac:dyDescent="0.25">
      <c r="B980" s="183">
        <v>44991.792361111111</v>
      </c>
      <c r="C980" s="205">
        <v>1000</v>
      </c>
      <c r="D980" s="205">
        <v>996.5</v>
      </c>
      <c r="E980" s="205">
        <v>3.5</v>
      </c>
      <c r="F980" s="140" t="s">
        <v>578</v>
      </c>
    </row>
    <row r="981" spans="2:6" x14ac:dyDescent="0.25">
      <c r="B981" s="183">
        <v>44991.802083333336</v>
      </c>
      <c r="C981" s="205">
        <v>50</v>
      </c>
      <c r="D981" s="205">
        <v>49.82</v>
      </c>
      <c r="E981" s="205">
        <v>0.18</v>
      </c>
      <c r="F981" s="140" t="s">
        <v>2860</v>
      </c>
    </row>
    <row r="982" spans="2:6" x14ac:dyDescent="0.25">
      <c r="B982" s="183">
        <v>44991.813888888886</v>
      </c>
      <c r="C982" s="205">
        <v>100</v>
      </c>
      <c r="D982" s="205">
        <v>99.65</v>
      </c>
      <c r="E982" s="205">
        <v>0.35</v>
      </c>
      <c r="F982" s="140" t="s">
        <v>7191</v>
      </c>
    </row>
    <row r="983" spans="2:6" x14ac:dyDescent="0.25">
      <c r="B983" s="183">
        <v>44991.81527777778</v>
      </c>
      <c r="C983" s="205">
        <v>200</v>
      </c>
      <c r="D983" s="205">
        <v>199.3</v>
      </c>
      <c r="E983" s="205">
        <v>0.7</v>
      </c>
      <c r="F983" s="140" t="s">
        <v>988</v>
      </c>
    </row>
    <row r="984" spans="2:6" x14ac:dyDescent="0.25">
      <c r="B984" s="183">
        <v>44991.831944444442</v>
      </c>
      <c r="C984" s="205">
        <v>1000</v>
      </c>
      <c r="D984" s="205">
        <v>996.5</v>
      </c>
      <c r="E984" s="205">
        <v>3.5</v>
      </c>
      <c r="F984" s="140" t="s">
        <v>3015</v>
      </c>
    </row>
    <row r="985" spans="2:6" x14ac:dyDescent="0.25">
      <c r="B985" s="183">
        <v>44991.831944444442</v>
      </c>
      <c r="C985" s="205">
        <v>5000</v>
      </c>
      <c r="D985" s="205">
        <v>4982.5</v>
      </c>
      <c r="E985" s="205">
        <v>17.5</v>
      </c>
      <c r="F985" s="140" t="s">
        <v>7136</v>
      </c>
    </row>
    <row r="986" spans="2:6" x14ac:dyDescent="0.25">
      <c r="B986" s="183">
        <v>44991.857638888891</v>
      </c>
      <c r="C986" s="205">
        <v>1600</v>
      </c>
      <c r="D986" s="205">
        <v>1594.4</v>
      </c>
      <c r="E986" s="205">
        <v>5.6</v>
      </c>
      <c r="F986" s="140" t="s">
        <v>4783</v>
      </c>
    </row>
    <row r="987" spans="2:6" x14ac:dyDescent="0.25">
      <c r="B987" s="183">
        <v>44991.85833333333</v>
      </c>
      <c r="C987" s="205">
        <v>138</v>
      </c>
      <c r="D987" s="205">
        <v>137.52000000000001</v>
      </c>
      <c r="E987" s="205">
        <v>0.48</v>
      </c>
      <c r="F987" s="140" t="s">
        <v>184</v>
      </c>
    </row>
    <row r="988" spans="2:6" x14ac:dyDescent="0.25">
      <c r="B988" s="183">
        <v>44991.861805555556</v>
      </c>
      <c r="C988" s="205">
        <v>400</v>
      </c>
      <c r="D988" s="205">
        <v>398.6</v>
      </c>
      <c r="E988" s="205">
        <v>1.4</v>
      </c>
      <c r="F988" s="140" t="s">
        <v>1649</v>
      </c>
    </row>
    <row r="989" spans="2:6" x14ac:dyDescent="0.25">
      <c r="B989" s="183">
        <v>44991.869444444441</v>
      </c>
      <c r="C989" s="205">
        <v>1000</v>
      </c>
      <c r="D989" s="205">
        <v>996.5</v>
      </c>
      <c r="E989" s="205">
        <v>3.5</v>
      </c>
      <c r="F989" s="140" t="s">
        <v>1682</v>
      </c>
    </row>
    <row r="990" spans="2:6" x14ac:dyDescent="0.25">
      <c r="B990" s="183">
        <v>44991.887499999997</v>
      </c>
      <c r="C990" s="205">
        <v>300</v>
      </c>
      <c r="D990" s="205">
        <v>298.95</v>
      </c>
      <c r="E990" s="205">
        <v>1.05</v>
      </c>
      <c r="F990" s="140" t="s">
        <v>780</v>
      </c>
    </row>
    <row r="991" spans="2:6" x14ac:dyDescent="0.25">
      <c r="B991" s="183">
        <v>44991.887499999997</v>
      </c>
      <c r="C991" s="205">
        <v>120</v>
      </c>
      <c r="D991" s="205">
        <v>119.58</v>
      </c>
      <c r="E991" s="205">
        <v>0.42</v>
      </c>
      <c r="F991" s="140" t="s">
        <v>7198</v>
      </c>
    </row>
    <row r="992" spans="2:6" x14ac:dyDescent="0.25">
      <c r="B992" s="183">
        <v>44991.892361111109</v>
      </c>
      <c r="C992" s="205">
        <v>323</v>
      </c>
      <c r="D992" s="205">
        <v>321.87</v>
      </c>
      <c r="E992" s="205">
        <v>1.1299999999999999</v>
      </c>
      <c r="F992" s="140" t="s">
        <v>4623</v>
      </c>
    </row>
    <row r="993" spans="2:6" x14ac:dyDescent="0.25">
      <c r="B993" s="183">
        <v>44991.900694444441</v>
      </c>
      <c r="C993" s="205">
        <v>100</v>
      </c>
      <c r="D993" s="205">
        <v>99.65</v>
      </c>
      <c r="E993" s="205">
        <v>0.35</v>
      </c>
      <c r="F993" s="140" t="s">
        <v>1965</v>
      </c>
    </row>
    <row r="994" spans="2:6" x14ac:dyDescent="0.25">
      <c r="B994" s="183">
        <v>44991.900694444441</v>
      </c>
      <c r="C994" s="205">
        <v>1632</v>
      </c>
      <c r="D994" s="205">
        <v>1626.29</v>
      </c>
      <c r="E994" s="205">
        <v>5.71</v>
      </c>
      <c r="F994" s="140" t="s">
        <v>1946</v>
      </c>
    </row>
    <row r="995" spans="2:6" x14ac:dyDescent="0.25">
      <c r="B995" s="183">
        <v>44991.925000000003</v>
      </c>
      <c r="C995" s="205">
        <v>10</v>
      </c>
      <c r="D995" s="205">
        <v>9.9600000000000009</v>
      </c>
      <c r="E995" s="205">
        <v>0.04</v>
      </c>
      <c r="F995" s="140" t="s">
        <v>2718</v>
      </c>
    </row>
    <row r="996" spans="2:6" x14ac:dyDescent="0.25">
      <c r="B996" s="183">
        <v>44991.933333333334</v>
      </c>
      <c r="C996" s="205">
        <v>11</v>
      </c>
      <c r="D996" s="205">
        <v>10.96</v>
      </c>
      <c r="E996" s="205">
        <v>0.04</v>
      </c>
      <c r="F996" s="140" t="s">
        <v>4594</v>
      </c>
    </row>
    <row r="997" spans="2:6" x14ac:dyDescent="0.25">
      <c r="B997" s="183">
        <v>44991.936111111114</v>
      </c>
      <c r="C997" s="205">
        <v>1000</v>
      </c>
      <c r="D997" s="205">
        <v>996.5</v>
      </c>
      <c r="E997" s="205">
        <v>3.5</v>
      </c>
      <c r="F997" s="140" t="s">
        <v>4235</v>
      </c>
    </row>
    <row r="998" spans="2:6" x14ac:dyDescent="0.25">
      <c r="B998" s="183">
        <v>44991.945138888892</v>
      </c>
      <c r="C998" s="205">
        <v>1</v>
      </c>
      <c r="D998" s="205">
        <v>1</v>
      </c>
      <c r="E998" s="205">
        <v>0</v>
      </c>
      <c r="F998" s="140" t="s">
        <v>83</v>
      </c>
    </row>
    <row r="999" spans="2:6" x14ac:dyDescent="0.25">
      <c r="B999" s="183">
        <v>44991.982638888891</v>
      </c>
      <c r="C999" s="205">
        <v>500</v>
      </c>
      <c r="D999" s="205">
        <v>498.25</v>
      </c>
      <c r="E999" s="205">
        <v>1.75</v>
      </c>
      <c r="F999" s="140" t="s">
        <v>121</v>
      </c>
    </row>
    <row r="1000" spans="2:6" x14ac:dyDescent="0.25">
      <c r="B1000" s="183">
        <v>44992.001388888886</v>
      </c>
      <c r="C1000" s="205">
        <v>10</v>
      </c>
      <c r="D1000" s="205">
        <v>9.9600000000000009</v>
      </c>
      <c r="E1000" s="205">
        <v>0.04</v>
      </c>
      <c r="F1000" s="140" t="s">
        <v>4057</v>
      </c>
    </row>
    <row r="1001" spans="2:6" x14ac:dyDescent="0.25">
      <c r="B1001" s="183">
        <v>44992.002083333333</v>
      </c>
      <c r="C1001" s="205">
        <v>10</v>
      </c>
      <c r="D1001" s="205">
        <v>9.9600000000000009</v>
      </c>
      <c r="E1001" s="205">
        <v>0.04</v>
      </c>
      <c r="F1001" s="140" t="s">
        <v>1859</v>
      </c>
    </row>
    <row r="1002" spans="2:6" x14ac:dyDescent="0.25">
      <c r="B1002" s="183">
        <v>44992.005555555559</v>
      </c>
      <c r="C1002" s="205">
        <v>10</v>
      </c>
      <c r="D1002" s="205">
        <v>9.9600000000000009</v>
      </c>
      <c r="E1002" s="205">
        <v>0.04</v>
      </c>
      <c r="F1002" s="140" t="s">
        <v>1859</v>
      </c>
    </row>
    <row r="1003" spans="2:6" x14ac:dyDescent="0.25">
      <c r="B1003" s="183">
        <v>44992.009722222225</v>
      </c>
      <c r="C1003" s="205">
        <v>15</v>
      </c>
      <c r="D1003" s="205">
        <v>14.95</v>
      </c>
      <c r="E1003" s="205">
        <v>0.05</v>
      </c>
      <c r="F1003" s="140" t="s">
        <v>1063</v>
      </c>
    </row>
    <row r="1004" spans="2:6" x14ac:dyDescent="0.25">
      <c r="B1004" s="183">
        <v>44992.015277777777</v>
      </c>
      <c r="C1004" s="205">
        <v>100</v>
      </c>
      <c r="D1004" s="205">
        <v>99.65</v>
      </c>
      <c r="E1004" s="205">
        <v>0.35</v>
      </c>
      <c r="F1004" s="140" t="s">
        <v>4844</v>
      </c>
    </row>
    <row r="1005" spans="2:6" x14ac:dyDescent="0.25">
      <c r="B1005" s="183">
        <v>44992.025694444441</v>
      </c>
      <c r="C1005" s="205">
        <v>1</v>
      </c>
      <c r="D1005" s="205">
        <v>1</v>
      </c>
      <c r="E1005" s="205">
        <v>0</v>
      </c>
      <c r="F1005" s="140" t="s">
        <v>3726</v>
      </c>
    </row>
    <row r="1006" spans="2:6" x14ac:dyDescent="0.25">
      <c r="B1006" s="183">
        <v>44992.056250000001</v>
      </c>
      <c r="C1006" s="205">
        <v>20</v>
      </c>
      <c r="D1006" s="205">
        <v>19.93</v>
      </c>
      <c r="E1006" s="205">
        <v>7.0000000000000007E-2</v>
      </c>
      <c r="F1006" s="140" t="s">
        <v>1400</v>
      </c>
    </row>
    <row r="1007" spans="2:6" x14ac:dyDescent="0.25">
      <c r="B1007" s="183">
        <v>44992.109027777777</v>
      </c>
      <c r="C1007" s="205">
        <v>100</v>
      </c>
      <c r="D1007" s="205">
        <v>99.65</v>
      </c>
      <c r="E1007" s="205">
        <v>0.35</v>
      </c>
      <c r="F1007" s="140" t="s">
        <v>4041</v>
      </c>
    </row>
    <row r="1008" spans="2:6" x14ac:dyDescent="0.25">
      <c r="B1008" s="183">
        <v>44992.119444444441</v>
      </c>
      <c r="C1008" s="205">
        <v>50</v>
      </c>
      <c r="D1008" s="205">
        <v>49.82</v>
      </c>
      <c r="E1008" s="205">
        <v>0.18</v>
      </c>
      <c r="F1008" s="140" t="s">
        <v>3723</v>
      </c>
    </row>
    <row r="1009" spans="2:6" x14ac:dyDescent="0.25">
      <c r="B1009" s="183">
        <v>44992.125694444447</v>
      </c>
      <c r="C1009" s="205">
        <v>1</v>
      </c>
      <c r="D1009" s="205">
        <v>1</v>
      </c>
      <c r="E1009" s="205">
        <v>0</v>
      </c>
      <c r="F1009" s="140" t="s">
        <v>3921</v>
      </c>
    </row>
    <row r="1010" spans="2:6" x14ac:dyDescent="0.25">
      <c r="B1010" s="183">
        <v>44992.199305555558</v>
      </c>
      <c r="C1010" s="205">
        <v>133.77000000000001</v>
      </c>
      <c r="D1010" s="205">
        <v>133.30000000000001</v>
      </c>
      <c r="E1010" s="205">
        <v>0.47</v>
      </c>
      <c r="F1010" s="140" t="s">
        <v>84</v>
      </c>
    </row>
    <row r="1011" spans="2:6" x14ac:dyDescent="0.25">
      <c r="B1011" s="183">
        <v>44992.211111111108</v>
      </c>
      <c r="C1011" s="205">
        <v>27</v>
      </c>
      <c r="D1011" s="205">
        <v>26.91</v>
      </c>
      <c r="E1011" s="205">
        <v>0.09</v>
      </c>
      <c r="F1011" s="140" t="s">
        <v>67</v>
      </c>
    </row>
    <row r="1012" spans="2:6" x14ac:dyDescent="0.25">
      <c r="B1012" s="183">
        <v>44992.244444444441</v>
      </c>
      <c r="C1012" s="205">
        <v>4000</v>
      </c>
      <c r="D1012" s="205">
        <v>3986</v>
      </c>
      <c r="E1012" s="205">
        <v>14</v>
      </c>
      <c r="F1012" s="140" t="s">
        <v>696</v>
      </c>
    </row>
    <row r="1013" spans="2:6" x14ac:dyDescent="0.25">
      <c r="B1013" s="183">
        <v>44992.245833333334</v>
      </c>
      <c r="C1013" s="205">
        <v>15</v>
      </c>
      <c r="D1013" s="205">
        <v>14.95</v>
      </c>
      <c r="E1013" s="205">
        <v>0.05</v>
      </c>
      <c r="F1013" s="140" t="s">
        <v>4278</v>
      </c>
    </row>
    <row r="1014" spans="2:6" x14ac:dyDescent="0.25">
      <c r="B1014" s="183">
        <v>44992.256249999999</v>
      </c>
      <c r="C1014" s="205">
        <v>100</v>
      </c>
      <c r="D1014" s="205">
        <v>99.65</v>
      </c>
      <c r="E1014" s="205">
        <v>0.35</v>
      </c>
      <c r="F1014" s="140" t="s">
        <v>7944</v>
      </c>
    </row>
    <row r="1015" spans="2:6" x14ac:dyDescent="0.25">
      <c r="B1015" s="183">
        <v>44992.263194444444</v>
      </c>
      <c r="C1015" s="205">
        <v>500</v>
      </c>
      <c r="D1015" s="205">
        <v>498.25</v>
      </c>
      <c r="E1015" s="205">
        <v>1.75</v>
      </c>
      <c r="F1015" s="140" t="s">
        <v>4421</v>
      </c>
    </row>
    <row r="1016" spans="2:6" x14ac:dyDescent="0.25">
      <c r="B1016" s="183">
        <v>44992.28125</v>
      </c>
      <c r="C1016" s="205">
        <v>700</v>
      </c>
      <c r="D1016" s="205">
        <v>697.55</v>
      </c>
      <c r="E1016" s="205">
        <v>2.4500000000000002</v>
      </c>
      <c r="F1016" s="140" t="s">
        <v>1909</v>
      </c>
    </row>
    <row r="1017" spans="2:6" x14ac:dyDescent="0.25">
      <c r="B1017" s="183">
        <v>44992.291666666664</v>
      </c>
      <c r="C1017" s="205">
        <v>100</v>
      </c>
      <c r="D1017" s="205">
        <v>99.65</v>
      </c>
      <c r="E1017" s="205">
        <v>0.35</v>
      </c>
      <c r="F1017" s="140" t="s">
        <v>1702</v>
      </c>
    </row>
    <row r="1018" spans="2:6" x14ac:dyDescent="0.25">
      <c r="B1018" s="183">
        <v>44992.291666666664</v>
      </c>
      <c r="C1018" s="205">
        <v>100</v>
      </c>
      <c r="D1018" s="205">
        <v>99.65</v>
      </c>
      <c r="E1018" s="205">
        <v>0.35</v>
      </c>
      <c r="F1018" s="140" t="s">
        <v>1702</v>
      </c>
    </row>
    <row r="1019" spans="2:6" x14ac:dyDescent="0.25">
      <c r="B1019" s="183">
        <v>44992.294444444444</v>
      </c>
      <c r="C1019" s="205">
        <v>3055</v>
      </c>
      <c r="D1019" s="205">
        <v>3044.31</v>
      </c>
      <c r="E1019" s="205">
        <v>10.69</v>
      </c>
      <c r="F1019" s="140" t="s">
        <v>3633</v>
      </c>
    </row>
    <row r="1020" spans="2:6" x14ac:dyDescent="0.25">
      <c r="B1020" s="183">
        <v>44992.314583333333</v>
      </c>
      <c r="C1020" s="205">
        <v>0.01</v>
      </c>
      <c r="D1020" s="205">
        <v>0.01</v>
      </c>
      <c r="E1020" s="205">
        <v>0</v>
      </c>
      <c r="F1020" s="140" t="s">
        <v>7085</v>
      </c>
    </row>
    <row r="1021" spans="2:6" x14ac:dyDescent="0.25">
      <c r="B1021" s="183">
        <v>44992.315972222219</v>
      </c>
      <c r="C1021" s="205">
        <v>0.01</v>
      </c>
      <c r="D1021" s="205">
        <v>0.01</v>
      </c>
      <c r="E1021" s="205">
        <v>0</v>
      </c>
      <c r="F1021" s="140" t="s">
        <v>7085</v>
      </c>
    </row>
    <row r="1022" spans="2:6" x14ac:dyDescent="0.25">
      <c r="B1022" s="183">
        <v>44992.334722222222</v>
      </c>
      <c r="C1022" s="205">
        <v>0.01</v>
      </c>
      <c r="D1022" s="205">
        <v>0.01</v>
      </c>
      <c r="E1022" s="205">
        <v>0</v>
      </c>
      <c r="F1022" s="140" t="s">
        <v>3998</v>
      </c>
    </row>
    <row r="1023" spans="2:6" x14ac:dyDescent="0.25">
      <c r="B1023" s="183">
        <v>44992.336111111108</v>
      </c>
      <c r="C1023" s="205">
        <v>0.02</v>
      </c>
      <c r="D1023" s="205">
        <v>0.02</v>
      </c>
      <c r="E1023" s="205">
        <v>0</v>
      </c>
      <c r="F1023" s="140" t="s">
        <v>3998</v>
      </c>
    </row>
    <row r="1024" spans="2:6" x14ac:dyDescent="0.25">
      <c r="B1024" s="183">
        <v>44992.338888888888</v>
      </c>
      <c r="C1024" s="205">
        <v>0.03</v>
      </c>
      <c r="D1024" s="205">
        <v>0.03</v>
      </c>
      <c r="E1024" s="205">
        <v>0</v>
      </c>
      <c r="F1024" s="140" t="s">
        <v>3998</v>
      </c>
    </row>
    <row r="1025" spans="2:6" x14ac:dyDescent="0.25">
      <c r="B1025" s="183">
        <v>44992.339583333334</v>
      </c>
      <c r="C1025" s="205">
        <v>300</v>
      </c>
      <c r="D1025" s="205">
        <v>298.95</v>
      </c>
      <c r="E1025" s="205">
        <v>1.05</v>
      </c>
      <c r="F1025" s="140" t="s">
        <v>1043</v>
      </c>
    </row>
    <row r="1026" spans="2:6" x14ac:dyDescent="0.25">
      <c r="B1026" s="183">
        <v>44992.340277777781</v>
      </c>
      <c r="C1026" s="205">
        <v>100</v>
      </c>
      <c r="D1026" s="205">
        <v>99.65</v>
      </c>
      <c r="E1026" s="205">
        <v>0.35</v>
      </c>
      <c r="F1026" s="140" t="s">
        <v>7134</v>
      </c>
    </row>
    <row r="1027" spans="2:6" x14ac:dyDescent="0.25">
      <c r="B1027" s="183">
        <v>44992.347222222219</v>
      </c>
      <c r="C1027" s="205">
        <v>1</v>
      </c>
      <c r="D1027" s="205">
        <v>1</v>
      </c>
      <c r="E1027" s="205">
        <v>0</v>
      </c>
      <c r="F1027" s="140" t="s">
        <v>1685</v>
      </c>
    </row>
    <row r="1028" spans="2:6" x14ac:dyDescent="0.25">
      <c r="B1028" s="183">
        <v>44992.347916666666</v>
      </c>
      <c r="C1028" s="205">
        <v>1</v>
      </c>
      <c r="D1028" s="205">
        <v>1</v>
      </c>
      <c r="E1028" s="205">
        <v>0</v>
      </c>
      <c r="F1028" s="140" t="s">
        <v>1685</v>
      </c>
    </row>
    <row r="1029" spans="2:6" x14ac:dyDescent="0.25">
      <c r="B1029" s="183">
        <v>44992.347916666666</v>
      </c>
      <c r="C1029" s="205">
        <v>1</v>
      </c>
      <c r="D1029" s="205">
        <v>1</v>
      </c>
      <c r="E1029" s="205">
        <v>0</v>
      </c>
      <c r="F1029" s="140" t="s">
        <v>1685</v>
      </c>
    </row>
    <row r="1030" spans="2:6" x14ac:dyDescent="0.25">
      <c r="B1030" s="183">
        <v>44992.348611111112</v>
      </c>
      <c r="C1030" s="205">
        <v>1</v>
      </c>
      <c r="D1030" s="205">
        <v>1</v>
      </c>
      <c r="E1030" s="205">
        <v>0</v>
      </c>
      <c r="F1030" s="140" t="s">
        <v>1685</v>
      </c>
    </row>
    <row r="1031" spans="2:6" x14ac:dyDescent="0.25">
      <c r="B1031" s="183">
        <v>44992.348611111112</v>
      </c>
      <c r="C1031" s="205">
        <v>1</v>
      </c>
      <c r="D1031" s="205">
        <v>1</v>
      </c>
      <c r="E1031" s="205">
        <v>0</v>
      </c>
      <c r="F1031" s="140" t="s">
        <v>1685</v>
      </c>
    </row>
    <row r="1032" spans="2:6" x14ac:dyDescent="0.25">
      <c r="B1032" s="183">
        <v>44992.349305555559</v>
      </c>
      <c r="C1032" s="205">
        <v>1</v>
      </c>
      <c r="D1032" s="205">
        <v>1</v>
      </c>
      <c r="E1032" s="205">
        <v>0</v>
      </c>
      <c r="F1032" s="140" t="s">
        <v>1685</v>
      </c>
    </row>
    <row r="1033" spans="2:6" x14ac:dyDescent="0.25">
      <c r="B1033" s="183">
        <v>44992.349305555559</v>
      </c>
      <c r="C1033" s="205">
        <v>1</v>
      </c>
      <c r="D1033" s="205">
        <v>1</v>
      </c>
      <c r="E1033" s="205">
        <v>0</v>
      </c>
      <c r="F1033" s="140" t="s">
        <v>1685</v>
      </c>
    </row>
    <row r="1034" spans="2:6" x14ac:dyDescent="0.25">
      <c r="B1034" s="183">
        <v>44992.349305555559</v>
      </c>
      <c r="C1034" s="205">
        <v>1</v>
      </c>
      <c r="D1034" s="205">
        <v>1</v>
      </c>
      <c r="E1034" s="205">
        <v>0</v>
      </c>
      <c r="F1034" s="140" t="s">
        <v>1685</v>
      </c>
    </row>
    <row r="1035" spans="2:6" x14ac:dyDescent="0.25">
      <c r="B1035" s="183">
        <v>44992.35</v>
      </c>
      <c r="C1035" s="205">
        <v>1</v>
      </c>
      <c r="D1035" s="205">
        <v>1</v>
      </c>
      <c r="E1035" s="205">
        <v>0</v>
      </c>
      <c r="F1035" s="140" t="s">
        <v>1685</v>
      </c>
    </row>
    <row r="1036" spans="2:6" x14ac:dyDescent="0.25">
      <c r="B1036" s="183">
        <v>44992.35</v>
      </c>
      <c r="C1036" s="205">
        <v>1</v>
      </c>
      <c r="D1036" s="205">
        <v>1</v>
      </c>
      <c r="E1036" s="205">
        <v>0</v>
      </c>
      <c r="F1036" s="140" t="s">
        <v>1685</v>
      </c>
    </row>
    <row r="1037" spans="2:6" x14ac:dyDescent="0.25">
      <c r="B1037" s="183">
        <v>44992.35</v>
      </c>
      <c r="C1037" s="205">
        <v>1</v>
      </c>
      <c r="D1037" s="205">
        <v>1</v>
      </c>
      <c r="E1037" s="205">
        <v>0</v>
      </c>
      <c r="F1037" s="140" t="s">
        <v>1685</v>
      </c>
    </row>
    <row r="1038" spans="2:6" x14ac:dyDescent="0.25">
      <c r="B1038" s="183">
        <v>44992.35</v>
      </c>
      <c r="C1038" s="205">
        <v>0.02</v>
      </c>
      <c r="D1038" s="205">
        <v>0.02</v>
      </c>
      <c r="E1038" s="205">
        <v>0</v>
      </c>
      <c r="F1038" s="140" t="s">
        <v>7085</v>
      </c>
    </row>
    <row r="1039" spans="2:6" x14ac:dyDescent="0.25">
      <c r="B1039" s="183">
        <v>44992.350694444445</v>
      </c>
      <c r="C1039" s="205">
        <v>0.02</v>
      </c>
      <c r="D1039" s="205">
        <v>0.02</v>
      </c>
      <c r="E1039" s="205">
        <v>0</v>
      </c>
      <c r="F1039" s="140" t="s">
        <v>7085</v>
      </c>
    </row>
    <row r="1040" spans="2:6" x14ac:dyDescent="0.25">
      <c r="B1040" s="183">
        <v>44992.350694444445</v>
      </c>
      <c r="C1040" s="205">
        <v>1</v>
      </c>
      <c r="D1040" s="205">
        <v>1</v>
      </c>
      <c r="E1040" s="205">
        <v>0</v>
      </c>
      <c r="F1040" s="140" t="s">
        <v>1685</v>
      </c>
    </row>
    <row r="1041" spans="2:6" x14ac:dyDescent="0.25">
      <c r="B1041" s="183">
        <v>44992.350694444445</v>
      </c>
      <c r="C1041" s="205">
        <v>1</v>
      </c>
      <c r="D1041" s="205">
        <v>1</v>
      </c>
      <c r="E1041" s="205">
        <v>0</v>
      </c>
      <c r="F1041" s="140" t="s">
        <v>1685</v>
      </c>
    </row>
    <row r="1042" spans="2:6" x14ac:dyDescent="0.25">
      <c r="B1042" s="183">
        <v>44992.351388888892</v>
      </c>
      <c r="C1042" s="205">
        <v>1</v>
      </c>
      <c r="D1042" s="205">
        <v>1</v>
      </c>
      <c r="E1042" s="205">
        <v>0</v>
      </c>
      <c r="F1042" s="140" t="s">
        <v>1685</v>
      </c>
    </row>
    <row r="1043" spans="2:6" x14ac:dyDescent="0.25">
      <c r="B1043" s="183">
        <v>44992.352083333331</v>
      </c>
      <c r="C1043" s="205">
        <v>1</v>
      </c>
      <c r="D1043" s="205">
        <v>1</v>
      </c>
      <c r="E1043" s="205">
        <v>0</v>
      </c>
      <c r="F1043" s="140" t="s">
        <v>1685</v>
      </c>
    </row>
    <row r="1044" spans="2:6" x14ac:dyDescent="0.25">
      <c r="B1044" s="183">
        <v>44992.352083333331</v>
      </c>
      <c r="C1044" s="205">
        <v>1</v>
      </c>
      <c r="D1044" s="205">
        <v>1</v>
      </c>
      <c r="E1044" s="205">
        <v>0</v>
      </c>
      <c r="F1044" s="140" t="s">
        <v>1685</v>
      </c>
    </row>
    <row r="1045" spans="2:6" x14ac:dyDescent="0.25">
      <c r="B1045" s="183">
        <v>44992.352777777778</v>
      </c>
      <c r="C1045" s="205">
        <v>1</v>
      </c>
      <c r="D1045" s="205">
        <v>1</v>
      </c>
      <c r="E1045" s="205">
        <v>0</v>
      </c>
      <c r="F1045" s="140" t="s">
        <v>1685</v>
      </c>
    </row>
    <row r="1046" spans="2:6" x14ac:dyDescent="0.25">
      <c r="B1046" s="183">
        <v>44992.352777777778</v>
      </c>
      <c r="C1046" s="205">
        <v>1</v>
      </c>
      <c r="D1046" s="205">
        <v>1</v>
      </c>
      <c r="E1046" s="205">
        <v>0</v>
      </c>
      <c r="F1046" s="140" t="s">
        <v>1685</v>
      </c>
    </row>
    <row r="1047" spans="2:6" x14ac:dyDescent="0.25">
      <c r="B1047" s="183">
        <v>44992.353472222225</v>
      </c>
      <c r="C1047" s="205">
        <v>1</v>
      </c>
      <c r="D1047" s="205">
        <v>1</v>
      </c>
      <c r="E1047" s="205">
        <v>0</v>
      </c>
      <c r="F1047" s="140" t="s">
        <v>1685</v>
      </c>
    </row>
    <row r="1048" spans="2:6" x14ac:dyDescent="0.25">
      <c r="B1048" s="183">
        <v>44992.353472222225</v>
      </c>
      <c r="C1048" s="205">
        <v>1</v>
      </c>
      <c r="D1048" s="205">
        <v>1</v>
      </c>
      <c r="E1048" s="205">
        <v>0</v>
      </c>
      <c r="F1048" s="140" t="s">
        <v>1685</v>
      </c>
    </row>
    <row r="1049" spans="2:6" x14ac:dyDescent="0.25">
      <c r="B1049" s="183">
        <v>44992.353472222225</v>
      </c>
      <c r="C1049" s="205">
        <v>0.03</v>
      </c>
      <c r="D1049" s="205">
        <v>0.03</v>
      </c>
      <c r="E1049" s="205">
        <v>0</v>
      </c>
      <c r="F1049" s="140" t="s">
        <v>3998</v>
      </c>
    </row>
    <row r="1050" spans="2:6" x14ac:dyDescent="0.25">
      <c r="B1050" s="183">
        <v>44992.353472222225</v>
      </c>
      <c r="C1050" s="205">
        <v>1</v>
      </c>
      <c r="D1050" s="205">
        <v>1</v>
      </c>
      <c r="E1050" s="205">
        <v>0</v>
      </c>
      <c r="F1050" s="140" t="s">
        <v>9099</v>
      </c>
    </row>
    <row r="1051" spans="2:6" x14ac:dyDescent="0.25">
      <c r="B1051" s="183">
        <v>44992.353472222225</v>
      </c>
      <c r="C1051" s="205">
        <v>1</v>
      </c>
      <c r="D1051" s="205">
        <v>1</v>
      </c>
      <c r="E1051" s="205">
        <v>0</v>
      </c>
      <c r="F1051" s="140" t="s">
        <v>1685</v>
      </c>
    </row>
    <row r="1052" spans="2:6" x14ac:dyDescent="0.25">
      <c r="B1052" s="183">
        <v>44992.354166666664</v>
      </c>
      <c r="C1052" s="205">
        <v>1</v>
      </c>
      <c r="D1052" s="205">
        <v>1</v>
      </c>
      <c r="E1052" s="205">
        <v>0</v>
      </c>
      <c r="F1052" s="140" t="s">
        <v>1685</v>
      </c>
    </row>
    <row r="1053" spans="2:6" x14ac:dyDescent="0.25">
      <c r="B1053" s="183">
        <v>44992.354166666664</v>
      </c>
      <c r="C1053" s="205">
        <v>1</v>
      </c>
      <c r="D1053" s="205">
        <v>1</v>
      </c>
      <c r="E1053" s="205">
        <v>0</v>
      </c>
      <c r="F1053" s="140" t="s">
        <v>1685</v>
      </c>
    </row>
    <row r="1054" spans="2:6" x14ac:dyDescent="0.25">
      <c r="B1054" s="183">
        <v>44992.354166666664</v>
      </c>
      <c r="C1054" s="205">
        <v>1</v>
      </c>
      <c r="D1054" s="205">
        <v>1</v>
      </c>
      <c r="E1054" s="205">
        <v>0</v>
      </c>
      <c r="F1054" s="140" t="s">
        <v>1685</v>
      </c>
    </row>
    <row r="1055" spans="2:6" x14ac:dyDescent="0.25">
      <c r="B1055" s="183">
        <v>44992.354861111111</v>
      </c>
      <c r="C1055" s="205">
        <v>1</v>
      </c>
      <c r="D1055" s="205">
        <v>1</v>
      </c>
      <c r="E1055" s="205">
        <v>0</v>
      </c>
      <c r="F1055" s="140" t="s">
        <v>1685</v>
      </c>
    </row>
    <row r="1056" spans="2:6" x14ac:dyDescent="0.25">
      <c r="B1056" s="183">
        <v>44992.356249999997</v>
      </c>
      <c r="C1056" s="205">
        <v>1</v>
      </c>
      <c r="D1056" s="205">
        <v>1</v>
      </c>
      <c r="E1056" s="205">
        <v>0</v>
      </c>
      <c r="F1056" s="140" t="s">
        <v>1685</v>
      </c>
    </row>
    <row r="1057" spans="2:6" x14ac:dyDescent="0.25">
      <c r="B1057" s="183">
        <v>44992.357638888891</v>
      </c>
      <c r="C1057" s="205">
        <v>1</v>
      </c>
      <c r="D1057" s="205">
        <v>1</v>
      </c>
      <c r="E1057" s="205">
        <v>0</v>
      </c>
      <c r="F1057" s="140" t="s">
        <v>1685</v>
      </c>
    </row>
    <row r="1058" spans="2:6" x14ac:dyDescent="0.25">
      <c r="B1058" s="183">
        <v>44992.357638888891</v>
      </c>
      <c r="C1058" s="205">
        <v>1</v>
      </c>
      <c r="D1058" s="205">
        <v>1</v>
      </c>
      <c r="E1058" s="205">
        <v>0</v>
      </c>
      <c r="F1058" s="140" t="s">
        <v>1685</v>
      </c>
    </row>
    <row r="1059" spans="2:6" x14ac:dyDescent="0.25">
      <c r="B1059" s="183">
        <v>44992.35833333333</v>
      </c>
      <c r="C1059" s="205">
        <v>1</v>
      </c>
      <c r="D1059" s="205">
        <v>1</v>
      </c>
      <c r="E1059" s="205">
        <v>0</v>
      </c>
      <c r="F1059" s="140" t="s">
        <v>1685</v>
      </c>
    </row>
    <row r="1060" spans="2:6" x14ac:dyDescent="0.25">
      <c r="B1060" s="183">
        <v>44992.361111111109</v>
      </c>
      <c r="C1060" s="205">
        <v>100</v>
      </c>
      <c r="D1060" s="205">
        <v>99.65</v>
      </c>
      <c r="E1060" s="205">
        <v>0.35</v>
      </c>
      <c r="F1060" s="140" t="s">
        <v>3478</v>
      </c>
    </row>
    <row r="1061" spans="2:6" x14ac:dyDescent="0.25">
      <c r="B1061" s="183">
        <v>44992.363888888889</v>
      </c>
      <c r="C1061" s="205">
        <v>500</v>
      </c>
      <c r="D1061" s="205">
        <v>498.25</v>
      </c>
      <c r="E1061" s="205">
        <v>1.75</v>
      </c>
      <c r="F1061" s="140" t="s">
        <v>1706</v>
      </c>
    </row>
    <row r="1062" spans="2:6" x14ac:dyDescent="0.25">
      <c r="B1062" s="183">
        <v>44992.365972222222</v>
      </c>
      <c r="C1062" s="205">
        <v>50</v>
      </c>
      <c r="D1062" s="205">
        <v>49.82</v>
      </c>
      <c r="E1062" s="205">
        <v>0.18</v>
      </c>
      <c r="F1062" s="140" t="s">
        <v>1686</v>
      </c>
    </row>
    <row r="1063" spans="2:6" x14ac:dyDescent="0.25">
      <c r="B1063" s="183">
        <v>44992.366666666669</v>
      </c>
      <c r="C1063" s="205">
        <v>0.73</v>
      </c>
      <c r="D1063" s="205">
        <v>0.73</v>
      </c>
      <c r="E1063" s="205">
        <v>0</v>
      </c>
      <c r="F1063" s="140" t="s">
        <v>9099</v>
      </c>
    </row>
    <row r="1064" spans="2:6" x14ac:dyDescent="0.25">
      <c r="B1064" s="183">
        <v>44992.367361111108</v>
      </c>
      <c r="C1064" s="205">
        <v>0.01</v>
      </c>
      <c r="D1064" s="205">
        <v>0.01</v>
      </c>
      <c r="E1064" s="205">
        <v>0</v>
      </c>
      <c r="F1064" s="140" t="s">
        <v>3998</v>
      </c>
    </row>
    <row r="1065" spans="2:6" x14ac:dyDescent="0.25">
      <c r="B1065" s="183">
        <v>44992.368750000001</v>
      </c>
      <c r="C1065" s="205">
        <v>0.02</v>
      </c>
      <c r="D1065" s="205">
        <v>0.02</v>
      </c>
      <c r="E1065" s="205">
        <v>0</v>
      </c>
      <c r="F1065" s="140" t="s">
        <v>3998</v>
      </c>
    </row>
    <row r="1066" spans="2:6" x14ac:dyDescent="0.25">
      <c r="B1066" s="183">
        <v>44992.370833333334</v>
      </c>
      <c r="C1066" s="205">
        <v>1</v>
      </c>
      <c r="D1066" s="205">
        <v>1</v>
      </c>
      <c r="E1066" s="205">
        <v>0</v>
      </c>
      <c r="F1066" s="140" t="s">
        <v>9099</v>
      </c>
    </row>
    <row r="1067" spans="2:6" x14ac:dyDescent="0.25">
      <c r="B1067" s="183">
        <v>44992.372916666667</v>
      </c>
      <c r="C1067" s="205">
        <v>0.01</v>
      </c>
      <c r="D1067" s="205">
        <v>0.01</v>
      </c>
      <c r="E1067" s="205">
        <v>0</v>
      </c>
      <c r="F1067" s="140" t="s">
        <v>7085</v>
      </c>
    </row>
    <row r="1068" spans="2:6" x14ac:dyDescent="0.25">
      <c r="B1068" s="183">
        <v>44992.373611111114</v>
      </c>
      <c r="C1068" s="205">
        <v>0.01</v>
      </c>
      <c r="D1068" s="205">
        <v>0.01</v>
      </c>
      <c r="E1068" s="205">
        <v>0</v>
      </c>
      <c r="F1068" s="140" t="s">
        <v>7085</v>
      </c>
    </row>
    <row r="1069" spans="2:6" x14ac:dyDescent="0.25">
      <c r="B1069" s="183">
        <v>44992.374305555553</v>
      </c>
      <c r="C1069" s="205">
        <v>0.01</v>
      </c>
      <c r="D1069" s="205">
        <v>0.01</v>
      </c>
      <c r="E1069" s="205">
        <v>0</v>
      </c>
      <c r="F1069" s="140" t="s">
        <v>7085</v>
      </c>
    </row>
    <row r="1070" spans="2:6" x14ac:dyDescent="0.25">
      <c r="B1070" s="183">
        <v>44992.380555555559</v>
      </c>
      <c r="C1070" s="205">
        <v>1</v>
      </c>
      <c r="D1070" s="205">
        <v>1</v>
      </c>
      <c r="E1070" s="205">
        <v>0</v>
      </c>
      <c r="F1070" s="140" t="s">
        <v>1685</v>
      </c>
    </row>
    <row r="1071" spans="2:6" x14ac:dyDescent="0.25">
      <c r="B1071" s="183">
        <v>44992.381249999999</v>
      </c>
      <c r="C1071" s="205">
        <v>1</v>
      </c>
      <c r="D1071" s="205">
        <v>1</v>
      </c>
      <c r="E1071" s="205">
        <v>0</v>
      </c>
      <c r="F1071" s="140" t="s">
        <v>1685</v>
      </c>
    </row>
    <row r="1072" spans="2:6" x14ac:dyDescent="0.25">
      <c r="B1072" s="183">
        <v>44992.381249999999</v>
      </c>
      <c r="C1072" s="205">
        <v>1</v>
      </c>
      <c r="D1072" s="205">
        <v>1</v>
      </c>
      <c r="E1072" s="205">
        <v>0</v>
      </c>
      <c r="F1072" s="140" t="s">
        <v>1685</v>
      </c>
    </row>
    <row r="1073" spans="2:6" x14ac:dyDescent="0.25">
      <c r="B1073" s="183">
        <v>44992.381249999999</v>
      </c>
      <c r="C1073" s="205">
        <v>1</v>
      </c>
      <c r="D1073" s="205">
        <v>1</v>
      </c>
      <c r="E1073" s="205">
        <v>0</v>
      </c>
      <c r="F1073" s="140" t="s">
        <v>1685</v>
      </c>
    </row>
    <row r="1074" spans="2:6" x14ac:dyDescent="0.25">
      <c r="B1074" s="183">
        <v>44992.381944444445</v>
      </c>
      <c r="C1074" s="205">
        <v>1</v>
      </c>
      <c r="D1074" s="205">
        <v>1</v>
      </c>
      <c r="E1074" s="205">
        <v>0</v>
      </c>
      <c r="F1074" s="140" t="s">
        <v>1685</v>
      </c>
    </row>
    <row r="1075" spans="2:6" x14ac:dyDescent="0.25">
      <c r="B1075" s="183">
        <v>44992.381944444445</v>
      </c>
      <c r="C1075" s="205">
        <v>1</v>
      </c>
      <c r="D1075" s="205">
        <v>1</v>
      </c>
      <c r="E1075" s="205">
        <v>0</v>
      </c>
      <c r="F1075" s="140" t="s">
        <v>1685</v>
      </c>
    </row>
    <row r="1076" spans="2:6" x14ac:dyDescent="0.25">
      <c r="B1076" s="183">
        <v>44992.382638888892</v>
      </c>
      <c r="C1076" s="205">
        <v>1</v>
      </c>
      <c r="D1076" s="205">
        <v>1</v>
      </c>
      <c r="E1076" s="205">
        <v>0</v>
      </c>
      <c r="F1076" s="140" t="s">
        <v>1685</v>
      </c>
    </row>
    <row r="1077" spans="2:6" x14ac:dyDescent="0.25">
      <c r="B1077" s="183">
        <v>44992.382638888892</v>
      </c>
      <c r="C1077" s="205">
        <v>1</v>
      </c>
      <c r="D1077" s="205">
        <v>1</v>
      </c>
      <c r="E1077" s="205">
        <v>0</v>
      </c>
      <c r="F1077" s="140" t="s">
        <v>1685</v>
      </c>
    </row>
    <row r="1078" spans="2:6" x14ac:dyDescent="0.25">
      <c r="B1078" s="183">
        <v>44992.382638888892</v>
      </c>
      <c r="C1078" s="205">
        <v>1</v>
      </c>
      <c r="D1078" s="205">
        <v>1</v>
      </c>
      <c r="E1078" s="205">
        <v>0</v>
      </c>
      <c r="F1078" s="140" t="s">
        <v>1685</v>
      </c>
    </row>
    <row r="1079" spans="2:6" x14ac:dyDescent="0.25">
      <c r="B1079" s="183">
        <v>44992.382638888892</v>
      </c>
      <c r="C1079" s="205">
        <v>1</v>
      </c>
      <c r="D1079" s="205">
        <v>1</v>
      </c>
      <c r="E1079" s="205">
        <v>0</v>
      </c>
      <c r="F1079" s="140" t="s">
        <v>1685</v>
      </c>
    </row>
    <row r="1080" spans="2:6" x14ac:dyDescent="0.25">
      <c r="B1080" s="183">
        <v>44992.383333333331</v>
      </c>
      <c r="C1080" s="205">
        <v>1</v>
      </c>
      <c r="D1080" s="205">
        <v>1</v>
      </c>
      <c r="E1080" s="205">
        <v>0</v>
      </c>
      <c r="F1080" s="140" t="s">
        <v>1685</v>
      </c>
    </row>
    <row r="1081" spans="2:6" x14ac:dyDescent="0.25">
      <c r="B1081" s="183">
        <v>44992.383333333331</v>
      </c>
      <c r="C1081" s="205">
        <v>1</v>
      </c>
      <c r="D1081" s="205">
        <v>1</v>
      </c>
      <c r="E1081" s="205">
        <v>0</v>
      </c>
      <c r="F1081" s="140" t="s">
        <v>1685</v>
      </c>
    </row>
    <row r="1082" spans="2:6" x14ac:dyDescent="0.25">
      <c r="B1082" s="183">
        <v>44992.383333333331</v>
      </c>
      <c r="C1082" s="205">
        <v>1</v>
      </c>
      <c r="D1082" s="205">
        <v>1</v>
      </c>
      <c r="E1082" s="205">
        <v>0</v>
      </c>
      <c r="F1082" s="140" t="s">
        <v>1685</v>
      </c>
    </row>
    <row r="1083" spans="2:6" x14ac:dyDescent="0.25">
      <c r="B1083" s="183">
        <v>44992.384027777778</v>
      </c>
      <c r="C1083" s="205">
        <v>1</v>
      </c>
      <c r="D1083" s="205">
        <v>1</v>
      </c>
      <c r="E1083" s="205">
        <v>0</v>
      </c>
      <c r="F1083" s="140" t="s">
        <v>1685</v>
      </c>
    </row>
    <row r="1084" spans="2:6" x14ac:dyDescent="0.25">
      <c r="B1084" s="183">
        <v>44992.384027777778</v>
      </c>
      <c r="C1084" s="205">
        <v>1</v>
      </c>
      <c r="D1084" s="205">
        <v>1</v>
      </c>
      <c r="E1084" s="205">
        <v>0</v>
      </c>
      <c r="F1084" s="140" t="s">
        <v>1685</v>
      </c>
    </row>
    <row r="1085" spans="2:6" x14ac:dyDescent="0.25">
      <c r="B1085" s="183">
        <v>44992.384027777778</v>
      </c>
      <c r="C1085" s="205">
        <v>1</v>
      </c>
      <c r="D1085" s="205">
        <v>1</v>
      </c>
      <c r="E1085" s="205">
        <v>0</v>
      </c>
      <c r="F1085" s="140" t="s">
        <v>1685</v>
      </c>
    </row>
    <row r="1086" spans="2:6" x14ac:dyDescent="0.25">
      <c r="B1086" s="183">
        <v>44992.384027777778</v>
      </c>
      <c r="C1086" s="205">
        <v>1</v>
      </c>
      <c r="D1086" s="205">
        <v>1</v>
      </c>
      <c r="E1086" s="205">
        <v>0</v>
      </c>
      <c r="F1086" s="140" t="s">
        <v>1685</v>
      </c>
    </row>
    <row r="1087" spans="2:6" x14ac:dyDescent="0.25">
      <c r="B1087" s="183">
        <v>44992.384027777778</v>
      </c>
      <c r="C1087" s="205">
        <v>1</v>
      </c>
      <c r="D1087" s="205">
        <v>1</v>
      </c>
      <c r="E1087" s="205">
        <v>0</v>
      </c>
      <c r="F1087" s="140" t="s">
        <v>1685</v>
      </c>
    </row>
    <row r="1088" spans="2:6" x14ac:dyDescent="0.25">
      <c r="B1088" s="183">
        <v>44992.384722222225</v>
      </c>
      <c r="C1088" s="205">
        <v>1</v>
      </c>
      <c r="D1088" s="205">
        <v>1</v>
      </c>
      <c r="E1088" s="205">
        <v>0</v>
      </c>
      <c r="F1088" s="140" t="s">
        <v>1685</v>
      </c>
    </row>
    <row r="1089" spans="2:6" x14ac:dyDescent="0.25">
      <c r="B1089" s="183">
        <v>44992.384722222225</v>
      </c>
      <c r="C1089" s="205">
        <v>1</v>
      </c>
      <c r="D1089" s="205">
        <v>1</v>
      </c>
      <c r="E1089" s="205">
        <v>0</v>
      </c>
      <c r="F1089" s="140" t="s">
        <v>1685</v>
      </c>
    </row>
    <row r="1090" spans="2:6" x14ac:dyDescent="0.25">
      <c r="B1090" s="183">
        <v>44992.384722222225</v>
      </c>
      <c r="C1090" s="205">
        <v>1</v>
      </c>
      <c r="D1090" s="205">
        <v>1</v>
      </c>
      <c r="E1090" s="205">
        <v>0</v>
      </c>
      <c r="F1090" s="140" t="s">
        <v>1685</v>
      </c>
    </row>
    <row r="1091" spans="2:6" x14ac:dyDescent="0.25">
      <c r="B1091" s="183">
        <v>44992.385416666664</v>
      </c>
      <c r="C1091" s="205">
        <v>1</v>
      </c>
      <c r="D1091" s="205">
        <v>1</v>
      </c>
      <c r="E1091" s="205">
        <v>0</v>
      </c>
      <c r="F1091" s="140" t="s">
        <v>1685</v>
      </c>
    </row>
    <row r="1092" spans="2:6" x14ac:dyDescent="0.25">
      <c r="B1092" s="183">
        <v>44992.385416666664</v>
      </c>
      <c r="C1092" s="205">
        <v>1</v>
      </c>
      <c r="D1092" s="205">
        <v>1</v>
      </c>
      <c r="E1092" s="205">
        <v>0</v>
      </c>
      <c r="F1092" s="140" t="s">
        <v>1685</v>
      </c>
    </row>
    <row r="1093" spans="2:6" x14ac:dyDescent="0.25">
      <c r="B1093" s="183">
        <v>44992.386111111111</v>
      </c>
      <c r="C1093" s="205">
        <v>1</v>
      </c>
      <c r="D1093" s="205">
        <v>1</v>
      </c>
      <c r="E1093" s="205">
        <v>0</v>
      </c>
      <c r="F1093" s="140" t="s">
        <v>1685</v>
      </c>
    </row>
    <row r="1094" spans="2:6" x14ac:dyDescent="0.25">
      <c r="B1094" s="183">
        <v>44992.386111111111</v>
      </c>
      <c r="C1094" s="205">
        <v>1</v>
      </c>
      <c r="D1094" s="205">
        <v>1</v>
      </c>
      <c r="E1094" s="205">
        <v>0</v>
      </c>
      <c r="F1094" s="140" t="s">
        <v>1685</v>
      </c>
    </row>
    <row r="1095" spans="2:6" x14ac:dyDescent="0.25">
      <c r="B1095" s="183">
        <v>44992.386111111111</v>
      </c>
      <c r="C1095" s="205">
        <v>1</v>
      </c>
      <c r="D1095" s="205">
        <v>1</v>
      </c>
      <c r="E1095" s="205">
        <v>0</v>
      </c>
      <c r="F1095" s="140" t="s">
        <v>1685</v>
      </c>
    </row>
    <row r="1096" spans="2:6" x14ac:dyDescent="0.25">
      <c r="B1096" s="183">
        <v>44992.386805555558</v>
      </c>
      <c r="C1096" s="205">
        <v>1</v>
      </c>
      <c r="D1096" s="205">
        <v>1</v>
      </c>
      <c r="E1096" s="205">
        <v>0</v>
      </c>
      <c r="F1096" s="140" t="s">
        <v>1685</v>
      </c>
    </row>
    <row r="1097" spans="2:6" x14ac:dyDescent="0.25">
      <c r="B1097" s="183">
        <v>44992.386805555558</v>
      </c>
      <c r="C1097" s="205">
        <v>1</v>
      </c>
      <c r="D1097" s="205">
        <v>1</v>
      </c>
      <c r="E1097" s="205">
        <v>0</v>
      </c>
      <c r="F1097" s="140" t="s">
        <v>1685</v>
      </c>
    </row>
    <row r="1098" spans="2:6" x14ac:dyDescent="0.25">
      <c r="B1098" s="183">
        <v>44992.386805555558</v>
      </c>
      <c r="C1098" s="205">
        <v>1</v>
      </c>
      <c r="D1098" s="205">
        <v>1</v>
      </c>
      <c r="E1098" s="205">
        <v>0</v>
      </c>
      <c r="F1098" s="140" t="s">
        <v>1685</v>
      </c>
    </row>
    <row r="1099" spans="2:6" x14ac:dyDescent="0.25">
      <c r="B1099" s="183">
        <v>44992.387499999997</v>
      </c>
      <c r="C1099" s="205">
        <v>1</v>
      </c>
      <c r="D1099" s="205">
        <v>1</v>
      </c>
      <c r="E1099" s="205">
        <v>0</v>
      </c>
      <c r="F1099" s="140" t="s">
        <v>1685</v>
      </c>
    </row>
    <row r="1100" spans="2:6" x14ac:dyDescent="0.25">
      <c r="B1100" s="183">
        <v>44992.387499999997</v>
      </c>
      <c r="C1100" s="205">
        <v>1</v>
      </c>
      <c r="D1100" s="205">
        <v>1</v>
      </c>
      <c r="E1100" s="205">
        <v>0</v>
      </c>
      <c r="F1100" s="140" t="s">
        <v>1685</v>
      </c>
    </row>
    <row r="1101" spans="2:6" x14ac:dyDescent="0.25">
      <c r="B1101" s="183">
        <v>44992.387499999997</v>
      </c>
      <c r="C1101" s="205">
        <v>1</v>
      </c>
      <c r="D1101" s="205">
        <v>1</v>
      </c>
      <c r="E1101" s="205">
        <v>0</v>
      </c>
      <c r="F1101" s="140" t="s">
        <v>1685</v>
      </c>
    </row>
    <row r="1102" spans="2:6" x14ac:dyDescent="0.25">
      <c r="B1102" s="183">
        <v>44992.388194444444</v>
      </c>
      <c r="C1102" s="205">
        <v>1</v>
      </c>
      <c r="D1102" s="205">
        <v>1</v>
      </c>
      <c r="E1102" s="205">
        <v>0</v>
      </c>
      <c r="F1102" s="140" t="s">
        <v>1685</v>
      </c>
    </row>
    <row r="1103" spans="2:6" x14ac:dyDescent="0.25">
      <c r="B1103" s="183">
        <v>44992.388194444444</v>
      </c>
      <c r="C1103" s="205">
        <v>20</v>
      </c>
      <c r="D1103" s="205">
        <v>19.93</v>
      </c>
      <c r="E1103" s="205">
        <v>7.0000000000000007E-2</v>
      </c>
      <c r="F1103" s="140" t="s">
        <v>4338</v>
      </c>
    </row>
    <row r="1104" spans="2:6" x14ac:dyDescent="0.25">
      <c r="B1104" s="183">
        <v>44992.388194444444</v>
      </c>
      <c r="C1104" s="205">
        <v>1</v>
      </c>
      <c r="D1104" s="205">
        <v>1</v>
      </c>
      <c r="E1104" s="205">
        <v>0</v>
      </c>
      <c r="F1104" s="140" t="s">
        <v>1685</v>
      </c>
    </row>
    <row r="1105" spans="2:6" x14ac:dyDescent="0.25">
      <c r="B1105" s="183">
        <v>44992.393055555556</v>
      </c>
      <c r="C1105" s="205">
        <v>10</v>
      </c>
      <c r="D1105" s="205">
        <v>9.9600000000000009</v>
      </c>
      <c r="E1105" s="205">
        <v>0.04</v>
      </c>
      <c r="F1105" s="140" t="s">
        <v>1153</v>
      </c>
    </row>
    <row r="1106" spans="2:6" x14ac:dyDescent="0.25">
      <c r="B1106" s="183">
        <v>44992.393750000003</v>
      </c>
      <c r="C1106" s="205">
        <v>1700</v>
      </c>
      <c r="D1106" s="205">
        <v>1694.05</v>
      </c>
      <c r="E1106" s="205">
        <v>5.95</v>
      </c>
      <c r="F1106" s="140" t="s">
        <v>3434</v>
      </c>
    </row>
    <row r="1107" spans="2:6" x14ac:dyDescent="0.25">
      <c r="B1107" s="183">
        <v>44992.413194444445</v>
      </c>
      <c r="C1107" s="205">
        <v>1000</v>
      </c>
      <c r="D1107" s="205">
        <v>996.5</v>
      </c>
      <c r="E1107" s="205">
        <v>3.5</v>
      </c>
      <c r="F1107" s="140" t="s">
        <v>3777</v>
      </c>
    </row>
    <row r="1108" spans="2:6" x14ac:dyDescent="0.25">
      <c r="B1108" s="183">
        <v>44992.416666666664</v>
      </c>
      <c r="C1108" s="205">
        <v>100</v>
      </c>
      <c r="D1108" s="205">
        <v>99.65</v>
      </c>
      <c r="E1108" s="205">
        <v>0.35</v>
      </c>
      <c r="F1108" s="140" t="s">
        <v>3255</v>
      </c>
    </row>
    <row r="1109" spans="2:6" x14ac:dyDescent="0.25">
      <c r="B1109" s="183">
        <v>44992.425000000003</v>
      </c>
      <c r="C1109" s="205">
        <v>0.01</v>
      </c>
      <c r="D1109" s="205">
        <v>0.01</v>
      </c>
      <c r="E1109" s="205">
        <v>0</v>
      </c>
      <c r="F1109" s="140" t="s">
        <v>4832</v>
      </c>
    </row>
    <row r="1110" spans="2:6" x14ac:dyDescent="0.25">
      <c r="B1110" s="183">
        <v>44992.431944444441</v>
      </c>
      <c r="C1110" s="205">
        <v>200</v>
      </c>
      <c r="D1110" s="205">
        <v>199.3</v>
      </c>
      <c r="E1110" s="205">
        <v>0.7</v>
      </c>
      <c r="F1110" s="140" t="s">
        <v>6351</v>
      </c>
    </row>
    <row r="1111" spans="2:6" x14ac:dyDescent="0.25">
      <c r="B1111" s="183">
        <v>44992.432638888888</v>
      </c>
      <c r="C1111" s="205">
        <v>500</v>
      </c>
      <c r="D1111" s="205">
        <v>498.25</v>
      </c>
      <c r="E1111" s="205">
        <v>1.75</v>
      </c>
      <c r="F1111" s="140" t="s">
        <v>4107</v>
      </c>
    </row>
    <row r="1112" spans="2:6" x14ac:dyDescent="0.25">
      <c r="B1112" s="183">
        <v>44992.450694444444</v>
      </c>
      <c r="C1112" s="205">
        <v>5000</v>
      </c>
      <c r="D1112" s="205">
        <v>4982.5</v>
      </c>
      <c r="E1112" s="205">
        <v>17.5</v>
      </c>
      <c r="F1112" s="140" t="s">
        <v>925</v>
      </c>
    </row>
    <row r="1113" spans="2:6" x14ac:dyDescent="0.25">
      <c r="B1113" s="183">
        <v>44992.456250000003</v>
      </c>
      <c r="C1113" s="205">
        <v>1</v>
      </c>
      <c r="D1113" s="205">
        <v>1</v>
      </c>
      <c r="E1113" s="205">
        <v>0</v>
      </c>
      <c r="F1113" s="140" t="s">
        <v>2894</v>
      </c>
    </row>
    <row r="1114" spans="2:6" x14ac:dyDescent="0.25">
      <c r="B1114" s="183">
        <v>44992.461111111108</v>
      </c>
      <c r="C1114" s="205">
        <v>100</v>
      </c>
      <c r="D1114" s="205">
        <v>99.65</v>
      </c>
      <c r="E1114" s="205">
        <v>0.35</v>
      </c>
      <c r="F1114" s="140" t="s">
        <v>4844</v>
      </c>
    </row>
    <row r="1115" spans="2:6" x14ac:dyDescent="0.25">
      <c r="B1115" s="183">
        <v>44992.461111111108</v>
      </c>
      <c r="C1115" s="205">
        <v>1</v>
      </c>
      <c r="D1115" s="205">
        <v>1</v>
      </c>
      <c r="E1115" s="205">
        <v>0</v>
      </c>
      <c r="F1115" s="140" t="s">
        <v>1685</v>
      </c>
    </row>
    <row r="1116" spans="2:6" x14ac:dyDescent="0.25">
      <c r="B1116" s="183">
        <v>44992.461111111108</v>
      </c>
      <c r="C1116" s="205">
        <v>1</v>
      </c>
      <c r="D1116" s="205">
        <v>1</v>
      </c>
      <c r="E1116" s="205">
        <v>0</v>
      </c>
      <c r="F1116" s="140" t="s">
        <v>1685</v>
      </c>
    </row>
    <row r="1117" spans="2:6" x14ac:dyDescent="0.25">
      <c r="B1117" s="183">
        <v>44992.461111111108</v>
      </c>
      <c r="C1117" s="205">
        <v>1</v>
      </c>
      <c r="D1117" s="205">
        <v>1</v>
      </c>
      <c r="E1117" s="205">
        <v>0</v>
      </c>
      <c r="F1117" s="140" t="s">
        <v>1685</v>
      </c>
    </row>
    <row r="1118" spans="2:6" x14ac:dyDescent="0.25">
      <c r="B1118" s="183">
        <v>44992.461805555555</v>
      </c>
      <c r="C1118" s="205">
        <v>1</v>
      </c>
      <c r="D1118" s="205">
        <v>1</v>
      </c>
      <c r="E1118" s="205">
        <v>0</v>
      </c>
      <c r="F1118" s="140" t="s">
        <v>1685</v>
      </c>
    </row>
    <row r="1119" spans="2:6" x14ac:dyDescent="0.25">
      <c r="B1119" s="183">
        <v>44992.461805555555</v>
      </c>
      <c r="C1119" s="205">
        <v>1</v>
      </c>
      <c r="D1119" s="205">
        <v>1</v>
      </c>
      <c r="E1119" s="205">
        <v>0</v>
      </c>
      <c r="F1119" s="140" t="s">
        <v>1685</v>
      </c>
    </row>
    <row r="1120" spans="2:6" x14ac:dyDescent="0.25">
      <c r="B1120" s="183">
        <v>44992.469444444447</v>
      </c>
      <c r="C1120" s="205">
        <v>1</v>
      </c>
      <c r="D1120" s="205">
        <v>1</v>
      </c>
      <c r="E1120" s="205">
        <v>0</v>
      </c>
      <c r="F1120" s="140" t="s">
        <v>1685</v>
      </c>
    </row>
    <row r="1121" spans="2:6" x14ac:dyDescent="0.25">
      <c r="B1121" s="183">
        <v>44992.469444444447</v>
      </c>
      <c r="C1121" s="205">
        <v>1</v>
      </c>
      <c r="D1121" s="205">
        <v>1</v>
      </c>
      <c r="E1121" s="205">
        <v>0</v>
      </c>
      <c r="F1121" s="140" t="s">
        <v>1685</v>
      </c>
    </row>
    <row r="1122" spans="2:6" x14ac:dyDescent="0.25">
      <c r="B1122" s="183">
        <v>44992.469444444447</v>
      </c>
      <c r="C1122" s="205">
        <v>1</v>
      </c>
      <c r="D1122" s="205">
        <v>1</v>
      </c>
      <c r="E1122" s="205">
        <v>0</v>
      </c>
      <c r="F1122" s="140" t="s">
        <v>1685</v>
      </c>
    </row>
    <row r="1123" spans="2:6" x14ac:dyDescent="0.25">
      <c r="B1123" s="183">
        <v>44992.470138888886</v>
      </c>
      <c r="C1123" s="205">
        <v>1</v>
      </c>
      <c r="D1123" s="205">
        <v>1</v>
      </c>
      <c r="E1123" s="205">
        <v>0</v>
      </c>
      <c r="F1123" s="140" t="s">
        <v>1685</v>
      </c>
    </row>
    <row r="1124" spans="2:6" x14ac:dyDescent="0.25">
      <c r="B1124" s="183">
        <v>44992.470833333333</v>
      </c>
      <c r="C1124" s="205">
        <v>1</v>
      </c>
      <c r="D1124" s="205">
        <v>1</v>
      </c>
      <c r="E1124" s="205">
        <v>0</v>
      </c>
      <c r="F1124" s="140" t="s">
        <v>1685</v>
      </c>
    </row>
    <row r="1125" spans="2:6" x14ac:dyDescent="0.25">
      <c r="B1125" s="183">
        <v>44992.47152777778</v>
      </c>
      <c r="C1125" s="205">
        <v>1</v>
      </c>
      <c r="D1125" s="205">
        <v>1</v>
      </c>
      <c r="E1125" s="205">
        <v>0</v>
      </c>
      <c r="F1125" s="140" t="s">
        <v>1685</v>
      </c>
    </row>
    <row r="1126" spans="2:6" x14ac:dyDescent="0.25">
      <c r="B1126" s="183">
        <v>44992.47152777778</v>
      </c>
      <c r="C1126" s="205">
        <v>1</v>
      </c>
      <c r="D1126" s="205">
        <v>1</v>
      </c>
      <c r="E1126" s="205">
        <v>0</v>
      </c>
      <c r="F1126" s="140" t="s">
        <v>1685</v>
      </c>
    </row>
    <row r="1127" spans="2:6" x14ac:dyDescent="0.25">
      <c r="B1127" s="183">
        <v>44992.472222222219</v>
      </c>
      <c r="C1127" s="205">
        <v>1</v>
      </c>
      <c r="D1127" s="205">
        <v>1</v>
      </c>
      <c r="E1127" s="205">
        <v>0</v>
      </c>
      <c r="F1127" s="140" t="s">
        <v>1685</v>
      </c>
    </row>
    <row r="1128" spans="2:6" x14ac:dyDescent="0.25">
      <c r="B1128" s="183">
        <v>44992.472222222219</v>
      </c>
      <c r="C1128" s="205">
        <v>1</v>
      </c>
      <c r="D1128" s="205">
        <v>1</v>
      </c>
      <c r="E1128" s="205">
        <v>0</v>
      </c>
      <c r="F1128" s="140" t="s">
        <v>1685</v>
      </c>
    </row>
    <row r="1129" spans="2:6" x14ac:dyDescent="0.25">
      <c r="B1129" s="183">
        <v>44992.472222222219</v>
      </c>
      <c r="C1129" s="205">
        <v>1</v>
      </c>
      <c r="D1129" s="205">
        <v>1</v>
      </c>
      <c r="E1129" s="205">
        <v>0</v>
      </c>
      <c r="F1129" s="140" t="s">
        <v>1685</v>
      </c>
    </row>
    <row r="1130" spans="2:6" x14ac:dyDescent="0.25">
      <c r="B1130" s="183">
        <v>44992.472916666666</v>
      </c>
      <c r="C1130" s="205">
        <v>1</v>
      </c>
      <c r="D1130" s="205">
        <v>1</v>
      </c>
      <c r="E1130" s="205">
        <v>0</v>
      </c>
      <c r="F1130" s="140" t="s">
        <v>1685</v>
      </c>
    </row>
    <row r="1131" spans="2:6" x14ac:dyDescent="0.25">
      <c r="B1131" s="183">
        <v>44992.472916666666</v>
      </c>
      <c r="C1131" s="205">
        <v>1</v>
      </c>
      <c r="D1131" s="205">
        <v>1</v>
      </c>
      <c r="E1131" s="205">
        <v>0</v>
      </c>
      <c r="F1131" s="140" t="s">
        <v>1685</v>
      </c>
    </row>
    <row r="1132" spans="2:6" x14ac:dyDescent="0.25">
      <c r="B1132" s="183">
        <v>44992.472916666666</v>
      </c>
      <c r="C1132" s="205">
        <v>1500</v>
      </c>
      <c r="D1132" s="205">
        <v>1494.75</v>
      </c>
      <c r="E1132" s="205">
        <v>5.25</v>
      </c>
      <c r="F1132" s="140" t="s">
        <v>1624</v>
      </c>
    </row>
    <row r="1133" spans="2:6" x14ac:dyDescent="0.25">
      <c r="B1133" s="183">
        <v>44992.472916666666</v>
      </c>
      <c r="C1133" s="205">
        <v>1</v>
      </c>
      <c r="D1133" s="205">
        <v>1</v>
      </c>
      <c r="E1133" s="205">
        <v>0</v>
      </c>
      <c r="F1133" s="140" t="s">
        <v>1685</v>
      </c>
    </row>
    <row r="1134" spans="2:6" x14ac:dyDescent="0.25">
      <c r="B1134" s="183">
        <v>44992.473611111112</v>
      </c>
      <c r="C1134" s="205">
        <v>1</v>
      </c>
      <c r="D1134" s="205">
        <v>1</v>
      </c>
      <c r="E1134" s="205">
        <v>0</v>
      </c>
      <c r="F1134" s="140" t="s">
        <v>1685</v>
      </c>
    </row>
    <row r="1135" spans="2:6" x14ac:dyDescent="0.25">
      <c r="B1135" s="183">
        <v>44992.473611111112</v>
      </c>
      <c r="C1135" s="205">
        <v>1</v>
      </c>
      <c r="D1135" s="205">
        <v>1</v>
      </c>
      <c r="E1135" s="205">
        <v>0</v>
      </c>
      <c r="F1135" s="140" t="s">
        <v>1685</v>
      </c>
    </row>
    <row r="1136" spans="2:6" x14ac:dyDescent="0.25">
      <c r="B1136" s="183">
        <v>44992.474305555559</v>
      </c>
      <c r="C1136" s="205">
        <v>1000</v>
      </c>
      <c r="D1136" s="205">
        <v>996.5</v>
      </c>
      <c r="E1136" s="205">
        <v>3.5</v>
      </c>
      <c r="F1136" s="140" t="s">
        <v>4373</v>
      </c>
    </row>
    <row r="1137" spans="2:6" x14ac:dyDescent="0.25">
      <c r="B1137" s="183">
        <v>44992.474305555559</v>
      </c>
      <c r="C1137" s="205">
        <v>1</v>
      </c>
      <c r="D1137" s="205">
        <v>1</v>
      </c>
      <c r="E1137" s="205">
        <v>0</v>
      </c>
      <c r="F1137" s="140" t="s">
        <v>1685</v>
      </c>
    </row>
    <row r="1138" spans="2:6" x14ac:dyDescent="0.25">
      <c r="B1138" s="183">
        <v>44992.474305555559</v>
      </c>
      <c r="C1138" s="205">
        <v>1</v>
      </c>
      <c r="D1138" s="205">
        <v>1</v>
      </c>
      <c r="E1138" s="205">
        <v>0</v>
      </c>
      <c r="F1138" s="140" t="s">
        <v>1685</v>
      </c>
    </row>
    <row r="1139" spans="2:6" x14ac:dyDescent="0.25">
      <c r="B1139" s="183">
        <v>44992.474305555559</v>
      </c>
      <c r="C1139" s="205">
        <v>1</v>
      </c>
      <c r="D1139" s="205">
        <v>1</v>
      </c>
      <c r="E1139" s="205">
        <v>0</v>
      </c>
      <c r="F1139" s="140" t="s">
        <v>1685</v>
      </c>
    </row>
    <row r="1140" spans="2:6" x14ac:dyDescent="0.25">
      <c r="B1140" s="183">
        <v>44992.474305555559</v>
      </c>
      <c r="C1140" s="205">
        <v>1</v>
      </c>
      <c r="D1140" s="205">
        <v>1</v>
      </c>
      <c r="E1140" s="205">
        <v>0</v>
      </c>
      <c r="F1140" s="140" t="s">
        <v>1685</v>
      </c>
    </row>
    <row r="1141" spans="2:6" x14ac:dyDescent="0.25">
      <c r="B1141" s="183">
        <v>44992.474999999999</v>
      </c>
      <c r="C1141" s="205">
        <v>300</v>
      </c>
      <c r="D1141" s="205">
        <v>298.95</v>
      </c>
      <c r="E1141" s="205">
        <v>1.05</v>
      </c>
      <c r="F1141" s="140" t="s">
        <v>34</v>
      </c>
    </row>
    <row r="1142" spans="2:6" x14ac:dyDescent="0.25">
      <c r="B1142" s="183">
        <v>44992.474999999999</v>
      </c>
      <c r="C1142" s="205">
        <v>1</v>
      </c>
      <c r="D1142" s="205">
        <v>1</v>
      </c>
      <c r="E1142" s="205">
        <v>0</v>
      </c>
      <c r="F1142" s="140" t="s">
        <v>1685</v>
      </c>
    </row>
    <row r="1143" spans="2:6" x14ac:dyDescent="0.25">
      <c r="B1143" s="183">
        <v>44992.474999999999</v>
      </c>
      <c r="C1143" s="205">
        <v>1</v>
      </c>
      <c r="D1143" s="205">
        <v>1</v>
      </c>
      <c r="E1143" s="205">
        <v>0</v>
      </c>
      <c r="F1143" s="140" t="s">
        <v>1685</v>
      </c>
    </row>
    <row r="1144" spans="2:6" x14ac:dyDescent="0.25">
      <c r="B1144" s="183">
        <v>44992.474999999999</v>
      </c>
      <c r="C1144" s="205">
        <v>100</v>
      </c>
      <c r="D1144" s="205">
        <v>99.65</v>
      </c>
      <c r="E1144" s="205">
        <v>0.35</v>
      </c>
      <c r="F1144" s="140" t="s">
        <v>7103</v>
      </c>
    </row>
    <row r="1145" spans="2:6" x14ac:dyDescent="0.25">
      <c r="B1145" s="183">
        <v>44992.475694444445</v>
      </c>
      <c r="C1145" s="205">
        <v>1</v>
      </c>
      <c r="D1145" s="205">
        <v>1</v>
      </c>
      <c r="E1145" s="205">
        <v>0</v>
      </c>
      <c r="F1145" s="140" t="s">
        <v>1685</v>
      </c>
    </row>
    <row r="1146" spans="2:6" x14ac:dyDescent="0.25">
      <c r="B1146" s="183">
        <v>44992.475694444445</v>
      </c>
      <c r="C1146" s="205">
        <v>1</v>
      </c>
      <c r="D1146" s="205">
        <v>1</v>
      </c>
      <c r="E1146" s="205">
        <v>0</v>
      </c>
      <c r="F1146" s="140" t="s">
        <v>1685</v>
      </c>
    </row>
    <row r="1147" spans="2:6" x14ac:dyDescent="0.25">
      <c r="B1147" s="183">
        <v>44992.475694444445</v>
      </c>
      <c r="C1147" s="205">
        <v>1</v>
      </c>
      <c r="D1147" s="205">
        <v>1</v>
      </c>
      <c r="E1147" s="205">
        <v>0</v>
      </c>
      <c r="F1147" s="140" t="s">
        <v>1685</v>
      </c>
    </row>
    <row r="1148" spans="2:6" x14ac:dyDescent="0.25">
      <c r="B1148" s="183">
        <v>44992.476388888892</v>
      </c>
      <c r="C1148" s="205">
        <v>1</v>
      </c>
      <c r="D1148" s="205">
        <v>1</v>
      </c>
      <c r="E1148" s="205">
        <v>0</v>
      </c>
      <c r="F1148" s="140" t="s">
        <v>1685</v>
      </c>
    </row>
    <row r="1149" spans="2:6" x14ac:dyDescent="0.25">
      <c r="B1149" s="183">
        <v>44992.476388888892</v>
      </c>
      <c r="C1149" s="205">
        <v>1</v>
      </c>
      <c r="D1149" s="205">
        <v>1</v>
      </c>
      <c r="E1149" s="205">
        <v>0</v>
      </c>
      <c r="F1149" s="140" t="s">
        <v>1685</v>
      </c>
    </row>
    <row r="1150" spans="2:6" x14ac:dyDescent="0.25">
      <c r="B1150" s="183">
        <v>44992.477777777778</v>
      </c>
      <c r="C1150" s="205">
        <v>6000</v>
      </c>
      <c r="D1150" s="205">
        <v>5979</v>
      </c>
      <c r="E1150" s="205">
        <v>21</v>
      </c>
      <c r="F1150" s="140" t="s">
        <v>9100</v>
      </c>
    </row>
    <row r="1151" spans="2:6" x14ac:dyDescent="0.25">
      <c r="B1151" s="183">
        <v>44992.477777777778</v>
      </c>
      <c r="C1151" s="205">
        <v>1</v>
      </c>
      <c r="D1151" s="205">
        <v>1</v>
      </c>
      <c r="E1151" s="205">
        <v>0</v>
      </c>
      <c r="F1151" s="140" t="s">
        <v>1685</v>
      </c>
    </row>
    <row r="1152" spans="2:6" x14ac:dyDescent="0.25">
      <c r="B1152" s="183">
        <v>44992.477777777778</v>
      </c>
      <c r="C1152" s="205">
        <v>1</v>
      </c>
      <c r="D1152" s="205">
        <v>1</v>
      </c>
      <c r="E1152" s="205">
        <v>0</v>
      </c>
      <c r="F1152" s="140" t="s">
        <v>1685</v>
      </c>
    </row>
    <row r="1153" spans="2:6" x14ac:dyDescent="0.25">
      <c r="B1153" s="183">
        <v>44992.478472222225</v>
      </c>
      <c r="C1153" s="205">
        <v>1</v>
      </c>
      <c r="D1153" s="205">
        <v>1</v>
      </c>
      <c r="E1153" s="205">
        <v>0</v>
      </c>
      <c r="F1153" s="140" t="s">
        <v>1685</v>
      </c>
    </row>
    <row r="1154" spans="2:6" x14ac:dyDescent="0.25">
      <c r="B1154" s="183">
        <v>44992.478472222225</v>
      </c>
      <c r="C1154" s="205">
        <v>1</v>
      </c>
      <c r="D1154" s="205">
        <v>1</v>
      </c>
      <c r="E1154" s="205">
        <v>0</v>
      </c>
      <c r="F1154" s="140" t="s">
        <v>1685</v>
      </c>
    </row>
    <row r="1155" spans="2:6" x14ac:dyDescent="0.25">
      <c r="B1155" s="183">
        <v>44992.479166666664</v>
      </c>
      <c r="C1155" s="205">
        <v>1</v>
      </c>
      <c r="D1155" s="205">
        <v>1</v>
      </c>
      <c r="E1155" s="205">
        <v>0</v>
      </c>
      <c r="F1155" s="140" t="s">
        <v>1685</v>
      </c>
    </row>
    <row r="1156" spans="2:6" x14ac:dyDescent="0.25">
      <c r="B1156" s="183">
        <v>44992.479166666664</v>
      </c>
      <c r="C1156" s="205">
        <v>1</v>
      </c>
      <c r="D1156" s="205">
        <v>1</v>
      </c>
      <c r="E1156" s="205">
        <v>0</v>
      </c>
      <c r="F1156" s="140" t="s">
        <v>1685</v>
      </c>
    </row>
    <row r="1157" spans="2:6" x14ac:dyDescent="0.25">
      <c r="B1157" s="183">
        <v>44992.479166666664</v>
      </c>
      <c r="C1157" s="205">
        <v>1</v>
      </c>
      <c r="D1157" s="205">
        <v>1</v>
      </c>
      <c r="E1157" s="205">
        <v>0</v>
      </c>
      <c r="F1157" s="140" t="s">
        <v>1685</v>
      </c>
    </row>
    <row r="1158" spans="2:6" x14ac:dyDescent="0.25">
      <c r="B1158" s="183">
        <v>44992.479861111111</v>
      </c>
      <c r="C1158" s="205">
        <v>1</v>
      </c>
      <c r="D1158" s="205">
        <v>1</v>
      </c>
      <c r="E1158" s="205">
        <v>0</v>
      </c>
      <c r="F1158" s="140" t="s">
        <v>1685</v>
      </c>
    </row>
    <row r="1159" spans="2:6" x14ac:dyDescent="0.25">
      <c r="B1159" s="183">
        <v>44992.479861111111</v>
      </c>
      <c r="C1159" s="205">
        <v>1</v>
      </c>
      <c r="D1159" s="205">
        <v>1</v>
      </c>
      <c r="E1159" s="205">
        <v>0</v>
      </c>
      <c r="F1159" s="140" t="s">
        <v>1685</v>
      </c>
    </row>
    <row r="1160" spans="2:6" x14ac:dyDescent="0.25">
      <c r="B1160" s="183">
        <v>44992.479861111111</v>
      </c>
      <c r="C1160" s="205">
        <v>1</v>
      </c>
      <c r="D1160" s="205">
        <v>1</v>
      </c>
      <c r="E1160" s="205">
        <v>0</v>
      </c>
      <c r="F1160" s="140" t="s">
        <v>1685</v>
      </c>
    </row>
    <row r="1161" spans="2:6" x14ac:dyDescent="0.25">
      <c r="B1161" s="183">
        <v>44992.480555555558</v>
      </c>
      <c r="C1161" s="205">
        <v>1</v>
      </c>
      <c r="D1161" s="205">
        <v>1</v>
      </c>
      <c r="E1161" s="205">
        <v>0</v>
      </c>
      <c r="F1161" s="140" t="s">
        <v>1685</v>
      </c>
    </row>
    <row r="1162" spans="2:6" x14ac:dyDescent="0.25">
      <c r="B1162" s="183">
        <v>44992.480555555558</v>
      </c>
      <c r="C1162" s="205">
        <v>10</v>
      </c>
      <c r="D1162" s="205">
        <v>9.9600000000000009</v>
      </c>
      <c r="E1162" s="205">
        <v>0.04</v>
      </c>
      <c r="F1162" s="140" t="s">
        <v>3791</v>
      </c>
    </row>
    <row r="1163" spans="2:6" x14ac:dyDescent="0.25">
      <c r="B1163" s="183">
        <v>44992.480555555558</v>
      </c>
      <c r="C1163" s="205">
        <v>1</v>
      </c>
      <c r="D1163" s="205">
        <v>1</v>
      </c>
      <c r="E1163" s="205">
        <v>0</v>
      </c>
      <c r="F1163" s="140" t="s">
        <v>1685</v>
      </c>
    </row>
    <row r="1164" spans="2:6" x14ac:dyDescent="0.25">
      <c r="B1164" s="183">
        <v>44992.481249999997</v>
      </c>
      <c r="C1164" s="205">
        <v>2000</v>
      </c>
      <c r="D1164" s="205">
        <v>1993</v>
      </c>
      <c r="E1164" s="205">
        <v>7</v>
      </c>
      <c r="F1164" s="140" t="s">
        <v>3643</v>
      </c>
    </row>
    <row r="1165" spans="2:6" x14ac:dyDescent="0.25">
      <c r="B1165" s="183">
        <v>44992.490277777775</v>
      </c>
      <c r="C1165" s="205">
        <v>1</v>
      </c>
      <c r="D1165" s="205">
        <v>1</v>
      </c>
      <c r="E1165" s="205">
        <v>0</v>
      </c>
      <c r="F1165" s="140" t="s">
        <v>1685</v>
      </c>
    </row>
    <row r="1166" spans="2:6" x14ac:dyDescent="0.25">
      <c r="B1166" s="183">
        <v>44992.490972222222</v>
      </c>
      <c r="C1166" s="205">
        <v>1</v>
      </c>
      <c r="D1166" s="205">
        <v>1</v>
      </c>
      <c r="E1166" s="205">
        <v>0</v>
      </c>
      <c r="F1166" s="140" t="s">
        <v>1685</v>
      </c>
    </row>
    <row r="1167" spans="2:6" x14ac:dyDescent="0.25">
      <c r="B1167" s="183">
        <v>44992.491666666669</v>
      </c>
      <c r="C1167" s="205">
        <v>1</v>
      </c>
      <c r="D1167" s="205">
        <v>1</v>
      </c>
      <c r="E1167" s="205">
        <v>0</v>
      </c>
      <c r="F1167" s="140" t="s">
        <v>1685</v>
      </c>
    </row>
    <row r="1168" spans="2:6" x14ac:dyDescent="0.25">
      <c r="B1168" s="183">
        <v>44992.495833333334</v>
      </c>
      <c r="C1168" s="205">
        <v>1000</v>
      </c>
      <c r="D1168" s="205">
        <v>996.5</v>
      </c>
      <c r="E1168" s="205">
        <v>3.5</v>
      </c>
      <c r="F1168" s="140" t="s">
        <v>1845</v>
      </c>
    </row>
    <row r="1169" spans="2:6" x14ac:dyDescent="0.25">
      <c r="B1169" s="183">
        <v>44992.500694444447</v>
      </c>
      <c r="C1169" s="205">
        <v>100</v>
      </c>
      <c r="D1169" s="205">
        <v>99.65</v>
      </c>
      <c r="E1169" s="205">
        <v>0.35</v>
      </c>
      <c r="F1169" s="140" t="s">
        <v>6761</v>
      </c>
    </row>
    <row r="1170" spans="2:6" x14ac:dyDescent="0.25">
      <c r="B1170" s="183">
        <v>44992.517361111109</v>
      </c>
      <c r="C1170" s="205">
        <v>100</v>
      </c>
      <c r="D1170" s="205">
        <v>99.65</v>
      </c>
      <c r="E1170" s="205">
        <v>0.35</v>
      </c>
      <c r="F1170" s="140" t="s">
        <v>415</v>
      </c>
    </row>
    <row r="1171" spans="2:6" x14ac:dyDescent="0.25">
      <c r="B1171" s="183">
        <v>44992.547222222223</v>
      </c>
      <c r="C1171" s="205">
        <v>150</v>
      </c>
      <c r="D1171" s="205">
        <v>149.47</v>
      </c>
      <c r="E1171" s="205">
        <v>0.53</v>
      </c>
      <c r="F1171" s="140" t="s">
        <v>504</v>
      </c>
    </row>
    <row r="1172" spans="2:6" x14ac:dyDescent="0.25">
      <c r="B1172" s="183">
        <v>44992.566666666666</v>
      </c>
      <c r="C1172" s="205">
        <v>300</v>
      </c>
      <c r="D1172" s="205">
        <v>298.95</v>
      </c>
      <c r="E1172" s="205">
        <v>1.05</v>
      </c>
      <c r="F1172" s="140" t="s">
        <v>4627</v>
      </c>
    </row>
    <row r="1173" spans="2:6" x14ac:dyDescent="0.25">
      <c r="B1173" s="183">
        <v>44992.567361111112</v>
      </c>
      <c r="C1173" s="205">
        <v>15</v>
      </c>
      <c r="D1173" s="205">
        <v>14.95</v>
      </c>
      <c r="E1173" s="205">
        <v>0.05</v>
      </c>
      <c r="F1173" s="140" t="s">
        <v>67</v>
      </c>
    </row>
    <row r="1174" spans="2:6" x14ac:dyDescent="0.25">
      <c r="B1174" s="183">
        <v>44992.575694444444</v>
      </c>
      <c r="C1174" s="205">
        <v>0.01</v>
      </c>
      <c r="D1174" s="205">
        <v>0.01</v>
      </c>
      <c r="E1174" s="205">
        <v>0</v>
      </c>
      <c r="F1174" s="140" t="s">
        <v>9101</v>
      </c>
    </row>
    <row r="1175" spans="2:6" x14ac:dyDescent="0.25">
      <c r="B1175" s="183">
        <v>44992.597916666666</v>
      </c>
      <c r="C1175" s="205">
        <v>12</v>
      </c>
      <c r="D1175" s="205">
        <v>11.96</v>
      </c>
      <c r="E1175" s="205">
        <v>0.04</v>
      </c>
      <c r="F1175" s="140" t="s">
        <v>2738</v>
      </c>
    </row>
    <row r="1176" spans="2:6" x14ac:dyDescent="0.25">
      <c r="B1176" s="183">
        <v>44992.613888888889</v>
      </c>
      <c r="C1176" s="205">
        <v>100</v>
      </c>
      <c r="D1176" s="205">
        <v>99.65</v>
      </c>
      <c r="E1176" s="205">
        <v>0.35</v>
      </c>
      <c r="F1176" s="140" t="s">
        <v>1116</v>
      </c>
    </row>
    <row r="1177" spans="2:6" x14ac:dyDescent="0.25">
      <c r="B1177" s="183">
        <v>44992.622916666667</v>
      </c>
      <c r="C1177" s="205">
        <v>50</v>
      </c>
      <c r="D1177" s="205">
        <v>49.82</v>
      </c>
      <c r="E1177" s="205">
        <v>0.18</v>
      </c>
      <c r="F1177" s="140" t="s">
        <v>615</v>
      </c>
    </row>
    <row r="1178" spans="2:6" x14ac:dyDescent="0.25">
      <c r="B1178" s="183">
        <v>44992.62777777778</v>
      </c>
      <c r="C1178" s="205">
        <v>10</v>
      </c>
      <c r="D1178" s="205">
        <v>9.9600000000000009</v>
      </c>
      <c r="E1178" s="205">
        <v>0.04</v>
      </c>
      <c r="F1178" s="140" t="s">
        <v>4455</v>
      </c>
    </row>
    <row r="1179" spans="2:6" x14ac:dyDescent="0.25">
      <c r="B1179" s="183">
        <v>44992.629861111112</v>
      </c>
      <c r="C1179" s="205">
        <v>100</v>
      </c>
      <c r="D1179" s="205">
        <v>99.65</v>
      </c>
      <c r="E1179" s="205">
        <v>0.35</v>
      </c>
      <c r="F1179" s="140" t="s">
        <v>9102</v>
      </c>
    </row>
    <row r="1180" spans="2:6" x14ac:dyDescent="0.25">
      <c r="B1180" s="183">
        <v>44992.65625</v>
      </c>
      <c r="C1180" s="205">
        <v>200</v>
      </c>
      <c r="D1180" s="205">
        <v>199.3</v>
      </c>
      <c r="E1180" s="205">
        <v>0.7</v>
      </c>
      <c r="F1180" s="140" t="s">
        <v>675</v>
      </c>
    </row>
    <row r="1181" spans="2:6" x14ac:dyDescent="0.25">
      <c r="B1181" s="183">
        <v>44992.665972222225</v>
      </c>
      <c r="C1181" s="205">
        <v>1000</v>
      </c>
      <c r="D1181" s="205">
        <v>996.5</v>
      </c>
      <c r="E1181" s="205">
        <v>3.5</v>
      </c>
      <c r="F1181" s="140" t="s">
        <v>1548</v>
      </c>
    </row>
    <row r="1182" spans="2:6" x14ac:dyDescent="0.25">
      <c r="B1182" s="183">
        <v>44992.665972222225</v>
      </c>
      <c r="C1182" s="205">
        <v>10</v>
      </c>
      <c r="D1182" s="205">
        <v>9.9600000000000009</v>
      </c>
      <c r="E1182" s="205">
        <v>0.04</v>
      </c>
      <c r="F1182" s="140" t="s">
        <v>7180</v>
      </c>
    </row>
    <row r="1183" spans="2:6" x14ac:dyDescent="0.25">
      <c r="B1183" s="183">
        <v>44992.685416666667</v>
      </c>
      <c r="C1183" s="205">
        <v>1</v>
      </c>
      <c r="D1183" s="205">
        <v>1</v>
      </c>
      <c r="E1183" s="205">
        <v>0</v>
      </c>
      <c r="F1183" s="140" t="s">
        <v>896</v>
      </c>
    </row>
    <row r="1184" spans="2:6" x14ac:dyDescent="0.25">
      <c r="B1184" s="183">
        <v>44992.72152777778</v>
      </c>
      <c r="C1184" s="205">
        <v>80</v>
      </c>
      <c r="D1184" s="205">
        <v>79.72</v>
      </c>
      <c r="E1184" s="205">
        <v>0.28000000000000003</v>
      </c>
      <c r="F1184" s="140" t="s">
        <v>9103</v>
      </c>
    </row>
    <row r="1185" spans="2:6" x14ac:dyDescent="0.25">
      <c r="B1185" s="183">
        <v>44992.732638888891</v>
      </c>
      <c r="C1185" s="205">
        <v>1</v>
      </c>
      <c r="D1185" s="205">
        <v>1</v>
      </c>
      <c r="E1185" s="205">
        <v>0</v>
      </c>
      <c r="F1185" s="140" t="s">
        <v>1685</v>
      </c>
    </row>
    <row r="1186" spans="2:6" x14ac:dyDescent="0.25">
      <c r="B1186" s="183">
        <v>44992.744444444441</v>
      </c>
      <c r="C1186" s="205">
        <v>99</v>
      </c>
      <c r="D1186" s="205">
        <v>98.65</v>
      </c>
      <c r="E1186" s="205">
        <v>0.35</v>
      </c>
      <c r="F1186" s="140" t="s">
        <v>157</v>
      </c>
    </row>
    <row r="1187" spans="2:6" x14ac:dyDescent="0.25">
      <c r="B1187" s="183">
        <v>44992.752083333333</v>
      </c>
      <c r="C1187" s="205">
        <v>1000</v>
      </c>
      <c r="D1187" s="205">
        <v>996.5</v>
      </c>
      <c r="E1187" s="205">
        <v>3.5</v>
      </c>
      <c r="F1187" s="140" t="s">
        <v>2950</v>
      </c>
    </row>
    <row r="1188" spans="2:6" x14ac:dyDescent="0.25">
      <c r="B1188" s="183">
        <v>44992.754166666666</v>
      </c>
      <c r="C1188" s="205">
        <v>500</v>
      </c>
      <c r="D1188" s="205">
        <v>498.25</v>
      </c>
      <c r="E1188" s="205">
        <v>1.75</v>
      </c>
      <c r="F1188" s="140" t="s">
        <v>426</v>
      </c>
    </row>
    <row r="1189" spans="2:6" x14ac:dyDescent="0.25">
      <c r="B1189" s="183">
        <v>44992.757638888892</v>
      </c>
      <c r="C1189" s="205">
        <v>300</v>
      </c>
      <c r="D1189" s="205">
        <v>298.95</v>
      </c>
      <c r="E1189" s="205">
        <v>1.05</v>
      </c>
      <c r="F1189" s="140" t="s">
        <v>1949</v>
      </c>
    </row>
    <row r="1190" spans="2:6" x14ac:dyDescent="0.25">
      <c r="B1190" s="183">
        <v>44992.765972222223</v>
      </c>
      <c r="C1190" s="205">
        <v>100</v>
      </c>
      <c r="D1190" s="205">
        <v>99.65</v>
      </c>
      <c r="E1190" s="205">
        <v>0.35</v>
      </c>
      <c r="F1190" s="140" t="s">
        <v>3340</v>
      </c>
    </row>
    <row r="1191" spans="2:6" x14ac:dyDescent="0.25">
      <c r="B1191" s="183">
        <v>44992.769444444442</v>
      </c>
      <c r="C1191" s="205">
        <v>200</v>
      </c>
      <c r="D1191" s="205">
        <v>199.3</v>
      </c>
      <c r="E1191" s="205">
        <v>0.7</v>
      </c>
      <c r="F1191" s="140" t="s">
        <v>6691</v>
      </c>
    </row>
    <row r="1192" spans="2:6" x14ac:dyDescent="0.25">
      <c r="B1192" s="183">
        <v>44992.784722222219</v>
      </c>
      <c r="C1192" s="205">
        <v>5000</v>
      </c>
      <c r="D1192" s="205">
        <v>4982.5</v>
      </c>
      <c r="E1192" s="205">
        <v>17.5</v>
      </c>
      <c r="F1192" s="140" t="s">
        <v>4826</v>
      </c>
    </row>
    <row r="1193" spans="2:6" x14ac:dyDescent="0.25">
      <c r="B1193" s="183">
        <v>44992.785416666666</v>
      </c>
      <c r="C1193" s="205">
        <v>2000</v>
      </c>
      <c r="D1193" s="205">
        <v>1993</v>
      </c>
      <c r="E1193" s="205">
        <v>7</v>
      </c>
      <c r="F1193" s="140" t="s">
        <v>4826</v>
      </c>
    </row>
    <row r="1194" spans="2:6" x14ac:dyDescent="0.25">
      <c r="B1194" s="183">
        <v>44992.797222222223</v>
      </c>
      <c r="C1194" s="205">
        <v>0.09</v>
      </c>
      <c r="D1194" s="205">
        <v>0.09</v>
      </c>
      <c r="E1194" s="205">
        <v>0</v>
      </c>
      <c r="F1194" s="140" t="s">
        <v>4832</v>
      </c>
    </row>
    <row r="1195" spans="2:6" x14ac:dyDescent="0.25">
      <c r="B1195" s="183">
        <v>44992.809027777781</v>
      </c>
      <c r="C1195" s="205">
        <v>100</v>
      </c>
      <c r="D1195" s="205">
        <v>99.65</v>
      </c>
      <c r="E1195" s="205">
        <v>0.35</v>
      </c>
      <c r="F1195" s="140" t="s">
        <v>161</v>
      </c>
    </row>
    <row r="1196" spans="2:6" x14ac:dyDescent="0.25">
      <c r="B1196" s="183">
        <v>44992.813888888886</v>
      </c>
      <c r="C1196" s="205">
        <v>50</v>
      </c>
      <c r="D1196" s="205">
        <v>49.82</v>
      </c>
      <c r="E1196" s="205">
        <v>0.18</v>
      </c>
      <c r="F1196" s="140" t="s">
        <v>6588</v>
      </c>
    </row>
    <row r="1197" spans="2:6" x14ac:dyDescent="0.25">
      <c r="B1197" s="183">
        <v>44992.814583333333</v>
      </c>
      <c r="C1197" s="205">
        <v>100</v>
      </c>
      <c r="D1197" s="205">
        <v>99.65</v>
      </c>
      <c r="E1197" s="205">
        <v>0.35</v>
      </c>
      <c r="F1197" s="140" t="s">
        <v>6677</v>
      </c>
    </row>
    <row r="1198" spans="2:6" x14ac:dyDescent="0.25">
      <c r="B1198" s="183">
        <v>44992.838194444441</v>
      </c>
      <c r="C1198" s="205">
        <v>500</v>
      </c>
      <c r="D1198" s="205">
        <v>498.25</v>
      </c>
      <c r="E1198" s="205">
        <v>1.75</v>
      </c>
      <c r="F1198" s="140" t="s">
        <v>4815</v>
      </c>
    </row>
    <row r="1199" spans="2:6" x14ac:dyDescent="0.25">
      <c r="B1199" s="183">
        <v>44992.857638888891</v>
      </c>
      <c r="C1199" s="205">
        <v>50</v>
      </c>
      <c r="D1199" s="205">
        <v>49.82</v>
      </c>
      <c r="E1199" s="205">
        <v>0.18</v>
      </c>
      <c r="F1199" s="140" t="s">
        <v>2860</v>
      </c>
    </row>
    <row r="1200" spans="2:6" x14ac:dyDescent="0.25">
      <c r="B1200" s="183">
        <v>44992.862500000003</v>
      </c>
      <c r="C1200" s="205">
        <v>500</v>
      </c>
      <c r="D1200" s="205">
        <v>498.25</v>
      </c>
      <c r="E1200" s="205">
        <v>1.75</v>
      </c>
      <c r="F1200" s="140" t="s">
        <v>1370</v>
      </c>
    </row>
    <row r="1201" spans="2:6" x14ac:dyDescent="0.25">
      <c r="B1201" s="183">
        <v>44992.870833333334</v>
      </c>
      <c r="C1201" s="205">
        <v>1000</v>
      </c>
      <c r="D1201" s="205">
        <v>996.5</v>
      </c>
      <c r="E1201" s="205">
        <v>3.5</v>
      </c>
      <c r="F1201" s="140" t="s">
        <v>244</v>
      </c>
    </row>
    <row r="1202" spans="2:6" x14ac:dyDescent="0.25">
      <c r="B1202" s="183">
        <v>44992.890277777777</v>
      </c>
      <c r="C1202" s="205">
        <v>1500</v>
      </c>
      <c r="D1202" s="205">
        <v>1494.75</v>
      </c>
      <c r="E1202" s="205">
        <v>5.25</v>
      </c>
      <c r="F1202" s="140" t="s">
        <v>7050</v>
      </c>
    </row>
    <row r="1203" spans="2:6" x14ac:dyDescent="0.25">
      <c r="B1203" s="183">
        <v>44992.899305555555</v>
      </c>
      <c r="C1203" s="205">
        <v>63.06</v>
      </c>
      <c r="D1203" s="205">
        <v>62.84</v>
      </c>
      <c r="E1203" s="205">
        <v>0.22</v>
      </c>
      <c r="F1203" s="140" t="s">
        <v>184</v>
      </c>
    </row>
    <row r="1204" spans="2:6" x14ac:dyDescent="0.25">
      <c r="B1204" s="183">
        <v>44992.901388888888</v>
      </c>
      <c r="C1204" s="205">
        <v>100</v>
      </c>
      <c r="D1204" s="205">
        <v>99.65</v>
      </c>
      <c r="E1204" s="205">
        <v>0.35</v>
      </c>
      <c r="F1204" s="140" t="s">
        <v>4119</v>
      </c>
    </row>
    <row r="1205" spans="2:6" x14ac:dyDescent="0.25">
      <c r="B1205" s="183">
        <v>44992.927083333336</v>
      </c>
      <c r="C1205" s="205">
        <v>5000</v>
      </c>
      <c r="D1205" s="205">
        <v>4982.5</v>
      </c>
      <c r="E1205" s="205">
        <v>17.5</v>
      </c>
      <c r="F1205" s="140" t="s">
        <v>3811</v>
      </c>
    </row>
    <row r="1206" spans="2:6" x14ac:dyDescent="0.25">
      <c r="B1206" s="183">
        <v>44992.950694444444</v>
      </c>
      <c r="C1206" s="205">
        <v>100</v>
      </c>
      <c r="D1206" s="205">
        <v>99.65</v>
      </c>
      <c r="E1206" s="205">
        <v>0.35</v>
      </c>
      <c r="F1206" s="140" t="s">
        <v>1965</v>
      </c>
    </row>
    <row r="1207" spans="2:6" x14ac:dyDescent="0.25">
      <c r="B1207" s="183">
        <v>44992.955555555556</v>
      </c>
      <c r="C1207" s="205">
        <v>500</v>
      </c>
      <c r="D1207" s="205">
        <v>498.25</v>
      </c>
      <c r="E1207" s="205">
        <v>1.75</v>
      </c>
      <c r="F1207" s="140" t="s">
        <v>9104</v>
      </c>
    </row>
    <row r="1208" spans="2:6" x14ac:dyDescent="0.25">
      <c r="B1208" s="183">
        <v>44992.963194444441</v>
      </c>
      <c r="C1208" s="205">
        <v>500</v>
      </c>
      <c r="D1208" s="205">
        <v>498.25</v>
      </c>
      <c r="E1208" s="205">
        <v>1.75</v>
      </c>
      <c r="F1208" s="140" t="s">
        <v>1229</v>
      </c>
    </row>
    <row r="1209" spans="2:6" x14ac:dyDescent="0.25">
      <c r="B1209" s="183">
        <v>44992.994444444441</v>
      </c>
      <c r="C1209" s="205">
        <v>30</v>
      </c>
      <c r="D1209" s="205">
        <v>29.89</v>
      </c>
      <c r="E1209" s="205">
        <v>0.11</v>
      </c>
      <c r="F1209" s="140" t="s">
        <v>4770</v>
      </c>
    </row>
    <row r="1210" spans="2:6" x14ac:dyDescent="0.25">
      <c r="B1210" s="183">
        <v>44993.002083333333</v>
      </c>
      <c r="C1210" s="205">
        <v>68.95</v>
      </c>
      <c r="D1210" s="205">
        <v>68.709999999999994</v>
      </c>
      <c r="E1210" s="205">
        <v>0.24</v>
      </c>
      <c r="F1210" s="140" t="s">
        <v>691</v>
      </c>
    </row>
    <row r="1211" spans="2:6" x14ac:dyDescent="0.25">
      <c r="B1211" s="183">
        <v>44993.067361111112</v>
      </c>
      <c r="C1211" s="205">
        <v>100</v>
      </c>
      <c r="D1211" s="205">
        <v>99.65</v>
      </c>
      <c r="E1211" s="205">
        <v>0.35</v>
      </c>
      <c r="F1211" s="140" t="s">
        <v>7030</v>
      </c>
    </row>
    <row r="1212" spans="2:6" x14ac:dyDescent="0.25">
      <c r="B1212" s="183">
        <v>44993.068055555559</v>
      </c>
      <c r="C1212" s="205">
        <v>20</v>
      </c>
      <c r="D1212" s="205">
        <v>19.93</v>
      </c>
      <c r="E1212" s="205">
        <v>7.0000000000000007E-2</v>
      </c>
      <c r="F1212" s="140" t="s">
        <v>1400</v>
      </c>
    </row>
    <row r="1213" spans="2:6" x14ac:dyDescent="0.25">
      <c r="B1213" s="183">
        <v>44993.086111111108</v>
      </c>
      <c r="C1213" s="205">
        <v>173</v>
      </c>
      <c r="D1213" s="205">
        <v>172.39</v>
      </c>
      <c r="E1213" s="205">
        <v>0.61</v>
      </c>
      <c r="F1213" s="140" t="s">
        <v>642</v>
      </c>
    </row>
    <row r="1214" spans="2:6" x14ac:dyDescent="0.25">
      <c r="B1214" s="183">
        <v>44993.101388888892</v>
      </c>
      <c r="C1214" s="205">
        <v>150</v>
      </c>
      <c r="D1214" s="205">
        <v>149.47</v>
      </c>
      <c r="E1214" s="205">
        <v>0.53</v>
      </c>
      <c r="F1214" s="140" t="s">
        <v>3407</v>
      </c>
    </row>
    <row r="1215" spans="2:6" x14ac:dyDescent="0.25">
      <c r="B1215" s="183">
        <v>44993.212500000001</v>
      </c>
      <c r="C1215" s="205">
        <v>100</v>
      </c>
      <c r="D1215" s="205">
        <v>99.65</v>
      </c>
      <c r="E1215" s="205">
        <v>0.35</v>
      </c>
      <c r="F1215" s="140" t="s">
        <v>4041</v>
      </c>
    </row>
    <row r="1216" spans="2:6" x14ac:dyDescent="0.25">
      <c r="B1216" s="183">
        <v>44993.222916666666</v>
      </c>
      <c r="C1216" s="205">
        <v>50</v>
      </c>
      <c r="D1216" s="205">
        <v>49.82</v>
      </c>
      <c r="E1216" s="205">
        <v>0.18</v>
      </c>
      <c r="F1216" s="140" t="s">
        <v>2772</v>
      </c>
    </row>
    <row r="1217" spans="2:6" x14ac:dyDescent="0.25">
      <c r="B1217" s="183">
        <v>44993.223611111112</v>
      </c>
      <c r="C1217" s="205">
        <v>133</v>
      </c>
      <c r="D1217" s="205">
        <v>132.53</v>
      </c>
      <c r="E1217" s="205">
        <v>0.47</v>
      </c>
      <c r="F1217" s="140" t="s">
        <v>84</v>
      </c>
    </row>
    <row r="1218" spans="2:6" x14ac:dyDescent="0.25">
      <c r="B1218" s="183">
        <v>44993.241666666669</v>
      </c>
      <c r="C1218" s="205">
        <v>15</v>
      </c>
      <c r="D1218" s="205">
        <v>14.95</v>
      </c>
      <c r="E1218" s="205">
        <v>0.05</v>
      </c>
      <c r="F1218" s="140" t="s">
        <v>4278</v>
      </c>
    </row>
    <row r="1219" spans="2:6" x14ac:dyDescent="0.25">
      <c r="B1219" s="183">
        <v>44993.253472222219</v>
      </c>
      <c r="C1219" s="205">
        <v>500</v>
      </c>
      <c r="D1219" s="205">
        <v>498.25</v>
      </c>
      <c r="E1219" s="205">
        <v>1.75</v>
      </c>
      <c r="F1219" s="140" t="s">
        <v>9105</v>
      </c>
    </row>
    <row r="1220" spans="2:6" x14ac:dyDescent="0.25">
      <c r="B1220" s="183">
        <v>44993.270833333336</v>
      </c>
      <c r="C1220" s="205">
        <v>83</v>
      </c>
      <c r="D1220" s="205">
        <v>82.71</v>
      </c>
      <c r="E1220" s="205">
        <v>0.28999999999999998</v>
      </c>
      <c r="F1220" s="140" t="s">
        <v>67</v>
      </c>
    </row>
    <row r="1221" spans="2:6" x14ac:dyDescent="0.25">
      <c r="B1221" s="183">
        <v>44993.295138888891</v>
      </c>
      <c r="C1221" s="205">
        <v>100</v>
      </c>
      <c r="D1221" s="205">
        <v>99.65</v>
      </c>
      <c r="E1221" s="205">
        <v>0.35</v>
      </c>
      <c r="F1221" s="140" t="s">
        <v>1702</v>
      </c>
    </row>
    <row r="1222" spans="2:6" x14ac:dyDescent="0.25">
      <c r="B1222" s="183">
        <v>44993.295138888891</v>
      </c>
      <c r="C1222" s="205">
        <v>100</v>
      </c>
      <c r="D1222" s="205">
        <v>99.65</v>
      </c>
      <c r="E1222" s="205">
        <v>0.35</v>
      </c>
      <c r="F1222" s="140" t="s">
        <v>1702</v>
      </c>
    </row>
    <row r="1223" spans="2:6" x14ac:dyDescent="0.25">
      <c r="B1223" s="183">
        <v>44993.35833333333</v>
      </c>
      <c r="C1223" s="205">
        <v>5000</v>
      </c>
      <c r="D1223" s="205">
        <v>4982.5</v>
      </c>
      <c r="E1223" s="205">
        <v>17.5</v>
      </c>
      <c r="F1223" s="140" t="s">
        <v>3638</v>
      </c>
    </row>
    <row r="1224" spans="2:6" x14ac:dyDescent="0.25">
      <c r="B1224" s="183">
        <v>44993.361111111109</v>
      </c>
      <c r="C1224" s="205">
        <v>100</v>
      </c>
      <c r="D1224" s="205">
        <v>99.65</v>
      </c>
      <c r="E1224" s="205">
        <v>0.35</v>
      </c>
      <c r="F1224" s="140" t="s">
        <v>1965</v>
      </c>
    </row>
    <row r="1225" spans="2:6" x14ac:dyDescent="0.25">
      <c r="B1225" s="183">
        <v>44993.405555555553</v>
      </c>
      <c r="C1225" s="205">
        <v>50000</v>
      </c>
      <c r="D1225" s="205">
        <v>49825</v>
      </c>
      <c r="E1225" s="205">
        <v>175</v>
      </c>
      <c r="F1225" s="140" t="s">
        <v>8327</v>
      </c>
    </row>
    <row r="1226" spans="2:6" x14ac:dyDescent="0.25">
      <c r="B1226" s="183">
        <v>44993.417361111111</v>
      </c>
      <c r="C1226" s="205">
        <v>9000</v>
      </c>
      <c r="D1226" s="205">
        <v>8968.5</v>
      </c>
      <c r="E1226" s="205">
        <v>31.5</v>
      </c>
      <c r="F1226" s="140" t="s">
        <v>3065</v>
      </c>
    </row>
    <row r="1227" spans="2:6" x14ac:dyDescent="0.25">
      <c r="B1227" s="183">
        <v>44993.417361111111</v>
      </c>
      <c r="C1227" s="205">
        <v>2</v>
      </c>
      <c r="D1227" s="205">
        <v>1.99</v>
      </c>
      <c r="E1227" s="205">
        <v>0.01</v>
      </c>
      <c r="F1227" s="140" t="s">
        <v>1231</v>
      </c>
    </row>
    <row r="1228" spans="2:6" x14ac:dyDescent="0.25">
      <c r="B1228" s="183">
        <v>44993.429166666669</v>
      </c>
      <c r="C1228" s="205">
        <v>100</v>
      </c>
      <c r="D1228" s="205">
        <v>99.65</v>
      </c>
      <c r="E1228" s="205">
        <v>0.35</v>
      </c>
      <c r="F1228" s="140" t="s">
        <v>7134</v>
      </c>
    </row>
    <row r="1229" spans="2:6" x14ac:dyDescent="0.25">
      <c r="B1229" s="183">
        <v>44993.43472222222</v>
      </c>
      <c r="C1229" s="205">
        <v>300</v>
      </c>
      <c r="D1229" s="205">
        <v>298.95</v>
      </c>
      <c r="E1229" s="205">
        <v>1.05</v>
      </c>
      <c r="F1229" s="140" t="s">
        <v>9106</v>
      </c>
    </row>
    <row r="1230" spans="2:6" x14ac:dyDescent="0.25">
      <c r="B1230" s="183">
        <v>44993.456250000003</v>
      </c>
      <c r="C1230" s="205">
        <v>500</v>
      </c>
      <c r="D1230" s="205">
        <v>498.25</v>
      </c>
      <c r="E1230" s="205">
        <v>1.75</v>
      </c>
      <c r="F1230" s="140" t="s">
        <v>193</v>
      </c>
    </row>
    <row r="1231" spans="2:6" x14ac:dyDescent="0.25">
      <c r="B1231" s="183">
        <v>44993.457638888889</v>
      </c>
      <c r="C1231" s="205">
        <v>300</v>
      </c>
      <c r="D1231" s="205">
        <v>298.95</v>
      </c>
      <c r="E1231" s="205">
        <v>1.05</v>
      </c>
      <c r="F1231" s="140" t="s">
        <v>4840</v>
      </c>
    </row>
    <row r="1232" spans="2:6" x14ac:dyDescent="0.25">
      <c r="B1232" s="183">
        <v>44993.464583333334</v>
      </c>
      <c r="C1232" s="205">
        <v>500</v>
      </c>
      <c r="D1232" s="205">
        <v>498.25</v>
      </c>
      <c r="E1232" s="205">
        <v>1.75</v>
      </c>
      <c r="F1232" s="140" t="s">
        <v>4375</v>
      </c>
    </row>
    <row r="1233" spans="2:6" x14ac:dyDescent="0.25">
      <c r="B1233" s="183">
        <v>44993.46597222222</v>
      </c>
      <c r="C1233" s="205">
        <v>300</v>
      </c>
      <c r="D1233" s="205">
        <v>298.95</v>
      </c>
      <c r="E1233" s="205">
        <v>1.05</v>
      </c>
      <c r="F1233" s="140" t="s">
        <v>4819</v>
      </c>
    </row>
    <row r="1234" spans="2:6" x14ac:dyDescent="0.25">
      <c r="B1234" s="183">
        <v>44993.469444444447</v>
      </c>
      <c r="C1234" s="205">
        <v>50</v>
      </c>
      <c r="D1234" s="205">
        <v>49.82</v>
      </c>
      <c r="E1234" s="205">
        <v>0.18</v>
      </c>
      <c r="F1234" s="140" t="s">
        <v>615</v>
      </c>
    </row>
    <row r="1235" spans="2:6" x14ac:dyDescent="0.25">
      <c r="B1235" s="183">
        <v>44993.490972222222</v>
      </c>
      <c r="C1235" s="205">
        <v>100</v>
      </c>
      <c r="D1235" s="205">
        <v>99.65</v>
      </c>
      <c r="E1235" s="205">
        <v>0.35</v>
      </c>
      <c r="F1235" s="140" t="s">
        <v>3478</v>
      </c>
    </row>
    <row r="1236" spans="2:6" x14ac:dyDescent="0.25">
      <c r="B1236" s="183">
        <v>44993.522222222222</v>
      </c>
      <c r="C1236" s="205">
        <v>369</v>
      </c>
      <c r="D1236" s="205">
        <v>367.71</v>
      </c>
      <c r="E1236" s="205">
        <v>1.29</v>
      </c>
      <c r="F1236" s="140" t="s">
        <v>9107</v>
      </c>
    </row>
    <row r="1237" spans="2:6" x14ac:dyDescent="0.25">
      <c r="B1237" s="183">
        <v>44993.54583333333</v>
      </c>
      <c r="C1237" s="205">
        <v>5000</v>
      </c>
      <c r="D1237" s="205">
        <v>4982.5</v>
      </c>
      <c r="E1237" s="205">
        <v>17.5</v>
      </c>
      <c r="F1237" s="140" t="s">
        <v>6298</v>
      </c>
    </row>
    <row r="1238" spans="2:6" x14ac:dyDescent="0.25">
      <c r="B1238" s="183">
        <v>44993.55972222222</v>
      </c>
      <c r="C1238" s="205">
        <v>5000</v>
      </c>
      <c r="D1238" s="205">
        <v>4982.5</v>
      </c>
      <c r="E1238" s="205">
        <v>17.5</v>
      </c>
      <c r="F1238" s="140" t="s">
        <v>9108</v>
      </c>
    </row>
    <row r="1239" spans="2:6" x14ac:dyDescent="0.25">
      <c r="B1239" s="183">
        <v>44993.563888888886</v>
      </c>
      <c r="C1239" s="205">
        <v>150</v>
      </c>
      <c r="D1239" s="205">
        <v>149.47</v>
      </c>
      <c r="E1239" s="205">
        <v>0.53</v>
      </c>
      <c r="F1239" s="140" t="s">
        <v>2970</v>
      </c>
    </row>
    <row r="1240" spans="2:6" x14ac:dyDescent="0.25">
      <c r="B1240" s="183">
        <v>44993.565972222219</v>
      </c>
      <c r="C1240" s="205">
        <v>50</v>
      </c>
      <c r="D1240" s="205">
        <v>49.82</v>
      </c>
      <c r="E1240" s="205">
        <v>0.18</v>
      </c>
      <c r="F1240" s="140" t="s">
        <v>615</v>
      </c>
    </row>
    <row r="1241" spans="2:6" x14ac:dyDescent="0.25">
      <c r="B1241" s="183">
        <v>44993.567361111112</v>
      </c>
      <c r="C1241" s="205">
        <v>100</v>
      </c>
      <c r="D1241" s="205">
        <v>99.65</v>
      </c>
      <c r="E1241" s="205">
        <v>0.35</v>
      </c>
      <c r="F1241" s="140" t="s">
        <v>9109</v>
      </c>
    </row>
    <row r="1242" spans="2:6" x14ac:dyDescent="0.25">
      <c r="B1242" s="183">
        <v>44993.581250000003</v>
      </c>
      <c r="C1242" s="205">
        <v>500</v>
      </c>
      <c r="D1242" s="205">
        <v>498.25</v>
      </c>
      <c r="E1242" s="205">
        <v>1.75</v>
      </c>
      <c r="F1242" s="140" t="s">
        <v>459</v>
      </c>
    </row>
    <row r="1243" spans="2:6" x14ac:dyDescent="0.25">
      <c r="B1243" s="183">
        <v>44993.588888888888</v>
      </c>
      <c r="C1243" s="205">
        <v>250</v>
      </c>
      <c r="D1243" s="205">
        <v>249.12</v>
      </c>
      <c r="E1243" s="205">
        <v>0.88</v>
      </c>
      <c r="F1243" s="140" t="s">
        <v>9110</v>
      </c>
    </row>
    <row r="1244" spans="2:6" x14ac:dyDescent="0.25">
      <c r="B1244" s="183">
        <v>44993.62777777778</v>
      </c>
      <c r="C1244" s="205">
        <v>160</v>
      </c>
      <c r="D1244" s="205">
        <v>159.44</v>
      </c>
      <c r="E1244" s="205">
        <v>0.56000000000000005</v>
      </c>
      <c r="F1244" s="140" t="s">
        <v>921</v>
      </c>
    </row>
    <row r="1245" spans="2:6" x14ac:dyDescent="0.25">
      <c r="B1245" s="183">
        <v>44993.63958333333</v>
      </c>
      <c r="C1245" s="205">
        <v>555</v>
      </c>
      <c r="D1245" s="205">
        <v>553.05999999999995</v>
      </c>
      <c r="E1245" s="205">
        <v>1.94</v>
      </c>
      <c r="F1245" s="140" t="s">
        <v>9111</v>
      </c>
    </row>
    <row r="1246" spans="2:6" x14ac:dyDescent="0.25">
      <c r="B1246" s="183">
        <v>44993.647222222222</v>
      </c>
      <c r="C1246" s="205">
        <v>100</v>
      </c>
      <c r="D1246" s="205">
        <v>99.65</v>
      </c>
      <c r="E1246" s="205">
        <v>0.35</v>
      </c>
      <c r="F1246" s="140" t="s">
        <v>9112</v>
      </c>
    </row>
    <row r="1247" spans="2:6" x14ac:dyDescent="0.25">
      <c r="B1247" s="183">
        <v>44993.661111111112</v>
      </c>
      <c r="C1247" s="205">
        <v>500</v>
      </c>
      <c r="D1247" s="205">
        <v>498.25</v>
      </c>
      <c r="E1247" s="205">
        <v>1.75</v>
      </c>
      <c r="F1247" s="140" t="s">
        <v>2645</v>
      </c>
    </row>
    <row r="1248" spans="2:6" x14ac:dyDescent="0.25">
      <c r="B1248" s="183">
        <v>44993.671527777777</v>
      </c>
      <c r="C1248" s="205">
        <v>200</v>
      </c>
      <c r="D1248" s="205">
        <v>199.3</v>
      </c>
      <c r="E1248" s="205">
        <v>0.7</v>
      </c>
      <c r="F1248" s="140" t="s">
        <v>9113</v>
      </c>
    </row>
    <row r="1249" spans="2:6" x14ac:dyDescent="0.25">
      <c r="B1249" s="183">
        <v>44993.677777777775</v>
      </c>
      <c r="C1249" s="205">
        <v>5000</v>
      </c>
      <c r="D1249" s="205">
        <v>4982.5</v>
      </c>
      <c r="E1249" s="205">
        <v>17.5</v>
      </c>
      <c r="F1249" s="140" t="s">
        <v>35</v>
      </c>
    </row>
    <row r="1250" spans="2:6" x14ac:dyDescent="0.25">
      <c r="B1250" s="183">
        <v>44993.678472222222</v>
      </c>
      <c r="C1250" s="205">
        <v>150</v>
      </c>
      <c r="D1250" s="205">
        <v>149.47</v>
      </c>
      <c r="E1250" s="205">
        <v>0.53</v>
      </c>
      <c r="F1250" s="140" t="s">
        <v>3285</v>
      </c>
    </row>
    <row r="1251" spans="2:6" x14ac:dyDescent="0.25">
      <c r="B1251" s="183">
        <v>44993.712500000001</v>
      </c>
      <c r="C1251" s="205">
        <v>1000</v>
      </c>
      <c r="D1251" s="205">
        <v>996.5</v>
      </c>
      <c r="E1251" s="205">
        <v>3.5</v>
      </c>
      <c r="F1251" s="140" t="s">
        <v>4509</v>
      </c>
    </row>
    <row r="1252" spans="2:6" x14ac:dyDescent="0.25">
      <c r="B1252" s="183">
        <v>44993.714583333334</v>
      </c>
      <c r="C1252" s="205">
        <v>56.29</v>
      </c>
      <c r="D1252" s="205">
        <v>56.09</v>
      </c>
      <c r="E1252" s="205">
        <v>0.2</v>
      </c>
      <c r="F1252" s="140" t="s">
        <v>27</v>
      </c>
    </row>
    <row r="1253" spans="2:6" x14ac:dyDescent="0.25">
      <c r="B1253" s="183">
        <v>44993.720138888886</v>
      </c>
      <c r="C1253" s="205">
        <v>500</v>
      </c>
      <c r="D1253" s="205">
        <v>498.25</v>
      </c>
      <c r="E1253" s="205">
        <v>1.75</v>
      </c>
      <c r="F1253" s="140" t="s">
        <v>1022</v>
      </c>
    </row>
    <row r="1254" spans="2:6" x14ac:dyDescent="0.25">
      <c r="B1254" s="183">
        <v>44993.754861111112</v>
      </c>
      <c r="C1254" s="205">
        <v>3000</v>
      </c>
      <c r="D1254" s="205">
        <v>2989.5</v>
      </c>
      <c r="E1254" s="205">
        <v>10.5</v>
      </c>
      <c r="F1254" s="140" t="s">
        <v>7178</v>
      </c>
    </row>
    <row r="1255" spans="2:6" x14ac:dyDescent="0.25">
      <c r="B1255" s="183">
        <v>44993.772222222222</v>
      </c>
      <c r="C1255" s="205">
        <v>500</v>
      </c>
      <c r="D1255" s="205">
        <v>498.25</v>
      </c>
      <c r="E1255" s="205">
        <v>1.75</v>
      </c>
      <c r="F1255" s="140" t="s">
        <v>4729</v>
      </c>
    </row>
    <row r="1256" spans="2:6" x14ac:dyDescent="0.25">
      <c r="B1256" s="183">
        <v>44993.790972222225</v>
      </c>
      <c r="C1256" s="205">
        <v>300</v>
      </c>
      <c r="D1256" s="205">
        <v>298.95</v>
      </c>
      <c r="E1256" s="205">
        <v>1.05</v>
      </c>
      <c r="F1256" s="140" t="s">
        <v>3189</v>
      </c>
    </row>
    <row r="1257" spans="2:6" x14ac:dyDescent="0.25">
      <c r="B1257" s="183">
        <v>44993.801388888889</v>
      </c>
      <c r="C1257" s="205">
        <v>100</v>
      </c>
      <c r="D1257" s="205">
        <v>99.65</v>
      </c>
      <c r="E1257" s="205">
        <v>0.35</v>
      </c>
      <c r="F1257" s="140" t="s">
        <v>9114</v>
      </c>
    </row>
    <row r="1258" spans="2:6" x14ac:dyDescent="0.25">
      <c r="B1258" s="183">
        <v>44993.805555555555</v>
      </c>
      <c r="C1258" s="205">
        <v>400</v>
      </c>
      <c r="D1258" s="205">
        <v>398.6</v>
      </c>
      <c r="E1258" s="205">
        <v>1.4</v>
      </c>
      <c r="F1258" s="140" t="s">
        <v>1944</v>
      </c>
    </row>
    <row r="1259" spans="2:6" x14ac:dyDescent="0.25">
      <c r="B1259" s="183">
        <v>44993.80972222222</v>
      </c>
      <c r="C1259" s="205">
        <v>100</v>
      </c>
      <c r="D1259" s="205">
        <v>99.65</v>
      </c>
      <c r="E1259" s="205">
        <v>0.35</v>
      </c>
      <c r="F1259" s="140" t="s">
        <v>4844</v>
      </c>
    </row>
    <row r="1260" spans="2:6" x14ac:dyDescent="0.25">
      <c r="B1260" s="183">
        <v>44993.832638888889</v>
      </c>
      <c r="C1260" s="205">
        <v>650</v>
      </c>
      <c r="D1260" s="205">
        <v>647.72</v>
      </c>
      <c r="E1260" s="205">
        <v>2.2799999999999998</v>
      </c>
      <c r="F1260" s="140" t="s">
        <v>3023</v>
      </c>
    </row>
    <row r="1261" spans="2:6" x14ac:dyDescent="0.25">
      <c r="B1261" s="183">
        <v>44993.879166666666</v>
      </c>
      <c r="C1261" s="205">
        <v>0.77</v>
      </c>
      <c r="D1261" s="205">
        <v>0.77</v>
      </c>
      <c r="E1261" s="205">
        <v>0</v>
      </c>
      <c r="F1261" s="140" t="s">
        <v>4832</v>
      </c>
    </row>
    <row r="1262" spans="2:6" x14ac:dyDescent="0.25">
      <c r="B1262" s="183">
        <v>44993.892361111109</v>
      </c>
      <c r="C1262" s="205">
        <v>1000</v>
      </c>
      <c r="D1262" s="205">
        <v>996.5</v>
      </c>
      <c r="E1262" s="205">
        <v>3.5</v>
      </c>
      <c r="F1262" s="140" t="s">
        <v>4593</v>
      </c>
    </row>
    <row r="1263" spans="2:6" x14ac:dyDescent="0.25">
      <c r="B1263" s="183">
        <v>44993.897222222222</v>
      </c>
      <c r="C1263" s="205">
        <v>9.1999999999999993</v>
      </c>
      <c r="D1263" s="205">
        <v>9.17</v>
      </c>
      <c r="E1263" s="205">
        <v>0.03</v>
      </c>
      <c r="F1263" s="140" t="s">
        <v>7170</v>
      </c>
    </row>
    <row r="1264" spans="2:6" x14ac:dyDescent="0.25">
      <c r="B1264" s="183">
        <v>44993.904166666667</v>
      </c>
      <c r="C1264" s="205">
        <v>3000</v>
      </c>
      <c r="D1264" s="205">
        <v>2989.5</v>
      </c>
      <c r="E1264" s="205">
        <v>10.5</v>
      </c>
      <c r="F1264" s="140" t="s">
        <v>2247</v>
      </c>
    </row>
    <row r="1265" spans="2:6" x14ac:dyDescent="0.25">
      <c r="B1265" s="183">
        <v>44993.909722222219</v>
      </c>
      <c r="C1265" s="205">
        <v>100</v>
      </c>
      <c r="D1265" s="205">
        <v>99.65</v>
      </c>
      <c r="E1265" s="205">
        <v>0.35</v>
      </c>
      <c r="F1265" s="140" t="s">
        <v>1468</v>
      </c>
    </row>
    <row r="1266" spans="2:6" x14ac:dyDescent="0.25">
      <c r="B1266" s="183">
        <v>44993.913888888892</v>
      </c>
      <c r="C1266" s="205">
        <v>500</v>
      </c>
      <c r="D1266" s="205">
        <v>498.25</v>
      </c>
      <c r="E1266" s="205">
        <v>1.75</v>
      </c>
      <c r="F1266" s="140" t="s">
        <v>1495</v>
      </c>
    </row>
    <row r="1267" spans="2:6" x14ac:dyDescent="0.25">
      <c r="B1267" s="183">
        <v>44993.927777777775</v>
      </c>
      <c r="C1267" s="205">
        <v>1000</v>
      </c>
      <c r="D1267" s="205">
        <v>996.5</v>
      </c>
      <c r="E1267" s="205">
        <v>3.5</v>
      </c>
      <c r="F1267" s="140" t="s">
        <v>9047</v>
      </c>
    </row>
    <row r="1268" spans="2:6" x14ac:dyDescent="0.25">
      <c r="B1268" s="183">
        <v>44993.940972222219</v>
      </c>
      <c r="C1268" s="205">
        <v>500</v>
      </c>
      <c r="D1268" s="205">
        <v>498.25</v>
      </c>
      <c r="E1268" s="205">
        <v>1.75</v>
      </c>
      <c r="F1268" s="140" t="s">
        <v>9115</v>
      </c>
    </row>
    <row r="1269" spans="2:6" x14ac:dyDescent="0.25">
      <c r="B1269" s="183">
        <v>44993.946527777778</v>
      </c>
      <c r="C1269" s="205">
        <v>500</v>
      </c>
      <c r="D1269" s="205">
        <v>498.25</v>
      </c>
      <c r="E1269" s="205">
        <v>1.75</v>
      </c>
      <c r="F1269" s="140" t="s">
        <v>6169</v>
      </c>
    </row>
    <row r="1270" spans="2:6" x14ac:dyDescent="0.25">
      <c r="B1270" s="183">
        <v>44993.987500000003</v>
      </c>
      <c r="C1270" s="205">
        <v>1000</v>
      </c>
      <c r="D1270" s="205">
        <v>996.5</v>
      </c>
      <c r="E1270" s="205">
        <v>3.5</v>
      </c>
      <c r="F1270" s="140" t="s">
        <v>708</v>
      </c>
    </row>
    <row r="1271" spans="2:6" x14ac:dyDescent="0.25">
      <c r="B1271" s="183">
        <v>44994.011111111111</v>
      </c>
      <c r="C1271" s="205">
        <v>30000</v>
      </c>
      <c r="D1271" s="205">
        <v>29895</v>
      </c>
      <c r="E1271" s="205">
        <v>105</v>
      </c>
      <c r="F1271" s="140" t="s">
        <v>1879</v>
      </c>
    </row>
    <row r="1272" spans="2:6" x14ac:dyDescent="0.25">
      <c r="B1272" s="183">
        <v>44994.025694444441</v>
      </c>
      <c r="C1272" s="205">
        <v>10</v>
      </c>
      <c r="D1272" s="205">
        <v>9.9600000000000009</v>
      </c>
      <c r="E1272" s="205">
        <v>0.04</v>
      </c>
      <c r="F1272" s="140" t="s">
        <v>1408</v>
      </c>
    </row>
    <row r="1273" spans="2:6" x14ac:dyDescent="0.25">
      <c r="B1273" s="183">
        <v>44994.174305555556</v>
      </c>
      <c r="C1273" s="205">
        <v>100</v>
      </c>
      <c r="D1273" s="205">
        <v>99.65</v>
      </c>
      <c r="E1273" s="205">
        <v>0.35</v>
      </c>
      <c r="F1273" s="140" t="s">
        <v>4041</v>
      </c>
    </row>
    <row r="1274" spans="2:6" x14ac:dyDescent="0.25">
      <c r="B1274" s="183">
        <v>44994.226388888892</v>
      </c>
      <c r="C1274" s="205">
        <v>5</v>
      </c>
      <c r="D1274" s="205">
        <v>4.9800000000000004</v>
      </c>
      <c r="E1274" s="205">
        <v>0.02</v>
      </c>
      <c r="F1274" s="140" t="s">
        <v>1957</v>
      </c>
    </row>
    <row r="1275" spans="2:6" x14ac:dyDescent="0.25">
      <c r="B1275" s="183">
        <v>44994.240972222222</v>
      </c>
      <c r="C1275" s="205">
        <v>20</v>
      </c>
      <c r="D1275" s="205">
        <v>19.93</v>
      </c>
      <c r="E1275" s="205">
        <v>7.0000000000000007E-2</v>
      </c>
      <c r="F1275" s="140" t="s">
        <v>1400</v>
      </c>
    </row>
    <row r="1276" spans="2:6" x14ac:dyDescent="0.25">
      <c r="B1276" s="183">
        <v>44994.281944444447</v>
      </c>
      <c r="C1276" s="205">
        <v>100</v>
      </c>
      <c r="D1276" s="205">
        <v>99.65</v>
      </c>
      <c r="E1276" s="205">
        <v>0.35</v>
      </c>
      <c r="F1276" s="140" t="s">
        <v>1702</v>
      </c>
    </row>
    <row r="1277" spans="2:6" x14ac:dyDescent="0.25">
      <c r="B1277" s="183">
        <v>44994.281944444447</v>
      </c>
      <c r="C1277" s="205">
        <v>100</v>
      </c>
      <c r="D1277" s="205">
        <v>99.65</v>
      </c>
      <c r="E1277" s="205">
        <v>0.35</v>
      </c>
      <c r="F1277" s="140" t="s">
        <v>1702</v>
      </c>
    </row>
    <row r="1278" spans="2:6" x14ac:dyDescent="0.25">
      <c r="B1278" s="183">
        <v>44994.287499999999</v>
      </c>
      <c r="C1278" s="205">
        <v>500</v>
      </c>
      <c r="D1278" s="205">
        <v>498.25</v>
      </c>
      <c r="E1278" s="205">
        <v>1.75</v>
      </c>
      <c r="F1278" s="140" t="s">
        <v>9116</v>
      </c>
    </row>
    <row r="1279" spans="2:6" x14ac:dyDescent="0.25">
      <c r="B1279" s="183">
        <v>44994.291666666664</v>
      </c>
      <c r="C1279" s="205">
        <v>1000</v>
      </c>
      <c r="D1279" s="205">
        <v>996.5</v>
      </c>
      <c r="E1279" s="205">
        <v>3.5</v>
      </c>
      <c r="F1279" s="140" t="s">
        <v>468</v>
      </c>
    </row>
    <row r="1280" spans="2:6" x14ac:dyDescent="0.25">
      <c r="B1280" s="183">
        <v>44994.32916666667</v>
      </c>
      <c r="C1280" s="205">
        <v>50</v>
      </c>
      <c r="D1280" s="205">
        <v>49.82</v>
      </c>
      <c r="E1280" s="205">
        <v>0.18</v>
      </c>
      <c r="F1280" s="140" t="s">
        <v>615</v>
      </c>
    </row>
    <row r="1281" spans="2:6" x14ac:dyDescent="0.25">
      <c r="B1281" s="183">
        <v>44994.331944444442</v>
      </c>
      <c r="C1281" s="205">
        <v>500</v>
      </c>
      <c r="D1281" s="205">
        <v>498.25</v>
      </c>
      <c r="E1281" s="205">
        <v>1.75</v>
      </c>
      <c r="F1281" s="140" t="s">
        <v>2163</v>
      </c>
    </row>
    <row r="1282" spans="2:6" x14ac:dyDescent="0.25">
      <c r="B1282" s="183">
        <v>44994.347222222219</v>
      </c>
      <c r="C1282" s="205">
        <v>100</v>
      </c>
      <c r="D1282" s="205">
        <v>99.65</v>
      </c>
      <c r="E1282" s="205">
        <v>0.35</v>
      </c>
      <c r="F1282" s="140" t="s">
        <v>7134</v>
      </c>
    </row>
    <row r="1283" spans="2:6" x14ac:dyDescent="0.25">
      <c r="B1283" s="183">
        <v>44994.365972222222</v>
      </c>
      <c r="C1283" s="205">
        <v>1000</v>
      </c>
      <c r="D1283" s="205">
        <v>996.5</v>
      </c>
      <c r="E1283" s="205">
        <v>3.5</v>
      </c>
      <c r="F1283" s="140" t="s">
        <v>4779</v>
      </c>
    </row>
    <row r="1284" spans="2:6" x14ac:dyDescent="0.25">
      <c r="B1284" s="183">
        <v>44994.368055555555</v>
      </c>
      <c r="C1284" s="205">
        <v>1</v>
      </c>
      <c r="D1284" s="205">
        <v>1</v>
      </c>
      <c r="E1284" s="205">
        <v>0</v>
      </c>
      <c r="F1284" s="140" t="s">
        <v>1685</v>
      </c>
    </row>
    <row r="1285" spans="2:6" x14ac:dyDescent="0.25">
      <c r="B1285" s="183">
        <v>44994.370138888888</v>
      </c>
      <c r="C1285" s="205">
        <v>1</v>
      </c>
      <c r="D1285" s="205">
        <v>1</v>
      </c>
      <c r="E1285" s="205">
        <v>0</v>
      </c>
      <c r="F1285" s="140" t="s">
        <v>1685</v>
      </c>
    </row>
    <row r="1286" spans="2:6" x14ac:dyDescent="0.25">
      <c r="B1286" s="183">
        <v>44994.370833333334</v>
      </c>
      <c r="C1286" s="205">
        <v>1</v>
      </c>
      <c r="D1286" s="205">
        <v>1</v>
      </c>
      <c r="E1286" s="205">
        <v>0</v>
      </c>
      <c r="F1286" s="140" t="s">
        <v>1685</v>
      </c>
    </row>
    <row r="1287" spans="2:6" x14ac:dyDescent="0.25">
      <c r="B1287" s="183">
        <v>44994.371527777781</v>
      </c>
      <c r="C1287" s="205">
        <v>1</v>
      </c>
      <c r="D1287" s="205">
        <v>1</v>
      </c>
      <c r="E1287" s="205">
        <v>0</v>
      </c>
      <c r="F1287" s="140" t="s">
        <v>1685</v>
      </c>
    </row>
    <row r="1288" spans="2:6" x14ac:dyDescent="0.25">
      <c r="B1288" s="183">
        <v>44994.371527777781</v>
      </c>
      <c r="C1288" s="205">
        <v>600</v>
      </c>
      <c r="D1288" s="205">
        <v>597.9</v>
      </c>
      <c r="E1288" s="205">
        <v>2.1</v>
      </c>
      <c r="F1288" s="140" t="s">
        <v>6811</v>
      </c>
    </row>
    <row r="1289" spans="2:6" x14ac:dyDescent="0.25">
      <c r="B1289" s="183">
        <v>44994.371527777781</v>
      </c>
      <c r="C1289" s="205">
        <v>1</v>
      </c>
      <c r="D1289" s="205">
        <v>1</v>
      </c>
      <c r="E1289" s="205">
        <v>0</v>
      </c>
      <c r="F1289" s="140" t="s">
        <v>1685</v>
      </c>
    </row>
    <row r="1290" spans="2:6" x14ac:dyDescent="0.25">
      <c r="B1290" s="183">
        <v>44994.37222222222</v>
      </c>
      <c r="C1290" s="205">
        <v>1</v>
      </c>
      <c r="D1290" s="205">
        <v>1</v>
      </c>
      <c r="E1290" s="205">
        <v>0</v>
      </c>
      <c r="F1290" s="140" t="s">
        <v>1685</v>
      </c>
    </row>
    <row r="1291" spans="2:6" x14ac:dyDescent="0.25">
      <c r="B1291" s="183">
        <v>44994.37222222222</v>
      </c>
      <c r="C1291" s="205">
        <v>1300</v>
      </c>
      <c r="D1291" s="205">
        <v>1295.45</v>
      </c>
      <c r="E1291" s="205">
        <v>4.55</v>
      </c>
      <c r="F1291" s="140" t="s">
        <v>6348</v>
      </c>
    </row>
    <row r="1292" spans="2:6" x14ac:dyDescent="0.25">
      <c r="B1292" s="183">
        <v>44994.372916666667</v>
      </c>
      <c r="C1292" s="205">
        <v>1</v>
      </c>
      <c r="D1292" s="205">
        <v>1</v>
      </c>
      <c r="E1292" s="205">
        <v>0</v>
      </c>
      <c r="F1292" s="140" t="s">
        <v>1685</v>
      </c>
    </row>
    <row r="1293" spans="2:6" x14ac:dyDescent="0.25">
      <c r="B1293" s="183">
        <v>44994.372916666667</v>
      </c>
      <c r="C1293" s="205">
        <v>1</v>
      </c>
      <c r="D1293" s="205">
        <v>1</v>
      </c>
      <c r="E1293" s="205">
        <v>0</v>
      </c>
      <c r="F1293" s="140" t="s">
        <v>1685</v>
      </c>
    </row>
    <row r="1294" spans="2:6" x14ac:dyDescent="0.25">
      <c r="B1294" s="183">
        <v>44994.373611111114</v>
      </c>
      <c r="C1294" s="205">
        <v>1</v>
      </c>
      <c r="D1294" s="205">
        <v>1</v>
      </c>
      <c r="E1294" s="205">
        <v>0</v>
      </c>
      <c r="F1294" s="140" t="s">
        <v>1685</v>
      </c>
    </row>
    <row r="1295" spans="2:6" x14ac:dyDescent="0.25">
      <c r="B1295" s="183">
        <v>44994.373611111114</v>
      </c>
      <c r="C1295" s="205">
        <v>1</v>
      </c>
      <c r="D1295" s="205">
        <v>1</v>
      </c>
      <c r="E1295" s="205">
        <v>0</v>
      </c>
      <c r="F1295" s="140" t="s">
        <v>1685</v>
      </c>
    </row>
    <row r="1296" spans="2:6" x14ac:dyDescent="0.25">
      <c r="B1296" s="183">
        <v>44994.373611111114</v>
      </c>
      <c r="C1296" s="205">
        <v>1</v>
      </c>
      <c r="D1296" s="205">
        <v>1</v>
      </c>
      <c r="E1296" s="205">
        <v>0</v>
      </c>
      <c r="F1296" s="140" t="s">
        <v>1685</v>
      </c>
    </row>
    <row r="1297" spans="2:6" x14ac:dyDescent="0.25">
      <c r="B1297" s="183">
        <v>44994.373611111114</v>
      </c>
      <c r="C1297" s="205">
        <v>1</v>
      </c>
      <c r="D1297" s="205">
        <v>1</v>
      </c>
      <c r="E1297" s="205">
        <v>0</v>
      </c>
      <c r="F1297" s="140" t="s">
        <v>1685</v>
      </c>
    </row>
    <row r="1298" spans="2:6" x14ac:dyDescent="0.25">
      <c r="B1298" s="183">
        <v>44994.374305555553</v>
      </c>
      <c r="C1298" s="205">
        <v>1</v>
      </c>
      <c r="D1298" s="205">
        <v>1</v>
      </c>
      <c r="E1298" s="205">
        <v>0</v>
      </c>
      <c r="F1298" s="140" t="s">
        <v>1685</v>
      </c>
    </row>
    <row r="1299" spans="2:6" x14ac:dyDescent="0.25">
      <c r="B1299" s="183">
        <v>44994.374305555553</v>
      </c>
      <c r="C1299" s="205">
        <v>1</v>
      </c>
      <c r="D1299" s="205">
        <v>1</v>
      </c>
      <c r="E1299" s="205">
        <v>0</v>
      </c>
      <c r="F1299" s="140" t="s">
        <v>1685</v>
      </c>
    </row>
    <row r="1300" spans="2:6" x14ac:dyDescent="0.25">
      <c r="B1300" s="183">
        <v>44994.374305555553</v>
      </c>
      <c r="C1300" s="205">
        <v>1</v>
      </c>
      <c r="D1300" s="205">
        <v>1</v>
      </c>
      <c r="E1300" s="205">
        <v>0</v>
      </c>
      <c r="F1300" s="140" t="s">
        <v>1685</v>
      </c>
    </row>
    <row r="1301" spans="2:6" x14ac:dyDescent="0.25">
      <c r="B1301" s="183">
        <v>44994.375</v>
      </c>
      <c r="C1301" s="205">
        <v>1</v>
      </c>
      <c r="D1301" s="205">
        <v>1</v>
      </c>
      <c r="E1301" s="205">
        <v>0</v>
      </c>
      <c r="F1301" s="140" t="s">
        <v>1685</v>
      </c>
    </row>
    <row r="1302" spans="2:6" x14ac:dyDescent="0.25">
      <c r="B1302" s="183">
        <v>44994.375694444447</v>
      </c>
      <c r="C1302" s="205">
        <v>1</v>
      </c>
      <c r="D1302" s="205">
        <v>1</v>
      </c>
      <c r="E1302" s="205">
        <v>0</v>
      </c>
      <c r="F1302" s="140" t="s">
        <v>1685</v>
      </c>
    </row>
    <row r="1303" spans="2:6" x14ac:dyDescent="0.25">
      <c r="B1303" s="183">
        <v>44994.375694444447</v>
      </c>
      <c r="C1303" s="205">
        <v>1</v>
      </c>
      <c r="D1303" s="205">
        <v>1</v>
      </c>
      <c r="E1303" s="205">
        <v>0</v>
      </c>
      <c r="F1303" s="140" t="s">
        <v>1685</v>
      </c>
    </row>
    <row r="1304" spans="2:6" x14ac:dyDescent="0.25">
      <c r="B1304" s="183">
        <v>44994.375694444447</v>
      </c>
      <c r="C1304" s="205">
        <v>1</v>
      </c>
      <c r="D1304" s="205">
        <v>1</v>
      </c>
      <c r="E1304" s="205">
        <v>0</v>
      </c>
      <c r="F1304" s="140" t="s">
        <v>1685</v>
      </c>
    </row>
    <row r="1305" spans="2:6" x14ac:dyDescent="0.25">
      <c r="B1305" s="183">
        <v>44994.375694444447</v>
      </c>
      <c r="C1305" s="205">
        <v>1</v>
      </c>
      <c r="D1305" s="205">
        <v>1</v>
      </c>
      <c r="E1305" s="205">
        <v>0</v>
      </c>
      <c r="F1305" s="140" t="s">
        <v>1685</v>
      </c>
    </row>
    <row r="1306" spans="2:6" x14ac:dyDescent="0.25">
      <c r="B1306" s="183">
        <v>44994.376388888886</v>
      </c>
      <c r="C1306" s="205">
        <v>1</v>
      </c>
      <c r="D1306" s="205">
        <v>1</v>
      </c>
      <c r="E1306" s="205">
        <v>0</v>
      </c>
      <c r="F1306" s="140" t="s">
        <v>1685</v>
      </c>
    </row>
    <row r="1307" spans="2:6" x14ac:dyDescent="0.25">
      <c r="B1307" s="183">
        <v>44994.376388888886</v>
      </c>
      <c r="C1307" s="205">
        <v>1000</v>
      </c>
      <c r="D1307" s="205">
        <v>996.5</v>
      </c>
      <c r="E1307" s="205">
        <v>3.5</v>
      </c>
      <c r="F1307" s="140" t="s">
        <v>7072</v>
      </c>
    </row>
    <row r="1308" spans="2:6" x14ac:dyDescent="0.25">
      <c r="B1308" s="183">
        <v>44994.376388888886</v>
      </c>
      <c r="C1308" s="205">
        <v>1</v>
      </c>
      <c r="D1308" s="205">
        <v>1</v>
      </c>
      <c r="E1308" s="205">
        <v>0</v>
      </c>
      <c r="F1308" s="140" t="s">
        <v>1685</v>
      </c>
    </row>
    <row r="1309" spans="2:6" x14ac:dyDescent="0.25">
      <c r="B1309" s="183">
        <v>44994.377083333333</v>
      </c>
      <c r="C1309" s="205">
        <v>1</v>
      </c>
      <c r="D1309" s="205">
        <v>1</v>
      </c>
      <c r="E1309" s="205">
        <v>0</v>
      </c>
      <c r="F1309" s="140" t="s">
        <v>1685</v>
      </c>
    </row>
    <row r="1310" spans="2:6" x14ac:dyDescent="0.25">
      <c r="B1310" s="183">
        <v>44994.377083333333</v>
      </c>
      <c r="C1310" s="205">
        <v>1</v>
      </c>
      <c r="D1310" s="205">
        <v>1</v>
      </c>
      <c r="E1310" s="205">
        <v>0</v>
      </c>
      <c r="F1310" s="140" t="s">
        <v>1685</v>
      </c>
    </row>
    <row r="1311" spans="2:6" x14ac:dyDescent="0.25">
      <c r="B1311" s="183">
        <v>44994.377083333333</v>
      </c>
      <c r="C1311" s="205">
        <v>1</v>
      </c>
      <c r="D1311" s="205">
        <v>1</v>
      </c>
      <c r="E1311" s="205">
        <v>0</v>
      </c>
      <c r="F1311" s="140" t="s">
        <v>1685</v>
      </c>
    </row>
    <row r="1312" spans="2:6" x14ac:dyDescent="0.25">
      <c r="B1312" s="183">
        <v>44994.377083333333</v>
      </c>
      <c r="C1312" s="205">
        <v>1</v>
      </c>
      <c r="D1312" s="205">
        <v>1</v>
      </c>
      <c r="E1312" s="205">
        <v>0</v>
      </c>
      <c r="F1312" s="140" t="s">
        <v>1685</v>
      </c>
    </row>
    <row r="1313" spans="2:6" x14ac:dyDescent="0.25">
      <c r="B1313" s="183">
        <v>44994.377083333333</v>
      </c>
      <c r="C1313" s="205">
        <v>1</v>
      </c>
      <c r="D1313" s="205">
        <v>1</v>
      </c>
      <c r="E1313" s="205">
        <v>0</v>
      </c>
      <c r="F1313" s="140" t="s">
        <v>1685</v>
      </c>
    </row>
    <row r="1314" spans="2:6" x14ac:dyDescent="0.25">
      <c r="B1314" s="183">
        <v>44994.37777777778</v>
      </c>
      <c r="C1314" s="205">
        <v>1</v>
      </c>
      <c r="D1314" s="205">
        <v>1</v>
      </c>
      <c r="E1314" s="205">
        <v>0</v>
      </c>
      <c r="F1314" s="140" t="s">
        <v>1685</v>
      </c>
    </row>
    <row r="1315" spans="2:6" x14ac:dyDescent="0.25">
      <c r="B1315" s="183">
        <v>44994.37777777778</v>
      </c>
      <c r="C1315" s="205">
        <v>100</v>
      </c>
      <c r="D1315" s="205">
        <v>99.65</v>
      </c>
      <c r="E1315" s="205">
        <v>0.35</v>
      </c>
      <c r="F1315" s="140" t="s">
        <v>1965</v>
      </c>
    </row>
    <row r="1316" spans="2:6" x14ac:dyDescent="0.25">
      <c r="B1316" s="183">
        <v>44994.37777777778</v>
      </c>
      <c r="C1316" s="205">
        <v>1</v>
      </c>
      <c r="D1316" s="205">
        <v>1</v>
      </c>
      <c r="E1316" s="205">
        <v>0</v>
      </c>
      <c r="F1316" s="140" t="s">
        <v>1685</v>
      </c>
    </row>
    <row r="1317" spans="2:6" x14ac:dyDescent="0.25">
      <c r="B1317" s="183">
        <v>44994.37777777778</v>
      </c>
      <c r="C1317" s="205">
        <v>1</v>
      </c>
      <c r="D1317" s="205">
        <v>1</v>
      </c>
      <c r="E1317" s="205">
        <v>0</v>
      </c>
      <c r="F1317" s="140" t="s">
        <v>1685</v>
      </c>
    </row>
    <row r="1318" spans="2:6" x14ac:dyDescent="0.25">
      <c r="B1318" s="183">
        <v>44994.39166666667</v>
      </c>
      <c r="C1318" s="205">
        <v>1</v>
      </c>
      <c r="D1318" s="205">
        <v>1</v>
      </c>
      <c r="E1318" s="205">
        <v>0</v>
      </c>
      <c r="F1318" s="140" t="s">
        <v>1685</v>
      </c>
    </row>
    <row r="1319" spans="2:6" x14ac:dyDescent="0.25">
      <c r="B1319" s="183">
        <v>44994.392361111109</v>
      </c>
      <c r="C1319" s="205">
        <v>1</v>
      </c>
      <c r="D1319" s="205">
        <v>1</v>
      </c>
      <c r="E1319" s="205">
        <v>0</v>
      </c>
      <c r="F1319" s="140" t="s">
        <v>1685</v>
      </c>
    </row>
    <row r="1320" spans="2:6" x14ac:dyDescent="0.25">
      <c r="B1320" s="183">
        <v>44994.392361111109</v>
      </c>
      <c r="C1320" s="205">
        <v>1</v>
      </c>
      <c r="D1320" s="205">
        <v>1</v>
      </c>
      <c r="E1320" s="205">
        <v>0</v>
      </c>
      <c r="F1320" s="140" t="s">
        <v>1685</v>
      </c>
    </row>
    <row r="1321" spans="2:6" x14ac:dyDescent="0.25">
      <c r="B1321" s="183">
        <v>44994.393055555556</v>
      </c>
      <c r="C1321" s="205">
        <v>1</v>
      </c>
      <c r="D1321" s="205">
        <v>1</v>
      </c>
      <c r="E1321" s="205">
        <v>0</v>
      </c>
      <c r="F1321" s="140" t="s">
        <v>1685</v>
      </c>
    </row>
    <row r="1322" spans="2:6" x14ac:dyDescent="0.25">
      <c r="B1322" s="183">
        <v>44994.393055555556</v>
      </c>
      <c r="C1322" s="205">
        <v>1</v>
      </c>
      <c r="D1322" s="205">
        <v>1</v>
      </c>
      <c r="E1322" s="205">
        <v>0</v>
      </c>
      <c r="F1322" s="140" t="s">
        <v>1685</v>
      </c>
    </row>
    <row r="1323" spans="2:6" x14ac:dyDescent="0.25">
      <c r="B1323" s="183">
        <v>44994.393750000003</v>
      </c>
      <c r="C1323" s="205">
        <v>1</v>
      </c>
      <c r="D1323" s="205">
        <v>1</v>
      </c>
      <c r="E1323" s="205">
        <v>0</v>
      </c>
      <c r="F1323" s="140" t="s">
        <v>1685</v>
      </c>
    </row>
    <row r="1324" spans="2:6" x14ac:dyDescent="0.25">
      <c r="B1324" s="183">
        <v>44994.393750000003</v>
      </c>
      <c r="C1324" s="205">
        <v>1</v>
      </c>
      <c r="D1324" s="205">
        <v>1</v>
      </c>
      <c r="E1324" s="205">
        <v>0</v>
      </c>
      <c r="F1324" s="140" t="s">
        <v>1685</v>
      </c>
    </row>
    <row r="1325" spans="2:6" x14ac:dyDescent="0.25">
      <c r="B1325" s="183">
        <v>44994.393750000003</v>
      </c>
      <c r="C1325" s="205">
        <v>1</v>
      </c>
      <c r="D1325" s="205">
        <v>1</v>
      </c>
      <c r="E1325" s="205">
        <v>0</v>
      </c>
      <c r="F1325" s="140" t="s">
        <v>1685</v>
      </c>
    </row>
    <row r="1326" spans="2:6" x14ac:dyDescent="0.25">
      <c r="B1326" s="183">
        <v>44994.394444444442</v>
      </c>
      <c r="C1326" s="205">
        <v>1</v>
      </c>
      <c r="D1326" s="205">
        <v>1</v>
      </c>
      <c r="E1326" s="205">
        <v>0</v>
      </c>
      <c r="F1326" s="140" t="s">
        <v>1685</v>
      </c>
    </row>
    <row r="1327" spans="2:6" x14ac:dyDescent="0.25">
      <c r="B1327" s="183">
        <v>44994.394444444442</v>
      </c>
      <c r="C1327" s="205">
        <v>1</v>
      </c>
      <c r="D1327" s="205">
        <v>1</v>
      </c>
      <c r="E1327" s="205">
        <v>0</v>
      </c>
      <c r="F1327" s="140" t="s">
        <v>1685</v>
      </c>
    </row>
    <row r="1328" spans="2:6" x14ac:dyDescent="0.25">
      <c r="B1328" s="183">
        <v>44994.394444444442</v>
      </c>
      <c r="C1328" s="205">
        <v>1</v>
      </c>
      <c r="D1328" s="205">
        <v>1</v>
      </c>
      <c r="E1328" s="205">
        <v>0</v>
      </c>
      <c r="F1328" s="140" t="s">
        <v>1685</v>
      </c>
    </row>
    <row r="1329" spans="2:6" x14ac:dyDescent="0.25">
      <c r="B1329" s="183">
        <v>44994.394444444442</v>
      </c>
      <c r="C1329" s="205">
        <v>1</v>
      </c>
      <c r="D1329" s="205">
        <v>1</v>
      </c>
      <c r="E1329" s="205">
        <v>0</v>
      </c>
      <c r="F1329" s="140" t="s">
        <v>1685</v>
      </c>
    </row>
    <row r="1330" spans="2:6" x14ac:dyDescent="0.25">
      <c r="B1330" s="183">
        <v>44994.395138888889</v>
      </c>
      <c r="C1330" s="205">
        <v>1</v>
      </c>
      <c r="D1330" s="205">
        <v>1</v>
      </c>
      <c r="E1330" s="205">
        <v>0</v>
      </c>
      <c r="F1330" s="140" t="s">
        <v>1685</v>
      </c>
    </row>
    <row r="1331" spans="2:6" x14ac:dyDescent="0.25">
      <c r="B1331" s="183">
        <v>44994.395138888889</v>
      </c>
      <c r="C1331" s="205">
        <v>1</v>
      </c>
      <c r="D1331" s="205">
        <v>1</v>
      </c>
      <c r="E1331" s="205">
        <v>0</v>
      </c>
      <c r="F1331" s="140" t="s">
        <v>1685</v>
      </c>
    </row>
    <row r="1332" spans="2:6" x14ac:dyDescent="0.25">
      <c r="B1332" s="183">
        <v>44994.395138888889</v>
      </c>
      <c r="C1332" s="205">
        <v>1</v>
      </c>
      <c r="D1332" s="205">
        <v>1</v>
      </c>
      <c r="E1332" s="205">
        <v>0</v>
      </c>
      <c r="F1332" s="140" t="s">
        <v>1685</v>
      </c>
    </row>
    <row r="1333" spans="2:6" x14ac:dyDescent="0.25">
      <c r="B1333" s="183">
        <v>44994.395833333336</v>
      </c>
      <c r="C1333" s="205">
        <v>1</v>
      </c>
      <c r="D1333" s="205">
        <v>1</v>
      </c>
      <c r="E1333" s="205">
        <v>0</v>
      </c>
      <c r="F1333" s="140" t="s">
        <v>1685</v>
      </c>
    </row>
    <row r="1334" spans="2:6" x14ac:dyDescent="0.25">
      <c r="B1334" s="183">
        <v>44994.395833333336</v>
      </c>
      <c r="C1334" s="205">
        <v>1</v>
      </c>
      <c r="D1334" s="205">
        <v>1</v>
      </c>
      <c r="E1334" s="205">
        <v>0</v>
      </c>
      <c r="F1334" s="140" t="s">
        <v>1685</v>
      </c>
    </row>
    <row r="1335" spans="2:6" x14ac:dyDescent="0.25">
      <c r="B1335" s="183">
        <v>44994.395833333336</v>
      </c>
      <c r="C1335" s="205">
        <v>1</v>
      </c>
      <c r="D1335" s="205">
        <v>1</v>
      </c>
      <c r="E1335" s="205">
        <v>0</v>
      </c>
      <c r="F1335" s="140" t="s">
        <v>1685</v>
      </c>
    </row>
    <row r="1336" spans="2:6" x14ac:dyDescent="0.25">
      <c r="B1336" s="183">
        <v>44994.396527777775</v>
      </c>
      <c r="C1336" s="205">
        <v>1</v>
      </c>
      <c r="D1336" s="205">
        <v>1</v>
      </c>
      <c r="E1336" s="205">
        <v>0</v>
      </c>
      <c r="F1336" s="140" t="s">
        <v>1685</v>
      </c>
    </row>
    <row r="1337" spans="2:6" x14ac:dyDescent="0.25">
      <c r="B1337" s="183">
        <v>44994.396527777775</v>
      </c>
      <c r="C1337" s="205">
        <v>1</v>
      </c>
      <c r="D1337" s="205">
        <v>1</v>
      </c>
      <c r="E1337" s="205">
        <v>0</v>
      </c>
      <c r="F1337" s="140" t="s">
        <v>1685</v>
      </c>
    </row>
    <row r="1338" spans="2:6" x14ac:dyDescent="0.25">
      <c r="B1338" s="183">
        <v>44994.397916666669</v>
      </c>
      <c r="C1338" s="205">
        <v>10</v>
      </c>
      <c r="D1338" s="205">
        <v>9.9600000000000009</v>
      </c>
      <c r="E1338" s="205">
        <v>0.04</v>
      </c>
      <c r="F1338" s="140" t="s">
        <v>1957</v>
      </c>
    </row>
    <row r="1339" spans="2:6" x14ac:dyDescent="0.25">
      <c r="B1339" s="183">
        <v>44994.398611111108</v>
      </c>
      <c r="C1339" s="205">
        <v>1</v>
      </c>
      <c r="D1339" s="205">
        <v>1</v>
      </c>
      <c r="E1339" s="205">
        <v>0</v>
      </c>
      <c r="F1339" s="140" t="s">
        <v>1685</v>
      </c>
    </row>
    <row r="1340" spans="2:6" x14ac:dyDescent="0.25">
      <c r="B1340" s="183">
        <v>44994.398611111108</v>
      </c>
      <c r="C1340" s="205">
        <v>1</v>
      </c>
      <c r="D1340" s="205">
        <v>1</v>
      </c>
      <c r="E1340" s="205">
        <v>0</v>
      </c>
      <c r="F1340" s="140" t="s">
        <v>1685</v>
      </c>
    </row>
    <row r="1341" spans="2:6" x14ac:dyDescent="0.25">
      <c r="B1341" s="183">
        <v>44994.399305555555</v>
      </c>
      <c r="C1341" s="205">
        <v>1</v>
      </c>
      <c r="D1341" s="205">
        <v>1</v>
      </c>
      <c r="E1341" s="205">
        <v>0</v>
      </c>
      <c r="F1341" s="140" t="s">
        <v>1685</v>
      </c>
    </row>
    <row r="1342" spans="2:6" x14ac:dyDescent="0.25">
      <c r="B1342" s="183">
        <v>44994.399305555555</v>
      </c>
      <c r="C1342" s="205">
        <v>1</v>
      </c>
      <c r="D1342" s="205">
        <v>1</v>
      </c>
      <c r="E1342" s="205">
        <v>0</v>
      </c>
      <c r="F1342" s="140" t="s">
        <v>1685</v>
      </c>
    </row>
    <row r="1343" spans="2:6" x14ac:dyDescent="0.25">
      <c r="B1343" s="183">
        <v>44994.399305555555</v>
      </c>
      <c r="C1343" s="205">
        <v>1</v>
      </c>
      <c r="D1343" s="205">
        <v>1</v>
      </c>
      <c r="E1343" s="205">
        <v>0</v>
      </c>
      <c r="F1343" s="140" t="s">
        <v>1685</v>
      </c>
    </row>
    <row r="1344" spans="2:6" x14ac:dyDescent="0.25">
      <c r="B1344" s="183">
        <v>44994.399305555555</v>
      </c>
      <c r="C1344" s="205">
        <v>1</v>
      </c>
      <c r="D1344" s="205">
        <v>1</v>
      </c>
      <c r="E1344" s="205">
        <v>0</v>
      </c>
      <c r="F1344" s="140" t="s">
        <v>1685</v>
      </c>
    </row>
    <row r="1345" spans="2:6" x14ac:dyDescent="0.25">
      <c r="B1345" s="183">
        <v>44994.400000000001</v>
      </c>
      <c r="C1345" s="205">
        <v>1</v>
      </c>
      <c r="D1345" s="205">
        <v>1</v>
      </c>
      <c r="E1345" s="205">
        <v>0</v>
      </c>
      <c r="F1345" s="140" t="s">
        <v>1685</v>
      </c>
    </row>
    <row r="1346" spans="2:6" x14ac:dyDescent="0.25">
      <c r="B1346" s="183">
        <v>44994.400000000001</v>
      </c>
      <c r="C1346" s="205">
        <v>1</v>
      </c>
      <c r="D1346" s="205">
        <v>1</v>
      </c>
      <c r="E1346" s="205">
        <v>0</v>
      </c>
      <c r="F1346" s="140" t="s">
        <v>1685</v>
      </c>
    </row>
    <row r="1347" spans="2:6" x14ac:dyDescent="0.25">
      <c r="B1347" s="183">
        <v>44994.400000000001</v>
      </c>
      <c r="C1347" s="205">
        <v>1</v>
      </c>
      <c r="D1347" s="205">
        <v>1</v>
      </c>
      <c r="E1347" s="205">
        <v>0</v>
      </c>
      <c r="F1347" s="140" t="s">
        <v>1685</v>
      </c>
    </row>
    <row r="1348" spans="2:6" x14ac:dyDescent="0.25">
      <c r="B1348" s="183">
        <v>44994.400694444441</v>
      </c>
      <c r="C1348" s="205">
        <v>1</v>
      </c>
      <c r="D1348" s="205">
        <v>1</v>
      </c>
      <c r="E1348" s="205">
        <v>0</v>
      </c>
      <c r="F1348" s="140" t="s">
        <v>1685</v>
      </c>
    </row>
    <row r="1349" spans="2:6" x14ac:dyDescent="0.25">
      <c r="B1349" s="183">
        <v>44994.400694444441</v>
      </c>
      <c r="C1349" s="205">
        <v>1</v>
      </c>
      <c r="D1349" s="205">
        <v>1</v>
      </c>
      <c r="E1349" s="205">
        <v>0</v>
      </c>
      <c r="F1349" s="140" t="s">
        <v>1685</v>
      </c>
    </row>
    <row r="1350" spans="2:6" x14ac:dyDescent="0.25">
      <c r="B1350" s="183">
        <v>44994.401388888888</v>
      </c>
      <c r="C1350" s="205">
        <v>1</v>
      </c>
      <c r="D1350" s="205">
        <v>1</v>
      </c>
      <c r="E1350" s="205">
        <v>0</v>
      </c>
      <c r="F1350" s="140" t="s">
        <v>1685</v>
      </c>
    </row>
    <row r="1351" spans="2:6" x14ac:dyDescent="0.25">
      <c r="B1351" s="183">
        <v>44994.401388888888</v>
      </c>
      <c r="C1351" s="205">
        <v>1</v>
      </c>
      <c r="D1351" s="205">
        <v>1</v>
      </c>
      <c r="E1351" s="205">
        <v>0</v>
      </c>
      <c r="F1351" s="140" t="s">
        <v>1685</v>
      </c>
    </row>
    <row r="1352" spans="2:6" x14ac:dyDescent="0.25">
      <c r="B1352" s="183">
        <v>44994.401388888888</v>
      </c>
      <c r="C1352" s="205">
        <v>1</v>
      </c>
      <c r="D1352" s="205">
        <v>1</v>
      </c>
      <c r="E1352" s="205">
        <v>0</v>
      </c>
      <c r="F1352" s="140" t="s">
        <v>1685</v>
      </c>
    </row>
    <row r="1353" spans="2:6" x14ac:dyDescent="0.25">
      <c r="B1353" s="183">
        <v>44994.401388888888</v>
      </c>
      <c r="C1353" s="205">
        <v>1</v>
      </c>
      <c r="D1353" s="205">
        <v>1</v>
      </c>
      <c r="E1353" s="205">
        <v>0</v>
      </c>
      <c r="F1353" s="140" t="s">
        <v>1685</v>
      </c>
    </row>
    <row r="1354" spans="2:6" x14ac:dyDescent="0.25">
      <c r="B1354" s="183">
        <v>44994.402083333334</v>
      </c>
      <c r="C1354" s="205">
        <v>1</v>
      </c>
      <c r="D1354" s="205">
        <v>1</v>
      </c>
      <c r="E1354" s="205">
        <v>0</v>
      </c>
      <c r="F1354" s="140" t="s">
        <v>1685</v>
      </c>
    </row>
    <row r="1355" spans="2:6" x14ac:dyDescent="0.25">
      <c r="B1355" s="183">
        <v>44994.402083333334</v>
      </c>
      <c r="C1355" s="205">
        <v>1</v>
      </c>
      <c r="D1355" s="205">
        <v>1</v>
      </c>
      <c r="E1355" s="205">
        <v>0</v>
      </c>
      <c r="F1355" s="140" t="s">
        <v>1685</v>
      </c>
    </row>
    <row r="1356" spans="2:6" x14ac:dyDescent="0.25">
      <c r="B1356" s="183">
        <v>44994.40625</v>
      </c>
      <c r="C1356" s="205">
        <v>10</v>
      </c>
      <c r="D1356" s="205">
        <v>9.9600000000000009</v>
      </c>
      <c r="E1356" s="205">
        <v>0.04</v>
      </c>
      <c r="F1356" s="140" t="s">
        <v>1685</v>
      </c>
    </row>
    <row r="1357" spans="2:6" x14ac:dyDescent="0.25">
      <c r="B1357" s="183">
        <v>44994.40625</v>
      </c>
      <c r="C1357" s="205">
        <v>1</v>
      </c>
      <c r="D1357" s="205">
        <v>1</v>
      </c>
      <c r="E1357" s="205">
        <v>0</v>
      </c>
      <c r="F1357" s="140" t="s">
        <v>2430</v>
      </c>
    </row>
    <row r="1358" spans="2:6" x14ac:dyDescent="0.25">
      <c r="B1358" s="183">
        <v>44994.416666666664</v>
      </c>
      <c r="C1358" s="205">
        <v>40</v>
      </c>
      <c r="D1358" s="205">
        <v>39.86</v>
      </c>
      <c r="E1358" s="205">
        <v>0.14000000000000001</v>
      </c>
      <c r="F1358" s="140" t="s">
        <v>9117</v>
      </c>
    </row>
    <row r="1359" spans="2:6" x14ac:dyDescent="0.25">
      <c r="B1359" s="183">
        <v>44994.418749999997</v>
      </c>
      <c r="C1359" s="205">
        <v>1000</v>
      </c>
      <c r="D1359" s="205">
        <v>996.5</v>
      </c>
      <c r="E1359" s="205">
        <v>3.5</v>
      </c>
      <c r="F1359" s="140" t="s">
        <v>971</v>
      </c>
    </row>
    <row r="1360" spans="2:6" x14ac:dyDescent="0.25">
      <c r="B1360" s="183">
        <v>44994.422222222223</v>
      </c>
      <c r="C1360" s="205">
        <v>11</v>
      </c>
      <c r="D1360" s="205">
        <v>10.96</v>
      </c>
      <c r="E1360" s="205">
        <v>0.04</v>
      </c>
      <c r="F1360" s="140" t="s">
        <v>4800</v>
      </c>
    </row>
    <row r="1361" spans="2:6" x14ac:dyDescent="0.25">
      <c r="B1361" s="183">
        <v>44994.439583333333</v>
      </c>
      <c r="C1361" s="205">
        <v>3000</v>
      </c>
      <c r="D1361" s="205">
        <v>2989.5</v>
      </c>
      <c r="E1361" s="205">
        <v>10.5</v>
      </c>
      <c r="F1361" s="140" t="s">
        <v>9118</v>
      </c>
    </row>
    <row r="1362" spans="2:6" x14ac:dyDescent="0.25">
      <c r="B1362" s="183">
        <v>44994.445833333331</v>
      </c>
      <c r="C1362" s="205">
        <v>100</v>
      </c>
      <c r="D1362" s="205">
        <v>99.65</v>
      </c>
      <c r="E1362" s="205">
        <v>0.35</v>
      </c>
      <c r="F1362" s="140" t="s">
        <v>4844</v>
      </c>
    </row>
    <row r="1363" spans="2:6" x14ac:dyDescent="0.25">
      <c r="B1363" s="183">
        <v>44994.466666666667</v>
      </c>
      <c r="C1363" s="205">
        <v>100</v>
      </c>
      <c r="D1363" s="205">
        <v>99.65</v>
      </c>
      <c r="E1363" s="205">
        <v>0.35</v>
      </c>
      <c r="F1363" s="140" t="s">
        <v>419</v>
      </c>
    </row>
    <row r="1364" spans="2:6" x14ac:dyDescent="0.25">
      <c r="B1364" s="183">
        <v>44994.484027777777</v>
      </c>
      <c r="C1364" s="205">
        <v>10</v>
      </c>
      <c r="D1364" s="205">
        <v>9.9600000000000009</v>
      </c>
      <c r="E1364" s="205">
        <v>0.04</v>
      </c>
      <c r="F1364" s="140" t="s">
        <v>699</v>
      </c>
    </row>
    <row r="1365" spans="2:6" x14ac:dyDescent="0.25">
      <c r="B1365" s="183">
        <v>44994.490972222222</v>
      </c>
      <c r="C1365" s="205">
        <v>100</v>
      </c>
      <c r="D1365" s="205">
        <v>99.65</v>
      </c>
      <c r="E1365" s="205">
        <v>0.35</v>
      </c>
      <c r="F1365" s="140" t="s">
        <v>2291</v>
      </c>
    </row>
    <row r="1366" spans="2:6" x14ac:dyDescent="0.25">
      <c r="B1366" s="183">
        <v>44994.49722222222</v>
      </c>
      <c r="C1366" s="205">
        <v>300</v>
      </c>
      <c r="D1366" s="205">
        <v>298.95</v>
      </c>
      <c r="E1366" s="205">
        <v>1.05</v>
      </c>
      <c r="F1366" s="140" t="s">
        <v>596</v>
      </c>
    </row>
    <row r="1367" spans="2:6" x14ac:dyDescent="0.25">
      <c r="B1367" s="183">
        <v>44994.50277777778</v>
      </c>
      <c r="C1367" s="205">
        <v>300</v>
      </c>
      <c r="D1367" s="205">
        <v>298.95</v>
      </c>
      <c r="E1367" s="205">
        <v>1.05</v>
      </c>
      <c r="F1367" s="140" t="s">
        <v>6491</v>
      </c>
    </row>
    <row r="1368" spans="2:6" x14ac:dyDescent="0.25">
      <c r="B1368" s="183">
        <v>44994.504861111112</v>
      </c>
      <c r="C1368" s="205">
        <v>35</v>
      </c>
      <c r="D1368" s="205">
        <v>34.880000000000003</v>
      </c>
      <c r="E1368" s="205">
        <v>0.12</v>
      </c>
      <c r="F1368" s="140" t="s">
        <v>3144</v>
      </c>
    </row>
    <row r="1369" spans="2:6" x14ac:dyDescent="0.25">
      <c r="B1369" s="183">
        <v>44994.506249999999</v>
      </c>
      <c r="C1369" s="205">
        <v>100</v>
      </c>
      <c r="D1369" s="205">
        <v>99.65</v>
      </c>
      <c r="E1369" s="205">
        <v>0.35</v>
      </c>
      <c r="F1369" s="140" t="s">
        <v>4071</v>
      </c>
    </row>
    <row r="1370" spans="2:6" x14ac:dyDescent="0.25">
      <c r="B1370" s="183">
        <v>44994.522916666669</v>
      </c>
      <c r="C1370" s="205">
        <v>100</v>
      </c>
      <c r="D1370" s="205">
        <v>99.65</v>
      </c>
      <c r="E1370" s="205">
        <v>0.35</v>
      </c>
      <c r="F1370" s="140" t="s">
        <v>137</v>
      </c>
    </row>
    <row r="1371" spans="2:6" x14ac:dyDescent="0.25">
      <c r="B1371" s="183">
        <v>44994.53402777778</v>
      </c>
      <c r="C1371" s="205">
        <v>10</v>
      </c>
      <c r="D1371" s="205">
        <v>9.9600000000000009</v>
      </c>
      <c r="E1371" s="205">
        <v>0.04</v>
      </c>
      <c r="F1371" s="140" t="s">
        <v>3807</v>
      </c>
    </row>
    <row r="1372" spans="2:6" x14ac:dyDescent="0.25">
      <c r="B1372" s="183">
        <v>44994.538888888892</v>
      </c>
      <c r="C1372" s="205">
        <v>300</v>
      </c>
      <c r="D1372" s="205">
        <v>298.95</v>
      </c>
      <c r="E1372" s="205">
        <v>1.05</v>
      </c>
      <c r="F1372" s="140" t="s">
        <v>9076</v>
      </c>
    </row>
    <row r="1373" spans="2:6" x14ac:dyDescent="0.25">
      <c r="B1373" s="183">
        <v>44994.55972222222</v>
      </c>
      <c r="C1373" s="205">
        <v>3000</v>
      </c>
      <c r="D1373" s="205">
        <v>2989.5</v>
      </c>
      <c r="E1373" s="205">
        <v>10.5</v>
      </c>
      <c r="F1373" s="140" t="s">
        <v>470</v>
      </c>
    </row>
    <row r="1374" spans="2:6" x14ac:dyDescent="0.25">
      <c r="B1374" s="183">
        <v>44994.576388888891</v>
      </c>
      <c r="C1374" s="205">
        <v>12</v>
      </c>
      <c r="D1374" s="205">
        <v>11.96</v>
      </c>
      <c r="E1374" s="205">
        <v>0.04</v>
      </c>
      <c r="F1374" s="140" t="s">
        <v>952</v>
      </c>
    </row>
    <row r="1375" spans="2:6" x14ac:dyDescent="0.25">
      <c r="B1375" s="183">
        <v>44994.57708333333</v>
      </c>
      <c r="C1375" s="205">
        <v>100</v>
      </c>
      <c r="D1375" s="205">
        <v>99.65</v>
      </c>
      <c r="E1375" s="205">
        <v>0.35</v>
      </c>
      <c r="F1375" s="140" t="s">
        <v>427</v>
      </c>
    </row>
    <row r="1376" spans="2:6" x14ac:dyDescent="0.25">
      <c r="B1376" s="183">
        <v>44994.584027777775</v>
      </c>
      <c r="C1376" s="205">
        <v>250</v>
      </c>
      <c r="D1376" s="205">
        <v>249.12</v>
      </c>
      <c r="E1376" s="205">
        <v>0.88</v>
      </c>
      <c r="F1376" s="140" t="s">
        <v>486</v>
      </c>
    </row>
    <row r="1377" spans="2:6" x14ac:dyDescent="0.25">
      <c r="B1377" s="183">
        <v>44994.588194444441</v>
      </c>
      <c r="C1377" s="205">
        <v>1000</v>
      </c>
      <c r="D1377" s="205">
        <v>996.5</v>
      </c>
      <c r="E1377" s="205">
        <v>3.5</v>
      </c>
      <c r="F1377" s="140" t="s">
        <v>3765</v>
      </c>
    </row>
    <row r="1378" spans="2:6" x14ac:dyDescent="0.25">
      <c r="B1378" s="183">
        <v>44994.59097222222</v>
      </c>
      <c r="C1378" s="205">
        <v>100</v>
      </c>
      <c r="D1378" s="205">
        <v>99.65</v>
      </c>
      <c r="E1378" s="205">
        <v>0.35</v>
      </c>
      <c r="F1378" s="140" t="s">
        <v>1965</v>
      </c>
    </row>
    <row r="1379" spans="2:6" x14ac:dyDescent="0.25">
      <c r="B1379" s="183">
        <v>44994.59375</v>
      </c>
      <c r="C1379" s="205">
        <v>300</v>
      </c>
      <c r="D1379" s="205">
        <v>298.95</v>
      </c>
      <c r="E1379" s="205">
        <v>1.05</v>
      </c>
      <c r="F1379" s="140" t="s">
        <v>2497</v>
      </c>
    </row>
    <row r="1380" spans="2:6" x14ac:dyDescent="0.25">
      <c r="B1380" s="183">
        <v>44994.595138888886</v>
      </c>
      <c r="C1380" s="205">
        <v>1</v>
      </c>
      <c r="D1380" s="205">
        <v>1</v>
      </c>
      <c r="E1380" s="205">
        <v>0</v>
      </c>
      <c r="F1380" s="140" t="s">
        <v>1154</v>
      </c>
    </row>
    <row r="1381" spans="2:6" x14ac:dyDescent="0.25">
      <c r="B1381" s="183">
        <v>44994.601388888892</v>
      </c>
      <c r="C1381" s="205">
        <v>1</v>
      </c>
      <c r="D1381" s="205">
        <v>1</v>
      </c>
      <c r="E1381" s="205">
        <v>0</v>
      </c>
      <c r="F1381" s="140" t="s">
        <v>1154</v>
      </c>
    </row>
    <row r="1382" spans="2:6" x14ac:dyDescent="0.25">
      <c r="B1382" s="183">
        <v>44994.604861111111</v>
      </c>
      <c r="C1382" s="205">
        <v>0.1</v>
      </c>
      <c r="D1382" s="205">
        <v>0.1</v>
      </c>
      <c r="E1382" s="205">
        <v>0</v>
      </c>
      <c r="F1382" s="140" t="s">
        <v>1154</v>
      </c>
    </row>
    <row r="1383" spans="2:6" x14ac:dyDescent="0.25">
      <c r="B1383" s="183">
        <v>44994.606944444444</v>
      </c>
      <c r="C1383" s="205">
        <v>120000</v>
      </c>
      <c r="D1383" s="205">
        <v>119580</v>
      </c>
      <c r="E1383" s="205">
        <v>420</v>
      </c>
      <c r="F1383" s="140" t="s">
        <v>7670</v>
      </c>
    </row>
    <row r="1384" spans="2:6" x14ac:dyDescent="0.25">
      <c r="B1384" s="183">
        <v>44994.60833333333</v>
      </c>
      <c r="C1384" s="205">
        <v>0.1</v>
      </c>
      <c r="D1384" s="205">
        <v>0.1</v>
      </c>
      <c r="E1384" s="205">
        <v>0</v>
      </c>
      <c r="F1384" s="140" t="s">
        <v>1154</v>
      </c>
    </row>
    <row r="1385" spans="2:6" x14ac:dyDescent="0.25">
      <c r="B1385" s="183">
        <v>44994.61041666667</v>
      </c>
      <c r="C1385" s="205">
        <v>440.21</v>
      </c>
      <c r="D1385" s="205">
        <v>438.67</v>
      </c>
      <c r="E1385" s="205">
        <v>1.54</v>
      </c>
      <c r="F1385" s="140" t="s">
        <v>8304</v>
      </c>
    </row>
    <row r="1386" spans="2:6" x14ac:dyDescent="0.25">
      <c r="B1386" s="183">
        <v>44994.618750000001</v>
      </c>
      <c r="C1386" s="205">
        <v>100</v>
      </c>
      <c r="D1386" s="205">
        <v>99.65</v>
      </c>
      <c r="E1386" s="205">
        <v>0.35</v>
      </c>
      <c r="F1386" s="140" t="s">
        <v>2193</v>
      </c>
    </row>
    <row r="1387" spans="2:6" x14ac:dyDescent="0.25">
      <c r="B1387" s="183">
        <v>44994.625</v>
      </c>
      <c r="C1387" s="205">
        <v>1000</v>
      </c>
      <c r="D1387" s="205">
        <v>996.5</v>
      </c>
      <c r="E1387" s="205">
        <v>3.5</v>
      </c>
      <c r="F1387" s="140" t="s">
        <v>6548</v>
      </c>
    </row>
    <row r="1388" spans="2:6" x14ac:dyDescent="0.25">
      <c r="B1388" s="183">
        <v>44994.631944444445</v>
      </c>
      <c r="C1388" s="205">
        <v>100</v>
      </c>
      <c r="D1388" s="205">
        <v>99.65</v>
      </c>
      <c r="E1388" s="205">
        <v>0.35</v>
      </c>
      <c r="F1388" s="140" t="s">
        <v>115</v>
      </c>
    </row>
    <row r="1389" spans="2:6" x14ac:dyDescent="0.25">
      <c r="B1389" s="183">
        <v>44994.647916666669</v>
      </c>
      <c r="C1389" s="205">
        <v>10</v>
      </c>
      <c r="D1389" s="205">
        <v>9.9600000000000009</v>
      </c>
      <c r="E1389" s="205">
        <v>0.04</v>
      </c>
      <c r="F1389" s="140" t="s">
        <v>2157</v>
      </c>
    </row>
    <row r="1390" spans="2:6" x14ac:dyDescent="0.25">
      <c r="B1390" s="183">
        <v>44994.652777777781</v>
      </c>
      <c r="C1390" s="205">
        <v>7.0000000000000007E-2</v>
      </c>
      <c r="D1390" s="205">
        <v>7.0000000000000007E-2</v>
      </c>
      <c r="E1390" s="205">
        <v>0</v>
      </c>
      <c r="F1390" s="140" t="s">
        <v>4832</v>
      </c>
    </row>
    <row r="1391" spans="2:6" x14ac:dyDescent="0.25">
      <c r="B1391" s="183">
        <v>44994.668055555558</v>
      </c>
      <c r="C1391" s="205">
        <v>100</v>
      </c>
      <c r="D1391" s="205">
        <v>99.65</v>
      </c>
      <c r="E1391" s="205">
        <v>0.35</v>
      </c>
      <c r="F1391" s="140" t="s">
        <v>6255</v>
      </c>
    </row>
    <row r="1392" spans="2:6" x14ac:dyDescent="0.25">
      <c r="B1392" s="183">
        <v>44994.693749999999</v>
      </c>
      <c r="C1392" s="205">
        <v>100</v>
      </c>
      <c r="D1392" s="205">
        <v>99.65</v>
      </c>
      <c r="E1392" s="205">
        <v>0.35</v>
      </c>
      <c r="F1392" s="140" t="s">
        <v>3124</v>
      </c>
    </row>
    <row r="1393" spans="2:6" x14ac:dyDescent="0.25">
      <c r="B1393" s="183">
        <v>44994.7</v>
      </c>
      <c r="C1393" s="205">
        <v>1</v>
      </c>
      <c r="D1393" s="205">
        <v>1</v>
      </c>
      <c r="E1393" s="205">
        <v>0</v>
      </c>
      <c r="F1393" s="140" t="s">
        <v>2666</v>
      </c>
    </row>
    <row r="1394" spans="2:6" x14ac:dyDescent="0.25">
      <c r="B1394" s="183">
        <v>44994.7</v>
      </c>
      <c r="C1394" s="205">
        <v>1</v>
      </c>
      <c r="D1394" s="205">
        <v>1</v>
      </c>
      <c r="E1394" s="205">
        <v>0</v>
      </c>
      <c r="F1394" s="140" t="s">
        <v>2666</v>
      </c>
    </row>
    <row r="1395" spans="2:6" x14ac:dyDescent="0.25">
      <c r="B1395" s="183">
        <v>44994.701388888891</v>
      </c>
      <c r="C1395" s="205">
        <v>1</v>
      </c>
      <c r="D1395" s="205">
        <v>1</v>
      </c>
      <c r="E1395" s="205">
        <v>0</v>
      </c>
      <c r="F1395" s="140" t="s">
        <v>2666</v>
      </c>
    </row>
    <row r="1396" spans="2:6" x14ac:dyDescent="0.25">
      <c r="B1396" s="183">
        <v>44994.701388888891</v>
      </c>
      <c r="C1396" s="205">
        <v>1</v>
      </c>
      <c r="D1396" s="205">
        <v>1</v>
      </c>
      <c r="E1396" s="205">
        <v>0</v>
      </c>
      <c r="F1396" s="140" t="s">
        <v>2666</v>
      </c>
    </row>
    <row r="1397" spans="2:6" x14ac:dyDescent="0.25">
      <c r="B1397" s="183">
        <v>44994.70208333333</v>
      </c>
      <c r="C1397" s="205">
        <v>1</v>
      </c>
      <c r="D1397" s="205">
        <v>1</v>
      </c>
      <c r="E1397" s="205">
        <v>0</v>
      </c>
      <c r="F1397" s="140" t="s">
        <v>9119</v>
      </c>
    </row>
    <row r="1398" spans="2:6" x14ac:dyDescent="0.25">
      <c r="B1398" s="183">
        <v>44994.716666666667</v>
      </c>
      <c r="C1398" s="205">
        <v>1111</v>
      </c>
      <c r="D1398" s="205">
        <v>1107.1099999999999</v>
      </c>
      <c r="E1398" s="205">
        <v>3.89</v>
      </c>
      <c r="F1398" s="140" t="s">
        <v>7170</v>
      </c>
    </row>
    <row r="1399" spans="2:6" x14ac:dyDescent="0.25">
      <c r="B1399" s="183">
        <v>44994.719444444447</v>
      </c>
      <c r="C1399" s="205">
        <v>10</v>
      </c>
      <c r="D1399" s="205">
        <v>9.9600000000000009</v>
      </c>
      <c r="E1399" s="205">
        <v>0.04</v>
      </c>
      <c r="F1399" s="140" t="s">
        <v>9120</v>
      </c>
    </row>
    <row r="1400" spans="2:6" x14ac:dyDescent="0.25">
      <c r="B1400" s="183">
        <v>44994.720833333333</v>
      </c>
      <c r="C1400" s="205">
        <v>10</v>
      </c>
      <c r="D1400" s="205">
        <v>9.9600000000000009</v>
      </c>
      <c r="E1400" s="205">
        <v>0.04</v>
      </c>
      <c r="F1400" s="140" t="s">
        <v>9120</v>
      </c>
    </row>
    <row r="1401" spans="2:6" x14ac:dyDescent="0.25">
      <c r="B1401" s="183">
        <v>44994.722916666666</v>
      </c>
      <c r="C1401" s="205">
        <v>10</v>
      </c>
      <c r="D1401" s="205">
        <v>9.9600000000000009</v>
      </c>
      <c r="E1401" s="205">
        <v>0.04</v>
      </c>
      <c r="F1401" s="140" t="s">
        <v>9120</v>
      </c>
    </row>
    <row r="1402" spans="2:6" x14ac:dyDescent="0.25">
      <c r="B1402" s="183">
        <v>44994.73333333333</v>
      </c>
      <c r="C1402" s="205">
        <v>40000</v>
      </c>
      <c r="D1402" s="205">
        <v>39860</v>
      </c>
      <c r="E1402" s="205">
        <v>140</v>
      </c>
      <c r="F1402" s="140" t="s">
        <v>9121</v>
      </c>
    </row>
    <row r="1403" spans="2:6" x14ac:dyDescent="0.25">
      <c r="B1403" s="183">
        <v>44994.734027777777</v>
      </c>
      <c r="C1403" s="205">
        <v>3000</v>
      </c>
      <c r="D1403" s="205">
        <v>2989.5</v>
      </c>
      <c r="E1403" s="205">
        <v>10.5</v>
      </c>
      <c r="F1403" s="140" t="s">
        <v>9055</v>
      </c>
    </row>
    <row r="1404" spans="2:6" x14ac:dyDescent="0.25">
      <c r="B1404" s="183">
        <v>44994.738194444442</v>
      </c>
      <c r="C1404" s="205">
        <v>15</v>
      </c>
      <c r="D1404" s="205">
        <v>14.95</v>
      </c>
      <c r="E1404" s="205">
        <v>0.05</v>
      </c>
      <c r="F1404" s="140" t="s">
        <v>2718</v>
      </c>
    </row>
    <row r="1405" spans="2:6" x14ac:dyDescent="0.25">
      <c r="B1405" s="183">
        <v>44994.747916666667</v>
      </c>
      <c r="C1405" s="205">
        <v>46</v>
      </c>
      <c r="D1405" s="205">
        <v>45.84</v>
      </c>
      <c r="E1405" s="205">
        <v>0.16</v>
      </c>
      <c r="F1405" s="140" t="s">
        <v>184</v>
      </c>
    </row>
    <row r="1406" spans="2:6" x14ac:dyDescent="0.25">
      <c r="B1406" s="183">
        <v>44994.75277777778</v>
      </c>
      <c r="C1406" s="205">
        <v>1</v>
      </c>
      <c r="D1406" s="205">
        <v>1</v>
      </c>
      <c r="E1406" s="205">
        <v>0</v>
      </c>
      <c r="F1406" s="140" t="s">
        <v>2666</v>
      </c>
    </row>
    <row r="1407" spans="2:6" x14ac:dyDescent="0.25">
      <c r="B1407" s="183">
        <v>44994.75277777778</v>
      </c>
      <c r="C1407" s="205">
        <v>1000</v>
      </c>
      <c r="D1407" s="205">
        <v>996.5</v>
      </c>
      <c r="E1407" s="205">
        <v>3.5</v>
      </c>
      <c r="F1407" s="140" t="s">
        <v>9122</v>
      </c>
    </row>
    <row r="1408" spans="2:6" x14ac:dyDescent="0.25">
      <c r="B1408" s="183">
        <v>44994.754861111112</v>
      </c>
      <c r="C1408" s="205">
        <v>13</v>
      </c>
      <c r="D1408" s="205">
        <v>12.95</v>
      </c>
      <c r="E1408" s="205">
        <v>0.05</v>
      </c>
      <c r="F1408" s="140" t="s">
        <v>870</v>
      </c>
    </row>
    <row r="1409" spans="2:6" x14ac:dyDescent="0.25">
      <c r="B1409" s="183">
        <v>44994.757638888892</v>
      </c>
      <c r="C1409" s="205">
        <v>3000</v>
      </c>
      <c r="D1409" s="205">
        <v>2989.5</v>
      </c>
      <c r="E1409" s="205">
        <v>10.5</v>
      </c>
      <c r="F1409" s="140" t="s">
        <v>7813</v>
      </c>
    </row>
    <row r="1410" spans="2:6" x14ac:dyDescent="0.25">
      <c r="B1410" s="183">
        <v>44994.759722222225</v>
      </c>
      <c r="C1410" s="205">
        <v>5000</v>
      </c>
      <c r="D1410" s="205">
        <v>4982.5</v>
      </c>
      <c r="E1410" s="205">
        <v>17.5</v>
      </c>
      <c r="F1410" s="140" t="s">
        <v>2543</v>
      </c>
    </row>
    <row r="1411" spans="2:6" x14ac:dyDescent="0.25">
      <c r="B1411" s="183">
        <v>44994.760416666664</v>
      </c>
      <c r="C1411" s="205">
        <v>3000</v>
      </c>
      <c r="D1411" s="205">
        <v>2989.5</v>
      </c>
      <c r="E1411" s="205">
        <v>10.5</v>
      </c>
      <c r="F1411" s="140" t="s">
        <v>1941</v>
      </c>
    </row>
    <row r="1412" spans="2:6" x14ac:dyDescent="0.25">
      <c r="B1412" s="183">
        <v>44994.767361111109</v>
      </c>
      <c r="C1412" s="205">
        <v>400</v>
      </c>
      <c r="D1412" s="205">
        <v>398.6</v>
      </c>
      <c r="E1412" s="205">
        <v>1.4</v>
      </c>
      <c r="F1412" s="140" t="s">
        <v>4298</v>
      </c>
    </row>
    <row r="1413" spans="2:6" x14ac:dyDescent="0.25">
      <c r="B1413" s="183">
        <v>44994.768750000003</v>
      </c>
      <c r="C1413" s="205">
        <v>1000</v>
      </c>
      <c r="D1413" s="205">
        <v>996.5</v>
      </c>
      <c r="E1413" s="205">
        <v>3.5</v>
      </c>
      <c r="F1413" s="140" t="s">
        <v>909</v>
      </c>
    </row>
    <row r="1414" spans="2:6" x14ac:dyDescent="0.25">
      <c r="B1414" s="183">
        <v>44994.770833333336</v>
      </c>
      <c r="C1414" s="205">
        <v>50</v>
      </c>
      <c r="D1414" s="205">
        <v>49.82</v>
      </c>
      <c r="E1414" s="205">
        <v>0.18</v>
      </c>
      <c r="F1414" s="140" t="s">
        <v>2772</v>
      </c>
    </row>
    <row r="1415" spans="2:6" x14ac:dyDescent="0.25">
      <c r="B1415" s="183">
        <v>44994.773611111108</v>
      </c>
      <c r="C1415" s="205">
        <v>320</v>
      </c>
      <c r="D1415" s="205">
        <v>318.88</v>
      </c>
      <c r="E1415" s="205">
        <v>1.1200000000000001</v>
      </c>
      <c r="F1415" s="140" t="s">
        <v>6532</v>
      </c>
    </row>
    <row r="1416" spans="2:6" x14ac:dyDescent="0.25">
      <c r="B1416" s="183">
        <v>44994.788888888892</v>
      </c>
      <c r="C1416" s="205">
        <v>500</v>
      </c>
      <c r="D1416" s="205">
        <v>498.25</v>
      </c>
      <c r="E1416" s="205">
        <v>1.75</v>
      </c>
      <c r="F1416" s="140" t="s">
        <v>6503</v>
      </c>
    </row>
    <row r="1417" spans="2:6" x14ac:dyDescent="0.25">
      <c r="B1417" s="183">
        <v>44994.792361111111</v>
      </c>
      <c r="C1417" s="205">
        <v>133</v>
      </c>
      <c r="D1417" s="205">
        <v>132.53</v>
      </c>
      <c r="E1417" s="205">
        <v>0.47</v>
      </c>
      <c r="F1417" s="140" t="s">
        <v>84</v>
      </c>
    </row>
    <row r="1418" spans="2:6" x14ac:dyDescent="0.25">
      <c r="B1418" s="183">
        <v>44994.793749999997</v>
      </c>
      <c r="C1418" s="205">
        <v>1</v>
      </c>
      <c r="D1418" s="205">
        <v>1</v>
      </c>
      <c r="E1418" s="205">
        <v>0</v>
      </c>
      <c r="F1418" s="140" t="s">
        <v>2666</v>
      </c>
    </row>
    <row r="1419" spans="2:6" x14ac:dyDescent="0.25">
      <c r="B1419" s="183">
        <v>44994.796527777777</v>
      </c>
      <c r="C1419" s="205">
        <v>1</v>
      </c>
      <c r="D1419" s="205">
        <v>1</v>
      </c>
      <c r="E1419" s="205">
        <v>0</v>
      </c>
      <c r="F1419" s="140" t="s">
        <v>2666</v>
      </c>
    </row>
    <row r="1420" spans="2:6" x14ac:dyDescent="0.25">
      <c r="B1420" s="183">
        <v>44994.798611111109</v>
      </c>
      <c r="C1420" s="205">
        <v>100</v>
      </c>
      <c r="D1420" s="205">
        <v>99.65</v>
      </c>
      <c r="E1420" s="205">
        <v>0.35</v>
      </c>
      <c r="F1420" s="140" t="s">
        <v>2386</v>
      </c>
    </row>
    <row r="1421" spans="2:6" x14ac:dyDescent="0.25">
      <c r="B1421" s="183">
        <v>44994.802777777775</v>
      </c>
      <c r="C1421" s="205">
        <v>1000</v>
      </c>
      <c r="D1421" s="205">
        <v>996.5</v>
      </c>
      <c r="E1421" s="205">
        <v>3.5</v>
      </c>
      <c r="F1421" s="140" t="s">
        <v>4098</v>
      </c>
    </row>
    <row r="1422" spans="2:6" x14ac:dyDescent="0.25">
      <c r="B1422" s="183">
        <v>44994.818749999999</v>
      </c>
      <c r="C1422" s="205">
        <v>500</v>
      </c>
      <c r="D1422" s="205">
        <v>498.25</v>
      </c>
      <c r="E1422" s="205">
        <v>1.75</v>
      </c>
      <c r="F1422" s="140" t="s">
        <v>3558</v>
      </c>
    </row>
    <row r="1423" spans="2:6" x14ac:dyDescent="0.25">
      <c r="B1423" s="183">
        <v>44994.820138888892</v>
      </c>
      <c r="C1423" s="205">
        <v>2000</v>
      </c>
      <c r="D1423" s="205">
        <v>1993</v>
      </c>
      <c r="E1423" s="205">
        <v>7</v>
      </c>
      <c r="F1423" s="140" t="s">
        <v>4250</v>
      </c>
    </row>
    <row r="1424" spans="2:6" x14ac:dyDescent="0.25">
      <c r="B1424" s="183">
        <v>44994.830555555556</v>
      </c>
      <c r="C1424" s="205">
        <v>1</v>
      </c>
      <c r="D1424" s="205">
        <v>1</v>
      </c>
      <c r="E1424" s="205">
        <v>0</v>
      </c>
      <c r="F1424" s="140" t="s">
        <v>2666</v>
      </c>
    </row>
    <row r="1425" spans="2:6" x14ac:dyDescent="0.25">
      <c r="B1425" s="183">
        <v>44994.830555555556</v>
      </c>
      <c r="C1425" s="205">
        <v>1</v>
      </c>
      <c r="D1425" s="205">
        <v>1</v>
      </c>
      <c r="E1425" s="205">
        <v>0</v>
      </c>
      <c r="F1425" s="140" t="s">
        <v>2666</v>
      </c>
    </row>
    <row r="1426" spans="2:6" x14ac:dyDescent="0.25">
      <c r="B1426" s="183">
        <v>44994.831250000003</v>
      </c>
      <c r="C1426" s="205">
        <v>1</v>
      </c>
      <c r="D1426" s="205">
        <v>1</v>
      </c>
      <c r="E1426" s="205">
        <v>0</v>
      </c>
      <c r="F1426" s="140" t="s">
        <v>2666</v>
      </c>
    </row>
    <row r="1427" spans="2:6" x14ac:dyDescent="0.25">
      <c r="B1427" s="183">
        <v>44994.837500000001</v>
      </c>
      <c r="C1427" s="205">
        <v>150</v>
      </c>
      <c r="D1427" s="205">
        <v>149.47</v>
      </c>
      <c r="E1427" s="205">
        <v>0.53</v>
      </c>
      <c r="F1427" s="140" t="s">
        <v>3390</v>
      </c>
    </row>
    <row r="1428" spans="2:6" x14ac:dyDescent="0.25">
      <c r="B1428" s="183">
        <v>44994.841666666667</v>
      </c>
      <c r="C1428" s="205">
        <v>500</v>
      </c>
      <c r="D1428" s="205">
        <v>498.25</v>
      </c>
      <c r="E1428" s="205">
        <v>1.75</v>
      </c>
      <c r="F1428" s="140" t="s">
        <v>6247</v>
      </c>
    </row>
    <row r="1429" spans="2:6" x14ac:dyDescent="0.25">
      <c r="B1429" s="183">
        <v>44994.843055555553</v>
      </c>
      <c r="C1429" s="205">
        <v>200</v>
      </c>
      <c r="D1429" s="205">
        <v>199.3</v>
      </c>
      <c r="E1429" s="205">
        <v>0.7</v>
      </c>
      <c r="F1429" s="140" t="s">
        <v>4274</v>
      </c>
    </row>
    <row r="1430" spans="2:6" x14ac:dyDescent="0.25">
      <c r="B1430" s="183">
        <v>44994.857638888891</v>
      </c>
      <c r="C1430" s="205">
        <v>100</v>
      </c>
      <c r="D1430" s="205">
        <v>99.65</v>
      </c>
      <c r="E1430" s="205">
        <v>0.35</v>
      </c>
      <c r="F1430" s="140" t="s">
        <v>2889</v>
      </c>
    </row>
    <row r="1431" spans="2:6" x14ac:dyDescent="0.25">
      <c r="B1431" s="183">
        <v>44994.863194444442</v>
      </c>
      <c r="C1431" s="205">
        <v>300</v>
      </c>
      <c r="D1431" s="205">
        <v>298.95</v>
      </c>
      <c r="E1431" s="205">
        <v>1.05</v>
      </c>
      <c r="F1431" s="140" t="s">
        <v>9123</v>
      </c>
    </row>
    <row r="1432" spans="2:6" x14ac:dyDescent="0.25">
      <c r="B1432" s="183">
        <v>44994.863888888889</v>
      </c>
      <c r="C1432" s="205">
        <v>150</v>
      </c>
      <c r="D1432" s="205">
        <v>149.47</v>
      </c>
      <c r="E1432" s="205">
        <v>0.53</v>
      </c>
      <c r="F1432" s="140" t="s">
        <v>9124</v>
      </c>
    </row>
    <row r="1433" spans="2:6" x14ac:dyDescent="0.25">
      <c r="B1433" s="183">
        <v>44994.871527777781</v>
      </c>
      <c r="C1433" s="205">
        <v>1000</v>
      </c>
      <c r="D1433" s="205">
        <v>996.5</v>
      </c>
      <c r="E1433" s="205">
        <v>3.5</v>
      </c>
      <c r="F1433" s="140" t="s">
        <v>824</v>
      </c>
    </row>
    <row r="1434" spans="2:6" x14ac:dyDescent="0.25">
      <c r="B1434" s="183">
        <v>44994.875</v>
      </c>
      <c r="C1434" s="205">
        <v>150</v>
      </c>
      <c r="D1434" s="205">
        <v>149.47</v>
      </c>
      <c r="E1434" s="205">
        <v>0.53</v>
      </c>
      <c r="F1434" s="140" t="s">
        <v>3393</v>
      </c>
    </row>
    <row r="1435" spans="2:6" x14ac:dyDescent="0.25">
      <c r="B1435" s="183">
        <v>44994.879166666666</v>
      </c>
      <c r="C1435" s="205">
        <v>1450</v>
      </c>
      <c r="D1435" s="205">
        <v>1444.92</v>
      </c>
      <c r="E1435" s="205">
        <v>5.08</v>
      </c>
      <c r="F1435" s="140" t="s">
        <v>9125</v>
      </c>
    </row>
    <row r="1436" spans="2:6" x14ac:dyDescent="0.25">
      <c r="B1436" s="183">
        <v>44994.879166666666</v>
      </c>
      <c r="C1436" s="205">
        <v>57</v>
      </c>
      <c r="D1436" s="205">
        <v>56.8</v>
      </c>
      <c r="E1436" s="205">
        <v>0.2</v>
      </c>
      <c r="F1436" s="140" t="s">
        <v>1552</v>
      </c>
    </row>
    <row r="1437" spans="2:6" x14ac:dyDescent="0.25">
      <c r="B1437" s="183">
        <v>44994.893055555556</v>
      </c>
      <c r="C1437" s="205">
        <v>200</v>
      </c>
      <c r="D1437" s="205">
        <v>199.3</v>
      </c>
      <c r="E1437" s="205">
        <v>0.7</v>
      </c>
      <c r="F1437" s="140" t="s">
        <v>4829</v>
      </c>
    </row>
    <row r="1438" spans="2:6" x14ac:dyDescent="0.25">
      <c r="B1438" s="183">
        <v>44994.902083333334</v>
      </c>
      <c r="C1438" s="205">
        <v>1</v>
      </c>
      <c r="D1438" s="205">
        <v>1</v>
      </c>
      <c r="E1438" s="205">
        <v>0</v>
      </c>
      <c r="F1438" s="140" t="s">
        <v>2433</v>
      </c>
    </row>
    <row r="1439" spans="2:6" x14ac:dyDescent="0.25">
      <c r="B1439" s="183">
        <v>44994.945138888892</v>
      </c>
      <c r="C1439" s="205">
        <v>1000</v>
      </c>
      <c r="D1439" s="205">
        <v>996.5</v>
      </c>
      <c r="E1439" s="205">
        <v>3.5</v>
      </c>
      <c r="F1439" s="140" t="s">
        <v>4382</v>
      </c>
    </row>
    <row r="1440" spans="2:6" x14ac:dyDescent="0.25">
      <c r="B1440" s="183">
        <v>44994.948611111111</v>
      </c>
      <c r="C1440" s="205">
        <v>200</v>
      </c>
      <c r="D1440" s="205">
        <v>199.3</v>
      </c>
      <c r="E1440" s="205">
        <v>0.7</v>
      </c>
      <c r="F1440" s="140" t="s">
        <v>612</v>
      </c>
    </row>
    <row r="1441" spans="2:6" x14ac:dyDescent="0.25">
      <c r="B1441" s="183">
        <v>44994.962500000001</v>
      </c>
      <c r="C1441" s="205">
        <v>100</v>
      </c>
      <c r="D1441" s="205">
        <v>99.65</v>
      </c>
      <c r="E1441" s="205">
        <v>0.35</v>
      </c>
      <c r="F1441" s="140" t="s">
        <v>8180</v>
      </c>
    </row>
    <row r="1442" spans="2:6" x14ac:dyDescent="0.25">
      <c r="B1442" s="183">
        <v>44994.963888888888</v>
      </c>
      <c r="C1442" s="205">
        <v>50</v>
      </c>
      <c r="D1442" s="205">
        <v>49.82</v>
      </c>
      <c r="E1442" s="205">
        <v>0.18</v>
      </c>
      <c r="F1442" s="140" t="s">
        <v>674</v>
      </c>
    </row>
    <row r="1443" spans="2:6" x14ac:dyDescent="0.25">
      <c r="B1443" s="183">
        <v>44994.968055555553</v>
      </c>
      <c r="C1443" s="205">
        <v>1400</v>
      </c>
      <c r="D1443" s="205">
        <v>1395.1</v>
      </c>
      <c r="E1443" s="205">
        <v>4.9000000000000004</v>
      </c>
      <c r="F1443" s="140" t="s">
        <v>4808</v>
      </c>
    </row>
    <row r="1444" spans="2:6" x14ac:dyDescent="0.25">
      <c r="B1444" s="183">
        <v>44994.976388888892</v>
      </c>
      <c r="C1444" s="205">
        <v>5.0199999999999996</v>
      </c>
      <c r="D1444" s="205">
        <v>5</v>
      </c>
      <c r="E1444" s="205">
        <v>0.02</v>
      </c>
      <c r="F1444" s="140" t="s">
        <v>37</v>
      </c>
    </row>
    <row r="1445" spans="2:6" x14ac:dyDescent="0.25">
      <c r="B1445" s="183">
        <v>44994.976388888892</v>
      </c>
      <c r="C1445" s="205">
        <v>200</v>
      </c>
      <c r="D1445" s="205">
        <v>199.3</v>
      </c>
      <c r="E1445" s="205">
        <v>0.7</v>
      </c>
      <c r="F1445" s="140" t="s">
        <v>9126</v>
      </c>
    </row>
    <row r="1446" spans="2:6" x14ac:dyDescent="0.25">
      <c r="B1446" s="183">
        <v>44994.992361111108</v>
      </c>
      <c r="C1446" s="205">
        <v>5.03</v>
      </c>
      <c r="D1446" s="205">
        <v>5.01</v>
      </c>
      <c r="E1446" s="205">
        <v>0.02</v>
      </c>
      <c r="F1446" s="140" t="s">
        <v>37</v>
      </c>
    </row>
    <row r="1447" spans="2:6" x14ac:dyDescent="0.25">
      <c r="B1447" s="183">
        <v>44994.995138888888</v>
      </c>
      <c r="C1447" s="205">
        <v>1000</v>
      </c>
      <c r="D1447" s="205">
        <v>996.5</v>
      </c>
      <c r="E1447" s="205">
        <v>3.5</v>
      </c>
      <c r="F1447" s="140" t="s">
        <v>1190</v>
      </c>
    </row>
    <row r="1448" spans="2:6" x14ac:dyDescent="0.25">
      <c r="B1448" s="183">
        <v>44994.995833333334</v>
      </c>
      <c r="C1448" s="205">
        <v>1000</v>
      </c>
      <c r="D1448" s="205">
        <v>996.5</v>
      </c>
      <c r="E1448" s="205">
        <v>3.5</v>
      </c>
      <c r="F1448" s="140" t="s">
        <v>9127</v>
      </c>
    </row>
    <row r="1449" spans="2:6" x14ac:dyDescent="0.25">
      <c r="B1449" s="183">
        <v>44994.99722222222</v>
      </c>
      <c r="C1449" s="205">
        <v>1</v>
      </c>
      <c r="D1449" s="205">
        <v>1</v>
      </c>
      <c r="E1449" s="205">
        <v>0</v>
      </c>
      <c r="F1449" s="140" t="s">
        <v>2666</v>
      </c>
    </row>
    <row r="1450" spans="2:6" x14ac:dyDescent="0.25">
      <c r="B1450" s="183">
        <v>44995.002083333333</v>
      </c>
      <c r="C1450" s="205">
        <v>601</v>
      </c>
      <c r="D1450" s="205">
        <v>598.9</v>
      </c>
      <c r="E1450" s="205">
        <v>2.1</v>
      </c>
      <c r="F1450" s="140" t="s">
        <v>9127</v>
      </c>
    </row>
    <row r="1451" spans="2:6" x14ac:dyDescent="0.25">
      <c r="B1451" s="183">
        <v>44995.007638888892</v>
      </c>
      <c r="C1451" s="205">
        <v>1000</v>
      </c>
      <c r="D1451" s="205">
        <v>996.5</v>
      </c>
      <c r="E1451" s="205">
        <v>3.5</v>
      </c>
      <c r="F1451" s="140" t="s">
        <v>1680</v>
      </c>
    </row>
    <row r="1452" spans="2:6" x14ac:dyDescent="0.25">
      <c r="B1452" s="183">
        <v>44995.035416666666</v>
      </c>
      <c r="C1452" s="205">
        <v>200</v>
      </c>
      <c r="D1452" s="205">
        <v>199.3</v>
      </c>
      <c r="E1452" s="205">
        <v>0.7</v>
      </c>
      <c r="F1452" s="140" t="s">
        <v>9128</v>
      </c>
    </row>
    <row r="1453" spans="2:6" x14ac:dyDescent="0.25">
      <c r="B1453" s="183">
        <v>44995.043055555558</v>
      </c>
      <c r="C1453" s="205">
        <v>1</v>
      </c>
      <c r="D1453" s="205">
        <v>1</v>
      </c>
      <c r="E1453" s="205">
        <v>0</v>
      </c>
      <c r="F1453" s="140" t="s">
        <v>83</v>
      </c>
    </row>
    <row r="1454" spans="2:6" x14ac:dyDescent="0.25">
      <c r="B1454" s="183">
        <v>44995.045138888891</v>
      </c>
      <c r="C1454" s="205">
        <v>30</v>
      </c>
      <c r="D1454" s="205">
        <v>29.89</v>
      </c>
      <c r="E1454" s="205">
        <v>0.11</v>
      </c>
      <c r="F1454" s="140" t="s">
        <v>3455</v>
      </c>
    </row>
    <row r="1455" spans="2:6" x14ac:dyDescent="0.25">
      <c r="B1455" s="183">
        <v>44995.10833333333</v>
      </c>
      <c r="C1455" s="205">
        <v>100</v>
      </c>
      <c r="D1455" s="205">
        <v>99.65</v>
      </c>
      <c r="E1455" s="205">
        <v>0.35</v>
      </c>
      <c r="F1455" s="140" t="s">
        <v>4041</v>
      </c>
    </row>
    <row r="1456" spans="2:6" x14ac:dyDescent="0.25">
      <c r="B1456" s="183">
        <v>44995.125</v>
      </c>
      <c r="C1456" s="205">
        <v>100</v>
      </c>
      <c r="D1456" s="205">
        <v>99.65</v>
      </c>
      <c r="E1456" s="205">
        <v>0.35</v>
      </c>
      <c r="F1456" s="140" t="s">
        <v>3478</v>
      </c>
    </row>
    <row r="1457" spans="2:6" x14ac:dyDescent="0.25">
      <c r="B1457" s="183">
        <v>44995.21875</v>
      </c>
      <c r="C1457" s="205">
        <v>133</v>
      </c>
      <c r="D1457" s="205">
        <v>132.53</v>
      </c>
      <c r="E1457" s="205">
        <v>0.47</v>
      </c>
      <c r="F1457" s="140" t="s">
        <v>84</v>
      </c>
    </row>
    <row r="1458" spans="2:6" x14ac:dyDescent="0.25">
      <c r="B1458" s="183">
        <v>44995.245138888888</v>
      </c>
      <c r="C1458" s="205">
        <v>25</v>
      </c>
      <c r="D1458" s="205">
        <v>24.91</v>
      </c>
      <c r="E1458" s="205">
        <v>0.09</v>
      </c>
      <c r="F1458" s="140" t="s">
        <v>67</v>
      </c>
    </row>
    <row r="1459" spans="2:6" x14ac:dyDescent="0.25">
      <c r="B1459" s="183">
        <v>44995.252083333333</v>
      </c>
      <c r="C1459" s="205">
        <v>20</v>
      </c>
      <c r="D1459" s="205">
        <v>19.93</v>
      </c>
      <c r="E1459" s="205">
        <v>7.0000000000000007E-2</v>
      </c>
      <c r="F1459" s="140" t="s">
        <v>1400</v>
      </c>
    </row>
    <row r="1460" spans="2:6" x14ac:dyDescent="0.25">
      <c r="B1460" s="183">
        <v>44995.263194444444</v>
      </c>
      <c r="C1460" s="205">
        <v>500</v>
      </c>
      <c r="D1460" s="205">
        <v>498.25</v>
      </c>
      <c r="E1460" s="205">
        <v>1.75</v>
      </c>
      <c r="F1460" s="140" t="s">
        <v>7608</v>
      </c>
    </row>
    <row r="1461" spans="2:6" x14ac:dyDescent="0.25">
      <c r="B1461" s="183">
        <v>44995.276388888888</v>
      </c>
      <c r="C1461" s="205">
        <v>10</v>
      </c>
      <c r="D1461" s="205">
        <v>9.9600000000000009</v>
      </c>
      <c r="E1461" s="205">
        <v>0.04</v>
      </c>
      <c r="F1461" s="140" t="s">
        <v>1957</v>
      </c>
    </row>
    <row r="1462" spans="2:6" x14ac:dyDescent="0.25">
      <c r="B1462" s="183">
        <v>44995.307638888888</v>
      </c>
      <c r="C1462" s="205">
        <v>1000</v>
      </c>
      <c r="D1462" s="205">
        <v>996.5</v>
      </c>
      <c r="E1462" s="205">
        <v>3.5</v>
      </c>
      <c r="F1462" s="140" t="s">
        <v>3334</v>
      </c>
    </row>
    <row r="1463" spans="2:6" x14ac:dyDescent="0.25">
      <c r="B1463" s="183">
        <v>44995.318055555559</v>
      </c>
      <c r="C1463" s="205">
        <v>1</v>
      </c>
      <c r="D1463" s="205">
        <v>1</v>
      </c>
      <c r="E1463" s="205">
        <v>0</v>
      </c>
      <c r="F1463" s="140" t="s">
        <v>2666</v>
      </c>
    </row>
    <row r="1464" spans="2:6" x14ac:dyDescent="0.25">
      <c r="B1464" s="183">
        <v>44995.320833333331</v>
      </c>
      <c r="C1464" s="205">
        <v>50</v>
      </c>
      <c r="D1464" s="205">
        <v>49.82</v>
      </c>
      <c r="E1464" s="205">
        <v>0.18</v>
      </c>
      <c r="F1464" s="140" t="s">
        <v>3971</v>
      </c>
    </row>
    <row r="1465" spans="2:6" x14ac:dyDescent="0.25">
      <c r="B1465" s="183">
        <v>44995.336111111108</v>
      </c>
      <c r="C1465" s="205">
        <v>50</v>
      </c>
      <c r="D1465" s="205">
        <v>49.82</v>
      </c>
      <c r="E1465" s="205">
        <v>0.18</v>
      </c>
      <c r="F1465" s="140" t="s">
        <v>2283</v>
      </c>
    </row>
    <row r="1466" spans="2:6" x14ac:dyDescent="0.25">
      <c r="B1466" s="183">
        <v>44995.34097222222</v>
      </c>
      <c r="C1466" s="205">
        <v>870</v>
      </c>
      <c r="D1466" s="205">
        <v>866.95</v>
      </c>
      <c r="E1466" s="205">
        <v>3.05</v>
      </c>
      <c r="F1466" s="140" t="s">
        <v>1649</v>
      </c>
    </row>
    <row r="1467" spans="2:6" x14ac:dyDescent="0.25">
      <c r="B1467" s="183">
        <v>44995.344444444447</v>
      </c>
      <c r="C1467" s="205">
        <v>100</v>
      </c>
      <c r="D1467" s="205">
        <v>99.65</v>
      </c>
      <c r="E1467" s="205">
        <v>0.35</v>
      </c>
      <c r="F1467" s="140" t="s">
        <v>7134</v>
      </c>
    </row>
    <row r="1468" spans="2:6" x14ac:dyDescent="0.25">
      <c r="B1468" s="183">
        <v>44995.369444444441</v>
      </c>
      <c r="C1468" s="205">
        <v>3500</v>
      </c>
      <c r="D1468" s="205">
        <v>3487.75</v>
      </c>
      <c r="E1468" s="205">
        <v>12.25</v>
      </c>
      <c r="F1468" s="140" t="s">
        <v>3622</v>
      </c>
    </row>
    <row r="1469" spans="2:6" x14ac:dyDescent="0.25">
      <c r="B1469" s="183">
        <v>44995.375694444447</v>
      </c>
      <c r="C1469" s="205">
        <v>380</v>
      </c>
      <c r="D1469" s="205">
        <v>378.67</v>
      </c>
      <c r="E1469" s="205">
        <v>1.33</v>
      </c>
      <c r="F1469" s="140" t="s">
        <v>3225</v>
      </c>
    </row>
    <row r="1470" spans="2:6" x14ac:dyDescent="0.25">
      <c r="B1470" s="183">
        <v>44995.379166666666</v>
      </c>
      <c r="C1470" s="205">
        <v>30</v>
      </c>
      <c r="D1470" s="205">
        <v>29.89</v>
      </c>
      <c r="E1470" s="205">
        <v>0.11</v>
      </c>
      <c r="F1470" s="140" t="s">
        <v>3144</v>
      </c>
    </row>
    <row r="1471" spans="2:6" x14ac:dyDescent="0.25">
      <c r="B1471" s="183">
        <v>44995.380555555559</v>
      </c>
      <c r="C1471" s="205">
        <v>20</v>
      </c>
      <c r="D1471" s="205">
        <v>19.93</v>
      </c>
      <c r="E1471" s="205">
        <v>7.0000000000000007E-2</v>
      </c>
      <c r="F1471" s="140" t="s">
        <v>3144</v>
      </c>
    </row>
    <row r="1472" spans="2:6" x14ac:dyDescent="0.25">
      <c r="B1472" s="183">
        <v>44995.39166666667</v>
      </c>
      <c r="C1472" s="205">
        <v>1000</v>
      </c>
      <c r="D1472" s="205">
        <v>996.5</v>
      </c>
      <c r="E1472" s="205">
        <v>3.5</v>
      </c>
      <c r="F1472" s="140" t="s">
        <v>4285</v>
      </c>
    </row>
    <row r="1473" spans="2:6" x14ac:dyDescent="0.25">
      <c r="B1473" s="183">
        <v>44995.392361111109</v>
      </c>
      <c r="C1473" s="205">
        <v>1</v>
      </c>
      <c r="D1473" s="205">
        <v>1</v>
      </c>
      <c r="E1473" s="205">
        <v>0</v>
      </c>
      <c r="F1473" s="140" t="s">
        <v>1685</v>
      </c>
    </row>
    <row r="1474" spans="2:6" x14ac:dyDescent="0.25">
      <c r="B1474" s="183">
        <v>44995.393055555556</v>
      </c>
      <c r="C1474" s="205">
        <v>1</v>
      </c>
      <c r="D1474" s="205">
        <v>1</v>
      </c>
      <c r="E1474" s="205">
        <v>0</v>
      </c>
      <c r="F1474" s="140" t="s">
        <v>1685</v>
      </c>
    </row>
    <row r="1475" spans="2:6" x14ac:dyDescent="0.25">
      <c r="B1475" s="183">
        <v>44995.393055555556</v>
      </c>
      <c r="C1475" s="205">
        <v>1</v>
      </c>
      <c r="D1475" s="205">
        <v>1</v>
      </c>
      <c r="E1475" s="205">
        <v>0</v>
      </c>
      <c r="F1475" s="140" t="s">
        <v>1685</v>
      </c>
    </row>
    <row r="1476" spans="2:6" x14ac:dyDescent="0.25">
      <c r="B1476" s="183">
        <v>44995.393055555556</v>
      </c>
      <c r="C1476" s="205">
        <v>1</v>
      </c>
      <c r="D1476" s="205">
        <v>1</v>
      </c>
      <c r="E1476" s="205">
        <v>0</v>
      </c>
      <c r="F1476" s="140" t="s">
        <v>1685</v>
      </c>
    </row>
    <row r="1477" spans="2:6" x14ac:dyDescent="0.25">
      <c r="B1477" s="183">
        <v>44995.393750000003</v>
      </c>
      <c r="C1477" s="205">
        <v>1</v>
      </c>
      <c r="D1477" s="205">
        <v>1</v>
      </c>
      <c r="E1477" s="205">
        <v>0</v>
      </c>
      <c r="F1477" s="140" t="s">
        <v>1685</v>
      </c>
    </row>
    <row r="1478" spans="2:6" x14ac:dyDescent="0.25">
      <c r="B1478" s="183">
        <v>44995.393750000003</v>
      </c>
      <c r="C1478" s="205">
        <v>1</v>
      </c>
      <c r="D1478" s="205">
        <v>1</v>
      </c>
      <c r="E1478" s="205">
        <v>0</v>
      </c>
      <c r="F1478" s="140" t="s">
        <v>1685</v>
      </c>
    </row>
    <row r="1479" spans="2:6" x14ac:dyDescent="0.25">
      <c r="B1479" s="183">
        <v>44995.393750000003</v>
      </c>
      <c r="C1479" s="205">
        <v>1</v>
      </c>
      <c r="D1479" s="205">
        <v>1</v>
      </c>
      <c r="E1479" s="205">
        <v>0</v>
      </c>
      <c r="F1479" s="140" t="s">
        <v>1685</v>
      </c>
    </row>
    <row r="1480" spans="2:6" x14ac:dyDescent="0.25">
      <c r="B1480" s="183">
        <v>44995.394444444442</v>
      </c>
      <c r="C1480" s="205">
        <v>1</v>
      </c>
      <c r="D1480" s="205">
        <v>1</v>
      </c>
      <c r="E1480" s="205">
        <v>0</v>
      </c>
      <c r="F1480" s="140" t="s">
        <v>1685</v>
      </c>
    </row>
    <row r="1481" spans="2:6" x14ac:dyDescent="0.25">
      <c r="B1481" s="183">
        <v>44995.394444444442</v>
      </c>
      <c r="C1481" s="205">
        <v>1</v>
      </c>
      <c r="D1481" s="205">
        <v>1</v>
      </c>
      <c r="E1481" s="205">
        <v>0</v>
      </c>
      <c r="F1481" s="140" t="s">
        <v>1685</v>
      </c>
    </row>
    <row r="1482" spans="2:6" x14ac:dyDescent="0.25">
      <c r="B1482" s="183">
        <v>44995.394444444442</v>
      </c>
      <c r="C1482" s="205">
        <v>1</v>
      </c>
      <c r="D1482" s="205">
        <v>1</v>
      </c>
      <c r="E1482" s="205">
        <v>0</v>
      </c>
      <c r="F1482" s="140" t="s">
        <v>1685</v>
      </c>
    </row>
    <row r="1483" spans="2:6" x14ac:dyDescent="0.25">
      <c r="B1483" s="183">
        <v>44995.394444444442</v>
      </c>
      <c r="C1483" s="205">
        <v>1</v>
      </c>
      <c r="D1483" s="205">
        <v>1</v>
      </c>
      <c r="E1483" s="205">
        <v>0</v>
      </c>
      <c r="F1483" s="140" t="s">
        <v>1685</v>
      </c>
    </row>
    <row r="1484" spans="2:6" x14ac:dyDescent="0.25">
      <c r="B1484" s="183">
        <v>44995.395138888889</v>
      </c>
      <c r="C1484" s="205">
        <v>1</v>
      </c>
      <c r="D1484" s="205">
        <v>1</v>
      </c>
      <c r="E1484" s="205">
        <v>0</v>
      </c>
      <c r="F1484" s="140" t="s">
        <v>1685</v>
      </c>
    </row>
    <row r="1485" spans="2:6" x14ac:dyDescent="0.25">
      <c r="B1485" s="183">
        <v>44995.395138888889</v>
      </c>
      <c r="C1485" s="205">
        <v>1</v>
      </c>
      <c r="D1485" s="205">
        <v>1</v>
      </c>
      <c r="E1485" s="205">
        <v>0</v>
      </c>
      <c r="F1485" s="140" t="s">
        <v>1685</v>
      </c>
    </row>
    <row r="1486" spans="2:6" x14ac:dyDescent="0.25">
      <c r="B1486" s="183">
        <v>44995.395833333336</v>
      </c>
      <c r="C1486" s="205">
        <v>1</v>
      </c>
      <c r="D1486" s="205">
        <v>1</v>
      </c>
      <c r="E1486" s="205">
        <v>0</v>
      </c>
      <c r="F1486" s="140" t="s">
        <v>1685</v>
      </c>
    </row>
    <row r="1487" spans="2:6" x14ac:dyDescent="0.25">
      <c r="B1487" s="183">
        <v>44995.395833333336</v>
      </c>
      <c r="C1487" s="205">
        <v>1</v>
      </c>
      <c r="D1487" s="205">
        <v>1</v>
      </c>
      <c r="E1487" s="205">
        <v>0</v>
      </c>
      <c r="F1487" s="140" t="s">
        <v>1685</v>
      </c>
    </row>
    <row r="1488" spans="2:6" x14ac:dyDescent="0.25">
      <c r="B1488" s="183">
        <v>44995.396527777775</v>
      </c>
      <c r="C1488" s="205">
        <v>1</v>
      </c>
      <c r="D1488" s="205">
        <v>1</v>
      </c>
      <c r="E1488" s="205">
        <v>0</v>
      </c>
      <c r="F1488" s="140" t="s">
        <v>1685</v>
      </c>
    </row>
    <row r="1489" spans="2:6" x14ac:dyDescent="0.25">
      <c r="B1489" s="183">
        <v>44995.396527777775</v>
      </c>
      <c r="C1489" s="205">
        <v>1</v>
      </c>
      <c r="D1489" s="205">
        <v>1</v>
      </c>
      <c r="E1489" s="205">
        <v>0</v>
      </c>
      <c r="F1489" s="140" t="s">
        <v>1685</v>
      </c>
    </row>
    <row r="1490" spans="2:6" x14ac:dyDescent="0.25">
      <c r="B1490" s="183">
        <v>44995.397222222222</v>
      </c>
      <c r="C1490" s="205">
        <v>1</v>
      </c>
      <c r="D1490" s="205">
        <v>1</v>
      </c>
      <c r="E1490" s="205">
        <v>0</v>
      </c>
      <c r="F1490" s="140" t="s">
        <v>1685</v>
      </c>
    </row>
    <row r="1491" spans="2:6" x14ac:dyDescent="0.25">
      <c r="B1491" s="183">
        <v>44995.397916666669</v>
      </c>
      <c r="C1491" s="205">
        <v>1</v>
      </c>
      <c r="D1491" s="205">
        <v>1</v>
      </c>
      <c r="E1491" s="205">
        <v>0</v>
      </c>
      <c r="F1491" s="140" t="s">
        <v>1685</v>
      </c>
    </row>
    <row r="1492" spans="2:6" x14ac:dyDescent="0.25">
      <c r="B1492" s="183">
        <v>44995.397916666669</v>
      </c>
      <c r="C1492" s="205">
        <v>1</v>
      </c>
      <c r="D1492" s="205">
        <v>1</v>
      </c>
      <c r="E1492" s="205">
        <v>0</v>
      </c>
      <c r="F1492" s="140" t="s">
        <v>1685</v>
      </c>
    </row>
    <row r="1493" spans="2:6" x14ac:dyDescent="0.25">
      <c r="B1493" s="183">
        <v>44995.397916666669</v>
      </c>
      <c r="C1493" s="205">
        <v>1</v>
      </c>
      <c r="D1493" s="205">
        <v>1</v>
      </c>
      <c r="E1493" s="205">
        <v>0</v>
      </c>
      <c r="F1493" s="140" t="s">
        <v>1685</v>
      </c>
    </row>
    <row r="1494" spans="2:6" x14ac:dyDescent="0.25">
      <c r="B1494" s="183">
        <v>44995.398611111108</v>
      </c>
      <c r="C1494" s="205">
        <v>1</v>
      </c>
      <c r="D1494" s="205">
        <v>1</v>
      </c>
      <c r="E1494" s="205">
        <v>0</v>
      </c>
      <c r="F1494" s="140" t="s">
        <v>1685</v>
      </c>
    </row>
    <row r="1495" spans="2:6" x14ac:dyDescent="0.25">
      <c r="B1495" s="183">
        <v>44995.398611111108</v>
      </c>
      <c r="C1495" s="205">
        <v>1</v>
      </c>
      <c r="D1495" s="205">
        <v>1</v>
      </c>
      <c r="E1495" s="205">
        <v>0</v>
      </c>
      <c r="F1495" s="140" t="s">
        <v>1685</v>
      </c>
    </row>
    <row r="1496" spans="2:6" x14ac:dyDescent="0.25">
      <c r="B1496" s="183">
        <v>44995.398611111108</v>
      </c>
      <c r="C1496" s="205">
        <v>1</v>
      </c>
      <c r="D1496" s="205">
        <v>1</v>
      </c>
      <c r="E1496" s="205">
        <v>0</v>
      </c>
      <c r="F1496" s="140" t="s">
        <v>1685</v>
      </c>
    </row>
    <row r="1497" spans="2:6" x14ac:dyDescent="0.25">
      <c r="B1497" s="183">
        <v>44995.398611111108</v>
      </c>
      <c r="C1497" s="205">
        <v>1</v>
      </c>
      <c r="D1497" s="205">
        <v>1</v>
      </c>
      <c r="E1497" s="205">
        <v>0</v>
      </c>
      <c r="F1497" s="140" t="s">
        <v>1685</v>
      </c>
    </row>
    <row r="1498" spans="2:6" x14ac:dyDescent="0.25">
      <c r="B1498" s="183">
        <v>44995.399305555555</v>
      </c>
      <c r="C1498" s="205">
        <v>1</v>
      </c>
      <c r="D1498" s="205">
        <v>1</v>
      </c>
      <c r="E1498" s="205">
        <v>0</v>
      </c>
      <c r="F1498" s="140" t="s">
        <v>1685</v>
      </c>
    </row>
    <row r="1499" spans="2:6" x14ac:dyDescent="0.25">
      <c r="B1499" s="183">
        <v>44995.399305555555</v>
      </c>
      <c r="C1499" s="205">
        <v>1</v>
      </c>
      <c r="D1499" s="205">
        <v>1</v>
      </c>
      <c r="E1499" s="205">
        <v>0</v>
      </c>
      <c r="F1499" s="140" t="s">
        <v>1685</v>
      </c>
    </row>
    <row r="1500" spans="2:6" x14ac:dyDescent="0.25">
      <c r="B1500" s="183">
        <v>44995.399305555555</v>
      </c>
      <c r="C1500" s="205">
        <v>1</v>
      </c>
      <c r="D1500" s="205">
        <v>1</v>
      </c>
      <c r="E1500" s="205">
        <v>0</v>
      </c>
      <c r="F1500" s="140" t="s">
        <v>1685</v>
      </c>
    </row>
    <row r="1501" spans="2:6" x14ac:dyDescent="0.25">
      <c r="B1501" s="183">
        <v>44995.399305555555</v>
      </c>
      <c r="C1501" s="205">
        <v>1</v>
      </c>
      <c r="D1501" s="205">
        <v>1</v>
      </c>
      <c r="E1501" s="205">
        <v>0</v>
      </c>
      <c r="F1501" s="140" t="s">
        <v>1685</v>
      </c>
    </row>
    <row r="1502" spans="2:6" x14ac:dyDescent="0.25">
      <c r="B1502" s="183">
        <v>44995.4</v>
      </c>
      <c r="C1502" s="205">
        <v>1</v>
      </c>
      <c r="D1502" s="205">
        <v>1</v>
      </c>
      <c r="E1502" s="205">
        <v>0</v>
      </c>
      <c r="F1502" s="140" t="s">
        <v>1685</v>
      </c>
    </row>
    <row r="1503" spans="2:6" x14ac:dyDescent="0.25">
      <c r="B1503" s="183">
        <v>44995.4</v>
      </c>
      <c r="C1503" s="205">
        <v>3000</v>
      </c>
      <c r="D1503" s="205">
        <v>2989.5</v>
      </c>
      <c r="E1503" s="205">
        <v>10.5</v>
      </c>
      <c r="F1503" s="140" t="s">
        <v>740</v>
      </c>
    </row>
    <row r="1504" spans="2:6" x14ac:dyDescent="0.25">
      <c r="B1504" s="183">
        <v>44995.4</v>
      </c>
      <c r="C1504" s="205">
        <v>1</v>
      </c>
      <c r="D1504" s="205">
        <v>1</v>
      </c>
      <c r="E1504" s="205">
        <v>0</v>
      </c>
      <c r="F1504" s="140" t="s">
        <v>1685</v>
      </c>
    </row>
    <row r="1505" spans="2:6" x14ac:dyDescent="0.25">
      <c r="B1505" s="183">
        <v>44995.4</v>
      </c>
      <c r="C1505" s="205">
        <v>1</v>
      </c>
      <c r="D1505" s="205">
        <v>1</v>
      </c>
      <c r="E1505" s="205">
        <v>0</v>
      </c>
      <c r="F1505" s="140" t="s">
        <v>1685</v>
      </c>
    </row>
    <row r="1506" spans="2:6" x14ac:dyDescent="0.25">
      <c r="B1506" s="183">
        <v>44995.400694444441</v>
      </c>
      <c r="C1506" s="205">
        <v>500</v>
      </c>
      <c r="D1506" s="205">
        <v>498.25</v>
      </c>
      <c r="E1506" s="205">
        <v>1.75</v>
      </c>
      <c r="F1506" s="140" t="s">
        <v>3531</v>
      </c>
    </row>
    <row r="1507" spans="2:6" x14ac:dyDescent="0.25">
      <c r="B1507" s="183">
        <v>44995.400694444441</v>
      </c>
      <c r="C1507" s="205">
        <v>1</v>
      </c>
      <c r="D1507" s="205">
        <v>1</v>
      </c>
      <c r="E1507" s="205">
        <v>0</v>
      </c>
      <c r="F1507" s="140" t="s">
        <v>1685</v>
      </c>
    </row>
    <row r="1508" spans="2:6" x14ac:dyDescent="0.25">
      <c r="B1508" s="183">
        <v>44995.401388888888</v>
      </c>
      <c r="C1508" s="205">
        <v>1</v>
      </c>
      <c r="D1508" s="205">
        <v>1</v>
      </c>
      <c r="E1508" s="205">
        <v>0</v>
      </c>
      <c r="F1508" s="140" t="s">
        <v>1685</v>
      </c>
    </row>
    <row r="1509" spans="2:6" x14ac:dyDescent="0.25">
      <c r="B1509" s="183">
        <v>44995.40625</v>
      </c>
      <c r="C1509" s="205">
        <v>100</v>
      </c>
      <c r="D1509" s="205">
        <v>99.65</v>
      </c>
      <c r="E1509" s="205">
        <v>0.35</v>
      </c>
      <c r="F1509" s="140" t="s">
        <v>1686</v>
      </c>
    </row>
    <row r="1510" spans="2:6" x14ac:dyDescent="0.25">
      <c r="B1510" s="183">
        <v>44995.409722222219</v>
      </c>
      <c r="C1510" s="205">
        <v>1000</v>
      </c>
      <c r="D1510" s="205">
        <v>996.5</v>
      </c>
      <c r="E1510" s="205">
        <v>3.5</v>
      </c>
      <c r="F1510" s="140" t="s">
        <v>348</v>
      </c>
    </row>
    <row r="1511" spans="2:6" x14ac:dyDescent="0.25">
      <c r="B1511" s="183">
        <v>44995.440972222219</v>
      </c>
      <c r="C1511" s="205">
        <v>50</v>
      </c>
      <c r="D1511" s="205">
        <v>49.82</v>
      </c>
      <c r="E1511" s="205">
        <v>0.18</v>
      </c>
      <c r="F1511" s="140" t="s">
        <v>1153</v>
      </c>
    </row>
    <row r="1512" spans="2:6" x14ac:dyDescent="0.25">
      <c r="B1512" s="183">
        <v>44995.443749999999</v>
      </c>
      <c r="C1512" s="205">
        <v>1</v>
      </c>
      <c r="D1512" s="205">
        <v>1</v>
      </c>
      <c r="E1512" s="205">
        <v>0</v>
      </c>
      <c r="F1512" s="140" t="s">
        <v>9129</v>
      </c>
    </row>
    <row r="1513" spans="2:6" x14ac:dyDescent="0.25">
      <c r="B1513" s="183">
        <v>44995.445138888892</v>
      </c>
      <c r="C1513" s="205">
        <v>500</v>
      </c>
      <c r="D1513" s="205">
        <v>498.25</v>
      </c>
      <c r="E1513" s="205">
        <v>1.75</v>
      </c>
      <c r="F1513" s="140" t="s">
        <v>7887</v>
      </c>
    </row>
    <row r="1514" spans="2:6" x14ac:dyDescent="0.25">
      <c r="B1514" s="183">
        <v>44995.447916666664</v>
      </c>
      <c r="C1514" s="205">
        <v>1000</v>
      </c>
      <c r="D1514" s="205">
        <v>996.5</v>
      </c>
      <c r="E1514" s="205">
        <v>3.5</v>
      </c>
      <c r="F1514" s="140" t="s">
        <v>9130</v>
      </c>
    </row>
    <row r="1515" spans="2:6" x14ac:dyDescent="0.25">
      <c r="B1515" s="183">
        <v>44995.453472222223</v>
      </c>
      <c r="C1515" s="205">
        <v>300</v>
      </c>
      <c r="D1515" s="205">
        <v>298.95</v>
      </c>
      <c r="E1515" s="205">
        <v>1.05</v>
      </c>
      <c r="F1515" s="140" t="s">
        <v>286</v>
      </c>
    </row>
    <row r="1516" spans="2:6" x14ac:dyDescent="0.25">
      <c r="B1516" s="183">
        <v>44995.454861111109</v>
      </c>
      <c r="C1516" s="205">
        <v>300</v>
      </c>
      <c r="D1516" s="205">
        <v>298.95</v>
      </c>
      <c r="E1516" s="205">
        <v>1.05</v>
      </c>
      <c r="F1516" s="140" t="s">
        <v>545</v>
      </c>
    </row>
    <row r="1517" spans="2:6" x14ac:dyDescent="0.25">
      <c r="B1517" s="183">
        <v>44995.460416666669</v>
      </c>
      <c r="C1517" s="205">
        <v>10</v>
      </c>
      <c r="D1517" s="205">
        <v>9.9600000000000009</v>
      </c>
      <c r="E1517" s="205">
        <v>0.04</v>
      </c>
      <c r="F1517" s="140" t="s">
        <v>546</v>
      </c>
    </row>
    <row r="1518" spans="2:6" x14ac:dyDescent="0.25">
      <c r="B1518" s="183">
        <v>44995.464583333334</v>
      </c>
      <c r="C1518" s="205">
        <v>100</v>
      </c>
      <c r="D1518" s="205">
        <v>99.65</v>
      </c>
      <c r="E1518" s="205">
        <v>0.35</v>
      </c>
      <c r="F1518" s="140" t="s">
        <v>930</v>
      </c>
    </row>
    <row r="1519" spans="2:6" x14ac:dyDescent="0.25">
      <c r="B1519" s="183">
        <v>44995.465277777781</v>
      </c>
      <c r="C1519" s="205">
        <v>10</v>
      </c>
      <c r="D1519" s="205">
        <v>9.9600000000000009</v>
      </c>
      <c r="E1519" s="205">
        <v>0.04</v>
      </c>
      <c r="F1519" s="140" t="s">
        <v>9064</v>
      </c>
    </row>
    <row r="1520" spans="2:6" x14ac:dyDescent="0.25">
      <c r="B1520" s="183">
        <v>44995.482638888891</v>
      </c>
      <c r="C1520" s="205">
        <v>1500</v>
      </c>
      <c r="D1520" s="205">
        <v>1494.75</v>
      </c>
      <c r="E1520" s="205">
        <v>5.25</v>
      </c>
      <c r="F1520" s="140" t="s">
        <v>300</v>
      </c>
    </row>
    <row r="1521" spans="2:6" x14ac:dyDescent="0.25">
      <c r="B1521" s="183">
        <v>44995.488194444442</v>
      </c>
      <c r="C1521" s="205">
        <v>1</v>
      </c>
      <c r="D1521" s="205">
        <v>1</v>
      </c>
      <c r="E1521" s="205">
        <v>0</v>
      </c>
      <c r="F1521" s="140" t="s">
        <v>150</v>
      </c>
    </row>
    <row r="1522" spans="2:6" x14ac:dyDescent="0.25">
      <c r="B1522" s="183">
        <v>44995.490277777775</v>
      </c>
      <c r="C1522" s="205">
        <v>4.5</v>
      </c>
      <c r="D1522" s="205">
        <v>4.4800000000000004</v>
      </c>
      <c r="E1522" s="205">
        <v>0.02</v>
      </c>
      <c r="F1522" s="140" t="s">
        <v>1957</v>
      </c>
    </row>
    <row r="1523" spans="2:6" x14ac:dyDescent="0.25">
      <c r="B1523" s="183">
        <v>44995.513888888891</v>
      </c>
      <c r="C1523" s="205">
        <v>500</v>
      </c>
      <c r="D1523" s="205">
        <v>498.25</v>
      </c>
      <c r="E1523" s="205">
        <v>1.75</v>
      </c>
      <c r="F1523" s="140" t="s">
        <v>3360</v>
      </c>
    </row>
    <row r="1524" spans="2:6" x14ac:dyDescent="0.25">
      <c r="B1524" s="183">
        <v>44995.519444444442</v>
      </c>
      <c r="C1524" s="205">
        <v>50</v>
      </c>
      <c r="D1524" s="205">
        <v>49.82</v>
      </c>
      <c r="E1524" s="205">
        <v>0.18</v>
      </c>
      <c r="F1524" s="140" t="s">
        <v>1421</v>
      </c>
    </row>
    <row r="1525" spans="2:6" x14ac:dyDescent="0.25">
      <c r="B1525" s="183">
        <v>44995.521527777775</v>
      </c>
      <c r="C1525" s="205">
        <v>2000</v>
      </c>
      <c r="D1525" s="205">
        <v>1993</v>
      </c>
      <c r="E1525" s="205">
        <v>7</v>
      </c>
      <c r="F1525" s="140" t="s">
        <v>4603</v>
      </c>
    </row>
    <row r="1526" spans="2:6" x14ac:dyDescent="0.25">
      <c r="B1526" s="183">
        <v>44995.541666666664</v>
      </c>
      <c r="C1526" s="205">
        <v>50</v>
      </c>
      <c r="D1526" s="205">
        <v>49.82</v>
      </c>
      <c r="E1526" s="205">
        <v>0.18</v>
      </c>
      <c r="F1526" s="140" t="s">
        <v>615</v>
      </c>
    </row>
    <row r="1527" spans="2:6" x14ac:dyDescent="0.25">
      <c r="B1527" s="183">
        <v>44995.542361111111</v>
      </c>
      <c r="C1527" s="205">
        <v>100</v>
      </c>
      <c r="D1527" s="205">
        <v>99.65</v>
      </c>
      <c r="E1527" s="205">
        <v>0.35</v>
      </c>
      <c r="F1527" s="140" t="s">
        <v>1965</v>
      </c>
    </row>
    <row r="1528" spans="2:6" x14ac:dyDescent="0.25">
      <c r="B1528" s="183">
        <v>44995.547222222223</v>
      </c>
      <c r="C1528" s="205">
        <v>500</v>
      </c>
      <c r="D1528" s="205">
        <v>498.25</v>
      </c>
      <c r="E1528" s="205">
        <v>1.75</v>
      </c>
      <c r="F1528" s="140" t="s">
        <v>412</v>
      </c>
    </row>
    <row r="1529" spans="2:6" x14ac:dyDescent="0.25">
      <c r="B1529" s="183">
        <v>44995.553472222222</v>
      </c>
      <c r="C1529" s="205">
        <v>10</v>
      </c>
      <c r="D1529" s="205">
        <v>9.9600000000000009</v>
      </c>
      <c r="E1529" s="205">
        <v>0.04</v>
      </c>
      <c r="F1529" s="140" t="s">
        <v>9120</v>
      </c>
    </row>
    <row r="1530" spans="2:6" x14ac:dyDescent="0.25">
      <c r="B1530" s="183">
        <v>44995.556250000001</v>
      </c>
      <c r="C1530" s="205">
        <v>500</v>
      </c>
      <c r="D1530" s="205">
        <v>498.25</v>
      </c>
      <c r="E1530" s="205">
        <v>1.75</v>
      </c>
      <c r="F1530" s="140" t="s">
        <v>9131</v>
      </c>
    </row>
    <row r="1531" spans="2:6" x14ac:dyDescent="0.25">
      <c r="B1531" s="183">
        <v>44995.556250000001</v>
      </c>
      <c r="C1531" s="205">
        <v>200</v>
      </c>
      <c r="D1531" s="205">
        <v>199.3</v>
      </c>
      <c r="E1531" s="205">
        <v>0.7</v>
      </c>
      <c r="F1531" s="140" t="s">
        <v>4573</v>
      </c>
    </row>
    <row r="1532" spans="2:6" x14ac:dyDescent="0.25">
      <c r="B1532" s="183">
        <v>44995.567361111112</v>
      </c>
      <c r="C1532" s="205">
        <v>500</v>
      </c>
      <c r="D1532" s="205">
        <v>498.25</v>
      </c>
      <c r="E1532" s="205">
        <v>1.75</v>
      </c>
      <c r="F1532" s="140" t="s">
        <v>6503</v>
      </c>
    </row>
    <row r="1533" spans="2:6" x14ac:dyDescent="0.25">
      <c r="B1533" s="183">
        <v>44995.576388888891</v>
      </c>
      <c r="C1533" s="205">
        <v>300</v>
      </c>
      <c r="D1533" s="205">
        <v>298.95</v>
      </c>
      <c r="E1533" s="205">
        <v>1.05</v>
      </c>
      <c r="F1533" s="140" t="s">
        <v>9132</v>
      </c>
    </row>
    <row r="1534" spans="2:6" x14ac:dyDescent="0.25">
      <c r="B1534" s="183">
        <v>44995.57916666667</v>
      </c>
      <c r="C1534" s="205">
        <v>1000</v>
      </c>
      <c r="D1534" s="205">
        <v>996.5</v>
      </c>
      <c r="E1534" s="205">
        <v>3.5</v>
      </c>
      <c r="F1534" s="140" t="s">
        <v>991</v>
      </c>
    </row>
    <row r="1535" spans="2:6" x14ac:dyDescent="0.25">
      <c r="B1535" s="183">
        <v>44995.581944444442</v>
      </c>
      <c r="C1535" s="205">
        <v>1</v>
      </c>
      <c r="D1535" s="205">
        <v>1</v>
      </c>
      <c r="E1535" s="205">
        <v>0</v>
      </c>
      <c r="F1535" s="140" t="s">
        <v>2666</v>
      </c>
    </row>
    <row r="1536" spans="2:6" x14ac:dyDescent="0.25">
      <c r="B1536" s="183">
        <v>44995.584027777775</v>
      </c>
      <c r="C1536" s="205">
        <v>500</v>
      </c>
      <c r="D1536" s="205">
        <v>498.25</v>
      </c>
      <c r="E1536" s="205">
        <v>1.75</v>
      </c>
      <c r="F1536" s="140" t="s">
        <v>1451</v>
      </c>
    </row>
    <row r="1537" spans="2:6" x14ac:dyDescent="0.25">
      <c r="B1537" s="183">
        <v>44995.591666666667</v>
      </c>
      <c r="C1537" s="205">
        <v>300</v>
      </c>
      <c r="D1537" s="205">
        <v>298.95</v>
      </c>
      <c r="E1537" s="205">
        <v>1.05</v>
      </c>
      <c r="F1537" s="140" t="s">
        <v>1718</v>
      </c>
    </row>
    <row r="1538" spans="2:6" x14ac:dyDescent="0.25">
      <c r="B1538" s="183">
        <v>44995.595138888886</v>
      </c>
      <c r="C1538" s="205">
        <v>20</v>
      </c>
      <c r="D1538" s="205">
        <v>19.93</v>
      </c>
      <c r="E1538" s="205">
        <v>7.0000000000000007E-2</v>
      </c>
      <c r="F1538" s="140" t="s">
        <v>3149</v>
      </c>
    </row>
    <row r="1539" spans="2:6" x14ac:dyDescent="0.25">
      <c r="B1539" s="183">
        <v>44995.601388888892</v>
      </c>
      <c r="C1539" s="205">
        <v>10</v>
      </c>
      <c r="D1539" s="205">
        <v>9.9600000000000009</v>
      </c>
      <c r="E1539" s="205">
        <v>0.04</v>
      </c>
      <c r="F1539" s="140" t="s">
        <v>7949</v>
      </c>
    </row>
    <row r="1540" spans="2:6" x14ac:dyDescent="0.25">
      <c r="B1540" s="183">
        <v>44995.603472222225</v>
      </c>
      <c r="C1540" s="205">
        <v>1000</v>
      </c>
      <c r="D1540" s="205">
        <v>996.5</v>
      </c>
      <c r="E1540" s="205">
        <v>3.5</v>
      </c>
      <c r="F1540" s="140" t="s">
        <v>617</v>
      </c>
    </row>
    <row r="1541" spans="2:6" x14ac:dyDescent="0.25">
      <c r="B1541" s="183">
        <v>44995.609027777777</v>
      </c>
      <c r="C1541" s="205">
        <v>1</v>
      </c>
      <c r="D1541" s="205">
        <v>1</v>
      </c>
      <c r="E1541" s="205">
        <v>0</v>
      </c>
      <c r="F1541" s="140" t="s">
        <v>3726</v>
      </c>
    </row>
    <row r="1542" spans="2:6" x14ac:dyDescent="0.25">
      <c r="B1542" s="183">
        <v>44995.613194444442</v>
      </c>
      <c r="C1542" s="205">
        <v>1750</v>
      </c>
      <c r="D1542" s="205">
        <v>1743.87</v>
      </c>
      <c r="E1542" s="205">
        <v>6.13</v>
      </c>
      <c r="F1542" s="140" t="s">
        <v>1949</v>
      </c>
    </row>
    <row r="1543" spans="2:6" x14ac:dyDescent="0.25">
      <c r="B1543" s="183">
        <v>44995.618055555555</v>
      </c>
      <c r="C1543" s="205">
        <v>500</v>
      </c>
      <c r="D1543" s="205">
        <v>498.25</v>
      </c>
      <c r="E1543" s="205">
        <v>1.75</v>
      </c>
      <c r="F1543" s="140" t="s">
        <v>4104</v>
      </c>
    </row>
    <row r="1544" spans="2:6" x14ac:dyDescent="0.25">
      <c r="B1544" s="183">
        <v>44995.625</v>
      </c>
      <c r="C1544" s="205">
        <v>1</v>
      </c>
      <c r="D1544" s="205">
        <v>1</v>
      </c>
      <c r="E1544" s="205">
        <v>0</v>
      </c>
      <c r="F1544" s="140" t="s">
        <v>3726</v>
      </c>
    </row>
    <row r="1545" spans="2:6" x14ac:dyDescent="0.25">
      <c r="B1545" s="183">
        <v>44995.635416666664</v>
      </c>
      <c r="C1545" s="205">
        <v>100</v>
      </c>
      <c r="D1545" s="205">
        <v>99.65</v>
      </c>
      <c r="E1545" s="205">
        <v>0.35</v>
      </c>
      <c r="F1545" s="140" t="s">
        <v>9133</v>
      </c>
    </row>
    <row r="1546" spans="2:6" x14ac:dyDescent="0.25">
      <c r="B1546" s="183">
        <v>44995.637499999997</v>
      </c>
      <c r="C1546" s="205">
        <v>10</v>
      </c>
      <c r="D1546" s="205">
        <v>9.9600000000000009</v>
      </c>
      <c r="E1546" s="205">
        <v>0.04</v>
      </c>
      <c r="F1546" s="140" t="s">
        <v>2450</v>
      </c>
    </row>
    <row r="1547" spans="2:6" x14ac:dyDescent="0.25">
      <c r="B1547" s="183">
        <v>44995.640277777777</v>
      </c>
      <c r="C1547" s="205">
        <v>306.45</v>
      </c>
      <c r="D1547" s="205">
        <v>305.38</v>
      </c>
      <c r="E1547" s="205">
        <v>1.07</v>
      </c>
      <c r="F1547" s="140" t="s">
        <v>1887</v>
      </c>
    </row>
    <row r="1548" spans="2:6" x14ac:dyDescent="0.25">
      <c r="B1548" s="183">
        <v>44995.640972222223</v>
      </c>
      <c r="C1548" s="205">
        <v>52.43</v>
      </c>
      <c r="D1548" s="205">
        <v>52.25</v>
      </c>
      <c r="E1548" s="205">
        <v>0.18</v>
      </c>
      <c r="F1548" s="140" t="s">
        <v>3038</v>
      </c>
    </row>
    <row r="1549" spans="2:6" x14ac:dyDescent="0.25">
      <c r="B1549" s="183">
        <v>44995.64166666667</v>
      </c>
      <c r="C1549" s="205">
        <v>0.01</v>
      </c>
      <c r="D1549" s="205">
        <v>0.01</v>
      </c>
      <c r="E1549" s="205">
        <v>0</v>
      </c>
      <c r="F1549" s="140" t="s">
        <v>3792</v>
      </c>
    </row>
    <row r="1550" spans="2:6" x14ac:dyDescent="0.25">
      <c r="B1550" s="183">
        <v>44995.658333333333</v>
      </c>
      <c r="C1550" s="205">
        <v>0.09</v>
      </c>
      <c r="D1550" s="205">
        <v>0.09</v>
      </c>
      <c r="E1550" s="205">
        <v>0</v>
      </c>
      <c r="F1550" s="140" t="s">
        <v>4832</v>
      </c>
    </row>
    <row r="1551" spans="2:6" x14ac:dyDescent="0.25">
      <c r="B1551" s="183">
        <v>44995.658333333333</v>
      </c>
      <c r="C1551" s="205">
        <v>1</v>
      </c>
      <c r="D1551" s="205">
        <v>1</v>
      </c>
      <c r="E1551" s="205">
        <v>0</v>
      </c>
      <c r="F1551" s="140" t="s">
        <v>2666</v>
      </c>
    </row>
    <row r="1552" spans="2:6" x14ac:dyDescent="0.25">
      <c r="B1552" s="183">
        <v>44995.65902777778</v>
      </c>
      <c r="C1552" s="205">
        <v>100</v>
      </c>
      <c r="D1552" s="205">
        <v>99.65</v>
      </c>
      <c r="E1552" s="205">
        <v>0.35</v>
      </c>
      <c r="F1552" s="140" t="s">
        <v>644</v>
      </c>
    </row>
    <row r="1553" spans="2:6" x14ac:dyDescent="0.25">
      <c r="B1553" s="183">
        <v>44995.659722222219</v>
      </c>
      <c r="C1553" s="205">
        <v>10000</v>
      </c>
      <c r="D1553" s="205">
        <v>9965</v>
      </c>
      <c r="E1553" s="205">
        <v>35</v>
      </c>
      <c r="F1553" s="140" t="s">
        <v>3653</v>
      </c>
    </row>
    <row r="1554" spans="2:6" x14ac:dyDescent="0.25">
      <c r="B1554" s="183">
        <v>44995.660416666666</v>
      </c>
      <c r="C1554" s="205">
        <v>500</v>
      </c>
      <c r="D1554" s="205">
        <v>498.25</v>
      </c>
      <c r="E1554" s="205">
        <v>1.75</v>
      </c>
      <c r="F1554" s="140" t="s">
        <v>7156</v>
      </c>
    </row>
    <row r="1555" spans="2:6" x14ac:dyDescent="0.25">
      <c r="B1555" s="183">
        <v>44995.662499999999</v>
      </c>
      <c r="C1555" s="205">
        <v>10</v>
      </c>
      <c r="D1555" s="205">
        <v>9.9600000000000009</v>
      </c>
      <c r="E1555" s="205">
        <v>0.04</v>
      </c>
      <c r="F1555" s="140" t="s">
        <v>1302</v>
      </c>
    </row>
    <row r="1556" spans="2:6" x14ac:dyDescent="0.25">
      <c r="B1556" s="183">
        <v>44995.665972222225</v>
      </c>
      <c r="C1556" s="205">
        <v>50</v>
      </c>
      <c r="D1556" s="205">
        <v>49.82</v>
      </c>
      <c r="E1556" s="205">
        <v>0.18</v>
      </c>
      <c r="F1556" s="140" t="s">
        <v>208</v>
      </c>
    </row>
    <row r="1557" spans="2:6" x14ac:dyDescent="0.25">
      <c r="B1557" s="183">
        <v>44995.670138888891</v>
      </c>
      <c r="C1557" s="205">
        <v>1</v>
      </c>
      <c r="D1557" s="205">
        <v>1</v>
      </c>
      <c r="E1557" s="205">
        <v>0</v>
      </c>
      <c r="F1557" s="140" t="s">
        <v>6580</v>
      </c>
    </row>
    <row r="1558" spans="2:6" x14ac:dyDescent="0.25">
      <c r="B1558" s="183">
        <v>44995.679861111108</v>
      </c>
      <c r="C1558" s="205">
        <v>300</v>
      </c>
      <c r="D1558" s="205">
        <v>298.95</v>
      </c>
      <c r="E1558" s="205">
        <v>1.05</v>
      </c>
      <c r="F1558" s="140" t="s">
        <v>9134</v>
      </c>
    </row>
    <row r="1559" spans="2:6" x14ac:dyDescent="0.25">
      <c r="B1559" s="183">
        <v>44995.681250000001</v>
      </c>
      <c r="C1559" s="205">
        <v>10</v>
      </c>
      <c r="D1559" s="205">
        <v>9.9600000000000009</v>
      </c>
      <c r="E1559" s="205">
        <v>0.04</v>
      </c>
      <c r="F1559" s="140" t="s">
        <v>6470</v>
      </c>
    </row>
    <row r="1560" spans="2:6" x14ac:dyDescent="0.25">
      <c r="B1560" s="183">
        <v>44995.694444444445</v>
      </c>
      <c r="C1560" s="205">
        <v>1500</v>
      </c>
      <c r="D1560" s="205">
        <v>1494.75</v>
      </c>
      <c r="E1560" s="205">
        <v>5.25</v>
      </c>
      <c r="F1560" s="140" t="s">
        <v>452</v>
      </c>
    </row>
    <row r="1561" spans="2:6" x14ac:dyDescent="0.25">
      <c r="B1561" s="183">
        <v>44995.70208333333</v>
      </c>
      <c r="C1561" s="205">
        <v>100</v>
      </c>
      <c r="D1561" s="205">
        <v>99.65</v>
      </c>
      <c r="E1561" s="205">
        <v>0.35</v>
      </c>
      <c r="F1561" s="140" t="s">
        <v>9135</v>
      </c>
    </row>
    <row r="1562" spans="2:6" x14ac:dyDescent="0.25">
      <c r="B1562" s="183">
        <v>44995.710416666669</v>
      </c>
      <c r="C1562" s="205">
        <v>0.08</v>
      </c>
      <c r="D1562" s="205">
        <v>0.08</v>
      </c>
      <c r="E1562" s="205">
        <v>0</v>
      </c>
      <c r="F1562" s="140" t="s">
        <v>4832</v>
      </c>
    </row>
    <row r="1563" spans="2:6" x14ac:dyDescent="0.25">
      <c r="B1563" s="183">
        <v>44995.738194444442</v>
      </c>
      <c r="C1563" s="205">
        <v>100</v>
      </c>
      <c r="D1563" s="205">
        <v>99.65</v>
      </c>
      <c r="E1563" s="205">
        <v>0.35</v>
      </c>
      <c r="F1563" s="140" t="s">
        <v>2645</v>
      </c>
    </row>
    <row r="1564" spans="2:6" x14ac:dyDescent="0.25">
      <c r="B1564" s="183">
        <v>44995.742361111108</v>
      </c>
      <c r="C1564" s="205">
        <v>0.01</v>
      </c>
      <c r="D1564" s="205">
        <v>0.01</v>
      </c>
      <c r="E1564" s="205">
        <v>0</v>
      </c>
      <c r="F1564" s="140" t="s">
        <v>2765</v>
      </c>
    </row>
    <row r="1565" spans="2:6" x14ac:dyDescent="0.25">
      <c r="B1565" s="183">
        <v>44995.744444444441</v>
      </c>
      <c r="C1565" s="205">
        <v>1</v>
      </c>
      <c r="D1565" s="205">
        <v>1</v>
      </c>
      <c r="E1565" s="205">
        <v>0</v>
      </c>
      <c r="F1565" s="140" t="s">
        <v>3726</v>
      </c>
    </row>
    <row r="1566" spans="2:6" x14ac:dyDescent="0.25">
      <c r="B1566" s="183">
        <v>44995.755555555559</v>
      </c>
      <c r="C1566" s="205">
        <v>1</v>
      </c>
      <c r="D1566" s="205">
        <v>1</v>
      </c>
      <c r="E1566" s="205">
        <v>0</v>
      </c>
      <c r="F1566" s="140" t="s">
        <v>4241</v>
      </c>
    </row>
    <row r="1567" spans="2:6" x14ac:dyDescent="0.25">
      <c r="B1567" s="183">
        <v>44995.765972222223</v>
      </c>
      <c r="C1567" s="205">
        <v>1</v>
      </c>
      <c r="D1567" s="205">
        <v>1</v>
      </c>
      <c r="E1567" s="205">
        <v>0</v>
      </c>
      <c r="F1567" s="140" t="s">
        <v>3726</v>
      </c>
    </row>
    <row r="1568" spans="2:6" x14ac:dyDescent="0.25">
      <c r="B1568" s="183">
        <v>44995.765972222223</v>
      </c>
      <c r="C1568" s="205">
        <v>700</v>
      </c>
      <c r="D1568" s="205">
        <v>697.55</v>
      </c>
      <c r="E1568" s="205">
        <v>2.4500000000000002</v>
      </c>
      <c r="F1568" s="140" t="s">
        <v>3396</v>
      </c>
    </row>
    <row r="1569" spans="2:6" x14ac:dyDescent="0.25">
      <c r="B1569" s="183">
        <v>44995.769444444442</v>
      </c>
      <c r="C1569" s="205">
        <v>2000</v>
      </c>
      <c r="D1569" s="205">
        <v>1993</v>
      </c>
      <c r="E1569" s="205">
        <v>7</v>
      </c>
      <c r="F1569" s="140" t="s">
        <v>6906</v>
      </c>
    </row>
    <row r="1570" spans="2:6" x14ac:dyDescent="0.25">
      <c r="B1570" s="183">
        <v>44995.777777777781</v>
      </c>
      <c r="C1570" s="205">
        <v>300</v>
      </c>
      <c r="D1570" s="205">
        <v>298.95</v>
      </c>
      <c r="E1570" s="205">
        <v>1.05</v>
      </c>
      <c r="F1570" s="140" t="s">
        <v>891</v>
      </c>
    </row>
    <row r="1571" spans="2:6" x14ac:dyDescent="0.25">
      <c r="B1571" s="183">
        <v>44995.77847222222</v>
      </c>
      <c r="C1571" s="205">
        <v>1000</v>
      </c>
      <c r="D1571" s="205">
        <v>996.5</v>
      </c>
      <c r="E1571" s="205">
        <v>3.5</v>
      </c>
      <c r="F1571" s="140" t="s">
        <v>9136</v>
      </c>
    </row>
    <row r="1572" spans="2:6" x14ac:dyDescent="0.25">
      <c r="B1572" s="183">
        <v>44995.78402777778</v>
      </c>
      <c r="C1572" s="205">
        <v>100</v>
      </c>
      <c r="D1572" s="205">
        <v>99.65</v>
      </c>
      <c r="E1572" s="205">
        <v>0.35</v>
      </c>
      <c r="F1572" s="140" t="s">
        <v>6476</v>
      </c>
    </row>
    <row r="1573" spans="2:6" x14ac:dyDescent="0.25">
      <c r="B1573" s="183">
        <v>44995.785416666666</v>
      </c>
      <c r="C1573" s="205">
        <v>1000</v>
      </c>
      <c r="D1573" s="205">
        <v>996.5</v>
      </c>
      <c r="E1573" s="205">
        <v>3.5</v>
      </c>
      <c r="F1573" s="140" t="s">
        <v>1372</v>
      </c>
    </row>
    <row r="1574" spans="2:6" x14ac:dyDescent="0.25">
      <c r="B1574" s="183">
        <v>44995.798611111109</v>
      </c>
      <c r="C1574" s="205">
        <v>200</v>
      </c>
      <c r="D1574" s="205">
        <v>199.3</v>
      </c>
      <c r="E1574" s="205">
        <v>0.7</v>
      </c>
      <c r="F1574" s="140" t="s">
        <v>612</v>
      </c>
    </row>
    <row r="1575" spans="2:6" x14ac:dyDescent="0.25">
      <c r="B1575" s="183">
        <v>44995.802777777775</v>
      </c>
      <c r="C1575" s="205">
        <v>50</v>
      </c>
      <c r="D1575" s="205">
        <v>49.82</v>
      </c>
      <c r="E1575" s="205">
        <v>0.18</v>
      </c>
      <c r="F1575" s="140" t="s">
        <v>1102</v>
      </c>
    </row>
    <row r="1576" spans="2:6" x14ac:dyDescent="0.25">
      <c r="B1576" s="183">
        <v>44995.820138888892</v>
      </c>
      <c r="C1576" s="205">
        <v>1000</v>
      </c>
      <c r="D1576" s="205">
        <v>996.5</v>
      </c>
      <c r="E1576" s="205">
        <v>3.5</v>
      </c>
      <c r="F1576" s="140" t="s">
        <v>826</v>
      </c>
    </row>
    <row r="1577" spans="2:6" x14ac:dyDescent="0.25">
      <c r="B1577" s="183">
        <v>44995.826388888891</v>
      </c>
      <c r="C1577" s="205">
        <v>500</v>
      </c>
      <c r="D1577" s="205">
        <v>498.25</v>
      </c>
      <c r="E1577" s="205">
        <v>1.75</v>
      </c>
      <c r="F1577" s="140" t="s">
        <v>3743</v>
      </c>
    </row>
    <row r="1578" spans="2:6" x14ac:dyDescent="0.25">
      <c r="B1578" s="183">
        <v>44995.828472222223</v>
      </c>
      <c r="C1578" s="205">
        <v>200</v>
      </c>
      <c r="D1578" s="205">
        <v>199.3</v>
      </c>
      <c r="E1578" s="205">
        <v>0.7</v>
      </c>
      <c r="F1578" s="140" t="s">
        <v>4143</v>
      </c>
    </row>
    <row r="1579" spans="2:6" x14ac:dyDescent="0.25">
      <c r="B1579" s="183">
        <v>44995.829861111109</v>
      </c>
      <c r="C1579" s="205">
        <v>1530</v>
      </c>
      <c r="D1579" s="205">
        <v>1524.64</v>
      </c>
      <c r="E1579" s="205">
        <v>5.36</v>
      </c>
      <c r="F1579" s="140" t="s">
        <v>319</v>
      </c>
    </row>
    <row r="1580" spans="2:6" x14ac:dyDescent="0.25">
      <c r="B1580" s="183">
        <v>44995.839583333334</v>
      </c>
      <c r="C1580" s="205">
        <v>400</v>
      </c>
      <c r="D1580" s="205">
        <v>398.6</v>
      </c>
      <c r="E1580" s="205">
        <v>1.4</v>
      </c>
      <c r="F1580" s="140" t="s">
        <v>9137</v>
      </c>
    </row>
    <row r="1581" spans="2:6" x14ac:dyDescent="0.25">
      <c r="B1581" s="183">
        <v>44995.852777777778</v>
      </c>
      <c r="C1581" s="205">
        <v>1000</v>
      </c>
      <c r="D1581" s="205">
        <v>996.5</v>
      </c>
      <c r="E1581" s="205">
        <v>3.5</v>
      </c>
      <c r="F1581" s="140" t="s">
        <v>1165</v>
      </c>
    </row>
    <row r="1582" spans="2:6" x14ac:dyDescent="0.25">
      <c r="B1582" s="183">
        <v>44995.864583333336</v>
      </c>
      <c r="C1582" s="205">
        <v>5000</v>
      </c>
      <c r="D1582" s="205">
        <v>4982.5</v>
      </c>
      <c r="E1582" s="205">
        <v>17.5</v>
      </c>
      <c r="F1582" s="140" t="s">
        <v>3379</v>
      </c>
    </row>
    <row r="1583" spans="2:6" x14ac:dyDescent="0.25">
      <c r="B1583" s="183">
        <v>44995.865277777775</v>
      </c>
      <c r="C1583" s="205">
        <v>1000</v>
      </c>
      <c r="D1583" s="205">
        <v>996.5</v>
      </c>
      <c r="E1583" s="205">
        <v>3.5</v>
      </c>
      <c r="F1583" s="140" t="s">
        <v>2870</v>
      </c>
    </row>
    <row r="1584" spans="2:6" x14ac:dyDescent="0.25">
      <c r="B1584" s="183">
        <v>44995.873611111114</v>
      </c>
      <c r="C1584" s="205">
        <v>10000</v>
      </c>
      <c r="D1584" s="205">
        <v>9965</v>
      </c>
      <c r="E1584" s="205">
        <v>35</v>
      </c>
      <c r="F1584" s="140" t="s">
        <v>1452</v>
      </c>
    </row>
    <row r="1585" spans="2:6" x14ac:dyDescent="0.25">
      <c r="B1585" s="183">
        <v>44995.884027777778</v>
      </c>
      <c r="C1585" s="205">
        <v>0.05</v>
      </c>
      <c r="D1585" s="205">
        <v>0.05</v>
      </c>
      <c r="E1585" s="205">
        <v>0</v>
      </c>
      <c r="F1585" s="140" t="s">
        <v>4832</v>
      </c>
    </row>
    <row r="1586" spans="2:6" x14ac:dyDescent="0.25">
      <c r="B1586" s="183">
        <v>44995.890972222223</v>
      </c>
      <c r="C1586" s="205">
        <v>1000</v>
      </c>
      <c r="D1586" s="205">
        <v>996.5</v>
      </c>
      <c r="E1586" s="205">
        <v>3.5</v>
      </c>
      <c r="F1586" s="140" t="s">
        <v>3232</v>
      </c>
    </row>
    <row r="1587" spans="2:6" x14ac:dyDescent="0.25">
      <c r="B1587" s="183">
        <v>44995.895833333336</v>
      </c>
      <c r="C1587" s="205">
        <v>99</v>
      </c>
      <c r="D1587" s="205">
        <v>98.65</v>
      </c>
      <c r="E1587" s="205">
        <v>0.35</v>
      </c>
      <c r="F1587" s="140" t="s">
        <v>1090</v>
      </c>
    </row>
    <row r="1588" spans="2:6" x14ac:dyDescent="0.25">
      <c r="B1588" s="183">
        <v>44995.902777777781</v>
      </c>
      <c r="C1588" s="205">
        <v>2000</v>
      </c>
      <c r="D1588" s="205">
        <v>1993</v>
      </c>
      <c r="E1588" s="205">
        <v>7</v>
      </c>
      <c r="F1588" s="140" t="s">
        <v>4739</v>
      </c>
    </row>
    <row r="1589" spans="2:6" x14ac:dyDescent="0.25">
      <c r="B1589" s="183">
        <v>44995.904861111114</v>
      </c>
      <c r="C1589" s="205">
        <v>500</v>
      </c>
      <c r="D1589" s="205">
        <v>498.25</v>
      </c>
      <c r="E1589" s="205">
        <v>1.75</v>
      </c>
      <c r="F1589" s="140" t="s">
        <v>1469</v>
      </c>
    </row>
    <row r="1590" spans="2:6" x14ac:dyDescent="0.25">
      <c r="B1590" s="183">
        <v>44995.905555555553</v>
      </c>
      <c r="C1590" s="205">
        <v>500</v>
      </c>
      <c r="D1590" s="205">
        <v>498.25</v>
      </c>
      <c r="E1590" s="205">
        <v>1.75</v>
      </c>
      <c r="F1590" s="140" t="s">
        <v>9138</v>
      </c>
    </row>
    <row r="1591" spans="2:6" x14ac:dyDescent="0.25">
      <c r="B1591" s="183">
        <v>44995.905555555553</v>
      </c>
      <c r="C1591" s="205">
        <v>1000</v>
      </c>
      <c r="D1591" s="205">
        <v>996.5</v>
      </c>
      <c r="E1591" s="205">
        <v>3.5</v>
      </c>
      <c r="F1591" s="140" t="s">
        <v>4364</v>
      </c>
    </row>
    <row r="1592" spans="2:6" x14ac:dyDescent="0.25">
      <c r="B1592" s="183">
        <v>44995.916666666664</v>
      </c>
      <c r="C1592" s="205">
        <v>1000</v>
      </c>
      <c r="D1592" s="205">
        <v>996.5</v>
      </c>
      <c r="E1592" s="205">
        <v>3.5</v>
      </c>
      <c r="F1592" s="140" t="s">
        <v>755</v>
      </c>
    </row>
    <row r="1593" spans="2:6" x14ac:dyDescent="0.25">
      <c r="B1593" s="183">
        <v>44995.917361111111</v>
      </c>
      <c r="C1593" s="205">
        <v>2000</v>
      </c>
      <c r="D1593" s="205">
        <v>1993</v>
      </c>
      <c r="E1593" s="205">
        <v>7</v>
      </c>
      <c r="F1593" s="140" t="s">
        <v>3216</v>
      </c>
    </row>
    <row r="1594" spans="2:6" x14ac:dyDescent="0.25">
      <c r="B1594" s="183">
        <v>44995.928472222222</v>
      </c>
      <c r="C1594" s="205">
        <v>1000</v>
      </c>
      <c r="D1594" s="205">
        <v>996.5</v>
      </c>
      <c r="E1594" s="205">
        <v>3.5</v>
      </c>
      <c r="F1594" s="140" t="s">
        <v>1130</v>
      </c>
    </row>
    <row r="1595" spans="2:6" x14ac:dyDescent="0.25">
      <c r="B1595" s="183">
        <v>44995.928472222222</v>
      </c>
      <c r="C1595" s="205">
        <v>1000</v>
      </c>
      <c r="D1595" s="205">
        <v>996.5</v>
      </c>
      <c r="E1595" s="205">
        <v>3.5</v>
      </c>
      <c r="F1595" s="140" t="s">
        <v>9139</v>
      </c>
    </row>
    <row r="1596" spans="2:6" x14ac:dyDescent="0.25">
      <c r="B1596" s="183">
        <v>44995.929166666669</v>
      </c>
      <c r="C1596" s="205">
        <v>500</v>
      </c>
      <c r="D1596" s="205">
        <v>498.25</v>
      </c>
      <c r="E1596" s="205">
        <v>1.75</v>
      </c>
      <c r="F1596" s="140" t="s">
        <v>1674</v>
      </c>
    </row>
    <row r="1597" spans="2:6" x14ac:dyDescent="0.25">
      <c r="B1597" s="183">
        <v>44995.929861111108</v>
      </c>
      <c r="C1597" s="205">
        <v>500</v>
      </c>
      <c r="D1597" s="205">
        <v>498.25</v>
      </c>
      <c r="E1597" s="205">
        <v>1.75</v>
      </c>
      <c r="F1597" s="140" t="s">
        <v>6865</v>
      </c>
    </row>
    <row r="1598" spans="2:6" x14ac:dyDescent="0.25">
      <c r="B1598" s="183">
        <v>44995.929861111108</v>
      </c>
      <c r="C1598" s="205">
        <v>200</v>
      </c>
      <c r="D1598" s="205">
        <v>199.3</v>
      </c>
      <c r="E1598" s="205">
        <v>0.7</v>
      </c>
      <c r="F1598" s="140" t="s">
        <v>4617</v>
      </c>
    </row>
    <row r="1599" spans="2:6" x14ac:dyDescent="0.25">
      <c r="B1599" s="183">
        <v>44995.930555555555</v>
      </c>
      <c r="C1599" s="205">
        <v>300</v>
      </c>
      <c r="D1599" s="205">
        <v>298.95</v>
      </c>
      <c r="E1599" s="205">
        <v>1.05</v>
      </c>
      <c r="F1599" s="140" t="s">
        <v>4146</v>
      </c>
    </row>
    <row r="1600" spans="2:6" x14ac:dyDescent="0.25">
      <c r="B1600" s="183">
        <v>44995.933333333334</v>
      </c>
      <c r="C1600" s="205">
        <v>3000</v>
      </c>
      <c r="D1600" s="205">
        <v>2989.5</v>
      </c>
      <c r="E1600" s="205">
        <v>10.5</v>
      </c>
      <c r="F1600" s="140" t="s">
        <v>9140</v>
      </c>
    </row>
    <row r="1601" spans="2:6" x14ac:dyDescent="0.25">
      <c r="B1601" s="183">
        <v>44995.934027777781</v>
      </c>
      <c r="C1601" s="205">
        <v>1541</v>
      </c>
      <c r="D1601" s="205">
        <v>1535.61</v>
      </c>
      <c r="E1601" s="205">
        <v>5.39</v>
      </c>
      <c r="F1601" s="140" t="s">
        <v>9141</v>
      </c>
    </row>
    <row r="1602" spans="2:6" x14ac:dyDescent="0.25">
      <c r="B1602" s="183">
        <v>44995.934027777781</v>
      </c>
      <c r="C1602" s="205">
        <v>150</v>
      </c>
      <c r="D1602" s="205">
        <v>149.47</v>
      </c>
      <c r="E1602" s="205">
        <v>0.53</v>
      </c>
      <c r="F1602" s="140" t="s">
        <v>129</v>
      </c>
    </row>
    <row r="1603" spans="2:6" x14ac:dyDescent="0.25">
      <c r="B1603" s="183">
        <v>44995.93472222222</v>
      </c>
      <c r="C1603" s="205">
        <v>150</v>
      </c>
      <c r="D1603" s="205">
        <v>149.47</v>
      </c>
      <c r="E1603" s="205">
        <v>0.53</v>
      </c>
      <c r="F1603" s="140" t="s">
        <v>8199</v>
      </c>
    </row>
    <row r="1604" spans="2:6" x14ac:dyDescent="0.25">
      <c r="B1604" s="183">
        <v>44995.936805555553</v>
      </c>
      <c r="C1604" s="205">
        <v>200</v>
      </c>
      <c r="D1604" s="205">
        <v>199.3</v>
      </c>
      <c r="E1604" s="205">
        <v>0.7</v>
      </c>
      <c r="F1604" s="140" t="s">
        <v>7694</v>
      </c>
    </row>
    <row r="1605" spans="2:6" x14ac:dyDescent="0.25">
      <c r="B1605" s="183">
        <v>44995.936805555553</v>
      </c>
      <c r="C1605" s="205">
        <v>100</v>
      </c>
      <c r="D1605" s="205">
        <v>99.65</v>
      </c>
      <c r="E1605" s="205">
        <v>0.35</v>
      </c>
      <c r="F1605" s="140" t="s">
        <v>8001</v>
      </c>
    </row>
    <row r="1606" spans="2:6" x14ac:dyDescent="0.25">
      <c r="B1606" s="183">
        <v>44995.9375</v>
      </c>
      <c r="C1606" s="205">
        <v>1</v>
      </c>
      <c r="D1606" s="205">
        <v>1</v>
      </c>
      <c r="E1606" s="205">
        <v>0</v>
      </c>
      <c r="F1606" s="140" t="s">
        <v>896</v>
      </c>
    </row>
    <row r="1607" spans="2:6" x14ac:dyDescent="0.25">
      <c r="B1607" s="183">
        <v>44995.9375</v>
      </c>
      <c r="C1607" s="205">
        <v>500</v>
      </c>
      <c r="D1607" s="205">
        <v>498.25</v>
      </c>
      <c r="E1607" s="205">
        <v>1.75</v>
      </c>
      <c r="F1607" s="140" t="s">
        <v>6479</v>
      </c>
    </row>
    <row r="1608" spans="2:6" x14ac:dyDescent="0.25">
      <c r="B1608" s="183">
        <v>44995.9375</v>
      </c>
      <c r="C1608" s="205">
        <v>100</v>
      </c>
      <c r="D1608" s="205">
        <v>99.65</v>
      </c>
      <c r="E1608" s="205">
        <v>0.35</v>
      </c>
      <c r="F1608" s="140" t="s">
        <v>1460</v>
      </c>
    </row>
    <row r="1609" spans="2:6" x14ac:dyDescent="0.25">
      <c r="B1609" s="183">
        <v>44995.938194444447</v>
      </c>
      <c r="C1609" s="205">
        <v>100</v>
      </c>
      <c r="D1609" s="205">
        <v>99.65</v>
      </c>
      <c r="E1609" s="205">
        <v>0.35</v>
      </c>
      <c r="F1609" s="140" t="s">
        <v>6685</v>
      </c>
    </row>
    <row r="1610" spans="2:6" x14ac:dyDescent="0.25">
      <c r="B1610" s="183">
        <v>44995.938194444447</v>
      </c>
      <c r="C1610" s="205">
        <v>500</v>
      </c>
      <c r="D1610" s="205">
        <v>498.25</v>
      </c>
      <c r="E1610" s="205">
        <v>1.75</v>
      </c>
      <c r="F1610" s="140" t="s">
        <v>6412</v>
      </c>
    </row>
    <row r="1611" spans="2:6" x14ac:dyDescent="0.25">
      <c r="B1611" s="183">
        <v>44995.938194444447</v>
      </c>
      <c r="C1611" s="205">
        <v>5000</v>
      </c>
      <c r="D1611" s="205">
        <v>4982.5</v>
      </c>
      <c r="E1611" s="205">
        <v>17.5</v>
      </c>
      <c r="F1611" s="140" t="s">
        <v>489</v>
      </c>
    </row>
    <row r="1612" spans="2:6" x14ac:dyDescent="0.25">
      <c r="B1612" s="183">
        <v>44995.938194444447</v>
      </c>
      <c r="C1612" s="205">
        <v>500</v>
      </c>
      <c r="D1612" s="205">
        <v>498.25</v>
      </c>
      <c r="E1612" s="205">
        <v>1.75</v>
      </c>
      <c r="F1612" s="140" t="s">
        <v>6412</v>
      </c>
    </row>
    <row r="1613" spans="2:6" x14ac:dyDescent="0.25">
      <c r="B1613" s="183">
        <v>44995.938888888886</v>
      </c>
      <c r="C1613" s="205">
        <v>200</v>
      </c>
      <c r="D1613" s="205">
        <v>199.3</v>
      </c>
      <c r="E1613" s="205">
        <v>0.7</v>
      </c>
      <c r="F1613" s="140" t="s">
        <v>4018</v>
      </c>
    </row>
    <row r="1614" spans="2:6" x14ac:dyDescent="0.25">
      <c r="B1614" s="183">
        <v>44995.938888888886</v>
      </c>
      <c r="C1614" s="205">
        <v>500</v>
      </c>
      <c r="D1614" s="205">
        <v>498.25</v>
      </c>
      <c r="E1614" s="205">
        <v>1.75</v>
      </c>
      <c r="F1614" s="140" t="s">
        <v>6404</v>
      </c>
    </row>
    <row r="1615" spans="2:6" x14ac:dyDescent="0.25">
      <c r="B1615" s="183">
        <v>44995.939583333333</v>
      </c>
      <c r="C1615" s="205">
        <v>500</v>
      </c>
      <c r="D1615" s="205">
        <v>498.25</v>
      </c>
      <c r="E1615" s="205">
        <v>1.75</v>
      </c>
      <c r="F1615" s="140" t="s">
        <v>7148</v>
      </c>
    </row>
    <row r="1616" spans="2:6" x14ac:dyDescent="0.25">
      <c r="B1616" s="183">
        <v>44995.939583333333</v>
      </c>
      <c r="C1616" s="205">
        <v>200</v>
      </c>
      <c r="D1616" s="205">
        <v>199.3</v>
      </c>
      <c r="E1616" s="205">
        <v>0.7</v>
      </c>
      <c r="F1616" s="140" t="s">
        <v>4348</v>
      </c>
    </row>
    <row r="1617" spans="2:6" x14ac:dyDescent="0.25">
      <c r="B1617" s="183">
        <v>44995.939583333333</v>
      </c>
      <c r="C1617" s="205">
        <v>200</v>
      </c>
      <c r="D1617" s="205">
        <v>199.3</v>
      </c>
      <c r="E1617" s="205">
        <v>0.7</v>
      </c>
      <c r="F1617" s="140" t="s">
        <v>3017</v>
      </c>
    </row>
    <row r="1618" spans="2:6" x14ac:dyDescent="0.25">
      <c r="B1618" s="183">
        <v>44995.940972222219</v>
      </c>
      <c r="C1618" s="205">
        <v>2.15</v>
      </c>
      <c r="D1618" s="205">
        <v>2.14</v>
      </c>
      <c r="E1618" s="205">
        <v>0.01</v>
      </c>
      <c r="F1618" s="140" t="s">
        <v>98</v>
      </c>
    </row>
    <row r="1619" spans="2:6" x14ac:dyDescent="0.25">
      <c r="B1619" s="183">
        <v>44995.941666666666</v>
      </c>
      <c r="C1619" s="205">
        <v>2000</v>
      </c>
      <c r="D1619" s="205">
        <v>1993</v>
      </c>
      <c r="E1619" s="205">
        <v>7</v>
      </c>
      <c r="F1619" s="140" t="s">
        <v>9142</v>
      </c>
    </row>
    <row r="1620" spans="2:6" x14ac:dyDescent="0.25">
      <c r="B1620" s="183">
        <v>44995.941666666666</v>
      </c>
      <c r="C1620" s="205">
        <v>200</v>
      </c>
      <c r="D1620" s="205">
        <v>199.3</v>
      </c>
      <c r="E1620" s="205">
        <v>0.7</v>
      </c>
      <c r="F1620" s="140" t="s">
        <v>1551</v>
      </c>
    </row>
    <row r="1621" spans="2:6" x14ac:dyDescent="0.25">
      <c r="B1621" s="183">
        <v>44995.942361111112</v>
      </c>
      <c r="C1621" s="205">
        <v>1000</v>
      </c>
      <c r="D1621" s="205">
        <v>996.5</v>
      </c>
      <c r="E1621" s="205">
        <v>3.5</v>
      </c>
      <c r="F1621" s="140" t="s">
        <v>337</v>
      </c>
    </row>
    <row r="1622" spans="2:6" x14ac:dyDescent="0.25">
      <c r="B1622" s="183">
        <v>44995.942361111112</v>
      </c>
      <c r="C1622" s="205">
        <v>500</v>
      </c>
      <c r="D1622" s="205">
        <v>498.25</v>
      </c>
      <c r="E1622" s="205">
        <v>1.75</v>
      </c>
      <c r="F1622" s="140" t="s">
        <v>6708</v>
      </c>
    </row>
    <row r="1623" spans="2:6" x14ac:dyDescent="0.25">
      <c r="B1623" s="183">
        <v>44995.942361111112</v>
      </c>
      <c r="C1623" s="205">
        <v>1000</v>
      </c>
      <c r="D1623" s="205">
        <v>996.5</v>
      </c>
      <c r="E1623" s="205">
        <v>3.5</v>
      </c>
      <c r="F1623" s="140" t="s">
        <v>7109</v>
      </c>
    </row>
    <row r="1624" spans="2:6" x14ac:dyDescent="0.25">
      <c r="B1624" s="183">
        <v>44995.943055555559</v>
      </c>
      <c r="C1624" s="205">
        <v>500</v>
      </c>
      <c r="D1624" s="205">
        <v>498.25</v>
      </c>
      <c r="E1624" s="205">
        <v>1.75</v>
      </c>
      <c r="F1624" s="140" t="s">
        <v>2562</v>
      </c>
    </row>
    <row r="1625" spans="2:6" x14ac:dyDescent="0.25">
      <c r="B1625" s="183">
        <v>44995.943055555559</v>
      </c>
      <c r="C1625" s="205">
        <v>500</v>
      </c>
      <c r="D1625" s="205">
        <v>498.25</v>
      </c>
      <c r="E1625" s="205">
        <v>1.75</v>
      </c>
      <c r="F1625" s="140" t="s">
        <v>3631</v>
      </c>
    </row>
    <row r="1626" spans="2:6" x14ac:dyDescent="0.25">
      <c r="B1626" s="183">
        <v>44995.943055555559</v>
      </c>
      <c r="C1626" s="205">
        <v>3000</v>
      </c>
      <c r="D1626" s="205">
        <v>2989.5</v>
      </c>
      <c r="E1626" s="205">
        <v>10.5</v>
      </c>
      <c r="F1626" s="140" t="s">
        <v>337</v>
      </c>
    </row>
    <row r="1627" spans="2:6" x14ac:dyDescent="0.25">
      <c r="B1627" s="183">
        <v>44995.943055555559</v>
      </c>
      <c r="C1627" s="205">
        <v>649</v>
      </c>
      <c r="D1627" s="205">
        <v>646.73</v>
      </c>
      <c r="E1627" s="205">
        <v>2.27</v>
      </c>
      <c r="F1627" s="140" t="s">
        <v>729</v>
      </c>
    </row>
    <row r="1628" spans="2:6" x14ac:dyDescent="0.25">
      <c r="B1628" s="183">
        <v>44995.943055555559</v>
      </c>
      <c r="C1628" s="205">
        <v>200</v>
      </c>
      <c r="D1628" s="205">
        <v>199.3</v>
      </c>
      <c r="E1628" s="205">
        <v>0.7</v>
      </c>
      <c r="F1628" s="140" t="s">
        <v>9143</v>
      </c>
    </row>
    <row r="1629" spans="2:6" x14ac:dyDescent="0.25">
      <c r="B1629" s="183">
        <v>44995.943055555559</v>
      </c>
      <c r="C1629" s="205">
        <v>500</v>
      </c>
      <c r="D1629" s="205">
        <v>498.25</v>
      </c>
      <c r="E1629" s="205">
        <v>1.75</v>
      </c>
      <c r="F1629" s="140" t="s">
        <v>7803</v>
      </c>
    </row>
    <row r="1630" spans="2:6" x14ac:dyDescent="0.25">
      <c r="B1630" s="183">
        <v>44995.943749999999</v>
      </c>
      <c r="C1630" s="205">
        <v>1000</v>
      </c>
      <c r="D1630" s="205">
        <v>996.5</v>
      </c>
      <c r="E1630" s="205">
        <v>3.5</v>
      </c>
      <c r="F1630" s="140" t="s">
        <v>9144</v>
      </c>
    </row>
    <row r="1631" spans="2:6" x14ac:dyDescent="0.25">
      <c r="B1631" s="183">
        <v>44995.943749999999</v>
      </c>
      <c r="C1631" s="205">
        <v>100</v>
      </c>
      <c r="D1631" s="205">
        <v>99.65</v>
      </c>
      <c r="E1631" s="205">
        <v>0.35</v>
      </c>
      <c r="F1631" s="140" t="s">
        <v>3712</v>
      </c>
    </row>
    <row r="1632" spans="2:6" x14ac:dyDescent="0.25">
      <c r="B1632" s="183">
        <v>44995.943749999999</v>
      </c>
      <c r="C1632" s="205">
        <v>500</v>
      </c>
      <c r="D1632" s="205">
        <v>498.25</v>
      </c>
      <c r="E1632" s="205">
        <v>1.75</v>
      </c>
      <c r="F1632" s="140" t="s">
        <v>7623</v>
      </c>
    </row>
    <row r="1633" spans="2:6" x14ac:dyDescent="0.25">
      <c r="B1633" s="183">
        <v>44995.943749999999</v>
      </c>
      <c r="C1633" s="205">
        <v>500</v>
      </c>
      <c r="D1633" s="205">
        <v>498.25</v>
      </c>
      <c r="E1633" s="205">
        <v>1.75</v>
      </c>
      <c r="F1633" s="140" t="s">
        <v>6922</v>
      </c>
    </row>
    <row r="1634" spans="2:6" x14ac:dyDescent="0.25">
      <c r="B1634" s="183">
        <v>44995.943749999999</v>
      </c>
      <c r="C1634" s="205">
        <v>1000</v>
      </c>
      <c r="D1634" s="205">
        <v>996.5</v>
      </c>
      <c r="E1634" s="205">
        <v>3.5</v>
      </c>
      <c r="F1634" s="140" t="s">
        <v>1185</v>
      </c>
    </row>
    <row r="1635" spans="2:6" x14ac:dyDescent="0.25">
      <c r="B1635" s="183">
        <v>44995.943749999999</v>
      </c>
      <c r="C1635" s="205">
        <v>300</v>
      </c>
      <c r="D1635" s="205">
        <v>298.95</v>
      </c>
      <c r="E1635" s="205">
        <v>1.05</v>
      </c>
      <c r="F1635" s="140" t="s">
        <v>7122</v>
      </c>
    </row>
    <row r="1636" spans="2:6" x14ac:dyDescent="0.25">
      <c r="B1636" s="183">
        <v>44995.944444444445</v>
      </c>
      <c r="C1636" s="205">
        <v>300</v>
      </c>
      <c r="D1636" s="205">
        <v>298.95</v>
      </c>
      <c r="E1636" s="205">
        <v>1.05</v>
      </c>
      <c r="F1636" s="140" t="s">
        <v>2808</v>
      </c>
    </row>
    <row r="1637" spans="2:6" x14ac:dyDescent="0.25">
      <c r="B1637" s="183">
        <v>44995.944444444445</v>
      </c>
      <c r="C1637" s="205">
        <v>1000</v>
      </c>
      <c r="D1637" s="205">
        <v>996.5</v>
      </c>
      <c r="E1637" s="205">
        <v>3.5</v>
      </c>
      <c r="F1637" s="140" t="s">
        <v>7169</v>
      </c>
    </row>
    <row r="1638" spans="2:6" x14ac:dyDescent="0.25">
      <c r="B1638" s="183">
        <v>44995.944444444445</v>
      </c>
      <c r="C1638" s="205">
        <v>100</v>
      </c>
      <c r="D1638" s="205">
        <v>99.65</v>
      </c>
      <c r="E1638" s="205">
        <v>0.35</v>
      </c>
      <c r="F1638" s="140" t="s">
        <v>4400</v>
      </c>
    </row>
    <row r="1639" spans="2:6" x14ac:dyDescent="0.25">
      <c r="B1639" s="183">
        <v>44995.944444444445</v>
      </c>
      <c r="C1639" s="205">
        <v>1000</v>
      </c>
      <c r="D1639" s="205">
        <v>996.5</v>
      </c>
      <c r="E1639" s="205">
        <v>3.5</v>
      </c>
      <c r="F1639" s="140" t="s">
        <v>179</v>
      </c>
    </row>
    <row r="1640" spans="2:6" x14ac:dyDescent="0.25">
      <c r="B1640" s="183">
        <v>44995.945138888892</v>
      </c>
      <c r="C1640" s="205">
        <v>500</v>
      </c>
      <c r="D1640" s="205">
        <v>498.25</v>
      </c>
      <c r="E1640" s="205">
        <v>1.75</v>
      </c>
      <c r="F1640" s="140" t="s">
        <v>7625</v>
      </c>
    </row>
    <row r="1641" spans="2:6" x14ac:dyDescent="0.25">
      <c r="B1641" s="183">
        <v>44995.945138888892</v>
      </c>
      <c r="C1641" s="205">
        <v>500</v>
      </c>
      <c r="D1641" s="205">
        <v>498.25</v>
      </c>
      <c r="E1641" s="205">
        <v>1.75</v>
      </c>
      <c r="F1641" s="140" t="s">
        <v>7885</v>
      </c>
    </row>
    <row r="1642" spans="2:6" x14ac:dyDescent="0.25">
      <c r="B1642" s="183">
        <v>44995.945138888892</v>
      </c>
      <c r="C1642" s="205">
        <v>300</v>
      </c>
      <c r="D1642" s="205">
        <v>298.95</v>
      </c>
      <c r="E1642" s="205">
        <v>1.05</v>
      </c>
      <c r="F1642" s="140" t="s">
        <v>1018</v>
      </c>
    </row>
    <row r="1643" spans="2:6" x14ac:dyDescent="0.25">
      <c r="B1643" s="183">
        <v>44995.945138888892</v>
      </c>
      <c r="C1643" s="205">
        <v>500</v>
      </c>
      <c r="D1643" s="205">
        <v>498.25</v>
      </c>
      <c r="E1643" s="205">
        <v>1.75</v>
      </c>
      <c r="F1643" s="140" t="s">
        <v>9145</v>
      </c>
    </row>
    <row r="1644" spans="2:6" x14ac:dyDescent="0.25">
      <c r="B1644" s="183">
        <v>44995.945138888892</v>
      </c>
      <c r="C1644" s="205">
        <v>500</v>
      </c>
      <c r="D1644" s="205">
        <v>498.25</v>
      </c>
      <c r="E1644" s="205">
        <v>1.75</v>
      </c>
      <c r="F1644" s="140" t="s">
        <v>9146</v>
      </c>
    </row>
    <row r="1645" spans="2:6" x14ac:dyDescent="0.25">
      <c r="B1645" s="183">
        <v>44995.945138888892</v>
      </c>
      <c r="C1645" s="205">
        <v>1000</v>
      </c>
      <c r="D1645" s="205">
        <v>996.5</v>
      </c>
      <c r="E1645" s="205">
        <v>3.5</v>
      </c>
      <c r="F1645" s="140" t="s">
        <v>203</v>
      </c>
    </row>
    <row r="1646" spans="2:6" x14ac:dyDescent="0.25">
      <c r="B1646" s="183">
        <v>44995.945138888892</v>
      </c>
      <c r="C1646" s="205">
        <v>500</v>
      </c>
      <c r="D1646" s="205">
        <v>498.25</v>
      </c>
      <c r="E1646" s="205">
        <v>1.75</v>
      </c>
      <c r="F1646" s="140" t="s">
        <v>9147</v>
      </c>
    </row>
    <row r="1647" spans="2:6" x14ac:dyDescent="0.25">
      <c r="B1647" s="183">
        <v>44995.945138888892</v>
      </c>
      <c r="C1647" s="205">
        <v>1000</v>
      </c>
      <c r="D1647" s="205">
        <v>996.5</v>
      </c>
      <c r="E1647" s="205">
        <v>3.5</v>
      </c>
      <c r="F1647" s="140" t="s">
        <v>445</v>
      </c>
    </row>
    <row r="1648" spans="2:6" x14ac:dyDescent="0.25">
      <c r="B1648" s="183">
        <v>44995.945138888892</v>
      </c>
      <c r="C1648" s="205">
        <v>150</v>
      </c>
      <c r="D1648" s="205">
        <v>149.47</v>
      </c>
      <c r="E1648" s="205">
        <v>0.53</v>
      </c>
      <c r="F1648" s="140" t="s">
        <v>9148</v>
      </c>
    </row>
    <row r="1649" spans="2:6" x14ac:dyDescent="0.25">
      <c r="B1649" s="183">
        <v>44995.945138888892</v>
      </c>
      <c r="C1649" s="205">
        <v>500</v>
      </c>
      <c r="D1649" s="205">
        <v>498.25</v>
      </c>
      <c r="E1649" s="205">
        <v>1.75</v>
      </c>
      <c r="F1649" s="140" t="s">
        <v>9149</v>
      </c>
    </row>
    <row r="1650" spans="2:6" x14ac:dyDescent="0.25">
      <c r="B1650" s="183">
        <v>44995.945833333331</v>
      </c>
      <c r="C1650" s="205">
        <v>100</v>
      </c>
      <c r="D1650" s="205">
        <v>99.65</v>
      </c>
      <c r="E1650" s="205">
        <v>0.35</v>
      </c>
      <c r="F1650" s="140" t="s">
        <v>203</v>
      </c>
    </row>
    <row r="1651" spans="2:6" x14ac:dyDescent="0.25">
      <c r="B1651" s="183">
        <v>44995.945833333331</v>
      </c>
      <c r="C1651" s="205">
        <v>500</v>
      </c>
      <c r="D1651" s="205">
        <v>498.25</v>
      </c>
      <c r="E1651" s="205">
        <v>1.75</v>
      </c>
      <c r="F1651" s="140" t="s">
        <v>9150</v>
      </c>
    </row>
    <row r="1652" spans="2:6" x14ac:dyDescent="0.25">
      <c r="B1652" s="183">
        <v>44995.945833333331</v>
      </c>
      <c r="C1652" s="205">
        <v>500</v>
      </c>
      <c r="D1652" s="205">
        <v>498.25</v>
      </c>
      <c r="E1652" s="205">
        <v>1.75</v>
      </c>
      <c r="F1652" s="140" t="s">
        <v>2808</v>
      </c>
    </row>
    <row r="1653" spans="2:6" x14ac:dyDescent="0.25">
      <c r="B1653" s="183">
        <v>44995.945833333331</v>
      </c>
      <c r="C1653" s="205">
        <v>1000</v>
      </c>
      <c r="D1653" s="205">
        <v>996.5</v>
      </c>
      <c r="E1653" s="205">
        <v>3.5</v>
      </c>
      <c r="F1653" s="140" t="s">
        <v>93</v>
      </c>
    </row>
    <row r="1654" spans="2:6" x14ac:dyDescent="0.25">
      <c r="B1654" s="183">
        <v>44995.946527777778</v>
      </c>
      <c r="C1654" s="205">
        <v>200</v>
      </c>
      <c r="D1654" s="205">
        <v>199.3</v>
      </c>
      <c r="E1654" s="205">
        <v>0.7</v>
      </c>
      <c r="F1654" s="140" t="s">
        <v>9151</v>
      </c>
    </row>
    <row r="1655" spans="2:6" x14ac:dyDescent="0.25">
      <c r="B1655" s="183">
        <v>44995.946527777778</v>
      </c>
      <c r="C1655" s="205">
        <v>500</v>
      </c>
      <c r="D1655" s="205">
        <v>498.25</v>
      </c>
      <c r="E1655" s="205">
        <v>1.75</v>
      </c>
      <c r="F1655" s="140" t="s">
        <v>4619</v>
      </c>
    </row>
    <row r="1656" spans="2:6" x14ac:dyDescent="0.25">
      <c r="B1656" s="183">
        <v>44995.946527777778</v>
      </c>
      <c r="C1656" s="205">
        <v>300</v>
      </c>
      <c r="D1656" s="205">
        <v>298.95</v>
      </c>
      <c r="E1656" s="205">
        <v>1.05</v>
      </c>
      <c r="F1656" s="140" t="s">
        <v>2165</v>
      </c>
    </row>
    <row r="1657" spans="2:6" x14ac:dyDescent="0.25">
      <c r="B1657" s="183">
        <v>44995.946527777778</v>
      </c>
      <c r="C1657" s="205">
        <v>100</v>
      </c>
      <c r="D1657" s="205">
        <v>99.65</v>
      </c>
      <c r="E1657" s="205">
        <v>0.35</v>
      </c>
      <c r="F1657" s="140" t="s">
        <v>8254</v>
      </c>
    </row>
    <row r="1658" spans="2:6" x14ac:dyDescent="0.25">
      <c r="B1658" s="183">
        <v>44995.946527777778</v>
      </c>
      <c r="C1658" s="205">
        <v>350</v>
      </c>
      <c r="D1658" s="205">
        <v>348.77</v>
      </c>
      <c r="E1658" s="205">
        <v>1.23</v>
      </c>
      <c r="F1658" s="140" t="s">
        <v>9152</v>
      </c>
    </row>
    <row r="1659" spans="2:6" x14ac:dyDescent="0.25">
      <c r="B1659" s="183">
        <v>44995.946527777778</v>
      </c>
      <c r="C1659" s="205">
        <v>500</v>
      </c>
      <c r="D1659" s="205">
        <v>498.25</v>
      </c>
      <c r="E1659" s="205">
        <v>1.75</v>
      </c>
      <c r="F1659" s="140" t="s">
        <v>154</v>
      </c>
    </row>
    <row r="1660" spans="2:6" x14ac:dyDescent="0.25">
      <c r="B1660" s="183">
        <v>44995.946527777778</v>
      </c>
      <c r="C1660" s="205">
        <v>100</v>
      </c>
      <c r="D1660" s="205">
        <v>99.65</v>
      </c>
      <c r="E1660" s="205">
        <v>0.35</v>
      </c>
      <c r="F1660" s="140" t="s">
        <v>6604</v>
      </c>
    </row>
    <row r="1661" spans="2:6" x14ac:dyDescent="0.25">
      <c r="B1661" s="183">
        <v>44995.946527777778</v>
      </c>
      <c r="C1661" s="205">
        <v>200</v>
      </c>
      <c r="D1661" s="205">
        <v>199.3</v>
      </c>
      <c r="E1661" s="205">
        <v>0.7</v>
      </c>
      <c r="F1661" s="140" t="s">
        <v>7771</v>
      </c>
    </row>
    <row r="1662" spans="2:6" x14ac:dyDescent="0.25">
      <c r="B1662" s="183">
        <v>44995.946527777778</v>
      </c>
      <c r="C1662" s="205">
        <v>500</v>
      </c>
      <c r="D1662" s="205">
        <v>498.25</v>
      </c>
      <c r="E1662" s="205">
        <v>1.75</v>
      </c>
      <c r="F1662" s="140" t="s">
        <v>8213</v>
      </c>
    </row>
    <row r="1663" spans="2:6" x14ac:dyDescent="0.25">
      <c r="B1663" s="183">
        <v>44995.947222222225</v>
      </c>
      <c r="C1663" s="205">
        <v>500</v>
      </c>
      <c r="D1663" s="205">
        <v>498.25</v>
      </c>
      <c r="E1663" s="205">
        <v>1.75</v>
      </c>
      <c r="F1663" s="140" t="s">
        <v>3812</v>
      </c>
    </row>
    <row r="1664" spans="2:6" x14ac:dyDescent="0.25">
      <c r="B1664" s="183">
        <v>44995.947222222225</v>
      </c>
      <c r="C1664" s="205">
        <v>500</v>
      </c>
      <c r="D1664" s="205">
        <v>498.25</v>
      </c>
      <c r="E1664" s="205">
        <v>1.75</v>
      </c>
      <c r="F1664" s="140" t="s">
        <v>3063</v>
      </c>
    </row>
    <row r="1665" spans="2:6" x14ac:dyDescent="0.25">
      <c r="B1665" s="183">
        <v>44995.947222222225</v>
      </c>
      <c r="C1665" s="205">
        <v>100</v>
      </c>
      <c r="D1665" s="205">
        <v>99.65</v>
      </c>
      <c r="E1665" s="205">
        <v>0.35</v>
      </c>
      <c r="F1665" s="140" t="s">
        <v>6895</v>
      </c>
    </row>
    <row r="1666" spans="2:6" x14ac:dyDescent="0.25">
      <c r="B1666" s="183">
        <v>44995.947222222225</v>
      </c>
      <c r="C1666" s="205">
        <v>1500</v>
      </c>
      <c r="D1666" s="205">
        <v>1494.75</v>
      </c>
      <c r="E1666" s="205">
        <v>5.25</v>
      </c>
      <c r="F1666" s="140" t="s">
        <v>7898</v>
      </c>
    </row>
    <row r="1667" spans="2:6" x14ac:dyDescent="0.25">
      <c r="B1667" s="183">
        <v>44995.947916666664</v>
      </c>
      <c r="C1667" s="205">
        <v>500</v>
      </c>
      <c r="D1667" s="205">
        <v>498.25</v>
      </c>
      <c r="E1667" s="205">
        <v>1.75</v>
      </c>
      <c r="F1667" s="140" t="s">
        <v>9153</v>
      </c>
    </row>
    <row r="1668" spans="2:6" x14ac:dyDescent="0.25">
      <c r="B1668" s="183">
        <v>44995.947916666664</v>
      </c>
      <c r="C1668" s="205">
        <v>600</v>
      </c>
      <c r="D1668" s="205">
        <v>597.9</v>
      </c>
      <c r="E1668" s="205">
        <v>2.1</v>
      </c>
      <c r="F1668" s="140" t="s">
        <v>7579</v>
      </c>
    </row>
    <row r="1669" spans="2:6" x14ac:dyDescent="0.25">
      <c r="B1669" s="183">
        <v>44995.947916666664</v>
      </c>
      <c r="C1669" s="205">
        <v>293.93</v>
      </c>
      <c r="D1669" s="205">
        <v>292.89999999999998</v>
      </c>
      <c r="E1669" s="205">
        <v>1.03</v>
      </c>
      <c r="F1669" s="140" t="s">
        <v>6982</v>
      </c>
    </row>
    <row r="1670" spans="2:6" x14ac:dyDescent="0.25">
      <c r="B1670" s="183">
        <v>44995.947916666664</v>
      </c>
      <c r="C1670" s="205">
        <v>300</v>
      </c>
      <c r="D1670" s="205">
        <v>298.95</v>
      </c>
      <c r="E1670" s="205">
        <v>1.05</v>
      </c>
      <c r="F1670" s="140" t="s">
        <v>6916</v>
      </c>
    </row>
    <row r="1671" spans="2:6" x14ac:dyDescent="0.25">
      <c r="B1671" s="183">
        <v>44995.947916666664</v>
      </c>
      <c r="C1671" s="205">
        <v>1000</v>
      </c>
      <c r="D1671" s="205">
        <v>996.5</v>
      </c>
      <c r="E1671" s="205">
        <v>3.5</v>
      </c>
      <c r="F1671" s="140" t="s">
        <v>2756</v>
      </c>
    </row>
    <row r="1672" spans="2:6" x14ac:dyDescent="0.25">
      <c r="B1672" s="183">
        <v>44995.948611111111</v>
      </c>
      <c r="C1672" s="205">
        <v>500</v>
      </c>
      <c r="D1672" s="205">
        <v>498.25</v>
      </c>
      <c r="E1672" s="205">
        <v>1.75</v>
      </c>
      <c r="F1672" s="140" t="s">
        <v>3989</v>
      </c>
    </row>
    <row r="1673" spans="2:6" x14ac:dyDescent="0.25">
      <c r="B1673" s="183">
        <v>44995.948611111111</v>
      </c>
      <c r="C1673" s="205">
        <v>500</v>
      </c>
      <c r="D1673" s="205">
        <v>498.25</v>
      </c>
      <c r="E1673" s="205">
        <v>1.75</v>
      </c>
      <c r="F1673" s="140" t="s">
        <v>2704</v>
      </c>
    </row>
    <row r="1674" spans="2:6" x14ac:dyDescent="0.25">
      <c r="B1674" s="183">
        <v>44995.948611111111</v>
      </c>
      <c r="C1674" s="205">
        <v>500</v>
      </c>
      <c r="D1674" s="205">
        <v>498.25</v>
      </c>
      <c r="E1674" s="205">
        <v>1.75</v>
      </c>
      <c r="F1674" s="140" t="s">
        <v>612</v>
      </c>
    </row>
    <row r="1675" spans="2:6" x14ac:dyDescent="0.25">
      <c r="B1675" s="183">
        <v>44995.948611111111</v>
      </c>
      <c r="C1675" s="205">
        <v>300</v>
      </c>
      <c r="D1675" s="205">
        <v>298.95</v>
      </c>
      <c r="E1675" s="205">
        <v>1.05</v>
      </c>
      <c r="F1675" s="140" t="s">
        <v>4452</v>
      </c>
    </row>
    <row r="1676" spans="2:6" x14ac:dyDescent="0.25">
      <c r="B1676" s="183">
        <v>44995.949305555558</v>
      </c>
      <c r="C1676" s="205">
        <v>500</v>
      </c>
      <c r="D1676" s="205">
        <v>498.25</v>
      </c>
      <c r="E1676" s="205">
        <v>1.75</v>
      </c>
      <c r="F1676" s="140" t="s">
        <v>6181</v>
      </c>
    </row>
    <row r="1677" spans="2:6" x14ac:dyDescent="0.25">
      <c r="B1677" s="183">
        <v>44995.949305555558</v>
      </c>
      <c r="C1677" s="205">
        <v>300</v>
      </c>
      <c r="D1677" s="205">
        <v>298.95</v>
      </c>
      <c r="E1677" s="205">
        <v>1.05</v>
      </c>
      <c r="F1677" s="140" t="s">
        <v>7193</v>
      </c>
    </row>
    <row r="1678" spans="2:6" x14ac:dyDescent="0.25">
      <c r="B1678" s="183">
        <v>44995.949305555558</v>
      </c>
      <c r="C1678" s="205">
        <v>100</v>
      </c>
      <c r="D1678" s="205">
        <v>99.65</v>
      </c>
      <c r="E1678" s="205">
        <v>0.35</v>
      </c>
      <c r="F1678" s="140" t="s">
        <v>2602</v>
      </c>
    </row>
    <row r="1679" spans="2:6" x14ac:dyDescent="0.25">
      <c r="B1679" s="183">
        <v>44995.949305555558</v>
      </c>
      <c r="C1679" s="205">
        <v>500</v>
      </c>
      <c r="D1679" s="205">
        <v>498.25</v>
      </c>
      <c r="E1679" s="205">
        <v>1.75</v>
      </c>
      <c r="F1679" s="140" t="s">
        <v>9154</v>
      </c>
    </row>
    <row r="1680" spans="2:6" x14ac:dyDescent="0.25">
      <c r="B1680" s="183">
        <v>44995.949305555558</v>
      </c>
      <c r="C1680" s="205">
        <v>300</v>
      </c>
      <c r="D1680" s="205">
        <v>298.95</v>
      </c>
      <c r="E1680" s="205">
        <v>1.05</v>
      </c>
      <c r="F1680" s="140" t="s">
        <v>9155</v>
      </c>
    </row>
    <row r="1681" spans="2:6" x14ac:dyDescent="0.25">
      <c r="B1681" s="183">
        <v>44995.949305555558</v>
      </c>
      <c r="C1681" s="205">
        <v>500</v>
      </c>
      <c r="D1681" s="205">
        <v>498.25</v>
      </c>
      <c r="E1681" s="205">
        <v>1.75</v>
      </c>
      <c r="F1681" s="140" t="s">
        <v>1141</v>
      </c>
    </row>
    <row r="1682" spans="2:6" x14ac:dyDescent="0.25">
      <c r="B1682" s="183">
        <v>44995.95</v>
      </c>
      <c r="C1682" s="205">
        <v>100</v>
      </c>
      <c r="D1682" s="205">
        <v>99.65</v>
      </c>
      <c r="E1682" s="205">
        <v>0.35</v>
      </c>
      <c r="F1682" s="140" t="s">
        <v>1253</v>
      </c>
    </row>
    <row r="1683" spans="2:6" x14ac:dyDescent="0.25">
      <c r="B1683" s="183">
        <v>44995.95</v>
      </c>
      <c r="C1683" s="205">
        <v>500</v>
      </c>
      <c r="D1683" s="205">
        <v>498.25</v>
      </c>
      <c r="E1683" s="205">
        <v>1.75</v>
      </c>
      <c r="F1683" s="140" t="s">
        <v>6249</v>
      </c>
    </row>
    <row r="1684" spans="2:6" x14ac:dyDescent="0.25">
      <c r="B1684" s="183">
        <v>44995.95</v>
      </c>
      <c r="C1684" s="205">
        <v>300</v>
      </c>
      <c r="D1684" s="205">
        <v>298.95</v>
      </c>
      <c r="E1684" s="205">
        <v>1.05</v>
      </c>
      <c r="F1684" s="140" t="s">
        <v>2391</v>
      </c>
    </row>
    <row r="1685" spans="2:6" x14ac:dyDescent="0.25">
      <c r="B1685" s="183">
        <v>44995.95</v>
      </c>
      <c r="C1685" s="205">
        <v>1000</v>
      </c>
      <c r="D1685" s="205">
        <v>996.5</v>
      </c>
      <c r="E1685" s="205">
        <v>3.5</v>
      </c>
      <c r="F1685" s="140" t="s">
        <v>6575</v>
      </c>
    </row>
    <row r="1686" spans="2:6" x14ac:dyDescent="0.25">
      <c r="B1686" s="183">
        <v>44995.95</v>
      </c>
      <c r="C1686" s="205">
        <v>5000</v>
      </c>
      <c r="D1686" s="205">
        <v>4982.5</v>
      </c>
      <c r="E1686" s="205">
        <v>17.5</v>
      </c>
      <c r="F1686" s="140" t="s">
        <v>9156</v>
      </c>
    </row>
    <row r="1687" spans="2:6" x14ac:dyDescent="0.25">
      <c r="B1687" s="183">
        <v>44995.950694444444</v>
      </c>
      <c r="C1687" s="205">
        <v>300</v>
      </c>
      <c r="D1687" s="205">
        <v>298.95</v>
      </c>
      <c r="E1687" s="205">
        <v>1.05</v>
      </c>
      <c r="F1687" s="140" t="s">
        <v>4733</v>
      </c>
    </row>
    <row r="1688" spans="2:6" x14ac:dyDescent="0.25">
      <c r="B1688" s="183">
        <v>44995.950694444444</v>
      </c>
      <c r="C1688" s="205">
        <v>500</v>
      </c>
      <c r="D1688" s="205">
        <v>498.25</v>
      </c>
      <c r="E1688" s="205">
        <v>1.75</v>
      </c>
      <c r="F1688" s="140" t="s">
        <v>3124</v>
      </c>
    </row>
    <row r="1689" spans="2:6" x14ac:dyDescent="0.25">
      <c r="B1689" s="183">
        <v>44995.951388888891</v>
      </c>
      <c r="C1689" s="205">
        <v>250</v>
      </c>
      <c r="D1689" s="205">
        <v>249.12</v>
      </c>
      <c r="E1689" s="205">
        <v>0.88</v>
      </c>
      <c r="F1689" s="140" t="s">
        <v>4370</v>
      </c>
    </row>
    <row r="1690" spans="2:6" x14ac:dyDescent="0.25">
      <c r="B1690" s="183">
        <v>44995.95208333333</v>
      </c>
      <c r="C1690" s="205">
        <v>500</v>
      </c>
      <c r="D1690" s="205">
        <v>498.25</v>
      </c>
      <c r="E1690" s="205">
        <v>1.75</v>
      </c>
      <c r="F1690" s="140" t="s">
        <v>9157</v>
      </c>
    </row>
    <row r="1691" spans="2:6" x14ac:dyDescent="0.25">
      <c r="B1691" s="183">
        <v>44995.95208333333</v>
      </c>
      <c r="C1691" s="205">
        <v>500</v>
      </c>
      <c r="D1691" s="205">
        <v>498.25</v>
      </c>
      <c r="E1691" s="205">
        <v>1.75</v>
      </c>
      <c r="F1691" s="140" t="s">
        <v>601</v>
      </c>
    </row>
    <row r="1692" spans="2:6" x14ac:dyDescent="0.25">
      <c r="B1692" s="183">
        <v>44995.952777777777</v>
      </c>
      <c r="C1692" s="205">
        <v>1000</v>
      </c>
      <c r="D1692" s="205">
        <v>996.5</v>
      </c>
      <c r="E1692" s="205">
        <v>3.5</v>
      </c>
      <c r="F1692" s="140" t="s">
        <v>9158</v>
      </c>
    </row>
    <row r="1693" spans="2:6" x14ac:dyDescent="0.25">
      <c r="B1693" s="183">
        <v>44995.953472222223</v>
      </c>
      <c r="C1693" s="205">
        <v>300</v>
      </c>
      <c r="D1693" s="205">
        <v>298.95</v>
      </c>
      <c r="E1693" s="205">
        <v>1.05</v>
      </c>
      <c r="F1693" s="140" t="s">
        <v>2180</v>
      </c>
    </row>
    <row r="1694" spans="2:6" x14ac:dyDescent="0.25">
      <c r="B1694" s="183">
        <v>44995.953472222223</v>
      </c>
      <c r="C1694" s="205">
        <v>1000</v>
      </c>
      <c r="D1694" s="205">
        <v>996.5</v>
      </c>
      <c r="E1694" s="205">
        <v>3.5</v>
      </c>
      <c r="F1694" s="140" t="s">
        <v>6957</v>
      </c>
    </row>
    <row r="1695" spans="2:6" x14ac:dyDescent="0.25">
      <c r="B1695" s="183">
        <v>44995.95416666667</v>
      </c>
      <c r="C1695" s="205">
        <v>200</v>
      </c>
      <c r="D1695" s="205">
        <v>199.3</v>
      </c>
      <c r="E1695" s="205">
        <v>0.7</v>
      </c>
      <c r="F1695" s="140" t="s">
        <v>9159</v>
      </c>
    </row>
    <row r="1696" spans="2:6" x14ac:dyDescent="0.25">
      <c r="B1696" s="183">
        <v>44995.95416666667</v>
      </c>
      <c r="C1696" s="205">
        <v>500</v>
      </c>
      <c r="D1696" s="205">
        <v>498.25</v>
      </c>
      <c r="E1696" s="205">
        <v>1.75</v>
      </c>
      <c r="F1696" s="140" t="s">
        <v>9160</v>
      </c>
    </row>
    <row r="1697" spans="2:6" x14ac:dyDescent="0.25">
      <c r="B1697" s="183">
        <v>44995.95416666667</v>
      </c>
      <c r="C1697" s="205">
        <v>500</v>
      </c>
      <c r="D1697" s="205">
        <v>498.25</v>
      </c>
      <c r="E1697" s="205">
        <v>1.75</v>
      </c>
      <c r="F1697" s="140" t="s">
        <v>9161</v>
      </c>
    </row>
    <row r="1698" spans="2:6" x14ac:dyDescent="0.25">
      <c r="B1698" s="183">
        <v>44995.95416666667</v>
      </c>
      <c r="C1698" s="205">
        <v>100</v>
      </c>
      <c r="D1698" s="205">
        <v>99.65</v>
      </c>
      <c r="E1698" s="205">
        <v>0.35</v>
      </c>
      <c r="F1698" s="140" t="s">
        <v>2849</v>
      </c>
    </row>
    <row r="1699" spans="2:6" x14ac:dyDescent="0.25">
      <c r="B1699" s="183">
        <v>44995.954861111109</v>
      </c>
      <c r="C1699" s="205">
        <v>300</v>
      </c>
      <c r="D1699" s="205">
        <v>298.95</v>
      </c>
      <c r="E1699" s="205">
        <v>1.05</v>
      </c>
      <c r="F1699" s="140" t="s">
        <v>2613</v>
      </c>
    </row>
    <row r="1700" spans="2:6" x14ac:dyDescent="0.25">
      <c r="B1700" s="183">
        <v>44995.954861111109</v>
      </c>
      <c r="C1700" s="205">
        <v>500</v>
      </c>
      <c r="D1700" s="205">
        <v>498.25</v>
      </c>
      <c r="E1700" s="205">
        <v>1.75</v>
      </c>
      <c r="F1700" s="140" t="s">
        <v>7625</v>
      </c>
    </row>
    <row r="1701" spans="2:6" x14ac:dyDescent="0.25">
      <c r="B1701" s="183">
        <v>44995.954861111109</v>
      </c>
      <c r="C1701" s="205">
        <v>200</v>
      </c>
      <c r="D1701" s="205">
        <v>199.3</v>
      </c>
      <c r="E1701" s="205">
        <v>0.7</v>
      </c>
      <c r="F1701" s="140" t="s">
        <v>4260</v>
      </c>
    </row>
    <row r="1702" spans="2:6" x14ac:dyDescent="0.25">
      <c r="B1702" s="183">
        <v>44995.955555555556</v>
      </c>
      <c r="C1702" s="205">
        <v>900</v>
      </c>
      <c r="D1702" s="205">
        <v>896.85</v>
      </c>
      <c r="E1702" s="205">
        <v>3.15</v>
      </c>
      <c r="F1702" s="140" t="s">
        <v>9162</v>
      </c>
    </row>
    <row r="1703" spans="2:6" x14ac:dyDescent="0.25">
      <c r="B1703" s="183">
        <v>44995.955555555556</v>
      </c>
      <c r="C1703" s="205">
        <v>5000</v>
      </c>
      <c r="D1703" s="205">
        <v>4982.5</v>
      </c>
      <c r="E1703" s="205">
        <v>17.5</v>
      </c>
      <c r="F1703" s="140" t="s">
        <v>6215</v>
      </c>
    </row>
    <row r="1704" spans="2:6" x14ac:dyDescent="0.25">
      <c r="B1704" s="183">
        <v>44995.955555555556</v>
      </c>
      <c r="C1704" s="205">
        <v>400</v>
      </c>
      <c r="D1704" s="205">
        <v>398.6</v>
      </c>
      <c r="E1704" s="205">
        <v>1.4</v>
      </c>
      <c r="F1704" s="140" t="s">
        <v>1545</v>
      </c>
    </row>
    <row r="1705" spans="2:6" x14ac:dyDescent="0.25">
      <c r="B1705" s="183">
        <v>44995.955555555556</v>
      </c>
      <c r="C1705" s="205">
        <v>350</v>
      </c>
      <c r="D1705" s="205">
        <v>348.77</v>
      </c>
      <c r="E1705" s="205">
        <v>1.23</v>
      </c>
      <c r="F1705" s="140" t="s">
        <v>4369</v>
      </c>
    </row>
    <row r="1706" spans="2:6" x14ac:dyDescent="0.25">
      <c r="B1706" s="183">
        <v>44995.955555555556</v>
      </c>
      <c r="C1706" s="205">
        <v>300</v>
      </c>
      <c r="D1706" s="205">
        <v>298.95</v>
      </c>
      <c r="E1706" s="205">
        <v>1.05</v>
      </c>
      <c r="F1706" s="140" t="s">
        <v>4637</v>
      </c>
    </row>
    <row r="1707" spans="2:6" x14ac:dyDescent="0.25">
      <c r="B1707" s="183">
        <v>44995.956250000003</v>
      </c>
      <c r="C1707" s="205">
        <v>500</v>
      </c>
      <c r="D1707" s="205">
        <v>498.25</v>
      </c>
      <c r="E1707" s="205">
        <v>1.75</v>
      </c>
      <c r="F1707" s="140" t="s">
        <v>7681</v>
      </c>
    </row>
    <row r="1708" spans="2:6" x14ac:dyDescent="0.25">
      <c r="B1708" s="183">
        <v>44995.956250000003</v>
      </c>
      <c r="C1708" s="205">
        <v>500</v>
      </c>
      <c r="D1708" s="205">
        <v>498.25</v>
      </c>
      <c r="E1708" s="205">
        <v>1.75</v>
      </c>
      <c r="F1708" s="140" t="s">
        <v>9163</v>
      </c>
    </row>
    <row r="1709" spans="2:6" x14ac:dyDescent="0.25">
      <c r="B1709" s="183">
        <v>44995.956250000003</v>
      </c>
      <c r="C1709" s="205">
        <v>1000</v>
      </c>
      <c r="D1709" s="205">
        <v>996.5</v>
      </c>
      <c r="E1709" s="205">
        <v>3.5</v>
      </c>
      <c r="F1709" s="140" t="s">
        <v>6206</v>
      </c>
    </row>
    <row r="1710" spans="2:6" x14ac:dyDescent="0.25">
      <c r="B1710" s="183">
        <v>44995.956250000003</v>
      </c>
      <c r="C1710" s="205">
        <v>300</v>
      </c>
      <c r="D1710" s="205">
        <v>298.95</v>
      </c>
      <c r="E1710" s="205">
        <v>1.05</v>
      </c>
      <c r="F1710" s="140" t="s">
        <v>4564</v>
      </c>
    </row>
    <row r="1711" spans="2:6" x14ac:dyDescent="0.25">
      <c r="B1711" s="183">
        <v>44995.956944444442</v>
      </c>
      <c r="C1711" s="205">
        <v>300</v>
      </c>
      <c r="D1711" s="205">
        <v>298.95</v>
      </c>
      <c r="E1711" s="205">
        <v>1.05</v>
      </c>
      <c r="F1711" s="140" t="s">
        <v>6959</v>
      </c>
    </row>
    <row r="1712" spans="2:6" x14ac:dyDescent="0.25">
      <c r="B1712" s="183">
        <v>44995.956944444442</v>
      </c>
      <c r="C1712" s="205">
        <v>1000</v>
      </c>
      <c r="D1712" s="205">
        <v>996.5</v>
      </c>
      <c r="E1712" s="205">
        <v>3.5</v>
      </c>
      <c r="F1712" s="140" t="s">
        <v>1013</v>
      </c>
    </row>
    <row r="1713" spans="2:6" x14ac:dyDescent="0.25">
      <c r="B1713" s="183">
        <v>44995.956944444442</v>
      </c>
      <c r="C1713" s="205">
        <v>2000</v>
      </c>
      <c r="D1713" s="205">
        <v>1993</v>
      </c>
      <c r="E1713" s="205">
        <v>7</v>
      </c>
      <c r="F1713" s="140" t="s">
        <v>6315</v>
      </c>
    </row>
    <row r="1714" spans="2:6" x14ac:dyDescent="0.25">
      <c r="B1714" s="183">
        <v>44995.956944444442</v>
      </c>
      <c r="C1714" s="205">
        <v>1000</v>
      </c>
      <c r="D1714" s="205">
        <v>996.5</v>
      </c>
      <c r="E1714" s="205">
        <v>3.5</v>
      </c>
      <c r="F1714" s="140" t="s">
        <v>6876</v>
      </c>
    </row>
    <row r="1715" spans="2:6" x14ac:dyDescent="0.25">
      <c r="B1715" s="183">
        <v>44995.957638888889</v>
      </c>
      <c r="C1715" s="205">
        <v>1000</v>
      </c>
      <c r="D1715" s="205">
        <v>996.5</v>
      </c>
      <c r="E1715" s="205">
        <v>3.5</v>
      </c>
      <c r="F1715" s="140" t="s">
        <v>2417</v>
      </c>
    </row>
    <row r="1716" spans="2:6" x14ac:dyDescent="0.25">
      <c r="B1716" s="183">
        <v>44995.957638888889</v>
      </c>
      <c r="C1716" s="205">
        <v>200</v>
      </c>
      <c r="D1716" s="205">
        <v>199.3</v>
      </c>
      <c r="E1716" s="205">
        <v>0.7</v>
      </c>
      <c r="F1716" s="140" t="s">
        <v>7051</v>
      </c>
    </row>
    <row r="1717" spans="2:6" x14ac:dyDescent="0.25">
      <c r="B1717" s="183">
        <v>44995.957638888889</v>
      </c>
      <c r="C1717" s="205">
        <v>1000</v>
      </c>
      <c r="D1717" s="205">
        <v>996.5</v>
      </c>
      <c r="E1717" s="205">
        <v>3.5</v>
      </c>
      <c r="F1717" s="140" t="s">
        <v>9164</v>
      </c>
    </row>
    <row r="1718" spans="2:6" x14ac:dyDescent="0.25">
      <c r="B1718" s="183">
        <v>44995.958333333336</v>
      </c>
      <c r="C1718" s="205">
        <v>100</v>
      </c>
      <c r="D1718" s="205">
        <v>99.65</v>
      </c>
      <c r="E1718" s="205">
        <v>0.35</v>
      </c>
      <c r="F1718" s="140" t="s">
        <v>8026</v>
      </c>
    </row>
    <row r="1719" spans="2:6" x14ac:dyDescent="0.25">
      <c r="B1719" s="183">
        <v>44995.958333333336</v>
      </c>
      <c r="C1719" s="205">
        <v>200</v>
      </c>
      <c r="D1719" s="205">
        <v>199.3</v>
      </c>
      <c r="E1719" s="205">
        <v>0.7</v>
      </c>
      <c r="F1719" s="140" t="s">
        <v>354</v>
      </c>
    </row>
    <row r="1720" spans="2:6" x14ac:dyDescent="0.25">
      <c r="B1720" s="183">
        <v>44995.958333333336</v>
      </c>
      <c r="C1720" s="205">
        <v>100</v>
      </c>
      <c r="D1720" s="205">
        <v>99.65</v>
      </c>
      <c r="E1720" s="205">
        <v>0.35</v>
      </c>
      <c r="F1720" s="140" t="s">
        <v>6321</v>
      </c>
    </row>
    <row r="1721" spans="2:6" x14ac:dyDescent="0.25">
      <c r="B1721" s="183">
        <v>44995.959027777775</v>
      </c>
      <c r="C1721" s="205">
        <v>300</v>
      </c>
      <c r="D1721" s="205">
        <v>298.95</v>
      </c>
      <c r="E1721" s="205">
        <v>1.05</v>
      </c>
      <c r="F1721" s="140" t="s">
        <v>9165</v>
      </c>
    </row>
    <row r="1722" spans="2:6" x14ac:dyDescent="0.25">
      <c r="B1722" s="183">
        <v>44995.959722222222</v>
      </c>
      <c r="C1722" s="205">
        <v>100</v>
      </c>
      <c r="D1722" s="205">
        <v>99.65</v>
      </c>
      <c r="E1722" s="205">
        <v>0.35</v>
      </c>
      <c r="F1722" s="140" t="s">
        <v>9166</v>
      </c>
    </row>
    <row r="1723" spans="2:6" x14ac:dyDescent="0.25">
      <c r="B1723" s="183">
        <v>44995.959722222222</v>
      </c>
      <c r="C1723" s="205">
        <v>150</v>
      </c>
      <c r="D1723" s="205">
        <v>149.47</v>
      </c>
      <c r="E1723" s="205">
        <v>0.53</v>
      </c>
      <c r="F1723" s="140" t="s">
        <v>2940</v>
      </c>
    </row>
    <row r="1724" spans="2:6" x14ac:dyDescent="0.25">
      <c r="B1724" s="183">
        <v>44995.963888888888</v>
      </c>
      <c r="C1724" s="205">
        <v>500</v>
      </c>
      <c r="D1724" s="205">
        <v>498.25</v>
      </c>
      <c r="E1724" s="205">
        <v>1.75</v>
      </c>
      <c r="F1724" s="140" t="s">
        <v>9167</v>
      </c>
    </row>
    <row r="1725" spans="2:6" x14ac:dyDescent="0.25">
      <c r="B1725" s="183">
        <v>44995.967361111114</v>
      </c>
      <c r="C1725" s="205">
        <v>500</v>
      </c>
      <c r="D1725" s="205">
        <v>498.25</v>
      </c>
      <c r="E1725" s="205">
        <v>1.75</v>
      </c>
      <c r="F1725" s="140" t="s">
        <v>3635</v>
      </c>
    </row>
    <row r="1726" spans="2:6" x14ac:dyDescent="0.25">
      <c r="B1726" s="183">
        <v>44995.981944444444</v>
      </c>
      <c r="C1726" s="205">
        <v>500</v>
      </c>
      <c r="D1726" s="205">
        <v>498.25</v>
      </c>
      <c r="E1726" s="205">
        <v>1.75</v>
      </c>
      <c r="F1726" s="140" t="s">
        <v>3993</v>
      </c>
    </row>
    <row r="1727" spans="2:6" x14ac:dyDescent="0.25">
      <c r="B1727" s="183">
        <v>44995.982638888891</v>
      </c>
      <c r="C1727" s="205">
        <v>2960</v>
      </c>
      <c r="D1727" s="205">
        <v>2949.64</v>
      </c>
      <c r="E1727" s="205">
        <v>10.36</v>
      </c>
      <c r="F1727" s="140" t="s">
        <v>3630</v>
      </c>
    </row>
    <row r="1728" spans="2:6" x14ac:dyDescent="0.25">
      <c r="B1728" s="183">
        <v>44995.989583333336</v>
      </c>
      <c r="C1728" s="205">
        <v>1000</v>
      </c>
      <c r="D1728" s="205">
        <v>996.5</v>
      </c>
      <c r="E1728" s="205">
        <v>3.5</v>
      </c>
      <c r="F1728" s="140" t="s">
        <v>4467</v>
      </c>
    </row>
    <row r="1729" spans="2:6" x14ac:dyDescent="0.25">
      <c r="B1729" s="183">
        <v>44995.997916666667</v>
      </c>
      <c r="C1729" s="205">
        <v>3280</v>
      </c>
      <c r="D1729" s="205">
        <v>3268.52</v>
      </c>
      <c r="E1729" s="205">
        <v>11.48</v>
      </c>
      <c r="F1729" s="140" t="s">
        <v>9168</v>
      </c>
    </row>
    <row r="1730" spans="2:6" x14ac:dyDescent="0.25">
      <c r="B1730" s="183">
        <v>44996.013888888891</v>
      </c>
      <c r="C1730" s="205">
        <v>260</v>
      </c>
      <c r="D1730" s="205">
        <v>259.08999999999997</v>
      </c>
      <c r="E1730" s="205">
        <v>0.91</v>
      </c>
      <c r="F1730" s="140" t="s">
        <v>2734</v>
      </c>
    </row>
    <row r="1731" spans="2:6" x14ac:dyDescent="0.25">
      <c r="B1731" s="183">
        <v>44996.038194444445</v>
      </c>
      <c r="C1731" s="205">
        <v>3242</v>
      </c>
      <c r="D1731" s="205">
        <v>3230.65</v>
      </c>
      <c r="E1731" s="205">
        <v>11.35</v>
      </c>
      <c r="F1731" s="140" t="s">
        <v>9169</v>
      </c>
    </row>
    <row r="1732" spans="2:6" x14ac:dyDescent="0.25">
      <c r="B1732" s="183">
        <v>44996.038888888892</v>
      </c>
      <c r="C1732" s="205">
        <v>100</v>
      </c>
      <c r="D1732" s="205">
        <v>99.65</v>
      </c>
      <c r="E1732" s="205">
        <v>0.35</v>
      </c>
      <c r="F1732" s="140" t="s">
        <v>9170</v>
      </c>
    </row>
    <row r="1733" spans="2:6" x14ac:dyDescent="0.25">
      <c r="B1733" s="183">
        <v>44996.052777777775</v>
      </c>
      <c r="C1733" s="205">
        <v>20</v>
      </c>
      <c r="D1733" s="205">
        <v>19.93</v>
      </c>
      <c r="E1733" s="205">
        <v>7.0000000000000007E-2</v>
      </c>
      <c r="F1733" s="140" t="s">
        <v>1400</v>
      </c>
    </row>
    <row r="1734" spans="2:6" x14ac:dyDescent="0.25">
      <c r="B1734" s="183">
        <v>44996.095138888886</v>
      </c>
      <c r="C1734" s="205">
        <v>3000</v>
      </c>
      <c r="D1734" s="205">
        <v>2989.5</v>
      </c>
      <c r="E1734" s="205">
        <v>10.5</v>
      </c>
      <c r="F1734" s="140" t="s">
        <v>7177</v>
      </c>
    </row>
    <row r="1735" spans="2:6" x14ac:dyDescent="0.25">
      <c r="B1735" s="183">
        <v>44996.155555555553</v>
      </c>
      <c r="C1735" s="205">
        <v>50</v>
      </c>
      <c r="D1735" s="205">
        <v>49.82</v>
      </c>
      <c r="E1735" s="205">
        <v>0.18</v>
      </c>
      <c r="F1735" s="140" t="s">
        <v>4123</v>
      </c>
    </row>
    <row r="1736" spans="2:6" x14ac:dyDescent="0.25">
      <c r="B1736" s="183">
        <v>44996.178472222222</v>
      </c>
      <c r="C1736" s="205">
        <v>1000</v>
      </c>
      <c r="D1736" s="205">
        <v>996.5</v>
      </c>
      <c r="E1736" s="205">
        <v>3.5</v>
      </c>
      <c r="F1736" s="140" t="s">
        <v>9171</v>
      </c>
    </row>
    <row r="1737" spans="2:6" x14ac:dyDescent="0.25">
      <c r="B1737" s="183">
        <v>44996.211111111108</v>
      </c>
      <c r="C1737" s="205">
        <v>2500</v>
      </c>
      <c r="D1737" s="205">
        <v>2491.25</v>
      </c>
      <c r="E1737" s="205">
        <v>8.75</v>
      </c>
      <c r="F1737" s="140" t="s">
        <v>3958</v>
      </c>
    </row>
    <row r="1738" spans="2:6" x14ac:dyDescent="0.25">
      <c r="B1738" s="183">
        <v>44996.272916666669</v>
      </c>
      <c r="C1738" s="205">
        <v>100</v>
      </c>
      <c r="D1738" s="205">
        <v>99.65</v>
      </c>
      <c r="E1738" s="205">
        <v>0.35</v>
      </c>
      <c r="F1738" s="140" t="s">
        <v>4041</v>
      </c>
    </row>
    <row r="1739" spans="2:6" x14ac:dyDescent="0.25">
      <c r="B1739" s="183">
        <v>44996.3</v>
      </c>
      <c r="C1739" s="205">
        <v>100</v>
      </c>
      <c r="D1739" s="205">
        <v>99.65</v>
      </c>
      <c r="E1739" s="205">
        <v>0.35</v>
      </c>
      <c r="F1739" s="140" t="s">
        <v>4753</v>
      </c>
    </row>
    <row r="1740" spans="2:6" x14ac:dyDescent="0.25">
      <c r="B1740" s="183">
        <v>44996.3125</v>
      </c>
      <c r="C1740" s="205">
        <v>500</v>
      </c>
      <c r="D1740" s="205">
        <v>498.25</v>
      </c>
      <c r="E1740" s="205">
        <v>1.75</v>
      </c>
      <c r="F1740" s="140" t="s">
        <v>6890</v>
      </c>
    </row>
    <row r="1741" spans="2:6" x14ac:dyDescent="0.25">
      <c r="B1741" s="183">
        <v>44996.322222222225</v>
      </c>
      <c r="C1741" s="205">
        <v>300</v>
      </c>
      <c r="D1741" s="205">
        <v>298.95</v>
      </c>
      <c r="E1741" s="205">
        <v>1.05</v>
      </c>
      <c r="F1741" s="140" t="s">
        <v>40</v>
      </c>
    </row>
    <row r="1742" spans="2:6" x14ac:dyDescent="0.25">
      <c r="B1742" s="183">
        <v>44996.352777777778</v>
      </c>
      <c r="C1742" s="205">
        <v>50</v>
      </c>
      <c r="D1742" s="205">
        <v>49.82</v>
      </c>
      <c r="E1742" s="205">
        <v>0.18</v>
      </c>
      <c r="F1742" s="140" t="s">
        <v>615</v>
      </c>
    </row>
    <row r="1743" spans="2:6" x14ac:dyDescent="0.25">
      <c r="B1743" s="183">
        <v>44996.353472222225</v>
      </c>
      <c r="C1743" s="205">
        <v>100</v>
      </c>
      <c r="D1743" s="205">
        <v>99.65</v>
      </c>
      <c r="E1743" s="205">
        <v>0.35</v>
      </c>
      <c r="F1743" s="140" t="s">
        <v>1706</v>
      </c>
    </row>
    <row r="1744" spans="2:6" x14ac:dyDescent="0.25">
      <c r="B1744" s="183">
        <v>44996.367361111108</v>
      </c>
      <c r="C1744" s="205">
        <v>1000</v>
      </c>
      <c r="D1744" s="205">
        <v>996.5</v>
      </c>
      <c r="E1744" s="205">
        <v>3.5</v>
      </c>
      <c r="F1744" s="140" t="s">
        <v>4121</v>
      </c>
    </row>
    <row r="1745" spans="2:6" x14ac:dyDescent="0.25">
      <c r="B1745" s="183">
        <v>44996.370833333334</v>
      </c>
      <c r="C1745" s="205">
        <v>900</v>
      </c>
      <c r="D1745" s="205">
        <v>896.85</v>
      </c>
      <c r="E1745" s="205">
        <v>3.15</v>
      </c>
      <c r="F1745" s="140" t="s">
        <v>4689</v>
      </c>
    </row>
    <row r="1746" spans="2:6" x14ac:dyDescent="0.25">
      <c r="B1746" s="183">
        <v>44996.396527777775</v>
      </c>
      <c r="C1746" s="205">
        <v>500</v>
      </c>
      <c r="D1746" s="205">
        <v>498.25</v>
      </c>
      <c r="E1746" s="205">
        <v>1.75</v>
      </c>
      <c r="F1746" s="140" t="s">
        <v>9172</v>
      </c>
    </row>
    <row r="1747" spans="2:6" x14ac:dyDescent="0.25">
      <c r="B1747" s="183">
        <v>44996.404861111114</v>
      </c>
      <c r="C1747" s="205">
        <v>28</v>
      </c>
      <c r="D1747" s="205">
        <v>27.9</v>
      </c>
      <c r="E1747" s="205">
        <v>0.1</v>
      </c>
      <c r="F1747" s="140" t="s">
        <v>67</v>
      </c>
    </row>
    <row r="1748" spans="2:6" x14ac:dyDescent="0.25">
      <c r="B1748" s="183">
        <v>44996.406944444447</v>
      </c>
      <c r="C1748" s="205">
        <v>100</v>
      </c>
      <c r="D1748" s="205">
        <v>99.65</v>
      </c>
      <c r="E1748" s="205">
        <v>0.35</v>
      </c>
      <c r="F1748" s="140" t="s">
        <v>1965</v>
      </c>
    </row>
    <row r="1749" spans="2:6" x14ac:dyDescent="0.25">
      <c r="B1749" s="183">
        <v>44996.427083333336</v>
      </c>
      <c r="C1749" s="205">
        <v>200</v>
      </c>
      <c r="D1749" s="205">
        <v>199.3</v>
      </c>
      <c r="E1749" s="205">
        <v>0.7</v>
      </c>
      <c r="F1749" s="140" t="s">
        <v>4844</v>
      </c>
    </row>
    <row r="1750" spans="2:6" x14ac:dyDescent="0.25">
      <c r="B1750" s="183">
        <v>44996.427083333336</v>
      </c>
      <c r="C1750" s="205">
        <v>100</v>
      </c>
      <c r="D1750" s="205">
        <v>99.65</v>
      </c>
      <c r="E1750" s="205">
        <v>0.35</v>
      </c>
      <c r="F1750" s="140" t="s">
        <v>1702</v>
      </c>
    </row>
    <row r="1751" spans="2:6" x14ac:dyDescent="0.25">
      <c r="B1751" s="183">
        <v>44996.427777777775</v>
      </c>
      <c r="C1751" s="205">
        <v>100</v>
      </c>
      <c r="D1751" s="205">
        <v>99.65</v>
      </c>
      <c r="E1751" s="205">
        <v>0.35</v>
      </c>
      <c r="F1751" s="140" t="s">
        <v>1702</v>
      </c>
    </row>
    <row r="1752" spans="2:6" x14ac:dyDescent="0.25">
      <c r="B1752" s="183">
        <v>44996.432638888888</v>
      </c>
      <c r="C1752" s="205">
        <v>1000</v>
      </c>
      <c r="D1752" s="205">
        <v>996.5</v>
      </c>
      <c r="E1752" s="205">
        <v>3.5</v>
      </c>
      <c r="F1752" s="140" t="s">
        <v>8314</v>
      </c>
    </row>
    <row r="1753" spans="2:6" x14ac:dyDescent="0.25">
      <c r="B1753" s="183">
        <v>44996.433333333334</v>
      </c>
      <c r="C1753" s="205">
        <v>200</v>
      </c>
      <c r="D1753" s="205">
        <v>199.3</v>
      </c>
      <c r="E1753" s="205">
        <v>0.7</v>
      </c>
      <c r="F1753" s="140" t="s">
        <v>3253</v>
      </c>
    </row>
    <row r="1754" spans="2:6" x14ac:dyDescent="0.25">
      <c r="B1754" s="183">
        <v>44996.440972222219</v>
      </c>
      <c r="C1754" s="205">
        <v>750</v>
      </c>
      <c r="D1754" s="205">
        <v>747.37</v>
      </c>
      <c r="E1754" s="205">
        <v>2.63</v>
      </c>
      <c r="F1754" s="140" t="s">
        <v>9173</v>
      </c>
    </row>
    <row r="1755" spans="2:6" x14ac:dyDescent="0.25">
      <c r="B1755" s="183">
        <v>44996.444444444445</v>
      </c>
      <c r="C1755" s="205">
        <v>4000</v>
      </c>
      <c r="D1755" s="205">
        <v>3986</v>
      </c>
      <c r="E1755" s="205">
        <v>14</v>
      </c>
      <c r="F1755" s="140" t="s">
        <v>3614</v>
      </c>
    </row>
    <row r="1756" spans="2:6" x14ac:dyDescent="0.25">
      <c r="B1756" s="183">
        <v>44996.445138888892</v>
      </c>
      <c r="C1756" s="205">
        <v>300</v>
      </c>
      <c r="D1756" s="205">
        <v>298.95</v>
      </c>
      <c r="E1756" s="205">
        <v>1.05</v>
      </c>
      <c r="F1756" s="140" t="s">
        <v>6994</v>
      </c>
    </row>
    <row r="1757" spans="2:6" x14ac:dyDescent="0.25">
      <c r="B1757" s="183">
        <v>44996.456944444442</v>
      </c>
      <c r="C1757" s="205">
        <v>100</v>
      </c>
      <c r="D1757" s="205">
        <v>99.65</v>
      </c>
      <c r="E1757" s="205">
        <v>0.35</v>
      </c>
      <c r="F1757" s="140" t="s">
        <v>7134</v>
      </c>
    </row>
    <row r="1758" spans="2:6" x14ac:dyDescent="0.25">
      <c r="B1758" s="183">
        <v>44996.462500000001</v>
      </c>
      <c r="C1758" s="205">
        <v>500</v>
      </c>
      <c r="D1758" s="205">
        <v>498.25</v>
      </c>
      <c r="E1758" s="205">
        <v>1.75</v>
      </c>
      <c r="F1758" s="140" t="s">
        <v>7171</v>
      </c>
    </row>
    <row r="1759" spans="2:6" x14ac:dyDescent="0.25">
      <c r="B1759" s="183">
        <v>44996.473611111112</v>
      </c>
      <c r="C1759" s="205">
        <v>1000</v>
      </c>
      <c r="D1759" s="205">
        <v>996.5</v>
      </c>
      <c r="E1759" s="205">
        <v>3.5</v>
      </c>
      <c r="F1759" s="140" t="s">
        <v>4758</v>
      </c>
    </row>
    <row r="1760" spans="2:6" x14ac:dyDescent="0.25">
      <c r="B1760" s="183">
        <v>44996.473611111112</v>
      </c>
      <c r="C1760" s="205">
        <v>100</v>
      </c>
      <c r="D1760" s="205">
        <v>99.65</v>
      </c>
      <c r="E1760" s="205">
        <v>0.35</v>
      </c>
      <c r="F1760" s="140" t="s">
        <v>3478</v>
      </c>
    </row>
    <row r="1761" spans="2:6" x14ac:dyDescent="0.25">
      <c r="B1761" s="183">
        <v>44996.474305555559</v>
      </c>
      <c r="C1761" s="205">
        <v>1000</v>
      </c>
      <c r="D1761" s="205">
        <v>996.5</v>
      </c>
      <c r="E1761" s="205">
        <v>3.5</v>
      </c>
      <c r="F1761" s="140" t="s">
        <v>2760</v>
      </c>
    </row>
    <row r="1762" spans="2:6" x14ac:dyDescent="0.25">
      <c r="B1762" s="183">
        <v>44996.474999999999</v>
      </c>
      <c r="C1762" s="205">
        <v>1000</v>
      </c>
      <c r="D1762" s="205">
        <v>996.5</v>
      </c>
      <c r="E1762" s="205">
        <v>3.5</v>
      </c>
      <c r="F1762" s="140" t="s">
        <v>6323</v>
      </c>
    </row>
    <row r="1763" spans="2:6" x14ac:dyDescent="0.25">
      <c r="B1763" s="183">
        <v>44996.490972222222</v>
      </c>
      <c r="C1763" s="205">
        <v>168</v>
      </c>
      <c r="D1763" s="205">
        <v>167.41</v>
      </c>
      <c r="E1763" s="205">
        <v>0.59</v>
      </c>
      <c r="F1763" s="140" t="s">
        <v>2970</v>
      </c>
    </row>
    <row r="1764" spans="2:6" x14ac:dyDescent="0.25">
      <c r="B1764" s="183">
        <v>44996.495833333334</v>
      </c>
      <c r="C1764" s="205">
        <v>1050</v>
      </c>
      <c r="D1764" s="205">
        <v>1046.32</v>
      </c>
      <c r="E1764" s="205">
        <v>3.68</v>
      </c>
      <c r="F1764" s="140" t="s">
        <v>3636</v>
      </c>
    </row>
    <row r="1765" spans="2:6" x14ac:dyDescent="0.25">
      <c r="B1765" s="183">
        <v>44996.522916666669</v>
      </c>
      <c r="C1765" s="205">
        <v>133</v>
      </c>
      <c r="D1765" s="205">
        <v>132.53</v>
      </c>
      <c r="E1765" s="205">
        <v>0.47</v>
      </c>
      <c r="F1765" s="140" t="s">
        <v>84</v>
      </c>
    </row>
    <row r="1766" spans="2:6" x14ac:dyDescent="0.25">
      <c r="B1766" s="183">
        <v>44996.525000000001</v>
      </c>
      <c r="C1766" s="205">
        <v>1000</v>
      </c>
      <c r="D1766" s="205">
        <v>996.5</v>
      </c>
      <c r="E1766" s="205">
        <v>3.5</v>
      </c>
      <c r="F1766" s="140" t="s">
        <v>295</v>
      </c>
    </row>
    <row r="1767" spans="2:6" x14ac:dyDescent="0.25">
      <c r="B1767" s="183">
        <v>44996.526388888888</v>
      </c>
      <c r="C1767" s="205">
        <v>100</v>
      </c>
      <c r="D1767" s="205">
        <v>99.65</v>
      </c>
      <c r="E1767" s="205">
        <v>0.35</v>
      </c>
      <c r="F1767" s="140" t="s">
        <v>370</v>
      </c>
    </row>
    <row r="1768" spans="2:6" x14ac:dyDescent="0.25">
      <c r="B1768" s="183">
        <v>44996.535416666666</v>
      </c>
      <c r="C1768" s="205">
        <v>100</v>
      </c>
      <c r="D1768" s="205">
        <v>99.65</v>
      </c>
      <c r="E1768" s="205">
        <v>0.35</v>
      </c>
      <c r="F1768" s="140" t="s">
        <v>3254</v>
      </c>
    </row>
    <row r="1769" spans="2:6" x14ac:dyDescent="0.25">
      <c r="B1769" s="183">
        <v>44996.549305555556</v>
      </c>
      <c r="C1769" s="205">
        <v>200</v>
      </c>
      <c r="D1769" s="205">
        <v>199.3</v>
      </c>
      <c r="E1769" s="205">
        <v>0.7</v>
      </c>
      <c r="F1769" s="140" t="s">
        <v>173</v>
      </c>
    </row>
    <row r="1770" spans="2:6" x14ac:dyDescent="0.25">
      <c r="B1770" s="183">
        <v>44996.561111111114</v>
      </c>
      <c r="C1770" s="205">
        <v>85</v>
      </c>
      <c r="D1770" s="205">
        <v>84.7</v>
      </c>
      <c r="E1770" s="205">
        <v>0.3</v>
      </c>
      <c r="F1770" s="140" t="s">
        <v>184</v>
      </c>
    </row>
    <row r="1771" spans="2:6" x14ac:dyDescent="0.25">
      <c r="B1771" s="183">
        <v>44996.588194444441</v>
      </c>
      <c r="C1771" s="205">
        <v>10</v>
      </c>
      <c r="D1771" s="205">
        <v>9.9600000000000009</v>
      </c>
      <c r="E1771" s="205">
        <v>0.04</v>
      </c>
      <c r="F1771" s="140" t="s">
        <v>3310</v>
      </c>
    </row>
    <row r="1772" spans="2:6" x14ac:dyDescent="0.25">
      <c r="B1772" s="183">
        <v>44996.595138888886</v>
      </c>
      <c r="C1772" s="205">
        <v>500</v>
      </c>
      <c r="D1772" s="205">
        <v>498.25</v>
      </c>
      <c r="E1772" s="205">
        <v>1.75</v>
      </c>
      <c r="F1772" s="140" t="s">
        <v>8128</v>
      </c>
    </row>
    <row r="1773" spans="2:6" x14ac:dyDescent="0.25">
      <c r="B1773" s="183">
        <v>44996.618055555555</v>
      </c>
      <c r="C1773" s="205">
        <v>200</v>
      </c>
      <c r="D1773" s="205">
        <v>199.3</v>
      </c>
      <c r="E1773" s="205">
        <v>0.7</v>
      </c>
      <c r="F1773" s="140" t="s">
        <v>762</v>
      </c>
    </row>
    <row r="1774" spans="2:6" x14ac:dyDescent="0.25">
      <c r="B1774" s="183">
        <v>44996.620833333334</v>
      </c>
      <c r="C1774" s="205">
        <v>7000</v>
      </c>
      <c r="D1774" s="205">
        <v>6975.5</v>
      </c>
      <c r="E1774" s="205">
        <v>24.5</v>
      </c>
      <c r="F1774" s="140" t="s">
        <v>7152</v>
      </c>
    </row>
    <row r="1775" spans="2:6" x14ac:dyDescent="0.25">
      <c r="B1775" s="183">
        <v>44996.637499999997</v>
      </c>
      <c r="C1775" s="205">
        <v>500</v>
      </c>
      <c r="D1775" s="205">
        <v>498.25</v>
      </c>
      <c r="E1775" s="205">
        <v>1.75</v>
      </c>
      <c r="F1775" s="140" t="s">
        <v>4402</v>
      </c>
    </row>
    <row r="1776" spans="2:6" x14ac:dyDescent="0.25">
      <c r="B1776" s="183">
        <v>44996.640972222223</v>
      </c>
      <c r="C1776" s="205">
        <v>100</v>
      </c>
      <c r="D1776" s="205">
        <v>99.65</v>
      </c>
      <c r="E1776" s="205">
        <v>0.35</v>
      </c>
      <c r="F1776" s="140" t="s">
        <v>161</v>
      </c>
    </row>
    <row r="1777" spans="2:6" x14ac:dyDescent="0.25">
      <c r="B1777" s="183">
        <v>44996.64166666667</v>
      </c>
      <c r="C1777" s="205">
        <v>4000</v>
      </c>
      <c r="D1777" s="205">
        <v>3986</v>
      </c>
      <c r="E1777" s="205">
        <v>14</v>
      </c>
      <c r="F1777" s="140" t="s">
        <v>2942</v>
      </c>
    </row>
    <row r="1778" spans="2:6" x14ac:dyDescent="0.25">
      <c r="B1778" s="183">
        <v>44996.65347222222</v>
      </c>
      <c r="C1778" s="205">
        <v>500</v>
      </c>
      <c r="D1778" s="205">
        <v>498.25</v>
      </c>
      <c r="E1778" s="205">
        <v>1.75</v>
      </c>
      <c r="F1778" s="140" t="s">
        <v>909</v>
      </c>
    </row>
    <row r="1779" spans="2:6" x14ac:dyDescent="0.25">
      <c r="B1779" s="183">
        <v>44996.654166666667</v>
      </c>
      <c r="C1779" s="205">
        <v>5000</v>
      </c>
      <c r="D1779" s="205">
        <v>4982.5</v>
      </c>
      <c r="E1779" s="205">
        <v>17.5</v>
      </c>
      <c r="F1779" s="140" t="s">
        <v>1041</v>
      </c>
    </row>
    <row r="1780" spans="2:6" x14ac:dyDescent="0.25">
      <c r="B1780" s="183">
        <v>44996.689583333333</v>
      </c>
      <c r="C1780" s="205">
        <v>1000</v>
      </c>
      <c r="D1780" s="205">
        <v>996.5</v>
      </c>
      <c r="E1780" s="205">
        <v>3.5</v>
      </c>
      <c r="F1780" s="140" t="s">
        <v>2918</v>
      </c>
    </row>
    <row r="1781" spans="2:6" x14ac:dyDescent="0.25">
      <c r="B1781" s="183">
        <v>44996.700694444444</v>
      </c>
      <c r="C1781" s="205">
        <v>705</v>
      </c>
      <c r="D1781" s="205">
        <v>702.53</v>
      </c>
      <c r="E1781" s="205">
        <v>2.4700000000000002</v>
      </c>
      <c r="F1781" s="140" t="s">
        <v>4558</v>
      </c>
    </row>
    <row r="1782" spans="2:6" x14ac:dyDescent="0.25">
      <c r="B1782" s="183">
        <v>44996.704861111109</v>
      </c>
      <c r="C1782" s="205">
        <v>1000</v>
      </c>
      <c r="D1782" s="205">
        <v>996.5</v>
      </c>
      <c r="E1782" s="205">
        <v>3.5</v>
      </c>
      <c r="F1782" s="140" t="s">
        <v>4559</v>
      </c>
    </row>
    <row r="1783" spans="2:6" x14ac:dyDescent="0.25">
      <c r="B1783" s="183">
        <v>44996.709722222222</v>
      </c>
      <c r="C1783" s="205">
        <v>1000</v>
      </c>
      <c r="D1783" s="205">
        <v>996.5</v>
      </c>
      <c r="E1783" s="205">
        <v>3.5</v>
      </c>
      <c r="F1783" s="140" t="s">
        <v>3591</v>
      </c>
    </row>
    <row r="1784" spans="2:6" x14ac:dyDescent="0.25">
      <c r="B1784" s="183">
        <v>44996.710416666669</v>
      </c>
      <c r="C1784" s="205">
        <v>1000</v>
      </c>
      <c r="D1784" s="205">
        <v>996.5</v>
      </c>
      <c r="E1784" s="205">
        <v>3.5</v>
      </c>
      <c r="F1784" s="140" t="s">
        <v>3634</v>
      </c>
    </row>
    <row r="1785" spans="2:6" x14ac:dyDescent="0.25">
      <c r="B1785" s="183">
        <v>44996.713888888888</v>
      </c>
      <c r="C1785" s="205">
        <v>500</v>
      </c>
      <c r="D1785" s="205">
        <v>498.25</v>
      </c>
      <c r="E1785" s="205">
        <v>1.75</v>
      </c>
      <c r="F1785" s="140" t="s">
        <v>6535</v>
      </c>
    </row>
    <row r="1786" spans="2:6" x14ac:dyDescent="0.25">
      <c r="B1786" s="183">
        <v>44996.723611111112</v>
      </c>
      <c r="C1786" s="205">
        <v>100</v>
      </c>
      <c r="D1786" s="205">
        <v>99.65</v>
      </c>
      <c r="E1786" s="205">
        <v>0.35</v>
      </c>
      <c r="F1786" s="140" t="s">
        <v>357</v>
      </c>
    </row>
    <row r="1787" spans="2:6" x14ac:dyDescent="0.25">
      <c r="B1787" s="183">
        <v>44996.728472222225</v>
      </c>
      <c r="C1787" s="205">
        <v>150</v>
      </c>
      <c r="D1787" s="205">
        <v>149.47</v>
      </c>
      <c r="E1787" s="205">
        <v>0.53</v>
      </c>
      <c r="F1787" s="140" t="s">
        <v>2333</v>
      </c>
    </row>
    <row r="1788" spans="2:6" x14ac:dyDescent="0.25">
      <c r="B1788" s="183">
        <v>44996.730555555558</v>
      </c>
      <c r="C1788" s="205">
        <v>500</v>
      </c>
      <c r="D1788" s="205">
        <v>498.25</v>
      </c>
      <c r="E1788" s="205">
        <v>1.75</v>
      </c>
      <c r="F1788" s="140" t="s">
        <v>7856</v>
      </c>
    </row>
    <row r="1789" spans="2:6" x14ac:dyDescent="0.25">
      <c r="B1789" s="183">
        <v>44996.78125</v>
      </c>
      <c r="C1789" s="205">
        <v>1000</v>
      </c>
      <c r="D1789" s="205">
        <v>996.5</v>
      </c>
      <c r="E1789" s="205">
        <v>3.5</v>
      </c>
      <c r="F1789" s="140" t="s">
        <v>4105</v>
      </c>
    </row>
    <row r="1790" spans="2:6" x14ac:dyDescent="0.25">
      <c r="B1790" s="183">
        <v>44996.80972222222</v>
      </c>
      <c r="C1790" s="205">
        <v>300</v>
      </c>
      <c r="D1790" s="205">
        <v>298.95</v>
      </c>
      <c r="E1790" s="205">
        <v>1.05</v>
      </c>
      <c r="F1790" s="140" t="s">
        <v>2621</v>
      </c>
    </row>
    <row r="1791" spans="2:6" x14ac:dyDescent="0.25">
      <c r="B1791" s="183">
        <v>44996.822916666664</v>
      </c>
      <c r="C1791" s="205">
        <v>1000</v>
      </c>
      <c r="D1791" s="205">
        <v>996.5</v>
      </c>
      <c r="E1791" s="205">
        <v>3.5</v>
      </c>
      <c r="F1791" s="140" t="s">
        <v>6149</v>
      </c>
    </row>
    <row r="1792" spans="2:6" x14ac:dyDescent="0.25">
      <c r="B1792" s="183">
        <v>44996.82708333333</v>
      </c>
      <c r="C1792" s="205">
        <v>1000</v>
      </c>
      <c r="D1792" s="205">
        <v>996.5</v>
      </c>
      <c r="E1792" s="205">
        <v>3.5</v>
      </c>
      <c r="F1792" s="140" t="s">
        <v>3012</v>
      </c>
    </row>
    <row r="1793" spans="2:6" x14ac:dyDescent="0.25">
      <c r="B1793" s="183">
        <v>44996.84375</v>
      </c>
      <c r="C1793" s="205">
        <v>300</v>
      </c>
      <c r="D1793" s="205">
        <v>298.95</v>
      </c>
      <c r="E1793" s="205">
        <v>1.05</v>
      </c>
      <c r="F1793" s="140" t="s">
        <v>9174</v>
      </c>
    </row>
    <row r="1794" spans="2:6" x14ac:dyDescent="0.25">
      <c r="B1794" s="183">
        <v>44996.845833333333</v>
      </c>
      <c r="C1794" s="205">
        <v>2000</v>
      </c>
      <c r="D1794" s="205">
        <v>1993</v>
      </c>
      <c r="E1794" s="205">
        <v>7</v>
      </c>
      <c r="F1794" s="140" t="s">
        <v>6574</v>
      </c>
    </row>
    <row r="1795" spans="2:6" x14ac:dyDescent="0.25">
      <c r="B1795" s="183">
        <v>44996.84652777778</v>
      </c>
      <c r="C1795" s="205">
        <v>500</v>
      </c>
      <c r="D1795" s="205">
        <v>498.25</v>
      </c>
      <c r="E1795" s="205">
        <v>1.75</v>
      </c>
      <c r="F1795" s="140" t="s">
        <v>2501</v>
      </c>
    </row>
    <row r="1796" spans="2:6" x14ac:dyDescent="0.25">
      <c r="B1796" s="183">
        <v>44996.86041666667</v>
      </c>
      <c r="C1796" s="205">
        <v>5000</v>
      </c>
      <c r="D1796" s="205">
        <v>4982.5</v>
      </c>
      <c r="E1796" s="205">
        <v>17.5</v>
      </c>
      <c r="F1796" s="140" t="s">
        <v>3065</v>
      </c>
    </row>
    <row r="1797" spans="2:6" x14ac:dyDescent="0.25">
      <c r="B1797" s="183">
        <v>44996.868055555555</v>
      </c>
      <c r="C1797" s="205">
        <v>200</v>
      </c>
      <c r="D1797" s="205">
        <v>199.3</v>
      </c>
      <c r="E1797" s="205">
        <v>0.7</v>
      </c>
      <c r="F1797" s="140" t="s">
        <v>1452</v>
      </c>
    </row>
    <row r="1798" spans="2:6" x14ac:dyDescent="0.25">
      <c r="B1798" s="183">
        <v>44996.869444444441</v>
      </c>
      <c r="C1798" s="205">
        <v>30</v>
      </c>
      <c r="D1798" s="205">
        <v>29.89</v>
      </c>
      <c r="E1798" s="205">
        <v>0.11</v>
      </c>
      <c r="F1798" s="140" t="s">
        <v>3455</v>
      </c>
    </row>
    <row r="1799" spans="2:6" x14ac:dyDescent="0.25">
      <c r="B1799" s="183">
        <v>44996.884722222225</v>
      </c>
      <c r="C1799" s="205">
        <v>1000</v>
      </c>
      <c r="D1799" s="205">
        <v>996.5</v>
      </c>
      <c r="E1799" s="205">
        <v>3.5</v>
      </c>
      <c r="F1799" s="140" t="s">
        <v>708</v>
      </c>
    </row>
    <row r="1800" spans="2:6" x14ac:dyDescent="0.25">
      <c r="B1800" s="183">
        <v>44996.88958333333</v>
      </c>
      <c r="C1800" s="205">
        <v>200</v>
      </c>
      <c r="D1800" s="205">
        <v>199.3</v>
      </c>
      <c r="E1800" s="205">
        <v>0.7</v>
      </c>
      <c r="F1800" s="140" t="s">
        <v>2645</v>
      </c>
    </row>
    <row r="1801" spans="2:6" x14ac:dyDescent="0.25">
      <c r="B1801" s="183">
        <v>44996.894444444442</v>
      </c>
      <c r="C1801" s="205">
        <v>500</v>
      </c>
      <c r="D1801" s="205">
        <v>498.25</v>
      </c>
      <c r="E1801" s="205">
        <v>1.75</v>
      </c>
      <c r="F1801" s="140" t="s">
        <v>4449</v>
      </c>
    </row>
    <row r="1802" spans="2:6" x14ac:dyDescent="0.25">
      <c r="B1802" s="183">
        <v>44996.896527777775</v>
      </c>
      <c r="C1802" s="205">
        <v>500</v>
      </c>
      <c r="D1802" s="205">
        <v>498.25</v>
      </c>
      <c r="E1802" s="205">
        <v>1.75</v>
      </c>
      <c r="F1802" s="140" t="s">
        <v>9175</v>
      </c>
    </row>
    <row r="1803" spans="2:6" x14ac:dyDescent="0.25">
      <c r="B1803" s="183">
        <v>44996.896527777775</v>
      </c>
      <c r="C1803" s="205">
        <v>500</v>
      </c>
      <c r="D1803" s="205">
        <v>498.25</v>
      </c>
      <c r="E1803" s="205">
        <v>1.75</v>
      </c>
      <c r="F1803" s="140" t="s">
        <v>1238</v>
      </c>
    </row>
    <row r="1804" spans="2:6" x14ac:dyDescent="0.25">
      <c r="B1804" s="183">
        <v>44996.898611111108</v>
      </c>
      <c r="C1804" s="205">
        <v>500</v>
      </c>
      <c r="D1804" s="205">
        <v>498.25</v>
      </c>
      <c r="E1804" s="205">
        <v>1.75</v>
      </c>
      <c r="F1804" s="140" t="s">
        <v>1023</v>
      </c>
    </row>
    <row r="1805" spans="2:6" x14ac:dyDescent="0.25">
      <c r="B1805" s="183">
        <v>44996.899305555555</v>
      </c>
      <c r="C1805" s="205">
        <v>5000</v>
      </c>
      <c r="D1805" s="205">
        <v>4982.5</v>
      </c>
      <c r="E1805" s="205">
        <v>17.5</v>
      </c>
      <c r="F1805" s="140" t="s">
        <v>2688</v>
      </c>
    </row>
    <row r="1806" spans="2:6" x14ac:dyDescent="0.25">
      <c r="B1806" s="183">
        <v>44996.899305555555</v>
      </c>
      <c r="C1806" s="205">
        <v>250</v>
      </c>
      <c r="D1806" s="205">
        <v>249.12</v>
      </c>
      <c r="E1806" s="205">
        <v>0.88</v>
      </c>
      <c r="F1806" s="140" t="s">
        <v>9176</v>
      </c>
    </row>
    <row r="1807" spans="2:6" x14ac:dyDescent="0.25">
      <c r="B1807" s="183">
        <v>44996.899305555555</v>
      </c>
      <c r="C1807" s="205">
        <v>30</v>
      </c>
      <c r="D1807" s="205">
        <v>29.89</v>
      </c>
      <c r="E1807" s="205">
        <v>0.11</v>
      </c>
      <c r="F1807" s="140" t="s">
        <v>2860</v>
      </c>
    </row>
    <row r="1808" spans="2:6" x14ac:dyDescent="0.25">
      <c r="B1808" s="183">
        <v>44996.9</v>
      </c>
      <c r="C1808" s="205">
        <v>300</v>
      </c>
      <c r="D1808" s="205">
        <v>298.95</v>
      </c>
      <c r="E1808" s="205">
        <v>1.05</v>
      </c>
      <c r="F1808" s="140" t="s">
        <v>6192</v>
      </c>
    </row>
    <row r="1809" spans="2:6" x14ac:dyDescent="0.25">
      <c r="B1809" s="183">
        <v>44996.9</v>
      </c>
      <c r="C1809" s="205">
        <v>1000</v>
      </c>
      <c r="D1809" s="205">
        <v>996.5</v>
      </c>
      <c r="E1809" s="205">
        <v>3.5</v>
      </c>
      <c r="F1809" s="140" t="s">
        <v>330</v>
      </c>
    </row>
    <row r="1810" spans="2:6" x14ac:dyDescent="0.25">
      <c r="B1810" s="183">
        <v>44996.9</v>
      </c>
      <c r="C1810" s="205">
        <v>1000</v>
      </c>
      <c r="D1810" s="205">
        <v>996.5</v>
      </c>
      <c r="E1810" s="205">
        <v>3.5</v>
      </c>
      <c r="F1810" s="140" t="s">
        <v>9177</v>
      </c>
    </row>
    <row r="1811" spans="2:6" x14ac:dyDescent="0.25">
      <c r="B1811" s="183">
        <v>44996.9</v>
      </c>
      <c r="C1811" s="205">
        <v>500</v>
      </c>
      <c r="D1811" s="205">
        <v>498.25</v>
      </c>
      <c r="E1811" s="205">
        <v>1.75</v>
      </c>
      <c r="F1811" s="140" t="s">
        <v>330</v>
      </c>
    </row>
    <row r="1812" spans="2:6" x14ac:dyDescent="0.25">
      <c r="B1812" s="183">
        <v>44996.901388888888</v>
      </c>
      <c r="C1812" s="205">
        <v>300</v>
      </c>
      <c r="D1812" s="205">
        <v>298.95</v>
      </c>
      <c r="E1812" s="205">
        <v>1.05</v>
      </c>
      <c r="F1812" s="140" t="s">
        <v>2678</v>
      </c>
    </row>
    <row r="1813" spans="2:6" x14ac:dyDescent="0.25">
      <c r="B1813" s="183">
        <v>44996.901388888888</v>
      </c>
      <c r="C1813" s="205">
        <v>1000</v>
      </c>
      <c r="D1813" s="205">
        <v>996.5</v>
      </c>
      <c r="E1813" s="205">
        <v>3.5</v>
      </c>
      <c r="F1813" s="140" t="s">
        <v>9178</v>
      </c>
    </row>
    <row r="1814" spans="2:6" x14ac:dyDescent="0.25">
      <c r="B1814" s="183">
        <v>44996.901388888888</v>
      </c>
      <c r="C1814" s="205">
        <v>1000</v>
      </c>
      <c r="D1814" s="205">
        <v>996.5</v>
      </c>
      <c r="E1814" s="205">
        <v>3.5</v>
      </c>
      <c r="F1814" s="140" t="s">
        <v>714</v>
      </c>
    </row>
    <row r="1815" spans="2:6" x14ac:dyDescent="0.25">
      <c r="B1815" s="183">
        <v>44996.90347222222</v>
      </c>
      <c r="C1815" s="205">
        <v>5000</v>
      </c>
      <c r="D1815" s="205">
        <v>4982.5</v>
      </c>
      <c r="E1815" s="205">
        <v>17.5</v>
      </c>
      <c r="F1815" s="140" t="s">
        <v>9179</v>
      </c>
    </row>
    <row r="1816" spans="2:6" x14ac:dyDescent="0.25">
      <c r="B1816" s="183">
        <v>44996.904861111114</v>
      </c>
      <c r="C1816" s="205">
        <v>1800</v>
      </c>
      <c r="D1816" s="205">
        <v>1793.7</v>
      </c>
      <c r="E1816" s="205">
        <v>6.3</v>
      </c>
      <c r="F1816" s="140" t="s">
        <v>9180</v>
      </c>
    </row>
    <row r="1817" spans="2:6" x14ac:dyDescent="0.25">
      <c r="B1817" s="183">
        <v>44996.904861111114</v>
      </c>
      <c r="C1817" s="205">
        <v>1500</v>
      </c>
      <c r="D1817" s="205">
        <v>1494.75</v>
      </c>
      <c r="E1817" s="205">
        <v>5.25</v>
      </c>
      <c r="F1817" s="140" t="s">
        <v>1429</v>
      </c>
    </row>
    <row r="1818" spans="2:6" x14ac:dyDescent="0.25">
      <c r="B1818" s="183">
        <v>44996.904861111114</v>
      </c>
      <c r="C1818" s="205">
        <v>1000</v>
      </c>
      <c r="D1818" s="205">
        <v>996.5</v>
      </c>
      <c r="E1818" s="205">
        <v>3.5</v>
      </c>
      <c r="F1818" s="140" t="s">
        <v>3575</v>
      </c>
    </row>
    <row r="1819" spans="2:6" x14ac:dyDescent="0.25">
      <c r="B1819" s="183">
        <v>44996.905555555553</v>
      </c>
      <c r="C1819" s="205">
        <v>500</v>
      </c>
      <c r="D1819" s="205">
        <v>498.25</v>
      </c>
      <c r="E1819" s="205">
        <v>1.75</v>
      </c>
      <c r="F1819" s="140" t="s">
        <v>6938</v>
      </c>
    </row>
    <row r="1820" spans="2:6" x14ac:dyDescent="0.25">
      <c r="B1820" s="183">
        <v>44996.908333333333</v>
      </c>
      <c r="C1820" s="205">
        <v>500</v>
      </c>
      <c r="D1820" s="205">
        <v>498.25</v>
      </c>
      <c r="E1820" s="205">
        <v>1.75</v>
      </c>
      <c r="F1820" s="140" t="s">
        <v>3902</v>
      </c>
    </row>
    <row r="1821" spans="2:6" x14ac:dyDescent="0.25">
      <c r="B1821" s="183">
        <v>44996.908333333333</v>
      </c>
      <c r="C1821" s="205">
        <v>1000</v>
      </c>
      <c r="D1821" s="205">
        <v>996.5</v>
      </c>
      <c r="E1821" s="205">
        <v>3.5</v>
      </c>
      <c r="F1821" s="140" t="s">
        <v>6181</v>
      </c>
    </row>
    <row r="1822" spans="2:6" x14ac:dyDescent="0.25">
      <c r="B1822" s="183">
        <v>44996.908333333333</v>
      </c>
      <c r="C1822" s="205">
        <v>3000</v>
      </c>
      <c r="D1822" s="205">
        <v>2989.5</v>
      </c>
      <c r="E1822" s="205">
        <v>10.5</v>
      </c>
      <c r="F1822" s="140" t="s">
        <v>3546</v>
      </c>
    </row>
    <row r="1823" spans="2:6" x14ac:dyDescent="0.25">
      <c r="B1823" s="183">
        <v>44996.908333333333</v>
      </c>
      <c r="C1823" s="205">
        <v>500</v>
      </c>
      <c r="D1823" s="205">
        <v>498.25</v>
      </c>
      <c r="E1823" s="205">
        <v>1.75</v>
      </c>
      <c r="F1823" s="140" t="s">
        <v>7888</v>
      </c>
    </row>
    <row r="1824" spans="2:6" x14ac:dyDescent="0.25">
      <c r="B1824" s="183">
        <v>44996.90902777778</v>
      </c>
      <c r="C1824" s="205">
        <v>1000</v>
      </c>
      <c r="D1824" s="205">
        <v>996.5</v>
      </c>
      <c r="E1824" s="205">
        <v>3.5</v>
      </c>
      <c r="F1824" s="140" t="s">
        <v>1091</v>
      </c>
    </row>
    <row r="1825" spans="2:6" x14ac:dyDescent="0.25">
      <c r="B1825" s="183">
        <v>44996.90902777778</v>
      </c>
      <c r="C1825" s="205">
        <v>500</v>
      </c>
      <c r="D1825" s="205">
        <v>498.25</v>
      </c>
      <c r="E1825" s="205">
        <v>1.75</v>
      </c>
      <c r="F1825" s="140" t="s">
        <v>1724</v>
      </c>
    </row>
    <row r="1826" spans="2:6" x14ac:dyDescent="0.25">
      <c r="B1826" s="183">
        <v>44996.909722222219</v>
      </c>
      <c r="C1826" s="205">
        <v>500</v>
      </c>
      <c r="D1826" s="205">
        <v>498.25</v>
      </c>
      <c r="E1826" s="205">
        <v>1.75</v>
      </c>
      <c r="F1826" s="140" t="s">
        <v>7822</v>
      </c>
    </row>
    <row r="1827" spans="2:6" x14ac:dyDescent="0.25">
      <c r="B1827" s="183">
        <v>44996.910416666666</v>
      </c>
      <c r="C1827" s="205">
        <v>100</v>
      </c>
      <c r="D1827" s="205">
        <v>99.65</v>
      </c>
      <c r="E1827" s="205">
        <v>0.35</v>
      </c>
      <c r="F1827" s="140" t="s">
        <v>9181</v>
      </c>
    </row>
    <row r="1828" spans="2:6" x14ac:dyDescent="0.25">
      <c r="B1828" s="183">
        <v>44996.911111111112</v>
      </c>
      <c r="C1828" s="205">
        <v>500</v>
      </c>
      <c r="D1828" s="205">
        <v>498.25</v>
      </c>
      <c r="E1828" s="205">
        <v>1.75</v>
      </c>
      <c r="F1828" s="140" t="s">
        <v>8027</v>
      </c>
    </row>
    <row r="1829" spans="2:6" x14ac:dyDescent="0.25">
      <c r="B1829" s="183">
        <v>44996.911111111112</v>
      </c>
      <c r="C1829" s="205">
        <v>200</v>
      </c>
      <c r="D1829" s="205">
        <v>199.3</v>
      </c>
      <c r="E1829" s="205">
        <v>0.7</v>
      </c>
      <c r="F1829" s="140" t="s">
        <v>9182</v>
      </c>
    </row>
    <row r="1830" spans="2:6" x14ac:dyDescent="0.25">
      <c r="B1830" s="183">
        <v>44996.911111111112</v>
      </c>
      <c r="C1830" s="205">
        <v>100</v>
      </c>
      <c r="D1830" s="205">
        <v>99.65</v>
      </c>
      <c r="E1830" s="205">
        <v>0.35</v>
      </c>
      <c r="F1830" s="140" t="s">
        <v>6868</v>
      </c>
    </row>
    <row r="1831" spans="2:6" x14ac:dyDescent="0.25">
      <c r="B1831" s="183">
        <v>44996.911805555559</v>
      </c>
      <c r="C1831" s="205">
        <v>300</v>
      </c>
      <c r="D1831" s="205">
        <v>298.95</v>
      </c>
      <c r="E1831" s="205">
        <v>1.05</v>
      </c>
      <c r="F1831" s="140" t="s">
        <v>1189</v>
      </c>
    </row>
    <row r="1832" spans="2:6" x14ac:dyDescent="0.25">
      <c r="B1832" s="183">
        <v>44996.911805555559</v>
      </c>
      <c r="C1832" s="205">
        <v>2000</v>
      </c>
      <c r="D1832" s="205">
        <v>1993</v>
      </c>
      <c r="E1832" s="205">
        <v>7</v>
      </c>
      <c r="F1832" s="140" t="s">
        <v>6444</v>
      </c>
    </row>
    <row r="1833" spans="2:6" x14ac:dyDescent="0.25">
      <c r="B1833" s="183">
        <v>44996.911805555559</v>
      </c>
      <c r="C1833" s="205">
        <v>1000</v>
      </c>
      <c r="D1833" s="205">
        <v>996.5</v>
      </c>
      <c r="E1833" s="205">
        <v>3.5</v>
      </c>
      <c r="F1833" s="140" t="s">
        <v>6527</v>
      </c>
    </row>
    <row r="1834" spans="2:6" x14ac:dyDescent="0.25">
      <c r="B1834" s="183">
        <v>44996.911805555559</v>
      </c>
      <c r="C1834" s="205">
        <v>500</v>
      </c>
      <c r="D1834" s="205">
        <v>498.25</v>
      </c>
      <c r="E1834" s="205">
        <v>1.75</v>
      </c>
      <c r="F1834" s="140" t="s">
        <v>3814</v>
      </c>
    </row>
    <row r="1835" spans="2:6" x14ac:dyDescent="0.25">
      <c r="B1835" s="183">
        <v>44996.913194444445</v>
      </c>
      <c r="C1835" s="205">
        <v>500</v>
      </c>
      <c r="D1835" s="205">
        <v>498.25</v>
      </c>
      <c r="E1835" s="205">
        <v>1.75</v>
      </c>
      <c r="F1835" s="140" t="s">
        <v>3480</v>
      </c>
    </row>
    <row r="1836" spans="2:6" x14ac:dyDescent="0.25">
      <c r="B1836" s="183">
        <v>44996.913194444445</v>
      </c>
      <c r="C1836" s="205">
        <v>200</v>
      </c>
      <c r="D1836" s="205">
        <v>199.3</v>
      </c>
      <c r="E1836" s="205">
        <v>0.7</v>
      </c>
      <c r="F1836" s="140" t="s">
        <v>9183</v>
      </c>
    </row>
    <row r="1837" spans="2:6" x14ac:dyDescent="0.25">
      <c r="B1837" s="183">
        <v>44996.913888888892</v>
      </c>
      <c r="C1837" s="205">
        <v>500</v>
      </c>
      <c r="D1837" s="205">
        <v>498.25</v>
      </c>
      <c r="E1837" s="205">
        <v>1.75</v>
      </c>
      <c r="F1837" s="140" t="s">
        <v>958</v>
      </c>
    </row>
    <row r="1838" spans="2:6" x14ac:dyDescent="0.25">
      <c r="B1838" s="183">
        <v>44996.913888888892</v>
      </c>
      <c r="C1838" s="205">
        <v>350</v>
      </c>
      <c r="D1838" s="205">
        <v>348.77</v>
      </c>
      <c r="E1838" s="205">
        <v>1.23</v>
      </c>
      <c r="F1838" s="140" t="s">
        <v>4431</v>
      </c>
    </row>
    <row r="1839" spans="2:6" x14ac:dyDescent="0.25">
      <c r="B1839" s="183">
        <v>44996.913888888892</v>
      </c>
      <c r="C1839" s="205">
        <v>500</v>
      </c>
      <c r="D1839" s="205">
        <v>498.25</v>
      </c>
      <c r="E1839" s="205">
        <v>1.75</v>
      </c>
      <c r="F1839" s="140" t="s">
        <v>7162</v>
      </c>
    </row>
    <row r="1840" spans="2:6" x14ac:dyDescent="0.25">
      <c r="B1840" s="183">
        <v>44996.913888888892</v>
      </c>
      <c r="C1840" s="205">
        <v>1000</v>
      </c>
      <c r="D1840" s="205">
        <v>996.5</v>
      </c>
      <c r="E1840" s="205">
        <v>3.5</v>
      </c>
      <c r="F1840" s="140" t="s">
        <v>9184</v>
      </c>
    </row>
    <row r="1841" spans="2:6" x14ac:dyDescent="0.25">
      <c r="B1841" s="183">
        <v>44996.913888888892</v>
      </c>
      <c r="C1841" s="205">
        <v>200</v>
      </c>
      <c r="D1841" s="205">
        <v>199.3</v>
      </c>
      <c r="E1841" s="205">
        <v>0.7</v>
      </c>
      <c r="F1841" s="140" t="s">
        <v>2193</v>
      </c>
    </row>
    <row r="1842" spans="2:6" x14ac:dyDescent="0.25">
      <c r="B1842" s="183">
        <v>44996.914583333331</v>
      </c>
      <c r="C1842" s="205">
        <v>150</v>
      </c>
      <c r="D1842" s="205">
        <v>149.47</v>
      </c>
      <c r="E1842" s="205">
        <v>0.53</v>
      </c>
      <c r="F1842" s="140" t="s">
        <v>9185</v>
      </c>
    </row>
    <row r="1843" spans="2:6" x14ac:dyDescent="0.25">
      <c r="B1843" s="183">
        <v>44996.914583333331</v>
      </c>
      <c r="C1843" s="205">
        <v>70</v>
      </c>
      <c r="D1843" s="205">
        <v>69.75</v>
      </c>
      <c r="E1843" s="205">
        <v>0.25</v>
      </c>
      <c r="F1843" s="140" t="s">
        <v>6242</v>
      </c>
    </row>
    <row r="1844" spans="2:6" x14ac:dyDescent="0.25">
      <c r="B1844" s="183">
        <v>44996.914583333331</v>
      </c>
      <c r="C1844" s="205">
        <v>1000</v>
      </c>
      <c r="D1844" s="205">
        <v>996.5</v>
      </c>
      <c r="E1844" s="205">
        <v>3.5</v>
      </c>
      <c r="F1844" s="140" t="s">
        <v>4423</v>
      </c>
    </row>
    <row r="1845" spans="2:6" x14ac:dyDescent="0.25">
      <c r="B1845" s="183">
        <v>44996.914583333331</v>
      </c>
      <c r="C1845" s="205">
        <v>500</v>
      </c>
      <c r="D1845" s="205">
        <v>498.25</v>
      </c>
      <c r="E1845" s="205">
        <v>1.75</v>
      </c>
      <c r="F1845" s="140" t="s">
        <v>8021</v>
      </c>
    </row>
    <row r="1846" spans="2:6" x14ac:dyDescent="0.25">
      <c r="B1846" s="183">
        <v>44996.915277777778</v>
      </c>
      <c r="C1846" s="205">
        <v>500</v>
      </c>
      <c r="D1846" s="205">
        <v>498.25</v>
      </c>
      <c r="E1846" s="205">
        <v>1.75</v>
      </c>
      <c r="F1846" s="140" t="s">
        <v>6225</v>
      </c>
    </row>
    <row r="1847" spans="2:6" x14ac:dyDescent="0.25">
      <c r="B1847" s="183">
        <v>44996.915277777778</v>
      </c>
      <c r="C1847" s="205">
        <v>200</v>
      </c>
      <c r="D1847" s="205">
        <v>199.3</v>
      </c>
      <c r="E1847" s="205">
        <v>0.7</v>
      </c>
      <c r="F1847" s="140" t="s">
        <v>2523</v>
      </c>
    </row>
    <row r="1848" spans="2:6" x14ac:dyDescent="0.25">
      <c r="B1848" s="183">
        <v>44996.915277777778</v>
      </c>
      <c r="C1848" s="205">
        <v>1000</v>
      </c>
      <c r="D1848" s="205">
        <v>996.5</v>
      </c>
      <c r="E1848" s="205">
        <v>3.5</v>
      </c>
      <c r="F1848" s="140" t="s">
        <v>4273</v>
      </c>
    </row>
    <row r="1849" spans="2:6" x14ac:dyDescent="0.25">
      <c r="B1849" s="183">
        <v>44996.915277777778</v>
      </c>
      <c r="C1849" s="205">
        <v>500</v>
      </c>
      <c r="D1849" s="205">
        <v>498.25</v>
      </c>
      <c r="E1849" s="205">
        <v>1.75</v>
      </c>
      <c r="F1849" s="140" t="s">
        <v>4131</v>
      </c>
    </row>
    <row r="1850" spans="2:6" x14ac:dyDescent="0.25">
      <c r="B1850" s="183">
        <v>44996.915277777778</v>
      </c>
      <c r="C1850" s="205">
        <v>300</v>
      </c>
      <c r="D1850" s="205">
        <v>298.95</v>
      </c>
      <c r="E1850" s="205">
        <v>1.05</v>
      </c>
      <c r="F1850" s="140" t="s">
        <v>9186</v>
      </c>
    </row>
    <row r="1851" spans="2:6" x14ac:dyDescent="0.25">
      <c r="B1851" s="183">
        <v>44996.915972222225</v>
      </c>
      <c r="C1851" s="205">
        <v>1000</v>
      </c>
      <c r="D1851" s="205">
        <v>996.5</v>
      </c>
      <c r="E1851" s="205">
        <v>3.5</v>
      </c>
      <c r="F1851" s="140" t="s">
        <v>3403</v>
      </c>
    </row>
    <row r="1852" spans="2:6" x14ac:dyDescent="0.25">
      <c r="B1852" s="183">
        <v>44996.915972222225</v>
      </c>
      <c r="C1852" s="205">
        <v>1500</v>
      </c>
      <c r="D1852" s="205">
        <v>1494.75</v>
      </c>
      <c r="E1852" s="205">
        <v>5.25</v>
      </c>
      <c r="F1852" s="140" t="s">
        <v>1915</v>
      </c>
    </row>
    <row r="1853" spans="2:6" x14ac:dyDescent="0.25">
      <c r="B1853" s="183">
        <v>44996.916666666664</v>
      </c>
      <c r="C1853" s="205">
        <v>500</v>
      </c>
      <c r="D1853" s="205">
        <v>498.25</v>
      </c>
      <c r="E1853" s="205">
        <v>1.75</v>
      </c>
      <c r="F1853" s="140" t="s">
        <v>2637</v>
      </c>
    </row>
    <row r="1854" spans="2:6" x14ac:dyDescent="0.25">
      <c r="B1854" s="183">
        <v>44996.916666666664</v>
      </c>
      <c r="C1854" s="205">
        <v>5000</v>
      </c>
      <c r="D1854" s="205">
        <v>4982.5</v>
      </c>
      <c r="E1854" s="205">
        <v>17.5</v>
      </c>
      <c r="F1854" s="140" t="s">
        <v>8141</v>
      </c>
    </row>
    <row r="1855" spans="2:6" x14ac:dyDescent="0.25">
      <c r="B1855" s="183">
        <v>44996.916666666664</v>
      </c>
      <c r="C1855" s="205">
        <v>500</v>
      </c>
      <c r="D1855" s="205">
        <v>498.25</v>
      </c>
      <c r="E1855" s="205">
        <v>1.75</v>
      </c>
      <c r="F1855" s="140" t="s">
        <v>7130</v>
      </c>
    </row>
    <row r="1856" spans="2:6" x14ac:dyDescent="0.25">
      <c r="B1856" s="183">
        <v>44996.916666666664</v>
      </c>
      <c r="C1856" s="205">
        <v>400</v>
      </c>
      <c r="D1856" s="205">
        <v>398.6</v>
      </c>
      <c r="E1856" s="205">
        <v>1.4</v>
      </c>
      <c r="F1856" s="140" t="s">
        <v>3521</v>
      </c>
    </row>
    <row r="1857" spans="2:6" x14ac:dyDescent="0.25">
      <c r="B1857" s="183">
        <v>44996.916666666664</v>
      </c>
      <c r="C1857" s="205">
        <v>500</v>
      </c>
      <c r="D1857" s="205">
        <v>498.25</v>
      </c>
      <c r="E1857" s="205">
        <v>1.75</v>
      </c>
      <c r="F1857" s="140" t="s">
        <v>6373</v>
      </c>
    </row>
    <row r="1858" spans="2:6" x14ac:dyDescent="0.25">
      <c r="B1858" s="183">
        <v>44996.916666666664</v>
      </c>
      <c r="C1858" s="205">
        <v>500</v>
      </c>
      <c r="D1858" s="205">
        <v>498.25</v>
      </c>
      <c r="E1858" s="205">
        <v>1.75</v>
      </c>
      <c r="F1858" s="140" t="s">
        <v>4653</v>
      </c>
    </row>
    <row r="1859" spans="2:6" x14ac:dyDescent="0.25">
      <c r="B1859" s="183">
        <v>44996.916666666664</v>
      </c>
      <c r="C1859" s="205">
        <v>500</v>
      </c>
      <c r="D1859" s="205">
        <v>498.25</v>
      </c>
      <c r="E1859" s="205">
        <v>1.75</v>
      </c>
      <c r="F1859" s="140" t="s">
        <v>7857</v>
      </c>
    </row>
    <row r="1860" spans="2:6" x14ac:dyDescent="0.25">
      <c r="B1860" s="183">
        <v>44996.917361111111</v>
      </c>
      <c r="C1860" s="205">
        <v>250</v>
      </c>
      <c r="D1860" s="205">
        <v>249.12</v>
      </c>
      <c r="E1860" s="205">
        <v>0.88</v>
      </c>
      <c r="F1860" s="140" t="s">
        <v>6605</v>
      </c>
    </row>
    <row r="1861" spans="2:6" x14ac:dyDescent="0.25">
      <c r="B1861" s="183">
        <v>44996.917361111111</v>
      </c>
      <c r="C1861" s="205">
        <v>3000</v>
      </c>
      <c r="D1861" s="205">
        <v>2989.5</v>
      </c>
      <c r="E1861" s="205">
        <v>10.5</v>
      </c>
      <c r="F1861" s="140" t="s">
        <v>4637</v>
      </c>
    </row>
    <row r="1862" spans="2:6" x14ac:dyDescent="0.25">
      <c r="B1862" s="183">
        <v>44996.918055555558</v>
      </c>
      <c r="C1862" s="205">
        <v>1000</v>
      </c>
      <c r="D1862" s="205">
        <v>996.5</v>
      </c>
      <c r="E1862" s="205">
        <v>3.5</v>
      </c>
      <c r="F1862" s="140" t="s">
        <v>9187</v>
      </c>
    </row>
    <row r="1863" spans="2:6" x14ac:dyDescent="0.25">
      <c r="B1863" s="183">
        <v>44996.918055555558</v>
      </c>
      <c r="C1863" s="205">
        <v>400</v>
      </c>
      <c r="D1863" s="205">
        <v>398.6</v>
      </c>
      <c r="E1863" s="205">
        <v>1.4</v>
      </c>
      <c r="F1863" s="140" t="s">
        <v>385</v>
      </c>
    </row>
    <row r="1864" spans="2:6" x14ac:dyDescent="0.25">
      <c r="B1864" s="183">
        <v>44996.918055555558</v>
      </c>
      <c r="C1864" s="205">
        <v>100</v>
      </c>
      <c r="D1864" s="205">
        <v>99.65</v>
      </c>
      <c r="E1864" s="205">
        <v>0.35</v>
      </c>
      <c r="F1864" s="140" t="s">
        <v>2307</v>
      </c>
    </row>
    <row r="1865" spans="2:6" x14ac:dyDescent="0.25">
      <c r="B1865" s="183">
        <v>44996.918055555558</v>
      </c>
      <c r="C1865" s="205">
        <v>1000</v>
      </c>
      <c r="D1865" s="205">
        <v>996.5</v>
      </c>
      <c r="E1865" s="205">
        <v>3.5</v>
      </c>
      <c r="F1865" s="140" t="s">
        <v>6747</v>
      </c>
    </row>
    <row r="1866" spans="2:6" x14ac:dyDescent="0.25">
      <c r="B1866" s="183">
        <v>44996.918749999997</v>
      </c>
      <c r="C1866" s="205">
        <v>500</v>
      </c>
      <c r="D1866" s="205">
        <v>498.25</v>
      </c>
      <c r="E1866" s="205">
        <v>1.75</v>
      </c>
      <c r="F1866" s="140" t="s">
        <v>4799</v>
      </c>
    </row>
    <row r="1867" spans="2:6" x14ac:dyDescent="0.25">
      <c r="B1867" s="183">
        <v>44996.918749999997</v>
      </c>
      <c r="C1867" s="205">
        <v>1000</v>
      </c>
      <c r="D1867" s="205">
        <v>996.5</v>
      </c>
      <c r="E1867" s="205">
        <v>3.5</v>
      </c>
      <c r="F1867" s="140" t="s">
        <v>4595</v>
      </c>
    </row>
    <row r="1868" spans="2:6" x14ac:dyDescent="0.25">
      <c r="B1868" s="183">
        <v>44996.918749999997</v>
      </c>
      <c r="C1868" s="205">
        <v>100</v>
      </c>
      <c r="D1868" s="205">
        <v>99.65</v>
      </c>
      <c r="E1868" s="205">
        <v>0.35</v>
      </c>
      <c r="F1868" s="140" t="s">
        <v>6205</v>
      </c>
    </row>
    <row r="1869" spans="2:6" x14ac:dyDescent="0.25">
      <c r="B1869" s="183">
        <v>44996.918749999997</v>
      </c>
      <c r="C1869" s="205">
        <v>500</v>
      </c>
      <c r="D1869" s="205">
        <v>498.25</v>
      </c>
      <c r="E1869" s="205">
        <v>1.75</v>
      </c>
      <c r="F1869" s="140" t="s">
        <v>4279</v>
      </c>
    </row>
    <row r="1870" spans="2:6" x14ac:dyDescent="0.25">
      <c r="B1870" s="183">
        <v>44996.918749999997</v>
      </c>
      <c r="C1870" s="205">
        <v>1000</v>
      </c>
      <c r="D1870" s="205">
        <v>996.5</v>
      </c>
      <c r="E1870" s="205">
        <v>3.5</v>
      </c>
      <c r="F1870" s="140" t="s">
        <v>2931</v>
      </c>
    </row>
    <row r="1871" spans="2:6" x14ac:dyDescent="0.25">
      <c r="B1871" s="183">
        <v>44996.918749999997</v>
      </c>
      <c r="C1871" s="205">
        <v>1000</v>
      </c>
      <c r="D1871" s="205">
        <v>996.5</v>
      </c>
      <c r="E1871" s="205">
        <v>3.5</v>
      </c>
      <c r="F1871" s="140" t="s">
        <v>9188</v>
      </c>
    </row>
    <row r="1872" spans="2:6" x14ac:dyDescent="0.25">
      <c r="B1872" s="183">
        <v>44996.918749999997</v>
      </c>
      <c r="C1872" s="205">
        <v>200</v>
      </c>
      <c r="D1872" s="205">
        <v>199.3</v>
      </c>
      <c r="E1872" s="205">
        <v>0.7</v>
      </c>
      <c r="F1872" s="140" t="s">
        <v>1277</v>
      </c>
    </row>
    <row r="1873" spans="2:6" x14ac:dyDescent="0.25">
      <c r="B1873" s="183">
        <v>44996.919444444444</v>
      </c>
      <c r="C1873" s="205">
        <v>200</v>
      </c>
      <c r="D1873" s="205">
        <v>199.3</v>
      </c>
      <c r="E1873" s="205">
        <v>0.7</v>
      </c>
      <c r="F1873" s="140" t="s">
        <v>6303</v>
      </c>
    </row>
    <row r="1874" spans="2:6" x14ac:dyDescent="0.25">
      <c r="B1874" s="183">
        <v>44996.919444444444</v>
      </c>
      <c r="C1874" s="205">
        <v>500</v>
      </c>
      <c r="D1874" s="205">
        <v>498.25</v>
      </c>
      <c r="E1874" s="205">
        <v>1.75</v>
      </c>
      <c r="F1874" s="140" t="s">
        <v>9189</v>
      </c>
    </row>
    <row r="1875" spans="2:6" x14ac:dyDescent="0.25">
      <c r="B1875" s="183">
        <v>44996.919444444444</v>
      </c>
      <c r="C1875" s="205">
        <v>500</v>
      </c>
      <c r="D1875" s="205">
        <v>498.25</v>
      </c>
      <c r="E1875" s="205">
        <v>1.75</v>
      </c>
      <c r="F1875" s="140" t="s">
        <v>9190</v>
      </c>
    </row>
    <row r="1876" spans="2:6" x14ac:dyDescent="0.25">
      <c r="B1876" s="183">
        <v>44996.919444444444</v>
      </c>
      <c r="C1876" s="205">
        <v>400</v>
      </c>
      <c r="D1876" s="205">
        <v>398.6</v>
      </c>
      <c r="E1876" s="205">
        <v>1.4</v>
      </c>
      <c r="F1876" s="140" t="s">
        <v>2195</v>
      </c>
    </row>
    <row r="1877" spans="2:6" x14ac:dyDescent="0.25">
      <c r="B1877" s="183">
        <v>44996.919444444444</v>
      </c>
      <c r="C1877" s="205">
        <v>1000</v>
      </c>
      <c r="D1877" s="205">
        <v>996.5</v>
      </c>
      <c r="E1877" s="205">
        <v>3.5</v>
      </c>
      <c r="F1877" s="140" t="s">
        <v>8265</v>
      </c>
    </row>
    <row r="1878" spans="2:6" x14ac:dyDescent="0.25">
      <c r="B1878" s="183">
        <v>44996.919444444444</v>
      </c>
      <c r="C1878" s="205">
        <v>500</v>
      </c>
      <c r="D1878" s="205">
        <v>498.25</v>
      </c>
      <c r="E1878" s="205">
        <v>1.75</v>
      </c>
      <c r="F1878" s="140" t="s">
        <v>8098</v>
      </c>
    </row>
    <row r="1879" spans="2:6" x14ac:dyDescent="0.25">
      <c r="B1879" s="183">
        <v>44996.919444444444</v>
      </c>
      <c r="C1879" s="205">
        <v>333</v>
      </c>
      <c r="D1879" s="205">
        <v>331.83</v>
      </c>
      <c r="E1879" s="205">
        <v>1.17</v>
      </c>
      <c r="F1879" s="140" t="s">
        <v>6840</v>
      </c>
    </row>
    <row r="1880" spans="2:6" x14ac:dyDescent="0.25">
      <c r="B1880" s="183">
        <v>44996.919444444444</v>
      </c>
      <c r="C1880" s="205">
        <v>1000</v>
      </c>
      <c r="D1880" s="205">
        <v>996.5</v>
      </c>
      <c r="E1880" s="205">
        <v>3.5</v>
      </c>
      <c r="F1880" s="140" t="s">
        <v>6313</v>
      </c>
    </row>
    <row r="1881" spans="2:6" x14ac:dyDescent="0.25">
      <c r="B1881" s="183">
        <v>44996.920138888891</v>
      </c>
      <c r="C1881" s="205">
        <v>1000</v>
      </c>
      <c r="D1881" s="205">
        <v>996.5</v>
      </c>
      <c r="E1881" s="205">
        <v>3.5</v>
      </c>
      <c r="F1881" s="140" t="s">
        <v>9191</v>
      </c>
    </row>
    <row r="1882" spans="2:6" x14ac:dyDescent="0.25">
      <c r="B1882" s="183">
        <v>44996.920138888891</v>
      </c>
      <c r="C1882" s="205">
        <v>1000</v>
      </c>
      <c r="D1882" s="205">
        <v>996.5</v>
      </c>
      <c r="E1882" s="205">
        <v>3.5</v>
      </c>
      <c r="F1882" s="140" t="s">
        <v>2621</v>
      </c>
    </row>
    <row r="1883" spans="2:6" x14ac:dyDescent="0.25">
      <c r="B1883" s="183">
        <v>44996.920138888891</v>
      </c>
      <c r="C1883" s="205">
        <v>500</v>
      </c>
      <c r="D1883" s="205">
        <v>498.25</v>
      </c>
      <c r="E1883" s="205">
        <v>1.75</v>
      </c>
      <c r="F1883" s="140" t="s">
        <v>1924</v>
      </c>
    </row>
    <row r="1884" spans="2:6" x14ac:dyDescent="0.25">
      <c r="B1884" s="183">
        <v>44996.920138888891</v>
      </c>
      <c r="C1884" s="205">
        <v>500</v>
      </c>
      <c r="D1884" s="205">
        <v>498.25</v>
      </c>
      <c r="E1884" s="205">
        <v>1.75</v>
      </c>
      <c r="F1884" s="140" t="s">
        <v>4238</v>
      </c>
    </row>
    <row r="1885" spans="2:6" x14ac:dyDescent="0.25">
      <c r="B1885" s="183">
        <v>44996.920138888891</v>
      </c>
      <c r="C1885" s="205">
        <v>100</v>
      </c>
      <c r="D1885" s="205">
        <v>99.65</v>
      </c>
      <c r="E1885" s="205">
        <v>0.35</v>
      </c>
      <c r="F1885" s="140" t="s">
        <v>1524</v>
      </c>
    </row>
    <row r="1886" spans="2:6" x14ac:dyDescent="0.25">
      <c r="B1886" s="183">
        <v>44996.920138888891</v>
      </c>
      <c r="C1886" s="205">
        <v>1000</v>
      </c>
      <c r="D1886" s="205">
        <v>996.5</v>
      </c>
      <c r="E1886" s="205">
        <v>3.5</v>
      </c>
      <c r="F1886" s="140" t="s">
        <v>7662</v>
      </c>
    </row>
    <row r="1887" spans="2:6" x14ac:dyDescent="0.25">
      <c r="B1887" s="183">
        <v>44996.92083333333</v>
      </c>
      <c r="C1887" s="205">
        <v>800</v>
      </c>
      <c r="D1887" s="205">
        <v>797.2</v>
      </c>
      <c r="E1887" s="205">
        <v>2.8</v>
      </c>
      <c r="F1887" s="140" t="s">
        <v>6860</v>
      </c>
    </row>
    <row r="1888" spans="2:6" x14ac:dyDescent="0.25">
      <c r="B1888" s="183">
        <v>44996.92083333333</v>
      </c>
      <c r="C1888" s="205">
        <v>300</v>
      </c>
      <c r="D1888" s="205">
        <v>298.95</v>
      </c>
      <c r="E1888" s="205">
        <v>1.05</v>
      </c>
      <c r="F1888" s="140" t="s">
        <v>6181</v>
      </c>
    </row>
    <row r="1889" spans="2:6" x14ac:dyDescent="0.25">
      <c r="B1889" s="183">
        <v>44996.92083333333</v>
      </c>
      <c r="C1889" s="205">
        <v>500</v>
      </c>
      <c r="D1889" s="205">
        <v>498.25</v>
      </c>
      <c r="E1889" s="205">
        <v>1.75</v>
      </c>
      <c r="F1889" s="140" t="s">
        <v>9192</v>
      </c>
    </row>
    <row r="1890" spans="2:6" x14ac:dyDescent="0.25">
      <c r="B1890" s="183">
        <v>44996.922222222223</v>
      </c>
      <c r="C1890" s="205">
        <v>500</v>
      </c>
      <c r="D1890" s="205">
        <v>498.25</v>
      </c>
      <c r="E1890" s="205">
        <v>1.75</v>
      </c>
      <c r="F1890" s="140" t="s">
        <v>6661</v>
      </c>
    </row>
    <row r="1891" spans="2:6" x14ac:dyDescent="0.25">
      <c r="B1891" s="183">
        <v>44996.922222222223</v>
      </c>
      <c r="C1891" s="205">
        <v>300</v>
      </c>
      <c r="D1891" s="205">
        <v>298.95</v>
      </c>
      <c r="E1891" s="205">
        <v>1.05</v>
      </c>
      <c r="F1891" s="140" t="s">
        <v>1280</v>
      </c>
    </row>
    <row r="1892" spans="2:6" x14ac:dyDescent="0.25">
      <c r="B1892" s="183">
        <v>44996.922222222223</v>
      </c>
      <c r="C1892" s="205">
        <v>500</v>
      </c>
      <c r="D1892" s="205">
        <v>498.25</v>
      </c>
      <c r="E1892" s="205">
        <v>1.75</v>
      </c>
      <c r="F1892" s="140" t="s">
        <v>9189</v>
      </c>
    </row>
    <row r="1893" spans="2:6" x14ac:dyDescent="0.25">
      <c r="B1893" s="183">
        <v>44996.922222222223</v>
      </c>
      <c r="C1893" s="205">
        <v>1000</v>
      </c>
      <c r="D1893" s="205">
        <v>996.5</v>
      </c>
      <c r="E1893" s="205">
        <v>3.5</v>
      </c>
      <c r="F1893" s="140" t="s">
        <v>6319</v>
      </c>
    </row>
    <row r="1894" spans="2:6" x14ac:dyDescent="0.25">
      <c r="B1894" s="183">
        <v>44996.923611111109</v>
      </c>
      <c r="C1894" s="205">
        <v>500</v>
      </c>
      <c r="D1894" s="205">
        <v>498.25</v>
      </c>
      <c r="E1894" s="205">
        <v>1.75</v>
      </c>
      <c r="F1894" s="140" t="s">
        <v>9193</v>
      </c>
    </row>
    <row r="1895" spans="2:6" x14ac:dyDescent="0.25">
      <c r="B1895" s="183">
        <v>44996.923611111109</v>
      </c>
      <c r="C1895" s="205">
        <v>1000</v>
      </c>
      <c r="D1895" s="205">
        <v>996.5</v>
      </c>
      <c r="E1895" s="205">
        <v>3.5</v>
      </c>
      <c r="F1895" s="140" t="s">
        <v>7992</v>
      </c>
    </row>
    <row r="1896" spans="2:6" x14ac:dyDescent="0.25">
      <c r="B1896" s="183">
        <v>44996.923611111109</v>
      </c>
      <c r="C1896" s="205">
        <v>500</v>
      </c>
      <c r="D1896" s="205">
        <v>498.25</v>
      </c>
      <c r="E1896" s="205">
        <v>1.75</v>
      </c>
      <c r="F1896" s="140" t="s">
        <v>9194</v>
      </c>
    </row>
    <row r="1897" spans="2:6" x14ac:dyDescent="0.25">
      <c r="B1897" s="183">
        <v>44996.923611111109</v>
      </c>
      <c r="C1897" s="205">
        <v>250</v>
      </c>
      <c r="D1897" s="205">
        <v>249.12</v>
      </c>
      <c r="E1897" s="205">
        <v>0.88</v>
      </c>
      <c r="F1897" s="140" t="s">
        <v>1887</v>
      </c>
    </row>
    <row r="1898" spans="2:6" x14ac:dyDescent="0.25">
      <c r="B1898" s="183">
        <v>44996.923611111109</v>
      </c>
      <c r="C1898" s="205">
        <v>500</v>
      </c>
      <c r="D1898" s="205">
        <v>498.25</v>
      </c>
      <c r="E1898" s="205">
        <v>1.75</v>
      </c>
      <c r="F1898" s="140" t="s">
        <v>9195</v>
      </c>
    </row>
    <row r="1899" spans="2:6" x14ac:dyDescent="0.25">
      <c r="B1899" s="183">
        <v>44996.924305555556</v>
      </c>
      <c r="C1899" s="205">
        <v>500</v>
      </c>
      <c r="D1899" s="205">
        <v>498.25</v>
      </c>
      <c r="E1899" s="205">
        <v>1.75</v>
      </c>
      <c r="F1899" s="140" t="s">
        <v>4254</v>
      </c>
    </row>
    <row r="1900" spans="2:6" x14ac:dyDescent="0.25">
      <c r="B1900" s="183">
        <v>44996.925000000003</v>
      </c>
      <c r="C1900" s="205">
        <v>200</v>
      </c>
      <c r="D1900" s="205">
        <v>199.3</v>
      </c>
      <c r="E1900" s="205">
        <v>0.7</v>
      </c>
      <c r="F1900" s="140" t="s">
        <v>9196</v>
      </c>
    </row>
    <row r="1901" spans="2:6" x14ac:dyDescent="0.25">
      <c r="B1901" s="183">
        <v>44996.925000000003</v>
      </c>
      <c r="C1901" s="205">
        <v>3000</v>
      </c>
      <c r="D1901" s="205">
        <v>2989.5</v>
      </c>
      <c r="E1901" s="205">
        <v>10.5</v>
      </c>
      <c r="F1901" s="140" t="s">
        <v>333</v>
      </c>
    </row>
    <row r="1902" spans="2:6" x14ac:dyDescent="0.25">
      <c r="B1902" s="183">
        <v>44996.925000000003</v>
      </c>
      <c r="C1902" s="205">
        <v>500</v>
      </c>
      <c r="D1902" s="205">
        <v>498.25</v>
      </c>
      <c r="E1902" s="205">
        <v>1.75</v>
      </c>
      <c r="F1902" s="140" t="s">
        <v>7789</v>
      </c>
    </row>
    <row r="1903" spans="2:6" x14ac:dyDescent="0.25">
      <c r="B1903" s="183">
        <v>44996.925000000003</v>
      </c>
      <c r="C1903" s="205">
        <v>1000</v>
      </c>
      <c r="D1903" s="205">
        <v>996.5</v>
      </c>
      <c r="E1903" s="205">
        <v>3.5</v>
      </c>
      <c r="F1903" s="140" t="s">
        <v>7143</v>
      </c>
    </row>
    <row r="1904" spans="2:6" x14ac:dyDescent="0.25">
      <c r="B1904" s="183">
        <v>44996.925000000003</v>
      </c>
      <c r="C1904" s="205">
        <v>100</v>
      </c>
      <c r="D1904" s="205">
        <v>99.65</v>
      </c>
      <c r="E1904" s="205">
        <v>0.35</v>
      </c>
      <c r="F1904" s="140" t="s">
        <v>4732</v>
      </c>
    </row>
    <row r="1905" spans="2:6" x14ac:dyDescent="0.25">
      <c r="B1905" s="183">
        <v>44996.925694444442</v>
      </c>
      <c r="C1905" s="205">
        <v>350</v>
      </c>
      <c r="D1905" s="205">
        <v>348.77</v>
      </c>
      <c r="E1905" s="205">
        <v>1.23</v>
      </c>
      <c r="F1905" s="140" t="s">
        <v>2552</v>
      </c>
    </row>
    <row r="1906" spans="2:6" x14ac:dyDescent="0.25">
      <c r="B1906" s="183">
        <v>44996.925694444442</v>
      </c>
      <c r="C1906" s="205">
        <v>500</v>
      </c>
      <c r="D1906" s="205">
        <v>498.25</v>
      </c>
      <c r="E1906" s="205">
        <v>1.75</v>
      </c>
      <c r="F1906" s="140" t="s">
        <v>9197</v>
      </c>
    </row>
    <row r="1907" spans="2:6" x14ac:dyDescent="0.25">
      <c r="B1907" s="183">
        <v>44996.925694444442</v>
      </c>
      <c r="C1907" s="205">
        <v>500</v>
      </c>
      <c r="D1907" s="205">
        <v>498.25</v>
      </c>
      <c r="E1907" s="205">
        <v>1.75</v>
      </c>
      <c r="F1907" s="140" t="s">
        <v>4670</v>
      </c>
    </row>
    <row r="1908" spans="2:6" x14ac:dyDescent="0.25">
      <c r="B1908" s="183">
        <v>44996.926388888889</v>
      </c>
      <c r="C1908" s="205">
        <v>500</v>
      </c>
      <c r="D1908" s="205">
        <v>498.25</v>
      </c>
      <c r="E1908" s="205">
        <v>1.75</v>
      </c>
      <c r="F1908" s="140" t="s">
        <v>2635</v>
      </c>
    </row>
    <row r="1909" spans="2:6" x14ac:dyDescent="0.25">
      <c r="B1909" s="183">
        <v>44996.926388888889</v>
      </c>
      <c r="C1909" s="205">
        <v>1000</v>
      </c>
      <c r="D1909" s="205">
        <v>996.5</v>
      </c>
      <c r="E1909" s="205">
        <v>3.5</v>
      </c>
      <c r="F1909" s="140" t="s">
        <v>9198</v>
      </c>
    </row>
    <row r="1910" spans="2:6" x14ac:dyDescent="0.25">
      <c r="B1910" s="183">
        <v>44996.926388888889</v>
      </c>
      <c r="C1910" s="205">
        <v>300</v>
      </c>
      <c r="D1910" s="205">
        <v>298.95</v>
      </c>
      <c r="E1910" s="205">
        <v>1.05</v>
      </c>
      <c r="F1910" s="140" t="s">
        <v>3445</v>
      </c>
    </row>
    <row r="1911" spans="2:6" x14ac:dyDescent="0.25">
      <c r="B1911" s="183">
        <v>44996.927083333336</v>
      </c>
      <c r="C1911" s="205">
        <v>100</v>
      </c>
      <c r="D1911" s="205">
        <v>99.65</v>
      </c>
      <c r="E1911" s="205">
        <v>0.35</v>
      </c>
      <c r="F1911" s="140" t="s">
        <v>290</v>
      </c>
    </row>
    <row r="1912" spans="2:6" x14ac:dyDescent="0.25">
      <c r="B1912" s="183">
        <v>44996.927777777775</v>
      </c>
      <c r="C1912" s="205">
        <v>500</v>
      </c>
      <c r="D1912" s="205">
        <v>498.25</v>
      </c>
      <c r="E1912" s="205">
        <v>1.75</v>
      </c>
      <c r="F1912" s="140" t="s">
        <v>9199</v>
      </c>
    </row>
    <row r="1913" spans="2:6" x14ac:dyDescent="0.25">
      <c r="B1913" s="183">
        <v>44996.928472222222</v>
      </c>
      <c r="C1913" s="205">
        <v>500</v>
      </c>
      <c r="D1913" s="205">
        <v>498.25</v>
      </c>
      <c r="E1913" s="205">
        <v>1.75</v>
      </c>
      <c r="F1913" s="140" t="s">
        <v>3306</v>
      </c>
    </row>
    <row r="1914" spans="2:6" x14ac:dyDescent="0.25">
      <c r="B1914" s="183">
        <v>44996.928472222222</v>
      </c>
      <c r="C1914" s="205">
        <v>200</v>
      </c>
      <c r="D1914" s="205">
        <v>199.3</v>
      </c>
      <c r="E1914" s="205">
        <v>0.7</v>
      </c>
      <c r="F1914" s="140" t="s">
        <v>4225</v>
      </c>
    </row>
    <row r="1915" spans="2:6" x14ac:dyDescent="0.25">
      <c r="B1915" s="183">
        <v>44996.928472222222</v>
      </c>
      <c r="C1915" s="205">
        <v>100</v>
      </c>
      <c r="D1915" s="205">
        <v>99.65</v>
      </c>
      <c r="E1915" s="205">
        <v>0.35</v>
      </c>
      <c r="F1915" s="140" t="s">
        <v>7895</v>
      </c>
    </row>
    <row r="1916" spans="2:6" x14ac:dyDescent="0.25">
      <c r="B1916" s="183">
        <v>44996.929861111108</v>
      </c>
      <c r="C1916" s="205">
        <v>100</v>
      </c>
      <c r="D1916" s="205">
        <v>99.65</v>
      </c>
      <c r="E1916" s="205">
        <v>0.35</v>
      </c>
      <c r="F1916" s="140" t="s">
        <v>960</v>
      </c>
    </row>
    <row r="1917" spans="2:6" x14ac:dyDescent="0.25">
      <c r="B1917" s="183">
        <v>44996.930555555555</v>
      </c>
      <c r="C1917" s="205">
        <v>500</v>
      </c>
      <c r="D1917" s="205">
        <v>498.25</v>
      </c>
      <c r="E1917" s="205">
        <v>1.75</v>
      </c>
      <c r="F1917" s="140" t="s">
        <v>358</v>
      </c>
    </row>
    <row r="1918" spans="2:6" x14ac:dyDescent="0.25">
      <c r="B1918" s="183">
        <v>44996.931944444441</v>
      </c>
      <c r="C1918" s="205">
        <v>25</v>
      </c>
      <c r="D1918" s="205">
        <v>24.91</v>
      </c>
      <c r="E1918" s="205">
        <v>0.09</v>
      </c>
      <c r="F1918" s="140" t="s">
        <v>9200</v>
      </c>
    </row>
    <row r="1919" spans="2:6" x14ac:dyDescent="0.25">
      <c r="B1919" s="183">
        <v>44996.932638888888</v>
      </c>
      <c r="C1919" s="205">
        <v>500</v>
      </c>
      <c r="D1919" s="205">
        <v>498.25</v>
      </c>
      <c r="E1919" s="205">
        <v>1.75</v>
      </c>
      <c r="F1919" s="140" t="s">
        <v>6148</v>
      </c>
    </row>
    <row r="1920" spans="2:6" x14ac:dyDescent="0.25">
      <c r="B1920" s="183">
        <v>44996.932638888888</v>
      </c>
      <c r="C1920" s="205">
        <v>180</v>
      </c>
      <c r="D1920" s="205">
        <v>179.37</v>
      </c>
      <c r="E1920" s="205">
        <v>0.63</v>
      </c>
      <c r="F1920" s="140" t="s">
        <v>4531</v>
      </c>
    </row>
    <row r="1921" spans="2:6" x14ac:dyDescent="0.25">
      <c r="B1921" s="183">
        <v>44996.991666666669</v>
      </c>
      <c r="C1921" s="205">
        <v>16</v>
      </c>
      <c r="D1921" s="205">
        <v>15.94</v>
      </c>
      <c r="E1921" s="205">
        <v>0.06</v>
      </c>
      <c r="F1921" s="140" t="s">
        <v>2568</v>
      </c>
    </row>
    <row r="1922" spans="2:6" x14ac:dyDescent="0.25">
      <c r="B1922" s="183">
        <v>44997.001388888886</v>
      </c>
      <c r="C1922" s="205">
        <v>500</v>
      </c>
      <c r="D1922" s="205">
        <v>498.25</v>
      </c>
      <c r="E1922" s="205">
        <v>1.75</v>
      </c>
      <c r="F1922" s="140" t="s">
        <v>3730</v>
      </c>
    </row>
    <row r="1923" spans="2:6" x14ac:dyDescent="0.25">
      <c r="B1923" s="183">
        <v>44997.00277777778</v>
      </c>
      <c r="C1923" s="205">
        <v>5000</v>
      </c>
      <c r="D1923" s="205">
        <v>4982.5</v>
      </c>
      <c r="E1923" s="205">
        <v>17.5</v>
      </c>
      <c r="F1923" s="140" t="s">
        <v>1346</v>
      </c>
    </row>
    <row r="1924" spans="2:6" x14ac:dyDescent="0.25">
      <c r="B1924" s="183">
        <v>44997.012499999997</v>
      </c>
      <c r="C1924" s="205">
        <v>100</v>
      </c>
      <c r="D1924" s="205">
        <v>99.65</v>
      </c>
      <c r="E1924" s="205">
        <v>0.35</v>
      </c>
      <c r="F1924" s="140" t="s">
        <v>1326</v>
      </c>
    </row>
    <row r="1925" spans="2:6" x14ac:dyDescent="0.25">
      <c r="B1925" s="183">
        <v>44997.013194444444</v>
      </c>
      <c r="C1925" s="205">
        <v>200</v>
      </c>
      <c r="D1925" s="205">
        <v>199.3</v>
      </c>
      <c r="E1925" s="205">
        <v>0.7</v>
      </c>
      <c r="F1925" s="140" t="s">
        <v>798</v>
      </c>
    </row>
    <row r="1926" spans="2:6" x14ac:dyDescent="0.25">
      <c r="B1926" s="183">
        <v>44997.02847222222</v>
      </c>
      <c r="C1926" s="205">
        <v>3000</v>
      </c>
      <c r="D1926" s="205">
        <v>2989.5</v>
      </c>
      <c r="E1926" s="205">
        <v>10.5</v>
      </c>
      <c r="F1926" s="140" t="s">
        <v>6620</v>
      </c>
    </row>
    <row r="1927" spans="2:6" x14ac:dyDescent="0.25">
      <c r="B1927" s="183">
        <v>44997.029166666667</v>
      </c>
      <c r="C1927" s="205">
        <v>50</v>
      </c>
      <c r="D1927" s="205">
        <v>49.82</v>
      </c>
      <c r="E1927" s="205">
        <v>0.18</v>
      </c>
      <c r="F1927" s="140" t="s">
        <v>830</v>
      </c>
    </row>
    <row r="1928" spans="2:6" x14ac:dyDescent="0.25">
      <c r="B1928" s="183">
        <v>44997.063888888886</v>
      </c>
      <c r="C1928" s="205">
        <v>20</v>
      </c>
      <c r="D1928" s="205">
        <v>19.93</v>
      </c>
      <c r="E1928" s="205">
        <v>7.0000000000000007E-2</v>
      </c>
      <c r="F1928" s="140" t="s">
        <v>1400</v>
      </c>
    </row>
    <row r="1929" spans="2:6" x14ac:dyDescent="0.25">
      <c r="B1929" s="183">
        <v>44997.067361111112</v>
      </c>
      <c r="C1929" s="205">
        <v>100</v>
      </c>
      <c r="D1929" s="205">
        <v>99.65</v>
      </c>
      <c r="E1929" s="205">
        <v>0.35</v>
      </c>
      <c r="F1929" s="140" t="s">
        <v>7195</v>
      </c>
    </row>
    <row r="1930" spans="2:6" x14ac:dyDescent="0.25">
      <c r="B1930" s="183">
        <v>44997.116666666669</v>
      </c>
      <c r="C1930" s="205">
        <v>22</v>
      </c>
      <c r="D1930" s="205">
        <v>21.92</v>
      </c>
      <c r="E1930" s="205">
        <v>0.08</v>
      </c>
      <c r="F1930" s="140" t="s">
        <v>9049</v>
      </c>
    </row>
    <row r="1931" spans="2:6" x14ac:dyDescent="0.25">
      <c r="B1931" s="183">
        <v>44997.124305555553</v>
      </c>
      <c r="C1931" s="205">
        <v>8</v>
      </c>
      <c r="D1931" s="205">
        <v>7.97</v>
      </c>
      <c r="E1931" s="205">
        <v>0.03</v>
      </c>
      <c r="F1931" s="140" t="s">
        <v>9049</v>
      </c>
    </row>
    <row r="1932" spans="2:6" x14ac:dyDescent="0.25">
      <c r="B1932" s="183">
        <v>44997.147916666669</v>
      </c>
      <c r="C1932" s="205">
        <v>100</v>
      </c>
      <c r="D1932" s="205">
        <v>99.65</v>
      </c>
      <c r="E1932" s="205">
        <v>0.35</v>
      </c>
      <c r="F1932" s="140" t="s">
        <v>4041</v>
      </c>
    </row>
    <row r="1933" spans="2:6" x14ac:dyDescent="0.25">
      <c r="B1933" s="183">
        <v>44997.162499999999</v>
      </c>
      <c r="C1933" s="205">
        <v>10</v>
      </c>
      <c r="D1933" s="205">
        <v>9.9600000000000009</v>
      </c>
      <c r="E1933" s="205">
        <v>0.04</v>
      </c>
      <c r="F1933" s="140" t="s">
        <v>3921</v>
      </c>
    </row>
    <row r="1934" spans="2:6" x14ac:dyDescent="0.25">
      <c r="B1934" s="183">
        <v>44997.250694444447</v>
      </c>
      <c r="C1934" s="205">
        <v>40</v>
      </c>
      <c r="D1934" s="205">
        <v>39.86</v>
      </c>
      <c r="E1934" s="205">
        <v>0.14000000000000001</v>
      </c>
      <c r="F1934" s="140" t="s">
        <v>9201</v>
      </c>
    </row>
    <row r="1935" spans="2:6" x14ac:dyDescent="0.25">
      <c r="B1935" s="183">
        <v>44997.321527777778</v>
      </c>
      <c r="C1935" s="205">
        <v>2500</v>
      </c>
      <c r="D1935" s="205">
        <v>2491.25</v>
      </c>
      <c r="E1935" s="205">
        <v>8.75</v>
      </c>
      <c r="F1935" s="140" t="s">
        <v>2866</v>
      </c>
    </row>
    <row r="1936" spans="2:6" x14ac:dyDescent="0.25">
      <c r="B1936" s="183">
        <v>44997.326388888891</v>
      </c>
      <c r="C1936" s="205">
        <v>500</v>
      </c>
      <c r="D1936" s="205">
        <v>498.25</v>
      </c>
      <c r="E1936" s="205">
        <v>1.75</v>
      </c>
      <c r="F1936" s="140" t="s">
        <v>1667</v>
      </c>
    </row>
    <row r="1937" spans="2:6" x14ac:dyDescent="0.25">
      <c r="B1937" s="183">
        <v>44997.334722222222</v>
      </c>
      <c r="C1937" s="205">
        <v>100</v>
      </c>
      <c r="D1937" s="205">
        <v>99.65</v>
      </c>
      <c r="E1937" s="205">
        <v>0.35</v>
      </c>
      <c r="F1937" s="140" t="s">
        <v>1965</v>
      </c>
    </row>
    <row r="1938" spans="2:6" x14ac:dyDescent="0.25">
      <c r="B1938" s="183">
        <v>44997.336805555555</v>
      </c>
      <c r="C1938" s="205">
        <v>500</v>
      </c>
      <c r="D1938" s="205">
        <v>498.25</v>
      </c>
      <c r="E1938" s="205">
        <v>1.75</v>
      </c>
      <c r="F1938" s="140" t="s">
        <v>9202</v>
      </c>
    </row>
    <row r="1939" spans="2:6" x14ac:dyDescent="0.25">
      <c r="B1939" s="183">
        <v>44997.338194444441</v>
      </c>
      <c r="C1939" s="205">
        <v>24</v>
      </c>
      <c r="D1939" s="205">
        <v>23.92</v>
      </c>
      <c r="E1939" s="205">
        <v>0.08</v>
      </c>
      <c r="F1939" s="140" t="s">
        <v>67</v>
      </c>
    </row>
    <row r="1940" spans="2:6" x14ac:dyDescent="0.25">
      <c r="B1940" s="183">
        <v>44997.356944444444</v>
      </c>
      <c r="C1940" s="205">
        <v>1000</v>
      </c>
      <c r="D1940" s="205">
        <v>996.5</v>
      </c>
      <c r="E1940" s="205">
        <v>3.5</v>
      </c>
      <c r="F1940" s="140" t="s">
        <v>4025</v>
      </c>
    </row>
    <row r="1941" spans="2:6" x14ac:dyDescent="0.25">
      <c r="B1941" s="183">
        <v>44997.357638888891</v>
      </c>
      <c r="C1941" s="205">
        <v>1</v>
      </c>
      <c r="D1941" s="205">
        <v>1</v>
      </c>
      <c r="E1941" s="205">
        <v>0</v>
      </c>
      <c r="F1941" s="140" t="s">
        <v>2666</v>
      </c>
    </row>
    <row r="1942" spans="2:6" x14ac:dyDescent="0.25">
      <c r="B1942" s="183">
        <v>44997.35833333333</v>
      </c>
      <c r="C1942" s="205">
        <v>1</v>
      </c>
      <c r="D1942" s="205">
        <v>1</v>
      </c>
      <c r="E1942" s="205">
        <v>0</v>
      </c>
      <c r="F1942" s="140" t="s">
        <v>2666</v>
      </c>
    </row>
    <row r="1943" spans="2:6" x14ac:dyDescent="0.25">
      <c r="B1943" s="183">
        <v>44997.35833333333</v>
      </c>
      <c r="C1943" s="205">
        <v>1</v>
      </c>
      <c r="D1943" s="205">
        <v>1</v>
      </c>
      <c r="E1943" s="205">
        <v>0</v>
      </c>
      <c r="F1943" s="140" t="s">
        <v>2666</v>
      </c>
    </row>
    <row r="1944" spans="2:6" x14ac:dyDescent="0.25">
      <c r="B1944" s="183">
        <v>44997.363194444442</v>
      </c>
      <c r="C1944" s="205">
        <v>500</v>
      </c>
      <c r="D1944" s="205">
        <v>498.25</v>
      </c>
      <c r="E1944" s="205">
        <v>1.75</v>
      </c>
      <c r="F1944" s="140" t="s">
        <v>2615</v>
      </c>
    </row>
    <row r="1945" spans="2:6" x14ac:dyDescent="0.25">
      <c r="B1945" s="183">
        <v>44997.371527777781</v>
      </c>
      <c r="C1945" s="205">
        <v>50</v>
      </c>
      <c r="D1945" s="205">
        <v>49.82</v>
      </c>
      <c r="E1945" s="205">
        <v>0.18</v>
      </c>
      <c r="F1945" s="140" t="s">
        <v>615</v>
      </c>
    </row>
    <row r="1946" spans="2:6" x14ac:dyDescent="0.25">
      <c r="B1946" s="183">
        <v>44997.375</v>
      </c>
      <c r="C1946" s="205">
        <v>100</v>
      </c>
      <c r="D1946" s="205">
        <v>99.65</v>
      </c>
      <c r="E1946" s="205">
        <v>0.35</v>
      </c>
      <c r="F1946" s="140" t="s">
        <v>1702</v>
      </c>
    </row>
    <row r="1947" spans="2:6" x14ac:dyDescent="0.25">
      <c r="B1947" s="183">
        <v>44997.375</v>
      </c>
      <c r="C1947" s="205">
        <v>100</v>
      </c>
      <c r="D1947" s="205">
        <v>99.65</v>
      </c>
      <c r="E1947" s="205">
        <v>0.35</v>
      </c>
      <c r="F1947" s="140" t="s">
        <v>1702</v>
      </c>
    </row>
    <row r="1948" spans="2:6" x14ac:dyDescent="0.25">
      <c r="B1948" s="183">
        <v>44997.393750000003</v>
      </c>
      <c r="C1948" s="205">
        <v>800</v>
      </c>
      <c r="D1948" s="205">
        <v>797.2</v>
      </c>
      <c r="E1948" s="205">
        <v>2.8</v>
      </c>
      <c r="F1948" s="140" t="s">
        <v>1846</v>
      </c>
    </row>
    <row r="1949" spans="2:6" x14ac:dyDescent="0.25">
      <c r="B1949" s="183">
        <v>44997.440972222219</v>
      </c>
      <c r="C1949" s="205">
        <v>300</v>
      </c>
      <c r="D1949" s="205">
        <v>298.95</v>
      </c>
      <c r="E1949" s="205">
        <v>1.05</v>
      </c>
      <c r="F1949" s="140" t="s">
        <v>7111</v>
      </c>
    </row>
    <row r="1950" spans="2:6" x14ac:dyDescent="0.25">
      <c r="B1950" s="183">
        <v>44997.442361111112</v>
      </c>
      <c r="C1950" s="205">
        <v>133</v>
      </c>
      <c r="D1950" s="205">
        <v>132.53</v>
      </c>
      <c r="E1950" s="205">
        <v>0.47</v>
      </c>
      <c r="F1950" s="140" t="s">
        <v>84</v>
      </c>
    </row>
    <row r="1951" spans="2:6" x14ac:dyDescent="0.25">
      <c r="B1951" s="183">
        <v>44997.443055555559</v>
      </c>
      <c r="C1951" s="205">
        <v>300</v>
      </c>
      <c r="D1951" s="205">
        <v>298.95</v>
      </c>
      <c r="E1951" s="205">
        <v>1.05</v>
      </c>
      <c r="F1951" s="140" t="s">
        <v>1934</v>
      </c>
    </row>
    <row r="1952" spans="2:6" x14ac:dyDescent="0.25">
      <c r="B1952" s="183">
        <v>44997.443749999999</v>
      </c>
      <c r="C1952" s="205">
        <v>50</v>
      </c>
      <c r="D1952" s="205">
        <v>49.82</v>
      </c>
      <c r="E1952" s="205">
        <v>0.18</v>
      </c>
      <c r="F1952" s="140" t="s">
        <v>9203</v>
      </c>
    </row>
    <row r="1953" spans="2:6" x14ac:dyDescent="0.25">
      <c r="B1953" s="183">
        <v>44997.456250000003</v>
      </c>
      <c r="C1953" s="205">
        <v>300</v>
      </c>
      <c r="D1953" s="205">
        <v>298.95</v>
      </c>
      <c r="E1953" s="205">
        <v>1.05</v>
      </c>
      <c r="F1953" s="140" t="s">
        <v>374</v>
      </c>
    </row>
    <row r="1954" spans="2:6" x14ac:dyDescent="0.25">
      <c r="B1954" s="183">
        <v>44997.459722222222</v>
      </c>
      <c r="C1954" s="205">
        <v>1000</v>
      </c>
      <c r="D1954" s="205">
        <v>996.5</v>
      </c>
      <c r="E1954" s="205">
        <v>3.5</v>
      </c>
      <c r="F1954" s="140" t="s">
        <v>6374</v>
      </c>
    </row>
    <row r="1955" spans="2:6" x14ac:dyDescent="0.25">
      <c r="B1955" s="183">
        <v>44997.459722222222</v>
      </c>
      <c r="C1955" s="205">
        <v>500</v>
      </c>
      <c r="D1955" s="205">
        <v>498.25</v>
      </c>
      <c r="E1955" s="205">
        <v>1.75</v>
      </c>
      <c r="F1955" s="140" t="s">
        <v>8175</v>
      </c>
    </row>
    <row r="1956" spans="2:6" x14ac:dyDescent="0.25">
      <c r="B1956" s="183">
        <v>44997.462500000001</v>
      </c>
      <c r="C1956" s="205">
        <v>100</v>
      </c>
      <c r="D1956" s="205">
        <v>99.65</v>
      </c>
      <c r="E1956" s="205">
        <v>0.35</v>
      </c>
      <c r="F1956" s="140" t="s">
        <v>1965</v>
      </c>
    </row>
    <row r="1957" spans="2:6" x14ac:dyDescent="0.25">
      <c r="B1957" s="183">
        <v>44997.463194444441</v>
      </c>
      <c r="C1957" s="205">
        <v>545</v>
      </c>
      <c r="D1957" s="205">
        <v>543.09</v>
      </c>
      <c r="E1957" s="205">
        <v>1.91</v>
      </c>
      <c r="F1957" s="140" t="s">
        <v>2665</v>
      </c>
    </row>
    <row r="1958" spans="2:6" x14ac:dyDescent="0.25">
      <c r="B1958" s="183">
        <v>44997.470833333333</v>
      </c>
      <c r="C1958" s="205">
        <v>1</v>
      </c>
      <c r="D1958" s="205">
        <v>1</v>
      </c>
      <c r="E1958" s="205">
        <v>0</v>
      </c>
      <c r="F1958" s="140" t="s">
        <v>2666</v>
      </c>
    </row>
    <row r="1959" spans="2:6" x14ac:dyDescent="0.25">
      <c r="B1959" s="183">
        <v>44997.47152777778</v>
      </c>
      <c r="C1959" s="205">
        <v>1500</v>
      </c>
      <c r="D1959" s="205">
        <v>1494.75</v>
      </c>
      <c r="E1959" s="205">
        <v>5.25</v>
      </c>
      <c r="F1959" s="140" t="s">
        <v>1271</v>
      </c>
    </row>
    <row r="1960" spans="2:6" x14ac:dyDescent="0.25">
      <c r="B1960" s="183">
        <v>44997.472916666666</v>
      </c>
      <c r="C1960" s="205">
        <v>1</v>
      </c>
      <c r="D1960" s="205">
        <v>1</v>
      </c>
      <c r="E1960" s="205">
        <v>0</v>
      </c>
      <c r="F1960" s="140" t="s">
        <v>2666</v>
      </c>
    </row>
    <row r="1961" spans="2:6" x14ac:dyDescent="0.25">
      <c r="B1961" s="183">
        <v>44997.473611111112</v>
      </c>
      <c r="C1961" s="205">
        <v>125</v>
      </c>
      <c r="D1961" s="205">
        <v>124.56</v>
      </c>
      <c r="E1961" s="205">
        <v>0.44</v>
      </c>
      <c r="F1961" s="140" t="s">
        <v>30</v>
      </c>
    </row>
    <row r="1962" spans="2:6" x14ac:dyDescent="0.25">
      <c r="B1962" s="183">
        <v>44997.498611111114</v>
      </c>
      <c r="C1962" s="205">
        <v>100</v>
      </c>
      <c r="D1962" s="205">
        <v>99.65</v>
      </c>
      <c r="E1962" s="205">
        <v>0.35</v>
      </c>
      <c r="F1962" s="140" t="s">
        <v>7134</v>
      </c>
    </row>
    <row r="1963" spans="2:6" x14ac:dyDescent="0.25">
      <c r="B1963" s="183">
        <v>44997.502083333333</v>
      </c>
      <c r="C1963" s="205">
        <v>1000</v>
      </c>
      <c r="D1963" s="205">
        <v>996.5</v>
      </c>
      <c r="E1963" s="205">
        <v>3.5</v>
      </c>
      <c r="F1963" s="140" t="s">
        <v>287</v>
      </c>
    </row>
    <row r="1964" spans="2:6" x14ac:dyDescent="0.25">
      <c r="B1964" s="183">
        <v>44997.50277777778</v>
      </c>
      <c r="C1964" s="205">
        <v>40000</v>
      </c>
      <c r="D1964" s="205">
        <v>39860</v>
      </c>
      <c r="E1964" s="205">
        <v>140</v>
      </c>
      <c r="F1964" s="140" t="s">
        <v>4282</v>
      </c>
    </row>
    <row r="1965" spans="2:6" x14ac:dyDescent="0.25">
      <c r="B1965" s="183">
        <v>44997.505555555559</v>
      </c>
      <c r="C1965" s="205">
        <v>15000</v>
      </c>
      <c r="D1965" s="205">
        <v>14947.5</v>
      </c>
      <c r="E1965" s="205">
        <v>52.5</v>
      </c>
      <c r="F1965" s="140" t="s">
        <v>9204</v>
      </c>
    </row>
    <row r="1966" spans="2:6" x14ac:dyDescent="0.25">
      <c r="B1966" s="183">
        <v>44997.509027777778</v>
      </c>
      <c r="C1966" s="205">
        <v>300</v>
      </c>
      <c r="D1966" s="205">
        <v>298.95</v>
      </c>
      <c r="E1966" s="205">
        <v>1.05</v>
      </c>
      <c r="F1966" s="140" t="s">
        <v>2220</v>
      </c>
    </row>
    <row r="1967" spans="2:6" x14ac:dyDescent="0.25">
      <c r="B1967" s="183">
        <v>44997.515972222223</v>
      </c>
      <c r="C1967" s="205">
        <v>300</v>
      </c>
      <c r="D1967" s="205">
        <v>298.95</v>
      </c>
      <c r="E1967" s="205">
        <v>1.05</v>
      </c>
      <c r="F1967" s="140" t="s">
        <v>3419</v>
      </c>
    </row>
    <row r="1968" spans="2:6" x14ac:dyDescent="0.25">
      <c r="B1968" s="183">
        <v>44997.542361111111</v>
      </c>
      <c r="C1968" s="205">
        <v>100</v>
      </c>
      <c r="D1968" s="205">
        <v>99.65</v>
      </c>
      <c r="E1968" s="205">
        <v>0.35</v>
      </c>
      <c r="F1968" s="140" t="s">
        <v>763</v>
      </c>
    </row>
    <row r="1969" spans="2:6" x14ac:dyDescent="0.25">
      <c r="B1969" s="183">
        <v>44997.568055555559</v>
      </c>
      <c r="C1969" s="205">
        <v>1</v>
      </c>
      <c r="D1969" s="205">
        <v>1</v>
      </c>
      <c r="E1969" s="205">
        <v>0</v>
      </c>
      <c r="F1969" s="140" t="s">
        <v>2666</v>
      </c>
    </row>
    <row r="1970" spans="2:6" x14ac:dyDescent="0.25">
      <c r="B1970" s="183">
        <v>44997.570138888892</v>
      </c>
      <c r="C1970" s="205">
        <v>200</v>
      </c>
      <c r="D1970" s="205">
        <v>199.3</v>
      </c>
      <c r="E1970" s="205">
        <v>0.7</v>
      </c>
      <c r="F1970" s="140" t="s">
        <v>7191</v>
      </c>
    </row>
    <row r="1971" spans="2:6" x14ac:dyDescent="0.25">
      <c r="B1971" s="183">
        <v>44997.593055555553</v>
      </c>
      <c r="C1971" s="205">
        <v>500</v>
      </c>
      <c r="D1971" s="205">
        <v>498.25</v>
      </c>
      <c r="E1971" s="205">
        <v>1.75</v>
      </c>
      <c r="F1971" s="140" t="s">
        <v>1624</v>
      </c>
    </row>
    <row r="1972" spans="2:6" x14ac:dyDescent="0.25">
      <c r="B1972" s="183">
        <v>44997.605555555558</v>
      </c>
      <c r="C1972" s="205">
        <v>1000</v>
      </c>
      <c r="D1972" s="205">
        <v>996.5</v>
      </c>
      <c r="E1972" s="205">
        <v>3.5</v>
      </c>
      <c r="F1972" s="140" t="s">
        <v>2295</v>
      </c>
    </row>
    <row r="1973" spans="2:6" x14ac:dyDescent="0.25">
      <c r="B1973" s="183">
        <v>44997.615972222222</v>
      </c>
      <c r="C1973" s="205">
        <v>100</v>
      </c>
      <c r="D1973" s="205">
        <v>99.65</v>
      </c>
      <c r="E1973" s="205">
        <v>0.35</v>
      </c>
      <c r="F1973" s="140" t="s">
        <v>9205</v>
      </c>
    </row>
    <row r="1974" spans="2:6" x14ac:dyDescent="0.25">
      <c r="B1974" s="183">
        <v>44997.62222222222</v>
      </c>
      <c r="C1974" s="205">
        <v>4000</v>
      </c>
      <c r="D1974" s="205">
        <v>3986</v>
      </c>
      <c r="E1974" s="205">
        <v>14</v>
      </c>
      <c r="F1974" s="140" t="s">
        <v>3174</v>
      </c>
    </row>
    <row r="1975" spans="2:6" x14ac:dyDescent="0.25">
      <c r="B1975" s="183">
        <v>44997.635416666664</v>
      </c>
      <c r="C1975" s="205">
        <v>500</v>
      </c>
      <c r="D1975" s="205">
        <v>498.25</v>
      </c>
      <c r="E1975" s="205">
        <v>1.75</v>
      </c>
      <c r="F1975" s="140" t="s">
        <v>9206</v>
      </c>
    </row>
    <row r="1976" spans="2:6" x14ac:dyDescent="0.25">
      <c r="B1976" s="183">
        <v>44997.668055555558</v>
      </c>
      <c r="C1976" s="205">
        <v>1000</v>
      </c>
      <c r="D1976" s="205">
        <v>996.5</v>
      </c>
      <c r="E1976" s="205">
        <v>3.5</v>
      </c>
      <c r="F1976" s="140" t="s">
        <v>290</v>
      </c>
    </row>
    <row r="1977" spans="2:6" x14ac:dyDescent="0.25">
      <c r="B1977" s="183">
        <v>44997.671527777777</v>
      </c>
      <c r="C1977" s="205">
        <v>100</v>
      </c>
      <c r="D1977" s="205">
        <v>99.65</v>
      </c>
      <c r="E1977" s="205">
        <v>0.35</v>
      </c>
      <c r="F1977" s="140" t="s">
        <v>4844</v>
      </c>
    </row>
    <row r="1978" spans="2:6" x14ac:dyDescent="0.25">
      <c r="B1978" s="183">
        <v>44997.676388888889</v>
      </c>
      <c r="C1978" s="205">
        <v>0.01</v>
      </c>
      <c r="D1978" s="205">
        <v>0.01</v>
      </c>
      <c r="E1978" s="205">
        <v>0</v>
      </c>
      <c r="F1978" s="140" t="s">
        <v>2894</v>
      </c>
    </row>
    <row r="1979" spans="2:6" x14ac:dyDescent="0.25">
      <c r="B1979" s="183">
        <v>44997.683333333334</v>
      </c>
      <c r="C1979" s="205">
        <v>100</v>
      </c>
      <c r="D1979" s="205">
        <v>99.65</v>
      </c>
      <c r="E1979" s="205">
        <v>0.35</v>
      </c>
      <c r="F1979" s="140" t="s">
        <v>7130</v>
      </c>
    </row>
    <row r="1980" spans="2:6" x14ac:dyDescent="0.25">
      <c r="B1980" s="183">
        <v>44997.684027777781</v>
      </c>
      <c r="C1980" s="205">
        <v>426</v>
      </c>
      <c r="D1980" s="205">
        <v>424.51</v>
      </c>
      <c r="E1980" s="205">
        <v>1.49</v>
      </c>
      <c r="F1980" s="140" t="s">
        <v>199</v>
      </c>
    </row>
    <row r="1981" spans="2:6" x14ac:dyDescent="0.25">
      <c r="B1981" s="183">
        <v>44997.68472222222</v>
      </c>
      <c r="C1981" s="205">
        <v>584</v>
      </c>
      <c r="D1981" s="205">
        <v>581.96</v>
      </c>
      <c r="E1981" s="205">
        <v>2.04</v>
      </c>
      <c r="F1981" s="140" t="s">
        <v>199</v>
      </c>
    </row>
    <row r="1982" spans="2:6" x14ac:dyDescent="0.25">
      <c r="B1982" s="183">
        <v>44997.695833333331</v>
      </c>
      <c r="C1982" s="205">
        <v>800</v>
      </c>
      <c r="D1982" s="205">
        <v>797.2</v>
      </c>
      <c r="E1982" s="205">
        <v>2.8</v>
      </c>
      <c r="F1982" s="140" t="s">
        <v>4284</v>
      </c>
    </row>
    <row r="1983" spans="2:6" x14ac:dyDescent="0.25">
      <c r="B1983" s="183">
        <v>44997.696527777778</v>
      </c>
      <c r="C1983" s="205">
        <v>350</v>
      </c>
      <c r="D1983" s="205">
        <v>348.77</v>
      </c>
      <c r="E1983" s="205">
        <v>1.23</v>
      </c>
      <c r="F1983" s="140" t="s">
        <v>7562</v>
      </c>
    </row>
    <row r="1984" spans="2:6" x14ac:dyDescent="0.25">
      <c r="B1984" s="183">
        <v>44997.696527777778</v>
      </c>
      <c r="C1984" s="205">
        <v>1</v>
      </c>
      <c r="D1984" s="205">
        <v>1</v>
      </c>
      <c r="E1984" s="205">
        <v>0</v>
      </c>
      <c r="F1984" s="140" t="s">
        <v>2666</v>
      </c>
    </row>
    <row r="1985" spans="2:6" x14ac:dyDescent="0.25">
      <c r="B1985" s="183">
        <v>44997.70208333333</v>
      </c>
      <c r="C1985" s="205">
        <v>500</v>
      </c>
      <c r="D1985" s="205">
        <v>498.25</v>
      </c>
      <c r="E1985" s="205">
        <v>1.75</v>
      </c>
      <c r="F1985" s="140" t="s">
        <v>141</v>
      </c>
    </row>
    <row r="1986" spans="2:6" x14ac:dyDescent="0.25">
      <c r="B1986" s="183">
        <v>44997.70208333333</v>
      </c>
      <c r="C1986" s="205">
        <v>1</v>
      </c>
      <c r="D1986" s="205">
        <v>1</v>
      </c>
      <c r="E1986" s="205">
        <v>0</v>
      </c>
      <c r="F1986" s="140" t="s">
        <v>2666</v>
      </c>
    </row>
    <row r="1987" spans="2:6" x14ac:dyDescent="0.25">
      <c r="B1987" s="183">
        <v>44997.708333333336</v>
      </c>
      <c r="C1987" s="205">
        <v>1000</v>
      </c>
      <c r="D1987" s="205">
        <v>996.5</v>
      </c>
      <c r="E1987" s="205">
        <v>3.5</v>
      </c>
      <c r="F1987" s="140" t="s">
        <v>1544</v>
      </c>
    </row>
    <row r="1988" spans="2:6" x14ac:dyDescent="0.25">
      <c r="B1988" s="183">
        <v>44997.748611111114</v>
      </c>
      <c r="C1988" s="205">
        <v>1000</v>
      </c>
      <c r="D1988" s="205">
        <v>996.5</v>
      </c>
      <c r="E1988" s="205">
        <v>3.5</v>
      </c>
      <c r="F1988" s="140" t="s">
        <v>1500</v>
      </c>
    </row>
    <row r="1989" spans="2:6" x14ac:dyDescent="0.25">
      <c r="B1989" s="183">
        <v>44997.751388888886</v>
      </c>
      <c r="C1989" s="205">
        <v>5000</v>
      </c>
      <c r="D1989" s="205">
        <v>4982.5</v>
      </c>
      <c r="E1989" s="205">
        <v>17.5</v>
      </c>
      <c r="F1989" s="140" t="s">
        <v>1191</v>
      </c>
    </row>
    <row r="1990" spans="2:6" x14ac:dyDescent="0.25">
      <c r="B1990" s="183">
        <v>44997.753472222219</v>
      </c>
      <c r="C1990" s="205">
        <v>42</v>
      </c>
      <c r="D1990" s="205">
        <v>41.85</v>
      </c>
      <c r="E1990" s="205">
        <v>0.15</v>
      </c>
      <c r="F1990" s="140" t="s">
        <v>2894</v>
      </c>
    </row>
    <row r="1991" spans="2:6" x14ac:dyDescent="0.25">
      <c r="B1991" s="183">
        <v>44997.754166666666</v>
      </c>
      <c r="C1991" s="205">
        <v>13</v>
      </c>
      <c r="D1991" s="205">
        <v>12.95</v>
      </c>
      <c r="E1991" s="205">
        <v>0.05</v>
      </c>
      <c r="F1991" s="140" t="s">
        <v>2894</v>
      </c>
    </row>
    <row r="1992" spans="2:6" x14ac:dyDescent="0.25">
      <c r="B1992" s="183">
        <v>44997.791666666664</v>
      </c>
      <c r="C1992" s="205">
        <v>1000</v>
      </c>
      <c r="D1992" s="205">
        <v>996.5</v>
      </c>
      <c r="E1992" s="205">
        <v>3.5</v>
      </c>
      <c r="F1992" s="140" t="s">
        <v>2235</v>
      </c>
    </row>
    <row r="1993" spans="2:6" x14ac:dyDescent="0.25">
      <c r="B1993" s="183">
        <v>44997.79583333333</v>
      </c>
      <c r="C1993" s="205">
        <v>1000</v>
      </c>
      <c r="D1993" s="205">
        <v>996.5</v>
      </c>
      <c r="E1993" s="205">
        <v>3.5</v>
      </c>
      <c r="F1993" s="140" t="s">
        <v>158</v>
      </c>
    </row>
    <row r="1994" spans="2:6" x14ac:dyDescent="0.25">
      <c r="B1994" s="183">
        <v>44997.79583333333</v>
      </c>
      <c r="C1994" s="205">
        <v>1000</v>
      </c>
      <c r="D1994" s="205">
        <v>996.5</v>
      </c>
      <c r="E1994" s="205">
        <v>3.5</v>
      </c>
      <c r="F1994" s="140" t="s">
        <v>708</v>
      </c>
    </row>
    <row r="1995" spans="2:6" x14ac:dyDescent="0.25">
      <c r="B1995" s="183">
        <v>44997.79791666667</v>
      </c>
      <c r="C1995" s="205">
        <v>9600</v>
      </c>
      <c r="D1995" s="205">
        <v>9566.4</v>
      </c>
      <c r="E1995" s="205">
        <v>33.6</v>
      </c>
      <c r="F1995" s="140" t="s">
        <v>2976</v>
      </c>
    </row>
    <row r="1996" spans="2:6" x14ac:dyDescent="0.25">
      <c r="B1996" s="183">
        <v>44997.840277777781</v>
      </c>
      <c r="C1996" s="205">
        <v>2000</v>
      </c>
      <c r="D1996" s="205">
        <v>1993</v>
      </c>
      <c r="E1996" s="205">
        <v>7</v>
      </c>
      <c r="F1996" s="140" t="s">
        <v>7565</v>
      </c>
    </row>
    <row r="1997" spans="2:6" x14ac:dyDescent="0.25">
      <c r="B1997" s="183">
        <v>44997.901388888888</v>
      </c>
      <c r="C1997" s="205">
        <v>32</v>
      </c>
      <c r="D1997" s="205">
        <v>31.89</v>
      </c>
      <c r="E1997" s="205">
        <v>0.11</v>
      </c>
      <c r="F1997" s="140" t="s">
        <v>6808</v>
      </c>
    </row>
    <row r="1998" spans="2:6" x14ac:dyDescent="0.25">
      <c r="B1998" s="183">
        <v>44997.90347222222</v>
      </c>
      <c r="C1998" s="205">
        <v>680</v>
      </c>
      <c r="D1998" s="205">
        <v>677.62</v>
      </c>
      <c r="E1998" s="205">
        <v>2.38</v>
      </c>
      <c r="F1998" s="140" t="s">
        <v>3225</v>
      </c>
    </row>
    <row r="1999" spans="2:6" x14ac:dyDescent="0.25">
      <c r="B1999" s="183">
        <v>44997.909722222219</v>
      </c>
      <c r="C1999" s="205">
        <v>500</v>
      </c>
      <c r="D1999" s="205">
        <v>498.25</v>
      </c>
      <c r="E1999" s="205">
        <v>1.75</v>
      </c>
      <c r="F1999" s="140" t="s">
        <v>665</v>
      </c>
    </row>
    <row r="2000" spans="2:6" x14ac:dyDescent="0.25">
      <c r="B2000" s="183">
        <v>44997.913194444445</v>
      </c>
      <c r="C2000" s="205">
        <v>300</v>
      </c>
      <c r="D2000" s="205">
        <v>298.95</v>
      </c>
      <c r="E2000" s="205">
        <v>1.05</v>
      </c>
      <c r="F2000" s="140" t="s">
        <v>235</v>
      </c>
    </row>
    <row r="2001" spans="2:6" x14ac:dyDescent="0.25">
      <c r="B2001" s="183">
        <v>44997.945833333331</v>
      </c>
      <c r="C2001" s="205">
        <v>1</v>
      </c>
      <c r="D2001" s="205">
        <v>1</v>
      </c>
      <c r="E2001" s="205">
        <v>0</v>
      </c>
      <c r="F2001" s="140" t="s">
        <v>2666</v>
      </c>
    </row>
    <row r="2002" spans="2:6" x14ac:dyDescent="0.25">
      <c r="B2002" s="183">
        <v>44997.946527777778</v>
      </c>
      <c r="C2002" s="205">
        <v>1</v>
      </c>
      <c r="D2002" s="205">
        <v>1</v>
      </c>
      <c r="E2002" s="205">
        <v>0</v>
      </c>
      <c r="F2002" s="140" t="s">
        <v>2666</v>
      </c>
    </row>
    <row r="2003" spans="2:6" x14ac:dyDescent="0.25">
      <c r="B2003" s="183">
        <v>44997.952777777777</v>
      </c>
      <c r="C2003" s="205">
        <v>300</v>
      </c>
      <c r="D2003" s="205">
        <v>298.95</v>
      </c>
      <c r="E2003" s="205">
        <v>1.05</v>
      </c>
      <c r="F2003" s="140" t="s">
        <v>7687</v>
      </c>
    </row>
    <row r="2004" spans="2:6" x14ac:dyDescent="0.25">
      <c r="B2004" s="183">
        <v>44997.959027777775</v>
      </c>
      <c r="C2004" s="205">
        <v>500</v>
      </c>
      <c r="D2004" s="205">
        <v>498.25</v>
      </c>
      <c r="E2004" s="205">
        <v>1.75</v>
      </c>
      <c r="F2004" s="140" t="s">
        <v>4240</v>
      </c>
    </row>
    <row r="2005" spans="2:6" x14ac:dyDescent="0.25">
      <c r="B2005" s="183">
        <v>44997.963194444441</v>
      </c>
      <c r="C2005" s="205">
        <v>500</v>
      </c>
      <c r="D2005" s="205">
        <v>498.25</v>
      </c>
      <c r="E2005" s="205">
        <v>1.75</v>
      </c>
      <c r="F2005" s="140" t="s">
        <v>2577</v>
      </c>
    </row>
    <row r="2006" spans="2:6" x14ac:dyDescent="0.25">
      <c r="B2006" s="183">
        <v>44997.972222222219</v>
      </c>
      <c r="C2006" s="205">
        <v>100</v>
      </c>
      <c r="D2006" s="205">
        <v>99.65</v>
      </c>
      <c r="E2006" s="205">
        <v>0.35</v>
      </c>
      <c r="F2006" s="140" t="s">
        <v>4379</v>
      </c>
    </row>
    <row r="2007" spans="2:6" x14ac:dyDescent="0.25">
      <c r="B2007" s="183">
        <v>44997.972222222219</v>
      </c>
      <c r="C2007" s="205">
        <v>300</v>
      </c>
      <c r="D2007" s="205">
        <v>298.95</v>
      </c>
      <c r="E2007" s="205">
        <v>1.05</v>
      </c>
      <c r="F2007" s="140" t="s">
        <v>8349</v>
      </c>
    </row>
    <row r="2008" spans="2:6" x14ac:dyDescent="0.25">
      <c r="B2008" s="183">
        <v>44997.980555555558</v>
      </c>
      <c r="C2008" s="205">
        <v>900</v>
      </c>
      <c r="D2008" s="205">
        <v>896.85</v>
      </c>
      <c r="E2008" s="205">
        <v>3.15</v>
      </c>
      <c r="F2008" s="140" t="s">
        <v>9207</v>
      </c>
    </row>
    <row r="2009" spans="2:6" x14ac:dyDescent="0.25">
      <c r="B2009" s="183">
        <v>44997.984027777777</v>
      </c>
      <c r="C2009" s="205">
        <v>500</v>
      </c>
      <c r="D2009" s="205">
        <v>498.25</v>
      </c>
      <c r="E2009" s="205">
        <v>1.75</v>
      </c>
      <c r="F2009" s="140" t="s">
        <v>1447</v>
      </c>
    </row>
    <row r="2010" spans="2:6" x14ac:dyDescent="0.25">
      <c r="B2010" s="183">
        <v>44997.988194444442</v>
      </c>
      <c r="C2010" s="205">
        <v>10</v>
      </c>
      <c r="D2010" s="205">
        <v>9.9600000000000009</v>
      </c>
      <c r="E2010" s="205">
        <v>0.04</v>
      </c>
      <c r="F2010" s="140" t="s">
        <v>4770</v>
      </c>
    </row>
    <row r="2011" spans="2:6" x14ac:dyDescent="0.25">
      <c r="B2011" s="183">
        <v>44998.05972222222</v>
      </c>
      <c r="C2011" s="205">
        <v>111</v>
      </c>
      <c r="D2011" s="205">
        <v>110.61</v>
      </c>
      <c r="E2011" s="205">
        <v>0.39</v>
      </c>
      <c r="F2011" s="140" t="s">
        <v>9208</v>
      </c>
    </row>
    <row r="2012" spans="2:6" x14ac:dyDescent="0.25">
      <c r="B2012" s="183">
        <v>44998.125</v>
      </c>
      <c r="C2012" s="205">
        <v>100</v>
      </c>
      <c r="D2012" s="205">
        <v>99.65</v>
      </c>
      <c r="E2012" s="205">
        <v>0.35</v>
      </c>
      <c r="F2012" s="140" t="s">
        <v>3478</v>
      </c>
    </row>
    <row r="2013" spans="2:6" x14ac:dyDescent="0.25">
      <c r="B2013" s="183">
        <v>44998.174305555556</v>
      </c>
      <c r="C2013" s="205">
        <v>100</v>
      </c>
      <c r="D2013" s="205">
        <v>99.65</v>
      </c>
      <c r="E2013" s="205">
        <v>0.35</v>
      </c>
      <c r="F2013" s="140" t="s">
        <v>4041</v>
      </c>
    </row>
    <row r="2014" spans="2:6" x14ac:dyDescent="0.25">
      <c r="B2014" s="183">
        <v>44998.177083333336</v>
      </c>
      <c r="C2014" s="205">
        <v>333</v>
      </c>
      <c r="D2014" s="205">
        <v>331.83</v>
      </c>
      <c r="E2014" s="205">
        <v>1.17</v>
      </c>
      <c r="F2014" s="140" t="s">
        <v>7927</v>
      </c>
    </row>
    <row r="2015" spans="2:6" x14ac:dyDescent="0.25">
      <c r="B2015" s="183">
        <v>44998.195833333331</v>
      </c>
      <c r="C2015" s="205">
        <v>40</v>
      </c>
      <c r="D2015" s="205">
        <v>39.86</v>
      </c>
      <c r="E2015" s="205">
        <v>0.14000000000000001</v>
      </c>
      <c r="F2015" s="140" t="s">
        <v>392</v>
      </c>
    </row>
    <row r="2016" spans="2:6" x14ac:dyDescent="0.25">
      <c r="B2016" s="183">
        <v>44998.2</v>
      </c>
      <c r="C2016" s="205">
        <v>20</v>
      </c>
      <c r="D2016" s="205">
        <v>19.93</v>
      </c>
      <c r="E2016" s="205">
        <v>7.0000000000000007E-2</v>
      </c>
      <c r="F2016" s="140" t="s">
        <v>1400</v>
      </c>
    </row>
    <row r="2017" spans="2:6" x14ac:dyDescent="0.25">
      <c r="B2017" s="183">
        <v>44998.20416666667</v>
      </c>
      <c r="C2017" s="205">
        <v>133</v>
      </c>
      <c r="D2017" s="205">
        <v>132.53</v>
      </c>
      <c r="E2017" s="205">
        <v>0.47</v>
      </c>
      <c r="F2017" s="140" t="s">
        <v>84</v>
      </c>
    </row>
    <row r="2018" spans="2:6" x14ac:dyDescent="0.25">
      <c r="B2018" s="183">
        <v>44998.231944444444</v>
      </c>
      <c r="C2018" s="205">
        <v>7.48</v>
      </c>
      <c r="D2018" s="205">
        <v>7.45</v>
      </c>
      <c r="E2018" s="205">
        <v>0.03</v>
      </c>
      <c r="F2018" s="140" t="s">
        <v>1957</v>
      </c>
    </row>
    <row r="2019" spans="2:6" x14ac:dyDescent="0.25">
      <c r="B2019" s="183">
        <v>44998.288888888892</v>
      </c>
      <c r="C2019" s="205">
        <v>100</v>
      </c>
      <c r="D2019" s="205">
        <v>99.65</v>
      </c>
      <c r="E2019" s="205">
        <v>0.35</v>
      </c>
      <c r="F2019" s="140" t="s">
        <v>1702</v>
      </c>
    </row>
    <row r="2020" spans="2:6" x14ac:dyDescent="0.25">
      <c r="B2020" s="183">
        <v>44998.288888888892</v>
      </c>
      <c r="C2020" s="205">
        <v>100</v>
      </c>
      <c r="D2020" s="205">
        <v>99.65</v>
      </c>
      <c r="E2020" s="205">
        <v>0.35</v>
      </c>
      <c r="F2020" s="140" t="s">
        <v>1702</v>
      </c>
    </row>
    <row r="2021" spans="2:6" x14ac:dyDescent="0.25">
      <c r="B2021" s="183">
        <v>44998.32916666667</v>
      </c>
      <c r="C2021" s="205">
        <v>100</v>
      </c>
      <c r="D2021" s="205">
        <v>99.65</v>
      </c>
      <c r="E2021" s="205">
        <v>0.35</v>
      </c>
      <c r="F2021" s="140" t="s">
        <v>9209</v>
      </c>
    </row>
    <row r="2022" spans="2:6" x14ac:dyDescent="0.25">
      <c r="B2022" s="183">
        <v>44998.331944444442</v>
      </c>
      <c r="C2022" s="205">
        <v>27</v>
      </c>
      <c r="D2022" s="205">
        <v>26.91</v>
      </c>
      <c r="E2022" s="205">
        <v>0.09</v>
      </c>
      <c r="F2022" s="140" t="s">
        <v>67</v>
      </c>
    </row>
    <row r="2023" spans="2:6" x14ac:dyDescent="0.25">
      <c r="B2023" s="183">
        <v>44998.34652777778</v>
      </c>
      <c r="C2023" s="205">
        <v>0.02</v>
      </c>
      <c r="D2023" s="205">
        <v>0.02</v>
      </c>
      <c r="E2023" s="205">
        <v>0</v>
      </c>
      <c r="F2023" s="140" t="s">
        <v>4832</v>
      </c>
    </row>
    <row r="2024" spans="2:6" x14ac:dyDescent="0.25">
      <c r="B2024" s="183">
        <v>44998.354166666664</v>
      </c>
      <c r="C2024" s="205">
        <v>0.04</v>
      </c>
      <c r="D2024" s="205">
        <v>0.04</v>
      </c>
      <c r="E2024" s="205">
        <v>0</v>
      </c>
      <c r="F2024" s="140" t="s">
        <v>4832</v>
      </c>
    </row>
    <row r="2025" spans="2:6" x14ac:dyDescent="0.25">
      <c r="B2025" s="183">
        <v>44998.364583333336</v>
      </c>
      <c r="C2025" s="205">
        <v>1</v>
      </c>
      <c r="D2025" s="205">
        <v>1</v>
      </c>
      <c r="E2025" s="205">
        <v>0</v>
      </c>
      <c r="F2025" s="140" t="s">
        <v>1685</v>
      </c>
    </row>
    <row r="2026" spans="2:6" x14ac:dyDescent="0.25">
      <c r="B2026" s="183">
        <v>44998.365277777775</v>
      </c>
      <c r="C2026" s="205">
        <v>1</v>
      </c>
      <c r="D2026" s="205">
        <v>1</v>
      </c>
      <c r="E2026" s="205">
        <v>0</v>
      </c>
      <c r="F2026" s="140" t="s">
        <v>1685</v>
      </c>
    </row>
    <row r="2027" spans="2:6" x14ac:dyDescent="0.25">
      <c r="B2027" s="183">
        <v>44998.365277777775</v>
      </c>
      <c r="C2027" s="205">
        <v>1</v>
      </c>
      <c r="D2027" s="205">
        <v>1</v>
      </c>
      <c r="E2027" s="205">
        <v>0</v>
      </c>
      <c r="F2027" s="140" t="s">
        <v>1685</v>
      </c>
    </row>
    <row r="2028" spans="2:6" x14ac:dyDescent="0.25">
      <c r="B2028" s="183">
        <v>44998.365972222222</v>
      </c>
      <c r="C2028" s="205">
        <v>1</v>
      </c>
      <c r="D2028" s="205">
        <v>1</v>
      </c>
      <c r="E2028" s="205">
        <v>0</v>
      </c>
      <c r="F2028" s="140" t="s">
        <v>1685</v>
      </c>
    </row>
    <row r="2029" spans="2:6" x14ac:dyDescent="0.25">
      <c r="B2029" s="183">
        <v>44998.366666666669</v>
      </c>
      <c r="C2029" s="205">
        <v>1</v>
      </c>
      <c r="D2029" s="205">
        <v>1</v>
      </c>
      <c r="E2029" s="205">
        <v>0</v>
      </c>
      <c r="F2029" s="140" t="s">
        <v>1685</v>
      </c>
    </row>
    <row r="2030" spans="2:6" x14ac:dyDescent="0.25">
      <c r="B2030" s="183">
        <v>44998.366666666669</v>
      </c>
      <c r="C2030" s="205">
        <v>1</v>
      </c>
      <c r="D2030" s="205">
        <v>1</v>
      </c>
      <c r="E2030" s="205">
        <v>0</v>
      </c>
      <c r="F2030" s="140" t="s">
        <v>1685</v>
      </c>
    </row>
    <row r="2031" spans="2:6" x14ac:dyDescent="0.25">
      <c r="B2031" s="183">
        <v>44998.367361111108</v>
      </c>
      <c r="C2031" s="205">
        <v>1</v>
      </c>
      <c r="D2031" s="205">
        <v>1</v>
      </c>
      <c r="E2031" s="205">
        <v>0</v>
      </c>
      <c r="F2031" s="140" t="s">
        <v>1685</v>
      </c>
    </row>
    <row r="2032" spans="2:6" x14ac:dyDescent="0.25">
      <c r="B2032" s="183">
        <v>44998.367361111108</v>
      </c>
      <c r="C2032" s="205">
        <v>1</v>
      </c>
      <c r="D2032" s="205">
        <v>1</v>
      </c>
      <c r="E2032" s="205">
        <v>0</v>
      </c>
      <c r="F2032" s="140" t="s">
        <v>1685</v>
      </c>
    </row>
    <row r="2033" spans="2:6" x14ac:dyDescent="0.25">
      <c r="B2033" s="183">
        <v>44998.368055555555</v>
      </c>
      <c r="C2033" s="205">
        <v>1</v>
      </c>
      <c r="D2033" s="205">
        <v>1</v>
      </c>
      <c r="E2033" s="205">
        <v>0</v>
      </c>
      <c r="F2033" s="140" t="s">
        <v>1685</v>
      </c>
    </row>
    <row r="2034" spans="2:6" x14ac:dyDescent="0.25">
      <c r="B2034" s="183">
        <v>44998.368055555555</v>
      </c>
      <c r="C2034" s="205">
        <v>1</v>
      </c>
      <c r="D2034" s="205">
        <v>1</v>
      </c>
      <c r="E2034" s="205">
        <v>0</v>
      </c>
      <c r="F2034" s="140" t="s">
        <v>1685</v>
      </c>
    </row>
    <row r="2035" spans="2:6" x14ac:dyDescent="0.25">
      <c r="B2035" s="183">
        <v>44998.368750000001</v>
      </c>
      <c r="C2035" s="205">
        <v>1</v>
      </c>
      <c r="D2035" s="205">
        <v>1</v>
      </c>
      <c r="E2035" s="205">
        <v>0</v>
      </c>
      <c r="F2035" s="140" t="s">
        <v>1685</v>
      </c>
    </row>
    <row r="2036" spans="2:6" x14ac:dyDescent="0.25">
      <c r="B2036" s="183">
        <v>44998.368750000001</v>
      </c>
      <c r="C2036" s="205">
        <v>1</v>
      </c>
      <c r="D2036" s="205">
        <v>1</v>
      </c>
      <c r="E2036" s="205">
        <v>0</v>
      </c>
      <c r="F2036" s="140" t="s">
        <v>1685</v>
      </c>
    </row>
    <row r="2037" spans="2:6" x14ac:dyDescent="0.25">
      <c r="B2037" s="183">
        <v>44998.368750000001</v>
      </c>
      <c r="C2037" s="205">
        <v>1</v>
      </c>
      <c r="D2037" s="205">
        <v>1</v>
      </c>
      <c r="E2037" s="205">
        <v>0</v>
      </c>
      <c r="F2037" s="140" t="s">
        <v>1685</v>
      </c>
    </row>
    <row r="2038" spans="2:6" x14ac:dyDescent="0.25">
      <c r="B2038" s="183">
        <v>44998.368750000001</v>
      </c>
      <c r="C2038" s="205">
        <v>1</v>
      </c>
      <c r="D2038" s="205">
        <v>1</v>
      </c>
      <c r="E2038" s="205">
        <v>0</v>
      </c>
      <c r="F2038" s="140" t="s">
        <v>1685</v>
      </c>
    </row>
    <row r="2039" spans="2:6" x14ac:dyDescent="0.25">
      <c r="B2039" s="183">
        <v>44998.369444444441</v>
      </c>
      <c r="C2039" s="205">
        <v>1</v>
      </c>
      <c r="D2039" s="205">
        <v>1</v>
      </c>
      <c r="E2039" s="205">
        <v>0</v>
      </c>
      <c r="F2039" s="140" t="s">
        <v>1685</v>
      </c>
    </row>
    <row r="2040" spans="2:6" x14ac:dyDescent="0.25">
      <c r="B2040" s="183">
        <v>44998.369444444441</v>
      </c>
      <c r="C2040" s="205">
        <v>1</v>
      </c>
      <c r="D2040" s="205">
        <v>1</v>
      </c>
      <c r="E2040" s="205">
        <v>0</v>
      </c>
      <c r="F2040" s="140" t="s">
        <v>1685</v>
      </c>
    </row>
    <row r="2041" spans="2:6" x14ac:dyDescent="0.25">
      <c r="B2041" s="183">
        <v>44998.369444444441</v>
      </c>
      <c r="C2041" s="205">
        <v>1</v>
      </c>
      <c r="D2041" s="205">
        <v>1</v>
      </c>
      <c r="E2041" s="205">
        <v>0</v>
      </c>
      <c r="F2041" s="140" t="s">
        <v>1685</v>
      </c>
    </row>
    <row r="2042" spans="2:6" x14ac:dyDescent="0.25">
      <c r="B2042" s="183">
        <v>44998.370138888888</v>
      </c>
      <c r="C2042" s="205">
        <v>1</v>
      </c>
      <c r="D2042" s="205">
        <v>1</v>
      </c>
      <c r="E2042" s="205">
        <v>0</v>
      </c>
      <c r="F2042" s="140" t="s">
        <v>1685</v>
      </c>
    </row>
    <row r="2043" spans="2:6" x14ac:dyDescent="0.25">
      <c r="B2043" s="183">
        <v>44998.370138888888</v>
      </c>
      <c r="C2043" s="205">
        <v>1</v>
      </c>
      <c r="D2043" s="205">
        <v>1</v>
      </c>
      <c r="E2043" s="205">
        <v>0</v>
      </c>
      <c r="F2043" s="140" t="s">
        <v>1685</v>
      </c>
    </row>
    <row r="2044" spans="2:6" x14ac:dyDescent="0.25">
      <c r="B2044" s="183">
        <v>44998.370138888888</v>
      </c>
      <c r="C2044" s="205">
        <v>1</v>
      </c>
      <c r="D2044" s="205">
        <v>1</v>
      </c>
      <c r="E2044" s="205">
        <v>0</v>
      </c>
      <c r="F2044" s="140" t="s">
        <v>1685</v>
      </c>
    </row>
    <row r="2045" spans="2:6" x14ac:dyDescent="0.25">
      <c r="B2045" s="183">
        <v>44998.370138888888</v>
      </c>
      <c r="C2045" s="205">
        <v>1</v>
      </c>
      <c r="D2045" s="205">
        <v>1</v>
      </c>
      <c r="E2045" s="205">
        <v>0</v>
      </c>
      <c r="F2045" s="140" t="s">
        <v>1685</v>
      </c>
    </row>
    <row r="2046" spans="2:6" x14ac:dyDescent="0.25">
      <c r="B2046" s="183">
        <v>44998.370833333334</v>
      </c>
      <c r="C2046" s="205">
        <v>1</v>
      </c>
      <c r="D2046" s="205">
        <v>1</v>
      </c>
      <c r="E2046" s="205">
        <v>0</v>
      </c>
      <c r="F2046" s="140" t="s">
        <v>1685</v>
      </c>
    </row>
    <row r="2047" spans="2:6" x14ac:dyDescent="0.25">
      <c r="B2047" s="183">
        <v>44998.371527777781</v>
      </c>
      <c r="C2047" s="205">
        <v>1</v>
      </c>
      <c r="D2047" s="205">
        <v>1</v>
      </c>
      <c r="E2047" s="205">
        <v>0</v>
      </c>
      <c r="F2047" s="140" t="s">
        <v>1685</v>
      </c>
    </row>
    <row r="2048" spans="2:6" x14ac:dyDescent="0.25">
      <c r="B2048" s="183">
        <v>44998.371527777781</v>
      </c>
      <c r="C2048" s="205">
        <v>1</v>
      </c>
      <c r="D2048" s="205">
        <v>1</v>
      </c>
      <c r="E2048" s="205">
        <v>0</v>
      </c>
      <c r="F2048" s="140" t="s">
        <v>1685</v>
      </c>
    </row>
    <row r="2049" spans="2:6" x14ac:dyDescent="0.25">
      <c r="B2049" s="183">
        <v>44998.37222222222</v>
      </c>
      <c r="C2049" s="205">
        <v>1</v>
      </c>
      <c r="D2049" s="205">
        <v>1</v>
      </c>
      <c r="E2049" s="205">
        <v>0</v>
      </c>
      <c r="F2049" s="140" t="s">
        <v>1685</v>
      </c>
    </row>
    <row r="2050" spans="2:6" x14ac:dyDescent="0.25">
      <c r="B2050" s="183">
        <v>44998.37222222222</v>
      </c>
      <c r="C2050" s="205">
        <v>1</v>
      </c>
      <c r="D2050" s="205">
        <v>1</v>
      </c>
      <c r="E2050" s="205">
        <v>0</v>
      </c>
      <c r="F2050" s="140" t="s">
        <v>1685</v>
      </c>
    </row>
    <row r="2051" spans="2:6" x14ac:dyDescent="0.25">
      <c r="B2051" s="183">
        <v>44998.37222222222</v>
      </c>
      <c r="C2051" s="205">
        <v>1</v>
      </c>
      <c r="D2051" s="205">
        <v>1</v>
      </c>
      <c r="E2051" s="205">
        <v>0</v>
      </c>
      <c r="F2051" s="140" t="s">
        <v>1685</v>
      </c>
    </row>
    <row r="2052" spans="2:6" x14ac:dyDescent="0.25">
      <c r="B2052" s="183">
        <v>44998.372916666667</v>
      </c>
      <c r="C2052" s="205">
        <v>1</v>
      </c>
      <c r="D2052" s="205">
        <v>1</v>
      </c>
      <c r="E2052" s="205">
        <v>0</v>
      </c>
      <c r="F2052" s="140" t="s">
        <v>1685</v>
      </c>
    </row>
    <row r="2053" spans="2:6" x14ac:dyDescent="0.25">
      <c r="B2053" s="183">
        <v>44998.379861111112</v>
      </c>
      <c r="C2053" s="205">
        <v>1</v>
      </c>
      <c r="D2053" s="205">
        <v>1</v>
      </c>
      <c r="E2053" s="205">
        <v>0</v>
      </c>
      <c r="F2053" s="140" t="s">
        <v>3225</v>
      </c>
    </row>
    <row r="2054" spans="2:6" x14ac:dyDescent="0.25">
      <c r="B2054" s="183">
        <v>44998.385416666664</v>
      </c>
      <c r="C2054" s="205">
        <v>1197.6400000000001</v>
      </c>
      <c r="D2054" s="205">
        <v>1193.45</v>
      </c>
      <c r="E2054" s="205">
        <v>4.1900000000000004</v>
      </c>
      <c r="F2054" s="140" t="s">
        <v>9210</v>
      </c>
    </row>
    <row r="2055" spans="2:6" x14ac:dyDescent="0.25">
      <c r="B2055" s="183">
        <v>44998.390277777777</v>
      </c>
      <c r="C2055" s="205">
        <v>1</v>
      </c>
      <c r="D2055" s="205">
        <v>1</v>
      </c>
      <c r="E2055" s="205">
        <v>0</v>
      </c>
      <c r="F2055" s="140" t="s">
        <v>7163</v>
      </c>
    </row>
    <row r="2056" spans="2:6" x14ac:dyDescent="0.25">
      <c r="B2056" s="183">
        <v>44998.395138888889</v>
      </c>
      <c r="C2056" s="205">
        <v>671.41</v>
      </c>
      <c r="D2056" s="205">
        <v>669.06</v>
      </c>
      <c r="E2056" s="205">
        <v>2.35</v>
      </c>
      <c r="F2056" s="140" t="s">
        <v>6818</v>
      </c>
    </row>
    <row r="2057" spans="2:6" x14ac:dyDescent="0.25">
      <c r="B2057" s="183">
        <v>44998.395833333336</v>
      </c>
      <c r="C2057" s="205">
        <v>0.01</v>
      </c>
      <c r="D2057" s="205">
        <v>0.01</v>
      </c>
      <c r="E2057" s="205">
        <v>0</v>
      </c>
      <c r="F2057" s="140" t="s">
        <v>4120</v>
      </c>
    </row>
    <row r="2058" spans="2:6" x14ac:dyDescent="0.25">
      <c r="B2058" s="183">
        <v>44998.402083333334</v>
      </c>
      <c r="C2058" s="205">
        <v>1</v>
      </c>
      <c r="D2058" s="205">
        <v>1</v>
      </c>
      <c r="E2058" s="205">
        <v>0</v>
      </c>
      <c r="F2058" s="140" t="s">
        <v>1685</v>
      </c>
    </row>
    <row r="2059" spans="2:6" x14ac:dyDescent="0.25">
      <c r="B2059" s="183">
        <v>44998.402777777781</v>
      </c>
      <c r="C2059" s="205">
        <v>1</v>
      </c>
      <c r="D2059" s="205">
        <v>1</v>
      </c>
      <c r="E2059" s="205">
        <v>0</v>
      </c>
      <c r="F2059" s="140" t="s">
        <v>1685</v>
      </c>
    </row>
    <row r="2060" spans="2:6" x14ac:dyDescent="0.25">
      <c r="B2060" s="183">
        <v>44998.402777777781</v>
      </c>
      <c r="C2060" s="205">
        <v>1</v>
      </c>
      <c r="D2060" s="205">
        <v>1</v>
      </c>
      <c r="E2060" s="205">
        <v>0</v>
      </c>
      <c r="F2060" s="140" t="s">
        <v>1685</v>
      </c>
    </row>
    <row r="2061" spans="2:6" x14ac:dyDescent="0.25">
      <c r="B2061" s="183">
        <v>44998.402777777781</v>
      </c>
      <c r="C2061" s="205">
        <v>1</v>
      </c>
      <c r="D2061" s="205">
        <v>1</v>
      </c>
      <c r="E2061" s="205">
        <v>0</v>
      </c>
      <c r="F2061" s="140" t="s">
        <v>1685</v>
      </c>
    </row>
    <row r="2062" spans="2:6" x14ac:dyDescent="0.25">
      <c r="B2062" s="183">
        <v>44998.40347222222</v>
      </c>
      <c r="C2062" s="205">
        <v>1</v>
      </c>
      <c r="D2062" s="205">
        <v>1</v>
      </c>
      <c r="E2062" s="205">
        <v>0</v>
      </c>
      <c r="F2062" s="140" t="s">
        <v>1685</v>
      </c>
    </row>
    <row r="2063" spans="2:6" x14ac:dyDescent="0.25">
      <c r="B2063" s="183">
        <v>44998.40347222222</v>
      </c>
      <c r="C2063" s="205">
        <v>1</v>
      </c>
      <c r="D2063" s="205">
        <v>1</v>
      </c>
      <c r="E2063" s="205">
        <v>0</v>
      </c>
      <c r="F2063" s="140" t="s">
        <v>1685</v>
      </c>
    </row>
    <row r="2064" spans="2:6" x14ac:dyDescent="0.25">
      <c r="B2064" s="183">
        <v>44998.40347222222</v>
      </c>
      <c r="C2064" s="205">
        <v>1</v>
      </c>
      <c r="D2064" s="205">
        <v>1</v>
      </c>
      <c r="E2064" s="205">
        <v>0</v>
      </c>
      <c r="F2064" s="140" t="s">
        <v>1685</v>
      </c>
    </row>
    <row r="2065" spans="2:6" x14ac:dyDescent="0.25">
      <c r="B2065" s="183">
        <v>44998.404166666667</v>
      </c>
      <c r="C2065" s="205">
        <v>1</v>
      </c>
      <c r="D2065" s="205">
        <v>1</v>
      </c>
      <c r="E2065" s="205">
        <v>0</v>
      </c>
      <c r="F2065" s="140" t="s">
        <v>1685</v>
      </c>
    </row>
    <row r="2066" spans="2:6" x14ac:dyDescent="0.25">
      <c r="B2066" s="183">
        <v>44998.404861111114</v>
      </c>
      <c r="C2066" s="205">
        <v>1</v>
      </c>
      <c r="D2066" s="205">
        <v>1</v>
      </c>
      <c r="E2066" s="205">
        <v>0</v>
      </c>
      <c r="F2066" s="140" t="s">
        <v>1685</v>
      </c>
    </row>
    <row r="2067" spans="2:6" x14ac:dyDescent="0.25">
      <c r="B2067" s="183">
        <v>44998.405555555553</v>
      </c>
      <c r="C2067" s="205">
        <v>1</v>
      </c>
      <c r="D2067" s="205">
        <v>1</v>
      </c>
      <c r="E2067" s="205">
        <v>0</v>
      </c>
      <c r="F2067" s="140" t="s">
        <v>1685</v>
      </c>
    </row>
    <row r="2068" spans="2:6" x14ac:dyDescent="0.25">
      <c r="B2068" s="183">
        <v>44998.40625</v>
      </c>
      <c r="C2068" s="205">
        <v>1</v>
      </c>
      <c r="D2068" s="205">
        <v>1</v>
      </c>
      <c r="E2068" s="205">
        <v>0</v>
      </c>
      <c r="F2068" s="140" t="s">
        <v>1685</v>
      </c>
    </row>
    <row r="2069" spans="2:6" x14ac:dyDescent="0.25">
      <c r="B2069" s="183">
        <v>44998.406944444447</v>
      </c>
      <c r="C2069" s="205">
        <v>1</v>
      </c>
      <c r="D2069" s="205">
        <v>1</v>
      </c>
      <c r="E2069" s="205">
        <v>0</v>
      </c>
      <c r="F2069" s="140" t="s">
        <v>1685</v>
      </c>
    </row>
    <row r="2070" spans="2:6" x14ac:dyDescent="0.25">
      <c r="B2070" s="183">
        <v>44998.406944444447</v>
      </c>
      <c r="C2070" s="205">
        <v>100</v>
      </c>
      <c r="D2070" s="205">
        <v>99.65</v>
      </c>
      <c r="E2070" s="205">
        <v>0.35</v>
      </c>
      <c r="F2070" s="140" t="s">
        <v>7134</v>
      </c>
    </row>
    <row r="2071" spans="2:6" x14ac:dyDescent="0.25">
      <c r="B2071" s="183">
        <v>44998.407638888886</v>
      </c>
      <c r="C2071" s="205">
        <v>1</v>
      </c>
      <c r="D2071" s="205">
        <v>1</v>
      </c>
      <c r="E2071" s="205">
        <v>0</v>
      </c>
      <c r="F2071" s="140" t="s">
        <v>1685</v>
      </c>
    </row>
    <row r="2072" spans="2:6" x14ac:dyDescent="0.25">
      <c r="B2072" s="183">
        <v>44998.409722222219</v>
      </c>
      <c r="C2072" s="205">
        <v>1</v>
      </c>
      <c r="D2072" s="205">
        <v>1</v>
      </c>
      <c r="E2072" s="205">
        <v>0</v>
      </c>
      <c r="F2072" s="140" t="s">
        <v>1685</v>
      </c>
    </row>
    <row r="2073" spans="2:6" x14ac:dyDescent="0.25">
      <c r="B2073" s="183">
        <v>44998.409722222219</v>
      </c>
      <c r="C2073" s="205">
        <v>1</v>
      </c>
      <c r="D2073" s="205">
        <v>1</v>
      </c>
      <c r="E2073" s="205">
        <v>0</v>
      </c>
      <c r="F2073" s="140" t="s">
        <v>1685</v>
      </c>
    </row>
    <row r="2074" spans="2:6" x14ac:dyDescent="0.25">
      <c r="B2074" s="183">
        <v>44998.410416666666</v>
      </c>
      <c r="C2074" s="205">
        <v>1</v>
      </c>
      <c r="D2074" s="205">
        <v>1</v>
      </c>
      <c r="E2074" s="205">
        <v>0</v>
      </c>
      <c r="F2074" s="140" t="s">
        <v>1685</v>
      </c>
    </row>
    <row r="2075" spans="2:6" x14ac:dyDescent="0.25">
      <c r="B2075" s="183">
        <v>44998.410416666666</v>
      </c>
      <c r="C2075" s="205">
        <v>5000</v>
      </c>
      <c r="D2075" s="205">
        <v>4982.5</v>
      </c>
      <c r="E2075" s="205">
        <v>17.5</v>
      </c>
      <c r="F2075" s="140" t="s">
        <v>345</v>
      </c>
    </row>
    <row r="2076" spans="2:6" x14ac:dyDescent="0.25">
      <c r="B2076" s="183">
        <v>44998.411111111112</v>
      </c>
      <c r="C2076" s="205">
        <v>1</v>
      </c>
      <c r="D2076" s="205">
        <v>1</v>
      </c>
      <c r="E2076" s="205">
        <v>0</v>
      </c>
      <c r="F2076" s="140" t="s">
        <v>1685</v>
      </c>
    </row>
    <row r="2077" spans="2:6" x14ac:dyDescent="0.25">
      <c r="B2077" s="183">
        <v>44998.411805555559</v>
      </c>
      <c r="C2077" s="205">
        <v>1</v>
      </c>
      <c r="D2077" s="205">
        <v>1</v>
      </c>
      <c r="E2077" s="205">
        <v>0</v>
      </c>
      <c r="F2077" s="140" t="s">
        <v>1685</v>
      </c>
    </row>
    <row r="2078" spans="2:6" x14ac:dyDescent="0.25">
      <c r="B2078" s="183">
        <v>44998.412499999999</v>
      </c>
      <c r="C2078" s="205">
        <v>1</v>
      </c>
      <c r="D2078" s="205">
        <v>1</v>
      </c>
      <c r="E2078" s="205">
        <v>0</v>
      </c>
      <c r="F2078" s="140" t="s">
        <v>1685</v>
      </c>
    </row>
    <row r="2079" spans="2:6" x14ac:dyDescent="0.25">
      <c r="B2079" s="183">
        <v>44998.413194444445</v>
      </c>
      <c r="C2079" s="205">
        <v>1</v>
      </c>
      <c r="D2079" s="205">
        <v>1</v>
      </c>
      <c r="E2079" s="205">
        <v>0</v>
      </c>
      <c r="F2079" s="140" t="s">
        <v>1685</v>
      </c>
    </row>
    <row r="2080" spans="2:6" x14ac:dyDescent="0.25">
      <c r="B2080" s="183">
        <v>44998.418749999997</v>
      </c>
      <c r="C2080" s="205">
        <v>1</v>
      </c>
      <c r="D2080" s="205">
        <v>1</v>
      </c>
      <c r="E2080" s="205">
        <v>0</v>
      </c>
      <c r="F2080" s="140" t="s">
        <v>1685</v>
      </c>
    </row>
    <row r="2081" spans="2:6" x14ac:dyDescent="0.25">
      <c r="B2081" s="183">
        <v>44998.418749999997</v>
      </c>
      <c r="C2081" s="205">
        <v>1</v>
      </c>
      <c r="D2081" s="205">
        <v>1</v>
      </c>
      <c r="E2081" s="205">
        <v>0</v>
      </c>
      <c r="F2081" s="140" t="s">
        <v>2666</v>
      </c>
    </row>
    <row r="2082" spans="2:6" x14ac:dyDescent="0.25">
      <c r="B2082" s="183">
        <v>44998.42083333333</v>
      </c>
      <c r="C2082" s="205">
        <v>1</v>
      </c>
      <c r="D2082" s="205">
        <v>1</v>
      </c>
      <c r="E2082" s="205">
        <v>0</v>
      </c>
      <c r="F2082" s="140" t="s">
        <v>2666</v>
      </c>
    </row>
    <row r="2083" spans="2:6" x14ac:dyDescent="0.25">
      <c r="B2083" s="183">
        <v>44998.421527777777</v>
      </c>
      <c r="C2083" s="205">
        <v>1</v>
      </c>
      <c r="D2083" s="205">
        <v>1</v>
      </c>
      <c r="E2083" s="205">
        <v>0</v>
      </c>
      <c r="F2083" s="140" t="s">
        <v>2666</v>
      </c>
    </row>
    <row r="2084" spans="2:6" x14ac:dyDescent="0.25">
      <c r="B2084" s="183">
        <v>44998.424305555556</v>
      </c>
      <c r="C2084" s="205">
        <v>1000</v>
      </c>
      <c r="D2084" s="205">
        <v>996.5</v>
      </c>
      <c r="E2084" s="205">
        <v>3.5</v>
      </c>
      <c r="F2084" s="140" t="s">
        <v>9211</v>
      </c>
    </row>
    <row r="2085" spans="2:6" x14ac:dyDescent="0.25">
      <c r="B2085" s="183">
        <v>44998.424305555556</v>
      </c>
      <c r="C2085" s="205">
        <v>1</v>
      </c>
      <c r="D2085" s="205">
        <v>1</v>
      </c>
      <c r="E2085" s="205">
        <v>0</v>
      </c>
      <c r="F2085" s="140" t="s">
        <v>1685</v>
      </c>
    </row>
    <row r="2086" spans="2:6" x14ac:dyDescent="0.25">
      <c r="B2086" s="183">
        <v>44998.424305555556</v>
      </c>
      <c r="C2086" s="205">
        <v>1</v>
      </c>
      <c r="D2086" s="205">
        <v>1</v>
      </c>
      <c r="E2086" s="205">
        <v>0</v>
      </c>
      <c r="F2086" s="140" t="s">
        <v>1685</v>
      </c>
    </row>
    <row r="2087" spans="2:6" x14ac:dyDescent="0.25">
      <c r="B2087" s="183">
        <v>44998.425000000003</v>
      </c>
      <c r="C2087" s="205">
        <v>1</v>
      </c>
      <c r="D2087" s="205">
        <v>1</v>
      </c>
      <c r="E2087" s="205">
        <v>0</v>
      </c>
      <c r="F2087" s="140" t="s">
        <v>1685</v>
      </c>
    </row>
    <row r="2088" spans="2:6" x14ac:dyDescent="0.25">
      <c r="B2088" s="183">
        <v>44998.426388888889</v>
      </c>
      <c r="C2088" s="205">
        <v>1</v>
      </c>
      <c r="D2088" s="205">
        <v>1</v>
      </c>
      <c r="E2088" s="205">
        <v>0</v>
      </c>
      <c r="F2088" s="140" t="s">
        <v>1685</v>
      </c>
    </row>
    <row r="2089" spans="2:6" x14ac:dyDescent="0.25">
      <c r="B2089" s="183">
        <v>44998.426388888889</v>
      </c>
      <c r="C2089" s="205">
        <v>1</v>
      </c>
      <c r="D2089" s="205">
        <v>1</v>
      </c>
      <c r="E2089" s="205">
        <v>0</v>
      </c>
      <c r="F2089" s="140" t="s">
        <v>1685</v>
      </c>
    </row>
    <row r="2090" spans="2:6" x14ac:dyDescent="0.25">
      <c r="B2090" s="183">
        <v>44998.427083333336</v>
      </c>
      <c r="C2090" s="205">
        <v>1</v>
      </c>
      <c r="D2090" s="205">
        <v>1</v>
      </c>
      <c r="E2090" s="205">
        <v>0</v>
      </c>
      <c r="F2090" s="140" t="s">
        <v>1685</v>
      </c>
    </row>
    <row r="2091" spans="2:6" x14ac:dyDescent="0.25">
      <c r="B2091" s="183">
        <v>44998.427777777775</v>
      </c>
      <c r="C2091" s="205">
        <v>1</v>
      </c>
      <c r="D2091" s="205">
        <v>1</v>
      </c>
      <c r="E2091" s="205">
        <v>0</v>
      </c>
      <c r="F2091" s="140" t="s">
        <v>1685</v>
      </c>
    </row>
    <row r="2092" spans="2:6" x14ac:dyDescent="0.25">
      <c r="B2092" s="183">
        <v>44998.427777777775</v>
      </c>
      <c r="C2092" s="205">
        <v>1</v>
      </c>
      <c r="D2092" s="205">
        <v>1</v>
      </c>
      <c r="E2092" s="205">
        <v>0</v>
      </c>
      <c r="F2092" s="140" t="s">
        <v>1685</v>
      </c>
    </row>
    <row r="2093" spans="2:6" x14ac:dyDescent="0.25">
      <c r="B2093" s="183">
        <v>44998.428472222222</v>
      </c>
      <c r="C2093" s="205">
        <v>1</v>
      </c>
      <c r="D2093" s="205">
        <v>1</v>
      </c>
      <c r="E2093" s="205">
        <v>0</v>
      </c>
      <c r="F2093" s="140" t="s">
        <v>1685</v>
      </c>
    </row>
    <row r="2094" spans="2:6" x14ac:dyDescent="0.25">
      <c r="B2094" s="183">
        <v>44998.428472222222</v>
      </c>
      <c r="C2094" s="205">
        <v>1</v>
      </c>
      <c r="D2094" s="205">
        <v>1</v>
      </c>
      <c r="E2094" s="205">
        <v>0</v>
      </c>
      <c r="F2094" s="140" t="s">
        <v>1685</v>
      </c>
    </row>
    <row r="2095" spans="2:6" x14ac:dyDescent="0.25">
      <c r="B2095" s="183">
        <v>44998.429166666669</v>
      </c>
      <c r="C2095" s="205">
        <v>1</v>
      </c>
      <c r="D2095" s="205">
        <v>1</v>
      </c>
      <c r="E2095" s="205">
        <v>0</v>
      </c>
      <c r="F2095" s="140" t="s">
        <v>1685</v>
      </c>
    </row>
    <row r="2096" spans="2:6" x14ac:dyDescent="0.25">
      <c r="B2096" s="183">
        <v>44998.43472222222</v>
      </c>
      <c r="C2096" s="205">
        <v>500</v>
      </c>
      <c r="D2096" s="205">
        <v>498.25</v>
      </c>
      <c r="E2096" s="205">
        <v>1.75</v>
      </c>
      <c r="F2096" s="140" t="s">
        <v>4768</v>
      </c>
    </row>
    <row r="2097" spans="2:6" x14ac:dyDescent="0.25">
      <c r="B2097" s="183">
        <v>44998.438888888886</v>
      </c>
      <c r="C2097" s="205">
        <v>5000</v>
      </c>
      <c r="D2097" s="205">
        <v>4982.5</v>
      </c>
      <c r="E2097" s="205">
        <v>17.5</v>
      </c>
      <c r="F2097" s="140" t="s">
        <v>9212</v>
      </c>
    </row>
    <row r="2098" spans="2:6" x14ac:dyDescent="0.25">
      <c r="B2098" s="183">
        <v>44998.445138888892</v>
      </c>
      <c r="C2098" s="205">
        <v>50</v>
      </c>
      <c r="D2098" s="205">
        <v>49.82</v>
      </c>
      <c r="E2098" s="205">
        <v>0.18</v>
      </c>
      <c r="F2098" s="140" t="s">
        <v>615</v>
      </c>
    </row>
    <row r="2099" spans="2:6" x14ac:dyDescent="0.25">
      <c r="B2099" s="183">
        <v>44998.460416666669</v>
      </c>
      <c r="C2099" s="205">
        <v>2800</v>
      </c>
      <c r="D2099" s="205">
        <v>2790.2</v>
      </c>
      <c r="E2099" s="205">
        <v>9.8000000000000007</v>
      </c>
      <c r="F2099" s="140" t="s">
        <v>1723</v>
      </c>
    </row>
    <row r="2100" spans="2:6" x14ac:dyDescent="0.25">
      <c r="B2100" s="183">
        <v>44998.463194444441</v>
      </c>
      <c r="C2100" s="205">
        <v>100</v>
      </c>
      <c r="D2100" s="205">
        <v>99.65</v>
      </c>
      <c r="E2100" s="205">
        <v>0.35</v>
      </c>
      <c r="F2100" s="140" t="s">
        <v>1965</v>
      </c>
    </row>
    <row r="2101" spans="2:6" x14ac:dyDescent="0.25">
      <c r="B2101" s="183">
        <v>44998.464583333334</v>
      </c>
      <c r="C2101" s="205">
        <v>1</v>
      </c>
      <c r="D2101" s="205">
        <v>1</v>
      </c>
      <c r="E2101" s="205">
        <v>0</v>
      </c>
      <c r="F2101" s="140" t="s">
        <v>4299</v>
      </c>
    </row>
    <row r="2102" spans="2:6" x14ac:dyDescent="0.25">
      <c r="B2102" s="183">
        <v>44998.46597222222</v>
      </c>
      <c r="C2102" s="205">
        <v>1</v>
      </c>
      <c r="D2102" s="205">
        <v>1</v>
      </c>
      <c r="E2102" s="205">
        <v>0</v>
      </c>
      <c r="F2102" s="140" t="s">
        <v>4299</v>
      </c>
    </row>
    <row r="2103" spans="2:6" x14ac:dyDescent="0.25">
      <c r="B2103" s="183">
        <v>44998.467361111114</v>
      </c>
      <c r="C2103" s="205">
        <v>1250</v>
      </c>
      <c r="D2103" s="205">
        <v>1245.6199999999999</v>
      </c>
      <c r="E2103" s="205">
        <v>4.38</v>
      </c>
      <c r="F2103" s="140" t="s">
        <v>844</v>
      </c>
    </row>
    <row r="2104" spans="2:6" x14ac:dyDescent="0.25">
      <c r="B2104" s="183">
        <v>44998.467361111114</v>
      </c>
      <c r="C2104" s="205">
        <v>1</v>
      </c>
      <c r="D2104" s="205">
        <v>1</v>
      </c>
      <c r="E2104" s="205">
        <v>0</v>
      </c>
      <c r="F2104" s="140" t="s">
        <v>4299</v>
      </c>
    </row>
    <row r="2105" spans="2:6" x14ac:dyDescent="0.25">
      <c r="B2105" s="183">
        <v>44998.472222222219</v>
      </c>
      <c r="C2105" s="205">
        <v>30</v>
      </c>
      <c r="D2105" s="205">
        <v>29.89</v>
      </c>
      <c r="E2105" s="205">
        <v>0.11</v>
      </c>
      <c r="F2105" s="140" t="s">
        <v>1153</v>
      </c>
    </row>
    <row r="2106" spans="2:6" x14ac:dyDescent="0.25">
      <c r="B2106" s="183">
        <v>44998.472916666666</v>
      </c>
      <c r="C2106" s="205">
        <v>1</v>
      </c>
      <c r="D2106" s="205">
        <v>1</v>
      </c>
      <c r="E2106" s="205">
        <v>0</v>
      </c>
      <c r="F2106" s="140" t="s">
        <v>1685</v>
      </c>
    </row>
    <row r="2107" spans="2:6" x14ac:dyDescent="0.25">
      <c r="B2107" s="183">
        <v>44998.472916666666</v>
      </c>
      <c r="C2107" s="205">
        <v>1</v>
      </c>
      <c r="D2107" s="205">
        <v>1</v>
      </c>
      <c r="E2107" s="205">
        <v>0</v>
      </c>
      <c r="F2107" s="140" t="s">
        <v>1685</v>
      </c>
    </row>
    <row r="2108" spans="2:6" x14ac:dyDescent="0.25">
      <c r="B2108" s="183">
        <v>44998.473611111112</v>
      </c>
      <c r="C2108" s="205">
        <v>1</v>
      </c>
      <c r="D2108" s="205">
        <v>1</v>
      </c>
      <c r="E2108" s="205">
        <v>0</v>
      </c>
      <c r="F2108" s="140" t="s">
        <v>1685</v>
      </c>
    </row>
    <row r="2109" spans="2:6" x14ac:dyDescent="0.25">
      <c r="B2109" s="183">
        <v>44998.473611111112</v>
      </c>
      <c r="C2109" s="205">
        <v>1</v>
      </c>
      <c r="D2109" s="205">
        <v>1</v>
      </c>
      <c r="E2109" s="205">
        <v>0</v>
      </c>
      <c r="F2109" s="140" t="s">
        <v>1685</v>
      </c>
    </row>
    <row r="2110" spans="2:6" x14ac:dyDescent="0.25">
      <c r="B2110" s="183">
        <v>44998.473611111112</v>
      </c>
      <c r="C2110" s="205">
        <v>1</v>
      </c>
      <c r="D2110" s="205">
        <v>1</v>
      </c>
      <c r="E2110" s="205">
        <v>0</v>
      </c>
      <c r="F2110" s="140" t="s">
        <v>1685</v>
      </c>
    </row>
    <row r="2111" spans="2:6" x14ac:dyDescent="0.25">
      <c r="B2111" s="183">
        <v>44998.473611111112</v>
      </c>
      <c r="C2111" s="205">
        <v>1</v>
      </c>
      <c r="D2111" s="205">
        <v>1</v>
      </c>
      <c r="E2111" s="205">
        <v>0</v>
      </c>
      <c r="F2111" s="140" t="s">
        <v>1685</v>
      </c>
    </row>
    <row r="2112" spans="2:6" x14ac:dyDescent="0.25">
      <c r="B2112" s="183">
        <v>44998.474305555559</v>
      </c>
      <c r="C2112" s="205">
        <v>1</v>
      </c>
      <c r="D2112" s="205">
        <v>1</v>
      </c>
      <c r="E2112" s="205">
        <v>0</v>
      </c>
      <c r="F2112" s="140" t="s">
        <v>1685</v>
      </c>
    </row>
    <row r="2113" spans="2:6" x14ac:dyDescent="0.25">
      <c r="B2113" s="183">
        <v>44998.474305555559</v>
      </c>
      <c r="C2113" s="205">
        <v>1</v>
      </c>
      <c r="D2113" s="205">
        <v>1</v>
      </c>
      <c r="E2113" s="205">
        <v>0</v>
      </c>
      <c r="F2113" s="140" t="s">
        <v>1685</v>
      </c>
    </row>
    <row r="2114" spans="2:6" x14ac:dyDescent="0.25">
      <c r="B2114" s="183">
        <v>44998.474305555559</v>
      </c>
      <c r="C2114" s="205">
        <v>1</v>
      </c>
      <c r="D2114" s="205">
        <v>1</v>
      </c>
      <c r="E2114" s="205">
        <v>0</v>
      </c>
      <c r="F2114" s="140" t="s">
        <v>1685</v>
      </c>
    </row>
    <row r="2115" spans="2:6" x14ac:dyDescent="0.25">
      <c r="B2115" s="183">
        <v>44998.474999999999</v>
      </c>
      <c r="C2115" s="205">
        <v>1</v>
      </c>
      <c r="D2115" s="205">
        <v>1</v>
      </c>
      <c r="E2115" s="205">
        <v>0</v>
      </c>
      <c r="F2115" s="140" t="s">
        <v>1685</v>
      </c>
    </row>
    <row r="2116" spans="2:6" x14ac:dyDescent="0.25">
      <c r="B2116" s="183">
        <v>44998.475694444445</v>
      </c>
      <c r="C2116" s="205">
        <v>1</v>
      </c>
      <c r="D2116" s="205">
        <v>1</v>
      </c>
      <c r="E2116" s="205">
        <v>0</v>
      </c>
      <c r="F2116" s="140" t="s">
        <v>1685</v>
      </c>
    </row>
    <row r="2117" spans="2:6" x14ac:dyDescent="0.25">
      <c r="B2117" s="183">
        <v>44998.475694444445</v>
      </c>
      <c r="C2117" s="205">
        <v>1</v>
      </c>
      <c r="D2117" s="205">
        <v>1</v>
      </c>
      <c r="E2117" s="205">
        <v>0</v>
      </c>
      <c r="F2117" s="140" t="s">
        <v>1685</v>
      </c>
    </row>
    <row r="2118" spans="2:6" x14ac:dyDescent="0.25">
      <c r="B2118" s="183">
        <v>44998.475694444445</v>
      </c>
      <c r="C2118" s="205">
        <v>1</v>
      </c>
      <c r="D2118" s="205">
        <v>1</v>
      </c>
      <c r="E2118" s="205">
        <v>0</v>
      </c>
      <c r="F2118" s="140" t="s">
        <v>1685</v>
      </c>
    </row>
    <row r="2119" spans="2:6" x14ac:dyDescent="0.25">
      <c r="B2119" s="183">
        <v>44998.476388888892</v>
      </c>
      <c r="C2119" s="205">
        <v>1</v>
      </c>
      <c r="D2119" s="205">
        <v>1</v>
      </c>
      <c r="E2119" s="205">
        <v>0</v>
      </c>
      <c r="F2119" s="140" t="s">
        <v>1685</v>
      </c>
    </row>
    <row r="2120" spans="2:6" x14ac:dyDescent="0.25">
      <c r="B2120" s="183">
        <v>44998.476388888892</v>
      </c>
      <c r="C2120" s="205">
        <v>1</v>
      </c>
      <c r="D2120" s="205">
        <v>1</v>
      </c>
      <c r="E2120" s="205">
        <v>0</v>
      </c>
      <c r="F2120" s="140" t="s">
        <v>1685</v>
      </c>
    </row>
    <row r="2121" spans="2:6" x14ac:dyDescent="0.25">
      <c r="B2121" s="183">
        <v>44998.476388888892</v>
      </c>
      <c r="C2121" s="205">
        <v>1</v>
      </c>
      <c r="D2121" s="205">
        <v>1</v>
      </c>
      <c r="E2121" s="205">
        <v>0</v>
      </c>
      <c r="F2121" s="140" t="s">
        <v>1685</v>
      </c>
    </row>
    <row r="2122" spans="2:6" x14ac:dyDescent="0.25">
      <c r="B2122" s="183">
        <v>44998.477083333331</v>
      </c>
      <c r="C2122" s="205">
        <v>1</v>
      </c>
      <c r="D2122" s="205">
        <v>1</v>
      </c>
      <c r="E2122" s="205">
        <v>0</v>
      </c>
      <c r="F2122" s="140" t="s">
        <v>1685</v>
      </c>
    </row>
    <row r="2123" spans="2:6" x14ac:dyDescent="0.25">
      <c r="B2123" s="183">
        <v>44998.477083333331</v>
      </c>
      <c r="C2123" s="205">
        <v>1</v>
      </c>
      <c r="D2123" s="205">
        <v>1</v>
      </c>
      <c r="E2123" s="205">
        <v>0</v>
      </c>
      <c r="F2123" s="140" t="s">
        <v>1685</v>
      </c>
    </row>
    <row r="2124" spans="2:6" x14ac:dyDescent="0.25">
      <c r="B2124" s="183">
        <v>44998.477083333331</v>
      </c>
      <c r="C2124" s="205">
        <v>1</v>
      </c>
      <c r="D2124" s="205">
        <v>1</v>
      </c>
      <c r="E2124" s="205">
        <v>0</v>
      </c>
      <c r="F2124" s="140" t="s">
        <v>1685</v>
      </c>
    </row>
    <row r="2125" spans="2:6" x14ac:dyDescent="0.25">
      <c r="B2125" s="183">
        <v>44998.477777777778</v>
      </c>
      <c r="C2125" s="205">
        <v>1</v>
      </c>
      <c r="D2125" s="205">
        <v>1</v>
      </c>
      <c r="E2125" s="205">
        <v>0</v>
      </c>
      <c r="F2125" s="140" t="s">
        <v>1685</v>
      </c>
    </row>
    <row r="2126" spans="2:6" x14ac:dyDescent="0.25">
      <c r="B2126" s="183">
        <v>44998.477777777778</v>
      </c>
      <c r="C2126" s="205">
        <v>1</v>
      </c>
      <c r="D2126" s="205">
        <v>1</v>
      </c>
      <c r="E2126" s="205">
        <v>0</v>
      </c>
      <c r="F2126" s="140" t="s">
        <v>1685</v>
      </c>
    </row>
    <row r="2127" spans="2:6" x14ac:dyDescent="0.25">
      <c r="B2127" s="183">
        <v>44998.477777777778</v>
      </c>
      <c r="C2127" s="205">
        <v>1</v>
      </c>
      <c r="D2127" s="205">
        <v>1</v>
      </c>
      <c r="E2127" s="205">
        <v>0</v>
      </c>
      <c r="F2127" s="140" t="s">
        <v>1685</v>
      </c>
    </row>
    <row r="2128" spans="2:6" x14ac:dyDescent="0.25">
      <c r="B2128" s="183">
        <v>44998.478472222225</v>
      </c>
      <c r="C2128" s="205">
        <v>1</v>
      </c>
      <c r="D2128" s="205">
        <v>1</v>
      </c>
      <c r="E2128" s="205">
        <v>0</v>
      </c>
      <c r="F2128" s="140" t="s">
        <v>1685</v>
      </c>
    </row>
    <row r="2129" spans="2:6" x14ac:dyDescent="0.25">
      <c r="B2129" s="183">
        <v>44998.478472222225</v>
      </c>
      <c r="C2129" s="205">
        <v>1</v>
      </c>
      <c r="D2129" s="205">
        <v>1</v>
      </c>
      <c r="E2129" s="205">
        <v>0</v>
      </c>
      <c r="F2129" s="140" t="s">
        <v>1685</v>
      </c>
    </row>
    <row r="2130" spans="2:6" x14ac:dyDescent="0.25">
      <c r="B2130" s="183">
        <v>44998.478472222225</v>
      </c>
      <c r="C2130" s="205">
        <v>1</v>
      </c>
      <c r="D2130" s="205">
        <v>1</v>
      </c>
      <c r="E2130" s="205">
        <v>0</v>
      </c>
      <c r="F2130" s="140" t="s">
        <v>1685</v>
      </c>
    </row>
    <row r="2131" spans="2:6" x14ac:dyDescent="0.25">
      <c r="B2131" s="183">
        <v>44998.479166666664</v>
      </c>
      <c r="C2131" s="205">
        <v>1</v>
      </c>
      <c r="D2131" s="205">
        <v>1</v>
      </c>
      <c r="E2131" s="205">
        <v>0</v>
      </c>
      <c r="F2131" s="140" t="s">
        <v>1685</v>
      </c>
    </row>
    <row r="2132" spans="2:6" x14ac:dyDescent="0.25">
      <c r="B2132" s="183">
        <v>44998.479166666664</v>
      </c>
      <c r="C2132" s="205">
        <v>1</v>
      </c>
      <c r="D2132" s="205">
        <v>1</v>
      </c>
      <c r="E2132" s="205">
        <v>0</v>
      </c>
      <c r="F2132" s="140" t="s">
        <v>1685</v>
      </c>
    </row>
    <row r="2133" spans="2:6" x14ac:dyDescent="0.25">
      <c r="B2133" s="183">
        <v>44998.479166666664</v>
      </c>
      <c r="C2133" s="205">
        <v>1</v>
      </c>
      <c r="D2133" s="205">
        <v>1</v>
      </c>
      <c r="E2133" s="205">
        <v>0</v>
      </c>
      <c r="F2133" s="140" t="s">
        <v>1685</v>
      </c>
    </row>
    <row r="2134" spans="2:6" x14ac:dyDescent="0.25">
      <c r="B2134" s="183">
        <v>44998.479861111111</v>
      </c>
      <c r="C2134" s="205">
        <v>1</v>
      </c>
      <c r="D2134" s="205">
        <v>1</v>
      </c>
      <c r="E2134" s="205">
        <v>0</v>
      </c>
      <c r="F2134" s="140" t="s">
        <v>1685</v>
      </c>
    </row>
    <row r="2135" spans="2:6" x14ac:dyDescent="0.25">
      <c r="B2135" s="183">
        <v>44998.480555555558</v>
      </c>
      <c r="C2135" s="205">
        <v>1</v>
      </c>
      <c r="D2135" s="205">
        <v>1</v>
      </c>
      <c r="E2135" s="205">
        <v>0</v>
      </c>
      <c r="F2135" s="140" t="s">
        <v>1685</v>
      </c>
    </row>
    <row r="2136" spans="2:6" x14ac:dyDescent="0.25">
      <c r="B2136" s="183">
        <v>44998.481249999997</v>
      </c>
      <c r="C2136" s="205">
        <v>1</v>
      </c>
      <c r="D2136" s="205">
        <v>1</v>
      </c>
      <c r="E2136" s="205">
        <v>0</v>
      </c>
      <c r="F2136" s="140" t="s">
        <v>1685</v>
      </c>
    </row>
    <row r="2137" spans="2:6" x14ac:dyDescent="0.25">
      <c r="B2137" s="183">
        <v>44998.481944444444</v>
      </c>
      <c r="C2137" s="205">
        <v>1</v>
      </c>
      <c r="D2137" s="205">
        <v>1</v>
      </c>
      <c r="E2137" s="205">
        <v>0</v>
      </c>
      <c r="F2137" s="140" t="s">
        <v>1685</v>
      </c>
    </row>
    <row r="2138" spans="2:6" x14ac:dyDescent="0.25">
      <c r="B2138" s="183">
        <v>44998.481944444444</v>
      </c>
      <c r="C2138" s="205">
        <v>1</v>
      </c>
      <c r="D2138" s="205">
        <v>1</v>
      </c>
      <c r="E2138" s="205">
        <v>0</v>
      </c>
      <c r="F2138" s="140" t="s">
        <v>1685</v>
      </c>
    </row>
    <row r="2139" spans="2:6" x14ac:dyDescent="0.25">
      <c r="B2139" s="183">
        <v>44998.481944444444</v>
      </c>
      <c r="C2139" s="205">
        <v>1</v>
      </c>
      <c r="D2139" s="205">
        <v>1</v>
      </c>
      <c r="E2139" s="205">
        <v>0</v>
      </c>
      <c r="F2139" s="140" t="s">
        <v>1685</v>
      </c>
    </row>
    <row r="2140" spans="2:6" x14ac:dyDescent="0.25">
      <c r="B2140" s="183">
        <v>44998.482638888891</v>
      </c>
      <c r="C2140" s="205">
        <v>1</v>
      </c>
      <c r="D2140" s="205">
        <v>1</v>
      </c>
      <c r="E2140" s="205">
        <v>0</v>
      </c>
      <c r="F2140" s="140" t="s">
        <v>1685</v>
      </c>
    </row>
    <row r="2141" spans="2:6" x14ac:dyDescent="0.25">
      <c r="B2141" s="183">
        <v>44998.482638888891</v>
      </c>
      <c r="C2141" s="205">
        <v>1</v>
      </c>
      <c r="D2141" s="205">
        <v>1</v>
      </c>
      <c r="E2141" s="205">
        <v>0</v>
      </c>
      <c r="F2141" s="140" t="s">
        <v>1685</v>
      </c>
    </row>
    <row r="2142" spans="2:6" x14ac:dyDescent="0.25">
      <c r="B2142" s="183">
        <v>44998.48333333333</v>
      </c>
      <c r="C2142" s="205">
        <v>1</v>
      </c>
      <c r="D2142" s="205">
        <v>1</v>
      </c>
      <c r="E2142" s="205">
        <v>0</v>
      </c>
      <c r="F2142" s="140" t="s">
        <v>1685</v>
      </c>
    </row>
    <row r="2143" spans="2:6" x14ac:dyDescent="0.25">
      <c r="B2143" s="183">
        <v>44998.48333333333</v>
      </c>
      <c r="C2143" s="205">
        <v>1</v>
      </c>
      <c r="D2143" s="205">
        <v>1</v>
      </c>
      <c r="E2143" s="205">
        <v>0</v>
      </c>
      <c r="F2143" s="140" t="s">
        <v>1685</v>
      </c>
    </row>
    <row r="2144" spans="2:6" x14ac:dyDescent="0.25">
      <c r="B2144" s="183">
        <v>44998.484027777777</v>
      </c>
      <c r="C2144" s="205">
        <v>1</v>
      </c>
      <c r="D2144" s="205">
        <v>1</v>
      </c>
      <c r="E2144" s="205">
        <v>0</v>
      </c>
      <c r="F2144" s="140" t="s">
        <v>1685</v>
      </c>
    </row>
    <row r="2145" spans="2:6" x14ac:dyDescent="0.25">
      <c r="B2145" s="183">
        <v>44998.484722222223</v>
      </c>
      <c r="C2145" s="205">
        <v>1</v>
      </c>
      <c r="D2145" s="205">
        <v>1</v>
      </c>
      <c r="E2145" s="205">
        <v>0</v>
      </c>
      <c r="F2145" s="140" t="s">
        <v>1685</v>
      </c>
    </row>
    <row r="2146" spans="2:6" x14ac:dyDescent="0.25">
      <c r="B2146" s="183">
        <v>44998.492361111108</v>
      </c>
      <c r="C2146" s="205">
        <v>1</v>
      </c>
      <c r="D2146" s="205">
        <v>1</v>
      </c>
      <c r="E2146" s="205">
        <v>0</v>
      </c>
      <c r="F2146" s="140" t="s">
        <v>3726</v>
      </c>
    </row>
    <row r="2147" spans="2:6" x14ac:dyDescent="0.25">
      <c r="B2147" s="183">
        <v>44998.496527777781</v>
      </c>
      <c r="C2147" s="205">
        <v>1</v>
      </c>
      <c r="D2147" s="205">
        <v>1</v>
      </c>
      <c r="E2147" s="205">
        <v>0</v>
      </c>
      <c r="F2147" s="140" t="s">
        <v>1685</v>
      </c>
    </row>
    <row r="2148" spans="2:6" x14ac:dyDescent="0.25">
      <c r="B2148" s="183">
        <v>44998.49722222222</v>
      </c>
      <c r="C2148" s="205">
        <v>1</v>
      </c>
      <c r="D2148" s="205">
        <v>1</v>
      </c>
      <c r="E2148" s="205">
        <v>0</v>
      </c>
      <c r="F2148" s="140" t="s">
        <v>1685</v>
      </c>
    </row>
    <row r="2149" spans="2:6" x14ac:dyDescent="0.25">
      <c r="B2149" s="183">
        <v>44998.49722222222</v>
      </c>
      <c r="C2149" s="205">
        <v>1</v>
      </c>
      <c r="D2149" s="205">
        <v>1</v>
      </c>
      <c r="E2149" s="205">
        <v>0</v>
      </c>
      <c r="F2149" s="140" t="s">
        <v>1685</v>
      </c>
    </row>
    <row r="2150" spans="2:6" x14ac:dyDescent="0.25">
      <c r="B2150" s="183">
        <v>44998.497916666667</v>
      </c>
      <c r="C2150" s="205">
        <v>1</v>
      </c>
      <c r="D2150" s="205">
        <v>1</v>
      </c>
      <c r="E2150" s="205">
        <v>0</v>
      </c>
      <c r="F2150" s="140" t="s">
        <v>1685</v>
      </c>
    </row>
    <row r="2151" spans="2:6" x14ac:dyDescent="0.25">
      <c r="B2151" s="183">
        <v>44998.499305555553</v>
      </c>
      <c r="C2151" s="205">
        <v>5000</v>
      </c>
      <c r="D2151" s="205">
        <v>4982.5</v>
      </c>
      <c r="E2151" s="205">
        <v>17.5</v>
      </c>
      <c r="F2151" s="140" t="s">
        <v>8101</v>
      </c>
    </row>
    <row r="2152" spans="2:6" x14ac:dyDescent="0.25">
      <c r="B2152" s="183">
        <v>44998.524305555555</v>
      </c>
      <c r="C2152" s="205">
        <v>100</v>
      </c>
      <c r="D2152" s="205">
        <v>99.65</v>
      </c>
      <c r="E2152" s="205">
        <v>0.35</v>
      </c>
      <c r="F2152" s="140" t="s">
        <v>4844</v>
      </c>
    </row>
    <row r="2153" spans="2:6" x14ac:dyDescent="0.25">
      <c r="B2153" s="183">
        <v>44998.525694444441</v>
      </c>
      <c r="C2153" s="205">
        <v>121.08</v>
      </c>
      <c r="D2153" s="205">
        <v>120.66</v>
      </c>
      <c r="E2153" s="205">
        <v>0.42</v>
      </c>
      <c r="F2153" s="140" t="s">
        <v>184</v>
      </c>
    </row>
    <row r="2154" spans="2:6" x14ac:dyDescent="0.25">
      <c r="B2154" s="183">
        <v>44998.536111111112</v>
      </c>
      <c r="C2154" s="205">
        <v>500</v>
      </c>
      <c r="D2154" s="205">
        <v>498.25</v>
      </c>
      <c r="E2154" s="205">
        <v>1.75</v>
      </c>
      <c r="F2154" s="140" t="s">
        <v>516</v>
      </c>
    </row>
    <row r="2155" spans="2:6" x14ac:dyDescent="0.25">
      <c r="B2155" s="183">
        <v>44998.537499999999</v>
      </c>
      <c r="C2155" s="205">
        <v>600</v>
      </c>
      <c r="D2155" s="205">
        <v>597.9</v>
      </c>
      <c r="E2155" s="205">
        <v>2.1</v>
      </c>
      <c r="F2155" s="140" t="s">
        <v>516</v>
      </c>
    </row>
    <row r="2156" spans="2:6" x14ac:dyDescent="0.25">
      <c r="B2156" s="183">
        <v>44998.542361111111</v>
      </c>
      <c r="C2156" s="205">
        <v>500</v>
      </c>
      <c r="D2156" s="205">
        <v>498.25</v>
      </c>
      <c r="E2156" s="205">
        <v>1.75</v>
      </c>
      <c r="F2156" s="140" t="s">
        <v>1888</v>
      </c>
    </row>
    <row r="2157" spans="2:6" x14ac:dyDescent="0.25">
      <c r="B2157" s="183">
        <v>44998.54583333333</v>
      </c>
      <c r="C2157" s="205">
        <v>2</v>
      </c>
      <c r="D2157" s="205">
        <v>1.99</v>
      </c>
      <c r="E2157" s="205">
        <v>0.01</v>
      </c>
      <c r="F2157" s="140" t="s">
        <v>2212</v>
      </c>
    </row>
    <row r="2158" spans="2:6" x14ac:dyDescent="0.25">
      <c r="B2158" s="183">
        <v>44998.551388888889</v>
      </c>
      <c r="C2158" s="205">
        <v>1</v>
      </c>
      <c r="D2158" s="205">
        <v>1</v>
      </c>
      <c r="E2158" s="205">
        <v>0</v>
      </c>
      <c r="F2158" s="140" t="s">
        <v>1946</v>
      </c>
    </row>
    <row r="2159" spans="2:6" x14ac:dyDescent="0.25">
      <c r="B2159" s="183">
        <v>44998.554861111108</v>
      </c>
      <c r="C2159" s="205">
        <v>500</v>
      </c>
      <c r="D2159" s="205">
        <v>498.25</v>
      </c>
      <c r="E2159" s="205">
        <v>1.75</v>
      </c>
      <c r="F2159" s="140" t="s">
        <v>2977</v>
      </c>
    </row>
    <row r="2160" spans="2:6" x14ac:dyDescent="0.25">
      <c r="B2160" s="183">
        <v>44998.568055555559</v>
      </c>
      <c r="C2160" s="205">
        <v>200</v>
      </c>
      <c r="D2160" s="205">
        <v>199.3</v>
      </c>
      <c r="E2160" s="205">
        <v>0.7</v>
      </c>
      <c r="F2160" s="140" t="s">
        <v>7141</v>
      </c>
    </row>
    <row r="2161" spans="2:6" x14ac:dyDescent="0.25">
      <c r="B2161" s="183">
        <v>44998.582638888889</v>
      </c>
      <c r="C2161" s="205">
        <v>34</v>
      </c>
      <c r="D2161" s="205">
        <v>33.880000000000003</v>
      </c>
      <c r="E2161" s="205">
        <v>0.12</v>
      </c>
      <c r="F2161" s="140" t="s">
        <v>67</v>
      </c>
    </row>
    <row r="2162" spans="2:6" x14ac:dyDescent="0.25">
      <c r="B2162" s="183">
        <v>44998.585416666669</v>
      </c>
      <c r="C2162" s="205">
        <v>25</v>
      </c>
      <c r="D2162" s="205">
        <v>24.91</v>
      </c>
      <c r="E2162" s="205">
        <v>0.09</v>
      </c>
      <c r="F2162" s="140" t="s">
        <v>1501</v>
      </c>
    </row>
    <row r="2163" spans="2:6" x14ac:dyDescent="0.25">
      <c r="B2163" s="183">
        <v>44998.592361111114</v>
      </c>
      <c r="C2163" s="205">
        <v>10</v>
      </c>
      <c r="D2163" s="205">
        <v>9.9600000000000009</v>
      </c>
      <c r="E2163" s="205">
        <v>0.04</v>
      </c>
      <c r="F2163" s="140" t="s">
        <v>415</v>
      </c>
    </row>
    <row r="2164" spans="2:6" x14ac:dyDescent="0.25">
      <c r="B2164" s="183">
        <v>44998.598611111112</v>
      </c>
      <c r="C2164" s="205">
        <v>30000</v>
      </c>
      <c r="D2164" s="205">
        <v>29895</v>
      </c>
      <c r="E2164" s="205">
        <v>105</v>
      </c>
      <c r="F2164" s="140" t="s">
        <v>6469</v>
      </c>
    </row>
    <row r="2165" spans="2:6" x14ac:dyDescent="0.25">
      <c r="B2165" s="183">
        <v>44998.605555555558</v>
      </c>
      <c r="C2165" s="205">
        <v>2500</v>
      </c>
      <c r="D2165" s="205">
        <v>2491.25</v>
      </c>
      <c r="E2165" s="205">
        <v>8.75</v>
      </c>
      <c r="F2165" s="140" t="s">
        <v>3840</v>
      </c>
    </row>
    <row r="2166" spans="2:6" x14ac:dyDescent="0.25">
      <c r="B2166" s="183">
        <v>44998.613194444442</v>
      </c>
      <c r="C2166" s="205">
        <v>128.09</v>
      </c>
      <c r="D2166" s="205">
        <v>127.64</v>
      </c>
      <c r="E2166" s="205">
        <v>0.45</v>
      </c>
      <c r="F2166" s="140" t="s">
        <v>593</v>
      </c>
    </row>
    <row r="2167" spans="2:6" x14ac:dyDescent="0.25">
      <c r="B2167" s="183">
        <v>44998.613194444442</v>
      </c>
      <c r="C2167" s="205">
        <v>5000</v>
      </c>
      <c r="D2167" s="205">
        <v>4982.5</v>
      </c>
      <c r="E2167" s="205">
        <v>17.5</v>
      </c>
      <c r="F2167" s="140" t="s">
        <v>2805</v>
      </c>
    </row>
    <row r="2168" spans="2:6" x14ac:dyDescent="0.25">
      <c r="B2168" s="183">
        <v>44998.615277777775</v>
      </c>
      <c r="C2168" s="205">
        <v>300</v>
      </c>
      <c r="D2168" s="205">
        <v>298.95</v>
      </c>
      <c r="E2168" s="205">
        <v>1.05</v>
      </c>
      <c r="F2168" s="140" t="s">
        <v>9213</v>
      </c>
    </row>
    <row r="2169" spans="2:6" x14ac:dyDescent="0.25">
      <c r="B2169" s="183">
        <v>44998.617361111108</v>
      </c>
      <c r="C2169" s="205">
        <v>2000</v>
      </c>
      <c r="D2169" s="205">
        <v>1993</v>
      </c>
      <c r="E2169" s="205">
        <v>7</v>
      </c>
      <c r="F2169" s="140" t="s">
        <v>350</v>
      </c>
    </row>
    <row r="2170" spans="2:6" x14ac:dyDescent="0.25">
      <c r="B2170" s="183">
        <v>44998.618055555555</v>
      </c>
      <c r="C2170" s="205">
        <v>1000</v>
      </c>
      <c r="D2170" s="205">
        <v>996.5</v>
      </c>
      <c r="E2170" s="205">
        <v>3.5</v>
      </c>
      <c r="F2170" s="140" t="s">
        <v>9214</v>
      </c>
    </row>
    <row r="2171" spans="2:6" x14ac:dyDescent="0.25">
      <c r="B2171" s="183">
        <v>44998.618750000001</v>
      </c>
      <c r="C2171" s="205">
        <v>200</v>
      </c>
      <c r="D2171" s="205">
        <v>199.3</v>
      </c>
      <c r="E2171" s="205">
        <v>0.7</v>
      </c>
      <c r="F2171" s="140" t="s">
        <v>1373</v>
      </c>
    </row>
    <row r="2172" spans="2:6" x14ac:dyDescent="0.25">
      <c r="B2172" s="183">
        <v>44998.622916666667</v>
      </c>
      <c r="C2172" s="205">
        <v>2500</v>
      </c>
      <c r="D2172" s="205">
        <v>2491.25</v>
      </c>
      <c r="E2172" s="205">
        <v>8.75</v>
      </c>
      <c r="F2172" s="140" t="s">
        <v>2274</v>
      </c>
    </row>
    <row r="2173" spans="2:6" x14ac:dyDescent="0.25">
      <c r="B2173" s="183">
        <v>44998.623611111114</v>
      </c>
      <c r="C2173" s="205">
        <v>20</v>
      </c>
      <c r="D2173" s="205">
        <v>19.93</v>
      </c>
      <c r="E2173" s="205">
        <v>7.0000000000000007E-2</v>
      </c>
      <c r="F2173" s="140" t="s">
        <v>4593</v>
      </c>
    </row>
    <row r="2174" spans="2:6" x14ac:dyDescent="0.25">
      <c r="B2174" s="183">
        <v>44998.637499999997</v>
      </c>
      <c r="C2174" s="205">
        <v>0.01</v>
      </c>
      <c r="D2174" s="205">
        <v>0.01</v>
      </c>
      <c r="E2174" s="205">
        <v>0</v>
      </c>
      <c r="F2174" s="140" t="s">
        <v>2894</v>
      </c>
    </row>
    <row r="2175" spans="2:6" x14ac:dyDescent="0.25">
      <c r="B2175" s="183">
        <v>44998.644444444442</v>
      </c>
      <c r="C2175" s="205">
        <v>30</v>
      </c>
      <c r="D2175" s="205">
        <v>29.89</v>
      </c>
      <c r="E2175" s="205">
        <v>0.11</v>
      </c>
      <c r="F2175" s="140" t="s">
        <v>4837</v>
      </c>
    </row>
    <row r="2176" spans="2:6" x14ac:dyDescent="0.25">
      <c r="B2176" s="183">
        <v>44998.652777777781</v>
      </c>
      <c r="C2176" s="205">
        <v>700</v>
      </c>
      <c r="D2176" s="205">
        <v>697.55</v>
      </c>
      <c r="E2176" s="205">
        <v>2.4500000000000002</v>
      </c>
      <c r="F2176" s="140" t="s">
        <v>1840</v>
      </c>
    </row>
    <row r="2177" spans="2:6" x14ac:dyDescent="0.25">
      <c r="B2177" s="183">
        <v>44998.662499999999</v>
      </c>
      <c r="C2177" s="205">
        <v>20</v>
      </c>
      <c r="D2177" s="205">
        <v>19.93</v>
      </c>
      <c r="E2177" s="205">
        <v>7.0000000000000007E-2</v>
      </c>
      <c r="F2177" s="140" t="s">
        <v>2133</v>
      </c>
    </row>
    <row r="2178" spans="2:6" x14ac:dyDescent="0.25">
      <c r="B2178" s="183">
        <v>44998.665277777778</v>
      </c>
      <c r="C2178" s="205">
        <v>20</v>
      </c>
      <c r="D2178" s="205">
        <v>19.93</v>
      </c>
      <c r="E2178" s="205">
        <v>7.0000000000000007E-2</v>
      </c>
      <c r="F2178" s="140" t="s">
        <v>2423</v>
      </c>
    </row>
    <row r="2179" spans="2:6" x14ac:dyDescent="0.25">
      <c r="B2179" s="183">
        <v>44998.665277777778</v>
      </c>
      <c r="C2179" s="205">
        <v>1000</v>
      </c>
      <c r="D2179" s="205">
        <v>996.5</v>
      </c>
      <c r="E2179" s="205">
        <v>3.5</v>
      </c>
      <c r="F2179" s="140" t="s">
        <v>2469</v>
      </c>
    </row>
    <row r="2180" spans="2:6" x14ac:dyDescent="0.25">
      <c r="B2180" s="183">
        <v>44998.674305555556</v>
      </c>
      <c r="C2180" s="205">
        <v>300</v>
      </c>
      <c r="D2180" s="205">
        <v>298.95</v>
      </c>
      <c r="E2180" s="205">
        <v>1.05</v>
      </c>
      <c r="F2180" s="140" t="s">
        <v>3158</v>
      </c>
    </row>
    <row r="2181" spans="2:6" x14ac:dyDescent="0.25">
      <c r="B2181" s="183">
        <v>44998.675000000003</v>
      </c>
      <c r="C2181" s="205">
        <v>30</v>
      </c>
      <c r="D2181" s="205">
        <v>29.89</v>
      </c>
      <c r="E2181" s="205">
        <v>0.11</v>
      </c>
      <c r="F2181" s="140" t="s">
        <v>2680</v>
      </c>
    </row>
    <row r="2182" spans="2:6" x14ac:dyDescent="0.25">
      <c r="B2182" s="183">
        <v>44998.68472222222</v>
      </c>
      <c r="C2182" s="205">
        <v>500</v>
      </c>
      <c r="D2182" s="205">
        <v>498.25</v>
      </c>
      <c r="E2182" s="205">
        <v>1.75</v>
      </c>
      <c r="F2182" s="140" t="s">
        <v>193</v>
      </c>
    </row>
    <row r="2183" spans="2:6" x14ac:dyDescent="0.25">
      <c r="B2183" s="183">
        <v>44998.693055555559</v>
      </c>
      <c r="C2183" s="205">
        <v>200</v>
      </c>
      <c r="D2183" s="205">
        <v>199.3</v>
      </c>
      <c r="E2183" s="205">
        <v>0.7</v>
      </c>
      <c r="F2183" s="140" t="s">
        <v>7169</v>
      </c>
    </row>
    <row r="2184" spans="2:6" x14ac:dyDescent="0.25">
      <c r="B2184" s="183">
        <v>44998.694444444445</v>
      </c>
      <c r="C2184" s="205">
        <v>1000</v>
      </c>
      <c r="D2184" s="205">
        <v>996.5</v>
      </c>
      <c r="E2184" s="205">
        <v>3.5</v>
      </c>
      <c r="F2184" s="140" t="s">
        <v>2963</v>
      </c>
    </row>
    <row r="2185" spans="2:6" x14ac:dyDescent="0.25">
      <c r="B2185" s="183">
        <v>44998.695138888892</v>
      </c>
      <c r="C2185" s="205">
        <v>200</v>
      </c>
      <c r="D2185" s="205">
        <v>199.3</v>
      </c>
      <c r="E2185" s="205">
        <v>0.7</v>
      </c>
      <c r="F2185" s="140" t="s">
        <v>3482</v>
      </c>
    </row>
    <row r="2186" spans="2:6" x14ac:dyDescent="0.25">
      <c r="B2186" s="183">
        <v>44998.696527777778</v>
      </c>
      <c r="C2186" s="205">
        <v>1</v>
      </c>
      <c r="D2186" s="205">
        <v>1</v>
      </c>
      <c r="E2186" s="205">
        <v>0</v>
      </c>
      <c r="F2186" s="140" t="s">
        <v>805</v>
      </c>
    </row>
    <row r="2187" spans="2:6" x14ac:dyDescent="0.25">
      <c r="B2187" s="183">
        <v>44998.705555555556</v>
      </c>
      <c r="C2187" s="205">
        <v>500</v>
      </c>
      <c r="D2187" s="205">
        <v>498.25</v>
      </c>
      <c r="E2187" s="205">
        <v>1.75</v>
      </c>
      <c r="F2187" s="140" t="s">
        <v>7847</v>
      </c>
    </row>
    <row r="2188" spans="2:6" x14ac:dyDescent="0.25">
      <c r="B2188" s="183">
        <v>44998.720833333333</v>
      </c>
      <c r="C2188" s="205">
        <v>1000</v>
      </c>
      <c r="D2188" s="205">
        <v>996.5</v>
      </c>
      <c r="E2188" s="205">
        <v>3.5</v>
      </c>
      <c r="F2188" s="140" t="s">
        <v>8052</v>
      </c>
    </row>
    <row r="2189" spans="2:6" x14ac:dyDescent="0.25">
      <c r="B2189" s="183">
        <v>44998.72152777778</v>
      </c>
      <c r="C2189" s="205">
        <v>3</v>
      </c>
      <c r="D2189" s="205">
        <v>2.99</v>
      </c>
      <c r="E2189" s="205">
        <v>0.01</v>
      </c>
      <c r="F2189" s="140" t="s">
        <v>2212</v>
      </c>
    </row>
    <row r="2190" spans="2:6" x14ac:dyDescent="0.25">
      <c r="B2190" s="183">
        <v>44998.72152777778</v>
      </c>
      <c r="C2190" s="205">
        <v>3000</v>
      </c>
      <c r="D2190" s="205">
        <v>2989.5</v>
      </c>
      <c r="E2190" s="205">
        <v>10.5</v>
      </c>
      <c r="F2190" s="140" t="s">
        <v>3776</v>
      </c>
    </row>
    <row r="2191" spans="2:6" x14ac:dyDescent="0.25">
      <c r="B2191" s="183">
        <v>44998.722222222219</v>
      </c>
      <c r="C2191" s="205">
        <v>500</v>
      </c>
      <c r="D2191" s="205">
        <v>498.25</v>
      </c>
      <c r="E2191" s="205">
        <v>1.75</v>
      </c>
      <c r="F2191" s="140" t="s">
        <v>738</v>
      </c>
    </row>
    <row r="2192" spans="2:6" x14ac:dyDescent="0.25">
      <c r="B2192" s="183">
        <v>44998.747916666667</v>
      </c>
      <c r="C2192" s="205">
        <v>1440</v>
      </c>
      <c r="D2192" s="205">
        <v>1434.96</v>
      </c>
      <c r="E2192" s="205">
        <v>5.04</v>
      </c>
      <c r="F2192" s="140" t="s">
        <v>1649</v>
      </c>
    </row>
    <row r="2193" spans="2:6" x14ac:dyDescent="0.25">
      <c r="B2193" s="183">
        <v>44998.747916666667</v>
      </c>
      <c r="C2193" s="205">
        <v>200</v>
      </c>
      <c r="D2193" s="205">
        <v>199.3</v>
      </c>
      <c r="E2193" s="205">
        <v>0.7</v>
      </c>
      <c r="F2193" s="140" t="s">
        <v>333</v>
      </c>
    </row>
    <row r="2194" spans="2:6" x14ac:dyDescent="0.25">
      <c r="B2194" s="183">
        <v>44998.790277777778</v>
      </c>
      <c r="C2194" s="205">
        <v>0.5</v>
      </c>
      <c r="D2194" s="205">
        <v>0.5</v>
      </c>
      <c r="E2194" s="205">
        <v>0</v>
      </c>
      <c r="F2194" s="140" t="s">
        <v>9215</v>
      </c>
    </row>
    <row r="2195" spans="2:6" x14ac:dyDescent="0.25">
      <c r="B2195" s="183">
        <v>44998.810416666667</v>
      </c>
      <c r="C2195" s="205">
        <v>2000</v>
      </c>
      <c r="D2195" s="205">
        <v>1993</v>
      </c>
      <c r="E2195" s="205">
        <v>7</v>
      </c>
      <c r="F2195" s="140" t="s">
        <v>7123</v>
      </c>
    </row>
    <row r="2196" spans="2:6" x14ac:dyDescent="0.25">
      <c r="B2196" s="183">
        <v>44998.824305555558</v>
      </c>
      <c r="C2196" s="205">
        <v>2000</v>
      </c>
      <c r="D2196" s="205">
        <v>1993</v>
      </c>
      <c r="E2196" s="205">
        <v>7</v>
      </c>
      <c r="F2196" s="140" t="s">
        <v>9125</v>
      </c>
    </row>
    <row r="2197" spans="2:6" x14ac:dyDescent="0.25">
      <c r="B2197" s="183">
        <v>44998.82708333333</v>
      </c>
      <c r="C2197" s="205">
        <v>1000</v>
      </c>
      <c r="D2197" s="205">
        <v>996.5</v>
      </c>
      <c r="E2197" s="205">
        <v>3.5</v>
      </c>
      <c r="F2197" s="140" t="s">
        <v>597</v>
      </c>
    </row>
    <row r="2198" spans="2:6" x14ac:dyDescent="0.25">
      <c r="B2198" s="183">
        <v>44998.82916666667</v>
      </c>
      <c r="C2198" s="205">
        <v>700</v>
      </c>
      <c r="D2198" s="205">
        <v>697.55</v>
      </c>
      <c r="E2198" s="205">
        <v>2.4500000000000002</v>
      </c>
      <c r="F2198" s="140" t="s">
        <v>6222</v>
      </c>
    </row>
    <row r="2199" spans="2:6" x14ac:dyDescent="0.25">
      <c r="B2199" s="183">
        <v>44998.833333333336</v>
      </c>
      <c r="C2199" s="205">
        <v>200</v>
      </c>
      <c r="D2199" s="205">
        <v>199.3</v>
      </c>
      <c r="E2199" s="205">
        <v>0.7</v>
      </c>
      <c r="F2199" s="140" t="s">
        <v>4596</v>
      </c>
    </row>
    <row r="2200" spans="2:6" x14ac:dyDescent="0.25">
      <c r="B2200" s="183">
        <v>44998.837500000001</v>
      </c>
      <c r="C2200" s="205">
        <v>500</v>
      </c>
      <c r="D2200" s="205">
        <v>498.25</v>
      </c>
      <c r="E2200" s="205">
        <v>1.75</v>
      </c>
      <c r="F2200" s="140" t="s">
        <v>3470</v>
      </c>
    </row>
    <row r="2201" spans="2:6" x14ac:dyDescent="0.25">
      <c r="B2201" s="183">
        <v>44998.849305555559</v>
      </c>
      <c r="C2201" s="205">
        <v>700</v>
      </c>
      <c r="D2201" s="205">
        <v>697.55</v>
      </c>
      <c r="E2201" s="205">
        <v>2.4500000000000002</v>
      </c>
      <c r="F2201" s="140" t="s">
        <v>2899</v>
      </c>
    </row>
    <row r="2202" spans="2:6" x14ac:dyDescent="0.25">
      <c r="B2202" s="183">
        <v>44998.85</v>
      </c>
      <c r="C2202" s="205">
        <v>272</v>
      </c>
      <c r="D2202" s="205">
        <v>271.05</v>
      </c>
      <c r="E2202" s="205">
        <v>0.95</v>
      </c>
      <c r="F2202" s="140" t="s">
        <v>2899</v>
      </c>
    </row>
    <row r="2203" spans="2:6" x14ac:dyDescent="0.25">
      <c r="B2203" s="183">
        <v>44998.863194444442</v>
      </c>
      <c r="C2203" s="205">
        <v>300</v>
      </c>
      <c r="D2203" s="205">
        <v>298.95</v>
      </c>
      <c r="E2203" s="205">
        <v>1.05</v>
      </c>
      <c r="F2203" s="140" t="s">
        <v>2645</v>
      </c>
    </row>
    <row r="2204" spans="2:6" x14ac:dyDescent="0.25">
      <c r="B2204" s="183">
        <v>44998.886111111111</v>
      </c>
      <c r="C2204" s="205">
        <v>500</v>
      </c>
      <c r="D2204" s="205">
        <v>498.25</v>
      </c>
      <c r="E2204" s="205">
        <v>1.75</v>
      </c>
      <c r="F2204" s="140" t="s">
        <v>9216</v>
      </c>
    </row>
    <row r="2205" spans="2:6" x14ac:dyDescent="0.25">
      <c r="B2205" s="183">
        <v>44998.893750000003</v>
      </c>
      <c r="C2205" s="205">
        <v>500</v>
      </c>
      <c r="D2205" s="205">
        <v>498.25</v>
      </c>
      <c r="E2205" s="205">
        <v>1.75</v>
      </c>
      <c r="F2205" s="140" t="s">
        <v>2194</v>
      </c>
    </row>
    <row r="2206" spans="2:6" x14ac:dyDescent="0.25">
      <c r="B2206" s="183">
        <v>44998.895138888889</v>
      </c>
      <c r="C2206" s="205">
        <v>500</v>
      </c>
      <c r="D2206" s="205">
        <v>498.25</v>
      </c>
      <c r="E2206" s="205">
        <v>1.75</v>
      </c>
      <c r="F2206" s="140" t="s">
        <v>6953</v>
      </c>
    </row>
    <row r="2207" spans="2:6" x14ac:dyDescent="0.25">
      <c r="B2207" s="183">
        <v>44998.898611111108</v>
      </c>
      <c r="C2207" s="205">
        <v>100</v>
      </c>
      <c r="D2207" s="205">
        <v>99.65</v>
      </c>
      <c r="E2207" s="205">
        <v>0.35</v>
      </c>
      <c r="F2207" s="140" t="s">
        <v>1326</v>
      </c>
    </row>
    <row r="2208" spans="2:6" x14ac:dyDescent="0.25">
      <c r="B2208" s="183">
        <v>44998.90902777778</v>
      </c>
      <c r="C2208" s="205">
        <v>500</v>
      </c>
      <c r="D2208" s="205">
        <v>498.25</v>
      </c>
      <c r="E2208" s="205">
        <v>1.75</v>
      </c>
      <c r="F2208" s="140" t="s">
        <v>6890</v>
      </c>
    </row>
    <row r="2209" spans="2:6" x14ac:dyDescent="0.25">
      <c r="B2209" s="183">
        <v>44998.912499999999</v>
      </c>
      <c r="C2209" s="205">
        <v>200</v>
      </c>
      <c r="D2209" s="205">
        <v>199.3</v>
      </c>
      <c r="E2209" s="205">
        <v>0.7</v>
      </c>
      <c r="F2209" s="140" t="s">
        <v>4573</v>
      </c>
    </row>
    <row r="2210" spans="2:6" x14ac:dyDescent="0.25">
      <c r="B2210" s="183">
        <v>44998.913888888892</v>
      </c>
      <c r="C2210" s="205">
        <v>500</v>
      </c>
      <c r="D2210" s="205">
        <v>498.25</v>
      </c>
      <c r="E2210" s="205">
        <v>1.75</v>
      </c>
      <c r="F2210" s="140" t="s">
        <v>32</v>
      </c>
    </row>
    <row r="2211" spans="2:6" x14ac:dyDescent="0.25">
      <c r="B2211" s="183">
        <v>44998.916666666664</v>
      </c>
      <c r="C2211" s="205">
        <v>10000</v>
      </c>
      <c r="D2211" s="205">
        <v>9965</v>
      </c>
      <c r="E2211" s="205">
        <v>35</v>
      </c>
      <c r="F2211" s="140" t="s">
        <v>1263</v>
      </c>
    </row>
    <row r="2212" spans="2:6" x14ac:dyDescent="0.25">
      <c r="B2212" s="183">
        <v>44998.947222222225</v>
      </c>
      <c r="C2212" s="205">
        <v>1200</v>
      </c>
      <c r="D2212" s="205">
        <v>1195.8</v>
      </c>
      <c r="E2212" s="205">
        <v>4.2</v>
      </c>
      <c r="F2212" s="140" t="s">
        <v>122</v>
      </c>
    </row>
    <row r="2213" spans="2:6" x14ac:dyDescent="0.25">
      <c r="B2213" s="183">
        <v>44998.951388888891</v>
      </c>
      <c r="C2213" s="205">
        <v>100</v>
      </c>
      <c r="D2213" s="205">
        <v>99.65</v>
      </c>
      <c r="E2213" s="205">
        <v>0.35</v>
      </c>
      <c r="F2213" s="140" t="s">
        <v>9157</v>
      </c>
    </row>
    <row r="2214" spans="2:6" x14ac:dyDescent="0.25">
      <c r="B2214" s="183">
        <v>44998.969444444447</v>
      </c>
      <c r="C2214" s="205">
        <v>1000</v>
      </c>
      <c r="D2214" s="205">
        <v>996.5</v>
      </c>
      <c r="E2214" s="205">
        <v>3.5</v>
      </c>
      <c r="F2214" s="140" t="s">
        <v>9217</v>
      </c>
    </row>
    <row r="2215" spans="2:6" x14ac:dyDescent="0.25">
      <c r="B2215" s="183">
        <v>44999.006249999999</v>
      </c>
      <c r="C2215" s="205">
        <v>100</v>
      </c>
      <c r="D2215" s="205">
        <v>99.65</v>
      </c>
      <c r="E2215" s="205">
        <v>0.35</v>
      </c>
      <c r="F2215" s="140" t="s">
        <v>6476</v>
      </c>
    </row>
    <row r="2216" spans="2:6" x14ac:dyDescent="0.25">
      <c r="B2216" s="183">
        <v>44999.056944444441</v>
      </c>
      <c r="C2216" s="205">
        <v>282.49</v>
      </c>
      <c r="D2216" s="205">
        <v>281.5</v>
      </c>
      <c r="E2216" s="205">
        <v>0.99</v>
      </c>
      <c r="F2216" s="140" t="s">
        <v>302</v>
      </c>
    </row>
    <row r="2217" spans="2:6" x14ac:dyDescent="0.25">
      <c r="B2217" s="183">
        <v>44999.058333333334</v>
      </c>
      <c r="C2217" s="205">
        <v>1</v>
      </c>
      <c r="D2217" s="205">
        <v>1</v>
      </c>
      <c r="E2217" s="205">
        <v>0</v>
      </c>
      <c r="F2217" s="140" t="s">
        <v>3204</v>
      </c>
    </row>
    <row r="2218" spans="2:6" x14ac:dyDescent="0.25">
      <c r="B2218" s="183">
        <v>44999.106944444444</v>
      </c>
      <c r="C2218" s="205">
        <v>200</v>
      </c>
      <c r="D2218" s="205">
        <v>199.3</v>
      </c>
      <c r="E2218" s="205">
        <v>0.7</v>
      </c>
      <c r="F2218" s="140" t="s">
        <v>3478</v>
      </c>
    </row>
    <row r="2219" spans="2:6" x14ac:dyDescent="0.25">
      <c r="B2219" s="183">
        <v>44999.111805555556</v>
      </c>
      <c r="C2219" s="205">
        <v>100</v>
      </c>
      <c r="D2219" s="205">
        <v>99.65</v>
      </c>
      <c r="E2219" s="205">
        <v>0.35</v>
      </c>
      <c r="F2219" s="140" t="s">
        <v>4041</v>
      </c>
    </row>
    <row r="2220" spans="2:6" x14ac:dyDescent="0.25">
      <c r="B2220" s="183">
        <v>44999.167361111111</v>
      </c>
      <c r="C2220" s="205">
        <v>1000</v>
      </c>
      <c r="D2220" s="205">
        <v>996.5</v>
      </c>
      <c r="E2220" s="205">
        <v>3.5</v>
      </c>
      <c r="F2220" s="140" t="s">
        <v>3258</v>
      </c>
    </row>
    <row r="2221" spans="2:6" x14ac:dyDescent="0.25">
      <c r="B2221" s="183">
        <v>44999.181250000001</v>
      </c>
      <c r="C2221" s="205">
        <v>20</v>
      </c>
      <c r="D2221" s="205">
        <v>19.93</v>
      </c>
      <c r="E2221" s="205">
        <v>7.0000000000000007E-2</v>
      </c>
      <c r="F2221" s="140" t="s">
        <v>1400</v>
      </c>
    </row>
    <row r="2222" spans="2:6" x14ac:dyDescent="0.25">
      <c r="B2222" s="183">
        <v>44999.210416666669</v>
      </c>
      <c r="C2222" s="205">
        <v>133</v>
      </c>
      <c r="D2222" s="205">
        <v>132.53</v>
      </c>
      <c r="E2222" s="205">
        <v>0.47</v>
      </c>
      <c r="F2222" s="140" t="s">
        <v>84</v>
      </c>
    </row>
    <row r="2223" spans="2:6" x14ac:dyDescent="0.25">
      <c r="B2223" s="183">
        <v>44999.263194444444</v>
      </c>
      <c r="C2223" s="205">
        <v>5000</v>
      </c>
      <c r="D2223" s="205">
        <v>4982.5</v>
      </c>
      <c r="E2223" s="205">
        <v>17.5</v>
      </c>
      <c r="F2223" s="140" t="s">
        <v>4786</v>
      </c>
    </row>
    <row r="2224" spans="2:6" x14ac:dyDescent="0.25">
      <c r="B2224" s="183">
        <v>44999.27847222222</v>
      </c>
      <c r="C2224" s="205">
        <v>27</v>
      </c>
      <c r="D2224" s="205">
        <v>26.91</v>
      </c>
      <c r="E2224" s="205">
        <v>0.09</v>
      </c>
      <c r="F2224" s="140" t="s">
        <v>67</v>
      </c>
    </row>
    <row r="2225" spans="2:6" x14ac:dyDescent="0.25">
      <c r="B2225" s="183">
        <v>44999.296527777777</v>
      </c>
      <c r="C2225" s="205">
        <v>1000</v>
      </c>
      <c r="D2225" s="205">
        <v>996.5</v>
      </c>
      <c r="E2225" s="205">
        <v>3.5</v>
      </c>
      <c r="F2225" s="140" t="s">
        <v>184</v>
      </c>
    </row>
    <row r="2226" spans="2:6" x14ac:dyDescent="0.25">
      <c r="B2226" s="183">
        <v>44999.296527777777</v>
      </c>
      <c r="C2226" s="205">
        <v>1</v>
      </c>
      <c r="D2226" s="205">
        <v>1</v>
      </c>
      <c r="E2226" s="205">
        <v>0</v>
      </c>
      <c r="F2226" s="140" t="s">
        <v>2570</v>
      </c>
    </row>
    <row r="2227" spans="2:6" x14ac:dyDescent="0.25">
      <c r="B2227" s="183">
        <v>44999.313888888886</v>
      </c>
      <c r="C2227" s="205">
        <v>100</v>
      </c>
      <c r="D2227" s="205">
        <v>99.65</v>
      </c>
      <c r="E2227" s="205">
        <v>0.35</v>
      </c>
      <c r="F2227" s="140" t="s">
        <v>1965</v>
      </c>
    </row>
    <row r="2228" spans="2:6" x14ac:dyDescent="0.25">
      <c r="B2228" s="183">
        <v>44999.341666666667</v>
      </c>
      <c r="C2228" s="205">
        <v>1000</v>
      </c>
      <c r="D2228" s="205">
        <v>996.5</v>
      </c>
      <c r="E2228" s="205">
        <v>3.5</v>
      </c>
      <c r="F2228" s="140" t="s">
        <v>3242</v>
      </c>
    </row>
    <row r="2229" spans="2:6" x14ac:dyDescent="0.25">
      <c r="B2229" s="183">
        <v>44999.345138888886</v>
      </c>
      <c r="C2229" s="205">
        <v>111.58</v>
      </c>
      <c r="D2229" s="205">
        <v>111.19</v>
      </c>
      <c r="E2229" s="205">
        <v>0.39</v>
      </c>
      <c r="F2229" s="140" t="s">
        <v>999</v>
      </c>
    </row>
    <row r="2230" spans="2:6" x14ac:dyDescent="0.25">
      <c r="B2230" s="183">
        <v>44999.352083333331</v>
      </c>
      <c r="C2230" s="205">
        <v>500</v>
      </c>
      <c r="D2230" s="205">
        <v>498.25</v>
      </c>
      <c r="E2230" s="205">
        <v>1.75</v>
      </c>
      <c r="F2230" s="140" t="s">
        <v>2959</v>
      </c>
    </row>
    <row r="2231" spans="2:6" x14ac:dyDescent="0.25">
      <c r="B2231" s="183">
        <v>44999.352777777778</v>
      </c>
      <c r="C2231" s="205">
        <v>20</v>
      </c>
      <c r="D2231" s="205">
        <v>19.93</v>
      </c>
      <c r="E2231" s="205">
        <v>7.0000000000000007E-2</v>
      </c>
      <c r="F2231" s="140" t="s">
        <v>4837</v>
      </c>
    </row>
    <row r="2232" spans="2:6" x14ac:dyDescent="0.25">
      <c r="B2232" s="183">
        <v>44999.362500000003</v>
      </c>
      <c r="C2232" s="205">
        <v>100</v>
      </c>
      <c r="D2232" s="205">
        <v>99.65</v>
      </c>
      <c r="E2232" s="205">
        <v>0.35</v>
      </c>
      <c r="F2232" s="140" t="s">
        <v>7134</v>
      </c>
    </row>
    <row r="2233" spans="2:6" x14ac:dyDescent="0.25">
      <c r="B2233" s="183">
        <v>44999.366666666669</v>
      </c>
      <c r="C2233" s="205">
        <v>100</v>
      </c>
      <c r="D2233" s="205">
        <v>99.65</v>
      </c>
      <c r="E2233" s="205">
        <v>0.35</v>
      </c>
      <c r="F2233" s="140" t="s">
        <v>357</v>
      </c>
    </row>
    <row r="2234" spans="2:6" x14ac:dyDescent="0.25">
      <c r="B2234" s="183">
        <v>44999.369444444441</v>
      </c>
      <c r="C2234" s="205">
        <v>100</v>
      </c>
      <c r="D2234" s="205">
        <v>99.65</v>
      </c>
      <c r="E2234" s="205">
        <v>0.35</v>
      </c>
      <c r="F2234" s="140" t="s">
        <v>906</v>
      </c>
    </row>
    <row r="2235" spans="2:6" x14ac:dyDescent="0.25">
      <c r="B2235" s="183">
        <v>44999.385416666664</v>
      </c>
      <c r="C2235" s="205">
        <v>1</v>
      </c>
      <c r="D2235" s="205">
        <v>1</v>
      </c>
      <c r="E2235" s="205">
        <v>0</v>
      </c>
      <c r="F2235" s="140" t="s">
        <v>1685</v>
      </c>
    </row>
    <row r="2236" spans="2:6" x14ac:dyDescent="0.25">
      <c r="B2236" s="183">
        <v>44999.385416666664</v>
      </c>
      <c r="C2236" s="205">
        <v>1</v>
      </c>
      <c r="D2236" s="205">
        <v>1</v>
      </c>
      <c r="E2236" s="205">
        <v>0</v>
      </c>
      <c r="F2236" s="140" t="s">
        <v>1685</v>
      </c>
    </row>
    <row r="2237" spans="2:6" x14ac:dyDescent="0.25">
      <c r="B2237" s="183">
        <v>44999.386111111111</v>
      </c>
      <c r="C2237" s="205">
        <v>1</v>
      </c>
      <c r="D2237" s="205">
        <v>1</v>
      </c>
      <c r="E2237" s="205">
        <v>0</v>
      </c>
      <c r="F2237" s="140" t="s">
        <v>1685</v>
      </c>
    </row>
    <row r="2238" spans="2:6" x14ac:dyDescent="0.25">
      <c r="B2238" s="183">
        <v>44999.386111111111</v>
      </c>
      <c r="C2238" s="205">
        <v>1</v>
      </c>
      <c r="D2238" s="205">
        <v>1</v>
      </c>
      <c r="E2238" s="205">
        <v>0</v>
      </c>
      <c r="F2238" s="140" t="s">
        <v>1685</v>
      </c>
    </row>
    <row r="2239" spans="2:6" x14ac:dyDescent="0.25">
      <c r="B2239" s="183">
        <v>44999.386805555558</v>
      </c>
      <c r="C2239" s="205">
        <v>1</v>
      </c>
      <c r="D2239" s="205">
        <v>1</v>
      </c>
      <c r="E2239" s="205">
        <v>0</v>
      </c>
      <c r="F2239" s="140" t="s">
        <v>1685</v>
      </c>
    </row>
    <row r="2240" spans="2:6" x14ac:dyDescent="0.25">
      <c r="B2240" s="183">
        <v>44999.386805555558</v>
      </c>
      <c r="C2240" s="205">
        <v>1100</v>
      </c>
      <c r="D2240" s="205">
        <v>1096.1500000000001</v>
      </c>
      <c r="E2240" s="205">
        <v>3.85</v>
      </c>
      <c r="F2240" s="140" t="s">
        <v>921</v>
      </c>
    </row>
    <row r="2241" spans="2:6" x14ac:dyDescent="0.25">
      <c r="B2241" s="183">
        <v>44999.387499999997</v>
      </c>
      <c r="C2241" s="205">
        <v>1</v>
      </c>
      <c r="D2241" s="205">
        <v>1</v>
      </c>
      <c r="E2241" s="205">
        <v>0</v>
      </c>
      <c r="F2241" s="140" t="s">
        <v>1685</v>
      </c>
    </row>
    <row r="2242" spans="2:6" x14ac:dyDescent="0.25">
      <c r="B2242" s="183">
        <v>44999.387499999997</v>
      </c>
      <c r="C2242" s="205">
        <v>1</v>
      </c>
      <c r="D2242" s="205">
        <v>1</v>
      </c>
      <c r="E2242" s="205">
        <v>0</v>
      </c>
      <c r="F2242" s="140" t="s">
        <v>1685</v>
      </c>
    </row>
    <row r="2243" spans="2:6" x14ac:dyDescent="0.25">
      <c r="B2243" s="183">
        <v>44999.387499999997</v>
      </c>
      <c r="C2243" s="205">
        <v>1</v>
      </c>
      <c r="D2243" s="205">
        <v>1</v>
      </c>
      <c r="E2243" s="205">
        <v>0</v>
      </c>
      <c r="F2243" s="140" t="s">
        <v>1685</v>
      </c>
    </row>
    <row r="2244" spans="2:6" x14ac:dyDescent="0.25">
      <c r="B2244" s="183">
        <v>44999.388194444444</v>
      </c>
      <c r="C2244" s="205">
        <v>1</v>
      </c>
      <c r="D2244" s="205">
        <v>1</v>
      </c>
      <c r="E2244" s="205">
        <v>0</v>
      </c>
      <c r="F2244" s="140" t="s">
        <v>1685</v>
      </c>
    </row>
    <row r="2245" spans="2:6" x14ac:dyDescent="0.25">
      <c r="B2245" s="183">
        <v>44999.388194444444</v>
      </c>
      <c r="C2245" s="205">
        <v>1</v>
      </c>
      <c r="D2245" s="205">
        <v>1</v>
      </c>
      <c r="E2245" s="205">
        <v>0</v>
      </c>
      <c r="F2245" s="140" t="s">
        <v>1685</v>
      </c>
    </row>
    <row r="2246" spans="2:6" x14ac:dyDescent="0.25">
      <c r="B2246" s="183">
        <v>44999.388194444444</v>
      </c>
      <c r="C2246" s="205">
        <v>1</v>
      </c>
      <c r="D2246" s="205">
        <v>1</v>
      </c>
      <c r="E2246" s="205">
        <v>0</v>
      </c>
      <c r="F2246" s="140" t="s">
        <v>1685</v>
      </c>
    </row>
    <row r="2247" spans="2:6" x14ac:dyDescent="0.25">
      <c r="B2247" s="183">
        <v>44999.388888888891</v>
      </c>
      <c r="C2247" s="205">
        <v>1</v>
      </c>
      <c r="D2247" s="205">
        <v>1</v>
      </c>
      <c r="E2247" s="205">
        <v>0</v>
      </c>
      <c r="F2247" s="140" t="s">
        <v>1685</v>
      </c>
    </row>
    <row r="2248" spans="2:6" x14ac:dyDescent="0.25">
      <c r="B2248" s="183">
        <v>44999.388888888891</v>
      </c>
      <c r="C2248" s="205">
        <v>1</v>
      </c>
      <c r="D2248" s="205">
        <v>1</v>
      </c>
      <c r="E2248" s="205">
        <v>0</v>
      </c>
      <c r="F2248" s="140" t="s">
        <v>1685</v>
      </c>
    </row>
    <row r="2249" spans="2:6" x14ac:dyDescent="0.25">
      <c r="B2249" s="183">
        <v>44999.388888888891</v>
      </c>
      <c r="C2249" s="205">
        <v>1</v>
      </c>
      <c r="D2249" s="205">
        <v>1</v>
      </c>
      <c r="E2249" s="205">
        <v>0</v>
      </c>
      <c r="F2249" s="140" t="s">
        <v>1685</v>
      </c>
    </row>
    <row r="2250" spans="2:6" x14ac:dyDescent="0.25">
      <c r="B2250" s="183">
        <v>44999.388888888891</v>
      </c>
      <c r="C2250" s="205">
        <v>1</v>
      </c>
      <c r="D2250" s="205">
        <v>1</v>
      </c>
      <c r="E2250" s="205">
        <v>0</v>
      </c>
      <c r="F2250" s="140" t="s">
        <v>1685</v>
      </c>
    </row>
    <row r="2251" spans="2:6" x14ac:dyDescent="0.25">
      <c r="B2251" s="183">
        <v>44999.38958333333</v>
      </c>
      <c r="C2251" s="205">
        <v>1</v>
      </c>
      <c r="D2251" s="205">
        <v>1</v>
      </c>
      <c r="E2251" s="205">
        <v>0</v>
      </c>
      <c r="F2251" s="140" t="s">
        <v>1685</v>
      </c>
    </row>
    <row r="2252" spans="2:6" x14ac:dyDescent="0.25">
      <c r="B2252" s="183">
        <v>44999.390277777777</v>
      </c>
      <c r="C2252" s="205">
        <v>1</v>
      </c>
      <c r="D2252" s="205">
        <v>1</v>
      </c>
      <c r="E2252" s="205">
        <v>0</v>
      </c>
      <c r="F2252" s="140" t="s">
        <v>1685</v>
      </c>
    </row>
    <row r="2253" spans="2:6" x14ac:dyDescent="0.25">
      <c r="B2253" s="183">
        <v>44999.390972222223</v>
      </c>
      <c r="C2253" s="205">
        <v>1</v>
      </c>
      <c r="D2253" s="205">
        <v>1</v>
      </c>
      <c r="E2253" s="205">
        <v>0</v>
      </c>
      <c r="F2253" s="140" t="s">
        <v>1685</v>
      </c>
    </row>
    <row r="2254" spans="2:6" x14ac:dyDescent="0.25">
      <c r="B2254" s="183">
        <v>44999.390972222223</v>
      </c>
      <c r="C2254" s="205">
        <v>1</v>
      </c>
      <c r="D2254" s="205">
        <v>1</v>
      </c>
      <c r="E2254" s="205">
        <v>0</v>
      </c>
      <c r="F2254" s="140" t="s">
        <v>1685</v>
      </c>
    </row>
    <row r="2255" spans="2:6" x14ac:dyDescent="0.25">
      <c r="B2255" s="183">
        <v>44999.393055555556</v>
      </c>
      <c r="C2255" s="205">
        <v>1</v>
      </c>
      <c r="D2255" s="205">
        <v>1</v>
      </c>
      <c r="E2255" s="205">
        <v>0</v>
      </c>
      <c r="F2255" s="140" t="s">
        <v>1685</v>
      </c>
    </row>
    <row r="2256" spans="2:6" x14ac:dyDescent="0.25">
      <c r="B2256" s="183">
        <v>44999.393055555556</v>
      </c>
      <c r="C2256" s="205">
        <v>1</v>
      </c>
      <c r="D2256" s="205">
        <v>1</v>
      </c>
      <c r="E2256" s="205">
        <v>0</v>
      </c>
      <c r="F2256" s="140" t="s">
        <v>1685</v>
      </c>
    </row>
    <row r="2257" spans="2:6" x14ac:dyDescent="0.25">
      <c r="B2257" s="183">
        <v>44999.393750000003</v>
      </c>
      <c r="C2257" s="205">
        <v>1</v>
      </c>
      <c r="D2257" s="205">
        <v>1</v>
      </c>
      <c r="E2257" s="205">
        <v>0</v>
      </c>
      <c r="F2257" s="140" t="s">
        <v>1685</v>
      </c>
    </row>
    <row r="2258" spans="2:6" x14ac:dyDescent="0.25">
      <c r="B2258" s="183">
        <v>44999.394444444442</v>
      </c>
      <c r="C2258" s="205">
        <v>1</v>
      </c>
      <c r="D2258" s="205">
        <v>1</v>
      </c>
      <c r="E2258" s="205">
        <v>0</v>
      </c>
      <c r="F2258" s="140" t="s">
        <v>1685</v>
      </c>
    </row>
    <row r="2259" spans="2:6" x14ac:dyDescent="0.25">
      <c r="B2259" s="183">
        <v>44999.394444444442</v>
      </c>
      <c r="C2259" s="205">
        <v>1</v>
      </c>
      <c r="D2259" s="205">
        <v>1</v>
      </c>
      <c r="E2259" s="205">
        <v>0</v>
      </c>
      <c r="F2259" s="140" t="s">
        <v>1685</v>
      </c>
    </row>
    <row r="2260" spans="2:6" x14ac:dyDescent="0.25">
      <c r="B2260" s="183">
        <v>44999.395833333336</v>
      </c>
      <c r="C2260" s="205">
        <v>1</v>
      </c>
      <c r="D2260" s="205">
        <v>1</v>
      </c>
      <c r="E2260" s="205">
        <v>0</v>
      </c>
      <c r="F2260" s="140" t="s">
        <v>1685</v>
      </c>
    </row>
    <row r="2261" spans="2:6" x14ac:dyDescent="0.25">
      <c r="B2261" s="183">
        <v>44999.395833333336</v>
      </c>
      <c r="C2261" s="205">
        <v>1</v>
      </c>
      <c r="D2261" s="205">
        <v>1</v>
      </c>
      <c r="E2261" s="205">
        <v>0</v>
      </c>
      <c r="F2261" s="140" t="s">
        <v>1685</v>
      </c>
    </row>
    <row r="2262" spans="2:6" x14ac:dyDescent="0.25">
      <c r="B2262" s="183">
        <v>44999.395833333336</v>
      </c>
      <c r="C2262" s="205">
        <v>1</v>
      </c>
      <c r="D2262" s="205">
        <v>1</v>
      </c>
      <c r="E2262" s="205">
        <v>0</v>
      </c>
      <c r="F2262" s="140" t="s">
        <v>1685</v>
      </c>
    </row>
    <row r="2263" spans="2:6" x14ac:dyDescent="0.25">
      <c r="B2263" s="183">
        <v>44999.396527777775</v>
      </c>
      <c r="C2263" s="205">
        <v>1</v>
      </c>
      <c r="D2263" s="205">
        <v>1</v>
      </c>
      <c r="E2263" s="205">
        <v>0</v>
      </c>
      <c r="F2263" s="140" t="s">
        <v>1685</v>
      </c>
    </row>
    <row r="2264" spans="2:6" x14ac:dyDescent="0.25">
      <c r="B2264" s="183">
        <v>44999.396527777775</v>
      </c>
      <c r="C2264" s="205">
        <v>1</v>
      </c>
      <c r="D2264" s="205">
        <v>1</v>
      </c>
      <c r="E2264" s="205">
        <v>0</v>
      </c>
      <c r="F2264" s="140" t="s">
        <v>1685</v>
      </c>
    </row>
    <row r="2265" spans="2:6" x14ac:dyDescent="0.25">
      <c r="B2265" s="183">
        <v>44999.397222222222</v>
      </c>
      <c r="C2265" s="205">
        <v>1</v>
      </c>
      <c r="D2265" s="205">
        <v>1</v>
      </c>
      <c r="E2265" s="205">
        <v>0</v>
      </c>
      <c r="F2265" s="140" t="s">
        <v>1685</v>
      </c>
    </row>
    <row r="2266" spans="2:6" x14ac:dyDescent="0.25">
      <c r="B2266" s="183">
        <v>44999.397222222222</v>
      </c>
      <c r="C2266" s="205">
        <v>500</v>
      </c>
      <c r="D2266" s="205">
        <v>498.25</v>
      </c>
      <c r="E2266" s="205">
        <v>1.75</v>
      </c>
      <c r="F2266" s="140" t="s">
        <v>1601</v>
      </c>
    </row>
    <row r="2267" spans="2:6" x14ac:dyDescent="0.25">
      <c r="B2267" s="183">
        <v>44999.400694444441</v>
      </c>
      <c r="C2267" s="205">
        <v>2000</v>
      </c>
      <c r="D2267" s="205">
        <v>1993</v>
      </c>
      <c r="E2267" s="205">
        <v>7</v>
      </c>
      <c r="F2267" s="140" t="s">
        <v>7190</v>
      </c>
    </row>
    <row r="2268" spans="2:6" x14ac:dyDescent="0.25">
      <c r="B2268" s="183">
        <v>44999.401388888888</v>
      </c>
      <c r="C2268" s="205">
        <v>42</v>
      </c>
      <c r="D2268" s="205">
        <v>41.85</v>
      </c>
      <c r="E2268" s="205">
        <v>0.15</v>
      </c>
      <c r="F2268" s="140" t="s">
        <v>2894</v>
      </c>
    </row>
    <row r="2269" spans="2:6" x14ac:dyDescent="0.25">
      <c r="B2269" s="183">
        <v>44999.402083333334</v>
      </c>
      <c r="C2269" s="205">
        <v>100</v>
      </c>
      <c r="D2269" s="205">
        <v>99.65</v>
      </c>
      <c r="E2269" s="205">
        <v>0.35</v>
      </c>
      <c r="F2269" s="140" t="s">
        <v>2894</v>
      </c>
    </row>
    <row r="2270" spans="2:6" x14ac:dyDescent="0.25">
      <c r="B2270" s="183">
        <v>44999.402777777781</v>
      </c>
      <c r="C2270" s="205">
        <v>1</v>
      </c>
      <c r="D2270" s="205">
        <v>1</v>
      </c>
      <c r="E2270" s="205">
        <v>0</v>
      </c>
      <c r="F2270" s="140" t="s">
        <v>1685</v>
      </c>
    </row>
    <row r="2271" spans="2:6" x14ac:dyDescent="0.25">
      <c r="B2271" s="183">
        <v>44999.402777777781</v>
      </c>
      <c r="C2271" s="205">
        <v>1</v>
      </c>
      <c r="D2271" s="205">
        <v>1</v>
      </c>
      <c r="E2271" s="205">
        <v>0</v>
      </c>
      <c r="F2271" s="140" t="s">
        <v>1685</v>
      </c>
    </row>
    <row r="2272" spans="2:6" x14ac:dyDescent="0.25">
      <c r="B2272" s="183">
        <v>44999.40347222222</v>
      </c>
      <c r="C2272" s="205">
        <v>1</v>
      </c>
      <c r="D2272" s="205">
        <v>1</v>
      </c>
      <c r="E2272" s="205">
        <v>0</v>
      </c>
      <c r="F2272" s="140" t="s">
        <v>1685</v>
      </c>
    </row>
    <row r="2273" spans="2:6" x14ac:dyDescent="0.25">
      <c r="B2273" s="183">
        <v>44999.40347222222</v>
      </c>
      <c r="C2273" s="205">
        <v>1</v>
      </c>
      <c r="D2273" s="205">
        <v>1</v>
      </c>
      <c r="E2273" s="205">
        <v>0</v>
      </c>
      <c r="F2273" s="140" t="s">
        <v>1685</v>
      </c>
    </row>
    <row r="2274" spans="2:6" x14ac:dyDescent="0.25">
      <c r="B2274" s="183">
        <v>44999.411111111112</v>
      </c>
      <c r="C2274" s="205">
        <v>700</v>
      </c>
      <c r="D2274" s="205">
        <v>697.55</v>
      </c>
      <c r="E2274" s="205">
        <v>2.4500000000000002</v>
      </c>
      <c r="F2274" s="140" t="s">
        <v>1706</v>
      </c>
    </row>
    <row r="2275" spans="2:6" x14ac:dyDescent="0.25">
      <c r="B2275" s="183">
        <v>44999.412499999999</v>
      </c>
      <c r="C2275" s="205">
        <v>1</v>
      </c>
      <c r="D2275" s="205">
        <v>1</v>
      </c>
      <c r="E2275" s="205">
        <v>0</v>
      </c>
      <c r="F2275" s="140" t="s">
        <v>1685</v>
      </c>
    </row>
    <row r="2276" spans="2:6" x14ac:dyDescent="0.25">
      <c r="B2276" s="183">
        <v>44999.412499999999</v>
      </c>
      <c r="C2276" s="205">
        <v>1</v>
      </c>
      <c r="D2276" s="205">
        <v>1</v>
      </c>
      <c r="E2276" s="205">
        <v>0</v>
      </c>
      <c r="F2276" s="140" t="s">
        <v>1685</v>
      </c>
    </row>
    <row r="2277" spans="2:6" x14ac:dyDescent="0.25">
      <c r="B2277" s="183">
        <v>44999.413888888892</v>
      </c>
      <c r="C2277" s="205">
        <v>1</v>
      </c>
      <c r="D2277" s="205">
        <v>1</v>
      </c>
      <c r="E2277" s="205">
        <v>0</v>
      </c>
      <c r="F2277" s="140" t="s">
        <v>1685</v>
      </c>
    </row>
    <row r="2278" spans="2:6" x14ac:dyDescent="0.25">
      <c r="B2278" s="183">
        <v>44999.414583333331</v>
      </c>
      <c r="C2278" s="205">
        <v>1</v>
      </c>
      <c r="D2278" s="205">
        <v>1</v>
      </c>
      <c r="E2278" s="205">
        <v>0</v>
      </c>
      <c r="F2278" s="140" t="s">
        <v>1685</v>
      </c>
    </row>
    <row r="2279" spans="2:6" x14ac:dyDescent="0.25">
      <c r="B2279" s="183">
        <v>44999.429861111108</v>
      </c>
      <c r="C2279" s="205">
        <v>500</v>
      </c>
      <c r="D2279" s="205">
        <v>498.25</v>
      </c>
      <c r="E2279" s="205">
        <v>1.75</v>
      </c>
      <c r="F2279" s="140" t="s">
        <v>9218</v>
      </c>
    </row>
    <row r="2280" spans="2:6" x14ac:dyDescent="0.25">
      <c r="B2280" s="183">
        <v>44999.4375</v>
      </c>
      <c r="C2280" s="205">
        <v>5000</v>
      </c>
      <c r="D2280" s="205">
        <v>4982.5</v>
      </c>
      <c r="E2280" s="205">
        <v>17.5</v>
      </c>
      <c r="F2280" s="140" t="s">
        <v>812</v>
      </c>
    </row>
    <row r="2281" spans="2:6" x14ac:dyDescent="0.25">
      <c r="B2281" s="183">
        <v>44999.455555555556</v>
      </c>
      <c r="C2281" s="205">
        <v>1000</v>
      </c>
      <c r="D2281" s="205">
        <v>996.5</v>
      </c>
      <c r="E2281" s="205">
        <v>3.5</v>
      </c>
      <c r="F2281" s="140" t="s">
        <v>4595</v>
      </c>
    </row>
    <row r="2282" spans="2:6" x14ac:dyDescent="0.25">
      <c r="B2282" s="183">
        <v>44999.456250000003</v>
      </c>
      <c r="C2282" s="205">
        <v>20</v>
      </c>
      <c r="D2282" s="205">
        <v>19.93</v>
      </c>
      <c r="E2282" s="205">
        <v>7.0000000000000007E-2</v>
      </c>
      <c r="F2282" s="140" t="s">
        <v>7117</v>
      </c>
    </row>
    <row r="2283" spans="2:6" x14ac:dyDescent="0.25">
      <c r="B2283" s="183">
        <v>44999.459722222222</v>
      </c>
      <c r="C2283" s="205">
        <v>500</v>
      </c>
      <c r="D2283" s="205">
        <v>498.25</v>
      </c>
      <c r="E2283" s="205">
        <v>1.75</v>
      </c>
      <c r="F2283" s="140" t="s">
        <v>4779</v>
      </c>
    </row>
    <row r="2284" spans="2:6" x14ac:dyDescent="0.25">
      <c r="B2284" s="183">
        <v>44999.470833333333</v>
      </c>
      <c r="C2284" s="205">
        <v>0.01</v>
      </c>
      <c r="D2284" s="205">
        <v>0.01</v>
      </c>
      <c r="E2284" s="205">
        <v>0</v>
      </c>
      <c r="F2284" s="140" t="s">
        <v>2894</v>
      </c>
    </row>
    <row r="2285" spans="2:6" x14ac:dyDescent="0.25">
      <c r="B2285" s="183">
        <v>44999.470833333333</v>
      </c>
      <c r="C2285" s="205">
        <v>0.02</v>
      </c>
      <c r="D2285" s="205">
        <v>0.02</v>
      </c>
      <c r="E2285" s="205">
        <v>0</v>
      </c>
      <c r="F2285" s="140" t="s">
        <v>2894</v>
      </c>
    </row>
    <row r="2286" spans="2:6" x14ac:dyDescent="0.25">
      <c r="B2286" s="183">
        <v>44999.47152777778</v>
      </c>
      <c r="C2286" s="205">
        <v>0.03</v>
      </c>
      <c r="D2286" s="205">
        <v>0.03</v>
      </c>
      <c r="E2286" s="205">
        <v>0</v>
      </c>
      <c r="F2286" s="140" t="s">
        <v>2894</v>
      </c>
    </row>
    <row r="2287" spans="2:6" x14ac:dyDescent="0.25">
      <c r="B2287" s="183">
        <v>44999.474305555559</v>
      </c>
      <c r="C2287" s="205">
        <v>50</v>
      </c>
      <c r="D2287" s="205">
        <v>49.82</v>
      </c>
      <c r="E2287" s="205">
        <v>0.18</v>
      </c>
      <c r="F2287" s="140" t="s">
        <v>615</v>
      </c>
    </row>
    <row r="2288" spans="2:6" x14ac:dyDescent="0.25">
      <c r="B2288" s="183">
        <v>44999.474999999999</v>
      </c>
      <c r="C2288" s="205">
        <v>0.01</v>
      </c>
      <c r="D2288" s="205">
        <v>0.01</v>
      </c>
      <c r="E2288" s="205">
        <v>0</v>
      </c>
      <c r="F2288" s="140" t="s">
        <v>2894</v>
      </c>
    </row>
    <row r="2289" spans="2:6" x14ac:dyDescent="0.25">
      <c r="B2289" s="183">
        <v>44999.489583333336</v>
      </c>
      <c r="C2289" s="205">
        <v>1000</v>
      </c>
      <c r="D2289" s="205">
        <v>996.5</v>
      </c>
      <c r="E2289" s="205">
        <v>3.5</v>
      </c>
      <c r="F2289" s="140" t="s">
        <v>220</v>
      </c>
    </row>
    <row r="2290" spans="2:6" x14ac:dyDescent="0.25">
      <c r="B2290" s="183">
        <v>44999.491666666669</v>
      </c>
      <c r="C2290" s="205">
        <v>1000</v>
      </c>
      <c r="D2290" s="205">
        <v>996.5</v>
      </c>
      <c r="E2290" s="205">
        <v>3.5</v>
      </c>
      <c r="F2290" s="140" t="s">
        <v>1452</v>
      </c>
    </row>
    <row r="2291" spans="2:6" x14ac:dyDescent="0.25">
      <c r="B2291" s="183">
        <v>44999.492361111108</v>
      </c>
      <c r="C2291" s="205">
        <v>200</v>
      </c>
      <c r="D2291" s="205">
        <v>199.3</v>
      </c>
      <c r="E2291" s="205">
        <v>0.7</v>
      </c>
      <c r="F2291" s="140" t="s">
        <v>2970</v>
      </c>
    </row>
    <row r="2292" spans="2:6" x14ac:dyDescent="0.25">
      <c r="B2292" s="183">
        <v>44999.493750000001</v>
      </c>
      <c r="C2292" s="205">
        <v>100</v>
      </c>
      <c r="D2292" s="205">
        <v>99.65</v>
      </c>
      <c r="E2292" s="205">
        <v>0.35</v>
      </c>
      <c r="F2292" s="140" t="s">
        <v>4844</v>
      </c>
    </row>
    <row r="2293" spans="2:6" x14ac:dyDescent="0.25">
      <c r="B2293" s="183">
        <v>44999.501388888886</v>
      </c>
      <c r="C2293" s="205">
        <v>1000</v>
      </c>
      <c r="D2293" s="205">
        <v>996.5</v>
      </c>
      <c r="E2293" s="205">
        <v>3.5</v>
      </c>
      <c r="F2293" s="140" t="s">
        <v>7752</v>
      </c>
    </row>
    <row r="2294" spans="2:6" x14ac:dyDescent="0.25">
      <c r="B2294" s="183">
        <v>44999.50277777778</v>
      </c>
      <c r="C2294" s="205">
        <v>1500</v>
      </c>
      <c r="D2294" s="205">
        <v>1494.75</v>
      </c>
      <c r="E2294" s="205">
        <v>5.25</v>
      </c>
      <c r="F2294" s="140" t="s">
        <v>451</v>
      </c>
    </row>
    <row r="2295" spans="2:6" x14ac:dyDescent="0.25">
      <c r="B2295" s="183">
        <v>44999.533333333333</v>
      </c>
      <c r="C2295" s="205">
        <v>700</v>
      </c>
      <c r="D2295" s="205">
        <v>697.55</v>
      </c>
      <c r="E2295" s="205">
        <v>2.4500000000000002</v>
      </c>
      <c r="F2295" s="140" t="s">
        <v>3318</v>
      </c>
    </row>
    <row r="2296" spans="2:6" x14ac:dyDescent="0.25">
      <c r="B2296" s="183">
        <v>44999.548611111109</v>
      </c>
      <c r="C2296" s="205">
        <v>5000</v>
      </c>
      <c r="D2296" s="205">
        <v>4982.5</v>
      </c>
      <c r="E2296" s="205">
        <v>17.5</v>
      </c>
      <c r="F2296" s="140" t="s">
        <v>9219</v>
      </c>
    </row>
    <row r="2297" spans="2:6" x14ac:dyDescent="0.25">
      <c r="B2297" s="183">
        <v>44999.554166666669</v>
      </c>
      <c r="C2297" s="205">
        <v>0.01</v>
      </c>
      <c r="D2297" s="205">
        <v>0.01</v>
      </c>
      <c r="E2297" s="205">
        <v>0</v>
      </c>
      <c r="F2297" s="140" t="s">
        <v>2894</v>
      </c>
    </row>
    <row r="2298" spans="2:6" x14ac:dyDescent="0.25">
      <c r="B2298" s="183">
        <v>44999.554861111108</v>
      </c>
      <c r="C2298" s="205">
        <v>100</v>
      </c>
      <c r="D2298" s="205">
        <v>99.65</v>
      </c>
      <c r="E2298" s="205">
        <v>0.35</v>
      </c>
      <c r="F2298" s="140" t="s">
        <v>6719</v>
      </c>
    </row>
    <row r="2299" spans="2:6" x14ac:dyDescent="0.25">
      <c r="B2299" s="183">
        <v>44999.554861111108</v>
      </c>
      <c r="C2299" s="205">
        <v>20</v>
      </c>
      <c r="D2299" s="205">
        <v>19.93</v>
      </c>
      <c r="E2299" s="205">
        <v>7.0000000000000007E-2</v>
      </c>
      <c r="F2299" s="140" t="s">
        <v>4717</v>
      </c>
    </row>
    <row r="2300" spans="2:6" x14ac:dyDescent="0.25">
      <c r="B2300" s="183">
        <v>44999.559027777781</v>
      </c>
      <c r="C2300" s="205">
        <v>35</v>
      </c>
      <c r="D2300" s="205">
        <v>34.880000000000003</v>
      </c>
      <c r="E2300" s="205">
        <v>0.12</v>
      </c>
      <c r="F2300" s="140" t="s">
        <v>2680</v>
      </c>
    </row>
    <row r="2301" spans="2:6" x14ac:dyDescent="0.25">
      <c r="B2301" s="183">
        <v>44999.560416666667</v>
      </c>
      <c r="C2301" s="205">
        <v>10</v>
      </c>
      <c r="D2301" s="205">
        <v>9.9600000000000009</v>
      </c>
      <c r="E2301" s="205">
        <v>0.04</v>
      </c>
      <c r="F2301" s="140" t="s">
        <v>1153</v>
      </c>
    </row>
    <row r="2302" spans="2:6" x14ac:dyDescent="0.25">
      <c r="B2302" s="183">
        <v>44999.570138888892</v>
      </c>
      <c r="C2302" s="205">
        <v>100</v>
      </c>
      <c r="D2302" s="205">
        <v>99.65</v>
      </c>
      <c r="E2302" s="205">
        <v>0.35</v>
      </c>
      <c r="F2302" s="140" t="s">
        <v>1348</v>
      </c>
    </row>
    <row r="2303" spans="2:6" x14ac:dyDescent="0.25">
      <c r="B2303" s="183">
        <v>44999.579861111109</v>
      </c>
      <c r="C2303" s="205">
        <v>200</v>
      </c>
      <c r="D2303" s="205">
        <v>199.3</v>
      </c>
      <c r="E2303" s="205">
        <v>0.7</v>
      </c>
      <c r="F2303" s="140" t="s">
        <v>1114</v>
      </c>
    </row>
    <row r="2304" spans="2:6" x14ac:dyDescent="0.25">
      <c r="B2304" s="183">
        <v>44999.592361111114</v>
      </c>
      <c r="C2304" s="205">
        <v>2000</v>
      </c>
      <c r="D2304" s="205">
        <v>1993</v>
      </c>
      <c r="E2304" s="205">
        <v>7</v>
      </c>
      <c r="F2304" s="140" t="s">
        <v>138</v>
      </c>
    </row>
    <row r="2305" spans="2:6" x14ac:dyDescent="0.25">
      <c r="B2305" s="183">
        <v>44999.59652777778</v>
      </c>
      <c r="C2305" s="205">
        <v>64</v>
      </c>
      <c r="D2305" s="205">
        <v>63.78</v>
      </c>
      <c r="E2305" s="205">
        <v>0.22</v>
      </c>
      <c r="F2305" s="140" t="s">
        <v>3447</v>
      </c>
    </row>
    <row r="2306" spans="2:6" x14ac:dyDescent="0.25">
      <c r="B2306" s="183">
        <v>44999.602083333331</v>
      </c>
      <c r="C2306" s="205">
        <v>6.25</v>
      </c>
      <c r="D2306" s="205">
        <v>6.23</v>
      </c>
      <c r="E2306" s="205">
        <v>0.02</v>
      </c>
      <c r="F2306" s="140" t="s">
        <v>799</v>
      </c>
    </row>
    <row r="2307" spans="2:6" x14ac:dyDescent="0.25">
      <c r="B2307" s="183">
        <v>44999.613888888889</v>
      </c>
      <c r="C2307" s="205">
        <v>15</v>
      </c>
      <c r="D2307" s="205">
        <v>14.95</v>
      </c>
      <c r="E2307" s="205">
        <v>0.05</v>
      </c>
      <c r="F2307" s="140" t="s">
        <v>4731</v>
      </c>
    </row>
    <row r="2308" spans="2:6" x14ac:dyDescent="0.25">
      <c r="B2308" s="183">
        <v>44999.618055555555</v>
      </c>
      <c r="C2308" s="205">
        <v>1</v>
      </c>
      <c r="D2308" s="205">
        <v>1</v>
      </c>
      <c r="E2308" s="205">
        <v>0</v>
      </c>
      <c r="F2308" s="140" t="s">
        <v>9215</v>
      </c>
    </row>
    <row r="2309" spans="2:6" x14ac:dyDescent="0.25">
      <c r="B2309" s="183">
        <v>44999.625694444447</v>
      </c>
      <c r="C2309" s="205">
        <v>1700</v>
      </c>
      <c r="D2309" s="205">
        <v>1694.05</v>
      </c>
      <c r="E2309" s="205">
        <v>5.95</v>
      </c>
      <c r="F2309" s="140" t="s">
        <v>9220</v>
      </c>
    </row>
    <row r="2310" spans="2:6" x14ac:dyDescent="0.25">
      <c r="B2310" s="183">
        <v>44999.629166666666</v>
      </c>
      <c r="C2310" s="205">
        <v>1000</v>
      </c>
      <c r="D2310" s="205">
        <v>996.5</v>
      </c>
      <c r="E2310" s="205">
        <v>3.5</v>
      </c>
      <c r="F2310" s="140" t="s">
        <v>1037</v>
      </c>
    </row>
    <row r="2311" spans="2:6" x14ac:dyDescent="0.25">
      <c r="B2311" s="183">
        <v>44999.634722222225</v>
      </c>
      <c r="C2311" s="205">
        <v>1</v>
      </c>
      <c r="D2311" s="205">
        <v>1</v>
      </c>
      <c r="E2311" s="205">
        <v>0</v>
      </c>
      <c r="F2311" s="140" t="s">
        <v>4799</v>
      </c>
    </row>
    <row r="2312" spans="2:6" x14ac:dyDescent="0.25">
      <c r="B2312" s="183">
        <v>44999.665277777778</v>
      </c>
      <c r="C2312" s="205">
        <v>10</v>
      </c>
      <c r="D2312" s="205">
        <v>9.9600000000000009</v>
      </c>
      <c r="E2312" s="205">
        <v>0.04</v>
      </c>
      <c r="F2312" s="140" t="s">
        <v>4800</v>
      </c>
    </row>
    <row r="2313" spans="2:6" x14ac:dyDescent="0.25">
      <c r="B2313" s="183">
        <v>44999.665277777778</v>
      </c>
      <c r="C2313" s="205">
        <v>500</v>
      </c>
      <c r="D2313" s="205">
        <v>498.25</v>
      </c>
      <c r="E2313" s="205">
        <v>1.75</v>
      </c>
      <c r="F2313" s="140" t="s">
        <v>7164</v>
      </c>
    </row>
    <row r="2314" spans="2:6" x14ac:dyDescent="0.25">
      <c r="B2314" s="183">
        <v>44999.666666666664</v>
      </c>
      <c r="C2314" s="205">
        <v>400</v>
      </c>
      <c r="D2314" s="205">
        <v>398.6</v>
      </c>
      <c r="E2314" s="205">
        <v>1.4</v>
      </c>
      <c r="F2314" s="140" t="s">
        <v>4738</v>
      </c>
    </row>
    <row r="2315" spans="2:6" x14ac:dyDescent="0.25">
      <c r="B2315" s="183">
        <v>44999.675000000003</v>
      </c>
      <c r="C2315" s="205">
        <v>1.42</v>
      </c>
      <c r="D2315" s="205">
        <v>1.42</v>
      </c>
      <c r="E2315" s="205">
        <v>0</v>
      </c>
      <c r="F2315" s="140" t="s">
        <v>2894</v>
      </c>
    </row>
    <row r="2316" spans="2:6" x14ac:dyDescent="0.25">
      <c r="B2316" s="183">
        <v>44999.675000000003</v>
      </c>
      <c r="C2316" s="205">
        <v>1.42</v>
      </c>
      <c r="D2316" s="205">
        <v>1.42</v>
      </c>
      <c r="E2316" s="205">
        <v>0</v>
      </c>
      <c r="F2316" s="140" t="s">
        <v>2894</v>
      </c>
    </row>
    <row r="2317" spans="2:6" x14ac:dyDescent="0.25">
      <c r="B2317" s="183">
        <v>44999.683333333334</v>
      </c>
      <c r="C2317" s="205">
        <v>1.43</v>
      </c>
      <c r="D2317" s="205">
        <v>1.42</v>
      </c>
      <c r="E2317" s="205">
        <v>0.01</v>
      </c>
      <c r="F2317" s="140" t="s">
        <v>2894</v>
      </c>
    </row>
    <row r="2318" spans="2:6" x14ac:dyDescent="0.25">
      <c r="B2318" s="183">
        <v>44999.683333333334</v>
      </c>
      <c r="C2318" s="205">
        <v>1000</v>
      </c>
      <c r="D2318" s="205">
        <v>996.5</v>
      </c>
      <c r="E2318" s="205">
        <v>3.5</v>
      </c>
      <c r="F2318" s="140" t="s">
        <v>2758</v>
      </c>
    </row>
    <row r="2319" spans="2:6" x14ac:dyDescent="0.25">
      <c r="B2319" s="183">
        <v>44999.683333333334</v>
      </c>
      <c r="C2319" s="205">
        <v>1000</v>
      </c>
      <c r="D2319" s="205">
        <v>996.5</v>
      </c>
      <c r="E2319" s="205">
        <v>3.5</v>
      </c>
      <c r="F2319" s="140" t="s">
        <v>6941</v>
      </c>
    </row>
    <row r="2320" spans="2:6" x14ac:dyDescent="0.25">
      <c r="B2320" s="183">
        <v>44999.684027777781</v>
      </c>
      <c r="C2320" s="205">
        <v>1.44</v>
      </c>
      <c r="D2320" s="205">
        <v>1.43</v>
      </c>
      <c r="E2320" s="205">
        <v>0.01</v>
      </c>
      <c r="F2320" s="140" t="s">
        <v>2894</v>
      </c>
    </row>
    <row r="2321" spans="2:6" x14ac:dyDescent="0.25">
      <c r="B2321" s="183">
        <v>44999.684027777781</v>
      </c>
      <c r="C2321" s="205">
        <v>1.45</v>
      </c>
      <c r="D2321" s="205">
        <v>1.44</v>
      </c>
      <c r="E2321" s="205">
        <v>0.01</v>
      </c>
      <c r="F2321" s="140" t="s">
        <v>2894</v>
      </c>
    </row>
    <row r="2322" spans="2:6" x14ac:dyDescent="0.25">
      <c r="B2322" s="183">
        <v>44999.688888888886</v>
      </c>
      <c r="C2322" s="205">
        <v>10</v>
      </c>
      <c r="D2322" s="205">
        <v>9.9600000000000009</v>
      </c>
      <c r="E2322" s="205">
        <v>0.04</v>
      </c>
      <c r="F2322" s="140" t="s">
        <v>46</v>
      </c>
    </row>
    <row r="2323" spans="2:6" x14ac:dyDescent="0.25">
      <c r="B2323" s="183">
        <v>44999.694444444445</v>
      </c>
      <c r="C2323" s="205">
        <v>5000</v>
      </c>
      <c r="D2323" s="205">
        <v>4982.5</v>
      </c>
      <c r="E2323" s="205">
        <v>17.5</v>
      </c>
      <c r="F2323" s="140" t="s">
        <v>9221</v>
      </c>
    </row>
    <row r="2324" spans="2:6" x14ac:dyDescent="0.25">
      <c r="B2324" s="183">
        <v>44999.711805555555</v>
      </c>
      <c r="C2324" s="205">
        <v>0.08</v>
      </c>
      <c r="D2324" s="205">
        <v>0.08</v>
      </c>
      <c r="E2324" s="205">
        <v>0</v>
      </c>
      <c r="F2324" s="140" t="s">
        <v>4832</v>
      </c>
    </row>
    <row r="2325" spans="2:6" x14ac:dyDescent="0.25">
      <c r="B2325" s="183">
        <v>44999.71597222222</v>
      </c>
      <c r="C2325" s="205">
        <v>1</v>
      </c>
      <c r="D2325" s="205">
        <v>1</v>
      </c>
      <c r="E2325" s="205">
        <v>0</v>
      </c>
      <c r="F2325" s="140" t="s">
        <v>1685</v>
      </c>
    </row>
    <row r="2326" spans="2:6" x14ac:dyDescent="0.25">
      <c r="B2326" s="183">
        <v>44999.717361111114</v>
      </c>
      <c r="C2326" s="205">
        <v>1</v>
      </c>
      <c r="D2326" s="205">
        <v>1</v>
      </c>
      <c r="E2326" s="205">
        <v>0</v>
      </c>
      <c r="F2326" s="140" t="s">
        <v>1685</v>
      </c>
    </row>
    <row r="2327" spans="2:6" x14ac:dyDescent="0.25">
      <c r="B2327" s="183">
        <v>44999.720833333333</v>
      </c>
      <c r="C2327" s="205">
        <v>1</v>
      </c>
      <c r="D2327" s="205">
        <v>1</v>
      </c>
      <c r="E2327" s="205">
        <v>0</v>
      </c>
      <c r="F2327" s="140" t="s">
        <v>1685</v>
      </c>
    </row>
    <row r="2328" spans="2:6" x14ac:dyDescent="0.25">
      <c r="B2328" s="183">
        <v>44999.722222222219</v>
      </c>
      <c r="C2328" s="205">
        <v>1</v>
      </c>
      <c r="D2328" s="205">
        <v>1</v>
      </c>
      <c r="E2328" s="205">
        <v>0</v>
      </c>
      <c r="F2328" s="140" t="s">
        <v>1685</v>
      </c>
    </row>
    <row r="2329" spans="2:6" x14ac:dyDescent="0.25">
      <c r="B2329" s="183">
        <v>44999.73541666667</v>
      </c>
      <c r="C2329" s="205">
        <v>1</v>
      </c>
      <c r="D2329" s="205">
        <v>1</v>
      </c>
      <c r="E2329" s="205">
        <v>0</v>
      </c>
      <c r="F2329" s="140" t="s">
        <v>1685</v>
      </c>
    </row>
    <row r="2330" spans="2:6" x14ac:dyDescent="0.25">
      <c r="B2330" s="183">
        <v>44999.749305555553</v>
      </c>
      <c r="C2330" s="205">
        <v>2500</v>
      </c>
      <c r="D2330" s="205">
        <v>2491.25</v>
      </c>
      <c r="E2330" s="205">
        <v>8.75</v>
      </c>
      <c r="F2330" s="140" t="s">
        <v>361</v>
      </c>
    </row>
    <row r="2331" spans="2:6" x14ac:dyDescent="0.25">
      <c r="B2331" s="183">
        <v>44999.752083333333</v>
      </c>
      <c r="C2331" s="205">
        <v>384.81</v>
      </c>
      <c r="D2331" s="205">
        <v>383.46</v>
      </c>
      <c r="E2331" s="205">
        <v>1.35</v>
      </c>
      <c r="F2331" s="140" t="s">
        <v>1887</v>
      </c>
    </row>
    <row r="2332" spans="2:6" x14ac:dyDescent="0.25">
      <c r="B2332" s="183">
        <v>44999.758333333331</v>
      </c>
      <c r="C2332" s="205">
        <v>20</v>
      </c>
      <c r="D2332" s="205">
        <v>19.93</v>
      </c>
      <c r="E2332" s="205">
        <v>7.0000000000000007E-2</v>
      </c>
      <c r="F2332" s="140" t="s">
        <v>4593</v>
      </c>
    </row>
    <row r="2333" spans="2:6" x14ac:dyDescent="0.25">
      <c r="B2333" s="183">
        <v>44999.765277777777</v>
      </c>
      <c r="C2333" s="205">
        <v>2000</v>
      </c>
      <c r="D2333" s="205">
        <v>1993</v>
      </c>
      <c r="E2333" s="205">
        <v>7</v>
      </c>
      <c r="F2333" s="140" t="s">
        <v>7776</v>
      </c>
    </row>
    <row r="2334" spans="2:6" x14ac:dyDescent="0.25">
      <c r="B2334" s="183">
        <v>44999.770833333336</v>
      </c>
      <c r="C2334" s="205">
        <v>500</v>
      </c>
      <c r="D2334" s="205">
        <v>498.25</v>
      </c>
      <c r="E2334" s="205">
        <v>1.75</v>
      </c>
      <c r="F2334" s="140" t="s">
        <v>6659</v>
      </c>
    </row>
    <row r="2335" spans="2:6" x14ac:dyDescent="0.25">
      <c r="B2335" s="183">
        <v>44999.770833333336</v>
      </c>
      <c r="C2335" s="205">
        <v>1</v>
      </c>
      <c r="D2335" s="205">
        <v>1</v>
      </c>
      <c r="E2335" s="205">
        <v>0</v>
      </c>
      <c r="F2335" s="140" t="s">
        <v>1685</v>
      </c>
    </row>
    <row r="2336" spans="2:6" x14ac:dyDescent="0.25">
      <c r="B2336" s="183">
        <v>44999.774305555555</v>
      </c>
      <c r="C2336" s="205">
        <v>1</v>
      </c>
      <c r="D2336" s="205">
        <v>1</v>
      </c>
      <c r="E2336" s="205">
        <v>0</v>
      </c>
      <c r="F2336" s="140" t="s">
        <v>1685</v>
      </c>
    </row>
    <row r="2337" spans="2:6" x14ac:dyDescent="0.25">
      <c r="B2337" s="183">
        <v>44999.77847222222</v>
      </c>
      <c r="C2337" s="205">
        <v>300</v>
      </c>
      <c r="D2337" s="205">
        <v>298.95</v>
      </c>
      <c r="E2337" s="205">
        <v>1.05</v>
      </c>
      <c r="F2337" s="140" t="s">
        <v>4773</v>
      </c>
    </row>
    <row r="2338" spans="2:6" x14ac:dyDescent="0.25">
      <c r="B2338" s="183">
        <v>44999.779166666667</v>
      </c>
      <c r="C2338" s="205">
        <v>1</v>
      </c>
      <c r="D2338" s="205">
        <v>1</v>
      </c>
      <c r="E2338" s="205">
        <v>0</v>
      </c>
      <c r="F2338" s="140" t="s">
        <v>1685</v>
      </c>
    </row>
    <row r="2339" spans="2:6" x14ac:dyDescent="0.25">
      <c r="B2339" s="183">
        <v>44999.78402777778</v>
      </c>
      <c r="C2339" s="205">
        <v>1</v>
      </c>
      <c r="D2339" s="205">
        <v>1</v>
      </c>
      <c r="E2339" s="205">
        <v>0</v>
      </c>
      <c r="F2339" s="140" t="s">
        <v>1685</v>
      </c>
    </row>
    <row r="2340" spans="2:6" x14ac:dyDescent="0.25">
      <c r="B2340" s="183">
        <v>44999.787499999999</v>
      </c>
      <c r="C2340" s="205">
        <v>400</v>
      </c>
      <c r="D2340" s="205">
        <v>398.6</v>
      </c>
      <c r="E2340" s="205">
        <v>1.4</v>
      </c>
      <c r="F2340" s="140" t="s">
        <v>76</v>
      </c>
    </row>
    <row r="2341" spans="2:6" x14ac:dyDescent="0.25">
      <c r="B2341" s="183">
        <v>44999.799305555556</v>
      </c>
      <c r="C2341" s="205">
        <v>100</v>
      </c>
      <c r="D2341" s="205">
        <v>99.65</v>
      </c>
      <c r="E2341" s="205">
        <v>0.35</v>
      </c>
      <c r="F2341" s="140" t="s">
        <v>7665</v>
      </c>
    </row>
    <row r="2342" spans="2:6" x14ac:dyDescent="0.25">
      <c r="B2342" s="183">
        <v>44999.856944444444</v>
      </c>
      <c r="C2342" s="205">
        <v>9</v>
      </c>
      <c r="D2342" s="205">
        <v>8.9700000000000006</v>
      </c>
      <c r="E2342" s="205">
        <v>0.03</v>
      </c>
      <c r="F2342" s="140" t="s">
        <v>7675</v>
      </c>
    </row>
    <row r="2343" spans="2:6" x14ac:dyDescent="0.25">
      <c r="B2343" s="183">
        <v>44999.862500000003</v>
      </c>
      <c r="C2343" s="205">
        <v>2000</v>
      </c>
      <c r="D2343" s="205">
        <v>1993</v>
      </c>
      <c r="E2343" s="205">
        <v>7</v>
      </c>
      <c r="F2343" s="140" t="s">
        <v>265</v>
      </c>
    </row>
    <row r="2344" spans="2:6" x14ac:dyDescent="0.25">
      <c r="B2344" s="183">
        <v>44999.881944444445</v>
      </c>
      <c r="C2344" s="205">
        <v>100</v>
      </c>
      <c r="D2344" s="205">
        <v>99.65</v>
      </c>
      <c r="E2344" s="205">
        <v>0.35</v>
      </c>
      <c r="F2344" s="140" t="s">
        <v>7030</v>
      </c>
    </row>
    <row r="2345" spans="2:6" x14ac:dyDescent="0.25">
      <c r="B2345" s="183">
        <v>44999.885416666664</v>
      </c>
      <c r="C2345" s="205">
        <v>500</v>
      </c>
      <c r="D2345" s="205">
        <v>498.25</v>
      </c>
      <c r="E2345" s="205">
        <v>1.75</v>
      </c>
      <c r="F2345" s="140" t="s">
        <v>9222</v>
      </c>
    </row>
    <row r="2346" spans="2:6" x14ac:dyDescent="0.25">
      <c r="B2346" s="183">
        <v>44999.890277777777</v>
      </c>
      <c r="C2346" s="205">
        <v>100</v>
      </c>
      <c r="D2346" s="205">
        <v>99.65</v>
      </c>
      <c r="E2346" s="205">
        <v>0.35</v>
      </c>
      <c r="F2346" s="140" t="s">
        <v>9223</v>
      </c>
    </row>
    <row r="2347" spans="2:6" x14ac:dyDescent="0.25">
      <c r="B2347" s="183">
        <v>44999.894444444442</v>
      </c>
      <c r="C2347" s="205">
        <v>500</v>
      </c>
      <c r="D2347" s="205">
        <v>498.25</v>
      </c>
      <c r="E2347" s="205">
        <v>1.75</v>
      </c>
      <c r="F2347" s="140" t="s">
        <v>927</v>
      </c>
    </row>
    <row r="2348" spans="2:6" x14ac:dyDescent="0.25">
      <c r="B2348" s="183">
        <v>44999.945138888892</v>
      </c>
      <c r="C2348" s="205">
        <v>1</v>
      </c>
      <c r="D2348" s="205">
        <v>1</v>
      </c>
      <c r="E2348" s="205">
        <v>0</v>
      </c>
      <c r="F2348" s="140" t="s">
        <v>4699</v>
      </c>
    </row>
    <row r="2349" spans="2:6" x14ac:dyDescent="0.25">
      <c r="B2349" s="183">
        <v>44999.945833333331</v>
      </c>
      <c r="C2349" s="205">
        <v>1</v>
      </c>
      <c r="D2349" s="205">
        <v>1</v>
      </c>
      <c r="E2349" s="205">
        <v>0</v>
      </c>
      <c r="F2349" s="140" t="s">
        <v>4699</v>
      </c>
    </row>
    <row r="2350" spans="2:6" x14ac:dyDescent="0.25">
      <c r="B2350" s="183">
        <v>44999.947916666664</v>
      </c>
      <c r="C2350" s="205">
        <v>650</v>
      </c>
      <c r="D2350" s="205">
        <v>647.72</v>
      </c>
      <c r="E2350" s="205">
        <v>2.2799999999999998</v>
      </c>
      <c r="F2350" s="140" t="s">
        <v>393</v>
      </c>
    </row>
    <row r="2351" spans="2:6" x14ac:dyDescent="0.25">
      <c r="B2351" s="183">
        <v>44999.956944444442</v>
      </c>
      <c r="C2351" s="205">
        <v>26</v>
      </c>
      <c r="D2351" s="205">
        <v>25.91</v>
      </c>
      <c r="E2351" s="205">
        <v>0.09</v>
      </c>
      <c r="F2351" s="140" t="s">
        <v>67</v>
      </c>
    </row>
    <row r="2352" spans="2:6" x14ac:dyDescent="0.25">
      <c r="B2352" s="183">
        <v>44999.969444444447</v>
      </c>
      <c r="C2352" s="205">
        <v>10</v>
      </c>
      <c r="D2352" s="205">
        <v>9.9600000000000009</v>
      </c>
      <c r="E2352" s="205">
        <v>0.04</v>
      </c>
      <c r="F2352" s="140" t="s">
        <v>1574</v>
      </c>
    </row>
    <row r="2353" spans="2:6" x14ac:dyDescent="0.25">
      <c r="B2353" s="183">
        <v>44999.974305555559</v>
      </c>
      <c r="C2353" s="205">
        <v>1</v>
      </c>
      <c r="D2353" s="205">
        <v>1</v>
      </c>
      <c r="E2353" s="205">
        <v>0</v>
      </c>
      <c r="F2353" s="140" t="s">
        <v>1932</v>
      </c>
    </row>
    <row r="2354" spans="2:6" x14ac:dyDescent="0.25">
      <c r="B2354" s="183">
        <v>44999.984722222223</v>
      </c>
      <c r="C2354" s="205">
        <v>10</v>
      </c>
      <c r="D2354" s="205">
        <v>9.9600000000000009</v>
      </c>
      <c r="E2354" s="205">
        <v>0.04</v>
      </c>
      <c r="F2354" s="140" t="s">
        <v>912</v>
      </c>
    </row>
    <row r="2355" spans="2:6" x14ac:dyDescent="0.25">
      <c r="B2355" s="183">
        <v>45000.029861111114</v>
      </c>
      <c r="C2355" s="205">
        <v>100</v>
      </c>
      <c r="D2355" s="205">
        <v>99.65</v>
      </c>
      <c r="E2355" s="205">
        <v>0.35</v>
      </c>
      <c r="F2355" s="140" t="s">
        <v>2382</v>
      </c>
    </row>
    <row r="2356" spans="2:6" x14ac:dyDescent="0.25">
      <c r="B2356" s="183">
        <v>45000.030555555553</v>
      </c>
      <c r="C2356" s="205">
        <v>250</v>
      </c>
      <c r="D2356" s="205">
        <v>249.12</v>
      </c>
      <c r="E2356" s="205">
        <v>0.88</v>
      </c>
      <c r="F2356" s="140" t="s">
        <v>9110</v>
      </c>
    </row>
    <row r="2357" spans="2:6" x14ac:dyDescent="0.25">
      <c r="B2357" s="183">
        <v>45000.05972222222</v>
      </c>
      <c r="C2357" s="205">
        <v>20</v>
      </c>
      <c r="D2357" s="205">
        <v>19.93</v>
      </c>
      <c r="E2357" s="205">
        <v>7.0000000000000007E-2</v>
      </c>
      <c r="F2357" s="140" t="s">
        <v>1400</v>
      </c>
    </row>
    <row r="2358" spans="2:6" x14ac:dyDescent="0.25">
      <c r="B2358" s="183">
        <v>45000.089583333334</v>
      </c>
      <c r="C2358" s="205">
        <v>0.94</v>
      </c>
      <c r="D2358" s="205">
        <v>0.94</v>
      </c>
      <c r="E2358" s="205">
        <v>0</v>
      </c>
      <c r="F2358" s="140" t="s">
        <v>3218</v>
      </c>
    </row>
    <row r="2359" spans="2:6" x14ac:dyDescent="0.25">
      <c r="B2359" s="183">
        <v>45000.140972222223</v>
      </c>
      <c r="C2359" s="205">
        <v>100</v>
      </c>
      <c r="D2359" s="205">
        <v>99.65</v>
      </c>
      <c r="E2359" s="205">
        <v>0.35</v>
      </c>
      <c r="F2359" s="140" t="s">
        <v>4041</v>
      </c>
    </row>
    <row r="2360" spans="2:6" x14ac:dyDescent="0.25">
      <c r="B2360" s="183">
        <v>45000.160416666666</v>
      </c>
      <c r="C2360" s="205">
        <v>50</v>
      </c>
      <c r="D2360" s="205">
        <v>49.82</v>
      </c>
      <c r="E2360" s="205">
        <v>0.18</v>
      </c>
      <c r="F2360" s="140" t="s">
        <v>392</v>
      </c>
    </row>
    <row r="2361" spans="2:6" x14ac:dyDescent="0.25">
      <c r="B2361" s="183">
        <v>45000.172222222223</v>
      </c>
      <c r="C2361" s="205">
        <v>42</v>
      </c>
      <c r="D2361" s="205">
        <v>41.85</v>
      </c>
      <c r="E2361" s="205">
        <v>0.15</v>
      </c>
      <c r="F2361" s="140" t="s">
        <v>2894</v>
      </c>
    </row>
    <row r="2362" spans="2:6" x14ac:dyDescent="0.25">
      <c r="B2362" s="183">
        <v>45000.172222222223</v>
      </c>
      <c r="C2362" s="205">
        <v>42</v>
      </c>
      <c r="D2362" s="205">
        <v>41.85</v>
      </c>
      <c r="E2362" s="205">
        <v>0.15</v>
      </c>
      <c r="F2362" s="140" t="s">
        <v>2894</v>
      </c>
    </row>
    <row r="2363" spans="2:6" x14ac:dyDescent="0.25">
      <c r="B2363" s="183">
        <v>45000.179861111108</v>
      </c>
      <c r="C2363" s="205">
        <v>100</v>
      </c>
      <c r="D2363" s="205">
        <v>99.65</v>
      </c>
      <c r="E2363" s="205">
        <v>0.35</v>
      </c>
      <c r="F2363" s="140" t="s">
        <v>3478</v>
      </c>
    </row>
    <row r="2364" spans="2:6" x14ac:dyDescent="0.25">
      <c r="B2364" s="183">
        <v>45000.197222222225</v>
      </c>
      <c r="C2364" s="205">
        <v>133</v>
      </c>
      <c r="D2364" s="205">
        <v>132.53</v>
      </c>
      <c r="E2364" s="205">
        <v>0.47</v>
      </c>
      <c r="F2364" s="140" t="s">
        <v>84</v>
      </c>
    </row>
    <row r="2365" spans="2:6" x14ac:dyDescent="0.25">
      <c r="B2365" s="183">
        <v>45000.287499999999</v>
      </c>
      <c r="C2365" s="205">
        <v>1000</v>
      </c>
      <c r="D2365" s="205">
        <v>996.5</v>
      </c>
      <c r="E2365" s="205">
        <v>3.5</v>
      </c>
      <c r="F2365" s="140" t="s">
        <v>3542</v>
      </c>
    </row>
    <row r="2366" spans="2:6" x14ac:dyDescent="0.25">
      <c r="B2366" s="183">
        <v>45000.291666666664</v>
      </c>
      <c r="C2366" s="205">
        <v>500</v>
      </c>
      <c r="D2366" s="205">
        <v>498.25</v>
      </c>
      <c r="E2366" s="205">
        <v>1.75</v>
      </c>
      <c r="F2366" s="140" t="s">
        <v>3615</v>
      </c>
    </row>
    <row r="2367" spans="2:6" x14ac:dyDescent="0.25">
      <c r="B2367" s="183">
        <v>45000.307638888888</v>
      </c>
      <c r="C2367" s="205">
        <v>750</v>
      </c>
      <c r="D2367" s="205">
        <v>747.37</v>
      </c>
      <c r="E2367" s="205">
        <v>2.63</v>
      </c>
      <c r="F2367" s="140" t="s">
        <v>3616</v>
      </c>
    </row>
    <row r="2368" spans="2:6" x14ac:dyDescent="0.25">
      <c r="B2368" s="183">
        <v>45000.313194444447</v>
      </c>
      <c r="C2368" s="205">
        <v>1000</v>
      </c>
      <c r="D2368" s="205">
        <v>996.5</v>
      </c>
      <c r="E2368" s="205">
        <v>3.5</v>
      </c>
      <c r="F2368" s="140" t="s">
        <v>9224</v>
      </c>
    </row>
    <row r="2369" spans="2:6" x14ac:dyDescent="0.25">
      <c r="B2369" s="183">
        <v>45000.315972222219</v>
      </c>
      <c r="C2369" s="205">
        <v>700</v>
      </c>
      <c r="D2369" s="205">
        <v>697.55</v>
      </c>
      <c r="E2369" s="205">
        <v>2.4500000000000002</v>
      </c>
      <c r="F2369" s="140" t="s">
        <v>1723</v>
      </c>
    </row>
    <row r="2370" spans="2:6" x14ac:dyDescent="0.25">
      <c r="B2370" s="183">
        <v>45000.315972222219</v>
      </c>
      <c r="C2370" s="205">
        <v>30</v>
      </c>
      <c r="D2370" s="205">
        <v>29.89</v>
      </c>
      <c r="E2370" s="205">
        <v>0.11</v>
      </c>
      <c r="F2370" s="140" t="s">
        <v>67</v>
      </c>
    </row>
    <row r="2371" spans="2:6" x14ac:dyDescent="0.25">
      <c r="B2371" s="183">
        <v>45000.338888888888</v>
      </c>
      <c r="C2371" s="205">
        <v>100</v>
      </c>
      <c r="D2371" s="205">
        <v>99.65</v>
      </c>
      <c r="E2371" s="205">
        <v>0.35</v>
      </c>
      <c r="F2371" s="140" t="s">
        <v>1965</v>
      </c>
    </row>
    <row r="2372" spans="2:6" x14ac:dyDescent="0.25">
      <c r="B2372" s="183">
        <v>45000.357638888891</v>
      </c>
      <c r="C2372" s="205">
        <v>2000</v>
      </c>
      <c r="D2372" s="205">
        <v>1993</v>
      </c>
      <c r="E2372" s="205">
        <v>7</v>
      </c>
      <c r="F2372" s="140" t="s">
        <v>8171</v>
      </c>
    </row>
    <row r="2373" spans="2:6" x14ac:dyDescent="0.25">
      <c r="B2373" s="183">
        <v>45000.359027777777</v>
      </c>
      <c r="C2373" s="205">
        <v>50</v>
      </c>
      <c r="D2373" s="205">
        <v>49.82</v>
      </c>
      <c r="E2373" s="205">
        <v>0.18</v>
      </c>
      <c r="F2373" s="140" t="s">
        <v>615</v>
      </c>
    </row>
    <row r="2374" spans="2:6" x14ac:dyDescent="0.25">
      <c r="B2374" s="183">
        <v>45000.365972222222</v>
      </c>
      <c r="C2374" s="205">
        <v>100</v>
      </c>
      <c r="D2374" s="205">
        <v>99.65</v>
      </c>
      <c r="E2374" s="205">
        <v>0.35</v>
      </c>
      <c r="F2374" s="140" t="s">
        <v>7134</v>
      </c>
    </row>
    <row r="2375" spans="2:6" x14ac:dyDescent="0.25">
      <c r="B2375" s="183">
        <v>45000.381249999999</v>
      </c>
      <c r="C2375" s="205">
        <v>10</v>
      </c>
      <c r="D2375" s="205">
        <v>9.9600000000000009</v>
      </c>
      <c r="E2375" s="205">
        <v>0.04</v>
      </c>
      <c r="F2375" s="140" t="s">
        <v>372</v>
      </c>
    </row>
    <row r="2376" spans="2:6" x14ac:dyDescent="0.25">
      <c r="B2376" s="183">
        <v>45000.387499999997</v>
      </c>
      <c r="C2376" s="205">
        <v>10</v>
      </c>
      <c r="D2376" s="205">
        <v>9.9600000000000009</v>
      </c>
      <c r="E2376" s="205">
        <v>0.04</v>
      </c>
      <c r="F2376" s="140" t="s">
        <v>372</v>
      </c>
    </row>
    <row r="2377" spans="2:6" x14ac:dyDescent="0.25">
      <c r="B2377" s="183">
        <v>45000.387499999997</v>
      </c>
      <c r="C2377" s="205">
        <v>1</v>
      </c>
      <c r="D2377" s="205">
        <v>1</v>
      </c>
      <c r="E2377" s="205">
        <v>0</v>
      </c>
      <c r="F2377" s="140" t="s">
        <v>1532</v>
      </c>
    </row>
    <row r="2378" spans="2:6" x14ac:dyDescent="0.25">
      <c r="B2378" s="183">
        <v>45000.388888888891</v>
      </c>
      <c r="C2378" s="205">
        <v>1</v>
      </c>
      <c r="D2378" s="205">
        <v>1</v>
      </c>
      <c r="E2378" s="205">
        <v>0</v>
      </c>
      <c r="F2378" s="140" t="s">
        <v>1685</v>
      </c>
    </row>
    <row r="2379" spans="2:6" x14ac:dyDescent="0.25">
      <c r="B2379" s="183">
        <v>45000.394444444442</v>
      </c>
      <c r="C2379" s="205">
        <v>1</v>
      </c>
      <c r="D2379" s="205">
        <v>1</v>
      </c>
      <c r="E2379" s="205">
        <v>0</v>
      </c>
      <c r="F2379" s="140" t="s">
        <v>1685</v>
      </c>
    </row>
    <row r="2380" spans="2:6" x14ac:dyDescent="0.25">
      <c r="B2380" s="183">
        <v>45000.405555555553</v>
      </c>
      <c r="C2380" s="205">
        <v>4000</v>
      </c>
      <c r="D2380" s="205">
        <v>3986</v>
      </c>
      <c r="E2380" s="205">
        <v>14</v>
      </c>
      <c r="F2380" s="140" t="s">
        <v>425</v>
      </c>
    </row>
    <row r="2381" spans="2:6" x14ac:dyDescent="0.25">
      <c r="B2381" s="183">
        <v>45000.425000000003</v>
      </c>
      <c r="C2381" s="205">
        <v>1</v>
      </c>
      <c r="D2381" s="205">
        <v>1</v>
      </c>
      <c r="E2381" s="205">
        <v>0</v>
      </c>
      <c r="F2381" s="140" t="s">
        <v>1685</v>
      </c>
    </row>
    <row r="2382" spans="2:6" x14ac:dyDescent="0.25">
      <c r="B2382" s="183">
        <v>45000.436111111114</v>
      </c>
      <c r="C2382" s="205">
        <v>5000</v>
      </c>
      <c r="D2382" s="205">
        <v>4982.5</v>
      </c>
      <c r="E2382" s="205">
        <v>17.5</v>
      </c>
      <c r="F2382" s="140" t="s">
        <v>6350</v>
      </c>
    </row>
    <row r="2383" spans="2:6" x14ac:dyDescent="0.25">
      <c r="B2383" s="183">
        <v>45000.448611111111</v>
      </c>
      <c r="C2383" s="205">
        <v>1000</v>
      </c>
      <c r="D2383" s="205">
        <v>996.5</v>
      </c>
      <c r="E2383" s="205">
        <v>3.5</v>
      </c>
      <c r="F2383" s="140" t="s">
        <v>9130</v>
      </c>
    </row>
    <row r="2384" spans="2:6" x14ac:dyDescent="0.25">
      <c r="B2384" s="183">
        <v>45000.451388888891</v>
      </c>
      <c r="C2384" s="205">
        <v>500</v>
      </c>
      <c r="D2384" s="205">
        <v>498.25</v>
      </c>
      <c r="E2384" s="205">
        <v>1.75</v>
      </c>
      <c r="F2384" s="140" t="s">
        <v>8283</v>
      </c>
    </row>
    <row r="2385" spans="2:6" x14ac:dyDescent="0.25">
      <c r="B2385" s="183">
        <v>45000.45416666667</v>
      </c>
      <c r="C2385" s="205">
        <v>200</v>
      </c>
      <c r="D2385" s="205">
        <v>199.3</v>
      </c>
      <c r="E2385" s="205">
        <v>0.7</v>
      </c>
      <c r="F2385" s="140" t="s">
        <v>2125</v>
      </c>
    </row>
    <row r="2386" spans="2:6" x14ac:dyDescent="0.25">
      <c r="B2386" s="183">
        <v>45000.466666666667</v>
      </c>
      <c r="C2386" s="205">
        <v>500</v>
      </c>
      <c r="D2386" s="205">
        <v>498.25</v>
      </c>
      <c r="E2386" s="205">
        <v>1.75</v>
      </c>
      <c r="F2386" s="140" t="s">
        <v>9225</v>
      </c>
    </row>
    <row r="2387" spans="2:6" x14ac:dyDescent="0.25">
      <c r="B2387" s="183">
        <v>45000.46875</v>
      </c>
      <c r="C2387" s="205">
        <v>10</v>
      </c>
      <c r="D2387" s="205">
        <v>9.9600000000000009</v>
      </c>
      <c r="E2387" s="205">
        <v>0.04</v>
      </c>
      <c r="F2387" s="140" t="s">
        <v>1153</v>
      </c>
    </row>
    <row r="2388" spans="2:6" x14ac:dyDescent="0.25">
      <c r="B2388" s="183">
        <v>45000.477083333331</v>
      </c>
      <c r="C2388" s="205">
        <v>1000</v>
      </c>
      <c r="D2388" s="205">
        <v>996.5</v>
      </c>
      <c r="E2388" s="205">
        <v>3.5</v>
      </c>
      <c r="F2388" s="140" t="s">
        <v>4096</v>
      </c>
    </row>
    <row r="2389" spans="2:6" x14ac:dyDescent="0.25">
      <c r="B2389" s="183">
        <v>45000.488888888889</v>
      </c>
      <c r="C2389" s="205">
        <v>10</v>
      </c>
      <c r="D2389" s="205">
        <v>9.9600000000000009</v>
      </c>
      <c r="E2389" s="205">
        <v>0.04</v>
      </c>
      <c r="F2389" s="140" t="s">
        <v>8182</v>
      </c>
    </row>
    <row r="2390" spans="2:6" x14ac:dyDescent="0.25">
      <c r="B2390" s="183">
        <v>45000.488888888889</v>
      </c>
      <c r="C2390" s="205">
        <v>1000</v>
      </c>
      <c r="D2390" s="205">
        <v>996.5</v>
      </c>
      <c r="E2390" s="205">
        <v>3.5</v>
      </c>
      <c r="F2390" s="140" t="s">
        <v>6455</v>
      </c>
    </row>
    <row r="2391" spans="2:6" x14ac:dyDescent="0.25">
      <c r="B2391" s="183">
        <v>45000.493750000001</v>
      </c>
      <c r="C2391" s="205">
        <v>5000</v>
      </c>
      <c r="D2391" s="205">
        <v>4982.5</v>
      </c>
      <c r="E2391" s="205">
        <v>17.5</v>
      </c>
      <c r="F2391" s="140" t="s">
        <v>9226</v>
      </c>
    </row>
    <row r="2392" spans="2:6" x14ac:dyDescent="0.25">
      <c r="B2392" s="183">
        <v>45000.506944444445</v>
      </c>
      <c r="C2392" s="205">
        <v>500</v>
      </c>
      <c r="D2392" s="205">
        <v>498.25</v>
      </c>
      <c r="E2392" s="205">
        <v>1.75</v>
      </c>
      <c r="F2392" s="140" t="s">
        <v>9227</v>
      </c>
    </row>
    <row r="2393" spans="2:6" x14ac:dyDescent="0.25">
      <c r="B2393" s="183">
        <v>45000.508333333331</v>
      </c>
      <c r="C2393" s="205">
        <v>1500</v>
      </c>
      <c r="D2393" s="205">
        <v>1494.75</v>
      </c>
      <c r="E2393" s="205">
        <v>5.25</v>
      </c>
      <c r="F2393" s="140" t="s">
        <v>1871</v>
      </c>
    </row>
    <row r="2394" spans="2:6" x14ac:dyDescent="0.25">
      <c r="B2394" s="183">
        <v>45000.509027777778</v>
      </c>
      <c r="C2394" s="205">
        <v>500</v>
      </c>
      <c r="D2394" s="205">
        <v>498.25</v>
      </c>
      <c r="E2394" s="205">
        <v>1.75</v>
      </c>
      <c r="F2394" s="140" t="s">
        <v>3305</v>
      </c>
    </row>
    <row r="2395" spans="2:6" x14ac:dyDescent="0.25">
      <c r="B2395" s="183">
        <v>45000.51458333333</v>
      </c>
      <c r="C2395" s="205">
        <v>1</v>
      </c>
      <c r="D2395" s="205">
        <v>1</v>
      </c>
      <c r="E2395" s="205">
        <v>0</v>
      </c>
      <c r="F2395" s="140" t="s">
        <v>2310</v>
      </c>
    </row>
    <row r="2396" spans="2:6" x14ac:dyDescent="0.25">
      <c r="B2396" s="183">
        <v>45000.529166666667</v>
      </c>
      <c r="C2396" s="205">
        <v>10</v>
      </c>
      <c r="D2396" s="205">
        <v>9.9600000000000009</v>
      </c>
      <c r="E2396" s="205">
        <v>0.04</v>
      </c>
      <c r="F2396" s="140" t="s">
        <v>4771</v>
      </c>
    </row>
    <row r="2397" spans="2:6" x14ac:dyDescent="0.25">
      <c r="B2397" s="183">
        <v>45000.540277777778</v>
      </c>
      <c r="C2397" s="205">
        <v>2000</v>
      </c>
      <c r="D2397" s="205">
        <v>1993</v>
      </c>
      <c r="E2397" s="205">
        <v>7</v>
      </c>
      <c r="F2397" s="140" t="s">
        <v>6942</v>
      </c>
    </row>
    <row r="2398" spans="2:6" x14ac:dyDescent="0.25">
      <c r="B2398" s="183">
        <v>45000.544444444444</v>
      </c>
      <c r="C2398" s="205">
        <v>2000</v>
      </c>
      <c r="D2398" s="205">
        <v>1993</v>
      </c>
      <c r="E2398" s="205">
        <v>7</v>
      </c>
      <c r="F2398" s="140" t="s">
        <v>3863</v>
      </c>
    </row>
    <row r="2399" spans="2:6" x14ac:dyDescent="0.25">
      <c r="B2399" s="183">
        <v>45000.554861111108</v>
      </c>
      <c r="C2399" s="205">
        <v>11</v>
      </c>
      <c r="D2399" s="205">
        <v>10.96</v>
      </c>
      <c r="E2399" s="205">
        <v>0.04</v>
      </c>
      <c r="F2399" s="140" t="s">
        <v>4099</v>
      </c>
    </row>
    <row r="2400" spans="2:6" x14ac:dyDescent="0.25">
      <c r="B2400" s="183">
        <v>45000.561805555553</v>
      </c>
      <c r="C2400" s="205">
        <v>1000</v>
      </c>
      <c r="D2400" s="205">
        <v>996.5</v>
      </c>
      <c r="E2400" s="205">
        <v>3.5</v>
      </c>
      <c r="F2400" s="140" t="s">
        <v>848</v>
      </c>
    </row>
    <row r="2401" spans="2:6" x14ac:dyDescent="0.25">
      <c r="B2401" s="183">
        <v>45000.573611111111</v>
      </c>
      <c r="C2401" s="205">
        <v>2000</v>
      </c>
      <c r="D2401" s="205">
        <v>1993</v>
      </c>
      <c r="E2401" s="205">
        <v>7</v>
      </c>
      <c r="F2401" s="140" t="s">
        <v>9228</v>
      </c>
    </row>
    <row r="2402" spans="2:6" x14ac:dyDescent="0.25">
      <c r="B2402" s="183">
        <v>45000.6</v>
      </c>
      <c r="C2402" s="205">
        <v>175.22</v>
      </c>
      <c r="D2402" s="205">
        <v>174.61</v>
      </c>
      <c r="E2402" s="205">
        <v>0.61</v>
      </c>
      <c r="F2402" s="140" t="s">
        <v>184</v>
      </c>
    </row>
    <row r="2403" spans="2:6" x14ac:dyDescent="0.25">
      <c r="B2403" s="183">
        <v>45000.602777777778</v>
      </c>
      <c r="C2403" s="205">
        <v>300</v>
      </c>
      <c r="D2403" s="205">
        <v>298.95</v>
      </c>
      <c r="E2403" s="205">
        <v>1.05</v>
      </c>
      <c r="F2403" s="140" t="s">
        <v>248</v>
      </c>
    </row>
    <row r="2404" spans="2:6" x14ac:dyDescent="0.25">
      <c r="B2404" s="183">
        <v>45000.604861111111</v>
      </c>
      <c r="C2404" s="205">
        <v>100</v>
      </c>
      <c r="D2404" s="205">
        <v>99.65</v>
      </c>
      <c r="E2404" s="205">
        <v>0.35</v>
      </c>
      <c r="F2404" s="140" t="s">
        <v>4844</v>
      </c>
    </row>
    <row r="2405" spans="2:6" x14ac:dyDescent="0.25">
      <c r="B2405" s="183">
        <v>45000.620833333334</v>
      </c>
      <c r="C2405" s="205">
        <v>9</v>
      </c>
      <c r="D2405" s="205">
        <v>8.9700000000000006</v>
      </c>
      <c r="E2405" s="205">
        <v>0.03</v>
      </c>
      <c r="F2405" s="140" t="s">
        <v>1302</v>
      </c>
    </row>
    <row r="2406" spans="2:6" x14ac:dyDescent="0.25">
      <c r="B2406" s="183">
        <v>45000.651388888888</v>
      </c>
      <c r="C2406" s="205">
        <v>500</v>
      </c>
      <c r="D2406" s="205">
        <v>498.25</v>
      </c>
      <c r="E2406" s="205">
        <v>1.75</v>
      </c>
      <c r="F2406" s="140" t="s">
        <v>4067</v>
      </c>
    </row>
    <row r="2407" spans="2:6" x14ac:dyDescent="0.25">
      <c r="B2407" s="183">
        <v>45000.656944444447</v>
      </c>
      <c r="C2407" s="205">
        <v>500</v>
      </c>
      <c r="D2407" s="205">
        <v>498.25</v>
      </c>
      <c r="E2407" s="205">
        <v>1.75</v>
      </c>
      <c r="F2407" s="140" t="s">
        <v>6732</v>
      </c>
    </row>
    <row r="2408" spans="2:6" x14ac:dyDescent="0.25">
      <c r="B2408" s="183">
        <v>45000.667361111111</v>
      </c>
      <c r="C2408" s="205">
        <v>0.01</v>
      </c>
      <c r="D2408" s="205">
        <v>0.01</v>
      </c>
      <c r="E2408" s="205">
        <v>0</v>
      </c>
      <c r="F2408" s="140" t="s">
        <v>4120</v>
      </c>
    </row>
    <row r="2409" spans="2:6" x14ac:dyDescent="0.25">
      <c r="B2409" s="183">
        <v>45000.667361111111</v>
      </c>
      <c r="C2409" s="205">
        <v>0.01</v>
      </c>
      <c r="D2409" s="205">
        <v>0.01</v>
      </c>
      <c r="E2409" s="205">
        <v>0</v>
      </c>
      <c r="F2409" s="140" t="s">
        <v>4120</v>
      </c>
    </row>
    <row r="2410" spans="2:6" x14ac:dyDescent="0.25">
      <c r="B2410" s="183">
        <v>45000.671527777777</v>
      </c>
      <c r="C2410" s="205">
        <v>10</v>
      </c>
      <c r="D2410" s="205">
        <v>9.9600000000000009</v>
      </c>
      <c r="E2410" s="205">
        <v>0.04</v>
      </c>
      <c r="F2410" s="140" t="s">
        <v>869</v>
      </c>
    </row>
    <row r="2411" spans="2:6" x14ac:dyDescent="0.25">
      <c r="B2411" s="183">
        <v>45000.673611111109</v>
      </c>
      <c r="C2411" s="205">
        <v>1</v>
      </c>
      <c r="D2411" s="205">
        <v>1</v>
      </c>
      <c r="E2411" s="205">
        <v>0</v>
      </c>
      <c r="F2411" s="140" t="s">
        <v>8182</v>
      </c>
    </row>
    <row r="2412" spans="2:6" x14ac:dyDescent="0.25">
      <c r="B2412" s="183">
        <v>45000.675694444442</v>
      </c>
      <c r="C2412" s="205">
        <v>200</v>
      </c>
      <c r="D2412" s="205">
        <v>199.3</v>
      </c>
      <c r="E2412" s="205">
        <v>0.7</v>
      </c>
      <c r="F2412" s="140" t="s">
        <v>133</v>
      </c>
    </row>
    <row r="2413" spans="2:6" x14ac:dyDescent="0.25">
      <c r="B2413" s="183">
        <v>45000.683333333334</v>
      </c>
      <c r="C2413" s="205">
        <v>1200</v>
      </c>
      <c r="D2413" s="205">
        <v>1195.8</v>
      </c>
      <c r="E2413" s="205">
        <v>4.2</v>
      </c>
      <c r="F2413" s="140" t="s">
        <v>2800</v>
      </c>
    </row>
    <row r="2414" spans="2:6" x14ac:dyDescent="0.25">
      <c r="B2414" s="183">
        <v>45000.686111111114</v>
      </c>
      <c r="C2414" s="205">
        <v>7.87</v>
      </c>
      <c r="D2414" s="205">
        <v>7.84</v>
      </c>
      <c r="E2414" s="205">
        <v>0.03</v>
      </c>
      <c r="F2414" s="140" t="s">
        <v>3212</v>
      </c>
    </row>
    <row r="2415" spans="2:6" x14ac:dyDescent="0.25">
      <c r="B2415" s="183">
        <v>45000.6875</v>
      </c>
      <c r="C2415" s="205">
        <v>500</v>
      </c>
      <c r="D2415" s="205">
        <v>498.25</v>
      </c>
      <c r="E2415" s="205">
        <v>1.75</v>
      </c>
      <c r="F2415" s="140" t="s">
        <v>4107</v>
      </c>
    </row>
    <row r="2416" spans="2:6" x14ac:dyDescent="0.25">
      <c r="B2416" s="183">
        <v>45000.7</v>
      </c>
      <c r="C2416" s="205">
        <v>1000</v>
      </c>
      <c r="D2416" s="205">
        <v>996.5</v>
      </c>
      <c r="E2416" s="205">
        <v>3.5</v>
      </c>
      <c r="F2416" s="140" t="s">
        <v>688</v>
      </c>
    </row>
    <row r="2417" spans="2:6" x14ac:dyDescent="0.25">
      <c r="B2417" s="183">
        <v>45000.713194444441</v>
      </c>
      <c r="C2417" s="205">
        <v>57</v>
      </c>
      <c r="D2417" s="205">
        <v>56.8</v>
      </c>
      <c r="E2417" s="205">
        <v>0.2</v>
      </c>
      <c r="F2417" s="140" t="s">
        <v>1552</v>
      </c>
    </row>
    <row r="2418" spans="2:6" x14ac:dyDescent="0.25">
      <c r="B2418" s="183">
        <v>45000.728472222225</v>
      </c>
      <c r="C2418" s="205">
        <v>750</v>
      </c>
      <c r="D2418" s="205">
        <v>747.37</v>
      </c>
      <c r="E2418" s="205">
        <v>2.63</v>
      </c>
      <c r="F2418" s="140" t="s">
        <v>357</v>
      </c>
    </row>
    <row r="2419" spans="2:6" x14ac:dyDescent="0.25">
      <c r="B2419" s="183">
        <v>45000.732638888891</v>
      </c>
      <c r="C2419" s="205">
        <v>1</v>
      </c>
      <c r="D2419" s="205">
        <v>1</v>
      </c>
      <c r="E2419" s="205">
        <v>0</v>
      </c>
      <c r="F2419" s="140" t="s">
        <v>1685</v>
      </c>
    </row>
    <row r="2420" spans="2:6" x14ac:dyDescent="0.25">
      <c r="B2420" s="183">
        <v>45000.732638888891</v>
      </c>
      <c r="C2420" s="205">
        <v>1</v>
      </c>
      <c r="D2420" s="205">
        <v>1</v>
      </c>
      <c r="E2420" s="205">
        <v>0</v>
      </c>
      <c r="F2420" s="140" t="s">
        <v>1685</v>
      </c>
    </row>
    <row r="2421" spans="2:6" x14ac:dyDescent="0.25">
      <c r="B2421" s="183">
        <v>45000.73333333333</v>
      </c>
      <c r="C2421" s="205">
        <v>1</v>
      </c>
      <c r="D2421" s="205">
        <v>1</v>
      </c>
      <c r="E2421" s="205">
        <v>0</v>
      </c>
      <c r="F2421" s="140" t="s">
        <v>1685</v>
      </c>
    </row>
    <row r="2422" spans="2:6" x14ac:dyDescent="0.25">
      <c r="B2422" s="183">
        <v>45000.73333333333</v>
      </c>
      <c r="C2422" s="205">
        <v>1</v>
      </c>
      <c r="D2422" s="205">
        <v>1</v>
      </c>
      <c r="E2422" s="205">
        <v>0</v>
      </c>
      <c r="F2422" s="140" t="s">
        <v>1685</v>
      </c>
    </row>
    <row r="2423" spans="2:6" x14ac:dyDescent="0.25">
      <c r="B2423" s="183">
        <v>45000.734027777777</v>
      </c>
      <c r="C2423" s="205">
        <v>1</v>
      </c>
      <c r="D2423" s="205">
        <v>1</v>
      </c>
      <c r="E2423" s="205">
        <v>0</v>
      </c>
      <c r="F2423" s="140" t="s">
        <v>1685</v>
      </c>
    </row>
    <row r="2424" spans="2:6" x14ac:dyDescent="0.25">
      <c r="B2424" s="183">
        <v>45000.73541666667</v>
      </c>
      <c r="C2424" s="205">
        <v>1</v>
      </c>
      <c r="D2424" s="205">
        <v>1</v>
      </c>
      <c r="E2424" s="205">
        <v>0</v>
      </c>
      <c r="F2424" s="140" t="s">
        <v>1685</v>
      </c>
    </row>
    <row r="2425" spans="2:6" x14ac:dyDescent="0.25">
      <c r="B2425" s="183">
        <v>45000.736111111109</v>
      </c>
      <c r="C2425" s="205">
        <v>1</v>
      </c>
      <c r="D2425" s="205">
        <v>1</v>
      </c>
      <c r="E2425" s="205">
        <v>0</v>
      </c>
      <c r="F2425" s="140" t="s">
        <v>1685</v>
      </c>
    </row>
    <row r="2426" spans="2:6" x14ac:dyDescent="0.25">
      <c r="B2426" s="183">
        <v>45000.736111111109</v>
      </c>
      <c r="C2426" s="205">
        <v>1</v>
      </c>
      <c r="D2426" s="205">
        <v>1</v>
      </c>
      <c r="E2426" s="205">
        <v>0</v>
      </c>
      <c r="F2426" s="140" t="s">
        <v>1685</v>
      </c>
    </row>
    <row r="2427" spans="2:6" x14ac:dyDescent="0.25">
      <c r="B2427" s="183">
        <v>45000.736805555556</v>
      </c>
      <c r="C2427" s="205">
        <v>1</v>
      </c>
      <c r="D2427" s="205">
        <v>1</v>
      </c>
      <c r="E2427" s="205">
        <v>0</v>
      </c>
      <c r="F2427" s="140" t="s">
        <v>1685</v>
      </c>
    </row>
    <row r="2428" spans="2:6" x14ac:dyDescent="0.25">
      <c r="B2428" s="183">
        <v>45000.736805555556</v>
      </c>
      <c r="C2428" s="205">
        <v>1</v>
      </c>
      <c r="D2428" s="205">
        <v>1</v>
      </c>
      <c r="E2428" s="205">
        <v>0</v>
      </c>
      <c r="F2428" s="140" t="s">
        <v>1685</v>
      </c>
    </row>
    <row r="2429" spans="2:6" x14ac:dyDescent="0.25">
      <c r="B2429" s="183">
        <v>45000.736805555556</v>
      </c>
      <c r="C2429" s="205">
        <v>1</v>
      </c>
      <c r="D2429" s="205">
        <v>1</v>
      </c>
      <c r="E2429" s="205">
        <v>0</v>
      </c>
      <c r="F2429" s="140" t="s">
        <v>1685</v>
      </c>
    </row>
    <row r="2430" spans="2:6" x14ac:dyDescent="0.25">
      <c r="B2430" s="183">
        <v>45000.737500000003</v>
      </c>
      <c r="C2430" s="205">
        <v>1</v>
      </c>
      <c r="D2430" s="205">
        <v>1</v>
      </c>
      <c r="E2430" s="205">
        <v>0</v>
      </c>
      <c r="F2430" s="140" t="s">
        <v>1685</v>
      </c>
    </row>
    <row r="2431" spans="2:6" x14ac:dyDescent="0.25">
      <c r="B2431" s="183">
        <v>45000.737500000003</v>
      </c>
      <c r="C2431" s="205">
        <v>1</v>
      </c>
      <c r="D2431" s="205">
        <v>1</v>
      </c>
      <c r="E2431" s="205">
        <v>0</v>
      </c>
      <c r="F2431" s="140" t="s">
        <v>1685</v>
      </c>
    </row>
    <row r="2432" spans="2:6" x14ac:dyDescent="0.25">
      <c r="B2432" s="183">
        <v>45000.738194444442</v>
      </c>
      <c r="C2432" s="205">
        <v>1</v>
      </c>
      <c r="D2432" s="205">
        <v>1</v>
      </c>
      <c r="E2432" s="205">
        <v>0</v>
      </c>
      <c r="F2432" s="140" t="s">
        <v>1685</v>
      </c>
    </row>
    <row r="2433" spans="2:6" x14ac:dyDescent="0.25">
      <c r="B2433" s="183">
        <v>45000.738194444442</v>
      </c>
      <c r="C2433" s="205">
        <v>1</v>
      </c>
      <c r="D2433" s="205">
        <v>1</v>
      </c>
      <c r="E2433" s="205">
        <v>0</v>
      </c>
      <c r="F2433" s="140" t="s">
        <v>1685</v>
      </c>
    </row>
    <row r="2434" spans="2:6" x14ac:dyDescent="0.25">
      <c r="B2434" s="183">
        <v>45000.738194444442</v>
      </c>
      <c r="C2434" s="205">
        <v>1</v>
      </c>
      <c r="D2434" s="205">
        <v>1</v>
      </c>
      <c r="E2434" s="205">
        <v>0</v>
      </c>
      <c r="F2434" s="140" t="s">
        <v>1685</v>
      </c>
    </row>
    <row r="2435" spans="2:6" x14ac:dyDescent="0.25">
      <c r="B2435" s="183">
        <v>45000.738888888889</v>
      </c>
      <c r="C2435" s="205">
        <v>1</v>
      </c>
      <c r="D2435" s="205">
        <v>1</v>
      </c>
      <c r="E2435" s="205">
        <v>0</v>
      </c>
      <c r="F2435" s="140" t="s">
        <v>1685</v>
      </c>
    </row>
    <row r="2436" spans="2:6" x14ac:dyDescent="0.25">
      <c r="B2436" s="183">
        <v>45000.738888888889</v>
      </c>
      <c r="C2436" s="205">
        <v>3000</v>
      </c>
      <c r="D2436" s="205">
        <v>2989.5</v>
      </c>
      <c r="E2436" s="205">
        <v>10.5</v>
      </c>
      <c r="F2436" s="140" t="s">
        <v>2559</v>
      </c>
    </row>
    <row r="2437" spans="2:6" x14ac:dyDescent="0.25">
      <c r="B2437" s="183">
        <v>45000.738888888889</v>
      </c>
      <c r="C2437" s="205">
        <v>1</v>
      </c>
      <c r="D2437" s="205">
        <v>1</v>
      </c>
      <c r="E2437" s="205">
        <v>0</v>
      </c>
      <c r="F2437" s="140" t="s">
        <v>1685</v>
      </c>
    </row>
    <row r="2438" spans="2:6" x14ac:dyDescent="0.25">
      <c r="B2438" s="183">
        <v>45000.738888888889</v>
      </c>
      <c r="C2438" s="205">
        <v>1</v>
      </c>
      <c r="D2438" s="205">
        <v>1</v>
      </c>
      <c r="E2438" s="205">
        <v>0</v>
      </c>
      <c r="F2438" s="140" t="s">
        <v>1685</v>
      </c>
    </row>
    <row r="2439" spans="2:6" x14ac:dyDescent="0.25">
      <c r="B2439" s="183">
        <v>45000.739583333336</v>
      </c>
      <c r="C2439" s="205">
        <v>1</v>
      </c>
      <c r="D2439" s="205">
        <v>1</v>
      </c>
      <c r="E2439" s="205">
        <v>0</v>
      </c>
      <c r="F2439" s="140" t="s">
        <v>1685</v>
      </c>
    </row>
    <row r="2440" spans="2:6" x14ac:dyDescent="0.25">
      <c r="B2440" s="183">
        <v>45000.740277777775</v>
      </c>
      <c r="C2440" s="205">
        <v>100</v>
      </c>
      <c r="D2440" s="205">
        <v>99.65</v>
      </c>
      <c r="E2440" s="205">
        <v>0.35</v>
      </c>
      <c r="F2440" s="140" t="s">
        <v>3565</v>
      </c>
    </row>
    <row r="2441" spans="2:6" x14ac:dyDescent="0.25">
      <c r="B2441" s="183">
        <v>45000.740277777775</v>
      </c>
      <c r="C2441" s="205">
        <v>1</v>
      </c>
      <c r="D2441" s="205">
        <v>1</v>
      </c>
      <c r="E2441" s="205">
        <v>0</v>
      </c>
      <c r="F2441" s="140" t="s">
        <v>1685</v>
      </c>
    </row>
    <row r="2442" spans="2:6" x14ac:dyDescent="0.25">
      <c r="B2442" s="183">
        <v>45000.740972222222</v>
      </c>
      <c r="C2442" s="205">
        <v>1</v>
      </c>
      <c r="D2442" s="205">
        <v>1</v>
      </c>
      <c r="E2442" s="205">
        <v>0</v>
      </c>
      <c r="F2442" s="140" t="s">
        <v>1685</v>
      </c>
    </row>
    <row r="2443" spans="2:6" x14ac:dyDescent="0.25">
      <c r="B2443" s="183">
        <v>45000.744444444441</v>
      </c>
      <c r="C2443" s="205">
        <v>1</v>
      </c>
      <c r="D2443" s="205">
        <v>1</v>
      </c>
      <c r="E2443" s="205">
        <v>0</v>
      </c>
      <c r="F2443" s="140" t="s">
        <v>1685</v>
      </c>
    </row>
    <row r="2444" spans="2:6" x14ac:dyDescent="0.25">
      <c r="B2444" s="183">
        <v>45000.745138888888</v>
      </c>
      <c r="C2444" s="205">
        <v>1</v>
      </c>
      <c r="D2444" s="205">
        <v>1</v>
      </c>
      <c r="E2444" s="205">
        <v>0</v>
      </c>
      <c r="F2444" s="140" t="s">
        <v>1685</v>
      </c>
    </row>
    <row r="2445" spans="2:6" x14ac:dyDescent="0.25">
      <c r="B2445" s="183">
        <v>45000.745138888888</v>
      </c>
      <c r="C2445" s="205">
        <v>1</v>
      </c>
      <c r="D2445" s="205">
        <v>1</v>
      </c>
      <c r="E2445" s="205">
        <v>0</v>
      </c>
      <c r="F2445" s="140" t="s">
        <v>1685</v>
      </c>
    </row>
    <row r="2446" spans="2:6" x14ac:dyDescent="0.25">
      <c r="B2446" s="183">
        <v>45000.745833333334</v>
      </c>
      <c r="C2446" s="205">
        <v>1</v>
      </c>
      <c r="D2446" s="205">
        <v>1</v>
      </c>
      <c r="E2446" s="205">
        <v>0</v>
      </c>
      <c r="F2446" s="140" t="s">
        <v>1685</v>
      </c>
    </row>
    <row r="2447" spans="2:6" x14ac:dyDescent="0.25">
      <c r="B2447" s="183">
        <v>45000.745833333334</v>
      </c>
      <c r="C2447" s="205">
        <v>1</v>
      </c>
      <c r="D2447" s="205">
        <v>1</v>
      </c>
      <c r="E2447" s="205">
        <v>0</v>
      </c>
      <c r="F2447" s="140" t="s">
        <v>1685</v>
      </c>
    </row>
    <row r="2448" spans="2:6" x14ac:dyDescent="0.25">
      <c r="B2448" s="183">
        <v>45000.746527777781</v>
      </c>
      <c r="C2448" s="205">
        <v>1</v>
      </c>
      <c r="D2448" s="205">
        <v>1</v>
      </c>
      <c r="E2448" s="205">
        <v>0</v>
      </c>
      <c r="F2448" s="140" t="s">
        <v>1685</v>
      </c>
    </row>
    <row r="2449" spans="2:6" x14ac:dyDescent="0.25">
      <c r="B2449" s="183">
        <v>45000.746527777781</v>
      </c>
      <c r="C2449" s="205">
        <v>1</v>
      </c>
      <c r="D2449" s="205">
        <v>1</v>
      </c>
      <c r="E2449" s="205">
        <v>0</v>
      </c>
      <c r="F2449" s="140" t="s">
        <v>1685</v>
      </c>
    </row>
    <row r="2450" spans="2:6" x14ac:dyDescent="0.25">
      <c r="B2450" s="183">
        <v>45000.74722222222</v>
      </c>
      <c r="C2450" s="205">
        <v>1</v>
      </c>
      <c r="D2450" s="205">
        <v>1</v>
      </c>
      <c r="E2450" s="205">
        <v>0</v>
      </c>
      <c r="F2450" s="140" t="s">
        <v>1685</v>
      </c>
    </row>
    <row r="2451" spans="2:6" x14ac:dyDescent="0.25">
      <c r="B2451" s="183">
        <v>45000.74722222222</v>
      </c>
      <c r="C2451" s="205">
        <v>1</v>
      </c>
      <c r="D2451" s="205">
        <v>1</v>
      </c>
      <c r="E2451" s="205">
        <v>0</v>
      </c>
      <c r="F2451" s="140" t="s">
        <v>1685</v>
      </c>
    </row>
    <row r="2452" spans="2:6" x14ac:dyDescent="0.25">
      <c r="B2452" s="183">
        <v>45000.74722222222</v>
      </c>
      <c r="C2452" s="205">
        <v>1</v>
      </c>
      <c r="D2452" s="205">
        <v>1</v>
      </c>
      <c r="E2452" s="205">
        <v>0</v>
      </c>
      <c r="F2452" s="140" t="s">
        <v>1685</v>
      </c>
    </row>
    <row r="2453" spans="2:6" x14ac:dyDescent="0.25">
      <c r="B2453" s="183">
        <v>45000.74722222222</v>
      </c>
      <c r="C2453" s="205">
        <v>1</v>
      </c>
      <c r="D2453" s="205">
        <v>1</v>
      </c>
      <c r="E2453" s="205">
        <v>0</v>
      </c>
      <c r="F2453" s="140" t="s">
        <v>1685</v>
      </c>
    </row>
    <row r="2454" spans="2:6" x14ac:dyDescent="0.25">
      <c r="B2454" s="183">
        <v>45000.747916666667</v>
      </c>
      <c r="C2454" s="205">
        <v>1</v>
      </c>
      <c r="D2454" s="205">
        <v>1</v>
      </c>
      <c r="E2454" s="205">
        <v>0</v>
      </c>
      <c r="F2454" s="140" t="s">
        <v>1685</v>
      </c>
    </row>
    <row r="2455" spans="2:6" x14ac:dyDescent="0.25">
      <c r="B2455" s="183">
        <v>45000.756249999999</v>
      </c>
      <c r="C2455" s="205">
        <v>500</v>
      </c>
      <c r="D2455" s="205">
        <v>498.25</v>
      </c>
      <c r="E2455" s="205">
        <v>1.75</v>
      </c>
      <c r="F2455" s="140" t="s">
        <v>9229</v>
      </c>
    </row>
    <row r="2456" spans="2:6" x14ac:dyDescent="0.25">
      <c r="B2456" s="183">
        <v>45000.76666666667</v>
      </c>
      <c r="C2456" s="205">
        <v>500</v>
      </c>
      <c r="D2456" s="205">
        <v>498.25</v>
      </c>
      <c r="E2456" s="205">
        <v>1.75</v>
      </c>
      <c r="F2456" s="140" t="s">
        <v>4802</v>
      </c>
    </row>
    <row r="2457" spans="2:6" x14ac:dyDescent="0.25">
      <c r="B2457" s="183">
        <v>45000.76666666667</v>
      </c>
      <c r="C2457" s="205">
        <v>500</v>
      </c>
      <c r="D2457" s="205">
        <v>498.25</v>
      </c>
      <c r="E2457" s="205">
        <v>1.75</v>
      </c>
      <c r="F2457" s="140" t="s">
        <v>4802</v>
      </c>
    </row>
    <row r="2458" spans="2:6" x14ac:dyDescent="0.25">
      <c r="B2458" s="183">
        <v>45000.767361111109</v>
      </c>
      <c r="C2458" s="205">
        <v>500</v>
      </c>
      <c r="D2458" s="205">
        <v>498.25</v>
      </c>
      <c r="E2458" s="205">
        <v>1.75</v>
      </c>
      <c r="F2458" s="140" t="s">
        <v>4802</v>
      </c>
    </row>
    <row r="2459" spans="2:6" x14ac:dyDescent="0.25">
      <c r="B2459" s="183">
        <v>45000.768055555556</v>
      </c>
      <c r="C2459" s="205">
        <v>500</v>
      </c>
      <c r="D2459" s="205">
        <v>498.25</v>
      </c>
      <c r="E2459" s="205">
        <v>1.75</v>
      </c>
      <c r="F2459" s="140" t="s">
        <v>4802</v>
      </c>
    </row>
    <row r="2460" spans="2:6" x14ac:dyDescent="0.25">
      <c r="B2460" s="183">
        <v>45000.768055555556</v>
      </c>
      <c r="C2460" s="205">
        <v>155</v>
      </c>
      <c r="D2460" s="205">
        <v>154.46</v>
      </c>
      <c r="E2460" s="205">
        <v>0.54</v>
      </c>
      <c r="F2460" s="140" t="s">
        <v>9230</v>
      </c>
    </row>
    <row r="2461" spans="2:6" x14ac:dyDescent="0.25">
      <c r="B2461" s="183">
        <v>45000.768055555556</v>
      </c>
      <c r="C2461" s="205">
        <v>500</v>
      </c>
      <c r="D2461" s="205">
        <v>498.25</v>
      </c>
      <c r="E2461" s="205">
        <v>1.75</v>
      </c>
      <c r="F2461" s="140" t="s">
        <v>4802</v>
      </c>
    </row>
    <row r="2462" spans="2:6" x14ac:dyDescent="0.25">
      <c r="B2462" s="183">
        <v>45000.768750000003</v>
      </c>
      <c r="C2462" s="205">
        <v>500</v>
      </c>
      <c r="D2462" s="205">
        <v>498.25</v>
      </c>
      <c r="E2462" s="205">
        <v>1.75</v>
      </c>
      <c r="F2462" s="140" t="s">
        <v>4802</v>
      </c>
    </row>
    <row r="2463" spans="2:6" x14ac:dyDescent="0.25">
      <c r="B2463" s="183">
        <v>45000.768750000003</v>
      </c>
      <c r="C2463" s="205">
        <v>500</v>
      </c>
      <c r="D2463" s="205">
        <v>498.25</v>
      </c>
      <c r="E2463" s="205">
        <v>1.75</v>
      </c>
      <c r="F2463" s="140" t="s">
        <v>4802</v>
      </c>
    </row>
    <row r="2464" spans="2:6" x14ac:dyDescent="0.25">
      <c r="B2464" s="183">
        <v>45000.768750000003</v>
      </c>
      <c r="C2464" s="205">
        <v>500</v>
      </c>
      <c r="D2464" s="205">
        <v>498.25</v>
      </c>
      <c r="E2464" s="205">
        <v>1.75</v>
      </c>
      <c r="F2464" s="140" t="s">
        <v>4802</v>
      </c>
    </row>
    <row r="2465" spans="2:6" x14ac:dyDescent="0.25">
      <c r="B2465" s="183">
        <v>45000.773611111108</v>
      </c>
      <c r="C2465" s="205">
        <v>910</v>
      </c>
      <c r="D2465" s="205">
        <v>906.81</v>
      </c>
      <c r="E2465" s="205">
        <v>3.19</v>
      </c>
      <c r="F2465" s="140" t="s">
        <v>1649</v>
      </c>
    </row>
    <row r="2466" spans="2:6" x14ac:dyDescent="0.25">
      <c r="B2466" s="183">
        <v>45000.793749999997</v>
      </c>
      <c r="C2466" s="205">
        <v>350</v>
      </c>
      <c r="D2466" s="205">
        <v>348.77</v>
      </c>
      <c r="E2466" s="205">
        <v>1.23</v>
      </c>
      <c r="F2466" s="140" t="s">
        <v>2645</v>
      </c>
    </row>
    <row r="2467" spans="2:6" x14ac:dyDescent="0.25">
      <c r="B2467" s="183">
        <v>45000.802083333336</v>
      </c>
      <c r="C2467" s="205">
        <v>1000</v>
      </c>
      <c r="D2467" s="205">
        <v>996.5</v>
      </c>
      <c r="E2467" s="205">
        <v>3.5</v>
      </c>
      <c r="F2467" s="140" t="s">
        <v>1637</v>
      </c>
    </row>
    <row r="2468" spans="2:6" x14ac:dyDescent="0.25">
      <c r="B2468" s="183">
        <v>45000.806944444441</v>
      </c>
      <c r="C2468" s="205">
        <v>2000</v>
      </c>
      <c r="D2468" s="205">
        <v>1993</v>
      </c>
      <c r="E2468" s="205">
        <v>7</v>
      </c>
      <c r="F2468" s="140" t="s">
        <v>9231</v>
      </c>
    </row>
    <row r="2469" spans="2:6" x14ac:dyDescent="0.25">
      <c r="B2469" s="183">
        <v>45000.81527777778</v>
      </c>
      <c r="C2469" s="205">
        <v>300</v>
      </c>
      <c r="D2469" s="205">
        <v>298.95</v>
      </c>
      <c r="E2469" s="205">
        <v>1.05</v>
      </c>
      <c r="F2469" s="140" t="s">
        <v>4509</v>
      </c>
    </row>
    <row r="2470" spans="2:6" x14ac:dyDescent="0.25">
      <c r="B2470" s="183">
        <v>45000.854861111111</v>
      </c>
      <c r="C2470" s="205">
        <v>1000</v>
      </c>
      <c r="D2470" s="205">
        <v>996.5</v>
      </c>
      <c r="E2470" s="205">
        <v>3.5</v>
      </c>
      <c r="F2470" s="140" t="s">
        <v>7184</v>
      </c>
    </row>
    <row r="2471" spans="2:6" x14ac:dyDescent="0.25">
      <c r="B2471" s="183">
        <v>45000.877083333333</v>
      </c>
      <c r="C2471" s="205">
        <v>300</v>
      </c>
      <c r="D2471" s="205">
        <v>298.95</v>
      </c>
      <c r="E2471" s="205">
        <v>1.05</v>
      </c>
      <c r="F2471" s="140" t="s">
        <v>374</v>
      </c>
    </row>
    <row r="2472" spans="2:6" x14ac:dyDescent="0.25">
      <c r="B2472" s="183">
        <v>45000.879166666666</v>
      </c>
      <c r="C2472" s="205">
        <v>101</v>
      </c>
      <c r="D2472" s="205">
        <v>100.65</v>
      </c>
      <c r="E2472" s="205">
        <v>0.35</v>
      </c>
      <c r="F2472" s="140" t="s">
        <v>9232</v>
      </c>
    </row>
    <row r="2473" spans="2:6" x14ac:dyDescent="0.25">
      <c r="B2473" s="183">
        <v>45000.884027777778</v>
      </c>
      <c r="C2473" s="205">
        <v>3000</v>
      </c>
      <c r="D2473" s="205">
        <v>2989.5</v>
      </c>
      <c r="E2473" s="205">
        <v>10.5</v>
      </c>
      <c r="F2473" s="140" t="s">
        <v>4590</v>
      </c>
    </row>
    <row r="2474" spans="2:6" x14ac:dyDescent="0.25">
      <c r="B2474" s="183">
        <v>45000.898611111108</v>
      </c>
      <c r="C2474" s="205">
        <v>58</v>
      </c>
      <c r="D2474" s="205">
        <v>57.8</v>
      </c>
      <c r="E2474" s="205">
        <v>0.2</v>
      </c>
      <c r="F2474" s="140" t="s">
        <v>4822</v>
      </c>
    </row>
    <row r="2475" spans="2:6" x14ac:dyDescent="0.25">
      <c r="B2475" s="183">
        <v>45000.898611111108</v>
      </c>
      <c r="C2475" s="205">
        <v>34.380000000000003</v>
      </c>
      <c r="D2475" s="205">
        <v>34.26</v>
      </c>
      <c r="E2475" s="205">
        <v>0.12</v>
      </c>
      <c r="F2475" s="140" t="s">
        <v>7146</v>
      </c>
    </row>
    <row r="2476" spans="2:6" x14ac:dyDescent="0.25">
      <c r="B2476" s="183">
        <v>45000.9</v>
      </c>
      <c r="C2476" s="205">
        <v>1000</v>
      </c>
      <c r="D2476" s="205">
        <v>996.5</v>
      </c>
      <c r="E2476" s="205">
        <v>3.5</v>
      </c>
      <c r="F2476" s="140" t="s">
        <v>3655</v>
      </c>
    </row>
    <row r="2477" spans="2:6" x14ac:dyDescent="0.25">
      <c r="B2477" s="183">
        <v>45000.925000000003</v>
      </c>
      <c r="C2477" s="205">
        <v>100</v>
      </c>
      <c r="D2477" s="205">
        <v>99.65</v>
      </c>
      <c r="E2477" s="205">
        <v>0.35</v>
      </c>
      <c r="F2477" s="140" t="s">
        <v>9233</v>
      </c>
    </row>
    <row r="2478" spans="2:6" x14ac:dyDescent="0.25">
      <c r="B2478" s="183">
        <v>45000.929166666669</v>
      </c>
      <c r="C2478" s="205">
        <v>395</v>
      </c>
      <c r="D2478" s="205">
        <v>393.62</v>
      </c>
      <c r="E2478" s="205">
        <v>1.38</v>
      </c>
      <c r="F2478" s="140" t="s">
        <v>7133</v>
      </c>
    </row>
    <row r="2479" spans="2:6" x14ac:dyDescent="0.25">
      <c r="B2479" s="183">
        <v>45000.934027777781</v>
      </c>
      <c r="C2479" s="205">
        <v>2000</v>
      </c>
      <c r="D2479" s="205">
        <v>1993</v>
      </c>
      <c r="E2479" s="205">
        <v>7</v>
      </c>
      <c r="F2479" s="140" t="s">
        <v>1350</v>
      </c>
    </row>
    <row r="2480" spans="2:6" x14ac:dyDescent="0.25">
      <c r="B2480" s="183">
        <v>45000.938194444447</v>
      </c>
      <c r="C2480" s="205">
        <v>50</v>
      </c>
      <c r="D2480" s="205">
        <v>49.82</v>
      </c>
      <c r="E2480" s="205">
        <v>0.18</v>
      </c>
      <c r="F2480" s="140" t="s">
        <v>674</v>
      </c>
    </row>
    <row r="2481" spans="2:6" x14ac:dyDescent="0.25">
      <c r="B2481" s="183">
        <v>45000.941666666666</v>
      </c>
      <c r="C2481" s="205">
        <v>1100</v>
      </c>
      <c r="D2481" s="205">
        <v>1096.1500000000001</v>
      </c>
      <c r="E2481" s="205">
        <v>3.85</v>
      </c>
      <c r="F2481" s="140" t="s">
        <v>1949</v>
      </c>
    </row>
    <row r="2482" spans="2:6" x14ac:dyDescent="0.25">
      <c r="B2482" s="183">
        <v>45000.944444444445</v>
      </c>
      <c r="C2482" s="205">
        <v>500</v>
      </c>
      <c r="D2482" s="205">
        <v>498.25</v>
      </c>
      <c r="E2482" s="205">
        <v>1.75</v>
      </c>
      <c r="F2482" s="140" t="s">
        <v>3743</v>
      </c>
    </row>
    <row r="2483" spans="2:6" x14ac:dyDescent="0.25">
      <c r="B2483" s="183">
        <v>45000.947222222225</v>
      </c>
      <c r="C2483" s="205">
        <v>300</v>
      </c>
      <c r="D2483" s="205">
        <v>298.95</v>
      </c>
      <c r="E2483" s="205">
        <v>1.05</v>
      </c>
      <c r="F2483" s="140" t="s">
        <v>3519</v>
      </c>
    </row>
    <row r="2484" spans="2:6" x14ac:dyDescent="0.25">
      <c r="B2484" s="183">
        <v>45000.95208333333</v>
      </c>
      <c r="C2484" s="205">
        <v>10</v>
      </c>
      <c r="D2484" s="205">
        <v>9.9600000000000009</v>
      </c>
      <c r="E2484" s="205">
        <v>0.04</v>
      </c>
      <c r="F2484" s="140" t="s">
        <v>2622</v>
      </c>
    </row>
    <row r="2485" spans="2:6" x14ac:dyDescent="0.25">
      <c r="B2485" s="183">
        <v>45000.959027777775</v>
      </c>
      <c r="C2485" s="205">
        <v>500</v>
      </c>
      <c r="D2485" s="205">
        <v>498.25</v>
      </c>
      <c r="E2485" s="205">
        <v>1.75</v>
      </c>
      <c r="F2485" s="140" t="s">
        <v>33</v>
      </c>
    </row>
    <row r="2486" spans="2:6" x14ac:dyDescent="0.25">
      <c r="B2486" s="183">
        <v>45000.972916666666</v>
      </c>
      <c r="C2486" s="205">
        <v>100</v>
      </c>
      <c r="D2486" s="205">
        <v>99.65</v>
      </c>
      <c r="E2486" s="205">
        <v>0.35</v>
      </c>
      <c r="F2486" s="140" t="s">
        <v>4840</v>
      </c>
    </row>
    <row r="2487" spans="2:6" x14ac:dyDescent="0.25">
      <c r="B2487" s="183">
        <v>45000.977083333331</v>
      </c>
      <c r="C2487" s="205">
        <v>500</v>
      </c>
      <c r="D2487" s="205">
        <v>498.25</v>
      </c>
      <c r="E2487" s="205">
        <v>1.75</v>
      </c>
      <c r="F2487" s="140" t="s">
        <v>1346</v>
      </c>
    </row>
    <row r="2488" spans="2:6" x14ac:dyDescent="0.25">
      <c r="B2488" s="183">
        <v>45000.984722222223</v>
      </c>
      <c r="C2488" s="205">
        <v>10</v>
      </c>
      <c r="D2488" s="205">
        <v>9.9600000000000009</v>
      </c>
      <c r="E2488" s="205">
        <v>0.04</v>
      </c>
      <c r="F2488" s="140" t="s">
        <v>4770</v>
      </c>
    </row>
    <row r="2489" spans="2:6" x14ac:dyDescent="0.25">
      <c r="B2489" s="183">
        <v>45000.986805555556</v>
      </c>
      <c r="C2489" s="205">
        <v>11</v>
      </c>
      <c r="D2489" s="205">
        <v>10.96</v>
      </c>
      <c r="E2489" s="205">
        <v>0.04</v>
      </c>
      <c r="F2489" s="140" t="s">
        <v>4800</v>
      </c>
    </row>
    <row r="2490" spans="2:6" x14ac:dyDescent="0.25">
      <c r="B2490" s="183">
        <v>45000.993055555555</v>
      </c>
      <c r="C2490" s="205">
        <v>10</v>
      </c>
      <c r="D2490" s="205">
        <v>9.9600000000000009</v>
      </c>
      <c r="E2490" s="205">
        <v>0.04</v>
      </c>
      <c r="F2490" s="140" t="s">
        <v>7089</v>
      </c>
    </row>
    <row r="2491" spans="2:6" x14ac:dyDescent="0.25">
      <c r="B2491" s="183">
        <v>45000.993055555555</v>
      </c>
      <c r="C2491" s="205">
        <v>10</v>
      </c>
      <c r="D2491" s="205">
        <v>9.9600000000000009</v>
      </c>
      <c r="E2491" s="205">
        <v>0.04</v>
      </c>
      <c r="F2491" s="140" t="s">
        <v>4800</v>
      </c>
    </row>
    <row r="2492" spans="2:6" x14ac:dyDescent="0.25">
      <c r="B2492" s="183">
        <v>45000.993055555555</v>
      </c>
      <c r="C2492" s="205">
        <v>20</v>
      </c>
      <c r="D2492" s="205">
        <v>19.93</v>
      </c>
      <c r="E2492" s="205">
        <v>7.0000000000000007E-2</v>
      </c>
      <c r="F2492" s="140" t="s">
        <v>6588</v>
      </c>
    </row>
    <row r="2493" spans="2:6" x14ac:dyDescent="0.25">
      <c r="B2493" s="183">
        <v>45001.05</v>
      </c>
      <c r="C2493" s="205">
        <v>10</v>
      </c>
      <c r="D2493" s="205">
        <v>9.9600000000000009</v>
      </c>
      <c r="E2493" s="205">
        <v>0.04</v>
      </c>
      <c r="F2493" s="140" t="s">
        <v>754</v>
      </c>
    </row>
    <row r="2494" spans="2:6" x14ac:dyDescent="0.25">
      <c r="B2494" s="183">
        <v>45001.051388888889</v>
      </c>
      <c r="C2494" s="205">
        <v>0.01</v>
      </c>
      <c r="D2494" s="205">
        <v>0.01</v>
      </c>
      <c r="E2494" s="205">
        <v>0</v>
      </c>
      <c r="F2494" s="140" t="s">
        <v>2894</v>
      </c>
    </row>
    <row r="2495" spans="2:6" x14ac:dyDescent="0.25">
      <c r="B2495" s="183">
        <v>45001.053472222222</v>
      </c>
      <c r="C2495" s="205">
        <v>4</v>
      </c>
      <c r="D2495" s="205">
        <v>3.99</v>
      </c>
      <c r="E2495" s="205">
        <v>0.01</v>
      </c>
      <c r="F2495" s="140" t="s">
        <v>2894</v>
      </c>
    </row>
    <row r="2496" spans="2:6" x14ac:dyDescent="0.25">
      <c r="B2496" s="183">
        <v>45001.078472222223</v>
      </c>
      <c r="C2496" s="205">
        <v>20</v>
      </c>
      <c r="D2496" s="205">
        <v>19.93</v>
      </c>
      <c r="E2496" s="205">
        <v>7.0000000000000007E-2</v>
      </c>
      <c r="F2496" s="140" t="s">
        <v>1400</v>
      </c>
    </row>
    <row r="2497" spans="2:6" x14ac:dyDescent="0.25">
      <c r="B2497" s="183">
        <v>45001.118055555555</v>
      </c>
      <c r="C2497" s="205">
        <v>500</v>
      </c>
      <c r="D2497" s="205">
        <v>498.25</v>
      </c>
      <c r="E2497" s="205">
        <v>1.75</v>
      </c>
      <c r="F2497" s="140" t="s">
        <v>3233</v>
      </c>
    </row>
    <row r="2498" spans="2:6" x14ac:dyDescent="0.25">
      <c r="B2498" s="183">
        <v>45001.149305555555</v>
      </c>
      <c r="C2498" s="205">
        <v>1000</v>
      </c>
      <c r="D2498" s="205">
        <v>996.5</v>
      </c>
      <c r="E2498" s="205">
        <v>3.5</v>
      </c>
      <c r="F2498" s="140" t="s">
        <v>3133</v>
      </c>
    </row>
    <row r="2499" spans="2:6" x14ac:dyDescent="0.25">
      <c r="B2499" s="183">
        <v>45001.170138888891</v>
      </c>
      <c r="C2499" s="205">
        <v>100</v>
      </c>
      <c r="D2499" s="205">
        <v>99.65</v>
      </c>
      <c r="E2499" s="205">
        <v>0.35</v>
      </c>
      <c r="F2499" s="140" t="s">
        <v>3478</v>
      </c>
    </row>
    <row r="2500" spans="2:6" x14ac:dyDescent="0.25">
      <c r="B2500" s="183">
        <v>45001.197916666664</v>
      </c>
      <c r="C2500" s="205">
        <v>1000</v>
      </c>
      <c r="D2500" s="205">
        <v>996.5</v>
      </c>
      <c r="E2500" s="205">
        <v>3.5</v>
      </c>
      <c r="F2500" s="140" t="s">
        <v>45</v>
      </c>
    </row>
    <row r="2501" spans="2:6" x14ac:dyDescent="0.25">
      <c r="B2501" s="183">
        <v>45001.211111111108</v>
      </c>
      <c r="C2501" s="205">
        <v>126</v>
      </c>
      <c r="D2501" s="205">
        <v>125.56</v>
      </c>
      <c r="E2501" s="205">
        <v>0.44</v>
      </c>
      <c r="F2501" s="140" t="s">
        <v>84</v>
      </c>
    </row>
    <row r="2502" spans="2:6" x14ac:dyDescent="0.25">
      <c r="B2502" s="183">
        <v>45001.21597222222</v>
      </c>
      <c r="C2502" s="205">
        <v>400</v>
      </c>
      <c r="D2502" s="205">
        <v>398.6</v>
      </c>
      <c r="E2502" s="205">
        <v>1.4</v>
      </c>
      <c r="F2502" s="140" t="s">
        <v>2949</v>
      </c>
    </row>
    <row r="2503" spans="2:6" x14ac:dyDescent="0.25">
      <c r="B2503" s="183">
        <v>45001.240972222222</v>
      </c>
      <c r="C2503" s="205">
        <v>10</v>
      </c>
      <c r="D2503" s="205">
        <v>9.9600000000000009</v>
      </c>
      <c r="E2503" s="205">
        <v>0.04</v>
      </c>
      <c r="F2503" s="140" t="s">
        <v>3921</v>
      </c>
    </row>
    <row r="2504" spans="2:6" x14ac:dyDescent="0.25">
      <c r="B2504" s="183">
        <v>45001.240972222222</v>
      </c>
      <c r="C2504" s="205">
        <v>10</v>
      </c>
      <c r="D2504" s="205">
        <v>9.9600000000000009</v>
      </c>
      <c r="E2504" s="205">
        <v>0.04</v>
      </c>
      <c r="F2504" s="140" t="s">
        <v>3921</v>
      </c>
    </row>
    <row r="2505" spans="2:6" x14ac:dyDescent="0.25">
      <c r="B2505" s="183">
        <v>45001.241666666669</v>
      </c>
      <c r="C2505" s="205">
        <v>1000</v>
      </c>
      <c r="D2505" s="205">
        <v>996.5</v>
      </c>
      <c r="E2505" s="205">
        <v>3.5</v>
      </c>
      <c r="F2505" s="140" t="s">
        <v>3628</v>
      </c>
    </row>
    <row r="2506" spans="2:6" x14ac:dyDescent="0.25">
      <c r="B2506" s="183">
        <v>45001.262499999997</v>
      </c>
      <c r="C2506" s="205">
        <v>300</v>
      </c>
      <c r="D2506" s="205">
        <v>298.95</v>
      </c>
      <c r="E2506" s="205">
        <v>1.05</v>
      </c>
      <c r="F2506" s="140" t="s">
        <v>2163</v>
      </c>
    </row>
    <row r="2507" spans="2:6" x14ac:dyDescent="0.25">
      <c r="B2507" s="183">
        <v>45001.285416666666</v>
      </c>
      <c r="C2507" s="205">
        <v>100</v>
      </c>
      <c r="D2507" s="205">
        <v>99.65</v>
      </c>
      <c r="E2507" s="205">
        <v>0.35</v>
      </c>
      <c r="F2507" s="140" t="s">
        <v>4041</v>
      </c>
    </row>
    <row r="2508" spans="2:6" x14ac:dyDescent="0.25">
      <c r="B2508" s="183">
        <v>45001.31527777778</v>
      </c>
      <c r="C2508" s="205">
        <v>15.61</v>
      </c>
      <c r="D2508" s="205">
        <v>15.56</v>
      </c>
      <c r="E2508" s="205">
        <v>0.05</v>
      </c>
      <c r="F2508" s="140" t="s">
        <v>693</v>
      </c>
    </row>
    <row r="2509" spans="2:6" x14ac:dyDescent="0.25">
      <c r="B2509" s="183">
        <v>45001.316666666666</v>
      </c>
      <c r="C2509" s="205">
        <v>100</v>
      </c>
      <c r="D2509" s="205">
        <v>99.65</v>
      </c>
      <c r="E2509" s="205">
        <v>0.35</v>
      </c>
      <c r="F2509" s="140" t="s">
        <v>6374</v>
      </c>
    </row>
    <row r="2510" spans="2:6" x14ac:dyDescent="0.25">
      <c r="B2510" s="183">
        <v>45001.319444444445</v>
      </c>
      <c r="C2510" s="205">
        <v>13800</v>
      </c>
      <c r="D2510" s="205">
        <v>13751.7</v>
      </c>
      <c r="E2510" s="205">
        <v>48.3</v>
      </c>
      <c r="F2510" s="140" t="s">
        <v>9234</v>
      </c>
    </row>
    <row r="2511" spans="2:6" x14ac:dyDescent="0.25">
      <c r="B2511" s="183">
        <v>45001.368750000001</v>
      </c>
      <c r="C2511" s="205">
        <v>100</v>
      </c>
      <c r="D2511" s="205">
        <v>99.65</v>
      </c>
      <c r="E2511" s="205">
        <v>0.35</v>
      </c>
      <c r="F2511" s="140" t="s">
        <v>7134</v>
      </c>
    </row>
    <row r="2512" spans="2:6" x14ac:dyDescent="0.25">
      <c r="B2512" s="183">
        <v>45001.370833333334</v>
      </c>
      <c r="C2512" s="205">
        <v>1000</v>
      </c>
      <c r="D2512" s="205">
        <v>996.5</v>
      </c>
      <c r="E2512" s="205">
        <v>3.5</v>
      </c>
      <c r="F2512" s="140" t="s">
        <v>7911</v>
      </c>
    </row>
    <row r="2513" spans="2:6" x14ac:dyDescent="0.25">
      <c r="B2513" s="183">
        <v>45001.374305555553</v>
      </c>
      <c r="C2513" s="205">
        <v>50</v>
      </c>
      <c r="D2513" s="205">
        <v>49.82</v>
      </c>
      <c r="E2513" s="205">
        <v>0.18</v>
      </c>
      <c r="F2513" s="140" t="s">
        <v>615</v>
      </c>
    </row>
    <row r="2514" spans="2:6" x14ac:dyDescent="0.25">
      <c r="B2514" s="183">
        <v>45001.375694444447</v>
      </c>
      <c r="C2514" s="205">
        <v>1000</v>
      </c>
      <c r="D2514" s="205">
        <v>996.5</v>
      </c>
      <c r="E2514" s="205">
        <v>3.5</v>
      </c>
      <c r="F2514" s="140" t="s">
        <v>4756</v>
      </c>
    </row>
    <row r="2515" spans="2:6" x14ac:dyDescent="0.25">
      <c r="B2515" s="183">
        <v>45001.383333333331</v>
      </c>
      <c r="C2515" s="205">
        <v>2000</v>
      </c>
      <c r="D2515" s="205">
        <v>1993</v>
      </c>
      <c r="E2515" s="205">
        <v>7</v>
      </c>
      <c r="F2515" s="140" t="s">
        <v>3546</v>
      </c>
    </row>
    <row r="2516" spans="2:6" x14ac:dyDescent="0.25">
      <c r="B2516" s="183">
        <v>45001.402777777781</v>
      </c>
      <c r="C2516" s="205">
        <v>100</v>
      </c>
      <c r="D2516" s="205">
        <v>99.65</v>
      </c>
      <c r="E2516" s="205">
        <v>0.35</v>
      </c>
      <c r="F2516" s="140" t="s">
        <v>2635</v>
      </c>
    </row>
    <row r="2517" spans="2:6" x14ac:dyDescent="0.25">
      <c r="B2517" s="183">
        <v>45001.405555555553</v>
      </c>
      <c r="C2517" s="205">
        <v>1000</v>
      </c>
      <c r="D2517" s="205">
        <v>996.5</v>
      </c>
      <c r="E2517" s="205">
        <v>3.5</v>
      </c>
      <c r="F2517" s="140" t="s">
        <v>9235</v>
      </c>
    </row>
    <row r="2518" spans="2:6" x14ac:dyDescent="0.25">
      <c r="B2518" s="183">
        <v>45001.412499999999</v>
      </c>
      <c r="C2518" s="205">
        <v>300</v>
      </c>
      <c r="D2518" s="205">
        <v>298.95</v>
      </c>
      <c r="E2518" s="205">
        <v>1.05</v>
      </c>
      <c r="F2518" s="140" t="s">
        <v>7625</v>
      </c>
    </row>
    <row r="2519" spans="2:6" x14ac:dyDescent="0.25">
      <c r="B2519" s="183">
        <v>45001.431250000001</v>
      </c>
      <c r="C2519" s="205">
        <v>100</v>
      </c>
      <c r="D2519" s="205">
        <v>99.65</v>
      </c>
      <c r="E2519" s="205">
        <v>0.35</v>
      </c>
      <c r="F2519" s="140" t="s">
        <v>200</v>
      </c>
    </row>
    <row r="2520" spans="2:6" x14ac:dyDescent="0.25">
      <c r="B2520" s="183">
        <v>45001.434027777781</v>
      </c>
      <c r="C2520" s="205">
        <v>500</v>
      </c>
      <c r="D2520" s="205">
        <v>498.25</v>
      </c>
      <c r="E2520" s="205">
        <v>1.75</v>
      </c>
      <c r="F2520" s="140" t="s">
        <v>2578</v>
      </c>
    </row>
    <row r="2521" spans="2:6" x14ac:dyDescent="0.25">
      <c r="B2521" s="183">
        <v>45001.434027777781</v>
      </c>
      <c r="C2521" s="205">
        <v>0.5</v>
      </c>
      <c r="D2521" s="205">
        <v>0.5</v>
      </c>
      <c r="E2521" s="205">
        <v>0</v>
      </c>
      <c r="F2521" s="140" t="s">
        <v>371</v>
      </c>
    </row>
    <row r="2522" spans="2:6" x14ac:dyDescent="0.25">
      <c r="B2522" s="183">
        <v>45001.436111111114</v>
      </c>
      <c r="C2522" s="205">
        <v>100</v>
      </c>
      <c r="D2522" s="205">
        <v>99.65</v>
      </c>
      <c r="E2522" s="205">
        <v>0.35</v>
      </c>
      <c r="F2522" s="140" t="s">
        <v>9133</v>
      </c>
    </row>
    <row r="2523" spans="2:6" x14ac:dyDescent="0.25">
      <c r="B2523" s="183">
        <v>45001.440972222219</v>
      </c>
      <c r="C2523" s="205">
        <v>1000</v>
      </c>
      <c r="D2523" s="205">
        <v>996.5</v>
      </c>
      <c r="E2523" s="205">
        <v>3.5</v>
      </c>
      <c r="F2523" s="140" t="s">
        <v>2835</v>
      </c>
    </row>
    <row r="2524" spans="2:6" x14ac:dyDescent="0.25">
      <c r="B2524" s="183">
        <v>45001.442361111112</v>
      </c>
      <c r="C2524" s="205">
        <v>1000</v>
      </c>
      <c r="D2524" s="205">
        <v>996.5</v>
      </c>
      <c r="E2524" s="205">
        <v>3.5</v>
      </c>
      <c r="F2524" s="140" t="s">
        <v>2977</v>
      </c>
    </row>
    <row r="2525" spans="2:6" x14ac:dyDescent="0.25">
      <c r="B2525" s="183">
        <v>45001.448611111111</v>
      </c>
      <c r="C2525" s="205">
        <v>500</v>
      </c>
      <c r="D2525" s="205">
        <v>498.25</v>
      </c>
      <c r="E2525" s="205">
        <v>1.75</v>
      </c>
      <c r="F2525" s="140" t="s">
        <v>2763</v>
      </c>
    </row>
    <row r="2526" spans="2:6" x14ac:dyDescent="0.25">
      <c r="B2526" s="183">
        <v>45001.456250000003</v>
      </c>
      <c r="C2526" s="205">
        <v>500</v>
      </c>
      <c r="D2526" s="205">
        <v>498.25</v>
      </c>
      <c r="E2526" s="205">
        <v>1.75</v>
      </c>
      <c r="F2526" s="140" t="s">
        <v>3336</v>
      </c>
    </row>
    <row r="2527" spans="2:6" x14ac:dyDescent="0.25">
      <c r="B2527" s="183">
        <v>45001.467361111114</v>
      </c>
      <c r="C2527" s="205">
        <v>40000</v>
      </c>
      <c r="D2527" s="205">
        <v>39860</v>
      </c>
      <c r="E2527" s="205">
        <v>140</v>
      </c>
      <c r="F2527" s="140" t="s">
        <v>4157</v>
      </c>
    </row>
    <row r="2528" spans="2:6" x14ac:dyDescent="0.25">
      <c r="B2528" s="183">
        <v>45001.470833333333</v>
      </c>
      <c r="C2528" s="205">
        <v>1587.19</v>
      </c>
      <c r="D2528" s="205">
        <v>1581.63</v>
      </c>
      <c r="E2528" s="205">
        <v>5.56</v>
      </c>
      <c r="F2528" s="140" t="s">
        <v>1887</v>
      </c>
    </row>
    <row r="2529" spans="2:6" x14ac:dyDescent="0.25">
      <c r="B2529" s="183">
        <v>45001.476388888892</v>
      </c>
      <c r="C2529" s="205">
        <v>100</v>
      </c>
      <c r="D2529" s="205">
        <v>99.65</v>
      </c>
      <c r="E2529" s="205">
        <v>0.35</v>
      </c>
      <c r="F2529" s="140" t="s">
        <v>1965</v>
      </c>
    </row>
    <row r="2530" spans="2:6" x14ac:dyDescent="0.25">
      <c r="B2530" s="183">
        <v>45001.481249999997</v>
      </c>
      <c r="C2530" s="205">
        <v>100</v>
      </c>
      <c r="D2530" s="205">
        <v>99.65</v>
      </c>
      <c r="E2530" s="205">
        <v>0.35</v>
      </c>
      <c r="F2530" s="140" t="s">
        <v>2193</v>
      </c>
    </row>
    <row r="2531" spans="2:6" x14ac:dyDescent="0.25">
      <c r="B2531" s="183">
        <v>45001.48333333333</v>
      </c>
      <c r="C2531" s="205">
        <v>100</v>
      </c>
      <c r="D2531" s="205">
        <v>99.65</v>
      </c>
      <c r="E2531" s="205">
        <v>0.35</v>
      </c>
      <c r="F2531" s="140" t="s">
        <v>357</v>
      </c>
    </row>
    <row r="2532" spans="2:6" x14ac:dyDescent="0.25">
      <c r="B2532" s="183">
        <v>45001.486111111109</v>
      </c>
      <c r="C2532" s="205">
        <v>300</v>
      </c>
      <c r="D2532" s="205">
        <v>298.95</v>
      </c>
      <c r="E2532" s="205">
        <v>1.05</v>
      </c>
      <c r="F2532" s="140" t="s">
        <v>2331</v>
      </c>
    </row>
    <row r="2533" spans="2:6" x14ac:dyDescent="0.25">
      <c r="B2533" s="183">
        <v>45001.492361111108</v>
      </c>
      <c r="C2533" s="205">
        <v>1</v>
      </c>
      <c r="D2533" s="205">
        <v>1</v>
      </c>
      <c r="E2533" s="205">
        <v>0</v>
      </c>
      <c r="F2533" s="140" t="s">
        <v>2666</v>
      </c>
    </row>
    <row r="2534" spans="2:6" x14ac:dyDescent="0.25">
      <c r="B2534" s="183">
        <v>45001.493750000001</v>
      </c>
      <c r="C2534" s="205">
        <v>1</v>
      </c>
      <c r="D2534" s="205">
        <v>1</v>
      </c>
      <c r="E2534" s="205">
        <v>0</v>
      </c>
      <c r="F2534" s="140" t="s">
        <v>2666</v>
      </c>
    </row>
    <row r="2535" spans="2:6" x14ac:dyDescent="0.25">
      <c r="B2535" s="183">
        <v>45001.493750000001</v>
      </c>
      <c r="C2535" s="205">
        <v>5.03</v>
      </c>
      <c r="D2535" s="205">
        <v>5.01</v>
      </c>
      <c r="E2535" s="205">
        <v>0.02</v>
      </c>
      <c r="F2535" s="140" t="s">
        <v>1957</v>
      </c>
    </row>
    <row r="2536" spans="2:6" x14ac:dyDescent="0.25">
      <c r="B2536" s="183">
        <v>45001.493750000001</v>
      </c>
      <c r="C2536" s="205">
        <v>840</v>
      </c>
      <c r="D2536" s="205">
        <v>837.06</v>
      </c>
      <c r="E2536" s="205">
        <v>2.94</v>
      </c>
      <c r="F2536" s="140" t="s">
        <v>856</v>
      </c>
    </row>
    <row r="2537" spans="2:6" x14ac:dyDescent="0.25">
      <c r="B2537" s="183">
        <v>45001.502083333333</v>
      </c>
      <c r="C2537" s="205">
        <v>0.1</v>
      </c>
      <c r="D2537" s="205">
        <v>0.1</v>
      </c>
      <c r="E2537" s="205">
        <v>0</v>
      </c>
      <c r="F2537" s="140" t="s">
        <v>3218</v>
      </c>
    </row>
    <row r="2538" spans="2:6" x14ac:dyDescent="0.25">
      <c r="B2538" s="183">
        <v>45001.502083333333</v>
      </c>
      <c r="C2538" s="205">
        <v>0.1</v>
      </c>
      <c r="D2538" s="205">
        <v>0.1</v>
      </c>
      <c r="E2538" s="205">
        <v>0</v>
      </c>
      <c r="F2538" s="140" t="s">
        <v>3218</v>
      </c>
    </row>
    <row r="2539" spans="2:6" x14ac:dyDescent="0.25">
      <c r="B2539" s="183">
        <v>45001.515972222223</v>
      </c>
      <c r="C2539" s="205">
        <v>1000</v>
      </c>
      <c r="D2539" s="205">
        <v>996.5</v>
      </c>
      <c r="E2539" s="205">
        <v>3.5</v>
      </c>
      <c r="F2539" s="140" t="s">
        <v>1695</v>
      </c>
    </row>
    <row r="2540" spans="2:6" x14ac:dyDescent="0.25">
      <c r="B2540" s="183">
        <v>45001.518750000003</v>
      </c>
      <c r="C2540" s="205">
        <v>2</v>
      </c>
      <c r="D2540" s="205">
        <v>1.99</v>
      </c>
      <c r="E2540" s="205">
        <v>0.01</v>
      </c>
      <c r="F2540" s="140" t="s">
        <v>7682</v>
      </c>
    </row>
    <row r="2541" spans="2:6" x14ac:dyDescent="0.25">
      <c r="B2541" s="183">
        <v>45001.536111111112</v>
      </c>
      <c r="C2541" s="205">
        <v>250</v>
      </c>
      <c r="D2541" s="205">
        <v>249.12</v>
      </c>
      <c r="E2541" s="205">
        <v>0.88</v>
      </c>
      <c r="F2541" s="140" t="s">
        <v>486</v>
      </c>
    </row>
    <row r="2542" spans="2:6" x14ac:dyDescent="0.25">
      <c r="B2542" s="183">
        <v>45001.536111111112</v>
      </c>
      <c r="C2542" s="205">
        <v>10</v>
      </c>
      <c r="D2542" s="205">
        <v>9.9600000000000009</v>
      </c>
      <c r="E2542" s="205">
        <v>0.04</v>
      </c>
      <c r="F2542" s="140" t="s">
        <v>3603</v>
      </c>
    </row>
    <row r="2543" spans="2:6" x14ac:dyDescent="0.25">
      <c r="B2543" s="183">
        <v>45001.537499999999</v>
      </c>
      <c r="C2543" s="205">
        <v>1</v>
      </c>
      <c r="D2543" s="205">
        <v>1</v>
      </c>
      <c r="E2543" s="205">
        <v>0</v>
      </c>
      <c r="F2543" s="140" t="s">
        <v>2666</v>
      </c>
    </row>
    <row r="2544" spans="2:6" x14ac:dyDescent="0.25">
      <c r="B2544" s="183">
        <v>45001.537499999999</v>
      </c>
      <c r="C2544" s="205">
        <v>1</v>
      </c>
      <c r="D2544" s="205">
        <v>1</v>
      </c>
      <c r="E2544" s="205">
        <v>0</v>
      </c>
      <c r="F2544" s="140" t="s">
        <v>805</v>
      </c>
    </row>
    <row r="2545" spans="2:6" x14ac:dyDescent="0.25">
      <c r="B2545" s="183">
        <v>45001.540972222225</v>
      </c>
      <c r="C2545" s="205">
        <v>1004</v>
      </c>
      <c r="D2545" s="205">
        <v>1000.49</v>
      </c>
      <c r="E2545" s="205">
        <v>3.51</v>
      </c>
      <c r="F2545" s="140" t="s">
        <v>1930</v>
      </c>
    </row>
    <row r="2546" spans="2:6" x14ac:dyDescent="0.25">
      <c r="B2546" s="183">
        <v>45001.543055555558</v>
      </c>
      <c r="C2546" s="205">
        <v>0.01</v>
      </c>
      <c r="D2546" s="205">
        <v>0.01</v>
      </c>
      <c r="E2546" s="205">
        <v>0</v>
      </c>
      <c r="F2546" s="140" t="s">
        <v>3998</v>
      </c>
    </row>
    <row r="2547" spans="2:6" x14ac:dyDescent="0.25">
      <c r="B2547" s="183">
        <v>45001.545138888891</v>
      </c>
      <c r="C2547" s="205">
        <v>1</v>
      </c>
      <c r="D2547" s="205">
        <v>1</v>
      </c>
      <c r="E2547" s="205">
        <v>0</v>
      </c>
      <c r="F2547" s="140" t="s">
        <v>2666</v>
      </c>
    </row>
    <row r="2548" spans="2:6" x14ac:dyDescent="0.25">
      <c r="B2548" s="183">
        <v>45001.545138888891</v>
      </c>
      <c r="C2548" s="205">
        <v>1000</v>
      </c>
      <c r="D2548" s="205">
        <v>996.5</v>
      </c>
      <c r="E2548" s="205">
        <v>3.5</v>
      </c>
      <c r="F2548" s="140" t="s">
        <v>7194</v>
      </c>
    </row>
    <row r="2549" spans="2:6" x14ac:dyDescent="0.25">
      <c r="B2549" s="183">
        <v>45001.554166666669</v>
      </c>
      <c r="C2549" s="205">
        <v>1000</v>
      </c>
      <c r="D2549" s="205">
        <v>996.5</v>
      </c>
      <c r="E2549" s="205">
        <v>3.5</v>
      </c>
      <c r="F2549" s="140" t="s">
        <v>44</v>
      </c>
    </row>
    <row r="2550" spans="2:6" x14ac:dyDescent="0.25">
      <c r="B2550" s="183">
        <v>45001.556250000001</v>
      </c>
      <c r="C2550" s="205">
        <v>1000</v>
      </c>
      <c r="D2550" s="205">
        <v>996.5</v>
      </c>
      <c r="E2550" s="205">
        <v>3.5</v>
      </c>
      <c r="F2550" s="140" t="s">
        <v>7596</v>
      </c>
    </row>
    <row r="2551" spans="2:6" x14ac:dyDescent="0.25">
      <c r="B2551" s="183">
        <v>45001.556944444441</v>
      </c>
      <c r="C2551" s="205">
        <v>1</v>
      </c>
      <c r="D2551" s="205">
        <v>1</v>
      </c>
      <c r="E2551" s="205">
        <v>0</v>
      </c>
      <c r="F2551" s="140" t="s">
        <v>2666</v>
      </c>
    </row>
    <row r="2552" spans="2:6" x14ac:dyDescent="0.25">
      <c r="B2552" s="183">
        <v>45001.558333333334</v>
      </c>
      <c r="C2552" s="205">
        <v>10</v>
      </c>
      <c r="D2552" s="205">
        <v>9.9600000000000009</v>
      </c>
      <c r="E2552" s="205">
        <v>0.04</v>
      </c>
      <c r="F2552" s="140" t="s">
        <v>4792</v>
      </c>
    </row>
    <row r="2553" spans="2:6" x14ac:dyDescent="0.25">
      <c r="B2553" s="183">
        <v>45001.55972222222</v>
      </c>
      <c r="C2553" s="205">
        <v>1</v>
      </c>
      <c r="D2553" s="205">
        <v>1</v>
      </c>
      <c r="E2553" s="205">
        <v>0</v>
      </c>
      <c r="F2553" s="140" t="s">
        <v>2666</v>
      </c>
    </row>
    <row r="2554" spans="2:6" x14ac:dyDescent="0.25">
      <c r="B2554" s="183">
        <v>45001.563888888886</v>
      </c>
      <c r="C2554" s="205">
        <v>20</v>
      </c>
      <c r="D2554" s="205">
        <v>19.93</v>
      </c>
      <c r="E2554" s="205">
        <v>7.0000000000000007E-2</v>
      </c>
      <c r="F2554" s="140" t="s">
        <v>4338</v>
      </c>
    </row>
    <row r="2555" spans="2:6" x14ac:dyDescent="0.25">
      <c r="B2555" s="183">
        <v>45001.565972222219</v>
      </c>
      <c r="C2555" s="205">
        <v>200</v>
      </c>
      <c r="D2555" s="205">
        <v>199.3</v>
      </c>
      <c r="E2555" s="205">
        <v>0.7</v>
      </c>
      <c r="F2555" s="140" t="s">
        <v>4071</v>
      </c>
    </row>
    <row r="2556" spans="2:6" x14ac:dyDescent="0.25">
      <c r="B2556" s="183">
        <v>45001.568055555559</v>
      </c>
      <c r="C2556" s="205">
        <v>1000</v>
      </c>
      <c r="D2556" s="205">
        <v>996.5</v>
      </c>
      <c r="E2556" s="205">
        <v>3.5</v>
      </c>
      <c r="F2556" s="140" t="s">
        <v>9236</v>
      </c>
    </row>
    <row r="2557" spans="2:6" x14ac:dyDescent="0.25">
      <c r="B2557" s="183">
        <v>45001.575694444444</v>
      </c>
      <c r="C2557" s="205">
        <v>5000</v>
      </c>
      <c r="D2557" s="205">
        <v>4982.5</v>
      </c>
      <c r="E2557" s="205">
        <v>17.5</v>
      </c>
      <c r="F2557" s="140" t="s">
        <v>1711</v>
      </c>
    </row>
    <row r="2558" spans="2:6" x14ac:dyDescent="0.25">
      <c r="B2558" s="183">
        <v>45001.576388888891</v>
      </c>
      <c r="C2558" s="205">
        <v>35</v>
      </c>
      <c r="D2558" s="205">
        <v>34.880000000000003</v>
      </c>
      <c r="E2558" s="205">
        <v>0.12</v>
      </c>
      <c r="F2558" s="140" t="s">
        <v>4584</v>
      </c>
    </row>
    <row r="2559" spans="2:6" x14ac:dyDescent="0.25">
      <c r="B2559" s="183">
        <v>45001.57916666667</v>
      </c>
      <c r="C2559" s="205">
        <v>10</v>
      </c>
      <c r="D2559" s="205">
        <v>9.9600000000000009</v>
      </c>
      <c r="E2559" s="205">
        <v>0.04</v>
      </c>
      <c r="F2559" s="140" t="s">
        <v>2738</v>
      </c>
    </row>
    <row r="2560" spans="2:6" x14ac:dyDescent="0.25">
      <c r="B2560" s="183">
        <v>45001.57916666667</v>
      </c>
      <c r="C2560" s="205">
        <v>500</v>
      </c>
      <c r="D2560" s="205">
        <v>498.25</v>
      </c>
      <c r="E2560" s="205">
        <v>1.75</v>
      </c>
      <c r="F2560" s="140" t="s">
        <v>2634</v>
      </c>
    </row>
    <row r="2561" spans="2:6" x14ac:dyDescent="0.25">
      <c r="B2561" s="183">
        <v>45001.581944444442</v>
      </c>
      <c r="C2561" s="205">
        <v>40</v>
      </c>
      <c r="D2561" s="205">
        <v>39.86</v>
      </c>
      <c r="E2561" s="205">
        <v>0.14000000000000001</v>
      </c>
      <c r="F2561" s="140" t="s">
        <v>2423</v>
      </c>
    </row>
    <row r="2562" spans="2:6" x14ac:dyDescent="0.25">
      <c r="B2562" s="183">
        <v>45001.585416666669</v>
      </c>
      <c r="C2562" s="205">
        <v>1</v>
      </c>
      <c r="D2562" s="205">
        <v>1</v>
      </c>
      <c r="E2562" s="205">
        <v>0</v>
      </c>
      <c r="F2562" s="140" t="s">
        <v>2310</v>
      </c>
    </row>
    <row r="2563" spans="2:6" x14ac:dyDescent="0.25">
      <c r="B2563" s="183">
        <v>45001.59652777778</v>
      </c>
      <c r="C2563" s="205">
        <v>100</v>
      </c>
      <c r="D2563" s="205">
        <v>99.65</v>
      </c>
      <c r="E2563" s="205">
        <v>0.35</v>
      </c>
      <c r="F2563" s="140" t="s">
        <v>6374</v>
      </c>
    </row>
    <row r="2564" spans="2:6" x14ac:dyDescent="0.25">
      <c r="B2564" s="183">
        <v>45001.59652777778</v>
      </c>
      <c r="C2564" s="205">
        <v>25</v>
      </c>
      <c r="D2564" s="205">
        <v>24.91</v>
      </c>
      <c r="E2564" s="205">
        <v>0.09</v>
      </c>
      <c r="F2564" s="140" t="s">
        <v>7117</v>
      </c>
    </row>
    <row r="2565" spans="2:6" x14ac:dyDescent="0.25">
      <c r="B2565" s="183">
        <v>45001.598611111112</v>
      </c>
      <c r="C2565" s="205">
        <v>10</v>
      </c>
      <c r="D2565" s="205">
        <v>9.9600000000000009</v>
      </c>
      <c r="E2565" s="205">
        <v>0.04</v>
      </c>
      <c r="F2565" s="140" t="s">
        <v>7670</v>
      </c>
    </row>
    <row r="2566" spans="2:6" x14ac:dyDescent="0.25">
      <c r="B2566" s="183">
        <v>45001.598611111112</v>
      </c>
      <c r="C2566" s="205">
        <v>300</v>
      </c>
      <c r="D2566" s="205">
        <v>298.95</v>
      </c>
      <c r="E2566" s="205">
        <v>1.05</v>
      </c>
      <c r="F2566" s="140" t="s">
        <v>120</v>
      </c>
    </row>
    <row r="2567" spans="2:6" x14ac:dyDescent="0.25">
      <c r="B2567" s="183">
        <v>45001.599999999999</v>
      </c>
      <c r="C2567" s="205">
        <v>10</v>
      </c>
      <c r="D2567" s="205">
        <v>9.9600000000000009</v>
      </c>
      <c r="E2567" s="205">
        <v>0.04</v>
      </c>
      <c r="F2567" s="140" t="s">
        <v>7670</v>
      </c>
    </row>
    <row r="2568" spans="2:6" x14ac:dyDescent="0.25">
      <c r="B2568" s="183">
        <v>45001.606944444444</v>
      </c>
      <c r="C2568" s="205">
        <v>1000</v>
      </c>
      <c r="D2568" s="205">
        <v>996.5</v>
      </c>
      <c r="E2568" s="205">
        <v>3.5</v>
      </c>
      <c r="F2568" s="140" t="s">
        <v>321</v>
      </c>
    </row>
    <row r="2569" spans="2:6" x14ac:dyDescent="0.25">
      <c r="B2569" s="183">
        <v>45001.607638888891</v>
      </c>
      <c r="C2569" s="205">
        <v>0.01</v>
      </c>
      <c r="D2569" s="205">
        <v>0.01</v>
      </c>
      <c r="E2569" s="205">
        <v>0</v>
      </c>
      <c r="F2569" s="140" t="s">
        <v>4120</v>
      </c>
    </row>
    <row r="2570" spans="2:6" x14ac:dyDescent="0.25">
      <c r="B2570" s="183">
        <v>45001.625</v>
      </c>
      <c r="C2570" s="205">
        <v>50</v>
      </c>
      <c r="D2570" s="205">
        <v>49.82</v>
      </c>
      <c r="E2570" s="205">
        <v>0.18</v>
      </c>
      <c r="F2570" s="140" t="s">
        <v>4717</v>
      </c>
    </row>
    <row r="2571" spans="2:6" x14ac:dyDescent="0.25">
      <c r="B2571" s="183">
        <v>45001.629861111112</v>
      </c>
      <c r="C2571" s="205">
        <v>2000</v>
      </c>
      <c r="D2571" s="205">
        <v>1993</v>
      </c>
      <c r="E2571" s="205">
        <v>7</v>
      </c>
      <c r="F2571" s="140" t="s">
        <v>8294</v>
      </c>
    </row>
    <row r="2572" spans="2:6" x14ac:dyDescent="0.25">
      <c r="B2572" s="183">
        <v>45001.633333333331</v>
      </c>
      <c r="C2572" s="205">
        <v>1</v>
      </c>
      <c r="D2572" s="205">
        <v>1</v>
      </c>
      <c r="E2572" s="205">
        <v>0</v>
      </c>
      <c r="F2572" s="140" t="s">
        <v>8299</v>
      </c>
    </row>
    <row r="2573" spans="2:6" x14ac:dyDescent="0.25">
      <c r="B2573" s="183">
        <v>45001.648611111108</v>
      </c>
      <c r="C2573" s="205">
        <v>27</v>
      </c>
      <c r="D2573" s="205">
        <v>26.91</v>
      </c>
      <c r="E2573" s="205">
        <v>0.09</v>
      </c>
      <c r="F2573" s="140" t="s">
        <v>67</v>
      </c>
    </row>
    <row r="2574" spans="2:6" x14ac:dyDescent="0.25">
      <c r="B2574" s="183">
        <v>45001.659722222219</v>
      </c>
      <c r="C2574" s="205">
        <v>100</v>
      </c>
      <c r="D2574" s="205">
        <v>99.65</v>
      </c>
      <c r="E2574" s="205">
        <v>0.35</v>
      </c>
      <c r="F2574" s="140" t="s">
        <v>320</v>
      </c>
    </row>
    <row r="2575" spans="2:6" x14ac:dyDescent="0.25">
      <c r="B2575" s="183">
        <v>45001.666666666664</v>
      </c>
      <c r="C2575" s="205">
        <v>2000</v>
      </c>
      <c r="D2575" s="205">
        <v>1993</v>
      </c>
      <c r="E2575" s="205">
        <v>7</v>
      </c>
      <c r="F2575" s="140" t="s">
        <v>577</v>
      </c>
    </row>
    <row r="2576" spans="2:6" x14ac:dyDescent="0.25">
      <c r="B2576" s="183">
        <v>45001.671527777777</v>
      </c>
      <c r="C2576" s="205">
        <v>1</v>
      </c>
      <c r="D2576" s="205">
        <v>1</v>
      </c>
      <c r="E2576" s="205">
        <v>0</v>
      </c>
      <c r="F2576" s="140" t="s">
        <v>2666</v>
      </c>
    </row>
    <row r="2577" spans="2:6" x14ac:dyDescent="0.25">
      <c r="B2577" s="183">
        <v>45001.67291666667</v>
      </c>
      <c r="C2577" s="205">
        <v>1</v>
      </c>
      <c r="D2577" s="205">
        <v>1</v>
      </c>
      <c r="E2577" s="205">
        <v>0</v>
      </c>
      <c r="F2577" s="140" t="s">
        <v>2666</v>
      </c>
    </row>
    <row r="2578" spans="2:6" x14ac:dyDescent="0.25">
      <c r="B2578" s="183">
        <v>45001.678472222222</v>
      </c>
      <c r="C2578" s="205">
        <v>77</v>
      </c>
      <c r="D2578" s="205">
        <v>76.73</v>
      </c>
      <c r="E2578" s="205">
        <v>0.27</v>
      </c>
      <c r="F2578" s="140" t="s">
        <v>3694</v>
      </c>
    </row>
    <row r="2579" spans="2:6" x14ac:dyDescent="0.25">
      <c r="B2579" s="183">
        <v>45001.680555555555</v>
      </c>
      <c r="C2579" s="205">
        <v>10</v>
      </c>
      <c r="D2579" s="205">
        <v>9.9600000000000009</v>
      </c>
      <c r="E2579" s="205">
        <v>0.04</v>
      </c>
      <c r="F2579" s="140" t="s">
        <v>9120</v>
      </c>
    </row>
    <row r="2580" spans="2:6" x14ac:dyDescent="0.25">
      <c r="B2580" s="183">
        <v>45001.71875</v>
      </c>
      <c r="C2580" s="205">
        <v>300</v>
      </c>
      <c r="D2580" s="205">
        <v>298.95</v>
      </c>
      <c r="E2580" s="205">
        <v>1.05</v>
      </c>
      <c r="F2580" s="140" t="s">
        <v>1718</v>
      </c>
    </row>
    <row r="2581" spans="2:6" x14ac:dyDescent="0.25">
      <c r="B2581" s="183">
        <v>45001.722916666666</v>
      </c>
      <c r="C2581" s="205">
        <v>0.01</v>
      </c>
      <c r="D2581" s="205">
        <v>0.01</v>
      </c>
      <c r="E2581" s="205">
        <v>0</v>
      </c>
      <c r="F2581" s="140" t="s">
        <v>1231</v>
      </c>
    </row>
    <row r="2582" spans="2:6" x14ac:dyDescent="0.25">
      <c r="B2582" s="183">
        <v>45001.725694444445</v>
      </c>
      <c r="C2582" s="205">
        <v>10</v>
      </c>
      <c r="D2582" s="205">
        <v>9.9600000000000009</v>
      </c>
      <c r="E2582" s="205">
        <v>0.04</v>
      </c>
      <c r="F2582" s="140" t="s">
        <v>6946</v>
      </c>
    </row>
    <row r="2583" spans="2:6" x14ac:dyDescent="0.25">
      <c r="B2583" s="183">
        <v>45001.738888888889</v>
      </c>
      <c r="C2583" s="205">
        <v>501</v>
      </c>
      <c r="D2583" s="205">
        <v>499.25</v>
      </c>
      <c r="E2583" s="205">
        <v>1.75</v>
      </c>
      <c r="F2583" s="140" t="s">
        <v>2569</v>
      </c>
    </row>
    <row r="2584" spans="2:6" x14ac:dyDescent="0.25">
      <c r="B2584" s="183">
        <v>45001.744444444441</v>
      </c>
      <c r="C2584" s="205">
        <v>200</v>
      </c>
      <c r="D2584" s="205">
        <v>199.3</v>
      </c>
      <c r="E2584" s="205">
        <v>0.7</v>
      </c>
      <c r="F2584" s="140" t="s">
        <v>6137</v>
      </c>
    </row>
    <row r="2585" spans="2:6" x14ac:dyDescent="0.25">
      <c r="B2585" s="183">
        <v>45001.762499999997</v>
      </c>
      <c r="C2585" s="205">
        <v>2000</v>
      </c>
      <c r="D2585" s="205">
        <v>1993</v>
      </c>
      <c r="E2585" s="205">
        <v>7</v>
      </c>
      <c r="F2585" s="140" t="s">
        <v>39</v>
      </c>
    </row>
    <row r="2586" spans="2:6" x14ac:dyDescent="0.25">
      <c r="B2586" s="183">
        <v>45001.765972222223</v>
      </c>
      <c r="C2586" s="205">
        <v>500</v>
      </c>
      <c r="D2586" s="205">
        <v>498.25</v>
      </c>
      <c r="E2586" s="205">
        <v>1.75</v>
      </c>
      <c r="F2586" s="140" t="s">
        <v>193</v>
      </c>
    </row>
    <row r="2587" spans="2:6" x14ac:dyDescent="0.25">
      <c r="B2587" s="183">
        <v>45001.788194444445</v>
      </c>
      <c r="C2587" s="205">
        <v>1000</v>
      </c>
      <c r="D2587" s="205">
        <v>996.5</v>
      </c>
      <c r="E2587" s="205">
        <v>3.5</v>
      </c>
      <c r="F2587" s="140" t="s">
        <v>392</v>
      </c>
    </row>
    <row r="2588" spans="2:6" x14ac:dyDescent="0.25">
      <c r="B2588" s="183">
        <v>45001.790277777778</v>
      </c>
      <c r="C2588" s="205">
        <v>700</v>
      </c>
      <c r="D2588" s="205">
        <v>697.55</v>
      </c>
      <c r="E2588" s="205">
        <v>2.4500000000000002</v>
      </c>
      <c r="F2588" s="140" t="s">
        <v>6503</v>
      </c>
    </row>
    <row r="2589" spans="2:6" x14ac:dyDescent="0.25">
      <c r="B2589" s="183">
        <v>45001.801388888889</v>
      </c>
      <c r="C2589" s="205">
        <v>50</v>
      </c>
      <c r="D2589" s="205">
        <v>49.82</v>
      </c>
      <c r="E2589" s="205">
        <v>0.18</v>
      </c>
      <c r="F2589" s="140" t="s">
        <v>3455</v>
      </c>
    </row>
    <row r="2590" spans="2:6" x14ac:dyDescent="0.25">
      <c r="B2590" s="183">
        <v>45001.805555555555</v>
      </c>
      <c r="C2590" s="205">
        <v>500</v>
      </c>
      <c r="D2590" s="205">
        <v>498.25</v>
      </c>
      <c r="E2590" s="205">
        <v>1.75</v>
      </c>
      <c r="F2590" s="140" t="s">
        <v>2639</v>
      </c>
    </row>
    <row r="2591" spans="2:6" x14ac:dyDescent="0.25">
      <c r="B2591" s="183">
        <v>45001.806944444441</v>
      </c>
      <c r="C2591" s="205">
        <v>1000</v>
      </c>
      <c r="D2591" s="205">
        <v>996.5</v>
      </c>
      <c r="E2591" s="205">
        <v>3.5</v>
      </c>
      <c r="F2591" s="140" t="s">
        <v>1656</v>
      </c>
    </row>
    <row r="2592" spans="2:6" x14ac:dyDescent="0.25">
      <c r="B2592" s="183">
        <v>45001.813888888886</v>
      </c>
      <c r="C2592" s="205">
        <v>300</v>
      </c>
      <c r="D2592" s="205">
        <v>298.95</v>
      </c>
      <c r="E2592" s="205">
        <v>1.05</v>
      </c>
      <c r="F2592" s="140" t="s">
        <v>3305</v>
      </c>
    </row>
    <row r="2593" spans="2:6" x14ac:dyDescent="0.25">
      <c r="B2593" s="183">
        <v>45001.835416666669</v>
      </c>
      <c r="C2593" s="205">
        <v>290</v>
      </c>
      <c r="D2593" s="205">
        <v>288.98</v>
      </c>
      <c r="E2593" s="205">
        <v>1.02</v>
      </c>
      <c r="F2593" s="140" t="s">
        <v>385</v>
      </c>
    </row>
    <row r="2594" spans="2:6" x14ac:dyDescent="0.25">
      <c r="B2594" s="183">
        <v>45001.835416666669</v>
      </c>
      <c r="C2594" s="205">
        <v>10</v>
      </c>
      <c r="D2594" s="205">
        <v>9.9600000000000009</v>
      </c>
      <c r="E2594" s="205">
        <v>0.04</v>
      </c>
      <c r="F2594" s="140" t="s">
        <v>9237</v>
      </c>
    </row>
    <row r="2595" spans="2:6" x14ac:dyDescent="0.25">
      <c r="B2595" s="183">
        <v>45001.840277777781</v>
      </c>
      <c r="C2595" s="205">
        <v>100</v>
      </c>
      <c r="D2595" s="205">
        <v>99.65</v>
      </c>
      <c r="E2595" s="205">
        <v>0.35</v>
      </c>
      <c r="F2595" s="140" t="s">
        <v>2386</v>
      </c>
    </row>
    <row r="2596" spans="2:6" x14ac:dyDescent="0.25">
      <c r="B2596" s="183">
        <v>45001.845138888886</v>
      </c>
      <c r="C2596" s="205">
        <v>1000</v>
      </c>
      <c r="D2596" s="205">
        <v>996.5</v>
      </c>
      <c r="E2596" s="205">
        <v>3.5</v>
      </c>
      <c r="F2596" s="140" t="s">
        <v>38</v>
      </c>
    </row>
    <row r="2597" spans="2:6" x14ac:dyDescent="0.25">
      <c r="B2597" s="183">
        <v>45001.854166666664</v>
      </c>
      <c r="C2597" s="205">
        <v>3250</v>
      </c>
      <c r="D2597" s="205">
        <v>3238.62</v>
      </c>
      <c r="E2597" s="205">
        <v>11.38</v>
      </c>
      <c r="F2597" s="140" t="s">
        <v>3214</v>
      </c>
    </row>
    <row r="2598" spans="2:6" x14ac:dyDescent="0.25">
      <c r="B2598" s="183">
        <v>45001.861805555556</v>
      </c>
      <c r="C2598" s="205">
        <v>500</v>
      </c>
      <c r="D2598" s="205">
        <v>498.25</v>
      </c>
      <c r="E2598" s="205">
        <v>1.75</v>
      </c>
      <c r="F2598" s="140" t="s">
        <v>4107</v>
      </c>
    </row>
    <row r="2599" spans="2:6" x14ac:dyDescent="0.25">
      <c r="B2599" s="183">
        <v>45001.865277777775</v>
      </c>
      <c r="C2599" s="205">
        <v>3000</v>
      </c>
      <c r="D2599" s="205">
        <v>2989.5</v>
      </c>
      <c r="E2599" s="205">
        <v>10.5</v>
      </c>
      <c r="F2599" s="140" t="s">
        <v>45</v>
      </c>
    </row>
    <row r="2600" spans="2:6" x14ac:dyDescent="0.25">
      <c r="B2600" s="183">
        <v>45001.870833333334</v>
      </c>
      <c r="C2600" s="205">
        <v>680</v>
      </c>
      <c r="D2600" s="205">
        <v>677.62</v>
      </c>
      <c r="E2600" s="205">
        <v>2.38</v>
      </c>
      <c r="F2600" s="140" t="s">
        <v>3225</v>
      </c>
    </row>
    <row r="2601" spans="2:6" x14ac:dyDescent="0.25">
      <c r="B2601" s="183">
        <v>45001.870833333334</v>
      </c>
      <c r="C2601" s="205">
        <v>149.27000000000001</v>
      </c>
      <c r="D2601" s="205">
        <v>148.75</v>
      </c>
      <c r="E2601" s="205">
        <v>0.52</v>
      </c>
      <c r="F2601" s="140" t="s">
        <v>3927</v>
      </c>
    </row>
    <row r="2602" spans="2:6" x14ac:dyDescent="0.25">
      <c r="B2602" s="183">
        <v>45001.875</v>
      </c>
      <c r="C2602" s="205">
        <v>500</v>
      </c>
      <c r="D2602" s="205">
        <v>498.25</v>
      </c>
      <c r="E2602" s="205">
        <v>1.75</v>
      </c>
      <c r="F2602" s="140" t="s">
        <v>2972</v>
      </c>
    </row>
    <row r="2603" spans="2:6" x14ac:dyDescent="0.25">
      <c r="B2603" s="183">
        <v>45001.890972222223</v>
      </c>
      <c r="C2603" s="205">
        <v>5000</v>
      </c>
      <c r="D2603" s="205">
        <v>4982.5</v>
      </c>
      <c r="E2603" s="205">
        <v>17.5</v>
      </c>
      <c r="F2603" s="140" t="s">
        <v>668</v>
      </c>
    </row>
    <row r="2604" spans="2:6" x14ac:dyDescent="0.25">
      <c r="B2604" s="183">
        <v>45001.897222222222</v>
      </c>
      <c r="C2604" s="205">
        <v>200</v>
      </c>
      <c r="D2604" s="205">
        <v>199.3</v>
      </c>
      <c r="E2604" s="205">
        <v>0.7</v>
      </c>
      <c r="F2604" s="140" t="s">
        <v>3547</v>
      </c>
    </row>
    <row r="2605" spans="2:6" x14ac:dyDescent="0.25">
      <c r="B2605" s="183">
        <v>45001.901388888888</v>
      </c>
      <c r="C2605" s="205">
        <v>100</v>
      </c>
      <c r="D2605" s="205">
        <v>99.65</v>
      </c>
      <c r="E2605" s="205">
        <v>0.35</v>
      </c>
      <c r="F2605" s="140" t="s">
        <v>1965</v>
      </c>
    </row>
    <row r="2606" spans="2:6" x14ac:dyDescent="0.25">
      <c r="B2606" s="183">
        <v>45001.905555555553</v>
      </c>
      <c r="C2606" s="205">
        <v>1000</v>
      </c>
      <c r="D2606" s="205">
        <v>996.5</v>
      </c>
      <c r="E2606" s="205">
        <v>3.5</v>
      </c>
      <c r="F2606" s="140" t="s">
        <v>4755</v>
      </c>
    </row>
    <row r="2607" spans="2:6" x14ac:dyDescent="0.25">
      <c r="B2607" s="183">
        <v>45001.925694444442</v>
      </c>
      <c r="C2607" s="205">
        <v>50</v>
      </c>
      <c r="D2607" s="205">
        <v>49.82</v>
      </c>
      <c r="E2607" s="205">
        <v>0.18</v>
      </c>
      <c r="F2607" s="140" t="s">
        <v>364</v>
      </c>
    </row>
    <row r="2608" spans="2:6" x14ac:dyDescent="0.25">
      <c r="B2608" s="183">
        <v>45001.929166666669</v>
      </c>
      <c r="C2608" s="205">
        <v>50000</v>
      </c>
      <c r="D2608" s="205">
        <v>49825</v>
      </c>
      <c r="E2608" s="205">
        <v>175</v>
      </c>
      <c r="F2608" s="140" t="s">
        <v>7998</v>
      </c>
    </row>
    <row r="2609" spans="2:6" x14ac:dyDescent="0.25">
      <c r="B2609" s="183">
        <v>45001.951388888891</v>
      </c>
      <c r="C2609" s="205">
        <v>2000</v>
      </c>
      <c r="D2609" s="205">
        <v>1993</v>
      </c>
      <c r="E2609" s="205">
        <v>7</v>
      </c>
      <c r="F2609" s="140" t="s">
        <v>184</v>
      </c>
    </row>
    <row r="2610" spans="2:6" x14ac:dyDescent="0.25">
      <c r="B2610" s="183">
        <v>45001.955555555556</v>
      </c>
      <c r="C2610" s="205">
        <v>3000</v>
      </c>
      <c r="D2610" s="205">
        <v>2989.5</v>
      </c>
      <c r="E2610" s="205">
        <v>10.5</v>
      </c>
      <c r="F2610" s="140" t="s">
        <v>4467</v>
      </c>
    </row>
    <row r="2611" spans="2:6" x14ac:dyDescent="0.25">
      <c r="B2611" s="183">
        <v>45001.996527777781</v>
      </c>
      <c r="C2611" s="205">
        <v>100</v>
      </c>
      <c r="D2611" s="205">
        <v>99.65</v>
      </c>
      <c r="E2611" s="205">
        <v>0.35</v>
      </c>
      <c r="F2611" s="140" t="s">
        <v>392</v>
      </c>
    </row>
    <row r="2612" spans="2:6" x14ac:dyDescent="0.25">
      <c r="B2612" s="183">
        <v>45002.023611111108</v>
      </c>
      <c r="C2612" s="205">
        <v>10</v>
      </c>
      <c r="D2612" s="205">
        <v>9.9600000000000009</v>
      </c>
      <c r="E2612" s="205">
        <v>0.04</v>
      </c>
      <c r="F2612" s="140" t="s">
        <v>419</v>
      </c>
    </row>
    <row r="2613" spans="2:6" x14ac:dyDescent="0.25">
      <c r="B2613" s="183">
        <v>45002.026388888888</v>
      </c>
      <c r="C2613" s="205">
        <v>500</v>
      </c>
      <c r="D2613" s="205">
        <v>498.25</v>
      </c>
      <c r="E2613" s="205">
        <v>1.75</v>
      </c>
      <c r="F2613" s="140" t="s">
        <v>419</v>
      </c>
    </row>
    <row r="2614" spans="2:6" x14ac:dyDescent="0.25">
      <c r="B2614" s="183">
        <v>45002.042361111111</v>
      </c>
      <c r="C2614" s="205">
        <v>100</v>
      </c>
      <c r="D2614" s="205">
        <v>99.65</v>
      </c>
      <c r="E2614" s="205">
        <v>0.35</v>
      </c>
      <c r="F2614" s="140" t="s">
        <v>2860</v>
      </c>
    </row>
    <row r="2615" spans="2:6" x14ac:dyDescent="0.25">
      <c r="B2615" s="183">
        <v>45002.054861111108</v>
      </c>
      <c r="C2615" s="205">
        <v>1000</v>
      </c>
      <c r="D2615" s="205">
        <v>996.5</v>
      </c>
      <c r="E2615" s="205">
        <v>3.5</v>
      </c>
      <c r="F2615" s="140" t="s">
        <v>6451</v>
      </c>
    </row>
    <row r="2616" spans="2:6" x14ac:dyDescent="0.25">
      <c r="B2616" s="183">
        <v>45002.174305555556</v>
      </c>
      <c r="C2616" s="205">
        <v>100</v>
      </c>
      <c r="D2616" s="205">
        <v>99.65</v>
      </c>
      <c r="E2616" s="205">
        <v>0.35</v>
      </c>
      <c r="F2616" s="140" t="s">
        <v>4041</v>
      </c>
    </row>
    <row r="2617" spans="2:6" x14ac:dyDescent="0.25">
      <c r="B2617" s="183">
        <v>45002.186805555553</v>
      </c>
      <c r="C2617" s="205">
        <v>1</v>
      </c>
      <c r="D2617" s="205">
        <v>1</v>
      </c>
      <c r="E2617" s="205">
        <v>0</v>
      </c>
      <c r="F2617" s="140" t="s">
        <v>1284</v>
      </c>
    </row>
    <row r="2618" spans="2:6" x14ac:dyDescent="0.25">
      <c r="B2618" s="183">
        <v>45002.195833333331</v>
      </c>
      <c r="C2618" s="205">
        <v>20</v>
      </c>
      <c r="D2618" s="205">
        <v>19.93</v>
      </c>
      <c r="E2618" s="205">
        <v>7.0000000000000007E-2</v>
      </c>
      <c r="F2618" s="140" t="s">
        <v>1400</v>
      </c>
    </row>
    <row r="2619" spans="2:6" x14ac:dyDescent="0.25">
      <c r="B2619" s="183">
        <v>45002.201388888891</v>
      </c>
      <c r="C2619" s="205">
        <v>126</v>
      </c>
      <c r="D2619" s="205">
        <v>125.56</v>
      </c>
      <c r="E2619" s="205">
        <v>0.44</v>
      </c>
      <c r="F2619" s="140" t="s">
        <v>84</v>
      </c>
    </row>
    <row r="2620" spans="2:6" x14ac:dyDescent="0.25">
      <c r="B2620" s="183">
        <v>45002.20416666667</v>
      </c>
      <c r="C2620" s="205">
        <v>100</v>
      </c>
      <c r="D2620" s="205">
        <v>99.65</v>
      </c>
      <c r="E2620" s="205">
        <v>0.35</v>
      </c>
      <c r="F2620" s="140" t="s">
        <v>1854</v>
      </c>
    </row>
    <row r="2621" spans="2:6" x14ac:dyDescent="0.25">
      <c r="B2621" s="183">
        <v>45002.208333333336</v>
      </c>
      <c r="C2621" s="205">
        <v>5000</v>
      </c>
      <c r="D2621" s="205">
        <v>4982.5</v>
      </c>
      <c r="E2621" s="205">
        <v>17.5</v>
      </c>
      <c r="F2621" s="140" t="s">
        <v>2689</v>
      </c>
    </row>
    <row r="2622" spans="2:6" x14ac:dyDescent="0.25">
      <c r="B2622" s="183">
        <v>45002.211111111108</v>
      </c>
      <c r="C2622" s="205">
        <v>200</v>
      </c>
      <c r="D2622" s="205">
        <v>199.3</v>
      </c>
      <c r="E2622" s="205">
        <v>0.7</v>
      </c>
      <c r="F2622" s="140" t="s">
        <v>9073</v>
      </c>
    </row>
    <row r="2623" spans="2:6" x14ac:dyDescent="0.25">
      <c r="B2623" s="183">
        <v>45002.304861111108</v>
      </c>
      <c r="C2623" s="205">
        <v>1000</v>
      </c>
      <c r="D2623" s="205">
        <v>996.5</v>
      </c>
      <c r="E2623" s="205">
        <v>3.5</v>
      </c>
      <c r="F2623" s="140" t="s">
        <v>7127</v>
      </c>
    </row>
    <row r="2624" spans="2:6" x14ac:dyDescent="0.25">
      <c r="B2624" s="183">
        <v>45002.334722222222</v>
      </c>
      <c r="C2624" s="205">
        <v>50</v>
      </c>
      <c r="D2624" s="205">
        <v>49.82</v>
      </c>
      <c r="E2624" s="205">
        <v>0.18</v>
      </c>
      <c r="F2624" s="140" t="s">
        <v>2283</v>
      </c>
    </row>
    <row r="2625" spans="2:6" x14ac:dyDescent="0.25">
      <c r="B2625" s="183">
        <v>45002.336111111108</v>
      </c>
      <c r="C2625" s="205">
        <v>100</v>
      </c>
      <c r="D2625" s="205">
        <v>99.65</v>
      </c>
      <c r="E2625" s="205">
        <v>0.35</v>
      </c>
      <c r="F2625" s="140" t="s">
        <v>3478</v>
      </c>
    </row>
    <row r="2626" spans="2:6" x14ac:dyDescent="0.25">
      <c r="B2626" s="183">
        <v>45002.340277777781</v>
      </c>
      <c r="C2626" s="205">
        <v>100</v>
      </c>
      <c r="D2626" s="205">
        <v>99.65</v>
      </c>
      <c r="E2626" s="205">
        <v>0.35</v>
      </c>
      <c r="F2626" s="140" t="s">
        <v>1706</v>
      </c>
    </row>
    <row r="2627" spans="2:6" x14ac:dyDescent="0.25">
      <c r="B2627" s="183">
        <v>45002.34097222222</v>
      </c>
      <c r="C2627" s="205">
        <v>100</v>
      </c>
      <c r="D2627" s="205">
        <v>99.65</v>
      </c>
      <c r="E2627" s="205">
        <v>0.35</v>
      </c>
      <c r="F2627" s="140" t="s">
        <v>7134</v>
      </c>
    </row>
    <row r="2628" spans="2:6" x14ac:dyDescent="0.25">
      <c r="B2628" s="183">
        <v>45002.354861111111</v>
      </c>
      <c r="C2628" s="205">
        <v>500</v>
      </c>
      <c r="D2628" s="205">
        <v>498.25</v>
      </c>
      <c r="E2628" s="205">
        <v>1.75</v>
      </c>
      <c r="F2628" s="140" t="s">
        <v>3406</v>
      </c>
    </row>
    <row r="2629" spans="2:6" x14ac:dyDescent="0.25">
      <c r="B2629" s="183">
        <v>45002.359722222223</v>
      </c>
      <c r="C2629" s="205">
        <v>50</v>
      </c>
      <c r="D2629" s="205">
        <v>49.82</v>
      </c>
      <c r="E2629" s="205">
        <v>0.18</v>
      </c>
      <c r="F2629" s="140" t="s">
        <v>615</v>
      </c>
    </row>
    <row r="2630" spans="2:6" x14ac:dyDescent="0.25">
      <c r="B2630" s="183">
        <v>45002.363194444442</v>
      </c>
      <c r="C2630" s="205">
        <v>200</v>
      </c>
      <c r="D2630" s="205">
        <v>199.3</v>
      </c>
      <c r="E2630" s="205">
        <v>0.7</v>
      </c>
      <c r="F2630" s="140" t="s">
        <v>354</v>
      </c>
    </row>
    <row r="2631" spans="2:6" x14ac:dyDescent="0.25">
      <c r="B2631" s="183">
        <v>45002.368055555555</v>
      </c>
      <c r="C2631" s="205">
        <v>0.01</v>
      </c>
      <c r="D2631" s="205">
        <v>0.01</v>
      </c>
      <c r="E2631" s="205">
        <v>0</v>
      </c>
      <c r="F2631" s="140" t="s">
        <v>4832</v>
      </c>
    </row>
    <row r="2632" spans="2:6" x14ac:dyDescent="0.25">
      <c r="B2632" s="183">
        <v>45002.375</v>
      </c>
      <c r="C2632" s="205">
        <v>26</v>
      </c>
      <c r="D2632" s="205">
        <v>25.91</v>
      </c>
      <c r="E2632" s="205">
        <v>0.09</v>
      </c>
      <c r="F2632" s="140" t="s">
        <v>67</v>
      </c>
    </row>
    <row r="2633" spans="2:6" x14ac:dyDescent="0.25">
      <c r="B2633" s="183">
        <v>45002.380555555559</v>
      </c>
      <c r="C2633" s="205">
        <v>0.1</v>
      </c>
      <c r="D2633" s="205">
        <v>0.1</v>
      </c>
      <c r="E2633" s="205">
        <v>0</v>
      </c>
      <c r="F2633" s="140" t="s">
        <v>4832</v>
      </c>
    </row>
    <row r="2634" spans="2:6" x14ac:dyDescent="0.25">
      <c r="B2634" s="183">
        <v>45002.383333333331</v>
      </c>
      <c r="C2634" s="205">
        <v>1000</v>
      </c>
      <c r="D2634" s="205">
        <v>996.5</v>
      </c>
      <c r="E2634" s="205">
        <v>3.5</v>
      </c>
      <c r="F2634" s="140" t="s">
        <v>3591</v>
      </c>
    </row>
    <row r="2635" spans="2:6" x14ac:dyDescent="0.25">
      <c r="B2635" s="183">
        <v>45002.383333333331</v>
      </c>
      <c r="C2635" s="205">
        <v>0.01</v>
      </c>
      <c r="D2635" s="205">
        <v>0.01</v>
      </c>
      <c r="E2635" s="205">
        <v>0</v>
      </c>
      <c r="F2635" s="140" t="s">
        <v>4832</v>
      </c>
    </row>
    <row r="2636" spans="2:6" x14ac:dyDescent="0.25">
      <c r="B2636" s="183">
        <v>45002.386111111111</v>
      </c>
      <c r="C2636" s="205">
        <v>20000</v>
      </c>
      <c r="D2636" s="205">
        <v>19930</v>
      </c>
      <c r="E2636" s="205">
        <v>70</v>
      </c>
      <c r="F2636" s="140" t="s">
        <v>1619</v>
      </c>
    </row>
    <row r="2637" spans="2:6" x14ac:dyDescent="0.25">
      <c r="B2637" s="183">
        <v>45002.386111111111</v>
      </c>
      <c r="C2637" s="205">
        <v>100</v>
      </c>
      <c r="D2637" s="205">
        <v>99.65</v>
      </c>
      <c r="E2637" s="205">
        <v>0.35</v>
      </c>
      <c r="F2637" s="140" t="s">
        <v>930</v>
      </c>
    </row>
    <row r="2638" spans="2:6" x14ac:dyDescent="0.25">
      <c r="B2638" s="183">
        <v>45002.387499999997</v>
      </c>
      <c r="C2638" s="205">
        <v>100</v>
      </c>
      <c r="D2638" s="205">
        <v>99.65</v>
      </c>
      <c r="E2638" s="205">
        <v>0.35</v>
      </c>
      <c r="F2638" s="140" t="s">
        <v>1965</v>
      </c>
    </row>
    <row r="2639" spans="2:6" x14ac:dyDescent="0.25">
      <c r="B2639" s="183">
        <v>45002.393750000003</v>
      </c>
      <c r="C2639" s="205">
        <v>1</v>
      </c>
      <c r="D2639" s="205">
        <v>1</v>
      </c>
      <c r="E2639" s="205">
        <v>0</v>
      </c>
      <c r="F2639" s="140" t="s">
        <v>1685</v>
      </c>
    </row>
    <row r="2640" spans="2:6" x14ac:dyDescent="0.25">
      <c r="B2640" s="183">
        <v>45002.394444444442</v>
      </c>
      <c r="C2640" s="205">
        <v>1</v>
      </c>
      <c r="D2640" s="205">
        <v>1</v>
      </c>
      <c r="E2640" s="205">
        <v>0</v>
      </c>
      <c r="F2640" s="140" t="s">
        <v>1685</v>
      </c>
    </row>
    <row r="2641" spans="2:6" x14ac:dyDescent="0.25">
      <c r="B2641" s="183">
        <v>45002.395138888889</v>
      </c>
      <c r="C2641" s="205">
        <v>1</v>
      </c>
      <c r="D2641" s="205">
        <v>1</v>
      </c>
      <c r="E2641" s="205">
        <v>0</v>
      </c>
      <c r="F2641" s="140" t="s">
        <v>1685</v>
      </c>
    </row>
    <row r="2642" spans="2:6" x14ac:dyDescent="0.25">
      <c r="B2642" s="183">
        <v>45002.395138888889</v>
      </c>
      <c r="C2642" s="205">
        <v>1</v>
      </c>
      <c r="D2642" s="205">
        <v>1</v>
      </c>
      <c r="E2642" s="205">
        <v>0</v>
      </c>
      <c r="F2642" s="140" t="s">
        <v>1685</v>
      </c>
    </row>
    <row r="2643" spans="2:6" x14ac:dyDescent="0.25">
      <c r="B2643" s="183">
        <v>45002.398611111108</v>
      </c>
      <c r="C2643" s="205">
        <v>1</v>
      </c>
      <c r="D2643" s="205">
        <v>1</v>
      </c>
      <c r="E2643" s="205">
        <v>0</v>
      </c>
      <c r="F2643" s="140" t="s">
        <v>1685</v>
      </c>
    </row>
    <row r="2644" spans="2:6" x14ac:dyDescent="0.25">
      <c r="B2644" s="183">
        <v>45002.398611111108</v>
      </c>
      <c r="C2644" s="205">
        <v>1</v>
      </c>
      <c r="D2644" s="205">
        <v>1</v>
      </c>
      <c r="E2644" s="205">
        <v>0</v>
      </c>
      <c r="F2644" s="140" t="s">
        <v>1685</v>
      </c>
    </row>
    <row r="2645" spans="2:6" x14ac:dyDescent="0.25">
      <c r="B2645" s="183">
        <v>45002.399305555555</v>
      </c>
      <c r="C2645" s="205">
        <v>1</v>
      </c>
      <c r="D2645" s="205">
        <v>1</v>
      </c>
      <c r="E2645" s="205">
        <v>0</v>
      </c>
      <c r="F2645" s="140" t="s">
        <v>1685</v>
      </c>
    </row>
    <row r="2646" spans="2:6" x14ac:dyDescent="0.25">
      <c r="B2646" s="183">
        <v>45002.399305555555</v>
      </c>
      <c r="C2646" s="205">
        <v>1000</v>
      </c>
      <c r="D2646" s="205">
        <v>996.5</v>
      </c>
      <c r="E2646" s="205">
        <v>3.5</v>
      </c>
      <c r="F2646" s="140" t="s">
        <v>7789</v>
      </c>
    </row>
    <row r="2647" spans="2:6" x14ac:dyDescent="0.25">
      <c r="B2647" s="183">
        <v>45002.399305555555</v>
      </c>
      <c r="C2647" s="205">
        <v>1</v>
      </c>
      <c r="D2647" s="205">
        <v>1</v>
      </c>
      <c r="E2647" s="205">
        <v>0</v>
      </c>
      <c r="F2647" s="140" t="s">
        <v>1685</v>
      </c>
    </row>
    <row r="2648" spans="2:6" x14ac:dyDescent="0.25">
      <c r="B2648" s="183">
        <v>45002.400000000001</v>
      </c>
      <c r="C2648" s="205">
        <v>1</v>
      </c>
      <c r="D2648" s="205">
        <v>1</v>
      </c>
      <c r="E2648" s="205">
        <v>0</v>
      </c>
      <c r="F2648" s="140" t="s">
        <v>1685</v>
      </c>
    </row>
    <row r="2649" spans="2:6" x14ac:dyDescent="0.25">
      <c r="B2649" s="183">
        <v>45002.400000000001</v>
      </c>
      <c r="C2649" s="205">
        <v>1</v>
      </c>
      <c r="D2649" s="205">
        <v>1</v>
      </c>
      <c r="E2649" s="205">
        <v>0</v>
      </c>
      <c r="F2649" s="140" t="s">
        <v>1685</v>
      </c>
    </row>
    <row r="2650" spans="2:6" x14ac:dyDescent="0.25">
      <c r="B2650" s="183">
        <v>45002.400694444441</v>
      </c>
      <c r="C2650" s="205">
        <v>1</v>
      </c>
      <c r="D2650" s="205">
        <v>1</v>
      </c>
      <c r="E2650" s="205">
        <v>0</v>
      </c>
      <c r="F2650" s="140" t="s">
        <v>1685</v>
      </c>
    </row>
    <row r="2651" spans="2:6" x14ac:dyDescent="0.25">
      <c r="B2651" s="183">
        <v>45002.401388888888</v>
      </c>
      <c r="C2651" s="205">
        <v>1</v>
      </c>
      <c r="D2651" s="205">
        <v>1</v>
      </c>
      <c r="E2651" s="205">
        <v>0</v>
      </c>
      <c r="F2651" s="140" t="s">
        <v>1685</v>
      </c>
    </row>
    <row r="2652" spans="2:6" x14ac:dyDescent="0.25">
      <c r="B2652" s="183">
        <v>45002.401388888888</v>
      </c>
      <c r="C2652" s="205">
        <v>1</v>
      </c>
      <c r="D2652" s="205">
        <v>1</v>
      </c>
      <c r="E2652" s="205">
        <v>0</v>
      </c>
      <c r="F2652" s="140" t="s">
        <v>1685</v>
      </c>
    </row>
    <row r="2653" spans="2:6" x14ac:dyDescent="0.25">
      <c r="B2653" s="183">
        <v>45002.401388888888</v>
      </c>
      <c r="C2653" s="205">
        <v>1</v>
      </c>
      <c r="D2653" s="205">
        <v>1</v>
      </c>
      <c r="E2653" s="205">
        <v>0</v>
      </c>
      <c r="F2653" s="140" t="s">
        <v>1685</v>
      </c>
    </row>
    <row r="2654" spans="2:6" x14ac:dyDescent="0.25">
      <c r="B2654" s="183">
        <v>45002.402083333334</v>
      </c>
      <c r="C2654" s="205">
        <v>1</v>
      </c>
      <c r="D2654" s="205">
        <v>1</v>
      </c>
      <c r="E2654" s="205">
        <v>0</v>
      </c>
      <c r="F2654" s="140" t="s">
        <v>1685</v>
      </c>
    </row>
    <row r="2655" spans="2:6" x14ac:dyDescent="0.25">
      <c r="B2655" s="183">
        <v>45002.402083333334</v>
      </c>
      <c r="C2655" s="205">
        <v>1</v>
      </c>
      <c r="D2655" s="205">
        <v>1</v>
      </c>
      <c r="E2655" s="205">
        <v>0</v>
      </c>
      <c r="F2655" s="140" t="s">
        <v>1685</v>
      </c>
    </row>
    <row r="2656" spans="2:6" x14ac:dyDescent="0.25">
      <c r="B2656" s="183">
        <v>45002.40625</v>
      </c>
      <c r="C2656" s="205">
        <v>1</v>
      </c>
      <c r="D2656" s="205">
        <v>1</v>
      </c>
      <c r="E2656" s="205">
        <v>0</v>
      </c>
      <c r="F2656" s="140" t="s">
        <v>1685</v>
      </c>
    </row>
    <row r="2657" spans="2:6" x14ac:dyDescent="0.25">
      <c r="B2657" s="183">
        <v>45002.406944444447</v>
      </c>
      <c r="C2657" s="205">
        <v>1</v>
      </c>
      <c r="D2657" s="205">
        <v>1</v>
      </c>
      <c r="E2657" s="205">
        <v>0</v>
      </c>
      <c r="F2657" s="140" t="s">
        <v>1685</v>
      </c>
    </row>
    <row r="2658" spans="2:6" x14ac:dyDescent="0.25">
      <c r="B2658" s="183">
        <v>45002.406944444447</v>
      </c>
      <c r="C2658" s="205">
        <v>1</v>
      </c>
      <c r="D2658" s="205">
        <v>1</v>
      </c>
      <c r="E2658" s="205">
        <v>0</v>
      </c>
      <c r="F2658" s="140" t="s">
        <v>1685</v>
      </c>
    </row>
    <row r="2659" spans="2:6" x14ac:dyDescent="0.25">
      <c r="B2659" s="183">
        <v>45002.406944444447</v>
      </c>
      <c r="C2659" s="205">
        <v>1</v>
      </c>
      <c r="D2659" s="205">
        <v>1</v>
      </c>
      <c r="E2659" s="205">
        <v>0</v>
      </c>
      <c r="F2659" s="140" t="s">
        <v>1685</v>
      </c>
    </row>
    <row r="2660" spans="2:6" x14ac:dyDescent="0.25">
      <c r="B2660" s="183">
        <v>45002.407638888886</v>
      </c>
      <c r="C2660" s="205">
        <v>1</v>
      </c>
      <c r="D2660" s="205">
        <v>1</v>
      </c>
      <c r="E2660" s="205">
        <v>0</v>
      </c>
      <c r="F2660" s="140" t="s">
        <v>1685</v>
      </c>
    </row>
    <row r="2661" spans="2:6" x14ac:dyDescent="0.25">
      <c r="B2661" s="183">
        <v>45002.407638888886</v>
      </c>
      <c r="C2661" s="205">
        <v>1</v>
      </c>
      <c r="D2661" s="205">
        <v>1</v>
      </c>
      <c r="E2661" s="205">
        <v>0</v>
      </c>
      <c r="F2661" s="140" t="s">
        <v>1685</v>
      </c>
    </row>
    <row r="2662" spans="2:6" x14ac:dyDescent="0.25">
      <c r="B2662" s="183">
        <v>45002.408333333333</v>
      </c>
      <c r="C2662" s="205">
        <v>1</v>
      </c>
      <c r="D2662" s="205">
        <v>1</v>
      </c>
      <c r="E2662" s="205">
        <v>0</v>
      </c>
      <c r="F2662" s="140" t="s">
        <v>1685</v>
      </c>
    </row>
    <row r="2663" spans="2:6" x14ac:dyDescent="0.25">
      <c r="B2663" s="183">
        <v>45002.408333333333</v>
      </c>
      <c r="C2663" s="205">
        <v>1</v>
      </c>
      <c r="D2663" s="205">
        <v>1</v>
      </c>
      <c r="E2663" s="205">
        <v>0</v>
      </c>
      <c r="F2663" s="140" t="s">
        <v>1685</v>
      </c>
    </row>
    <row r="2664" spans="2:6" x14ac:dyDescent="0.25">
      <c r="B2664" s="183">
        <v>45002.408333333333</v>
      </c>
      <c r="C2664" s="205">
        <v>1</v>
      </c>
      <c r="D2664" s="205">
        <v>1</v>
      </c>
      <c r="E2664" s="205">
        <v>0</v>
      </c>
      <c r="F2664" s="140" t="s">
        <v>1685</v>
      </c>
    </row>
    <row r="2665" spans="2:6" x14ac:dyDescent="0.25">
      <c r="B2665" s="183">
        <v>45002.408333333333</v>
      </c>
      <c r="C2665" s="205">
        <v>1</v>
      </c>
      <c r="D2665" s="205">
        <v>1</v>
      </c>
      <c r="E2665" s="205">
        <v>0</v>
      </c>
      <c r="F2665" s="140" t="s">
        <v>1685</v>
      </c>
    </row>
    <row r="2666" spans="2:6" x14ac:dyDescent="0.25">
      <c r="B2666" s="183">
        <v>45002.40902777778</v>
      </c>
      <c r="C2666" s="205">
        <v>1</v>
      </c>
      <c r="D2666" s="205">
        <v>1</v>
      </c>
      <c r="E2666" s="205">
        <v>0</v>
      </c>
      <c r="F2666" s="140" t="s">
        <v>1685</v>
      </c>
    </row>
    <row r="2667" spans="2:6" x14ac:dyDescent="0.25">
      <c r="B2667" s="183">
        <v>45002.40902777778</v>
      </c>
      <c r="C2667" s="205">
        <v>1</v>
      </c>
      <c r="D2667" s="205">
        <v>1</v>
      </c>
      <c r="E2667" s="205">
        <v>0</v>
      </c>
      <c r="F2667" s="140" t="s">
        <v>1685</v>
      </c>
    </row>
    <row r="2668" spans="2:6" x14ac:dyDescent="0.25">
      <c r="B2668" s="183">
        <v>45002.409722222219</v>
      </c>
      <c r="C2668" s="205">
        <v>1</v>
      </c>
      <c r="D2668" s="205">
        <v>1</v>
      </c>
      <c r="E2668" s="205">
        <v>0</v>
      </c>
      <c r="F2668" s="140" t="s">
        <v>1685</v>
      </c>
    </row>
    <row r="2669" spans="2:6" x14ac:dyDescent="0.25">
      <c r="B2669" s="183">
        <v>45002.409722222219</v>
      </c>
      <c r="C2669" s="205">
        <v>1</v>
      </c>
      <c r="D2669" s="205">
        <v>1</v>
      </c>
      <c r="E2669" s="205">
        <v>0</v>
      </c>
      <c r="F2669" s="140" t="s">
        <v>1685</v>
      </c>
    </row>
    <row r="2670" spans="2:6" x14ac:dyDescent="0.25">
      <c r="B2670" s="183">
        <v>45002.409722222219</v>
      </c>
      <c r="C2670" s="205">
        <v>1</v>
      </c>
      <c r="D2670" s="205">
        <v>1</v>
      </c>
      <c r="E2670" s="205">
        <v>0</v>
      </c>
      <c r="F2670" s="140" t="s">
        <v>1685</v>
      </c>
    </row>
    <row r="2671" spans="2:6" x14ac:dyDescent="0.25">
      <c r="B2671" s="183">
        <v>45002.409722222219</v>
      </c>
      <c r="C2671" s="205">
        <v>1</v>
      </c>
      <c r="D2671" s="205">
        <v>1</v>
      </c>
      <c r="E2671" s="205">
        <v>0</v>
      </c>
      <c r="F2671" s="140" t="s">
        <v>1685</v>
      </c>
    </row>
    <row r="2672" spans="2:6" x14ac:dyDescent="0.25">
      <c r="B2672" s="183">
        <v>45002.410416666666</v>
      </c>
      <c r="C2672" s="205">
        <v>1</v>
      </c>
      <c r="D2672" s="205">
        <v>1</v>
      </c>
      <c r="E2672" s="205">
        <v>0</v>
      </c>
      <c r="F2672" s="140" t="s">
        <v>1685</v>
      </c>
    </row>
    <row r="2673" spans="2:6" x14ac:dyDescent="0.25">
      <c r="B2673" s="183">
        <v>45002.415972222225</v>
      </c>
      <c r="C2673" s="205">
        <v>30</v>
      </c>
      <c r="D2673" s="205">
        <v>29.89</v>
      </c>
      <c r="E2673" s="205">
        <v>0.11</v>
      </c>
      <c r="F2673" s="140" t="s">
        <v>6588</v>
      </c>
    </row>
    <row r="2674" spans="2:6" x14ac:dyDescent="0.25">
      <c r="B2674" s="183">
        <v>45002.420138888891</v>
      </c>
      <c r="C2674" s="205">
        <v>300</v>
      </c>
      <c r="D2674" s="205">
        <v>298.95</v>
      </c>
      <c r="E2674" s="205">
        <v>1.05</v>
      </c>
      <c r="F2674" s="140" t="s">
        <v>6413</v>
      </c>
    </row>
    <row r="2675" spans="2:6" x14ac:dyDescent="0.25">
      <c r="B2675" s="183">
        <v>45002.427083333336</v>
      </c>
      <c r="C2675" s="205">
        <v>200</v>
      </c>
      <c r="D2675" s="205">
        <v>199.3</v>
      </c>
      <c r="E2675" s="205">
        <v>0.7</v>
      </c>
      <c r="F2675" s="140" t="s">
        <v>3255</v>
      </c>
    </row>
    <row r="2676" spans="2:6" x14ac:dyDescent="0.25">
      <c r="B2676" s="183">
        <v>45002.429166666669</v>
      </c>
      <c r="C2676" s="205">
        <v>1</v>
      </c>
      <c r="D2676" s="205">
        <v>1</v>
      </c>
      <c r="E2676" s="205">
        <v>0</v>
      </c>
      <c r="F2676" s="140" t="s">
        <v>1685</v>
      </c>
    </row>
    <row r="2677" spans="2:6" x14ac:dyDescent="0.25">
      <c r="B2677" s="183">
        <v>45002.430555555555</v>
      </c>
      <c r="C2677" s="205">
        <v>5000</v>
      </c>
      <c r="D2677" s="205">
        <v>4982.5</v>
      </c>
      <c r="E2677" s="205">
        <v>17.5</v>
      </c>
      <c r="F2677" s="140" t="s">
        <v>4741</v>
      </c>
    </row>
    <row r="2678" spans="2:6" x14ac:dyDescent="0.25">
      <c r="B2678" s="183">
        <v>45002.431250000001</v>
      </c>
      <c r="C2678" s="205">
        <v>0.01</v>
      </c>
      <c r="D2678" s="205">
        <v>0.01</v>
      </c>
      <c r="E2678" s="205">
        <v>0</v>
      </c>
      <c r="F2678" s="140" t="s">
        <v>2765</v>
      </c>
    </row>
    <row r="2679" spans="2:6" x14ac:dyDescent="0.25">
      <c r="B2679" s="183">
        <v>45002.433333333334</v>
      </c>
      <c r="C2679" s="205">
        <v>1</v>
      </c>
      <c r="D2679" s="205">
        <v>1</v>
      </c>
      <c r="E2679" s="205">
        <v>0</v>
      </c>
      <c r="F2679" s="140" t="s">
        <v>1685</v>
      </c>
    </row>
    <row r="2680" spans="2:6" x14ac:dyDescent="0.25">
      <c r="B2680" s="183">
        <v>45002.435416666667</v>
      </c>
      <c r="C2680" s="205">
        <v>10</v>
      </c>
      <c r="D2680" s="205">
        <v>9.9600000000000009</v>
      </c>
      <c r="E2680" s="205">
        <v>0.04</v>
      </c>
      <c r="F2680" s="140" t="s">
        <v>9238</v>
      </c>
    </row>
    <row r="2681" spans="2:6" x14ac:dyDescent="0.25">
      <c r="B2681" s="183">
        <v>45002.442361111112</v>
      </c>
      <c r="C2681" s="205">
        <v>10</v>
      </c>
      <c r="D2681" s="205">
        <v>9.9600000000000009</v>
      </c>
      <c r="E2681" s="205">
        <v>0.04</v>
      </c>
      <c r="F2681" s="140" t="s">
        <v>9238</v>
      </c>
    </row>
    <row r="2682" spans="2:6" x14ac:dyDescent="0.25">
      <c r="B2682" s="183">
        <v>45002.443749999999</v>
      </c>
      <c r="C2682" s="205">
        <v>500</v>
      </c>
      <c r="D2682" s="205">
        <v>498.25</v>
      </c>
      <c r="E2682" s="205">
        <v>1.75</v>
      </c>
      <c r="F2682" s="140" t="s">
        <v>2977</v>
      </c>
    </row>
    <row r="2683" spans="2:6" x14ac:dyDescent="0.25">
      <c r="B2683" s="183">
        <v>45002.445833333331</v>
      </c>
      <c r="C2683" s="205">
        <v>142.13999999999999</v>
      </c>
      <c r="D2683" s="205">
        <v>141.63999999999999</v>
      </c>
      <c r="E2683" s="205">
        <v>0.5</v>
      </c>
      <c r="F2683" s="140" t="s">
        <v>1153</v>
      </c>
    </row>
    <row r="2684" spans="2:6" x14ac:dyDescent="0.25">
      <c r="B2684" s="183">
        <v>45002.445833333331</v>
      </c>
      <c r="C2684" s="205">
        <v>1</v>
      </c>
      <c r="D2684" s="205">
        <v>1</v>
      </c>
      <c r="E2684" s="205">
        <v>0</v>
      </c>
      <c r="F2684" s="140" t="s">
        <v>9239</v>
      </c>
    </row>
    <row r="2685" spans="2:6" x14ac:dyDescent="0.25">
      <c r="B2685" s="183">
        <v>45002.45</v>
      </c>
      <c r="C2685" s="205">
        <v>10</v>
      </c>
      <c r="D2685" s="205">
        <v>9.9600000000000009</v>
      </c>
      <c r="E2685" s="205">
        <v>0.04</v>
      </c>
      <c r="F2685" s="140" t="s">
        <v>9238</v>
      </c>
    </row>
    <row r="2686" spans="2:6" x14ac:dyDescent="0.25">
      <c r="B2686" s="183">
        <v>45002.45208333333</v>
      </c>
      <c r="C2686" s="205">
        <v>10</v>
      </c>
      <c r="D2686" s="205">
        <v>9.9600000000000009</v>
      </c>
      <c r="E2686" s="205">
        <v>0.04</v>
      </c>
      <c r="F2686" s="140" t="s">
        <v>9238</v>
      </c>
    </row>
    <row r="2687" spans="2:6" x14ac:dyDescent="0.25">
      <c r="B2687" s="183">
        <v>45002.452777777777</v>
      </c>
      <c r="C2687" s="205">
        <v>45</v>
      </c>
      <c r="D2687" s="205">
        <v>44.84</v>
      </c>
      <c r="E2687" s="205">
        <v>0.16</v>
      </c>
      <c r="F2687" s="140" t="s">
        <v>129</v>
      </c>
    </row>
    <row r="2688" spans="2:6" x14ac:dyDescent="0.25">
      <c r="B2688" s="183">
        <v>45002.462500000001</v>
      </c>
      <c r="C2688" s="205">
        <v>25</v>
      </c>
      <c r="D2688" s="205">
        <v>24.91</v>
      </c>
      <c r="E2688" s="205">
        <v>0.09</v>
      </c>
      <c r="F2688" s="140" t="s">
        <v>7117</v>
      </c>
    </row>
    <row r="2689" spans="2:6" x14ac:dyDescent="0.25">
      <c r="B2689" s="183">
        <v>45002.46597222222</v>
      </c>
      <c r="C2689" s="205">
        <v>25</v>
      </c>
      <c r="D2689" s="205">
        <v>24.91</v>
      </c>
      <c r="E2689" s="205">
        <v>0.09</v>
      </c>
      <c r="F2689" s="140" t="s">
        <v>4717</v>
      </c>
    </row>
    <row r="2690" spans="2:6" x14ac:dyDescent="0.25">
      <c r="B2690" s="183">
        <v>45002.473611111112</v>
      </c>
      <c r="C2690" s="205">
        <v>10</v>
      </c>
      <c r="D2690" s="205">
        <v>9.9600000000000009</v>
      </c>
      <c r="E2690" s="205">
        <v>0.04</v>
      </c>
      <c r="F2690" s="140" t="s">
        <v>1514</v>
      </c>
    </row>
    <row r="2691" spans="2:6" x14ac:dyDescent="0.25">
      <c r="B2691" s="183">
        <v>45002.479861111111</v>
      </c>
      <c r="C2691" s="205">
        <v>1</v>
      </c>
      <c r="D2691" s="205">
        <v>1</v>
      </c>
      <c r="E2691" s="205">
        <v>0</v>
      </c>
      <c r="F2691" s="140" t="s">
        <v>1685</v>
      </c>
    </row>
    <row r="2692" spans="2:6" x14ac:dyDescent="0.25">
      <c r="B2692" s="183">
        <v>45002.480555555558</v>
      </c>
      <c r="C2692" s="205">
        <v>1</v>
      </c>
      <c r="D2692" s="205">
        <v>1</v>
      </c>
      <c r="E2692" s="205">
        <v>0</v>
      </c>
      <c r="F2692" s="140" t="s">
        <v>1685</v>
      </c>
    </row>
    <row r="2693" spans="2:6" x14ac:dyDescent="0.25">
      <c r="B2693" s="183">
        <v>45002.480555555558</v>
      </c>
      <c r="C2693" s="205">
        <v>1</v>
      </c>
      <c r="D2693" s="205">
        <v>1</v>
      </c>
      <c r="E2693" s="205">
        <v>0</v>
      </c>
      <c r="F2693" s="140" t="s">
        <v>1685</v>
      </c>
    </row>
    <row r="2694" spans="2:6" x14ac:dyDescent="0.25">
      <c r="B2694" s="183">
        <v>45002.480555555558</v>
      </c>
      <c r="C2694" s="205">
        <v>1</v>
      </c>
      <c r="D2694" s="205">
        <v>1</v>
      </c>
      <c r="E2694" s="205">
        <v>0</v>
      </c>
      <c r="F2694" s="140" t="s">
        <v>1685</v>
      </c>
    </row>
    <row r="2695" spans="2:6" x14ac:dyDescent="0.25">
      <c r="B2695" s="183">
        <v>45002.480555555558</v>
      </c>
      <c r="C2695" s="205">
        <v>1</v>
      </c>
      <c r="D2695" s="205">
        <v>1</v>
      </c>
      <c r="E2695" s="205">
        <v>0</v>
      </c>
      <c r="F2695" s="140" t="s">
        <v>1685</v>
      </c>
    </row>
    <row r="2696" spans="2:6" x14ac:dyDescent="0.25">
      <c r="B2696" s="183">
        <v>45002.481249999997</v>
      </c>
      <c r="C2696" s="205">
        <v>1</v>
      </c>
      <c r="D2696" s="205">
        <v>1</v>
      </c>
      <c r="E2696" s="205">
        <v>0</v>
      </c>
      <c r="F2696" s="140" t="s">
        <v>1685</v>
      </c>
    </row>
    <row r="2697" spans="2:6" x14ac:dyDescent="0.25">
      <c r="B2697" s="183">
        <v>45002.481249999997</v>
      </c>
      <c r="C2697" s="205">
        <v>1</v>
      </c>
      <c r="D2697" s="205">
        <v>1</v>
      </c>
      <c r="E2697" s="205">
        <v>0</v>
      </c>
      <c r="F2697" s="140" t="s">
        <v>1685</v>
      </c>
    </row>
    <row r="2698" spans="2:6" x14ac:dyDescent="0.25">
      <c r="B2698" s="183">
        <v>45002.481249999997</v>
      </c>
      <c r="C2698" s="205">
        <v>1</v>
      </c>
      <c r="D2698" s="205">
        <v>1</v>
      </c>
      <c r="E2698" s="205">
        <v>0</v>
      </c>
      <c r="F2698" s="140" t="s">
        <v>1685</v>
      </c>
    </row>
    <row r="2699" spans="2:6" x14ac:dyDescent="0.25">
      <c r="B2699" s="183">
        <v>45002.481249999997</v>
      </c>
      <c r="C2699" s="205">
        <v>1</v>
      </c>
      <c r="D2699" s="205">
        <v>1</v>
      </c>
      <c r="E2699" s="205">
        <v>0</v>
      </c>
      <c r="F2699" s="140" t="s">
        <v>1685</v>
      </c>
    </row>
    <row r="2700" spans="2:6" x14ac:dyDescent="0.25">
      <c r="B2700" s="183">
        <v>45002.481249999997</v>
      </c>
      <c r="C2700" s="205">
        <v>1</v>
      </c>
      <c r="D2700" s="205">
        <v>1</v>
      </c>
      <c r="E2700" s="205">
        <v>0</v>
      </c>
      <c r="F2700" s="140" t="s">
        <v>1685</v>
      </c>
    </row>
    <row r="2701" spans="2:6" x14ac:dyDescent="0.25">
      <c r="B2701" s="183">
        <v>45002.481944444444</v>
      </c>
      <c r="C2701" s="205">
        <v>1</v>
      </c>
      <c r="D2701" s="205">
        <v>1</v>
      </c>
      <c r="E2701" s="205">
        <v>0</v>
      </c>
      <c r="F2701" s="140" t="s">
        <v>1685</v>
      </c>
    </row>
    <row r="2702" spans="2:6" x14ac:dyDescent="0.25">
      <c r="B2702" s="183">
        <v>45002.481944444444</v>
      </c>
      <c r="C2702" s="205">
        <v>1</v>
      </c>
      <c r="D2702" s="205">
        <v>1</v>
      </c>
      <c r="E2702" s="205">
        <v>0</v>
      </c>
      <c r="F2702" s="140" t="s">
        <v>1685</v>
      </c>
    </row>
    <row r="2703" spans="2:6" x14ac:dyDescent="0.25">
      <c r="B2703" s="183">
        <v>45002.481944444444</v>
      </c>
      <c r="C2703" s="205">
        <v>1</v>
      </c>
      <c r="D2703" s="205">
        <v>1</v>
      </c>
      <c r="E2703" s="205">
        <v>0</v>
      </c>
      <c r="F2703" s="140" t="s">
        <v>1685</v>
      </c>
    </row>
    <row r="2704" spans="2:6" x14ac:dyDescent="0.25">
      <c r="B2704" s="183">
        <v>45002.481944444444</v>
      </c>
      <c r="C2704" s="205">
        <v>1</v>
      </c>
      <c r="D2704" s="205">
        <v>1</v>
      </c>
      <c r="E2704" s="205">
        <v>0</v>
      </c>
      <c r="F2704" s="140" t="s">
        <v>1685</v>
      </c>
    </row>
    <row r="2705" spans="2:6" x14ac:dyDescent="0.25">
      <c r="B2705" s="183">
        <v>45002.482638888891</v>
      </c>
      <c r="C2705" s="205">
        <v>1</v>
      </c>
      <c r="D2705" s="205">
        <v>1</v>
      </c>
      <c r="E2705" s="205">
        <v>0</v>
      </c>
      <c r="F2705" s="140" t="s">
        <v>1685</v>
      </c>
    </row>
    <row r="2706" spans="2:6" x14ac:dyDescent="0.25">
      <c r="B2706" s="183">
        <v>45002.482638888891</v>
      </c>
      <c r="C2706" s="205">
        <v>1</v>
      </c>
      <c r="D2706" s="205">
        <v>1</v>
      </c>
      <c r="E2706" s="205">
        <v>0</v>
      </c>
      <c r="F2706" s="140" t="s">
        <v>1685</v>
      </c>
    </row>
    <row r="2707" spans="2:6" x14ac:dyDescent="0.25">
      <c r="B2707" s="183">
        <v>45002.482638888891</v>
      </c>
      <c r="C2707" s="205">
        <v>10</v>
      </c>
      <c r="D2707" s="205">
        <v>9.9600000000000009</v>
      </c>
      <c r="E2707" s="205">
        <v>0.04</v>
      </c>
      <c r="F2707" s="140" t="s">
        <v>9238</v>
      </c>
    </row>
    <row r="2708" spans="2:6" x14ac:dyDescent="0.25">
      <c r="B2708" s="183">
        <v>45002.482638888891</v>
      </c>
      <c r="C2708" s="205">
        <v>1</v>
      </c>
      <c r="D2708" s="205">
        <v>1</v>
      </c>
      <c r="E2708" s="205">
        <v>0</v>
      </c>
      <c r="F2708" s="140" t="s">
        <v>1685</v>
      </c>
    </row>
    <row r="2709" spans="2:6" x14ac:dyDescent="0.25">
      <c r="B2709" s="183">
        <v>45002.482638888891</v>
      </c>
      <c r="C2709" s="205">
        <v>1</v>
      </c>
      <c r="D2709" s="205">
        <v>1</v>
      </c>
      <c r="E2709" s="205">
        <v>0</v>
      </c>
      <c r="F2709" s="140" t="s">
        <v>1685</v>
      </c>
    </row>
    <row r="2710" spans="2:6" x14ac:dyDescent="0.25">
      <c r="B2710" s="183">
        <v>45002.48333333333</v>
      </c>
      <c r="C2710" s="205">
        <v>1</v>
      </c>
      <c r="D2710" s="205">
        <v>1</v>
      </c>
      <c r="E2710" s="205">
        <v>0</v>
      </c>
      <c r="F2710" s="140" t="s">
        <v>1685</v>
      </c>
    </row>
    <row r="2711" spans="2:6" x14ac:dyDescent="0.25">
      <c r="B2711" s="183">
        <v>45002.48333333333</v>
      </c>
      <c r="C2711" s="205">
        <v>1</v>
      </c>
      <c r="D2711" s="205">
        <v>1</v>
      </c>
      <c r="E2711" s="205">
        <v>0</v>
      </c>
      <c r="F2711" s="140" t="s">
        <v>1685</v>
      </c>
    </row>
    <row r="2712" spans="2:6" x14ac:dyDescent="0.25">
      <c r="B2712" s="183">
        <v>45002.48333333333</v>
      </c>
      <c r="C2712" s="205">
        <v>10</v>
      </c>
      <c r="D2712" s="205">
        <v>9.9600000000000009</v>
      </c>
      <c r="E2712" s="205">
        <v>0.04</v>
      </c>
      <c r="F2712" s="140" t="s">
        <v>9238</v>
      </c>
    </row>
    <row r="2713" spans="2:6" x14ac:dyDescent="0.25">
      <c r="B2713" s="183">
        <v>45002.48333333333</v>
      </c>
      <c r="C2713" s="205">
        <v>1</v>
      </c>
      <c r="D2713" s="205">
        <v>1</v>
      </c>
      <c r="E2713" s="205">
        <v>0</v>
      </c>
      <c r="F2713" s="140" t="s">
        <v>1685</v>
      </c>
    </row>
    <row r="2714" spans="2:6" x14ac:dyDescent="0.25">
      <c r="B2714" s="183">
        <v>45002.48333333333</v>
      </c>
      <c r="C2714" s="205">
        <v>1</v>
      </c>
      <c r="D2714" s="205">
        <v>1</v>
      </c>
      <c r="E2714" s="205">
        <v>0</v>
      </c>
      <c r="F2714" s="140" t="s">
        <v>1685</v>
      </c>
    </row>
    <row r="2715" spans="2:6" x14ac:dyDescent="0.25">
      <c r="B2715" s="183">
        <v>45002.48333333333</v>
      </c>
      <c r="C2715" s="205">
        <v>1</v>
      </c>
      <c r="D2715" s="205">
        <v>1</v>
      </c>
      <c r="E2715" s="205">
        <v>0</v>
      </c>
      <c r="F2715" s="140" t="s">
        <v>1685</v>
      </c>
    </row>
    <row r="2716" spans="2:6" x14ac:dyDescent="0.25">
      <c r="B2716" s="183">
        <v>45002.48333333333</v>
      </c>
      <c r="C2716" s="205">
        <v>1</v>
      </c>
      <c r="D2716" s="205">
        <v>1</v>
      </c>
      <c r="E2716" s="205">
        <v>0</v>
      </c>
      <c r="F2716" s="140" t="s">
        <v>1685</v>
      </c>
    </row>
    <row r="2717" spans="2:6" x14ac:dyDescent="0.25">
      <c r="B2717" s="183">
        <v>45002.484027777777</v>
      </c>
      <c r="C2717" s="205">
        <v>1</v>
      </c>
      <c r="D2717" s="205">
        <v>1</v>
      </c>
      <c r="E2717" s="205">
        <v>0</v>
      </c>
      <c r="F2717" s="140" t="s">
        <v>1685</v>
      </c>
    </row>
    <row r="2718" spans="2:6" x14ac:dyDescent="0.25">
      <c r="B2718" s="183">
        <v>45002.484027777777</v>
      </c>
      <c r="C2718" s="205">
        <v>1</v>
      </c>
      <c r="D2718" s="205">
        <v>1</v>
      </c>
      <c r="E2718" s="205">
        <v>0</v>
      </c>
      <c r="F2718" s="140" t="s">
        <v>1685</v>
      </c>
    </row>
    <row r="2719" spans="2:6" x14ac:dyDescent="0.25">
      <c r="B2719" s="183">
        <v>45002.484027777777</v>
      </c>
      <c r="C2719" s="205">
        <v>1</v>
      </c>
      <c r="D2719" s="205">
        <v>1</v>
      </c>
      <c r="E2719" s="205">
        <v>0</v>
      </c>
      <c r="F2719" s="140" t="s">
        <v>1685</v>
      </c>
    </row>
    <row r="2720" spans="2:6" x14ac:dyDescent="0.25">
      <c r="B2720" s="183">
        <v>45002.484722222223</v>
      </c>
      <c r="C2720" s="205">
        <v>1</v>
      </c>
      <c r="D2720" s="205">
        <v>1</v>
      </c>
      <c r="E2720" s="205">
        <v>0</v>
      </c>
      <c r="F2720" s="140" t="s">
        <v>1685</v>
      </c>
    </row>
    <row r="2721" spans="2:6" x14ac:dyDescent="0.25">
      <c r="B2721" s="183">
        <v>45002.484722222223</v>
      </c>
      <c r="C2721" s="205">
        <v>1</v>
      </c>
      <c r="D2721" s="205">
        <v>1</v>
      </c>
      <c r="E2721" s="205">
        <v>0</v>
      </c>
      <c r="F2721" s="140" t="s">
        <v>1685</v>
      </c>
    </row>
    <row r="2722" spans="2:6" x14ac:dyDescent="0.25">
      <c r="B2722" s="183">
        <v>45002.484722222223</v>
      </c>
      <c r="C2722" s="205">
        <v>1</v>
      </c>
      <c r="D2722" s="205">
        <v>1</v>
      </c>
      <c r="E2722" s="205">
        <v>0</v>
      </c>
      <c r="F2722" s="140" t="s">
        <v>1685</v>
      </c>
    </row>
    <row r="2723" spans="2:6" x14ac:dyDescent="0.25">
      <c r="B2723" s="183">
        <v>45002.484722222223</v>
      </c>
      <c r="C2723" s="205">
        <v>1</v>
      </c>
      <c r="D2723" s="205">
        <v>1</v>
      </c>
      <c r="E2723" s="205">
        <v>0</v>
      </c>
      <c r="F2723" s="140" t="s">
        <v>1685</v>
      </c>
    </row>
    <row r="2724" spans="2:6" x14ac:dyDescent="0.25">
      <c r="B2724" s="183">
        <v>45002.48541666667</v>
      </c>
      <c r="C2724" s="205">
        <v>1</v>
      </c>
      <c r="D2724" s="205">
        <v>1</v>
      </c>
      <c r="E2724" s="205">
        <v>0</v>
      </c>
      <c r="F2724" s="140" t="s">
        <v>1685</v>
      </c>
    </row>
    <row r="2725" spans="2:6" x14ac:dyDescent="0.25">
      <c r="B2725" s="183">
        <v>45002.48541666667</v>
      </c>
      <c r="C2725" s="205">
        <v>1</v>
      </c>
      <c r="D2725" s="205">
        <v>1</v>
      </c>
      <c r="E2725" s="205">
        <v>0</v>
      </c>
      <c r="F2725" s="140" t="s">
        <v>1685</v>
      </c>
    </row>
    <row r="2726" spans="2:6" x14ac:dyDescent="0.25">
      <c r="B2726" s="183">
        <v>45002.486111111109</v>
      </c>
      <c r="C2726" s="205">
        <v>1</v>
      </c>
      <c r="D2726" s="205">
        <v>1</v>
      </c>
      <c r="E2726" s="205">
        <v>0</v>
      </c>
      <c r="F2726" s="140" t="s">
        <v>1685</v>
      </c>
    </row>
    <row r="2727" spans="2:6" x14ac:dyDescent="0.25">
      <c r="B2727" s="183">
        <v>45002.486111111109</v>
      </c>
      <c r="C2727" s="205">
        <v>1</v>
      </c>
      <c r="D2727" s="205">
        <v>1</v>
      </c>
      <c r="E2727" s="205">
        <v>0</v>
      </c>
      <c r="F2727" s="140" t="s">
        <v>1685</v>
      </c>
    </row>
    <row r="2728" spans="2:6" x14ac:dyDescent="0.25">
      <c r="B2728" s="183">
        <v>45002.486805555556</v>
      </c>
      <c r="C2728" s="205">
        <v>1</v>
      </c>
      <c r="D2728" s="205">
        <v>1</v>
      </c>
      <c r="E2728" s="205">
        <v>0</v>
      </c>
      <c r="F2728" s="140" t="s">
        <v>1685</v>
      </c>
    </row>
    <row r="2729" spans="2:6" x14ac:dyDescent="0.25">
      <c r="B2729" s="183">
        <v>45002.489583333336</v>
      </c>
      <c r="C2729" s="205">
        <v>1</v>
      </c>
      <c r="D2729" s="205">
        <v>1</v>
      </c>
      <c r="E2729" s="205">
        <v>0</v>
      </c>
      <c r="F2729" s="140" t="s">
        <v>1685</v>
      </c>
    </row>
    <row r="2730" spans="2:6" x14ac:dyDescent="0.25">
      <c r="B2730" s="183">
        <v>45002.489583333336</v>
      </c>
      <c r="C2730" s="205">
        <v>1</v>
      </c>
      <c r="D2730" s="205">
        <v>1</v>
      </c>
      <c r="E2730" s="205">
        <v>0</v>
      </c>
      <c r="F2730" s="140" t="s">
        <v>1685</v>
      </c>
    </row>
    <row r="2731" spans="2:6" x14ac:dyDescent="0.25">
      <c r="B2731" s="183">
        <v>45002.489583333336</v>
      </c>
      <c r="C2731" s="205">
        <v>1</v>
      </c>
      <c r="D2731" s="205">
        <v>1</v>
      </c>
      <c r="E2731" s="205">
        <v>0</v>
      </c>
      <c r="F2731" s="140" t="s">
        <v>1685</v>
      </c>
    </row>
    <row r="2732" spans="2:6" x14ac:dyDescent="0.25">
      <c r="B2732" s="183">
        <v>45002.490277777775</v>
      </c>
      <c r="C2732" s="205">
        <v>1</v>
      </c>
      <c r="D2732" s="205">
        <v>1</v>
      </c>
      <c r="E2732" s="205">
        <v>0</v>
      </c>
      <c r="F2732" s="140" t="s">
        <v>1685</v>
      </c>
    </row>
    <row r="2733" spans="2:6" x14ac:dyDescent="0.25">
      <c r="B2733" s="183">
        <v>45002.490277777775</v>
      </c>
      <c r="C2733" s="205">
        <v>1</v>
      </c>
      <c r="D2733" s="205">
        <v>1</v>
      </c>
      <c r="E2733" s="205">
        <v>0</v>
      </c>
      <c r="F2733" s="140" t="s">
        <v>1685</v>
      </c>
    </row>
    <row r="2734" spans="2:6" x14ac:dyDescent="0.25">
      <c r="B2734" s="183">
        <v>45002.490277777775</v>
      </c>
      <c r="C2734" s="205">
        <v>1</v>
      </c>
      <c r="D2734" s="205">
        <v>1</v>
      </c>
      <c r="E2734" s="205">
        <v>0</v>
      </c>
      <c r="F2734" s="140" t="s">
        <v>1685</v>
      </c>
    </row>
    <row r="2735" spans="2:6" x14ac:dyDescent="0.25">
      <c r="B2735" s="183">
        <v>45002.490277777775</v>
      </c>
      <c r="C2735" s="205">
        <v>1</v>
      </c>
      <c r="D2735" s="205">
        <v>1</v>
      </c>
      <c r="E2735" s="205">
        <v>0</v>
      </c>
      <c r="F2735" s="140" t="s">
        <v>1685</v>
      </c>
    </row>
    <row r="2736" spans="2:6" x14ac:dyDescent="0.25">
      <c r="B2736" s="183">
        <v>45002.490972222222</v>
      </c>
      <c r="C2736" s="205">
        <v>500</v>
      </c>
      <c r="D2736" s="205">
        <v>498.25</v>
      </c>
      <c r="E2736" s="205">
        <v>1.75</v>
      </c>
      <c r="F2736" s="140" t="s">
        <v>917</v>
      </c>
    </row>
    <row r="2737" spans="2:6" x14ac:dyDescent="0.25">
      <c r="B2737" s="183">
        <v>45002.490972222222</v>
      </c>
      <c r="C2737" s="205">
        <v>1</v>
      </c>
      <c r="D2737" s="205">
        <v>1</v>
      </c>
      <c r="E2737" s="205">
        <v>0</v>
      </c>
      <c r="F2737" s="140" t="s">
        <v>1685</v>
      </c>
    </row>
    <row r="2738" spans="2:6" x14ac:dyDescent="0.25">
      <c r="B2738" s="183">
        <v>45002.490972222222</v>
      </c>
      <c r="C2738" s="205">
        <v>1</v>
      </c>
      <c r="D2738" s="205">
        <v>1</v>
      </c>
      <c r="E2738" s="205">
        <v>0</v>
      </c>
      <c r="F2738" s="140" t="s">
        <v>1685</v>
      </c>
    </row>
    <row r="2739" spans="2:6" x14ac:dyDescent="0.25">
      <c r="B2739" s="183">
        <v>45002.491666666669</v>
      </c>
      <c r="C2739" s="205">
        <v>1</v>
      </c>
      <c r="D2739" s="205">
        <v>1</v>
      </c>
      <c r="E2739" s="205">
        <v>0</v>
      </c>
      <c r="F2739" s="140" t="s">
        <v>1685</v>
      </c>
    </row>
    <row r="2740" spans="2:6" x14ac:dyDescent="0.25">
      <c r="B2740" s="183">
        <v>45002.491666666669</v>
      </c>
      <c r="C2740" s="205">
        <v>1</v>
      </c>
      <c r="D2740" s="205">
        <v>1</v>
      </c>
      <c r="E2740" s="205">
        <v>0</v>
      </c>
      <c r="F2740" s="140" t="s">
        <v>1685</v>
      </c>
    </row>
    <row r="2741" spans="2:6" x14ac:dyDescent="0.25">
      <c r="B2741" s="183">
        <v>45002.491666666669</v>
      </c>
      <c r="C2741" s="205">
        <v>1</v>
      </c>
      <c r="D2741" s="205">
        <v>1</v>
      </c>
      <c r="E2741" s="205">
        <v>0</v>
      </c>
      <c r="F2741" s="140" t="s">
        <v>1685</v>
      </c>
    </row>
    <row r="2742" spans="2:6" x14ac:dyDescent="0.25">
      <c r="B2742" s="183">
        <v>45002.491666666669</v>
      </c>
      <c r="C2742" s="205">
        <v>1</v>
      </c>
      <c r="D2742" s="205">
        <v>1</v>
      </c>
      <c r="E2742" s="205">
        <v>0</v>
      </c>
      <c r="F2742" s="140" t="s">
        <v>1685</v>
      </c>
    </row>
    <row r="2743" spans="2:6" x14ac:dyDescent="0.25">
      <c r="B2743" s="183">
        <v>45002.492361111108</v>
      </c>
      <c r="C2743" s="205">
        <v>1</v>
      </c>
      <c r="D2743" s="205">
        <v>1</v>
      </c>
      <c r="E2743" s="205">
        <v>0</v>
      </c>
      <c r="F2743" s="140" t="s">
        <v>1685</v>
      </c>
    </row>
    <row r="2744" spans="2:6" x14ac:dyDescent="0.25">
      <c r="B2744" s="183">
        <v>45002.492361111108</v>
      </c>
      <c r="C2744" s="205">
        <v>1</v>
      </c>
      <c r="D2744" s="205">
        <v>1</v>
      </c>
      <c r="E2744" s="205">
        <v>0</v>
      </c>
      <c r="F2744" s="140" t="s">
        <v>1685</v>
      </c>
    </row>
    <row r="2745" spans="2:6" x14ac:dyDescent="0.25">
      <c r="B2745" s="183">
        <v>45002.492361111108</v>
      </c>
      <c r="C2745" s="205">
        <v>1</v>
      </c>
      <c r="D2745" s="205">
        <v>1</v>
      </c>
      <c r="E2745" s="205">
        <v>0</v>
      </c>
      <c r="F2745" s="140" t="s">
        <v>1685</v>
      </c>
    </row>
    <row r="2746" spans="2:6" x14ac:dyDescent="0.25">
      <c r="B2746" s="183">
        <v>45002.493055555555</v>
      </c>
      <c r="C2746" s="205">
        <v>1</v>
      </c>
      <c r="D2746" s="205">
        <v>1</v>
      </c>
      <c r="E2746" s="205">
        <v>0</v>
      </c>
      <c r="F2746" s="140" t="s">
        <v>1685</v>
      </c>
    </row>
    <row r="2747" spans="2:6" x14ac:dyDescent="0.25">
      <c r="B2747" s="183">
        <v>45002.493055555555</v>
      </c>
      <c r="C2747" s="205">
        <v>1</v>
      </c>
      <c r="D2747" s="205">
        <v>1</v>
      </c>
      <c r="E2747" s="205">
        <v>0</v>
      </c>
      <c r="F2747" s="140" t="s">
        <v>1685</v>
      </c>
    </row>
    <row r="2748" spans="2:6" x14ac:dyDescent="0.25">
      <c r="B2748" s="183">
        <v>45002.493750000001</v>
      </c>
      <c r="C2748" s="205">
        <v>1</v>
      </c>
      <c r="D2748" s="205">
        <v>1</v>
      </c>
      <c r="E2748" s="205">
        <v>0</v>
      </c>
      <c r="F2748" s="140" t="s">
        <v>1685</v>
      </c>
    </row>
    <row r="2749" spans="2:6" x14ac:dyDescent="0.25">
      <c r="B2749" s="183">
        <v>45002.493750000001</v>
      </c>
      <c r="C2749" s="205">
        <v>1</v>
      </c>
      <c r="D2749" s="205">
        <v>1</v>
      </c>
      <c r="E2749" s="205">
        <v>0</v>
      </c>
      <c r="F2749" s="140" t="s">
        <v>1685</v>
      </c>
    </row>
    <row r="2750" spans="2:6" x14ac:dyDescent="0.25">
      <c r="B2750" s="183">
        <v>45002.493750000001</v>
      </c>
      <c r="C2750" s="205">
        <v>1</v>
      </c>
      <c r="D2750" s="205">
        <v>1</v>
      </c>
      <c r="E2750" s="205">
        <v>0</v>
      </c>
      <c r="F2750" s="140" t="s">
        <v>1685</v>
      </c>
    </row>
    <row r="2751" spans="2:6" x14ac:dyDescent="0.25">
      <c r="B2751" s="183">
        <v>45002.493750000001</v>
      </c>
      <c r="C2751" s="205">
        <v>1</v>
      </c>
      <c r="D2751" s="205">
        <v>1</v>
      </c>
      <c r="E2751" s="205">
        <v>0</v>
      </c>
      <c r="F2751" s="140" t="s">
        <v>1685</v>
      </c>
    </row>
    <row r="2752" spans="2:6" x14ac:dyDescent="0.25">
      <c r="B2752" s="183">
        <v>45002.499305555553</v>
      </c>
      <c r="C2752" s="205">
        <v>500</v>
      </c>
      <c r="D2752" s="205">
        <v>498.25</v>
      </c>
      <c r="E2752" s="205">
        <v>1.75</v>
      </c>
      <c r="F2752" s="140" t="s">
        <v>259</v>
      </c>
    </row>
    <row r="2753" spans="2:6" x14ac:dyDescent="0.25">
      <c r="B2753" s="183">
        <v>45002.500694444447</v>
      </c>
      <c r="C2753" s="205">
        <v>1</v>
      </c>
      <c r="D2753" s="205">
        <v>1</v>
      </c>
      <c r="E2753" s="205">
        <v>0</v>
      </c>
      <c r="F2753" s="140" t="s">
        <v>1685</v>
      </c>
    </row>
    <row r="2754" spans="2:6" x14ac:dyDescent="0.25">
      <c r="B2754" s="183">
        <v>45002.500694444447</v>
      </c>
      <c r="C2754" s="205">
        <v>1</v>
      </c>
      <c r="D2754" s="205">
        <v>1</v>
      </c>
      <c r="E2754" s="205">
        <v>0</v>
      </c>
      <c r="F2754" s="140" t="s">
        <v>1685</v>
      </c>
    </row>
    <row r="2755" spans="2:6" x14ac:dyDescent="0.25">
      <c r="B2755" s="183">
        <v>45002.500694444447</v>
      </c>
      <c r="C2755" s="205">
        <v>1</v>
      </c>
      <c r="D2755" s="205">
        <v>1</v>
      </c>
      <c r="E2755" s="205">
        <v>0</v>
      </c>
      <c r="F2755" s="140" t="s">
        <v>1685</v>
      </c>
    </row>
    <row r="2756" spans="2:6" x14ac:dyDescent="0.25">
      <c r="B2756" s="183">
        <v>45002.501388888886</v>
      </c>
      <c r="C2756" s="205">
        <v>1</v>
      </c>
      <c r="D2756" s="205">
        <v>1</v>
      </c>
      <c r="E2756" s="205">
        <v>0</v>
      </c>
      <c r="F2756" s="140" t="s">
        <v>1685</v>
      </c>
    </row>
    <row r="2757" spans="2:6" x14ac:dyDescent="0.25">
      <c r="B2757" s="183">
        <v>45002.501388888886</v>
      </c>
      <c r="C2757" s="205">
        <v>1</v>
      </c>
      <c r="D2757" s="205">
        <v>1</v>
      </c>
      <c r="E2757" s="205">
        <v>0</v>
      </c>
      <c r="F2757" s="140" t="s">
        <v>1685</v>
      </c>
    </row>
    <row r="2758" spans="2:6" x14ac:dyDescent="0.25">
      <c r="B2758" s="183">
        <v>45002.502083333333</v>
      </c>
      <c r="C2758" s="205">
        <v>1</v>
      </c>
      <c r="D2758" s="205">
        <v>1</v>
      </c>
      <c r="E2758" s="205">
        <v>0</v>
      </c>
      <c r="F2758" s="140" t="s">
        <v>1685</v>
      </c>
    </row>
    <row r="2759" spans="2:6" x14ac:dyDescent="0.25">
      <c r="B2759" s="183">
        <v>45002.502083333333</v>
      </c>
      <c r="C2759" s="205">
        <v>1</v>
      </c>
      <c r="D2759" s="205">
        <v>1</v>
      </c>
      <c r="E2759" s="205">
        <v>0</v>
      </c>
      <c r="F2759" s="140" t="s">
        <v>1685</v>
      </c>
    </row>
    <row r="2760" spans="2:6" x14ac:dyDescent="0.25">
      <c r="B2760" s="183">
        <v>45002.502083333333</v>
      </c>
      <c r="C2760" s="205">
        <v>1</v>
      </c>
      <c r="D2760" s="205">
        <v>1</v>
      </c>
      <c r="E2760" s="205">
        <v>0</v>
      </c>
      <c r="F2760" s="140" t="s">
        <v>1685</v>
      </c>
    </row>
    <row r="2761" spans="2:6" x14ac:dyDescent="0.25">
      <c r="B2761" s="183">
        <v>45002.502083333333</v>
      </c>
      <c r="C2761" s="205">
        <v>1</v>
      </c>
      <c r="D2761" s="205">
        <v>1</v>
      </c>
      <c r="E2761" s="205">
        <v>0</v>
      </c>
      <c r="F2761" s="140" t="s">
        <v>1685</v>
      </c>
    </row>
    <row r="2762" spans="2:6" x14ac:dyDescent="0.25">
      <c r="B2762" s="183">
        <v>45002.50277777778</v>
      </c>
      <c r="C2762" s="205">
        <v>1</v>
      </c>
      <c r="D2762" s="205">
        <v>1</v>
      </c>
      <c r="E2762" s="205">
        <v>0</v>
      </c>
      <c r="F2762" s="140" t="s">
        <v>1685</v>
      </c>
    </row>
    <row r="2763" spans="2:6" x14ac:dyDescent="0.25">
      <c r="B2763" s="183">
        <v>45002.50277777778</v>
      </c>
      <c r="C2763" s="205">
        <v>1</v>
      </c>
      <c r="D2763" s="205">
        <v>1</v>
      </c>
      <c r="E2763" s="205">
        <v>0</v>
      </c>
      <c r="F2763" s="140" t="s">
        <v>1685</v>
      </c>
    </row>
    <row r="2764" spans="2:6" x14ac:dyDescent="0.25">
      <c r="B2764" s="183">
        <v>45002.503472222219</v>
      </c>
      <c r="C2764" s="205">
        <v>1</v>
      </c>
      <c r="D2764" s="205">
        <v>1</v>
      </c>
      <c r="E2764" s="205">
        <v>0</v>
      </c>
      <c r="F2764" s="140" t="s">
        <v>1685</v>
      </c>
    </row>
    <row r="2765" spans="2:6" x14ac:dyDescent="0.25">
      <c r="B2765" s="183">
        <v>45002.503472222219</v>
      </c>
      <c r="C2765" s="205">
        <v>1</v>
      </c>
      <c r="D2765" s="205">
        <v>1</v>
      </c>
      <c r="E2765" s="205">
        <v>0</v>
      </c>
      <c r="F2765" s="140" t="s">
        <v>1685</v>
      </c>
    </row>
    <row r="2766" spans="2:6" x14ac:dyDescent="0.25">
      <c r="B2766" s="183">
        <v>45002.504166666666</v>
      </c>
      <c r="C2766" s="205">
        <v>1</v>
      </c>
      <c r="D2766" s="205">
        <v>1</v>
      </c>
      <c r="E2766" s="205">
        <v>0</v>
      </c>
      <c r="F2766" s="140" t="s">
        <v>1685</v>
      </c>
    </row>
    <row r="2767" spans="2:6" x14ac:dyDescent="0.25">
      <c r="B2767" s="183">
        <v>45002.504861111112</v>
      </c>
      <c r="C2767" s="205">
        <v>1</v>
      </c>
      <c r="D2767" s="205">
        <v>1</v>
      </c>
      <c r="E2767" s="205">
        <v>0</v>
      </c>
      <c r="F2767" s="140" t="s">
        <v>1685</v>
      </c>
    </row>
    <row r="2768" spans="2:6" x14ac:dyDescent="0.25">
      <c r="B2768" s="183">
        <v>45002.504861111112</v>
      </c>
      <c r="C2768" s="205">
        <v>1</v>
      </c>
      <c r="D2768" s="205">
        <v>1</v>
      </c>
      <c r="E2768" s="205">
        <v>0</v>
      </c>
      <c r="F2768" s="140" t="s">
        <v>1685</v>
      </c>
    </row>
    <row r="2769" spans="2:6" x14ac:dyDescent="0.25">
      <c r="B2769" s="183">
        <v>45002.505555555559</v>
      </c>
      <c r="C2769" s="205">
        <v>1</v>
      </c>
      <c r="D2769" s="205">
        <v>1</v>
      </c>
      <c r="E2769" s="205">
        <v>0</v>
      </c>
      <c r="F2769" s="140" t="s">
        <v>1685</v>
      </c>
    </row>
    <row r="2770" spans="2:6" x14ac:dyDescent="0.25">
      <c r="B2770" s="183">
        <v>45002.506249999999</v>
      </c>
      <c r="C2770" s="205">
        <v>1</v>
      </c>
      <c r="D2770" s="205">
        <v>1</v>
      </c>
      <c r="E2770" s="205">
        <v>0</v>
      </c>
      <c r="F2770" s="140" t="s">
        <v>1685</v>
      </c>
    </row>
    <row r="2771" spans="2:6" x14ac:dyDescent="0.25">
      <c r="B2771" s="183">
        <v>45002.506249999999</v>
      </c>
      <c r="C2771" s="205">
        <v>160</v>
      </c>
      <c r="D2771" s="205">
        <v>159.44</v>
      </c>
      <c r="E2771" s="205">
        <v>0.56000000000000005</v>
      </c>
      <c r="F2771" s="140" t="s">
        <v>2665</v>
      </c>
    </row>
    <row r="2772" spans="2:6" x14ac:dyDescent="0.25">
      <c r="B2772" s="183">
        <v>45002.521527777775</v>
      </c>
      <c r="C2772" s="205">
        <v>1000</v>
      </c>
      <c r="D2772" s="205">
        <v>996.5</v>
      </c>
      <c r="E2772" s="205">
        <v>3.5</v>
      </c>
      <c r="F2772" s="140" t="s">
        <v>6482</v>
      </c>
    </row>
    <row r="2773" spans="2:6" x14ac:dyDescent="0.25">
      <c r="B2773" s="183">
        <v>45002.529166666667</v>
      </c>
      <c r="C2773" s="205">
        <v>1000</v>
      </c>
      <c r="D2773" s="205">
        <v>996.5</v>
      </c>
      <c r="E2773" s="205">
        <v>3.5</v>
      </c>
      <c r="F2773" s="140" t="s">
        <v>3431</v>
      </c>
    </row>
    <row r="2774" spans="2:6" x14ac:dyDescent="0.25">
      <c r="B2774" s="183">
        <v>45002.538888888892</v>
      </c>
      <c r="C2774" s="205">
        <v>7000</v>
      </c>
      <c r="D2774" s="205">
        <v>6975.5</v>
      </c>
      <c r="E2774" s="205">
        <v>24.5</v>
      </c>
      <c r="F2774" s="140" t="s">
        <v>3147</v>
      </c>
    </row>
    <row r="2775" spans="2:6" x14ac:dyDescent="0.25">
      <c r="B2775" s="183">
        <v>45002.545138888891</v>
      </c>
      <c r="C2775" s="205">
        <v>790.89</v>
      </c>
      <c r="D2775" s="205">
        <v>788.12</v>
      </c>
      <c r="E2775" s="205">
        <v>2.77</v>
      </c>
      <c r="F2775" s="140" t="s">
        <v>1930</v>
      </c>
    </row>
    <row r="2776" spans="2:6" x14ac:dyDescent="0.25">
      <c r="B2776" s="183">
        <v>45002.56527777778</v>
      </c>
      <c r="C2776" s="205">
        <v>50</v>
      </c>
      <c r="D2776" s="205">
        <v>49.82</v>
      </c>
      <c r="E2776" s="205">
        <v>0.18</v>
      </c>
      <c r="F2776" s="140" t="s">
        <v>6851</v>
      </c>
    </row>
    <row r="2777" spans="2:6" x14ac:dyDescent="0.25">
      <c r="B2777" s="183">
        <v>45002.572222222225</v>
      </c>
      <c r="C2777" s="205">
        <v>500</v>
      </c>
      <c r="D2777" s="205">
        <v>498.25</v>
      </c>
      <c r="E2777" s="205">
        <v>1.75</v>
      </c>
      <c r="F2777" s="140" t="s">
        <v>9240</v>
      </c>
    </row>
    <row r="2778" spans="2:6" x14ac:dyDescent="0.25">
      <c r="B2778" s="183">
        <v>45002.572916666664</v>
      </c>
      <c r="C2778" s="205">
        <v>500</v>
      </c>
      <c r="D2778" s="205">
        <v>498.25</v>
      </c>
      <c r="E2778" s="205">
        <v>1.75</v>
      </c>
      <c r="F2778" s="140" t="s">
        <v>3106</v>
      </c>
    </row>
    <row r="2779" spans="2:6" x14ac:dyDescent="0.25">
      <c r="B2779" s="183">
        <v>45002.575694444444</v>
      </c>
      <c r="C2779" s="205">
        <v>1</v>
      </c>
      <c r="D2779" s="205">
        <v>1</v>
      </c>
      <c r="E2779" s="205">
        <v>0</v>
      </c>
      <c r="F2779" s="140" t="s">
        <v>7682</v>
      </c>
    </row>
    <row r="2780" spans="2:6" x14ac:dyDescent="0.25">
      <c r="B2780" s="183">
        <v>45002.581250000003</v>
      </c>
      <c r="C2780" s="205">
        <v>10</v>
      </c>
      <c r="D2780" s="205">
        <v>9.9600000000000009</v>
      </c>
      <c r="E2780" s="205">
        <v>0.04</v>
      </c>
      <c r="F2780" s="140" t="s">
        <v>9059</v>
      </c>
    </row>
    <row r="2781" spans="2:6" x14ac:dyDescent="0.25">
      <c r="B2781" s="183">
        <v>45002.590277777781</v>
      </c>
      <c r="C2781" s="205">
        <v>1000</v>
      </c>
      <c r="D2781" s="205">
        <v>996.5</v>
      </c>
      <c r="E2781" s="205">
        <v>3.5</v>
      </c>
      <c r="F2781" s="140" t="s">
        <v>178</v>
      </c>
    </row>
    <row r="2782" spans="2:6" x14ac:dyDescent="0.25">
      <c r="B2782" s="183">
        <v>45002.597916666666</v>
      </c>
      <c r="C2782" s="205">
        <v>100</v>
      </c>
      <c r="D2782" s="205">
        <v>99.65</v>
      </c>
      <c r="E2782" s="205">
        <v>0.35</v>
      </c>
      <c r="F2782" s="140" t="s">
        <v>2419</v>
      </c>
    </row>
    <row r="2783" spans="2:6" x14ac:dyDescent="0.25">
      <c r="B2783" s="183">
        <v>45002.597916666666</v>
      </c>
      <c r="C2783" s="205">
        <v>300</v>
      </c>
      <c r="D2783" s="205">
        <v>298.95</v>
      </c>
      <c r="E2783" s="205">
        <v>1.05</v>
      </c>
      <c r="F2783" s="140" t="s">
        <v>1435</v>
      </c>
    </row>
    <row r="2784" spans="2:6" x14ac:dyDescent="0.25">
      <c r="B2784" s="183">
        <v>45002.602777777778</v>
      </c>
      <c r="C2784" s="205">
        <v>25</v>
      </c>
      <c r="D2784" s="205">
        <v>24.91</v>
      </c>
      <c r="E2784" s="205">
        <v>0.09</v>
      </c>
      <c r="F2784" s="140" t="s">
        <v>2568</v>
      </c>
    </row>
    <row r="2785" spans="2:6" x14ac:dyDescent="0.25">
      <c r="B2785" s="183">
        <v>45002.606944444444</v>
      </c>
      <c r="C2785" s="205">
        <v>1000</v>
      </c>
      <c r="D2785" s="205">
        <v>996.5</v>
      </c>
      <c r="E2785" s="205">
        <v>3.5</v>
      </c>
      <c r="F2785" s="140" t="s">
        <v>6740</v>
      </c>
    </row>
    <row r="2786" spans="2:6" x14ac:dyDescent="0.25">
      <c r="B2786" s="183">
        <v>45002.613194444442</v>
      </c>
      <c r="C2786" s="205">
        <v>2000</v>
      </c>
      <c r="D2786" s="205">
        <v>1993</v>
      </c>
      <c r="E2786" s="205">
        <v>7</v>
      </c>
      <c r="F2786" s="140" t="s">
        <v>6725</v>
      </c>
    </row>
    <row r="2787" spans="2:6" x14ac:dyDescent="0.25">
      <c r="B2787" s="183">
        <v>45002.618750000001</v>
      </c>
      <c r="C2787" s="205">
        <v>1</v>
      </c>
      <c r="D2787" s="205">
        <v>1</v>
      </c>
      <c r="E2787" s="205">
        <v>0</v>
      </c>
      <c r="F2787" s="140" t="s">
        <v>1574</v>
      </c>
    </row>
    <row r="2788" spans="2:6" x14ac:dyDescent="0.25">
      <c r="B2788" s="183">
        <v>45002.620833333334</v>
      </c>
      <c r="C2788" s="205">
        <v>1</v>
      </c>
      <c r="D2788" s="205">
        <v>1</v>
      </c>
      <c r="E2788" s="205">
        <v>0</v>
      </c>
      <c r="F2788" s="140" t="s">
        <v>1574</v>
      </c>
    </row>
    <row r="2789" spans="2:6" x14ac:dyDescent="0.25">
      <c r="B2789" s="183">
        <v>45002.62222222222</v>
      </c>
      <c r="C2789" s="205">
        <v>500</v>
      </c>
      <c r="D2789" s="205">
        <v>498.25</v>
      </c>
      <c r="E2789" s="205">
        <v>1.75</v>
      </c>
      <c r="F2789" s="140" t="s">
        <v>7854</v>
      </c>
    </row>
    <row r="2790" spans="2:6" x14ac:dyDescent="0.25">
      <c r="B2790" s="183">
        <v>45002.668749999997</v>
      </c>
      <c r="C2790" s="205">
        <v>100</v>
      </c>
      <c r="D2790" s="205">
        <v>99.65</v>
      </c>
      <c r="E2790" s="205">
        <v>0.35</v>
      </c>
      <c r="F2790" s="140" t="s">
        <v>730</v>
      </c>
    </row>
    <row r="2791" spans="2:6" x14ac:dyDescent="0.25">
      <c r="B2791" s="183">
        <v>45002.691666666666</v>
      </c>
      <c r="C2791" s="205">
        <v>200</v>
      </c>
      <c r="D2791" s="205">
        <v>199.3</v>
      </c>
      <c r="E2791" s="205">
        <v>0.7</v>
      </c>
      <c r="F2791" s="140" t="s">
        <v>2748</v>
      </c>
    </row>
    <row r="2792" spans="2:6" x14ac:dyDescent="0.25">
      <c r="B2792" s="183">
        <v>45002.693055555559</v>
      </c>
      <c r="C2792" s="205">
        <v>100</v>
      </c>
      <c r="D2792" s="205">
        <v>99.65</v>
      </c>
      <c r="E2792" s="205">
        <v>0.35</v>
      </c>
      <c r="F2792" s="140" t="s">
        <v>2949</v>
      </c>
    </row>
    <row r="2793" spans="2:6" x14ac:dyDescent="0.25">
      <c r="B2793" s="183">
        <v>45002.693749999999</v>
      </c>
      <c r="C2793" s="205">
        <v>410</v>
      </c>
      <c r="D2793" s="205">
        <v>408.56</v>
      </c>
      <c r="E2793" s="205">
        <v>1.44</v>
      </c>
      <c r="F2793" s="140" t="s">
        <v>1649</v>
      </c>
    </row>
    <row r="2794" spans="2:6" x14ac:dyDescent="0.25">
      <c r="B2794" s="183">
        <v>45002.707638888889</v>
      </c>
      <c r="C2794" s="205">
        <v>1</v>
      </c>
      <c r="D2794" s="205">
        <v>1</v>
      </c>
      <c r="E2794" s="205">
        <v>0</v>
      </c>
      <c r="F2794" s="140" t="s">
        <v>3983</v>
      </c>
    </row>
    <row r="2795" spans="2:6" x14ac:dyDescent="0.25">
      <c r="B2795" s="183">
        <v>45002.720138888886</v>
      </c>
      <c r="C2795" s="205">
        <v>300</v>
      </c>
      <c r="D2795" s="205">
        <v>298.95</v>
      </c>
      <c r="E2795" s="205">
        <v>1.05</v>
      </c>
      <c r="F2795" s="140" t="s">
        <v>9241</v>
      </c>
    </row>
    <row r="2796" spans="2:6" x14ac:dyDescent="0.25">
      <c r="B2796" s="183">
        <v>45002.720833333333</v>
      </c>
      <c r="C2796" s="205">
        <v>300</v>
      </c>
      <c r="D2796" s="205">
        <v>298.95</v>
      </c>
      <c r="E2796" s="205">
        <v>1.05</v>
      </c>
      <c r="F2796" s="140" t="s">
        <v>6804</v>
      </c>
    </row>
    <row r="2797" spans="2:6" x14ac:dyDescent="0.25">
      <c r="B2797" s="183">
        <v>45002.744444444441</v>
      </c>
      <c r="C2797" s="205">
        <v>3000</v>
      </c>
      <c r="D2797" s="205">
        <v>2989.5</v>
      </c>
      <c r="E2797" s="205">
        <v>10.5</v>
      </c>
      <c r="F2797" s="140" t="s">
        <v>228</v>
      </c>
    </row>
    <row r="2798" spans="2:6" x14ac:dyDescent="0.25">
      <c r="B2798" s="183">
        <v>45002.752083333333</v>
      </c>
      <c r="C2798" s="205">
        <v>400</v>
      </c>
      <c r="D2798" s="205">
        <v>398.6</v>
      </c>
      <c r="E2798" s="205">
        <v>1.4</v>
      </c>
      <c r="F2798" s="140" t="s">
        <v>2899</v>
      </c>
    </row>
    <row r="2799" spans="2:6" x14ac:dyDescent="0.25">
      <c r="B2799" s="183">
        <v>45002.780555555553</v>
      </c>
      <c r="C2799" s="205">
        <v>500</v>
      </c>
      <c r="D2799" s="205">
        <v>498.25</v>
      </c>
      <c r="E2799" s="205">
        <v>1.75</v>
      </c>
      <c r="F2799" s="140" t="s">
        <v>3408</v>
      </c>
    </row>
    <row r="2800" spans="2:6" x14ac:dyDescent="0.25">
      <c r="B2800" s="183">
        <v>45002.797222222223</v>
      </c>
      <c r="C2800" s="205">
        <v>10000</v>
      </c>
      <c r="D2800" s="205">
        <v>9965</v>
      </c>
      <c r="E2800" s="205">
        <v>35</v>
      </c>
      <c r="F2800" s="140" t="s">
        <v>2760</v>
      </c>
    </row>
    <row r="2801" spans="2:6" x14ac:dyDescent="0.25">
      <c r="B2801" s="183">
        <v>45002.807638888888</v>
      </c>
      <c r="C2801" s="205">
        <v>1000</v>
      </c>
      <c r="D2801" s="205">
        <v>996.5</v>
      </c>
      <c r="E2801" s="205">
        <v>3.5</v>
      </c>
      <c r="F2801" s="140" t="s">
        <v>4830</v>
      </c>
    </row>
    <row r="2802" spans="2:6" x14ac:dyDescent="0.25">
      <c r="B2802" s="183">
        <v>45002.808333333334</v>
      </c>
      <c r="C2802" s="205">
        <v>3500</v>
      </c>
      <c r="D2802" s="205">
        <v>3487.75</v>
      </c>
      <c r="E2802" s="205">
        <v>12.25</v>
      </c>
      <c r="F2802" s="140" t="s">
        <v>4731</v>
      </c>
    </row>
    <row r="2803" spans="2:6" x14ac:dyDescent="0.25">
      <c r="B2803" s="183">
        <v>45002.809027777781</v>
      </c>
      <c r="C2803" s="205">
        <v>2000</v>
      </c>
      <c r="D2803" s="205">
        <v>1993</v>
      </c>
      <c r="E2803" s="205">
        <v>7</v>
      </c>
      <c r="F2803" s="140" t="s">
        <v>4731</v>
      </c>
    </row>
    <row r="2804" spans="2:6" x14ac:dyDescent="0.25">
      <c r="B2804" s="183">
        <v>45002.819444444445</v>
      </c>
      <c r="C2804" s="205">
        <v>100</v>
      </c>
      <c r="D2804" s="205">
        <v>99.65</v>
      </c>
      <c r="E2804" s="205">
        <v>0.35</v>
      </c>
      <c r="F2804" s="140" t="s">
        <v>161</v>
      </c>
    </row>
    <row r="2805" spans="2:6" x14ac:dyDescent="0.25">
      <c r="B2805" s="183">
        <v>45002.833333333336</v>
      </c>
      <c r="C2805" s="205">
        <v>6000</v>
      </c>
      <c r="D2805" s="205">
        <v>5979</v>
      </c>
      <c r="E2805" s="205">
        <v>21</v>
      </c>
      <c r="F2805" s="140" t="s">
        <v>7803</v>
      </c>
    </row>
    <row r="2806" spans="2:6" x14ac:dyDescent="0.25">
      <c r="B2806" s="183">
        <v>45002.834722222222</v>
      </c>
      <c r="C2806" s="205">
        <v>5</v>
      </c>
      <c r="D2806" s="205">
        <v>4.9800000000000004</v>
      </c>
      <c r="E2806" s="205">
        <v>0.02</v>
      </c>
      <c r="F2806" s="140" t="s">
        <v>7675</v>
      </c>
    </row>
    <row r="2807" spans="2:6" x14ac:dyDescent="0.25">
      <c r="B2807" s="183">
        <v>45002.838194444441</v>
      </c>
      <c r="C2807" s="205">
        <v>300</v>
      </c>
      <c r="D2807" s="205">
        <v>298.95</v>
      </c>
      <c r="E2807" s="205">
        <v>1.05</v>
      </c>
      <c r="F2807" s="140" t="s">
        <v>9241</v>
      </c>
    </row>
    <row r="2808" spans="2:6" x14ac:dyDescent="0.25">
      <c r="B2808" s="183">
        <v>45002.843055555553</v>
      </c>
      <c r="C2808" s="205">
        <v>20000</v>
      </c>
      <c r="D2808" s="205">
        <v>19930</v>
      </c>
      <c r="E2808" s="205">
        <v>70</v>
      </c>
      <c r="F2808" s="140" t="s">
        <v>325</v>
      </c>
    </row>
    <row r="2809" spans="2:6" x14ac:dyDescent="0.25">
      <c r="B2809" s="183">
        <v>45002.857638888891</v>
      </c>
      <c r="C2809" s="205">
        <v>300</v>
      </c>
      <c r="D2809" s="205">
        <v>298.95</v>
      </c>
      <c r="E2809" s="205">
        <v>1.05</v>
      </c>
      <c r="F2809" s="140" t="s">
        <v>3844</v>
      </c>
    </row>
    <row r="2810" spans="2:6" x14ac:dyDescent="0.25">
      <c r="B2810" s="183">
        <v>45002.865972222222</v>
      </c>
      <c r="C2810" s="205">
        <v>750</v>
      </c>
      <c r="D2810" s="205">
        <v>747.37</v>
      </c>
      <c r="E2810" s="205">
        <v>2.63</v>
      </c>
      <c r="F2810" s="140" t="s">
        <v>7187</v>
      </c>
    </row>
    <row r="2811" spans="2:6" x14ac:dyDescent="0.25">
      <c r="B2811" s="183">
        <v>45002.881249999999</v>
      </c>
      <c r="C2811" s="205">
        <v>200</v>
      </c>
      <c r="D2811" s="205">
        <v>199.3</v>
      </c>
      <c r="E2811" s="205">
        <v>0.7</v>
      </c>
      <c r="F2811" s="140" t="s">
        <v>453</v>
      </c>
    </row>
    <row r="2812" spans="2:6" x14ac:dyDescent="0.25">
      <c r="B2812" s="183">
        <v>45002.885416666664</v>
      </c>
      <c r="C2812" s="205">
        <v>300</v>
      </c>
      <c r="D2812" s="205">
        <v>298.95</v>
      </c>
      <c r="E2812" s="205">
        <v>1.05</v>
      </c>
      <c r="F2812" s="140" t="s">
        <v>2645</v>
      </c>
    </row>
    <row r="2813" spans="2:6" x14ac:dyDescent="0.25">
      <c r="B2813" s="183">
        <v>45002.908333333333</v>
      </c>
      <c r="C2813" s="205">
        <v>2000</v>
      </c>
      <c r="D2813" s="205">
        <v>1993</v>
      </c>
      <c r="E2813" s="205">
        <v>7</v>
      </c>
      <c r="F2813" s="140" t="s">
        <v>2279</v>
      </c>
    </row>
    <row r="2814" spans="2:6" x14ac:dyDescent="0.25">
      <c r="B2814" s="183">
        <v>45002.945833333331</v>
      </c>
      <c r="C2814" s="205">
        <v>500</v>
      </c>
      <c r="D2814" s="205">
        <v>498.25</v>
      </c>
      <c r="E2814" s="205">
        <v>1.75</v>
      </c>
      <c r="F2814" s="140" t="s">
        <v>9099</v>
      </c>
    </row>
    <row r="2815" spans="2:6" x14ac:dyDescent="0.25">
      <c r="B2815" s="183">
        <v>45002.951388888891</v>
      </c>
      <c r="C2815" s="205">
        <v>300</v>
      </c>
      <c r="D2815" s="205">
        <v>298.95</v>
      </c>
      <c r="E2815" s="205">
        <v>1.05</v>
      </c>
      <c r="F2815" s="140" t="s">
        <v>3654</v>
      </c>
    </row>
    <row r="2816" spans="2:6" x14ac:dyDescent="0.25">
      <c r="B2816" s="183">
        <v>45002.96597222222</v>
      </c>
      <c r="C2816" s="205">
        <v>700</v>
      </c>
      <c r="D2816" s="205">
        <v>697.55</v>
      </c>
      <c r="E2816" s="205">
        <v>2.4500000000000002</v>
      </c>
      <c r="F2816" s="140" t="s">
        <v>1555</v>
      </c>
    </row>
    <row r="2817" spans="2:6" x14ac:dyDescent="0.25">
      <c r="B2817" s="183">
        <v>45002.984722222223</v>
      </c>
      <c r="C2817" s="205">
        <v>450</v>
      </c>
      <c r="D2817" s="205">
        <v>448.42</v>
      </c>
      <c r="E2817" s="205">
        <v>1.58</v>
      </c>
      <c r="F2817" s="140" t="s">
        <v>3635</v>
      </c>
    </row>
    <row r="2818" spans="2:6" x14ac:dyDescent="0.25">
      <c r="B2818" s="183">
        <v>45002.990277777775</v>
      </c>
      <c r="C2818" s="205">
        <v>153</v>
      </c>
      <c r="D2818" s="205">
        <v>152.46</v>
      </c>
      <c r="E2818" s="205">
        <v>0.54</v>
      </c>
      <c r="F2818" s="140" t="s">
        <v>7018</v>
      </c>
    </row>
    <row r="2819" spans="2:6" x14ac:dyDescent="0.25">
      <c r="B2819" s="183">
        <v>45002.992361111108</v>
      </c>
      <c r="C2819" s="205">
        <v>1000</v>
      </c>
      <c r="D2819" s="205">
        <v>996.5</v>
      </c>
      <c r="E2819" s="205">
        <v>3.5</v>
      </c>
      <c r="F2819" s="140" t="s">
        <v>7018</v>
      </c>
    </row>
    <row r="2820" spans="2:6" x14ac:dyDescent="0.25">
      <c r="B2820" s="183">
        <v>45003.150694444441</v>
      </c>
      <c r="C2820" s="205">
        <v>100</v>
      </c>
      <c r="D2820" s="205">
        <v>99.65</v>
      </c>
      <c r="E2820" s="205">
        <v>0.35</v>
      </c>
      <c r="F2820" s="140" t="s">
        <v>4041</v>
      </c>
    </row>
    <row r="2821" spans="2:6" x14ac:dyDescent="0.25">
      <c r="B2821" s="183">
        <v>45003.175694444442</v>
      </c>
      <c r="C2821" s="205">
        <v>141</v>
      </c>
      <c r="D2821" s="205">
        <v>140.51</v>
      </c>
      <c r="E2821" s="205">
        <v>0.49</v>
      </c>
      <c r="F2821" s="140" t="s">
        <v>7146</v>
      </c>
    </row>
    <row r="2822" spans="2:6" x14ac:dyDescent="0.25">
      <c r="B2822" s="183">
        <v>45003.188194444447</v>
      </c>
      <c r="C2822" s="205">
        <v>20</v>
      </c>
      <c r="D2822" s="205">
        <v>19.93</v>
      </c>
      <c r="E2822" s="205">
        <v>7.0000000000000007E-2</v>
      </c>
      <c r="F2822" s="140" t="s">
        <v>1400</v>
      </c>
    </row>
    <row r="2823" spans="2:6" x14ac:dyDescent="0.25">
      <c r="B2823" s="183">
        <v>45003.219444444447</v>
      </c>
      <c r="C2823" s="205">
        <v>300</v>
      </c>
      <c r="D2823" s="205">
        <v>298.95</v>
      </c>
      <c r="E2823" s="205">
        <v>1.05</v>
      </c>
      <c r="F2823" s="140" t="s">
        <v>2600</v>
      </c>
    </row>
    <row r="2824" spans="2:6" x14ac:dyDescent="0.25">
      <c r="B2824" s="183">
        <v>45003.269444444442</v>
      </c>
      <c r="C2824" s="205">
        <v>750</v>
      </c>
      <c r="D2824" s="205">
        <v>747.37</v>
      </c>
      <c r="E2824" s="205">
        <v>2.63</v>
      </c>
      <c r="F2824" s="140" t="s">
        <v>1179</v>
      </c>
    </row>
    <row r="2825" spans="2:6" x14ac:dyDescent="0.25">
      <c r="B2825" s="183">
        <v>45003.323611111111</v>
      </c>
      <c r="C2825" s="205">
        <v>1000</v>
      </c>
      <c r="D2825" s="205">
        <v>996.5</v>
      </c>
      <c r="E2825" s="205">
        <v>3.5</v>
      </c>
      <c r="F2825" s="140" t="s">
        <v>4779</v>
      </c>
    </row>
    <row r="2826" spans="2:6" x14ac:dyDescent="0.25">
      <c r="B2826" s="183">
        <v>45003.324999999997</v>
      </c>
      <c r="C2826" s="205">
        <v>300</v>
      </c>
      <c r="D2826" s="205">
        <v>298.95</v>
      </c>
      <c r="E2826" s="205">
        <v>1.05</v>
      </c>
      <c r="F2826" s="140" t="s">
        <v>1051</v>
      </c>
    </row>
    <row r="2827" spans="2:6" x14ac:dyDescent="0.25">
      <c r="B2827" s="183">
        <v>45003.34652777778</v>
      </c>
      <c r="C2827" s="205">
        <v>50</v>
      </c>
      <c r="D2827" s="205">
        <v>49.82</v>
      </c>
      <c r="E2827" s="205">
        <v>0.18</v>
      </c>
      <c r="F2827" s="140" t="s">
        <v>615</v>
      </c>
    </row>
    <row r="2828" spans="2:6" x14ac:dyDescent="0.25">
      <c r="B2828" s="183">
        <v>45003.352083333331</v>
      </c>
      <c r="C2828" s="205">
        <v>100</v>
      </c>
      <c r="D2828" s="205">
        <v>99.65</v>
      </c>
      <c r="E2828" s="205">
        <v>0.35</v>
      </c>
      <c r="F2828" s="140" t="s">
        <v>1965</v>
      </c>
    </row>
    <row r="2829" spans="2:6" x14ac:dyDescent="0.25">
      <c r="B2829" s="183">
        <v>45003.361111111109</v>
      </c>
      <c r="C2829" s="205">
        <v>300</v>
      </c>
      <c r="D2829" s="205">
        <v>298.95</v>
      </c>
      <c r="E2829" s="205">
        <v>1.05</v>
      </c>
      <c r="F2829" s="140" t="s">
        <v>9242</v>
      </c>
    </row>
    <row r="2830" spans="2:6" x14ac:dyDescent="0.25">
      <c r="B2830" s="183">
        <v>45003.364583333336</v>
      </c>
      <c r="C2830" s="205">
        <v>335.94</v>
      </c>
      <c r="D2830" s="205">
        <v>334.76</v>
      </c>
      <c r="E2830" s="205">
        <v>1.18</v>
      </c>
      <c r="F2830" s="140" t="s">
        <v>3090</v>
      </c>
    </row>
    <row r="2831" spans="2:6" x14ac:dyDescent="0.25">
      <c r="B2831" s="183">
        <v>45003.367361111108</v>
      </c>
      <c r="C2831" s="205">
        <v>5000</v>
      </c>
      <c r="D2831" s="205">
        <v>4982.5</v>
      </c>
      <c r="E2831" s="205">
        <v>17.5</v>
      </c>
      <c r="F2831" s="140" t="s">
        <v>4237</v>
      </c>
    </row>
    <row r="2832" spans="2:6" x14ac:dyDescent="0.25">
      <c r="B2832" s="183">
        <v>45003.368055555555</v>
      </c>
      <c r="C2832" s="205">
        <v>160</v>
      </c>
      <c r="D2832" s="205">
        <v>159.44</v>
      </c>
      <c r="E2832" s="205">
        <v>0.56000000000000005</v>
      </c>
      <c r="F2832" s="140" t="s">
        <v>2665</v>
      </c>
    </row>
    <row r="2833" spans="2:6" x14ac:dyDescent="0.25">
      <c r="B2833" s="183">
        <v>45003.381944444445</v>
      </c>
      <c r="C2833" s="205">
        <v>100</v>
      </c>
      <c r="D2833" s="205">
        <v>99.65</v>
      </c>
      <c r="E2833" s="205">
        <v>0.35</v>
      </c>
      <c r="F2833" s="140" t="s">
        <v>7134</v>
      </c>
    </row>
    <row r="2834" spans="2:6" x14ac:dyDescent="0.25">
      <c r="B2834" s="183">
        <v>45003.390972222223</v>
      </c>
      <c r="C2834" s="205">
        <v>50</v>
      </c>
      <c r="D2834" s="205">
        <v>49.82</v>
      </c>
      <c r="E2834" s="205">
        <v>0.18</v>
      </c>
      <c r="F2834" s="140" t="s">
        <v>1956</v>
      </c>
    </row>
    <row r="2835" spans="2:6" x14ac:dyDescent="0.25">
      <c r="B2835" s="183">
        <v>45003.393750000003</v>
      </c>
      <c r="C2835" s="205">
        <v>1000</v>
      </c>
      <c r="D2835" s="205">
        <v>996.5</v>
      </c>
      <c r="E2835" s="205">
        <v>3.5</v>
      </c>
      <c r="F2835" s="140" t="s">
        <v>4723</v>
      </c>
    </row>
    <row r="2836" spans="2:6" x14ac:dyDescent="0.25">
      <c r="B2836" s="183">
        <v>45003.402083333334</v>
      </c>
      <c r="C2836" s="205">
        <v>1000</v>
      </c>
      <c r="D2836" s="205">
        <v>996.5</v>
      </c>
      <c r="E2836" s="205">
        <v>3.5</v>
      </c>
      <c r="F2836" s="140" t="s">
        <v>9243</v>
      </c>
    </row>
    <row r="2837" spans="2:6" x14ac:dyDescent="0.25">
      <c r="B2837" s="183">
        <v>45003.402777777781</v>
      </c>
      <c r="C2837" s="205">
        <v>1000</v>
      </c>
      <c r="D2837" s="205">
        <v>996.5</v>
      </c>
      <c r="E2837" s="205">
        <v>3.5</v>
      </c>
      <c r="F2837" s="140" t="s">
        <v>9243</v>
      </c>
    </row>
    <row r="2838" spans="2:6" x14ac:dyDescent="0.25">
      <c r="B2838" s="183">
        <v>45003.433333333334</v>
      </c>
      <c r="C2838" s="205">
        <v>100</v>
      </c>
      <c r="D2838" s="205">
        <v>99.65</v>
      </c>
      <c r="E2838" s="205">
        <v>0.35</v>
      </c>
      <c r="F2838" s="140" t="s">
        <v>2193</v>
      </c>
    </row>
    <row r="2839" spans="2:6" x14ac:dyDescent="0.25">
      <c r="B2839" s="183">
        <v>45003.435416666667</v>
      </c>
      <c r="C2839" s="205">
        <v>500</v>
      </c>
      <c r="D2839" s="205">
        <v>498.25</v>
      </c>
      <c r="E2839" s="205">
        <v>1.75</v>
      </c>
      <c r="F2839" s="140" t="s">
        <v>4060</v>
      </c>
    </row>
    <row r="2840" spans="2:6" x14ac:dyDescent="0.25">
      <c r="B2840" s="183">
        <v>45003.44027777778</v>
      </c>
      <c r="C2840" s="205">
        <v>200</v>
      </c>
      <c r="D2840" s="205">
        <v>199.3</v>
      </c>
      <c r="E2840" s="205">
        <v>0.7</v>
      </c>
      <c r="F2840" s="140" t="s">
        <v>9244</v>
      </c>
    </row>
    <row r="2841" spans="2:6" x14ac:dyDescent="0.25">
      <c r="B2841" s="183">
        <v>45003.445138888892</v>
      </c>
      <c r="C2841" s="205">
        <v>500</v>
      </c>
      <c r="D2841" s="205">
        <v>498.25</v>
      </c>
      <c r="E2841" s="205">
        <v>1.75</v>
      </c>
      <c r="F2841" s="140" t="s">
        <v>6479</v>
      </c>
    </row>
    <row r="2842" spans="2:6" x14ac:dyDescent="0.25">
      <c r="B2842" s="183">
        <v>45003.448611111111</v>
      </c>
      <c r="C2842" s="205">
        <v>1000</v>
      </c>
      <c r="D2842" s="205">
        <v>996.5</v>
      </c>
      <c r="E2842" s="205">
        <v>3.5</v>
      </c>
      <c r="F2842" s="140" t="s">
        <v>826</v>
      </c>
    </row>
    <row r="2843" spans="2:6" x14ac:dyDescent="0.25">
      <c r="B2843" s="183">
        <v>45003.459722222222</v>
      </c>
      <c r="C2843" s="205">
        <v>2000</v>
      </c>
      <c r="D2843" s="205">
        <v>1993</v>
      </c>
      <c r="E2843" s="205">
        <v>7</v>
      </c>
      <c r="F2843" s="140" t="s">
        <v>3738</v>
      </c>
    </row>
    <row r="2844" spans="2:6" x14ac:dyDescent="0.25">
      <c r="B2844" s="183">
        <v>45003.46875</v>
      </c>
      <c r="C2844" s="205">
        <v>500</v>
      </c>
      <c r="D2844" s="205">
        <v>498.25</v>
      </c>
      <c r="E2844" s="205">
        <v>1.75</v>
      </c>
      <c r="F2844" s="140" t="s">
        <v>9245</v>
      </c>
    </row>
    <row r="2845" spans="2:6" x14ac:dyDescent="0.25">
      <c r="B2845" s="183">
        <v>45003.47152777778</v>
      </c>
      <c r="C2845" s="205">
        <v>38</v>
      </c>
      <c r="D2845" s="205">
        <v>37.869999999999997</v>
      </c>
      <c r="E2845" s="205">
        <v>0.13</v>
      </c>
      <c r="F2845" s="140" t="s">
        <v>67</v>
      </c>
    </row>
    <row r="2846" spans="2:6" x14ac:dyDescent="0.25">
      <c r="B2846" s="183">
        <v>45003.535416666666</v>
      </c>
      <c r="C2846" s="205">
        <v>1</v>
      </c>
      <c r="D2846" s="205">
        <v>1</v>
      </c>
      <c r="E2846" s="205">
        <v>0</v>
      </c>
      <c r="F2846" s="140" t="s">
        <v>3726</v>
      </c>
    </row>
    <row r="2847" spans="2:6" x14ac:dyDescent="0.25">
      <c r="B2847" s="183">
        <v>45003.536805555559</v>
      </c>
      <c r="C2847" s="205">
        <v>300</v>
      </c>
      <c r="D2847" s="205">
        <v>298.95</v>
      </c>
      <c r="E2847" s="205">
        <v>1.05</v>
      </c>
      <c r="F2847" s="140" t="s">
        <v>675</v>
      </c>
    </row>
    <row r="2848" spans="2:6" x14ac:dyDescent="0.25">
      <c r="B2848" s="183">
        <v>45003.553472222222</v>
      </c>
      <c r="C2848" s="205">
        <v>500</v>
      </c>
      <c r="D2848" s="205">
        <v>498.25</v>
      </c>
      <c r="E2848" s="205">
        <v>1.75</v>
      </c>
      <c r="F2848" s="140" t="s">
        <v>6823</v>
      </c>
    </row>
    <row r="2849" spans="2:6" x14ac:dyDescent="0.25">
      <c r="B2849" s="183">
        <v>45003.565972222219</v>
      </c>
      <c r="C2849" s="205">
        <v>1000</v>
      </c>
      <c r="D2849" s="205">
        <v>996.5</v>
      </c>
      <c r="E2849" s="205">
        <v>3.5</v>
      </c>
      <c r="F2849" s="140" t="s">
        <v>4250</v>
      </c>
    </row>
    <row r="2850" spans="2:6" x14ac:dyDescent="0.25">
      <c r="B2850" s="183">
        <v>45003.57916666667</v>
      </c>
      <c r="C2850" s="205">
        <v>1000</v>
      </c>
      <c r="D2850" s="205">
        <v>996.5</v>
      </c>
      <c r="E2850" s="205">
        <v>3.5</v>
      </c>
      <c r="F2850" s="140" t="s">
        <v>6130</v>
      </c>
    </row>
    <row r="2851" spans="2:6" x14ac:dyDescent="0.25">
      <c r="B2851" s="183">
        <v>45003.601388888892</v>
      </c>
      <c r="C2851" s="205">
        <v>50</v>
      </c>
      <c r="D2851" s="205">
        <v>49.82</v>
      </c>
      <c r="E2851" s="205">
        <v>0.18</v>
      </c>
      <c r="F2851" s="140" t="s">
        <v>6943</v>
      </c>
    </row>
    <row r="2852" spans="2:6" x14ac:dyDescent="0.25">
      <c r="B2852" s="183">
        <v>45003.671527777777</v>
      </c>
      <c r="C2852" s="205">
        <v>1000</v>
      </c>
      <c r="D2852" s="205">
        <v>996.5</v>
      </c>
      <c r="E2852" s="205">
        <v>3.5</v>
      </c>
      <c r="F2852" s="140" t="s">
        <v>2981</v>
      </c>
    </row>
    <row r="2853" spans="2:6" x14ac:dyDescent="0.25">
      <c r="B2853" s="183">
        <v>45003.686111111114</v>
      </c>
      <c r="C2853" s="205">
        <v>20</v>
      </c>
      <c r="D2853" s="205">
        <v>19.93</v>
      </c>
      <c r="E2853" s="205">
        <v>7.0000000000000007E-2</v>
      </c>
      <c r="F2853" s="140" t="s">
        <v>67</v>
      </c>
    </row>
    <row r="2854" spans="2:6" x14ac:dyDescent="0.25">
      <c r="B2854" s="183">
        <v>45003.689583333333</v>
      </c>
      <c r="C2854" s="205">
        <v>10000</v>
      </c>
      <c r="D2854" s="205">
        <v>9965</v>
      </c>
      <c r="E2854" s="205">
        <v>35</v>
      </c>
      <c r="F2854" s="140" t="s">
        <v>103</v>
      </c>
    </row>
    <row r="2855" spans="2:6" x14ac:dyDescent="0.25">
      <c r="B2855" s="183">
        <v>45003.691666666666</v>
      </c>
      <c r="C2855" s="205">
        <v>1000</v>
      </c>
      <c r="D2855" s="205">
        <v>996.5</v>
      </c>
      <c r="E2855" s="205">
        <v>3.5</v>
      </c>
      <c r="F2855" s="140" t="s">
        <v>984</v>
      </c>
    </row>
    <row r="2856" spans="2:6" x14ac:dyDescent="0.25">
      <c r="B2856" s="183">
        <v>45003.707638888889</v>
      </c>
      <c r="C2856" s="205">
        <v>49</v>
      </c>
      <c r="D2856" s="205">
        <v>48.83</v>
      </c>
      <c r="E2856" s="205">
        <v>0.17</v>
      </c>
      <c r="F2856" s="140" t="s">
        <v>184</v>
      </c>
    </row>
    <row r="2857" spans="2:6" x14ac:dyDescent="0.25">
      <c r="B2857" s="183">
        <v>45003.712500000001</v>
      </c>
      <c r="C2857" s="205">
        <v>150</v>
      </c>
      <c r="D2857" s="205">
        <v>149.47</v>
      </c>
      <c r="E2857" s="205">
        <v>0.53</v>
      </c>
      <c r="F2857" s="140" t="s">
        <v>2315</v>
      </c>
    </row>
    <row r="2858" spans="2:6" x14ac:dyDescent="0.25">
      <c r="B2858" s="183">
        <v>45003.714583333334</v>
      </c>
      <c r="C2858" s="205">
        <v>1000</v>
      </c>
      <c r="D2858" s="205">
        <v>996.5</v>
      </c>
      <c r="E2858" s="205">
        <v>3.5</v>
      </c>
      <c r="F2858" s="140" t="s">
        <v>295</v>
      </c>
    </row>
    <row r="2859" spans="2:6" x14ac:dyDescent="0.25">
      <c r="B2859" s="183">
        <v>45003.722222222219</v>
      </c>
      <c r="C2859" s="205">
        <v>50</v>
      </c>
      <c r="D2859" s="205">
        <v>49.82</v>
      </c>
      <c r="E2859" s="205">
        <v>0.18</v>
      </c>
      <c r="F2859" s="140" t="s">
        <v>1543</v>
      </c>
    </row>
    <row r="2860" spans="2:6" x14ac:dyDescent="0.25">
      <c r="B2860" s="183">
        <v>45003.736805555556</v>
      </c>
      <c r="C2860" s="205">
        <v>250</v>
      </c>
      <c r="D2860" s="205">
        <v>249.12</v>
      </c>
      <c r="E2860" s="205">
        <v>0.88</v>
      </c>
      <c r="F2860" s="140" t="s">
        <v>1289</v>
      </c>
    </row>
    <row r="2861" spans="2:6" x14ac:dyDescent="0.25">
      <c r="B2861" s="183">
        <v>45003.768055555556</v>
      </c>
      <c r="C2861" s="205">
        <v>5000</v>
      </c>
      <c r="D2861" s="205">
        <v>4982.5</v>
      </c>
      <c r="E2861" s="205">
        <v>17.5</v>
      </c>
      <c r="F2861" s="140" t="s">
        <v>9246</v>
      </c>
    </row>
    <row r="2862" spans="2:6" x14ac:dyDescent="0.25">
      <c r="B2862" s="183">
        <v>45003.791666666664</v>
      </c>
      <c r="C2862" s="205">
        <v>100</v>
      </c>
      <c r="D2862" s="205">
        <v>99.65</v>
      </c>
      <c r="E2862" s="205">
        <v>0.35</v>
      </c>
      <c r="F2862" s="140" t="s">
        <v>2863</v>
      </c>
    </row>
    <row r="2863" spans="2:6" x14ac:dyDescent="0.25">
      <c r="B2863" s="183">
        <v>45003.796527777777</v>
      </c>
      <c r="C2863" s="205">
        <v>200</v>
      </c>
      <c r="D2863" s="205">
        <v>199.3</v>
      </c>
      <c r="E2863" s="205">
        <v>0.7</v>
      </c>
      <c r="F2863" s="140" t="s">
        <v>6994</v>
      </c>
    </row>
    <row r="2864" spans="2:6" x14ac:dyDescent="0.25">
      <c r="B2864" s="183">
        <v>45003.814583333333</v>
      </c>
      <c r="C2864" s="205">
        <v>10</v>
      </c>
      <c r="D2864" s="205">
        <v>9.9600000000000009</v>
      </c>
      <c r="E2864" s="205">
        <v>0.04</v>
      </c>
      <c r="F2864" s="140" t="s">
        <v>2718</v>
      </c>
    </row>
    <row r="2865" spans="2:6" x14ac:dyDescent="0.25">
      <c r="B2865" s="183">
        <v>45003.878472222219</v>
      </c>
      <c r="C2865" s="205">
        <v>1000</v>
      </c>
      <c r="D2865" s="205">
        <v>996.5</v>
      </c>
      <c r="E2865" s="205">
        <v>3.5</v>
      </c>
      <c r="F2865" s="140" t="s">
        <v>755</v>
      </c>
    </row>
    <row r="2866" spans="2:6" x14ac:dyDescent="0.25">
      <c r="B2866" s="183">
        <v>45003.881944444445</v>
      </c>
      <c r="C2866" s="205">
        <v>1000</v>
      </c>
      <c r="D2866" s="205">
        <v>996.5</v>
      </c>
      <c r="E2866" s="205">
        <v>3.5</v>
      </c>
      <c r="F2866" s="140" t="s">
        <v>881</v>
      </c>
    </row>
    <row r="2867" spans="2:6" x14ac:dyDescent="0.25">
      <c r="B2867" s="183">
        <v>45003.887499999997</v>
      </c>
      <c r="C2867" s="205">
        <v>500</v>
      </c>
      <c r="D2867" s="205">
        <v>498.25</v>
      </c>
      <c r="E2867" s="205">
        <v>1.75</v>
      </c>
      <c r="F2867" s="140" t="s">
        <v>4107</v>
      </c>
    </row>
    <row r="2868" spans="2:6" x14ac:dyDescent="0.25">
      <c r="B2868" s="183">
        <v>45003.904861111114</v>
      </c>
      <c r="C2868" s="205">
        <v>112</v>
      </c>
      <c r="D2868" s="205">
        <v>111.61</v>
      </c>
      <c r="E2868" s="205">
        <v>0.39</v>
      </c>
      <c r="F2868" s="140" t="s">
        <v>184</v>
      </c>
    </row>
    <row r="2869" spans="2:6" x14ac:dyDescent="0.25">
      <c r="B2869" s="183">
        <v>45003.917361111111</v>
      </c>
      <c r="C2869" s="205">
        <v>50</v>
      </c>
      <c r="D2869" s="205">
        <v>49.82</v>
      </c>
      <c r="E2869" s="205">
        <v>0.18</v>
      </c>
      <c r="F2869" s="140" t="s">
        <v>4840</v>
      </c>
    </row>
    <row r="2870" spans="2:6" x14ac:dyDescent="0.25">
      <c r="B2870" s="183">
        <v>45003.923611111109</v>
      </c>
      <c r="C2870" s="205">
        <v>300</v>
      </c>
      <c r="D2870" s="205">
        <v>298.95</v>
      </c>
      <c r="E2870" s="205">
        <v>1.05</v>
      </c>
      <c r="F2870" s="140" t="s">
        <v>597</v>
      </c>
    </row>
    <row r="2871" spans="2:6" x14ac:dyDescent="0.25">
      <c r="B2871" s="183">
        <v>45003.940972222219</v>
      </c>
      <c r="C2871" s="205">
        <v>730</v>
      </c>
      <c r="D2871" s="205">
        <v>727.44</v>
      </c>
      <c r="E2871" s="205">
        <v>2.56</v>
      </c>
      <c r="F2871" s="140" t="s">
        <v>9125</v>
      </c>
    </row>
    <row r="2872" spans="2:6" x14ac:dyDescent="0.25">
      <c r="B2872" s="183">
        <v>45003.942361111112</v>
      </c>
      <c r="C2872" s="205">
        <v>1000</v>
      </c>
      <c r="D2872" s="205">
        <v>996.5</v>
      </c>
      <c r="E2872" s="205">
        <v>3.5</v>
      </c>
      <c r="F2872" s="140" t="s">
        <v>9074</v>
      </c>
    </row>
    <row r="2873" spans="2:6" x14ac:dyDescent="0.25">
      <c r="B2873" s="183">
        <v>45003.947222222225</v>
      </c>
      <c r="C2873" s="205">
        <v>2200</v>
      </c>
      <c r="D2873" s="205">
        <v>2192.3000000000002</v>
      </c>
      <c r="E2873" s="205">
        <v>7.7</v>
      </c>
      <c r="F2873" s="140" t="s">
        <v>360</v>
      </c>
    </row>
    <row r="2874" spans="2:6" x14ac:dyDescent="0.25">
      <c r="B2874" s="183">
        <v>45003.956250000003</v>
      </c>
      <c r="C2874" s="205">
        <v>479</v>
      </c>
      <c r="D2874" s="205">
        <v>477.32</v>
      </c>
      <c r="E2874" s="205">
        <v>1.68</v>
      </c>
      <c r="F2874" s="140" t="s">
        <v>9247</v>
      </c>
    </row>
    <row r="2875" spans="2:6" x14ac:dyDescent="0.25">
      <c r="B2875" s="183">
        <v>45003.961805555555</v>
      </c>
      <c r="C2875" s="205">
        <v>1000</v>
      </c>
      <c r="D2875" s="205">
        <v>996.5</v>
      </c>
      <c r="E2875" s="205">
        <v>3.5</v>
      </c>
      <c r="F2875" s="140" t="s">
        <v>9248</v>
      </c>
    </row>
    <row r="2876" spans="2:6" x14ac:dyDescent="0.25">
      <c r="B2876" s="183">
        <v>45003.97152777778</v>
      </c>
      <c r="C2876" s="205">
        <v>170</v>
      </c>
      <c r="D2876" s="205">
        <v>169.4</v>
      </c>
      <c r="E2876" s="205">
        <v>0.6</v>
      </c>
      <c r="F2876" s="140" t="s">
        <v>3635</v>
      </c>
    </row>
    <row r="2877" spans="2:6" x14ac:dyDescent="0.25">
      <c r="B2877" s="183">
        <v>45003.979166666664</v>
      </c>
      <c r="C2877" s="205">
        <v>50</v>
      </c>
      <c r="D2877" s="205">
        <v>49.82</v>
      </c>
      <c r="E2877" s="205">
        <v>0.18</v>
      </c>
      <c r="F2877" s="140" t="s">
        <v>1660</v>
      </c>
    </row>
    <row r="2878" spans="2:6" x14ac:dyDescent="0.25">
      <c r="B2878" s="183">
        <v>45003.991666666669</v>
      </c>
      <c r="C2878" s="205">
        <v>1000</v>
      </c>
      <c r="D2878" s="205">
        <v>996.5</v>
      </c>
      <c r="E2878" s="205">
        <v>3.5</v>
      </c>
      <c r="F2878" s="140" t="s">
        <v>2245</v>
      </c>
    </row>
    <row r="2879" spans="2:6" x14ac:dyDescent="0.25">
      <c r="B2879" s="183">
        <v>45004.022916666669</v>
      </c>
      <c r="C2879" s="205">
        <v>2000</v>
      </c>
      <c r="D2879" s="205">
        <v>1993</v>
      </c>
      <c r="E2879" s="205">
        <v>7</v>
      </c>
      <c r="F2879" s="140" t="s">
        <v>3836</v>
      </c>
    </row>
    <row r="2880" spans="2:6" x14ac:dyDescent="0.25">
      <c r="B2880" s="183">
        <v>45004.049305555556</v>
      </c>
      <c r="C2880" s="205">
        <v>20</v>
      </c>
      <c r="D2880" s="205">
        <v>19.93</v>
      </c>
      <c r="E2880" s="205">
        <v>7.0000000000000007E-2</v>
      </c>
      <c r="F2880" s="140" t="s">
        <v>1400</v>
      </c>
    </row>
    <row r="2881" spans="2:6" x14ac:dyDescent="0.25">
      <c r="B2881" s="183">
        <v>45004.055555555555</v>
      </c>
      <c r="C2881" s="205">
        <v>10.85</v>
      </c>
      <c r="D2881" s="205">
        <v>10.81</v>
      </c>
      <c r="E2881" s="205">
        <v>0.04</v>
      </c>
      <c r="F2881" s="140" t="s">
        <v>2646</v>
      </c>
    </row>
    <row r="2882" spans="2:6" x14ac:dyDescent="0.25">
      <c r="B2882" s="183">
        <v>45004.06527777778</v>
      </c>
      <c r="C2882" s="205">
        <v>50</v>
      </c>
      <c r="D2882" s="205">
        <v>49.82</v>
      </c>
      <c r="E2882" s="205">
        <v>0.18</v>
      </c>
      <c r="F2882" s="140" t="s">
        <v>615</v>
      </c>
    </row>
    <row r="2883" spans="2:6" x14ac:dyDescent="0.25">
      <c r="B2883" s="183">
        <v>45004.092361111114</v>
      </c>
      <c r="C2883" s="205">
        <v>100</v>
      </c>
      <c r="D2883" s="205">
        <v>99.65</v>
      </c>
      <c r="E2883" s="205">
        <v>0.35</v>
      </c>
      <c r="F2883" s="140" t="s">
        <v>8113</v>
      </c>
    </row>
    <row r="2884" spans="2:6" x14ac:dyDescent="0.25">
      <c r="B2884" s="183">
        <v>45004.101388888892</v>
      </c>
      <c r="C2884" s="205">
        <v>252</v>
      </c>
      <c r="D2884" s="205">
        <v>251.12</v>
      </c>
      <c r="E2884" s="205">
        <v>0.88</v>
      </c>
      <c r="F2884" s="140" t="s">
        <v>84</v>
      </c>
    </row>
    <row r="2885" spans="2:6" x14ac:dyDescent="0.25">
      <c r="B2885" s="183">
        <v>45004.145138888889</v>
      </c>
      <c r="C2885" s="205">
        <v>100</v>
      </c>
      <c r="D2885" s="205">
        <v>99.65</v>
      </c>
      <c r="E2885" s="205">
        <v>0.35</v>
      </c>
      <c r="F2885" s="140" t="s">
        <v>1222</v>
      </c>
    </row>
    <row r="2886" spans="2:6" x14ac:dyDescent="0.25">
      <c r="B2886" s="183">
        <v>45004.175694444442</v>
      </c>
      <c r="C2886" s="205">
        <v>10</v>
      </c>
      <c r="D2886" s="205">
        <v>9.9600000000000009</v>
      </c>
      <c r="E2886" s="205">
        <v>0.04</v>
      </c>
      <c r="F2886" s="140" t="s">
        <v>8113</v>
      </c>
    </row>
    <row r="2887" spans="2:6" x14ac:dyDescent="0.25">
      <c r="B2887" s="183">
        <v>45004.176388888889</v>
      </c>
      <c r="C2887" s="205">
        <v>15</v>
      </c>
      <c r="D2887" s="205">
        <v>14.95</v>
      </c>
      <c r="E2887" s="205">
        <v>0.05</v>
      </c>
      <c r="F2887" s="140" t="s">
        <v>8113</v>
      </c>
    </row>
    <row r="2888" spans="2:6" x14ac:dyDescent="0.25">
      <c r="B2888" s="183">
        <v>45004.198611111111</v>
      </c>
      <c r="C2888" s="205">
        <v>50</v>
      </c>
      <c r="D2888" s="205">
        <v>49.82</v>
      </c>
      <c r="E2888" s="205">
        <v>0.18</v>
      </c>
      <c r="F2888" s="140" t="s">
        <v>6407</v>
      </c>
    </row>
    <row r="2889" spans="2:6" x14ac:dyDescent="0.25">
      <c r="B2889" s="183">
        <v>45004.212500000001</v>
      </c>
      <c r="C2889" s="205">
        <v>100</v>
      </c>
      <c r="D2889" s="205">
        <v>99.65</v>
      </c>
      <c r="E2889" s="205">
        <v>0.35</v>
      </c>
      <c r="F2889" s="140" t="s">
        <v>4041</v>
      </c>
    </row>
    <row r="2890" spans="2:6" x14ac:dyDescent="0.25">
      <c r="B2890" s="183">
        <v>45004.23541666667</v>
      </c>
      <c r="C2890" s="205">
        <v>10</v>
      </c>
      <c r="D2890" s="205">
        <v>9.9600000000000009</v>
      </c>
      <c r="E2890" s="205">
        <v>0.04</v>
      </c>
      <c r="F2890" s="140" t="s">
        <v>219</v>
      </c>
    </row>
    <row r="2891" spans="2:6" x14ac:dyDescent="0.25">
      <c r="B2891" s="183">
        <v>45004.253472222219</v>
      </c>
      <c r="C2891" s="205">
        <v>10</v>
      </c>
      <c r="D2891" s="205">
        <v>9.9600000000000009</v>
      </c>
      <c r="E2891" s="205">
        <v>0.04</v>
      </c>
      <c r="F2891" s="140" t="s">
        <v>3626</v>
      </c>
    </row>
    <row r="2892" spans="2:6" x14ac:dyDescent="0.25">
      <c r="B2892" s="183">
        <v>45004.306250000001</v>
      </c>
      <c r="C2892" s="205">
        <v>500</v>
      </c>
      <c r="D2892" s="205">
        <v>498.25</v>
      </c>
      <c r="E2892" s="205">
        <v>1.75</v>
      </c>
      <c r="F2892" s="140" t="s">
        <v>4287</v>
      </c>
    </row>
    <row r="2893" spans="2:6" x14ac:dyDescent="0.25">
      <c r="B2893" s="183">
        <v>45004.352083333331</v>
      </c>
      <c r="C2893" s="205">
        <v>100</v>
      </c>
      <c r="D2893" s="205">
        <v>99.65</v>
      </c>
      <c r="E2893" s="205">
        <v>0.35</v>
      </c>
      <c r="F2893" s="140" t="s">
        <v>1048</v>
      </c>
    </row>
    <row r="2894" spans="2:6" x14ac:dyDescent="0.25">
      <c r="B2894" s="183">
        <v>45004.353472222225</v>
      </c>
      <c r="C2894" s="205">
        <v>200</v>
      </c>
      <c r="D2894" s="205">
        <v>199.3</v>
      </c>
      <c r="E2894" s="205">
        <v>0.7</v>
      </c>
      <c r="F2894" s="140" t="s">
        <v>3225</v>
      </c>
    </row>
    <row r="2895" spans="2:6" x14ac:dyDescent="0.25">
      <c r="B2895" s="183">
        <v>45004.368750000001</v>
      </c>
      <c r="C2895" s="205">
        <v>100</v>
      </c>
      <c r="D2895" s="205">
        <v>99.65</v>
      </c>
      <c r="E2895" s="205">
        <v>0.35</v>
      </c>
      <c r="F2895" s="140" t="s">
        <v>3478</v>
      </c>
    </row>
    <row r="2896" spans="2:6" x14ac:dyDescent="0.25">
      <c r="B2896" s="183">
        <v>45004.375694444447</v>
      </c>
      <c r="C2896" s="205">
        <v>2000</v>
      </c>
      <c r="D2896" s="205">
        <v>1993</v>
      </c>
      <c r="E2896" s="205">
        <v>7</v>
      </c>
      <c r="F2896" s="140" t="s">
        <v>3334</v>
      </c>
    </row>
    <row r="2897" spans="2:6" x14ac:dyDescent="0.25">
      <c r="B2897" s="183">
        <v>45004.379166666666</v>
      </c>
      <c r="C2897" s="205">
        <v>100</v>
      </c>
      <c r="D2897" s="205">
        <v>99.65</v>
      </c>
      <c r="E2897" s="205">
        <v>0.35</v>
      </c>
      <c r="F2897" s="140" t="s">
        <v>164</v>
      </c>
    </row>
    <row r="2898" spans="2:6" x14ac:dyDescent="0.25">
      <c r="B2898" s="183">
        <v>45004.390972222223</v>
      </c>
      <c r="C2898" s="205">
        <v>500</v>
      </c>
      <c r="D2898" s="205">
        <v>498.25</v>
      </c>
      <c r="E2898" s="205">
        <v>1.75</v>
      </c>
      <c r="F2898" s="140" t="s">
        <v>2750</v>
      </c>
    </row>
    <row r="2899" spans="2:6" x14ac:dyDescent="0.25">
      <c r="B2899" s="183">
        <v>45004.392361111109</v>
      </c>
      <c r="C2899" s="205">
        <v>49</v>
      </c>
      <c r="D2899" s="205">
        <v>48.83</v>
      </c>
      <c r="E2899" s="205">
        <v>0.17</v>
      </c>
      <c r="F2899" s="140" t="s">
        <v>67</v>
      </c>
    </row>
    <row r="2900" spans="2:6" x14ac:dyDescent="0.25">
      <c r="B2900" s="183">
        <v>45004.4</v>
      </c>
      <c r="C2900" s="205">
        <v>500</v>
      </c>
      <c r="D2900" s="205">
        <v>498.25</v>
      </c>
      <c r="E2900" s="205">
        <v>1.75</v>
      </c>
      <c r="F2900" s="140" t="s">
        <v>4695</v>
      </c>
    </row>
    <row r="2901" spans="2:6" x14ac:dyDescent="0.25">
      <c r="B2901" s="183">
        <v>45004.42083333333</v>
      </c>
      <c r="C2901" s="205">
        <v>1400</v>
      </c>
      <c r="D2901" s="205">
        <v>1395.1</v>
      </c>
      <c r="E2901" s="205">
        <v>4.9000000000000004</v>
      </c>
      <c r="F2901" s="140" t="s">
        <v>4808</v>
      </c>
    </row>
    <row r="2902" spans="2:6" x14ac:dyDescent="0.25">
      <c r="B2902" s="183">
        <v>45004.439583333333</v>
      </c>
      <c r="C2902" s="205">
        <v>2000</v>
      </c>
      <c r="D2902" s="205">
        <v>1993</v>
      </c>
      <c r="E2902" s="205">
        <v>7</v>
      </c>
      <c r="F2902" s="140" t="s">
        <v>2288</v>
      </c>
    </row>
    <row r="2903" spans="2:6" x14ac:dyDescent="0.25">
      <c r="B2903" s="183">
        <v>45004.45208333333</v>
      </c>
      <c r="C2903" s="205">
        <v>100</v>
      </c>
      <c r="D2903" s="205">
        <v>99.65</v>
      </c>
      <c r="E2903" s="205">
        <v>0.35</v>
      </c>
      <c r="F2903" s="140" t="s">
        <v>7134</v>
      </c>
    </row>
    <row r="2904" spans="2:6" x14ac:dyDescent="0.25">
      <c r="B2904" s="183">
        <v>45004.460416666669</v>
      </c>
      <c r="C2904" s="205">
        <v>2000</v>
      </c>
      <c r="D2904" s="205">
        <v>1993</v>
      </c>
      <c r="E2904" s="205">
        <v>7</v>
      </c>
      <c r="F2904" s="140" t="s">
        <v>3216</v>
      </c>
    </row>
    <row r="2905" spans="2:6" x14ac:dyDescent="0.25">
      <c r="B2905" s="183">
        <v>45004.477083333331</v>
      </c>
      <c r="C2905" s="205">
        <v>300</v>
      </c>
      <c r="D2905" s="205">
        <v>298.95</v>
      </c>
      <c r="E2905" s="205">
        <v>1.05</v>
      </c>
      <c r="F2905" s="140" t="s">
        <v>9249</v>
      </c>
    </row>
    <row r="2906" spans="2:6" x14ac:dyDescent="0.25">
      <c r="B2906" s="183">
        <v>45004.491666666669</v>
      </c>
      <c r="C2906" s="205">
        <v>500</v>
      </c>
      <c r="D2906" s="205">
        <v>498.25</v>
      </c>
      <c r="E2906" s="205">
        <v>1.75</v>
      </c>
      <c r="F2906" s="140" t="s">
        <v>4101</v>
      </c>
    </row>
    <row r="2907" spans="2:6" x14ac:dyDescent="0.25">
      <c r="B2907" s="183">
        <v>45004.505555555559</v>
      </c>
      <c r="C2907" s="205">
        <v>200</v>
      </c>
      <c r="D2907" s="205">
        <v>199.3</v>
      </c>
      <c r="E2907" s="205">
        <v>0.7</v>
      </c>
      <c r="F2907" s="140" t="s">
        <v>3224</v>
      </c>
    </row>
    <row r="2908" spans="2:6" x14ac:dyDescent="0.25">
      <c r="B2908" s="183">
        <v>45004.522916666669</v>
      </c>
      <c r="C2908" s="205">
        <v>500</v>
      </c>
      <c r="D2908" s="205">
        <v>498.25</v>
      </c>
      <c r="E2908" s="205">
        <v>1.75</v>
      </c>
      <c r="F2908" s="140" t="s">
        <v>4835</v>
      </c>
    </row>
    <row r="2909" spans="2:6" x14ac:dyDescent="0.25">
      <c r="B2909" s="183">
        <v>45004.53125</v>
      </c>
      <c r="C2909" s="205">
        <v>500</v>
      </c>
      <c r="D2909" s="205">
        <v>498.25</v>
      </c>
      <c r="E2909" s="205">
        <v>1.75</v>
      </c>
      <c r="F2909" s="140" t="s">
        <v>7894</v>
      </c>
    </row>
    <row r="2910" spans="2:6" x14ac:dyDescent="0.25">
      <c r="B2910" s="183">
        <v>45004.532638888886</v>
      </c>
      <c r="C2910" s="205">
        <v>500</v>
      </c>
      <c r="D2910" s="205">
        <v>498.25</v>
      </c>
      <c r="E2910" s="205">
        <v>1.75</v>
      </c>
      <c r="F2910" s="140" t="s">
        <v>2794</v>
      </c>
    </row>
    <row r="2911" spans="2:6" x14ac:dyDescent="0.25">
      <c r="B2911" s="183">
        <v>45004.539583333331</v>
      </c>
      <c r="C2911" s="205">
        <v>285.74</v>
      </c>
      <c r="D2911" s="205">
        <v>284.74</v>
      </c>
      <c r="E2911" s="205">
        <v>1</v>
      </c>
      <c r="F2911" s="140" t="s">
        <v>1624</v>
      </c>
    </row>
    <row r="2912" spans="2:6" x14ac:dyDescent="0.25">
      <c r="B2912" s="183">
        <v>45004.54583333333</v>
      </c>
      <c r="C2912" s="205">
        <v>600</v>
      </c>
      <c r="D2912" s="205">
        <v>597.9</v>
      </c>
      <c r="E2912" s="205">
        <v>2.1</v>
      </c>
      <c r="F2912" s="140" t="s">
        <v>7148</v>
      </c>
    </row>
    <row r="2913" spans="2:6" x14ac:dyDescent="0.25">
      <c r="B2913" s="183">
        <v>45004.549305555556</v>
      </c>
      <c r="C2913" s="205">
        <v>100</v>
      </c>
      <c r="D2913" s="205">
        <v>99.65</v>
      </c>
      <c r="E2913" s="205">
        <v>0.35</v>
      </c>
      <c r="F2913" s="140" t="s">
        <v>924</v>
      </c>
    </row>
    <row r="2914" spans="2:6" x14ac:dyDescent="0.25">
      <c r="B2914" s="183">
        <v>45004.550694444442</v>
      </c>
      <c r="C2914" s="205">
        <v>100</v>
      </c>
      <c r="D2914" s="205">
        <v>99.65</v>
      </c>
      <c r="E2914" s="205">
        <v>0.35</v>
      </c>
      <c r="F2914" s="140" t="s">
        <v>4840</v>
      </c>
    </row>
    <row r="2915" spans="2:6" x14ac:dyDescent="0.25">
      <c r="B2915" s="183">
        <v>45004.587500000001</v>
      </c>
      <c r="C2915" s="205">
        <v>1000</v>
      </c>
      <c r="D2915" s="205">
        <v>996.5</v>
      </c>
      <c r="E2915" s="205">
        <v>3.5</v>
      </c>
      <c r="F2915" s="140" t="s">
        <v>2818</v>
      </c>
    </row>
    <row r="2916" spans="2:6" x14ac:dyDescent="0.25">
      <c r="B2916" s="183">
        <v>45004.620833333334</v>
      </c>
      <c r="C2916" s="205">
        <v>500</v>
      </c>
      <c r="D2916" s="205">
        <v>498.25</v>
      </c>
      <c r="E2916" s="205">
        <v>1.75</v>
      </c>
      <c r="F2916" s="140" t="s">
        <v>3625</v>
      </c>
    </row>
    <row r="2917" spans="2:6" x14ac:dyDescent="0.25">
      <c r="B2917" s="183">
        <v>45004.645138888889</v>
      </c>
      <c r="C2917" s="205">
        <v>100</v>
      </c>
      <c r="D2917" s="205">
        <v>99.65</v>
      </c>
      <c r="E2917" s="205">
        <v>0.35</v>
      </c>
      <c r="F2917" s="140" t="s">
        <v>101</v>
      </c>
    </row>
    <row r="2918" spans="2:6" x14ac:dyDescent="0.25">
      <c r="B2918" s="183">
        <v>45004.647916666669</v>
      </c>
      <c r="C2918" s="205">
        <v>20000</v>
      </c>
      <c r="D2918" s="205">
        <v>19930</v>
      </c>
      <c r="E2918" s="205">
        <v>70</v>
      </c>
      <c r="F2918" s="140" t="s">
        <v>6692</v>
      </c>
    </row>
    <row r="2919" spans="2:6" x14ac:dyDescent="0.25">
      <c r="B2919" s="183">
        <v>45004.661111111112</v>
      </c>
      <c r="C2919" s="205">
        <v>200</v>
      </c>
      <c r="D2919" s="205">
        <v>199.3</v>
      </c>
      <c r="E2919" s="205">
        <v>0.7</v>
      </c>
      <c r="F2919" s="140" t="s">
        <v>2828</v>
      </c>
    </row>
    <row r="2920" spans="2:6" x14ac:dyDescent="0.25">
      <c r="B2920" s="183">
        <v>45004.668055555558</v>
      </c>
      <c r="C2920" s="205">
        <v>2000</v>
      </c>
      <c r="D2920" s="205">
        <v>1993</v>
      </c>
      <c r="E2920" s="205">
        <v>7</v>
      </c>
      <c r="F2920" s="140" t="s">
        <v>3169</v>
      </c>
    </row>
    <row r="2921" spans="2:6" x14ac:dyDescent="0.25">
      <c r="B2921" s="183">
        <v>45004.669444444444</v>
      </c>
      <c r="C2921" s="205">
        <v>3000</v>
      </c>
      <c r="D2921" s="205">
        <v>2989.5</v>
      </c>
      <c r="E2921" s="205">
        <v>10.5</v>
      </c>
      <c r="F2921" s="140" t="s">
        <v>4786</v>
      </c>
    </row>
    <row r="2922" spans="2:6" x14ac:dyDescent="0.25">
      <c r="B2922" s="183">
        <v>45004.695138888892</v>
      </c>
      <c r="C2922" s="205">
        <v>100</v>
      </c>
      <c r="D2922" s="205">
        <v>99.65</v>
      </c>
      <c r="E2922" s="205">
        <v>0.35</v>
      </c>
      <c r="F2922" s="140" t="s">
        <v>2936</v>
      </c>
    </row>
    <row r="2923" spans="2:6" x14ac:dyDescent="0.25">
      <c r="B2923" s="183">
        <v>45004.696527777778</v>
      </c>
      <c r="C2923" s="205">
        <v>1000</v>
      </c>
      <c r="D2923" s="205">
        <v>996.5</v>
      </c>
      <c r="E2923" s="205">
        <v>3.5</v>
      </c>
      <c r="F2923" s="140" t="s">
        <v>7565</v>
      </c>
    </row>
    <row r="2924" spans="2:6" x14ac:dyDescent="0.25">
      <c r="B2924" s="183">
        <v>45004.719444444447</v>
      </c>
      <c r="C2924" s="205">
        <v>600</v>
      </c>
      <c r="D2924" s="205">
        <v>597.9</v>
      </c>
      <c r="E2924" s="205">
        <v>2.1</v>
      </c>
      <c r="F2924" s="140" t="s">
        <v>4481</v>
      </c>
    </row>
    <row r="2925" spans="2:6" x14ac:dyDescent="0.25">
      <c r="B2925" s="183">
        <v>45004.748611111114</v>
      </c>
      <c r="C2925" s="205">
        <v>500</v>
      </c>
      <c r="D2925" s="205">
        <v>498.25</v>
      </c>
      <c r="E2925" s="205">
        <v>1.75</v>
      </c>
      <c r="F2925" s="140" t="s">
        <v>2772</v>
      </c>
    </row>
    <row r="2926" spans="2:6" x14ac:dyDescent="0.25">
      <c r="B2926" s="183">
        <v>45004.784722222219</v>
      </c>
      <c r="C2926" s="205">
        <v>1000</v>
      </c>
      <c r="D2926" s="205">
        <v>996.5</v>
      </c>
      <c r="E2926" s="205">
        <v>3.5</v>
      </c>
      <c r="F2926" s="140" t="s">
        <v>708</v>
      </c>
    </row>
    <row r="2927" spans="2:6" x14ac:dyDescent="0.25">
      <c r="B2927" s="183">
        <v>45004.794444444444</v>
      </c>
      <c r="C2927" s="205">
        <v>200</v>
      </c>
      <c r="D2927" s="205">
        <v>199.3</v>
      </c>
      <c r="E2927" s="205">
        <v>0.7</v>
      </c>
      <c r="F2927" s="140" t="s">
        <v>9250</v>
      </c>
    </row>
    <row r="2928" spans="2:6" x14ac:dyDescent="0.25">
      <c r="B2928" s="183">
        <v>45004.79583333333</v>
      </c>
      <c r="C2928" s="205">
        <v>200</v>
      </c>
      <c r="D2928" s="205">
        <v>199.3</v>
      </c>
      <c r="E2928" s="205">
        <v>0.7</v>
      </c>
      <c r="F2928" s="140" t="s">
        <v>8250</v>
      </c>
    </row>
    <row r="2929" spans="2:6" x14ac:dyDescent="0.25">
      <c r="B2929" s="183">
        <v>45004.79583333333</v>
      </c>
      <c r="C2929" s="205">
        <v>200</v>
      </c>
      <c r="D2929" s="205">
        <v>199.3</v>
      </c>
      <c r="E2929" s="205">
        <v>0.7</v>
      </c>
      <c r="F2929" s="140" t="s">
        <v>2326</v>
      </c>
    </row>
    <row r="2930" spans="2:6" x14ac:dyDescent="0.25">
      <c r="B2930" s="183">
        <v>45004.79583333333</v>
      </c>
      <c r="C2930" s="205">
        <v>300</v>
      </c>
      <c r="D2930" s="205">
        <v>298.95</v>
      </c>
      <c r="E2930" s="205">
        <v>1.05</v>
      </c>
      <c r="F2930" s="140" t="s">
        <v>9250</v>
      </c>
    </row>
    <row r="2931" spans="2:6" x14ac:dyDescent="0.25">
      <c r="B2931" s="183">
        <v>45004.818749999999</v>
      </c>
      <c r="C2931" s="205">
        <v>300</v>
      </c>
      <c r="D2931" s="205">
        <v>298.95</v>
      </c>
      <c r="E2931" s="205">
        <v>1.05</v>
      </c>
      <c r="F2931" s="140" t="s">
        <v>978</v>
      </c>
    </row>
    <row r="2932" spans="2:6" x14ac:dyDescent="0.25">
      <c r="B2932" s="183">
        <v>45004.84375</v>
      </c>
      <c r="C2932" s="205">
        <v>800</v>
      </c>
      <c r="D2932" s="205">
        <v>797.2</v>
      </c>
      <c r="E2932" s="205">
        <v>2.8</v>
      </c>
      <c r="F2932" s="140" t="s">
        <v>853</v>
      </c>
    </row>
    <row r="2933" spans="2:6" x14ac:dyDescent="0.25">
      <c r="B2933" s="183">
        <v>45004.884027777778</v>
      </c>
      <c r="C2933" s="205">
        <v>100</v>
      </c>
      <c r="D2933" s="205">
        <v>99.65</v>
      </c>
      <c r="E2933" s="205">
        <v>0.35</v>
      </c>
      <c r="F2933" s="140" t="s">
        <v>1965</v>
      </c>
    </row>
    <row r="2934" spans="2:6" x14ac:dyDescent="0.25">
      <c r="B2934" s="183">
        <v>45004.884722222225</v>
      </c>
      <c r="C2934" s="205">
        <v>300</v>
      </c>
      <c r="D2934" s="205">
        <v>298.95</v>
      </c>
      <c r="E2934" s="205">
        <v>1.05</v>
      </c>
      <c r="F2934" s="140" t="s">
        <v>4567</v>
      </c>
    </row>
    <row r="2935" spans="2:6" x14ac:dyDescent="0.25">
      <c r="B2935" s="183">
        <v>45004.888194444444</v>
      </c>
      <c r="C2935" s="205">
        <v>170</v>
      </c>
      <c r="D2935" s="205">
        <v>169.4</v>
      </c>
      <c r="E2935" s="205">
        <v>0.6</v>
      </c>
      <c r="F2935" s="140" t="s">
        <v>9251</v>
      </c>
    </row>
    <row r="2936" spans="2:6" x14ac:dyDescent="0.25">
      <c r="B2936" s="183">
        <v>45004.88958333333</v>
      </c>
      <c r="C2936" s="205">
        <v>1000</v>
      </c>
      <c r="D2936" s="205">
        <v>996.5</v>
      </c>
      <c r="E2936" s="205">
        <v>3.5</v>
      </c>
      <c r="F2936" s="140" t="s">
        <v>3020</v>
      </c>
    </row>
    <row r="2937" spans="2:6" x14ac:dyDescent="0.25">
      <c r="B2937" s="183">
        <v>45004.893750000003</v>
      </c>
      <c r="C2937" s="205">
        <v>150</v>
      </c>
      <c r="D2937" s="205">
        <v>149.47</v>
      </c>
      <c r="E2937" s="205">
        <v>0.53</v>
      </c>
      <c r="F2937" s="140" t="s">
        <v>2796</v>
      </c>
    </row>
    <row r="2938" spans="2:6" x14ac:dyDescent="0.25">
      <c r="B2938" s="183">
        <v>45004.907638888886</v>
      </c>
      <c r="C2938" s="205">
        <v>11</v>
      </c>
      <c r="D2938" s="205">
        <v>10.96</v>
      </c>
      <c r="E2938" s="205">
        <v>0.04</v>
      </c>
      <c r="F2938" s="140" t="s">
        <v>3176</v>
      </c>
    </row>
    <row r="2939" spans="2:6" x14ac:dyDescent="0.25">
      <c r="B2939" s="183">
        <v>45004.915277777778</v>
      </c>
      <c r="C2939" s="205">
        <v>1000</v>
      </c>
      <c r="D2939" s="205">
        <v>996.5</v>
      </c>
      <c r="E2939" s="205">
        <v>3.5</v>
      </c>
      <c r="F2939" s="140" t="s">
        <v>7104</v>
      </c>
    </row>
    <row r="2940" spans="2:6" x14ac:dyDescent="0.25">
      <c r="B2940" s="183">
        <v>45004.925694444442</v>
      </c>
      <c r="C2940" s="205">
        <v>3</v>
      </c>
      <c r="D2940" s="205">
        <v>2.99</v>
      </c>
      <c r="E2940" s="205">
        <v>0.01</v>
      </c>
      <c r="F2940" s="140" t="s">
        <v>8151</v>
      </c>
    </row>
    <row r="2941" spans="2:6" x14ac:dyDescent="0.25">
      <c r="B2941" s="183">
        <v>45004.926388888889</v>
      </c>
      <c r="C2941" s="205">
        <v>5000</v>
      </c>
      <c r="D2941" s="205">
        <v>4982.5</v>
      </c>
      <c r="E2941" s="205">
        <v>17.5</v>
      </c>
      <c r="F2941" s="140" t="s">
        <v>9252</v>
      </c>
    </row>
    <row r="2942" spans="2:6" x14ac:dyDescent="0.25">
      <c r="B2942" s="183">
        <v>45004.930555555555</v>
      </c>
      <c r="C2942" s="205">
        <v>100</v>
      </c>
      <c r="D2942" s="205">
        <v>99.65</v>
      </c>
      <c r="E2942" s="205">
        <v>0.35</v>
      </c>
      <c r="F2942" s="140" t="s">
        <v>3610</v>
      </c>
    </row>
    <row r="2943" spans="2:6" x14ac:dyDescent="0.25">
      <c r="B2943" s="183">
        <v>45004.945833333331</v>
      </c>
      <c r="C2943" s="205">
        <v>10</v>
      </c>
      <c r="D2943" s="205">
        <v>9.9600000000000009</v>
      </c>
      <c r="E2943" s="205">
        <v>0.04</v>
      </c>
      <c r="F2943" s="140" t="s">
        <v>4770</v>
      </c>
    </row>
    <row r="2944" spans="2:6" x14ac:dyDescent="0.25">
      <c r="B2944" s="183">
        <v>45004.956250000003</v>
      </c>
      <c r="C2944" s="205">
        <v>150</v>
      </c>
      <c r="D2944" s="205">
        <v>149.47</v>
      </c>
      <c r="E2944" s="205">
        <v>0.53</v>
      </c>
      <c r="F2944" s="140" t="s">
        <v>2796</v>
      </c>
    </row>
    <row r="2945" spans="2:6" x14ac:dyDescent="0.25">
      <c r="B2945" s="183">
        <v>45004.957638888889</v>
      </c>
      <c r="C2945" s="205">
        <v>150</v>
      </c>
      <c r="D2945" s="205">
        <v>149.47</v>
      </c>
      <c r="E2945" s="205">
        <v>0.53</v>
      </c>
      <c r="F2945" s="140" t="s">
        <v>3635</v>
      </c>
    </row>
    <row r="2946" spans="2:6" x14ac:dyDescent="0.25">
      <c r="B2946" s="183">
        <v>45004.992361111108</v>
      </c>
      <c r="C2946" s="205">
        <v>1000</v>
      </c>
      <c r="D2946" s="205">
        <v>996.5</v>
      </c>
      <c r="E2946" s="205">
        <v>3.5</v>
      </c>
      <c r="F2946" s="140" t="s">
        <v>814</v>
      </c>
    </row>
    <row r="2947" spans="2:6" x14ac:dyDescent="0.25">
      <c r="B2947" s="183">
        <v>45005.002083333333</v>
      </c>
      <c r="C2947" s="205">
        <v>500</v>
      </c>
      <c r="D2947" s="205">
        <v>498.25</v>
      </c>
      <c r="E2947" s="205">
        <v>1.75</v>
      </c>
      <c r="F2947" s="140" t="s">
        <v>696</v>
      </c>
    </row>
    <row r="2948" spans="2:6" x14ac:dyDescent="0.25">
      <c r="B2948" s="183">
        <v>45005.006944444445</v>
      </c>
      <c r="C2948" s="205">
        <v>500</v>
      </c>
      <c r="D2948" s="205">
        <v>498.25</v>
      </c>
      <c r="E2948" s="205">
        <v>1.75</v>
      </c>
      <c r="F2948" s="140" t="s">
        <v>2326</v>
      </c>
    </row>
    <row r="2949" spans="2:6" x14ac:dyDescent="0.25">
      <c r="B2949" s="183">
        <v>45005.013888888891</v>
      </c>
      <c r="C2949" s="205">
        <v>500.97</v>
      </c>
      <c r="D2949" s="205">
        <v>499.22</v>
      </c>
      <c r="E2949" s="205">
        <v>1.75</v>
      </c>
      <c r="F2949" s="140" t="s">
        <v>6622</v>
      </c>
    </row>
    <row r="2950" spans="2:6" x14ac:dyDescent="0.25">
      <c r="B2950" s="183">
        <v>45005.018750000003</v>
      </c>
      <c r="C2950" s="205">
        <v>1000</v>
      </c>
      <c r="D2950" s="205">
        <v>996.5</v>
      </c>
      <c r="E2950" s="205">
        <v>3.5</v>
      </c>
      <c r="F2950" s="140" t="s">
        <v>6490</v>
      </c>
    </row>
    <row r="2951" spans="2:6" x14ac:dyDescent="0.25">
      <c r="B2951" s="183">
        <v>45005.038194444445</v>
      </c>
      <c r="C2951" s="205">
        <v>20</v>
      </c>
      <c r="D2951" s="205">
        <v>19.93</v>
      </c>
      <c r="E2951" s="205">
        <v>7.0000000000000007E-2</v>
      </c>
      <c r="F2951" s="140" t="s">
        <v>1400</v>
      </c>
    </row>
    <row r="2952" spans="2:6" x14ac:dyDescent="0.25">
      <c r="B2952" s="183">
        <v>45005.176388888889</v>
      </c>
      <c r="C2952" s="205">
        <v>100</v>
      </c>
      <c r="D2952" s="205">
        <v>99.65</v>
      </c>
      <c r="E2952" s="205">
        <v>0.35</v>
      </c>
      <c r="F2952" s="140" t="s">
        <v>4041</v>
      </c>
    </row>
    <row r="2953" spans="2:6" x14ac:dyDescent="0.25">
      <c r="B2953" s="183">
        <v>45005.184027777781</v>
      </c>
      <c r="C2953" s="205">
        <v>2500</v>
      </c>
      <c r="D2953" s="205">
        <v>2491.25</v>
      </c>
      <c r="E2953" s="205">
        <v>8.75</v>
      </c>
      <c r="F2953" s="140" t="s">
        <v>350</v>
      </c>
    </row>
    <row r="2954" spans="2:6" x14ac:dyDescent="0.25">
      <c r="B2954" s="183">
        <v>45005.193749999999</v>
      </c>
      <c r="C2954" s="205">
        <v>126</v>
      </c>
      <c r="D2954" s="205">
        <v>125.56</v>
      </c>
      <c r="E2954" s="205">
        <v>0.44</v>
      </c>
      <c r="F2954" s="140" t="s">
        <v>84</v>
      </c>
    </row>
    <row r="2955" spans="2:6" x14ac:dyDescent="0.25">
      <c r="B2955" s="183">
        <v>45005.240277777775</v>
      </c>
      <c r="C2955" s="205">
        <v>28</v>
      </c>
      <c r="D2955" s="205">
        <v>27.9</v>
      </c>
      <c r="E2955" s="205">
        <v>0.1</v>
      </c>
      <c r="F2955" s="140" t="s">
        <v>67</v>
      </c>
    </row>
    <row r="2956" spans="2:6" x14ac:dyDescent="0.25">
      <c r="B2956" s="183">
        <v>45005.310416666667</v>
      </c>
      <c r="C2956" s="205">
        <v>500</v>
      </c>
      <c r="D2956" s="205">
        <v>498.25</v>
      </c>
      <c r="E2956" s="205">
        <v>1.75</v>
      </c>
      <c r="F2956" s="140" t="s">
        <v>3090</v>
      </c>
    </row>
    <row r="2957" spans="2:6" x14ac:dyDescent="0.25">
      <c r="B2957" s="183">
        <v>45005.315972222219</v>
      </c>
      <c r="C2957" s="205">
        <v>5000</v>
      </c>
      <c r="D2957" s="205">
        <v>4982.5</v>
      </c>
      <c r="E2957" s="205">
        <v>17.5</v>
      </c>
      <c r="F2957" s="140" t="s">
        <v>300</v>
      </c>
    </row>
    <row r="2958" spans="2:6" x14ac:dyDescent="0.25">
      <c r="B2958" s="183">
        <v>45005.324305555558</v>
      </c>
      <c r="C2958" s="205">
        <v>45</v>
      </c>
      <c r="D2958" s="205">
        <v>44.84</v>
      </c>
      <c r="E2958" s="205">
        <v>0.16</v>
      </c>
      <c r="F2958" s="140" t="s">
        <v>1284</v>
      </c>
    </row>
    <row r="2959" spans="2:6" x14ac:dyDescent="0.25">
      <c r="B2959" s="183">
        <v>45005.345138888886</v>
      </c>
      <c r="C2959" s="205">
        <v>100</v>
      </c>
      <c r="D2959" s="205">
        <v>99.65</v>
      </c>
      <c r="E2959" s="205">
        <v>0.35</v>
      </c>
      <c r="F2959" s="140" t="s">
        <v>7853</v>
      </c>
    </row>
    <row r="2960" spans="2:6" x14ac:dyDescent="0.25">
      <c r="B2960" s="183">
        <v>45005.345833333333</v>
      </c>
      <c r="C2960" s="205">
        <v>300</v>
      </c>
      <c r="D2960" s="205">
        <v>298.95</v>
      </c>
      <c r="E2960" s="205">
        <v>1.05</v>
      </c>
      <c r="F2960" s="140" t="s">
        <v>2701</v>
      </c>
    </row>
    <row r="2961" spans="2:6" x14ac:dyDescent="0.25">
      <c r="B2961" s="183">
        <v>45005.347222222219</v>
      </c>
      <c r="C2961" s="205">
        <v>200</v>
      </c>
      <c r="D2961" s="205">
        <v>199.3</v>
      </c>
      <c r="E2961" s="205">
        <v>0.7</v>
      </c>
      <c r="F2961" s="140" t="s">
        <v>575</v>
      </c>
    </row>
    <row r="2962" spans="2:6" x14ac:dyDescent="0.25">
      <c r="B2962" s="183">
        <v>45005.365972222222</v>
      </c>
      <c r="C2962" s="205">
        <v>1000</v>
      </c>
      <c r="D2962" s="205">
        <v>996.5</v>
      </c>
      <c r="E2962" s="205">
        <v>3.5</v>
      </c>
      <c r="F2962" s="140" t="s">
        <v>1412</v>
      </c>
    </row>
    <row r="2963" spans="2:6" x14ac:dyDescent="0.25">
      <c r="B2963" s="183">
        <v>45005.373611111114</v>
      </c>
      <c r="C2963" s="205">
        <v>237.4</v>
      </c>
      <c r="D2963" s="205">
        <v>236.57</v>
      </c>
      <c r="E2963" s="205">
        <v>0.83</v>
      </c>
      <c r="F2963" s="140" t="s">
        <v>2656</v>
      </c>
    </row>
    <row r="2964" spans="2:6" x14ac:dyDescent="0.25">
      <c r="B2964" s="183">
        <v>45005.380555555559</v>
      </c>
      <c r="C2964" s="205">
        <v>10</v>
      </c>
      <c r="D2964" s="205">
        <v>9.9600000000000009</v>
      </c>
      <c r="E2964" s="205">
        <v>0.04</v>
      </c>
      <c r="F2964" s="140" t="s">
        <v>372</v>
      </c>
    </row>
    <row r="2965" spans="2:6" x14ac:dyDescent="0.25">
      <c r="B2965" s="183">
        <v>45005.382638888892</v>
      </c>
      <c r="C2965" s="205">
        <v>300</v>
      </c>
      <c r="D2965" s="205">
        <v>298.95</v>
      </c>
      <c r="E2965" s="205">
        <v>1.05</v>
      </c>
      <c r="F2965" s="140" t="s">
        <v>7111</v>
      </c>
    </row>
    <row r="2966" spans="2:6" x14ac:dyDescent="0.25">
      <c r="B2966" s="183">
        <v>45005.382638888892</v>
      </c>
      <c r="C2966" s="205">
        <v>50</v>
      </c>
      <c r="D2966" s="205">
        <v>49.82</v>
      </c>
      <c r="E2966" s="205">
        <v>0.18</v>
      </c>
      <c r="F2966" s="140" t="s">
        <v>9253</v>
      </c>
    </row>
    <row r="2967" spans="2:6" x14ac:dyDescent="0.25">
      <c r="B2967" s="183">
        <v>45005.387499999997</v>
      </c>
      <c r="C2967" s="205">
        <v>50</v>
      </c>
      <c r="D2967" s="205">
        <v>49.82</v>
      </c>
      <c r="E2967" s="205">
        <v>0.18</v>
      </c>
      <c r="F2967" s="140" t="s">
        <v>615</v>
      </c>
    </row>
    <row r="2968" spans="2:6" x14ac:dyDescent="0.25">
      <c r="B2968" s="183">
        <v>45005.38958333333</v>
      </c>
      <c r="C2968" s="205">
        <v>100</v>
      </c>
      <c r="D2968" s="205">
        <v>99.65</v>
      </c>
      <c r="E2968" s="205">
        <v>0.35</v>
      </c>
      <c r="F2968" s="140" t="s">
        <v>7134</v>
      </c>
    </row>
    <row r="2969" spans="2:6" x14ac:dyDescent="0.25">
      <c r="B2969" s="183">
        <v>45005.390972222223</v>
      </c>
      <c r="C2969" s="205">
        <v>100</v>
      </c>
      <c r="D2969" s="205">
        <v>99.65</v>
      </c>
      <c r="E2969" s="205">
        <v>0.35</v>
      </c>
      <c r="F2969" s="140" t="s">
        <v>2366</v>
      </c>
    </row>
    <row r="2970" spans="2:6" x14ac:dyDescent="0.25">
      <c r="B2970" s="183">
        <v>45005.394444444442</v>
      </c>
      <c r="C2970" s="205">
        <v>11</v>
      </c>
      <c r="D2970" s="205">
        <v>10.96</v>
      </c>
      <c r="E2970" s="205">
        <v>0.04</v>
      </c>
      <c r="F2970" s="140" t="s">
        <v>2575</v>
      </c>
    </row>
    <row r="2971" spans="2:6" x14ac:dyDescent="0.25">
      <c r="B2971" s="183">
        <v>45005.395138888889</v>
      </c>
      <c r="C2971" s="205">
        <v>410</v>
      </c>
      <c r="D2971" s="205">
        <v>408.56</v>
      </c>
      <c r="E2971" s="205">
        <v>1.44</v>
      </c>
      <c r="F2971" s="140" t="s">
        <v>1649</v>
      </c>
    </row>
    <row r="2972" spans="2:6" x14ac:dyDescent="0.25">
      <c r="B2972" s="183">
        <v>45005.396527777775</v>
      </c>
      <c r="C2972" s="205">
        <v>3000</v>
      </c>
      <c r="D2972" s="205">
        <v>2989.5</v>
      </c>
      <c r="E2972" s="205">
        <v>10.5</v>
      </c>
      <c r="F2972" s="140" t="s">
        <v>4379</v>
      </c>
    </row>
    <row r="2973" spans="2:6" x14ac:dyDescent="0.25">
      <c r="B2973" s="183">
        <v>45005.4</v>
      </c>
      <c r="C2973" s="205">
        <v>5</v>
      </c>
      <c r="D2973" s="205">
        <v>4.9800000000000004</v>
      </c>
      <c r="E2973" s="205">
        <v>0.02</v>
      </c>
      <c r="F2973" s="140" t="s">
        <v>3030</v>
      </c>
    </row>
    <row r="2974" spans="2:6" x14ac:dyDescent="0.25">
      <c r="B2974" s="183">
        <v>45005.402083333334</v>
      </c>
      <c r="C2974" s="205">
        <v>1</v>
      </c>
      <c r="D2974" s="205">
        <v>1</v>
      </c>
      <c r="E2974" s="205">
        <v>0</v>
      </c>
      <c r="F2974" s="140" t="s">
        <v>1685</v>
      </c>
    </row>
    <row r="2975" spans="2:6" x14ac:dyDescent="0.25">
      <c r="B2975" s="183">
        <v>45005.402777777781</v>
      </c>
      <c r="C2975" s="205">
        <v>1</v>
      </c>
      <c r="D2975" s="205">
        <v>1</v>
      </c>
      <c r="E2975" s="205">
        <v>0</v>
      </c>
      <c r="F2975" s="140" t="s">
        <v>1685</v>
      </c>
    </row>
    <row r="2976" spans="2:6" x14ac:dyDescent="0.25">
      <c r="B2976" s="183">
        <v>45005.402777777781</v>
      </c>
      <c r="C2976" s="205">
        <v>1</v>
      </c>
      <c r="D2976" s="205">
        <v>1</v>
      </c>
      <c r="E2976" s="205">
        <v>0</v>
      </c>
      <c r="F2976" s="140" t="s">
        <v>1685</v>
      </c>
    </row>
    <row r="2977" spans="2:6" x14ac:dyDescent="0.25">
      <c r="B2977" s="183">
        <v>45005.402777777781</v>
      </c>
      <c r="C2977" s="205">
        <v>1</v>
      </c>
      <c r="D2977" s="205">
        <v>1</v>
      </c>
      <c r="E2977" s="205">
        <v>0</v>
      </c>
      <c r="F2977" s="140" t="s">
        <v>1685</v>
      </c>
    </row>
    <row r="2978" spans="2:6" x14ac:dyDescent="0.25">
      <c r="B2978" s="183">
        <v>45005.402777777781</v>
      </c>
      <c r="C2978" s="205">
        <v>300</v>
      </c>
      <c r="D2978" s="205">
        <v>298.95</v>
      </c>
      <c r="E2978" s="205">
        <v>1.05</v>
      </c>
      <c r="F2978" s="140" t="s">
        <v>7123</v>
      </c>
    </row>
    <row r="2979" spans="2:6" x14ac:dyDescent="0.25">
      <c r="B2979" s="183">
        <v>45005.40347222222</v>
      </c>
      <c r="C2979" s="205">
        <v>1</v>
      </c>
      <c r="D2979" s="205">
        <v>1</v>
      </c>
      <c r="E2979" s="205">
        <v>0</v>
      </c>
      <c r="F2979" s="140" t="s">
        <v>1685</v>
      </c>
    </row>
    <row r="2980" spans="2:6" x14ac:dyDescent="0.25">
      <c r="B2980" s="183">
        <v>45005.404166666667</v>
      </c>
      <c r="C2980" s="205">
        <v>1</v>
      </c>
      <c r="D2980" s="205">
        <v>1</v>
      </c>
      <c r="E2980" s="205">
        <v>0</v>
      </c>
      <c r="F2980" s="140" t="s">
        <v>1685</v>
      </c>
    </row>
    <row r="2981" spans="2:6" x14ac:dyDescent="0.25">
      <c r="B2981" s="183">
        <v>45005.404166666667</v>
      </c>
      <c r="C2981" s="205">
        <v>1</v>
      </c>
      <c r="D2981" s="205">
        <v>1</v>
      </c>
      <c r="E2981" s="205">
        <v>0</v>
      </c>
      <c r="F2981" s="140" t="s">
        <v>1685</v>
      </c>
    </row>
    <row r="2982" spans="2:6" x14ac:dyDescent="0.25">
      <c r="B2982" s="183">
        <v>45005.404861111114</v>
      </c>
      <c r="C2982" s="205">
        <v>200</v>
      </c>
      <c r="D2982" s="205">
        <v>199.3</v>
      </c>
      <c r="E2982" s="205">
        <v>0.7</v>
      </c>
      <c r="F2982" s="140" t="s">
        <v>9254</v>
      </c>
    </row>
    <row r="2983" spans="2:6" x14ac:dyDescent="0.25">
      <c r="B2983" s="183">
        <v>45005.404861111114</v>
      </c>
      <c r="C2983" s="205">
        <v>700</v>
      </c>
      <c r="D2983" s="205">
        <v>697.55</v>
      </c>
      <c r="E2983" s="205">
        <v>2.4500000000000002</v>
      </c>
      <c r="F2983" s="140" t="s">
        <v>76</v>
      </c>
    </row>
    <row r="2984" spans="2:6" x14ac:dyDescent="0.25">
      <c r="B2984" s="183">
        <v>45005.404861111114</v>
      </c>
      <c r="C2984" s="205">
        <v>1</v>
      </c>
      <c r="D2984" s="205">
        <v>1</v>
      </c>
      <c r="E2984" s="205">
        <v>0</v>
      </c>
      <c r="F2984" s="140" t="s">
        <v>1685</v>
      </c>
    </row>
    <row r="2985" spans="2:6" x14ac:dyDescent="0.25">
      <c r="B2985" s="183">
        <v>45005.405555555553</v>
      </c>
      <c r="C2985" s="205">
        <v>1</v>
      </c>
      <c r="D2985" s="205">
        <v>1</v>
      </c>
      <c r="E2985" s="205">
        <v>0</v>
      </c>
      <c r="F2985" s="140" t="s">
        <v>1685</v>
      </c>
    </row>
    <row r="2986" spans="2:6" x14ac:dyDescent="0.25">
      <c r="B2986" s="183">
        <v>45005.405555555553</v>
      </c>
      <c r="C2986" s="205">
        <v>1</v>
      </c>
      <c r="D2986" s="205">
        <v>1</v>
      </c>
      <c r="E2986" s="205">
        <v>0</v>
      </c>
      <c r="F2986" s="140" t="s">
        <v>1685</v>
      </c>
    </row>
    <row r="2987" spans="2:6" x14ac:dyDescent="0.25">
      <c r="B2987" s="183">
        <v>45005.405555555553</v>
      </c>
      <c r="C2987" s="205">
        <v>1</v>
      </c>
      <c r="D2987" s="205">
        <v>1</v>
      </c>
      <c r="E2987" s="205">
        <v>0</v>
      </c>
      <c r="F2987" s="140" t="s">
        <v>1685</v>
      </c>
    </row>
    <row r="2988" spans="2:6" x14ac:dyDescent="0.25">
      <c r="B2988" s="183">
        <v>45005.405555555553</v>
      </c>
      <c r="C2988" s="205">
        <v>1</v>
      </c>
      <c r="D2988" s="205">
        <v>1</v>
      </c>
      <c r="E2988" s="205">
        <v>0</v>
      </c>
      <c r="F2988" s="140" t="s">
        <v>1685</v>
      </c>
    </row>
    <row r="2989" spans="2:6" x14ac:dyDescent="0.25">
      <c r="B2989" s="183">
        <v>45005.40625</v>
      </c>
      <c r="C2989" s="205">
        <v>1</v>
      </c>
      <c r="D2989" s="205">
        <v>1</v>
      </c>
      <c r="E2989" s="205">
        <v>0</v>
      </c>
      <c r="F2989" s="140" t="s">
        <v>1685</v>
      </c>
    </row>
    <row r="2990" spans="2:6" x14ac:dyDescent="0.25">
      <c r="B2990" s="183">
        <v>45005.40625</v>
      </c>
      <c r="C2990" s="205">
        <v>1</v>
      </c>
      <c r="D2990" s="205">
        <v>1</v>
      </c>
      <c r="E2990" s="205">
        <v>0</v>
      </c>
      <c r="F2990" s="140" t="s">
        <v>1685</v>
      </c>
    </row>
    <row r="2991" spans="2:6" x14ac:dyDescent="0.25">
      <c r="B2991" s="183">
        <v>45005.406944444447</v>
      </c>
      <c r="C2991" s="205">
        <v>1</v>
      </c>
      <c r="D2991" s="205">
        <v>1</v>
      </c>
      <c r="E2991" s="205">
        <v>0</v>
      </c>
      <c r="F2991" s="140" t="s">
        <v>1685</v>
      </c>
    </row>
    <row r="2992" spans="2:6" x14ac:dyDescent="0.25">
      <c r="B2992" s="183">
        <v>45005.406944444447</v>
      </c>
      <c r="C2992" s="205">
        <v>1</v>
      </c>
      <c r="D2992" s="205">
        <v>1</v>
      </c>
      <c r="E2992" s="205">
        <v>0</v>
      </c>
      <c r="F2992" s="140" t="s">
        <v>1685</v>
      </c>
    </row>
    <row r="2993" spans="2:6" x14ac:dyDescent="0.25">
      <c r="B2993" s="183">
        <v>45005.407638888886</v>
      </c>
      <c r="C2993" s="205">
        <v>1</v>
      </c>
      <c r="D2993" s="205">
        <v>1</v>
      </c>
      <c r="E2993" s="205">
        <v>0</v>
      </c>
      <c r="F2993" s="140" t="s">
        <v>1685</v>
      </c>
    </row>
    <row r="2994" spans="2:6" x14ac:dyDescent="0.25">
      <c r="B2994" s="183">
        <v>45005.408333333333</v>
      </c>
      <c r="C2994" s="205">
        <v>1</v>
      </c>
      <c r="D2994" s="205">
        <v>1</v>
      </c>
      <c r="E2994" s="205">
        <v>0</v>
      </c>
      <c r="F2994" s="140" t="s">
        <v>1685</v>
      </c>
    </row>
    <row r="2995" spans="2:6" x14ac:dyDescent="0.25">
      <c r="B2995" s="183">
        <v>45005.40902777778</v>
      </c>
      <c r="C2995" s="205">
        <v>1</v>
      </c>
      <c r="D2995" s="205">
        <v>1</v>
      </c>
      <c r="E2995" s="205">
        <v>0</v>
      </c>
      <c r="F2995" s="140" t="s">
        <v>1685</v>
      </c>
    </row>
    <row r="2996" spans="2:6" x14ac:dyDescent="0.25">
      <c r="B2996" s="183">
        <v>45005.409722222219</v>
      </c>
      <c r="C2996" s="205">
        <v>1</v>
      </c>
      <c r="D2996" s="205">
        <v>1</v>
      </c>
      <c r="E2996" s="205">
        <v>0</v>
      </c>
      <c r="F2996" s="140" t="s">
        <v>1685</v>
      </c>
    </row>
    <row r="2997" spans="2:6" x14ac:dyDescent="0.25">
      <c r="B2997" s="183">
        <v>45005.409722222219</v>
      </c>
      <c r="C2997" s="205">
        <v>1</v>
      </c>
      <c r="D2997" s="205">
        <v>1</v>
      </c>
      <c r="E2997" s="205">
        <v>0</v>
      </c>
      <c r="F2997" s="140" t="s">
        <v>1685</v>
      </c>
    </row>
    <row r="2998" spans="2:6" x14ac:dyDescent="0.25">
      <c r="B2998" s="183">
        <v>45005.410416666666</v>
      </c>
      <c r="C2998" s="205">
        <v>1</v>
      </c>
      <c r="D2998" s="205">
        <v>1</v>
      </c>
      <c r="E2998" s="205">
        <v>0</v>
      </c>
      <c r="F2998" s="140" t="s">
        <v>1685</v>
      </c>
    </row>
    <row r="2999" spans="2:6" x14ac:dyDescent="0.25">
      <c r="B2999" s="183">
        <v>45005.410416666666</v>
      </c>
      <c r="C2999" s="205">
        <v>1</v>
      </c>
      <c r="D2999" s="205">
        <v>1</v>
      </c>
      <c r="E2999" s="205">
        <v>0</v>
      </c>
      <c r="F2999" s="140" t="s">
        <v>1685</v>
      </c>
    </row>
    <row r="3000" spans="2:6" x14ac:dyDescent="0.25">
      <c r="B3000" s="183">
        <v>45005.410416666666</v>
      </c>
      <c r="C3000" s="205">
        <v>1</v>
      </c>
      <c r="D3000" s="205">
        <v>1</v>
      </c>
      <c r="E3000" s="205">
        <v>0</v>
      </c>
      <c r="F3000" s="140" t="s">
        <v>1685</v>
      </c>
    </row>
    <row r="3001" spans="2:6" x14ac:dyDescent="0.25">
      <c r="B3001" s="183">
        <v>45005.411111111112</v>
      </c>
      <c r="C3001" s="205">
        <v>1</v>
      </c>
      <c r="D3001" s="205">
        <v>1</v>
      </c>
      <c r="E3001" s="205">
        <v>0</v>
      </c>
      <c r="F3001" s="140" t="s">
        <v>1685</v>
      </c>
    </row>
    <row r="3002" spans="2:6" x14ac:dyDescent="0.25">
      <c r="B3002" s="183">
        <v>45005.411805555559</v>
      </c>
      <c r="C3002" s="205">
        <v>1</v>
      </c>
      <c r="D3002" s="205">
        <v>1</v>
      </c>
      <c r="E3002" s="205">
        <v>0</v>
      </c>
      <c r="F3002" s="140" t="s">
        <v>1685</v>
      </c>
    </row>
    <row r="3003" spans="2:6" x14ac:dyDescent="0.25">
      <c r="B3003" s="183">
        <v>45005.411805555559</v>
      </c>
      <c r="C3003" s="205">
        <v>1</v>
      </c>
      <c r="D3003" s="205">
        <v>1</v>
      </c>
      <c r="E3003" s="205">
        <v>0</v>
      </c>
      <c r="F3003" s="140" t="s">
        <v>1685</v>
      </c>
    </row>
    <row r="3004" spans="2:6" x14ac:dyDescent="0.25">
      <c r="B3004" s="183">
        <v>45005.412499999999</v>
      </c>
      <c r="C3004" s="205">
        <v>1</v>
      </c>
      <c r="D3004" s="205">
        <v>1</v>
      </c>
      <c r="E3004" s="205">
        <v>0</v>
      </c>
      <c r="F3004" s="140" t="s">
        <v>1685</v>
      </c>
    </row>
    <row r="3005" spans="2:6" x14ac:dyDescent="0.25">
      <c r="B3005" s="183">
        <v>45005.413194444445</v>
      </c>
      <c r="C3005" s="205">
        <v>1</v>
      </c>
      <c r="D3005" s="205">
        <v>1</v>
      </c>
      <c r="E3005" s="205">
        <v>0</v>
      </c>
      <c r="F3005" s="140" t="s">
        <v>1685</v>
      </c>
    </row>
    <row r="3006" spans="2:6" x14ac:dyDescent="0.25">
      <c r="B3006" s="183">
        <v>45005.413194444445</v>
      </c>
      <c r="C3006" s="205">
        <v>1</v>
      </c>
      <c r="D3006" s="205">
        <v>1</v>
      </c>
      <c r="E3006" s="205">
        <v>0</v>
      </c>
      <c r="F3006" s="140" t="s">
        <v>1685</v>
      </c>
    </row>
    <row r="3007" spans="2:6" x14ac:dyDescent="0.25">
      <c r="B3007" s="183">
        <v>45005.413888888892</v>
      </c>
      <c r="C3007" s="205">
        <v>1</v>
      </c>
      <c r="D3007" s="205">
        <v>1</v>
      </c>
      <c r="E3007" s="205">
        <v>0</v>
      </c>
      <c r="F3007" s="140" t="s">
        <v>1685</v>
      </c>
    </row>
    <row r="3008" spans="2:6" x14ac:dyDescent="0.25">
      <c r="B3008" s="183">
        <v>45005.413888888892</v>
      </c>
      <c r="C3008" s="205">
        <v>1</v>
      </c>
      <c r="D3008" s="205">
        <v>1</v>
      </c>
      <c r="E3008" s="205">
        <v>0</v>
      </c>
      <c r="F3008" s="140" t="s">
        <v>1685</v>
      </c>
    </row>
    <row r="3009" spans="2:6" x14ac:dyDescent="0.25">
      <c r="B3009" s="183">
        <v>45005.414583333331</v>
      </c>
      <c r="C3009" s="205">
        <v>1</v>
      </c>
      <c r="D3009" s="205">
        <v>1</v>
      </c>
      <c r="E3009" s="205">
        <v>0</v>
      </c>
      <c r="F3009" s="140" t="s">
        <v>1685</v>
      </c>
    </row>
    <row r="3010" spans="2:6" x14ac:dyDescent="0.25">
      <c r="B3010" s="183">
        <v>45005.414583333331</v>
      </c>
      <c r="C3010" s="205">
        <v>1</v>
      </c>
      <c r="D3010" s="205">
        <v>1</v>
      </c>
      <c r="E3010" s="205">
        <v>0</v>
      </c>
      <c r="F3010" s="140" t="s">
        <v>1685</v>
      </c>
    </row>
    <row r="3011" spans="2:6" x14ac:dyDescent="0.25">
      <c r="B3011" s="183">
        <v>45005.416666666664</v>
      </c>
      <c r="C3011" s="205">
        <v>500</v>
      </c>
      <c r="D3011" s="205">
        <v>498.25</v>
      </c>
      <c r="E3011" s="205">
        <v>1.75</v>
      </c>
      <c r="F3011" s="140" t="s">
        <v>3729</v>
      </c>
    </row>
    <row r="3012" spans="2:6" x14ac:dyDescent="0.25">
      <c r="B3012" s="183">
        <v>45005.422222222223</v>
      </c>
      <c r="C3012" s="205">
        <v>100</v>
      </c>
      <c r="D3012" s="205">
        <v>99.65</v>
      </c>
      <c r="E3012" s="205">
        <v>0.35</v>
      </c>
      <c r="F3012" s="140" t="s">
        <v>669</v>
      </c>
    </row>
    <row r="3013" spans="2:6" x14ac:dyDescent="0.25">
      <c r="B3013" s="183">
        <v>45005.439583333333</v>
      </c>
      <c r="C3013" s="205">
        <v>500</v>
      </c>
      <c r="D3013" s="205">
        <v>498.25</v>
      </c>
      <c r="E3013" s="205">
        <v>1.75</v>
      </c>
      <c r="F3013" s="140" t="s">
        <v>1895</v>
      </c>
    </row>
    <row r="3014" spans="2:6" x14ac:dyDescent="0.25">
      <c r="B3014" s="183">
        <v>45005.459722222222</v>
      </c>
      <c r="C3014" s="205">
        <v>1</v>
      </c>
      <c r="D3014" s="205">
        <v>1</v>
      </c>
      <c r="E3014" s="205">
        <v>0</v>
      </c>
      <c r="F3014" s="140" t="s">
        <v>2430</v>
      </c>
    </row>
    <row r="3015" spans="2:6" x14ac:dyDescent="0.25">
      <c r="B3015" s="183">
        <v>45005.466666666667</v>
      </c>
      <c r="C3015" s="205">
        <v>1</v>
      </c>
      <c r="D3015" s="205">
        <v>1</v>
      </c>
      <c r="E3015" s="205">
        <v>0</v>
      </c>
      <c r="F3015" s="140" t="s">
        <v>1685</v>
      </c>
    </row>
    <row r="3016" spans="2:6" x14ac:dyDescent="0.25">
      <c r="B3016" s="183">
        <v>45005.467361111114</v>
      </c>
      <c r="C3016" s="205">
        <v>1</v>
      </c>
      <c r="D3016" s="205">
        <v>1</v>
      </c>
      <c r="E3016" s="205">
        <v>0</v>
      </c>
      <c r="F3016" s="140" t="s">
        <v>1685</v>
      </c>
    </row>
    <row r="3017" spans="2:6" x14ac:dyDescent="0.25">
      <c r="B3017" s="183">
        <v>45005.467361111114</v>
      </c>
      <c r="C3017" s="205">
        <v>1</v>
      </c>
      <c r="D3017" s="205">
        <v>1</v>
      </c>
      <c r="E3017" s="205">
        <v>0</v>
      </c>
      <c r="F3017" s="140" t="s">
        <v>1685</v>
      </c>
    </row>
    <row r="3018" spans="2:6" x14ac:dyDescent="0.25">
      <c r="B3018" s="183">
        <v>45005.468055555553</v>
      </c>
      <c r="C3018" s="205">
        <v>1</v>
      </c>
      <c r="D3018" s="205">
        <v>1</v>
      </c>
      <c r="E3018" s="205">
        <v>0</v>
      </c>
      <c r="F3018" s="140" t="s">
        <v>1685</v>
      </c>
    </row>
    <row r="3019" spans="2:6" x14ac:dyDescent="0.25">
      <c r="B3019" s="183">
        <v>45005.468055555553</v>
      </c>
      <c r="C3019" s="205">
        <v>1</v>
      </c>
      <c r="D3019" s="205">
        <v>1</v>
      </c>
      <c r="E3019" s="205">
        <v>0</v>
      </c>
      <c r="F3019" s="140" t="s">
        <v>1685</v>
      </c>
    </row>
    <row r="3020" spans="2:6" x14ac:dyDescent="0.25">
      <c r="B3020" s="183">
        <v>45005.46875</v>
      </c>
      <c r="C3020" s="205">
        <v>1</v>
      </c>
      <c r="D3020" s="205">
        <v>1</v>
      </c>
      <c r="E3020" s="205">
        <v>0</v>
      </c>
      <c r="F3020" s="140" t="s">
        <v>1685</v>
      </c>
    </row>
    <row r="3021" spans="2:6" x14ac:dyDescent="0.25">
      <c r="B3021" s="183">
        <v>45005.46875</v>
      </c>
      <c r="C3021" s="205">
        <v>1</v>
      </c>
      <c r="D3021" s="205">
        <v>1</v>
      </c>
      <c r="E3021" s="205">
        <v>0</v>
      </c>
      <c r="F3021" s="140" t="s">
        <v>1685</v>
      </c>
    </row>
    <row r="3022" spans="2:6" x14ac:dyDescent="0.25">
      <c r="B3022" s="183">
        <v>45005.46875</v>
      </c>
      <c r="C3022" s="205">
        <v>1</v>
      </c>
      <c r="D3022" s="205">
        <v>1</v>
      </c>
      <c r="E3022" s="205">
        <v>0</v>
      </c>
      <c r="F3022" s="140" t="s">
        <v>1685</v>
      </c>
    </row>
    <row r="3023" spans="2:6" x14ac:dyDescent="0.25">
      <c r="B3023" s="183">
        <v>45005.469444444447</v>
      </c>
      <c r="C3023" s="205">
        <v>1</v>
      </c>
      <c r="D3023" s="205">
        <v>1</v>
      </c>
      <c r="E3023" s="205">
        <v>0</v>
      </c>
      <c r="F3023" s="140" t="s">
        <v>1685</v>
      </c>
    </row>
    <row r="3024" spans="2:6" x14ac:dyDescent="0.25">
      <c r="B3024" s="183">
        <v>45005.469444444447</v>
      </c>
      <c r="C3024" s="205">
        <v>1</v>
      </c>
      <c r="D3024" s="205">
        <v>1</v>
      </c>
      <c r="E3024" s="205">
        <v>0</v>
      </c>
      <c r="F3024" s="140" t="s">
        <v>1685</v>
      </c>
    </row>
    <row r="3025" spans="2:6" x14ac:dyDescent="0.25">
      <c r="B3025" s="183">
        <v>45005.469444444447</v>
      </c>
      <c r="C3025" s="205">
        <v>1</v>
      </c>
      <c r="D3025" s="205">
        <v>1</v>
      </c>
      <c r="E3025" s="205">
        <v>0</v>
      </c>
      <c r="F3025" s="140" t="s">
        <v>1685</v>
      </c>
    </row>
    <row r="3026" spans="2:6" x14ac:dyDescent="0.25">
      <c r="B3026" s="183">
        <v>45005.470138888886</v>
      </c>
      <c r="C3026" s="205">
        <v>1</v>
      </c>
      <c r="D3026" s="205">
        <v>1</v>
      </c>
      <c r="E3026" s="205">
        <v>0</v>
      </c>
      <c r="F3026" s="140" t="s">
        <v>2430</v>
      </c>
    </row>
    <row r="3027" spans="2:6" x14ac:dyDescent="0.25">
      <c r="B3027" s="183">
        <v>45005.470138888886</v>
      </c>
      <c r="C3027" s="205">
        <v>1</v>
      </c>
      <c r="D3027" s="205">
        <v>1</v>
      </c>
      <c r="E3027" s="205">
        <v>0</v>
      </c>
      <c r="F3027" s="140" t="s">
        <v>1685</v>
      </c>
    </row>
    <row r="3028" spans="2:6" x14ac:dyDescent="0.25">
      <c r="B3028" s="183">
        <v>45005.470833333333</v>
      </c>
      <c r="C3028" s="205">
        <v>1</v>
      </c>
      <c r="D3028" s="205">
        <v>1</v>
      </c>
      <c r="E3028" s="205">
        <v>0</v>
      </c>
      <c r="F3028" s="140" t="s">
        <v>1685</v>
      </c>
    </row>
    <row r="3029" spans="2:6" x14ac:dyDescent="0.25">
      <c r="B3029" s="183">
        <v>45005.470833333333</v>
      </c>
      <c r="C3029" s="205">
        <v>1</v>
      </c>
      <c r="D3029" s="205">
        <v>1</v>
      </c>
      <c r="E3029" s="205">
        <v>0</v>
      </c>
      <c r="F3029" s="140" t="s">
        <v>1685</v>
      </c>
    </row>
    <row r="3030" spans="2:6" x14ac:dyDescent="0.25">
      <c r="B3030" s="183">
        <v>45005.470833333333</v>
      </c>
      <c r="C3030" s="205">
        <v>1</v>
      </c>
      <c r="D3030" s="205">
        <v>1</v>
      </c>
      <c r="E3030" s="205">
        <v>0</v>
      </c>
      <c r="F3030" s="140" t="s">
        <v>1685</v>
      </c>
    </row>
    <row r="3031" spans="2:6" x14ac:dyDescent="0.25">
      <c r="B3031" s="183">
        <v>45005.47152777778</v>
      </c>
      <c r="C3031" s="205">
        <v>1</v>
      </c>
      <c r="D3031" s="205">
        <v>1</v>
      </c>
      <c r="E3031" s="205">
        <v>0</v>
      </c>
      <c r="F3031" s="140" t="s">
        <v>1685</v>
      </c>
    </row>
    <row r="3032" spans="2:6" x14ac:dyDescent="0.25">
      <c r="B3032" s="183">
        <v>45005.47152777778</v>
      </c>
      <c r="C3032" s="205">
        <v>1</v>
      </c>
      <c r="D3032" s="205">
        <v>1</v>
      </c>
      <c r="E3032" s="205">
        <v>0</v>
      </c>
      <c r="F3032" s="140" t="s">
        <v>1685</v>
      </c>
    </row>
    <row r="3033" spans="2:6" x14ac:dyDescent="0.25">
      <c r="B3033" s="183">
        <v>45005.472222222219</v>
      </c>
      <c r="C3033" s="205">
        <v>1</v>
      </c>
      <c r="D3033" s="205">
        <v>1</v>
      </c>
      <c r="E3033" s="205">
        <v>0</v>
      </c>
      <c r="F3033" s="140" t="s">
        <v>1685</v>
      </c>
    </row>
    <row r="3034" spans="2:6" x14ac:dyDescent="0.25">
      <c r="B3034" s="183">
        <v>45005.472222222219</v>
      </c>
      <c r="C3034" s="205">
        <v>1</v>
      </c>
      <c r="D3034" s="205">
        <v>1</v>
      </c>
      <c r="E3034" s="205">
        <v>0</v>
      </c>
      <c r="F3034" s="140" t="s">
        <v>1685</v>
      </c>
    </row>
    <row r="3035" spans="2:6" x14ac:dyDescent="0.25">
      <c r="B3035" s="183">
        <v>45005.472222222219</v>
      </c>
      <c r="C3035" s="205">
        <v>1</v>
      </c>
      <c r="D3035" s="205">
        <v>1</v>
      </c>
      <c r="E3035" s="205">
        <v>0</v>
      </c>
      <c r="F3035" s="140" t="s">
        <v>1685</v>
      </c>
    </row>
    <row r="3036" spans="2:6" x14ac:dyDescent="0.25">
      <c r="B3036" s="183">
        <v>45005.472916666666</v>
      </c>
      <c r="C3036" s="205">
        <v>1</v>
      </c>
      <c r="D3036" s="205">
        <v>1</v>
      </c>
      <c r="E3036" s="205">
        <v>0</v>
      </c>
      <c r="F3036" s="140" t="s">
        <v>1685</v>
      </c>
    </row>
    <row r="3037" spans="2:6" x14ac:dyDescent="0.25">
      <c r="B3037" s="183">
        <v>45005.473611111112</v>
      </c>
      <c r="C3037" s="205">
        <v>1</v>
      </c>
      <c r="D3037" s="205">
        <v>1</v>
      </c>
      <c r="E3037" s="205">
        <v>0</v>
      </c>
      <c r="F3037" s="140" t="s">
        <v>1685</v>
      </c>
    </row>
    <row r="3038" spans="2:6" x14ac:dyDescent="0.25">
      <c r="B3038" s="183">
        <v>45005.473611111112</v>
      </c>
      <c r="C3038" s="205">
        <v>1</v>
      </c>
      <c r="D3038" s="205">
        <v>1</v>
      </c>
      <c r="E3038" s="205">
        <v>0</v>
      </c>
      <c r="F3038" s="140" t="s">
        <v>1685</v>
      </c>
    </row>
    <row r="3039" spans="2:6" x14ac:dyDescent="0.25">
      <c r="B3039" s="183">
        <v>45005.473611111112</v>
      </c>
      <c r="C3039" s="205">
        <v>1</v>
      </c>
      <c r="D3039" s="205">
        <v>1</v>
      </c>
      <c r="E3039" s="205">
        <v>0</v>
      </c>
      <c r="F3039" s="140" t="s">
        <v>2941</v>
      </c>
    </row>
    <row r="3040" spans="2:6" x14ac:dyDescent="0.25">
      <c r="B3040" s="183">
        <v>45005.473611111112</v>
      </c>
      <c r="C3040" s="205">
        <v>1</v>
      </c>
      <c r="D3040" s="205">
        <v>1</v>
      </c>
      <c r="E3040" s="205">
        <v>0</v>
      </c>
      <c r="F3040" s="140" t="s">
        <v>1685</v>
      </c>
    </row>
    <row r="3041" spans="2:6" x14ac:dyDescent="0.25">
      <c r="B3041" s="183">
        <v>45005.473611111112</v>
      </c>
      <c r="C3041" s="205">
        <v>1</v>
      </c>
      <c r="D3041" s="205">
        <v>1</v>
      </c>
      <c r="E3041" s="205">
        <v>0</v>
      </c>
      <c r="F3041" s="140" t="s">
        <v>1685</v>
      </c>
    </row>
    <row r="3042" spans="2:6" x14ac:dyDescent="0.25">
      <c r="B3042" s="183">
        <v>45005.474305555559</v>
      </c>
      <c r="C3042" s="205">
        <v>1</v>
      </c>
      <c r="D3042" s="205">
        <v>1</v>
      </c>
      <c r="E3042" s="205">
        <v>0</v>
      </c>
      <c r="F3042" s="140" t="s">
        <v>1685</v>
      </c>
    </row>
    <row r="3043" spans="2:6" x14ac:dyDescent="0.25">
      <c r="B3043" s="183">
        <v>45005.474305555559</v>
      </c>
      <c r="C3043" s="205">
        <v>1</v>
      </c>
      <c r="D3043" s="205">
        <v>1</v>
      </c>
      <c r="E3043" s="205">
        <v>0</v>
      </c>
      <c r="F3043" s="140" t="s">
        <v>1685</v>
      </c>
    </row>
    <row r="3044" spans="2:6" x14ac:dyDescent="0.25">
      <c r="B3044" s="183">
        <v>45005.474305555559</v>
      </c>
      <c r="C3044" s="205">
        <v>1</v>
      </c>
      <c r="D3044" s="205">
        <v>1</v>
      </c>
      <c r="E3044" s="205">
        <v>0</v>
      </c>
      <c r="F3044" s="140" t="s">
        <v>1685</v>
      </c>
    </row>
    <row r="3045" spans="2:6" x14ac:dyDescent="0.25">
      <c r="B3045" s="183">
        <v>45005.474999999999</v>
      </c>
      <c r="C3045" s="205">
        <v>1</v>
      </c>
      <c r="D3045" s="205">
        <v>1</v>
      </c>
      <c r="E3045" s="205">
        <v>0</v>
      </c>
      <c r="F3045" s="140" t="s">
        <v>1685</v>
      </c>
    </row>
    <row r="3046" spans="2:6" x14ac:dyDescent="0.25">
      <c r="B3046" s="183">
        <v>45005.474999999999</v>
      </c>
      <c r="C3046" s="205">
        <v>1</v>
      </c>
      <c r="D3046" s="205">
        <v>1</v>
      </c>
      <c r="E3046" s="205">
        <v>0</v>
      </c>
      <c r="F3046" s="140" t="s">
        <v>1685</v>
      </c>
    </row>
    <row r="3047" spans="2:6" x14ac:dyDescent="0.25">
      <c r="B3047" s="183">
        <v>45005.475694444445</v>
      </c>
      <c r="C3047" s="205">
        <v>1</v>
      </c>
      <c r="D3047" s="205">
        <v>1</v>
      </c>
      <c r="E3047" s="205">
        <v>0</v>
      </c>
      <c r="F3047" s="140" t="s">
        <v>1685</v>
      </c>
    </row>
    <row r="3048" spans="2:6" x14ac:dyDescent="0.25">
      <c r="B3048" s="183">
        <v>45005.475694444445</v>
      </c>
      <c r="C3048" s="205">
        <v>1</v>
      </c>
      <c r="D3048" s="205">
        <v>1</v>
      </c>
      <c r="E3048" s="205">
        <v>0</v>
      </c>
      <c r="F3048" s="140" t="s">
        <v>1685</v>
      </c>
    </row>
    <row r="3049" spans="2:6" x14ac:dyDescent="0.25">
      <c r="B3049" s="183">
        <v>45005.475694444445</v>
      </c>
      <c r="C3049" s="205">
        <v>1</v>
      </c>
      <c r="D3049" s="205">
        <v>1</v>
      </c>
      <c r="E3049" s="205">
        <v>0</v>
      </c>
      <c r="F3049" s="140" t="s">
        <v>1685</v>
      </c>
    </row>
    <row r="3050" spans="2:6" x14ac:dyDescent="0.25">
      <c r="B3050" s="183">
        <v>45005.476388888892</v>
      </c>
      <c r="C3050" s="205">
        <v>1</v>
      </c>
      <c r="D3050" s="205">
        <v>1</v>
      </c>
      <c r="E3050" s="205">
        <v>0</v>
      </c>
      <c r="F3050" s="140" t="s">
        <v>1685</v>
      </c>
    </row>
    <row r="3051" spans="2:6" x14ac:dyDescent="0.25">
      <c r="B3051" s="183">
        <v>45005.476388888892</v>
      </c>
      <c r="C3051" s="205">
        <v>1</v>
      </c>
      <c r="D3051" s="205">
        <v>1</v>
      </c>
      <c r="E3051" s="205">
        <v>0</v>
      </c>
      <c r="F3051" s="140" t="s">
        <v>1685</v>
      </c>
    </row>
    <row r="3052" spans="2:6" x14ac:dyDescent="0.25">
      <c r="B3052" s="183">
        <v>45005.476388888892</v>
      </c>
      <c r="C3052" s="205">
        <v>1</v>
      </c>
      <c r="D3052" s="205">
        <v>1</v>
      </c>
      <c r="E3052" s="205">
        <v>0</v>
      </c>
      <c r="F3052" s="140" t="s">
        <v>1685</v>
      </c>
    </row>
    <row r="3053" spans="2:6" x14ac:dyDescent="0.25">
      <c r="B3053" s="183">
        <v>45005.477083333331</v>
      </c>
      <c r="C3053" s="205">
        <v>1</v>
      </c>
      <c r="D3053" s="205">
        <v>1</v>
      </c>
      <c r="E3053" s="205">
        <v>0</v>
      </c>
      <c r="F3053" s="140" t="s">
        <v>1685</v>
      </c>
    </row>
    <row r="3054" spans="2:6" x14ac:dyDescent="0.25">
      <c r="B3054" s="183">
        <v>45005.477083333331</v>
      </c>
      <c r="C3054" s="205">
        <v>1</v>
      </c>
      <c r="D3054" s="205">
        <v>1</v>
      </c>
      <c r="E3054" s="205">
        <v>0</v>
      </c>
      <c r="F3054" s="140" t="s">
        <v>1685</v>
      </c>
    </row>
    <row r="3055" spans="2:6" x14ac:dyDescent="0.25">
      <c r="B3055" s="183">
        <v>45005.477777777778</v>
      </c>
      <c r="C3055" s="205">
        <v>1</v>
      </c>
      <c r="D3055" s="205">
        <v>1</v>
      </c>
      <c r="E3055" s="205">
        <v>0</v>
      </c>
      <c r="F3055" s="140" t="s">
        <v>1685</v>
      </c>
    </row>
    <row r="3056" spans="2:6" x14ac:dyDescent="0.25">
      <c r="B3056" s="183">
        <v>45005.477777777778</v>
      </c>
      <c r="C3056" s="205">
        <v>1</v>
      </c>
      <c r="D3056" s="205">
        <v>1</v>
      </c>
      <c r="E3056" s="205">
        <v>0</v>
      </c>
      <c r="F3056" s="140" t="s">
        <v>1685</v>
      </c>
    </row>
    <row r="3057" spans="2:6" x14ac:dyDescent="0.25">
      <c r="B3057" s="183">
        <v>45005.478472222225</v>
      </c>
      <c r="C3057" s="205">
        <v>1</v>
      </c>
      <c r="D3057" s="205">
        <v>1</v>
      </c>
      <c r="E3057" s="205">
        <v>0</v>
      </c>
      <c r="F3057" s="140" t="s">
        <v>1685</v>
      </c>
    </row>
    <row r="3058" spans="2:6" x14ac:dyDescent="0.25">
      <c r="B3058" s="183">
        <v>45005.478472222225</v>
      </c>
      <c r="C3058" s="205">
        <v>1</v>
      </c>
      <c r="D3058" s="205">
        <v>1</v>
      </c>
      <c r="E3058" s="205">
        <v>0</v>
      </c>
      <c r="F3058" s="140" t="s">
        <v>1685</v>
      </c>
    </row>
    <row r="3059" spans="2:6" x14ac:dyDescent="0.25">
      <c r="B3059" s="183">
        <v>45005.479166666664</v>
      </c>
      <c r="C3059" s="205">
        <v>1</v>
      </c>
      <c r="D3059" s="205">
        <v>1</v>
      </c>
      <c r="E3059" s="205">
        <v>0</v>
      </c>
      <c r="F3059" s="140" t="s">
        <v>2941</v>
      </c>
    </row>
    <row r="3060" spans="2:6" x14ac:dyDescent="0.25">
      <c r="B3060" s="183">
        <v>45005.479166666664</v>
      </c>
      <c r="C3060" s="205">
        <v>1</v>
      </c>
      <c r="D3060" s="205">
        <v>1</v>
      </c>
      <c r="E3060" s="205">
        <v>0</v>
      </c>
      <c r="F3060" s="140" t="s">
        <v>1685</v>
      </c>
    </row>
    <row r="3061" spans="2:6" x14ac:dyDescent="0.25">
      <c r="B3061" s="183">
        <v>45005.479166666664</v>
      </c>
      <c r="C3061" s="205">
        <v>1</v>
      </c>
      <c r="D3061" s="205">
        <v>1</v>
      </c>
      <c r="E3061" s="205">
        <v>0</v>
      </c>
      <c r="F3061" s="140" t="s">
        <v>1685</v>
      </c>
    </row>
    <row r="3062" spans="2:6" x14ac:dyDescent="0.25">
      <c r="B3062" s="183">
        <v>45005.479861111111</v>
      </c>
      <c r="C3062" s="205">
        <v>1</v>
      </c>
      <c r="D3062" s="205">
        <v>1</v>
      </c>
      <c r="E3062" s="205">
        <v>0</v>
      </c>
      <c r="F3062" s="140" t="s">
        <v>1685</v>
      </c>
    </row>
    <row r="3063" spans="2:6" x14ac:dyDescent="0.25">
      <c r="B3063" s="183">
        <v>45005.479861111111</v>
      </c>
      <c r="C3063" s="205">
        <v>1</v>
      </c>
      <c r="D3063" s="205">
        <v>1</v>
      </c>
      <c r="E3063" s="205">
        <v>0</v>
      </c>
      <c r="F3063" s="140" t="s">
        <v>1685</v>
      </c>
    </row>
    <row r="3064" spans="2:6" x14ac:dyDescent="0.25">
      <c r="B3064" s="183">
        <v>45005.479861111111</v>
      </c>
      <c r="C3064" s="205">
        <v>1</v>
      </c>
      <c r="D3064" s="205">
        <v>1</v>
      </c>
      <c r="E3064" s="205">
        <v>0</v>
      </c>
      <c r="F3064" s="140" t="s">
        <v>1685</v>
      </c>
    </row>
    <row r="3065" spans="2:6" x14ac:dyDescent="0.25">
      <c r="B3065" s="183">
        <v>45005.480555555558</v>
      </c>
      <c r="C3065" s="205">
        <v>1</v>
      </c>
      <c r="D3065" s="205">
        <v>1</v>
      </c>
      <c r="E3065" s="205">
        <v>0</v>
      </c>
      <c r="F3065" s="140" t="s">
        <v>1685</v>
      </c>
    </row>
    <row r="3066" spans="2:6" x14ac:dyDescent="0.25">
      <c r="B3066" s="183">
        <v>45005.480555555558</v>
      </c>
      <c r="C3066" s="205">
        <v>1</v>
      </c>
      <c r="D3066" s="205">
        <v>1</v>
      </c>
      <c r="E3066" s="205">
        <v>0</v>
      </c>
      <c r="F3066" s="140" t="s">
        <v>1685</v>
      </c>
    </row>
    <row r="3067" spans="2:6" x14ac:dyDescent="0.25">
      <c r="B3067" s="183">
        <v>45005.481249999997</v>
      </c>
      <c r="C3067" s="205">
        <v>1</v>
      </c>
      <c r="D3067" s="205">
        <v>1</v>
      </c>
      <c r="E3067" s="205">
        <v>0</v>
      </c>
      <c r="F3067" s="140" t="s">
        <v>1685</v>
      </c>
    </row>
    <row r="3068" spans="2:6" x14ac:dyDescent="0.25">
      <c r="B3068" s="183">
        <v>45005.481249999997</v>
      </c>
      <c r="C3068" s="205">
        <v>1</v>
      </c>
      <c r="D3068" s="205">
        <v>1</v>
      </c>
      <c r="E3068" s="205">
        <v>0</v>
      </c>
      <c r="F3068" s="140" t="s">
        <v>1685</v>
      </c>
    </row>
    <row r="3069" spans="2:6" x14ac:dyDescent="0.25">
      <c r="B3069" s="183">
        <v>45005.481249999997</v>
      </c>
      <c r="C3069" s="205">
        <v>1</v>
      </c>
      <c r="D3069" s="205">
        <v>1</v>
      </c>
      <c r="E3069" s="205">
        <v>0</v>
      </c>
      <c r="F3069" s="140" t="s">
        <v>1685</v>
      </c>
    </row>
    <row r="3070" spans="2:6" x14ac:dyDescent="0.25">
      <c r="B3070" s="183">
        <v>45005.481944444444</v>
      </c>
      <c r="C3070" s="205">
        <v>1</v>
      </c>
      <c r="D3070" s="205">
        <v>1</v>
      </c>
      <c r="E3070" s="205">
        <v>0</v>
      </c>
      <c r="F3070" s="140" t="s">
        <v>1685</v>
      </c>
    </row>
    <row r="3071" spans="2:6" x14ac:dyDescent="0.25">
      <c r="B3071" s="183">
        <v>45005.482638888891</v>
      </c>
      <c r="C3071" s="205">
        <v>1</v>
      </c>
      <c r="D3071" s="205">
        <v>1</v>
      </c>
      <c r="E3071" s="205">
        <v>0</v>
      </c>
      <c r="F3071" s="140" t="s">
        <v>1685</v>
      </c>
    </row>
    <row r="3072" spans="2:6" x14ac:dyDescent="0.25">
      <c r="B3072" s="183">
        <v>45005.48333333333</v>
      </c>
      <c r="C3072" s="205">
        <v>1</v>
      </c>
      <c r="D3072" s="205">
        <v>1</v>
      </c>
      <c r="E3072" s="205">
        <v>0</v>
      </c>
      <c r="F3072" s="140" t="s">
        <v>1685</v>
      </c>
    </row>
    <row r="3073" spans="2:6" x14ac:dyDescent="0.25">
      <c r="B3073" s="183">
        <v>45005.48333333333</v>
      </c>
      <c r="C3073" s="205">
        <v>1</v>
      </c>
      <c r="D3073" s="205">
        <v>1</v>
      </c>
      <c r="E3073" s="205">
        <v>0</v>
      </c>
      <c r="F3073" s="140" t="s">
        <v>1685</v>
      </c>
    </row>
    <row r="3074" spans="2:6" x14ac:dyDescent="0.25">
      <c r="B3074" s="183">
        <v>45005.48333333333</v>
      </c>
      <c r="C3074" s="205">
        <v>1</v>
      </c>
      <c r="D3074" s="205">
        <v>1</v>
      </c>
      <c r="E3074" s="205">
        <v>0</v>
      </c>
      <c r="F3074" s="140" t="s">
        <v>1685</v>
      </c>
    </row>
    <row r="3075" spans="2:6" x14ac:dyDescent="0.25">
      <c r="B3075" s="183">
        <v>45005.484027777777</v>
      </c>
      <c r="C3075" s="205">
        <v>1</v>
      </c>
      <c r="D3075" s="205">
        <v>1</v>
      </c>
      <c r="E3075" s="205">
        <v>0</v>
      </c>
      <c r="F3075" s="140" t="s">
        <v>1685</v>
      </c>
    </row>
    <row r="3076" spans="2:6" x14ac:dyDescent="0.25">
      <c r="B3076" s="183">
        <v>45005.484027777777</v>
      </c>
      <c r="C3076" s="205">
        <v>1</v>
      </c>
      <c r="D3076" s="205">
        <v>1</v>
      </c>
      <c r="E3076" s="205">
        <v>0</v>
      </c>
      <c r="F3076" s="140" t="s">
        <v>1685</v>
      </c>
    </row>
    <row r="3077" spans="2:6" x14ac:dyDescent="0.25">
      <c r="B3077" s="183">
        <v>45005.484027777777</v>
      </c>
      <c r="C3077" s="205">
        <v>1</v>
      </c>
      <c r="D3077" s="205">
        <v>1</v>
      </c>
      <c r="E3077" s="205">
        <v>0</v>
      </c>
      <c r="F3077" s="140" t="s">
        <v>1685</v>
      </c>
    </row>
    <row r="3078" spans="2:6" x14ac:dyDescent="0.25">
      <c r="B3078" s="183">
        <v>45005.484722222223</v>
      </c>
      <c r="C3078" s="205">
        <v>1</v>
      </c>
      <c r="D3078" s="205">
        <v>1</v>
      </c>
      <c r="E3078" s="205">
        <v>0</v>
      </c>
      <c r="F3078" s="140" t="s">
        <v>1685</v>
      </c>
    </row>
    <row r="3079" spans="2:6" x14ac:dyDescent="0.25">
      <c r="B3079" s="183">
        <v>45005.484722222223</v>
      </c>
      <c r="C3079" s="205">
        <v>1</v>
      </c>
      <c r="D3079" s="205">
        <v>1</v>
      </c>
      <c r="E3079" s="205">
        <v>0</v>
      </c>
      <c r="F3079" s="140" t="s">
        <v>1685</v>
      </c>
    </row>
    <row r="3080" spans="2:6" x14ac:dyDescent="0.25">
      <c r="B3080" s="183">
        <v>45005.48541666667</v>
      </c>
      <c r="C3080" s="205">
        <v>1</v>
      </c>
      <c r="D3080" s="205">
        <v>1</v>
      </c>
      <c r="E3080" s="205">
        <v>0</v>
      </c>
      <c r="F3080" s="140" t="s">
        <v>1685</v>
      </c>
    </row>
    <row r="3081" spans="2:6" x14ac:dyDescent="0.25">
      <c r="B3081" s="183">
        <v>45005.48541666667</v>
      </c>
      <c r="C3081" s="205">
        <v>1</v>
      </c>
      <c r="D3081" s="205">
        <v>1</v>
      </c>
      <c r="E3081" s="205">
        <v>0</v>
      </c>
      <c r="F3081" s="140" t="s">
        <v>1685</v>
      </c>
    </row>
    <row r="3082" spans="2:6" x14ac:dyDescent="0.25">
      <c r="B3082" s="183">
        <v>45005.48541666667</v>
      </c>
      <c r="C3082" s="205">
        <v>1</v>
      </c>
      <c r="D3082" s="205">
        <v>1</v>
      </c>
      <c r="E3082" s="205">
        <v>0</v>
      </c>
      <c r="F3082" s="140" t="s">
        <v>1685</v>
      </c>
    </row>
    <row r="3083" spans="2:6" x14ac:dyDescent="0.25">
      <c r="B3083" s="183">
        <v>45005.486111111109</v>
      </c>
      <c r="C3083" s="205">
        <v>1</v>
      </c>
      <c r="D3083" s="205">
        <v>1</v>
      </c>
      <c r="E3083" s="205">
        <v>0</v>
      </c>
      <c r="F3083" s="140" t="s">
        <v>1685</v>
      </c>
    </row>
    <row r="3084" spans="2:6" x14ac:dyDescent="0.25">
      <c r="B3084" s="183">
        <v>45005.486111111109</v>
      </c>
      <c r="C3084" s="205">
        <v>1</v>
      </c>
      <c r="D3084" s="205">
        <v>1</v>
      </c>
      <c r="E3084" s="205">
        <v>0</v>
      </c>
      <c r="F3084" s="140" t="s">
        <v>1685</v>
      </c>
    </row>
    <row r="3085" spans="2:6" x14ac:dyDescent="0.25">
      <c r="B3085" s="183">
        <v>45005.486111111109</v>
      </c>
      <c r="C3085" s="205">
        <v>1</v>
      </c>
      <c r="D3085" s="205">
        <v>1</v>
      </c>
      <c r="E3085" s="205">
        <v>0</v>
      </c>
      <c r="F3085" s="140" t="s">
        <v>1685</v>
      </c>
    </row>
    <row r="3086" spans="2:6" x14ac:dyDescent="0.25">
      <c r="B3086" s="183">
        <v>45005.486805555556</v>
      </c>
      <c r="C3086" s="205">
        <v>1</v>
      </c>
      <c r="D3086" s="205">
        <v>1</v>
      </c>
      <c r="E3086" s="205">
        <v>0</v>
      </c>
      <c r="F3086" s="140" t="s">
        <v>1685</v>
      </c>
    </row>
    <row r="3087" spans="2:6" x14ac:dyDescent="0.25">
      <c r="B3087" s="183">
        <v>45005.486805555556</v>
      </c>
      <c r="C3087" s="205">
        <v>1</v>
      </c>
      <c r="D3087" s="205">
        <v>1</v>
      </c>
      <c r="E3087" s="205">
        <v>0</v>
      </c>
      <c r="F3087" s="140" t="s">
        <v>1685</v>
      </c>
    </row>
    <row r="3088" spans="2:6" x14ac:dyDescent="0.25">
      <c r="B3088" s="183">
        <v>45005.486805555556</v>
      </c>
      <c r="C3088" s="205">
        <v>1</v>
      </c>
      <c r="D3088" s="205">
        <v>1</v>
      </c>
      <c r="E3088" s="205">
        <v>0</v>
      </c>
      <c r="F3088" s="140" t="s">
        <v>1685</v>
      </c>
    </row>
    <row r="3089" spans="2:6" x14ac:dyDescent="0.25">
      <c r="B3089" s="183">
        <v>45005.487500000003</v>
      </c>
      <c r="C3089" s="205">
        <v>1</v>
      </c>
      <c r="D3089" s="205">
        <v>1</v>
      </c>
      <c r="E3089" s="205">
        <v>0</v>
      </c>
      <c r="F3089" s="140" t="s">
        <v>1685</v>
      </c>
    </row>
    <row r="3090" spans="2:6" x14ac:dyDescent="0.25">
      <c r="B3090" s="183">
        <v>45005.488194444442</v>
      </c>
      <c r="C3090" s="205">
        <v>1</v>
      </c>
      <c r="D3090" s="205">
        <v>1</v>
      </c>
      <c r="E3090" s="205">
        <v>0</v>
      </c>
      <c r="F3090" s="140" t="s">
        <v>1685</v>
      </c>
    </row>
    <row r="3091" spans="2:6" x14ac:dyDescent="0.25">
      <c r="B3091" s="183">
        <v>45005.488194444442</v>
      </c>
      <c r="C3091" s="205">
        <v>1</v>
      </c>
      <c r="D3091" s="205">
        <v>1</v>
      </c>
      <c r="E3091" s="205">
        <v>0</v>
      </c>
      <c r="F3091" s="140" t="s">
        <v>1685</v>
      </c>
    </row>
    <row r="3092" spans="2:6" x14ac:dyDescent="0.25">
      <c r="B3092" s="183">
        <v>45005.488888888889</v>
      </c>
      <c r="C3092" s="205">
        <v>1</v>
      </c>
      <c r="D3092" s="205">
        <v>1</v>
      </c>
      <c r="E3092" s="205">
        <v>0</v>
      </c>
      <c r="F3092" s="140" t="s">
        <v>1685</v>
      </c>
    </row>
    <row r="3093" spans="2:6" x14ac:dyDescent="0.25">
      <c r="B3093" s="183">
        <v>45005.489583333336</v>
      </c>
      <c r="C3093" s="205">
        <v>1</v>
      </c>
      <c r="D3093" s="205">
        <v>1</v>
      </c>
      <c r="E3093" s="205">
        <v>0</v>
      </c>
      <c r="F3093" s="140" t="s">
        <v>1685</v>
      </c>
    </row>
    <row r="3094" spans="2:6" x14ac:dyDescent="0.25">
      <c r="B3094" s="183">
        <v>45005.490277777775</v>
      </c>
      <c r="C3094" s="205">
        <v>1</v>
      </c>
      <c r="D3094" s="205">
        <v>1</v>
      </c>
      <c r="E3094" s="205">
        <v>0</v>
      </c>
      <c r="F3094" s="140" t="s">
        <v>1685</v>
      </c>
    </row>
    <row r="3095" spans="2:6" x14ac:dyDescent="0.25">
      <c r="B3095" s="183">
        <v>45005.490277777775</v>
      </c>
      <c r="C3095" s="205">
        <v>1</v>
      </c>
      <c r="D3095" s="205">
        <v>1</v>
      </c>
      <c r="E3095" s="205">
        <v>0</v>
      </c>
      <c r="F3095" s="140" t="s">
        <v>1685</v>
      </c>
    </row>
    <row r="3096" spans="2:6" x14ac:dyDescent="0.25">
      <c r="B3096" s="183">
        <v>45005.50277777778</v>
      </c>
      <c r="C3096" s="205">
        <v>400</v>
      </c>
      <c r="D3096" s="205">
        <v>398.6</v>
      </c>
      <c r="E3096" s="205">
        <v>1.4</v>
      </c>
      <c r="F3096" s="140" t="s">
        <v>3383</v>
      </c>
    </row>
    <row r="3097" spans="2:6" x14ac:dyDescent="0.25">
      <c r="B3097" s="183">
        <v>45005.511111111111</v>
      </c>
      <c r="C3097" s="205">
        <v>0.01</v>
      </c>
      <c r="D3097" s="205">
        <v>0.01</v>
      </c>
      <c r="E3097" s="205">
        <v>0</v>
      </c>
      <c r="F3097" s="140" t="s">
        <v>2894</v>
      </c>
    </row>
    <row r="3098" spans="2:6" x14ac:dyDescent="0.25">
      <c r="B3098" s="183">
        <v>45005.512499999997</v>
      </c>
      <c r="C3098" s="205">
        <v>0.01</v>
      </c>
      <c r="D3098" s="205">
        <v>0.01</v>
      </c>
      <c r="E3098" s="205">
        <v>0</v>
      </c>
      <c r="F3098" s="140" t="s">
        <v>1154</v>
      </c>
    </row>
    <row r="3099" spans="2:6" x14ac:dyDescent="0.25">
      <c r="B3099" s="183">
        <v>45005.521527777775</v>
      </c>
      <c r="C3099" s="205">
        <v>0.01</v>
      </c>
      <c r="D3099" s="205">
        <v>0.01</v>
      </c>
      <c r="E3099" s="205">
        <v>0</v>
      </c>
      <c r="F3099" s="140" t="s">
        <v>4120</v>
      </c>
    </row>
    <row r="3100" spans="2:6" x14ac:dyDescent="0.25">
      <c r="B3100" s="183">
        <v>45005.524305555555</v>
      </c>
      <c r="C3100" s="205">
        <v>0.01</v>
      </c>
      <c r="D3100" s="205">
        <v>0.01</v>
      </c>
      <c r="E3100" s="205">
        <v>0</v>
      </c>
      <c r="F3100" s="140" t="s">
        <v>4120</v>
      </c>
    </row>
    <row r="3101" spans="2:6" x14ac:dyDescent="0.25">
      <c r="B3101" s="183">
        <v>45005.536805555559</v>
      </c>
      <c r="C3101" s="205">
        <v>0.01</v>
      </c>
      <c r="D3101" s="205">
        <v>0.01</v>
      </c>
      <c r="E3101" s="205">
        <v>0</v>
      </c>
      <c r="F3101" s="140" t="s">
        <v>4120</v>
      </c>
    </row>
    <row r="3102" spans="2:6" x14ac:dyDescent="0.25">
      <c r="B3102" s="183">
        <v>45005.544444444444</v>
      </c>
      <c r="C3102" s="205">
        <v>10</v>
      </c>
      <c r="D3102" s="205">
        <v>9.9600000000000009</v>
      </c>
      <c r="E3102" s="205">
        <v>0.04</v>
      </c>
      <c r="F3102" s="140" t="s">
        <v>1957</v>
      </c>
    </row>
    <row r="3103" spans="2:6" x14ac:dyDescent="0.25">
      <c r="B3103" s="183">
        <v>45005.544444444444</v>
      </c>
      <c r="C3103" s="205">
        <v>20</v>
      </c>
      <c r="D3103" s="205">
        <v>19.93</v>
      </c>
      <c r="E3103" s="205">
        <v>7.0000000000000007E-2</v>
      </c>
      <c r="F3103" s="140" t="s">
        <v>1131</v>
      </c>
    </row>
    <row r="3104" spans="2:6" x14ac:dyDescent="0.25">
      <c r="B3104" s="183">
        <v>45005.545138888891</v>
      </c>
      <c r="C3104" s="205">
        <v>1</v>
      </c>
      <c r="D3104" s="205">
        <v>1</v>
      </c>
      <c r="E3104" s="205">
        <v>0</v>
      </c>
      <c r="F3104" s="140" t="s">
        <v>1957</v>
      </c>
    </row>
    <row r="3105" spans="2:6" x14ac:dyDescent="0.25">
      <c r="B3105" s="183">
        <v>45005.54583333333</v>
      </c>
      <c r="C3105" s="205">
        <v>10</v>
      </c>
      <c r="D3105" s="205">
        <v>9.9600000000000009</v>
      </c>
      <c r="E3105" s="205">
        <v>0.04</v>
      </c>
      <c r="F3105" s="140" t="s">
        <v>372</v>
      </c>
    </row>
    <row r="3106" spans="2:6" x14ac:dyDescent="0.25">
      <c r="B3106" s="183">
        <v>45005.550694444442</v>
      </c>
      <c r="C3106" s="205">
        <v>650</v>
      </c>
      <c r="D3106" s="205">
        <v>647.72</v>
      </c>
      <c r="E3106" s="205">
        <v>2.2799999999999998</v>
      </c>
      <c r="F3106" s="140" t="s">
        <v>2326</v>
      </c>
    </row>
    <row r="3107" spans="2:6" x14ac:dyDescent="0.25">
      <c r="B3107" s="183">
        <v>45005.553472222222</v>
      </c>
      <c r="C3107" s="205">
        <v>0.01</v>
      </c>
      <c r="D3107" s="205">
        <v>0.01</v>
      </c>
      <c r="E3107" s="205">
        <v>0</v>
      </c>
      <c r="F3107" s="140" t="s">
        <v>4120</v>
      </c>
    </row>
    <row r="3108" spans="2:6" x14ac:dyDescent="0.25">
      <c r="B3108" s="183">
        <v>45005.554861111108</v>
      </c>
      <c r="C3108" s="205">
        <v>300</v>
      </c>
      <c r="D3108" s="205">
        <v>298.95</v>
      </c>
      <c r="E3108" s="205">
        <v>1.05</v>
      </c>
      <c r="F3108" s="140" t="s">
        <v>1160</v>
      </c>
    </row>
    <row r="3109" spans="2:6" x14ac:dyDescent="0.25">
      <c r="B3109" s="183">
        <v>45005.559027777781</v>
      </c>
      <c r="C3109" s="205">
        <v>2000</v>
      </c>
      <c r="D3109" s="205">
        <v>1993</v>
      </c>
      <c r="E3109" s="205">
        <v>7</v>
      </c>
      <c r="F3109" s="140" t="s">
        <v>3137</v>
      </c>
    </row>
    <row r="3110" spans="2:6" x14ac:dyDescent="0.25">
      <c r="B3110" s="183">
        <v>45005.561111111114</v>
      </c>
      <c r="C3110" s="205">
        <v>10</v>
      </c>
      <c r="D3110" s="205">
        <v>9.9600000000000009</v>
      </c>
      <c r="E3110" s="205">
        <v>0.04</v>
      </c>
      <c r="F3110" s="140" t="s">
        <v>828</v>
      </c>
    </row>
    <row r="3111" spans="2:6" x14ac:dyDescent="0.25">
      <c r="B3111" s="183">
        <v>45005.573611111111</v>
      </c>
      <c r="C3111" s="205">
        <v>50</v>
      </c>
      <c r="D3111" s="205">
        <v>49.82</v>
      </c>
      <c r="E3111" s="205">
        <v>0.18</v>
      </c>
      <c r="F3111" s="140" t="s">
        <v>1153</v>
      </c>
    </row>
    <row r="3112" spans="2:6" x14ac:dyDescent="0.25">
      <c r="B3112" s="183">
        <v>45005.578472222223</v>
      </c>
      <c r="C3112" s="205">
        <v>1000</v>
      </c>
      <c r="D3112" s="205">
        <v>996.5</v>
      </c>
      <c r="E3112" s="205">
        <v>3.5</v>
      </c>
      <c r="F3112" s="140" t="s">
        <v>3928</v>
      </c>
    </row>
    <row r="3113" spans="2:6" x14ac:dyDescent="0.25">
      <c r="B3113" s="183">
        <v>45005.584027777775</v>
      </c>
      <c r="C3113" s="205">
        <v>439.22</v>
      </c>
      <c r="D3113" s="205">
        <v>437.68</v>
      </c>
      <c r="E3113" s="205">
        <v>1.54</v>
      </c>
      <c r="F3113" s="140" t="s">
        <v>1887</v>
      </c>
    </row>
    <row r="3114" spans="2:6" x14ac:dyDescent="0.25">
      <c r="B3114" s="183">
        <v>45005.590277777781</v>
      </c>
      <c r="C3114" s="205">
        <v>300</v>
      </c>
      <c r="D3114" s="205">
        <v>298.95</v>
      </c>
      <c r="E3114" s="205">
        <v>1.05</v>
      </c>
      <c r="F3114" s="140" t="s">
        <v>6923</v>
      </c>
    </row>
    <row r="3115" spans="2:6" x14ac:dyDescent="0.25">
      <c r="B3115" s="183">
        <v>45005.603472222225</v>
      </c>
      <c r="C3115" s="205">
        <v>500</v>
      </c>
      <c r="D3115" s="205">
        <v>498.25</v>
      </c>
      <c r="E3115" s="205">
        <v>1.75</v>
      </c>
      <c r="F3115" s="140" t="s">
        <v>7133</v>
      </c>
    </row>
    <row r="3116" spans="2:6" x14ac:dyDescent="0.25">
      <c r="B3116" s="183">
        <v>45005.605555555558</v>
      </c>
      <c r="C3116" s="205">
        <v>200</v>
      </c>
      <c r="D3116" s="205">
        <v>199.3</v>
      </c>
      <c r="E3116" s="205">
        <v>0.7</v>
      </c>
      <c r="F3116" s="140" t="s">
        <v>2772</v>
      </c>
    </row>
    <row r="3117" spans="2:6" x14ac:dyDescent="0.25">
      <c r="B3117" s="183">
        <v>45005.624305555553</v>
      </c>
      <c r="C3117" s="205">
        <v>1000</v>
      </c>
      <c r="D3117" s="205">
        <v>996.5</v>
      </c>
      <c r="E3117" s="205">
        <v>3.5</v>
      </c>
      <c r="F3117" s="140" t="s">
        <v>1630</v>
      </c>
    </row>
    <row r="3118" spans="2:6" x14ac:dyDescent="0.25">
      <c r="B3118" s="183">
        <v>45005.626388888886</v>
      </c>
      <c r="C3118" s="205">
        <v>15000</v>
      </c>
      <c r="D3118" s="205">
        <v>14947.5</v>
      </c>
      <c r="E3118" s="205">
        <v>52.5</v>
      </c>
      <c r="F3118" s="140" t="s">
        <v>9255</v>
      </c>
    </row>
    <row r="3119" spans="2:6" x14ac:dyDescent="0.25">
      <c r="B3119" s="183">
        <v>45005.636805555558</v>
      </c>
      <c r="C3119" s="205">
        <v>0.01</v>
      </c>
      <c r="D3119" s="205">
        <v>0.01</v>
      </c>
      <c r="E3119" s="205">
        <v>0</v>
      </c>
      <c r="F3119" s="140" t="s">
        <v>633</v>
      </c>
    </row>
    <row r="3120" spans="2:6" x14ac:dyDescent="0.25">
      <c r="B3120" s="183">
        <v>45005.643750000003</v>
      </c>
      <c r="C3120" s="205">
        <v>430</v>
      </c>
      <c r="D3120" s="205">
        <v>428.49</v>
      </c>
      <c r="E3120" s="205">
        <v>1.51</v>
      </c>
      <c r="F3120" s="140" t="s">
        <v>1649</v>
      </c>
    </row>
    <row r="3121" spans="2:6" x14ac:dyDescent="0.25">
      <c r="B3121" s="183">
        <v>45005.651388888888</v>
      </c>
      <c r="C3121" s="205">
        <v>50</v>
      </c>
      <c r="D3121" s="205">
        <v>49.82</v>
      </c>
      <c r="E3121" s="205">
        <v>0.18</v>
      </c>
      <c r="F3121" s="140" t="s">
        <v>4130</v>
      </c>
    </row>
    <row r="3122" spans="2:6" x14ac:dyDescent="0.25">
      <c r="B3122" s="183">
        <v>45005.67083333333</v>
      </c>
      <c r="C3122" s="205">
        <v>1000</v>
      </c>
      <c r="D3122" s="205">
        <v>996.5</v>
      </c>
      <c r="E3122" s="205">
        <v>3.5</v>
      </c>
      <c r="F3122" s="140" t="s">
        <v>4818</v>
      </c>
    </row>
    <row r="3123" spans="2:6" x14ac:dyDescent="0.25">
      <c r="B3123" s="183">
        <v>45005.675694444442</v>
      </c>
      <c r="C3123" s="205">
        <v>25</v>
      </c>
      <c r="D3123" s="205">
        <v>24.91</v>
      </c>
      <c r="E3123" s="205">
        <v>0.09</v>
      </c>
      <c r="F3123" s="140" t="s">
        <v>6272</v>
      </c>
    </row>
    <row r="3124" spans="2:6" x14ac:dyDescent="0.25">
      <c r="B3124" s="183">
        <v>45005.686111111114</v>
      </c>
      <c r="C3124" s="205">
        <v>10</v>
      </c>
      <c r="D3124" s="205">
        <v>9.9600000000000009</v>
      </c>
      <c r="E3124" s="205">
        <v>0.04</v>
      </c>
      <c r="F3124" s="140" t="s">
        <v>3604</v>
      </c>
    </row>
    <row r="3125" spans="2:6" x14ac:dyDescent="0.25">
      <c r="B3125" s="183">
        <v>45005.689583333333</v>
      </c>
      <c r="C3125" s="205">
        <v>10</v>
      </c>
      <c r="D3125" s="205">
        <v>9.9600000000000009</v>
      </c>
      <c r="E3125" s="205">
        <v>0.04</v>
      </c>
      <c r="F3125" s="140" t="s">
        <v>6201</v>
      </c>
    </row>
    <row r="3126" spans="2:6" x14ac:dyDescent="0.25">
      <c r="B3126" s="183">
        <v>45005.691666666666</v>
      </c>
      <c r="C3126" s="205">
        <v>1</v>
      </c>
      <c r="D3126" s="205">
        <v>1</v>
      </c>
      <c r="E3126" s="205">
        <v>0</v>
      </c>
      <c r="F3126" s="140" t="s">
        <v>6640</v>
      </c>
    </row>
    <row r="3127" spans="2:6" x14ac:dyDescent="0.25">
      <c r="B3127" s="183">
        <v>45005.692361111112</v>
      </c>
      <c r="C3127" s="205">
        <v>1</v>
      </c>
      <c r="D3127" s="205">
        <v>1</v>
      </c>
      <c r="E3127" s="205">
        <v>0</v>
      </c>
      <c r="F3127" s="140" t="s">
        <v>6640</v>
      </c>
    </row>
    <row r="3128" spans="2:6" x14ac:dyDescent="0.25">
      <c r="B3128" s="183">
        <v>45005.694444444445</v>
      </c>
      <c r="C3128" s="205">
        <v>1</v>
      </c>
      <c r="D3128" s="205">
        <v>1</v>
      </c>
      <c r="E3128" s="205">
        <v>0</v>
      </c>
      <c r="F3128" s="140" t="s">
        <v>2430</v>
      </c>
    </row>
    <row r="3129" spans="2:6" x14ac:dyDescent="0.25">
      <c r="B3129" s="183">
        <v>45005.706250000003</v>
      </c>
      <c r="C3129" s="205">
        <v>500</v>
      </c>
      <c r="D3129" s="205">
        <v>498.25</v>
      </c>
      <c r="E3129" s="205">
        <v>1.75</v>
      </c>
      <c r="F3129" s="140" t="s">
        <v>2173</v>
      </c>
    </row>
    <row r="3130" spans="2:6" x14ac:dyDescent="0.25">
      <c r="B3130" s="183">
        <v>45005.714583333334</v>
      </c>
      <c r="C3130" s="205">
        <v>300</v>
      </c>
      <c r="D3130" s="205">
        <v>298.95</v>
      </c>
      <c r="E3130" s="205">
        <v>1.05</v>
      </c>
      <c r="F3130" s="140" t="s">
        <v>3512</v>
      </c>
    </row>
    <row r="3131" spans="2:6" x14ac:dyDescent="0.25">
      <c r="B3131" s="183">
        <v>45005.71597222222</v>
      </c>
      <c r="C3131" s="205">
        <v>1</v>
      </c>
      <c r="D3131" s="205">
        <v>1</v>
      </c>
      <c r="E3131" s="205">
        <v>0</v>
      </c>
      <c r="F3131" s="140" t="s">
        <v>2230</v>
      </c>
    </row>
    <row r="3132" spans="2:6" x14ac:dyDescent="0.25">
      <c r="B3132" s="183">
        <v>45005.718055555553</v>
      </c>
      <c r="C3132" s="205">
        <v>25</v>
      </c>
      <c r="D3132" s="205">
        <v>24.91</v>
      </c>
      <c r="E3132" s="205">
        <v>0.09</v>
      </c>
      <c r="F3132" s="140" t="s">
        <v>555</v>
      </c>
    </row>
    <row r="3133" spans="2:6" x14ac:dyDescent="0.25">
      <c r="B3133" s="183">
        <v>45005.719444444447</v>
      </c>
      <c r="C3133" s="205">
        <v>1</v>
      </c>
      <c r="D3133" s="205">
        <v>1</v>
      </c>
      <c r="E3133" s="205">
        <v>0</v>
      </c>
      <c r="F3133" s="140" t="s">
        <v>2430</v>
      </c>
    </row>
    <row r="3134" spans="2:6" x14ac:dyDescent="0.25">
      <c r="B3134" s="183">
        <v>45005.734722222223</v>
      </c>
      <c r="C3134" s="205">
        <v>1</v>
      </c>
      <c r="D3134" s="205">
        <v>1</v>
      </c>
      <c r="E3134" s="205">
        <v>0</v>
      </c>
      <c r="F3134" s="140" t="s">
        <v>9256</v>
      </c>
    </row>
    <row r="3135" spans="2:6" x14ac:dyDescent="0.25">
      <c r="B3135" s="183">
        <v>45005.744444444441</v>
      </c>
      <c r="C3135" s="205">
        <v>76</v>
      </c>
      <c r="D3135" s="205">
        <v>75.73</v>
      </c>
      <c r="E3135" s="205">
        <v>0.27</v>
      </c>
      <c r="F3135" s="140" t="s">
        <v>4093</v>
      </c>
    </row>
    <row r="3136" spans="2:6" x14ac:dyDescent="0.25">
      <c r="B3136" s="183">
        <v>45005.747916666667</v>
      </c>
      <c r="C3136" s="205">
        <v>15000</v>
      </c>
      <c r="D3136" s="205">
        <v>14947.5</v>
      </c>
      <c r="E3136" s="205">
        <v>52.5</v>
      </c>
      <c r="F3136" s="140" t="s">
        <v>9257</v>
      </c>
    </row>
    <row r="3137" spans="2:6" x14ac:dyDescent="0.25">
      <c r="B3137" s="183">
        <v>45005.750694444447</v>
      </c>
      <c r="C3137" s="205">
        <v>1000</v>
      </c>
      <c r="D3137" s="205">
        <v>996.5</v>
      </c>
      <c r="E3137" s="205">
        <v>3.5</v>
      </c>
      <c r="F3137" s="140" t="s">
        <v>9258</v>
      </c>
    </row>
    <row r="3138" spans="2:6" x14ac:dyDescent="0.25">
      <c r="B3138" s="183">
        <v>45005.757638888892</v>
      </c>
      <c r="C3138" s="205">
        <v>1000</v>
      </c>
      <c r="D3138" s="205">
        <v>996.5</v>
      </c>
      <c r="E3138" s="205">
        <v>3.5</v>
      </c>
      <c r="F3138" s="140" t="s">
        <v>4779</v>
      </c>
    </row>
    <row r="3139" spans="2:6" x14ac:dyDescent="0.25">
      <c r="B3139" s="183">
        <v>45005.757638888892</v>
      </c>
      <c r="C3139" s="205">
        <v>100</v>
      </c>
      <c r="D3139" s="205">
        <v>99.65</v>
      </c>
      <c r="E3139" s="205">
        <v>0.35</v>
      </c>
      <c r="F3139" s="140" t="s">
        <v>9259</v>
      </c>
    </row>
    <row r="3140" spans="2:6" x14ac:dyDescent="0.25">
      <c r="B3140" s="183">
        <v>45005.761111111111</v>
      </c>
      <c r="C3140" s="205">
        <v>1000</v>
      </c>
      <c r="D3140" s="205">
        <v>996.5</v>
      </c>
      <c r="E3140" s="205">
        <v>3.5</v>
      </c>
      <c r="F3140" s="140" t="s">
        <v>4775</v>
      </c>
    </row>
    <row r="3141" spans="2:6" x14ac:dyDescent="0.25">
      <c r="B3141" s="183">
        <v>45005.765277777777</v>
      </c>
      <c r="C3141" s="205">
        <v>1000</v>
      </c>
      <c r="D3141" s="205">
        <v>996.5</v>
      </c>
      <c r="E3141" s="205">
        <v>3.5</v>
      </c>
      <c r="F3141" s="140" t="s">
        <v>6228</v>
      </c>
    </row>
    <row r="3142" spans="2:6" x14ac:dyDescent="0.25">
      <c r="B3142" s="183">
        <v>45005.777777777781</v>
      </c>
      <c r="C3142" s="205">
        <v>100</v>
      </c>
      <c r="D3142" s="205">
        <v>99.65</v>
      </c>
      <c r="E3142" s="205">
        <v>0.35</v>
      </c>
      <c r="F3142" s="140" t="s">
        <v>7626</v>
      </c>
    </row>
    <row r="3143" spans="2:6" x14ac:dyDescent="0.25">
      <c r="B3143" s="183">
        <v>45005.77847222222</v>
      </c>
      <c r="C3143" s="205">
        <v>1000</v>
      </c>
      <c r="D3143" s="205">
        <v>996.5</v>
      </c>
      <c r="E3143" s="205">
        <v>3.5</v>
      </c>
      <c r="F3143" s="140" t="s">
        <v>9260</v>
      </c>
    </row>
    <row r="3144" spans="2:6" x14ac:dyDescent="0.25">
      <c r="B3144" s="183">
        <v>45005.782638888886</v>
      </c>
      <c r="C3144" s="205">
        <v>300</v>
      </c>
      <c r="D3144" s="205">
        <v>298.95</v>
      </c>
      <c r="E3144" s="205">
        <v>1.05</v>
      </c>
      <c r="F3144" s="140" t="s">
        <v>1273</v>
      </c>
    </row>
    <row r="3145" spans="2:6" x14ac:dyDescent="0.25">
      <c r="B3145" s="183">
        <v>45005.784722222219</v>
      </c>
      <c r="C3145" s="205">
        <v>100</v>
      </c>
      <c r="D3145" s="205">
        <v>99.65</v>
      </c>
      <c r="E3145" s="205">
        <v>0.35</v>
      </c>
      <c r="F3145" s="140" t="s">
        <v>2832</v>
      </c>
    </row>
    <row r="3146" spans="2:6" x14ac:dyDescent="0.25">
      <c r="B3146" s="183">
        <v>45005.786111111112</v>
      </c>
      <c r="C3146" s="205">
        <v>1000</v>
      </c>
      <c r="D3146" s="205">
        <v>996.5</v>
      </c>
      <c r="E3146" s="205">
        <v>3.5</v>
      </c>
      <c r="F3146" s="140" t="s">
        <v>226</v>
      </c>
    </row>
    <row r="3147" spans="2:6" x14ac:dyDescent="0.25">
      <c r="B3147" s="183">
        <v>45005.790277777778</v>
      </c>
      <c r="C3147" s="205">
        <v>6000</v>
      </c>
      <c r="D3147" s="205">
        <v>5979</v>
      </c>
      <c r="E3147" s="205">
        <v>21</v>
      </c>
      <c r="F3147" s="140" t="s">
        <v>7753</v>
      </c>
    </row>
    <row r="3148" spans="2:6" x14ac:dyDescent="0.25">
      <c r="B3148" s="183">
        <v>45005.793749999997</v>
      </c>
      <c r="C3148" s="205">
        <v>100</v>
      </c>
      <c r="D3148" s="205">
        <v>99.65</v>
      </c>
      <c r="E3148" s="205">
        <v>0.35</v>
      </c>
      <c r="F3148" s="140" t="s">
        <v>1965</v>
      </c>
    </row>
    <row r="3149" spans="2:6" x14ac:dyDescent="0.25">
      <c r="B3149" s="183">
        <v>45005.81527777778</v>
      </c>
      <c r="C3149" s="205">
        <v>2000</v>
      </c>
      <c r="D3149" s="205">
        <v>1993</v>
      </c>
      <c r="E3149" s="205">
        <v>7</v>
      </c>
      <c r="F3149" s="140" t="s">
        <v>2311</v>
      </c>
    </row>
    <row r="3150" spans="2:6" x14ac:dyDescent="0.25">
      <c r="B3150" s="183">
        <v>45005.818055555559</v>
      </c>
      <c r="C3150" s="205">
        <v>2000</v>
      </c>
      <c r="D3150" s="205">
        <v>1993</v>
      </c>
      <c r="E3150" s="205">
        <v>7</v>
      </c>
      <c r="F3150" s="140" t="s">
        <v>6344</v>
      </c>
    </row>
    <row r="3151" spans="2:6" x14ac:dyDescent="0.25">
      <c r="B3151" s="183">
        <v>45005.818749999999</v>
      </c>
      <c r="C3151" s="205">
        <v>500</v>
      </c>
      <c r="D3151" s="205">
        <v>498.25</v>
      </c>
      <c r="E3151" s="205">
        <v>1.75</v>
      </c>
      <c r="F3151" s="140" t="s">
        <v>1923</v>
      </c>
    </row>
    <row r="3152" spans="2:6" x14ac:dyDescent="0.25">
      <c r="B3152" s="183">
        <v>45005.829861111109</v>
      </c>
      <c r="C3152" s="205">
        <v>580</v>
      </c>
      <c r="D3152" s="205">
        <v>577.97</v>
      </c>
      <c r="E3152" s="205">
        <v>2.0299999999999998</v>
      </c>
      <c r="F3152" s="140" t="s">
        <v>32</v>
      </c>
    </row>
    <row r="3153" spans="2:6" x14ac:dyDescent="0.25">
      <c r="B3153" s="183">
        <v>45005.831250000003</v>
      </c>
      <c r="C3153" s="205">
        <v>100</v>
      </c>
      <c r="D3153" s="205">
        <v>99.65</v>
      </c>
      <c r="E3153" s="205">
        <v>0.35</v>
      </c>
      <c r="F3153" s="140" t="s">
        <v>3478</v>
      </c>
    </row>
    <row r="3154" spans="2:6" x14ac:dyDescent="0.25">
      <c r="B3154" s="183">
        <v>45005.843055555553</v>
      </c>
      <c r="C3154" s="205">
        <v>15</v>
      </c>
      <c r="D3154" s="205">
        <v>14.95</v>
      </c>
      <c r="E3154" s="205">
        <v>0.05</v>
      </c>
      <c r="F3154" s="140" t="s">
        <v>2575</v>
      </c>
    </row>
    <row r="3155" spans="2:6" x14ac:dyDescent="0.25">
      <c r="B3155" s="183">
        <v>45005.85</v>
      </c>
      <c r="C3155" s="205">
        <v>18.54</v>
      </c>
      <c r="D3155" s="205">
        <v>18.48</v>
      </c>
      <c r="E3155" s="205">
        <v>0.06</v>
      </c>
      <c r="F3155" s="140" t="s">
        <v>6124</v>
      </c>
    </row>
    <row r="3156" spans="2:6" x14ac:dyDescent="0.25">
      <c r="B3156" s="183">
        <v>45005.855555555558</v>
      </c>
      <c r="C3156" s="205">
        <v>20000</v>
      </c>
      <c r="D3156" s="205">
        <v>19930</v>
      </c>
      <c r="E3156" s="205">
        <v>70</v>
      </c>
      <c r="F3156" s="140" t="s">
        <v>7872</v>
      </c>
    </row>
    <row r="3157" spans="2:6" x14ac:dyDescent="0.25">
      <c r="B3157" s="183">
        <v>45005.861805555556</v>
      </c>
      <c r="C3157" s="205">
        <v>150</v>
      </c>
      <c r="D3157" s="205">
        <v>149.47</v>
      </c>
      <c r="E3157" s="205">
        <v>0.53</v>
      </c>
      <c r="F3157" s="140" t="s">
        <v>6771</v>
      </c>
    </row>
    <row r="3158" spans="2:6" x14ac:dyDescent="0.25">
      <c r="B3158" s="183">
        <v>45005.897916666669</v>
      </c>
      <c r="C3158" s="205">
        <v>3000</v>
      </c>
      <c r="D3158" s="205">
        <v>2989.5</v>
      </c>
      <c r="E3158" s="205">
        <v>10.5</v>
      </c>
      <c r="F3158" s="140" t="s">
        <v>9114</v>
      </c>
    </row>
    <row r="3159" spans="2:6" x14ac:dyDescent="0.25">
      <c r="B3159" s="183">
        <v>45005.904166666667</v>
      </c>
      <c r="C3159" s="205">
        <v>300</v>
      </c>
      <c r="D3159" s="205">
        <v>298.95</v>
      </c>
      <c r="E3159" s="205">
        <v>1.05</v>
      </c>
      <c r="F3159" s="140" t="s">
        <v>825</v>
      </c>
    </row>
    <row r="3160" spans="2:6" x14ac:dyDescent="0.25">
      <c r="B3160" s="183">
        <v>45005.907638888886</v>
      </c>
      <c r="C3160" s="205">
        <v>150</v>
      </c>
      <c r="D3160" s="205">
        <v>149.47</v>
      </c>
      <c r="E3160" s="205">
        <v>0.53</v>
      </c>
      <c r="F3160" s="140" t="s">
        <v>9110</v>
      </c>
    </row>
    <row r="3161" spans="2:6" x14ac:dyDescent="0.25">
      <c r="B3161" s="183">
        <v>45005.913194444445</v>
      </c>
      <c r="C3161" s="205">
        <v>1</v>
      </c>
      <c r="D3161" s="205">
        <v>1</v>
      </c>
      <c r="E3161" s="205">
        <v>0</v>
      </c>
      <c r="F3161" s="140" t="s">
        <v>3726</v>
      </c>
    </row>
    <row r="3162" spans="2:6" x14ac:dyDescent="0.25">
      <c r="B3162" s="183">
        <v>45005.917361111111</v>
      </c>
      <c r="C3162" s="205">
        <v>510</v>
      </c>
      <c r="D3162" s="205">
        <v>508.21</v>
      </c>
      <c r="E3162" s="205">
        <v>1.79</v>
      </c>
      <c r="F3162" s="140" t="s">
        <v>3616</v>
      </c>
    </row>
    <row r="3163" spans="2:6" x14ac:dyDescent="0.25">
      <c r="B3163" s="183">
        <v>45005.920138888891</v>
      </c>
      <c r="C3163" s="205">
        <v>100</v>
      </c>
      <c r="D3163" s="205">
        <v>99.65</v>
      </c>
      <c r="E3163" s="205">
        <v>0.35</v>
      </c>
      <c r="F3163" s="140" t="s">
        <v>4835</v>
      </c>
    </row>
    <row r="3164" spans="2:6" x14ac:dyDescent="0.25">
      <c r="B3164" s="183">
        <v>45005.927777777775</v>
      </c>
      <c r="C3164" s="205">
        <v>1</v>
      </c>
      <c r="D3164" s="205">
        <v>1</v>
      </c>
      <c r="E3164" s="205">
        <v>0</v>
      </c>
      <c r="F3164" s="140" t="s">
        <v>3726</v>
      </c>
    </row>
    <row r="3165" spans="2:6" x14ac:dyDescent="0.25">
      <c r="B3165" s="183">
        <v>45005.930555555555</v>
      </c>
      <c r="C3165" s="205">
        <v>3811.08</v>
      </c>
      <c r="D3165" s="205">
        <v>3797.74</v>
      </c>
      <c r="E3165" s="205">
        <v>13.34</v>
      </c>
      <c r="F3165" s="140" t="s">
        <v>228</v>
      </c>
    </row>
    <row r="3166" spans="2:6" x14ac:dyDescent="0.25">
      <c r="B3166" s="183">
        <v>45005.93472222222</v>
      </c>
      <c r="C3166" s="205">
        <v>500</v>
      </c>
      <c r="D3166" s="205">
        <v>498.25</v>
      </c>
      <c r="E3166" s="205">
        <v>1.75</v>
      </c>
      <c r="F3166" s="140" t="s">
        <v>2194</v>
      </c>
    </row>
    <row r="3167" spans="2:6" x14ac:dyDescent="0.25">
      <c r="B3167" s="183">
        <v>45005.936805555553</v>
      </c>
      <c r="C3167" s="205">
        <v>100</v>
      </c>
      <c r="D3167" s="205">
        <v>99.65</v>
      </c>
      <c r="E3167" s="205">
        <v>0.35</v>
      </c>
      <c r="F3167" s="140" t="s">
        <v>1965</v>
      </c>
    </row>
    <row r="3168" spans="2:6" x14ac:dyDescent="0.25">
      <c r="B3168" s="183">
        <v>45005.943055555559</v>
      </c>
      <c r="C3168" s="205">
        <v>1</v>
      </c>
      <c r="D3168" s="205">
        <v>1</v>
      </c>
      <c r="E3168" s="205">
        <v>0</v>
      </c>
      <c r="F3168" s="140" t="s">
        <v>9261</v>
      </c>
    </row>
    <row r="3169" spans="2:6" x14ac:dyDescent="0.25">
      <c r="B3169" s="183">
        <v>45005.953472222223</v>
      </c>
      <c r="C3169" s="205">
        <v>500</v>
      </c>
      <c r="D3169" s="205">
        <v>498.25</v>
      </c>
      <c r="E3169" s="205">
        <v>1.75</v>
      </c>
      <c r="F3169" s="140" t="s">
        <v>9262</v>
      </c>
    </row>
    <row r="3170" spans="2:6" x14ac:dyDescent="0.25">
      <c r="B3170" s="183">
        <v>45005.954861111109</v>
      </c>
      <c r="C3170" s="205">
        <v>250</v>
      </c>
      <c r="D3170" s="205">
        <v>249.12</v>
      </c>
      <c r="E3170" s="205">
        <v>0.88</v>
      </c>
      <c r="F3170" s="140" t="s">
        <v>2645</v>
      </c>
    </row>
    <row r="3171" spans="2:6" x14ac:dyDescent="0.25">
      <c r="B3171" s="183">
        <v>45005.959027777775</v>
      </c>
      <c r="C3171" s="205">
        <v>300</v>
      </c>
      <c r="D3171" s="205">
        <v>298.95</v>
      </c>
      <c r="E3171" s="205">
        <v>1.05</v>
      </c>
      <c r="F3171" s="140" t="s">
        <v>9073</v>
      </c>
    </row>
    <row r="3172" spans="2:6" x14ac:dyDescent="0.25">
      <c r="B3172" s="183">
        <v>45005.96597222222</v>
      </c>
      <c r="C3172" s="205">
        <v>400</v>
      </c>
      <c r="D3172" s="205">
        <v>398.6</v>
      </c>
      <c r="E3172" s="205">
        <v>1.4</v>
      </c>
      <c r="F3172" s="140" t="s">
        <v>1180</v>
      </c>
    </row>
    <row r="3173" spans="2:6" x14ac:dyDescent="0.25">
      <c r="B3173" s="183">
        <v>45005.96875</v>
      </c>
      <c r="C3173" s="205">
        <v>300</v>
      </c>
      <c r="D3173" s="205">
        <v>298.95</v>
      </c>
      <c r="E3173" s="205">
        <v>1.05</v>
      </c>
      <c r="F3173" s="140" t="s">
        <v>6207</v>
      </c>
    </row>
    <row r="3174" spans="2:6" x14ac:dyDescent="0.25">
      <c r="B3174" s="183">
        <v>45005.994444444441</v>
      </c>
      <c r="C3174" s="205">
        <v>797</v>
      </c>
      <c r="D3174" s="205">
        <v>794.21</v>
      </c>
      <c r="E3174" s="205">
        <v>2.79</v>
      </c>
      <c r="F3174" s="140" t="s">
        <v>8307</v>
      </c>
    </row>
    <row r="3175" spans="2:6" x14ac:dyDescent="0.25">
      <c r="B3175" s="183">
        <v>45005.996527777781</v>
      </c>
      <c r="C3175" s="205">
        <v>10</v>
      </c>
      <c r="D3175" s="205">
        <v>9.9600000000000009</v>
      </c>
      <c r="E3175" s="205">
        <v>0.04</v>
      </c>
      <c r="F3175" s="140" t="s">
        <v>4770</v>
      </c>
    </row>
    <row r="3176" spans="2:6" x14ac:dyDescent="0.25">
      <c r="B3176" s="183">
        <v>45005.99722222222</v>
      </c>
      <c r="C3176" s="205">
        <v>300</v>
      </c>
      <c r="D3176" s="205">
        <v>298.95</v>
      </c>
      <c r="E3176" s="205">
        <v>1.05</v>
      </c>
      <c r="F3176" s="140" t="s">
        <v>9263</v>
      </c>
    </row>
    <row r="3177" spans="2:6" x14ac:dyDescent="0.25">
      <c r="B3177" s="183">
        <v>45006.027777777781</v>
      </c>
      <c r="C3177" s="205">
        <v>10</v>
      </c>
      <c r="D3177" s="205">
        <v>9.9600000000000009</v>
      </c>
      <c r="E3177" s="205">
        <v>0.04</v>
      </c>
      <c r="F3177" s="140" t="s">
        <v>3028</v>
      </c>
    </row>
    <row r="3178" spans="2:6" x14ac:dyDescent="0.25">
      <c r="B3178" s="183">
        <v>45006.038194444445</v>
      </c>
      <c r="C3178" s="205">
        <v>4000</v>
      </c>
      <c r="D3178" s="205">
        <v>3986</v>
      </c>
      <c r="E3178" s="205">
        <v>14</v>
      </c>
      <c r="F3178" s="140" t="s">
        <v>2805</v>
      </c>
    </row>
    <row r="3179" spans="2:6" x14ac:dyDescent="0.25">
      <c r="B3179" s="183">
        <v>45006.042361111111</v>
      </c>
      <c r="C3179" s="205">
        <v>3000</v>
      </c>
      <c r="D3179" s="205">
        <v>2989.5</v>
      </c>
      <c r="E3179" s="205">
        <v>10.5</v>
      </c>
      <c r="F3179" s="140" t="s">
        <v>1837</v>
      </c>
    </row>
    <row r="3180" spans="2:6" x14ac:dyDescent="0.25">
      <c r="B3180" s="183">
        <v>45006.05</v>
      </c>
      <c r="C3180" s="205">
        <v>10</v>
      </c>
      <c r="D3180" s="205">
        <v>9.9600000000000009</v>
      </c>
      <c r="E3180" s="205">
        <v>0.04</v>
      </c>
      <c r="F3180" s="140" t="s">
        <v>3028</v>
      </c>
    </row>
    <row r="3181" spans="2:6" x14ac:dyDescent="0.25">
      <c r="B3181" s="183">
        <v>45006.074305555558</v>
      </c>
      <c r="C3181" s="205">
        <v>2000</v>
      </c>
      <c r="D3181" s="205">
        <v>1993</v>
      </c>
      <c r="E3181" s="205">
        <v>7</v>
      </c>
      <c r="F3181" s="140" t="s">
        <v>3015</v>
      </c>
    </row>
    <row r="3182" spans="2:6" x14ac:dyDescent="0.25">
      <c r="B3182" s="183">
        <v>45006.112500000003</v>
      </c>
      <c r="C3182" s="205">
        <v>100</v>
      </c>
      <c r="D3182" s="205">
        <v>99.65</v>
      </c>
      <c r="E3182" s="205">
        <v>0.35</v>
      </c>
      <c r="F3182" s="140" t="s">
        <v>4041</v>
      </c>
    </row>
    <row r="3183" spans="2:6" x14ac:dyDescent="0.25">
      <c r="B3183" s="183">
        <v>45006.122916666667</v>
      </c>
      <c r="C3183" s="205">
        <v>1</v>
      </c>
      <c r="D3183" s="205">
        <v>1</v>
      </c>
      <c r="E3183" s="205">
        <v>0</v>
      </c>
      <c r="F3183" s="140" t="s">
        <v>1919</v>
      </c>
    </row>
    <row r="3184" spans="2:6" x14ac:dyDescent="0.25">
      <c r="B3184" s="183">
        <v>45006.12777777778</v>
      </c>
      <c r="C3184" s="205">
        <v>1</v>
      </c>
      <c r="D3184" s="205">
        <v>1</v>
      </c>
      <c r="E3184" s="205">
        <v>0</v>
      </c>
      <c r="F3184" s="140" t="s">
        <v>1919</v>
      </c>
    </row>
    <row r="3185" spans="2:6" x14ac:dyDescent="0.25">
      <c r="B3185" s="183">
        <v>45006.131944444445</v>
      </c>
      <c r="C3185" s="205">
        <v>1000</v>
      </c>
      <c r="D3185" s="205">
        <v>996.5</v>
      </c>
      <c r="E3185" s="205">
        <v>3.5</v>
      </c>
      <c r="F3185" s="140" t="s">
        <v>9264</v>
      </c>
    </row>
    <row r="3186" spans="2:6" x14ac:dyDescent="0.25">
      <c r="B3186" s="183">
        <v>45006.193055555559</v>
      </c>
      <c r="C3186" s="205">
        <v>20</v>
      </c>
      <c r="D3186" s="205">
        <v>19.93</v>
      </c>
      <c r="E3186" s="205">
        <v>7.0000000000000007E-2</v>
      </c>
      <c r="F3186" s="140" t="s">
        <v>1400</v>
      </c>
    </row>
    <row r="3187" spans="2:6" x14ac:dyDescent="0.25">
      <c r="B3187" s="183">
        <v>45006.240277777775</v>
      </c>
      <c r="C3187" s="205">
        <v>30</v>
      </c>
      <c r="D3187" s="205">
        <v>29.89</v>
      </c>
      <c r="E3187" s="205">
        <v>0.11</v>
      </c>
      <c r="F3187" s="140" t="s">
        <v>67</v>
      </c>
    </row>
    <row r="3188" spans="2:6" x14ac:dyDescent="0.25">
      <c r="B3188" s="183">
        <v>45006.25</v>
      </c>
      <c r="C3188" s="205">
        <v>150</v>
      </c>
      <c r="D3188" s="205">
        <v>149.47</v>
      </c>
      <c r="E3188" s="205">
        <v>0.53</v>
      </c>
      <c r="F3188" s="140" t="s">
        <v>2398</v>
      </c>
    </row>
    <row r="3189" spans="2:6" x14ac:dyDescent="0.25">
      <c r="B3189" s="183">
        <v>45006.26458333333</v>
      </c>
      <c r="C3189" s="205">
        <v>10000</v>
      </c>
      <c r="D3189" s="205">
        <v>9965</v>
      </c>
      <c r="E3189" s="205">
        <v>35</v>
      </c>
      <c r="F3189" s="140" t="s">
        <v>210</v>
      </c>
    </row>
    <row r="3190" spans="2:6" x14ac:dyDescent="0.25">
      <c r="B3190" s="183">
        <v>45006.277083333334</v>
      </c>
      <c r="C3190" s="205">
        <v>100</v>
      </c>
      <c r="D3190" s="205">
        <v>99.65</v>
      </c>
      <c r="E3190" s="205">
        <v>0.35</v>
      </c>
      <c r="F3190" s="140" t="s">
        <v>6129</v>
      </c>
    </row>
    <row r="3191" spans="2:6" x14ac:dyDescent="0.25">
      <c r="B3191" s="183">
        <v>45006.291666666664</v>
      </c>
      <c r="C3191" s="205">
        <v>1000</v>
      </c>
      <c r="D3191" s="205">
        <v>996.5</v>
      </c>
      <c r="E3191" s="205">
        <v>3.5</v>
      </c>
      <c r="F3191" s="140" t="s">
        <v>9265</v>
      </c>
    </row>
    <row r="3192" spans="2:6" x14ac:dyDescent="0.25">
      <c r="B3192" s="183">
        <v>45006.309027777781</v>
      </c>
      <c r="C3192" s="205">
        <v>50</v>
      </c>
      <c r="D3192" s="205">
        <v>49.82</v>
      </c>
      <c r="E3192" s="205">
        <v>0.18</v>
      </c>
      <c r="F3192" s="140" t="s">
        <v>615</v>
      </c>
    </row>
    <row r="3193" spans="2:6" x14ac:dyDescent="0.25">
      <c r="B3193" s="183">
        <v>45006.329861111109</v>
      </c>
      <c r="C3193" s="205">
        <v>100</v>
      </c>
      <c r="D3193" s="205">
        <v>99.65</v>
      </c>
      <c r="E3193" s="205">
        <v>0.35</v>
      </c>
      <c r="F3193" s="140" t="s">
        <v>1468</v>
      </c>
    </row>
    <row r="3194" spans="2:6" x14ac:dyDescent="0.25">
      <c r="B3194" s="183">
        <v>45006.361111111109</v>
      </c>
      <c r="C3194" s="205">
        <v>100</v>
      </c>
      <c r="D3194" s="205">
        <v>99.65</v>
      </c>
      <c r="E3194" s="205">
        <v>0.35</v>
      </c>
      <c r="F3194" s="140" t="s">
        <v>7134</v>
      </c>
    </row>
    <row r="3195" spans="2:6" x14ac:dyDescent="0.25">
      <c r="B3195" s="183">
        <v>45006.363888888889</v>
      </c>
      <c r="C3195" s="205">
        <v>100</v>
      </c>
      <c r="D3195" s="205">
        <v>99.65</v>
      </c>
      <c r="E3195" s="205">
        <v>0.35</v>
      </c>
      <c r="F3195" s="140" t="s">
        <v>2291</v>
      </c>
    </row>
    <row r="3196" spans="2:6" x14ac:dyDescent="0.25">
      <c r="B3196" s="183">
        <v>45006.380555555559</v>
      </c>
      <c r="C3196" s="205">
        <v>0.01</v>
      </c>
      <c r="D3196" s="205">
        <v>0.01</v>
      </c>
      <c r="E3196" s="205">
        <v>0</v>
      </c>
      <c r="F3196" s="140" t="s">
        <v>633</v>
      </c>
    </row>
    <row r="3197" spans="2:6" x14ac:dyDescent="0.25">
      <c r="B3197" s="183">
        <v>45006.381249999999</v>
      </c>
      <c r="C3197" s="205">
        <v>1000</v>
      </c>
      <c r="D3197" s="205">
        <v>996.5</v>
      </c>
      <c r="E3197" s="205">
        <v>3.5</v>
      </c>
      <c r="F3197" s="140" t="s">
        <v>9136</v>
      </c>
    </row>
    <row r="3198" spans="2:6" x14ac:dyDescent="0.25">
      <c r="B3198" s="183">
        <v>45006.383333333331</v>
      </c>
      <c r="C3198" s="205">
        <v>500</v>
      </c>
      <c r="D3198" s="205">
        <v>498.25</v>
      </c>
      <c r="E3198" s="205">
        <v>1.75</v>
      </c>
      <c r="F3198" s="140" t="s">
        <v>393</v>
      </c>
    </row>
    <row r="3199" spans="2:6" x14ac:dyDescent="0.25">
      <c r="B3199" s="183">
        <v>45006.385416666664</v>
      </c>
      <c r="C3199" s="205">
        <v>100</v>
      </c>
      <c r="D3199" s="205">
        <v>99.65</v>
      </c>
      <c r="E3199" s="205">
        <v>0.35</v>
      </c>
      <c r="F3199" s="140" t="s">
        <v>7030</v>
      </c>
    </row>
    <row r="3200" spans="2:6" x14ac:dyDescent="0.25">
      <c r="B3200" s="183">
        <v>45006.388194444444</v>
      </c>
      <c r="C3200" s="205">
        <v>25</v>
      </c>
      <c r="D3200" s="205">
        <v>24.91</v>
      </c>
      <c r="E3200" s="205">
        <v>0.09</v>
      </c>
      <c r="F3200" s="140" t="s">
        <v>1501</v>
      </c>
    </row>
    <row r="3201" spans="2:6" x14ac:dyDescent="0.25">
      <c r="B3201" s="183">
        <v>45006.390277777777</v>
      </c>
      <c r="C3201" s="205">
        <v>300</v>
      </c>
      <c r="D3201" s="205">
        <v>298.95</v>
      </c>
      <c r="E3201" s="205">
        <v>1.05</v>
      </c>
      <c r="F3201" s="140" t="s">
        <v>357</v>
      </c>
    </row>
    <row r="3202" spans="2:6" x14ac:dyDescent="0.25">
      <c r="B3202" s="183">
        <v>45006.395138888889</v>
      </c>
      <c r="C3202" s="205">
        <v>1</v>
      </c>
      <c r="D3202" s="205">
        <v>1</v>
      </c>
      <c r="E3202" s="205">
        <v>0</v>
      </c>
      <c r="F3202" s="140" t="s">
        <v>1685</v>
      </c>
    </row>
    <row r="3203" spans="2:6" x14ac:dyDescent="0.25">
      <c r="B3203" s="183">
        <v>45006.395833333336</v>
      </c>
      <c r="C3203" s="205">
        <v>1</v>
      </c>
      <c r="D3203" s="205">
        <v>1</v>
      </c>
      <c r="E3203" s="205">
        <v>0</v>
      </c>
      <c r="F3203" s="140" t="s">
        <v>1685</v>
      </c>
    </row>
    <row r="3204" spans="2:6" x14ac:dyDescent="0.25">
      <c r="B3204" s="183">
        <v>45006.396527777775</v>
      </c>
      <c r="C3204" s="205">
        <v>1</v>
      </c>
      <c r="D3204" s="205">
        <v>1</v>
      </c>
      <c r="E3204" s="205">
        <v>0</v>
      </c>
      <c r="F3204" s="140" t="s">
        <v>1685</v>
      </c>
    </row>
    <row r="3205" spans="2:6" x14ac:dyDescent="0.25">
      <c r="B3205" s="183">
        <v>45006.396527777775</v>
      </c>
      <c r="C3205" s="205">
        <v>1</v>
      </c>
      <c r="D3205" s="205">
        <v>1</v>
      </c>
      <c r="E3205" s="205">
        <v>0</v>
      </c>
      <c r="F3205" s="140" t="s">
        <v>1685</v>
      </c>
    </row>
    <row r="3206" spans="2:6" x14ac:dyDescent="0.25">
      <c r="B3206" s="183">
        <v>45006.40347222222</v>
      </c>
      <c r="C3206" s="205">
        <v>1</v>
      </c>
      <c r="D3206" s="205">
        <v>1</v>
      </c>
      <c r="E3206" s="205">
        <v>0</v>
      </c>
      <c r="F3206" s="140" t="s">
        <v>1685</v>
      </c>
    </row>
    <row r="3207" spans="2:6" x14ac:dyDescent="0.25">
      <c r="B3207" s="183">
        <v>45006.404166666667</v>
      </c>
      <c r="C3207" s="205">
        <v>1</v>
      </c>
      <c r="D3207" s="205">
        <v>1</v>
      </c>
      <c r="E3207" s="205">
        <v>0</v>
      </c>
      <c r="F3207" s="140" t="s">
        <v>1685</v>
      </c>
    </row>
    <row r="3208" spans="2:6" x14ac:dyDescent="0.25">
      <c r="B3208" s="183">
        <v>45006.404166666667</v>
      </c>
      <c r="C3208" s="205">
        <v>1</v>
      </c>
      <c r="D3208" s="205">
        <v>1</v>
      </c>
      <c r="E3208" s="205">
        <v>0</v>
      </c>
      <c r="F3208" s="140" t="s">
        <v>1685</v>
      </c>
    </row>
    <row r="3209" spans="2:6" x14ac:dyDescent="0.25">
      <c r="B3209" s="183">
        <v>45006.404166666667</v>
      </c>
      <c r="C3209" s="205">
        <v>1</v>
      </c>
      <c r="D3209" s="205">
        <v>1</v>
      </c>
      <c r="E3209" s="205">
        <v>0</v>
      </c>
      <c r="F3209" s="140" t="s">
        <v>1685</v>
      </c>
    </row>
    <row r="3210" spans="2:6" x14ac:dyDescent="0.25">
      <c r="B3210" s="183">
        <v>45006.404861111114</v>
      </c>
      <c r="C3210" s="205">
        <v>1</v>
      </c>
      <c r="D3210" s="205">
        <v>1</v>
      </c>
      <c r="E3210" s="205">
        <v>0</v>
      </c>
      <c r="F3210" s="140" t="s">
        <v>1685</v>
      </c>
    </row>
    <row r="3211" spans="2:6" x14ac:dyDescent="0.25">
      <c r="B3211" s="183">
        <v>45006.407638888886</v>
      </c>
      <c r="C3211" s="205">
        <v>0.01</v>
      </c>
      <c r="D3211" s="205">
        <v>0.01</v>
      </c>
      <c r="E3211" s="205">
        <v>0</v>
      </c>
      <c r="F3211" s="140" t="s">
        <v>2894</v>
      </c>
    </row>
    <row r="3212" spans="2:6" x14ac:dyDescent="0.25">
      <c r="B3212" s="183">
        <v>45006.407638888886</v>
      </c>
      <c r="C3212" s="205">
        <v>1</v>
      </c>
      <c r="D3212" s="205">
        <v>1</v>
      </c>
      <c r="E3212" s="205">
        <v>0</v>
      </c>
      <c r="F3212" s="140" t="s">
        <v>1685</v>
      </c>
    </row>
    <row r="3213" spans="2:6" x14ac:dyDescent="0.25">
      <c r="B3213" s="183">
        <v>45006.407638888886</v>
      </c>
      <c r="C3213" s="205">
        <v>25</v>
      </c>
      <c r="D3213" s="205">
        <v>24.91</v>
      </c>
      <c r="E3213" s="205">
        <v>0.09</v>
      </c>
      <c r="F3213" s="140" t="s">
        <v>3807</v>
      </c>
    </row>
    <row r="3214" spans="2:6" x14ac:dyDescent="0.25">
      <c r="B3214" s="183">
        <v>45006.408333333333</v>
      </c>
      <c r="C3214" s="205">
        <v>1</v>
      </c>
      <c r="D3214" s="205">
        <v>1</v>
      </c>
      <c r="E3214" s="205">
        <v>0</v>
      </c>
      <c r="F3214" s="140" t="s">
        <v>1685</v>
      </c>
    </row>
    <row r="3215" spans="2:6" x14ac:dyDescent="0.25">
      <c r="B3215" s="183">
        <v>45006.408333333333</v>
      </c>
      <c r="C3215" s="205">
        <v>1</v>
      </c>
      <c r="D3215" s="205">
        <v>1</v>
      </c>
      <c r="E3215" s="205">
        <v>0</v>
      </c>
      <c r="F3215" s="140" t="s">
        <v>1685</v>
      </c>
    </row>
    <row r="3216" spans="2:6" x14ac:dyDescent="0.25">
      <c r="B3216" s="183">
        <v>45006.40902777778</v>
      </c>
      <c r="C3216" s="205">
        <v>1</v>
      </c>
      <c r="D3216" s="205">
        <v>1</v>
      </c>
      <c r="E3216" s="205">
        <v>0</v>
      </c>
      <c r="F3216" s="140" t="s">
        <v>1685</v>
      </c>
    </row>
    <row r="3217" spans="2:6" x14ac:dyDescent="0.25">
      <c r="B3217" s="183">
        <v>45006.409722222219</v>
      </c>
      <c r="C3217" s="205">
        <v>0.02</v>
      </c>
      <c r="D3217" s="205">
        <v>0.02</v>
      </c>
      <c r="E3217" s="205">
        <v>0</v>
      </c>
      <c r="F3217" s="140" t="s">
        <v>2894</v>
      </c>
    </row>
    <row r="3218" spans="2:6" x14ac:dyDescent="0.25">
      <c r="B3218" s="183">
        <v>45006.410416666666</v>
      </c>
      <c r="C3218" s="205">
        <v>0.03</v>
      </c>
      <c r="D3218" s="205">
        <v>0.03</v>
      </c>
      <c r="E3218" s="205">
        <v>0</v>
      </c>
      <c r="F3218" s="140" t="s">
        <v>2894</v>
      </c>
    </row>
    <row r="3219" spans="2:6" x14ac:dyDescent="0.25">
      <c r="B3219" s="183">
        <v>45006.420138888891</v>
      </c>
      <c r="C3219" s="205">
        <v>1</v>
      </c>
      <c r="D3219" s="205">
        <v>1</v>
      </c>
      <c r="E3219" s="205">
        <v>0</v>
      </c>
      <c r="F3219" s="140" t="s">
        <v>1685</v>
      </c>
    </row>
    <row r="3220" spans="2:6" x14ac:dyDescent="0.25">
      <c r="B3220" s="183">
        <v>45006.420138888891</v>
      </c>
      <c r="C3220" s="205">
        <v>1</v>
      </c>
      <c r="D3220" s="205">
        <v>1</v>
      </c>
      <c r="E3220" s="205">
        <v>0</v>
      </c>
      <c r="F3220" s="140" t="s">
        <v>1685</v>
      </c>
    </row>
    <row r="3221" spans="2:6" x14ac:dyDescent="0.25">
      <c r="B3221" s="183">
        <v>45006.42083333333</v>
      </c>
      <c r="C3221" s="205">
        <v>1000</v>
      </c>
      <c r="D3221" s="205">
        <v>996.5</v>
      </c>
      <c r="E3221" s="205">
        <v>3.5</v>
      </c>
      <c r="F3221" s="140" t="s">
        <v>2276</v>
      </c>
    </row>
    <row r="3222" spans="2:6" x14ac:dyDescent="0.25">
      <c r="B3222" s="183">
        <v>45006.422222222223</v>
      </c>
      <c r="C3222" s="205">
        <v>1</v>
      </c>
      <c r="D3222" s="205">
        <v>1</v>
      </c>
      <c r="E3222" s="205">
        <v>0</v>
      </c>
      <c r="F3222" s="140" t="s">
        <v>1685</v>
      </c>
    </row>
    <row r="3223" spans="2:6" x14ac:dyDescent="0.25">
      <c r="B3223" s="183">
        <v>45006.422222222223</v>
      </c>
      <c r="C3223" s="205">
        <v>1</v>
      </c>
      <c r="D3223" s="205">
        <v>1</v>
      </c>
      <c r="E3223" s="205">
        <v>0</v>
      </c>
      <c r="F3223" s="140" t="s">
        <v>1685</v>
      </c>
    </row>
    <row r="3224" spans="2:6" x14ac:dyDescent="0.25">
      <c r="B3224" s="183">
        <v>45006.422222222223</v>
      </c>
      <c r="C3224" s="205">
        <v>1</v>
      </c>
      <c r="D3224" s="205">
        <v>1</v>
      </c>
      <c r="E3224" s="205">
        <v>0</v>
      </c>
      <c r="F3224" s="140" t="s">
        <v>1685</v>
      </c>
    </row>
    <row r="3225" spans="2:6" x14ac:dyDescent="0.25">
      <c r="B3225" s="183">
        <v>45006.42291666667</v>
      </c>
      <c r="C3225" s="205">
        <v>1</v>
      </c>
      <c r="D3225" s="205">
        <v>1</v>
      </c>
      <c r="E3225" s="205">
        <v>0</v>
      </c>
      <c r="F3225" s="140" t="s">
        <v>1685</v>
      </c>
    </row>
    <row r="3226" spans="2:6" x14ac:dyDescent="0.25">
      <c r="B3226" s="183">
        <v>45006.42291666667</v>
      </c>
      <c r="C3226" s="205">
        <v>1</v>
      </c>
      <c r="D3226" s="205">
        <v>1</v>
      </c>
      <c r="E3226" s="205">
        <v>0</v>
      </c>
      <c r="F3226" s="140" t="s">
        <v>1685</v>
      </c>
    </row>
    <row r="3227" spans="2:6" x14ac:dyDescent="0.25">
      <c r="B3227" s="183">
        <v>45006.42291666667</v>
      </c>
      <c r="C3227" s="205">
        <v>1</v>
      </c>
      <c r="D3227" s="205">
        <v>1</v>
      </c>
      <c r="E3227" s="205">
        <v>0</v>
      </c>
      <c r="F3227" s="140" t="s">
        <v>1685</v>
      </c>
    </row>
    <row r="3228" spans="2:6" x14ac:dyDescent="0.25">
      <c r="B3228" s="183">
        <v>45006.423611111109</v>
      </c>
      <c r="C3228" s="205">
        <v>1</v>
      </c>
      <c r="D3228" s="205">
        <v>1</v>
      </c>
      <c r="E3228" s="205">
        <v>0</v>
      </c>
      <c r="F3228" s="140" t="s">
        <v>1685</v>
      </c>
    </row>
    <row r="3229" spans="2:6" x14ac:dyDescent="0.25">
      <c r="B3229" s="183">
        <v>45006.423611111109</v>
      </c>
      <c r="C3229" s="205">
        <v>1</v>
      </c>
      <c r="D3229" s="205">
        <v>1</v>
      </c>
      <c r="E3229" s="205">
        <v>0</v>
      </c>
      <c r="F3229" s="140" t="s">
        <v>1685</v>
      </c>
    </row>
    <row r="3230" spans="2:6" x14ac:dyDescent="0.25">
      <c r="B3230" s="183">
        <v>45006.423611111109</v>
      </c>
      <c r="C3230" s="205">
        <v>100</v>
      </c>
      <c r="D3230" s="205">
        <v>99.65</v>
      </c>
      <c r="E3230" s="205">
        <v>0.35</v>
      </c>
      <c r="F3230" s="140" t="s">
        <v>9117</v>
      </c>
    </row>
    <row r="3231" spans="2:6" x14ac:dyDescent="0.25">
      <c r="B3231" s="183">
        <v>45006.423611111109</v>
      </c>
      <c r="C3231" s="205">
        <v>1</v>
      </c>
      <c r="D3231" s="205">
        <v>1</v>
      </c>
      <c r="E3231" s="205">
        <v>0</v>
      </c>
      <c r="F3231" s="140" t="s">
        <v>1685</v>
      </c>
    </row>
    <row r="3232" spans="2:6" x14ac:dyDescent="0.25">
      <c r="B3232" s="183">
        <v>45006.424305555556</v>
      </c>
      <c r="C3232" s="205">
        <v>1</v>
      </c>
      <c r="D3232" s="205">
        <v>1</v>
      </c>
      <c r="E3232" s="205">
        <v>0</v>
      </c>
      <c r="F3232" s="140" t="s">
        <v>1685</v>
      </c>
    </row>
    <row r="3233" spans="2:6" x14ac:dyDescent="0.25">
      <c r="B3233" s="183">
        <v>45006.424305555556</v>
      </c>
      <c r="C3233" s="205">
        <v>1</v>
      </c>
      <c r="D3233" s="205">
        <v>1</v>
      </c>
      <c r="E3233" s="205">
        <v>0</v>
      </c>
      <c r="F3233" s="140" t="s">
        <v>1685</v>
      </c>
    </row>
    <row r="3234" spans="2:6" x14ac:dyDescent="0.25">
      <c r="B3234" s="183">
        <v>45006.425000000003</v>
      </c>
      <c r="C3234" s="205">
        <v>1</v>
      </c>
      <c r="D3234" s="205">
        <v>1</v>
      </c>
      <c r="E3234" s="205">
        <v>0</v>
      </c>
      <c r="F3234" s="140" t="s">
        <v>1685</v>
      </c>
    </row>
    <row r="3235" spans="2:6" x14ac:dyDescent="0.25">
      <c r="B3235" s="183">
        <v>45006.425000000003</v>
      </c>
      <c r="C3235" s="205">
        <v>1</v>
      </c>
      <c r="D3235" s="205">
        <v>1</v>
      </c>
      <c r="E3235" s="205">
        <v>0</v>
      </c>
      <c r="F3235" s="140" t="s">
        <v>1685</v>
      </c>
    </row>
    <row r="3236" spans="2:6" x14ac:dyDescent="0.25">
      <c r="B3236" s="183">
        <v>45006.425694444442</v>
      </c>
      <c r="C3236" s="205">
        <v>1</v>
      </c>
      <c r="D3236" s="205">
        <v>1</v>
      </c>
      <c r="E3236" s="205">
        <v>0</v>
      </c>
      <c r="F3236" s="140" t="s">
        <v>1685</v>
      </c>
    </row>
    <row r="3237" spans="2:6" x14ac:dyDescent="0.25">
      <c r="B3237" s="183">
        <v>45006.425694444442</v>
      </c>
      <c r="C3237" s="205">
        <v>1</v>
      </c>
      <c r="D3237" s="205">
        <v>1</v>
      </c>
      <c r="E3237" s="205">
        <v>0</v>
      </c>
      <c r="F3237" s="140" t="s">
        <v>1685</v>
      </c>
    </row>
    <row r="3238" spans="2:6" x14ac:dyDescent="0.25">
      <c r="B3238" s="183">
        <v>45006.426388888889</v>
      </c>
      <c r="C3238" s="205">
        <v>1</v>
      </c>
      <c r="D3238" s="205">
        <v>1</v>
      </c>
      <c r="E3238" s="205">
        <v>0</v>
      </c>
      <c r="F3238" s="140" t="s">
        <v>1685</v>
      </c>
    </row>
    <row r="3239" spans="2:6" x14ac:dyDescent="0.25">
      <c r="B3239" s="183">
        <v>45006.426388888889</v>
      </c>
      <c r="C3239" s="205">
        <v>1</v>
      </c>
      <c r="D3239" s="205">
        <v>1</v>
      </c>
      <c r="E3239" s="205">
        <v>0</v>
      </c>
      <c r="F3239" s="140" t="s">
        <v>1685</v>
      </c>
    </row>
    <row r="3240" spans="2:6" x14ac:dyDescent="0.25">
      <c r="B3240" s="183">
        <v>45006.427083333336</v>
      </c>
      <c r="C3240" s="205">
        <v>1</v>
      </c>
      <c r="D3240" s="205">
        <v>1</v>
      </c>
      <c r="E3240" s="205">
        <v>0</v>
      </c>
      <c r="F3240" s="140" t="s">
        <v>1685</v>
      </c>
    </row>
    <row r="3241" spans="2:6" x14ac:dyDescent="0.25">
      <c r="B3241" s="183">
        <v>45006.427083333336</v>
      </c>
      <c r="C3241" s="205">
        <v>1</v>
      </c>
      <c r="D3241" s="205">
        <v>1</v>
      </c>
      <c r="E3241" s="205">
        <v>0</v>
      </c>
      <c r="F3241" s="140" t="s">
        <v>1685</v>
      </c>
    </row>
    <row r="3242" spans="2:6" x14ac:dyDescent="0.25">
      <c r="B3242" s="183">
        <v>45006.43472222222</v>
      </c>
      <c r="C3242" s="205">
        <v>680</v>
      </c>
      <c r="D3242" s="205">
        <v>677.62</v>
      </c>
      <c r="E3242" s="205">
        <v>2.38</v>
      </c>
      <c r="F3242" s="140" t="s">
        <v>3042</v>
      </c>
    </row>
    <row r="3243" spans="2:6" x14ac:dyDescent="0.25">
      <c r="B3243" s="183">
        <v>45006.438194444447</v>
      </c>
      <c r="C3243" s="205">
        <v>500</v>
      </c>
      <c r="D3243" s="205">
        <v>498.25</v>
      </c>
      <c r="E3243" s="205">
        <v>1.75</v>
      </c>
      <c r="F3243" s="140" t="s">
        <v>4533</v>
      </c>
    </row>
    <row r="3244" spans="2:6" x14ac:dyDescent="0.25">
      <c r="B3244" s="183">
        <v>45006.440972222219</v>
      </c>
      <c r="C3244" s="205">
        <v>1000</v>
      </c>
      <c r="D3244" s="205">
        <v>996.5</v>
      </c>
      <c r="E3244" s="205">
        <v>3.5</v>
      </c>
      <c r="F3244" s="140" t="s">
        <v>9266</v>
      </c>
    </row>
    <row r="3245" spans="2:6" x14ac:dyDescent="0.25">
      <c r="B3245" s="183">
        <v>45006.443055555559</v>
      </c>
      <c r="C3245" s="205">
        <v>500</v>
      </c>
      <c r="D3245" s="205">
        <v>498.25</v>
      </c>
      <c r="E3245" s="205">
        <v>1.75</v>
      </c>
      <c r="F3245" s="140" t="s">
        <v>9075</v>
      </c>
    </row>
    <row r="3246" spans="2:6" x14ac:dyDescent="0.25">
      <c r="B3246" s="183">
        <v>45006.443749999999</v>
      </c>
      <c r="C3246" s="205">
        <v>5</v>
      </c>
      <c r="D3246" s="205">
        <v>4.9800000000000004</v>
      </c>
      <c r="E3246" s="205">
        <v>0.02</v>
      </c>
      <c r="F3246" s="140" t="s">
        <v>3335</v>
      </c>
    </row>
    <row r="3247" spans="2:6" x14ac:dyDescent="0.25">
      <c r="B3247" s="183">
        <v>45006.447916666664</v>
      </c>
      <c r="C3247" s="205">
        <v>30</v>
      </c>
      <c r="D3247" s="205">
        <v>29.89</v>
      </c>
      <c r="E3247" s="205">
        <v>0.11</v>
      </c>
      <c r="F3247" s="140" t="s">
        <v>7117</v>
      </c>
    </row>
    <row r="3248" spans="2:6" x14ac:dyDescent="0.25">
      <c r="B3248" s="183">
        <v>45006.459027777775</v>
      </c>
      <c r="C3248" s="205">
        <v>500</v>
      </c>
      <c r="D3248" s="205">
        <v>498.25</v>
      </c>
      <c r="E3248" s="205">
        <v>1.75</v>
      </c>
      <c r="F3248" s="140" t="s">
        <v>9218</v>
      </c>
    </row>
    <row r="3249" spans="2:6" x14ac:dyDescent="0.25">
      <c r="B3249" s="183">
        <v>45006.477777777778</v>
      </c>
      <c r="C3249" s="205">
        <v>4000</v>
      </c>
      <c r="D3249" s="205">
        <v>3986</v>
      </c>
      <c r="E3249" s="205">
        <v>14</v>
      </c>
      <c r="F3249" s="140" t="s">
        <v>2668</v>
      </c>
    </row>
    <row r="3250" spans="2:6" x14ac:dyDescent="0.25">
      <c r="B3250" s="183">
        <v>45006.479166666664</v>
      </c>
      <c r="C3250" s="205">
        <v>500</v>
      </c>
      <c r="D3250" s="205">
        <v>498.25</v>
      </c>
      <c r="E3250" s="205">
        <v>1.75</v>
      </c>
      <c r="F3250" s="140" t="s">
        <v>7773</v>
      </c>
    </row>
    <row r="3251" spans="2:6" x14ac:dyDescent="0.25">
      <c r="B3251" s="183">
        <v>45006.489583333336</v>
      </c>
      <c r="C3251" s="205">
        <v>1</v>
      </c>
      <c r="D3251" s="205">
        <v>1</v>
      </c>
      <c r="E3251" s="205">
        <v>0</v>
      </c>
      <c r="F3251" s="140" t="s">
        <v>1685</v>
      </c>
    </row>
    <row r="3252" spans="2:6" x14ac:dyDescent="0.25">
      <c r="B3252" s="183">
        <v>45006.489583333336</v>
      </c>
      <c r="C3252" s="205">
        <v>1</v>
      </c>
      <c r="D3252" s="205">
        <v>1</v>
      </c>
      <c r="E3252" s="205">
        <v>0</v>
      </c>
      <c r="F3252" s="140" t="s">
        <v>1685</v>
      </c>
    </row>
    <row r="3253" spans="2:6" x14ac:dyDescent="0.25">
      <c r="B3253" s="183">
        <v>45006.490277777775</v>
      </c>
      <c r="C3253" s="205">
        <v>1</v>
      </c>
      <c r="D3253" s="205">
        <v>1</v>
      </c>
      <c r="E3253" s="205">
        <v>0</v>
      </c>
      <c r="F3253" s="140" t="s">
        <v>1685</v>
      </c>
    </row>
    <row r="3254" spans="2:6" x14ac:dyDescent="0.25">
      <c r="B3254" s="183">
        <v>45006.490277777775</v>
      </c>
      <c r="C3254" s="205">
        <v>1</v>
      </c>
      <c r="D3254" s="205">
        <v>1</v>
      </c>
      <c r="E3254" s="205">
        <v>0</v>
      </c>
      <c r="F3254" s="140" t="s">
        <v>1685</v>
      </c>
    </row>
    <row r="3255" spans="2:6" x14ac:dyDescent="0.25">
      <c r="B3255" s="183">
        <v>45006.490277777775</v>
      </c>
      <c r="C3255" s="205">
        <v>1</v>
      </c>
      <c r="D3255" s="205">
        <v>1</v>
      </c>
      <c r="E3255" s="205">
        <v>0</v>
      </c>
      <c r="F3255" s="140" t="s">
        <v>1685</v>
      </c>
    </row>
    <row r="3256" spans="2:6" x14ac:dyDescent="0.25">
      <c r="B3256" s="183">
        <v>45006.490972222222</v>
      </c>
      <c r="C3256" s="205">
        <v>1</v>
      </c>
      <c r="D3256" s="205">
        <v>1</v>
      </c>
      <c r="E3256" s="205">
        <v>0</v>
      </c>
      <c r="F3256" s="140" t="s">
        <v>1685</v>
      </c>
    </row>
    <row r="3257" spans="2:6" x14ac:dyDescent="0.25">
      <c r="B3257" s="183">
        <v>45006.490972222222</v>
      </c>
      <c r="C3257" s="205">
        <v>1</v>
      </c>
      <c r="D3257" s="205">
        <v>1</v>
      </c>
      <c r="E3257" s="205">
        <v>0</v>
      </c>
      <c r="F3257" s="140" t="s">
        <v>1685</v>
      </c>
    </row>
    <row r="3258" spans="2:6" x14ac:dyDescent="0.25">
      <c r="B3258" s="183">
        <v>45006.491666666669</v>
      </c>
      <c r="C3258" s="205">
        <v>1</v>
      </c>
      <c r="D3258" s="205">
        <v>1</v>
      </c>
      <c r="E3258" s="205">
        <v>0</v>
      </c>
      <c r="F3258" s="140" t="s">
        <v>1685</v>
      </c>
    </row>
    <row r="3259" spans="2:6" x14ac:dyDescent="0.25">
      <c r="B3259" s="183">
        <v>45006.491666666669</v>
      </c>
      <c r="C3259" s="205">
        <v>1</v>
      </c>
      <c r="D3259" s="205">
        <v>1</v>
      </c>
      <c r="E3259" s="205">
        <v>0</v>
      </c>
      <c r="F3259" s="140" t="s">
        <v>1685</v>
      </c>
    </row>
    <row r="3260" spans="2:6" x14ac:dyDescent="0.25">
      <c r="B3260" s="183">
        <v>45006.491666666669</v>
      </c>
      <c r="C3260" s="205">
        <v>1</v>
      </c>
      <c r="D3260" s="205">
        <v>1</v>
      </c>
      <c r="E3260" s="205">
        <v>0</v>
      </c>
      <c r="F3260" s="140" t="s">
        <v>1685</v>
      </c>
    </row>
    <row r="3261" spans="2:6" x14ac:dyDescent="0.25">
      <c r="B3261" s="183">
        <v>45006.491666666669</v>
      </c>
      <c r="C3261" s="205">
        <v>1</v>
      </c>
      <c r="D3261" s="205">
        <v>1</v>
      </c>
      <c r="E3261" s="205">
        <v>0</v>
      </c>
      <c r="F3261" s="140" t="s">
        <v>1685</v>
      </c>
    </row>
    <row r="3262" spans="2:6" x14ac:dyDescent="0.25">
      <c r="B3262" s="183">
        <v>45006.491666666669</v>
      </c>
      <c r="C3262" s="205">
        <v>1</v>
      </c>
      <c r="D3262" s="205">
        <v>1</v>
      </c>
      <c r="E3262" s="205">
        <v>0</v>
      </c>
      <c r="F3262" s="140" t="s">
        <v>1685</v>
      </c>
    </row>
    <row r="3263" spans="2:6" x14ac:dyDescent="0.25">
      <c r="B3263" s="183">
        <v>45006.492361111108</v>
      </c>
      <c r="C3263" s="205">
        <v>1</v>
      </c>
      <c r="D3263" s="205">
        <v>1</v>
      </c>
      <c r="E3263" s="205">
        <v>0</v>
      </c>
      <c r="F3263" s="140" t="s">
        <v>1685</v>
      </c>
    </row>
    <row r="3264" spans="2:6" x14ac:dyDescent="0.25">
      <c r="B3264" s="183">
        <v>45006.492361111108</v>
      </c>
      <c r="C3264" s="205">
        <v>274</v>
      </c>
      <c r="D3264" s="205">
        <v>273.04000000000002</v>
      </c>
      <c r="E3264" s="205">
        <v>0.96</v>
      </c>
      <c r="F3264" s="140" t="s">
        <v>7992</v>
      </c>
    </row>
    <row r="3265" spans="2:6" x14ac:dyDescent="0.25">
      <c r="B3265" s="183">
        <v>45006.492361111108</v>
      </c>
      <c r="C3265" s="205">
        <v>1</v>
      </c>
      <c r="D3265" s="205">
        <v>1</v>
      </c>
      <c r="E3265" s="205">
        <v>0</v>
      </c>
      <c r="F3265" s="140" t="s">
        <v>1685</v>
      </c>
    </row>
    <row r="3266" spans="2:6" x14ac:dyDescent="0.25">
      <c r="B3266" s="183">
        <v>45006.493055555555</v>
      </c>
      <c r="C3266" s="205">
        <v>1</v>
      </c>
      <c r="D3266" s="205">
        <v>1</v>
      </c>
      <c r="E3266" s="205">
        <v>0</v>
      </c>
      <c r="F3266" s="140" t="s">
        <v>1685</v>
      </c>
    </row>
    <row r="3267" spans="2:6" x14ac:dyDescent="0.25">
      <c r="B3267" s="183">
        <v>45006.493055555555</v>
      </c>
      <c r="C3267" s="205">
        <v>1</v>
      </c>
      <c r="D3267" s="205">
        <v>1</v>
      </c>
      <c r="E3267" s="205">
        <v>0</v>
      </c>
      <c r="F3267" s="140" t="s">
        <v>1685</v>
      </c>
    </row>
    <row r="3268" spans="2:6" x14ac:dyDescent="0.25">
      <c r="B3268" s="183">
        <v>45006.493750000001</v>
      </c>
      <c r="C3268" s="205">
        <v>745</v>
      </c>
      <c r="D3268" s="205">
        <v>742.39</v>
      </c>
      <c r="E3268" s="205">
        <v>2.61</v>
      </c>
      <c r="F3268" s="140" t="s">
        <v>4232</v>
      </c>
    </row>
    <row r="3269" spans="2:6" x14ac:dyDescent="0.25">
      <c r="B3269" s="183">
        <v>45006.493750000001</v>
      </c>
      <c r="C3269" s="205">
        <v>1</v>
      </c>
      <c r="D3269" s="205">
        <v>1</v>
      </c>
      <c r="E3269" s="205">
        <v>0</v>
      </c>
      <c r="F3269" s="140" t="s">
        <v>1685</v>
      </c>
    </row>
    <row r="3270" spans="2:6" x14ac:dyDescent="0.25">
      <c r="B3270" s="183">
        <v>45006.494444444441</v>
      </c>
      <c r="C3270" s="205">
        <v>1</v>
      </c>
      <c r="D3270" s="205">
        <v>1</v>
      </c>
      <c r="E3270" s="205">
        <v>0</v>
      </c>
      <c r="F3270" s="140" t="s">
        <v>1685</v>
      </c>
    </row>
    <row r="3271" spans="2:6" x14ac:dyDescent="0.25">
      <c r="B3271" s="183">
        <v>45006.494444444441</v>
      </c>
      <c r="C3271" s="205">
        <v>1</v>
      </c>
      <c r="D3271" s="205">
        <v>1</v>
      </c>
      <c r="E3271" s="205">
        <v>0</v>
      </c>
      <c r="F3271" s="140" t="s">
        <v>1685</v>
      </c>
    </row>
    <row r="3272" spans="2:6" x14ac:dyDescent="0.25">
      <c r="B3272" s="183">
        <v>45006.494444444441</v>
      </c>
      <c r="C3272" s="205">
        <v>1</v>
      </c>
      <c r="D3272" s="205">
        <v>1</v>
      </c>
      <c r="E3272" s="205">
        <v>0</v>
      </c>
      <c r="F3272" s="140" t="s">
        <v>1685</v>
      </c>
    </row>
    <row r="3273" spans="2:6" x14ac:dyDescent="0.25">
      <c r="B3273" s="183">
        <v>45006.495138888888</v>
      </c>
      <c r="C3273" s="205">
        <v>1</v>
      </c>
      <c r="D3273" s="205">
        <v>1</v>
      </c>
      <c r="E3273" s="205">
        <v>0</v>
      </c>
      <c r="F3273" s="140" t="s">
        <v>1685</v>
      </c>
    </row>
    <row r="3274" spans="2:6" x14ac:dyDescent="0.25">
      <c r="B3274" s="183">
        <v>45006.495138888888</v>
      </c>
      <c r="C3274" s="205">
        <v>1</v>
      </c>
      <c r="D3274" s="205">
        <v>1</v>
      </c>
      <c r="E3274" s="205">
        <v>0</v>
      </c>
      <c r="F3274" s="140" t="s">
        <v>1685</v>
      </c>
    </row>
    <row r="3275" spans="2:6" x14ac:dyDescent="0.25">
      <c r="B3275" s="183">
        <v>45006.495138888888</v>
      </c>
      <c r="C3275" s="205">
        <v>1</v>
      </c>
      <c r="D3275" s="205">
        <v>1</v>
      </c>
      <c r="E3275" s="205">
        <v>0</v>
      </c>
      <c r="F3275" s="140" t="s">
        <v>1685</v>
      </c>
    </row>
    <row r="3276" spans="2:6" x14ac:dyDescent="0.25">
      <c r="B3276" s="183">
        <v>45006.495138888888</v>
      </c>
      <c r="C3276" s="205">
        <v>1</v>
      </c>
      <c r="D3276" s="205">
        <v>1</v>
      </c>
      <c r="E3276" s="205">
        <v>0</v>
      </c>
      <c r="F3276" s="140" t="s">
        <v>1685</v>
      </c>
    </row>
    <row r="3277" spans="2:6" x14ac:dyDescent="0.25">
      <c r="B3277" s="183">
        <v>45006.495833333334</v>
      </c>
      <c r="C3277" s="205">
        <v>1</v>
      </c>
      <c r="D3277" s="205">
        <v>1</v>
      </c>
      <c r="E3277" s="205">
        <v>0</v>
      </c>
      <c r="F3277" s="140" t="s">
        <v>1685</v>
      </c>
    </row>
    <row r="3278" spans="2:6" x14ac:dyDescent="0.25">
      <c r="B3278" s="183">
        <v>45006.495833333334</v>
      </c>
      <c r="C3278" s="205">
        <v>1</v>
      </c>
      <c r="D3278" s="205">
        <v>1</v>
      </c>
      <c r="E3278" s="205">
        <v>0</v>
      </c>
      <c r="F3278" s="140" t="s">
        <v>1685</v>
      </c>
    </row>
    <row r="3279" spans="2:6" x14ac:dyDescent="0.25">
      <c r="B3279" s="183">
        <v>45006.496527777781</v>
      </c>
      <c r="C3279" s="205">
        <v>1</v>
      </c>
      <c r="D3279" s="205">
        <v>1</v>
      </c>
      <c r="E3279" s="205">
        <v>0</v>
      </c>
      <c r="F3279" s="140" t="s">
        <v>1685</v>
      </c>
    </row>
    <row r="3280" spans="2:6" x14ac:dyDescent="0.25">
      <c r="B3280" s="183">
        <v>45006.496527777781</v>
      </c>
      <c r="C3280" s="205">
        <v>1</v>
      </c>
      <c r="D3280" s="205">
        <v>1</v>
      </c>
      <c r="E3280" s="205">
        <v>0</v>
      </c>
      <c r="F3280" s="140" t="s">
        <v>1685</v>
      </c>
    </row>
    <row r="3281" spans="2:6" x14ac:dyDescent="0.25">
      <c r="B3281" s="183">
        <v>45006.496527777781</v>
      </c>
      <c r="C3281" s="205">
        <v>30000</v>
      </c>
      <c r="D3281" s="205">
        <v>29895</v>
      </c>
      <c r="E3281" s="205">
        <v>105</v>
      </c>
      <c r="F3281" s="140" t="s">
        <v>9267</v>
      </c>
    </row>
    <row r="3282" spans="2:6" x14ac:dyDescent="0.25">
      <c r="B3282" s="183">
        <v>45006.496527777781</v>
      </c>
      <c r="C3282" s="205">
        <v>1</v>
      </c>
      <c r="D3282" s="205">
        <v>1</v>
      </c>
      <c r="E3282" s="205">
        <v>0</v>
      </c>
      <c r="F3282" s="140" t="s">
        <v>1685</v>
      </c>
    </row>
    <row r="3283" spans="2:6" x14ac:dyDescent="0.25">
      <c r="B3283" s="183">
        <v>45006.49722222222</v>
      </c>
      <c r="C3283" s="205">
        <v>1</v>
      </c>
      <c r="D3283" s="205">
        <v>1</v>
      </c>
      <c r="E3283" s="205">
        <v>0</v>
      </c>
      <c r="F3283" s="140" t="s">
        <v>1685</v>
      </c>
    </row>
    <row r="3284" spans="2:6" x14ac:dyDescent="0.25">
      <c r="B3284" s="183">
        <v>45006.49722222222</v>
      </c>
      <c r="C3284" s="205">
        <v>1</v>
      </c>
      <c r="D3284" s="205">
        <v>1</v>
      </c>
      <c r="E3284" s="205">
        <v>0</v>
      </c>
      <c r="F3284" s="140" t="s">
        <v>1685</v>
      </c>
    </row>
    <row r="3285" spans="2:6" x14ac:dyDescent="0.25">
      <c r="B3285" s="183">
        <v>45006.497916666667</v>
      </c>
      <c r="C3285" s="205">
        <v>1</v>
      </c>
      <c r="D3285" s="205">
        <v>1</v>
      </c>
      <c r="E3285" s="205">
        <v>0</v>
      </c>
      <c r="F3285" s="140" t="s">
        <v>1685</v>
      </c>
    </row>
    <row r="3286" spans="2:6" x14ac:dyDescent="0.25">
      <c r="B3286" s="183">
        <v>45006.497916666667</v>
      </c>
      <c r="C3286" s="205">
        <v>1</v>
      </c>
      <c r="D3286" s="205">
        <v>1</v>
      </c>
      <c r="E3286" s="205">
        <v>0</v>
      </c>
      <c r="F3286" s="140" t="s">
        <v>1685</v>
      </c>
    </row>
    <row r="3287" spans="2:6" x14ac:dyDescent="0.25">
      <c r="B3287" s="183">
        <v>45006.497916666667</v>
      </c>
      <c r="C3287" s="205">
        <v>1</v>
      </c>
      <c r="D3287" s="205">
        <v>1</v>
      </c>
      <c r="E3287" s="205">
        <v>0</v>
      </c>
      <c r="F3287" s="140" t="s">
        <v>1685</v>
      </c>
    </row>
    <row r="3288" spans="2:6" x14ac:dyDescent="0.25">
      <c r="B3288" s="183">
        <v>45006.497916666667</v>
      </c>
      <c r="C3288" s="205">
        <v>1</v>
      </c>
      <c r="D3288" s="205">
        <v>1</v>
      </c>
      <c r="E3288" s="205">
        <v>0</v>
      </c>
      <c r="F3288" s="140" t="s">
        <v>1685</v>
      </c>
    </row>
    <row r="3289" spans="2:6" x14ac:dyDescent="0.25">
      <c r="B3289" s="183">
        <v>45006.498611111114</v>
      </c>
      <c r="C3289" s="205">
        <v>1</v>
      </c>
      <c r="D3289" s="205">
        <v>1</v>
      </c>
      <c r="E3289" s="205">
        <v>0</v>
      </c>
      <c r="F3289" s="140" t="s">
        <v>1685</v>
      </c>
    </row>
    <row r="3290" spans="2:6" x14ac:dyDescent="0.25">
      <c r="B3290" s="183">
        <v>45006.498611111114</v>
      </c>
      <c r="C3290" s="205">
        <v>1</v>
      </c>
      <c r="D3290" s="205">
        <v>1</v>
      </c>
      <c r="E3290" s="205">
        <v>0</v>
      </c>
      <c r="F3290" s="140" t="s">
        <v>1685</v>
      </c>
    </row>
    <row r="3291" spans="2:6" x14ac:dyDescent="0.25">
      <c r="B3291" s="183">
        <v>45006.498611111114</v>
      </c>
      <c r="C3291" s="205">
        <v>1</v>
      </c>
      <c r="D3291" s="205">
        <v>1</v>
      </c>
      <c r="E3291" s="205">
        <v>0</v>
      </c>
      <c r="F3291" s="140" t="s">
        <v>1685</v>
      </c>
    </row>
    <row r="3292" spans="2:6" x14ac:dyDescent="0.25">
      <c r="B3292" s="183">
        <v>45006.498611111114</v>
      </c>
      <c r="C3292" s="205">
        <v>1</v>
      </c>
      <c r="D3292" s="205">
        <v>1</v>
      </c>
      <c r="E3292" s="205">
        <v>0</v>
      </c>
      <c r="F3292" s="140" t="s">
        <v>1685</v>
      </c>
    </row>
    <row r="3293" spans="2:6" x14ac:dyDescent="0.25">
      <c r="B3293" s="183">
        <v>45006.498611111114</v>
      </c>
      <c r="C3293" s="205">
        <v>1</v>
      </c>
      <c r="D3293" s="205">
        <v>1</v>
      </c>
      <c r="E3293" s="205">
        <v>0</v>
      </c>
      <c r="F3293" s="140" t="s">
        <v>1685</v>
      </c>
    </row>
    <row r="3294" spans="2:6" x14ac:dyDescent="0.25">
      <c r="B3294" s="183">
        <v>45006.498611111114</v>
      </c>
      <c r="C3294" s="205">
        <v>1</v>
      </c>
      <c r="D3294" s="205">
        <v>1</v>
      </c>
      <c r="E3294" s="205">
        <v>0</v>
      </c>
      <c r="F3294" s="140" t="s">
        <v>1685</v>
      </c>
    </row>
    <row r="3295" spans="2:6" x14ac:dyDescent="0.25">
      <c r="B3295" s="183">
        <v>45006.499305555553</v>
      </c>
      <c r="C3295" s="205">
        <v>1</v>
      </c>
      <c r="D3295" s="205">
        <v>1</v>
      </c>
      <c r="E3295" s="205">
        <v>0</v>
      </c>
      <c r="F3295" s="140" t="s">
        <v>1685</v>
      </c>
    </row>
    <row r="3296" spans="2:6" x14ac:dyDescent="0.25">
      <c r="B3296" s="183">
        <v>45006.499305555553</v>
      </c>
      <c r="C3296" s="205">
        <v>1</v>
      </c>
      <c r="D3296" s="205">
        <v>1</v>
      </c>
      <c r="E3296" s="205">
        <v>0</v>
      </c>
      <c r="F3296" s="140" t="s">
        <v>1685</v>
      </c>
    </row>
    <row r="3297" spans="2:6" x14ac:dyDescent="0.25">
      <c r="B3297" s="183">
        <v>45006.499305555553</v>
      </c>
      <c r="C3297" s="205">
        <v>1</v>
      </c>
      <c r="D3297" s="205">
        <v>1</v>
      </c>
      <c r="E3297" s="205">
        <v>0</v>
      </c>
      <c r="F3297" s="140" t="s">
        <v>1685</v>
      </c>
    </row>
    <row r="3298" spans="2:6" x14ac:dyDescent="0.25">
      <c r="B3298" s="183">
        <v>45006.499305555553</v>
      </c>
      <c r="C3298" s="205">
        <v>1</v>
      </c>
      <c r="D3298" s="205">
        <v>1</v>
      </c>
      <c r="E3298" s="205">
        <v>0</v>
      </c>
      <c r="F3298" s="140" t="s">
        <v>1685</v>
      </c>
    </row>
    <row r="3299" spans="2:6" x14ac:dyDescent="0.25">
      <c r="B3299" s="183">
        <v>45006.5</v>
      </c>
      <c r="C3299" s="205">
        <v>1</v>
      </c>
      <c r="D3299" s="205">
        <v>1</v>
      </c>
      <c r="E3299" s="205">
        <v>0</v>
      </c>
      <c r="F3299" s="140" t="s">
        <v>1685</v>
      </c>
    </row>
    <row r="3300" spans="2:6" x14ac:dyDescent="0.25">
      <c r="B3300" s="183">
        <v>45006.5</v>
      </c>
      <c r="C3300" s="205">
        <v>1</v>
      </c>
      <c r="D3300" s="205">
        <v>1</v>
      </c>
      <c r="E3300" s="205">
        <v>0</v>
      </c>
      <c r="F3300" s="140" t="s">
        <v>1685</v>
      </c>
    </row>
    <row r="3301" spans="2:6" x14ac:dyDescent="0.25">
      <c r="B3301" s="183">
        <v>45006.500694444447</v>
      </c>
      <c r="C3301" s="205">
        <v>1</v>
      </c>
      <c r="D3301" s="205">
        <v>1</v>
      </c>
      <c r="E3301" s="205">
        <v>0</v>
      </c>
      <c r="F3301" s="140" t="s">
        <v>1685</v>
      </c>
    </row>
    <row r="3302" spans="2:6" x14ac:dyDescent="0.25">
      <c r="B3302" s="183">
        <v>45006.500694444447</v>
      </c>
      <c r="C3302" s="205">
        <v>1</v>
      </c>
      <c r="D3302" s="205">
        <v>1</v>
      </c>
      <c r="E3302" s="205">
        <v>0</v>
      </c>
      <c r="F3302" s="140" t="s">
        <v>1685</v>
      </c>
    </row>
    <row r="3303" spans="2:6" x14ac:dyDescent="0.25">
      <c r="B3303" s="183">
        <v>45006.500694444447</v>
      </c>
      <c r="C3303" s="205">
        <v>1</v>
      </c>
      <c r="D3303" s="205">
        <v>1</v>
      </c>
      <c r="E3303" s="205">
        <v>0</v>
      </c>
      <c r="F3303" s="140" t="s">
        <v>1685</v>
      </c>
    </row>
    <row r="3304" spans="2:6" x14ac:dyDescent="0.25">
      <c r="B3304" s="183">
        <v>45006.500694444447</v>
      </c>
      <c r="C3304" s="205">
        <v>1</v>
      </c>
      <c r="D3304" s="205">
        <v>1</v>
      </c>
      <c r="E3304" s="205">
        <v>0</v>
      </c>
      <c r="F3304" s="140" t="s">
        <v>1685</v>
      </c>
    </row>
    <row r="3305" spans="2:6" x14ac:dyDescent="0.25">
      <c r="B3305" s="183">
        <v>45006.500694444447</v>
      </c>
      <c r="C3305" s="205">
        <v>1</v>
      </c>
      <c r="D3305" s="205">
        <v>1</v>
      </c>
      <c r="E3305" s="205">
        <v>0</v>
      </c>
      <c r="F3305" s="140" t="s">
        <v>1685</v>
      </c>
    </row>
    <row r="3306" spans="2:6" x14ac:dyDescent="0.25">
      <c r="B3306" s="183">
        <v>45006.501388888886</v>
      </c>
      <c r="C3306" s="205">
        <v>1</v>
      </c>
      <c r="D3306" s="205">
        <v>1</v>
      </c>
      <c r="E3306" s="205">
        <v>0</v>
      </c>
      <c r="F3306" s="140" t="s">
        <v>1685</v>
      </c>
    </row>
    <row r="3307" spans="2:6" x14ac:dyDescent="0.25">
      <c r="B3307" s="183">
        <v>45006.501388888886</v>
      </c>
      <c r="C3307" s="205">
        <v>1</v>
      </c>
      <c r="D3307" s="205">
        <v>1</v>
      </c>
      <c r="E3307" s="205">
        <v>0</v>
      </c>
      <c r="F3307" s="140" t="s">
        <v>1685</v>
      </c>
    </row>
    <row r="3308" spans="2:6" x14ac:dyDescent="0.25">
      <c r="B3308" s="183">
        <v>45006.501388888886</v>
      </c>
      <c r="C3308" s="205">
        <v>1</v>
      </c>
      <c r="D3308" s="205">
        <v>1</v>
      </c>
      <c r="E3308" s="205">
        <v>0</v>
      </c>
      <c r="F3308" s="140" t="s">
        <v>1685</v>
      </c>
    </row>
    <row r="3309" spans="2:6" x14ac:dyDescent="0.25">
      <c r="B3309" s="183">
        <v>45006.502083333333</v>
      </c>
      <c r="C3309" s="205">
        <v>1</v>
      </c>
      <c r="D3309" s="205">
        <v>1</v>
      </c>
      <c r="E3309" s="205">
        <v>0</v>
      </c>
      <c r="F3309" s="140" t="s">
        <v>1685</v>
      </c>
    </row>
    <row r="3310" spans="2:6" x14ac:dyDescent="0.25">
      <c r="B3310" s="183">
        <v>45006.502083333333</v>
      </c>
      <c r="C3310" s="205">
        <v>1</v>
      </c>
      <c r="D3310" s="205">
        <v>1</v>
      </c>
      <c r="E3310" s="205">
        <v>0</v>
      </c>
      <c r="F3310" s="140" t="s">
        <v>1685</v>
      </c>
    </row>
    <row r="3311" spans="2:6" x14ac:dyDescent="0.25">
      <c r="B3311" s="183">
        <v>45006.502083333333</v>
      </c>
      <c r="C3311" s="205">
        <v>1</v>
      </c>
      <c r="D3311" s="205">
        <v>1</v>
      </c>
      <c r="E3311" s="205">
        <v>0</v>
      </c>
      <c r="F3311" s="140" t="s">
        <v>1685</v>
      </c>
    </row>
    <row r="3312" spans="2:6" x14ac:dyDescent="0.25">
      <c r="B3312" s="183">
        <v>45006.502083333333</v>
      </c>
      <c r="C3312" s="205">
        <v>1</v>
      </c>
      <c r="D3312" s="205">
        <v>1</v>
      </c>
      <c r="E3312" s="205">
        <v>0</v>
      </c>
      <c r="F3312" s="140" t="s">
        <v>1685</v>
      </c>
    </row>
    <row r="3313" spans="2:6" x14ac:dyDescent="0.25">
      <c r="B3313" s="183">
        <v>45006.50277777778</v>
      </c>
      <c r="C3313" s="205">
        <v>1</v>
      </c>
      <c r="D3313" s="205">
        <v>1</v>
      </c>
      <c r="E3313" s="205">
        <v>0</v>
      </c>
      <c r="F3313" s="140" t="s">
        <v>1685</v>
      </c>
    </row>
    <row r="3314" spans="2:6" x14ac:dyDescent="0.25">
      <c r="B3314" s="183">
        <v>45006.50277777778</v>
      </c>
      <c r="C3314" s="205">
        <v>100000</v>
      </c>
      <c r="D3314" s="205">
        <v>99650</v>
      </c>
      <c r="E3314" s="205">
        <v>350</v>
      </c>
      <c r="F3314" s="140" t="s">
        <v>7186</v>
      </c>
    </row>
    <row r="3315" spans="2:6" x14ac:dyDescent="0.25">
      <c r="B3315" s="183">
        <v>45006.50277777778</v>
      </c>
      <c r="C3315" s="205">
        <v>1</v>
      </c>
      <c r="D3315" s="205">
        <v>1</v>
      </c>
      <c r="E3315" s="205">
        <v>0</v>
      </c>
      <c r="F3315" s="140" t="s">
        <v>1685</v>
      </c>
    </row>
    <row r="3316" spans="2:6" x14ac:dyDescent="0.25">
      <c r="B3316" s="183">
        <v>45006.503472222219</v>
      </c>
      <c r="C3316" s="205">
        <v>1</v>
      </c>
      <c r="D3316" s="205">
        <v>1</v>
      </c>
      <c r="E3316" s="205">
        <v>0</v>
      </c>
      <c r="F3316" s="140" t="s">
        <v>1685</v>
      </c>
    </row>
    <row r="3317" spans="2:6" x14ac:dyDescent="0.25">
      <c r="B3317" s="183">
        <v>45006.503472222219</v>
      </c>
      <c r="C3317" s="205">
        <v>1</v>
      </c>
      <c r="D3317" s="205">
        <v>1</v>
      </c>
      <c r="E3317" s="205">
        <v>0</v>
      </c>
      <c r="F3317" s="140" t="s">
        <v>1685</v>
      </c>
    </row>
    <row r="3318" spans="2:6" x14ac:dyDescent="0.25">
      <c r="B3318" s="183">
        <v>45006.503472222219</v>
      </c>
      <c r="C3318" s="205">
        <v>1</v>
      </c>
      <c r="D3318" s="205">
        <v>1</v>
      </c>
      <c r="E3318" s="205">
        <v>0</v>
      </c>
      <c r="F3318" s="140" t="s">
        <v>1685</v>
      </c>
    </row>
    <row r="3319" spans="2:6" x14ac:dyDescent="0.25">
      <c r="B3319" s="183">
        <v>45006.503472222219</v>
      </c>
      <c r="C3319" s="205">
        <v>1</v>
      </c>
      <c r="D3319" s="205">
        <v>1</v>
      </c>
      <c r="E3319" s="205">
        <v>0</v>
      </c>
      <c r="F3319" s="140" t="s">
        <v>1685</v>
      </c>
    </row>
    <row r="3320" spans="2:6" x14ac:dyDescent="0.25">
      <c r="B3320" s="183">
        <v>45006.504166666666</v>
      </c>
      <c r="C3320" s="205">
        <v>1</v>
      </c>
      <c r="D3320" s="205">
        <v>1</v>
      </c>
      <c r="E3320" s="205">
        <v>0</v>
      </c>
      <c r="F3320" s="140" t="s">
        <v>1685</v>
      </c>
    </row>
    <row r="3321" spans="2:6" x14ac:dyDescent="0.25">
      <c r="B3321" s="183">
        <v>45006.504166666666</v>
      </c>
      <c r="C3321" s="205">
        <v>1</v>
      </c>
      <c r="D3321" s="205">
        <v>1</v>
      </c>
      <c r="E3321" s="205">
        <v>0</v>
      </c>
      <c r="F3321" s="140" t="s">
        <v>1685</v>
      </c>
    </row>
    <row r="3322" spans="2:6" x14ac:dyDescent="0.25">
      <c r="B3322" s="183">
        <v>45006.504861111112</v>
      </c>
      <c r="C3322" s="205">
        <v>1</v>
      </c>
      <c r="D3322" s="205">
        <v>1</v>
      </c>
      <c r="E3322" s="205">
        <v>0</v>
      </c>
      <c r="F3322" s="140" t="s">
        <v>1685</v>
      </c>
    </row>
    <row r="3323" spans="2:6" x14ac:dyDescent="0.25">
      <c r="B3323" s="183">
        <v>45006.504861111112</v>
      </c>
      <c r="C3323" s="205">
        <v>1</v>
      </c>
      <c r="D3323" s="205">
        <v>1</v>
      </c>
      <c r="E3323" s="205">
        <v>0</v>
      </c>
      <c r="F3323" s="140" t="s">
        <v>1685</v>
      </c>
    </row>
    <row r="3324" spans="2:6" x14ac:dyDescent="0.25">
      <c r="B3324" s="183">
        <v>45006.504861111112</v>
      </c>
      <c r="C3324" s="205">
        <v>1</v>
      </c>
      <c r="D3324" s="205">
        <v>1</v>
      </c>
      <c r="E3324" s="205">
        <v>0</v>
      </c>
      <c r="F3324" s="140" t="s">
        <v>1685</v>
      </c>
    </row>
    <row r="3325" spans="2:6" x14ac:dyDescent="0.25">
      <c r="B3325" s="183">
        <v>45006.505555555559</v>
      </c>
      <c r="C3325" s="205">
        <v>1</v>
      </c>
      <c r="D3325" s="205">
        <v>1</v>
      </c>
      <c r="E3325" s="205">
        <v>0</v>
      </c>
      <c r="F3325" s="140" t="s">
        <v>1685</v>
      </c>
    </row>
    <row r="3326" spans="2:6" x14ac:dyDescent="0.25">
      <c r="B3326" s="183">
        <v>45006.505555555559</v>
      </c>
      <c r="C3326" s="205">
        <v>1</v>
      </c>
      <c r="D3326" s="205">
        <v>1</v>
      </c>
      <c r="E3326" s="205">
        <v>0</v>
      </c>
      <c r="F3326" s="140" t="s">
        <v>1685</v>
      </c>
    </row>
    <row r="3327" spans="2:6" x14ac:dyDescent="0.25">
      <c r="B3327" s="183">
        <v>45006.506249999999</v>
      </c>
      <c r="C3327" s="205">
        <v>1</v>
      </c>
      <c r="D3327" s="205">
        <v>1</v>
      </c>
      <c r="E3327" s="205">
        <v>0</v>
      </c>
      <c r="F3327" s="140" t="s">
        <v>1685</v>
      </c>
    </row>
    <row r="3328" spans="2:6" x14ac:dyDescent="0.25">
      <c r="B3328" s="183">
        <v>45006.506249999999</v>
      </c>
      <c r="C3328" s="205">
        <v>1</v>
      </c>
      <c r="D3328" s="205">
        <v>1</v>
      </c>
      <c r="E3328" s="205">
        <v>0</v>
      </c>
      <c r="F3328" s="140" t="s">
        <v>1685</v>
      </c>
    </row>
    <row r="3329" spans="2:6" x14ac:dyDescent="0.25">
      <c r="B3329" s="183">
        <v>45006.506249999999</v>
      </c>
      <c r="C3329" s="205">
        <v>500</v>
      </c>
      <c r="D3329" s="205">
        <v>498.25</v>
      </c>
      <c r="E3329" s="205">
        <v>1.75</v>
      </c>
      <c r="F3329" s="140" t="s">
        <v>9268</v>
      </c>
    </row>
    <row r="3330" spans="2:6" x14ac:dyDescent="0.25">
      <c r="B3330" s="183">
        <v>45006.506249999999</v>
      </c>
      <c r="C3330" s="205">
        <v>1</v>
      </c>
      <c r="D3330" s="205">
        <v>1</v>
      </c>
      <c r="E3330" s="205">
        <v>0</v>
      </c>
      <c r="F3330" s="140" t="s">
        <v>1685</v>
      </c>
    </row>
    <row r="3331" spans="2:6" x14ac:dyDescent="0.25">
      <c r="B3331" s="183">
        <v>45006.51666666667</v>
      </c>
      <c r="C3331" s="205">
        <v>500</v>
      </c>
      <c r="D3331" s="205">
        <v>498.25</v>
      </c>
      <c r="E3331" s="205">
        <v>1.75</v>
      </c>
      <c r="F3331" s="140" t="s">
        <v>9263</v>
      </c>
    </row>
    <row r="3332" spans="2:6" x14ac:dyDescent="0.25">
      <c r="B3332" s="183">
        <v>45006.518750000003</v>
      </c>
      <c r="C3332" s="205">
        <v>0.04</v>
      </c>
      <c r="D3332" s="205">
        <v>0.04</v>
      </c>
      <c r="E3332" s="205">
        <v>0</v>
      </c>
      <c r="F3332" s="140" t="s">
        <v>2894</v>
      </c>
    </row>
    <row r="3333" spans="2:6" x14ac:dyDescent="0.25">
      <c r="B3333" s="183">
        <v>45006.522222222222</v>
      </c>
      <c r="C3333" s="205">
        <v>500</v>
      </c>
      <c r="D3333" s="205">
        <v>498.25</v>
      </c>
      <c r="E3333" s="205">
        <v>1.75</v>
      </c>
      <c r="F3333" s="140" t="s">
        <v>6923</v>
      </c>
    </row>
    <row r="3334" spans="2:6" x14ac:dyDescent="0.25">
      <c r="B3334" s="183">
        <v>45006.523611111108</v>
      </c>
      <c r="C3334" s="205">
        <v>547</v>
      </c>
      <c r="D3334" s="205">
        <v>545.09</v>
      </c>
      <c r="E3334" s="205">
        <v>1.91</v>
      </c>
      <c r="F3334" s="140" t="s">
        <v>565</v>
      </c>
    </row>
    <row r="3335" spans="2:6" x14ac:dyDescent="0.25">
      <c r="B3335" s="183">
        <v>45006.535416666666</v>
      </c>
      <c r="C3335" s="205">
        <v>2500</v>
      </c>
      <c r="D3335" s="205">
        <v>2491.25</v>
      </c>
      <c r="E3335" s="205">
        <v>8.75</v>
      </c>
      <c r="F3335" s="140" t="s">
        <v>3063</v>
      </c>
    </row>
    <row r="3336" spans="2:6" x14ac:dyDescent="0.25">
      <c r="B3336" s="183">
        <v>45006.536111111112</v>
      </c>
      <c r="C3336" s="205">
        <v>1000</v>
      </c>
      <c r="D3336" s="205">
        <v>996.5</v>
      </c>
      <c r="E3336" s="205">
        <v>3.5</v>
      </c>
      <c r="F3336" s="140" t="s">
        <v>9269</v>
      </c>
    </row>
    <row r="3337" spans="2:6" x14ac:dyDescent="0.25">
      <c r="B3337" s="183">
        <v>45006.540277777778</v>
      </c>
      <c r="C3337" s="205">
        <v>1</v>
      </c>
      <c r="D3337" s="205">
        <v>1</v>
      </c>
      <c r="E3337" s="205">
        <v>0</v>
      </c>
      <c r="F3337" s="140" t="s">
        <v>566</v>
      </c>
    </row>
    <row r="3338" spans="2:6" x14ac:dyDescent="0.25">
      <c r="B3338" s="183">
        <v>45006.541666666664</v>
      </c>
      <c r="C3338" s="205">
        <v>10</v>
      </c>
      <c r="D3338" s="205">
        <v>9.9600000000000009</v>
      </c>
      <c r="E3338" s="205">
        <v>0.04</v>
      </c>
      <c r="F3338" s="140" t="s">
        <v>1153</v>
      </c>
    </row>
    <row r="3339" spans="2:6" x14ac:dyDescent="0.25">
      <c r="B3339" s="183">
        <v>45006.544444444444</v>
      </c>
      <c r="C3339" s="205">
        <v>1</v>
      </c>
      <c r="D3339" s="205">
        <v>1</v>
      </c>
      <c r="E3339" s="205">
        <v>0</v>
      </c>
      <c r="F3339" s="140" t="s">
        <v>566</v>
      </c>
    </row>
    <row r="3340" spans="2:6" x14ac:dyDescent="0.25">
      <c r="B3340" s="183">
        <v>45006.550694444442</v>
      </c>
      <c r="C3340" s="205">
        <v>0.01</v>
      </c>
      <c r="D3340" s="205">
        <v>0.01</v>
      </c>
      <c r="E3340" s="205">
        <v>0</v>
      </c>
      <c r="F3340" s="140" t="s">
        <v>2894</v>
      </c>
    </row>
    <row r="3341" spans="2:6" x14ac:dyDescent="0.25">
      <c r="B3341" s="183">
        <v>45006.550694444442</v>
      </c>
      <c r="C3341" s="205">
        <v>0.02</v>
      </c>
      <c r="D3341" s="205">
        <v>0.02</v>
      </c>
      <c r="E3341" s="205">
        <v>0</v>
      </c>
      <c r="F3341" s="140" t="s">
        <v>2894</v>
      </c>
    </row>
    <row r="3342" spans="2:6" x14ac:dyDescent="0.25">
      <c r="B3342" s="183">
        <v>45006.565972222219</v>
      </c>
      <c r="C3342" s="205">
        <v>10</v>
      </c>
      <c r="D3342" s="205">
        <v>9.9600000000000009</v>
      </c>
      <c r="E3342" s="205">
        <v>0.04</v>
      </c>
      <c r="F3342" s="140" t="s">
        <v>695</v>
      </c>
    </row>
    <row r="3343" spans="2:6" x14ac:dyDescent="0.25">
      <c r="B3343" s="183">
        <v>45006.580555555556</v>
      </c>
      <c r="C3343" s="205">
        <v>150</v>
      </c>
      <c r="D3343" s="205">
        <v>149.47</v>
      </c>
      <c r="E3343" s="205">
        <v>0.53</v>
      </c>
      <c r="F3343" s="140" t="s">
        <v>1309</v>
      </c>
    </row>
    <row r="3344" spans="2:6" x14ac:dyDescent="0.25">
      <c r="B3344" s="183">
        <v>45006.601388888892</v>
      </c>
      <c r="C3344" s="205">
        <v>10</v>
      </c>
      <c r="D3344" s="205">
        <v>9.9600000000000009</v>
      </c>
      <c r="E3344" s="205">
        <v>0.04</v>
      </c>
      <c r="F3344" s="140" t="s">
        <v>3212</v>
      </c>
    </row>
    <row r="3345" spans="2:6" x14ac:dyDescent="0.25">
      <c r="B3345" s="183">
        <v>45006.604861111111</v>
      </c>
      <c r="C3345" s="205">
        <v>1</v>
      </c>
      <c r="D3345" s="205">
        <v>1</v>
      </c>
      <c r="E3345" s="205">
        <v>0</v>
      </c>
      <c r="F3345" s="140" t="s">
        <v>805</v>
      </c>
    </row>
    <row r="3346" spans="2:6" x14ac:dyDescent="0.25">
      <c r="B3346" s="183">
        <v>45006.606249999997</v>
      </c>
      <c r="C3346" s="205">
        <v>35</v>
      </c>
      <c r="D3346" s="205">
        <v>34.880000000000003</v>
      </c>
      <c r="E3346" s="205">
        <v>0.12</v>
      </c>
      <c r="F3346" s="140" t="s">
        <v>4717</v>
      </c>
    </row>
    <row r="3347" spans="2:6" x14ac:dyDescent="0.25">
      <c r="B3347" s="183">
        <v>45006.606944444444</v>
      </c>
      <c r="C3347" s="205">
        <v>1</v>
      </c>
      <c r="D3347" s="205">
        <v>1</v>
      </c>
      <c r="E3347" s="205">
        <v>0</v>
      </c>
      <c r="F3347" s="140" t="s">
        <v>7768</v>
      </c>
    </row>
    <row r="3348" spans="2:6" x14ac:dyDescent="0.25">
      <c r="B3348" s="183">
        <v>45006.613194444442</v>
      </c>
      <c r="C3348" s="205">
        <v>300</v>
      </c>
      <c r="D3348" s="205">
        <v>298.95</v>
      </c>
      <c r="E3348" s="205">
        <v>1.05</v>
      </c>
      <c r="F3348" s="140" t="s">
        <v>4320</v>
      </c>
    </row>
    <row r="3349" spans="2:6" x14ac:dyDescent="0.25">
      <c r="B3349" s="183">
        <v>45006.617361111108</v>
      </c>
      <c r="C3349" s="205">
        <v>25</v>
      </c>
      <c r="D3349" s="205">
        <v>24.91</v>
      </c>
      <c r="E3349" s="205">
        <v>0.09</v>
      </c>
      <c r="F3349" s="140" t="s">
        <v>4584</v>
      </c>
    </row>
    <row r="3350" spans="2:6" x14ac:dyDescent="0.25">
      <c r="B3350" s="183">
        <v>45006.619444444441</v>
      </c>
      <c r="C3350" s="205">
        <v>100</v>
      </c>
      <c r="D3350" s="205">
        <v>99.65</v>
      </c>
      <c r="E3350" s="205">
        <v>0.35</v>
      </c>
      <c r="F3350" s="140" t="s">
        <v>7130</v>
      </c>
    </row>
    <row r="3351" spans="2:6" x14ac:dyDescent="0.25">
      <c r="B3351" s="183">
        <v>45006.62777777778</v>
      </c>
      <c r="C3351" s="205">
        <v>1</v>
      </c>
      <c r="D3351" s="205">
        <v>1</v>
      </c>
      <c r="E3351" s="205">
        <v>0</v>
      </c>
      <c r="F3351" s="140" t="s">
        <v>1685</v>
      </c>
    </row>
    <row r="3352" spans="2:6" x14ac:dyDescent="0.25">
      <c r="B3352" s="183">
        <v>45006.628472222219</v>
      </c>
      <c r="C3352" s="205">
        <v>1</v>
      </c>
      <c r="D3352" s="205">
        <v>1</v>
      </c>
      <c r="E3352" s="205">
        <v>0</v>
      </c>
      <c r="F3352" s="140" t="s">
        <v>1685</v>
      </c>
    </row>
    <row r="3353" spans="2:6" x14ac:dyDescent="0.25">
      <c r="B3353" s="183">
        <v>45006.630555555559</v>
      </c>
      <c r="C3353" s="205">
        <v>20</v>
      </c>
      <c r="D3353" s="205">
        <v>19.93</v>
      </c>
      <c r="E3353" s="205">
        <v>7.0000000000000007E-2</v>
      </c>
      <c r="F3353" s="140" t="s">
        <v>4837</v>
      </c>
    </row>
    <row r="3354" spans="2:6" x14ac:dyDescent="0.25">
      <c r="B3354" s="183">
        <v>45006.640972222223</v>
      </c>
      <c r="C3354" s="205">
        <v>10</v>
      </c>
      <c r="D3354" s="205">
        <v>9.9600000000000009</v>
      </c>
      <c r="E3354" s="205">
        <v>0.04</v>
      </c>
      <c r="F3354" s="140" t="s">
        <v>4124</v>
      </c>
    </row>
    <row r="3355" spans="2:6" x14ac:dyDescent="0.25">
      <c r="B3355" s="183">
        <v>45006.645138888889</v>
      </c>
      <c r="C3355" s="205">
        <v>200</v>
      </c>
      <c r="D3355" s="205">
        <v>199.3</v>
      </c>
      <c r="E3355" s="205">
        <v>0.7</v>
      </c>
      <c r="F3355" s="140" t="s">
        <v>9270</v>
      </c>
    </row>
    <row r="3356" spans="2:6" x14ac:dyDescent="0.25">
      <c r="B3356" s="183">
        <v>45006.652777777781</v>
      </c>
      <c r="C3356" s="205">
        <v>1132.8</v>
      </c>
      <c r="D3356" s="205">
        <v>1128.8399999999999</v>
      </c>
      <c r="E3356" s="205">
        <v>3.96</v>
      </c>
      <c r="F3356" s="140" t="s">
        <v>1930</v>
      </c>
    </row>
    <row r="3357" spans="2:6" x14ac:dyDescent="0.25">
      <c r="B3357" s="183">
        <v>45006.65625</v>
      </c>
      <c r="C3357" s="205">
        <v>0.1</v>
      </c>
      <c r="D3357" s="205">
        <v>0.1</v>
      </c>
      <c r="E3357" s="205">
        <v>0</v>
      </c>
      <c r="F3357" s="140" t="s">
        <v>2219</v>
      </c>
    </row>
    <row r="3358" spans="2:6" x14ac:dyDescent="0.25">
      <c r="B3358" s="183">
        <v>45006.661805555559</v>
      </c>
      <c r="C3358" s="205">
        <v>1</v>
      </c>
      <c r="D3358" s="205">
        <v>1</v>
      </c>
      <c r="E3358" s="205">
        <v>0</v>
      </c>
      <c r="F3358" s="140" t="s">
        <v>805</v>
      </c>
    </row>
    <row r="3359" spans="2:6" x14ac:dyDescent="0.25">
      <c r="B3359" s="183">
        <v>45006.668749999997</v>
      </c>
      <c r="C3359" s="205">
        <v>202.88</v>
      </c>
      <c r="D3359" s="205">
        <v>202.17</v>
      </c>
      <c r="E3359" s="205">
        <v>0.71</v>
      </c>
      <c r="F3359" s="140" t="s">
        <v>184</v>
      </c>
    </row>
    <row r="3360" spans="2:6" x14ac:dyDescent="0.25">
      <c r="B3360" s="183">
        <v>45006.669444444444</v>
      </c>
      <c r="C3360" s="205">
        <v>5000</v>
      </c>
      <c r="D3360" s="205">
        <v>4982.5</v>
      </c>
      <c r="E3360" s="205">
        <v>17.5</v>
      </c>
      <c r="F3360" s="140" t="s">
        <v>4153</v>
      </c>
    </row>
    <row r="3361" spans="2:6" x14ac:dyDescent="0.25">
      <c r="B3361" s="183">
        <v>45006.671527777777</v>
      </c>
      <c r="C3361" s="205">
        <v>1000</v>
      </c>
      <c r="D3361" s="205">
        <v>996.5</v>
      </c>
      <c r="E3361" s="205">
        <v>3.5</v>
      </c>
      <c r="F3361" s="140" t="s">
        <v>2566</v>
      </c>
    </row>
    <row r="3362" spans="2:6" x14ac:dyDescent="0.25">
      <c r="B3362" s="183">
        <v>45006.685416666667</v>
      </c>
      <c r="C3362" s="205">
        <v>1</v>
      </c>
      <c r="D3362" s="205">
        <v>1</v>
      </c>
      <c r="E3362" s="205">
        <v>0</v>
      </c>
      <c r="F3362" s="140" t="s">
        <v>7768</v>
      </c>
    </row>
    <row r="3363" spans="2:6" x14ac:dyDescent="0.25">
      <c r="B3363" s="183">
        <v>45006.697222222225</v>
      </c>
      <c r="C3363" s="205">
        <v>100</v>
      </c>
      <c r="D3363" s="205">
        <v>99.65</v>
      </c>
      <c r="E3363" s="205">
        <v>0.35</v>
      </c>
      <c r="F3363" s="140" t="s">
        <v>399</v>
      </c>
    </row>
    <row r="3364" spans="2:6" x14ac:dyDescent="0.25">
      <c r="B3364" s="183">
        <v>45006.724305555559</v>
      </c>
      <c r="C3364" s="205">
        <v>3</v>
      </c>
      <c r="D3364" s="205">
        <v>2.99</v>
      </c>
      <c r="E3364" s="205">
        <v>0.01</v>
      </c>
      <c r="F3364" s="140" t="s">
        <v>1957</v>
      </c>
    </row>
    <row r="3365" spans="2:6" x14ac:dyDescent="0.25">
      <c r="B3365" s="183">
        <v>45006.724305555559</v>
      </c>
      <c r="C3365" s="205">
        <v>300</v>
      </c>
      <c r="D3365" s="205">
        <v>298.95</v>
      </c>
      <c r="E3365" s="205">
        <v>1.05</v>
      </c>
      <c r="F3365" s="140" t="s">
        <v>9271</v>
      </c>
    </row>
    <row r="3366" spans="2:6" x14ac:dyDescent="0.25">
      <c r="B3366" s="183">
        <v>45006.724999999999</v>
      </c>
      <c r="C3366" s="205">
        <v>1000</v>
      </c>
      <c r="D3366" s="205">
        <v>996.5</v>
      </c>
      <c r="E3366" s="205">
        <v>3.5</v>
      </c>
      <c r="F3366" s="140" t="s">
        <v>1028</v>
      </c>
    </row>
    <row r="3367" spans="2:6" x14ac:dyDescent="0.25">
      <c r="B3367" s="183">
        <v>45006.755555555559</v>
      </c>
      <c r="C3367" s="205">
        <v>100</v>
      </c>
      <c r="D3367" s="205">
        <v>99.65</v>
      </c>
      <c r="E3367" s="205">
        <v>0.35</v>
      </c>
      <c r="F3367" s="140" t="s">
        <v>1965</v>
      </c>
    </row>
    <row r="3368" spans="2:6" x14ac:dyDescent="0.25">
      <c r="B3368" s="183">
        <v>45006.759722222225</v>
      </c>
      <c r="C3368" s="205">
        <v>500</v>
      </c>
      <c r="D3368" s="205">
        <v>498.25</v>
      </c>
      <c r="E3368" s="205">
        <v>1.75</v>
      </c>
      <c r="F3368" s="140" t="s">
        <v>4233</v>
      </c>
    </row>
    <row r="3369" spans="2:6" x14ac:dyDescent="0.25">
      <c r="B3369" s="183">
        <v>45006.761111111111</v>
      </c>
      <c r="C3369" s="205">
        <v>4000</v>
      </c>
      <c r="D3369" s="205">
        <v>3986</v>
      </c>
      <c r="E3369" s="205">
        <v>14</v>
      </c>
      <c r="F3369" s="140" t="s">
        <v>9272</v>
      </c>
    </row>
    <row r="3370" spans="2:6" x14ac:dyDescent="0.25">
      <c r="B3370" s="183">
        <v>45006.768750000003</v>
      </c>
      <c r="C3370" s="205">
        <v>300</v>
      </c>
      <c r="D3370" s="205">
        <v>298.95</v>
      </c>
      <c r="E3370" s="205">
        <v>1.05</v>
      </c>
      <c r="F3370" s="140" t="s">
        <v>4745</v>
      </c>
    </row>
    <row r="3371" spans="2:6" x14ac:dyDescent="0.25">
      <c r="B3371" s="183">
        <v>45006.771527777775</v>
      </c>
      <c r="C3371" s="205">
        <v>1000</v>
      </c>
      <c r="D3371" s="205">
        <v>996.5</v>
      </c>
      <c r="E3371" s="205">
        <v>3.5</v>
      </c>
      <c r="F3371" s="140" t="s">
        <v>1682</v>
      </c>
    </row>
    <row r="3372" spans="2:6" x14ac:dyDescent="0.25">
      <c r="B3372" s="183">
        <v>45006.78125</v>
      </c>
      <c r="C3372" s="205">
        <v>2</v>
      </c>
      <c r="D3372" s="205">
        <v>1.99</v>
      </c>
      <c r="E3372" s="205">
        <v>0.01</v>
      </c>
      <c r="F3372" s="140" t="s">
        <v>2212</v>
      </c>
    </row>
    <row r="3373" spans="2:6" x14ac:dyDescent="0.25">
      <c r="B3373" s="183">
        <v>45006.798611111109</v>
      </c>
      <c r="C3373" s="205">
        <v>5000</v>
      </c>
      <c r="D3373" s="205">
        <v>4982.5</v>
      </c>
      <c r="E3373" s="205">
        <v>17.5</v>
      </c>
      <c r="F3373" s="140" t="s">
        <v>579</v>
      </c>
    </row>
    <row r="3374" spans="2:6" x14ac:dyDescent="0.25">
      <c r="B3374" s="183">
        <v>45006.801388888889</v>
      </c>
      <c r="C3374" s="205">
        <v>500</v>
      </c>
      <c r="D3374" s="205">
        <v>498.25</v>
      </c>
      <c r="E3374" s="205">
        <v>1.75</v>
      </c>
      <c r="F3374" s="140" t="s">
        <v>6590</v>
      </c>
    </row>
    <row r="3375" spans="2:6" x14ac:dyDescent="0.25">
      <c r="B3375" s="183">
        <v>45006.822916666664</v>
      </c>
      <c r="C3375" s="205">
        <v>1000</v>
      </c>
      <c r="D3375" s="205">
        <v>996.5</v>
      </c>
      <c r="E3375" s="205">
        <v>3.5</v>
      </c>
      <c r="F3375" s="140" t="s">
        <v>4610</v>
      </c>
    </row>
    <row r="3376" spans="2:6" x14ac:dyDescent="0.25">
      <c r="B3376" s="183">
        <v>45006.823611111111</v>
      </c>
      <c r="C3376" s="205">
        <v>5000</v>
      </c>
      <c r="D3376" s="205">
        <v>4982.5</v>
      </c>
      <c r="E3376" s="205">
        <v>17.5</v>
      </c>
      <c r="F3376" s="140" t="s">
        <v>9273</v>
      </c>
    </row>
    <row r="3377" spans="2:6" x14ac:dyDescent="0.25">
      <c r="B3377" s="183">
        <v>45006.833333333336</v>
      </c>
      <c r="C3377" s="205">
        <v>1</v>
      </c>
      <c r="D3377" s="205">
        <v>1</v>
      </c>
      <c r="E3377" s="205">
        <v>0</v>
      </c>
      <c r="F3377" s="140" t="s">
        <v>3483</v>
      </c>
    </row>
    <row r="3378" spans="2:6" x14ac:dyDescent="0.25">
      <c r="B3378" s="183">
        <v>45006.833333333336</v>
      </c>
      <c r="C3378" s="205">
        <v>1</v>
      </c>
      <c r="D3378" s="205">
        <v>1</v>
      </c>
      <c r="E3378" s="205">
        <v>0</v>
      </c>
      <c r="F3378" s="140" t="s">
        <v>3483</v>
      </c>
    </row>
    <row r="3379" spans="2:6" x14ac:dyDescent="0.25">
      <c r="B3379" s="183">
        <v>45006.84375</v>
      </c>
      <c r="C3379" s="205">
        <v>100</v>
      </c>
      <c r="D3379" s="205">
        <v>99.65</v>
      </c>
      <c r="E3379" s="205">
        <v>0.35</v>
      </c>
      <c r="F3379" s="140" t="s">
        <v>3259</v>
      </c>
    </row>
    <row r="3380" spans="2:6" x14ac:dyDescent="0.25">
      <c r="B3380" s="183">
        <v>45006.84652777778</v>
      </c>
      <c r="C3380" s="205">
        <v>300</v>
      </c>
      <c r="D3380" s="205">
        <v>298.95</v>
      </c>
      <c r="E3380" s="205">
        <v>1.05</v>
      </c>
      <c r="F3380" s="140" t="s">
        <v>1536</v>
      </c>
    </row>
    <row r="3381" spans="2:6" x14ac:dyDescent="0.25">
      <c r="B3381" s="183">
        <v>45006.847222222219</v>
      </c>
      <c r="C3381" s="205">
        <v>180</v>
      </c>
      <c r="D3381" s="205">
        <v>179.37</v>
      </c>
      <c r="E3381" s="205">
        <v>0.63</v>
      </c>
      <c r="F3381" s="140" t="s">
        <v>9093</v>
      </c>
    </row>
    <row r="3382" spans="2:6" x14ac:dyDescent="0.25">
      <c r="B3382" s="183">
        <v>45006.852777777778</v>
      </c>
      <c r="C3382" s="205">
        <v>500</v>
      </c>
      <c r="D3382" s="205">
        <v>498.25</v>
      </c>
      <c r="E3382" s="205">
        <v>1.75</v>
      </c>
      <c r="F3382" s="140" t="s">
        <v>4645</v>
      </c>
    </row>
    <row r="3383" spans="2:6" x14ac:dyDescent="0.25">
      <c r="B3383" s="183">
        <v>45006.886805555558</v>
      </c>
      <c r="C3383" s="205">
        <v>500</v>
      </c>
      <c r="D3383" s="205">
        <v>498.25</v>
      </c>
      <c r="E3383" s="205">
        <v>1.75</v>
      </c>
      <c r="F3383" s="140" t="s">
        <v>2969</v>
      </c>
    </row>
    <row r="3384" spans="2:6" x14ac:dyDescent="0.25">
      <c r="B3384" s="183">
        <v>45006.893055555556</v>
      </c>
      <c r="C3384" s="205">
        <v>200</v>
      </c>
      <c r="D3384" s="205">
        <v>199.3</v>
      </c>
      <c r="E3384" s="205">
        <v>0.7</v>
      </c>
      <c r="F3384" s="140" t="s">
        <v>2326</v>
      </c>
    </row>
    <row r="3385" spans="2:6" x14ac:dyDescent="0.25">
      <c r="B3385" s="183">
        <v>45006.907638888886</v>
      </c>
      <c r="C3385" s="205">
        <v>5</v>
      </c>
      <c r="D3385" s="205">
        <v>4.9800000000000004</v>
      </c>
      <c r="E3385" s="205">
        <v>0.02</v>
      </c>
      <c r="F3385" s="140" t="s">
        <v>1153</v>
      </c>
    </row>
    <row r="3386" spans="2:6" x14ac:dyDescent="0.25">
      <c r="B3386" s="183">
        <v>45006.907638888886</v>
      </c>
      <c r="C3386" s="205">
        <v>100</v>
      </c>
      <c r="D3386" s="205">
        <v>99.65</v>
      </c>
      <c r="E3386" s="205">
        <v>0.35</v>
      </c>
      <c r="F3386" s="140" t="s">
        <v>79</v>
      </c>
    </row>
    <row r="3387" spans="2:6" x14ac:dyDescent="0.25">
      <c r="B3387" s="183">
        <v>45006.918055555558</v>
      </c>
      <c r="C3387" s="205">
        <v>500</v>
      </c>
      <c r="D3387" s="205">
        <v>498.25</v>
      </c>
      <c r="E3387" s="205">
        <v>1.75</v>
      </c>
      <c r="F3387" s="140" t="s">
        <v>9274</v>
      </c>
    </row>
    <row r="3388" spans="2:6" x14ac:dyDescent="0.25">
      <c r="B3388" s="183">
        <v>45006.92291666667</v>
      </c>
      <c r="C3388" s="205">
        <v>210</v>
      </c>
      <c r="D3388" s="205">
        <v>209.26</v>
      </c>
      <c r="E3388" s="205">
        <v>0.74</v>
      </c>
      <c r="F3388" s="140" t="s">
        <v>1649</v>
      </c>
    </row>
    <row r="3389" spans="2:6" x14ac:dyDescent="0.25">
      <c r="B3389" s="183">
        <v>45006.9375</v>
      </c>
      <c r="C3389" s="205">
        <v>104.77</v>
      </c>
      <c r="D3389" s="205">
        <v>104.4</v>
      </c>
      <c r="E3389" s="205">
        <v>0.37</v>
      </c>
      <c r="F3389" s="140" t="s">
        <v>302</v>
      </c>
    </row>
    <row r="3390" spans="2:6" x14ac:dyDescent="0.25">
      <c r="B3390" s="183">
        <v>45006.9375</v>
      </c>
      <c r="C3390" s="205">
        <v>500</v>
      </c>
      <c r="D3390" s="205">
        <v>498.25</v>
      </c>
      <c r="E3390" s="205">
        <v>1.75</v>
      </c>
      <c r="F3390" s="140" t="s">
        <v>9082</v>
      </c>
    </row>
    <row r="3391" spans="2:6" x14ac:dyDescent="0.25">
      <c r="B3391" s="183">
        <v>45006.938194444447</v>
      </c>
      <c r="C3391" s="205">
        <v>154</v>
      </c>
      <c r="D3391" s="205">
        <v>153.46</v>
      </c>
      <c r="E3391" s="205">
        <v>0.54</v>
      </c>
      <c r="F3391" s="140" t="s">
        <v>2970</v>
      </c>
    </row>
    <row r="3392" spans="2:6" x14ac:dyDescent="0.25">
      <c r="B3392" s="183">
        <v>45006.959027777775</v>
      </c>
      <c r="C3392" s="205">
        <v>500</v>
      </c>
      <c r="D3392" s="205">
        <v>498.25</v>
      </c>
      <c r="E3392" s="205">
        <v>1.75</v>
      </c>
      <c r="F3392" s="140" t="s">
        <v>3117</v>
      </c>
    </row>
    <row r="3393" spans="2:6" x14ac:dyDescent="0.25">
      <c r="B3393" s="183">
        <v>45006.977777777778</v>
      </c>
      <c r="C3393" s="205">
        <v>100</v>
      </c>
      <c r="D3393" s="205">
        <v>99.65</v>
      </c>
      <c r="E3393" s="205">
        <v>0.35</v>
      </c>
      <c r="F3393" s="140" t="s">
        <v>215</v>
      </c>
    </row>
    <row r="3394" spans="2:6" x14ac:dyDescent="0.25">
      <c r="B3394" s="183">
        <v>45006.992361111108</v>
      </c>
      <c r="C3394" s="205">
        <v>200</v>
      </c>
      <c r="D3394" s="205">
        <v>199.3</v>
      </c>
      <c r="E3394" s="205">
        <v>0.7</v>
      </c>
      <c r="F3394" s="140" t="s">
        <v>998</v>
      </c>
    </row>
    <row r="3395" spans="2:6" x14ac:dyDescent="0.25">
      <c r="B3395" s="183">
        <v>45006.99722222222</v>
      </c>
      <c r="C3395" s="205">
        <v>10</v>
      </c>
      <c r="D3395" s="205">
        <v>9.9600000000000009</v>
      </c>
      <c r="E3395" s="205">
        <v>0.04</v>
      </c>
      <c r="F3395" s="140" t="s">
        <v>4770</v>
      </c>
    </row>
    <row r="3396" spans="2:6" x14ac:dyDescent="0.25">
      <c r="B3396" s="183">
        <v>45007.020138888889</v>
      </c>
      <c r="C3396" s="205">
        <v>50</v>
      </c>
      <c r="D3396" s="205">
        <v>49.82</v>
      </c>
      <c r="E3396" s="205">
        <v>0.18</v>
      </c>
      <c r="F3396" s="140" t="s">
        <v>1222</v>
      </c>
    </row>
    <row r="3397" spans="2:6" x14ac:dyDescent="0.25">
      <c r="B3397" s="183">
        <v>45007.088194444441</v>
      </c>
      <c r="C3397" s="205">
        <v>500</v>
      </c>
      <c r="D3397" s="205">
        <v>498.25</v>
      </c>
      <c r="E3397" s="205">
        <v>1.75</v>
      </c>
      <c r="F3397" s="140" t="s">
        <v>2772</v>
      </c>
    </row>
    <row r="3398" spans="2:6" x14ac:dyDescent="0.25">
      <c r="B3398" s="183">
        <v>45007.118055555555</v>
      </c>
      <c r="C3398" s="205">
        <v>1000</v>
      </c>
      <c r="D3398" s="205">
        <v>996.5</v>
      </c>
      <c r="E3398" s="205">
        <v>3.5</v>
      </c>
      <c r="F3398" s="140" t="s">
        <v>1030</v>
      </c>
    </row>
    <row r="3399" spans="2:6" x14ac:dyDescent="0.25">
      <c r="B3399" s="183">
        <v>45007.136111111111</v>
      </c>
      <c r="C3399" s="205">
        <v>20</v>
      </c>
      <c r="D3399" s="205">
        <v>19.93</v>
      </c>
      <c r="E3399" s="205">
        <v>7.0000000000000007E-2</v>
      </c>
      <c r="F3399" s="140" t="s">
        <v>1400</v>
      </c>
    </row>
    <row r="3400" spans="2:6" x14ac:dyDescent="0.25">
      <c r="B3400" s="183">
        <v>45007.171527777777</v>
      </c>
      <c r="C3400" s="205">
        <v>100</v>
      </c>
      <c r="D3400" s="205">
        <v>99.65</v>
      </c>
      <c r="E3400" s="205">
        <v>0.35</v>
      </c>
      <c r="F3400" s="140" t="s">
        <v>4041</v>
      </c>
    </row>
    <row r="3401" spans="2:6" x14ac:dyDescent="0.25">
      <c r="B3401" s="183">
        <v>45007.211111111108</v>
      </c>
      <c r="C3401" s="205">
        <v>126</v>
      </c>
      <c r="D3401" s="205">
        <v>125.56</v>
      </c>
      <c r="E3401" s="205">
        <v>0.44</v>
      </c>
      <c r="F3401" s="140" t="s">
        <v>84</v>
      </c>
    </row>
    <row r="3402" spans="2:6" x14ac:dyDescent="0.25">
      <c r="B3402" s="183">
        <v>45007.211805555555</v>
      </c>
      <c r="C3402" s="205">
        <v>126</v>
      </c>
      <c r="D3402" s="205">
        <v>125.56</v>
      </c>
      <c r="E3402" s="205">
        <v>0.44</v>
      </c>
      <c r="F3402" s="140" t="s">
        <v>84</v>
      </c>
    </row>
    <row r="3403" spans="2:6" x14ac:dyDescent="0.25">
      <c r="B3403" s="183">
        <v>45007.23541666667</v>
      </c>
      <c r="C3403" s="205">
        <v>100</v>
      </c>
      <c r="D3403" s="205">
        <v>99.65</v>
      </c>
      <c r="E3403" s="205">
        <v>0.35</v>
      </c>
      <c r="F3403" s="140" t="s">
        <v>8239</v>
      </c>
    </row>
    <row r="3404" spans="2:6" x14ac:dyDescent="0.25">
      <c r="B3404" s="183">
        <v>45007.250694444447</v>
      </c>
      <c r="C3404" s="205">
        <v>500</v>
      </c>
      <c r="D3404" s="205">
        <v>498.25</v>
      </c>
      <c r="E3404" s="205">
        <v>1.75</v>
      </c>
      <c r="F3404" s="140" t="s">
        <v>6197</v>
      </c>
    </row>
    <row r="3405" spans="2:6" x14ac:dyDescent="0.25">
      <c r="B3405" s="183">
        <v>45007.257638888892</v>
      </c>
      <c r="C3405" s="205">
        <v>300</v>
      </c>
      <c r="D3405" s="205">
        <v>298.95</v>
      </c>
      <c r="E3405" s="205">
        <v>1.05</v>
      </c>
      <c r="F3405" s="140" t="s">
        <v>4819</v>
      </c>
    </row>
    <row r="3406" spans="2:6" x14ac:dyDescent="0.25">
      <c r="B3406" s="183">
        <v>45007.274305555555</v>
      </c>
      <c r="C3406" s="205">
        <v>500</v>
      </c>
      <c r="D3406" s="205">
        <v>498.25</v>
      </c>
      <c r="E3406" s="205">
        <v>1.75</v>
      </c>
      <c r="F3406" s="140" t="s">
        <v>8281</v>
      </c>
    </row>
    <row r="3407" spans="2:6" x14ac:dyDescent="0.25">
      <c r="B3407" s="183">
        <v>45007.28125</v>
      </c>
      <c r="C3407" s="205">
        <v>50</v>
      </c>
      <c r="D3407" s="205">
        <v>49.82</v>
      </c>
      <c r="E3407" s="205">
        <v>0.18</v>
      </c>
      <c r="F3407" s="140" t="s">
        <v>615</v>
      </c>
    </row>
    <row r="3408" spans="2:6" x14ac:dyDescent="0.25">
      <c r="B3408" s="183">
        <v>45007.324999999997</v>
      </c>
      <c r="C3408" s="205">
        <v>250</v>
      </c>
      <c r="D3408" s="205">
        <v>249.12</v>
      </c>
      <c r="E3408" s="205">
        <v>0.88</v>
      </c>
      <c r="F3408" s="140" t="s">
        <v>1543</v>
      </c>
    </row>
    <row r="3409" spans="2:6" x14ac:dyDescent="0.25">
      <c r="B3409" s="183">
        <v>45007.351388888892</v>
      </c>
      <c r="C3409" s="205">
        <v>0.01</v>
      </c>
      <c r="D3409" s="205">
        <v>0.01</v>
      </c>
      <c r="E3409" s="205">
        <v>0</v>
      </c>
      <c r="F3409" s="140" t="s">
        <v>4120</v>
      </c>
    </row>
    <row r="3410" spans="2:6" x14ac:dyDescent="0.25">
      <c r="B3410" s="183">
        <v>45007.354166666664</v>
      </c>
      <c r="C3410" s="205">
        <v>10</v>
      </c>
      <c r="D3410" s="205">
        <v>9.9600000000000009</v>
      </c>
      <c r="E3410" s="205">
        <v>0.04</v>
      </c>
      <c r="F3410" s="140" t="s">
        <v>7138</v>
      </c>
    </row>
    <row r="3411" spans="2:6" x14ac:dyDescent="0.25">
      <c r="B3411" s="183">
        <v>45007.359722222223</v>
      </c>
      <c r="C3411" s="205">
        <v>120</v>
      </c>
      <c r="D3411" s="205">
        <v>119.58</v>
      </c>
      <c r="E3411" s="205">
        <v>0.42</v>
      </c>
      <c r="F3411" s="140" t="s">
        <v>7185</v>
      </c>
    </row>
    <row r="3412" spans="2:6" x14ac:dyDescent="0.25">
      <c r="B3412" s="183">
        <v>45007.363194444442</v>
      </c>
      <c r="C3412" s="205">
        <v>100</v>
      </c>
      <c r="D3412" s="205">
        <v>99.65</v>
      </c>
      <c r="E3412" s="205">
        <v>0.35</v>
      </c>
      <c r="F3412" s="140" t="s">
        <v>7134</v>
      </c>
    </row>
    <row r="3413" spans="2:6" x14ac:dyDescent="0.25">
      <c r="B3413" s="183">
        <v>45007.363888888889</v>
      </c>
      <c r="C3413" s="205">
        <v>400</v>
      </c>
      <c r="D3413" s="205">
        <v>398.6</v>
      </c>
      <c r="E3413" s="205">
        <v>1.4</v>
      </c>
      <c r="F3413" s="140" t="s">
        <v>2645</v>
      </c>
    </row>
    <row r="3414" spans="2:6" x14ac:dyDescent="0.25">
      <c r="B3414" s="183">
        <v>45007.37222222222</v>
      </c>
      <c r="C3414" s="205">
        <v>500</v>
      </c>
      <c r="D3414" s="205">
        <v>498.25</v>
      </c>
      <c r="E3414" s="205">
        <v>1.75</v>
      </c>
      <c r="F3414" s="140" t="s">
        <v>9255</v>
      </c>
    </row>
    <row r="3415" spans="2:6" x14ac:dyDescent="0.25">
      <c r="B3415" s="183">
        <v>45007.377083333333</v>
      </c>
      <c r="C3415" s="205">
        <v>2000</v>
      </c>
      <c r="D3415" s="205">
        <v>1993</v>
      </c>
      <c r="E3415" s="205">
        <v>7</v>
      </c>
      <c r="F3415" s="140" t="s">
        <v>9275</v>
      </c>
    </row>
    <row r="3416" spans="2:6" x14ac:dyDescent="0.25">
      <c r="B3416" s="183">
        <v>45007.38958333333</v>
      </c>
      <c r="C3416" s="205">
        <v>1</v>
      </c>
      <c r="D3416" s="205">
        <v>1</v>
      </c>
      <c r="E3416" s="205">
        <v>0</v>
      </c>
      <c r="F3416" s="140" t="s">
        <v>1685</v>
      </c>
    </row>
    <row r="3417" spans="2:6" x14ac:dyDescent="0.25">
      <c r="B3417" s="183">
        <v>45007.38958333333</v>
      </c>
      <c r="C3417" s="205">
        <v>1</v>
      </c>
      <c r="D3417" s="205">
        <v>1</v>
      </c>
      <c r="E3417" s="205">
        <v>0</v>
      </c>
      <c r="F3417" s="140" t="s">
        <v>1685</v>
      </c>
    </row>
    <row r="3418" spans="2:6" x14ac:dyDescent="0.25">
      <c r="B3418" s="183">
        <v>45007.390277777777</v>
      </c>
      <c r="C3418" s="205">
        <v>1</v>
      </c>
      <c r="D3418" s="205">
        <v>1</v>
      </c>
      <c r="E3418" s="205">
        <v>0</v>
      </c>
      <c r="F3418" s="140" t="s">
        <v>1685</v>
      </c>
    </row>
    <row r="3419" spans="2:6" x14ac:dyDescent="0.25">
      <c r="B3419" s="183">
        <v>45007.390277777777</v>
      </c>
      <c r="C3419" s="205">
        <v>1</v>
      </c>
      <c r="D3419" s="205">
        <v>1</v>
      </c>
      <c r="E3419" s="205">
        <v>0</v>
      </c>
      <c r="F3419" s="140" t="s">
        <v>1685</v>
      </c>
    </row>
    <row r="3420" spans="2:6" x14ac:dyDescent="0.25">
      <c r="B3420" s="183">
        <v>45007.390972222223</v>
      </c>
      <c r="C3420" s="205">
        <v>1</v>
      </c>
      <c r="D3420" s="205">
        <v>1</v>
      </c>
      <c r="E3420" s="205">
        <v>0</v>
      </c>
      <c r="F3420" s="140" t="s">
        <v>1685</v>
      </c>
    </row>
    <row r="3421" spans="2:6" x14ac:dyDescent="0.25">
      <c r="B3421" s="183">
        <v>45007.390972222223</v>
      </c>
      <c r="C3421" s="205">
        <v>1</v>
      </c>
      <c r="D3421" s="205">
        <v>1</v>
      </c>
      <c r="E3421" s="205">
        <v>0</v>
      </c>
      <c r="F3421" s="140" t="s">
        <v>1685</v>
      </c>
    </row>
    <row r="3422" spans="2:6" x14ac:dyDescent="0.25">
      <c r="B3422" s="183">
        <v>45007.390972222223</v>
      </c>
      <c r="C3422" s="205">
        <v>1</v>
      </c>
      <c r="D3422" s="205">
        <v>1</v>
      </c>
      <c r="E3422" s="205">
        <v>0</v>
      </c>
      <c r="F3422" s="140" t="s">
        <v>1685</v>
      </c>
    </row>
    <row r="3423" spans="2:6" x14ac:dyDescent="0.25">
      <c r="B3423" s="183">
        <v>45007.39166666667</v>
      </c>
      <c r="C3423" s="205">
        <v>1</v>
      </c>
      <c r="D3423" s="205">
        <v>1</v>
      </c>
      <c r="E3423" s="205">
        <v>0</v>
      </c>
      <c r="F3423" s="140" t="s">
        <v>1685</v>
      </c>
    </row>
    <row r="3424" spans="2:6" x14ac:dyDescent="0.25">
      <c r="B3424" s="183">
        <v>45007.392361111109</v>
      </c>
      <c r="C3424" s="205">
        <v>1</v>
      </c>
      <c r="D3424" s="205">
        <v>1</v>
      </c>
      <c r="E3424" s="205">
        <v>0</v>
      </c>
      <c r="F3424" s="140" t="s">
        <v>1685</v>
      </c>
    </row>
    <row r="3425" spans="2:6" x14ac:dyDescent="0.25">
      <c r="B3425" s="183">
        <v>45007.392361111109</v>
      </c>
      <c r="C3425" s="205">
        <v>1</v>
      </c>
      <c r="D3425" s="205">
        <v>1</v>
      </c>
      <c r="E3425" s="205">
        <v>0</v>
      </c>
      <c r="F3425" s="140" t="s">
        <v>1685</v>
      </c>
    </row>
    <row r="3426" spans="2:6" x14ac:dyDescent="0.25">
      <c r="B3426" s="183">
        <v>45007.392361111109</v>
      </c>
      <c r="C3426" s="205">
        <v>1</v>
      </c>
      <c r="D3426" s="205">
        <v>1</v>
      </c>
      <c r="E3426" s="205">
        <v>0</v>
      </c>
      <c r="F3426" s="140" t="s">
        <v>1685</v>
      </c>
    </row>
    <row r="3427" spans="2:6" x14ac:dyDescent="0.25">
      <c r="B3427" s="183">
        <v>45007.393055555556</v>
      </c>
      <c r="C3427" s="205">
        <v>1</v>
      </c>
      <c r="D3427" s="205">
        <v>1</v>
      </c>
      <c r="E3427" s="205">
        <v>0</v>
      </c>
      <c r="F3427" s="140" t="s">
        <v>1685</v>
      </c>
    </row>
    <row r="3428" spans="2:6" x14ac:dyDescent="0.25">
      <c r="B3428" s="183">
        <v>45007.393055555556</v>
      </c>
      <c r="C3428" s="205">
        <v>1</v>
      </c>
      <c r="D3428" s="205">
        <v>1</v>
      </c>
      <c r="E3428" s="205">
        <v>0</v>
      </c>
      <c r="F3428" s="140" t="s">
        <v>1685</v>
      </c>
    </row>
    <row r="3429" spans="2:6" x14ac:dyDescent="0.25">
      <c r="B3429" s="183">
        <v>45007.393750000003</v>
      </c>
      <c r="C3429" s="205">
        <v>1</v>
      </c>
      <c r="D3429" s="205">
        <v>1</v>
      </c>
      <c r="E3429" s="205">
        <v>0</v>
      </c>
      <c r="F3429" s="140" t="s">
        <v>1685</v>
      </c>
    </row>
    <row r="3430" spans="2:6" x14ac:dyDescent="0.25">
      <c r="B3430" s="183">
        <v>45007.393750000003</v>
      </c>
      <c r="C3430" s="205">
        <v>1</v>
      </c>
      <c r="D3430" s="205">
        <v>1</v>
      </c>
      <c r="E3430" s="205">
        <v>0</v>
      </c>
      <c r="F3430" s="140" t="s">
        <v>1685</v>
      </c>
    </row>
    <row r="3431" spans="2:6" x14ac:dyDescent="0.25">
      <c r="B3431" s="183">
        <v>45007.393750000003</v>
      </c>
      <c r="C3431" s="205">
        <v>1</v>
      </c>
      <c r="D3431" s="205">
        <v>1</v>
      </c>
      <c r="E3431" s="205">
        <v>0</v>
      </c>
      <c r="F3431" s="140" t="s">
        <v>1685</v>
      </c>
    </row>
    <row r="3432" spans="2:6" x14ac:dyDescent="0.25">
      <c r="B3432" s="183">
        <v>45007.393750000003</v>
      </c>
      <c r="C3432" s="205">
        <v>1</v>
      </c>
      <c r="D3432" s="205">
        <v>1</v>
      </c>
      <c r="E3432" s="205">
        <v>0</v>
      </c>
      <c r="F3432" s="140" t="s">
        <v>1685</v>
      </c>
    </row>
    <row r="3433" spans="2:6" x14ac:dyDescent="0.25">
      <c r="B3433" s="183">
        <v>45007.394444444442</v>
      </c>
      <c r="C3433" s="205">
        <v>1500</v>
      </c>
      <c r="D3433" s="205">
        <v>1494.75</v>
      </c>
      <c r="E3433" s="205">
        <v>5.25</v>
      </c>
      <c r="F3433" s="140" t="s">
        <v>2955</v>
      </c>
    </row>
    <row r="3434" spans="2:6" x14ac:dyDescent="0.25">
      <c r="B3434" s="183">
        <v>45007.394444444442</v>
      </c>
      <c r="C3434" s="205">
        <v>100</v>
      </c>
      <c r="D3434" s="205">
        <v>99.65</v>
      </c>
      <c r="E3434" s="205">
        <v>0.35</v>
      </c>
      <c r="F3434" s="140" t="s">
        <v>1965</v>
      </c>
    </row>
    <row r="3435" spans="2:6" x14ac:dyDescent="0.25">
      <c r="B3435" s="183">
        <v>45007.394444444442</v>
      </c>
      <c r="C3435" s="205">
        <v>1</v>
      </c>
      <c r="D3435" s="205">
        <v>1</v>
      </c>
      <c r="E3435" s="205">
        <v>0</v>
      </c>
      <c r="F3435" s="140" t="s">
        <v>1685</v>
      </c>
    </row>
    <row r="3436" spans="2:6" x14ac:dyDescent="0.25">
      <c r="B3436" s="183">
        <v>45007.394444444442</v>
      </c>
      <c r="C3436" s="205">
        <v>1</v>
      </c>
      <c r="D3436" s="205">
        <v>1</v>
      </c>
      <c r="E3436" s="205">
        <v>0</v>
      </c>
      <c r="F3436" s="140" t="s">
        <v>1685</v>
      </c>
    </row>
    <row r="3437" spans="2:6" x14ac:dyDescent="0.25">
      <c r="B3437" s="183">
        <v>45007.395833333336</v>
      </c>
      <c r="C3437" s="205">
        <v>1</v>
      </c>
      <c r="D3437" s="205">
        <v>1</v>
      </c>
      <c r="E3437" s="205">
        <v>0</v>
      </c>
      <c r="F3437" s="140" t="s">
        <v>1685</v>
      </c>
    </row>
    <row r="3438" spans="2:6" x14ac:dyDescent="0.25">
      <c r="B3438" s="183">
        <v>45007.396527777775</v>
      </c>
      <c r="C3438" s="205">
        <v>50</v>
      </c>
      <c r="D3438" s="205">
        <v>49.82</v>
      </c>
      <c r="E3438" s="205">
        <v>0.18</v>
      </c>
      <c r="F3438" s="140" t="s">
        <v>2772</v>
      </c>
    </row>
    <row r="3439" spans="2:6" x14ac:dyDescent="0.25">
      <c r="B3439" s="183">
        <v>45007.396527777775</v>
      </c>
      <c r="C3439" s="205">
        <v>100</v>
      </c>
      <c r="D3439" s="205">
        <v>99.65</v>
      </c>
      <c r="E3439" s="205">
        <v>0.35</v>
      </c>
      <c r="F3439" s="140" t="s">
        <v>906</v>
      </c>
    </row>
    <row r="3440" spans="2:6" x14ac:dyDescent="0.25">
      <c r="B3440" s="183">
        <v>45007.397916666669</v>
      </c>
      <c r="C3440" s="205">
        <v>500</v>
      </c>
      <c r="D3440" s="205">
        <v>498.25</v>
      </c>
      <c r="E3440" s="205">
        <v>1.75</v>
      </c>
      <c r="F3440" s="140" t="s">
        <v>3822</v>
      </c>
    </row>
    <row r="3441" spans="2:6" x14ac:dyDescent="0.25">
      <c r="B3441" s="183">
        <v>45007.402083333334</v>
      </c>
      <c r="C3441" s="205">
        <v>1</v>
      </c>
      <c r="D3441" s="205">
        <v>1</v>
      </c>
      <c r="E3441" s="205">
        <v>0</v>
      </c>
      <c r="F3441" s="140" t="s">
        <v>1685</v>
      </c>
    </row>
    <row r="3442" spans="2:6" x14ac:dyDescent="0.25">
      <c r="B3442" s="183">
        <v>45007.402777777781</v>
      </c>
      <c r="C3442" s="205">
        <v>1</v>
      </c>
      <c r="D3442" s="205">
        <v>1</v>
      </c>
      <c r="E3442" s="205">
        <v>0</v>
      </c>
      <c r="F3442" s="140" t="s">
        <v>1685</v>
      </c>
    </row>
    <row r="3443" spans="2:6" x14ac:dyDescent="0.25">
      <c r="B3443" s="183">
        <v>45007.402777777781</v>
      </c>
      <c r="C3443" s="205">
        <v>200</v>
      </c>
      <c r="D3443" s="205">
        <v>199.3</v>
      </c>
      <c r="E3443" s="205">
        <v>0.7</v>
      </c>
      <c r="F3443" s="140" t="s">
        <v>357</v>
      </c>
    </row>
    <row r="3444" spans="2:6" x14ac:dyDescent="0.25">
      <c r="B3444" s="183">
        <v>45007.40347222222</v>
      </c>
      <c r="C3444" s="205">
        <v>1</v>
      </c>
      <c r="D3444" s="205">
        <v>1</v>
      </c>
      <c r="E3444" s="205">
        <v>0</v>
      </c>
      <c r="F3444" s="140" t="s">
        <v>1685</v>
      </c>
    </row>
    <row r="3445" spans="2:6" x14ac:dyDescent="0.25">
      <c r="B3445" s="183">
        <v>45007.404166666667</v>
      </c>
      <c r="C3445" s="205">
        <v>0.01</v>
      </c>
      <c r="D3445" s="205">
        <v>0.01</v>
      </c>
      <c r="E3445" s="205">
        <v>0</v>
      </c>
      <c r="F3445" s="140" t="s">
        <v>4120</v>
      </c>
    </row>
    <row r="3446" spans="2:6" x14ac:dyDescent="0.25">
      <c r="B3446" s="183">
        <v>45007.404166666667</v>
      </c>
      <c r="C3446" s="205">
        <v>2200</v>
      </c>
      <c r="D3446" s="205">
        <v>2192.3000000000002</v>
      </c>
      <c r="E3446" s="205">
        <v>7.7</v>
      </c>
      <c r="F3446" s="140" t="s">
        <v>1350</v>
      </c>
    </row>
    <row r="3447" spans="2:6" x14ac:dyDescent="0.25">
      <c r="B3447" s="183">
        <v>45007.404166666667</v>
      </c>
      <c r="C3447" s="205">
        <v>1</v>
      </c>
      <c r="D3447" s="205">
        <v>1</v>
      </c>
      <c r="E3447" s="205">
        <v>0</v>
      </c>
      <c r="F3447" s="140" t="s">
        <v>1685</v>
      </c>
    </row>
    <row r="3448" spans="2:6" x14ac:dyDescent="0.25">
      <c r="B3448" s="183">
        <v>45007.404166666667</v>
      </c>
      <c r="C3448" s="205">
        <v>1</v>
      </c>
      <c r="D3448" s="205">
        <v>1</v>
      </c>
      <c r="E3448" s="205">
        <v>0</v>
      </c>
      <c r="F3448" s="140" t="s">
        <v>1685</v>
      </c>
    </row>
    <row r="3449" spans="2:6" x14ac:dyDescent="0.25">
      <c r="B3449" s="183">
        <v>45007.404166666667</v>
      </c>
      <c r="C3449" s="205">
        <v>1</v>
      </c>
      <c r="D3449" s="205">
        <v>1</v>
      </c>
      <c r="E3449" s="205">
        <v>0</v>
      </c>
      <c r="F3449" s="140" t="s">
        <v>1685</v>
      </c>
    </row>
    <row r="3450" spans="2:6" x14ac:dyDescent="0.25">
      <c r="B3450" s="183">
        <v>45007.404166666667</v>
      </c>
      <c r="C3450" s="205">
        <v>1</v>
      </c>
      <c r="D3450" s="205">
        <v>1</v>
      </c>
      <c r="E3450" s="205">
        <v>0</v>
      </c>
      <c r="F3450" s="140" t="s">
        <v>1685</v>
      </c>
    </row>
    <row r="3451" spans="2:6" x14ac:dyDescent="0.25">
      <c r="B3451" s="183">
        <v>45007.404861111114</v>
      </c>
      <c r="C3451" s="205">
        <v>1</v>
      </c>
      <c r="D3451" s="205">
        <v>1</v>
      </c>
      <c r="E3451" s="205">
        <v>0</v>
      </c>
      <c r="F3451" s="140" t="s">
        <v>1685</v>
      </c>
    </row>
    <row r="3452" spans="2:6" x14ac:dyDescent="0.25">
      <c r="B3452" s="183">
        <v>45007.404861111114</v>
      </c>
      <c r="C3452" s="205">
        <v>1</v>
      </c>
      <c r="D3452" s="205">
        <v>1</v>
      </c>
      <c r="E3452" s="205">
        <v>0</v>
      </c>
      <c r="F3452" s="140" t="s">
        <v>1685</v>
      </c>
    </row>
    <row r="3453" spans="2:6" x14ac:dyDescent="0.25">
      <c r="B3453" s="183">
        <v>45007.405555555553</v>
      </c>
      <c r="C3453" s="205">
        <v>1</v>
      </c>
      <c r="D3453" s="205">
        <v>1</v>
      </c>
      <c r="E3453" s="205">
        <v>0</v>
      </c>
      <c r="F3453" s="140" t="s">
        <v>1685</v>
      </c>
    </row>
    <row r="3454" spans="2:6" x14ac:dyDescent="0.25">
      <c r="B3454" s="183">
        <v>45007.40625</v>
      </c>
      <c r="C3454" s="205">
        <v>1</v>
      </c>
      <c r="D3454" s="205">
        <v>1</v>
      </c>
      <c r="E3454" s="205">
        <v>0</v>
      </c>
      <c r="F3454" s="140" t="s">
        <v>1685</v>
      </c>
    </row>
    <row r="3455" spans="2:6" x14ac:dyDescent="0.25">
      <c r="B3455" s="183">
        <v>45007.409722222219</v>
      </c>
      <c r="C3455" s="205">
        <v>1000</v>
      </c>
      <c r="D3455" s="205">
        <v>996.5</v>
      </c>
      <c r="E3455" s="205">
        <v>3.5</v>
      </c>
      <c r="F3455" s="140" t="s">
        <v>2938</v>
      </c>
    </row>
    <row r="3456" spans="2:6" x14ac:dyDescent="0.25">
      <c r="B3456" s="183">
        <v>45007.425000000003</v>
      </c>
      <c r="C3456" s="205">
        <v>150</v>
      </c>
      <c r="D3456" s="205">
        <v>149.47</v>
      </c>
      <c r="E3456" s="205">
        <v>0.53</v>
      </c>
      <c r="F3456" s="140" t="s">
        <v>1719</v>
      </c>
    </row>
    <row r="3457" spans="2:6" x14ac:dyDescent="0.25">
      <c r="B3457" s="183">
        <v>45007.426388888889</v>
      </c>
      <c r="C3457" s="205">
        <v>300</v>
      </c>
      <c r="D3457" s="205">
        <v>298.95</v>
      </c>
      <c r="E3457" s="205">
        <v>1.05</v>
      </c>
      <c r="F3457" s="140" t="s">
        <v>374</v>
      </c>
    </row>
    <row r="3458" spans="2:6" x14ac:dyDescent="0.25">
      <c r="B3458" s="183">
        <v>45007.447222222225</v>
      </c>
      <c r="C3458" s="205">
        <v>1000</v>
      </c>
      <c r="D3458" s="205">
        <v>996.5</v>
      </c>
      <c r="E3458" s="205">
        <v>3.5</v>
      </c>
      <c r="F3458" s="140" t="s">
        <v>9276</v>
      </c>
    </row>
    <row r="3459" spans="2:6" x14ac:dyDescent="0.25">
      <c r="B3459" s="183">
        <v>45007.452777777777</v>
      </c>
      <c r="C3459" s="205">
        <v>0.02</v>
      </c>
      <c r="D3459" s="205">
        <v>0.02</v>
      </c>
      <c r="E3459" s="205">
        <v>0</v>
      </c>
      <c r="F3459" s="140" t="s">
        <v>4832</v>
      </c>
    </row>
    <row r="3460" spans="2:6" x14ac:dyDescent="0.25">
      <c r="B3460" s="183">
        <v>45007.456944444442</v>
      </c>
      <c r="C3460" s="205">
        <v>1</v>
      </c>
      <c r="D3460" s="205">
        <v>1</v>
      </c>
      <c r="E3460" s="205">
        <v>0</v>
      </c>
      <c r="F3460" s="140" t="s">
        <v>7117</v>
      </c>
    </row>
    <row r="3461" spans="2:6" x14ac:dyDescent="0.25">
      <c r="B3461" s="183">
        <v>45007.470833333333</v>
      </c>
      <c r="C3461" s="205">
        <v>500</v>
      </c>
      <c r="D3461" s="205">
        <v>498.25</v>
      </c>
      <c r="E3461" s="205">
        <v>1.75</v>
      </c>
      <c r="F3461" s="140" t="s">
        <v>1657</v>
      </c>
    </row>
    <row r="3462" spans="2:6" x14ac:dyDescent="0.25">
      <c r="B3462" s="183">
        <v>45007.482638888891</v>
      </c>
      <c r="C3462" s="205">
        <v>0.01</v>
      </c>
      <c r="D3462" s="205">
        <v>0.01</v>
      </c>
      <c r="E3462" s="205">
        <v>0</v>
      </c>
      <c r="F3462" s="140" t="s">
        <v>2894</v>
      </c>
    </row>
    <row r="3463" spans="2:6" x14ac:dyDescent="0.25">
      <c r="B3463" s="183">
        <v>45007.482638888891</v>
      </c>
      <c r="C3463" s="205">
        <v>0.02</v>
      </c>
      <c r="D3463" s="205">
        <v>0.02</v>
      </c>
      <c r="E3463" s="205">
        <v>0</v>
      </c>
      <c r="F3463" s="140" t="s">
        <v>2894</v>
      </c>
    </row>
    <row r="3464" spans="2:6" x14ac:dyDescent="0.25">
      <c r="B3464" s="183">
        <v>45007.488194444442</v>
      </c>
      <c r="C3464" s="205">
        <v>500</v>
      </c>
      <c r="D3464" s="205">
        <v>498.25</v>
      </c>
      <c r="E3464" s="205">
        <v>1.75</v>
      </c>
      <c r="F3464" s="140" t="s">
        <v>7776</v>
      </c>
    </row>
    <row r="3465" spans="2:6" x14ac:dyDescent="0.25">
      <c r="B3465" s="183">
        <v>45007.490277777775</v>
      </c>
      <c r="C3465" s="205">
        <v>100</v>
      </c>
      <c r="D3465" s="205">
        <v>99.65</v>
      </c>
      <c r="E3465" s="205">
        <v>0.35</v>
      </c>
      <c r="F3465" s="140" t="s">
        <v>9277</v>
      </c>
    </row>
    <row r="3466" spans="2:6" x14ac:dyDescent="0.25">
      <c r="B3466" s="183">
        <v>45007.492361111108</v>
      </c>
      <c r="C3466" s="205">
        <v>2000</v>
      </c>
      <c r="D3466" s="205">
        <v>1993</v>
      </c>
      <c r="E3466" s="205">
        <v>7</v>
      </c>
      <c r="F3466" s="140" t="s">
        <v>4569</v>
      </c>
    </row>
    <row r="3467" spans="2:6" x14ac:dyDescent="0.25">
      <c r="B3467" s="183">
        <v>45007.49722222222</v>
      </c>
      <c r="C3467" s="205">
        <v>1000</v>
      </c>
      <c r="D3467" s="205">
        <v>996.5</v>
      </c>
      <c r="E3467" s="205">
        <v>3.5</v>
      </c>
      <c r="F3467" s="140" t="s">
        <v>4620</v>
      </c>
    </row>
    <row r="3468" spans="2:6" x14ac:dyDescent="0.25">
      <c r="B3468" s="183">
        <v>45007.502083333333</v>
      </c>
      <c r="C3468" s="205">
        <v>5000</v>
      </c>
      <c r="D3468" s="205">
        <v>4982.5</v>
      </c>
      <c r="E3468" s="205">
        <v>17.5</v>
      </c>
      <c r="F3468" s="140" t="s">
        <v>8336</v>
      </c>
    </row>
    <row r="3469" spans="2:6" x14ac:dyDescent="0.25">
      <c r="B3469" s="183">
        <v>45007.507638888892</v>
      </c>
      <c r="C3469" s="205">
        <v>100</v>
      </c>
      <c r="D3469" s="205">
        <v>99.65</v>
      </c>
      <c r="E3469" s="205">
        <v>0.35</v>
      </c>
      <c r="F3469" s="140" t="s">
        <v>9278</v>
      </c>
    </row>
    <row r="3470" spans="2:6" x14ac:dyDescent="0.25">
      <c r="B3470" s="183">
        <v>45007.522222222222</v>
      </c>
      <c r="C3470" s="205">
        <v>500</v>
      </c>
      <c r="D3470" s="205">
        <v>498.25</v>
      </c>
      <c r="E3470" s="205">
        <v>1.75</v>
      </c>
      <c r="F3470" s="140" t="s">
        <v>333</v>
      </c>
    </row>
    <row r="3471" spans="2:6" x14ac:dyDescent="0.25">
      <c r="B3471" s="183">
        <v>45007.537499999999</v>
      </c>
      <c r="C3471" s="205">
        <v>500</v>
      </c>
      <c r="D3471" s="205">
        <v>498.25</v>
      </c>
      <c r="E3471" s="205">
        <v>1.75</v>
      </c>
      <c r="F3471" s="140" t="s">
        <v>1105</v>
      </c>
    </row>
    <row r="3472" spans="2:6" x14ac:dyDescent="0.25">
      <c r="B3472" s="183">
        <v>45007.546527777777</v>
      </c>
      <c r="C3472" s="205">
        <v>200</v>
      </c>
      <c r="D3472" s="205">
        <v>199.3</v>
      </c>
      <c r="E3472" s="205">
        <v>0.7</v>
      </c>
      <c r="F3472" s="140" t="s">
        <v>9279</v>
      </c>
    </row>
    <row r="3473" spans="2:6" x14ac:dyDescent="0.25">
      <c r="B3473" s="183">
        <v>45007.547222222223</v>
      </c>
      <c r="C3473" s="205">
        <v>200</v>
      </c>
      <c r="D3473" s="205">
        <v>199.3</v>
      </c>
      <c r="E3473" s="205">
        <v>0.7</v>
      </c>
      <c r="F3473" s="140" t="s">
        <v>9279</v>
      </c>
    </row>
    <row r="3474" spans="2:6" x14ac:dyDescent="0.25">
      <c r="B3474" s="183">
        <v>45007.549305555556</v>
      </c>
      <c r="C3474" s="205">
        <v>1500</v>
      </c>
      <c r="D3474" s="205">
        <v>1494.75</v>
      </c>
      <c r="E3474" s="205">
        <v>5.25</v>
      </c>
      <c r="F3474" s="140" t="s">
        <v>9280</v>
      </c>
    </row>
    <row r="3475" spans="2:6" x14ac:dyDescent="0.25">
      <c r="B3475" s="183">
        <v>45007.559027777781</v>
      </c>
      <c r="C3475" s="205">
        <v>1000</v>
      </c>
      <c r="D3475" s="205">
        <v>996.5</v>
      </c>
      <c r="E3475" s="205">
        <v>3.5</v>
      </c>
      <c r="F3475" s="140" t="s">
        <v>4482</v>
      </c>
    </row>
    <row r="3476" spans="2:6" x14ac:dyDescent="0.25">
      <c r="B3476" s="183">
        <v>45007.560416666667</v>
      </c>
      <c r="C3476" s="205">
        <v>0.01</v>
      </c>
      <c r="D3476" s="205">
        <v>0.01</v>
      </c>
      <c r="E3476" s="205">
        <v>0</v>
      </c>
      <c r="F3476" s="140" t="s">
        <v>2894</v>
      </c>
    </row>
    <row r="3477" spans="2:6" x14ac:dyDescent="0.25">
      <c r="B3477" s="183">
        <v>45007.560416666667</v>
      </c>
      <c r="C3477" s="205">
        <v>0.02</v>
      </c>
      <c r="D3477" s="205">
        <v>0.02</v>
      </c>
      <c r="E3477" s="205">
        <v>0</v>
      </c>
      <c r="F3477" s="140" t="s">
        <v>2894</v>
      </c>
    </row>
    <row r="3478" spans="2:6" x14ac:dyDescent="0.25">
      <c r="B3478" s="183">
        <v>45007.561111111114</v>
      </c>
      <c r="C3478" s="205">
        <v>20</v>
      </c>
      <c r="D3478" s="205">
        <v>19.93</v>
      </c>
      <c r="E3478" s="205">
        <v>7.0000000000000007E-2</v>
      </c>
      <c r="F3478" s="140" t="s">
        <v>9206</v>
      </c>
    </row>
    <row r="3479" spans="2:6" x14ac:dyDescent="0.25">
      <c r="B3479" s="183">
        <v>45007.561111111114</v>
      </c>
      <c r="C3479" s="205">
        <v>0.03</v>
      </c>
      <c r="D3479" s="205">
        <v>0.03</v>
      </c>
      <c r="E3479" s="205">
        <v>0</v>
      </c>
      <c r="F3479" s="140" t="s">
        <v>2894</v>
      </c>
    </row>
    <row r="3480" spans="2:6" x14ac:dyDescent="0.25">
      <c r="B3480" s="183">
        <v>45007.572916666664</v>
      </c>
      <c r="C3480" s="205">
        <v>0.03</v>
      </c>
      <c r="D3480" s="205">
        <v>0.03</v>
      </c>
      <c r="E3480" s="205">
        <v>0</v>
      </c>
      <c r="F3480" s="140" t="s">
        <v>2894</v>
      </c>
    </row>
    <row r="3481" spans="2:6" x14ac:dyDescent="0.25">
      <c r="B3481" s="183">
        <v>45007.573611111111</v>
      </c>
      <c r="C3481" s="205">
        <v>3000</v>
      </c>
      <c r="D3481" s="205">
        <v>2989.5</v>
      </c>
      <c r="E3481" s="205">
        <v>10.5</v>
      </c>
      <c r="F3481" s="140" t="s">
        <v>1669</v>
      </c>
    </row>
    <row r="3482" spans="2:6" x14ac:dyDescent="0.25">
      <c r="B3482" s="183">
        <v>45007.575694444444</v>
      </c>
      <c r="C3482" s="205">
        <v>12</v>
      </c>
      <c r="D3482" s="205">
        <v>11.96</v>
      </c>
      <c r="E3482" s="205">
        <v>0.04</v>
      </c>
      <c r="F3482" s="140" t="s">
        <v>3626</v>
      </c>
    </row>
    <row r="3483" spans="2:6" x14ac:dyDescent="0.25">
      <c r="B3483" s="183">
        <v>45007.576388888891</v>
      </c>
      <c r="C3483" s="205">
        <v>500</v>
      </c>
      <c r="D3483" s="205">
        <v>498.25</v>
      </c>
      <c r="E3483" s="205">
        <v>1.75</v>
      </c>
      <c r="F3483" s="140" t="s">
        <v>217</v>
      </c>
    </row>
    <row r="3484" spans="2:6" x14ac:dyDescent="0.25">
      <c r="B3484" s="183">
        <v>45007.581250000003</v>
      </c>
      <c r="C3484" s="205">
        <v>1100</v>
      </c>
      <c r="D3484" s="205">
        <v>1096.1500000000001</v>
      </c>
      <c r="E3484" s="205">
        <v>3.85</v>
      </c>
      <c r="F3484" s="140" t="s">
        <v>1930</v>
      </c>
    </row>
    <row r="3485" spans="2:6" x14ac:dyDescent="0.25">
      <c r="B3485" s="183">
        <v>45007.581250000003</v>
      </c>
      <c r="C3485" s="205">
        <v>25</v>
      </c>
      <c r="D3485" s="205">
        <v>24.91</v>
      </c>
      <c r="E3485" s="205">
        <v>0.09</v>
      </c>
      <c r="F3485" s="140" t="s">
        <v>1605</v>
      </c>
    </row>
    <row r="3486" spans="2:6" x14ac:dyDescent="0.25">
      <c r="B3486" s="183">
        <v>45007.590277777781</v>
      </c>
      <c r="C3486" s="205">
        <v>3</v>
      </c>
      <c r="D3486" s="205">
        <v>2.99</v>
      </c>
      <c r="E3486" s="205">
        <v>0.01</v>
      </c>
      <c r="F3486" s="140" t="s">
        <v>2894</v>
      </c>
    </row>
    <row r="3487" spans="2:6" x14ac:dyDescent="0.25">
      <c r="B3487" s="183">
        <v>45007.595138888886</v>
      </c>
      <c r="C3487" s="205">
        <v>20</v>
      </c>
      <c r="D3487" s="205">
        <v>19.93</v>
      </c>
      <c r="E3487" s="205">
        <v>7.0000000000000007E-2</v>
      </c>
      <c r="F3487" s="140" t="s">
        <v>3310</v>
      </c>
    </row>
    <row r="3488" spans="2:6" x14ac:dyDescent="0.25">
      <c r="B3488" s="183">
        <v>45007.595138888886</v>
      </c>
      <c r="C3488" s="205">
        <v>10</v>
      </c>
      <c r="D3488" s="205">
        <v>9.9600000000000009</v>
      </c>
      <c r="E3488" s="205">
        <v>0.04</v>
      </c>
      <c r="F3488" s="140" t="s">
        <v>3310</v>
      </c>
    </row>
    <row r="3489" spans="2:6" x14ac:dyDescent="0.25">
      <c r="B3489" s="183">
        <v>45007.6</v>
      </c>
      <c r="C3489" s="205">
        <v>30</v>
      </c>
      <c r="D3489" s="205">
        <v>29.89</v>
      </c>
      <c r="E3489" s="205">
        <v>0.11</v>
      </c>
      <c r="F3489" s="140" t="s">
        <v>67</v>
      </c>
    </row>
    <row r="3490" spans="2:6" x14ac:dyDescent="0.25">
      <c r="B3490" s="183">
        <v>45007.607638888891</v>
      </c>
      <c r="C3490" s="205">
        <v>0.01</v>
      </c>
      <c r="D3490" s="205">
        <v>0.01</v>
      </c>
      <c r="E3490" s="205">
        <v>0</v>
      </c>
      <c r="F3490" s="140" t="s">
        <v>2894</v>
      </c>
    </row>
    <row r="3491" spans="2:6" x14ac:dyDescent="0.25">
      <c r="B3491" s="183">
        <v>45007.611111111109</v>
      </c>
      <c r="C3491" s="205">
        <v>1899.8</v>
      </c>
      <c r="D3491" s="205">
        <v>1893.15</v>
      </c>
      <c r="E3491" s="205">
        <v>6.65</v>
      </c>
      <c r="F3491" s="140" t="s">
        <v>1930</v>
      </c>
    </row>
    <row r="3492" spans="2:6" x14ac:dyDescent="0.25">
      <c r="B3492" s="183">
        <v>45007.611805555556</v>
      </c>
      <c r="C3492" s="205">
        <v>100</v>
      </c>
      <c r="D3492" s="205">
        <v>99.65</v>
      </c>
      <c r="E3492" s="205">
        <v>0.35</v>
      </c>
      <c r="F3492" s="140" t="s">
        <v>3610</v>
      </c>
    </row>
    <row r="3493" spans="2:6" x14ac:dyDescent="0.25">
      <c r="B3493" s="183">
        <v>45007.615972222222</v>
      </c>
      <c r="C3493" s="205">
        <v>0.03</v>
      </c>
      <c r="D3493" s="205">
        <v>0.03</v>
      </c>
      <c r="E3493" s="205">
        <v>0</v>
      </c>
      <c r="F3493" s="140" t="s">
        <v>2894</v>
      </c>
    </row>
    <row r="3494" spans="2:6" x14ac:dyDescent="0.25">
      <c r="B3494" s="183">
        <v>45007.621527777781</v>
      </c>
      <c r="C3494" s="205">
        <v>10</v>
      </c>
      <c r="D3494" s="205">
        <v>9.9600000000000009</v>
      </c>
      <c r="E3494" s="205">
        <v>0.04</v>
      </c>
      <c r="F3494" s="140" t="s">
        <v>3362</v>
      </c>
    </row>
    <row r="3495" spans="2:6" x14ac:dyDescent="0.25">
      <c r="B3495" s="183">
        <v>45007.622916666667</v>
      </c>
      <c r="C3495" s="205">
        <v>10</v>
      </c>
      <c r="D3495" s="205">
        <v>9.9600000000000009</v>
      </c>
      <c r="E3495" s="205">
        <v>0.04</v>
      </c>
      <c r="F3495" s="140" t="s">
        <v>972</v>
      </c>
    </row>
    <row r="3496" spans="2:6" x14ac:dyDescent="0.25">
      <c r="B3496" s="183">
        <v>45007.638194444444</v>
      </c>
      <c r="C3496" s="205">
        <v>800</v>
      </c>
      <c r="D3496" s="205">
        <v>797.2</v>
      </c>
      <c r="E3496" s="205">
        <v>2.8</v>
      </c>
      <c r="F3496" s="140" t="s">
        <v>2326</v>
      </c>
    </row>
    <row r="3497" spans="2:6" x14ac:dyDescent="0.25">
      <c r="B3497" s="183">
        <v>45007.65347222222</v>
      </c>
      <c r="C3497" s="205">
        <v>300</v>
      </c>
      <c r="D3497" s="205">
        <v>298.95</v>
      </c>
      <c r="E3497" s="205">
        <v>1.05</v>
      </c>
      <c r="F3497" s="140" t="s">
        <v>9281</v>
      </c>
    </row>
    <row r="3498" spans="2:6" x14ac:dyDescent="0.25">
      <c r="B3498" s="183">
        <v>45007.670138888891</v>
      </c>
      <c r="C3498" s="205">
        <v>10</v>
      </c>
      <c r="D3498" s="205">
        <v>9.9600000000000009</v>
      </c>
      <c r="E3498" s="205">
        <v>0.04</v>
      </c>
      <c r="F3498" s="140" t="s">
        <v>184</v>
      </c>
    </row>
    <row r="3499" spans="2:6" x14ac:dyDescent="0.25">
      <c r="B3499" s="183">
        <v>45007.675000000003</v>
      </c>
      <c r="C3499" s="205">
        <v>500</v>
      </c>
      <c r="D3499" s="205">
        <v>498.25</v>
      </c>
      <c r="E3499" s="205">
        <v>1.75</v>
      </c>
      <c r="F3499" s="140" t="s">
        <v>470</v>
      </c>
    </row>
    <row r="3500" spans="2:6" x14ac:dyDescent="0.25">
      <c r="B3500" s="183">
        <v>45007.681944444441</v>
      </c>
      <c r="C3500" s="205">
        <v>10</v>
      </c>
      <c r="D3500" s="205">
        <v>9.75</v>
      </c>
      <c r="E3500" s="205">
        <v>0.25</v>
      </c>
      <c r="F3500" s="140" t="s">
        <v>6327</v>
      </c>
    </row>
    <row r="3501" spans="2:6" x14ac:dyDescent="0.25">
      <c r="B3501" s="183">
        <v>45007.685416666667</v>
      </c>
      <c r="C3501" s="205">
        <v>1000</v>
      </c>
      <c r="D3501" s="205">
        <v>996.5</v>
      </c>
      <c r="E3501" s="205">
        <v>3.5</v>
      </c>
      <c r="F3501" s="140" t="s">
        <v>152</v>
      </c>
    </row>
    <row r="3502" spans="2:6" x14ac:dyDescent="0.25">
      <c r="B3502" s="183">
        <v>45007.689583333333</v>
      </c>
      <c r="C3502" s="205">
        <v>1</v>
      </c>
      <c r="D3502" s="205">
        <v>1</v>
      </c>
      <c r="E3502" s="205">
        <v>0</v>
      </c>
      <c r="F3502" s="140" t="s">
        <v>805</v>
      </c>
    </row>
    <row r="3503" spans="2:6" x14ac:dyDescent="0.25">
      <c r="B3503" s="183">
        <v>45007.693749999999</v>
      </c>
      <c r="C3503" s="205">
        <v>100</v>
      </c>
      <c r="D3503" s="205">
        <v>99.65</v>
      </c>
      <c r="E3503" s="205">
        <v>0.35</v>
      </c>
      <c r="F3503" s="140" t="s">
        <v>204</v>
      </c>
    </row>
    <row r="3504" spans="2:6" x14ac:dyDescent="0.25">
      <c r="B3504" s="183">
        <v>45007.695138888892</v>
      </c>
      <c r="C3504" s="205">
        <v>2000</v>
      </c>
      <c r="D3504" s="205">
        <v>1993</v>
      </c>
      <c r="E3504" s="205">
        <v>7</v>
      </c>
      <c r="F3504" s="140" t="s">
        <v>417</v>
      </c>
    </row>
    <row r="3505" spans="2:6" x14ac:dyDescent="0.25">
      <c r="B3505" s="183">
        <v>45007.703472222223</v>
      </c>
      <c r="C3505" s="205">
        <v>1</v>
      </c>
      <c r="D3505" s="205">
        <v>1</v>
      </c>
      <c r="E3505" s="205">
        <v>0</v>
      </c>
      <c r="F3505" s="140" t="s">
        <v>805</v>
      </c>
    </row>
    <row r="3506" spans="2:6" x14ac:dyDescent="0.25">
      <c r="B3506" s="183">
        <v>45007.706250000003</v>
      </c>
      <c r="C3506" s="205">
        <v>1</v>
      </c>
      <c r="D3506" s="205">
        <v>1</v>
      </c>
      <c r="E3506" s="205">
        <v>0</v>
      </c>
      <c r="F3506" s="140" t="s">
        <v>805</v>
      </c>
    </row>
    <row r="3507" spans="2:6" x14ac:dyDescent="0.25">
      <c r="B3507" s="183">
        <v>45007.708333333336</v>
      </c>
      <c r="C3507" s="205">
        <v>490</v>
      </c>
      <c r="D3507" s="205">
        <v>488.28</v>
      </c>
      <c r="E3507" s="205">
        <v>1.72</v>
      </c>
      <c r="F3507" s="140" t="s">
        <v>1649</v>
      </c>
    </row>
    <row r="3508" spans="2:6" x14ac:dyDescent="0.25">
      <c r="B3508" s="183">
        <v>45007.708333333336</v>
      </c>
      <c r="C3508" s="205">
        <v>1</v>
      </c>
      <c r="D3508" s="205">
        <v>1</v>
      </c>
      <c r="E3508" s="205">
        <v>0</v>
      </c>
      <c r="F3508" s="140" t="s">
        <v>805</v>
      </c>
    </row>
    <row r="3509" spans="2:6" x14ac:dyDescent="0.25">
      <c r="B3509" s="183">
        <v>45007.71597222222</v>
      </c>
      <c r="C3509" s="205">
        <v>1000</v>
      </c>
      <c r="D3509" s="205">
        <v>996.5</v>
      </c>
      <c r="E3509" s="205">
        <v>3.5</v>
      </c>
      <c r="F3509" s="140" t="s">
        <v>9282</v>
      </c>
    </row>
    <row r="3510" spans="2:6" x14ac:dyDescent="0.25">
      <c r="B3510" s="183">
        <v>45007.742361111108</v>
      </c>
      <c r="C3510" s="205">
        <v>1</v>
      </c>
      <c r="D3510" s="205">
        <v>1</v>
      </c>
      <c r="E3510" s="205">
        <v>0</v>
      </c>
      <c r="F3510" s="140" t="s">
        <v>1685</v>
      </c>
    </row>
    <row r="3511" spans="2:6" x14ac:dyDescent="0.25">
      <c r="B3511" s="183">
        <v>45007.743750000001</v>
      </c>
      <c r="C3511" s="205">
        <v>139.99</v>
      </c>
      <c r="D3511" s="205">
        <v>139.5</v>
      </c>
      <c r="E3511" s="205">
        <v>0.49</v>
      </c>
      <c r="F3511" s="140" t="s">
        <v>1413</v>
      </c>
    </row>
    <row r="3512" spans="2:6" x14ac:dyDescent="0.25">
      <c r="B3512" s="183">
        <v>45007.746527777781</v>
      </c>
      <c r="C3512" s="205">
        <v>500</v>
      </c>
      <c r="D3512" s="205">
        <v>498.25</v>
      </c>
      <c r="E3512" s="205">
        <v>1.75</v>
      </c>
      <c r="F3512" s="140" t="s">
        <v>405</v>
      </c>
    </row>
    <row r="3513" spans="2:6" x14ac:dyDescent="0.25">
      <c r="B3513" s="183">
        <v>45007.752083333333</v>
      </c>
      <c r="C3513" s="205">
        <v>300</v>
      </c>
      <c r="D3513" s="205">
        <v>298.95</v>
      </c>
      <c r="E3513" s="205">
        <v>1.05</v>
      </c>
      <c r="F3513" s="140" t="s">
        <v>9283</v>
      </c>
    </row>
    <row r="3514" spans="2:6" x14ac:dyDescent="0.25">
      <c r="B3514" s="183">
        <v>45007.803472222222</v>
      </c>
      <c r="C3514" s="205">
        <v>1000</v>
      </c>
      <c r="D3514" s="205">
        <v>996.5</v>
      </c>
      <c r="E3514" s="205">
        <v>3.5</v>
      </c>
      <c r="F3514" s="140" t="s">
        <v>1599</v>
      </c>
    </row>
    <row r="3515" spans="2:6" x14ac:dyDescent="0.25">
      <c r="B3515" s="183">
        <v>45007.806250000001</v>
      </c>
      <c r="C3515" s="205">
        <v>100</v>
      </c>
      <c r="D3515" s="205">
        <v>99.65</v>
      </c>
      <c r="E3515" s="205">
        <v>0.35</v>
      </c>
      <c r="F3515" s="140" t="s">
        <v>3478</v>
      </c>
    </row>
    <row r="3516" spans="2:6" x14ac:dyDescent="0.25">
      <c r="B3516" s="183">
        <v>45007.817361111112</v>
      </c>
      <c r="C3516" s="205">
        <v>200</v>
      </c>
      <c r="D3516" s="205">
        <v>199.3</v>
      </c>
      <c r="E3516" s="205">
        <v>0.7</v>
      </c>
      <c r="F3516" s="140" t="s">
        <v>2409</v>
      </c>
    </row>
    <row r="3517" spans="2:6" x14ac:dyDescent="0.25">
      <c r="B3517" s="183">
        <v>45007.817361111112</v>
      </c>
      <c r="C3517" s="205">
        <v>420</v>
      </c>
      <c r="D3517" s="205">
        <v>418.53</v>
      </c>
      <c r="E3517" s="205">
        <v>1.47</v>
      </c>
      <c r="F3517" s="140" t="s">
        <v>9284</v>
      </c>
    </row>
    <row r="3518" spans="2:6" x14ac:dyDescent="0.25">
      <c r="B3518" s="183">
        <v>45007.82708333333</v>
      </c>
      <c r="C3518" s="205">
        <v>1000</v>
      </c>
      <c r="D3518" s="205">
        <v>996.5</v>
      </c>
      <c r="E3518" s="205">
        <v>3.5</v>
      </c>
      <c r="F3518" s="140" t="s">
        <v>6123</v>
      </c>
    </row>
    <row r="3519" spans="2:6" x14ac:dyDescent="0.25">
      <c r="B3519" s="183">
        <v>45007.827777777777</v>
      </c>
      <c r="C3519" s="205">
        <v>500</v>
      </c>
      <c r="D3519" s="205">
        <v>498.25</v>
      </c>
      <c r="E3519" s="205">
        <v>1.75</v>
      </c>
      <c r="F3519" s="140" t="s">
        <v>6793</v>
      </c>
    </row>
    <row r="3520" spans="2:6" x14ac:dyDescent="0.25">
      <c r="B3520" s="183">
        <v>45007.82916666667</v>
      </c>
      <c r="C3520" s="205">
        <v>1000</v>
      </c>
      <c r="D3520" s="205">
        <v>996.5</v>
      </c>
      <c r="E3520" s="205">
        <v>3.5</v>
      </c>
      <c r="F3520" s="140" t="s">
        <v>9255</v>
      </c>
    </row>
    <row r="3521" spans="2:6" x14ac:dyDescent="0.25">
      <c r="B3521" s="183">
        <v>45007.836805555555</v>
      </c>
      <c r="C3521" s="205">
        <v>1000</v>
      </c>
      <c r="D3521" s="205">
        <v>996.5</v>
      </c>
      <c r="E3521" s="205">
        <v>3.5</v>
      </c>
      <c r="F3521" s="140" t="s">
        <v>6761</v>
      </c>
    </row>
    <row r="3522" spans="2:6" x14ac:dyDescent="0.25">
      <c r="B3522" s="183">
        <v>45007.877083333333</v>
      </c>
      <c r="C3522" s="205">
        <v>1000</v>
      </c>
      <c r="D3522" s="205">
        <v>996.5</v>
      </c>
      <c r="E3522" s="205">
        <v>3.5</v>
      </c>
      <c r="F3522" s="140" t="s">
        <v>9285</v>
      </c>
    </row>
    <row r="3523" spans="2:6" x14ac:dyDescent="0.25">
      <c r="B3523" s="183">
        <v>45007.879861111112</v>
      </c>
      <c r="C3523" s="205">
        <v>1200</v>
      </c>
      <c r="D3523" s="205">
        <v>1195.8</v>
      </c>
      <c r="E3523" s="205">
        <v>4.2</v>
      </c>
      <c r="F3523" s="140" t="s">
        <v>4657</v>
      </c>
    </row>
    <row r="3524" spans="2:6" x14ac:dyDescent="0.25">
      <c r="B3524" s="183">
        <v>45007.925694444442</v>
      </c>
      <c r="C3524" s="205">
        <v>30</v>
      </c>
      <c r="D3524" s="205">
        <v>29.89</v>
      </c>
      <c r="E3524" s="205">
        <v>0.11</v>
      </c>
      <c r="F3524" s="140" t="s">
        <v>1649</v>
      </c>
    </row>
    <row r="3525" spans="2:6" x14ac:dyDescent="0.25">
      <c r="B3525" s="183">
        <v>45007.947222222225</v>
      </c>
      <c r="C3525" s="205">
        <v>1000</v>
      </c>
      <c r="D3525" s="205">
        <v>996.5</v>
      </c>
      <c r="E3525" s="205">
        <v>3.5</v>
      </c>
      <c r="F3525" s="140" t="s">
        <v>760</v>
      </c>
    </row>
    <row r="3526" spans="2:6" x14ac:dyDescent="0.25">
      <c r="B3526" s="183">
        <v>45007.962500000001</v>
      </c>
      <c r="C3526" s="205">
        <v>500</v>
      </c>
      <c r="D3526" s="205">
        <v>498.25</v>
      </c>
      <c r="E3526" s="205">
        <v>1.75</v>
      </c>
      <c r="F3526" s="140" t="s">
        <v>9286</v>
      </c>
    </row>
    <row r="3527" spans="2:6" x14ac:dyDescent="0.25">
      <c r="B3527" s="183">
        <v>45007.972222222219</v>
      </c>
      <c r="C3527" s="205">
        <v>43.2</v>
      </c>
      <c r="D3527" s="205">
        <v>43.05</v>
      </c>
      <c r="E3527" s="205">
        <v>0.15</v>
      </c>
      <c r="F3527" s="140" t="s">
        <v>184</v>
      </c>
    </row>
    <row r="3528" spans="2:6" x14ac:dyDescent="0.25">
      <c r="B3528" s="183">
        <v>45007.98541666667</v>
      </c>
      <c r="C3528" s="205">
        <v>1000</v>
      </c>
      <c r="D3528" s="205">
        <v>996.5</v>
      </c>
      <c r="E3528" s="205">
        <v>3.5</v>
      </c>
      <c r="F3528" s="140" t="s">
        <v>9287</v>
      </c>
    </row>
    <row r="3529" spans="2:6" x14ac:dyDescent="0.25">
      <c r="B3529" s="183">
        <v>45008</v>
      </c>
      <c r="C3529" s="205">
        <v>1</v>
      </c>
      <c r="D3529" s="205">
        <v>1</v>
      </c>
      <c r="E3529" s="205">
        <v>0</v>
      </c>
      <c r="F3529" s="140" t="s">
        <v>1950</v>
      </c>
    </row>
    <row r="3530" spans="2:6" x14ac:dyDescent="0.25">
      <c r="B3530" s="183">
        <v>45008.021527777775</v>
      </c>
      <c r="C3530" s="205">
        <v>50</v>
      </c>
      <c r="D3530" s="205">
        <v>49.82</v>
      </c>
      <c r="E3530" s="205">
        <v>0.18</v>
      </c>
      <c r="F3530" s="140" t="s">
        <v>4840</v>
      </c>
    </row>
    <row r="3531" spans="2:6" x14ac:dyDescent="0.25">
      <c r="B3531" s="183">
        <v>45008.031944444447</v>
      </c>
      <c r="C3531" s="205">
        <v>10</v>
      </c>
      <c r="D3531" s="205">
        <v>9.9600000000000009</v>
      </c>
      <c r="E3531" s="205">
        <v>0.04</v>
      </c>
      <c r="F3531" s="140" t="s">
        <v>828</v>
      </c>
    </row>
    <row r="3532" spans="2:6" x14ac:dyDescent="0.25">
      <c r="B3532" s="183">
        <v>45008.039583333331</v>
      </c>
      <c r="C3532" s="205">
        <v>10</v>
      </c>
      <c r="D3532" s="205">
        <v>9.9600000000000009</v>
      </c>
      <c r="E3532" s="205">
        <v>0.04</v>
      </c>
      <c r="F3532" s="140" t="s">
        <v>7691</v>
      </c>
    </row>
    <row r="3533" spans="2:6" x14ac:dyDescent="0.25">
      <c r="B3533" s="183">
        <v>45008.058333333334</v>
      </c>
      <c r="C3533" s="205">
        <v>1000</v>
      </c>
      <c r="D3533" s="205">
        <v>996.5</v>
      </c>
      <c r="E3533" s="205">
        <v>3.5</v>
      </c>
      <c r="F3533" s="140" t="s">
        <v>6344</v>
      </c>
    </row>
    <row r="3534" spans="2:6" x14ac:dyDescent="0.25">
      <c r="B3534" s="183">
        <v>45008.06527777778</v>
      </c>
      <c r="C3534" s="205">
        <v>11</v>
      </c>
      <c r="D3534" s="205">
        <v>10.96</v>
      </c>
      <c r="E3534" s="205">
        <v>0.04</v>
      </c>
      <c r="F3534" s="140" t="s">
        <v>4800</v>
      </c>
    </row>
    <row r="3535" spans="2:6" x14ac:dyDescent="0.25">
      <c r="B3535" s="183">
        <v>45008.065972222219</v>
      </c>
      <c r="C3535" s="205">
        <v>12</v>
      </c>
      <c r="D3535" s="205">
        <v>11.96</v>
      </c>
      <c r="E3535" s="205">
        <v>0.04</v>
      </c>
      <c r="F3535" s="140" t="s">
        <v>4800</v>
      </c>
    </row>
    <row r="3536" spans="2:6" x14ac:dyDescent="0.25">
      <c r="B3536" s="183">
        <v>45008.074305555558</v>
      </c>
      <c r="C3536" s="205">
        <v>1.03</v>
      </c>
      <c r="D3536" s="205">
        <v>1.03</v>
      </c>
      <c r="E3536" s="205">
        <v>0</v>
      </c>
      <c r="F3536" s="140" t="s">
        <v>9267</v>
      </c>
    </row>
    <row r="3537" spans="2:6" x14ac:dyDescent="0.25">
      <c r="B3537" s="183">
        <v>45008.074999999997</v>
      </c>
      <c r="C3537" s="205">
        <v>1.04</v>
      </c>
      <c r="D3537" s="205">
        <v>1.04</v>
      </c>
      <c r="E3537" s="205">
        <v>0</v>
      </c>
      <c r="F3537" s="140" t="s">
        <v>9267</v>
      </c>
    </row>
    <row r="3538" spans="2:6" x14ac:dyDescent="0.25">
      <c r="B3538" s="183">
        <v>45008.083333333336</v>
      </c>
      <c r="C3538" s="205">
        <v>20</v>
      </c>
      <c r="D3538" s="205">
        <v>19.93</v>
      </c>
      <c r="E3538" s="205">
        <v>7.0000000000000007E-2</v>
      </c>
      <c r="F3538" s="140" t="s">
        <v>1400</v>
      </c>
    </row>
    <row r="3539" spans="2:6" x14ac:dyDescent="0.25">
      <c r="B3539" s="183">
        <v>45008.111805555556</v>
      </c>
      <c r="C3539" s="205">
        <v>1500</v>
      </c>
      <c r="D3539" s="205">
        <v>1494.75</v>
      </c>
      <c r="E3539" s="205">
        <v>5.25</v>
      </c>
      <c r="F3539" s="140" t="s">
        <v>3391</v>
      </c>
    </row>
    <row r="3540" spans="2:6" x14ac:dyDescent="0.25">
      <c r="B3540" s="183">
        <v>45008.12222222222</v>
      </c>
      <c r="C3540" s="205">
        <v>300</v>
      </c>
      <c r="D3540" s="205">
        <v>298.95</v>
      </c>
      <c r="E3540" s="205">
        <v>1.05</v>
      </c>
      <c r="F3540" s="140" t="s">
        <v>2949</v>
      </c>
    </row>
    <row r="3541" spans="2:6" x14ac:dyDescent="0.25">
      <c r="B3541" s="183">
        <v>45008.176388888889</v>
      </c>
      <c r="C3541" s="205">
        <v>100</v>
      </c>
      <c r="D3541" s="205">
        <v>99.65</v>
      </c>
      <c r="E3541" s="205">
        <v>0.35</v>
      </c>
      <c r="F3541" s="140" t="s">
        <v>4041</v>
      </c>
    </row>
    <row r="3542" spans="2:6" x14ac:dyDescent="0.25">
      <c r="B3542" s="183">
        <v>45008.19027777778</v>
      </c>
      <c r="C3542" s="205">
        <v>30</v>
      </c>
      <c r="D3542" s="205">
        <v>29.89</v>
      </c>
      <c r="E3542" s="205">
        <v>0.11</v>
      </c>
      <c r="F3542" s="140" t="s">
        <v>67</v>
      </c>
    </row>
    <row r="3543" spans="2:6" x14ac:dyDescent="0.25">
      <c r="B3543" s="183">
        <v>45008.213888888888</v>
      </c>
      <c r="C3543" s="205">
        <v>126</v>
      </c>
      <c r="D3543" s="205">
        <v>125.56</v>
      </c>
      <c r="E3543" s="205">
        <v>0.44</v>
      </c>
      <c r="F3543" s="140" t="s">
        <v>84</v>
      </c>
    </row>
    <row r="3544" spans="2:6" x14ac:dyDescent="0.25">
      <c r="B3544" s="183">
        <v>45008.252083333333</v>
      </c>
      <c r="C3544" s="205">
        <v>3000</v>
      </c>
      <c r="D3544" s="205">
        <v>2989.5</v>
      </c>
      <c r="E3544" s="205">
        <v>10.5</v>
      </c>
      <c r="F3544" s="140" t="s">
        <v>2800</v>
      </c>
    </row>
    <row r="3545" spans="2:6" x14ac:dyDescent="0.25">
      <c r="B3545" s="183">
        <v>45008.257638888892</v>
      </c>
      <c r="C3545" s="205">
        <v>500</v>
      </c>
      <c r="D3545" s="205">
        <v>498.25</v>
      </c>
      <c r="E3545" s="205">
        <v>1.75</v>
      </c>
      <c r="F3545" s="140" t="s">
        <v>3379</v>
      </c>
    </row>
    <row r="3546" spans="2:6" x14ac:dyDescent="0.25">
      <c r="B3546" s="183">
        <v>45008.271527777775</v>
      </c>
      <c r="C3546" s="205">
        <v>500</v>
      </c>
      <c r="D3546" s="205">
        <v>498.25</v>
      </c>
      <c r="E3546" s="205">
        <v>1.75</v>
      </c>
      <c r="F3546" s="140" t="s">
        <v>3893</v>
      </c>
    </row>
    <row r="3547" spans="2:6" x14ac:dyDescent="0.25">
      <c r="B3547" s="183">
        <v>45008.32708333333</v>
      </c>
      <c r="C3547" s="205">
        <v>200</v>
      </c>
      <c r="D3547" s="205">
        <v>199.3</v>
      </c>
      <c r="E3547" s="205">
        <v>0.7</v>
      </c>
      <c r="F3547" s="140" t="s">
        <v>6613</v>
      </c>
    </row>
    <row r="3548" spans="2:6" x14ac:dyDescent="0.25">
      <c r="B3548" s="183">
        <v>45008.333333333336</v>
      </c>
      <c r="C3548" s="205">
        <v>500</v>
      </c>
      <c r="D3548" s="205">
        <v>498.25</v>
      </c>
      <c r="E3548" s="205">
        <v>1.75</v>
      </c>
      <c r="F3548" s="140" t="s">
        <v>470</v>
      </c>
    </row>
    <row r="3549" spans="2:6" x14ac:dyDescent="0.25">
      <c r="B3549" s="183">
        <v>45008.337500000001</v>
      </c>
      <c r="C3549" s="205">
        <v>500</v>
      </c>
      <c r="D3549" s="205">
        <v>498.25</v>
      </c>
      <c r="E3549" s="205">
        <v>1.75</v>
      </c>
      <c r="F3549" s="140" t="s">
        <v>1525</v>
      </c>
    </row>
    <row r="3550" spans="2:6" x14ac:dyDescent="0.25">
      <c r="B3550" s="183">
        <v>45008.350694444445</v>
      </c>
      <c r="C3550" s="205">
        <v>50</v>
      </c>
      <c r="D3550" s="205">
        <v>49.82</v>
      </c>
      <c r="E3550" s="205">
        <v>0.18</v>
      </c>
      <c r="F3550" s="140" t="s">
        <v>615</v>
      </c>
    </row>
    <row r="3551" spans="2:6" x14ac:dyDescent="0.25">
      <c r="B3551" s="183">
        <v>45008.365277777775</v>
      </c>
      <c r="C3551" s="205">
        <v>200</v>
      </c>
      <c r="D3551" s="205">
        <v>199.3</v>
      </c>
      <c r="E3551" s="205">
        <v>0.7</v>
      </c>
      <c r="F3551" s="140" t="s">
        <v>9288</v>
      </c>
    </row>
    <row r="3552" spans="2:6" x14ac:dyDescent="0.25">
      <c r="B3552" s="183">
        <v>45008.372916666667</v>
      </c>
      <c r="C3552" s="205">
        <v>100</v>
      </c>
      <c r="D3552" s="205">
        <v>99.65</v>
      </c>
      <c r="E3552" s="205">
        <v>0.35</v>
      </c>
      <c r="F3552" s="140" t="s">
        <v>7134</v>
      </c>
    </row>
    <row r="3553" spans="2:6" x14ac:dyDescent="0.25">
      <c r="B3553" s="183">
        <v>45008.379166666666</v>
      </c>
      <c r="C3553" s="205">
        <v>300</v>
      </c>
      <c r="D3553" s="205">
        <v>298.95</v>
      </c>
      <c r="E3553" s="205">
        <v>1.05</v>
      </c>
      <c r="F3553" s="140" t="s">
        <v>8075</v>
      </c>
    </row>
    <row r="3554" spans="2:6" x14ac:dyDescent="0.25">
      <c r="B3554" s="183">
        <v>45008.381944444445</v>
      </c>
      <c r="C3554" s="205">
        <v>50</v>
      </c>
      <c r="D3554" s="205">
        <v>49.82</v>
      </c>
      <c r="E3554" s="205">
        <v>0.18</v>
      </c>
      <c r="F3554" s="140" t="s">
        <v>392</v>
      </c>
    </row>
    <row r="3555" spans="2:6" x14ac:dyDescent="0.25">
      <c r="B3555" s="183">
        <v>45008.382638888892</v>
      </c>
      <c r="C3555" s="205">
        <v>1000</v>
      </c>
      <c r="D3555" s="205">
        <v>996.5</v>
      </c>
      <c r="E3555" s="205">
        <v>3.5</v>
      </c>
      <c r="F3555" s="140" t="s">
        <v>38</v>
      </c>
    </row>
    <row r="3556" spans="2:6" x14ac:dyDescent="0.25">
      <c r="B3556" s="183">
        <v>45008.386111111111</v>
      </c>
      <c r="C3556" s="205">
        <v>300</v>
      </c>
      <c r="D3556" s="205">
        <v>298.95</v>
      </c>
      <c r="E3556" s="205">
        <v>1.05</v>
      </c>
      <c r="F3556" s="140" t="s">
        <v>2163</v>
      </c>
    </row>
    <row r="3557" spans="2:6" x14ac:dyDescent="0.25">
      <c r="B3557" s="183">
        <v>45008.393055555556</v>
      </c>
      <c r="C3557" s="205">
        <v>250</v>
      </c>
      <c r="D3557" s="205">
        <v>249.12</v>
      </c>
      <c r="E3557" s="205">
        <v>0.88</v>
      </c>
      <c r="F3557" s="140" t="s">
        <v>486</v>
      </c>
    </row>
    <row r="3558" spans="2:6" x14ac:dyDescent="0.25">
      <c r="B3558" s="183">
        <v>45008.398611111108</v>
      </c>
      <c r="C3558" s="205">
        <v>200</v>
      </c>
      <c r="D3558" s="205">
        <v>199.3</v>
      </c>
      <c r="E3558" s="205">
        <v>0.7</v>
      </c>
      <c r="F3558" s="140" t="s">
        <v>501</v>
      </c>
    </row>
    <row r="3559" spans="2:6" x14ac:dyDescent="0.25">
      <c r="B3559" s="183">
        <v>45008.405555555553</v>
      </c>
      <c r="C3559" s="205">
        <v>1000</v>
      </c>
      <c r="D3559" s="205">
        <v>996.5</v>
      </c>
      <c r="E3559" s="205">
        <v>3.5</v>
      </c>
      <c r="F3559" s="140" t="s">
        <v>2425</v>
      </c>
    </row>
    <row r="3560" spans="2:6" x14ac:dyDescent="0.25">
      <c r="B3560" s="183">
        <v>45008.413194444445</v>
      </c>
      <c r="C3560" s="205">
        <v>11</v>
      </c>
      <c r="D3560" s="205">
        <v>10.96</v>
      </c>
      <c r="E3560" s="205">
        <v>0.04</v>
      </c>
      <c r="F3560" s="140" t="s">
        <v>3626</v>
      </c>
    </row>
    <row r="3561" spans="2:6" x14ac:dyDescent="0.25">
      <c r="B3561" s="183">
        <v>45008.420138888891</v>
      </c>
      <c r="C3561" s="205">
        <v>500</v>
      </c>
      <c r="D3561" s="205">
        <v>498.25</v>
      </c>
      <c r="E3561" s="205">
        <v>1.75</v>
      </c>
      <c r="F3561" s="140" t="s">
        <v>6862</v>
      </c>
    </row>
    <row r="3562" spans="2:6" x14ac:dyDescent="0.25">
      <c r="B3562" s="183">
        <v>45008.433333333334</v>
      </c>
      <c r="C3562" s="205">
        <v>100</v>
      </c>
      <c r="D3562" s="205">
        <v>99.65</v>
      </c>
      <c r="E3562" s="205">
        <v>0.35</v>
      </c>
      <c r="F3562" s="140" t="s">
        <v>9289</v>
      </c>
    </row>
    <row r="3563" spans="2:6" x14ac:dyDescent="0.25">
      <c r="B3563" s="183">
        <v>45008.43472222222</v>
      </c>
      <c r="C3563" s="205">
        <v>10000</v>
      </c>
      <c r="D3563" s="205">
        <v>9965</v>
      </c>
      <c r="E3563" s="205">
        <v>35</v>
      </c>
      <c r="F3563" s="140" t="s">
        <v>2868</v>
      </c>
    </row>
    <row r="3564" spans="2:6" x14ac:dyDescent="0.25">
      <c r="B3564" s="183">
        <v>45008.435416666667</v>
      </c>
      <c r="C3564" s="205">
        <v>5000</v>
      </c>
      <c r="D3564" s="205">
        <v>4982.5</v>
      </c>
      <c r="E3564" s="205">
        <v>17.5</v>
      </c>
      <c r="F3564" s="140" t="s">
        <v>4473</v>
      </c>
    </row>
    <row r="3565" spans="2:6" x14ac:dyDescent="0.25">
      <c r="B3565" s="183">
        <v>45008.435416666667</v>
      </c>
      <c r="C3565" s="205">
        <v>500</v>
      </c>
      <c r="D3565" s="205">
        <v>498.25</v>
      </c>
      <c r="E3565" s="205">
        <v>1.75</v>
      </c>
      <c r="F3565" s="140" t="s">
        <v>3223</v>
      </c>
    </row>
    <row r="3566" spans="2:6" x14ac:dyDescent="0.25">
      <c r="B3566" s="183">
        <v>45008.45</v>
      </c>
      <c r="C3566" s="205">
        <v>10</v>
      </c>
      <c r="D3566" s="205">
        <v>9.9600000000000009</v>
      </c>
      <c r="E3566" s="205">
        <v>0.04</v>
      </c>
      <c r="F3566" s="140" t="s">
        <v>6588</v>
      </c>
    </row>
    <row r="3567" spans="2:6" x14ac:dyDescent="0.25">
      <c r="B3567" s="183">
        <v>45008.45</v>
      </c>
      <c r="C3567" s="205">
        <v>1</v>
      </c>
      <c r="D3567" s="205">
        <v>1</v>
      </c>
      <c r="E3567" s="205">
        <v>0</v>
      </c>
      <c r="F3567" s="140" t="s">
        <v>2941</v>
      </c>
    </row>
    <row r="3568" spans="2:6" x14ac:dyDescent="0.25">
      <c r="B3568" s="183">
        <v>45008.489583333336</v>
      </c>
      <c r="C3568" s="205">
        <v>100</v>
      </c>
      <c r="D3568" s="205">
        <v>99.65</v>
      </c>
      <c r="E3568" s="205">
        <v>0.35</v>
      </c>
      <c r="F3568" s="140" t="s">
        <v>9290</v>
      </c>
    </row>
    <row r="3569" spans="2:6" x14ac:dyDescent="0.25">
      <c r="B3569" s="183">
        <v>45008.490972222222</v>
      </c>
      <c r="C3569" s="205">
        <v>10</v>
      </c>
      <c r="D3569" s="205">
        <v>9.9600000000000009</v>
      </c>
      <c r="E3569" s="205">
        <v>0.04</v>
      </c>
      <c r="F3569" s="140" t="s">
        <v>7138</v>
      </c>
    </row>
    <row r="3570" spans="2:6" x14ac:dyDescent="0.25">
      <c r="B3570" s="183">
        <v>45008.492361111108</v>
      </c>
      <c r="C3570" s="205">
        <v>300</v>
      </c>
      <c r="D3570" s="205">
        <v>298.95</v>
      </c>
      <c r="E3570" s="205">
        <v>1.05</v>
      </c>
      <c r="F3570" s="140" t="s">
        <v>675</v>
      </c>
    </row>
    <row r="3571" spans="2:6" x14ac:dyDescent="0.25">
      <c r="B3571" s="183">
        <v>45008.501388888886</v>
      </c>
      <c r="C3571" s="205">
        <v>2000</v>
      </c>
      <c r="D3571" s="205">
        <v>1993</v>
      </c>
      <c r="E3571" s="205">
        <v>7</v>
      </c>
      <c r="F3571" s="140" t="s">
        <v>3623</v>
      </c>
    </row>
    <row r="3572" spans="2:6" x14ac:dyDescent="0.25">
      <c r="B3572" s="183">
        <v>45008.50277777778</v>
      </c>
      <c r="C3572" s="205">
        <v>10</v>
      </c>
      <c r="D3572" s="205">
        <v>9.9600000000000009</v>
      </c>
      <c r="E3572" s="205">
        <v>0.04</v>
      </c>
      <c r="F3572" s="140" t="s">
        <v>3310</v>
      </c>
    </row>
    <row r="3573" spans="2:6" x14ac:dyDescent="0.25">
      <c r="B3573" s="183">
        <v>45008.51666666667</v>
      </c>
      <c r="C3573" s="205">
        <v>500</v>
      </c>
      <c r="D3573" s="205">
        <v>498.25</v>
      </c>
      <c r="E3573" s="205">
        <v>1.75</v>
      </c>
      <c r="F3573" s="140" t="s">
        <v>2761</v>
      </c>
    </row>
    <row r="3574" spans="2:6" x14ac:dyDescent="0.25">
      <c r="B3574" s="183">
        <v>45008.518055555556</v>
      </c>
      <c r="C3574" s="205">
        <v>50</v>
      </c>
      <c r="D3574" s="205">
        <v>49.82</v>
      </c>
      <c r="E3574" s="205">
        <v>0.18</v>
      </c>
      <c r="F3574" s="140" t="s">
        <v>2772</v>
      </c>
    </row>
    <row r="3575" spans="2:6" x14ac:dyDescent="0.25">
      <c r="B3575" s="183">
        <v>45008.524305555555</v>
      </c>
      <c r="C3575" s="205">
        <v>10</v>
      </c>
      <c r="D3575" s="205">
        <v>9.9600000000000009</v>
      </c>
      <c r="E3575" s="205">
        <v>0.04</v>
      </c>
      <c r="F3575" s="140" t="s">
        <v>7796</v>
      </c>
    </row>
    <row r="3576" spans="2:6" x14ac:dyDescent="0.25">
      <c r="B3576" s="183">
        <v>45008.526388888888</v>
      </c>
      <c r="C3576" s="205">
        <v>0.01</v>
      </c>
      <c r="D3576" s="205">
        <v>0.01</v>
      </c>
      <c r="E3576" s="205">
        <v>0</v>
      </c>
      <c r="F3576" s="140" t="s">
        <v>3998</v>
      </c>
    </row>
    <row r="3577" spans="2:6" x14ac:dyDescent="0.25">
      <c r="B3577" s="183">
        <v>45008.526388888888</v>
      </c>
      <c r="C3577" s="205">
        <v>100</v>
      </c>
      <c r="D3577" s="205">
        <v>99.65</v>
      </c>
      <c r="E3577" s="205">
        <v>0.35</v>
      </c>
      <c r="F3577" s="140" t="s">
        <v>833</v>
      </c>
    </row>
    <row r="3578" spans="2:6" x14ac:dyDescent="0.25">
      <c r="B3578" s="183">
        <v>45008.527083333334</v>
      </c>
      <c r="C3578" s="205">
        <v>0.01</v>
      </c>
      <c r="D3578" s="205">
        <v>0.01</v>
      </c>
      <c r="E3578" s="205">
        <v>0</v>
      </c>
      <c r="F3578" s="140" t="s">
        <v>3998</v>
      </c>
    </row>
    <row r="3579" spans="2:6" x14ac:dyDescent="0.25">
      <c r="B3579" s="183">
        <v>45008.52847222222</v>
      </c>
      <c r="C3579" s="205">
        <v>0.01</v>
      </c>
      <c r="D3579" s="205">
        <v>0.01</v>
      </c>
      <c r="E3579" s="205">
        <v>0</v>
      </c>
      <c r="F3579" s="140" t="s">
        <v>3998</v>
      </c>
    </row>
    <row r="3580" spans="2:6" x14ac:dyDescent="0.25">
      <c r="B3580" s="183">
        <v>45008.529166666667</v>
      </c>
      <c r="C3580" s="205">
        <v>0.01</v>
      </c>
      <c r="D3580" s="205">
        <v>0.01</v>
      </c>
      <c r="E3580" s="205">
        <v>0</v>
      </c>
      <c r="F3580" s="140" t="s">
        <v>3998</v>
      </c>
    </row>
    <row r="3581" spans="2:6" x14ac:dyDescent="0.25">
      <c r="B3581" s="183">
        <v>45008.531944444447</v>
      </c>
      <c r="C3581" s="205">
        <v>2000</v>
      </c>
      <c r="D3581" s="205">
        <v>1993</v>
      </c>
      <c r="E3581" s="205">
        <v>7</v>
      </c>
      <c r="F3581" s="140" t="s">
        <v>971</v>
      </c>
    </row>
    <row r="3582" spans="2:6" x14ac:dyDescent="0.25">
      <c r="B3582" s="183">
        <v>45008.532638888886</v>
      </c>
      <c r="C3582" s="205">
        <v>100</v>
      </c>
      <c r="D3582" s="205">
        <v>99.65</v>
      </c>
      <c r="E3582" s="205">
        <v>0.35</v>
      </c>
      <c r="F3582" s="140" t="s">
        <v>1583</v>
      </c>
    </row>
    <row r="3583" spans="2:6" x14ac:dyDescent="0.25">
      <c r="B3583" s="183">
        <v>45008.546527777777</v>
      </c>
      <c r="C3583" s="205">
        <v>150</v>
      </c>
      <c r="D3583" s="205">
        <v>149.47</v>
      </c>
      <c r="E3583" s="205">
        <v>0.53</v>
      </c>
      <c r="F3583" s="140" t="s">
        <v>3251</v>
      </c>
    </row>
    <row r="3584" spans="2:6" x14ac:dyDescent="0.25">
      <c r="B3584" s="183">
        <v>45008.552777777775</v>
      </c>
      <c r="C3584" s="205">
        <v>2000</v>
      </c>
      <c r="D3584" s="205">
        <v>1993</v>
      </c>
      <c r="E3584" s="205">
        <v>7</v>
      </c>
      <c r="F3584" s="140" t="s">
        <v>9291</v>
      </c>
    </row>
    <row r="3585" spans="2:6" x14ac:dyDescent="0.25">
      <c r="B3585" s="183">
        <v>45008.564583333333</v>
      </c>
      <c r="C3585" s="205">
        <v>200</v>
      </c>
      <c r="D3585" s="205">
        <v>199.3</v>
      </c>
      <c r="E3585" s="205">
        <v>0.7</v>
      </c>
      <c r="F3585" s="140" t="s">
        <v>1888</v>
      </c>
    </row>
    <row r="3586" spans="2:6" x14ac:dyDescent="0.25">
      <c r="B3586" s="183">
        <v>45008.568055555559</v>
      </c>
      <c r="C3586" s="205">
        <v>10000</v>
      </c>
      <c r="D3586" s="205">
        <v>9965</v>
      </c>
      <c r="E3586" s="205">
        <v>35</v>
      </c>
      <c r="F3586" s="140" t="s">
        <v>4141</v>
      </c>
    </row>
    <row r="3587" spans="2:6" x14ac:dyDescent="0.25">
      <c r="B3587" s="183">
        <v>45008.568749999999</v>
      </c>
      <c r="C3587" s="205">
        <v>200</v>
      </c>
      <c r="D3587" s="205">
        <v>199.3</v>
      </c>
      <c r="E3587" s="205">
        <v>0.7</v>
      </c>
      <c r="F3587" s="140" t="s">
        <v>8317</v>
      </c>
    </row>
    <row r="3588" spans="2:6" x14ac:dyDescent="0.25">
      <c r="B3588" s="183">
        <v>45008.578472222223</v>
      </c>
      <c r="C3588" s="205">
        <v>30</v>
      </c>
      <c r="D3588" s="205">
        <v>29.89</v>
      </c>
      <c r="E3588" s="205">
        <v>0.11</v>
      </c>
      <c r="F3588" s="140" t="s">
        <v>6839</v>
      </c>
    </row>
    <row r="3589" spans="2:6" x14ac:dyDescent="0.25">
      <c r="B3589" s="183">
        <v>45008.583333333336</v>
      </c>
      <c r="C3589" s="205">
        <v>500</v>
      </c>
      <c r="D3589" s="205">
        <v>498.25</v>
      </c>
      <c r="E3589" s="205">
        <v>1.75</v>
      </c>
      <c r="F3589" s="140" t="s">
        <v>3026</v>
      </c>
    </row>
    <row r="3590" spans="2:6" x14ac:dyDescent="0.25">
      <c r="B3590" s="183">
        <v>45008.587500000001</v>
      </c>
      <c r="C3590" s="205">
        <v>100</v>
      </c>
      <c r="D3590" s="205">
        <v>99.65</v>
      </c>
      <c r="E3590" s="205">
        <v>0.35</v>
      </c>
      <c r="F3590" s="140" t="s">
        <v>1965</v>
      </c>
    </row>
    <row r="3591" spans="2:6" x14ac:dyDescent="0.25">
      <c r="B3591" s="183">
        <v>45008.588194444441</v>
      </c>
      <c r="C3591" s="205">
        <v>1</v>
      </c>
      <c r="D3591" s="205">
        <v>1</v>
      </c>
      <c r="E3591" s="205">
        <v>0</v>
      </c>
      <c r="F3591" s="140" t="s">
        <v>1932</v>
      </c>
    </row>
    <row r="3592" spans="2:6" x14ac:dyDescent="0.25">
      <c r="B3592" s="183">
        <v>45008.591666666667</v>
      </c>
      <c r="C3592" s="205">
        <v>1</v>
      </c>
      <c r="D3592" s="205">
        <v>1</v>
      </c>
      <c r="E3592" s="205">
        <v>0</v>
      </c>
      <c r="F3592" s="140" t="s">
        <v>1932</v>
      </c>
    </row>
    <row r="3593" spans="2:6" x14ac:dyDescent="0.25">
      <c r="B3593" s="183">
        <v>45008.595138888886</v>
      </c>
      <c r="C3593" s="205">
        <v>500</v>
      </c>
      <c r="D3593" s="205">
        <v>498.25</v>
      </c>
      <c r="E3593" s="205">
        <v>1.75</v>
      </c>
      <c r="F3593" s="140" t="s">
        <v>815</v>
      </c>
    </row>
    <row r="3594" spans="2:6" x14ac:dyDescent="0.25">
      <c r="B3594" s="183">
        <v>45008.595138888886</v>
      </c>
      <c r="C3594" s="205">
        <v>1</v>
      </c>
      <c r="D3594" s="205">
        <v>1</v>
      </c>
      <c r="E3594" s="205">
        <v>0</v>
      </c>
      <c r="F3594" s="140" t="s">
        <v>1932</v>
      </c>
    </row>
    <row r="3595" spans="2:6" x14ac:dyDescent="0.25">
      <c r="B3595" s="183">
        <v>45008.598611111112</v>
      </c>
      <c r="C3595" s="205">
        <v>1</v>
      </c>
      <c r="D3595" s="205">
        <v>1</v>
      </c>
      <c r="E3595" s="205">
        <v>0</v>
      </c>
      <c r="F3595" s="140" t="s">
        <v>1932</v>
      </c>
    </row>
    <row r="3596" spans="2:6" x14ac:dyDescent="0.25">
      <c r="B3596" s="183">
        <v>45008.600694444445</v>
      </c>
      <c r="C3596" s="205">
        <v>300</v>
      </c>
      <c r="D3596" s="205">
        <v>298.95</v>
      </c>
      <c r="E3596" s="205">
        <v>1.05</v>
      </c>
      <c r="F3596" s="140" t="s">
        <v>1707</v>
      </c>
    </row>
    <row r="3597" spans="2:6" x14ac:dyDescent="0.25">
      <c r="B3597" s="183">
        <v>45008.627083333333</v>
      </c>
      <c r="C3597" s="205">
        <v>0.01</v>
      </c>
      <c r="D3597" s="205">
        <v>0.01</v>
      </c>
      <c r="E3597" s="205">
        <v>0</v>
      </c>
      <c r="F3597" s="140" t="s">
        <v>4120</v>
      </c>
    </row>
    <row r="3598" spans="2:6" x14ac:dyDescent="0.25">
      <c r="B3598" s="183">
        <v>45008.629861111112</v>
      </c>
      <c r="C3598" s="205">
        <v>10</v>
      </c>
      <c r="D3598" s="205">
        <v>9.9600000000000009</v>
      </c>
      <c r="E3598" s="205">
        <v>0.04</v>
      </c>
      <c r="F3598" s="140" t="s">
        <v>2813</v>
      </c>
    </row>
    <row r="3599" spans="2:6" x14ac:dyDescent="0.25">
      <c r="B3599" s="183">
        <v>45008.644444444442</v>
      </c>
      <c r="C3599" s="205">
        <v>500</v>
      </c>
      <c r="D3599" s="205">
        <v>498.25</v>
      </c>
      <c r="E3599" s="205">
        <v>1.75</v>
      </c>
      <c r="F3599" s="140" t="s">
        <v>1947</v>
      </c>
    </row>
    <row r="3600" spans="2:6" x14ac:dyDescent="0.25">
      <c r="B3600" s="183">
        <v>45008.645138888889</v>
      </c>
      <c r="C3600" s="205">
        <v>20</v>
      </c>
      <c r="D3600" s="205">
        <v>19.93</v>
      </c>
      <c r="E3600" s="205">
        <v>7.0000000000000007E-2</v>
      </c>
      <c r="F3600" s="140" t="s">
        <v>1153</v>
      </c>
    </row>
    <row r="3601" spans="2:6" x14ac:dyDescent="0.25">
      <c r="B3601" s="183">
        <v>45008.654166666667</v>
      </c>
      <c r="C3601" s="205">
        <v>557</v>
      </c>
      <c r="D3601" s="205">
        <v>555.04999999999995</v>
      </c>
      <c r="E3601" s="205">
        <v>1.95</v>
      </c>
      <c r="F3601" s="140" t="s">
        <v>121</v>
      </c>
    </row>
    <row r="3602" spans="2:6" x14ac:dyDescent="0.25">
      <c r="B3602" s="183">
        <v>45008.665277777778</v>
      </c>
      <c r="C3602" s="205">
        <v>0.08</v>
      </c>
      <c r="D3602" s="205">
        <v>0.08</v>
      </c>
      <c r="E3602" s="205">
        <v>0</v>
      </c>
      <c r="F3602" s="140" t="s">
        <v>4832</v>
      </c>
    </row>
    <row r="3603" spans="2:6" x14ac:dyDescent="0.25">
      <c r="B3603" s="183">
        <v>45008.665972222225</v>
      </c>
      <c r="C3603" s="205">
        <v>200</v>
      </c>
      <c r="D3603" s="205">
        <v>199.3</v>
      </c>
      <c r="E3603" s="205">
        <v>0.7</v>
      </c>
      <c r="F3603" s="140" t="s">
        <v>9215</v>
      </c>
    </row>
    <row r="3604" spans="2:6" x14ac:dyDescent="0.25">
      <c r="B3604" s="183">
        <v>45008.668749999997</v>
      </c>
      <c r="C3604" s="205">
        <v>350</v>
      </c>
      <c r="D3604" s="205">
        <v>348.77</v>
      </c>
      <c r="E3604" s="205">
        <v>1.23</v>
      </c>
      <c r="F3604" s="140" t="s">
        <v>780</v>
      </c>
    </row>
    <row r="3605" spans="2:6" x14ac:dyDescent="0.25">
      <c r="B3605" s="183">
        <v>45008.669444444444</v>
      </c>
      <c r="C3605" s="205">
        <v>1</v>
      </c>
      <c r="D3605" s="205">
        <v>1</v>
      </c>
      <c r="E3605" s="205">
        <v>0</v>
      </c>
      <c r="F3605" s="140" t="s">
        <v>7173</v>
      </c>
    </row>
    <row r="3606" spans="2:6" x14ac:dyDescent="0.25">
      <c r="B3606" s="183">
        <v>45008.675000000003</v>
      </c>
      <c r="C3606" s="205">
        <v>1</v>
      </c>
      <c r="D3606" s="205">
        <v>1</v>
      </c>
      <c r="E3606" s="205">
        <v>0</v>
      </c>
      <c r="F3606" s="140" t="s">
        <v>2941</v>
      </c>
    </row>
    <row r="3607" spans="2:6" x14ac:dyDescent="0.25">
      <c r="B3607" s="183">
        <v>45008.679861111108</v>
      </c>
      <c r="C3607" s="205">
        <v>3000</v>
      </c>
      <c r="D3607" s="205">
        <v>2989.5</v>
      </c>
      <c r="E3607" s="205">
        <v>10.5</v>
      </c>
      <c r="F3607" s="140" t="s">
        <v>3632</v>
      </c>
    </row>
    <row r="3608" spans="2:6" x14ac:dyDescent="0.25">
      <c r="B3608" s="183">
        <v>45008.690972222219</v>
      </c>
      <c r="C3608" s="205">
        <v>100</v>
      </c>
      <c r="D3608" s="205">
        <v>99.65</v>
      </c>
      <c r="E3608" s="205">
        <v>0.35</v>
      </c>
      <c r="F3608" s="140" t="s">
        <v>2193</v>
      </c>
    </row>
    <row r="3609" spans="2:6" x14ac:dyDescent="0.25">
      <c r="B3609" s="183">
        <v>45008.693749999999</v>
      </c>
      <c r="C3609" s="205">
        <v>5000</v>
      </c>
      <c r="D3609" s="205">
        <v>4982.5</v>
      </c>
      <c r="E3609" s="205">
        <v>17.5</v>
      </c>
      <c r="F3609" s="140" t="s">
        <v>4703</v>
      </c>
    </row>
    <row r="3610" spans="2:6" x14ac:dyDescent="0.25">
      <c r="B3610" s="183">
        <v>45008.713194444441</v>
      </c>
      <c r="C3610" s="205">
        <v>50</v>
      </c>
      <c r="D3610" s="205">
        <v>49.82</v>
      </c>
      <c r="E3610" s="205">
        <v>0.18</v>
      </c>
      <c r="F3610" s="140" t="s">
        <v>928</v>
      </c>
    </row>
    <row r="3611" spans="2:6" x14ac:dyDescent="0.25">
      <c r="B3611" s="183">
        <v>45008.715277777781</v>
      </c>
      <c r="C3611" s="205">
        <v>500</v>
      </c>
      <c r="D3611" s="205">
        <v>498.25</v>
      </c>
      <c r="E3611" s="205">
        <v>1.75</v>
      </c>
      <c r="F3611" s="140" t="s">
        <v>9292</v>
      </c>
    </row>
    <row r="3612" spans="2:6" x14ac:dyDescent="0.25">
      <c r="B3612" s="183">
        <v>45008.71597222222</v>
      </c>
      <c r="C3612" s="205">
        <v>200</v>
      </c>
      <c r="D3612" s="205">
        <v>199.3</v>
      </c>
      <c r="E3612" s="205">
        <v>0.7</v>
      </c>
      <c r="F3612" s="140" t="s">
        <v>1634</v>
      </c>
    </row>
    <row r="3613" spans="2:6" x14ac:dyDescent="0.25">
      <c r="B3613" s="183">
        <v>45008.723611111112</v>
      </c>
      <c r="C3613" s="205">
        <v>2000</v>
      </c>
      <c r="D3613" s="205">
        <v>1993</v>
      </c>
      <c r="E3613" s="205">
        <v>7</v>
      </c>
      <c r="F3613" s="140" t="s">
        <v>6542</v>
      </c>
    </row>
    <row r="3614" spans="2:6" x14ac:dyDescent="0.25">
      <c r="B3614" s="183">
        <v>45008.736111111109</v>
      </c>
      <c r="C3614" s="205">
        <v>2500</v>
      </c>
      <c r="D3614" s="205">
        <v>2491.25</v>
      </c>
      <c r="E3614" s="205">
        <v>8.75</v>
      </c>
      <c r="F3614" s="140" t="s">
        <v>3614</v>
      </c>
    </row>
    <row r="3615" spans="2:6" x14ac:dyDescent="0.25">
      <c r="B3615" s="183">
        <v>45008.736805555556</v>
      </c>
      <c r="C3615" s="205">
        <v>200</v>
      </c>
      <c r="D3615" s="205">
        <v>199.3</v>
      </c>
      <c r="E3615" s="205">
        <v>0.7</v>
      </c>
      <c r="F3615" s="140" t="s">
        <v>208</v>
      </c>
    </row>
    <row r="3616" spans="2:6" x14ac:dyDescent="0.25">
      <c r="B3616" s="183">
        <v>45008.737500000003</v>
      </c>
      <c r="C3616" s="205">
        <v>7</v>
      </c>
      <c r="D3616" s="205">
        <v>6.82</v>
      </c>
      <c r="E3616" s="205">
        <v>0.18</v>
      </c>
      <c r="F3616" s="140" t="s">
        <v>9293</v>
      </c>
    </row>
    <row r="3617" spans="2:6" x14ac:dyDescent="0.25">
      <c r="B3617" s="183">
        <v>45008.740277777775</v>
      </c>
      <c r="C3617" s="205">
        <v>1000</v>
      </c>
      <c r="D3617" s="205">
        <v>996.5</v>
      </c>
      <c r="E3617" s="205">
        <v>3.5</v>
      </c>
      <c r="F3617" s="140" t="s">
        <v>9294</v>
      </c>
    </row>
    <row r="3618" spans="2:6" x14ac:dyDescent="0.25">
      <c r="B3618" s="183">
        <v>45008.745138888888</v>
      </c>
      <c r="C3618" s="205">
        <v>500</v>
      </c>
      <c r="D3618" s="205">
        <v>498.25</v>
      </c>
      <c r="E3618" s="205">
        <v>1.75</v>
      </c>
      <c r="F3618" s="140" t="s">
        <v>3162</v>
      </c>
    </row>
    <row r="3619" spans="2:6" x14ac:dyDescent="0.25">
      <c r="B3619" s="183">
        <v>45008.750694444447</v>
      </c>
      <c r="C3619" s="205">
        <v>380</v>
      </c>
      <c r="D3619" s="205">
        <v>378.67</v>
      </c>
      <c r="E3619" s="205">
        <v>1.33</v>
      </c>
      <c r="F3619" s="140" t="s">
        <v>3225</v>
      </c>
    </row>
    <row r="3620" spans="2:6" x14ac:dyDescent="0.25">
      <c r="B3620" s="183">
        <v>45008.773611111108</v>
      </c>
      <c r="C3620" s="205">
        <v>3000</v>
      </c>
      <c r="D3620" s="205">
        <v>2989.5</v>
      </c>
      <c r="E3620" s="205">
        <v>10.5</v>
      </c>
      <c r="F3620" s="140" t="s">
        <v>9295</v>
      </c>
    </row>
    <row r="3621" spans="2:6" x14ac:dyDescent="0.25">
      <c r="B3621" s="183">
        <v>45008.779861111114</v>
      </c>
      <c r="C3621" s="205">
        <v>9850</v>
      </c>
      <c r="D3621" s="205">
        <v>9815.52</v>
      </c>
      <c r="E3621" s="205">
        <v>34.479999999999997</v>
      </c>
      <c r="F3621" s="140" t="s">
        <v>1870</v>
      </c>
    </row>
    <row r="3622" spans="2:6" x14ac:dyDescent="0.25">
      <c r="B3622" s="183">
        <v>45008.793749999997</v>
      </c>
      <c r="C3622" s="205">
        <v>500</v>
      </c>
      <c r="D3622" s="205">
        <v>498.25</v>
      </c>
      <c r="E3622" s="205">
        <v>1.75</v>
      </c>
      <c r="F3622" s="140" t="s">
        <v>6664</v>
      </c>
    </row>
    <row r="3623" spans="2:6" x14ac:dyDescent="0.25">
      <c r="B3623" s="183">
        <v>45008.805555555555</v>
      </c>
      <c r="C3623" s="205">
        <v>1000</v>
      </c>
      <c r="D3623" s="205">
        <v>996.5</v>
      </c>
      <c r="E3623" s="205">
        <v>3.5</v>
      </c>
      <c r="F3623" s="140" t="s">
        <v>776</v>
      </c>
    </row>
    <row r="3624" spans="2:6" x14ac:dyDescent="0.25">
      <c r="B3624" s="183">
        <v>45008.806250000001</v>
      </c>
      <c r="C3624" s="205">
        <v>250</v>
      </c>
      <c r="D3624" s="205">
        <v>249.12</v>
      </c>
      <c r="E3624" s="205">
        <v>0.88</v>
      </c>
      <c r="F3624" s="140" t="s">
        <v>2973</v>
      </c>
    </row>
    <row r="3625" spans="2:6" x14ac:dyDescent="0.25">
      <c r="B3625" s="183">
        <v>45008.807638888888</v>
      </c>
      <c r="C3625" s="205">
        <v>50</v>
      </c>
      <c r="D3625" s="205">
        <v>49.82</v>
      </c>
      <c r="E3625" s="205">
        <v>0.18</v>
      </c>
      <c r="F3625" s="140" t="s">
        <v>4308</v>
      </c>
    </row>
    <row r="3626" spans="2:6" x14ac:dyDescent="0.25">
      <c r="B3626" s="183">
        <v>45008.833333333336</v>
      </c>
      <c r="C3626" s="205">
        <v>110</v>
      </c>
      <c r="D3626" s="205">
        <v>109.61</v>
      </c>
      <c r="E3626" s="205">
        <v>0.39</v>
      </c>
      <c r="F3626" s="140" t="s">
        <v>2386</v>
      </c>
    </row>
    <row r="3627" spans="2:6" x14ac:dyDescent="0.25">
      <c r="B3627" s="183">
        <v>45008.836111111108</v>
      </c>
      <c r="C3627" s="205">
        <v>500</v>
      </c>
      <c r="D3627" s="205">
        <v>498.25</v>
      </c>
      <c r="E3627" s="205">
        <v>1.75</v>
      </c>
      <c r="F3627" s="140" t="s">
        <v>3327</v>
      </c>
    </row>
    <row r="3628" spans="2:6" x14ac:dyDescent="0.25">
      <c r="B3628" s="183">
        <v>45008.863194444442</v>
      </c>
      <c r="C3628" s="205">
        <v>100</v>
      </c>
      <c r="D3628" s="205">
        <v>99.65</v>
      </c>
      <c r="E3628" s="205">
        <v>0.35</v>
      </c>
      <c r="F3628" s="140" t="s">
        <v>744</v>
      </c>
    </row>
    <row r="3629" spans="2:6" x14ac:dyDescent="0.25">
      <c r="B3629" s="183">
        <v>45008.868750000001</v>
      </c>
      <c r="C3629" s="205">
        <v>100</v>
      </c>
      <c r="D3629" s="205">
        <v>99.65</v>
      </c>
      <c r="E3629" s="205">
        <v>0.35</v>
      </c>
      <c r="F3629" s="140" t="s">
        <v>9296</v>
      </c>
    </row>
    <row r="3630" spans="2:6" x14ac:dyDescent="0.25">
      <c r="B3630" s="183">
        <v>45008.905555555553</v>
      </c>
      <c r="C3630" s="205">
        <v>1000</v>
      </c>
      <c r="D3630" s="205">
        <v>996.5</v>
      </c>
      <c r="E3630" s="205">
        <v>3.5</v>
      </c>
      <c r="F3630" s="140" t="s">
        <v>6636</v>
      </c>
    </row>
    <row r="3631" spans="2:6" x14ac:dyDescent="0.25">
      <c r="B3631" s="183">
        <v>45008.925000000003</v>
      </c>
      <c r="C3631" s="205">
        <v>1000</v>
      </c>
      <c r="D3631" s="205">
        <v>996.5</v>
      </c>
      <c r="E3631" s="205">
        <v>3.5</v>
      </c>
      <c r="F3631" s="140" t="s">
        <v>2422</v>
      </c>
    </row>
    <row r="3632" spans="2:6" x14ac:dyDescent="0.25">
      <c r="B3632" s="183">
        <v>45008.927083333336</v>
      </c>
      <c r="C3632" s="205">
        <v>500</v>
      </c>
      <c r="D3632" s="205">
        <v>498.25</v>
      </c>
      <c r="E3632" s="205">
        <v>1.75</v>
      </c>
      <c r="F3632" s="140" t="s">
        <v>2969</v>
      </c>
    </row>
    <row r="3633" spans="2:6" x14ac:dyDescent="0.25">
      <c r="B3633" s="183">
        <v>45008.94027777778</v>
      </c>
      <c r="C3633" s="205">
        <v>100</v>
      </c>
      <c r="D3633" s="205">
        <v>99.65</v>
      </c>
      <c r="E3633" s="205">
        <v>0.35</v>
      </c>
      <c r="F3633" s="140" t="s">
        <v>2860</v>
      </c>
    </row>
    <row r="3634" spans="2:6" x14ac:dyDescent="0.25">
      <c r="B3634" s="183">
        <v>45008.943749999999</v>
      </c>
      <c r="C3634" s="205">
        <v>50</v>
      </c>
      <c r="D3634" s="205">
        <v>49.82</v>
      </c>
      <c r="E3634" s="205">
        <v>0.18</v>
      </c>
      <c r="F3634" s="140" t="s">
        <v>9297</v>
      </c>
    </row>
    <row r="3635" spans="2:6" x14ac:dyDescent="0.25">
      <c r="B3635" s="183">
        <v>45008.946527777778</v>
      </c>
      <c r="C3635" s="205">
        <v>1000</v>
      </c>
      <c r="D3635" s="205">
        <v>996.5</v>
      </c>
      <c r="E3635" s="205">
        <v>3.5</v>
      </c>
      <c r="F3635" s="140" t="s">
        <v>6957</v>
      </c>
    </row>
    <row r="3636" spans="2:6" x14ac:dyDescent="0.25">
      <c r="B3636" s="183">
        <v>45008.962500000001</v>
      </c>
      <c r="C3636" s="205">
        <v>500</v>
      </c>
      <c r="D3636" s="205">
        <v>498.25</v>
      </c>
      <c r="E3636" s="205">
        <v>1.75</v>
      </c>
      <c r="F3636" s="140" t="s">
        <v>9298</v>
      </c>
    </row>
    <row r="3637" spans="2:6" x14ac:dyDescent="0.25">
      <c r="B3637" s="183">
        <v>45008.984722222223</v>
      </c>
      <c r="C3637" s="205">
        <v>10</v>
      </c>
      <c r="D3637" s="205">
        <v>9.9600000000000009</v>
      </c>
      <c r="E3637" s="205">
        <v>0.04</v>
      </c>
      <c r="F3637" s="140" t="s">
        <v>4800</v>
      </c>
    </row>
    <row r="3638" spans="2:6" x14ac:dyDescent="0.25">
      <c r="B3638" s="183">
        <v>45008.98541666667</v>
      </c>
      <c r="C3638" s="205">
        <v>11</v>
      </c>
      <c r="D3638" s="205">
        <v>10.96</v>
      </c>
      <c r="E3638" s="205">
        <v>0.04</v>
      </c>
      <c r="F3638" s="140" t="s">
        <v>4800</v>
      </c>
    </row>
    <row r="3639" spans="2:6" x14ac:dyDescent="0.25">
      <c r="B3639" s="183">
        <v>45008.987500000003</v>
      </c>
      <c r="C3639" s="205">
        <v>82</v>
      </c>
      <c r="D3639" s="205">
        <v>81.709999999999994</v>
      </c>
      <c r="E3639" s="205">
        <v>0.28999999999999998</v>
      </c>
      <c r="F3639" s="140" t="s">
        <v>524</v>
      </c>
    </row>
    <row r="3640" spans="2:6" x14ac:dyDescent="0.25">
      <c r="B3640" s="183">
        <v>45008.989583333336</v>
      </c>
      <c r="C3640" s="205">
        <v>500</v>
      </c>
      <c r="D3640" s="205">
        <v>498.25</v>
      </c>
      <c r="E3640" s="205">
        <v>1.75</v>
      </c>
      <c r="F3640" s="140" t="s">
        <v>3472</v>
      </c>
    </row>
    <row r="3641" spans="2:6" x14ac:dyDescent="0.25">
      <c r="B3641" s="183">
        <v>45009.024305555555</v>
      </c>
      <c r="C3641" s="205">
        <v>1</v>
      </c>
      <c r="D3641" s="205">
        <v>1</v>
      </c>
      <c r="E3641" s="205">
        <v>0</v>
      </c>
      <c r="F3641" s="140" t="s">
        <v>896</v>
      </c>
    </row>
    <row r="3642" spans="2:6" x14ac:dyDescent="0.25">
      <c r="B3642" s="183">
        <v>45009.052777777775</v>
      </c>
      <c r="C3642" s="205">
        <v>20</v>
      </c>
      <c r="D3642" s="205">
        <v>19.93</v>
      </c>
      <c r="E3642" s="205">
        <v>7.0000000000000007E-2</v>
      </c>
      <c r="F3642" s="140" t="s">
        <v>1400</v>
      </c>
    </row>
    <row r="3643" spans="2:6" x14ac:dyDescent="0.25">
      <c r="B3643" s="183">
        <v>45009.056944444441</v>
      </c>
      <c r="C3643" s="205">
        <v>1</v>
      </c>
      <c r="D3643" s="205">
        <v>1</v>
      </c>
      <c r="E3643" s="205">
        <v>0</v>
      </c>
      <c r="F3643" s="140" t="s">
        <v>896</v>
      </c>
    </row>
    <row r="3644" spans="2:6" x14ac:dyDescent="0.25">
      <c r="B3644" s="183">
        <v>45009.068749999999</v>
      </c>
      <c r="C3644" s="205">
        <v>1</v>
      </c>
      <c r="D3644" s="205">
        <v>1</v>
      </c>
      <c r="E3644" s="205">
        <v>0</v>
      </c>
      <c r="F3644" s="140" t="s">
        <v>4299</v>
      </c>
    </row>
    <row r="3645" spans="2:6" x14ac:dyDescent="0.25">
      <c r="B3645" s="183">
        <v>45009.091666666667</v>
      </c>
      <c r="C3645" s="205">
        <v>100</v>
      </c>
      <c r="D3645" s="205">
        <v>99.65</v>
      </c>
      <c r="E3645" s="205">
        <v>0.35</v>
      </c>
      <c r="F3645" s="140" t="s">
        <v>6178</v>
      </c>
    </row>
    <row r="3646" spans="2:6" x14ac:dyDescent="0.25">
      <c r="B3646" s="183">
        <v>45009.102777777778</v>
      </c>
      <c r="C3646" s="205">
        <v>100</v>
      </c>
      <c r="D3646" s="205">
        <v>99.65</v>
      </c>
      <c r="E3646" s="205">
        <v>0.35</v>
      </c>
      <c r="F3646" s="140" t="s">
        <v>4041</v>
      </c>
    </row>
    <row r="3647" spans="2:6" x14ac:dyDescent="0.25">
      <c r="B3647" s="183">
        <v>45009.2</v>
      </c>
      <c r="C3647" s="205">
        <v>500</v>
      </c>
      <c r="D3647" s="205">
        <v>498.25</v>
      </c>
      <c r="E3647" s="205">
        <v>1.75</v>
      </c>
      <c r="F3647" s="140" t="s">
        <v>2236</v>
      </c>
    </row>
    <row r="3648" spans="2:6" x14ac:dyDescent="0.25">
      <c r="B3648" s="183">
        <v>45009.20208333333</v>
      </c>
      <c r="C3648" s="205">
        <v>126</v>
      </c>
      <c r="D3648" s="205">
        <v>125.56</v>
      </c>
      <c r="E3648" s="205">
        <v>0.44</v>
      </c>
      <c r="F3648" s="140" t="s">
        <v>84</v>
      </c>
    </row>
    <row r="3649" spans="2:6" x14ac:dyDescent="0.25">
      <c r="B3649" s="183">
        <v>45009.254861111112</v>
      </c>
      <c r="C3649" s="205">
        <v>100</v>
      </c>
      <c r="D3649" s="205">
        <v>99.65</v>
      </c>
      <c r="E3649" s="205">
        <v>0.35</v>
      </c>
      <c r="F3649" s="140" t="s">
        <v>931</v>
      </c>
    </row>
    <row r="3650" spans="2:6" x14ac:dyDescent="0.25">
      <c r="B3650" s="183">
        <v>45009.269444444442</v>
      </c>
      <c r="C3650" s="205">
        <v>750</v>
      </c>
      <c r="D3650" s="205">
        <v>747.37</v>
      </c>
      <c r="E3650" s="205">
        <v>2.63</v>
      </c>
      <c r="F3650" s="140" t="s">
        <v>871</v>
      </c>
    </row>
    <row r="3651" spans="2:6" x14ac:dyDescent="0.25">
      <c r="B3651" s="183">
        <v>45009.282638888886</v>
      </c>
      <c r="C3651" s="205">
        <v>29</v>
      </c>
      <c r="D3651" s="205">
        <v>28.9</v>
      </c>
      <c r="E3651" s="205">
        <v>0.1</v>
      </c>
      <c r="F3651" s="140" t="s">
        <v>67</v>
      </c>
    </row>
    <row r="3652" spans="2:6" x14ac:dyDescent="0.25">
      <c r="B3652" s="183">
        <v>45009.293055555558</v>
      </c>
      <c r="C3652" s="205">
        <v>50</v>
      </c>
      <c r="D3652" s="205">
        <v>49.82</v>
      </c>
      <c r="E3652" s="205">
        <v>0.18</v>
      </c>
      <c r="F3652" s="140" t="s">
        <v>615</v>
      </c>
    </row>
    <row r="3653" spans="2:6" x14ac:dyDescent="0.25">
      <c r="B3653" s="183">
        <v>45009.297222222223</v>
      </c>
      <c r="C3653" s="205">
        <v>100</v>
      </c>
      <c r="D3653" s="205">
        <v>99.65</v>
      </c>
      <c r="E3653" s="205">
        <v>0.35</v>
      </c>
      <c r="F3653" s="140" t="s">
        <v>161</v>
      </c>
    </row>
    <row r="3654" spans="2:6" x14ac:dyDescent="0.25">
      <c r="B3654" s="183">
        <v>45009.308333333334</v>
      </c>
      <c r="C3654" s="205">
        <v>100</v>
      </c>
      <c r="D3654" s="205">
        <v>99.65</v>
      </c>
      <c r="E3654" s="205">
        <v>0.35</v>
      </c>
      <c r="F3654" s="140" t="s">
        <v>1511</v>
      </c>
    </row>
    <row r="3655" spans="2:6" x14ac:dyDescent="0.25">
      <c r="B3655" s="183">
        <v>45009.339583333334</v>
      </c>
      <c r="C3655" s="205">
        <v>1300</v>
      </c>
      <c r="D3655" s="205">
        <v>1295.45</v>
      </c>
      <c r="E3655" s="205">
        <v>4.55</v>
      </c>
      <c r="F3655" s="140" t="s">
        <v>2579</v>
      </c>
    </row>
    <row r="3656" spans="2:6" x14ac:dyDescent="0.25">
      <c r="B3656" s="183">
        <v>45009.355555555558</v>
      </c>
      <c r="C3656" s="205">
        <v>300</v>
      </c>
      <c r="D3656" s="205">
        <v>298.95</v>
      </c>
      <c r="E3656" s="205">
        <v>1.05</v>
      </c>
      <c r="F3656" s="140" t="s">
        <v>368</v>
      </c>
    </row>
    <row r="3657" spans="2:6" x14ac:dyDescent="0.25">
      <c r="B3657" s="183">
        <v>45009.361805555556</v>
      </c>
      <c r="C3657" s="205">
        <v>100</v>
      </c>
      <c r="D3657" s="205">
        <v>99.65</v>
      </c>
      <c r="E3657" s="205">
        <v>0.35</v>
      </c>
      <c r="F3657" s="140" t="s">
        <v>7134</v>
      </c>
    </row>
    <row r="3658" spans="2:6" x14ac:dyDescent="0.25">
      <c r="B3658" s="183">
        <v>45009.365277777775</v>
      </c>
      <c r="C3658" s="205">
        <v>1</v>
      </c>
      <c r="D3658" s="205">
        <v>1</v>
      </c>
      <c r="E3658" s="205">
        <v>0</v>
      </c>
      <c r="F3658" s="140" t="s">
        <v>2940</v>
      </c>
    </row>
    <row r="3659" spans="2:6" x14ac:dyDescent="0.25">
      <c r="B3659" s="183">
        <v>45009.366666666669</v>
      </c>
      <c r="C3659" s="205">
        <v>5000</v>
      </c>
      <c r="D3659" s="205">
        <v>4982.5</v>
      </c>
      <c r="E3659" s="205">
        <v>17.5</v>
      </c>
      <c r="F3659" s="140" t="s">
        <v>6256</v>
      </c>
    </row>
    <row r="3660" spans="2:6" x14ac:dyDescent="0.25">
      <c r="B3660" s="183">
        <v>45009.375694444447</v>
      </c>
      <c r="C3660" s="205">
        <v>320</v>
      </c>
      <c r="D3660" s="205">
        <v>318.88</v>
      </c>
      <c r="E3660" s="205">
        <v>1.1200000000000001</v>
      </c>
      <c r="F3660" s="140" t="s">
        <v>1649</v>
      </c>
    </row>
    <row r="3661" spans="2:6" x14ac:dyDescent="0.25">
      <c r="B3661" s="183">
        <v>45009.385416666664</v>
      </c>
      <c r="C3661" s="205">
        <v>150</v>
      </c>
      <c r="D3661" s="205">
        <v>149.47</v>
      </c>
      <c r="E3661" s="205">
        <v>0.53</v>
      </c>
      <c r="F3661" s="140" t="s">
        <v>9299</v>
      </c>
    </row>
    <row r="3662" spans="2:6" x14ac:dyDescent="0.25">
      <c r="B3662" s="183">
        <v>45009.398611111108</v>
      </c>
      <c r="C3662" s="205">
        <v>10</v>
      </c>
      <c r="D3662" s="205">
        <v>9.9600000000000009</v>
      </c>
      <c r="E3662" s="205">
        <v>0.04</v>
      </c>
      <c r="F3662" s="140" t="s">
        <v>2738</v>
      </c>
    </row>
    <row r="3663" spans="2:6" x14ac:dyDescent="0.25">
      <c r="B3663" s="183">
        <v>45009.4</v>
      </c>
      <c r="C3663" s="205">
        <v>1</v>
      </c>
      <c r="D3663" s="205">
        <v>1</v>
      </c>
      <c r="E3663" s="205">
        <v>0</v>
      </c>
      <c r="F3663" s="140" t="s">
        <v>1685</v>
      </c>
    </row>
    <row r="3664" spans="2:6" x14ac:dyDescent="0.25">
      <c r="B3664" s="183">
        <v>45009.4</v>
      </c>
      <c r="C3664" s="205">
        <v>1</v>
      </c>
      <c r="D3664" s="205">
        <v>1</v>
      </c>
      <c r="E3664" s="205">
        <v>0</v>
      </c>
      <c r="F3664" s="140" t="s">
        <v>1685</v>
      </c>
    </row>
    <row r="3665" spans="2:6" x14ac:dyDescent="0.25">
      <c r="B3665" s="183">
        <v>45009.400694444441</v>
      </c>
      <c r="C3665" s="205">
        <v>1</v>
      </c>
      <c r="D3665" s="205">
        <v>1</v>
      </c>
      <c r="E3665" s="205">
        <v>0</v>
      </c>
      <c r="F3665" s="140" t="s">
        <v>1685</v>
      </c>
    </row>
    <row r="3666" spans="2:6" x14ac:dyDescent="0.25">
      <c r="B3666" s="183">
        <v>45009.400694444441</v>
      </c>
      <c r="C3666" s="205">
        <v>1</v>
      </c>
      <c r="D3666" s="205">
        <v>1</v>
      </c>
      <c r="E3666" s="205">
        <v>0</v>
      </c>
      <c r="F3666" s="140" t="s">
        <v>1685</v>
      </c>
    </row>
    <row r="3667" spans="2:6" x14ac:dyDescent="0.25">
      <c r="B3667" s="183">
        <v>45009.401388888888</v>
      </c>
      <c r="C3667" s="205">
        <v>1</v>
      </c>
      <c r="D3667" s="205">
        <v>1</v>
      </c>
      <c r="E3667" s="205">
        <v>0</v>
      </c>
      <c r="F3667" s="140" t="s">
        <v>1685</v>
      </c>
    </row>
    <row r="3668" spans="2:6" x14ac:dyDescent="0.25">
      <c r="B3668" s="183">
        <v>45009.401388888888</v>
      </c>
      <c r="C3668" s="205">
        <v>1</v>
      </c>
      <c r="D3668" s="205">
        <v>1</v>
      </c>
      <c r="E3668" s="205">
        <v>0</v>
      </c>
      <c r="F3668" s="140" t="s">
        <v>1685</v>
      </c>
    </row>
    <row r="3669" spans="2:6" x14ac:dyDescent="0.25">
      <c r="B3669" s="183">
        <v>45009.401388888888</v>
      </c>
      <c r="C3669" s="205">
        <v>1</v>
      </c>
      <c r="D3669" s="205">
        <v>1</v>
      </c>
      <c r="E3669" s="205">
        <v>0</v>
      </c>
      <c r="F3669" s="140" t="s">
        <v>1685</v>
      </c>
    </row>
    <row r="3670" spans="2:6" x14ac:dyDescent="0.25">
      <c r="B3670" s="183">
        <v>45009.402083333334</v>
      </c>
      <c r="C3670" s="205">
        <v>1</v>
      </c>
      <c r="D3670" s="205">
        <v>1</v>
      </c>
      <c r="E3670" s="205">
        <v>0</v>
      </c>
      <c r="F3670" s="140" t="s">
        <v>1685</v>
      </c>
    </row>
    <row r="3671" spans="2:6" x14ac:dyDescent="0.25">
      <c r="B3671" s="183">
        <v>45009.402777777781</v>
      </c>
      <c r="C3671" s="205">
        <v>1</v>
      </c>
      <c r="D3671" s="205">
        <v>1</v>
      </c>
      <c r="E3671" s="205">
        <v>0</v>
      </c>
      <c r="F3671" s="140" t="s">
        <v>1685</v>
      </c>
    </row>
    <row r="3672" spans="2:6" x14ac:dyDescent="0.25">
      <c r="B3672" s="183">
        <v>45009.402777777781</v>
      </c>
      <c r="C3672" s="205">
        <v>1</v>
      </c>
      <c r="D3672" s="205">
        <v>1</v>
      </c>
      <c r="E3672" s="205">
        <v>0</v>
      </c>
      <c r="F3672" s="140" t="s">
        <v>1685</v>
      </c>
    </row>
    <row r="3673" spans="2:6" x14ac:dyDescent="0.25">
      <c r="B3673" s="183">
        <v>45009.40347222222</v>
      </c>
      <c r="C3673" s="205">
        <v>200</v>
      </c>
      <c r="D3673" s="205">
        <v>199.3</v>
      </c>
      <c r="E3673" s="205">
        <v>0.7</v>
      </c>
      <c r="F3673" s="140" t="s">
        <v>2680</v>
      </c>
    </row>
    <row r="3674" spans="2:6" x14ac:dyDescent="0.25">
      <c r="B3674" s="183">
        <v>45009.40625</v>
      </c>
      <c r="C3674" s="205">
        <v>1</v>
      </c>
      <c r="D3674" s="205">
        <v>1</v>
      </c>
      <c r="E3674" s="205">
        <v>0</v>
      </c>
      <c r="F3674" s="140" t="s">
        <v>1685</v>
      </c>
    </row>
    <row r="3675" spans="2:6" x14ac:dyDescent="0.25">
      <c r="B3675" s="183">
        <v>45009.406944444447</v>
      </c>
      <c r="C3675" s="205">
        <v>1</v>
      </c>
      <c r="D3675" s="205">
        <v>1</v>
      </c>
      <c r="E3675" s="205">
        <v>0</v>
      </c>
      <c r="F3675" s="140" t="s">
        <v>1685</v>
      </c>
    </row>
    <row r="3676" spans="2:6" x14ac:dyDescent="0.25">
      <c r="B3676" s="183">
        <v>45009.406944444447</v>
      </c>
      <c r="C3676" s="205">
        <v>1</v>
      </c>
      <c r="D3676" s="205">
        <v>1</v>
      </c>
      <c r="E3676" s="205">
        <v>0</v>
      </c>
      <c r="F3676" s="140" t="s">
        <v>1685</v>
      </c>
    </row>
    <row r="3677" spans="2:6" x14ac:dyDescent="0.25">
      <c r="B3677" s="183">
        <v>45009.407638888886</v>
      </c>
      <c r="C3677" s="205">
        <v>1</v>
      </c>
      <c r="D3677" s="205">
        <v>1</v>
      </c>
      <c r="E3677" s="205">
        <v>0</v>
      </c>
      <c r="F3677" s="140" t="s">
        <v>1685</v>
      </c>
    </row>
    <row r="3678" spans="2:6" x14ac:dyDescent="0.25">
      <c r="B3678" s="183">
        <v>45009.407638888886</v>
      </c>
      <c r="C3678" s="205">
        <v>1</v>
      </c>
      <c r="D3678" s="205">
        <v>1</v>
      </c>
      <c r="E3678" s="205">
        <v>0</v>
      </c>
      <c r="F3678" s="140" t="s">
        <v>1685</v>
      </c>
    </row>
    <row r="3679" spans="2:6" x14ac:dyDescent="0.25">
      <c r="B3679" s="183">
        <v>45009.407638888886</v>
      </c>
      <c r="C3679" s="205">
        <v>1</v>
      </c>
      <c r="D3679" s="205">
        <v>1</v>
      </c>
      <c r="E3679" s="205">
        <v>0</v>
      </c>
      <c r="F3679" s="140" t="s">
        <v>1685</v>
      </c>
    </row>
    <row r="3680" spans="2:6" x14ac:dyDescent="0.25">
      <c r="B3680" s="183">
        <v>45009.407638888886</v>
      </c>
      <c r="C3680" s="205">
        <v>1</v>
      </c>
      <c r="D3680" s="205">
        <v>1</v>
      </c>
      <c r="E3680" s="205">
        <v>0</v>
      </c>
      <c r="F3680" s="140" t="s">
        <v>1685</v>
      </c>
    </row>
    <row r="3681" spans="2:6" x14ac:dyDescent="0.25">
      <c r="B3681" s="183">
        <v>45009.407638888886</v>
      </c>
      <c r="C3681" s="205">
        <v>1</v>
      </c>
      <c r="D3681" s="205">
        <v>1</v>
      </c>
      <c r="E3681" s="205">
        <v>0</v>
      </c>
      <c r="F3681" s="140" t="s">
        <v>1685</v>
      </c>
    </row>
    <row r="3682" spans="2:6" x14ac:dyDescent="0.25">
      <c r="B3682" s="183">
        <v>45009.408333333333</v>
      </c>
      <c r="C3682" s="205">
        <v>1</v>
      </c>
      <c r="D3682" s="205">
        <v>1</v>
      </c>
      <c r="E3682" s="205">
        <v>0</v>
      </c>
      <c r="F3682" s="140" t="s">
        <v>1685</v>
      </c>
    </row>
    <row r="3683" spans="2:6" x14ac:dyDescent="0.25">
      <c r="B3683" s="183">
        <v>45009.408333333333</v>
      </c>
      <c r="C3683" s="205">
        <v>1</v>
      </c>
      <c r="D3683" s="205">
        <v>1</v>
      </c>
      <c r="E3683" s="205">
        <v>0</v>
      </c>
      <c r="F3683" s="140" t="s">
        <v>1685</v>
      </c>
    </row>
    <row r="3684" spans="2:6" x14ac:dyDescent="0.25">
      <c r="B3684" s="183">
        <v>45009.40902777778</v>
      </c>
      <c r="C3684" s="205">
        <v>1</v>
      </c>
      <c r="D3684" s="205">
        <v>1</v>
      </c>
      <c r="E3684" s="205">
        <v>0</v>
      </c>
      <c r="F3684" s="140" t="s">
        <v>1685</v>
      </c>
    </row>
    <row r="3685" spans="2:6" x14ac:dyDescent="0.25">
      <c r="B3685" s="183">
        <v>45009.40902777778</v>
      </c>
      <c r="C3685" s="205">
        <v>1</v>
      </c>
      <c r="D3685" s="205">
        <v>1</v>
      </c>
      <c r="E3685" s="205">
        <v>0</v>
      </c>
      <c r="F3685" s="140" t="s">
        <v>1685</v>
      </c>
    </row>
    <row r="3686" spans="2:6" x14ac:dyDescent="0.25">
      <c r="B3686" s="183">
        <v>45009.40902777778</v>
      </c>
      <c r="C3686" s="205">
        <v>1</v>
      </c>
      <c r="D3686" s="205">
        <v>1</v>
      </c>
      <c r="E3686" s="205">
        <v>0</v>
      </c>
      <c r="F3686" s="140" t="s">
        <v>1685</v>
      </c>
    </row>
    <row r="3687" spans="2:6" x14ac:dyDescent="0.25">
      <c r="B3687" s="183">
        <v>45009.409722222219</v>
      </c>
      <c r="C3687" s="205">
        <v>1</v>
      </c>
      <c r="D3687" s="205">
        <v>1</v>
      </c>
      <c r="E3687" s="205">
        <v>0</v>
      </c>
      <c r="F3687" s="140" t="s">
        <v>1685</v>
      </c>
    </row>
    <row r="3688" spans="2:6" x14ac:dyDescent="0.25">
      <c r="B3688" s="183">
        <v>45009.410416666666</v>
      </c>
      <c r="C3688" s="205">
        <v>10</v>
      </c>
      <c r="D3688" s="205">
        <v>9.9600000000000009</v>
      </c>
      <c r="E3688" s="205">
        <v>0.04</v>
      </c>
      <c r="F3688" s="140" t="s">
        <v>3604</v>
      </c>
    </row>
    <row r="3689" spans="2:6" x14ac:dyDescent="0.25">
      <c r="B3689" s="183">
        <v>45009.410416666666</v>
      </c>
      <c r="C3689" s="205">
        <v>1</v>
      </c>
      <c r="D3689" s="205">
        <v>1</v>
      </c>
      <c r="E3689" s="205">
        <v>0</v>
      </c>
      <c r="F3689" s="140" t="s">
        <v>1685</v>
      </c>
    </row>
    <row r="3690" spans="2:6" x14ac:dyDescent="0.25">
      <c r="B3690" s="183">
        <v>45009.410416666666</v>
      </c>
      <c r="C3690" s="205">
        <v>1</v>
      </c>
      <c r="D3690" s="205">
        <v>1</v>
      </c>
      <c r="E3690" s="205">
        <v>0</v>
      </c>
      <c r="F3690" s="140" t="s">
        <v>1685</v>
      </c>
    </row>
    <row r="3691" spans="2:6" x14ac:dyDescent="0.25">
      <c r="B3691" s="183">
        <v>45009.411111111112</v>
      </c>
      <c r="C3691" s="205">
        <v>1</v>
      </c>
      <c r="D3691" s="205">
        <v>1</v>
      </c>
      <c r="E3691" s="205">
        <v>0</v>
      </c>
      <c r="F3691" s="140" t="s">
        <v>1685</v>
      </c>
    </row>
    <row r="3692" spans="2:6" x14ac:dyDescent="0.25">
      <c r="B3692" s="183">
        <v>45009.411111111112</v>
      </c>
      <c r="C3692" s="205">
        <v>1</v>
      </c>
      <c r="D3692" s="205">
        <v>1</v>
      </c>
      <c r="E3692" s="205">
        <v>0</v>
      </c>
      <c r="F3692" s="140" t="s">
        <v>1685</v>
      </c>
    </row>
    <row r="3693" spans="2:6" x14ac:dyDescent="0.25">
      <c r="B3693" s="183">
        <v>45009.411111111112</v>
      </c>
      <c r="C3693" s="205">
        <v>1</v>
      </c>
      <c r="D3693" s="205">
        <v>1</v>
      </c>
      <c r="E3693" s="205">
        <v>0</v>
      </c>
      <c r="F3693" s="140" t="s">
        <v>1685</v>
      </c>
    </row>
    <row r="3694" spans="2:6" x14ac:dyDescent="0.25">
      <c r="B3694" s="183">
        <v>45009.411111111112</v>
      </c>
      <c r="C3694" s="205">
        <v>1</v>
      </c>
      <c r="D3694" s="205">
        <v>1</v>
      </c>
      <c r="E3694" s="205">
        <v>0</v>
      </c>
      <c r="F3694" s="140" t="s">
        <v>1685</v>
      </c>
    </row>
    <row r="3695" spans="2:6" x14ac:dyDescent="0.25">
      <c r="B3695" s="183">
        <v>45009.411805555559</v>
      </c>
      <c r="C3695" s="205">
        <v>1</v>
      </c>
      <c r="D3695" s="205">
        <v>1</v>
      </c>
      <c r="E3695" s="205">
        <v>0</v>
      </c>
      <c r="F3695" s="140" t="s">
        <v>1685</v>
      </c>
    </row>
    <row r="3696" spans="2:6" x14ac:dyDescent="0.25">
      <c r="B3696" s="183">
        <v>45009.425694444442</v>
      </c>
      <c r="C3696" s="205">
        <v>1</v>
      </c>
      <c r="D3696" s="205">
        <v>1</v>
      </c>
      <c r="E3696" s="205">
        <v>0</v>
      </c>
      <c r="F3696" s="140" t="s">
        <v>1685</v>
      </c>
    </row>
    <row r="3697" spans="2:6" x14ac:dyDescent="0.25">
      <c r="B3697" s="183">
        <v>45009.443749999999</v>
      </c>
      <c r="C3697" s="205">
        <v>200</v>
      </c>
      <c r="D3697" s="205">
        <v>199.3</v>
      </c>
      <c r="E3697" s="205">
        <v>0.7</v>
      </c>
      <c r="F3697" s="140" t="s">
        <v>1373</v>
      </c>
    </row>
    <row r="3698" spans="2:6" x14ac:dyDescent="0.25">
      <c r="B3698" s="183">
        <v>45009.445138888892</v>
      </c>
      <c r="C3698" s="205">
        <v>1</v>
      </c>
      <c r="D3698" s="205">
        <v>1</v>
      </c>
      <c r="E3698" s="205">
        <v>0</v>
      </c>
      <c r="F3698" s="140" t="s">
        <v>1685</v>
      </c>
    </row>
    <row r="3699" spans="2:6" x14ac:dyDescent="0.25">
      <c r="B3699" s="183">
        <v>45009.445138888892</v>
      </c>
      <c r="C3699" s="205">
        <v>1</v>
      </c>
      <c r="D3699" s="205">
        <v>1</v>
      </c>
      <c r="E3699" s="205">
        <v>0</v>
      </c>
      <c r="F3699" s="140" t="s">
        <v>1685</v>
      </c>
    </row>
    <row r="3700" spans="2:6" x14ac:dyDescent="0.25">
      <c r="B3700" s="183">
        <v>45009.445138888892</v>
      </c>
      <c r="C3700" s="205">
        <v>1</v>
      </c>
      <c r="D3700" s="205">
        <v>1</v>
      </c>
      <c r="E3700" s="205">
        <v>0</v>
      </c>
      <c r="F3700" s="140" t="s">
        <v>1685</v>
      </c>
    </row>
    <row r="3701" spans="2:6" x14ac:dyDescent="0.25">
      <c r="B3701" s="183">
        <v>45009.445833333331</v>
      </c>
      <c r="C3701" s="205">
        <v>1</v>
      </c>
      <c r="D3701" s="205">
        <v>1</v>
      </c>
      <c r="E3701" s="205">
        <v>0</v>
      </c>
      <c r="F3701" s="140" t="s">
        <v>1685</v>
      </c>
    </row>
    <row r="3702" spans="2:6" x14ac:dyDescent="0.25">
      <c r="B3702" s="183">
        <v>45009.445833333331</v>
      </c>
      <c r="C3702" s="205">
        <v>1</v>
      </c>
      <c r="D3702" s="205">
        <v>1</v>
      </c>
      <c r="E3702" s="205">
        <v>0</v>
      </c>
      <c r="F3702" s="140" t="s">
        <v>1685</v>
      </c>
    </row>
    <row r="3703" spans="2:6" x14ac:dyDescent="0.25">
      <c r="B3703" s="183">
        <v>45009.445833333331</v>
      </c>
      <c r="C3703" s="205">
        <v>1</v>
      </c>
      <c r="D3703" s="205">
        <v>1</v>
      </c>
      <c r="E3703" s="205">
        <v>0</v>
      </c>
      <c r="F3703" s="140" t="s">
        <v>1685</v>
      </c>
    </row>
    <row r="3704" spans="2:6" x14ac:dyDescent="0.25">
      <c r="B3704" s="183">
        <v>45009.445833333331</v>
      </c>
      <c r="C3704" s="205">
        <v>7</v>
      </c>
      <c r="D3704" s="205">
        <v>6.82</v>
      </c>
      <c r="E3704" s="205">
        <v>0.18</v>
      </c>
      <c r="F3704" s="140" t="s">
        <v>9293</v>
      </c>
    </row>
    <row r="3705" spans="2:6" x14ac:dyDescent="0.25">
      <c r="B3705" s="183">
        <v>45009.446527777778</v>
      </c>
      <c r="C3705" s="205">
        <v>1</v>
      </c>
      <c r="D3705" s="205">
        <v>1</v>
      </c>
      <c r="E3705" s="205">
        <v>0</v>
      </c>
      <c r="F3705" s="140" t="s">
        <v>1685</v>
      </c>
    </row>
    <row r="3706" spans="2:6" x14ac:dyDescent="0.25">
      <c r="B3706" s="183">
        <v>45009.447916666664</v>
      </c>
      <c r="C3706" s="205">
        <v>1</v>
      </c>
      <c r="D3706" s="205">
        <v>1</v>
      </c>
      <c r="E3706" s="205">
        <v>0</v>
      </c>
      <c r="F3706" s="140" t="s">
        <v>1685</v>
      </c>
    </row>
    <row r="3707" spans="2:6" x14ac:dyDescent="0.25">
      <c r="B3707" s="183">
        <v>45009.447916666664</v>
      </c>
      <c r="C3707" s="205">
        <v>1</v>
      </c>
      <c r="D3707" s="205">
        <v>1</v>
      </c>
      <c r="E3707" s="205">
        <v>0</v>
      </c>
      <c r="F3707" s="140" t="s">
        <v>1685</v>
      </c>
    </row>
    <row r="3708" spans="2:6" x14ac:dyDescent="0.25">
      <c r="B3708" s="183">
        <v>45009.448611111111</v>
      </c>
      <c r="C3708" s="205">
        <v>1</v>
      </c>
      <c r="D3708" s="205">
        <v>1</v>
      </c>
      <c r="E3708" s="205">
        <v>0</v>
      </c>
      <c r="F3708" s="140" t="s">
        <v>1685</v>
      </c>
    </row>
    <row r="3709" spans="2:6" x14ac:dyDescent="0.25">
      <c r="B3709" s="183">
        <v>45009.448611111111</v>
      </c>
      <c r="C3709" s="205">
        <v>1</v>
      </c>
      <c r="D3709" s="205">
        <v>1</v>
      </c>
      <c r="E3709" s="205">
        <v>0</v>
      </c>
      <c r="F3709" s="140" t="s">
        <v>1685</v>
      </c>
    </row>
    <row r="3710" spans="2:6" x14ac:dyDescent="0.25">
      <c r="B3710" s="183">
        <v>45009.448611111111</v>
      </c>
      <c r="C3710" s="205">
        <v>1</v>
      </c>
      <c r="D3710" s="205">
        <v>1</v>
      </c>
      <c r="E3710" s="205">
        <v>0</v>
      </c>
      <c r="F3710" s="140" t="s">
        <v>1685</v>
      </c>
    </row>
    <row r="3711" spans="2:6" x14ac:dyDescent="0.25">
      <c r="B3711" s="183">
        <v>45009.448611111111</v>
      </c>
      <c r="C3711" s="205">
        <v>1</v>
      </c>
      <c r="D3711" s="205">
        <v>1</v>
      </c>
      <c r="E3711" s="205">
        <v>0</v>
      </c>
      <c r="F3711" s="140" t="s">
        <v>1685</v>
      </c>
    </row>
    <row r="3712" spans="2:6" x14ac:dyDescent="0.25">
      <c r="B3712" s="183">
        <v>45009.449305555558</v>
      </c>
      <c r="C3712" s="205">
        <v>1</v>
      </c>
      <c r="D3712" s="205">
        <v>1</v>
      </c>
      <c r="E3712" s="205">
        <v>0</v>
      </c>
      <c r="F3712" s="140" t="s">
        <v>1685</v>
      </c>
    </row>
    <row r="3713" spans="2:6" x14ac:dyDescent="0.25">
      <c r="B3713" s="183">
        <v>45009.449305555558</v>
      </c>
      <c r="C3713" s="205">
        <v>1</v>
      </c>
      <c r="D3713" s="205">
        <v>1</v>
      </c>
      <c r="E3713" s="205">
        <v>0</v>
      </c>
      <c r="F3713" s="140" t="s">
        <v>1685</v>
      </c>
    </row>
    <row r="3714" spans="2:6" x14ac:dyDescent="0.25">
      <c r="B3714" s="183">
        <v>45009.449305555558</v>
      </c>
      <c r="C3714" s="205">
        <v>1</v>
      </c>
      <c r="D3714" s="205">
        <v>1</v>
      </c>
      <c r="E3714" s="205">
        <v>0</v>
      </c>
      <c r="F3714" s="140" t="s">
        <v>1685</v>
      </c>
    </row>
    <row r="3715" spans="2:6" x14ac:dyDescent="0.25">
      <c r="B3715" s="183">
        <v>45009.45</v>
      </c>
      <c r="C3715" s="205">
        <v>1</v>
      </c>
      <c r="D3715" s="205">
        <v>1</v>
      </c>
      <c r="E3715" s="205">
        <v>0</v>
      </c>
      <c r="F3715" s="140" t="s">
        <v>1685</v>
      </c>
    </row>
    <row r="3716" spans="2:6" x14ac:dyDescent="0.25">
      <c r="B3716" s="183">
        <v>45009.45</v>
      </c>
      <c r="C3716" s="205">
        <v>1</v>
      </c>
      <c r="D3716" s="205">
        <v>1</v>
      </c>
      <c r="E3716" s="205">
        <v>0</v>
      </c>
      <c r="F3716" s="140" t="s">
        <v>1685</v>
      </c>
    </row>
    <row r="3717" spans="2:6" x14ac:dyDescent="0.25">
      <c r="B3717" s="183">
        <v>45009.45</v>
      </c>
      <c r="C3717" s="205">
        <v>1</v>
      </c>
      <c r="D3717" s="205">
        <v>1</v>
      </c>
      <c r="E3717" s="205">
        <v>0</v>
      </c>
      <c r="F3717" s="140" t="s">
        <v>1685</v>
      </c>
    </row>
    <row r="3718" spans="2:6" x14ac:dyDescent="0.25">
      <c r="B3718" s="183">
        <v>45009.450694444444</v>
      </c>
      <c r="C3718" s="205">
        <v>1</v>
      </c>
      <c r="D3718" s="205">
        <v>1</v>
      </c>
      <c r="E3718" s="205">
        <v>0</v>
      </c>
      <c r="F3718" s="140" t="s">
        <v>1685</v>
      </c>
    </row>
    <row r="3719" spans="2:6" x14ac:dyDescent="0.25">
      <c r="B3719" s="183">
        <v>45009.450694444444</v>
      </c>
      <c r="C3719" s="205">
        <v>1</v>
      </c>
      <c r="D3719" s="205">
        <v>1</v>
      </c>
      <c r="E3719" s="205">
        <v>0</v>
      </c>
      <c r="F3719" s="140" t="s">
        <v>1685</v>
      </c>
    </row>
    <row r="3720" spans="2:6" x14ac:dyDescent="0.25">
      <c r="B3720" s="183">
        <v>45009.450694444444</v>
      </c>
      <c r="C3720" s="205">
        <v>1</v>
      </c>
      <c r="D3720" s="205">
        <v>1</v>
      </c>
      <c r="E3720" s="205">
        <v>0</v>
      </c>
      <c r="F3720" s="140" t="s">
        <v>1685</v>
      </c>
    </row>
    <row r="3721" spans="2:6" x14ac:dyDescent="0.25">
      <c r="B3721" s="183">
        <v>45009.450694444444</v>
      </c>
      <c r="C3721" s="205">
        <v>1</v>
      </c>
      <c r="D3721" s="205">
        <v>1</v>
      </c>
      <c r="E3721" s="205">
        <v>0</v>
      </c>
      <c r="F3721" s="140" t="s">
        <v>1685</v>
      </c>
    </row>
    <row r="3722" spans="2:6" x14ac:dyDescent="0.25">
      <c r="B3722" s="183">
        <v>45009.451388888891</v>
      </c>
      <c r="C3722" s="205">
        <v>1</v>
      </c>
      <c r="D3722" s="205">
        <v>1</v>
      </c>
      <c r="E3722" s="205">
        <v>0</v>
      </c>
      <c r="F3722" s="140" t="s">
        <v>1685</v>
      </c>
    </row>
    <row r="3723" spans="2:6" x14ac:dyDescent="0.25">
      <c r="B3723" s="183">
        <v>45009.451388888891</v>
      </c>
      <c r="C3723" s="205">
        <v>1</v>
      </c>
      <c r="D3723" s="205">
        <v>1</v>
      </c>
      <c r="E3723" s="205">
        <v>0</v>
      </c>
      <c r="F3723" s="140" t="s">
        <v>1685</v>
      </c>
    </row>
    <row r="3724" spans="2:6" x14ac:dyDescent="0.25">
      <c r="B3724" s="183">
        <v>45009.451388888891</v>
      </c>
      <c r="C3724" s="205">
        <v>1</v>
      </c>
      <c r="D3724" s="205">
        <v>1</v>
      </c>
      <c r="E3724" s="205">
        <v>0</v>
      </c>
      <c r="F3724" s="140" t="s">
        <v>1685</v>
      </c>
    </row>
    <row r="3725" spans="2:6" x14ac:dyDescent="0.25">
      <c r="B3725" s="183">
        <v>45009.451388888891</v>
      </c>
      <c r="C3725" s="205">
        <v>1</v>
      </c>
      <c r="D3725" s="205">
        <v>1</v>
      </c>
      <c r="E3725" s="205">
        <v>0</v>
      </c>
      <c r="F3725" s="140" t="s">
        <v>1685</v>
      </c>
    </row>
    <row r="3726" spans="2:6" x14ac:dyDescent="0.25">
      <c r="B3726" s="183">
        <v>45009.45208333333</v>
      </c>
      <c r="C3726" s="205">
        <v>1</v>
      </c>
      <c r="D3726" s="205">
        <v>1</v>
      </c>
      <c r="E3726" s="205">
        <v>0</v>
      </c>
      <c r="F3726" s="140" t="s">
        <v>1685</v>
      </c>
    </row>
    <row r="3727" spans="2:6" x14ac:dyDescent="0.25">
      <c r="B3727" s="183">
        <v>45009.45208333333</v>
      </c>
      <c r="C3727" s="205">
        <v>1</v>
      </c>
      <c r="D3727" s="205">
        <v>1</v>
      </c>
      <c r="E3727" s="205">
        <v>0</v>
      </c>
      <c r="F3727" s="140" t="s">
        <v>1685</v>
      </c>
    </row>
    <row r="3728" spans="2:6" x14ac:dyDescent="0.25">
      <c r="B3728" s="183">
        <v>45009.452777777777</v>
      </c>
      <c r="C3728" s="205">
        <v>1</v>
      </c>
      <c r="D3728" s="205">
        <v>1</v>
      </c>
      <c r="E3728" s="205">
        <v>0</v>
      </c>
      <c r="F3728" s="140" t="s">
        <v>1685</v>
      </c>
    </row>
    <row r="3729" spans="2:6" x14ac:dyDescent="0.25">
      <c r="B3729" s="183">
        <v>45009.452777777777</v>
      </c>
      <c r="C3729" s="205">
        <v>1</v>
      </c>
      <c r="D3729" s="205">
        <v>1</v>
      </c>
      <c r="E3729" s="205">
        <v>0</v>
      </c>
      <c r="F3729" s="140" t="s">
        <v>1685</v>
      </c>
    </row>
    <row r="3730" spans="2:6" x14ac:dyDescent="0.25">
      <c r="B3730" s="183">
        <v>45009.452777777777</v>
      </c>
      <c r="C3730" s="205">
        <v>1</v>
      </c>
      <c r="D3730" s="205">
        <v>1</v>
      </c>
      <c r="E3730" s="205">
        <v>0</v>
      </c>
      <c r="F3730" s="140" t="s">
        <v>1685</v>
      </c>
    </row>
    <row r="3731" spans="2:6" x14ac:dyDescent="0.25">
      <c r="B3731" s="183">
        <v>45009.453472222223</v>
      </c>
      <c r="C3731" s="205">
        <v>1</v>
      </c>
      <c r="D3731" s="205">
        <v>1</v>
      </c>
      <c r="E3731" s="205">
        <v>0</v>
      </c>
      <c r="F3731" s="140" t="s">
        <v>1685</v>
      </c>
    </row>
    <row r="3732" spans="2:6" x14ac:dyDescent="0.25">
      <c r="B3732" s="183">
        <v>45009.453472222223</v>
      </c>
      <c r="C3732" s="205">
        <v>1</v>
      </c>
      <c r="D3732" s="205">
        <v>1</v>
      </c>
      <c r="E3732" s="205">
        <v>0</v>
      </c>
      <c r="F3732" s="140" t="s">
        <v>1685</v>
      </c>
    </row>
    <row r="3733" spans="2:6" x14ac:dyDescent="0.25">
      <c r="B3733" s="183">
        <v>45009.453472222223</v>
      </c>
      <c r="C3733" s="205">
        <v>100</v>
      </c>
      <c r="D3733" s="205">
        <v>99.65</v>
      </c>
      <c r="E3733" s="205">
        <v>0.35</v>
      </c>
      <c r="F3733" s="140" t="s">
        <v>1355</v>
      </c>
    </row>
    <row r="3734" spans="2:6" x14ac:dyDescent="0.25">
      <c r="B3734" s="183">
        <v>45009.453472222223</v>
      </c>
      <c r="C3734" s="205">
        <v>1</v>
      </c>
      <c r="D3734" s="205">
        <v>1</v>
      </c>
      <c r="E3734" s="205">
        <v>0</v>
      </c>
      <c r="F3734" s="140" t="s">
        <v>1685</v>
      </c>
    </row>
    <row r="3735" spans="2:6" x14ac:dyDescent="0.25">
      <c r="B3735" s="183">
        <v>45009.453472222223</v>
      </c>
      <c r="C3735" s="205">
        <v>1</v>
      </c>
      <c r="D3735" s="205">
        <v>1</v>
      </c>
      <c r="E3735" s="205">
        <v>0</v>
      </c>
      <c r="F3735" s="140" t="s">
        <v>1685</v>
      </c>
    </row>
    <row r="3736" spans="2:6" x14ac:dyDescent="0.25">
      <c r="B3736" s="183">
        <v>45009.45416666667</v>
      </c>
      <c r="C3736" s="205">
        <v>1</v>
      </c>
      <c r="D3736" s="205">
        <v>1</v>
      </c>
      <c r="E3736" s="205">
        <v>0</v>
      </c>
      <c r="F3736" s="140" t="s">
        <v>1685</v>
      </c>
    </row>
    <row r="3737" spans="2:6" x14ac:dyDescent="0.25">
      <c r="B3737" s="183">
        <v>45009.45416666667</v>
      </c>
      <c r="C3737" s="205">
        <v>1</v>
      </c>
      <c r="D3737" s="205">
        <v>1</v>
      </c>
      <c r="E3737" s="205">
        <v>0</v>
      </c>
      <c r="F3737" s="140" t="s">
        <v>1685</v>
      </c>
    </row>
    <row r="3738" spans="2:6" x14ac:dyDescent="0.25">
      <c r="B3738" s="183">
        <v>45009.45416666667</v>
      </c>
      <c r="C3738" s="205">
        <v>1</v>
      </c>
      <c r="D3738" s="205">
        <v>1</v>
      </c>
      <c r="E3738" s="205">
        <v>0</v>
      </c>
      <c r="F3738" s="140" t="s">
        <v>1685</v>
      </c>
    </row>
    <row r="3739" spans="2:6" x14ac:dyDescent="0.25">
      <c r="B3739" s="183">
        <v>45009.454861111109</v>
      </c>
      <c r="C3739" s="205">
        <v>1</v>
      </c>
      <c r="D3739" s="205">
        <v>1</v>
      </c>
      <c r="E3739" s="205">
        <v>0</v>
      </c>
      <c r="F3739" s="140" t="s">
        <v>1685</v>
      </c>
    </row>
    <row r="3740" spans="2:6" x14ac:dyDescent="0.25">
      <c r="B3740" s="183">
        <v>45009.454861111109</v>
      </c>
      <c r="C3740" s="205">
        <v>1</v>
      </c>
      <c r="D3740" s="205">
        <v>1</v>
      </c>
      <c r="E3740" s="205">
        <v>0</v>
      </c>
      <c r="F3740" s="140" t="s">
        <v>1685</v>
      </c>
    </row>
    <row r="3741" spans="2:6" x14ac:dyDescent="0.25">
      <c r="B3741" s="183">
        <v>45009.454861111109</v>
      </c>
      <c r="C3741" s="205">
        <v>1</v>
      </c>
      <c r="D3741" s="205">
        <v>1</v>
      </c>
      <c r="E3741" s="205">
        <v>0</v>
      </c>
      <c r="F3741" s="140" t="s">
        <v>1685</v>
      </c>
    </row>
    <row r="3742" spans="2:6" x14ac:dyDescent="0.25">
      <c r="B3742" s="183">
        <v>45009.455555555556</v>
      </c>
      <c r="C3742" s="205">
        <v>1</v>
      </c>
      <c r="D3742" s="205">
        <v>1</v>
      </c>
      <c r="E3742" s="205">
        <v>0</v>
      </c>
      <c r="F3742" s="140" t="s">
        <v>1685</v>
      </c>
    </row>
    <row r="3743" spans="2:6" x14ac:dyDescent="0.25">
      <c r="B3743" s="183">
        <v>45009.456250000003</v>
      </c>
      <c r="C3743" s="205">
        <v>1</v>
      </c>
      <c r="D3743" s="205">
        <v>1</v>
      </c>
      <c r="E3743" s="205">
        <v>0</v>
      </c>
      <c r="F3743" s="140" t="s">
        <v>1685</v>
      </c>
    </row>
    <row r="3744" spans="2:6" x14ac:dyDescent="0.25">
      <c r="B3744" s="183">
        <v>45009.47152777778</v>
      </c>
      <c r="C3744" s="205">
        <v>150</v>
      </c>
      <c r="D3744" s="205">
        <v>149.47</v>
      </c>
      <c r="E3744" s="205">
        <v>0.53</v>
      </c>
      <c r="F3744" s="140" t="s">
        <v>930</v>
      </c>
    </row>
    <row r="3745" spans="2:6" x14ac:dyDescent="0.25">
      <c r="B3745" s="183">
        <v>45009.474305555559</v>
      </c>
      <c r="C3745" s="205">
        <v>10</v>
      </c>
      <c r="D3745" s="205">
        <v>9.9600000000000009</v>
      </c>
      <c r="E3745" s="205">
        <v>0.04</v>
      </c>
      <c r="F3745" s="140" t="s">
        <v>9120</v>
      </c>
    </row>
    <row r="3746" spans="2:6" x14ac:dyDescent="0.25">
      <c r="B3746" s="183">
        <v>45009.474999999999</v>
      </c>
      <c r="C3746" s="205">
        <v>300</v>
      </c>
      <c r="D3746" s="205">
        <v>298.95</v>
      </c>
      <c r="E3746" s="205">
        <v>1.05</v>
      </c>
      <c r="F3746" s="140" t="s">
        <v>1276</v>
      </c>
    </row>
    <row r="3747" spans="2:6" x14ac:dyDescent="0.25">
      <c r="B3747" s="183">
        <v>45009.476388888892</v>
      </c>
      <c r="C3747" s="205">
        <v>10</v>
      </c>
      <c r="D3747" s="205">
        <v>9.9600000000000009</v>
      </c>
      <c r="E3747" s="205">
        <v>0.04</v>
      </c>
      <c r="F3747" s="140" t="s">
        <v>9120</v>
      </c>
    </row>
    <row r="3748" spans="2:6" x14ac:dyDescent="0.25">
      <c r="B3748" s="183">
        <v>45009.480555555558</v>
      </c>
      <c r="C3748" s="205">
        <v>1</v>
      </c>
      <c r="D3748" s="205">
        <v>1</v>
      </c>
      <c r="E3748" s="205">
        <v>0</v>
      </c>
      <c r="F3748" s="140" t="s">
        <v>1685</v>
      </c>
    </row>
    <row r="3749" spans="2:6" x14ac:dyDescent="0.25">
      <c r="B3749" s="183">
        <v>45009.482638888891</v>
      </c>
      <c r="C3749" s="205">
        <v>1</v>
      </c>
      <c r="D3749" s="205">
        <v>1</v>
      </c>
      <c r="E3749" s="205">
        <v>0</v>
      </c>
      <c r="F3749" s="140" t="s">
        <v>1685</v>
      </c>
    </row>
    <row r="3750" spans="2:6" x14ac:dyDescent="0.25">
      <c r="B3750" s="183">
        <v>45009.482638888891</v>
      </c>
      <c r="C3750" s="205">
        <v>1</v>
      </c>
      <c r="D3750" s="205">
        <v>1</v>
      </c>
      <c r="E3750" s="205">
        <v>0</v>
      </c>
      <c r="F3750" s="140" t="s">
        <v>1685</v>
      </c>
    </row>
    <row r="3751" spans="2:6" x14ac:dyDescent="0.25">
      <c r="B3751" s="183">
        <v>45009.48333333333</v>
      </c>
      <c r="C3751" s="205">
        <v>1</v>
      </c>
      <c r="D3751" s="205">
        <v>1</v>
      </c>
      <c r="E3751" s="205">
        <v>0</v>
      </c>
      <c r="F3751" s="140" t="s">
        <v>1685</v>
      </c>
    </row>
    <row r="3752" spans="2:6" x14ac:dyDescent="0.25">
      <c r="B3752" s="183">
        <v>45009.48333333333</v>
      </c>
      <c r="C3752" s="205">
        <v>1</v>
      </c>
      <c r="D3752" s="205">
        <v>1</v>
      </c>
      <c r="E3752" s="205">
        <v>0</v>
      </c>
      <c r="F3752" s="140" t="s">
        <v>1685</v>
      </c>
    </row>
    <row r="3753" spans="2:6" x14ac:dyDescent="0.25">
      <c r="B3753" s="183">
        <v>45009.484027777777</v>
      </c>
      <c r="C3753" s="205">
        <v>1</v>
      </c>
      <c r="D3753" s="205">
        <v>1</v>
      </c>
      <c r="E3753" s="205">
        <v>0</v>
      </c>
      <c r="F3753" s="140" t="s">
        <v>1685</v>
      </c>
    </row>
    <row r="3754" spans="2:6" x14ac:dyDescent="0.25">
      <c r="B3754" s="183">
        <v>45009.490972222222</v>
      </c>
      <c r="C3754" s="205">
        <v>50</v>
      </c>
      <c r="D3754" s="205">
        <v>49.82</v>
      </c>
      <c r="E3754" s="205">
        <v>0.18</v>
      </c>
      <c r="F3754" s="140" t="s">
        <v>2283</v>
      </c>
    </row>
    <row r="3755" spans="2:6" x14ac:dyDescent="0.25">
      <c r="B3755" s="183">
        <v>45009.492361111108</v>
      </c>
      <c r="C3755" s="205">
        <v>10</v>
      </c>
      <c r="D3755" s="205">
        <v>9.9600000000000009</v>
      </c>
      <c r="E3755" s="205">
        <v>0.04</v>
      </c>
      <c r="F3755" s="140" t="s">
        <v>1574</v>
      </c>
    </row>
    <row r="3756" spans="2:6" x14ac:dyDescent="0.25">
      <c r="B3756" s="183">
        <v>45009.50277777778</v>
      </c>
      <c r="C3756" s="205">
        <v>500</v>
      </c>
      <c r="D3756" s="205">
        <v>498.25</v>
      </c>
      <c r="E3756" s="205">
        <v>1.75</v>
      </c>
      <c r="F3756" s="140" t="s">
        <v>4514</v>
      </c>
    </row>
    <row r="3757" spans="2:6" x14ac:dyDescent="0.25">
      <c r="B3757" s="183">
        <v>45009.511805555558</v>
      </c>
      <c r="C3757" s="205">
        <v>1</v>
      </c>
      <c r="D3757" s="205">
        <v>1</v>
      </c>
      <c r="E3757" s="205">
        <v>0</v>
      </c>
      <c r="F3757" s="140" t="s">
        <v>3934</v>
      </c>
    </row>
    <row r="3758" spans="2:6" x14ac:dyDescent="0.25">
      <c r="B3758" s="183">
        <v>45009.512499999997</v>
      </c>
      <c r="C3758" s="205">
        <v>10</v>
      </c>
      <c r="D3758" s="205">
        <v>9.9600000000000009</v>
      </c>
      <c r="E3758" s="205">
        <v>0.04</v>
      </c>
      <c r="F3758" s="140" t="s">
        <v>8297</v>
      </c>
    </row>
    <row r="3759" spans="2:6" x14ac:dyDescent="0.25">
      <c r="B3759" s="183">
        <v>45009.513194444444</v>
      </c>
      <c r="C3759" s="205">
        <v>150</v>
      </c>
      <c r="D3759" s="205">
        <v>149.47</v>
      </c>
      <c r="E3759" s="205">
        <v>0.53</v>
      </c>
      <c r="F3759" s="140" t="s">
        <v>9189</v>
      </c>
    </row>
    <row r="3760" spans="2:6" x14ac:dyDescent="0.25">
      <c r="B3760" s="183">
        <v>45009.515277777777</v>
      </c>
      <c r="C3760" s="205">
        <v>500</v>
      </c>
      <c r="D3760" s="205">
        <v>498.25</v>
      </c>
      <c r="E3760" s="205">
        <v>1.75</v>
      </c>
      <c r="F3760" s="140" t="s">
        <v>203</v>
      </c>
    </row>
    <row r="3761" spans="2:6" x14ac:dyDescent="0.25">
      <c r="B3761" s="183">
        <v>45009.518055555556</v>
      </c>
      <c r="C3761" s="205">
        <v>500</v>
      </c>
      <c r="D3761" s="205">
        <v>498.25</v>
      </c>
      <c r="E3761" s="205">
        <v>1.75</v>
      </c>
      <c r="F3761" s="140" t="s">
        <v>4421</v>
      </c>
    </row>
    <row r="3762" spans="2:6" x14ac:dyDescent="0.25">
      <c r="B3762" s="183">
        <v>45009.522916666669</v>
      </c>
      <c r="C3762" s="205">
        <v>5.01</v>
      </c>
      <c r="D3762" s="205">
        <v>4.99</v>
      </c>
      <c r="E3762" s="205">
        <v>0.02</v>
      </c>
      <c r="F3762" s="140" t="s">
        <v>37</v>
      </c>
    </row>
    <row r="3763" spans="2:6" x14ac:dyDescent="0.25">
      <c r="B3763" s="183">
        <v>45009.53402777778</v>
      </c>
      <c r="C3763" s="205">
        <v>73</v>
      </c>
      <c r="D3763" s="205">
        <v>72.739999999999995</v>
      </c>
      <c r="E3763" s="205">
        <v>0.26</v>
      </c>
      <c r="F3763" s="140" t="s">
        <v>6677</v>
      </c>
    </row>
    <row r="3764" spans="2:6" x14ac:dyDescent="0.25">
      <c r="B3764" s="183">
        <v>45009.536111111112</v>
      </c>
      <c r="C3764" s="205">
        <v>10</v>
      </c>
      <c r="D3764" s="205">
        <v>9.9600000000000009</v>
      </c>
      <c r="E3764" s="205">
        <v>0.04</v>
      </c>
      <c r="F3764" s="140" t="s">
        <v>2718</v>
      </c>
    </row>
    <row r="3765" spans="2:6" x14ac:dyDescent="0.25">
      <c r="B3765" s="183">
        <v>45009.548611111109</v>
      </c>
      <c r="C3765" s="205">
        <v>300</v>
      </c>
      <c r="D3765" s="205">
        <v>298.95</v>
      </c>
      <c r="E3765" s="205">
        <v>1.05</v>
      </c>
      <c r="F3765" s="140" t="s">
        <v>7888</v>
      </c>
    </row>
    <row r="3766" spans="2:6" x14ac:dyDescent="0.25">
      <c r="B3766" s="183">
        <v>45009.59097222222</v>
      </c>
      <c r="C3766" s="205">
        <v>66</v>
      </c>
      <c r="D3766" s="205">
        <v>65.77</v>
      </c>
      <c r="E3766" s="205">
        <v>0.23</v>
      </c>
      <c r="F3766" s="140" t="s">
        <v>6174</v>
      </c>
    </row>
    <row r="3767" spans="2:6" x14ac:dyDescent="0.25">
      <c r="B3767" s="183">
        <v>45009.597222222219</v>
      </c>
      <c r="C3767" s="205">
        <v>100</v>
      </c>
      <c r="D3767" s="205">
        <v>99.65</v>
      </c>
      <c r="E3767" s="205">
        <v>0.35</v>
      </c>
      <c r="F3767" s="140" t="s">
        <v>2419</v>
      </c>
    </row>
    <row r="3768" spans="2:6" x14ac:dyDescent="0.25">
      <c r="B3768" s="183">
        <v>45009.603472222225</v>
      </c>
      <c r="C3768" s="205">
        <v>500</v>
      </c>
      <c r="D3768" s="205">
        <v>498.25</v>
      </c>
      <c r="E3768" s="205">
        <v>1.75</v>
      </c>
      <c r="F3768" s="140" t="s">
        <v>9300</v>
      </c>
    </row>
    <row r="3769" spans="2:6" x14ac:dyDescent="0.25">
      <c r="B3769" s="183">
        <v>45009.606944444444</v>
      </c>
      <c r="C3769" s="205">
        <v>1</v>
      </c>
      <c r="D3769" s="205">
        <v>1</v>
      </c>
      <c r="E3769" s="205">
        <v>0</v>
      </c>
      <c r="F3769" s="140" t="s">
        <v>3934</v>
      </c>
    </row>
    <row r="3770" spans="2:6" x14ac:dyDescent="0.25">
      <c r="B3770" s="183">
        <v>45009.606944444444</v>
      </c>
      <c r="C3770" s="205">
        <v>1</v>
      </c>
      <c r="D3770" s="205">
        <v>1</v>
      </c>
      <c r="E3770" s="205">
        <v>0</v>
      </c>
      <c r="F3770" s="140" t="s">
        <v>3934</v>
      </c>
    </row>
    <row r="3771" spans="2:6" x14ac:dyDescent="0.25">
      <c r="B3771" s="183">
        <v>45009.607638888891</v>
      </c>
      <c r="C3771" s="205">
        <v>500</v>
      </c>
      <c r="D3771" s="205">
        <v>498.25</v>
      </c>
      <c r="E3771" s="205">
        <v>1.75</v>
      </c>
      <c r="F3771" s="140" t="s">
        <v>7608</v>
      </c>
    </row>
    <row r="3772" spans="2:6" x14ac:dyDescent="0.25">
      <c r="B3772" s="183">
        <v>45009.607638888891</v>
      </c>
      <c r="C3772" s="205">
        <v>1</v>
      </c>
      <c r="D3772" s="205">
        <v>1</v>
      </c>
      <c r="E3772" s="205">
        <v>0</v>
      </c>
      <c r="F3772" s="140" t="s">
        <v>3934</v>
      </c>
    </row>
    <row r="3773" spans="2:6" x14ac:dyDescent="0.25">
      <c r="B3773" s="183">
        <v>45009.609722222223</v>
      </c>
      <c r="C3773" s="205">
        <v>1</v>
      </c>
      <c r="D3773" s="205">
        <v>1</v>
      </c>
      <c r="E3773" s="205">
        <v>0</v>
      </c>
      <c r="F3773" s="140" t="s">
        <v>3934</v>
      </c>
    </row>
    <row r="3774" spans="2:6" x14ac:dyDescent="0.25">
      <c r="B3774" s="183">
        <v>45009.611111111109</v>
      </c>
      <c r="C3774" s="205">
        <v>800</v>
      </c>
      <c r="D3774" s="205">
        <v>797.2</v>
      </c>
      <c r="E3774" s="205">
        <v>2.8</v>
      </c>
      <c r="F3774" s="140" t="s">
        <v>3619</v>
      </c>
    </row>
    <row r="3775" spans="2:6" x14ac:dyDescent="0.25">
      <c r="B3775" s="183">
        <v>45009.615972222222</v>
      </c>
      <c r="C3775" s="205">
        <v>1</v>
      </c>
      <c r="D3775" s="205">
        <v>1</v>
      </c>
      <c r="E3775" s="205">
        <v>0</v>
      </c>
      <c r="F3775" s="140" t="s">
        <v>7173</v>
      </c>
    </row>
    <row r="3776" spans="2:6" x14ac:dyDescent="0.25">
      <c r="B3776" s="183">
        <v>45009.64166666667</v>
      </c>
      <c r="C3776" s="205">
        <v>500</v>
      </c>
      <c r="D3776" s="205">
        <v>498.25</v>
      </c>
      <c r="E3776" s="205">
        <v>1.75</v>
      </c>
      <c r="F3776" s="140" t="s">
        <v>8307</v>
      </c>
    </row>
    <row r="3777" spans="2:6" x14ac:dyDescent="0.25">
      <c r="B3777" s="183">
        <v>45009.645833333336</v>
      </c>
      <c r="C3777" s="205">
        <v>1</v>
      </c>
      <c r="D3777" s="205">
        <v>1</v>
      </c>
      <c r="E3777" s="205">
        <v>0</v>
      </c>
      <c r="F3777" s="140" t="s">
        <v>6791</v>
      </c>
    </row>
    <row r="3778" spans="2:6" x14ac:dyDescent="0.25">
      <c r="B3778" s="183">
        <v>45009.647222222222</v>
      </c>
      <c r="C3778" s="205">
        <v>10</v>
      </c>
      <c r="D3778" s="205">
        <v>9.9600000000000009</v>
      </c>
      <c r="E3778" s="205">
        <v>0.04</v>
      </c>
      <c r="F3778" s="140" t="s">
        <v>415</v>
      </c>
    </row>
    <row r="3779" spans="2:6" x14ac:dyDescent="0.25">
      <c r="B3779" s="183">
        <v>45009.651388888888</v>
      </c>
      <c r="C3779" s="205">
        <v>600</v>
      </c>
      <c r="D3779" s="205">
        <v>597.9</v>
      </c>
      <c r="E3779" s="205">
        <v>2.1</v>
      </c>
      <c r="F3779" s="140" t="s">
        <v>3641</v>
      </c>
    </row>
    <row r="3780" spans="2:6" x14ac:dyDescent="0.25">
      <c r="B3780" s="183">
        <v>45009.661111111112</v>
      </c>
      <c r="C3780" s="205">
        <v>1000</v>
      </c>
      <c r="D3780" s="205">
        <v>996.5</v>
      </c>
      <c r="E3780" s="205">
        <v>3.5</v>
      </c>
      <c r="F3780" s="140" t="s">
        <v>8260</v>
      </c>
    </row>
    <row r="3781" spans="2:6" x14ac:dyDescent="0.25">
      <c r="B3781" s="183">
        <v>45009.664583333331</v>
      </c>
      <c r="C3781" s="205">
        <v>10000</v>
      </c>
      <c r="D3781" s="205">
        <v>9965</v>
      </c>
      <c r="E3781" s="205">
        <v>35</v>
      </c>
      <c r="F3781" s="140" t="s">
        <v>3653</v>
      </c>
    </row>
    <row r="3782" spans="2:6" x14ac:dyDescent="0.25">
      <c r="B3782" s="183">
        <v>45009.676388888889</v>
      </c>
      <c r="C3782" s="205">
        <v>109</v>
      </c>
      <c r="D3782" s="205">
        <v>108.62</v>
      </c>
      <c r="E3782" s="205">
        <v>0.38</v>
      </c>
      <c r="F3782" s="140" t="s">
        <v>9301</v>
      </c>
    </row>
    <row r="3783" spans="2:6" x14ac:dyDescent="0.25">
      <c r="B3783" s="183">
        <v>45009.677083333336</v>
      </c>
      <c r="C3783" s="205">
        <v>200</v>
      </c>
      <c r="D3783" s="205">
        <v>199.3</v>
      </c>
      <c r="E3783" s="205">
        <v>0.7</v>
      </c>
      <c r="F3783" s="140" t="s">
        <v>2755</v>
      </c>
    </row>
    <row r="3784" spans="2:6" x14ac:dyDescent="0.25">
      <c r="B3784" s="183">
        <v>45009.686805555553</v>
      </c>
      <c r="C3784" s="205">
        <v>1000</v>
      </c>
      <c r="D3784" s="205">
        <v>996.5</v>
      </c>
      <c r="E3784" s="205">
        <v>3.5</v>
      </c>
      <c r="F3784" s="140" t="s">
        <v>909</v>
      </c>
    </row>
    <row r="3785" spans="2:6" x14ac:dyDescent="0.25">
      <c r="B3785" s="183">
        <v>45009.691666666666</v>
      </c>
      <c r="C3785" s="205">
        <v>1</v>
      </c>
      <c r="D3785" s="205">
        <v>1</v>
      </c>
      <c r="E3785" s="205">
        <v>0</v>
      </c>
      <c r="F3785" s="140" t="s">
        <v>3726</v>
      </c>
    </row>
    <row r="3786" spans="2:6" x14ac:dyDescent="0.25">
      <c r="B3786" s="183">
        <v>45009.698611111111</v>
      </c>
      <c r="C3786" s="205">
        <v>1000</v>
      </c>
      <c r="D3786" s="205">
        <v>996.5</v>
      </c>
      <c r="E3786" s="205">
        <v>3.5</v>
      </c>
      <c r="F3786" s="140" t="s">
        <v>4590</v>
      </c>
    </row>
    <row r="3787" spans="2:6" x14ac:dyDescent="0.25">
      <c r="B3787" s="183">
        <v>45009.71597222222</v>
      </c>
      <c r="C3787" s="205">
        <v>10</v>
      </c>
      <c r="D3787" s="205">
        <v>9.9600000000000009</v>
      </c>
      <c r="E3787" s="205">
        <v>0.04</v>
      </c>
      <c r="F3787" s="140" t="s">
        <v>828</v>
      </c>
    </row>
    <row r="3788" spans="2:6" x14ac:dyDescent="0.25">
      <c r="B3788" s="183">
        <v>45009.718055555553</v>
      </c>
      <c r="C3788" s="205">
        <v>3000</v>
      </c>
      <c r="D3788" s="205">
        <v>2989.5</v>
      </c>
      <c r="E3788" s="205">
        <v>10.5</v>
      </c>
      <c r="F3788" s="140" t="s">
        <v>7152</v>
      </c>
    </row>
    <row r="3789" spans="2:6" x14ac:dyDescent="0.25">
      <c r="B3789" s="183">
        <v>45009.720138888886</v>
      </c>
      <c r="C3789" s="205">
        <v>1000</v>
      </c>
      <c r="D3789" s="205">
        <v>996.5</v>
      </c>
      <c r="E3789" s="205">
        <v>3.5</v>
      </c>
      <c r="F3789" s="140" t="s">
        <v>9302</v>
      </c>
    </row>
    <row r="3790" spans="2:6" x14ac:dyDescent="0.25">
      <c r="B3790" s="183">
        <v>45009.720833333333</v>
      </c>
      <c r="C3790" s="205">
        <v>500</v>
      </c>
      <c r="D3790" s="205">
        <v>498.25</v>
      </c>
      <c r="E3790" s="205">
        <v>1.75</v>
      </c>
      <c r="F3790" s="140" t="s">
        <v>9303</v>
      </c>
    </row>
    <row r="3791" spans="2:6" x14ac:dyDescent="0.25">
      <c r="B3791" s="183">
        <v>45009.728472222225</v>
      </c>
      <c r="C3791" s="205">
        <v>2000</v>
      </c>
      <c r="D3791" s="205">
        <v>1993</v>
      </c>
      <c r="E3791" s="205">
        <v>7</v>
      </c>
      <c r="F3791" s="140" t="s">
        <v>1962</v>
      </c>
    </row>
    <row r="3792" spans="2:6" x14ac:dyDescent="0.25">
      <c r="B3792" s="183">
        <v>45009.732638888891</v>
      </c>
      <c r="C3792" s="205">
        <v>500</v>
      </c>
      <c r="D3792" s="205">
        <v>498.25</v>
      </c>
      <c r="E3792" s="205">
        <v>1.75</v>
      </c>
      <c r="F3792" s="140" t="s">
        <v>540</v>
      </c>
    </row>
    <row r="3793" spans="2:6" x14ac:dyDescent="0.25">
      <c r="B3793" s="183">
        <v>45009.73333333333</v>
      </c>
      <c r="C3793" s="205">
        <v>300</v>
      </c>
      <c r="D3793" s="205">
        <v>298.95</v>
      </c>
      <c r="E3793" s="205">
        <v>1.05</v>
      </c>
      <c r="F3793" s="140" t="s">
        <v>7131</v>
      </c>
    </row>
    <row r="3794" spans="2:6" x14ac:dyDescent="0.25">
      <c r="B3794" s="183">
        <v>45009.734027777777</v>
      </c>
      <c r="C3794" s="205">
        <v>1</v>
      </c>
      <c r="D3794" s="205">
        <v>1</v>
      </c>
      <c r="E3794" s="205">
        <v>0</v>
      </c>
      <c r="F3794" s="140" t="s">
        <v>3726</v>
      </c>
    </row>
    <row r="3795" spans="2:6" x14ac:dyDescent="0.25">
      <c r="B3795" s="183">
        <v>45009.734027777777</v>
      </c>
      <c r="C3795" s="205">
        <v>1</v>
      </c>
      <c r="D3795" s="205">
        <v>1</v>
      </c>
      <c r="E3795" s="205">
        <v>0</v>
      </c>
      <c r="F3795" s="140" t="s">
        <v>3726</v>
      </c>
    </row>
    <row r="3796" spans="2:6" x14ac:dyDescent="0.25">
      <c r="B3796" s="183">
        <v>45009.744444444441</v>
      </c>
      <c r="C3796" s="205">
        <v>500</v>
      </c>
      <c r="D3796" s="205">
        <v>498.25</v>
      </c>
      <c r="E3796" s="205">
        <v>1.75</v>
      </c>
      <c r="F3796" s="140" t="s">
        <v>9304</v>
      </c>
    </row>
    <row r="3797" spans="2:6" x14ac:dyDescent="0.25">
      <c r="B3797" s="183">
        <v>45009.749305555553</v>
      </c>
      <c r="C3797" s="205">
        <v>500</v>
      </c>
      <c r="D3797" s="205">
        <v>498.25</v>
      </c>
      <c r="E3797" s="205">
        <v>1.75</v>
      </c>
      <c r="F3797" s="140" t="s">
        <v>503</v>
      </c>
    </row>
    <row r="3798" spans="2:6" x14ac:dyDescent="0.25">
      <c r="B3798" s="183">
        <v>45009.751388888886</v>
      </c>
      <c r="C3798" s="205">
        <v>1</v>
      </c>
      <c r="D3798" s="205">
        <v>1</v>
      </c>
      <c r="E3798" s="205">
        <v>0</v>
      </c>
      <c r="F3798" s="140" t="s">
        <v>3726</v>
      </c>
    </row>
    <row r="3799" spans="2:6" x14ac:dyDescent="0.25">
      <c r="B3799" s="183">
        <v>45009.785416666666</v>
      </c>
      <c r="C3799" s="205">
        <v>500</v>
      </c>
      <c r="D3799" s="205">
        <v>498.25</v>
      </c>
      <c r="E3799" s="205">
        <v>1.75</v>
      </c>
      <c r="F3799" s="140" t="s">
        <v>2461</v>
      </c>
    </row>
    <row r="3800" spans="2:6" x14ac:dyDescent="0.25">
      <c r="B3800" s="183">
        <v>45009.8</v>
      </c>
      <c r="C3800" s="205">
        <v>300</v>
      </c>
      <c r="D3800" s="205">
        <v>298.95</v>
      </c>
      <c r="E3800" s="205">
        <v>1.05</v>
      </c>
      <c r="F3800" s="140" t="s">
        <v>6390</v>
      </c>
    </row>
    <row r="3801" spans="2:6" x14ac:dyDescent="0.25">
      <c r="B3801" s="183">
        <v>45009.808333333334</v>
      </c>
      <c r="C3801" s="205">
        <v>350</v>
      </c>
      <c r="D3801" s="205">
        <v>348.77</v>
      </c>
      <c r="E3801" s="205">
        <v>1.23</v>
      </c>
      <c r="F3801" s="140" t="s">
        <v>319</v>
      </c>
    </row>
    <row r="3802" spans="2:6" x14ac:dyDescent="0.25">
      <c r="B3802" s="183">
        <v>45009.810416666667</v>
      </c>
      <c r="C3802" s="205">
        <v>200</v>
      </c>
      <c r="D3802" s="205">
        <v>199.3</v>
      </c>
      <c r="E3802" s="205">
        <v>0.7</v>
      </c>
      <c r="F3802" s="140" t="s">
        <v>6994</v>
      </c>
    </row>
    <row r="3803" spans="2:6" x14ac:dyDescent="0.25">
      <c r="B3803" s="183">
        <v>45009.825694444444</v>
      </c>
      <c r="C3803" s="205">
        <v>800</v>
      </c>
      <c r="D3803" s="205">
        <v>797.2</v>
      </c>
      <c r="E3803" s="205">
        <v>2.8</v>
      </c>
      <c r="F3803" s="140" t="s">
        <v>1551</v>
      </c>
    </row>
    <row r="3804" spans="2:6" x14ac:dyDescent="0.25">
      <c r="B3804" s="183">
        <v>45009.82916666667</v>
      </c>
      <c r="C3804" s="205">
        <v>1000</v>
      </c>
      <c r="D3804" s="205">
        <v>996.5</v>
      </c>
      <c r="E3804" s="205">
        <v>3.5</v>
      </c>
      <c r="F3804" s="140" t="s">
        <v>6821</v>
      </c>
    </row>
    <row r="3805" spans="2:6" x14ac:dyDescent="0.25">
      <c r="B3805" s="183">
        <v>45009.831944444442</v>
      </c>
      <c r="C3805" s="205">
        <v>2000</v>
      </c>
      <c r="D3805" s="205">
        <v>1993</v>
      </c>
      <c r="E3805" s="205">
        <v>7</v>
      </c>
      <c r="F3805" s="140" t="s">
        <v>2870</v>
      </c>
    </row>
    <row r="3806" spans="2:6" x14ac:dyDescent="0.25">
      <c r="B3806" s="183">
        <v>45009.833333333336</v>
      </c>
      <c r="C3806" s="205">
        <v>2000</v>
      </c>
      <c r="D3806" s="205">
        <v>1993</v>
      </c>
      <c r="E3806" s="205">
        <v>7</v>
      </c>
      <c r="F3806" s="140" t="s">
        <v>9305</v>
      </c>
    </row>
    <row r="3807" spans="2:6" x14ac:dyDescent="0.25">
      <c r="B3807" s="183">
        <v>45009.84375</v>
      </c>
      <c r="C3807" s="205">
        <v>1000</v>
      </c>
      <c r="D3807" s="205">
        <v>996.5</v>
      </c>
      <c r="E3807" s="205">
        <v>3.5</v>
      </c>
      <c r="F3807" s="140" t="s">
        <v>2744</v>
      </c>
    </row>
    <row r="3808" spans="2:6" x14ac:dyDescent="0.25">
      <c r="B3808" s="183">
        <v>45009.847916666666</v>
      </c>
      <c r="C3808" s="205">
        <v>1000</v>
      </c>
      <c r="D3808" s="205">
        <v>996.5</v>
      </c>
      <c r="E3808" s="205">
        <v>3.5</v>
      </c>
      <c r="F3808" s="140" t="s">
        <v>2595</v>
      </c>
    </row>
    <row r="3809" spans="2:6" x14ac:dyDescent="0.25">
      <c r="B3809" s="183">
        <v>45009.870833333334</v>
      </c>
      <c r="C3809" s="205">
        <v>300</v>
      </c>
      <c r="D3809" s="205">
        <v>298.95</v>
      </c>
      <c r="E3809" s="205">
        <v>1.05</v>
      </c>
      <c r="F3809" s="140" t="s">
        <v>3654</v>
      </c>
    </row>
    <row r="3810" spans="2:6" x14ac:dyDescent="0.25">
      <c r="B3810" s="183">
        <v>45009.871527777781</v>
      </c>
      <c r="C3810" s="205">
        <v>200</v>
      </c>
      <c r="D3810" s="205">
        <v>199.3</v>
      </c>
      <c r="E3810" s="205">
        <v>0.7</v>
      </c>
      <c r="F3810" s="140" t="s">
        <v>9306</v>
      </c>
    </row>
    <row r="3811" spans="2:6" x14ac:dyDescent="0.25">
      <c r="B3811" s="183">
        <v>45009.881249999999</v>
      </c>
      <c r="C3811" s="205">
        <v>100</v>
      </c>
      <c r="D3811" s="205">
        <v>99.65</v>
      </c>
      <c r="E3811" s="205">
        <v>0.35</v>
      </c>
      <c r="F3811" s="140" t="s">
        <v>9307</v>
      </c>
    </row>
    <row r="3812" spans="2:6" x14ac:dyDescent="0.25">
      <c r="B3812" s="183">
        <v>45009.883333333331</v>
      </c>
      <c r="C3812" s="205">
        <v>4000</v>
      </c>
      <c r="D3812" s="205">
        <v>3986</v>
      </c>
      <c r="E3812" s="205">
        <v>14</v>
      </c>
      <c r="F3812" s="140" t="s">
        <v>579</v>
      </c>
    </row>
    <row r="3813" spans="2:6" x14ac:dyDescent="0.25">
      <c r="B3813" s="183">
        <v>45009.895833333336</v>
      </c>
      <c r="C3813" s="205">
        <v>100</v>
      </c>
      <c r="D3813" s="205">
        <v>99.65</v>
      </c>
      <c r="E3813" s="205">
        <v>0.35</v>
      </c>
      <c r="F3813" s="140" t="s">
        <v>79</v>
      </c>
    </row>
    <row r="3814" spans="2:6" x14ac:dyDescent="0.25">
      <c r="B3814" s="183">
        <v>45009.908333333333</v>
      </c>
      <c r="C3814" s="205">
        <v>27000</v>
      </c>
      <c r="D3814" s="205">
        <v>26905.5</v>
      </c>
      <c r="E3814" s="205">
        <v>94.5</v>
      </c>
      <c r="F3814" s="140" t="s">
        <v>8022</v>
      </c>
    </row>
    <row r="3815" spans="2:6" x14ac:dyDescent="0.25">
      <c r="B3815" s="183">
        <v>45009.940972222219</v>
      </c>
      <c r="C3815" s="205">
        <v>500</v>
      </c>
      <c r="D3815" s="205">
        <v>498.25</v>
      </c>
      <c r="E3815" s="205">
        <v>1.75</v>
      </c>
      <c r="F3815" s="140" t="s">
        <v>7663</v>
      </c>
    </row>
    <row r="3816" spans="2:6" x14ac:dyDescent="0.25">
      <c r="B3816" s="183">
        <v>45009.957638888889</v>
      </c>
      <c r="C3816" s="205">
        <v>500</v>
      </c>
      <c r="D3816" s="205">
        <v>498.25</v>
      </c>
      <c r="E3816" s="205">
        <v>1.75</v>
      </c>
      <c r="F3816" s="140" t="s">
        <v>9308</v>
      </c>
    </row>
    <row r="3817" spans="2:6" x14ac:dyDescent="0.25">
      <c r="B3817" s="183">
        <v>45009.959027777775</v>
      </c>
      <c r="C3817" s="205">
        <v>500</v>
      </c>
      <c r="D3817" s="205">
        <v>498.25</v>
      </c>
      <c r="E3817" s="205">
        <v>1.75</v>
      </c>
      <c r="F3817" s="140" t="s">
        <v>9309</v>
      </c>
    </row>
    <row r="3818" spans="2:6" x14ac:dyDescent="0.25">
      <c r="B3818" s="183">
        <v>45009.959027777775</v>
      </c>
      <c r="C3818" s="205">
        <v>500</v>
      </c>
      <c r="D3818" s="205">
        <v>498.25</v>
      </c>
      <c r="E3818" s="205">
        <v>1.75</v>
      </c>
      <c r="F3818" s="140" t="s">
        <v>3714</v>
      </c>
    </row>
    <row r="3819" spans="2:6" x14ac:dyDescent="0.25">
      <c r="B3819" s="183">
        <v>45009.959722222222</v>
      </c>
      <c r="C3819" s="205">
        <v>1000</v>
      </c>
      <c r="D3819" s="205">
        <v>996.5</v>
      </c>
      <c r="E3819" s="205">
        <v>3.5</v>
      </c>
      <c r="F3819" s="140" t="s">
        <v>490</v>
      </c>
    </row>
    <row r="3820" spans="2:6" x14ac:dyDescent="0.25">
      <c r="B3820" s="183">
        <v>45009.960416666669</v>
      </c>
      <c r="C3820" s="205">
        <v>500</v>
      </c>
      <c r="D3820" s="205">
        <v>498.25</v>
      </c>
      <c r="E3820" s="205">
        <v>1.75</v>
      </c>
      <c r="F3820" s="140" t="s">
        <v>9310</v>
      </c>
    </row>
    <row r="3821" spans="2:6" x14ac:dyDescent="0.25">
      <c r="B3821" s="183">
        <v>45009.960416666669</v>
      </c>
      <c r="C3821" s="205">
        <v>1000</v>
      </c>
      <c r="D3821" s="205">
        <v>996.5</v>
      </c>
      <c r="E3821" s="205">
        <v>3.5</v>
      </c>
      <c r="F3821" s="140" t="s">
        <v>1245</v>
      </c>
    </row>
    <row r="3822" spans="2:6" x14ac:dyDescent="0.25">
      <c r="B3822" s="183">
        <v>45009.961111111108</v>
      </c>
      <c r="C3822" s="205">
        <v>100</v>
      </c>
      <c r="D3822" s="205">
        <v>99.65</v>
      </c>
      <c r="E3822" s="205">
        <v>0.35</v>
      </c>
      <c r="F3822" s="140" t="s">
        <v>668</v>
      </c>
    </row>
    <row r="3823" spans="2:6" x14ac:dyDescent="0.25">
      <c r="B3823" s="183">
        <v>45009.961805555555</v>
      </c>
      <c r="C3823" s="205">
        <v>1000</v>
      </c>
      <c r="D3823" s="205">
        <v>996.5</v>
      </c>
      <c r="E3823" s="205">
        <v>3.5</v>
      </c>
      <c r="F3823" s="140" t="s">
        <v>6543</v>
      </c>
    </row>
    <row r="3824" spans="2:6" x14ac:dyDescent="0.25">
      <c r="B3824" s="183">
        <v>45009.961805555555</v>
      </c>
      <c r="C3824" s="205">
        <v>500</v>
      </c>
      <c r="D3824" s="205">
        <v>498.25</v>
      </c>
      <c r="E3824" s="205">
        <v>1.75</v>
      </c>
      <c r="F3824" s="140" t="s">
        <v>9311</v>
      </c>
    </row>
    <row r="3825" spans="2:6" x14ac:dyDescent="0.25">
      <c r="B3825" s="183">
        <v>45009.961805555555</v>
      </c>
      <c r="C3825" s="205">
        <v>500</v>
      </c>
      <c r="D3825" s="205">
        <v>498.25</v>
      </c>
      <c r="E3825" s="205">
        <v>1.75</v>
      </c>
      <c r="F3825" s="140" t="s">
        <v>9312</v>
      </c>
    </row>
    <row r="3826" spans="2:6" x14ac:dyDescent="0.25">
      <c r="B3826" s="183">
        <v>45009.961805555555</v>
      </c>
      <c r="C3826" s="205">
        <v>200</v>
      </c>
      <c r="D3826" s="205">
        <v>199.3</v>
      </c>
      <c r="E3826" s="205">
        <v>0.7</v>
      </c>
      <c r="F3826" s="140" t="s">
        <v>9313</v>
      </c>
    </row>
    <row r="3827" spans="2:6" x14ac:dyDescent="0.25">
      <c r="B3827" s="183">
        <v>45009.962500000001</v>
      </c>
      <c r="C3827" s="205">
        <v>200</v>
      </c>
      <c r="D3827" s="205">
        <v>199.3</v>
      </c>
      <c r="E3827" s="205">
        <v>0.7</v>
      </c>
      <c r="F3827" s="140" t="s">
        <v>2431</v>
      </c>
    </row>
    <row r="3828" spans="2:6" x14ac:dyDescent="0.25">
      <c r="B3828" s="183">
        <v>45009.962500000001</v>
      </c>
      <c r="C3828" s="205">
        <v>200</v>
      </c>
      <c r="D3828" s="205">
        <v>199.3</v>
      </c>
      <c r="E3828" s="205">
        <v>0.7</v>
      </c>
      <c r="F3828" s="140" t="s">
        <v>9314</v>
      </c>
    </row>
    <row r="3829" spans="2:6" x14ac:dyDescent="0.25">
      <c r="B3829" s="183">
        <v>45009.962500000001</v>
      </c>
      <c r="C3829" s="205">
        <v>200</v>
      </c>
      <c r="D3829" s="205">
        <v>199.3</v>
      </c>
      <c r="E3829" s="205">
        <v>0.7</v>
      </c>
      <c r="F3829" s="140" t="s">
        <v>7606</v>
      </c>
    </row>
    <row r="3830" spans="2:6" x14ac:dyDescent="0.25">
      <c r="B3830" s="183">
        <v>45009.962500000001</v>
      </c>
      <c r="C3830" s="205">
        <v>200</v>
      </c>
      <c r="D3830" s="205">
        <v>199.3</v>
      </c>
      <c r="E3830" s="205">
        <v>0.7</v>
      </c>
      <c r="F3830" s="140" t="s">
        <v>2575</v>
      </c>
    </row>
    <row r="3831" spans="2:6" x14ac:dyDescent="0.25">
      <c r="B3831" s="183">
        <v>45009.962500000001</v>
      </c>
      <c r="C3831" s="205">
        <v>500</v>
      </c>
      <c r="D3831" s="205">
        <v>498.25</v>
      </c>
      <c r="E3831" s="205">
        <v>1.75</v>
      </c>
      <c r="F3831" s="140" t="s">
        <v>6878</v>
      </c>
    </row>
    <row r="3832" spans="2:6" x14ac:dyDescent="0.25">
      <c r="B3832" s="183">
        <v>45009.962500000001</v>
      </c>
      <c r="C3832" s="205">
        <v>500</v>
      </c>
      <c r="D3832" s="205">
        <v>498.25</v>
      </c>
      <c r="E3832" s="205">
        <v>1.75</v>
      </c>
      <c r="F3832" s="140" t="s">
        <v>7077</v>
      </c>
    </row>
    <row r="3833" spans="2:6" x14ac:dyDescent="0.25">
      <c r="B3833" s="183">
        <v>45009.963194444441</v>
      </c>
      <c r="C3833" s="205">
        <v>500</v>
      </c>
      <c r="D3833" s="205">
        <v>498.25</v>
      </c>
      <c r="E3833" s="205">
        <v>1.75</v>
      </c>
      <c r="F3833" s="140" t="s">
        <v>984</v>
      </c>
    </row>
    <row r="3834" spans="2:6" x14ac:dyDescent="0.25">
      <c r="B3834" s="183">
        <v>45009.963194444441</v>
      </c>
      <c r="C3834" s="205">
        <v>1000</v>
      </c>
      <c r="D3834" s="205">
        <v>996.5</v>
      </c>
      <c r="E3834" s="205">
        <v>3.5</v>
      </c>
      <c r="F3834" s="140" t="s">
        <v>2126</v>
      </c>
    </row>
    <row r="3835" spans="2:6" x14ac:dyDescent="0.25">
      <c r="B3835" s="183">
        <v>45009.963194444441</v>
      </c>
      <c r="C3835" s="205">
        <v>300</v>
      </c>
      <c r="D3835" s="205">
        <v>298.95</v>
      </c>
      <c r="E3835" s="205">
        <v>1.05</v>
      </c>
      <c r="F3835" s="140" t="s">
        <v>1660</v>
      </c>
    </row>
    <row r="3836" spans="2:6" x14ac:dyDescent="0.25">
      <c r="B3836" s="183">
        <v>45009.963194444441</v>
      </c>
      <c r="C3836" s="205">
        <v>1000</v>
      </c>
      <c r="D3836" s="205">
        <v>996.5</v>
      </c>
      <c r="E3836" s="205">
        <v>3.5</v>
      </c>
      <c r="F3836" s="140" t="s">
        <v>2724</v>
      </c>
    </row>
    <row r="3837" spans="2:6" x14ac:dyDescent="0.25">
      <c r="B3837" s="183">
        <v>45009.963194444441</v>
      </c>
      <c r="C3837" s="205">
        <v>200</v>
      </c>
      <c r="D3837" s="205">
        <v>199.3</v>
      </c>
      <c r="E3837" s="205">
        <v>0.7</v>
      </c>
      <c r="F3837" s="140" t="s">
        <v>3696</v>
      </c>
    </row>
    <row r="3838" spans="2:6" x14ac:dyDescent="0.25">
      <c r="B3838" s="183">
        <v>45009.963194444441</v>
      </c>
      <c r="C3838" s="205">
        <v>500</v>
      </c>
      <c r="D3838" s="205">
        <v>498.25</v>
      </c>
      <c r="E3838" s="205">
        <v>1.75</v>
      </c>
      <c r="F3838" s="140" t="s">
        <v>4252</v>
      </c>
    </row>
    <row r="3839" spans="2:6" x14ac:dyDescent="0.25">
      <c r="B3839" s="183">
        <v>45009.963888888888</v>
      </c>
      <c r="C3839" s="205">
        <v>500</v>
      </c>
      <c r="D3839" s="205">
        <v>498.25</v>
      </c>
      <c r="E3839" s="205">
        <v>1.75</v>
      </c>
      <c r="F3839" s="140" t="s">
        <v>9315</v>
      </c>
    </row>
    <row r="3840" spans="2:6" x14ac:dyDescent="0.25">
      <c r="B3840" s="183">
        <v>45009.963888888888</v>
      </c>
      <c r="C3840" s="205">
        <v>500</v>
      </c>
      <c r="D3840" s="205">
        <v>498.25</v>
      </c>
      <c r="E3840" s="205">
        <v>1.75</v>
      </c>
      <c r="F3840" s="140" t="s">
        <v>2977</v>
      </c>
    </row>
    <row r="3841" spans="2:6" x14ac:dyDescent="0.25">
      <c r="B3841" s="183">
        <v>45009.963888888888</v>
      </c>
      <c r="C3841" s="205">
        <v>1000</v>
      </c>
      <c r="D3841" s="205">
        <v>996.5</v>
      </c>
      <c r="E3841" s="205">
        <v>3.5</v>
      </c>
      <c r="F3841" s="140" t="s">
        <v>9316</v>
      </c>
    </row>
    <row r="3842" spans="2:6" x14ac:dyDescent="0.25">
      <c r="B3842" s="183">
        <v>45009.964583333334</v>
      </c>
      <c r="C3842" s="205">
        <v>300</v>
      </c>
      <c r="D3842" s="205">
        <v>298.95</v>
      </c>
      <c r="E3842" s="205">
        <v>1.05</v>
      </c>
      <c r="F3842" s="140" t="s">
        <v>431</v>
      </c>
    </row>
    <row r="3843" spans="2:6" x14ac:dyDescent="0.25">
      <c r="B3843" s="183">
        <v>45009.964583333334</v>
      </c>
      <c r="C3843" s="205">
        <v>231</v>
      </c>
      <c r="D3843" s="205">
        <v>230.19</v>
      </c>
      <c r="E3843" s="205">
        <v>0.81</v>
      </c>
      <c r="F3843" s="140" t="s">
        <v>6209</v>
      </c>
    </row>
    <row r="3844" spans="2:6" x14ac:dyDescent="0.25">
      <c r="B3844" s="183">
        <v>45009.965277777781</v>
      </c>
      <c r="C3844" s="205">
        <v>150</v>
      </c>
      <c r="D3844" s="205">
        <v>149.47</v>
      </c>
      <c r="E3844" s="205">
        <v>0.53</v>
      </c>
      <c r="F3844" s="140" t="s">
        <v>556</v>
      </c>
    </row>
    <row r="3845" spans="2:6" x14ac:dyDescent="0.25">
      <c r="B3845" s="183">
        <v>45009.965277777781</v>
      </c>
      <c r="C3845" s="205">
        <v>250</v>
      </c>
      <c r="D3845" s="205">
        <v>249.12</v>
      </c>
      <c r="E3845" s="205">
        <v>0.88</v>
      </c>
      <c r="F3845" s="140" t="s">
        <v>687</v>
      </c>
    </row>
    <row r="3846" spans="2:6" x14ac:dyDescent="0.25">
      <c r="B3846" s="183">
        <v>45009.966666666667</v>
      </c>
      <c r="C3846" s="205">
        <v>500</v>
      </c>
      <c r="D3846" s="205">
        <v>498.25</v>
      </c>
      <c r="E3846" s="205">
        <v>1.75</v>
      </c>
      <c r="F3846" s="140" t="s">
        <v>4280</v>
      </c>
    </row>
    <row r="3847" spans="2:6" x14ac:dyDescent="0.25">
      <c r="B3847" s="183">
        <v>45009.967361111114</v>
      </c>
      <c r="C3847" s="205">
        <v>500</v>
      </c>
      <c r="D3847" s="205">
        <v>498.25</v>
      </c>
      <c r="E3847" s="205">
        <v>1.75</v>
      </c>
      <c r="F3847" s="140" t="s">
        <v>9317</v>
      </c>
    </row>
    <row r="3848" spans="2:6" x14ac:dyDescent="0.25">
      <c r="B3848" s="183">
        <v>45009.967361111114</v>
      </c>
      <c r="C3848" s="205">
        <v>1000</v>
      </c>
      <c r="D3848" s="205">
        <v>996.5</v>
      </c>
      <c r="E3848" s="205">
        <v>3.5</v>
      </c>
      <c r="F3848" s="140" t="s">
        <v>9318</v>
      </c>
    </row>
    <row r="3849" spans="2:6" x14ac:dyDescent="0.25">
      <c r="B3849" s="183">
        <v>45009.967361111114</v>
      </c>
      <c r="C3849" s="205">
        <v>500</v>
      </c>
      <c r="D3849" s="205">
        <v>498.25</v>
      </c>
      <c r="E3849" s="205">
        <v>1.75</v>
      </c>
      <c r="F3849" s="140" t="s">
        <v>487</v>
      </c>
    </row>
    <row r="3850" spans="2:6" x14ac:dyDescent="0.25">
      <c r="B3850" s="183">
        <v>45009.967361111114</v>
      </c>
      <c r="C3850" s="205">
        <v>1000</v>
      </c>
      <c r="D3850" s="205">
        <v>996.5</v>
      </c>
      <c r="E3850" s="205">
        <v>3.5</v>
      </c>
      <c r="F3850" s="140" t="s">
        <v>1171</v>
      </c>
    </row>
    <row r="3851" spans="2:6" x14ac:dyDescent="0.25">
      <c r="B3851" s="183">
        <v>45009.968055555553</v>
      </c>
      <c r="C3851" s="205">
        <v>83</v>
      </c>
      <c r="D3851" s="205">
        <v>82.71</v>
      </c>
      <c r="E3851" s="205">
        <v>0.28999999999999998</v>
      </c>
      <c r="F3851" s="140" t="s">
        <v>1394</v>
      </c>
    </row>
    <row r="3852" spans="2:6" x14ac:dyDescent="0.25">
      <c r="B3852" s="183">
        <v>45009.968055555553</v>
      </c>
      <c r="C3852" s="205">
        <v>1000</v>
      </c>
      <c r="D3852" s="205">
        <v>996.5</v>
      </c>
      <c r="E3852" s="205">
        <v>3.5</v>
      </c>
      <c r="F3852" s="140" t="s">
        <v>4115</v>
      </c>
    </row>
    <row r="3853" spans="2:6" x14ac:dyDescent="0.25">
      <c r="B3853" s="183">
        <v>45009.968055555553</v>
      </c>
      <c r="C3853" s="205">
        <v>200</v>
      </c>
      <c r="D3853" s="205">
        <v>199.3</v>
      </c>
      <c r="E3853" s="205">
        <v>0.7</v>
      </c>
      <c r="F3853" s="140" t="s">
        <v>9319</v>
      </c>
    </row>
    <row r="3854" spans="2:6" x14ac:dyDescent="0.25">
      <c r="B3854" s="183">
        <v>45009.968055555553</v>
      </c>
      <c r="C3854" s="205">
        <v>500</v>
      </c>
      <c r="D3854" s="205">
        <v>498.25</v>
      </c>
      <c r="E3854" s="205">
        <v>1.75</v>
      </c>
      <c r="F3854" s="140" t="s">
        <v>4470</v>
      </c>
    </row>
    <row r="3855" spans="2:6" x14ac:dyDescent="0.25">
      <c r="B3855" s="183">
        <v>45009.968055555553</v>
      </c>
      <c r="C3855" s="205">
        <v>200</v>
      </c>
      <c r="D3855" s="205">
        <v>199.3</v>
      </c>
      <c r="E3855" s="205">
        <v>0.7</v>
      </c>
      <c r="F3855" s="140" t="s">
        <v>9320</v>
      </c>
    </row>
    <row r="3856" spans="2:6" x14ac:dyDescent="0.25">
      <c r="B3856" s="183">
        <v>45009.968055555553</v>
      </c>
      <c r="C3856" s="205">
        <v>500</v>
      </c>
      <c r="D3856" s="205">
        <v>498.25</v>
      </c>
      <c r="E3856" s="205">
        <v>1.75</v>
      </c>
      <c r="F3856" s="140" t="s">
        <v>1295</v>
      </c>
    </row>
    <row r="3857" spans="2:6" x14ac:dyDescent="0.25">
      <c r="B3857" s="183">
        <v>45009.96875</v>
      </c>
      <c r="C3857" s="205">
        <v>2000</v>
      </c>
      <c r="D3857" s="205">
        <v>1993</v>
      </c>
      <c r="E3857" s="205">
        <v>7</v>
      </c>
      <c r="F3857" s="140" t="s">
        <v>3953</v>
      </c>
    </row>
    <row r="3858" spans="2:6" x14ac:dyDescent="0.25">
      <c r="B3858" s="183">
        <v>45009.96875</v>
      </c>
      <c r="C3858" s="205">
        <v>300</v>
      </c>
      <c r="D3858" s="205">
        <v>298.95</v>
      </c>
      <c r="E3858" s="205">
        <v>1.05</v>
      </c>
      <c r="F3858" s="140" t="s">
        <v>3119</v>
      </c>
    </row>
    <row r="3859" spans="2:6" x14ac:dyDescent="0.25">
      <c r="B3859" s="183">
        <v>45009.96875</v>
      </c>
      <c r="C3859" s="205">
        <v>1000</v>
      </c>
      <c r="D3859" s="205">
        <v>996.5</v>
      </c>
      <c r="E3859" s="205">
        <v>3.5</v>
      </c>
      <c r="F3859" s="140" t="s">
        <v>1642</v>
      </c>
    </row>
    <row r="3860" spans="2:6" x14ac:dyDescent="0.25">
      <c r="B3860" s="183">
        <v>45009.969444444447</v>
      </c>
      <c r="C3860" s="205">
        <v>275</v>
      </c>
      <c r="D3860" s="205">
        <v>274.04000000000002</v>
      </c>
      <c r="E3860" s="205">
        <v>0.96</v>
      </c>
      <c r="F3860" s="140" t="s">
        <v>8126</v>
      </c>
    </row>
    <row r="3861" spans="2:6" x14ac:dyDescent="0.25">
      <c r="B3861" s="183">
        <v>45009.969444444447</v>
      </c>
      <c r="C3861" s="205">
        <v>100</v>
      </c>
      <c r="D3861" s="205">
        <v>99.65</v>
      </c>
      <c r="E3861" s="205">
        <v>0.35</v>
      </c>
      <c r="F3861" s="140" t="s">
        <v>1196</v>
      </c>
    </row>
    <row r="3862" spans="2:6" x14ac:dyDescent="0.25">
      <c r="B3862" s="183">
        <v>45009.970138888886</v>
      </c>
      <c r="C3862" s="205">
        <v>1000</v>
      </c>
      <c r="D3862" s="205">
        <v>996.5</v>
      </c>
      <c r="E3862" s="205">
        <v>3.5</v>
      </c>
      <c r="F3862" s="140" t="s">
        <v>3564</v>
      </c>
    </row>
    <row r="3863" spans="2:6" x14ac:dyDescent="0.25">
      <c r="B3863" s="183">
        <v>45009.970833333333</v>
      </c>
      <c r="C3863" s="205">
        <v>1500</v>
      </c>
      <c r="D3863" s="205">
        <v>1494.75</v>
      </c>
      <c r="E3863" s="205">
        <v>5.25</v>
      </c>
      <c r="F3863" s="140" t="s">
        <v>6374</v>
      </c>
    </row>
    <row r="3864" spans="2:6" x14ac:dyDescent="0.25">
      <c r="B3864" s="183">
        <v>45009.970833333333</v>
      </c>
      <c r="C3864" s="205">
        <v>1000</v>
      </c>
      <c r="D3864" s="205">
        <v>996.5</v>
      </c>
      <c r="E3864" s="205">
        <v>3.5</v>
      </c>
      <c r="F3864" s="140" t="s">
        <v>2671</v>
      </c>
    </row>
    <row r="3865" spans="2:6" x14ac:dyDescent="0.25">
      <c r="B3865" s="183">
        <v>45009.97152777778</v>
      </c>
      <c r="C3865" s="205">
        <v>1000</v>
      </c>
      <c r="D3865" s="205">
        <v>996.5</v>
      </c>
      <c r="E3865" s="205">
        <v>3.5</v>
      </c>
      <c r="F3865" s="140" t="s">
        <v>9321</v>
      </c>
    </row>
    <row r="3866" spans="2:6" x14ac:dyDescent="0.25">
      <c r="B3866" s="183">
        <v>45009.97152777778</v>
      </c>
      <c r="C3866" s="205">
        <v>500</v>
      </c>
      <c r="D3866" s="205">
        <v>498.25</v>
      </c>
      <c r="E3866" s="205">
        <v>1.75</v>
      </c>
      <c r="F3866" s="140" t="s">
        <v>3420</v>
      </c>
    </row>
    <row r="3867" spans="2:6" x14ac:dyDescent="0.25">
      <c r="B3867" s="183">
        <v>45009.97152777778</v>
      </c>
      <c r="C3867" s="205">
        <v>200</v>
      </c>
      <c r="D3867" s="205">
        <v>199.3</v>
      </c>
      <c r="E3867" s="205">
        <v>0.7</v>
      </c>
      <c r="F3867" s="140" t="s">
        <v>6528</v>
      </c>
    </row>
    <row r="3868" spans="2:6" x14ac:dyDescent="0.25">
      <c r="B3868" s="183">
        <v>45009.972222222219</v>
      </c>
      <c r="C3868" s="205">
        <v>300</v>
      </c>
      <c r="D3868" s="205">
        <v>298.95</v>
      </c>
      <c r="E3868" s="205">
        <v>1.05</v>
      </c>
      <c r="F3868" s="140" t="s">
        <v>338</v>
      </c>
    </row>
    <row r="3869" spans="2:6" x14ac:dyDescent="0.25">
      <c r="B3869" s="183">
        <v>45009.972916666666</v>
      </c>
      <c r="C3869" s="205">
        <v>500</v>
      </c>
      <c r="D3869" s="205">
        <v>498.25</v>
      </c>
      <c r="E3869" s="205">
        <v>1.75</v>
      </c>
      <c r="F3869" s="140" t="s">
        <v>836</v>
      </c>
    </row>
    <row r="3870" spans="2:6" x14ac:dyDescent="0.25">
      <c r="B3870" s="183">
        <v>45009.974305555559</v>
      </c>
      <c r="C3870" s="205">
        <v>500</v>
      </c>
      <c r="D3870" s="205">
        <v>498.25</v>
      </c>
      <c r="E3870" s="205">
        <v>1.75</v>
      </c>
      <c r="F3870" s="140" t="s">
        <v>1631</v>
      </c>
    </row>
    <row r="3871" spans="2:6" x14ac:dyDescent="0.25">
      <c r="B3871" s="183">
        <v>45009.974305555559</v>
      </c>
      <c r="C3871" s="205">
        <v>1000</v>
      </c>
      <c r="D3871" s="205">
        <v>996.5</v>
      </c>
      <c r="E3871" s="205">
        <v>3.5</v>
      </c>
      <c r="F3871" s="140" t="s">
        <v>9322</v>
      </c>
    </row>
    <row r="3872" spans="2:6" x14ac:dyDescent="0.25">
      <c r="B3872" s="183">
        <v>45009.974305555559</v>
      </c>
      <c r="C3872" s="205">
        <v>100</v>
      </c>
      <c r="D3872" s="205">
        <v>99.65</v>
      </c>
      <c r="E3872" s="205">
        <v>0.35</v>
      </c>
      <c r="F3872" s="140" t="s">
        <v>9323</v>
      </c>
    </row>
    <row r="3873" spans="2:6" x14ac:dyDescent="0.25">
      <c r="B3873" s="183">
        <v>45009.974999999999</v>
      </c>
      <c r="C3873" s="205">
        <v>250</v>
      </c>
      <c r="D3873" s="205">
        <v>249.12</v>
      </c>
      <c r="E3873" s="205">
        <v>0.88</v>
      </c>
      <c r="F3873" s="140" t="s">
        <v>2312</v>
      </c>
    </row>
    <row r="3874" spans="2:6" x14ac:dyDescent="0.25">
      <c r="B3874" s="183">
        <v>45009.974999999999</v>
      </c>
      <c r="C3874" s="205">
        <v>250</v>
      </c>
      <c r="D3874" s="205">
        <v>249.12</v>
      </c>
      <c r="E3874" s="205">
        <v>0.88</v>
      </c>
      <c r="F3874" s="140" t="s">
        <v>957</v>
      </c>
    </row>
    <row r="3875" spans="2:6" x14ac:dyDescent="0.25">
      <c r="B3875" s="183">
        <v>45009.975694444445</v>
      </c>
      <c r="C3875" s="205">
        <v>300</v>
      </c>
      <c r="D3875" s="205">
        <v>298.95</v>
      </c>
      <c r="E3875" s="205">
        <v>1.05</v>
      </c>
      <c r="F3875" s="140" t="s">
        <v>9324</v>
      </c>
    </row>
    <row r="3876" spans="2:6" x14ac:dyDescent="0.25">
      <c r="B3876" s="183">
        <v>45009.977083333331</v>
      </c>
      <c r="C3876" s="205">
        <v>1000</v>
      </c>
      <c r="D3876" s="205">
        <v>996.5</v>
      </c>
      <c r="E3876" s="205">
        <v>3.5</v>
      </c>
      <c r="F3876" s="140" t="s">
        <v>1020</v>
      </c>
    </row>
    <row r="3877" spans="2:6" x14ac:dyDescent="0.25">
      <c r="B3877" s="183">
        <v>45009.977083333331</v>
      </c>
      <c r="C3877" s="205">
        <v>500</v>
      </c>
      <c r="D3877" s="205">
        <v>498.25</v>
      </c>
      <c r="E3877" s="205">
        <v>1.75</v>
      </c>
      <c r="F3877" s="140" t="s">
        <v>4368</v>
      </c>
    </row>
    <row r="3878" spans="2:6" x14ac:dyDescent="0.25">
      <c r="B3878" s="183">
        <v>45009.977777777778</v>
      </c>
      <c r="C3878" s="205">
        <v>1000</v>
      </c>
      <c r="D3878" s="205">
        <v>996.5</v>
      </c>
      <c r="E3878" s="205">
        <v>3.5</v>
      </c>
      <c r="F3878" s="140" t="s">
        <v>1856</v>
      </c>
    </row>
    <row r="3879" spans="2:6" x14ac:dyDescent="0.25">
      <c r="B3879" s="183">
        <v>45009.979166666664</v>
      </c>
      <c r="C3879" s="205">
        <v>1300</v>
      </c>
      <c r="D3879" s="205">
        <v>1295.45</v>
      </c>
      <c r="E3879" s="205">
        <v>4.55</v>
      </c>
      <c r="F3879" s="140" t="s">
        <v>7148</v>
      </c>
    </row>
    <row r="3880" spans="2:6" x14ac:dyDescent="0.25">
      <c r="B3880" s="183">
        <v>45009.991666666669</v>
      </c>
      <c r="C3880" s="205">
        <v>1000</v>
      </c>
      <c r="D3880" s="205">
        <v>996.5</v>
      </c>
      <c r="E3880" s="205">
        <v>3.5</v>
      </c>
      <c r="F3880" s="140" t="s">
        <v>6413</v>
      </c>
    </row>
    <row r="3881" spans="2:6" x14ac:dyDescent="0.25">
      <c r="B3881" s="183">
        <v>45009.993750000001</v>
      </c>
      <c r="C3881" s="205">
        <v>550</v>
      </c>
      <c r="D3881" s="205">
        <v>548.07000000000005</v>
      </c>
      <c r="E3881" s="205">
        <v>1.93</v>
      </c>
      <c r="F3881" s="140" t="s">
        <v>2772</v>
      </c>
    </row>
    <row r="3882" spans="2:6" x14ac:dyDescent="0.25">
      <c r="B3882" s="183">
        <v>45010.032638888886</v>
      </c>
      <c r="C3882" s="205">
        <v>3000</v>
      </c>
      <c r="D3882" s="205">
        <v>2989.5</v>
      </c>
      <c r="E3882" s="205">
        <v>10.5</v>
      </c>
      <c r="F3882" s="140" t="s">
        <v>2399</v>
      </c>
    </row>
    <row r="3883" spans="2:6" x14ac:dyDescent="0.25">
      <c r="B3883" s="183">
        <v>45010.036805555559</v>
      </c>
      <c r="C3883" s="205">
        <v>300</v>
      </c>
      <c r="D3883" s="205">
        <v>298.95</v>
      </c>
      <c r="E3883" s="205">
        <v>1.05</v>
      </c>
      <c r="F3883" s="140" t="s">
        <v>1676</v>
      </c>
    </row>
    <row r="3884" spans="2:6" x14ac:dyDescent="0.25">
      <c r="B3884" s="183">
        <v>45010.04583333333</v>
      </c>
      <c r="C3884" s="205">
        <v>500</v>
      </c>
      <c r="D3884" s="205">
        <v>498.25</v>
      </c>
      <c r="E3884" s="205">
        <v>1.75</v>
      </c>
      <c r="F3884" s="140" t="s">
        <v>4085</v>
      </c>
    </row>
    <row r="3885" spans="2:6" x14ac:dyDescent="0.25">
      <c r="B3885" s="183">
        <v>45010.086805555555</v>
      </c>
      <c r="C3885" s="205">
        <v>94</v>
      </c>
      <c r="D3885" s="205">
        <v>93.67</v>
      </c>
      <c r="E3885" s="205">
        <v>0.33</v>
      </c>
      <c r="F3885" s="140" t="s">
        <v>184</v>
      </c>
    </row>
    <row r="3886" spans="2:6" x14ac:dyDescent="0.25">
      <c r="B3886" s="183">
        <v>45010.116666666669</v>
      </c>
      <c r="C3886" s="205">
        <v>20</v>
      </c>
      <c r="D3886" s="205">
        <v>19.93</v>
      </c>
      <c r="E3886" s="205">
        <v>7.0000000000000007E-2</v>
      </c>
      <c r="F3886" s="140" t="s">
        <v>1400</v>
      </c>
    </row>
    <row r="3887" spans="2:6" x14ac:dyDescent="0.25">
      <c r="B3887" s="183">
        <v>45010.131944444445</v>
      </c>
      <c r="C3887" s="205">
        <v>1000</v>
      </c>
      <c r="D3887" s="205">
        <v>996.5</v>
      </c>
      <c r="E3887" s="205">
        <v>3.5</v>
      </c>
      <c r="F3887" s="140" t="s">
        <v>8029</v>
      </c>
    </row>
    <row r="3888" spans="2:6" x14ac:dyDescent="0.25">
      <c r="B3888" s="183">
        <v>45010.193055555559</v>
      </c>
      <c r="C3888" s="205">
        <v>100</v>
      </c>
      <c r="D3888" s="205">
        <v>99.65</v>
      </c>
      <c r="E3888" s="205">
        <v>0.35</v>
      </c>
      <c r="F3888" s="140" t="s">
        <v>4071</v>
      </c>
    </row>
    <row r="3889" spans="2:6" x14ac:dyDescent="0.25">
      <c r="B3889" s="183">
        <v>45010.216666666667</v>
      </c>
      <c r="C3889" s="205">
        <v>100</v>
      </c>
      <c r="D3889" s="205">
        <v>99.65</v>
      </c>
      <c r="E3889" s="205">
        <v>0.35</v>
      </c>
      <c r="F3889" s="140" t="s">
        <v>4041</v>
      </c>
    </row>
    <row r="3890" spans="2:6" x14ac:dyDescent="0.25">
      <c r="B3890" s="183">
        <v>45010.227777777778</v>
      </c>
      <c r="C3890" s="205">
        <v>37</v>
      </c>
      <c r="D3890" s="205">
        <v>36.869999999999997</v>
      </c>
      <c r="E3890" s="205">
        <v>0.13</v>
      </c>
      <c r="F3890" s="140" t="s">
        <v>67</v>
      </c>
    </row>
    <row r="3891" spans="2:6" x14ac:dyDescent="0.25">
      <c r="B3891" s="183">
        <v>45010.272222222222</v>
      </c>
      <c r="C3891" s="205">
        <v>126</v>
      </c>
      <c r="D3891" s="205">
        <v>125.56</v>
      </c>
      <c r="E3891" s="205">
        <v>0.44</v>
      </c>
      <c r="F3891" s="140" t="s">
        <v>84</v>
      </c>
    </row>
    <row r="3892" spans="2:6" x14ac:dyDescent="0.25">
      <c r="B3892" s="183">
        <v>45010.275000000001</v>
      </c>
      <c r="C3892" s="205">
        <v>319</v>
      </c>
      <c r="D3892" s="205">
        <v>317.88</v>
      </c>
      <c r="E3892" s="205">
        <v>1.1200000000000001</v>
      </c>
      <c r="F3892" s="140" t="s">
        <v>2899</v>
      </c>
    </row>
    <row r="3893" spans="2:6" x14ac:dyDescent="0.25">
      <c r="B3893" s="183">
        <v>45010.304861111108</v>
      </c>
      <c r="C3893" s="205">
        <v>1.02</v>
      </c>
      <c r="D3893" s="205">
        <v>1.02</v>
      </c>
      <c r="E3893" s="205">
        <v>0</v>
      </c>
      <c r="F3893" s="140" t="s">
        <v>9267</v>
      </c>
    </row>
    <row r="3894" spans="2:6" x14ac:dyDescent="0.25">
      <c r="B3894" s="183">
        <v>45010.333333333336</v>
      </c>
      <c r="C3894" s="205">
        <v>200</v>
      </c>
      <c r="D3894" s="205">
        <v>199.3</v>
      </c>
      <c r="E3894" s="205">
        <v>0.7</v>
      </c>
      <c r="F3894" s="140" t="s">
        <v>1965</v>
      </c>
    </row>
    <row r="3895" spans="2:6" x14ac:dyDescent="0.25">
      <c r="B3895" s="183">
        <v>45010.362500000003</v>
      </c>
      <c r="C3895" s="205">
        <v>200</v>
      </c>
      <c r="D3895" s="205">
        <v>199.3</v>
      </c>
      <c r="E3895" s="205">
        <v>0.7</v>
      </c>
      <c r="F3895" s="140" t="s">
        <v>9325</v>
      </c>
    </row>
    <row r="3896" spans="2:6" x14ac:dyDescent="0.25">
      <c r="B3896" s="183">
        <v>45010.388888888891</v>
      </c>
      <c r="C3896" s="205">
        <v>1500</v>
      </c>
      <c r="D3896" s="205">
        <v>1494.75</v>
      </c>
      <c r="E3896" s="205">
        <v>5.25</v>
      </c>
      <c r="F3896" s="140" t="s">
        <v>8268</v>
      </c>
    </row>
    <row r="3897" spans="2:6" x14ac:dyDescent="0.25">
      <c r="B3897" s="183">
        <v>45010.401388888888</v>
      </c>
      <c r="C3897" s="205">
        <v>1000</v>
      </c>
      <c r="D3897" s="205">
        <v>996.5</v>
      </c>
      <c r="E3897" s="205">
        <v>3.5</v>
      </c>
      <c r="F3897" s="140" t="s">
        <v>4779</v>
      </c>
    </row>
    <row r="3898" spans="2:6" x14ac:dyDescent="0.25">
      <c r="B3898" s="183">
        <v>45010.412499999999</v>
      </c>
      <c r="C3898" s="205">
        <v>500</v>
      </c>
      <c r="D3898" s="205">
        <v>498.25</v>
      </c>
      <c r="E3898" s="205">
        <v>1.75</v>
      </c>
      <c r="F3898" s="140" t="s">
        <v>6503</v>
      </c>
    </row>
    <row r="3899" spans="2:6" x14ac:dyDescent="0.25">
      <c r="B3899" s="183">
        <v>45010.419444444444</v>
      </c>
      <c r="C3899" s="205">
        <v>100</v>
      </c>
      <c r="D3899" s="205">
        <v>99.65</v>
      </c>
      <c r="E3899" s="205">
        <v>0.35</v>
      </c>
      <c r="F3899" s="140" t="s">
        <v>2193</v>
      </c>
    </row>
    <row r="3900" spans="2:6" x14ac:dyDescent="0.25">
      <c r="B3900" s="183">
        <v>45010.419444444444</v>
      </c>
      <c r="C3900" s="205">
        <v>100</v>
      </c>
      <c r="D3900" s="205">
        <v>99.65</v>
      </c>
      <c r="E3900" s="205">
        <v>0.35</v>
      </c>
      <c r="F3900" s="140" t="s">
        <v>3478</v>
      </c>
    </row>
    <row r="3901" spans="2:6" x14ac:dyDescent="0.25">
      <c r="B3901" s="183">
        <v>45010.459027777775</v>
      </c>
      <c r="C3901" s="205">
        <v>380</v>
      </c>
      <c r="D3901" s="205">
        <v>378.67</v>
      </c>
      <c r="E3901" s="205">
        <v>1.33</v>
      </c>
      <c r="F3901" s="140" t="s">
        <v>3225</v>
      </c>
    </row>
    <row r="3902" spans="2:6" x14ac:dyDescent="0.25">
      <c r="B3902" s="183">
        <v>45010.46875</v>
      </c>
      <c r="C3902" s="205">
        <v>500</v>
      </c>
      <c r="D3902" s="205">
        <v>498.25</v>
      </c>
      <c r="E3902" s="205">
        <v>1.75</v>
      </c>
      <c r="F3902" s="140" t="s">
        <v>9326</v>
      </c>
    </row>
    <row r="3903" spans="2:6" x14ac:dyDescent="0.25">
      <c r="B3903" s="183">
        <v>45010.472916666666</v>
      </c>
      <c r="C3903" s="205">
        <v>2500</v>
      </c>
      <c r="D3903" s="205">
        <v>2491.25</v>
      </c>
      <c r="E3903" s="205">
        <v>8.75</v>
      </c>
      <c r="F3903" s="140" t="s">
        <v>4063</v>
      </c>
    </row>
    <row r="3904" spans="2:6" x14ac:dyDescent="0.25">
      <c r="B3904" s="183">
        <v>45010.477083333331</v>
      </c>
      <c r="C3904" s="205">
        <v>500</v>
      </c>
      <c r="D3904" s="205">
        <v>498.25</v>
      </c>
      <c r="E3904" s="205">
        <v>1.75</v>
      </c>
      <c r="F3904" s="140" t="s">
        <v>38</v>
      </c>
    </row>
    <row r="3905" spans="2:6" x14ac:dyDescent="0.25">
      <c r="B3905" s="183">
        <v>45010.486111111109</v>
      </c>
      <c r="C3905" s="205">
        <v>350</v>
      </c>
      <c r="D3905" s="205">
        <v>348.77</v>
      </c>
      <c r="E3905" s="205">
        <v>1.23</v>
      </c>
      <c r="F3905" s="140" t="s">
        <v>40</v>
      </c>
    </row>
    <row r="3906" spans="2:6" x14ac:dyDescent="0.25">
      <c r="B3906" s="183">
        <v>45010.486805555556</v>
      </c>
      <c r="C3906" s="205">
        <v>1</v>
      </c>
      <c r="D3906" s="205">
        <v>1</v>
      </c>
      <c r="E3906" s="205">
        <v>0</v>
      </c>
      <c r="F3906" s="140" t="s">
        <v>9327</v>
      </c>
    </row>
    <row r="3907" spans="2:6" x14ac:dyDescent="0.25">
      <c r="B3907" s="183">
        <v>45010.502083333333</v>
      </c>
      <c r="C3907" s="205">
        <v>1000</v>
      </c>
      <c r="D3907" s="205">
        <v>996.5</v>
      </c>
      <c r="E3907" s="205">
        <v>3.5</v>
      </c>
      <c r="F3907" s="140" t="s">
        <v>3952</v>
      </c>
    </row>
    <row r="3908" spans="2:6" x14ac:dyDescent="0.25">
      <c r="B3908" s="183">
        <v>45010.510416666664</v>
      </c>
      <c r="C3908" s="205">
        <v>500</v>
      </c>
      <c r="D3908" s="205">
        <v>498.25</v>
      </c>
      <c r="E3908" s="205">
        <v>1.75</v>
      </c>
      <c r="F3908" s="140" t="s">
        <v>8009</v>
      </c>
    </row>
    <row r="3909" spans="2:6" x14ac:dyDescent="0.25">
      <c r="B3909" s="183">
        <v>45010.510416666664</v>
      </c>
      <c r="C3909" s="205">
        <v>3000</v>
      </c>
      <c r="D3909" s="205">
        <v>2989.5</v>
      </c>
      <c r="E3909" s="205">
        <v>10.5</v>
      </c>
      <c r="F3909" s="140" t="s">
        <v>3065</v>
      </c>
    </row>
    <row r="3910" spans="2:6" x14ac:dyDescent="0.25">
      <c r="B3910" s="183">
        <v>45010.51666666667</v>
      </c>
      <c r="C3910" s="205">
        <v>100</v>
      </c>
      <c r="D3910" s="205">
        <v>99.65</v>
      </c>
      <c r="E3910" s="205">
        <v>0.35</v>
      </c>
      <c r="F3910" s="140" t="s">
        <v>7134</v>
      </c>
    </row>
    <row r="3911" spans="2:6" x14ac:dyDescent="0.25">
      <c r="B3911" s="183">
        <v>45010.536805555559</v>
      </c>
      <c r="C3911" s="205">
        <v>1</v>
      </c>
      <c r="D3911" s="205">
        <v>1</v>
      </c>
      <c r="E3911" s="205">
        <v>0</v>
      </c>
      <c r="F3911" s="140" t="s">
        <v>9328</v>
      </c>
    </row>
    <row r="3912" spans="2:6" x14ac:dyDescent="0.25">
      <c r="B3912" s="183">
        <v>45010.54791666667</v>
      </c>
      <c r="C3912" s="205">
        <v>1000</v>
      </c>
      <c r="D3912" s="205">
        <v>996.5</v>
      </c>
      <c r="E3912" s="205">
        <v>3.5</v>
      </c>
      <c r="F3912" s="140" t="s">
        <v>3845</v>
      </c>
    </row>
    <row r="3913" spans="2:6" x14ac:dyDescent="0.25">
      <c r="B3913" s="183">
        <v>45010.584722222222</v>
      </c>
      <c r="C3913" s="205">
        <v>50</v>
      </c>
      <c r="D3913" s="205">
        <v>49.82</v>
      </c>
      <c r="E3913" s="205">
        <v>0.18</v>
      </c>
      <c r="F3913" s="140" t="s">
        <v>615</v>
      </c>
    </row>
    <row r="3914" spans="2:6" x14ac:dyDescent="0.25">
      <c r="B3914" s="183">
        <v>45010.586111111108</v>
      </c>
      <c r="C3914" s="205">
        <v>1000</v>
      </c>
      <c r="D3914" s="205">
        <v>996.5</v>
      </c>
      <c r="E3914" s="205">
        <v>3.5</v>
      </c>
      <c r="F3914" s="140" t="s">
        <v>826</v>
      </c>
    </row>
    <row r="3915" spans="2:6" x14ac:dyDescent="0.25">
      <c r="B3915" s="183">
        <v>45010.607638888891</v>
      </c>
      <c r="C3915" s="205">
        <v>5000</v>
      </c>
      <c r="D3915" s="205">
        <v>4982.5</v>
      </c>
      <c r="E3915" s="205">
        <v>17.5</v>
      </c>
      <c r="F3915" s="140" t="s">
        <v>3040</v>
      </c>
    </row>
    <row r="3916" spans="2:6" x14ac:dyDescent="0.25">
      <c r="B3916" s="183">
        <v>45010.60833333333</v>
      </c>
      <c r="C3916" s="205">
        <v>100</v>
      </c>
      <c r="D3916" s="205">
        <v>99.65</v>
      </c>
      <c r="E3916" s="205">
        <v>0.35</v>
      </c>
      <c r="F3916" s="140" t="s">
        <v>6562</v>
      </c>
    </row>
    <row r="3917" spans="2:6" x14ac:dyDescent="0.25">
      <c r="B3917" s="183">
        <v>45010.611805555556</v>
      </c>
      <c r="C3917" s="205">
        <v>5000</v>
      </c>
      <c r="D3917" s="205">
        <v>4982.5</v>
      </c>
      <c r="E3917" s="205">
        <v>17.5</v>
      </c>
      <c r="F3917" s="140" t="s">
        <v>2854</v>
      </c>
    </row>
    <row r="3918" spans="2:6" x14ac:dyDescent="0.25">
      <c r="B3918" s="183">
        <v>45010.625</v>
      </c>
      <c r="C3918" s="205">
        <v>400</v>
      </c>
      <c r="D3918" s="205">
        <v>398.6</v>
      </c>
      <c r="E3918" s="205">
        <v>1.4</v>
      </c>
      <c r="F3918" s="140" t="s">
        <v>4842</v>
      </c>
    </row>
    <row r="3919" spans="2:6" x14ac:dyDescent="0.25">
      <c r="B3919" s="183">
        <v>45010.680555555555</v>
      </c>
      <c r="C3919" s="205">
        <v>1000</v>
      </c>
      <c r="D3919" s="205">
        <v>996.5</v>
      </c>
      <c r="E3919" s="205">
        <v>3.5</v>
      </c>
      <c r="F3919" s="140" t="s">
        <v>1599</v>
      </c>
    </row>
    <row r="3920" spans="2:6" x14ac:dyDescent="0.25">
      <c r="B3920" s="183">
        <v>45010.697916666664</v>
      </c>
      <c r="C3920" s="205">
        <v>1000</v>
      </c>
      <c r="D3920" s="205">
        <v>996.5</v>
      </c>
      <c r="E3920" s="205">
        <v>3.5</v>
      </c>
      <c r="F3920" s="140" t="s">
        <v>1521</v>
      </c>
    </row>
    <row r="3921" spans="2:6" x14ac:dyDescent="0.25">
      <c r="B3921" s="183">
        <v>45010.709027777775</v>
      </c>
      <c r="C3921" s="205">
        <v>500</v>
      </c>
      <c r="D3921" s="205">
        <v>498.25</v>
      </c>
      <c r="E3921" s="205">
        <v>1.75</v>
      </c>
      <c r="F3921" s="140" t="s">
        <v>1561</v>
      </c>
    </row>
    <row r="3922" spans="2:6" x14ac:dyDescent="0.25">
      <c r="B3922" s="183">
        <v>45010.712500000001</v>
      </c>
      <c r="C3922" s="205">
        <v>395</v>
      </c>
      <c r="D3922" s="205">
        <v>393.62</v>
      </c>
      <c r="E3922" s="205">
        <v>1.38</v>
      </c>
      <c r="F3922" s="140" t="s">
        <v>873</v>
      </c>
    </row>
    <row r="3923" spans="2:6" x14ac:dyDescent="0.25">
      <c r="B3923" s="183">
        <v>45010.71875</v>
      </c>
      <c r="C3923" s="205">
        <v>1000</v>
      </c>
      <c r="D3923" s="205">
        <v>996.5</v>
      </c>
      <c r="E3923" s="205">
        <v>3.5</v>
      </c>
      <c r="F3923" s="140" t="s">
        <v>4449</v>
      </c>
    </row>
    <row r="3924" spans="2:6" x14ac:dyDescent="0.25">
      <c r="B3924" s="183">
        <v>45010.722916666666</v>
      </c>
      <c r="C3924" s="205">
        <v>5000</v>
      </c>
      <c r="D3924" s="205">
        <v>4982.5</v>
      </c>
      <c r="E3924" s="205">
        <v>17.5</v>
      </c>
      <c r="F3924" s="140" t="s">
        <v>6426</v>
      </c>
    </row>
    <row r="3925" spans="2:6" x14ac:dyDescent="0.25">
      <c r="B3925" s="183">
        <v>45010.725694444445</v>
      </c>
      <c r="C3925" s="205">
        <v>1500</v>
      </c>
      <c r="D3925" s="205">
        <v>1494.75</v>
      </c>
      <c r="E3925" s="205">
        <v>5.25</v>
      </c>
      <c r="F3925" s="140" t="s">
        <v>2689</v>
      </c>
    </row>
    <row r="3926" spans="2:6" x14ac:dyDescent="0.25">
      <c r="B3926" s="183">
        <v>45010.737500000003</v>
      </c>
      <c r="C3926" s="205">
        <v>1000</v>
      </c>
      <c r="D3926" s="205">
        <v>996.5</v>
      </c>
      <c r="E3926" s="205">
        <v>3.5</v>
      </c>
      <c r="F3926" s="140" t="s">
        <v>6714</v>
      </c>
    </row>
    <row r="3927" spans="2:6" x14ac:dyDescent="0.25">
      <c r="B3927" s="183">
        <v>45010.76666666667</v>
      </c>
      <c r="C3927" s="205">
        <v>5000</v>
      </c>
      <c r="D3927" s="205">
        <v>4982.5</v>
      </c>
      <c r="E3927" s="205">
        <v>17.5</v>
      </c>
      <c r="F3927" s="140" t="s">
        <v>9329</v>
      </c>
    </row>
    <row r="3928" spans="2:6" x14ac:dyDescent="0.25">
      <c r="B3928" s="183">
        <v>45010.771527777775</v>
      </c>
      <c r="C3928" s="205">
        <v>1000</v>
      </c>
      <c r="D3928" s="205">
        <v>996.5</v>
      </c>
      <c r="E3928" s="205">
        <v>3.5</v>
      </c>
      <c r="F3928" s="140" t="s">
        <v>2681</v>
      </c>
    </row>
    <row r="3929" spans="2:6" x14ac:dyDescent="0.25">
      <c r="B3929" s="183">
        <v>45010.772222222222</v>
      </c>
      <c r="C3929" s="205">
        <v>50</v>
      </c>
      <c r="D3929" s="205">
        <v>49.82</v>
      </c>
      <c r="E3929" s="205">
        <v>0.18</v>
      </c>
      <c r="F3929" s="140" t="s">
        <v>67</v>
      </c>
    </row>
    <row r="3930" spans="2:6" x14ac:dyDescent="0.25">
      <c r="B3930" s="183">
        <v>45010.777777777781</v>
      </c>
      <c r="C3930" s="205">
        <v>148</v>
      </c>
      <c r="D3930" s="205">
        <v>147.47999999999999</v>
      </c>
      <c r="E3930" s="205">
        <v>0.52</v>
      </c>
      <c r="F3930" s="140" t="s">
        <v>173</v>
      </c>
    </row>
    <row r="3931" spans="2:6" x14ac:dyDescent="0.25">
      <c r="B3931" s="183">
        <v>45010.78402777778</v>
      </c>
      <c r="C3931" s="205">
        <v>2000</v>
      </c>
      <c r="D3931" s="205">
        <v>1993</v>
      </c>
      <c r="E3931" s="205">
        <v>7</v>
      </c>
      <c r="F3931" s="140" t="s">
        <v>6170</v>
      </c>
    </row>
    <row r="3932" spans="2:6" x14ac:dyDescent="0.25">
      <c r="B3932" s="183">
        <v>45010.811111111114</v>
      </c>
      <c r="C3932" s="205">
        <v>200</v>
      </c>
      <c r="D3932" s="205">
        <v>199.3</v>
      </c>
      <c r="E3932" s="205">
        <v>0.7</v>
      </c>
      <c r="F3932" s="140" t="s">
        <v>1636</v>
      </c>
    </row>
    <row r="3933" spans="2:6" x14ac:dyDescent="0.25">
      <c r="B3933" s="183">
        <v>45010.81527777778</v>
      </c>
      <c r="C3933" s="205">
        <v>170</v>
      </c>
      <c r="D3933" s="205">
        <v>169.4</v>
      </c>
      <c r="E3933" s="205">
        <v>0.6</v>
      </c>
      <c r="F3933" s="140" t="s">
        <v>2970</v>
      </c>
    </row>
    <row r="3934" spans="2:6" x14ac:dyDescent="0.25">
      <c r="B3934" s="183">
        <v>45010.836111111108</v>
      </c>
      <c r="C3934" s="205">
        <v>30</v>
      </c>
      <c r="D3934" s="205">
        <v>29.89</v>
      </c>
      <c r="E3934" s="205">
        <v>0.11</v>
      </c>
      <c r="F3934" s="140" t="s">
        <v>3455</v>
      </c>
    </row>
    <row r="3935" spans="2:6" x14ac:dyDescent="0.25">
      <c r="B3935" s="183">
        <v>45010.853472222225</v>
      </c>
      <c r="C3935" s="205">
        <v>20</v>
      </c>
      <c r="D3935" s="205">
        <v>19.93</v>
      </c>
      <c r="E3935" s="205">
        <v>7.0000000000000007E-2</v>
      </c>
      <c r="F3935" s="140" t="s">
        <v>4130</v>
      </c>
    </row>
    <row r="3936" spans="2:6" x14ac:dyDescent="0.25">
      <c r="B3936" s="183">
        <v>45010.881944444445</v>
      </c>
      <c r="C3936" s="205">
        <v>104</v>
      </c>
      <c r="D3936" s="205">
        <v>103.64</v>
      </c>
      <c r="E3936" s="205">
        <v>0.36</v>
      </c>
      <c r="F3936" s="140" t="s">
        <v>1116</v>
      </c>
    </row>
    <row r="3937" spans="2:6" x14ac:dyDescent="0.25">
      <c r="B3937" s="183">
        <v>45010.885416666664</v>
      </c>
      <c r="C3937" s="205">
        <v>500</v>
      </c>
      <c r="D3937" s="205">
        <v>498.25</v>
      </c>
      <c r="E3937" s="205">
        <v>1.75</v>
      </c>
      <c r="F3937" s="140" t="s">
        <v>2537</v>
      </c>
    </row>
    <row r="3938" spans="2:6" x14ac:dyDescent="0.25">
      <c r="B3938" s="183">
        <v>45010.910416666666</v>
      </c>
      <c r="C3938" s="205">
        <v>100</v>
      </c>
      <c r="D3938" s="205">
        <v>99.65</v>
      </c>
      <c r="E3938" s="205">
        <v>0.35</v>
      </c>
      <c r="F3938" s="140" t="s">
        <v>7191</v>
      </c>
    </row>
    <row r="3939" spans="2:6" x14ac:dyDescent="0.25">
      <c r="B3939" s="183">
        <v>45010.925694444442</v>
      </c>
      <c r="C3939" s="205">
        <v>400</v>
      </c>
      <c r="D3939" s="205">
        <v>398.6</v>
      </c>
      <c r="E3939" s="205">
        <v>1.4</v>
      </c>
      <c r="F3939" s="140" t="s">
        <v>2645</v>
      </c>
    </row>
    <row r="3940" spans="2:6" x14ac:dyDescent="0.25">
      <c r="B3940" s="183">
        <v>45010.927777777775</v>
      </c>
      <c r="C3940" s="205">
        <v>0.11</v>
      </c>
      <c r="D3940" s="205">
        <v>0.11</v>
      </c>
      <c r="E3940" s="205">
        <v>0</v>
      </c>
      <c r="F3940" s="140" t="s">
        <v>3741</v>
      </c>
    </row>
    <row r="3941" spans="2:6" x14ac:dyDescent="0.25">
      <c r="B3941" s="183">
        <v>45010.929166666669</v>
      </c>
      <c r="C3941" s="205">
        <v>500</v>
      </c>
      <c r="D3941" s="205">
        <v>498.25</v>
      </c>
      <c r="E3941" s="205">
        <v>1.75</v>
      </c>
      <c r="F3941" s="140" t="s">
        <v>4107</v>
      </c>
    </row>
    <row r="3942" spans="2:6" x14ac:dyDescent="0.25">
      <c r="B3942" s="183">
        <v>45010.933333333334</v>
      </c>
      <c r="C3942" s="205">
        <v>0.05</v>
      </c>
      <c r="D3942" s="205">
        <v>0.05</v>
      </c>
      <c r="E3942" s="205">
        <v>0</v>
      </c>
      <c r="F3942" s="140" t="s">
        <v>3741</v>
      </c>
    </row>
    <row r="3943" spans="2:6" x14ac:dyDescent="0.25">
      <c r="B3943" s="183">
        <v>45010.93472222222</v>
      </c>
      <c r="C3943" s="205">
        <v>50</v>
      </c>
      <c r="D3943" s="205">
        <v>49.82</v>
      </c>
      <c r="E3943" s="205">
        <v>0.18</v>
      </c>
      <c r="F3943" s="140" t="s">
        <v>1293</v>
      </c>
    </row>
    <row r="3944" spans="2:6" x14ac:dyDescent="0.25">
      <c r="B3944" s="183">
        <v>45010.945138888892</v>
      </c>
      <c r="C3944" s="205">
        <v>1</v>
      </c>
      <c r="D3944" s="205">
        <v>1</v>
      </c>
      <c r="E3944" s="205">
        <v>0</v>
      </c>
      <c r="F3944" s="140" t="s">
        <v>4081</v>
      </c>
    </row>
    <row r="3945" spans="2:6" x14ac:dyDescent="0.25">
      <c r="B3945" s="183">
        <v>45010.952777777777</v>
      </c>
      <c r="C3945" s="205">
        <v>52</v>
      </c>
      <c r="D3945" s="205">
        <v>51.82</v>
      </c>
      <c r="E3945" s="205">
        <v>0.18</v>
      </c>
      <c r="F3945" s="140" t="s">
        <v>9330</v>
      </c>
    </row>
    <row r="3946" spans="2:6" x14ac:dyDescent="0.25">
      <c r="B3946" s="183">
        <v>45010.970833333333</v>
      </c>
      <c r="C3946" s="205">
        <v>100</v>
      </c>
      <c r="D3946" s="205">
        <v>99.65</v>
      </c>
      <c r="E3946" s="205">
        <v>0.35</v>
      </c>
      <c r="F3946" s="140" t="s">
        <v>2458</v>
      </c>
    </row>
    <row r="3947" spans="2:6" x14ac:dyDescent="0.25">
      <c r="B3947" s="183">
        <v>45010.994444444441</v>
      </c>
      <c r="C3947" s="205">
        <v>150</v>
      </c>
      <c r="D3947" s="205">
        <v>149.47</v>
      </c>
      <c r="E3947" s="205">
        <v>0.53</v>
      </c>
      <c r="F3947" s="140" t="s">
        <v>545</v>
      </c>
    </row>
    <row r="3948" spans="2:6" x14ac:dyDescent="0.25">
      <c r="B3948" s="183">
        <v>45011.018750000003</v>
      </c>
      <c r="C3948" s="205">
        <v>300</v>
      </c>
      <c r="D3948" s="205">
        <v>298.95</v>
      </c>
      <c r="E3948" s="205">
        <v>1.05</v>
      </c>
      <c r="F3948" s="140" t="s">
        <v>9331</v>
      </c>
    </row>
    <row r="3949" spans="2:6" x14ac:dyDescent="0.25">
      <c r="B3949" s="183">
        <v>45011.024305555555</v>
      </c>
      <c r="C3949" s="205">
        <v>1000</v>
      </c>
      <c r="D3949" s="205">
        <v>996.5</v>
      </c>
      <c r="E3949" s="205">
        <v>3.5</v>
      </c>
      <c r="F3949" s="140" t="s">
        <v>2640</v>
      </c>
    </row>
    <row r="3950" spans="2:6" x14ac:dyDescent="0.25">
      <c r="B3950" s="183">
        <v>45011.045138888891</v>
      </c>
      <c r="C3950" s="205">
        <v>750</v>
      </c>
      <c r="D3950" s="205">
        <v>747.37</v>
      </c>
      <c r="E3950" s="205">
        <v>2.63</v>
      </c>
      <c r="F3950" s="140" t="s">
        <v>357</v>
      </c>
    </row>
    <row r="3951" spans="2:6" x14ac:dyDescent="0.25">
      <c r="B3951" s="183">
        <v>45011.078472222223</v>
      </c>
      <c r="C3951" s="205">
        <v>1</v>
      </c>
      <c r="D3951" s="205">
        <v>1</v>
      </c>
      <c r="E3951" s="205">
        <v>0</v>
      </c>
      <c r="F3951" s="140" t="s">
        <v>1950</v>
      </c>
    </row>
    <row r="3952" spans="2:6" x14ac:dyDescent="0.25">
      <c r="B3952" s="183">
        <v>45011.146527777775</v>
      </c>
      <c r="C3952" s="205">
        <v>100</v>
      </c>
      <c r="D3952" s="205">
        <v>99.65</v>
      </c>
      <c r="E3952" s="205">
        <v>0.35</v>
      </c>
      <c r="F3952" s="140" t="s">
        <v>4041</v>
      </c>
    </row>
    <row r="3953" spans="2:6" x14ac:dyDescent="0.25">
      <c r="B3953" s="183">
        <v>45011.165972222225</v>
      </c>
      <c r="C3953" s="205">
        <v>1000</v>
      </c>
      <c r="D3953" s="205">
        <v>996.5</v>
      </c>
      <c r="E3953" s="205">
        <v>3.5</v>
      </c>
      <c r="F3953" s="140" t="s">
        <v>9332</v>
      </c>
    </row>
    <row r="3954" spans="2:6" x14ac:dyDescent="0.25">
      <c r="B3954" s="183">
        <v>45011.168055555558</v>
      </c>
      <c r="C3954" s="205">
        <v>20</v>
      </c>
      <c r="D3954" s="205">
        <v>19.93</v>
      </c>
      <c r="E3954" s="205">
        <v>7.0000000000000007E-2</v>
      </c>
      <c r="F3954" s="140" t="s">
        <v>1400</v>
      </c>
    </row>
    <row r="3955" spans="2:6" x14ac:dyDescent="0.25">
      <c r="B3955" s="183">
        <v>45011.203472222223</v>
      </c>
      <c r="C3955" s="205">
        <v>2</v>
      </c>
      <c r="D3955" s="205">
        <v>1.99</v>
      </c>
      <c r="E3955" s="205">
        <v>0.01</v>
      </c>
      <c r="F3955" s="140" t="s">
        <v>2465</v>
      </c>
    </row>
    <row r="3956" spans="2:6" x14ac:dyDescent="0.25">
      <c r="B3956" s="183">
        <v>45011.20416666667</v>
      </c>
      <c r="C3956" s="205">
        <v>3</v>
      </c>
      <c r="D3956" s="205">
        <v>2.99</v>
      </c>
      <c r="E3956" s="205">
        <v>0.01</v>
      </c>
      <c r="F3956" s="140" t="s">
        <v>2465</v>
      </c>
    </row>
    <row r="3957" spans="2:6" x14ac:dyDescent="0.25">
      <c r="B3957" s="183">
        <v>45011.231944444444</v>
      </c>
      <c r="C3957" s="205">
        <v>100</v>
      </c>
      <c r="D3957" s="205">
        <v>99.65</v>
      </c>
      <c r="E3957" s="205">
        <v>0.35</v>
      </c>
      <c r="F3957" s="140" t="s">
        <v>101</v>
      </c>
    </row>
    <row r="3958" spans="2:6" x14ac:dyDescent="0.25">
      <c r="B3958" s="183">
        <v>45011.272222222222</v>
      </c>
      <c r="C3958" s="205">
        <v>900</v>
      </c>
      <c r="D3958" s="205">
        <v>896.85</v>
      </c>
      <c r="E3958" s="205">
        <v>3.15</v>
      </c>
      <c r="F3958" s="140" t="s">
        <v>4059</v>
      </c>
    </row>
    <row r="3959" spans="2:6" x14ac:dyDescent="0.25">
      <c r="B3959" s="183">
        <v>45011.305555555555</v>
      </c>
      <c r="C3959" s="205">
        <v>164</v>
      </c>
      <c r="D3959" s="205">
        <v>163.43</v>
      </c>
      <c r="E3959" s="205">
        <v>0.56999999999999995</v>
      </c>
      <c r="F3959" s="140" t="s">
        <v>1563</v>
      </c>
    </row>
    <row r="3960" spans="2:6" x14ac:dyDescent="0.25">
      <c r="B3960" s="183">
        <v>45011.309027777781</v>
      </c>
      <c r="C3960" s="205">
        <v>200</v>
      </c>
      <c r="D3960" s="205">
        <v>199.3</v>
      </c>
      <c r="E3960" s="205">
        <v>0.7</v>
      </c>
      <c r="F3960" s="140" t="s">
        <v>3233</v>
      </c>
    </row>
    <row r="3961" spans="2:6" x14ac:dyDescent="0.25">
      <c r="B3961" s="183">
        <v>45011.30972222222</v>
      </c>
      <c r="C3961" s="205">
        <v>126</v>
      </c>
      <c r="D3961" s="205">
        <v>125.56</v>
      </c>
      <c r="E3961" s="205">
        <v>0.44</v>
      </c>
      <c r="F3961" s="140" t="s">
        <v>84</v>
      </c>
    </row>
    <row r="3962" spans="2:6" x14ac:dyDescent="0.25">
      <c r="B3962" s="183">
        <v>45011.337500000001</v>
      </c>
      <c r="C3962" s="205">
        <v>50</v>
      </c>
      <c r="D3962" s="205">
        <v>49.82</v>
      </c>
      <c r="E3962" s="205">
        <v>0.18</v>
      </c>
      <c r="F3962" s="140" t="s">
        <v>615</v>
      </c>
    </row>
    <row r="3963" spans="2:6" x14ac:dyDescent="0.25">
      <c r="B3963" s="183">
        <v>45011.34097222222</v>
      </c>
      <c r="C3963" s="205">
        <v>29</v>
      </c>
      <c r="D3963" s="205">
        <v>28.9</v>
      </c>
      <c r="E3963" s="205">
        <v>0.1</v>
      </c>
      <c r="F3963" s="140" t="s">
        <v>67</v>
      </c>
    </row>
    <row r="3964" spans="2:6" x14ac:dyDescent="0.25">
      <c r="B3964" s="183">
        <v>45011.35833333333</v>
      </c>
      <c r="C3964" s="205">
        <v>1500</v>
      </c>
      <c r="D3964" s="205">
        <v>1494.75</v>
      </c>
      <c r="E3964" s="205">
        <v>5.25</v>
      </c>
      <c r="F3964" s="140" t="s">
        <v>6818</v>
      </c>
    </row>
    <row r="3965" spans="2:6" x14ac:dyDescent="0.25">
      <c r="B3965" s="183">
        <v>45011.407638888886</v>
      </c>
      <c r="C3965" s="205">
        <v>100</v>
      </c>
      <c r="D3965" s="205">
        <v>99.65</v>
      </c>
      <c r="E3965" s="205">
        <v>0.35</v>
      </c>
      <c r="F3965" s="140" t="s">
        <v>689</v>
      </c>
    </row>
    <row r="3966" spans="2:6" x14ac:dyDescent="0.25">
      <c r="B3966" s="183">
        <v>45011.421527777777</v>
      </c>
      <c r="C3966" s="205">
        <v>300</v>
      </c>
      <c r="D3966" s="205">
        <v>298.95</v>
      </c>
      <c r="E3966" s="205">
        <v>1.05</v>
      </c>
      <c r="F3966" s="140" t="s">
        <v>8250</v>
      </c>
    </row>
    <row r="3967" spans="2:6" x14ac:dyDescent="0.25">
      <c r="B3967" s="183">
        <v>45011.422222222223</v>
      </c>
      <c r="C3967" s="205">
        <v>1000</v>
      </c>
      <c r="D3967" s="205">
        <v>996.5</v>
      </c>
      <c r="E3967" s="205">
        <v>3.5</v>
      </c>
      <c r="F3967" s="140" t="s">
        <v>1177</v>
      </c>
    </row>
    <row r="3968" spans="2:6" x14ac:dyDescent="0.25">
      <c r="B3968" s="183">
        <v>45011.429166666669</v>
      </c>
      <c r="C3968" s="205">
        <v>500</v>
      </c>
      <c r="D3968" s="205">
        <v>498.25</v>
      </c>
      <c r="E3968" s="205">
        <v>1.75</v>
      </c>
      <c r="F3968" s="140" t="s">
        <v>2665</v>
      </c>
    </row>
    <row r="3969" spans="2:6" x14ac:dyDescent="0.25">
      <c r="B3969" s="183">
        <v>45011.429861111108</v>
      </c>
      <c r="C3969" s="205">
        <v>279.75</v>
      </c>
      <c r="D3969" s="205">
        <v>278.77</v>
      </c>
      <c r="E3969" s="205">
        <v>0.98</v>
      </c>
      <c r="F3969" s="140" t="s">
        <v>1624</v>
      </c>
    </row>
    <row r="3970" spans="2:6" x14ac:dyDescent="0.25">
      <c r="B3970" s="183">
        <v>45011.439583333333</v>
      </c>
      <c r="C3970" s="205">
        <v>1000</v>
      </c>
      <c r="D3970" s="205">
        <v>996.5</v>
      </c>
      <c r="E3970" s="205">
        <v>3.5</v>
      </c>
      <c r="F3970" s="140" t="s">
        <v>7152</v>
      </c>
    </row>
    <row r="3971" spans="2:6" x14ac:dyDescent="0.25">
      <c r="B3971" s="183">
        <v>45011.469444444447</v>
      </c>
      <c r="C3971" s="205">
        <v>3440</v>
      </c>
      <c r="D3971" s="205">
        <v>3427.96</v>
      </c>
      <c r="E3971" s="205">
        <v>12.04</v>
      </c>
      <c r="F3971" s="140" t="s">
        <v>9333</v>
      </c>
    </row>
    <row r="3972" spans="2:6" x14ac:dyDescent="0.25">
      <c r="B3972" s="183">
        <v>45011.48333333333</v>
      </c>
      <c r="C3972" s="205">
        <v>1</v>
      </c>
      <c r="D3972" s="205">
        <v>1</v>
      </c>
      <c r="E3972" s="205">
        <v>0</v>
      </c>
      <c r="F3972" s="140" t="s">
        <v>9328</v>
      </c>
    </row>
    <row r="3973" spans="2:6" x14ac:dyDescent="0.25">
      <c r="B3973" s="183">
        <v>45011.497916666667</v>
      </c>
      <c r="C3973" s="205">
        <v>4169</v>
      </c>
      <c r="D3973" s="205">
        <v>4154.41</v>
      </c>
      <c r="E3973" s="205">
        <v>14.59</v>
      </c>
      <c r="F3973" s="140" t="s">
        <v>779</v>
      </c>
    </row>
    <row r="3974" spans="2:6" x14ac:dyDescent="0.25">
      <c r="B3974" s="183">
        <v>45011.523611111108</v>
      </c>
      <c r="C3974" s="205">
        <v>3000</v>
      </c>
      <c r="D3974" s="205">
        <v>2989.5</v>
      </c>
      <c r="E3974" s="205">
        <v>10.5</v>
      </c>
      <c r="F3974" s="140" t="s">
        <v>9334</v>
      </c>
    </row>
    <row r="3975" spans="2:6" x14ac:dyDescent="0.25">
      <c r="B3975" s="183">
        <v>45011.531944444447</v>
      </c>
      <c r="C3975" s="205">
        <v>100</v>
      </c>
      <c r="D3975" s="205">
        <v>99.65</v>
      </c>
      <c r="E3975" s="205">
        <v>0.35</v>
      </c>
      <c r="F3975" s="140" t="s">
        <v>7134</v>
      </c>
    </row>
    <row r="3976" spans="2:6" x14ac:dyDescent="0.25">
      <c r="B3976" s="183">
        <v>45011.561805555553</v>
      </c>
      <c r="C3976" s="205">
        <v>2000</v>
      </c>
      <c r="D3976" s="205">
        <v>1993</v>
      </c>
      <c r="E3976" s="205">
        <v>7</v>
      </c>
      <c r="F3976" s="140" t="s">
        <v>6326</v>
      </c>
    </row>
    <row r="3977" spans="2:6" x14ac:dyDescent="0.25">
      <c r="B3977" s="183">
        <v>45011.561805555553</v>
      </c>
      <c r="C3977" s="205">
        <v>500</v>
      </c>
      <c r="D3977" s="205">
        <v>498.25</v>
      </c>
      <c r="E3977" s="205">
        <v>1.75</v>
      </c>
      <c r="F3977" s="140" t="s">
        <v>8029</v>
      </c>
    </row>
    <row r="3978" spans="2:6" x14ac:dyDescent="0.25">
      <c r="B3978" s="183">
        <v>45011.56527777778</v>
      </c>
      <c r="C3978" s="205">
        <v>10</v>
      </c>
      <c r="D3978" s="205">
        <v>9.9600000000000009</v>
      </c>
      <c r="E3978" s="205">
        <v>0.04</v>
      </c>
      <c r="F3978" s="140" t="s">
        <v>9054</v>
      </c>
    </row>
    <row r="3979" spans="2:6" x14ac:dyDescent="0.25">
      <c r="B3979" s="183">
        <v>45011.56527777778</v>
      </c>
      <c r="C3979" s="205">
        <v>11</v>
      </c>
      <c r="D3979" s="205">
        <v>10.96</v>
      </c>
      <c r="E3979" s="205">
        <v>0.04</v>
      </c>
      <c r="F3979" s="140" t="s">
        <v>9054</v>
      </c>
    </row>
    <row r="3980" spans="2:6" x14ac:dyDescent="0.25">
      <c r="B3980" s="183">
        <v>45011.580555555556</v>
      </c>
      <c r="C3980" s="205">
        <v>40</v>
      </c>
      <c r="D3980" s="205">
        <v>39.86</v>
      </c>
      <c r="E3980" s="205">
        <v>0.14000000000000001</v>
      </c>
      <c r="F3980" s="140" t="s">
        <v>7899</v>
      </c>
    </row>
    <row r="3981" spans="2:6" x14ac:dyDescent="0.25">
      <c r="B3981" s="183">
        <v>45011.595833333333</v>
      </c>
      <c r="C3981" s="205">
        <v>2500</v>
      </c>
      <c r="D3981" s="205">
        <v>2491.25</v>
      </c>
      <c r="E3981" s="205">
        <v>8.75</v>
      </c>
      <c r="F3981" s="140" t="s">
        <v>9335</v>
      </c>
    </row>
    <row r="3982" spans="2:6" x14ac:dyDescent="0.25">
      <c r="B3982" s="183">
        <v>45011.61041666667</v>
      </c>
      <c r="C3982" s="205">
        <v>10000</v>
      </c>
      <c r="D3982" s="205">
        <v>9965</v>
      </c>
      <c r="E3982" s="205">
        <v>35</v>
      </c>
      <c r="F3982" s="140" t="s">
        <v>6138</v>
      </c>
    </row>
    <row r="3983" spans="2:6" x14ac:dyDescent="0.25">
      <c r="B3983" s="183">
        <v>45011.615277777775</v>
      </c>
      <c r="C3983" s="205">
        <v>50</v>
      </c>
      <c r="D3983" s="205">
        <v>49.82</v>
      </c>
      <c r="E3983" s="205">
        <v>0.18</v>
      </c>
      <c r="F3983" s="140" t="s">
        <v>1102</v>
      </c>
    </row>
    <row r="3984" spans="2:6" x14ac:dyDescent="0.25">
      <c r="B3984" s="183">
        <v>45011.646527777775</v>
      </c>
      <c r="C3984" s="205">
        <v>4000</v>
      </c>
      <c r="D3984" s="205">
        <v>3986</v>
      </c>
      <c r="E3984" s="205">
        <v>14</v>
      </c>
      <c r="F3984" s="140" t="s">
        <v>2326</v>
      </c>
    </row>
    <row r="3985" spans="2:6" x14ac:dyDescent="0.25">
      <c r="B3985" s="183">
        <v>45011.662499999999</v>
      </c>
      <c r="C3985" s="205">
        <v>1400</v>
      </c>
      <c r="D3985" s="205">
        <v>1395.1</v>
      </c>
      <c r="E3985" s="205">
        <v>4.9000000000000004</v>
      </c>
      <c r="F3985" s="140" t="s">
        <v>2326</v>
      </c>
    </row>
    <row r="3986" spans="2:6" x14ac:dyDescent="0.25">
      <c r="B3986" s="183">
        <v>45011.690972222219</v>
      </c>
      <c r="C3986" s="205">
        <v>300</v>
      </c>
      <c r="D3986" s="205">
        <v>298.95</v>
      </c>
      <c r="E3986" s="205">
        <v>1.05</v>
      </c>
      <c r="F3986" s="140" t="s">
        <v>9242</v>
      </c>
    </row>
    <row r="3987" spans="2:6" x14ac:dyDescent="0.25">
      <c r="B3987" s="183">
        <v>45011.693055555559</v>
      </c>
      <c r="C3987" s="205">
        <v>10</v>
      </c>
      <c r="D3987" s="205">
        <v>9.9600000000000009</v>
      </c>
      <c r="E3987" s="205">
        <v>0.04</v>
      </c>
      <c r="F3987" s="140" t="s">
        <v>2718</v>
      </c>
    </row>
    <row r="3988" spans="2:6" x14ac:dyDescent="0.25">
      <c r="B3988" s="183">
        <v>45011.701388888891</v>
      </c>
      <c r="C3988" s="205">
        <v>29</v>
      </c>
      <c r="D3988" s="205">
        <v>28.9</v>
      </c>
      <c r="E3988" s="205">
        <v>0.1</v>
      </c>
      <c r="F3988" s="140" t="s">
        <v>67</v>
      </c>
    </row>
    <row r="3989" spans="2:6" x14ac:dyDescent="0.25">
      <c r="B3989" s="183">
        <v>45011.74722222222</v>
      </c>
      <c r="C3989" s="205">
        <v>500</v>
      </c>
      <c r="D3989" s="205">
        <v>498.25</v>
      </c>
      <c r="E3989" s="205">
        <v>1.75</v>
      </c>
      <c r="F3989" s="140" t="s">
        <v>7036</v>
      </c>
    </row>
    <row r="3990" spans="2:6" x14ac:dyDescent="0.25">
      <c r="B3990" s="183">
        <v>45011.779166666667</v>
      </c>
      <c r="C3990" s="205">
        <v>100</v>
      </c>
      <c r="D3990" s="205">
        <v>99.65</v>
      </c>
      <c r="E3990" s="205">
        <v>0.35</v>
      </c>
      <c r="F3990" s="140" t="s">
        <v>9336</v>
      </c>
    </row>
    <row r="3991" spans="2:6" x14ac:dyDescent="0.25">
      <c r="B3991" s="183">
        <v>45011.787499999999</v>
      </c>
      <c r="C3991" s="205">
        <v>600</v>
      </c>
      <c r="D3991" s="205">
        <v>597.9</v>
      </c>
      <c r="E3991" s="205">
        <v>2.1</v>
      </c>
      <c r="F3991" s="140" t="s">
        <v>3431</v>
      </c>
    </row>
    <row r="3992" spans="2:6" x14ac:dyDescent="0.25">
      <c r="B3992" s="183">
        <v>45011.806944444441</v>
      </c>
      <c r="C3992" s="205">
        <v>210</v>
      </c>
      <c r="D3992" s="205">
        <v>209.26</v>
      </c>
      <c r="E3992" s="205">
        <v>0.74</v>
      </c>
      <c r="F3992" s="140" t="s">
        <v>3591</v>
      </c>
    </row>
    <row r="3993" spans="2:6" x14ac:dyDescent="0.25">
      <c r="B3993" s="183">
        <v>45011.811805555553</v>
      </c>
      <c r="C3993" s="205">
        <v>861</v>
      </c>
      <c r="D3993" s="205">
        <v>857.99</v>
      </c>
      <c r="E3993" s="205">
        <v>3.01</v>
      </c>
      <c r="F3993" s="140" t="s">
        <v>4718</v>
      </c>
    </row>
    <row r="3994" spans="2:6" x14ac:dyDescent="0.25">
      <c r="B3994" s="183">
        <v>45011.830555555556</v>
      </c>
      <c r="C3994" s="205">
        <v>5000</v>
      </c>
      <c r="D3994" s="205">
        <v>4982.5</v>
      </c>
      <c r="E3994" s="205">
        <v>17.5</v>
      </c>
      <c r="F3994" s="140" t="s">
        <v>187</v>
      </c>
    </row>
    <row r="3995" spans="2:6" x14ac:dyDescent="0.25">
      <c r="B3995" s="183">
        <v>45011.834027777775</v>
      </c>
      <c r="C3995" s="205">
        <v>300</v>
      </c>
      <c r="D3995" s="205">
        <v>298.95</v>
      </c>
      <c r="E3995" s="205">
        <v>1.05</v>
      </c>
      <c r="F3995" s="140" t="s">
        <v>583</v>
      </c>
    </row>
    <row r="3996" spans="2:6" x14ac:dyDescent="0.25">
      <c r="B3996" s="183">
        <v>45011.851388888892</v>
      </c>
      <c r="C3996" s="205">
        <v>100</v>
      </c>
      <c r="D3996" s="205">
        <v>99.65</v>
      </c>
      <c r="E3996" s="205">
        <v>0.35</v>
      </c>
      <c r="F3996" s="140" t="s">
        <v>1965</v>
      </c>
    </row>
    <row r="3997" spans="2:6" x14ac:dyDescent="0.25">
      <c r="B3997" s="183">
        <v>45011.870833333334</v>
      </c>
      <c r="C3997" s="205">
        <v>700</v>
      </c>
      <c r="D3997" s="205">
        <v>697.55</v>
      </c>
      <c r="E3997" s="205">
        <v>2.4500000000000002</v>
      </c>
      <c r="F3997" s="140" t="s">
        <v>853</v>
      </c>
    </row>
    <row r="3998" spans="2:6" x14ac:dyDescent="0.25">
      <c r="B3998" s="183">
        <v>45011.884722222225</v>
      </c>
      <c r="C3998" s="205">
        <v>5000</v>
      </c>
      <c r="D3998" s="205">
        <v>4982.5</v>
      </c>
      <c r="E3998" s="205">
        <v>17.5</v>
      </c>
      <c r="F3998" s="140" t="s">
        <v>9337</v>
      </c>
    </row>
    <row r="3999" spans="2:6" x14ac:dyDescent="0.25">
      <c r="B3999" s="183">
        <v>45011.895138888889</v>
      </c>
      <c r="C3999" s="205">
        <v>1000</v>
      </c>
      <c r="D3999" s="205">
        <v>996.5</v>
      </c>
      <c r="E3999" s="205">
        <v>3.5</v>
      </c>
      <c r="F3999" s="140" t="s">
        <v>84</v>
      </c>
    </row>
    <row r="4000" spans="2:6" x14ac:dyDescent="0.25">
      <c r="B4000" s="183">
        <v>45011.915277777778</v>
      </c>
      <c r="C4000" s="205">
        <v>500</v>
      </c>
      <c r="D4000" s="205">
        <v>498.25</v>
      </c>
      <c r="E4000" s="205">
        <v>1.75</v>
      </c>
      <c r="F4000" s="140" t="s">
        <v>3210</v>
      </c>
    </row>
    <row r="4001" spans="2:6" x14ac:dyDescent="0.25">
      <c r="B4001" s="183">
        <v>45011.96875</v>
      </c>
      <c r="C4001" s="205">
        <v>100</v>
      </c>
      <c r="D4001" s="205">
        <v>99.65</v>
      </c>
      <c r="E4001" s="205">
        <v>0.35</v>
      </c>
      <c r="F4001" s="140" t="s">
        <v>1479</v>
      </c>
    </row>
    <row r="4002" spans="2:6" x14ac:dyDescent="0.25">
      <c r="B4002" s="183">
        <v>45011.981249999997</v>
      </c>
      <c r="C4002" s="205">
        <v>2000</v>
      </c>
      <c r="D4002" s="205">
        <v>1993</v>
      </c>
      <c r="E4002" s="205">
        <v>7</v>
      </c>
      <c r="F4002" s="140" t="s">
        <v>9047</v>
      </c>
    </row>
    <row r="4003" spans="2:6" x14ac:dyDescent="0.25">
      <c r="B4003" s="183">
        <v>45011.990972222222</v>
      </c>
      <c r="C4003" s="205">
        <v>1.05</v>
      </c>
      <c r="D4003" s="205">
        <v>1.05</v>
      </c>
      <c r="E4003" s="205">
        <v>0</v>
      </c>
      <c r="F4003" s="140" t="s">
        <v>9267</v>
      </c>
    </row>
    <row r="4004" spans="2:6" x14ac:dyDescent="0.25">
      <c r="B4004" s="183">
        <v>45011.991666666669</v>
      </c>
      <c r="C4004" s="205">
        <v>1.06</v>
      </c>
      <c r="D4004" s="205">
        <v>1.06</v>
      </c>
      <c r="E4004" s="205">
        <v>0</v>
      </c>
      <c r="F4004" s="140" t="s">
        <v>9267</v>
      </c>
    </row>
    <row r="4005" spans="2:6" x14ac:dyDescent="0.25">
      <c r="B4005" s="183">
        <v>45012.009027777778</v>
      </c>
      <c r="C4005" s="205">
        <v>10000</v>
      </c>
      <c r="D4005" s="205">
        <v>9965</v>
      </c>
      <c r="E4005" s="205">
        <v>35</v>
      </c>
      <c r="F4005" s="140" t="s">
        <v>2631</v>
      </c>
    </row>
    <row r="4006" spans="2:6" x14ac:dyDescent="0.25">
      <c r="B4006" s="183">
        <v>45012.036111111112</v>
      </c>
      <c r="C4006" s="205">
        <v>30</v>
      </c>
      <c r="D4006" s="205">
        <v>29.89</v>
      </c>
      <c r="E4006" s="205">
        <v>0.11</v>
      </c>
      <c r="F4006" s="140" t="s">
        <v>7910</v>
      </c>
    </row>
    <row r="4007" spans="2:6" x14ac:dyDescent="0.25">
      <c r="B4007" s="183">
        <v>45012.052083333336</v>
      </c>
      <c r="C4007" s="205">
        <v>300</v>
      </c>
      <c r="D4007" s="205">
        <v>298.95</v>
      </c>
      <c r="E4007" s="205">
        <v>1.05</v>
      </c>
      <c r="F4007" s="140" t="s">
        <v>7111</v>
      </c>
    </row>
    <row r="4008" spans="2:6" x14ac:dyDescent="0.25">
      <c r="B4008" s="183">
        <v>45012.057638888888</v>
      </c>
      <c r="C4008" s="205">
        <v>0.01</v>
      </c>
      <c r="D4008" s="205">
        <v>0.01</v>
      </c>
      <c r="E4008" s="205">
        <v>0</v>
      </c>
      <c r="F4008" s="140" t="s">
        <v>9101</v>
      </c>
    </row>
    <row r="4009" spans="2:6" x14ac:dyDescent="0.25">
      <c r="B4009" s="183">
        <v>45012.067361111112</v>
      </c>
      <c r="C4009" s="205">
        <v>500</v>
      </c>
      <c r="D4009" s="205">
        <v>498.25</v>
      </c>
      <c r="E4009" s="205">
        <v>1.75</v>
      </c>
      <c r="F4009" s="140" t="s">
        <v>2772</v>
      </c>
    </row>
    <row r="4010" spans="2:6" x14ac:dyDescent="0.25">
      <c r="B4010" s="183">
        <v>45012.071527777778</v>
      </c>
      <c r="C4010" s="205">
        <v>20</v>
      </c>
      <c r="D4010" s="205">
        <v>19.93</v>
      </c>
      <c r="E4010" s="205">
        <v>7.0000000000000007E-2</v>
      </c>
      <c r="F4010" s="140" t="s">
        <v>1400</v>
      </c>
    </row>
    <row r="4011" spans="2:6" x14ac:dyDescent="0.25">
      <c r="B4011" s="183">
        <v>45012.138194444444</v>
      </c>
      <c r="C4011" s="205">
        <v>50</v>
      </c>
      <c r="D4011" s="205">
        <v>49.82</v>
      </c>
      <c r="E4011" s="205">
        <v>0.18</v>
      </c>
      <c r="F4011" s="140" t="s">
        <v>392</v>
      </c>
    </row>
    <row r="4012" spans="2:6" x14ac:dyDescent="0.25">
      <c r="B4012" s="183">
        <v>45012.177777777775</v>
      </c>
      <c r="C4012" s="205">
        <v>100</v>
      </c>
      <c r="D4012" s="205">
        <v>99.65</v>
      </c>
      <c r="E4012" s="205">
        <v>0.35</v>
      </c>
      <c r="F4012" s="140" t="s">
        <v>4041</v>
      </c>
    </row>
    <row r="4013" spans="2:6" x14ac:dyDescent="0.25">
      <c r="B4013" s="183">
        <v>45012.196527777778</v>
      </c>
      <c r="C4013" s="205">
        <v>5.1100000000000003</v>
      </c>
      <c r="D4013" s="205">
        <v>5.09</v>
      </c>
      <c r="E4013" s="205">
        <v>0.02</v>
      </c>
      <c r="F4013" s="140" t="s">
        <v>1957</v>
      </c>
    </row>
    <row r="4014" spans="2:6" x14ac:dyDescent="0.25">
      <c r="B4014" s="183">
        <v>45012.201388888891</v>
      </c>
      <c r="C4014" s="205">
        <v>126</v>
      </c>
      <c r="D4014" s="205">
        <v>125.56</v>
      </c>
      <c r="E4014" s="205">
        <v>0.44</v>
      </c>
      <c r="F4014" s="140" t="s">
        <v>84</v>
      </c>
    </row>
    <row r="4015" spans="2:6" x14ac:dyDescent="0.25">
      <c r="B4015" s="183">
        <v>45012.21875</v>
      </c>
      <c r="C4015" s="205">
        <v>100</v>
      </c>
      <c r="D4015" s="205">
        <v>99.65</v>
      </c>
      <c r="E4015" s="205">
        <v>0.35</v>
      </c>
      <c r="F4015" s="140" t="s">
        <v>7586</v>
      </c>
    </row>
    <row r="4016" spans="2:6" x14ac:dyDescent="0.25">
      <c r="B4016" s="183">
        <v>45012.229861111111</v>
      </c>
      <c r="C4016" s="205">
        <v>1500</v>
      </c>
      <c r="D4016" s="205">
        <v>1494.75</v>
      </c>
      <c r="E4016" s="205">
        <v>5.25</v>
      </c>
      <c r="F4016" s="140" t="s">
        <v>2732</v>
      </c>
    </row>
    <row r="4017" spans="2:6" x14ac:dyDescent="0.25">
      <c r="B4017" s="183">
        <v>45012.234027777777</v>
      </c>
      <c r="C4017" s="205">
        <v>0.05</v>
      </c>
      <c r="D4017" s="205">
        <v>0.05</v>
      </c>
      <c r="E4017" s="205">
        <v>0</v>
      </c>
      <c r="F4017" s="140" t="s">
        <v>4832</v>
      </c>
    </row>
    <row r="4018" spans="2:6" x14ac:dyDescent="0.25">
      <c r="B4018" s="183">
        <v>45012.239583333336</v>
      </c>
      <c r="C4018" s="205">
        <v>100</v>
      </c>
      <c r="D4018" s="205">
        <v>99.65</v>
      </c>
      <c r="E4018" s="205">
        <v>0.35</v>
      </c>
      <c r="F4018" s="140" t="s">
        <v>3255</v>
      </c>
    </row>
    <row r="4019" spans="2:6" x14ac:dyDescent="0.25">
      <c r="B4019" s="183">
        <v>45012.271527777775</v>
      </c>
      <c r="C4019" s="205">
        <v>100</v>
      </c>
      <c r="D4019" s="205">
        <v>99.65</v>
      </c>
      <c r="E4019" s="205">
        <v>0.35</v>
      </c>
      <c r="F4019" s="140" t="s">
        <v>9213</v>
      </c>
    </row>
    <row r="4020" spans="2:6" x14ac:dyDescent="0.25">
      <c r="B4020" s="183">
        <v>45012.29791666667</v>
      </c>
      <c r="C4020" s="205">
        <v>1</v>
      </c>
      <c r="D4020" s="205">
        <v>1</v>
      </c>
      <c r="E4020" s="205">
        <v>0</v>
      </c>
      <c r="F4020" s="140" t="s">
        <v>4099</v>
      </c>
    </row>
    <row r="4021" spans="2:6" x14ac:dyDescent="0.25">
      <c r="B4021" s="183">
        <v>45012.298611111109</v>
      </c>
      <c r="C4021" s="205">
        <v>200</v>
      </c>
      <c r="D4021" s="205">
        <v>199.3</v>
      </c>
      <c r="E4021" s="205">
        <v>0.7</v>
      </c>
      <c r="F4021" s="140" t="s">
        <v>6199</v>
      </c>
    </row>
    <row r="4022" spans="2:6" x14ac:dyDescent="0.25">
      <c r="B4022" s="183">
        <v>45012.304861111108</v>
      </c>
      <c r="C4022" s="205">
        <v>50</v>
      </c>
      <c r="D4022" s="205">
        <v>49.82</v>
      </c>
      <c r="E4022" s="205">
        <v>0.18</v>
      </c>
      <c r="F4022" s="140" t="s">
        <v>615</v>
      </c>
    </row>
    <row r="4023" spans="2:6" x14ac:dyDescent="0.25">
      <c r="B4023" s="183">
        <v>45012.315972222219</v>
      </c>
      <c r="C4023" s="205">
        <v>100</v>
      </c>
      <c r="D4023" s="205">
        <v>99.65</v>
      </c>
      <c r="E4023" s="205">
        <v>0.35</v>
      </c>
      <c r="F4023" s="140" t="s">
        <v>1965</v>
      </c>
    </row>
    <row r="4024" spans="2:6" x14ac:dyDescent="0.25">
      <c r="B4024" s="183">
        <v>45012.365972222222</v>
      </c>
      <c r="C4024" s="205">
        <v>20</v>
      </c>
      <c r="D4024" s="205">
        <v>19.93</v>
      </c>
      <c r="E4024" s="205">
        <v>7.0000000000000007E-2</v>
      </c>
      <c r="F4024" s="140" t="s">
        <v>7117</v>
      </c>
    </row>
    <row r="4025" spans="2:6" x14ac:dyDescent="0.25">
      <c r="B4025" s="183">
        <v>45012.37777777778</v>
      </c>
      <c r="C4025" s="205">
        <v>100</v>
      </c>
      <c r="D4025" s="205">
        <v>99.65</v>
      </c>
      <c r="E4025" s="205">
        <v>0.35</v>
      </c>
      <c r="F4025" s="140" t="s">
        <v>7134</v>
      </c>
    </row>
    <row r="4026" spans="2:6" x14ac:dyDescent="0.25">
      <c r="B4026" s="183">
        <v>45012.387499999997</v>
      </c>
      <c r="C4026" s="205">
        <v>100</v>
      </c>
      <c r="D4026" s="205">
        <v>99.65</v>
      </c>
      <c r="E4026" s="205">
        <v>0.35</v>
      </c>
      <c r="F4026" s="140" t="s">
        <v>3478</v>
      </c>
    </row>
    <row r="4027" spans="2:6" x14ac:dyDescent="0.25">
      <c r="B4027" s="183">
        <v>45012.390277777777</v>
      </c>
      <c r="C4027" s="205">
        <v>1</v>
      </c>
      <c r="D4027" s="205">
        <v>1</v>
      </c>
      <c r="E4027" s="205">
        <v>0</v>
      </c>
      <c r="F4027" s="140" t="s">
        <v>1685</v>
      </c>
    </row>
    <row r="4028" spans="2:6" x14ac:dyDescent="0.25">
      <c r="B4028" s="183">
        <v>45012.390277777777</v>
      </c>
      <c r="C4028" s="205">
        <v>1</v>
      </c>
      <c r="D4028" s="205">
        <v>1</v>
      </c>
      <c r="E4028" s="205">
        <v>0</v>
      </c>
      <c r="F4028" s="140" t="s">
        <v>1685</v>
      </c>
    </row>
    <row r="4029" spans="2:6" x14ac:dyDescent="0.25">
      <c r="B4029" s="183">
        <v>45012.39166666667</v>
      </c>
      <c r="C4029" s="205">
        <v>1</v>
      </c>
      <c r="D4029" s="205">
        <v>1</v>
      </c>
      <c r="E4029" s="205">
        <v>0</v>
      </c>
      <c r="F4029" s="140" t="s">
        <v>1685</v>
      </c>
    </row>
    <row r="4030" spans="2:6" x14ac:dyDescent="0.25">
      <c r="B4030" s="183">
        <v>45012.39166666667</v>
      </c>
      <c r="C4030" s="205">
        <v>1</v>
      </c>
      <c r="D4030" s="205">
        <v>1</v>
      </c>
      <c r="E4030" s="205">
        <v>0</v>
      </c>
      <c r="F4030" s="140" t="s">
        <v>1685</v>
      </c>
    </row>
    <row r="4031" spans="2:6" x14ac:dyDescent="0.25">
      <c r="B4031" s="183">
        <v>45012.392361111109</v>
      </c>
      <c r="C4031" s="205">
        <v>1</v>
      </c>
      <c r="D4031" s="205">
        <v>1</v>
      </c>
      <c r="E4031" s="205">
        <v>0</v>
      </c>
      <c r="F4031" s="140" t="s">
        <v>1685</v>
      </c>
    </row>
    <row r="4032" spans="2:6" x14ac:dyDescent="0.25">
      <c r="B4032" s="183">
        <v>45012.392361111109</v>
      </c>
      <c r="C4032" s="205">
        <v>1</v>
      </c>
      <c r="D4032" s="205">
        <v>1</v>
      </c>
      <c r="E4032" s="205">
        <v>0</v>
      </c>
      <c r="F4032" s="140" t="s">
        <v>1685</v>
      </c>
    </row>
    <row r="4033" spans="2:6" x14ac:dyDescent="0.25">
      <c r="B4033" s="183">
        <v>45012.393055555556</v>
      </c>
      <c r="C4033" s="205">
        <v>1</v>
      </c>
      <c r="D4033" s="205">
        <v>1</v>
      </c>
      <c r="E4033" s="205">
        <v>0</v>
      </c>
      <c r="F4033" s="140" t="s">
        <v>1685</v>
      </c>
    </row>
    <row r="4034" spans="2:6" x14ac:dyDescent="0.25">
      <c r="B4034" s="183">
        <v>45012.393055555556</v>
      </c>
      <c r="C4034" s="205">
        <v>1</v>
      </c>
      <c r="D4034" s="205">
        <v>1</v>
      </c>
      <c r="E4034" s="205">
        <v>0</v>
      </c>
      <c r="F4034" s="140" t="s">
        <v>1685</v>
      </c>
    </row>
    <row r="4035" spans="2:6" x14ac:dyDescent="0.25">
      <c r="B4035" s="183">
        <v>45012.393055555556</v>
      </c>
      <c r="C4035" s="205">
        <v>1</v>
      </c>
      <c r="D4035" s="205">
        <v>1</v>
      </c>
      <c r="E4035" s="205">
        <v>0</v>
      </c>
      <c r="F4035" s="140" t="s">
        <v>1685</v>
      </c>
    </row>
    <row r="4036" spans="2:6" x14ac:dyDescent="0.25">
      <c r="B4036" s="183">
        <v>45012.393750000003</v>
      </c>
      <c r="C4036" s="205">
        <v>1</v>
      </c>
      <c r="D4036" s="205">
        <v>1</v>
      </c>
      <c r="E4036" s="205">
        <v>0</v>
      </c>
      <c r="F4036" s="140" t="s">
        <v>1685</v>
      </c>
    </row>
    <row r="4037" spans="2:6" x14ac:dyDescent="0.25">
      <c r="B4037" s="183">
        <v>45012.393750000003</v>
      </c>
      <c r="C4037" s="205">
        <v>1</v>
      </c>
      <c r="D4037" s="205">
        <v>1</v>
      </c>
      <c r="E4037" s="205">
        <v>0</v>
      </c>
      <c r="F4037" s="140" t="s">
        <v>1685</v>
      </c>
    </row>
    <row r="4038" spans="2:6" x14ac:dyDescent="0.25">
      <c r="B4038" s="183">
        <v>45012.393750000003</v>
      </c>
      <c r="C4038" s="205">
        <v>1</v>
      </c>
      <c r="D4038" s="205">
        <v>1</v>
      </c>
      <c r="E4038" s="205">
        <v>0</v>
      </c>
      <c r="F4038" s="140" t="s">
        <v>1685</v>
      </c>
    </row>
    <row r="4039" spans="2:6" x14ac:dyDescent="0.25">
      <c r="B4039" s="183">
        <v>45012.394444444442</v>
      </c>
      <c r="C4039" s="205">
        <v>1</v>
      </c>
      <c r="D4039" s="205">
        <v>1</v>
      </c>
      <c r="E4039" s="205">
        <v>0</v>
      </c>
      <c r="F4039" s="140" t="s">
        <v>1685</v>
      </c>
    </row>
    <row r="4040" spans="2:6" x14ac:dyDescent="0.25">
      <c r="B4040" s="183">
        <v>45012.394444444442</v>
      </c>
      <c r="C4040" s="205">
        <v>1</v>
      </c>
      <c r="D4040" s="205">
        <v>1</v>
      </c>
      <c r="E4040" s="205">
        <v>0</v>
      </c>
      <c r="F4040" s="140" t="s">
        <v>1685</v>
      </c>
    </row>
    <row r="4041" spans="2:6" x14ac:dyDescent="0.25">
      <c r="B4041" s="183">
        <v>45012.395138888889</v>
      </c>
      <c r="C4041" s="205">
        <v>1</v>
      </c>
      <c r="D4041" s="205">
        <v>1</v>
      </c>
      <c r="E4041" s="205">
        <v>0</v>
      </c>
      <c r="F4041" s="140" t="s">
        <v>1685</v>
      </c>
    </row>
    <row r="4042" spans="2:6" x14ac:dyDescent="0.25">
      <c r="B4042" s="183">
        <v>45012.395138888889</v>
      </c>
      <c r="C4042" s="205">
        <v>1</v>
      </c>
      <c r="D4042" s="205">
        <v>1</v>
      </c>
      <c r="E4042" s="205">
        <v>0</v>
      </c>
      <c r="F4042" s="140" t="s">
        <v>1685</v>
      </c>
    </row>
    <row r="4043" spans="2:6" x14ac:dyDescent="0.25">
      <c r="B4043" s="183">
        <v>45012.395833333336</v>
      </c>
      <c r="C4043" s="205">
        <v>1</v>
      </c>
      <c r="D4043" s="205">
        <v>1</v>
      </c>
      <c r="E4043" s="205">
        <v>0</v>
      </c>
      <c r="F4043" s="140" t="s">
        <v>1685</v>
      </c>
    </row>
    <row r="4044" spans="2:6" x14ac:dyDescent="0.25">
      <c r="B4044" s="183">
        <v>45012.396527777775</v>
      </c>
      <c r="C4044" s="205">
        <v>1</v>
      </c>
      <c r="D4044" s="205">
        <v>1</v>
      </c>
      <c r="E4044" s="205">
        <v>0</v>
      </c>
      <c r="F4044" s="140" t="s">
        <v>1685</v>
      </c>
    </row>
    <row r="4045" spans="2:6" x14ac:dyDescent="0.25">
      <c r="B4045" s="183">
        <v>45012.396527777775</v>
      </c>
      <c r="C4045" s="205">
        <v>1</v>
      </c>
      <c r="D4045" s="205">
        <v>1</v>
      </c>
      <c r="E4045" s="205">
        <v>0</v>
      </c>
      <c r="F4045" s="140" t="s">
        <v>1685</v>
      </c>
    </row>
    <row r="4046" spans="2:6" x14ac:dyDescent="0.25">
      <c r="B4046" s="183">
        <v>45012.398611111108</v>
      </c>
      <c r="C4046" s="205">
        <v>1</v>
      </c>
      <c r="D4046" s="205">
        <v>1</v>
      </c>
      <c r="E4046" s="205">
        <v>0</v>
      </c>
      <c r="F4046" s="140" t="s">
        <v>1685</v>
      </c>
    </row>
    <row r="4047" spans="2:6" x14ac:dyDescent="0.25">
      <c r="B4047" s="183">
        <v>45012.398611111108</v>
      </c>
      <c r="C4047" s="205">
        <v>1</v>
      </c>
      <c r="D4047" s="205">
        <v>1</v>
      </c>
      <c r="E4047" s="205">
        <v>0</v>
      </c>
      <c r="F4047" s="140" t="s">
        <v>1685</v>
      </c>
    </row>
    <row r="4048" spans="2:6" x14ac:dyDescent="0.25">
      <c r="B4048" s="183">
        <v>45012.399305555555</v>
      </c>
      <c r="C4048" s="205">
        <v>1</v>
      </c>
      <c r="D4048" s="205">
        <v>1</v>
      </c>
      <c r="E4048" s="205">
        <v>0</v>
      </c>
      <c r="F4048" s="140" t="s">
        <v>1685</v>
      </c>
    </row>
    <row r="4049" spans="2:6" x14ac:dyDescent="0.25">
      <c r="B4049" s="183">
        <v>45012.399305555555</v>
      </c>
      <c r="C4049" s="205">
        <v>1</v>
      </c>
      <c r="D4049" s="205">
        <v>1</v>
      </c>
      <c r="E4049" s="205">
        <v>0</v>
      </c>
      <c r="F4049" s="140" t="s">
        <v>1685</v>
      </c>
    </row>
    <row r="4050" spans="2:6" x14ac:dyDescent="0.25">
      <c r="B4050" s="183">
        <v>45012.4</v>
      </c>
      <c r="C4050" s="205">
        <v>1</v>
      </c>
      <c r="D4050" s="205">
        <v>1</v>
      </c>
      <c r="E4050" s="205">
        <v>0</v>
      </c>
      <c r="F4050" s="140" t="s">
        <v>1685</v>
      </c>
    </row>
    <row r="4051" spans="2:6" x14ac:dyDescent="0.25">
      <c r="B4051" s="183">
        <v>45012.4</v>
      </c>
      <c r="C4051" s="205">
        <v>1</v>
      </c>
      <c r="D4051" s="205">
        <v>1</v>
      </c>
      <c r="E4051" s="205">
        <v>0</v>
      </c>
      <c r="F4051" s="140" t="s">
        <v>1685</v>
      </c>
    </row>
    <row r="4052" spans="2:6" x14ac:dyDescent="0.25">
      <c r="B4052" s="183">
        <v>45012.402083333334</v>
      </c>
      <c r="C4052" s="205">
        <v>1</v>
      </c>
      <c r="D4052" s="205">
        <v>1</v>
      </c>
      <c r="E4052" s="205">
        <v>0</v>
      </c>
      <c r="F4052" s="140" t="s">
        <v>1685</v>
      </c>
    </row>
    <row r="4053" spans="2:6" x14ac:dyDescent="0.25">
      <c r="B4053" s="183">
        <v>45012.402777777781</v>
      </c>
      <c r="C4053" s="205">
        <v>1</v>
      </c>
      <c r="D4053" s="205">
        <v>1</v>
      </c>
      <c r="E4053" s="205">
        <v>0</v>
      </c>
      <c r="F4053" s="140" t="s">
        <v>1685</v>
      </c>
    </row>
    <row r="4054" spans="2:6" x14ac:dyDescent="0.25">
      <c r="B4054" s="183">
        <v>45012.40347222222</v>
      </c>
      <c r="C4054" s="205">
        <v>700</v>
      </c>
      <c r="D4054" s="205">
        <v>697.55</v>
      </c>
      <c r="E4054" s="205">
        <v>2.4500000000000002</v>
      </c>
      <c r="F4054" s="140" t="s">
        <v>543</v>
      </c>
    </row>
    <row r="4055" spans="2:6" x14ac:dyDescent="0.25">
      <c r="B4055" s="183">
        <v>45012.405555555553</v>
      </c>
      <c r="C4055" s="205">
        <v>1</v>
      </c>
      <c r="D4055" s="205">
        <v>1</v>
      </c>
      <c r="E4055" s="205">
        <v>0</v>
      </c>
      <c r="F4055" s="140" t="s">
        <v>1685</v>
      </c>
    </row>
    <row r="4056" spans="2:6" x14ac:dyDescent="0.25">
      <c r="B4056" s="183">
        <v>45012.40625</v>
      </c>
      <c r="C4056" s="205">
        <v>1</v>
      </c>
      <c r="D4056" s="205">
        <v>1</v>
      </c>
      <c r="E4056" s="205">
        <v>0</v>
      </c>
      <c r="F4056" s="140" t="s">
        <v>1685</v>
      </c>
    </row>
    <row r="4057" spans="2:6" x14ac:dyDescent="0.25">
      <c r="B4057" s="183">
        <v>45012.406944444447</v>
      </c>
      <c r="C4057" s="205">
        <v>1</v>
      </c>
      <c r="D4057" s="205">
        <v>1</v>
      </c>
      <c r="E4057" s="205">
        <v>0</v>
      </c>
      <c r="F4057" s="140" t="s">
        <v>1685</v>
      </c>
    </row>
    <row r="4058" spans="2:6" x14ac:dyDescent="0.25">
      <c r="B4058" s="183">
        <v>45012.408333333333</v>
      </c>
      <c r="C4058" s="205">
        <v>1</v>
      </c>
      <c r="D4058" s="205">
        <v>1</v>
      </c>
      <c r="E4058" s="205">
        <v>0</v>
      </c>
      <c r="F4058" s="140" t="s">
        <v>1685</v>
      </c>
    </row>
    <row r="4059" spans="2:6" x14ac:dyDescent="0.25">
      <c r="B4059" s="183">
        <v>45012.408333333333</v>
      </c>
      <c r="C4059" s="205">
        <v>1</v>
      </c>
      <c r="D4059" s="205">
        <v>1</v>
      </c>
      <c r="E4059" s="205">
        <v>0</v>
      </c>
      <c r="F4059" s="140" t="s">
        <v>1685</v>
      </c>
    </row>
    <row r="4060" spans="2:6" x14ac:dyDescent="0.25">
      <c r="B4060" s="183">
        <v>45012.40902777778</v>
      </c>
      <c r="C4060" s="205">
        <v>1</v>
      </c>
      <c r="D4060" s="205">
        <v>1</v>
      </c>
      <c r="E4060" s="205">
        <v>0</v>
      </c>
      <c r="F4060" s="140" t="s">
        <v>1685</v>
      </c>
    </row>
    <row r="4061" spans="2:6" x14ac:dyDescent="0.25">
      <c r="B4061" s="183">
        <v>45012.417361111111</v>
      </c>
      <c r="C4061" s="205">
        <v>538.5</v>
      </c>
      <c r="D4061" s="205">
        <v>536.62</v>
      </c>
      <c r="E4061" s="205">
        <v>1.88</v>
      </c>
      <c r="F4061" s="140" t="s">
        <v>1887</v>
      </c>
    </row>
    <row r="4062" spans="2:6" x14ac:dyDescent="0.25">
      <c r="B4062" s="183">
        <v>45012.420138888891</v>
      </c>
      <c r="C4062" s="205">
        <v>0.01</v>
      </c>
      <c r="D4062" s="205">
        <v>0.01</v>
      </c>
      <c r="E4062" s="205">
        <v>0</v>
      </c>
      <c r="F4062" s="140" t="s">
        <v>4120</v>
      </c>
    </row>
    <row r="4063" spans="2:6" x14ac:dyDescent="0.25">
      <c r="B4063" s="183">
        <v>45012.436111111114</v>
      </c>
      <c r="C4063" s="205">
        <v>1</v>
      </c>
      <c r="D4063" s="205">
        <v>1</v>
      </c>
      <c r="E4063" s="205">
        <v>0</v>
      </c>
      <c r="F4063" s="140" t="s">
        <v>1685</v>
      </c>
    </row>
    <row r="4064" spans="2:6" x14ac:dyDescent="0.25">
      <c r="B4064" s="183">
        <v>45012.436805555553</v>
      </c>
      <c r="C4064" s="205">
        <v>1</v>
      </c>
      <c r="D4064" s="205">
        <v>1</v>
      </c>
      <c r="E4064" s="205">
        <v>0</v>
      </c>
      <c r="F4064" s="140" t="s">
        <v>1685</v>
      </c>
    </row>
    <row r="4065" spans="2:6" x14ac:dyDescent="0.25">
      <c r="B4065" s="183">
        <v>45012.436805555553</v>
      </c>
      <c r="C4065" s="205">
        <v>1</v>
      </c>
      <c r="D4065" s="205">
        <v>1</v>
      </c>
      <c r="E4065" s="205">
        <v>0</v>
      </c>
      <c r="F4065" s="140" t="s">
        <v>1685</v>
      </c>
    </row>
    <row r="4066" spans="2:6" x14ac:dyDescent="0.25">
      <c r="B4066" s="183">
        <v>45012.436805555553</v>
      </c>
      <c r="C4066" s="205">
        <v>1</v>
      </c>
      <c r="D4066" s="205">
        <v>1</v>
      </c>
      <c r="E4066" s="205">
        <v>0</v>
      </c>
      <c r="F4066" s="140" t="s">
        <v>1685</v>
      </c>
    </row>
    <row r="4067" spans="2:6" x14ac:dyDescent="0.25">
      <c r="B4067" s="183">
        <v>45012.4375</v>
      </c>
      <c r="C4067" s="205">
        <v>1</v>
      </c>
      <c r="D4067" s="205">
        <v>1</v>
      </c>
      <c r="E4067" s="205">
        <v>0</v>
      </c>
      <c r="F4067" s="140" t="s">
        <v>1685</v>
      </c>
    </row>
    <row r="4068" spans="2:6" x14ac:dyDescent="0.25">
      <c r="B4068" s="183">
        <v>45012.4375</v>
      </c>
      <c r="C4068" s="205">
        <v>50</v>
      </c>
      <c r="D4068" s="205">
        <v>49.82</v>
      </c>
      <c r="E4068" s="205">
        <v>0.18</v>
      </c>
      <c r="F4068" s="140" t="s">
        <v>644</v>
      </c>
    </row>
    <row r="4069" spans="2:6" x14ac:dyDescent="0.25">
      <c r="B4069" s="183">
        <v>45012.4375</v>
      </c>
      <c r="C4069" s="205">
        <v>1</v>
      </c>
      <c r="D4069" s="205">
        <v>1</v>
      </c>
      <c r="E4069" s="205">
        <v>0</v>
      </c>
      <c r="F4069" s="140" t="s">
        <v>1685</v>
      </c>
    </row>
    <row r="4070" spans="2:6" x14ac:dyDescent="0.25">
      <c r="B4070" s="183">
        <v>45012.4375</v>
      </c>
      <c r="C4070" s="205">
        <v>1</v>
      </c>
      <c r="D4070" s="205">
        <v>1</v>
      </c>
      <c r="E4070" s="205">
        <v>0</v>
      </c>
      <c r="F4070" s="140" t="s">
        <v>1685</v>
      </c>
    </row>
    <row r="4071" spans="2:6" x14ac:dyDescent="0.25">
      <c r="B4071" s="183">
        <v>45012.438194444447</v>
      </c>
      <c r="C4071" s="205">
        <v>1</v>
      </c>
      <c r="D4071" s="205">
        <v>1</v>
      </c>
      <c r="E4071" s="205">
        <v>0</v>
      </c>
      <c r="F4071" s="140" t="s">
        <v>1685</v>
      </c>
    </row>
    <row r="4072" spans="2:6" x14ac:dyDescent="0.25">
      <c r="B4072" s="183">
        <v>45012.438194444447</v>
      </c>
      <c r="C4072" s="205">
        <v>1</v>
      </c>
      <c r="D4072" s="205">
        <v>1</v>
      </c>
      <c r="E4072" s="205">
        <v>0</v>
      </c>
      <c r="F4072" s="140" t="s">
        <v>1685</v>
      </c>
    </row>
    <row r="4073" spans="2:6" x14ac:dyDescent="0.25">
      <c r="B4073" s="183">
        <v>45012.438194444447</v>
      </c>
      <c r="C4073" s="205">
        <v>10000</v>
      </c>
      <c r="D4073" s="205">
        <v>9965</v>
      </c>
      <c r="E4073" s="205">
        <v>35</v>
      </c>
      <c r="F4073" s="140" t="s">
        <v>137</v>
      </c>
    </row>
    <row r="4074" spans="2:6" x14ac:dyDescent="0.25">
      <c r="B4074" s="183">
        <v>45012.445833333331</v>
      </c>
      <c r="C4074" s="205">
        <v>500</v>
      </c>
      <c r="D4074" s="205">
        <v>498.25</v>
      </c>
      <c r="E4074" s="205">
        <v>1.75</v>
      </c>
      <c r="F4074" s="140" t="s">
        <v>6419</v>
      </c>
    </row>
    <row r="4075" spans="2:6" x14ac:dyDescent="0.25">
      <c r="B4075" s="183">
        <v>45012.459722222222</v>
      </c>
      <c r="C4075" s="205">
        <v>76.55</v>
      </c>
      <c r="D4075" s="205">
        <v>76.28</v>
      </c>
      <c r="E4075" s="205">
        <v>0.27</v>
      </c>
      <c r="F4075" s="140" t="s">
        <v>1881</v>
      </c>
    </row>
    <row r="4076" spans="2:6" x14ac:dyDescent="0.25">
      <c r="B4076" s="183">
        <v>45012.476388888892</v>
      </c>
      <c r="C4076" s="205">
        <v>300</v>
      </c>
      <c r="D4076" s="205">
        <v>298.95</v>
      </c>
      <c r="E4076" s="205">
        <v>1.05</v>
      </c>
      <c r="F4076" s="140" t="s">
        <v>4290</v>
      </c>
    </row>
    <row r="4077" spans="2:6" x14ac:dyDescent="0.25">
      <c r="B4077" s="183">
        <v>45012.476388888892</v>
      </c>
      <c r="C4077" s="205">
        <v>400</v>
      </c>
      <c r="D4077" s="205">
        <v>398.6</v>
      </c>
      <c r="E4077" s="205">
        <v>1.4</v>
      </c>
      <c r="F4077" s="140" t="s">
        <v>3616</v>
      </c>
    </row>
    <row r="4078" spans="2:6" x14ac:dyDescent="0.25">
      <c r="B4078" s="183">
        <v>45012.477777777778</v>
      </c>
      <c r="C4078" s="205">
        <v>10</v>
      </c>
      <c r="D4078" s="205">
        <v>9.9600000000000009</v>
      </c>
      <c r="E4078" s="205">
        <v>0.04</v>
      </c>
      <c r="F4078" s="140" t="s">
        <v>9054</v>
      </c>
    </row>
    <row r="4079" spans="2:6" x14ac:dyDescent="0.25">
      <c r="B4079" s="183">
        <v>45012.477777777778</v>
      </c>
      <c r="C4079" s="205">
        <v>20</v>
      </c>
      <c r="D4079" s="205">
        <v>19.93</v>
      </c>
      <c r="E4079" s="205">
        <v>7.0000000000000007E-2</v>
      </c>
      <c r="F4079" s="140" t="s">
        <v>4338</v>
      </c>
    </row>
    <row r="4080" spans="2:6" x14ac:dyDescent="0.25">
      <c r="B4080" s="183">
        <v>45012.480555555558</v>
      </c>
      <c r="C4080" s="205">
        <v>30</v>
      </c>
      <c r="D4080" s="205">
        <v>29.89</v>
      </c>
      <c r="E4080" s="205">
        <v>0.11</v>
      </c>
      <c r="F4080" s="140" t="s">
        <v>4792</v>
      </c>
    </row>
    <row r="4081" spans="2:6" x14ac:dyDescent="0.25">
      <c r="B4081" s="183">
        <v>45012.481249999997</v>
      </c>
      <c r="C4081" s="205">
        <v>50</v>
      </c>
      <c r="D4081" s="205">
        <v>49.82</v>
      </c>
      <c r="E4081" s="205">
        <v>0.18</v>
      </c>
      <c r="F4081" s="140" t="s">
        <v>2772</v>
      </c>
    </row>
    <row r="4082" spans="2:6" x14ac:dyDescent="0.25">
      <c r="B4082" s="183">
        <v>45012.48333333333</v>
      </c>
      <c r="C4082" s="205">
        <v>1</v>
      </c>
      <c r="D4082" s="205">
        <v>1</v>
      </c>
      <c r="E4082" s="205">
        <v>0</v>
      </c>
      <c r="F4082" s="140" t="s">
        <v>9328</v>
      </c>
    </row>
    <row r="4083" spans="2:6" x14ac:dyDescent="0.25">
      <c r="B4083" s="183">
        <v>45012.486111111109</v>
      </c>
      <c r="C4083" s="205">
        <v>1000</v>
      </c>
      <c r="D4083" s="205">
        <v>996.5</v>
      </c>
      <c r="E4083" s="205">
        <v>3.5</v>
      </c>
      <c r="F4083" s="140" t="s">
        <v>3699</v>
      </c>
    </row>
    <row r="4084" spans="2:6" x14ac:dyDescent="0.25">
      <c r="B4084" s="183">
        <v>45012.496527777781</v>
      </c>
      <c r="C4084" s="205">
        <v>45.5</v>
      </c>
      <c r="D4084" s="205">
        <v>45.34</v>
      </c>
      <c r="E4084" s="205">
        <v>0.16</v>
      </c>
      <c r="F4084" s="140" t="s">
        <v>3231</v>
      </c>
    </row>
    <row r="4085" spans="2:6" x14ac:dyDescent="0.25">
      <c r="B4085" s="183">
        <v>45012.501388888886</v>
      </c>
      <c r="C4085" s="205">
        <v>1</v>
      </c>
      <c r="D4085" s="205">
        <v>1</v>
      </c>
      <c r="E4085" s="205">
        <v>0</v>
      </c>
      <c r="F4085" s="140" t="s">
        <v>1685</v>
      </c>
    </row>
    <row r="4086" spans="2:6" x14ac:dyDescent="0.25">
      <c r="B4086" s="183">
        <v>45012.501388888886</v>
      </c>
      <c r="C4086" s="205">
        <v>1</v>
      </c>
      <c r="D4086" s="205">
        <v>1</v>
      </c>
      <c r="E4086" s="205">
        <v>0</v>
      </c>
      <c r="F4086" s="140" t="s">
        <v>1685</v>
      </c>
    </row>
    <row r="4087" spans="2:6" x14ac:dyDescent="0.25">
      <c r="B4087" s="183">
        <v>45012.502083333333</v>
      </c>
      <c r="C4087" s="205">
        <v>1</v>
      </c>
      <c r="D4087" s="205">
        <v>1</v>
      </c>
      <c r="E4087" s="205">
        <v>0</v>
      </c>
      <c r="F4087" s="140" t="s">
        <v>1685</v>
      </c>
    </row>
    <row r="4088" spans="2:6" x14ac:dyDescent="0.25">
      <c r="B4088" s="183">
        <v>45012.502083333333</v>
      </c>
      <c r="C4088" s="205">
        <v>1</v>
      </c>
      <c r="D4088" s="205">
        <v>1</v>
      </c>
      <c r="E4088" s="205">
        <v>0</v>
      </c>
      <c r="F4088" s="140" t="s">
        <v>1685</v>
      </c>
    </row>
    <row r="4089" spans="2:6" x14ac:dyDescent="0.25">
      <c r="B4089" s="183">
        <v>45012.502083333333</v>
      </c>
      <c r="C4089" s="205">
        <v>1</v>
      </c>
      <c r="D4089" s="205">
        <v>1</v>
      </c>
      <c r="E4089" s="205">
        <v>0</v>
      </c>
      <c r="F4089" s="140" t="s">
        <v>1685</v>
      </c>
    </row>
    <row r="4090" spans="2:6" x14ac:dyDescent="0.25">
      <c r="B4090" s="183">
        <v>45012.50277777778</v>
      </c>
      <c r="C4090" s="205">
        <v>1</v>
      </c>
      <c r="D4090" s="205">
        <v>1</v>
      </c>
      <c r="E4090" s="205">
        <v>0</v>
      </c>
      <c r="F4090" s="140" t="s">
        <v>1685</v>
      </c>
    </row>
    <row r="4091" spans="2:6" x14ac:dyDescent="0.25">
      <c r="B4091" s="183">
        <v>45012.50277777778</v>
      </c>
      <c r="C4091" s="205">
        <v>1</v>
      </c>
      <c r="D4091" s="205">
        <v>1</v>
      </c>
      <c r="E4091" s="205">
        <v>0</v>
      </c>
      <c r="F4091" s="140" t="s">
        <v>1685</v>
      </c>
    </row>
    <row r="4092" spans="2:6" x14ac:dyDescent="0.25">
      <c r="B4092" s="183">
        <v>45012.50277777778</v>
      </c>
      <c r="C4092" s="205">
        <v>1</v>
      </c>
      <c r="D4092" s="205">
        <v>1</v>
      </c>
      <c r="E4092" s="205">
        <v>0</v>
      </c>
      <c r="F4092" s="140" t="s">
        <v>1685</v>
      </c>
    </row>
    <row r="4093" spans="2:6" x14ac:dyDescent="0.25">
      <c r="B4093" s="183">
        <v>45012.503472222219</v>
      </c>
      <c r="C4093" s="205">
        <v>1</v>
      </c>
      <c r="D4093" s="205">
        <v>1</v>
      </c>
      <c r="E4093" s="205">
        <v>0</v>
      </c>
      <c r="F4093" s="140" t="s">
        <v>1685</v>
      </c>
    </row>
    <row r="4094" spans="2:6" x14ac:dyDescent="0.25">
      <c r="B4094" s="183">
        <v>45012.503472222219</v>
      </c>
      <c r="C4094" s="205">
        <v>1</v>
      </c>
      <c r="D4094" s="205">
        <v>1</v>
      </c>
      <c r="E4094" s="205">
        <v>0</v>
      </c>
      <c r="F4094" s="140" t="s">
        <v>1685</v>
      </c>
    </row>
    <row r="4095" spans="2:6" x14ac:dyDescent="0.25">
      <c r="B4095" s="183">
        <v>45012.503472222219</v>
      </c>
      <c r="C4095" s="205">
        <v>1</v>
      </c>
      <c r="D4095" s="205">
        <v>1</v>
      </c>
      <c r="E4095" s="205">
        <v>0</v>
      </c>
      <c r="F4095" s="140" t="s">
        <v>1685</v>
      </c>
    </row>
    <row r="4096" spans="2:6" x14ac:dyDescent="0.25">
      <c r="B4096" s="183">
        <v>45012.503472222219</v>
      </c>
      <c r="C4096" s="205">
        <v>1</v>
      </c>
      <c r="D4096" s="205">
        <v>1</v>
      </c>
      <c r="E4096" s="205">
        <v>0</v>
      </c>
      <c r="F4096" s="140" t="s">
        <v>1685</v>
      </c>
    </row>
    <row r="4097" spans="2:6" x14ac:dyDescent="0.25">
      <c r="B4097" s="183">
        <v>45012.504861111112</v>
      </c>
      <c r="C4097" s="205">
        <v>1</v>
      </c>
      <c r="D4097" s="205">
        <v>1</v>
      </c>
      <c r="E4097" s="205">
        <v>0</v>
      </c>
      <c r="F4097" s="140" t="s">
        <v>1685</v>
      </c>
    </row>
    <row r="4098" spans="2:6" x14ac:dyDescent="0.25">
      <c r="B4098" s="183">
        <v>45012.504861111112</v>
      </c>
      <c r="C4098" s="205">
        <v>1</v>
      </c>
      <c r="D4098" s="205">
        <v>1</v>
      </c>
      <c r="E4098" s="205">
        <v>0</v>
      </c>
      <c r="F4098" s="140" t="s">
        <v>1685</v>
      </c>
    </row>
    <row r="4099" spans="2:6" x14ac:dyDescent="0.25">
      <c r="B4099" s="183">
        <v>45012.505555555559</v>
      </c>
      <c r="C4099" s="205">
        <v>0.05</v>
      </c>
      <c r="D4099" s="205">
        <v>0.05</v>
      </c>
      <c r="E4099" s="205">
        <v>0</v>
      </c>
      <c r="F4099" s="140" t="s">
        <v>4832</v>
      </c>
    </row>
    <row r="4100" spans="2:6" x14ac:dyDescent="0.25">
      <c r="B4100" s="183">
        <v>45012.505555555559</v>
      </c>
      <c r="C4100" s="205">
        <v>5</v>
      </c>
      <c r="D4100" s="205">
        <v>4.9800000000000004</v>
      </c>
      <c r="E4100" s="205">
        <v>0.02</v>
      </c>
      <c r="F4100" s="140" t="s">
        <v>3899</v>
      </c>
    </row>
    <row r="4101" spans="2:6" x14ac:dyDescent="0.25">
      <c r="B4101" s="183">
        <v>45012.505555555559</v>
      </c>
      <c r="C4101" s="205">
        <v>1</v>
      </c>
      <c r="D4101" s="205">
        <v>1</v>
      </c>
      <c r="E4101" s="205">
        <v>0</v>
      </c>
      <c r="F4101" s="140" t="s">
        <v>1685</v>
      </c>
    </row>
    <row r="4102" spans="2:6" x14ac:dyDescent="0.25">
      <c r="B4102" s="183">
        <v>45012.505555555559</v>
      </c>
      <c r="C4102" s="205">
        <v>1</v>
      </c>
      <c r="D4102" s="205">
        <v>1</v>
      </c>
      <c r="E4102" s="205">
        <v>0</v>
      </c>
      <c r="F4102" s="140" t="s">
        <v>1685</v>
      </c>
    </row>
    <row r="4103" spans="2:6" x14ac:dyDescent="0.25">
      <c r="B4103" s="183">
        <v>45012.506249999999</v>
      </c>
      <c r="C4103" s="205">
        <v>1</v>
      </c>
      <c r="D4103" s="205">
        <v>1</v>
      </c>
      <c r="E4103" s="205">
        <v>0</v>
      </c>
      <c r="F4103" s="140" t="s">
        <v>1685</v>
      </c>
    </row>
    <row r="4104" spans="2:6" x14ac:dyDescent="0.25">
      <c r="B4104" s="183">
        <v>45012.506249999999</v>
      </c>
      <c r="C4104" s="205">
        <v>1</v>
      </c>
      <c r="D4104" s="205">
        <v>1</v>
      </c>
      <c r="E4104" s="205">
        <v>0</v>
      </c>
      <c r="F4104" s="140" t="s">
        <v>1685</v>
      </c>
    </row>
    <row r="4105" spans="2:6" x14ac:dyDescent="0.25">
      <c r="B4105" s="183">
        <v>45012.506249999999</v>
      </c>
      <c r="C4105" s="205">
        <v>1</v>
      </c>
      <c r="D4105" s="205">
        <v>1</v>
      </c>
      <c r="E4105" s="205">
        <v>0</v>
      </c>
      <c r="F4105" s="140" t="s">
        <v>1685</v>
      </c>
    </row>
    <row r="4106" spans="2:6" x14ac:dyDescent="0.25">
      <c r="B4106" s="183">
        <v>45012.506249999999</v>
      </c>
      <c r="C4106" s="205">
        <v>0.02</v>
      </c>
      <c r="D4106" s="205">
        <v>0.02</v>
      </c>
      <c r="E4106" s="205">
        <v>0</v>
      </c>
      <c r="F4106" s="140" t="s">
        <v>4832</v>
      </c>
    </row>
    <row r="4107" spans="2:6" x14ac:dyDescent="0.25">
      <c r="B4107" s="183">
        <v>45012.506944444445</v>
      </c>
      <c r="C4107" s="205">
        <v>1</v>
      </c>
      <c r="D4107" s="205">
        <v>1</v>
      </c>
      <c r="E4107" s="205">
        <v>0</v>
      </c>
      <c r="F4107" s="140" t="s">
        <v>1685</v>
      </c>
    </row>
    <row r="4108" spans="2:6" x14ac:dyDescent="0.25">
      <c r="B4108" s="183">
        <v>45012.506944444445</v>
      </c>
      <c r="C4108" s="205">
        <v>1</v>
      </c>
      <c r="D4108" s="205">
        <v>1</v>
      </c>
      <c r="E4108" s="205">
        <v>0</v>
      </c>
      <c r="F4108" s="140" t="s">
        <v>1685</v>
      </c>
    </row>
    <row r="4109" spans="2:6" x14ac:dyDescent="0.25">
      <c r="B4109" s="183">
        <v>45012.506944444445</v>
      </c>
      <c r="C4109" s="205">
        <v>1</v>
      </c>
      <c r="D4109" s="205">
        <v>1</v>
      </c>
      <c r="E4109" s="205">
        <v>0</v>
      </c>
      <c r="F4109" s="140" t="s">
        <v>1685</v>
      </c>
    </row>
    <row r="4110" spans="2:6" x14ac:dyDescent="0.25">
      <c r="B4110" s="183">
        <v>45012.507638888892</v>
      </c>
      <c r="C4110" s="205">
        <v>1</v>
      </c>
      <c r="D4110" s="205">
        <v>1</v>
      </c>
      <c r="E4110" s="205">
        <v>0</v>
      </c>
      <c r="F4110" s="140" t="s">
        <v>1685</v>
      </c>
    </row>
    <row r="4111" spans="2:6" x14ac:dyDescent="0.25">
      <c r="B4111" s="183">
        <v>45012.507638888892</v>
      </c>
      <c r="C4111" s="205">
        <v>1</v>
      </c>
      <c r="D4111" s="205">
        <v>1</v>
      </c>
      <c r="E4111" s="205">
        <v>0</v>
      </c>
      <c r="F4111" s="140" t="s">
        <v>1685</v>
      </c>
    </row>
    <row r="4112" spans="2:6" x14ac:dyDescent="0.25">
      <c r="B4112" s="183">
        <v>45012.508333333331</v>
      </c>
      <c r="C4112" s="205">
        <v>1</v>
      </c>
      <c r="D4112" s="205">
        <v>1</v>
      </c>
      <c r="E4112" s="205">
        <v>0</v>
      </c>
      <c r="F4112" s="140" t="s">
        <v>1685</v>
      </c>
    </row>
    <row r="4113" spans="2:6" x14ac:dyDescent="0.25">
      <c r="B4113" s="183">
        <v>45012.509722222225</v>
      </c>
      <c r="C4113" s="205">
        <v>1</v>
      </c>
      <c r="D4113" s="205">
        <v>1</v>
      </c>
      <c r="E4113" s="205">
        <v>0</v>
      </c>
      <c r="F4113" s="140" t="s">
        <v>1685</v>
      </c>
    </row>
    <row r="4114" spans="2:6" x14ac:dyDescent="0.25">
      <c r="B4114" s="183">
        <v>45012.509722222225</v>
      </c>
      <c r="C4114" s="205">
        <v>1</v>
      </c>
      <c r="D4114" s="205">
        <v>1</v>
      </c>
      <c r="E4114" s="205">
        <v>0</v>
      </c>
      <c r="F4114" s="140" t="s">
        <v>1685</v>
      </c>
    </row>
    <row r="4115" spans="2:6" x14ac:dyDescent="0.25">
      <c r="B4115" s="183">
        <v>45012.510416666664</v>
      </c>
      <c r="C4115" s="205">
        <v>1</v>
      </c>
      <c r="D4115" s="205">
        <v>1</v>
      </c>
      <c r="E4115" s="205">
        <v>0</v>
      </c>
      <c r="F4115" s="140" t="s">
        <v>1685</v>
      </c>
    </row>
    <row r="4116" spans="2:6" x14ac:dyDescent="0.25">
      <c r="B4116" s="183">
        <v>45012.510416666664</v>
      </c>
      <c r="C4116" s="205">
        <v>1</v>
      </c>
      <c r="D4116" s="205">
        <v>1</v>
      </c>
      <c r="E4116" s="205">
        <v>0</v>
      </c>
      <c r="F4116" s="140" t="s">
        <v>1685</v>
      </c>
    </row>
    <row r="4117" spans="2:6" x14ac:dyDescent="0.25">
      <c r="B4117" s="183">
        <v>45012.510416666664</v>
      </c>
      <c r="C4117" s="205">
        <v>1</v>
      </c>
      <c r="D4117" s="205">
        <v>1</v>
      </c>
      <c r="E4117" s="205">
        <v>0</v>
      </c>
      <c r="F4117" s="140" t="s">
        <v>1685</v>
      </c>
    </row>
    <row r="4118" spans="2:6" x14ac:dyDescent="0.25">
      <c r="B4118" s="183">
        <v>45012.511111111111</v>
      </c>
      <c r="C4118" s="205">
        <v>1</v>
      </c>
      <c r="D4118" s="205">
        <v>1</v>
      </c>
      <c r="E4118" s="205">
        <v>0</v>
      </c>
      <c r="F4118" s="140" t="s">
        <v>1685</v>
      </c>
    </row>
    <row r="4119" spans="2:6" x14ac:dyDescent="0.25">
      <c r="B4119" s="183">
        <v>45012.511805555558</v>
      </c>
      <c r="C4119" s="205">
        <v>2500</v>
      </c>
      <c r="D4119" s="205">
        <v>2491.25</v>
      </c>
      <c r="E4119" s="205">
        <v>8.75</v>
      </c>
      <c r="F4119" s="140" t="s">
        <v>350</v>
      </c>
    </row>
    <row r="4120" spans="2:6" x14ac:dyDescent="0.25">
      <c r="B4120" s="183">
        <v>45012.512499999997</v>
      </c>
      <c r="C4120" s="205">
        <v>1</v>
      </c>
      <c r="D4120" s="205">
        <v>1</v>
      </c>
      <c r="E4120" s="205">
        <v>0</v>
      </c>
      <c r="F4120" s="140" t="s">
        <v>1685</v>
      </c>
    </row>
    <row r="4121" spans="2:6" x14ac:dyDescent="0.25">
      <c r="B4121" s="183">
        <v>45012.513194444444</v>
      </c>
      <c r="C4121" s="205">
        <v>1</v>
      </c>
      <c r="D4121" s="205">
        <v>1</v>
      </c>
      <c r="E4121" s="205">
        <v>0</v>
      </c>
      <c r="F4121" s="140" t="s">
        <v>1685</v>
      </c>
    </row>
    <row r="4122" spans="2:6" x14ac:dyDescent="0.25">
      <c r="B4122" s="183">
        <v>45012.515972222223</v>
      </c>
      <c r="C4122" s="205">
        <v>1</v>
      </c>
      <c r="D4122" s="205">
        <v>1</v>
      </c>
      <c r="E4122" s="205">
        <v>0</v>
      </c>
      <c r="F4122" s="140" t="s">
        <v>4258</v>
      </c>
    </row>
    <row r="4123" spans="2:6" x14ac:dyDescent="0.25">
      <c r="B4123" s="183">
        <v>45012.51666666667</v>
      </c>
      <c r="C4123" s="205">
        <v>200</v>
      </c>
      <c r="D4123" s="205">
        <v>199.3</v>
      </c>
      <c r="E4123" s="205">
        <v>0.7</v>
      </c>
      <c r="F4123" s="140" t="s">
        <v>3131</v>
      </c>
    </row>
    <row r="4124" spans="2:6" x14ac:dyDescent="0.25">
      <c r="B4124" s="183">
        <v>45012.525694444441</v>
      </c>
      <c r="C4124" s="205">
        <v>30</v>
      </c>
      <c r="D4124" s="205">
        <v>29.89</v>
      </c>
      <c r="E4124" s="205">
        <v>0.11</v>
      </c>
      <c r="F4124" s="140" t="s">
        <v>4717</v>
      </c>
    </row>
    <row r="4125" spans="2:6" x14ac:dyDescent="0.25">
      <c r="B4125" s="183">
        <v>45012.536111111112</v>
      </c>
      <c r="C4125" s="205">
        <v>1</v>
      </c>
      <c r="D4125" s="205">
        <v>1</v>
      </c>
      <c r="E4125" s="205">
        <v>0</v>
      </c>
      <c r="F4125" s="140" t="s">
        <v>1685</v>
      </c>
    </row>
    <row r="4126" spans="2:6" x14ac:dyDescent="0.25">
      <c r="B4126" s="183">
        <v>45012.536805555559</v>
      </c>
      <c r="C4126" s="205">
        <v>1</v>
      </c>
      <c r="D4126" s="205">
        <v>1</v>
      </c>
      <c r="E4126" s="205">
        <v>0</v>
      </c>
      <c r="F4126" s="140" t="s">
        <v>1685</v>
      </c>
    </row>
    <row r="4127" spans="2:6" x14ac:dyDescent="0.25">
      <c r="B4127" s="183">
        <v>45012.536805555559</v>
      </c>
      <c r="C4127" s="205">
        <v>20</v>
      </c>
      <c r="D4127" s="205">
        <v>19.93</v>
      </c>
      <c r="E4127" s="205">
        <v>7.0000000000000007E-2</v>
      </c>
      <c r="F4127" s="140" t="s">
        <v>6272</v>
      </c>
    </row>
    <row r="4128" spans="2:6" x14ac:dyDescent="0.25">
      <c r="B4128" s="183">
        <v>45012.536805555559</v>
      </c>
      <c r="C4128" s="205">
        <v>1</v>
      </c>
      <c r="D4128" s="205">
        <v>1</v>
      </c>
      <c r="E4128" s="205">
        <v>0</v>
      </c>
      <c r="F4128" s="140" t="s">
        <v>1685</v>
      </c>
    </row>
    <row r="4129" spans="2:6" x14ac:dyDescent="0.25">
      <c r="B4129" s="183">
        <v>45012.537499999999</v>
      </c>
      <c r="C4129" s="205">
        <v>1</v>
      </c>
      <c r="D4129" s="205">
        <v>1</v>
      </c>
      <c r="E4129" s="205">
        <v>0</v>
      </c>
      <c r="F4129" s="140" t="s">
        <v>1685</v>
      </c>
    </row>
    <row r="4130" spans="2:6" x14ac:dyDescent="0.25">
      <c r="B4130" s="183">
        <v>45012.538194444445</v>
      </c>
      <c r="C4130" s="205">
        <v>1</v>
      </c>
      <c r="D4130" s="205">
        <v>1</v>
      </c>
      <c r="E4130" s="205">
        <v>0</v>
      </c>
      <c r="F4130" s="140" t="s">
        <v>1685</v>
      </c>
    </row>
    <row r="4131" spans="2:6" x14ac:dyDescent="0.25">
      <c r="B4131" s="183">
        <v>45012.538194444445</v>
      </c>
      <c r="C4131" s="205">
        <v>1</v>
      </c>
      <c r="D4131" s="205">
        <v>1</v>
      </c>
      <c r="E4131" s="205">
        <v>0</v>
      </c>
      <c r="F4131" s="140" t="s">
        <v>1685</v>
      </c>
    </row>
    <row r="4132" spans="2:6" x14ac:dyDescent="0.25">
      <c r="B4132" s="183">
        <v>45012.538888888892</v>
      </c>
      <c r="C4132" s="205">
        <v>1</v>
      </c>
      <c r="D4132" s="205">
        <v>1</v>
      </c>
      <c r="E4132" s="205">
        <v>0</v>
      </c>
      <c r="F4132" s="140" t="s">
        <v>1685</v>
      </c>
    </row>
    <row r="4133" spans="2:6" x14ac:dyDescent="0.25">
      <c r="B4133" s="183">
        <v>45012.538888888892</v>
      </c>
      <c r="C4133" s="205">
        <v>1</v>
      </c>
      <c r="D4133" s="205">
        <v>1</v>
      </c>
      <c r="E4133" s="205">
        <v>0</v>
      </c>
      <c r="F4133" s="140" t="s">
        <v>1685</v>
      </c>
    </row>
    <row r="4134" spans="2:6" x14ac:dyDescent="0.25">
      <c r="B4134" s="183">
        <v>45012.538888888892</v>
      </c>
      <c r="C4134" s="205">
        <v>1</v>
      </c>
      <c r="D4134" s="205">
        <v>1</v>
      </c>
      <c r="E4134" s="205">
        <v>0</v>
      </c>
      <c r="F4134" s="140" t="s">
        <v>1685</v>
      </c>
    </row>
    <row r="4135" spans="2:6" x14ac:dyDescent="0.25">
      <c r="B4135" s="183">
        <v>45012.539583333331</v>
      </c>
      <c r="C4135" s="205">
        <v>1</v>
      </c>
      <c r="D4135" s="205">
        <v>1</v>
      </c>
      <c r="E4135" s="205">
        <v>0</v>
      </c>
      <c r="F4135" s="140" t="s">
        <v>1685</v>
      </c>
    </row>
    <row r="4136" spans="2:6" x14ac:dyDescent="0.25">
      <c r="B4136" s="183">
        <v>45012.540277777778</v>
      </c>
      <c r="C4136" s="205">
        <v>1</v>
      </c>
      <c r="D4136" s="205">
        <v>1</v>
      </c>
      <c r="E4136" s="205">
        <v>0</v>
      </c>
      <c r="F4136" s="140" t="s">
        <v>1685</v>
      </c>
    </row>
    <row r="4137" spans="2:6" x14ac:dyDescent="0.25">
      <c r="B4137" s="183">
        <v>45012.540277777778</v>
      </c>
      <c r="C4137" s="205">
        <v>1000</v>
      </c>
      <c r="D4137" s="205">
        <v>996.5</v>
      </c>
      <c r="E4137" s="205">
        <v>3.5</v>
      </c>
      <c r="F4137" s="140" t="s">
        <v>2739</v>
      </c>
    </row>
    <row r="4138" spans="2:6" x14ac:dyDescent="0.25">
      <c r="B4138" s="183">
        <v>45012.544444444444</v>
      </c>
      <c r="C4138" s="205">
        <v>600</v>
      </c>
      <c r="D4138" s="205">
        <v>597.9</v>
      </c>
      <c r="E4138" s="205">
        <v>2.1</v>
      </c>
      <c r="F4138" s="140" t="s">
        <v>193</v>
      </c>
    </row>
    <row r="4139" spans="2:6" x14ac:dyDescent="0.25">
      <c r="B4139" s="183">
        <v>45012.561805555553</v>
      </c>
      <c r="C4139" s="205">
        <v>500</v>
      </c>
      <c r="D4139" s="205">
        <v>498.25</v>
      </c>
      <c r="E4139" s="205">
        <v>1.75</v>
      </c>
      <c r="F4139" s="140" t="s">
        <v>4827</v>
      </c>
    </row>
    <row r="4140" spans="2:6" x14ac:dyDescent="0.25">
      <c r="B4140" s="183">
        <v>45012.589583333334</v>
      </c>
      <c r="C4140" s="205">
        <v>30</v>
      </c>
      <c r="D4140" s="205">
        <v>29.89</v>
      </c>
      <c r="E4140" s="205">
        <v>0.11</v>
      </c>
      <c r="F4140" s="140" t="s">
        <v>9338</v>
      </c>
    </row>
    <row r="4141" spans="2:6" x14ac:dyDescent="0.25">
      <c r="B4141" s="183">
        <v>45012.598611111112</v>
      </c>
      <c r="C4141" s="205">
        <v>300</v>
      </c>
      <c r="D4141" s="205">
        <v>298.95</v>
      </c>
      <c r="E4141" s="205">
        <v>1.05</v>
      </c>
      <c r="F4141" s="140" t="s">
        <v>9339</v>
      </c>
    </row>
    <row r="4142" spans="2:6" x14ac:dyDescent="0.25">
      <c r="B4142" s="183">
        <v>45012.607638888891</v>
      </c>
      <c r="C4142" s="205">
        <v>1000</v>
      </c>
      <c r="D4142" s="205">
        <v>996.5</v>
      </c>
      <c r="E4142" s="205">
        <v>3.5</v>
      </c>
      <c r="F4142" s="140" t="s">
        <v>3714</v>
      </c>
    </row>
    <row r="4143" spans="2:6" x14ac:dyDescent="0.25">
      <c r="B4143" s="183">
        <v>45012.61041666667</v>
      </c>
      <c r="C4143" s="205">
        <v>30</v>
      </c>
      <c r="D4143" s="205">
        <v>29.89</v>
      </c>
      <c r="E4143" s="205">
        <v>0.11</v>
      </c>
      <c r="F4143" s="140" t="s">
        <v>1501</v>
      </c>
    </row>
    <row r="4144" spans="2:6" x14ac:dyDescent="0.25">
      <c r="B4144" s="183">
        <v>45012.611805555556</v>
      </c>
      <c r="C4144" s="205">
        <v>20</v>
      </c>
      <c r="D4144" s="205">
        <v>19.93</v>
      </c>
      <c r="E4144" s="205">
        <v>7.0000000000000007E-2</v>
      </c>
      <c r="F4144" s="140" t="s">
        <v>3807</v>
      </c>
    </row>
    <row r="4145" spans="2:6" x14ac:dyDescent="0.25">
      <c r="B4145" s="183">
        <v>45012.620833333334</v>
      </c>
      <c r="C4145" s="205">
        <v>10</v>
      </c>
      <c r="D4145" s="205">
        <v>9.9600000000000009</v>
      </c>
      <c r="E4145" s="205">
        <v>0.04</v>
      </c>
      <c r="F4145" s="140" t="s">
        <v>2456</v>
      </c>
    </row>
    <row r="4146" spans="2:6" x14ac:dyDescent="0.25">
      <c r="B4146" s="183">
        <v>45012.621527777781</v>
      </c>
      <c r="C4146" s="205">
        <v>10</v>
      </c>
      <c r="D4146" s="205">
        <v>9.9600000000000009</v>
      </c>
      <c r="E4146" s="205">
        <v>0.04</v>
      </c>
      <c r="F4146" s="140" t="s">
        <v>2456</v>
      </c>
    </row>
    <row r="4147" spans="2:6" x14ac:dyDescent="0.25">
      <c r="B4147" s="183">
        <v>45012.62222222222</v>
      </c>
      <c r="C4147" s="205">
        <v>0.5</v>
      </c>
      <c r="D4147" s="205">
        <v>0.5</v>
      </c>
      <c r="E4147" s="205">
        <v>0</v>
      </c>
      <c r="F4147" s="140" t="s">
        <v>145</v>
      </c>
    </row>
    <row r="4148" spans="2:6" x14ac:dyDescent="0.25">
      <c r="B4148" s="183">
        <v>45012.643750000003</v>
      </c>
      <c r="C4148" s="205">
        <v>10</v>
      </c>
      <c r="D4148" s="205">
        <v>9.9600000000000009</v>
      </c>
      <c r="E4148" s="205">
        <v>0.04</v>
      </c>
      <c r="F4148" s="140" t="s">
        <v>29</v>
      </c>
    </row>
    <row r="4149" spans="2:6" x14ac:dyDescent="0.25">
      <c r="B4149" s="183">
        <v>45012.649305555555</v>
      </c>
      <c r="C4149" s="205">
        <v>300</v>
      </c>
      <c r="D4149" s="205">
        <v>298.95</v>
      </c>
      <c r="E4149" s="205">
        <v>1.05</v>
      </c>
      <c r="F4149" s="140" t="s">
        <v>1718</v>
      </c>
    </row>
    <row r="4150" spans="2:6" x14ac:dyDescent="0.25">
      <c r="B4150" s="183">
        <v>45012.65</v>
      </c>
      <c r="C4150" s="205">
        <v>3000</v>
      </c>
      <c r="D4150" s="205">
        <v>2989.5</v>
      </c>
      <c r="E4150" s="205">
        <v>10.5</v>
      </c>
      <c r="F4150" s="140" t="s">
        <v>4134</v>
      </c>
    </row>
    <row r="4151" spans="2:6" x14ac:dyDescent="0.25">
      <c r="B4151" s="183">
        <v>45012.654166666667</v>
      </c>
      <c r="C4151" s="205">
        <v>10</v>
      </c>
      <c r="D4151" s="205">
        <v>9.9600000000000009</v>
      </c>
      <c r="E4151" s="205">
        <v>0.04</v>
      </c>
      <c r="F4151" s="140" t="s">
        <v>9119</v>
      </c>
    </row>
    <row r="4152" spans="2:6" x14ac:dyDescent="0.25">
      <c r="B4152" s="183">
        <v>45012.654166666667</v>
      </c>
      <c r="C4152" s="205">
        <v>10</v>
      </c>
      <c r="D4152" s="205">
        <v>9.9600000000000009</v>
      </c>
      <c r="E4152" s="205">
        <v>0.04</v>
      </c>
      <c r="F4152" s="140" t="s">
        <v>9119</v>
      </c>
    </row>
    <row r="4153" spans="2:6" x14ac:dyDescent="0.25">
      <c r="B4153" s="183">
        <v>45012.65625</v>
      </c>
      <c r="C4153" s="205">
        <v>3000</v>
      </c>
      <c r="D4153" s="205">
        <v>2989.5</v>
      </c>
      <c r="E4153" s="205">
        <v>10.5</v>
      </c>
      <c r="F4153" s="140" t="s">
        <v>2957</v>
      </c>
    </row>
    <row r="4154" spans="2:6" x14ac:dyDescent="0.25">
      <c r="B4154" s="183">
        <v>45012.657638888886</v>
      </c>
      <c r="C4154" s="205">
        <v>10</v>
      </c>
      <c r="D4154" s="205">
        <v>9.9600000000000009</v>
      </c>
      <c r="E4154" s="205">
        <v>0.04</v>
      </c>
      <c r="F4154" s="140" t="s">
        <v>29</v>
      </c>
    </row>
    <row r="4155" spans="2:6" x14ac:dyDescent="0.25">
      <c r="B4155" s="183">
        <v>45012.668749999997</v>
      </c>
      <c r="C4155" s="205">
        <v>1</v>
      </c>
      <c r="D4155" s="205">
        <v>1</v>
      </c>
      <c r="E4155" s="205">
        <v>0</v>
      </c>
      <c r="F4155" s="140" t="s">
        <v>7113</v>
      </c>
    </row>
    <row r="4156" spans="2:6" x14ac:dyDescent="0.25">
      <c r="B4156" s="183">
        <v>45012.675000000003</v>
      </c>
      <c r="C4156" s="205">
        <v>1000</v>
      </c>
      <c r="D4156" s="205">
        <v>996.5</v>
      </c>
      <c r="E4156" s="205">
        <v>3.5</v>
      </c>
      <c r="F4156" s="140" t="s">
        <v>8284</v>
      </c>
    </row>
    <row r="4157" spans="2:6" x14ac:dyDescent="0.25">
      <c r="B4157" s="183">
        <v>45012.68472222222</v>
      </c>
      <c r="C4157" s="205">
        <v>10</v>
      </c>
      <c r="D4157" s="205">
        <v>9.9600000000000009</v>
      </c>
      <c r="E4157" s="205">
        <v>0.04</v>
      </c>
      <c r="F4157" s="140" t="s">
        <v>9340</v>
      </c>
    </row>
    <row r="4158" spans="2:6" x14ac:dyDescent="0.25">
      <c r="B4158" s="183">
        <v>45012.685416666667</v>
      </c>
      <c r="C4158" s="205">
        <v>100</v>
      </c>
      <c r="D4158" s="205">
        <v>99.65</v>
      </c>
      <c r="E4158" s="205">
        <v>0.35</v>
      </c>
      <c r="F4158" s="140" t="s">
        <v>4259</v>
      </c>
    </row>
    <row r="4159" spans="2:6" x14ac:dyDescent="0.25">
      <c r="B4159" s="183">
        <v>45012.688194444447</v>
      </c>
      <c r="C4159" s="205">
        <v>1000</v>
      </c>
      <c r="D4159" s="205">
        <v>996.5</v>
      </c>
      <c r="E4159" s="205">
        <v>3.5</v>
      </c>
      <c r="F4159" s="140" t="s">
        <v>295</v>
      </c>
    </row>
    <row r="4160" spans="2:6" x14ac:dyDescent="0.25">
      <c r="B4160" s="183">
        <v>45012.689583333333</v>
      </c>
      <c r="C4160" s="205">
        <v>1</v>
      </c>
      <c r="D4160" s="205">
        <v>1</v>
      </c>
      <c r="E4160" s="205">
        <v>0</v>
      </c>
      <c r="F4160" s="140" t="s">
        <v>4682</v>
      </c>
    </row>
    <row r="4161" spans="2:6" x14ac:dyDescent="0.25">
      <c r="B4161" s="183">
        <v>45012.689583333333</v>
      </c>
      <c r="C4161" s="205">
        <v>10</v>
      </c>
      <c r="D4161" s="205">
        <v>9.9600000000000009</v>
      </c>
      <c r="E4161" s="205">
        <v>0.04</v>
      </c>
      <c r="F4161" s="140" t="s">
        <v>41</v>
      </c>
    </row>
    <row r="4162" spans="2:6" x14ac:dyDescent="0.25">
      <c r="B4162" s="183">
        <v>45012.690972222219</v>
      </c>
      <c r="C4162" s="205">
        <v>1</v>
      </c>
      <c r="D4162" s="205">
        <v>1</v>
      </c>
      <c r="E4162" s="205">
        <v>0</v>
      </c>
      <c r="F4162" s="140" t="s">
        <v>9341</v>
      </c>
    </row>
    <row r="4163" spans="2:6" x14ac:dyDescent="0.25">
      <c r="B4163" s="183">
        <v>45012.70416666667</v>
      </c>
      <c r="C4163" s="205">
        <v>1000</v>
      </c>
      <c r="D4163" s="205">
        <v>996.5</v>
      </c>
      <c r="E4163" s="205">
        <v>3.5</v>
      </c>
      <c r="F4163" s="140" t="s">
        <v>158</v>
      </c>
    </row>
    <row r="4164" spans="2:6" x14ac:dyDescent="0.25">
      <c r="B4164" s="183">
        <v>45012.706944444442</v>
      </c>
      <c r="C4164" s="205">
        <v>1</v>
      </c>
      <c r="D4164" s="205">
        <v>1</v>
      </c>
      <c r="E4164" s="205">
        <v>0</v>
      </c>
      <c r="F4164" s="140" t="s">
        <v>4299</v>
      </c>
    </row>
    <row r="4165" spans="2:6" x14ac:dyDescent="0.25">
      <c r="B4165" s="183">
        <v>45012.725694444445</v>
      </c>
      <c r="C4165" s="205">
        <v>400</v>
      </c>
      <c r="D4165" s="205">
        <v>398.6</v>
      </c>
      <c r="E4165" s="205">
        <v>1.4</v>
      </c>
      <c r="F4165" s="140" t="s">
        <v>4505</v>
      </c>
    </row>
    <row r="4166" spans="2:6" x14ac:dyDescent="0.25">
      <c r="B4166" s="183">
        <v>45012.727083333331</v>
      </c>
      <c r="C4166" s="205">
        <v>50</v>
      </c>
      <c r="D4166" s="205">
        <v>49.82</v>
      </c>
      <c r="E4166" s="205">
        <v>0.18</v>
      </c>
      <c r="F4166" s="140" t="s">
        <v>67</v>
      </c>
    </row>
    <row r="4167" spans="2:6" x14ac:dyDescent="0.25">
      <c r="B4167" s="183">
        <v>45012.736111111109</v>
      </c>
      <c r="C4167" s="205">
        <v>500</v>
      </c>
      <c r="D4167" s="205">
        <v>498.25</v>
      </c>
      <c r="E4167" s="205">
        <v>1.75</v>
      </c>
      <c r="F4167" s="140" t="s">
        <v>3109</v>
      </c>
    </row>
    <row r="4168" spans="2:6" x14ac:dyDescent="0.25">
      <c r="B4168" s="183">
        <v>45012.757638888892</v>
      </c>
      <c r="C4168" s="205">
        <v>1000</v>
      </c>
      <c r="D4168" s="205">
        <v>996.5</v>
      </c>
      <c r="E4168" s="205">
        <v>3.5</v>
      </c>
      <c r="F4168" s="140" t="s">
        <v>3258</v>
      </c>
    </row>
    <row r="4169" spans="2:6" x14ac:dyDescent="0.25">
      <c r="B4169" s="183">
        <v>45012.757638888892</v>
      </c>
      <c r="C4169" s="205">
        <v>100000</v>
      </c>
      <c r="D4169" s="205">
        <v>99650</v>
      </c>
      <c r="E4169" s="205">
        <v>350</v>
      </c>
      <c r="F4169" s="140" t="s">
        <v>3196</v>
      </c>
    </row>
    <row r="4170" spans="2:6" x14ac:dyDescent="0.25">
      <c r="B4170" s="183">
        <v>45012.775000000001</v>
      </c>
      <c r="C4170" s="205">
        <v>1000</v>
      </c>
      <c r="D4170" s="205">
        <v>996.5</v>
      </c>
      <c r="E4170" s="205">
        <v>3.5</v>
      </c>
      <c r="F4170" s="140" t="s">
        <v>4674</v>
      </c>
    </row>
    <row r="4171" spans="2:6" x14ac:dyDescent="0.25">
      <c r="B4171" s="183">
        <v>45012.781944444447</v>
      </c>
      <c r="C4171" s="205">
        <v>200</v>
      </c>
      <c r="D4171" s="205">
        <v>199.3</v>
      </c>
      <c r="E4171" s="205">
        <v>0.7</v>
      </c>
      <c r="F4171" s="140" t="s">
        <v>339</v>
      </c>
    </row>
    <row r="4172" spans="2:6" x14ac:dyDescent="0.25">
      <c r="B4172" s="183">
        <v>45012.786111111112</v>
      </c>
      <c r="C4172" s="205">
        <v>200</v>
      </c>
      <c r="D4172" s="205">
        <v>199.3</v>
      </c>
      <c r="E4172" s="205">
        <v>0.7</v>
      </c>
      <c r="F4172" s="140" t="s">
        <v>4450</v>
      </c>
    </row>
    <row r="4173" spans="2:6" x14ac:dyDescent="0.25">
      <c r="B4173" s="183">
        <v>45012.787499999999</v>
      </c>
      <c r="C4173" s="205">
        <v>200</v>
      </c>
      <c r="D4173" s="205">
        <v>199.3</v>
      </c>
      <c r="E4173" s="205">
        <v>0.7</v>
      </c>
      <c r="F4173" s="140" t="s">
        <v>9342</v>
      </c>
    </row>
    <row r="4174" spans="2:6" x14ac:dyDescent="0.25">
      <c r="B4174" s="183">
        <v>45012.790972222225</v>
      </c>
      <c r="C4174" s="205">
        <v>25</v>
      </c>
      <c r="D4174" s="205">
        <v>24.91</v>
      </c>
      <c r="E4174" s="205">
        <v>0.09</v>
      </c>
      <c r="F4174" s="140" t="s">
        <v>555</v>
      </c>
    </row>
    <row r="4175" spans="2:6" x14ac:dyDescent="0.25">
      <c r="B4175" s="183">
        <v>45012.809027777781</v>
      </c>
      <c r="C4175" s="205">
        <v>300</v>
      </c>
      <c r="D4175" s="205">
        <v>298.95</v>
      </c>
      <c r="E4175" s="205">
        <v>1.05</v>
      </c>
      <c r="F4175" s="140" t="s">
        <v>9209</v>
      </c>
    </row>
    <row r="4176" spans="2:6" x14ac:dyDescent="0.25">
      <c r="B4176" s="183">
        <v>45012.810416666667</v>
      </c>
      <c r="C4176" s="205">
        <v>10000</v>
      </c>
      <c r="D4176" s="205">
        <v>9965</v>
      </c>
      <c r="E4176" s="205">
        <v>35</v>
      </c>
      <c r="F4176" s="140" t="s">
        <v>424</v>
      </c>
    </row>
    <row r="4177" spans="2:6" x14ac:dyDescent="0.25">
      <c r="B4177" s="183">
        <v>45012.818055555559</v>
      </c>
      <c r="C4177" s="205">
        <v>1800</v>
      </c>
      <c r="D4177" s="205">
        <v>1793.7</v>
      </c>
      <c r="E4177" s="205">
        <v>6.3</v>
      </c>
      <c r="F4177" s="140" t="s">
        <v>2689</v>
      </c>
    </row>
    <row r="4178" spans="2:6" x14ac:dyDescent="0.25">
      <c r="B4178" s="183">
        <v>45012.830555555556</v>
      </c>
      <c r="C4178" s="205">
        <v>100</v>
      </c>
      <c r="D4178" s="205">
        <v>99.65</v>
      </c>
      <c r="E4178" s="205">
        <v>0.35</v>
      </c>
      <c r="F4178" s="140" t="s">
        <v>9343</v>
      </c>
    </row>
    <row r="4179" spans="2:6" x14ac:dyDescent="0.25">
      <c r="B4179" s="183">
        <v>45012.833333333336</v>
      </c>
      <c r="C4179" s="205">
        <v>200</v>
      </c>
      <c r="D4179" s="205">
        <v>199.3</v>
      </c>
      <c r="E4179" s="205">
        <v>0.7</v>
      </c>
      <c r="F4179" s="140" t="s">
        <v>9344</v>
      </c>
    </row>
    <row r="4180" spans="2:6" x14ac:dyDescent="0.25">
      <c r="B4180" s="183">
        <v>45012.837500000001</v>
      </c>
      <c r="C4180" s="205">
        <v>0.01</v>
      </c>
      <c r="D4180" s="205">
        <v>0.01</v>
      </c>
      <c r="E4180" s="205">
        <v>0</v>
      </c>
      <c r="F4180" s="140" t="s">
        <v>2894</v>
      </c>
    </row>
    <row r="4181" spans="2:6" x14ac:dyDescent="0.25">
      <c r="B4181" s="183">
        <v>45012.837500000001</v>
      </c>
      <c r="C4181" s="205">
        <v>0.04</v>
      </c>
      <c r="D4181" s="205">
        <v>0.04</v>
      </c>
      <c r="E4181" s="205">
        <v>0</v>
      </c>
      <c r="F4181" s="140" t="s">
        <v>2894</v>
      </c>
    </row>
    <row r="4182" spans="2:6" x14ac:dyDescent="0.25">
      <c r="B4182" s="183">
        <v>45012.866666666669</v>
      </c>
      <c r="C4182" s="205">
        <v>500</v>
      </c>
      <c r="D4182" s="205">
        <v>498.25</v>
      </c>
      <c r="E4182" s="205">
        <v>1.75</v>
      </c>
      <c r="F4182" s="140" t="s">
        <v>32</v>
      </c>
    </row>
    <row r="4183" spans="2:6" x14ac:dyDescent="0.25">
      <c r="B4183" s="183">
        <v>45012.870138888888</v>
      </c>
      <c r="C4183" s="205">
        <v>500</v>
      </c>
      <c r="D4183" s="205">
        <v>498.25</v>
      </c>
      <c r="E4183" s="205">
        <v>1.75</v>
      </c>
      <c r="F4183" s="140" t="s">
        <v>7062</v>
      </c>
    </row>
    <row r="4184" spans="2:6" x14ac:dyDescent="0.25">
      <c r="B4184" s="183">
        <v>45012.873611111114</v>
      </c>
      <c r="C4184" s="205">
        <v>15000</v>
      </c>
      <c r="D4184" s="205">
        <v>14947.5</v>
      </c>
      <c r="E4184" s="205">
        <v>52.5</v>
      </c>
      <c r="F4184" s="140" t="s">
        <v>2742</v>
      </c>
    </row>
    <row r="4185" spans="2:6" x14ac:dyDescent="0.25">
      <c r="B4185" s="183">
        <v>45012.878472222219</v>
      </c>
      <c r="C4185" s="205">
        <v>0.02</v>
      </c>
      <c r="D4185" s="205">
        <v>0.02</v>
      </c>
      <c r="E4185" s="205">
        <v>0</v>
      </c>
      <c r="F4185" s="140" t="s">
        <v>2894</v>
      </c>
    </row>
    <row r="4186" spans="2:6" x14ac:dyDescent="0.25">
      <c r="B4186" s="183">
        <v>45012.885416666664</v>
      </c>
      <c r="C4186" s="205">
        <v>293.60000000000002</v>
      </c>
      <c r="D4186" s="205">
        <v>292.57</v>
      </c>
      <c r="E4186" s="205">
        <v>1.03</v>
      </c>
      <c r="F4186" s="140" t="s">
        <v>1079</v>
      </c>
    </row>
    <row r="4187" spans="2:6" x14ac:dyDescent="0.25">
      <c r="B4187" s="183">
        <v>45012.895833333336</v>
      </c>
      <c r="C4187" s="205">
        <v>0.02</v>
      </c>
      <c r="D4187" s="205">
        <v>0.02</v>
      </c>
      <c r="E4187" s="205">
        <v>0</v>
      </c>
      <c r="F4187" s="140" t="s">
        <v>2894</v>
      </c>
    </row>
    <row r="4188" spans="2:6" x14ac:dyDescent="0.25">
      <c r="B4188" s="183">
        <v>45012.911111111112</v>
      </c>
      <c r="C4188" s="205">
        <v>100</v>
      </c>
      <c r="D4188" s="205">
        <v>99.65</v>
      </c>
      <c r="E4188" s="205">
        <v>0.35</v>
      </c>
      <c r="F4188" s="140" t="s">
        <v>9345</v>
      </c>
    </row>
    <row r="4189" spans="2:6" x14ac:dyDescent="0.25">
      <c r="B4189" s="183">
        <v>45012.931250000001</v>
      </c>
      <c r="C4189" s="205">
        <v>500</v>
      </c>
      <c r="D4189" s="205">
        <v>498.25</v>
      </c>
      <c r="E4189" s="205">
        <v>1.75</v>
      </c>
      <c r="F4189" s="140" t="s">
        <v>4107</v>
      </c>
    </row>
    <row r="4190" spans="2:6" x14ac:dyDescent="0.25">
      <c r="B4190" s="183">
        <v>45012.976388888892</v>
      </c>
      <c r="C4190" s="205">
        <v>100</v>
      </c>
      <c r="D4190" s="205">
        <v>99.65</v>
      </c>
      <c r="E4190" s="205">
        <v>0.35</v>
      </c>
      <c r="F4190" s="140" t="s">
        <v>4750</v>
      </c>
    </row>
    <row r="4191" spans="2:6" x14ac:dyDescent="0.25">
      <c r="B4191" s="183">
        <v>45012.977083333331</v>
      </c>
      <c r="C4191" s="205">
        <v>11</v>
      </c>
      <c r="D4191" s="205">
        <v>10.96</v>
      </c>
      <c r="E4191" s="205">
        <v>0.04</v>
      </c>
      <c r="F4191" s="140" t="s">
        <v>4800</v>
      </c>
    </row>
    <row r="4192" spans="2:6" x14ac:dyDescent="0.25">
      <c r="B4192" s="183">
        <v>45012.981944444444</v>
      </c>
      <c r="C4192" s="205">
        <v>200</v>
      </c>
      <c r="D4192" s="205">
        <v>199.3</v>
      </c>
      <c r="E4192" s="205">
        <v>0.7</v>
      </c>
      <c r="F4192" s="140" t="s">
        <v>45</v>
      </c>
    </row>
    <row r="4193" spans="2:6" x14ac:dyDescent="0.25">
      <c r="B4193" s="183">
        <v>45012.98541666667</v>
      </c>
      <c r="C4193" s="205">
        <v>300</v>
      </c>
      <c r="D4193" s="205">
        <v>298.95</v>
      </c>
      <c r="E4193" s="205">
        <v>1.05</v>
      </c>
      <c r="F4193" s="140" t="s">
        <v>9095</v>
      </c>
    </row>
    <row r="4194" spans="2:6" x14ac:dyDescent="0.25">
      <c r="B4194" s="183">
        <v>45013.017361111109</v>
      </c>
      <c r="C4194" s="205">
        <v>10</v>
      </c>
      <c r="D4194" s="205">
        <v>9.9600000000000009</v>
      </c>
      <c r="E4194" s="205">
        <v>0.04</v>
      </c>
      <c r="F4194" s="140" t="s">
        <v>828</v>
      </c>
    </row>
    <row r="4195" spans="2:6" x14ac:dyDescent="0.25">
      <c r="B4195" s="183">
        <v>45013.018055555556</v>
      </c>
      <c r="C4195" s="205">
        <v>100</v>
      </c>
      <c r="D4195" s="205">
        <v>99.65</v>
      </c>
      <c r="E4195" s="205">
        <v>0.35</v>
      </c>
      <c r="F4195" s="140" t="s">
        <v>9346</v>
      </c>
    </row>
    <row r="4196" spans="2:6" x14ac:dyDescent="0.25">
      <c r="B4196" s="183">
        <v>45013.020138888889</v>
      </c>
      <c r="C4196" s="205">
        <v>5000</v>
      </c>
      <c r="D4196" s="205">
        <v>4982.5</v>
      </c>
      <c r="E4196" s="205">
        <v>17.5</v>
      </c>
      <c r="F4196" s="140" t="s">
        <v>4267</v>
      </c>
    </row>
    <row r="4197" spans="2:6" x14ac:dyDescent="0.25">
      <c r="B4197" s="183">
        <v>45013.029166666667</v>
      </c>
      <c r="C4197" s="205">
        <v>10</v>
      </c>
      <c r="D4197" s="205">
        <v>9.9600000000000009</v>
      </c>
      <c r="E4197" s="205">
        <v>0.04</v>
      </c>
      <c r="F4197" s="140" t="s">
        <v>4791</v>
      </c>
    </row>
    <row r="4198" spans="2:6" x14ac:dyDescent="0.25">
      <c r="B4198" s="183">
        <v>45013.068055555559</v>
      </c>
      <c r="C4198" s="205">
        <v>20</v>
      </c>
      <c r="D4198" s="205">
        <v>19.93</v>
      </c>
      <c r="E4198" s="205">
        <v>7.0000000000000007E-2</v>
      </c>
      <c r="F4198" s="140" t="s">
        <v>1400</v>
      </c>
    </row>
    <row r="4199" spans="2:6" x14ac:dyDescent="0.25">
      <c r="B4199" s="183">
        <v>45013.086111111108</v>
      </c>
      <c r="C4199" s="205">
        <v>50</v>
      </c>
      <c r="D4199" s="205">
        <v>49.82</v>
      </c>
      <c r="E4199" s="205">
        <v>0.18</v>
      </c>
      <c r="F4199" s="140" t="s">
        <v>9347</v>
      </c>
    </row>
    <row r="4200" spans="2:6" x14ac:dyDescent="0.25">
      <c r="B4200" s="183">
        <v>45013.099305555559</v>
      </c>
      <c r="C4200" s="205">
        <v>500</v>
      </c>
      <c r="D4200" s="205">
        <v>498.25</v>
      </c>
      <c r="E4200" s="205">
        <v>1.75</v>
      </c>
      <c r="F4200" s="140" t="s">
        <v>7591</v>
      </c>
    </row>
    <row r="4201" spans="2:6" x14ac:dyDescent="0.25">
      <c r="B4201" s="183">
        <v>45013.15625</v>
      </c>
      <c r="C4201" s="205">
        <v>250</v>
      </c>
      <c r="D4201" s="205">
        <v>249.12</v>
      </c>
      <c r="E4201" s="205">
        <v>0.88</v>
      </c>
      <c r="F4201" s="140" t="s">
        <v>7655</v>
      </c>
    </row>
    <row r="4202" spans="2:6" x14ac:dyDescent="0.25">
      <c r="B4202" s="183">
        <v>45013.15625</v>
      </c>
      <c r="C4202" s="205">
        <v>4000</v>
      </c>
      <c r="D4202" s="205">
        <v>3986</v>
      </c>
      <c r="E4202" s="205">
        <v>14</v>
      </c>
      <c r="F4202" s="140" t="s">
        <v>2326</v>
      </c>
    </row>
    <row r="4203" spans="2:6" x14ac:dyDescent="0.25">
      <c r="B4203" s="183">
        <v>45013.157638888886</v>
      </c>
      <c r="C4203" s="205">
        <v>1000</v>
      </c>
      <c r="D4203" s="205">
        <v>996.5</v>
      </c>
      <c r="E4203" s="205">
        <v>3.5</v>
      </c>
      <c r="F4203" s="140" t="s">
        <v>2732</v>
      </c>
    </row>
    <row r="4204" spans="2:6" x14ac:dyDescent="0.25">
      <c r="B4204" s="183">
        <v>45013.166666666664</v>
      </c>
      <c r="C4204" s="205">
        <v>100</v>
      </c>
      <c r="D4204" s="205">
        <v>99.65</v>
      </c>
      <c r="E4204" s="205">
        <v>0.35</v>
      </c>
      <c r="F4204" s="140" t="s">
        <v>3478</v>
      </c>
    </row>
    <row r="4205" spans="2:6" x14ac:dyDescent="0.25">
      <c r="B4205" s="183">
        <v>45013.17291666667</v>
      </c>
      <c r="C4205" s="205">
        <v>100</v>
      </c>
      <c r="D4205" s="205">
        <v>99.65</v>
      </c>
      <c r="E4205" s="205">
        <v>0.35</v>
      </c>
      <c r="F4205" s="140" t="s">
        <v>4041</v>
      </c>
    </row>
    <row r="4206" spans="2:6" x14ac:dyDescent="0.25">
      <c r="B4206" s="183">
        <v>45013.2</v>
      </c>
      <c r="C4206" s="205">
        <v>126</v>
      </c>
      <c r="D4206" s="205">
        <v>125.56</v>
      </c>
      <c r="E4206" s="205">
        <v>0.44</v>
      </c>
      <c r="F4206" s="140" t="s">
        <v>84</v>
      </c>
    </row>
    <row r="4207" spans="2:6" x14ac:dyDescent="0.25">
      <c r="B4207" s="183">
        <v>45013.226388888892</v>
      </c>
      <c r="C4207" s="205">
        <v>300</v>
      </c>
      <c r="D4207" s="205">
        <v>298.95</v>
      </c>
      <c r="E4207" s="205">
        <v>1.05</v>
      </c>
      <c r="F4207" s="140" t="s">
        <v>3877</v>
      </c>
    </row>
    <row r="4208" spans="2:6" x14ac:dyDescent="0.25">
      <c r="B4208" s="183">
        <v>45013.232638888891</v>
      </c>
      <c r="C4208" s="205">
        <v>1000</v>
      </c>
      <c r="D4208" s="205">
        <v>996.5</v>
      </c>
      <c r="E4208" s="205">
        <v>3.5</v>
      </c>
      <c r="F4208" s="140" t="s">
        <v>4393</v>
      </c>
    </row>
    <row r="4209" spans="2:6" x14ac:dyDescent="0.25">
      <c r="B4209" s="183">
        <v>45013.251388888886</v>
      </c>
      <c r="C4209" s="205">
        <v>32</v>
      </c>
      <c r="D4209" s="205">
        <v>31.89</v>
      </c>
      <c r="E4209" s="205">
        <v>0.11</v>
      </c>
      <c r="F4209" s="140" t="s">
        <v>67</v>
      </c>
    </row>
    <row r="4210" spans="2:6" x14ac:dyDescent="0.25">
      <c r="B4210" s="183">
        <v>45013.299305555556</v>
      </c>
      <c r="C4210" s="205">
        <v>50</v>
      </c>
      <c r="D4210" s="205">
        <v>49.82</v>
      </c>
      <c r="E4210" s="205">
        <v>0.18</v>
      </c>
      <c r="F4210" s="140" t="s">
        <v>615</v>
      </c>
    </row>
    <row r="4211" spans="2:6" x14ac:dyDescent="0.25">
      <c r="B4211" s="183">
        <v>45013.326388888891</v>
      </c>
      <c r="C4211" s="205">
        <v>50</v>
      </c>
      <c r="D4211" s="205">
        <v>49.82</v>
      </c>
      <c r="E4211" s="205">
        <v>0.18</v>
      </c>
      <c r="F4211" s="140" t="s">
        <v>3971</v>
      </c>
    </row>
    <row r="4212" spans="2:6" x14ac:dyDescent="0.25">
      <c r="B4212" s="183">
        <v>45013.32708333333</v>
      </c>
      <c r="C4212" s="205">
        <v>1000</v>
      </c>
      <c r="D4212" s="205">
        <v>996.5</v>
      </c>
      <c r="E4212" s="205">
        <v>3.5</v>
      </c>
      <c r="F4212" s="140" t="s">
        <v>9348</v>
      </c>
    </row>
    <row r="4213" spans="2:6" x14ac:dyDescent="0.25">
      <c r="B4213" s="183">
        <v>45013.330555555556</v>
      </c>
      <c r="C4213" s="205">
        <v>500</v>
      </c>
      <c r="D4213" s="205">
        <v>498.25</v>
      </c>
      <c r="E4213" s="205">
        <v>1.75</v>
      </c>
      <c r="F4213" s="140" t="s">
        <v>8221</v>
      </c>
    </row>
    <row r="4214" spans="2:6" x14ac:dyDescent="0.25">
      <c r="B4214" s="183">
        <v>45013.343055555553</v>
      </c>
      <c r="C4214" s="205">
        <v>2</v>
      </c>
      <c r="D4214" s="205">
        <v>1.99</v>
      </c>
      <c r="E4214" s="205">
        <v>0.01</v>
      </c>
      <c r="F4214" s="140" t="s">
        <v>244</v>
      </c>
    </row>
    <row r="4215" spans="2:6" x14ac:dyDescent="0.25">
      <c r="B4215" s="183">
        <v>45013.351388888892</v>
      </c>
      <c r="C4215" s="205">
        <v>100</v>
      </c>
      <c r="D4215" s="205">
        <v>99.65</v>
      </c>
      <c r="E4215" s="205">
        <v>0.35</v>
      </c>
      <c r="F4215" s="140" t="s">
        <v>4259</v>
      </c>
    </row>
    <row r="4216" spans="2:6" x14ac:dyDescent="0.25">
      <c r="B4216" s="183">
        <v>45013.355555555558</v>
      </c>
      <c r="C4216" s="205">
        <v>100</v>
      </c>
      <c r="D4216" s="205">
        <v>99.65</v>
      </c>
      <c r="E4216" s="205">
        <v>0.35</v>
      </c>
      <c r="F4216" s="140" t="s">
        <v>7134</v>
      </c>
    </row>
    <row r="4217" spans="2:6" x14ac:dyDescent="0.25">
      <c r="B4217" s="183">
        <v>45013.370833333334</v>
      </c>
      <c r="C4217" s="205">
        <v>100</v>
      </c>
      <c r="D4217" s="205">
        <v>99.65</v>
      </c>
      <c r="E4217" s="205">
        <v>0.35</v>
      </c>
      <c r="F4217" s="140" t="s">
        <v>1965</v>
      </c>
    </row>
    <row r="4218" spans="2:6" x14ac:dyDescent="0.25">
      <c r="B4218" s="183">
        <v>45013.374305555553</v>
      </c>
      <c r="C4218" s="205">
        <v>1300</v>
      </c>
      <c r="D4218" s="205">
        <v>1295.45</v>
      </c>
      <c r="E4218" s="205">
        <v>4.55</v>
      </c>
      <c r="F4218" s="140" t="s">
        <v>1706</v>
      </c>
    </row>
    <row r="4219" spans="2:6" x14ac:dyDescent="0.25">
      <c r="B4219" s="183">
        <v>45013.381249999999</v>
      </c>
      <c r="C4219" s="205">
        <v>1000</v>
      </c>
      <c r="D4219" s="205">
        <v>996.5</v>
      </c>
      <c r="E4219" s="205">
        <v>3.5</v>
      </c>
      <c r="F4219" s="140" t="s">
        <v>1073</v>
      </c>
    </row>
    <row r="4220" spans="2:6" x14ac:dyDescent="0.25">
      <c r="B4220" s="183">
        <v>45013.390277777777</v>
      </c>
      <c r="C4220" s="205">
        <v>350</v>
      </c>
      <c r="D4220" s="205">
        <v>348.77</v>
      </c>
      <c r="E4220" s="205">
        <v>1.23</v>
      </c>
      <c r="F4220" s="140" t="s">
        <v>6518</v>
      </c>
    </row>
    <row r="4221" spans="2:6" x14ac:dyDescent="0.25">
      <c r="B4221" s="183">
        <v>45013.392361111109</v>
      </c>
      <c r="C4221" s="205">
        <v>1</v>
      </c>
      <c r="D4221" s="205">
        <v>1</v>
      </c>
      <c r="E4221" s="205">
        <v>0</v>
      </c>
      <c r="F4221" s="140" t="s">
        <v>1685</v>
      </c>
    </row>
    <row r="4222" spans="2:6" x14ac:dyDescent="0.25">
      <c r="B4222" s="183">
        <v>45013.392361111109</v>
      </c>
      <c r="C4222" s="205">
        <v>300</v>
      </c>
      <c r="D4222" s="205">
        <v>298.95</v>
      </c>
      <c r="E4222" s="205">
        <v>1.05</v>
      </c>
      <c r="F4222" s="140" t="s">
        <v>1387</v>
      </c>
    </row>
    <row r="4223" spans="2:6" x14ac:dyDescent="0.25">
      <c r="B4223" s="183">
        <v>45013.392361111109</v>
      </c>
      <c r="C4223" s="205">
        <v>1</v>
      </c>
      <c r="D4223" s="205">
        <v>1</v>
      </c>
      <c r="E4223" s="205">
        <v>0</v>
      </c>
      <c r="F4223" s="140" t="s">
        <v>1685</v>
      </c>
    </row>
    <row r="4224" spans="2:6" x14ac:dyDescent="0.25">
      <c r="B4224" s="183">
        <v>45013.392361111109</v>
      </c>
      <c r="C4224" s="205">
        <v>1</v>
      </c>
      <c r="D4224" s="205">
        <v>1</v>
      </c>
      <c r="E4224" s="205">
        <v>0</v>
      </c>
      <c r="F4224" s="140" t="s">
        <v>1685</v>
      </c>
    </row>
    <row r="4225" spans="2:6" x14ac:dyDescent="0.25">
      <c r="B4225" s="183">
        <v>45013.393055555556</v>
      </c>
      <c r="C4225" s="205">
        <v>1</v>
      </c>
      <c r="D4225" s="205">
        <v>1</v>
      </c>
      <c r="E4225" s="205">
        <v>0</v>
      </c>
      <c r="F4225" s="140" t="s">
        <v>1685</v>
      </c>
    </row>
    <row r="4226" spans="2:6" x14ac:dyDescent="0.25">
      <c r="B4226" s="183">
        <v>45013.393055555556</v>
      </c>
      <c r="C4226" s="205">
        <v>1</v>
      </c>
      <c r="D4226" s="205">
        <v>1</v>
      </c>
      <c r="E4226" s="205">
        <v>0</v>
      </c>
      <c r="F4226" s="140" t="s">
        <v>1685</v>
      </c>
    </row>
    <row r="4227" spans="2:6" x14ac:dyDescent="0.25">
      <c r="B4227" s="183">
        <v>45013.393750000003</v>
      </c>
      <c r="C4227" s="205">
        <v>1</v>
      </c>
      <c r="D4227" s="205">
        <v>1</v>
      </c>
      <c r="E4227" s="205">
        <v>0</v>
      </c>
      <c r="F4227" s="140" t="s">
        <v>1685</v>
      </c>
    </row>
    <row r="4228" spans="2:6" x14ac:dyDescent="0.25">
      <c r="B4228" s="183">
        <v>45013.393750000003</v>
      </c>
      <c r="C4228" s="205">
        <v>1</v>
      </c>
      <c r="D4228" s="205">
        <v>1</v>
      </c>
      <c r="E4228" s="205">
        <v>0</v>
      </c>
      <c r="F4228" s="140" t="s">
        <v>1685</v>
      </c>
    </row>
    <row r="4229" spans="2:6" x14ac:dyDescent="0.25">
      <c r="B4229" s="183">
        <v>45013.393750000003</v>
      </c>
      <c r="C4229" s="205">
        <v>1</v>
      </c>
      <c r="D4229" s="205">
        <v>1</v>
      </c>
      <c r="E4229" s="205">
        <v>0</v>
      </c>
      <c r="F4229" s="140" t="s">
        <v>1685</v>
      </c>
    </row>
    <row r="4230" spans="2:6" x14ac:dyDescent="0.25">
      <c r="B4230" s="183">
        <v>45013.394444444442</v>
      </c>
      <c r="C4230" s="205">
        <v>1</v>
      </c>
      <c r="D4230" s="205">
        <v>1</v>
      </c>
      <c r="E4230" s="205">
        <v>0</v>
      </c>
      <c r="F4230" s="140" t="s">
        <v>1685</v>
      </c>
    </row>
    <row r="4231" spans="2:6" x14ac:dyDescent="0.25">
      <c r="B4231" s="183">
        <v>45013.395138888889</v>
      </c>
      <c r="C4231" s="205">
        <v>1</v>
      </c>
      <c r="D4231" s="205">
        <v>1</v>
      </c>
      <c r="E4231" s="205">
        <v>0</v>
      </c>
      <c r="F4231" s="140" t="s">
        <v>1685</v>
      </c>
    </row>
    <row r="4232" spans="2:6" x14ac:dyDescent="0.25">
      <c r="B4232" s="183">
        <v>45013.395138888889</v>
      </c>
      <c r="C4232" s="205">
        <v>1</v>
      </c>
      <c r="D4232" s="205">
        <v>1</v>
      </c>
      <c r="E4232" s="205">
        <v>0</v>
      </c>
      <c r="F4232" s="140" t="s">
        <v>1685</v>
      </c>
    </row>
    <row r="4233" spans="2:6" x14ac:dyDescent="0.25">
      <c r="B4233" s="183">
        <v>45013.395138888889</v>
      </c>
      <c r="C4233" s="205">
        <v>1</v>
      </c>
      <c r="D4233" s="205">
        <v>1</v>
      </c>
      <c r="E4233" s="205">
        <v>0</v>
      </c>
      <c r="F4233" s="140" t="s">
        <v>4299</v>
      </c>
    </row>
    <row r="4234" spans="2:6" x14ac:dyDescent="0.25">
      <c r="B4234" s="183">
        <v>45013.395138888889</v>
      </c>
      <c r="C4234" s="205">
        <v>1</v>
      </c>
      <c r="D4234" s="205">
        <v>1</v>
      </c>
      <c r="E4234" s="205">
        <v>0</v>
      </c>
      <c r="F4234" s="140" t="s">
        <v>1685</v>
      </c>
    </row>
    <row r="4235" spans="2:6" x14ac:dyDescent="0.25">
      <c r="B4235" s="183">
        <v>45013.395138888889</v>
      </c>
      <c r="C4235" s="205">
        <v>1</v>
      </c>
      <c r="D4235" s="205">
        <v>1</v>
      </c>
      <c r="E4235" s="205">
        <v>0</v>
      </c>
      <c r="F4235" s="140" t="s">
        <v>1685</v>
      </c>
    </row>
    <row r="4236" spans="2:6" x14ac:dyDescent="0.25">
      <c r="B4236" s="183">
        <v>45013.395833333336</v>
      </c>
      <c r="C4236" s="205">
        <v>1</v>
      </c>
      <c r="D4236" s="205">
        <v>1</v>
      </c>
      <c r="E4236" s="205">
        <v>0</v>
      </c>
      <c r="F4236" s="140" t="s">
        <v>1685</v>
      </c>
    </row>
    <row r="4237" spans="2:6" x14ac:dyDescent="0.25">
      <c r="B4237" s="183">
        <v>45013.395833333336</v>
      </c>
      <c r="C4237" s="205">
        <v>1</v>
      </c>
      <c r="D4237" s="205">
        <v>1</v>
      </c>
      <c r="E4237" s="205">
        <v>0</v>
      </c>
      <c r="F4237" s="140" t="s">
        <v>1685</v>
      </c>
    </row>
    <row r="4238" spans="2:6" x14ac:dyDescent="0.25">
      <c r="B4238" s="183">
        <v>45013.395833333336</v>
      </c>
      <c r="C4238" s="205">
        <v>1</v>
      </c>
      <c r="D4238" s="205">
        <v>1</v>
      </c>
      <c r="E4238" s="205">
        <v>0</v>
      </c>
      <c r="F4238" s="140" t="s">
        <v>1685</v>
      </c>
    </row>
    <row r="4239" spans="2:6" x14ac:dyDescent="0.25">
      <c r="B4239" s="183">
        <v>45013.396527777775</v>
      </c>
      <c r="C4239" s="205">
        <v>1</v>
      </c>
      <c r="D4239" s="205">
        <v>1</v>
      </c>
      <c r="E4239" s="205">
        <v>0</v>
      </c>
      <c r="F4239" s="140" t="s">
        <v>1685</v>
      </c>
    </row>
    <row r="4240" spans="2:6" x14ac:dyDescent="0.25">
      <c r="B4240" s="183">
        <v>45013.396527777775</v>
      </c>
      <c r="C4240" s="205">
        <v>1</v>
      </c>
      <c r="D4240" s="205">
        <v>1</v>
      </c>
      <c r="E4240" s="205">
        <v>0</v>
      </c>
      <c r="F4240" s="140" t="s">
        <v>1685</v>
      </c>
    </row>
    <row r="4241" spans="2:6" x14ac:dyDescent="0.25">
      <c r="B4241" s="183">
        <v>45013.396527777775</v>
      </c>
      <c r="C4241" s="205">
        <v>1</v>
      </c>
      <c r="D4241" s="205">
        <v>1</v>
      </c>
      <c r="E4241" s="205">
        <v>0</v>
      </c>
      <c r="F4241" s="140" t="s">
        <v>1685</v>
      </c>
    </row>
    <row r="4242" spans="2:6" x14ac:dyDescent="0.25">
      <c r="B4242" s="183">
        <v>45013.397222222222</v>
      </c>
      <c r="C4242" s="205">
        <v>1</v>
      </c>
      <c r="D4242" s="205">
        <v>1</v>
      </c>
      <c r="E4242" s="205">
        <v>0</v>
      </c>
      <c r="F4242" s="140" t="s">
        <v>1685</v>
      </c>
    </row>
    <row r="4243" spans="2:6" x14ac:dyDescent="0.25">
      <c r="B4243" s="183">
        <v>45013.401388888888</v>
      </c>
      <c r="C4243" s="205">
        <v>1000</v>
      </c>
      <c r="D4243" s="205">
        <v>996.5</v>
      </c>
      <c r="E4243" s="205">
        <v>3.5</v>
      </c>
      <c r="F4243" s="140" t="s">
        <v>9207</v>
      </c>
    </row>
    <row r="4244" spans="2:6" x14ac:dyDescent="0.25">
      <c r="B4244" s="183">
        <v>45013.402083333334</v>
      </c>
      <c r="C4244" s="205">
        <v>1</v>
      </c>
      <c r="D4244" s="205">
        <v>1</v>
      </c>
      <c r="E4244" s="205">
        <v>0</v>
      </c>
      <c r="F4244" s="140" t="s">
        <v>1685</v>
      </c>
    </row>
    <row r="4245" spans="2:6" x14ac:dyDescent="0.25">
      <c r="B4245" s="183">
        <v>45013.402083333334</v>
      </c>
      <c r="C4245" s="205">
        <v>1</v>
      </c>
      <c r="D4245" s="205">
        <v>1</v>
      </c>
      <c r="E4245" s="205">
        <v>0</v>
      </c>
      <c r="F4245" s="140" t="s">
        <v>1685</v>
      </c>
    </row>
    <row r="4246" spans="2:6" x14ac:dyDescent="0.25">
      <c r="B4246" s="183">
        <v>45013.402777777781</v>
      </c>
      <c r="C4246" s="205">
        <v>1</v>
      </c>
      <c r="D4246" s="205">
        <v>1</v>
      </c>
      <c r="E4246" s="205">
        <v>0</v>
      </c>
      <c r="F4246" s="140" t="s">
        <v>1685</v>
      </c>
    </row>
    <row r="4247" spans="2:6" x14ac:dyDescent="0.25">
      <c r="B4247" s="183">
        <v>45013.402777777781</v>
      </c>
      <c r="C4247" s="205">
        <v>1</v>
      </c>
      <c r="D4247" s="205">
        <v>1</v>
      </c>
      <c r="E4247" s="205">
        <v>0</v>
      </c>
      <c r="F4247" s="140" t="s">
        <v>1685</v>
      </c>
    </row>
    <row r="4248" spans="2:6" x14ac:dyDescent="0.25">
      <c r="B4248" s="183">
        <v>45013.402777777781</v>
      </c>
      <c r="C4248" s="205">
        <v>1</v>
      </c>
      <c r="D4248" s="205">
        <v>1</v>
      </c>
      <c r="E4248" s="205">
        <v>0</v>
      </c>
      <c r="F4248" s="140" t="s">
        <v>1685</v>
      </c>
    </row>
    <row r="4249" spans="2:6" x14ac:dyDescent="0.25">
      <c r="B4249" s="183">
        <v>45013.40347222222</v>
      </c>
      <c r="C4249" s="205">
        <v>1</v>
      </c>
      <c r="D4249" s="205">
        <v>1</v>
      </c>
      <c r="E4249" s="205">
        <v>0</v>
      </c>
      <c r="F4249" s="140" t="s">
        <v>1685</v>
      </c>
    </row>
    <row r="4250" spans="2:6" x14ac:dyDescent="0.25">
      <c r="B4250" s="183">
        <v>45013.40347222222</v>
      </c>
      <c r="C4250" s="205">
        <v>1</v>
      </c>
      <c r="D4250" s="205">
        <v>1</v>
      </c>
      <c r="E4250" s="205">
        <v>0</v>
      </c>
      <c r="F4250" s="140" t="s">
        <v>1685</v>
      </c>
    </row>
    <row r="4251" spans="2:6" x14ac:dyDescent="0.25">
      <c r="B4251" s="183">
        <v>45013.40347222222</v>
      </c>
      <c r="C4251" s="205">
        <v>1</v>
      </c>
      <c r="D4251" s="205">
        <v>1</v>
      </c>
      <c r="E4251" s="205">
        <v>0</v>
      </c>
      <c r="F4251" s="140" t="s">
        <v>1685</v>
      </c>
    </row>
    <row r="4252" spans="2:6" x14ac:dyDescent="0.25">
      <c r="B4252" s="183">
        <v>45013.40347222222</v>
      </c>
      <c r="C4252" s="205">
        <v>1</v>
      </c>
      <c r="D4252" s="205">
        <v>1</v>
      </c>
      <c r="E4252" s="205">
        <v>0</v>
      </c>
      <c r="F4252" s="140" t="s">
        <v>1685</v>
      </c>
    </row>
    <row r="4253" spans="2:6" x14ac:dyDescent="0.25">
      <c r="B4253" s="183">
        <v>45013.404166666667</v>
      </c>
      <c r="C4253" s="205">
        <v>1</v>
      </c>
      <c r="D4253" s="205">
        <v>1</v>
      </c>
      <c r="E4253" s="205">
        <v>0</v>
      </c>
      <c r="F4253" s="140" t="s">
        <v>1685</v>
      </c>
    </row>
    <row r="4254" spans="2:6" x14ac:dyDescent="0.25">
      <c r="B4254" s="183">
        <v>45013.404166666667</v>
      </c>
      <c r="C4254" s="205">
        <v>1</v>
      </c>
      <c r="D4254" s="205">
        <v>1</v>
      </c>
      <c r="E4254" s="205">
        <v>0</v>
      </c>
      <c r="F4254" s="140" t="s">
        <v>1685</v>
      </c>
    </row>
    <row r="4255" spans="2:6" x14ac:dyDescent="0.25">
      <c r="B4255" s="183">
        <v>45013.404166666667</v>
      </c>
      <c r="C4255" s="205">
        <v>1</v>
      </c>
      <c r="D4255" s="205">
        <v>1</v>
      </c>
      <c r="E4255" s="205">
        <v>0</v>
      </c>
      <c r="F4255" s="140" t="s">
        <v>1685</v>
      </c>
    </row>
    <row r="4256" spans="2:6" x14ac:dyDescent="0.25">
      <c r="B4256" s="183">
        <v>45013.404861111114</v>
      </c>
      <c r="C4256" s="205">
        <v>1</v>
      </c>
      <c r="D4256" s="205">
        <v>1</v>
      </c>
      <c r="E4256" s="205">
        <v>0</v>
      </c>
      <c r="F4256" s="140" t="s">
        <v>1685</v>
      </c>
    </row>
    <row r="4257" spans="2:6" x14ac:dyDescent="0.25">
      <c r="B4257" s="183">
        <v>45013.404861111114</v>
      </c>
      <c r="C4257" s="205">
        <v>1</v>
      </c>
      <c r="D4257" s="205">
        <v>1</v>
      </c>
      <c r="E4257" s="205">
        <v>0</v>
      </c>
      <c r="F4257" s="140" t="s">
        <v>1685</v>
      </c>
    </row>
    <row r="4258" spans="2:6" x14ac:dyDescent="0.25">
      <c r="B4258" s="183">
        <v>45013.404861111114</v>
      </c>
      <c r="C4258" s="205">
        <v>1</v>
      </c>
      <c r="D4258" s="205">
        <v>1</v>
      </c>
      <c r="E4258" s="205">
        <v>0</v>
      </c>
      <c r="F4258" s="140" t="s">
        <v>1685</v>
      </c>
    </row>
    <row r="4259" spans="2:6" x14ac:dyDescent="0.25">
      <c r="B4259" s="183">
        <v>45013.416666666664</v>
      </c>
      <c r="C4259" s="205">
        <v>100</v>
      </c>
      <c r="D4259" s="205">
        <v>99.65</v>
      </c>
      <c r="E4259" s="205">
        <v>0.35</v>
      </c>
      <c r="F4259" s="140" t="s">
        <v>2772</v>
      </c>
    </row>
    <row r="4260" spans="2:6" x14ac:dyDescent="0.25">
      <c r="B4260" s="183">
        <v>45013.420138888891</v>
      </c>
      <c r="C4260" s="205">
        <v>200</v>
      </c>
      <c r="D4260" s="205">
        <v>199.3</v>
      </c>
      <c r="E4260" s="205">
        <v>0.7</v>
      </c>
      <c r="F4260" s="140" t="s">
        <v>2812</v>
      </c>
    </row>
    <row r="4261" spans="2:6" x14ac:dyDescent="0.25">
      <c r="B4261" s="183">
        <v>45013.430555555555</v>
      </c>
      <c r="C4261" s="205">
        <v>555</v>
      </c>
      <c r="D4261" s="205">
        <v>553.05999999999995</v>
      </c>
      <c r="E4261" s="205">
        <v>1.94</v>
      </c>
      <c r="F4261" s="140" t="s">
        <v>4726</v>
      </c>
    </row>
    <row r="4262" spans="2:6" x14ac:dyDescent="0.25">
      <c r="B4262" s="183">
        <v>45013.44027777778</v>
      </c>
      <c r="C4262" s="205">
        <v>1</v>
      </c>
      <c r="D4262" s="205">
        <v>1</v>
      </c>
      <c r="E4262" s="205">
        <v>0</v>
      </c>
      <c r="F4262" s="140" t="s">
        <v>3377</v>
      </c>
    </row>
    <row r="4263" spans="2:6" x14ac:dyDescent="0.25">
      <c r="B4263" s="183">
        <v>45013.446527777778</v>
      </c>
      <c r="C4263" s="205">
        <v>500</v>
      </c>
      <c r="D4263" s="205">
        <v>498.25</v>
      </c>
      <c r="E4263" s="205">
        <v>1.75</v>
      </c>
      <c r="F4263" s="140" t="s">
        <v>3894</v>
      </c>
    </row>
    <row r="4264" spans="2:6" x14ac:dyDescent="0.25">
      <c r="B4264" s="183">
        <v>45013.448611111111</v>
      </c>
      <c r="C4264" s="205">
        <v>1</v>
      </c>
      <c r="D4264" s="205">
        <v>1</v>
      </c>
      <c r="E4264" s="205">
        <v>0</v>
      </c>
      <c r="F4264" s="140" t="s">
        <v>7113</v>
      </c>
    </row>
    <row r="4265" spans="2:6" x14ac:dyDescent="0.25">
      <c r="B4265" s="183">
        <v>45013.451388888891</v>
      </c>
      <c r="C4265" s="205">
        <v>1</v>
      </c>
      <c r="D4265" s="205">
        <v>1</v>
      </c>
      <c r="E4265" s="205">
        <v>0</v>
      </c>
      <c r="F4265" s="140" t="s">
        <v>1685</v>
      </c>
    </row>
    <row r="4266" spans="2:6" x14ac:dyDescent="0.25">
      <c r="B4266" s="183">
        <v>45013.45208333333</v>
      </c>
      <c r="C4266" s="205">
        <v>1</v>
      </c>
      <c r="D4266" s="205">
        <v>1</v>
      </c>
      <c r="E4266" s="205">
        <v>0</v>
      </c>
      <c r="F4266" s="140" t="s">
        <v>1685</v>
      </c>
    </row>
    <row r="4267" spans="2:6" x14ac:dyDescent="0.25">
      <c r="B4267" s="183">
        <v>45013.452777777777</v>
      </c>
      <c r="C4267" s="205">
        <v>1</v>
      </c>
      <c r="D4267" s="205">
        <v>1</v>
      </c>
      <c r="E4267" s="205">
        <v>0</v>
      </c>
      <c r="F4267" s="140" t="s">
        <v>1685</v>
      </c>
    </row>
    <row r="4268" spans="2:6" x14ac:dyDescent="0.25">
      <c r="B4268" s="183">
        <v>45013.452777777777</v>
      </c>
      <c r="C4268" s="205">
        <v>1</v>
      </c>
      <c r="D4268" s="205">
        <v>1</v>
      </c>
      <c r="E4268" s="205">
        <v>0</v>
      </c>
      <c r="F4268" s="140" t="s">
        <v>1685</v>
      </c>
    </row>
    <row r="4269" spans="2:6" x14ac:dyDescent="0.25">
      <c r="B4269" s="183">
        <v>45013.45416666667</v>
      </c>
      <c r="C4269" s="205">
        <v>1</v>
      </c>
      <c r="D4269" s="205">
        <v>1</v>
      </c>
      <c r="E4269" s="205">
        <v>0</v>
      </c>
      <c r="F4269" s="140" t="s">
        <v>1685</v>
      </c>
    </row>
    <row r="4270" spans="2:6" x14ac:dyDescent="0.25">
      <c r="B4270" s="183">
        <v>45013.454861111109</v>
      </c>
      <c r="C4270" s="205">
        <v>1</v>
      </c>
      <c r="D4270" s="205">
        <v>1</v>
      </c>
      <c r="E4270" s="205">
        <v>0</v>
      </c>
      <c r="F4270" s="140" t="s">
        <v>1685</v>
      </c>
    </row>
    <row r="4271" spans="2:6" x14ac:dyDescent="0.25">
      <c r="B4271" s="183">
        <v>45013.454861111109</v>
      </c>
      <c r="C4271" s="205">
        <v>1</v>
      </c>
      <c r="D4271" s="205">
        <v>1</v>
      </c>
      <c r="E4271" s="205">
        <v>0</v>
      </c>
      <c r="F4271" s="140" t="s">
        <v>1685</v>
      </c>
    </row>
    <row r="4272" spans="2:6" x14ac:dyDescent="0.25">
      <c r="B4272" s="183">
        <v>45013.455555555556</v>
      </c>
      <c r="C4272" s="205">
        <v>1</v>
      </c>
      <c r="D4272" s="205">
        <v>1</v>
      </c>
      <c r="E4272" s="205">
        <v>0</v>
      </c>
      <c r="F4272" s="140" t="s">
        <v>1685</v>
      </c>
    </row>
    <row r="4273" spans="2:6" x14ac:dyDescent="0.25">
      <c r="B4273" s="183">
        <v>45013.455555555556</v>
      </c>
      <c r="C4273" s="205">
        <v>1</v>
      </c>
      <c r="D4273" s="205">
        <v>1</v>
      </c>
      <c r="E4273" s="205">
        <v>0</v>
      </c>
      <c r="F4273" s="140" t="s">
        <v>1685</v>
      </c>
    </row>
    <row r="4274" spans="2:6" x14ac:dyDescent="0.25">
      <c r="B4274" s="183">
        <v>45013.455555555556</v>
      </c>
      <c r="C4274" s="205">
        <v>1</v>
      </c>
      <c r="D4274" s="205">
        <v>1</v>
      </c>
      <c r="E4274" s="205">
        <v>0</v>
      </c>
      <c r="F4274" s="140" t="s">
        <v>1685</v>
      </c>
    </row>
    <row r="4275" spans="2:6" x14ac:dyDescent="0.25">
      <c r="B4275" s="183">
        <v>45013.455555555556</v>
      </c>
      <c r="C4275" s="205">
        <v>1</v>
      </c>
      <c r="D4275" s="205">
        <v>1</v>
      </c>
      <c r="E4275" s="205">
        <v>0</v>
      </c>
      <c r="F4275" s="140" t="s">
        <v>1685</v>
      </c>
    </row>
    <row r="4276" spans="2:6" x14ac:dyDescent="0.25">
      <c r="B4276" s="183">
        <v>45013.456250000003</v>
      </c>
      <c r="C4276" s="205">
        <v>1</v>
      </c>
      <c r="D4276" s="205">
        <v>1</v>
      </c>
      <c r="E4276" s="205">
        <v>0</v>
      </c>
      <c r="F4276" s="140" t="s">
        <v>1685</v>
      </c>
    </row>
    <row r="4277" spans="2:6" x14ac:dyDescent="0.25">
      <c r="B4277" s="183">
        <v>45013.456250000003</v>
      </c>
      <c r="C4277" s="205">
        <v>1</v>
      </c>
      <c r="D4277" s="205">
        <v>1</v>
      </c>
      <c r="E4277" s="205">
        <v>0</v>
      </c>
      <c r="F4277" s="140" t="s">
        <v>1685</v>
      </c>
    </row>
    <row r="4278" spans="2:6" x14ac:dyDescent="0.25">
      <c r="B4278" s="183">
        <v>45013.456250000003</v>
      </c>
      <c r="C4278" s="205">
        <v>10</v>
      </c>
      <c r="D4278" s="205">
        <v>9.9600000000000009</v>
      </c>
      <c r="E4278" s="205">
        <v>0.04</v>
      </c>
      <c r="F4278" s="140" t="s">
        <v>9349</v>
      </c>
    </row>
    <row r="4279" spans="2:6" x14ac:dyDescent="0.25">
      <c r="B4279" s="183">
        <v>45013.456250000003</v>
      </c>
      <c r="C4279" s="205">
        <v>1</v>
      </c>
      <c r="D4279" s="205">
        <v>1</v>
      </c>
      <c r="E4279" s="205">
        <v>0</v>
      </c>
      <c r="F4279" s="140" t="s">
        <v>1685</v>
      </c>
    </row>
    <row r="4280" spans="2:6" x14ac:dyDescent="0.25">
      <c r="B4280" s="183">
        <v>45013.456944444442</v>
      </c>
      <c r="C4280" s="205">
        <v>1</v>
      </c>
      <c r="D4280" s="205">
        <v>1</v>
      </c>
      <c r="E4280" s="205">
        <v>0</v>
      </c>
      <c r="F4280" s="140" t="s">
        <v>1685</v>
      </c>
    </row>
    <row r="4281" spans="2:6" x14ac:dyDescent="0.25">
      <c r="B4281" s="183">
        <v>45013.456944444442</v>
      </c>
      <c r="C4281" s="205">
        <v>1</v>
      </c>
      <c r="D4281" s="205">
        <v>1</v>
      </c>
      <c r="E4281" s="205">
        <v>0</v>
      </c>
      <c r="F4281" s="140" t="s">
        <v>1685</v>
      </c>
    </row>
    <row r="4282" spans="2:6" x14ac:dyDescent="0.25">
      <c r="B4282" s="183">
        <v>45013.456944444442</v>
      </c>
      <c r="C4282" s="205">
        <v>1</v>
      </c>
      <c r="D4282" s="205">
        <v>1</v>
      </c>
      <c r="E4282" s="205">
        <v>0</v>
      </c>
      <c r="F4282" s="140" t="s">
        <v>1685</v>
      </c>
    </row>
    <row r="4283" spans="2:6" x14ac:dyDescent="0.25">
      <c r="B4283" s="183">
        <v>45013.457638888889</v>
      </c>
      <c r="C4283" s="205">
        <v>1</v>
      </c>
      <c r="D4283" s="205">
        <v>1</v>
      </c>
      <c r="E4283" s="205">
        <v>0</v>
      </c>
      <c r="F4283" s="140" t="s">
        <v>1685</v>
      </c>
    </row>
    <row r="4284" spans="2:6" x14ac:dyDescent="0.25">
      <c r="B4284" s="183">
        <v>45013.457638888889</v>
      </c>
      <c r="C4284" s="205">
        <v>1</v>
      </c>
      <c r="D4284" s="205">
        <v>1</v>
      </c>
      <c r="E4284" s="205">
        <v>0</v>
      </c>
      <c r="F4284" s="140" t="s">
        <v>1685</v>
      </c>
    </row>
    <row r="4285" spans="2:6" x14ac:dyDescent="0.25">
      <c r="B4285" s="183">
        <v>45013.457638888889</v>
      </c>
      <c r="C4285" s="205">
        <v>1</v>
      </c>
      <c r="D4285" s="205">
        <v>1</v>
      </c>
      <c r="E4285" s="205">
        <v>0</v>
      </c>
      <c r="F4285" s="140" t="s">
        <v>1685</v>
      </c>
    </row>
    <row r="4286" spans="2:6" x14ac:dyDescent="0.25">
      <c r="B4286" s="183">
        <v>45013.457638888889</v>
      </c>
      <c r="C4286" s="205">
        <v>1</v>
      </c>
      <c r="D4286" s="205">
        <v>1</v>
      </c>
      <c r="E4286" s="205">
        <v>0</v>
      </c>
      <c r="F4286" s="140" t="s">
        <v>1685</v>
      </c>
    </row>
    <row r="4287" spans="2:6" x14ac:dyDescent="0.25">
      <c r="B4287" s="183">
        <v>45013.458333333336</v>
      </c>
      <c r="C4287" s="205">
        <v>1</v>
      </c>
      <c r="D4287" s="205">
        <v>1</v>
      </c>
      <c r="E4287" s="205">
        <v>0</v>
      </c>
      <c r="F4287" s="140" t="s">
        <v>1685</v>
      </c>
    </row>
    <row r="4288" spans="2:6" x14ac:dyDescent="0.25">
      <c r="B4288" s="183">
        <v>45013.458333333336</v>
      </c>
      <c r="C4288" s="205">
        <v>1</v>
      </c>
      <c r="D4288" s="205">
        <v>1</v>
      </c>
      <c r="E4288" s="205">
        <v>0</v>
      </c>
      <c r="F4288" s="140" t="s">
        <v>1685</v>
      </c>
    </row>
    <row r="4289" spans="2:6" x14ac:dyDescent="0.25">
      <c r="B4289" s="183">
        <v>45013.459027777775</v>
      </c>
      <c r="C4289" s="205">
        <v>1</v>
      </c>
      <c r="D4289" s="205">
        <v>1</v>
      </c>
      <c r="E4289" s="205">
        <v>0</v>
      </c>
      <c r="F4289" s="140" t="s">
        <v>1685</v>
      </c>
    </row>
    <row r="4290" spans="2:6" x14ac:dyDescent="0.25">
      <c r="B4290" s="183">
        <v>45013.459027777775</v>
      </c>
      <c r="C4290" s="205">
        <v>1</v>
      </c>
      <c r="D4290" s="205">
        <v>1</v>
      </c>
      <c r="E4290" s="205">
        <v>0</v>
      </c>
      <c r="F4290" s="140" t="s">
        <v>1685</v>
      </c>
    </row>
    <row r="4291" spans="2:6" x14ac:dyDescent="0.25">
      <c r="B4291" s="183">
        <v>45013.459027777775</v>
      </c>
      <c r="C4291" s="205">
        <v>10000</v>
      </c>
      <c r="D4291" s="205">
        <v>9965</v>
      </c>
      <c r="E4291" s="205">
        <v>35</v>
      </c>
      <c r="F4291" s="140" t="s">
        <v>576</v>
      </c>
    </row>
    <row r="4292" spans="2:6" x14ac:dyDescent="0.25">
      <c r="B4292" s="183">
        <v>45013.459722222222</v>
      </c>
      <c r="C4292" s="205">
        <v>1</v>
      </c>
      <c r="D4292" s="205">
        <v>1</v>
      </c>
      <c r="E4292" s="205">
        <v>0</v>
      </c>
      <c r="F4292" s="140" t="s">
        <v>1685</v>
      </c>
    </row>
    <row r="4293" spans="2:6" x14ac:dyDescent="0.25">
      <c r="B4293" s="183">
        <v>45013.459722222222</v>
      </c>
      <c r="C4293" s="205">
        <v>1</v>
      </c>
      <c r="D4293" s="205">
        <v>1</v>
      </c>
      <c r="E4293" s="205">
        <v>0</v>
      </c>
      <c r="F4293" s="140" t="s">
        <v>1685</v>
      </c>
    </row>
    <row r="4294" spans="2:6" x14ac:dyDescent="0.25">
      <c r="B4294" s="183">
        <v>45013.460416666669</v>
      </c>
      <c r="C4294" s="205">
        <v>1</v>
      </c>
      <c r="D4294" s="205">
        <v>1</v>
      </c>
      <c r="E4294" s="205">
        <v>0</v>
      </c>
      <c r="F4294" s="140" t="s">
        <v>1685</v>
      </c>
    </row>
    <row r="4295" spans="2:6" x14ac:dyDescent="0.25">
      <c r="B4295" s="183">
        <v>45013.460416666669</v>
      </c>
      <c r="C4295" s="205">
        <v>1</v>
      </c>
      <c r="D4295" s="205">
        <v>1</v>
      </c>
      <c r="E4295" s="205">
        <v>0</v>
      </c>
      <c r="F4295" s="140" t="s">
        <v>1685</v>
      </c>
    </row>
    <row r="4296" spans="2:6" x14ac:dyDescent="0.25">
      <c r="B4296" s="183">
        <v>45013.460416666669</v>
      </c>
      <c r="C4296" s="205">
        <v>1</v>
      </c>
      <c r="D4296" s="205">
        <v>1</v>
      </c>
      <c r="E4296" s="205">
        <v>0</v>
      </c>
      <c r="F4296" s="140" t="s">
        <v>1685</v>
      </c>
    </row>
    <row r="4297" spans="2:6" x14ac:dyDescent="0.25">
      <c r="B4297" s="183">
        <v>45013.461111111108</v>
      </c>
      <c r="C4297" s="205">
        <v>1</v>
      </c>
      <c r="D4297" s="205">
        <v>1</v>
      </c>
      <c r="E4297" s="205">
        <v>0</v>
      </c>
      <c r="F4297" s="140" t="s">
        <v>1685</v>
      </c>
    </row>
    <row r="4298" spans="2:6" x14ac:dyDescent="0.25">
      <c r="B4298" s="183">
        <v>45013.461111111108</v>
      </c>
      <c r="C4298" s="205">
        <v>1</v>
      </c>
      <c r="D4298" s="205">
        <v>1</v>
      </c>
      <c r="E4298" s="205">
        <v>0</v>
      </c>
      <c r="F4298" s="140" t="s">
        <v>1685</v>
      </c>
    </row>
    <row r="4299" spans="2:6" x14ac:dyDescent="0.25">
      <c r="B4299" s="183">
        <v>45013.461111111108</v>
      </c>
      <c r="C4299" s="205">
        <v>1</v>
      </c>
      <c r="D4299" s="205">
        <v>1</v>
      </c>
      <c r="E4299" s="205">
        <v>0</v>
      </c>
      <c r="F4299" s="140" t="s">
        <v>1685</v>
      </c>
    </row>
    <row r="4300" spans="2:6" x14ac:dyDescent="0.25">
      <c r="B4300" s="183">
        <v>45013.461111111108</v>
      </c>
      <c r="C4300" s="205">
        <v>1</v>
      </c>
      <c r="D4300" s="205">
        <v>1</v>
      </c>
      <c r="E4300" s="205">
        <v>0</v>
      </c>
      <c r="F4300" s="140" t="s">
        <v>1685</v>
      </c>
    </row>
    <row r="4301" spans="2:6" x14ac:dyDescent="0.25">
      <c r="B4301" s="183">
        <v>45013.461805555555</v>
      </c>
      <c r="C4301" s="205">
        <v>1</v>
      </c>
      <c r="D4301" s="205">
        <v>1</v>
      </c>
      <c r="E4301" s="205">
        <v>0</v>
      </c>
      <c r="F4301" s="140" t="s">
        <v>1685</v>
      </c>
    </row>
    <row r="4302" spans="2:6" x14ac:dyDescent="0.25">
      <c r="B4302" s="183">
        <v>45013.461805555555</v>
      </c>
      <c r="C4302" s="205">
        <v>1</v>
      </c>
      <c r="D4302" s="205">
        <v>1</v>
      </c>
      <c r="E4302" s="205">
        <v>0</v>
      </c>
      <c r="F4302" s="140" t="s">
        <v>1685</v>
      </c>
    </row>
    <row r="4303" spans="2:6" x14ac:dyDescent="0.25">
      <c r="B4303" s="183">
        <v>45013.461805555555</v>
      </c>
      <c r="C4303" s="205">
        <v>1</v>
      </c>
      <c r="D4303" s="205">
        <v>1</v>
      </c>
      <c r="E4303" s="205">
        <v>0</v>
      </c>
      <c r="F4303" s="140" t="s">
        <v>1685</v>
      </c>
    </row>
    <row r="4304" spans="2:6" x14ac:dyDescent="0.25">
      <c r="B4304" s="183">
        <v>45013.461805555555</v>
      </c>
      <c r="C4304" s="205">
        <v>1</v>
      </c>
      <c r="D4304" s="205">
        <v>1</v>
      </c>
      <c r="E4304" s="205">
        <v>0</v>
      </c>
      <c r="F4304" s="140" t="s">
        <v>1685</v>
      </c>
    </row>
    <row r="4305" spans="2:6" x14ac:dyDescent="0.25">
      <c r="B4305" s="183">
        <v>45013.462500000001</v>
      </c>
      <c r="C4305" s="205">
        <v>1</v>
      </c>
      <c r="D4305" s="205">
        <v>1</v>
      </c>
      <c r="E4305" s="205">
        <v>0</v>
      </c>
      <c r="F4305" s="140" t="s">
        <v>1685</v>
      </c>
    </row>
    <row r="4306" spans="2:6" x14ac:dyDescent="0.25">
      <c r="B4306" s="183">
        <v>45013.462500000001</v>
      </c>
      <c r="C4306" s="205">
        <v>1</v>
      </c>
      <c r="D4306" s="205">
        <v>1</v>
      </c>
      <c r="E4306" s="205">
        <v>0</v>
      </c>
      <c r="F4306" s="140" t="s">
        <v>1685</v>
      </c>
    </row>
    <row r="4307" spans="2:6" x14ac:dyDescent="0.25">
      <c r="B4307" s="183">
        <v>45013.462500000001</v>
      </c>
      <c r="C4307" s="205">
        <v>1</v>
      </c>
      <c r="D4307" s="205">
        <v>1</v>
      </c>
      <c r="E4307" s="205">
        <v>0</v>
      </c>
      <c r="F4307" s="140" t="s">
        <v>1685</v>
      </c>
    </row>
    <row r="4308" spans="2:6" x14ac:dyDescent="0.25">
      <c r="B4308" s="183">
        <v>45013.462500000001</v>
      </c>
      <c r="C4308" s="205">
        <v>1</v>
      </c>
      <c r="D4308" s="205">
        <v>1</v>
      </c>
      <c r="E4308" s="205">
        <v>0</v>
      </c>
      <c r="F4308" s="140" t="s">
        <v>1685</v>
      </c>
    </row>
    <row r="4309" spans="2:6" x14ac:dyDescent="0.25">
      <c r="B4309" s="183">
        <v>45013.462500000001</v>
      </c>
      <c r="C4309" s="205">
        <v>1</v>
      </c>
      <c r="D4309" s="205">
        <v>1</v>
      </c>
      <c r="E4309" s="205">
        <v>0</v>
      </c>
      <c r="F4309" s="140" t="s">
        <v>1685</v>
      </c>
    </row>
    <row r="4310" spans="2:6" x14ac:dyDescent="0.25">
      <c r="B4310" s="183">
        <v>45013.463194444441</v>
      </c>
      <c r="C4310" s="205">
        <v>1</v>
      </c>
      <c r="D4310" s="205">
        <v>1</v>
      </c>
      <c r="E4310" s="205">
        <v>0</v>
      </c>
      <c r="F4310" s="140" t="s">
        <v>1685</v>
      </c>
    </row>
    <row r="4311" spans="2:6" x14ac:dyDescent="0.25">
      <c r="B4311" s="183">
        <v>45013.463194444441</v>
      </c>
      <c r="C4311" s="205">
        <v>1</v>
      </c>
      <c r="D4311" s="205">
        <v>1</v>
      </c>
      <c r="E4311" s="205">
        <v>0</v>
      </c>
      <c r="F4311" s="140" t="s">
        <v>1685</v>
      </c>
    </row>
    <row r="4312" spans="2:6" x14ac:dyDescent="0.25">
      <c r="B4312" s="183">
        <v>45013.463194444441</v>
      </c>
      <c r="C4312" s="205">
        <v>1</v>
      </c>
      <c r="D4312" s="205">
        <v>1</v>
      </c>
      <c r="E4312" s="205">
        <v>0</v>
      </c>
      <c r="F4312" s="140" t="s">
        <v>1685</v>
      </c>
    </row>
    <row r="4313" spans="2:6" x14ac:dyDescent="0.25">
      <c r="B4313" s="183">
        <v>45013.463888888888</v>
      </c>
      <c r="C4313" s="205">
        <v>1</v>
      </c>
      <c r="D4313" s="205">
        <v>1</v>
      </c>
      <c r="E4313" s="205">
        <v>0</v>
      </c>
      <c r="F4313" s="140" t="s">
        <v>1685</v>
      </c>
    </row>
    <row r="4314" spans="2:6" x14ac:dyDescent="0.25">
      <c r="B4314" s="183">
        <v>45013.463888888888</v>
      </c>
      <c r="C4314" s="205">
        <v>1</v>
      </c>
      <c r="D4314" s="205">
        <v>1</v>
      </c>
      <c r="E4314" s="205">
        <v>0</v>
      </c>
      <c r="F4314" s="140" t="s">
        <v>1685</v>
      </c>
    </row>
    <row r="4315" spans="2:6" x14ac:dyDescent="0.25">
      <c r="B4315" s="183">
        <v>45013.464583333334</v>
      </c>
      <c r="C4315" s="205">
        <v>1</v>
      </c>
      <c r="D4315" s="205">
        <v>1</v>
      </c>
      <c r="E4315" s="205">
        <v>0</v>
      </c>
      <c r="F4315" s="140" t="s">
        <v>1685</v>
      </c>
    </row>
    <row r="4316" spans="2:6" x14ac:dyDescent="0.25">
      <c r="B4316" s="183">
        <v>45013.464583333334</v>
      </c>
      <c r="C4316" s="205">
        <v>1</v>
      </c>
      <c r="D4316" s="205">
        <v>1</v>
      </c>
      <c r="E4316" s="205">
        <v>0</v>
      </c>
      <c r="F4316" s="140" t="s">
        <v>1685</v>
      </c>
    </row>
    <row r="4317" spans="2:6" x14ac:dyDescent="0.25">
      <c r="B4317" s="183">
        <v>45013.464583333334</v>
      </c>
      <c r="C4317" s="205">
        <v>1</v>
      </c>
      <c r="D4317" s="205">
        <v>1</v>
      </c>
      <c r="E4317" s="205">
        <v>0</v>
      </c>
      <c r="F4317" s="140" t="s">
        <v>1685</v>
      </c>
    </row>
    <row r="4318" spans="2:6" x14ac:dyDescent="0.25">
      <c r="B4318" s="183">
        <v>45013.464583333334</v>
      </c>
      <c r="C4318" s="205">
        <v>1</v>
      </c>
      <c r="D4318" s="205">
        <v>1</v>
      </c>
      <c r="E4318" s="205">
        <v>0</v>
      </c>
      <c r="F4318" s="140" t="s">
        <v>1685</v>
      </c>
    </row>
    <row r="4319" spans="2:6" x14ac:dyDescent="0.25">
      <c r="B4319" s="183">
        <v>45013.464583333334</v>
      </c>
      <c r="C4319" s="205">
        <v>1</v>
      </c>
      <c r="D4319" s="205">
        <v>1</v>
      </c>
      <c r="E4319" s="205">
        <v>0</v>
      </c>
      <c r="F4319" s="140" t="s">
        <v>1685</v>
      </c>
    </row>
    <row r="4320" spans="2:6" x14ac:dyDescent="0.25">
      <c r="B4320" s="183">
        <v>45013.464583333334</v>
      </c>
      <c r="C4320" s="205">
        <v>1</v>
      </c>
      <c r="D4320" s="205">
        <v>1</v>
      </c>
      <c r="E4320" s="205">
        <v>0</v>
      </c>
      <c r="F4320" s="140" t="s">
        <v>1685</v>
      </c>
    </row>
    <row r="4321" spans="2:6" x14ac:dyDescent="0.25">
      <c r="B4321" s="183">
        <v>45013.465277777781</v>
      </c>
      <c r="C4321" s="205">
        <v>1</v>
      </c>
      <c r="D4321" s="205">
        <v>1</v>
      </c>
      <c r="E4321" s="205">
        <v>0</v>
      </c>
      <c r="F4321" s="140" t="s">
        <v>1685</v>
      </c>
    </row>
    <row r="4322" spans="2:6" x14ac:dyDescent="0.25">
      <c r="B4322" s="183">
        <v>45013.465277777781</v>
      </c>
      <c r="C4322" s="205">
        <v>1</v>
      </c>
      <c r="D4322" s="205">
        <v>1</v>
      </c>
      <c r="E4322" s="205">
        <v>0</v>
      </c>
      <c r="F4322" s="140" t="s">
        <v>1685</v>
      </c>
    </row>
    <row r="4323" spans="2:6" x14ac:dyDescent="0.25">
      <c r="B4323" s="183">
        <v>45013.465277777781</v>
      </c>
      <c r="C4323" s="205">
        <v>1</v>
      </c>
      <c r="D4323" s="205">
        <v>1</v>
      </c>
      <c r="E4323" s="205">
        <v>0</v>
      </c>
      <c r="F4323" s="140" t="s">
        <v>1685</v>
      </c>
    </row>
    <row r="4324" spans="2:6" x14ac:dyDescent="0.25">
      <c r="B4324" s="183">
        <v>45013.46597222222</v>
      </c>
      <c r="C4324" s="205">
        <v>1</v>
      </c>
      <c r="D4324" s="205">
        <v>1</v>
      </c>
      <c r="E4324" s="205">
        <v>0</v>
      </c>
      <c r="F4324" s="140" t="s">
        <v>1685</v>
      </c>
    </row>
    <row r="4325" spans="2:6" x14ac:dyDescent="0.25">
      <c r="B4325" s="183">
        <v>45013.46597222222</v>
      </c>
      <c r="C4325" s="205">
        <v>1</v>
      </c>
      <c r="D4325" s="205">
        <v>1</v>
      </c>
      <c r="E4325" s="205">
        <v>0</v>
      </c>
      <c r="F4325" s="140" t="s">
        <v>1685</v>
      </c>
    </row>
    <row r="4326" spans="2:6" x14ac:dyDescent="0.25">
      <c r="B4326" s="183">
        <v>45013.46597222222</v>
      </c>
      <c r="C4326" s="205">
        <v>1</v>
      </c>
      <c r="D4326" s="205">
        <v>1</v>
      </c>
      <c r="E4326" s="205">
        <v>0</v>
      </c>
      <c r="F4326" s="140" t="s">
        <v>1685</v>
      </c>
    </row>
    <row r="4327" spans="2:6" x14ac:dyDescent="0.25">
      <c r="B4327" s="183">
        <v>45013.466666666667</v>
      </c>
      <c r="C4327" s="205">
        <v>1</v>
      </c>
      <c r="D4327" s="205">
        <v>1</v>
      </c>
      <c r="E4327" s="205">
        <v>0</v>
      </c>
      <c r="F4327" s="140" t="s">
        <v>1685</v>
      </c>
    </row>
    <row r="4328" spans="2:6" x14ac:dyDescent="0.25">
      <c r="B4328" s="183">
        <v>45013.466666666667</v>
      </c>
      <c r="C4328" s="205">
        <v>1</v>
      </c>
      <c r="D4328" s="205">
        <v>1</v>
      </c>
      <c r="E4328" s="205">
        <v>0</v>
      </c>
      <c r="F4328" s="140" t="s">
        <v>1685</v>
      </c>
    </row>
    <row r="4329" spans="2:6" x14ac:dyDescent="0.25">
      <c r="B4329" s="183">
        <v>45013.468055555553</v>
      </c>
      <c r="C4329" s="205">
        <v>1</v>
      </c>
      <c r="D4329" s="205">
        <v>1</v>
      </c>
      <c r="E4329" s="205">
        <v>0</v>
      </c>
      <c r="F4329" s="140" t="s">
        <v>1685</v>
      </c>
    </row>
    <row r="4330" spans="2:6" x14ac:dyDescent="0.25">
      <c r="B4330" s="183">
        <v>45013.468055555553</v>
      </c>
      <c r="C4330" s="205">
        <v>1</v>
      </c>
      <c r="D4330" s="205">
        <v>1</v>
      </c>
      <c r="E4330" s="205">
        <v>0</v>
      </c>
      <c r="F4330" s="140" t="s">
        <v>1685</v>
      </c>
    </row>
    <row r="4331" spans="2:6" x14ac:dyDescent="0.25">
      <c r="B4331" s="183">
        <v>45013.46875</v>
      </c>
      <c r="C4331" s="205">
        <v>1</v>
      </c>
      <c r="D4331" s="205">
        <v>1</v>
      </c>
      <c r="E4331" s="205">
        <v>0</v>
      </c>
      <c r="F4331" s="140" t="s">
        <v>1685</v>
      </c>
    </row>
    <row r="4332" spans="2:6" x14ac:dyDescent="0.25">
      <c r="B4332" s="183">
        <v>45013.46875</v>
      </c>
      <c r="C4332" s="205">
        <v>1</v>
      </c>
      <c r="D4332" s="205">
        <v>1</v>
      </c>
      <c r="E4332" s="205">
        <v>0</v>
      </c>
      <c r="F4332" s="140" t="s">
        <v>1685</v>
      </c>
    </row>
    <row r="4333" spans="2:6" x14ac:dyDescent="0.25">
      <c r="B4333" s="183">
        <v>45013.46875</v>
      </c>
      <c r="C4333" s="205">
        <v>1</v>
      </c>
      <c r="D4333" s="205">
        <v>1</v>
      </c>
      <c r="E4333" s="205">
        <v>0</v>
      </c>
      <c r="F4333" s="140" t="s">
        <v>1685</v>
      </c>
    </row>
    <row r="4334" spans="2:6" x14ac:dyDescent="0.25">
      <c r="B4334" s="183">
        <v>45013.469444444447</v>
      </c>
      <c r="C4334" s="205">
        <v>1</v>
      </c>
      <c r="D4334" s="205">
        <v>1</v>
      </c>
      <c r="E4334" s="205">
        <v>0</v>
      </c>
      <c r="F4334" s="140" t="s">
        <v>1685</v>
      </c>
    </row>
    <row r="4335" spans="2:6" x14ac:dyDescent="0.25">
      <c r="B4335" s="183">
        <v>45013.469444444447</v>
      </c>
      <c r="C4335" s="205">
        <v>1</v>
      </c>
      <c r="D4335" s="205">
        <v>1</v>
      </c>
      <c r="E4335" s="205">
        <v>0</v>
      </c>
      <c r="F4335" s="140" t="s">
        <v>1685</v>
      </c>
    </row>
    <row r="4336" spans="2:6" x14ac:dyDescent="0.25">
      <c r="B4336" s="183">
        <v>45013.470138888886</v>
      </c>
      <c r="C4336" s="205">
        <v>1</v>
      </c>
      <c r="D4336" s="205">
        <v>1</v>
      </c>
      <c r="E4336" s="205">
        <v>0</v>
      </c>
      <c r="F4336" s="140" t="s">
        <v>1685</v>
      </c>
    </row>
    <row r="4337" spans="2:6" x14ac:dyDescent="0.25">
      <c r="B4337" s="183">
        <v>45013.470138888886</v>
      </c>
      <c r="C4337" s="205">
        <v>1</v>
      </c>
      <c r="D4337" s="205">
        <v>1</v>
      </c>
      <c r="E4337" s="205">
        <v>0</v>
      </c>
      <c r="F4337" s="140" t="s">
        <v>1685</v>
      </c>
    </row>
    <row r="4338" spans="2:6" x14ac:dyDescent="0.25">
      <c r="B4338" s="183">
        <v>45013.470138888886</v>
      </c>
      <c r="C4338" s="205">
        <v>1</v>
      </c>
      <c r="D4338" s="205">
        <v>1</v>
      </c>
      <c r="E4338" s="205">
        <v>0</v>
      </c>
      <c r="F4338" s="140" t="s">
        <v>1685</v>
      </c>
    </row>
    <row r="4339" spans="2:6" x14ac:dyDescent="0.25">
      <c r="B4339" s="183">
        <v>45013.470833333333</v>
      </c>
      <c r="C4339" s="205">
        <v>1</v>
      </c>
      <c r="D4339" s="205">
        <v>1</v>
      </c>
      <c r="E4339" s="205">
        <v>0</v>
      </c>
      <c r="F4339" s="140" t="s">
        <v>1685</v>
      </c>
    </row>
    <row r="4340" spans="2:6" x14ac:dyDescent="0.25">
      <c r="B4340" s="183">
        <v>45013.470833333333</v>
      </c>
      <c r="C4340" s="205">
        <v>1</v>
      </c>
      <c r="D4340" s="205">
        <v>1</v>
      </c>
      <c r="E4340" s="205">
        <v>0</v>
      </c>
      <c r="F4340" s="140" t="s">
        <v>1685</v>
      </c>
    </row>
    <row r="4341" spans="2:6" x14ac:dyDescent="0.25">
      <c r="B4341" s="183">
        <v>45013.470833333333</v>
      </c>
      <c r="C4341" s="205">
        <v>500</v>
      </c>
      <c r="D4341" s="205">
        <v>498.25</v>
      </c>
      <c r="E4341" s="205">
        <v>1.75</v>
      </c>
      <c r="F4341" s="140" t="s">
        <v>3792</v>
      </c>
    </row>
    <row r="4342" spans="2:6" x14ac:dyDescent="0.25">
      <c r="B4342" s="183">
        <v>45013.470833333333</v>
      </c>
      <c r="C4342" s="205">
        <v>1</v>
      </c>
      <c r="D4342" s="205">
        <v>1</v>
      </c>
      <c r="E4342" s="205">
        <v>0</v>
      </c>
      <c r="F4342" s="140" t="s">
        <v>1685</v>
      </c>
    </row>
    <row r="4343" spans="2:6" x14ac:dyDescent="0.25">
      <c r="B4343" s="183">
        <v>45013.47152777778</v>
      </c>
      <c r="C4343" s="205">
        <v>1</v>
      </c>
      <c r="D4343" s="205">
        <v>1</v>
      </c>
      <c r="E4343" s="205">
        <v>0</v>
      </c>
      <c r="F4343" s="140" t="s">
        <v>1685</v>
      </c>
    </row>
    <row r="4344" spans="2:6" x14ac:dyDescent="0.25">
      <c r="B4344" s="183">
        <v>45013.47152777778</v>
      </c>
      <c r="C4344" s="205">
        <v>300</v>
      </c>
      <c r="D4344" s="205">
        <v>298.95</v>
      </c>
      <c r="E4344" s="205">
        <v>1.05</v>
      </c>
      <c r="F4344" s="140" t="s">
        <v>1521</v>
      </c>
    </row>
    <row r="4345" spans="2:6" x14ac:dyDescent="0.25">
      <c r="B4345" s="183">
        <v>45013.472222222219</v>
      </c>
      <c r="C4345" s="205">
        <v>300</v>
      </c>
      <c r="D4345" s="205">
        <v>298.95</v>
      </c>
      <c r="E4345" s="205">
        <v>1.05</v>
      </c>
      <c r="F4345" s="140" t="s">
        <v>1518</v>
      </c>
    </row>
    <row r="4346" spans="2:6" x14ac:dyDescent="0.25">
      <c r="B4346" s="183">
        <v>45013.473611111112</v>
      </c>
      <c r="C4346" s="205">
        <v>900</v>
      </c>
      <c r="D4346" s="205">
        <v>896.85</v>
      </c>
      <c r="E4346" s="205">
        <v>3.15</v>
      </c>
      <c r="F4346" s="140" t="s">
        <v>8089</v>
      </c>
    </row>
    <row r="4347" spans="2:6" x14ac:dyDescent="0.25">
      <c r="B4347" s="183">
        <v>45013.474305555559</v>
      </c>
      <c r="C4347" s="205">
        <v>200</v>
      </c>
      <c r="D4347" s="205">
        <v>199.3</v>
      </c>
      <c r="E4347" s="205">
        <v>0.7</v>
      </c>
      <c r="F4347" s="140" t="s">
        <v>1251</v>
      </c>
    </row>
    <row r="4348" spans="2:6" x14ac:dyDescent="0.25">
      <c r="B4348" s="183">
        <v>45013.474999999999</v>
      </c>
      <c r="C4348" s="205">
        <v>250</v>
      </c>
      <c r="D4348" s="205">
        <v>249.12</v>
      </c>
      <c r="E4348" s="205">
        <v>0.88</v>
      </c>
      <c r="F4348" s="140" t="s">
        <v>1075</v>
      </c>
    </row>
    <row r="4349" spans="2:6" x14ac:dyDescent="0.25">
      <c r="B4349" s="183">
        <v>45013.477777777778</v>
      </c>
      <c r="C4349" s="205">
        <v>1000</v>
      </c>
      <c r="D4349" s="205">
        <v>996.5</v>
      </c>
      <c r="E4349" s="205">
        <v>3.5</v>
      </c>
      <c r="F4349" s="140" t="s">
        <v>944</v>
      </c>
    </row>
    <row r="4350" spans="2:6" x14ac:dyDescent="0.25">
      <c r="B4350" s="183">
        <v>45013.477777777778</v>
      </c>
      <c r="C4350" s="205">
        <v>137</v>
      </c>
      <c r="D4350" s="205">
        <v>136.52000000000001</v>
      </c>
      <c r="E4350" s="205">
        <v>0.48</v>
      </c>
      <c r="F4350" s="140" t="s">
        <v>173</v>
      </c>
    </row>
    <row r="4351" spans="2:6" x14ac:dyDescent="0.25">
      <c r="B4351" s="183">
        <v>45013.478472222225</v>
      </c>
      <c r="C4351" s="205">
        <v>500</v>
      </c>
      <c r="D4351" s="205">
        <v>498.25</v>
      </c>
      <c r="E4351" s="205">
        <v>1.75</v>
      </c>
      <c r="F4351" s="140" t="s">
        <v>164</v>
      </c>
    </row>
    <row r="4352" spans="2:6" x14ac:dyDescent="0.25">
      <c r="B4352" s="183">
        <v>45013.479861111111</v>
      </c>
      <c r="C4352" s="205">
        <v>1</v>
      </c>
      <c r="D4352" s="205">
        <v>1</v>
      </c>
      <c r="E4352" s="205">
        <v>0</v>
      </c>
      <c r="F4352" s="140" t="s">
        <v>9328</v>
      </c>
    </row>
    <row r="4353" spans="2:6" x14ac:dyDescent="0.25">
      <c r="B4353" s="183">
        <v>45013.480555555558</v>
      </c>
      <c r="C4353" s="205">
        <v>100</v>
      </c>
      <c r="D4353" s="205">
        <v>99.65</v>
      </c>
      <c r="E4353" s="205">
        <v>0.35</v>
      </c>
      <c r="F4353" s="140" t="s">
        <v>833</v>
      </c>
    </row>
    <row r="4354" spans="2:6" x14ac:dyDescent="0.25">
      <c r="B4354" s="183">
        <v>45013.481944444444</v>
      </c>
      <c r="C4354" s="205">
        <v>1000</v>
      </c>
      <c r="D4354" s="205">
        <v>996.5</v>
      </c>
      <c r="E4354" s="205">
        <v>3.5</v>
      </c>
      <c r="F4354" s="140" t="s">
        <v>7937</v>
      </c>
    </row>
    <row r="4355" spans="2:6" x14ac:dyDescent="0.25">
      <c r="B4355" s="183">
        <v>45013.489583333336</v>
      </c>
      <c r="C4355" s="205">
        <v>1</v>
      </c>
      <c r="D4355" s="205">
        <v>1</v>
      </c>
      <c r="E4355" s="205">
        <v>0</v>
      </c>
      <c r="F4355" s="140" t="s">
        <v>7106</v>
      </c>
    </row>
    <row r="4356" spans="2:6" x14ac:dyDescent="0.25">
      <c r="B4356" s="183">
        <v>45013.493055555555</v>
      </c>
      <c r="C4356" s="205">
        <v>15000</v>
      </c>
      <c r="D4356" s="205">
        <v>14947.5</v>
      </c>
      <c r="E4356" s="205">
        <v>52.5</v>
      </c>
      <c r="F4356" s="140" t="s">
        <v>1462</v>
      </c>
    </row>
    <row r="4357" spans="2:6" x14ac:dyDescent="0.25">
      <c r="B4357" s="183">
        <v>45013.495138888888</v>
      </c>
      <c r="C4357" s="205">
        <v>1000</v>
      </c>
      <c r="D4357" s="205">
        <v>996.5</v>
      </c>
      <c r="E4357" s="205">
        <v>3.5</v>
      </c>
      <c r="F4357" s="140" t="s">
        <v>9350</v>
      </c>
    </row>
    <row r="4358" spans="2:6" x14ac:dyDescent="0.25">
      <c r="B4358" s="183">
        <v>45013.495138888888</v>
      </c>
      <c r="C4358" s="205">
        <v>2000</v>
      </c>
      <c r="D4358" s="205">
        <v>1993</v>
      </c>
      <c r="E4358" s="205">
        <v>7</v>
      </c>
      <c r="F4358" s="140" t="s">
        <v>1888</v>
      </c>
    </row>
    <row r="4359" spans="2:6" x14ac:dyDescent="0.25">
      <c r="B4359" s="183">
        <v>45013.498611111114</v>
      </c>
      <c r="C4359" s="205">
        <v>500</v>
      </c>
      <c r="D4359" s="205">
        <v>498.25</v>
      </c>
      <c r="E4359" s="205">
        <v>1.75</v>
      </c>
      <c r="F4359" s="140" t="s">
        <v>1689</v>
      </c>
    </row>
    <row r="4360" spans="2:6" x14ac:dyDescent="0.25">
      <c r="B4360" s="183">
        <v>45013.50277777778</v>
      </c>
      <c r="C4360" s="205">
        <v>500</v>
      </c>
      <c r="D4360" s="205">
        <v>498.25</v>
      </c>
      <c r="E4360" s="205">
        <v>1.75</v>
      </c>
      <c r="F4360" s="140" t="s">
        <v>3625</v>
      </c>
    </row>
    <row r="4361" spans="2:6" x14ac:dyDescent="0.25">
      <c r="B4361" s="183">
        <v>45013.50277777778</v>
      </c>
      <c r="C4361" s="205">
        <v>200</v>
      </c>
      <c r="D4361" s="205">
        <v>199.3</v>
      </c>
      <c r="E4361" s="205">
        <v>0.7</v>
      </c>
      <c r="F4361" s="140" t="s">
        <v>3019</v>
      </c>
    </row>
    <row r="4362" spans="2:6" x14ac:dyDescent="0.25">
      <c r="B4362" s="183">
        <v>45013.503472222219</v>
      </c>
      <c r="C4362" s="205">
        <v>300</v>
      </c>
      <c r="D4362" s="205">
        <v>298.95</v>
      </c>
      <c r="E4362" s="205">
        <v>1.05</v>
      </c>
      <c r="F4362" s="140" t="s">
        <v>9351</v>
      </c>
    </row>
    <row r="4363" spans="2:6" x14ac:dyDescent="0.25">
      <c r="B4363" s="183">
        <v>45013.505555555559</v>
      </c>
      <c r="C4363" s="205">
        <v>210</v>
      </c>
      <c r="D4363" s="205">
        <v>209.26</v>
      </c>
      <c r="E4363" s="205">
        <v>0.74</v>
      </c>
      <c r="F4363" s="140" t="s">
        <v>9352</v>
      </c>
    </row>
    <row r="4364" spans="2:6" x14ac:dyDescent="0.25">
      <c r="B4364" s="183">
        <v>45013.506249999999</v>
      </c>
      <c r="C4364" s="205">
        <v>5000</v>
      </c>
      <c r="D4364" s="205">
        <v>4982.5</v>
      </c>
      <c r="E4364" s="205">
        <v>17.5</v>
      </c>
      <c r="F4364" s="140" t="s">
        <v>1670</v>
      </c>
    </row>
    <row r="4365" spans="2:6" x14ac:dyDescent="0.25">
      <c r="B4365" s="183">
        <v>45013.513194444444</v>
      </c>
      <c r="C4365" s="205">
        <v>3000</v>
      </c>
      <c r="D4365" s="205">
        <v>2989.5</v>
      </c>
      <c r="E4365" s="205">
        <v>10.5</v>
      </c>
      <c r="F4365" s="140" t="s">
        <v>50</v>
      </c>
    </row>
    <row r="4366" spans="2:6" x14ac:dyDescent="0.25">
      <c r="B4366" s="183">
        <v>45013.51458333333</v>
      </c>
      <c r="C4366" s="205">
        <v>200</v>
      </c>
      <c r="D4366" s="205">
        <v>199.3</v>
      </c>
      <c r="E4366" s="205">
        <v>0.7</v>
      </c>
      <c r="F4366" s="140" t="s">
        <v>876</v>
      </c>
    </row>
    <row r="4367" spans="2:6" x14ac:dyDescent="0.25">
      <c r="B4367" s="183">
        <v>45013.517361111109</v>
      </c>
      <c r="C4367" s="205">
        <v>1000</v>
      </c>
      <c r="D4367" s="205">
        <v>996.5</v>
      </c>
      <c r="E4367" s="205">
        <v>3.5</v>
      </c>
      <c r="F4367" s="140" t="s">
        <v>2763</v>
      </c>
    </row>
    <row r="4368" spans="2:6" x14ac:dyDescent="0.25">
      <c r="B4368" s="183">
        <v>45013.517361111109</v>
      </c>
      <c r="C4368" s="205">
        <v>300</v>
      </c>
      <c r="D4368" s="205">
        <v>298.95</v>
      </c>
      <c r="E4368" s="205">
        <v>1.05</v>
      </c>
      <c r="F4368" s="140" t="s">
        <v>6797</v>
      </c>
    </row>
    <row r="4369" spans="2:6" x14ac:dyDescent="0.25">
      <c r="B4369" s="183">
        <v>45013.527777777781</v>
      </c>
      <c r="C4369" s="205">
        <v>500</v>
      </c>
      <c r="D4369" s="205">
        <v>498.25</v>
      </c>
      <c r="E4369" s="205">
        <v>1.75</v>
      </c>
      <c r="F4369" s="140" t="s">
        <v>3172</v>
      </c>
    </row>
    <row r="4370" spans="2:6" x14ac:dyDescent="0.25">
      <c r="B4370" s="183">
        <v>45013.53125</v>
      </c>
      <c r="C4370" s="205">
        <v>150</v>
      </c>
      <c r="D4370" s="205">
        <v>149.47</v>
      </c>
      <c r="E4370" s="205">
        <v>0.53</v>
      </c>
      <c r="F4370" s="140" t="s">
        <v>723</v>
      </c>
    </row>
    <row r="4371" spans="2:6" x14ac:dyDescent="0.25">
      <c r="B4371" s="183">
        <v>45013.536805555559</v>
      </c>
      <c r="C4371" s="205">
        <v>1000</v>
      </c>
      <c r="D4371" s="205">
        <v>996.5</v>
      </c>
      <c r="E4371" s="205">
        <v>3.5</v>
      </c>
      <c r="F4371" s="140" t="s">
        <v>2500</v>
      </c>
    </row>
    <row r="4372" spans="2:6" x14ac:dyDescent="0.25">
      <c r="B4372" s="183">
        <v>45013.543055555558</v>
      </c>
      <c r="C4372" s="205">
        <v>1</v>
      </c>
      <c r="D4372" s="205">
        <v>1</v>
      </c>
      <c r="E4372" s="205">
        <v>0</v>
      </c>
      <c r="F4372" s="140" t="s">
        <v>29</v>
      </c>
    </row>
    <row r="4373" spans="2:6" x14ac:dyDescent="0.25">
      <c r="B4373" s="183">
        <v>45013.55</v>
      </c>
      <c r="C4373" s="205">
        <v>1000</v>
      </c>
      <c r="D4373" s="205">
        <v>996.5</v>
      </c>
      <c r="E4373" s="205">
        <v>3.5</v>
      </c>
      <c r="F4373" s="140" t="s">
        <v>2769</v>
      </c>
    </row>
    <row r="4374" spans="2:6" x14ac:dyDescent="0.25">
      <c r="B4374" s="183">
        <v>45013.553472222222</v>
      </c>
      <c r="C4374" s="205">
        <v>20</v>
      </c>
      <c r="D4374" s="205">
        <v>19.93</v>
      </c>
      <c r="E4374" s="205">
        <v>7.0000000000000007E-2</v>
      </c>
      <c r="F4374" s="140" t="s">
        <v>3152</v>
      </c>
    </row>
    <row r="4375" spans="2:6" x14ac:dyDescent="0.25">
      <c r="B4375" s="183">
        <v>45013.555555555555</v>
      </c>
      <c r="C4375" s="205">
        <v>300</v>
      </c>
      <c r="D4375" s="205">
        <v>298.95</v>
      </c>
      <c r="E4375" s="205">
        <v>1.05</v>
      </c>
      <c r="F4375" s="140" t="s">
        <v>9353</v>
      </c>
    </row>
    <row r="4376" spans="2:6" x14ac:dyDescent="0.25">
      <c r="B4376" s="183">
        <v>45013.556944444441</v>
      </c>
      <c r="C4376" s="205">
        <v>10</v>
      </c>
      <c r="D4376" s="205">
        <v>9.9600000000000009</v>
      </c>
      <c r="E4376" s="205">
        <v>0.04</v>
      </c>
      <c r="F4376" s="140" t="s">
        <v>7138</v>
      </c>
    </row>
    <row r="4377" spans="2:6" x14ac:dyDescent="0.25">
      <c r="B4377" s="183">
        <v>45013.556944444441</v>
      </c>
      <c r="C4377" s="205">
        <v>500</v>
      </c>
      <c r="D4377" s="205">
        <v>498.25</v>
      </c>
      <c r="E4377" s="205">
        <v>1.75</v>
      </c>
      <c r="F4377" s="140" t="s">
        <v>3222</v>
      </c>
    </row>
    <row r="4378" spans="2:6" x14ac:dyDescent="0.25">
      <c r="B4378" s="183">
        <v>45013.571527777778</v>
      </c>
      <c r="C4378" s="205">
        <v>10000</v>
      </c>
      <c r="D4378" s="205">
        <v>9965</v>
      </c>
      <c r="E4378" s="205">
        <v>35</v>
      </c>
      <c r="F4378" s="140" t="s">
        <v>2921</v>
      </c>
    </row>
    <row r="4379" spans="2:6" x14ac:dyDescent="0.25">
      <c r="B4379" s="183">
        <v>45013.577777777777</v>
      </c>
      <c r="C4379" s="205">
        <v>30</v>
      </c>
      <c r="D4379" s="205">
        <v>29.89</v>
      </c>
      <c r="E4379" s="205">
        <v>0.11</v>
      </c>
      <c r="F4379" s="140" t="s">
        <v>4717</v>
      </c>
    </row>
    <row r="4380" spans="2:6" x14ac:dyDescent="0.25">
      <c r="B4380" s="183">
        <v>45013.584722222222</v>
      </c>
      <c r="C4380" s="205">
        <v>10000</v>
      </c>
      <c r="D4380" s="205">
        <v>9965</v>
      </c>
      <c r="E4380" s="205">
        <v>35</v>
      </c>
      <c r="F4380" s="140" t="s">
        <v>2196</v>
      </c>
    </row>
    <row r="4381" spans="2:6" x14ac:dyDescent="0.25">
      <c r="B4381" s="183">
        <v>45013.588888888888</v>
      </c>
      <c r="C4381" s="205">
        <v>500</v>
      </c>
      <c r="D4381" s="205">
        <v>498.25</v>
      </c>
      <c r="E4381" s="205">
        <v>1.75</v>
      </c>
      <c r="F4381" s="140" t="s">
        <v>1888</v>
      </c>
    </row>
    <row r="4382" spans="2:6" x14ac:dyDescent="0.25">
      <c r="B4382" s="183">
        <v>45013.59097222222</v>
      </c>
      <c r="C4382" s="205">
        <v>1000</v>
      </c>
      <c r="D4382" s="205">
        <v>996.5</v>
      </c>
      <c r="E4382" s="205">
        <v>3.5</v>
      </c>
      <c r="F4382" s="140" t="s">
        <v>6965</v>
      </c>
    </row>
    <row r="4383" spans="2:6" x14ac:dyDescent="0.25">
      <c r="B4383" s="183">
        <v>45013.595833333333</v>
      </c>
      <c r="C4383" s="205">
        <v>1</v>
      </c>
      <c r="D4383" s="205">
        <v>1</v>
      </c>
      <c r="E4383" s="205">
        <v>0</v>
      </c>
      <c r="F4383" s="140" t="s">
        <v>1685</v>
      </c>
    </row>
    <row r="4384" spans="2:6" x14ac:dyDescent="0.25">
      <c r="B4384" s="183">
        <v>45013.595833333333</v>
      </c>
      <c r="C4384" s="205">
        <v>1</v>
      </c>
      <c r="D4384" s="205">
        <v>1</v>
      </c>
      <c r="E4384" s="205">
        <v>0</v>
      </c>
      <c r="F4384" s="140" t="s">
        <v>1685</v>
      </c>
    </row>
    <row r="4385" spans="2:6" x14ac:dyDescent="0.25">
      <c r="B4385" s="183">
        <v>45013.603472222225</v>
      </c>
      <c r="C4385" s="205">
        <v>200</v>
      </c>
      <c r="D4385" s="205">
        <v>199.3</v>
      </c>
      <c r="E4385" s="205">
        <v>0.7</v>
      </c>
      <c r="F4385" s="140" t="s">
        <v>7689</v>
      </c>
    </row>
    <row r="4386" spans="2:6" x14ac:dyDescent="0.25">
      <c r="B4386" s="183">
        <v>45013.615277777775</v>
      </c>
      <c r="C4386" s="205">
        <v>500</v>
      </c>
      <c r="D4386" s="205">
        <v>498.25</v>
      </c>
      <c r="E4386" s="205">
        <v>1.75</v>
      </c>
      <c r="F4386" s="140" t="s">
        <v>8034</v>
      </c>
    </row>
    <row r="4387" spans="2:6" x14ac:dyDescent="0.25">
      <c r="B4387" s="183">
        <v>45013.616666666669</v>
      </c>
      <c r="C4387" s="205">
        <v>2</v>
      </c>
      <c r="D4387" s="205">
        <v>1.99</v>
      </c>
      <c r="E4387" s="205">
        <v>0.01</v>
      </c>
      <c r="F4387" s="140" t="s">
        <v>2212</v>
      </c>
    </row>
    <row r="4388" spans="2:6" x14ac:dyDescent="0.25">
      <c r="B4388" s="183">
        <v>45013.618055555555</v>
      </c>
      <c r="C4388" s="205">
        <v>10</v>
      </c>
      <c r="D4388" s="205">
        <v>9.9600000000000009</v>
      </c>
      <c r="E4388" s="205">
        <v>0.04</v>
      </c>
      <c r="F4388" s="140" t="s">
        <v>2718</v>
      </c>
    </row>
    <row r="4389" spans="2:6" x14ac:dyDescent="0.25">
      <c r="B4389" s="183">
        <v>45013.620138888888</v>
      </c>
      <c r="C4389" s="205">
        <v>20</v>
      </c>
      <c r="D4389" s="205">
        <v>19.93</v>
      </c>
      <c r="E4389" s="205">
        <v>7.0000000000000007E-2</v>
      </c>
      <c r="F4389" s="140" t="s">
        <v>7117</v>
      </c>
    </row>
    <row r="4390" spans="2:6" x14ac:dyDescent="0.25">
      <c r="B4390" s="183">
        <v>45013.62222222222</v>
      </c>
      <c r="C4390" s="205">
        <v>500</v>
      </c>
      <c r="D4390" s="205">
        <v>498.25</v>
      </c>
      <c r="E4390" s="205">
        <v>1.75</v>
      </c>
      <c r="F4390" s="140" t="s">
        <v>1895</v>
      </c>
    </row>
    <row r="4391" spans="2:6" x14ac:dyDescent="0.25">
      <c r="B4391" s="183">
        <v>45013.622916666667</v>
      </c>
      <c r="C4391" s="205">
        <v>250</v>
      </c>
      <c r="D4391" s="205">
        <v>249.12</v>
      </c>
      <c r="E4391" s="205">
        <v>0.88</v>
      </c>
      <c r="F4391" s="140" t="s">
        <v>1930</v>
      </c>
    </row>
    <row r="4392" spans="2:6" x14ac:dyDescent="0.25">
      <c r="B4392" s="183">
        <v>45013.637499999997</v>
      </c>
      <c r="C4392" s="205">
        <v>150</v>
      </c>
      <c r="D4392" s="205">
        <v>149.47</v>
      </c>
      <c r="E4392" s="205">
        <v>0.53</v>
      </c>
      <c r="F4392" s="140" t="s">
        <v>646</v>
      </c>
    </row>
    <row r="4393" spans="2:6" x14ac:dyDescent="0.25">
      <c r="B4393" s="183">
        <v>45013.637499999997</v>
      </c>
      <c r="C4393" s="205">
        <v>1000</v>
      </c>
      <c r="D4393" s="205">
        <v>996.5</v>
      </c>
      <c r="E4393" s="205">
        <v>3.5</v>
      </c>
      <c r="F4393" s="140" t="s">
        <v>404</v>
      </c>
    </row>
    <row r="4394" spans="2:6" x14ac:dyDescent="0.25">
      <c r="B4394" s="183">
        <v>45013.64166666667</v>
      </c>
      <c r="C4394" s="205">
        <v>7</v>
      </c>
      <c r="D4394" s="205">
        <v>6.98</v>
      </c>
      <c r="E4394" s="205">
        <v>0.02</v>
      </c>
      <c r="F4394" s="140" t="s">
        <v>4110</v>
      </c>
    </row>
    <row r="4395" spans="2:6" x14ac:dyDescent="0.25">
      <c r="B4395" s="183">
        <v>45013.649305555555</v>
      </c>
      <c r="C4395" s="205">
        <v>1</v>
      </c>
      <c r="D4395" s="205">
        <v>1</v>
      </c>
      <c r="E4395" s="205">
        <v>0</v>
      </c>
      <c r="F4395" s="140" t="s">
        <v>2212</v>
      </c>
    </row>
    <row r="4396" spans="2:6" x14ac:dyDescent="0.25">
      <c r="B4396" s="183">
        <v>45013.667361111111</v>
      </c>
      <c r="C4396" s="205">
        <v>100.84</v>
      </c>
      <c r="D4396" s="205">
        <v>100.49</v>
      </c>
      <c r="E4396" s="205">
        <v>0.35</v>
      </c>
      <c r="F4396" s="140" t="s">
        <v>184</v>
      </c>
    </row>
    <row r="4397" spans="2:6" x14ac:dyDescent="0.25">
      <c r="B4397" s="183">
        <v>45013.671527777777</v>
      </c>
      <c r="C4397" s="205">
        <v>3000</v>
      </c>
      <c r="D4397" s="205">
        <v>2989.5</v>
      </c>
      <c r="E4397" s="205">
        <v>10.5</v>
      </c>
      <c r="F4397" s="140" t="s">
        <v>824</v>
      </c>
    </row>
    <row r="4398" spans="2:6" x14ac:dyDescent="0.25">
      <c r="B4398" s="183">
        <v>45013.67291666667</v>
      </c>
      <c r="C4398" s="205">
        <v>1.45</v>
      </c>
      <c r="D4398" s="205">
        <v>1.44</v>
      </c>
      <c r="E4398" s="205">
        <v>0.01</v>
      </c>
      <c r="F4398" s="140" t="s">
        <v>2941</v>
      </c>
    </row>
    <row r="4399" spans="2:6" x14ac:dyDescent="0.25">
      <c r="B4399" s="183">
        <v>45013.68472222222</v>
      </c>
      <c r="C4399" s="205">
        <v>1000</v>
      </c>
      <c r="D4399" s="205">
        <v>996.5</v>
      </c>
      <c r="E4399" s="205">
        <v>3.5</v>
      </c>
      <c r="F4399" s="140" t="s">
        <v>4779</v>
      </c>
    </row>
    <row r="4400" spans="2:6" x14ac:dyDescent="0.25">
      <c r="B4400" s="183">
        <v>45013.688888888886</v>
      </c>
      <c r="C4400" s="205">
        <v>2000</v>
      </c>
      <c r="D4400" s="205">
        <v>1993</v>
      </c>
      <c r="E4400" s="205">
        <v>7</v>
      </c>
      <c r="F4400" s="140" t="s">
        <v>9354</v>
      </c>
    </row>
    <row r="4401" spans="2:6" x14ac:dyDescent="0.25">
      <c r="B4401" s="183">
        <v>45013.693749999999</v>
      </c>
      <c r="C4401" s="205">
        <v>10000</v>
      </c>
      <c r="D4401" s="205">
        <v>9965</v>
      </c>
      <c r="E4401" s="205">
        <v>35</v>
      </c>
      <c r="F4401" s="140" t="s">
        <v>3994</v>
      </c>
    </row>
    <row r="4402" spans="2:6" x14ac:dyDescent="0.25">
      <c r="B4402" s="183">
        <v>45013.70416666667</v>
      </c>
      <c r="C4402" s="205">
        <v>25</v>
      </c>
      <c r="D4402" s="205">
        <v>24.91</v>
      </c>
      <c r="E4402" s="205">
        <v>0.09</v>
      </c>
      <c r="F4402" s="140" t="s">
        <v>555</v>
      </c>
    </row>
    <row r="4403" spans="2:6" x14ac:dyDescent="0.25">
      <c r="B4403" s="183">
        <v>45013.70416666667</v>
      </c>
      <c r="C4403" s="205">
        <v>50</v>
      </c>
      <c r="D4403" s="205">
        <v>49.82</v>
      </c>
      <c r="E4403" s="205">
        <v>0.18</v>
      </c>
      <c r="F4403" s="140" t="s">
        <v>2772</v>
      </c>
    </row>
    <row r="4404" spans="2:6" x14ac:dyDescent="0.25">
      <c r="B4404" s="183">
        <v>45013.705555555556</v>
      </c>
      <c r="C4404" s="205">
        <v>500</v>
      </c>
      <c r="D4404" s="205">
        <v>498.25</v>
      </c>
      <c r="E4404" s="205">
        <v>1.75</v>
      </c>
      <c r="F4404" s="140" t="s">
        <v>7917</v>
      </c>
    </row>
    <row r="4405" spans="2:6" x14ac:dyDescent="0.25">
      <c r="B4405" s="183">
        <v>45013.711805555555</v>
      </c>
      <c r="C4405" s="205">
        <v>3000</v>
      </c>
      <c r="D4405" s="205">
        <v>2989.5</v>
      </c>
      <c r="E4405" s="205">
        <v>10.5</v>
      </c>
      <c r="F4405" s="140" t="s">
        <v>6148</v>
      </c>
    </row>
    <row r="4406" spans="2:6" x14ac:dyDescent="0.25">
      <c r="B4406" s="183">
        <v>45013.71597222222</v>
      </c>
      <c r="C4406" s="205">
        <v>3.82</v>
      </c>
      <c r="D4406" s="205">
        <v>3.81</v>
      </c>
      <c r="E4406" s="205">
        <v>0.01</v>
      </c>
      <c r="F4406" s="140" t="s">
        <v>1957</v>
      </c>
    </row>
    <row r="4407" spans="2:6" x14ac:dyDescent="0.25">
      <c r="B4407" s="183">
        <v>45013.731249999997</v>
      </c>
      <c r="C4407" s="205">
        <v>1</v>
      </c>
      <c r="D4407" s="205">
        <v>1</v>
      </c>
      <c r="E4407" s="205">
        <v>0</v>
      </c>
      <c r="F4407" s="140" t="s">
        <v>1685</v>
      </c>
    </row>
    <row r="4408" spans="2:6" x14ac:dyDescent="0.25">
      <c r="B4408" s="183">
        <v>45013.75277777778</v>
      </c>
      <c r="C4408" s="205">
        <v>300</v>
      </c>
      <c r="D4408" s="205">
        <v>298.95</v>
      </c>
      <c r="E4408" s="205">
        <v>1.05</v>
      </c>
      <c r="F4408" s="140" t="s">
        <v>3973</v>
      </c>
    </row>
    <row r="4409" spans="2:6" x14ac:dyDescent="0.25">
      <c r="B4409" s="183">
        <v>45013.78402777778</v>
      </c>
      <c r="C4409" s="205">
        <v>1000</v>
      </c>
      <c r="D4409" s="205">
        <v>996.5</v>
      </c>
      <c r="E4409" s="205">
        <v>3.5</v>
      </c>
      <c r="F4409" s="140" t="s">
        <v>575</v>
      </c>
    </row>
    <row r="4410" spans="2:6" x14ac:dyDescent="0.25">
      <c r="B4410" s="183">
        <v>45013.785416666666</v>
      </c>
      <c r="C4410" s="205">
        <v>25000</v>
      </c>
      <c r="D4410" s="205">
        <v>24912.5</v>
      </c>
      <c r="E4410" s="205">
        <v>87.5</v>
      </c>
      <c r="F4410" s="140" t="s">
        <v>4748</v>
      </c>
    </row>
    <row r="4411" spans="2:6" x14ac:dyDescent="0.25">
      <c r="B4411" s="183">
        <v>45013.8</v>
      </c>
      <c r="C4411" s="205">
        <v>244.37</v>
      </c>
      <c r="D4411" s="205">
        <v>243.51</v>
      </c>
      <c r="E4411" s="205">
        <v>0.86</v>
      </c>
      <c r="F4411" s="140" t="s">
        <v>8290</v>
      </c>
    </row>
    <row r="4412" spans="2:6" x14ac:dyDescent="0.25">
      <c r="B4412" s="183">
        <v>45013.8</v>
      </c>
      <c r="C4412" s="205">
        <v>500</v>
      </c>
      <c r="D4412" s="205">
        <v>498.25</v>
      </c>
      <c r="E4412" s="205">
        <v>1.75</v>
      </c>
      <c r="F4412" s="140" t="s">
        <v>2796</v>
      </c>
    </row>
    <row r="4413" spans="2:6" x14ac:dyDescent="0.25">
      <c r="B4413" s="183">
        <v>45013.808333333334</v>
      </c>
      <c r="C4413" s="205">
        <v>39.32</v>
      </c>
      <c r="D4413" s="205">
        <v>39.18</v>
      </c>
      <c r="E4413" s="205">
        <v>0.14000000000000001</v>
      </c>
      <c r="F4413" s="140" t="s">
        <v>799</v>
      </c>
    </row>
    <row r="4414" spans="2:6" x14ac:dyDescent="0.25">
      <c r="B4414" s="183">
        <v>45013.813194444447</v>
      </c>
      <c r="C4414" s="205">
        <v>800</v>
      </c>
      <c r="D4414" s="205">
        <v>797.2</v>
      </c>
      <c r="E4414" s="205">
        <v>2.8</v>
      </c>
      <c r="F4414" s="140" t="s">
        <v>3691</v>
      </c>
    </row>
    <row r="4415" spans="2:6" x14ac:dyDescent="0.25">
      <c r="B4415" s="183">
        <v>45013.813194444447</v>
      </c>
      <c r="C4415" s="205">
        <v>100</v>
      </c>
      <c r="D4415" s="205">
        <v>99.65</v>
      </c>
      <c r="E4415" s="205">
        <v>0.35</v>
      </c>
      <c r="F4415" s="140" t="s">
        <v>9355</v>
      </c>
    </row>
    <row r="4416" spans="2:6" x14ac:dyDescent="0.25">
      <c r="B4416" s="183">
        <v>45013.817361111112</v>
      </c>
      <c r="C4416" s="205">
        <v>500</v>
      </c>
      <c r="D4416" s="205">
        <v>498.25</v>
      </c>
      <c r="E4416" s="205">
        <v>1.75</v>
      </c>
      <c r="F4416" s="140" t="s">
        <v>2905</v>
      </c>
    </row>
    <row r="4417" spans="2:6" x14ac:dyDescent="0.25">
      <c r="B4417" s="183">
        <v>45013.820833333331</v>
      </c>
      <c r="C4417" s="205">
        <v>200</v>
      </c>
      <c r="D4417" s="205">
        <v>199.3</v>
      </c>
      <c r="E4417" s="205">
        <v>0.7</v>
      </c>
      <c r="F4417" s="140" t="s">
        <v>3610</v>
      </c>
    </row>
    <row r="4418" spans="2:6" x14ac:dyDescent="0.25">
      <c r="B4418" s="183">
        <v>45013.822222222225</v>
      </c>
      <c r="C4418" s="205">
        <v>300</v>
      </c>
      <c r="D4418" s="205">
        <v>298.95</v>
      </c>
      <c r="E4418" s="205">
        <v>1.05</v>
      </c>
      <c r="F4418" s="140" t="s">
        <v>1206</v>
      </c>
    </row>
    <row r="4419" spans="2:6" x14ac:dyDescent="0.25">
      <c r="B4419" s="183">
        <v>45013.823611111111</v>
      </c>
      <c r="C4419" s="205">
        <v>200</v>
      </c>
      <c r="D4419" s="205">
        <v>199.3</v>
      </c>
      <c r="E4419" s="205">
        <v>0.7</v>
      </c>
      <c r="F4419" s="140" t="s">
        <v>339</v>
      </c>
    </row>
    <row r="4420" spans="2:6" x14ac:dyDescent="0.25">
      <c r="B4420" s="183">
        <v>45013.841666666667</v>
      </c>
      <c r="C4420" s="205">
        <v>8000</v>
      </c>
      <c r="D4420" s="205">
        <v>7972</v>
      </c>
      <c r="E4420" s="205">
        <v>28</v>
      </c>
      <c r="F4420" s="140" t="s">
        <v>7116</v>
      </c>
    </row>
    <row r="4421" spans="2:6" x14ac:dyDescent="0.25">
      <c r="B4421" s="183">
        <v>45013.847222222219</v>
      </c>
      <c r="C4421" s="205">
        <v>500</v>
      </c>
      <c r="D4421" s="205">
        <v>498.25</v>
      </c>
      <c r="E4421" s="205">
        <v>1.75</v>
      </c>
      <c r="F4421" s="140" t="s">
        <v>1116</v>
      </c>
    </row>
    <row r="4422" spans="2:6" x14ac:dyDescent="0.25">
      <c r="B4422" s="183">
        <v>45013.888888888891</v>
      </c>
      <c r="C4422" s="205">
        <v>2000</v>
      </c>
      <c r="D4422" s="205">
        <v>1993</v>
      </c>
      <c r="E4422" s="205">
        <v>7</v>
      </c>
      <c r="F4422" s="140" t="s">
        <v>265</v>
      </c>
    </row>
    <row r="4423" spans="2:6" x14ac:dyDescent="0.25">
      <c r="B4423" s="183">
        <v>45013.892361111109</v>
      </c>
      <c r="C4423" s="205">
        <v>145.78</v>
      </c>
      <c r="D4423" s="205">
        <v>145.27000000000001</v>
      </c>
      <c r="E4423" s="205">
        <v>0.51</v>
      </c>
      <c r="F4423" s="140" t="s">
        <v>184</v>
      </c>
    </row>
    <row r="4424" spans="2:6" x14ac:dyDescent="0.25">
      <c r="B4424" s="183">
        <v>45013.911805555559</v>
      </c>
      <c r="C4424" s="205">
        <v>5000</v>
      </c>
      <c r="D4424" s="205">
        <v>4982.5</v>
      </c>
      <c r="E4424" s="205">
        <v>17.5</v>
      </c>
      <c r="F4424" s="140" t="s">
        <v>1874</v>
      </c>
    </row>
    <row r="4425" spans="2:6" x14ac:dyDescent="0.25">
      <c r="B4425" s="183">
        <v>45013.920138888891</v>
      </c>
      <c r="C4425" s="205">
        <v>50</v>
      </c>
      <c r="D4425" s="205">
        <v>49.82</v>
      </c>
      <c r="E4425" s="205">
        <v>0.18</v>
      </c>
      <c r="F4425" s="140" t="s">
        <v>1153</v>
      </c>
    </row>
    <row r="4426" spans="2:6" x14ac:dyDescent="0.25">
      <c r="B4426" s="183">
        <v>45013.927777777775</v>
      </c>
      <c r="C4426" s="205">
        <v>1000</v>
      </c>
      <c r="D4426" s="205">
        <v>996.5</v>
      </c>
      <c r="E4426" s="205">
        <v>3.5</v>
      </c>
      <c r="F4426" s="140" t="s">
        <v>3655</v>
      </c>
    </row>
    <row r="4427" spans="2:6" x14ac:dyDescent="0.25">
      <c r="B4427" s="183">
        <v>45013.959722222222</v>
      </c>
      <c r="C4427" s="205">
        <v>1</v>
      </c>
      <c r="D4427" s="205">
        <v>1</v>
      </c>
      <c r="E4427" s="205">
        <v>0</v>
      </c>
      <c r="F4427" s="140" t="s">
        <v>2281</v>
      </c>
    </row>
    <row r="4428" spans="2:6" x14ac:dyDescent="0.25">
      <c r="B4428" s="183">
        <v>45013.960416666669</v>
      </c>
      <c r="C4428" s="205">
        <v>1000</v>
      </c>
      <c r="D4428" s="205">
        <v>996.5</v>
      </c>
      <c r="E4428" s="205">
        <v>3.5</v>
      </c>
      <c r="F4428" s="140" t="s">
        <v>3473</v>
      </c>
    </row>
    <row r="4429" spans="2:6" x14ac:dyDescent="0.25">
      <c r="B4429" s="183">
        <v>45013.972222222219</v>
      </c>
      <c r="C4429" s="205">
        <v>1</v>
      </c>
      <c r="D4429" s="205">
        <v>1</v>
      </c>
      <c r="E4429" s="205">
        <v>0</v>
      </c>
      <c r="F4429" s="140" t="s">
        <v>566</v>
      </c>
    </row>
    <row r="4430" spans="2:6" x14ac:dyDescent="0.25">
      <c r="B4430" s="183">
        <v>45013.972916666666</v>
      </c>
      <c r="C4430" s="205">
        <v>1</v>
      </c>
      <c r="D4430" s="205">
        <v>1</v>
      </c>
      <c r="E4430" s="205">
        <v>0</v>
      </c>
      <c r="F4430" s="140" t="s">
        <v>2281</v>
      </c>
    </row>
    <row r="4431" spans="2:6" x14ac:dyDescent="0.25">
      <c r="B4431" s="183">
        <v>45013.986805555556</v>
      </c>
      <c r="C4431" s="205">
        <v>1011.86</v>
      </c>
      <c r="D4431" s="205">
        <v>1008.32</v>
      </c>
      <c r="E4431" s="205">
        <v>3.54</v>
      </c>
      <c r="F4431" s="140" t="s">
        <v>1946</v>
      </c>
    </row>
    <row r="4432" spans="2:6" x14ac:dyDescent="0.25">
      <c r="B4432" s="183">
        <v>45013.990972222222</v>
      </c>
      <c r="C4432" s="205">
        <v>1000</v>
      </c>
      <c r="D4432" s="205">
        <v>996.5</v>
      </c>
      <c r="E4432" s="205">
        <v>3.5</v>
      </c>
      <c r="F4432" s="140" t="s">
        <v>2915</v>
      </c>
    </row>
    <row r="4433" spans="2:6" x14ac:dyDescent="0.25">
      <c r="B4433" s="183">
        <v>45013.995138888888</v>
      </c>
      <c r="C4433" s="205">
        <v>1119</v>
      </c>
      <c r="D4433" s="205">
        <v>1115.08</v>
      </c>
      <c r="E4433" s="205">
        <v>3.92</v>
      </c>
      <c r="F4433" s="140" t="s">
        <v>3616</v>
      </c>
    </row>
    <row r="4434" spans="2:6" x14ac:dyDescent="0.25">
      <c r="B4434" s="183">
        <v>45014.000694444447</v>
      </c>
      <c r="C4434" s="205">
        <v>100</v>
      </c>
      <c r="D4434" s="205">
        <v>99.65</v>
      </c>
      <c r="E4434" s="205">
        <v>0.35</v>
      </c>
      <c r="F4434" s="140" t="s">
        <v>4840</v>
      </c>
    </row>
    <row r="4435" spans="2:6" x14ac:dyDescent="0.25">
      <c r="B4435" s="183">
        <v>45014.097916666666</v>
      </c>
      <c r="C4435" s="205">
        <v>1000</v>
      </c>
      <c r="D4435" s="205">
        <v>996.5</v>
      </c>
      <c r="E4435" s="205">
        <v>3.5</v>
      </c>
      <c r="F4435" s="140" t="s">
        <v>2763</v>
      </c>
    </row>
    <row r="4436" spans="2:6" x14ac:dyDescent="0.25">
      <c r="B4436" s="183">
        <v>45014.104166666664</v>
      </c>
      <c r="C4436" s="205">
        <v>10</v>
      </c>
      <c r="D4436" s="205">
        <v>9.9600000000000009</v>
      </c>
      <c r="E4436" s="205">
        <v>0.04</v>
      </c>
      <c r="F4436" s="140" t="s">
        <v>4800</v>
      </c>
    </row>
    <row r="4437" spans="2:6" x14ac:dyDescent="0.25">
      <c r="B4437" s="183">
        <v>45014.105555555558</v>
      </c>
      <c r="C4437" s="205">
        <v>12</v>
      </c>
      <c r="D4437" s="205">
        <v>11.96</v>
      </c>
      <c r="E4437" s="205">
        <v>0.04</v>
      </c>
      <c r="F4437" s="140" t="s">
        <v>4800</v>
      </c>
    </row>
    <row r="4438" spans="2:6" x14ac:dyDescent="0.25">
      <c r="B4438" s="183">
        <v>45014.167361111111</v>
      </c>
      <c r="C4438" s="205">
        <v>20</v>
      </c>
      <c r="D4438" s="205">
        <v>19.93</v>
      </c>
      <c r="E4438" s="205">
        <v>7.0000000000000007E-2</v>
      </c>
      <c r="F4438" s="140" t="s">
        <v>1400</v>
      </c>
    </row>
    <row r="4439" spans="2:6" x14ac:dyDescent="0.25">
      <c r="B4439" s="183">
        <v>45014.195833333331</v>
      </c>
      <c r="C4439" s="205">
        <v>126</v>
      </c>
      <c r="D4439" s="205">
        <v>125.56</v>
      </c>
      <c r="E4439" s="205">
        <v>0.44</v>
      </c>
      <c r="F4439" s="140" t="s">
        <v>84</v>
      </c>
    </row>
    <row r="4440" spans="2:6" x14ac:dyDescent="0.25">
      <c r="B4440" s="183">
        <v>45014.259027777778</v>
      </c>
      <c r="C4440" s="205">
        <v>200</v>
      </c>
      <c r="D4440" s="205">
        <v>199.3</v>
      </c>
      <c r="E4440" s="205">
        <v>0.7</v>
      </c>
      <c r="F4440" s="140" t="s">
        <v>9356</v>
      </c>
    </row>
    <row r="4441" spans="2:6" x14ac:dyDescent="0.25">
      <c r="B4441" s="183">
        <v>45014.261805555558</v>
      </c>
      <c r="C4441" s="205">
        <v>47</v>
      </c>
      <c r="D4441" s="205">
        <v>46.84</v>
      </c>
      <c r="E4441" s="205">
        <v>0.16</v>
      </c>
      <c r="F4441" s="140" t="s">
        <v>67</v>
      </c>
    </row>
    <row r="4442" spans="2:6" x14ac:dyDescent="0.25">
      <c r="B4442" s="183">
        <v>45014.294444444444</v>
      </c>
      <c r="C4442" s="205">
        <v>200</v>
      </c>
      <c r="D4442" s="205">
        <v>199.3</v>
      </c>
      <c r="E4442" s="205">
        <v>0.7</v>
      </c>
      <c r="F4442" s="140" t="s">
        <v>7643</v>
      </c>
    </row>
    <row r="4443" spans="2:6" x14ac:dyDescent="0.25">
      <c r="B4443" s="183">
        <v>45014.302083333336</v>
      </c>
      <c r="C4443" s="205">
        <v>100</v>
      </c>
      <c r="D4443" s="205">
        <v>99.65</v>
      </c>
      <c r="E4443" s="205">
        <v>0.35</v>
      </c>
      <c r="F4443" s="140" t="s">
        <v>4041</v>
      </c>
    </row>
    <row r="4444" spans="2:6" x14ac:dyDescent="0.25">
      <c r="B4444" s="183">
        <v>45014.308333333334</v>
      </c>
      <c r="C4444" s="205">
        <v>100</v>
      </c>
      <c r="D4444" s="205">
        <v>99.65</v>
      </c>
      <c r="E4444" s="205">
        <v>0.35</v>
      </c>
      <c r="F4444" s="140" t="s">
        <v>3478</v>
      </c>
    </row>
    <row r="4445" spans="2:6" x14ac:dyDescent="0.25">
      <c r="B4445" s="183">
        <v>45014.330555555556</v>
      </c>
      <c r="C4445" s="205">
        <v>500</v>
      </c>
      <c r="D4445" s="205">
        <v>498.25</v>
      </c>
      <c r="E4445" s="205">
        <v>1.75</v>
      </c>
      <c r="F4445" s="140" t="s">
        <v>7758</v>
      </c>
    </row>
    <row r="4446" spans="2:6" x14ac:dyDescent="0.25">
      <c r="B4446" s="183">
        <v>45014.331250000003</v>
      </c>
      <c r="C4446" s="205">
        <v>5000</v>
      </c>
      <c r="D4446" s="205">
        <v>4982.5</v>
      </c>
      <c r="E4446" s="205">
        <v>17.5</v>
      </c>
      <c r="F4446" s="140" t="s">
        <v>4489</v>
      </c>
    </row>
    <row r="4447" spans="2:6" x14ac:dyDescent="0.25">
      <c r="B4447" s="183">
        <v>45014.338888888888</v>
      </c>
      <c r="C4447" s="205">
        <v>400</v>
      </c>
      <c r="D4447" s="205">
        <v>398.6</v>
      </c>
      <c r="E4447" s="205">
        <v>1.4</v>
      </c>
      <c r="F4447" s="140" t="s">
        <v>76</v>
      </c>
    </row>
    <row r="4448" spans="2:6" x14ac:dyDescent="0.25">
      <c r="B4448" s="183">
        <v>45014.34652777778</v>
      </c>
      <c r="C4448" s="205">
        <v>1</v>
      </c>
      <c r="D4448" s="205">
        <v>1</v>
      </c>
      <c r="E4448" s="205">
        <v>0</v>
      </c>
      <c r="F4448" s="140" t="s">
        <v>1685</v>
      </c>
    </row>
    <row r="4449" spans="2:6" x14ac:dyDescent="0.25">
      <c r="B4449" s="183">
        <v>45014.347222222219</v>
      </c>
      <c r="C4449" s="205">
        <v>1</v>
      </c>
      <c r="D4449" s="205">
        <v>1</v>
      </c>
      <c r="E4449" s="205">
        <v>0</v>
      </c>
      <c r="F4449" s="140" t="s">
        <v>1685</v>
      </c>
    </row>
    <row r="4450" spans="2:6" x14ac:dyDescent="0.25">
      <c r="B4450" s="183">
        <v>45014.347222222219</v>
      </c>
      <c r="C4450" s="205">
        <v>1</v>
      </c>
      <c r="D4450" s="205">
        <v>1</v>
      </c>
      <c r="E4450" s="205">
        <v>0</v>
      </c>
      <c r="F4450" s="140" t="s">
        <v>1685</v>
      </c>
    </row>
    <row r="4451" spans="2:6" x14ac:dyDescent="0.25">
      <c r="B4451" s="183">
        <v>45014.347222222219</v>
      </c>
      <c r="C4451" s="205">
        <v>177.56</v>
      </c>
      <c r="D4451" s="205">
        <v>176.94</v>
      </c>
      <c r="E4451" s="205">
        <v>0.62</v>
      </c>
      <c r="F4451" s="140" t="s">
        <v>160</v>
      </c>
    </row>
    <row r="4452" spans="2:6" x14ac:dyDescent="0.25">
      <c r="B4452" s="183">
        <v>45014.347222222219</v>
      </c>
      <c r="C4452" s="205">
        <v>1</v>
      </c>
      <c r="D4452" s="205">
        <v>1</v>
      </c>
      <c r="E4452" s="205">
        <v>0</v>
      </c>
      <c r="F4452" s="140" t="s">
        <v>1685</v>
      </c>
    </row>
    <row r="4453" spans="2:6" x14ac:dyDescent="0.25">
      <c r="B4453" s="183">
        <v>45014.347916666666</v>
      </c>
      <c r="C4453" s="205">
        <v>1</v>
      </c>
      <c r="D4453" s="205">
        <v>1</v>
      </c>
      <c r="E4453" s="205">
        <v>0</v>
      </c>
      <c r="F4453" s="140" t="s">
        <v>1685</v>
      </c>
    </row>
    <row r="4454" spans="2:6" x14ac:dyDescent="0.25">
      <c r="B4454" s="183">
        <v>45014.347916666666</v>
      </c>
      <c r="C4454" s="205">
        <v>1</v>
      </c>
      <c r="D4454" s="205">
        <v>1</v>
      </c>
      <c r="E4454" s="205">
        <v>0</v>
      </c>
      <c r="F4454" s="140" t="s">
        <v>1685</v>
      </c>
    </row>
    <row r="4455" spans="2:6" x14ac:dyDescent="0.25">
      <c r="B4455" s="183">
        <v>45014.348611111112</v>
      </c>
      <c r="C4455" s="205">
        <v>1</v>
      </c>
      <c r="D4455" s="205">
        <v>1</v>
      </c>
      <c r="E4455" s="205">
        <v>0</v>
      </c>
      <c r="F4455" s="140" t="s">
        <v>1685</v>
      </c>
    </row>
    <row r="4456" spans="2:6" x14ac:dyDescent="0.25">
      <c r="B4456" s="183">
        <v>45014.348611111112</v>
      </c>
      <c r="C4456" s="205">
        <v>1</v>
      </c>
      <c r="D4456" s="205">
        <v>1</v>
      </c>
      <c r="E4456" s="205">
        <v>0</v>
      </c>
      <c r="F4456" s="140" t="s">
        <v>1685</v>
      </c>
    </row>
    <row r="4457" spans="2:6" x14ac:dyDescent="0.25">
      <c r="B4457" s="183">
        <v>45014.350694444445</v>
      </c>
      <c r="C4457" s="205">
        <v>100</v>
      </c>
      <c r="D4457" s="205">
        <v>99.65</v>
      </c>
      <c r="E4457" s="205">
        <v>0.35</v>
      </c>
      <c r="F4457" s="140" t="s">
        <v>7134</v>
      </c>
    </row>
    <row r="4458" spans="2:6" x14ac:dyDescent="0.25">
      <c r="B4458" s="183">
        <v>45014.368055555555</v>
      </c>
      <c r="C4458" s="205">
        <v>1</v>
      </c>
      <c r="D4458" s="205">
        <v>1</v>
      </c>
      <c r="E4458" s="205">
        <v>0</v>
      </c>
      <c r="F4458" s="140" t="s">
        <v>1685</v>
      </c>
    </row>
    <row r="4459" spans="2:6" x14ac:dyDescent="0.25">
      <c r="B4459" s="183">
        <v>45014.368055555555</v>
      </c>
      <c r="C4459" s="205">
        <v>1</v>
      </c>
      <c r="D4459" s="205">
        <v>1</v>
      </c>
      <c r="E4459" s="205">
        <v>0</v>
      </c>
      <c r="F4459" s="140" t="s">
        <v>1685</v>
      </c>
    </row>
    <row r="4460" spans="2:6" x14ac:dyDescent="0.25">
      <c r="B4460" s="183">
        <v>45014.368055555555</v>
      </c>
      <c r="C4460" s="205">
        <v>1</v>
      </c>
      <c r="D4460" s="205">
        <v>1</v>
      </c>
      <c r="E4460" s="205">
        <v>0</v>
      </c>
      <c r="F4460" s="140" t="s">
        <v>1685</v>
      </c>
    </row>
    <row r="4461" spans="2:6" x14ac:dyDescent="0.25">
      <c r="B4461" s="183">
        <v>45014.368750000001</v>
      </c>
      <c r="C4461" s="205">
        <v>1</v>
      </c>
      <c r="D4461" s="205">
        <v>1</v>
      </c>
      <c r="E4461" s="205">
        <v>0</v>
      </c>
      <c r="F4461" s="140" t="s">
        <v>1685</v>
      </c>
    </row>
    <row r="4462" spans="2:6" x14ac:dyDescent="0.25">
      <c r="B4462" s="183">
        <v>45014.368750000001</v>
      </c>
      <c r="C4462" s="205">
        <v>1</v>
      </c>
      <c r="D4462" s="205">
        <v>1</v>
      </c>
      <c r="E4462" s="205">
        <v>0</v>
      </c>
      <c r="F4462" s="140" t="s">
        <v>1685</v>
      </c>
    </row>
    <row r="4463" spans="2:6" x14ac:dyDescent="0.25">
      <c r="B4463" s="183">
        <v>45014.368750000001</v>
      </c>
      <c r="C4463" s="205">
        <v>1</v>
      </c>
      <c r="D4463" s="205">
        <v>1</v>
      </c>
      <c r="E4463" s="205">
        <v>0</v>
      </c>
      <c r="F4463" s="140" t="s">
        <v>1685</v>
      </c>
    </row>
    <row r="4464" spans="2:6" x14ac:dyDescent="0.25">
      <c r="B4464" s="183">
        <v>45014.368750000001</v>
      </c>
      <c r="C4464" s="205">
        <v>1</v>
      </c>
      <c r="D4464" s="205">
        <v>1</v>
      </c>
      <c r="E4464" s="205">
        <v>0</v>
      </c>
      <c r="F4464" s="140" t="s">
        <v>1685</v>
      </c>
    </row>
    <row r="4465" spans="2:6" x14ac:dyDescent="0.25">
      <c r="B4465" s="183">
        <v>45014.369444444441</v>
      </c>
      <c r="C4465" s="205">
        <v>1</v>
      </c>
      <c r="D4465" s="205">
        <v>1</v>
      </c>
      <c r="E4465" s="205">
        <v>0</v>
      </c>
      <c r="F4465" s="140" t="s">
        <v>1685</v>
      </c>
    </row>
    <row r="4466" spans="2:6" x14ac:dyDescent="0.25">
      <c r="B4466" s="183">
        <v>45014.369444444441</v>
      </c>
      <c r="C4466" s="205">
        <v>1</v>
      </c>
      <c r="D4466" s="205">
        <v>1</v>
      </c>
      <c r="E4466" s="205">
        <v>0</v>
      </c>
      <c r="F4466" s="140" t="s">
        <v>1685</v>
      </c>
    </row>
    <row r="4467" spans="2:6" x14ac:dyDescent="0.25">
      <c r="B4467" s="183">
        <v>45014.369444444441</v>
      </c>
      <c r="C4467" s="205">
        <v>1</v>
      </c>
      <c r="D4467" s="205">
        <v>1</v>
      </c>
      <c r="E4467" s="205">
        <v>0</v>
      </c>
      <c r="F4467" s="140" t="s">
        <v>1685</v>
      </c>
    </row>
    <row r="4468" spans="2:6" x14ac:dyDescent="0.25">
      <c r="B4468" s="183">
        <v>45014.370138888888</v>
      </c>
      <c r="C4468" s="205">
        <v>1</v>
      </c>
      <c r="D4468" s="205">
        <v>1</v>
      </c>
      <c r="E4468" s="205">
        <v>0</v>
      </c>
      <c r="F4468" s="140" t="s">
        <v>1685</v>
      </c>
    </row>
    <row r="4469" spans="2:6" x14ac:dyDescent="0.25">
      <c r="B4469" s="183">
        <v>45014.370138888888</v>
      </c>
      <c r="C4469" s="205">
        <v>1</v>
      </c>
      <c r="D4469" s="205">
        <v>1</v>
      </c>
      <c r="E4469" s="205">
        <v>0</v>
      </c>
      <c r="F4469" s="140" t="s">
        <v>1685</v>
      </c>
    </row>
    <row r="4470" spans="2:6" x14ac:dyDescent="0.25">
      <c r="B4470" s="183">
        <v>45014.370138888888</v>
      </c>
      <c r="C4470" s="205">
        <v>1</v>
      </c>
      <c r="D4470" s="205">
        <v>1</v>
      </c>
      <c r="E4470" s="205">
        <v>0</v>
      </c>
      <c r="F4470" s="140" t="s">
        <v>1685</v>
      </c>
    </row>
    <row r="4471" spans="2:6" x14ac:dyDescent="0.25">
      <c r="B4471" s="183">
        <v>45014.370138888888</v>
      </c>
      <c r="C4471" s="205">
        <v>1</v>
      </c>
      <c r="D4471" s="205">
        <v>1</v>
      </c>
      <c r="E4471" s="205">
        <v>0</v>
      </c>
      <c r="F4471" s="140" t="s">
        <v>1685</v>
      </c>
    </row>
    <row r="4472" spans="2:6" x14ac:dyDescent="0.25">
      <c r="B4472" s="183">
        <v>45014.370138888888</v>
      </c>
      <c r="C4472" s="205">
        <v>1</v>
      </c>
      <c r="D4472" s="205">
        <v>1</v>
      </c>
      <c r="E4472" s="205">
        <v>0</v>
      </c>
      <c r="F4472" s="140" t="s">
        <v>1685</v>
      </c>
    </row>
    <row r="4473" spans="2:6" x14ac:dyDescent="0.25">
      <c r="B4473" s="183">
        <v>45014.370833333334</v>
      </c>
      <c r="C4473" s="205">
        <v>1</v>
      </c>
      <c r="D4473" s="205">
        <v>1</v>
      </c>
      <c r="E4473" s="205">
        <v>0</v>
      </c>
      <c r="F4473" s="140" t="s">
        <v>1685</v>
      </c>
    </row>
    <row r="4474" spans="2:6" x14ac:dyDescent="0.25">
      <c r="B4474" s="183">
        <v>45014.370833333334</v>
      </c>
      <c r="C4474" s="205">
        <v>1</v>
      </c>
      <c r="D4474" s="205">
        <v>1</v>
      </c>
      <c r="E4474" s="205">
        <v>0</v>
      </c>
      <c r="F4474" s="140" t="s">
        <v>1685</v>
      </c>
    </row>
    <row r="4475" spans="2:6" x14ac:dyDescent="0.25">
      <c r="B4475" s="183">
        <v>45014.371527777781</v>
      </c>
      <c r="C4475" s="205">
        <v>1</v>
      </c>
      <c r="D4475" s="205">
        <v>1</v>
      </c>
      <c r="E4475" s="205">
        <v>0</v>
      </c>
      <c r="F4475" s="140" t="s">
        <v>1685</v>
      </c>
    </row>
    <row r="4476" spans="2:6" x14ac:dyDescent="0.25">
      <c r="B4476" s="183">
        <v>45014.371527777781</v>
      </c>
      <c r="C4476" s="205">
        <v>1</v>
      </c>
      <c r="D4476" s="205">
        <v>1</v>
      </c>
      <c r="E4476" s="205">
        <v>0</v>
      </c>
      <c r="F4476" s="140" t="s">
        <v>1685</v>
      </c>
    </row>
    <row r="4477" spans="2:6" x14ac:dyDescent="0.25">
      <c r="B4477" s="183">
        <v>45014.371527777781</v>
      </c>
      <c r="C4477" s="205">
        <v>1</v>
      </c>
      <c r="D4477" s="205">
        <v>1</v>
      </c>
      <c r="E4477" s="205">
        <v>0</v>
      </c>
      <c r="F4477" s="140" t="s">
        <v>1685</v>
      </c>
    </row>
    <row r="4478" spans="2:6" x14ac:dyDescent="0.25">
      <c r="B4478" s="183">
        <v>45014.37222222222</v>
      </c>
      <c r="C4478" s="205">
        <v>1</v>
      </c>
      <c r="D4478" s="205">
        <v>1</v>
      </c>
      <c r="E4478" s="205">
        <v>0</v>
      </c>
      <c r="F4478" s="140" t="s">
        <v>1685</v>
      </c>
    </row>
    <row r="4479" spans="2:6" x14ac:dyDescent="0.25">
      <c r="B4479" s="183">
        <v>45014.37222222222</v>
      </c>
      <c r="C4479" s="205">
        <v>1</v>
      </c>
      <c r="D4479" s="205">
        <v>1</v>
      </c>
      <c r="E4479" s="205">
        <v>0</v>
      </c>
      <c r="F4479" s="140" t="s">
        <v>1685</v>
      </c>
    </row>
    <row r="4480" spans="2:6" x14ac:dyDescent="0.25">
      <c r="B4480" s="183">
        <v>45014.372916666667</v>
      </c>
      <c r="C4480" s="205">
        <v>1</v>
      </c>
      <c r="D4480" s="205">
        <v>1</v>
      </c>
      <c r="E4480" s="205">
        <v>0</v>
      </c>
      <c r="F4480" s="140" t="s">
        <v>1685</v>
      </c>
    </row>
    <row r="4481" spans="2:6" x14ac:dyDescent="0.25">
      <c r="B4481" s="183">
        <v>45014.372916666667</v>
      </c>
      <c r="C4481" s="205">
        <v>1</v>
      </c>
      <c r="D4481" s="205">
        <v>1</v>
      </c>
      <c r="E4481" s="205">
        <v>0</v>
      </c>
      <c r="F4481" s="140" t="s">
        <v>1685</v>
      </c>
    </row>
    <row r="4482" spans="2:6" x14ac:dyDescent="0.25">
      <c r="B4482" s="183">
        <v>45014.372916666667</v>
      </c>
      <c r="C4482" s="205">
        <v>1</v>
      </c>
      <c r="D4482" s="205">
        <v>1</v>
      </c>
      <c r="E4482" s="205">
        <v>0</v>
      </c>
      <c r="F4482" s="140" t="s">
        <v>1685</v>
      </c>
    </row>
    <row r="4483" spans="2:6" x14ac:dyDescent="0.25">
      <c r="B4483" s="183">
        <v>45014.373611111114</v>
      </c>
      <c r="C4483" s="205">
        <v>1</v>
      </c>
      <c r="D4483" s="205">
        <v>1</v>
      </c>
      <c r="E4483" s="205">
        <v>0</v>
      </c>
      <c r="F4483" s="140" t="s">
        <v>1685</v>
      </c>
    </row>
    <row r="4484" spans="2:6" x14ac:dyDescent="0.25">
      <c r="B4484" s="183">
        <v>45014.373611111114</v>
      </c>
      <c r="C4484" s="205">
        <v>1</v>
      </c>
      <c r="D4484" s="205">
        <v>1</v>
      </c>
      <c r="E4484" s="205">
        <v>0</v>
      </c>
      <c r="F4484" s="140" t="s">
        <v>1685</v>
      </c>
    </row>
    <row r="4485" spans="2:6" x14ac:dyDescent="0.25">
      <c r="B4485" s="183">
        <v>45014.374305555553</v>
      </c>
      <c r="C4485" s="205">
        <v>1</v>
      </c>
      <c r="D4485" s="205">
        <v>1</v>
      </c>
      <c r="E4485" s="205">
        <v>0</v>
      </c>
      <c r="F4485" s="140" t="s">
        <v>1685</v>
      </c>
    </row>
    <row r="4486" spans="2:6" x14ac:dyDescent="0.25">
      <c r="B4486" s="183">
        <v>45014.374305555553</v>
      </c>
      <c r="C4486" s="205">
        <v>1</v>
      </c>
      <c r="D4486" s="205">
        <v>1</v>
      </c>
      <c r="E4486" s="205">
        <v>0</v>
      </c>
      <c r="F4486" s="140" t="s">
        <v>1685</v>
      </c>
    </row>
    <row r="4487" spans="2:6" x14ac:dyDescent="0.25">
      <c r="B4487" s="183">
        <v>45014.374305555553</v>
      </c>
      <c r="C4487" s="205">
        <v>1</v>
      </c>
      <c r="D4487" s="205">
        <v>1</v>
      </c>
      <c r="E4487" s="205">
        <v>0</v>
      </c>
      <c r="F4487" s="140" t="s">
        <v>1685</v>
      </c>
    </row>
    <row r="4488" spans="2:6" x14ac:dyDescent="0.25">
      <c r="B4488" s="183">
        <v>45014.375</v>
      </c>
      <c r="C4488" s="205">
        <v>500</v>
      </c>
      <c r="D4488" s="205">
        <v>498.25</v>
      </c>
      <c r="E4488" s="205">
        <v>1.75</v>
      </c>
      <c r="F4488" s="140" t="s">
        <v>3305</v>
      </c>
    </row>
    <row r="4489" spans="2:6" x14ac:dyDescent="0.25">
      <c r="B4489" s="183">
        <v>45014.375</v>
      </c>
      <c r="C4489" s="205">
        <v>1</v>
      </c>
      <c r="D4489" s="205">
        <v>1</v>
      </c>
      <c r="E4489" s="205">
        <v>0</v>
      </c>
      <c r="F4489" s="140" t="s">
        <v>1685</v>
      </c>
    </row>
    <row r="4490" spans="2:6" x14ac:dyDescent="0.25">
      <c r="B4490" s="183">
        <v>45014.375</v>
      </c>
      <c r="C4490" s="205">
        <v>1</v>
      </c>
      <c r="D4490" s="205">
        <v>1</v>
      </c>
      <c r="E4490" s="205">
        <v>0</v>
      </c>
      <c r="F4490" s="140" t="s">
        <v>1685</v>
      </c>
    </row>
    <row r="4491" spans="2:6" x14ac:dyDescent="0.25">
      <c r="B4491" s="183">
        <v>45014.375694444447</v>
      </c>
      <c r="C4491" s="205">
        <v>1</v>
      </c>
      <c r="D4491" s="205">
        <v>1</v>
      </c>
      <c r="E4491" s="205">
        <v>0</v>
      </c>
      <c r="F4491" s="140" t="s">
        <v>1685</v>
      </c>
    </row>
    <row r="4492" spans="2:6" x14ac:dyDescent="0.25">
      <c r="B4492" s="183">
        <v>45014.375694444447</v>
      </c>
      <c r="C4492" s="205">
        <v>1</v>
      </c>
      <c r="D4492" s="205">
        <v>1</v>
      </c>
      <c r="E4492" s="205">
        <v>0</v>
      </c>
      <c r="F4492" s="140" t="s">
        <v>1685</v>
      </c>
    </row>
    <row r="4493" spans="2:6" x14ac:dyDescent="0.25">
      <c r="B4493" s="183">
        <v>45014.375694444447</v>
      </c>
      <c r="C4493" s="205">
        <v>1</v>
      </c>
      <c r="D4493" s="205">
        <v>1</v>
      </c>
      <c r="E4493" s="205">
        <v>0</v>
      </c>
      <c r="F4493" s="140" t="s">
        <v>1685</v>
      </c>
    </row>
    <row r="4494" spans="2:6" x14ac:dyDescent="0.25">
      <c r="B4494" s="183">
        <v>45014.376388888886</v>
      </c>
      <c r="C4494" s="205">
        <v>1</v>
      </c>
      <c r="D4494" s="205">
        <v>1</v>
      </c>
      <c r="E4494" s="205">
        <v>0</v>
      </c>
      <c r="F4494" s="140" t="s">
        <v>1685</v>
      </c>
    </row>
    <row r="4495" spans="2:6" x14ac:dyDescent="0.25">
      <c r="B4495" s="183">
        <v>45014.376388888886</v>
      </c>
      <c r="C4495" s="205">
        <v>1</v>
      </c>
      <c r="D4495" s="205">
        <v>1</v>
      </c>
      <c r="E4495" s="205">
        <v>0</v>
      </c>
      <c r="F4495" s="140" t="s">
        <v>1685</v>
      </c>
    </row>
    <row r="4496" spans="2:6" x14ac:dyDescent="0.25">
      <c r="B4496" s="183">
        <v>45014.376388888886</v>
      </c>
      <c r="C4496" s="205">
        <v>1</v>
      </c>
      <c r="D4496" s="205">
        <v>1</v>
      </c>
      <c r="E4496" s="205">
        <v>0</v>
      </c>
      <c r="F4496" s="140" t="s">
        <v>1685</v>
      </c>
    </row>
    <row r="4497" spans="2:6" x14ac:dyDescent="0.25">
      <c r="B4497" s="183">
        <v>45014.376388888886</v>
      </c>
      <c r="C4497" s="205">
        <v>1</v>
      </c>
      <c r="D4497" s="205">
        <v>1</v>
      </c>
      <c r="E4497" s="205">
        <v>0</v>
      </c>
      <c r="F4497" s="140" t="s">
        <v>1685</v>
      </c>
    </row>
    <row r="4498" spans="2:6" x14ac:dyDescent="0.25">
      <c r="B4498" s="183">
        <v>45014.377083333333</v>
      </c>
      <c r="C4498" s="205">
        <v>1</v>
      </c>
      <c r="D4498" s="205">
        <v>1</v>
      </c>
      <c r="E4498" s="205">
        <v>0</v>
      </c>
      <c r="F4498" s="140" t="s">
        <v>1685</v>
      </c>
    </row>
    <row r="4499" spans="2:6" x14ac:dyDescent="0.25">
      <c r="B4499" s="183">
        <v>45014.377083333333</v>
      </c>
      <c r="C4499" s="205">
        <v>1</v>
      </c>
      <c r="D4499" s="205">
        <v>1</v>
      </c>
      <c r="E4499" s="205">
        <v>0</v>
      </c>
      <c r="F4499" s="140" t="s">
        <v>1685</v>
      </c>
    </row>
    <row r="4500" spans="2:6" x14ac:dyDescent="0.25">
      <c r="B4500" s="183">
        <v>45014.378472222219</v>
      </c>
      <c r="C4500" s="205">
        <v>1</v>
      </c>
      <c r="D4500" s="205">
        <v>1</v>
      </c>
      <c r="E4500" s="205">
        <v>0</v>
      </c>
      <c r="F4500" s="140" t="s">
        <v>1685</v>
      </c>
    </row>
    <row r="4501" spans="2:6" x14ac:dyDescent="0.25">
      <c r="B4501" s="183">
        <v>45014.378472222219</v>
      </c>
      <c r="C4501" s="205">
        <v>1</v>
      </c>
      <c r="D4501" s="205">
        <v>1</v>
      </c>
      <c r="E4501" s="205">
        <v>0</v>
      </c>
      <c r="F4501" s="140" t="s">
        <v>1685</v>
      </c>
    </row>
    <row r="4502" spans="2:6" x14ac:dyDescent="0.25">
      <c r="B4502" s="183">
        <v>45014.379166666666</v>
      </c>
      <c r="C4502" s="205">
        <v>1</v>
      </c>
      <c r="D4502" s="205">
        <v>1</v>
      </c>
      <c r="E4502" s="205">
        <v>0</v>
      </c>
      <c r="F4502" s="140" t="s">
        <v>1685</v>
      </c>
    </row>
    <row r="4503" spans="2:6" x14ac:dyDescent="0.25">
      <c r="B4503" s="183">
        <v>45014.379166666666</v>
      </c>
      <c r="C4503" s="205">
        <v>1</v>
      </c>
      <c r="D4503" s="205">
        <v>1</v>
      </c>
      <c r="E4503" s="205">
        <v>0</v>
      </c>
      <c r="F4503" s="140" t="s">
        <v>1685</v>
      </c>
    </row>
    <row r="4504" spans="2:6" x14ac:dyDescent="0.25">
      <c r="B4504" s="183">
        <v>45014.379861111112</v>
      </c>
      <c r="C4504" s="205">
        <v>1</v>
      </c>
      <c r="D4504" s="205">
        <v>1</v>
      </c>
      <c r="E4504" s="205">
        <v>0</v>
      </c>
      <c r="F4504" s="140" t="s">
        <v>1685</v>
      </c>
    </row>
    <row r="4505" spans="2:6" x14ac:dyDescent="0.25">
      <c r="B4505" s="183">
        <v>45014.379861111112</v>
      </c>
      <c r="C4505" s="205">
        <v>1</v>
      </c>
      <c r="D4505" s="205">
        <v>1</v>
      </c>
      <c r="E4505" s="205">
        <v>0</v>
      </c>
      <c r="F4505" s="140" t="s">
        <v>1685</v>
      </c>
    </row>
    <row r="4506" spans="2:6" x14ac:dyDescent="0.25">
      <c r="B4506" s="183">
        <v>45014.379861111112</v>
      </c>
      <c r="C4506" s="205">
        <v>1</v>
      </c>
      <c r="D4506" s="205">
        <v>1</v>
      </c>
      <c r="E4506" s="205">
        <v>0</v>
      </c>
      <c r="F4506" s="140" t="s">
        <v>1685</v>
      </c>
    </row>
    <row r="4507" spans="2:6" x14ac:dyDescent="0.25">
      <c r="B4507" s="183">
        <v>45014.380555555559</v>
      </c>
      <c r="C4507" s="205">
        <v>1</v>
      </c>
      <c r="D4507" s="205">
        <v>1</v>
      </c>
      <c r="E4507" s="205">
        <v>0</v>
      </c>
      <c r="F4507" s="140" t="s">
        <v>1685</v>
      </c>
    </row>
    <row r="4508" spans="2:6" x14ac:dyDescent="0.25">
      <c r="B4508" s="183">
        <v>45014.380555555559</v>
      </c>
      <c r="C4508" s="205">
        <v>1</v>
      </c>
      <c r="D4508" s="205">
        <v>1</v>
      </c>
      <c r="E4508" s="205">
        <v>0</v>
      </c>
      <c r="F4508" s="140" t="s">
        <v>1685</v>
      </c>
    </row>
    <row r="4509" spans="2:6" x14ac:dyDescent="0.25">
      <c r="B4509" s="183">
        <v>45014.381249999999</v>
      </c>
      <c r="C4509" s="205">
        <v>1</v>
      </c>
      <c r="D4509" s="205">
        <v>1</v>
      </c>
      <c r="E4509" s="205">
        <v>0</v>
      </c>
      <c r="F4509" s="140" t="s">
        <v>1685</v>
      </c>
    </row>
    <row r="4510" spans="2:6" x14ac:dyDescent="0.25">
      <c r="B4510" s="183">
        <v>45014.381249999999</v>
      </c>
      <c r="C4510" s="205">
        <v>0.01</v>
      </c>
      <c r="D4510" s="205">
        <v>0.01</v>
      </c>
      <c r="E4510" s="205">
        <v>0</v>
      </c>
      <c r="F4510" s="140" t="s">
        <v>4120</v>
      </c>
    </row>
    <row r="4511" spans="2:6" x14ac:dyDescent="0.25">
      <c r="B4511" s="183">
        <v>45014.382638888892</v>
      </c>
      <c r="C4511" s="205">
        <v>1</v>
      </c>
      <c r="D4511" s="205">
        <v>1</v>
      </c>
      <c r="E4511" s="205">
        <v>0</v>
      </c>
      <c r="F4511" s="140" t="s">
        <v>1685</v>
      </c>
    </row>
    <row r="4512" spans="2:6" x14ac:dyDescent="0.25">
      <c r="B4512" s="183">
        <v>45014.382638888892</v>
      </c>
      <c r="C4512" s="205">
        <v>1</v>
      </c>
      <c r="D4512" s="205">
        <v>1</v>
      </c>
      <c r="E4512" s="205">
        <v>0</v>
      </c>
      <c r="F4512" s="140" t="s">
        <v>1685</v>
      </c>
    </row>
    <row r="4513" spans="2:6" x14ac:dyDescent="0.25">
      <c r="B4513" s="183">
        <v>45014.384027777778</v>
      </c>
      <c r="C4513" s="205">
        <v>1</v>
      </c>
      <c r="D4513" s="205">
        <v>1</v>
      </c>
      <c r="E4513" s="205">
        <v>0</v>
      </c>
      <c r="F4513" s="140" t="s">
        <v>1685</v>
      </c>
    </row>
    <row r="4514" spans="2:6" x14ac:dyDescent="0.25">
      <c r="B4514" s="183">
        <v>45014.384027777778</v>
      </c>
      <c r="C4514" s="205">
        <v>1</v>
      </c>
      <c r="D4514" s="205">
        <v>1</v>
      </c>
      <c r="E4514" s="205">
        <v>0</v>
      </c>
      <c r="F4514" s="140" t="s">
        <v>1685</v>
      </c>
    </row>
    <row r="4515" spans="2:6" x14ac:dyDescent="0.25">
      <c r="B4515" s="183">
        <v>45014.384722222225</v>
      </c>
      <c r="C4515" s="205">
        <v>1</v>
      </c>
      <c r="D4515" s="205">
        <v>1</v>
      </c>
      <c r="E4515" s="205">
        <v>0</v>
      </c>
      <c r="F4515" s="140" t="s">
        <v>1685</v>
      </c>
    </row>
    <row r="4516" spans="2:6" x14ac:dyDescent="0.25">
      <c r="B4516" s="183">
        <v>45014.384722222225</v>
      </c>
      <c r="C4516" s="205">
        <v>1</v>
      </c>
      <c r="D4516" s="205">
        <v>1</v>
      </c>
      <c r="E4516" s="205">
        <v>0</v>
      </c>
      <c r="F4516" s="140" t="s">
        <v>1685</v>
      </c>
    </row>
    <row r="4517" spans="2:6" x14ac:dyDescent="0.25">
      <c r="B4517" s="183">
        <v>45014.385416666664</v>
      </c>
      <c r="C4517" s="205">
        <v>1</v>
      </c>
      <c r="D4517" s="205">
        <v>1</v>
      </c>
      <c r="E4517" s="205">
        <v>0</v>
      </c>
      <c r="F4517" s="140" t="s">
        <v>1685</v>
      </c>
    </row>
    <row r="4518" spans="2:6" x14ac:dyDescent="0.25">
      <c r="B4518" s="183">
        <v>45014.385416666664</v>
      </c>
      <c r="C4518" s="205">
        <v>1</v>
      </c>
      <c r="D4518" s="205">
        <v>1</v>
      </c>
      <c r="E4518" s="205">
        <v>0</v>
      </c>
      <c r="F4518" s="140" t="s">
        <v>1685</v>
      </c>
    </row>
    <row r="4519" spans="2:6" x14ac:dyDescent="0.25">
      <c r="B4519" s="183">
        <v>45014.385416666664</v>
      </c>
      <c r="C4519" s="205">
        <v>1</v>
      </c>
      <c r="D4519" s="205">
        <v>1</v>
      </c>
      <c r="E4519" s="205">
        <v>0</v>
      </c>
      <c r="F4519" s="140" t="s">
        <v>1685</v>
      </c>
    </row>
    <row r="4520" spans="2:6" x14ac:dyDescent="0.25">
      <c r="B4520" s="183">
        <v>45014.386111111111</v>
      </c>
      <c r="C4520" s="205">
        <v>1</v>
      </c>
      <c r="D4520" s="205">
        <v>1</v>
      </c>
      <c r="E4520" s="205">
        <v>0</v>
      </c>
      <c r="F4520" s="140" t="s">
        <v>1685</v>
      </c>
    </row>
    <row r="4521" spans="2:6" x14ac:dyDescent="0.25">
      <c r="B4521" s="183">
        <v>45014.386805555558</v>
      </c>
      <c r="C4521" s="205">
        <v>1</v>
      </c>
      <c r="D4521" s="205">
        <v>1</v>
      </c>
      <c r="E4521" s="205">
        <v>0</v>
      </c>
      <c r="F4521" s="140" t="s">
        <v>1685</v>
      </c>
    </row>
    <row r="4522" spans="2:6" x14ac:dyDescent="0.25">
      <c r="B4522" s="183">
        <v>45014.386805555558</v>
      </c>
      <c r="C4522" s="205">
        <v>1</v>
      </c>
      <c r="D4522" s="205">
        <v>1</v>
      </c>
      <c r="E4522" s="205">
        <v>0</v>
      </c>
      <c r="F4522" s="140" t="s">
        <v>1685</v>
      </c>
    </row>
    <row r="4523" spans="2:6" x14ac:dyDescent="0.25">
      <c r="B4523" s="183">
        <v>45014.387499999997</v>
      </c>
      <c r="C4523" s="205">
        <v>1</v>
      </c>
      <c r="D4523" s="205">
        <v>1</v>
      </c>
      <c r="E4523" s="205">
        <v>0</v>
      </c>
      <c r="F4523" s="140" t="s">
        <v>1685</v>
      </c>
    </row>
    <row r="4524" spans="2:6" x14ac:dyDescent="0.25">
      <c r="B4524" s="183">
        <v>45014.387499999997</v>
      </c>
      <c r="C4524" s="205">
        <v>1</v>
      </c>
      <c r="D4524" s="205">
        <v>1</v>
      </c>
      <c r="E4524" s="205">
        <v>0</v>
      </c>
      <c r="F4524" s="140" t="s">
        <v>1685</v>
      </c>
    </row>
    <row r="4525" spans="2:6" x14ac:dyDescent="0.25">
      <c r="B4525" s="183">
        <v>45014.387499999997</v>
      </c>
      <c r="C4525" s="205">
        <v>1</v>
      </c>
      <c r="D4525" s="205">
        <v>1</v>
      </c>
      <c r="E4525" s="205">
        <v>0</v>
      </c>
      <c r="F4525" s="140" t="s">
        <v>1685</v>
      </c>
    </row>
    <row r="4526" spans="2:6" x14ac:dyDescent="0.25">
      <c r="B4526" s="183">
        <v>45014.388194444444</v>
      </c>
      <c r="C4526" s="205">
        <v>1</v>
      </c>
      <c r="D4526" s="205">
        <v>1</v>
      </c>
      <c r="E4526" s="205">
        <v>0</v>
      </c>
      <c r="F4526" s="140" t="s">
        <v>1685</v>
      </c>
    </row>
    <row r="4527" spans="2:6" x14ac:dyDescent="0.25">
      <c r="B4527" s="183">
        <v>45014.388888888891</v>
      </c>
      <c r="C4527" s="205">
        <v>1</v>
      </c>
      <c r="D4527" s="205">
        <v>1</v>
      </c>
      <c r="E4527" s="205">
        <v>0</v>
      </c>
      <c r="F4527" s="140" t="s">
        <v>1685</v>
      </c>
    </row>
    <row r="4528" spans="2:6" x14ac:dyDescent="0.25">
      <c r="B4528" s="183">
        <v>45014.388888888891</v>
      </c>
      <c r="C4528" s="205">
        <v>1</v>
      </c>
      <c r="D4528" s="205">
        <v>1</v>
      </c>
      <c r="E4528" s="205">
        <v>0</v>
      </c>
      <c r="F4528" s="140" t="s">
        <v>1685</v>
      </c>
    </row>
    <row r="4529" spans="2:6" x14ac:dyDescent="0.25">
      <c r="B4529" s="183">
        <v>45014.388888888891</v>
      </c>
      <c r="C4529" s="205">
        <v>1</v>
      </c>
      <c r="D4529" s="205">
        <v>1</v>
      </c>
      <c r="E4529" s="205">
        <v>0</v>
      </c>
      <c r="F4529" s="140" t="s">
        <v>1685</v>
      </c>
    </row>
    <row r="4530" spans="2:6" x14ac:dyDescent="0.25">
      <c r="B4530" s="183">
        <v>45014.38958333333</v>
      </c>
      <c r="C4530" s="205">
        <v>1</v>
      </c>
      <c r="D4530" s="205">
        <v>1</v>
      </c>
      <c r="E4530" s="205">
        <v>0</v>
      </c>
      <c r="F4530" s="140" t="s">
        <v>1685</v>
      </c>
    </row>
    <row r="4531" spans="2:6" x14ac:dyDescent="0.25">
      <c r="B4531" s="183">
        <v>45014.38958333333</v>
      </c>
      <c r="C4531" s="205">
        <v>1</v>
      </c>
      <c r="D4531" s="205">
        <v>1</v>
      </c>
      <c r="E4531" s="205">
        <v>0</v>
      </c>
      <c r="F4531" s="140" t="s">
        <v>1685</v>
      </c>
    </row>
    <row r="4532" spans="2:6" x14ac:dyDescent="0.25">
      <c r="B4532" s="183">
        <v>45014.38958333333</v>
      </c>
      <c r="C4532" s="205">
        <v>1</v>
      </c>
      <c r="D4532" s="205">
        <v>1</v>
      </c>
      <c r="E4532" s="205">
        <v>0</v>
      </c>
      <c r="F4532" s="140" t="s">
        <v>1685</v>
      </c>
    </row>
    <row r="4533" spans="2:6" x14ac:dyDescent="0.25">
      <c r="B4533" s="183">
        <v>45014.39166666667</v>
      </c>
      <c r="C4533" s="205">
        <v>1</v>
      </c>
      <c r="D4533" s="205">
        <v>1</v>
      </c>
      <c r="E4533" s="205">
        <v>0</v>
      </c>
      <c r="F4533" s="140" t="s">
        <v>1685</v>
      </c>
    </row>
    <row r="4534" spans="2:6" x14ac:dyDescent="0.25">
      <c r="B4534" s="183">
        <v>45014.39166666667</v>
      </c>
      <c r="C4534" s="205">
        <v>1</v>
      </c>
      <c r="D4534" s="205">
        <v>1</v>
      </c>
      <c r="E4534" s="205">
        <v>0</v>
      </c>
      <c r="F4534" s="140" t="s">
        <v>1685</v>
      </c>
    </row>
    <row r="4535" spans="2:6" x14ac:dyDescent="0.25">
      <c r="B4535" s="183">
        <v>45014.39166666667</v>
      </c>
      <c r="C4535" s="205">
        <v>1000</v>
      </c>
      <c r="D4535" s="205">
        <v>996.5</v>
      </c>
      <c r="E4535" s="205">
        <v>3.5</v>
      </c>
      <c r="F4535" s="140" t="s">
        <v>7199</v>
      </c>
    </row>
    <row r="4536" spans="2:6" x14ac:dyDescent="0.25">
      <c r="B4536" s="183">
        <v>45014.392361111109</v>
      </c>
      <c r="C4536" s="205">
        <v>1</v>
      </c>
      <c r="D4536" s="205">
        <v>1</v>
      </c>
      <c r="E4536" s="205">
        <v>0</v>
      </c>
      <c r="F4536" s="140" t="s">
        <v>1685</v>
      </c>
    </row>
    <row r="4537" spans="2:6" x14ac:dyDescent="0.25">
      <c r="B4537" s="183">
        <v>45014.392361111109</v>
      </c>
      <c r="C4537" s="205">
        <v>1</v>
      </c>
      <c r="D4537" s="205">
        <v>1</v>
      </c>
      <c r="E4537" s="205">
        <v>0</v>
      </c>
      <c r="F4537" s="140" t="s">
        <v>1685</v>
      </c>
    </row>
    <row r="4538" spans="2:6" x14ac:dyDescent="0.25">
      <c r="B4538" s="183">
        <v>45014.392361111109</v>
      </c>
      <c r="C4538" s="205">
        <v>1</v>
      </c>
      <c r="D4538" s="205">
        <v>1</v>
      </c>
      <c r="E4538" s="205">
        <v>0</v>
      </c>
      <c r="F4538" s="140" t="s">
        <v>1685</v>
      </c>
    </row>
    <row r="4539" spans="2:6" x14ac:dyDescent="0.25">
      <c r="B4539" s="183">
        <v>45014.392361111109</v>
      </c>
      <c r="C4539" s="205">
        <v>1</v>
      </c>
      <c r="D4539" s="205">
        <v>1</v>
      </c>
      <c r="E4539" s="205">
        <v>0</v>
      </c>
      <c r="F4539" s="140" t="s">
        <v>1685</v>
      </c>
    </row>
    <row r="4540" spans="2:6" x14ac:dyDescent="0.25">
      <c r="B4540" s="183">
        <v>45014.392361111109</v>
      </c>
      <c r="C4540" s="205">
        <v>1</v>
      </c>
      <c r="D4540" s="205">
        <v>1</v>
      </c>
      <c r="E4540" s="205">
        <v>0</v>
      </c>
      <c r="F4540" s="140" t="s">
        <v>1685</v>
      </c>
    </row>
    <row r="4541" spans="2:6" x14ac:dyDescent="0.25">
      <c r="B4541" s="183">
        <v>45014.393055555556</v>
      </c>
      <c r="C4541" s="205">
        <v>1</v>
      </c>
      <c r="D4541" s="205">
        <v>1</v>
      </c>
      <c r="E4541" s="205">
        <v>0</v>
      </c>
      <c r="F4541" s="140" t="s">
        <v>1685</v>
      </c>
    </row>
    <row r="4542" spans="2:6" x14ac:dyDescent="0.25">
      <c r="B4542" s="183">
        <v>45014.393055555556</v>
      </c>
      <c r="C4542" s="205">
        <v>1</v>
      </c>
      <c r="D4542" s="205">
        <v>1</v>
      </c>
      <c r="E4542" s="205">
        <v>0</v>
      </c>
      <c r="F4542" s="140" t="s">
        <v>1685</v>
      </c>
    </row>
    <row r="4543" spans="2:6" x14ac:dyDescent="0.25">
      <c r="B4543" s="183">
        <v>45014.393055555556</v>
      </c>
      <c r="C4543" s="205">
        <v>1</v>
      </c>
      <c r="D4543" s="205">
        <v>1</v>
      </c>
      <c r="E4543" s="205">
        <v>0</v>
      </c>
      <c r="F4543" s="140" t="s">
        <v>1685</v>
      </c>
    </row>
    <row r="4544" spans="2:6" x14ac:dyDescent="0.25">
      <c r="B4544" s="183">
        <v>45014.393055555556</v>
      </c>
      <c r="C4544" s="205">
        <v>1</v>
      </c>
      <c r="D4544" s="205">
        <v>1</v>
      </c>
      <c r="E4544" s="205">
        <v>0</v>
      </c>
      <c r="F4544" s="140" t="s">
        <v>1685</v>
      </c>
    </row>
    <row r="4545" spans="2:6" x14ac:dyDescent="0.25">
      <c r="B4545" s="183">
        <v>45014.393750000003</v>
      </c>
      <c r="C4545" s="205">
        <v>1</v>
      </c>
      <c r="D4545" s="205">
        <v>1</v>
      </c>
      <c r="E4545" s="205">
        <v>0</v>
      </c>
      <c r="F4545" s="140" t="s">
        <v>1685</v>
      </c>
    </row>
    <row r="4546" spans="2:6" x14ac:dyDescent="0.25">
      <c r="B4546" s="183">
        <v>45014.393750000003</v>
      </c>
      <c r="C4546" s="205">
        <v>1</v>
      </c>
      <c r="D4546" s="205">
        <v>1</v>
      </c>
      <c r="E4546" s="205">
        <v>0</v>
      </c>
      <c r="F4546" s="140" t="s">
        <v>1685</v>
      </c>
    </row>
    <row r="4547" spans="2:6" x14ac:dyDescent="0.25">
      <c r="B4547" s="183">
        <v>45014.393750000003</v>
      </c>
      <c r="C4547" s="205">
        <v>1</v>
      </c>
      <c r="D4547" s="205">
        <v>1</v>
      </c>
      <c r="E4547" s="205">
        <v>0</v>
      </c>
      <c r="F4547" s="140" t="s">
        <v>1685</v>
      </c>
    </row>
    <row r="4548" spans="2:6" x14ac:dyDescent="0.25">
      <c r="B4548" s="183">
        <v>45014.393750000003</v>
      </c>
      <c r="C4548" s="205">
        <v>1</v>
      </c>
      <c r="D4548" s="205">
        <v>1</v>
      </c>
      <c r="E4548" s="205">
        <v>0</v>
      </c>
      <c r="F4548" s="140" t="s">
        <v>1685</v>
      </c>
    </row>
    <row r="4549" spans="2:6" x14ac:dyDescent="0.25">
      <c r="B4549" s="183">
        <v>45014.394444444442</v>
      </c>
      <c r="C4549" s="205">
        <v>1</v>
      </c>
      <c r="D4549" s="205">
        <v>1</v>
      </c>
      <c r="E4549" s="205">
        <v>0</v>
      </c>
      <c r="F4549" s="140" t="s">
        <v>1685</v>
      </c>
    </row>
    <row r="4550" spans="2:6" x14ac:dyDescent="0.25">
      <c r="B4550" s="183">
        <v>45014.394444444442</v>
      </c>
      <c r="C4550" s="205">
        <v>1</v>
      </c>
      <c r="D4550" s="205">
        <v>1</v>
      </c>
      <c r="E4550" s="205">
        <v>0</v>
      </c>
      <c r="F4550" s="140" t="s">
        <v>1685</v>
      </c>
    </row>
    <row r="4551" spans="2:6" x14ac:dyDescent="0.25">
      <c r="B4551" s="183">
        <v>45014.394444444442</v>
      </c>
      <c r="C4551" s="205">
        <v>1</v>
      </c>
      <c r="D4551" s="205">
        <v>1</v>
      </c>
      <c r="E4551" s="205">
        <v>0</v>
      </c>
      <c r="F4551" s="140" t="s">
        <v>1685</v>
      </c>
    </row>
    <row r="4552" spans="2:6" x14ac:dyDescent="0.25">
      <c r="B4552" s="183">
        <v>45014.394444444442</v>
      </c>
      <c r="C4552" s="205">
        <v>1</v>
      </c>
      <c r="D4552" s="205">
        <v>1</v>
      </c>
      <c r="E4552" s="205">
        <v>0</v>
      </c>
      <c r="F4552" s="140" t="s">
        <v>1685</v>
      </c>
    </row>
    <row r="4553" spans="2:6" x14ac:dyDescent="0.25">
      <c r="B4553" s="183">
        <v>45014.395138888889</v>
      </c>
      <c r="C4553" s="205">
        <v>1</v>
      </c>
      <c r="D4553" s="205">
        <v>1</v>
      </c>
      <c r="E4553" s="205">
        <v>0</v>
      </c>
      <c r="F4553" s="140" t="s">
        <v>1685</v>
      </c>
    </row>
    <row r="4554" spans="2:6" x14ac:dyDescent="0.25">
      <c r="B4554" s="183">
        <v>45014.395138888889</v>
      </c>
      <c r="C4554" s="205">
        <v>1</v>
      </c>
      <c r="D4554" s="205">
        <v>1</v>
      </c>
      <c r="E4554" s="205">
        <v>0</v>
      </c>
      <c r="F4554" s="140" t="s">
        <v>1685</v>
      </c>
    </row>
    <row r="4555" spans="2:6" x14ac:dyDescent="0.25">
      <c r="B4555" s="183">
        <v>45014.395138888889</v>
      </c>
      <c r="C4555" s="205">
        <v>1</v>
      </c>
      <c r="D4555" s="205">
        <v>1</v>
      </c>
      <c r="E4555" s="205">
        <v>0</v>
      </c>
      <c r="F4555" s="140" t="s">
        <v>1685</v>
      </c>
    </row>
    <row r="4556" spans="2:6" x14ac:dyDescent="0.25">
      <c r="B4556" s="183">
        <v>45014.395833333336</v>
      </c>
      <c r="C4556" s="205">
        <v>1</v>
      </c>
      <c r="D4556" s="205">
        <v>1</v>
      </c>
      <c r="E4556" s="205">
        <v>0</v>
      </c>
      <c r="F4556" s="140" t="s">
        <v>1685</v>
      </c>
    </row>
    <row r="4557" spans="2:6" x14ac:dyDescent="0.25">
      <c r="B4557" s="183">
        <v>45014.395833333336</v>
      </c>
      <c r="C4557" s="205">
        <v>1</v>
      </c>
      <c r="D4557" s="205">
        <v>1</v>
      </c>
      <c r="E4557" s="205">
        <v>0</v>
      </c>
      <c r="F4557" s="140" t="s">
        <v>1685</v>
      </c>
    </row>
    <row r="4558" spans="2:6" x14ac:dyDescent="0.25">
      <c r="B4558" s="183">
        <v>45014.395833333336</v>
      </c>
      <c r="C4558" s="205">
        <v>1</v>
      </c>
      <c r="D4558" s="205">
        <v>1</v>
      </c>
      <c r="E4558" s="205">
        <v>0</v>
      </c>
      <c r="F4558" s="140" t="s">
        <v>1685</v>
      </c>
    </row>
    <row r="4559" spans="2:6" x14ac:dyDescent="0.25">
      <c r="B4559" s="183">
        <v>45014.396527777775</v>
      </c>
      <c r="C4559" s="205">
        <v>1000</v>
      </c>
      <c r="D4559" s="205">
        <v>996.5</v>
      </c>
      <c r="E4559" s="205">
        <v>3.5</v>
      </c>
      <c r="F4559" s="140" t="s">
        <v>3213</v>
      </c>
    </row>
    <row r="4560" spans="2:6" x14ac:dyDescent="0.25">
      <c r="B4560" s="183">
        <v>45014.397222222222</v>
      </c>
      <c r="C4560" s="205">
        <v>1</v>
      </c>
      <c r="D4560" s="205">
        <v>1</v>
      </c>
      <c r="E4560" s="205">
        <v>0</v>
      </c>
      <c r="F4560" s="140" t="s">
        <v>1685</v>
      </c>
    </row>
    <row r="4561" spans="2:6" x14ac:dyDescent="0.25">
      <c r="B4561" s="183">
        <v>45014.401388888888</v>
      </c>
      <c r="C4561" s="205">
        <v>25</v>
      </c>
      <c r="D4561" s="205">
        <v>24.91</v>
      </c>
      <c r="E4561" s="205">
        <v>0.09</v>
      </c>
      <c r="F4561" s="140" t="s">
        <v>1605</v>
      </c>
    </row>
    <row r="4562" spans="2:6" x14ac:dyDescent="0.25">
      <c r="B4562" s="183">
        <v>45014.402777777781</v>
      </c>
      <c r="C4562" s="205">
        <v>300</v>
      </c>
      <c r="D4562" s="205">
        <v>298.95</v>
      </c>
      <c r="E4562" s="205">
        <v>1.05</v>
      </c>
      <c r="F4562" s="140" t="s">
        <v>2645</v>
      </c>
    </row>
    <row r="4563" spans="2:6" x14ac:dyDescent="0.25">
      <c r="B4563" s="183">
        <v>45014.40625</v>
      </c>
      <c r="C4563" s="205">
        <v>700</v>
      </c>
      <c r="D4563" s="205">
        <v>697.55</v>
      </c>
      <c r="E4563" s="205">
        <v>2.4500000000000002</v>
      </c>
      <c r="F4563" s="140" t="s">
        <v>1706</v>
      </c>
    </row>
    <row r="4564" spans="2:6" x14ac:dyDescent="0.25">
      <c r="B4564" s="183">
        <v>45014.40625</v>
      </c>
      <c r="C4564" s="205">
        <v>1000</v>
      </c>
      <c r="D4564" s="205">
        <v>996.5</v>
      </c>
      <c r="E4564" s="205">
        <v>3.5</v>
      </c>
      <c r="F4564" s="140" t="s">
        <v>9190</v>
      </c>
    </row>
    <row r="4565" spans="2:6" x14ac:dyDescent="0.25">
      <c r="B4565" s="183">
        <v>45014.406944444447</v>
      </c>
      <c r="C4565" s="205">
        <v>5000</v>
      </c>
      <c r="D4565" s="205">
        <v>4982.5</v>
      </c>
      <c r="E4565" s="205">
        <v>17.5</v>
      </c>
      <c r="F4565" s="140" t="s">
        <v>4785</v>
      </c>
    </row>
    <row r="4566" spans="2:6" x14ac:dyDescent="0.25">
      <c r="B4566" s="183">
        <v>45014.422222222223</v>
      </c>
      <c r="C4566" s="205">
        <v>25000</v>
      </c>
      <c r="D4566" s="205">
        <v>24912.5</v>
      </c>
      <c r="E4566" s="205">
        <v>87.5</v>
      </c>
      <c r="F4566" s="140" t="s">
        <v>9357</v>
      </c>
    </row>
    <row r="4567" spans="2:6" x14ac:dyDescent="0.25">
      <c r="B4567" s="183">
        <v>45014.433333333334</v>
      </c>
      <c r="C4567" s="205">
        <v>1000</v>
      </c>
      <c r="D4567" s="205">
        <v>996.5</v>
      </c>
      <c r="E4567" s="205">
        <v>3.5</v>
      </c>
      <c r="F4567" s="140" t="s">
        <v>9358</v>
      </c>
    </row>
    <row r="4568" spans="2:6" x14ac:dyDescent="0.25">
      <c r="B4568" s="183">
        <v>45014.438888888886</v>
      </c>
      <c r="C4568" s="205">
        <v>11</v>
      </c>
      <c r="D4568" s="205">
        <v>10.96</v>
      </c>
      <c r="E4568" s="205">
        <v>0.04</v>
      </c>
      <c r="F4568" s="140" t="s">
        <v>4099</v>
      </c>
    </row>
    <row r="4569" spans="2:6" x14ac:dyDescent="0.25">
      <c r="B4569" s="183">
        <v>45014.444444444445</v>
      </c>
      <c r="C4569" s="205">
        <v>500</v>
      </c>
      <c r="D4569" s="205">
        <v>498.25</v>
      </c>
      <c r="E4569" s="205">
        <v>1.75</v>
      </c>
      <c r="F4569" s="140" t="s">
        <v>8001</v>
      </c>
    </row>
    <row r="4570" spans="2:6" x14ac:dyDescent="0.25">
      <c r="B4570" s="183">
        <v>45014.453472222223</v>
      </c>
      <c r="C4570" s="205">
        <v>0.01</v>
      </c>
      <c r="D4570" s="205">
        <v>0.01</v>
      </c>
      <c r="E4570" s="205">
        <v>0</v>
      </c>
      <c r="F4570" s="140" t="s">
        <v>4120</v>
      </c>
    </row>
    <row r="4571" spans="2:6" x14ac:dyDescent="0.25">
      <c r="B4571" s="183">
        <v>45014.465277777781</v>
      </c>
      <c r="C4571" s="205">
        <v>10</v>
      </c>
      <c r="D4571" s="205">
        <v>9.9600000000000009</v>
      </c>
      <c r="E4571" s="205">
        <v>0.04</v>
      </c>
      <c r="F4571" s="140" t="s">
        <v>4789</v>
      </c>
    </row>
    <row r="4572" spans="2:6" x14ac:dyDescent="0.25">
      <c r="B4572" s="183">
        <v>45014.465277777781</v>
      </c>
      <c r="C4572" s="205">
        <v>1</v>
      </c>
      <c r="D4572" s="205">
        <v>1</v>
      </c>
      <c r="E4572" s="205">
        <v>0</v>
      </c>
      <c r="F4572" s="140" t="s">
        <v>6657</v>
      </c>
    </row>
    <row r="4573" spans="2:6" x14ac:dyDescent="0.25">
      <c r="B4573" s="183">
        <v>45014.46597222222</v>
      </c>
      <c r="C4573" s="205">
        <v>10</v>
      </c>
      <c r="D4573" s="205">
        <v>9.9600000000000009</v>
      </c>
      <c r="E4573" s="205">
        <v>0.04</v>
      </c>
      <c r="F4573" s="140" t="s">
        <v>4789</v>
      </c>
    </row>
    <row r="4574" spans="2:6" x14ac:dyDescent="0.25">
      <c r="B4574" s="183">
        <v>45014.468055555553</v>
      </c>
      <c r="C4574" s="205">
        <v>380</v>
      </c>
      <c r="D4574" s="205">
        <v>378.67</v>
      </c>
      <c r="E4574" s="205">
        <v>1.33</v>
      </c>
      <c r="F4574" s="140" t="s">
        <v>3225</v>
      </c>
    </row>
    <row r="4575" spans="2:6" x14ac:dyDescent="0.25">
      <c r="B4575" s="183">
        <v>45014.47152777778</v>
      </c>
      <c r="C4575" s="205">
        <v>500</v>
      </c>
      <c r="D4575" s="205">
        <v>498.25</v>
      </c>
      <c r="E4575" s="205">
        <v>1.75</v>
      </c>
      <c r="F4575" s="140" t="s">
        <v>7118</v>
      </c>
    </row>
    <row r="4576" spans="2:6" x14ac:dyDescent="0.25">
      <c r="B4576" s="183">
        <v>45014.480555555558</v>
      </c>
      <c r="C4576" s="205">
        <v>10</v>
      </c>
      <c r="D4576" s="205">
        <v>9.9600000000000009</v>
      </c>
      <c r="E4576" s="205">
        <v>0.04</v>
      </c>
      <c r="F4576" s="140" t="s">
        <v>9292</v>
      </c>
    </row>
    <row r="4577" spans="2:6" x14ac:dyDescent="0.25">
      <c r="B4577" s="183">
        <v>45014.486111111109</v>
      </c>
      <c r="C4577" s="205">
        <v>1</v>
      </c>
      <c r="D4577" s="205">
        <v>1</v>
      </c>
      <c r="E4577" s="205">
        <v>0</v>
      </c>
      <c r="F4577" s="140" t="s">
        <v>4299</v>
      </c>
    </row>
    <row r="4578" spans="2:6" x14ac:dyDescent="0.25">
      <c r="B4578" s="183">
        <v>45014.488194444442</v>
      </c>
      <c r="C4578" s="205">
        <v>100</v>
      </c>
      <c r="D4578" s="205">
        <v>99.65</v>
      </c>
      <c r="E4578" s="205">
        <v>0.35</v>
      </c>
      <c r="F4578" s="140" t="s">
        <v>4560</v>
      </c>
    </row>
    <row r="4579" spans="2:6" x14ac:dyDescent="0.25">
      <c r="B4579" s="183">
        <v>45014.488888888889</v>
      </c>
      <c r="C4579" s="205">
        <v>1</v>
      </c>
      <c r="D4579" s="205">
        <v>1</v>
      </c>
      <c r="E4579" s="205">
        <v>0</v>
      </c>
      <c r="F4579" s="140" t="s">
        <v>9328</v>
      </c>
    </row>
    <row r="4580" spans="2:6" x14ac:dyDescent="0.25">
      <c r="B4580" s="183">
        <v>45014.488888888889</v>
      </c>
      <c r="C4580" s="205">
        <v>1500</v>
      </c>
      <c r="D4580" s="205">
        <v>1494.75</v>
      </c>
      <c r="E4580" s="205">
        <v>5.25</v>
      </c>
      <c r="F4580" s="140" t="s">
        <v>3493</v>
      </c>
    </row>
    <row r="4581" spans="2:6" x14ac:dyDescent="0.25">
      <c r="B4581" s="183">
        <v>45014.494444444441</v>
      </c>
      <c r="C4581" s="205">
        <v>100</v>
      </c>
      <c r="D4581" s="205">
        <v>99.65</v>
      </c>
      <c r="E4581" s="205">
        <v>0.35</v>
      </c>
      <c r="F4581" s="140" t="s">
        <v>3022</v>
      </c>
    </row>
    <row r="4582" spans="2:6" x14ac:dyDescent="0.25">
      <c r="B4582" s="183">
        <v>45014.501388888886</v>
      </c>
      <c r="C4582" s="205">
        <v>1</v>
      </c>
      <c r="D4582" s="205">
        <v>1</v>
      </c>
      <c r="E4582" s="205">
        <v>0</v>
      </c>
      <c r="F4582" s="140" t="s">
        <v>6657</v>
      </c>
    </row>
    <row r="4583" spans="2:6" x14ac:dyDescent="0.25">
      <c r="B4583" s="183">
        <v>45014.506249999999</v>
      </c>
      <c r="C4583" s="205">
        <v>10</v>
      </c>
      <c r="D4583" s="205">
        <v>9.9600000000000009</v>
      </c>
      <c r="E4583" s="205">
        <v>0.04</v>
      </c>
      <c r="F4583" s="140" t="s">
        <v>9359</v>
      </c>
    </row>
    <row r="4584" spans="2:6" x14ac:dyDescent="0.25">
      <c r="B4584" s="183">
        <v>45014.507638888892</v>
      </c>
      <c r="C4584" s="205">
        <v>1.59</v>
      </c>
      <c r="D4584" s="205">
        <v>1.58</v>
      </c>
      <c r="E4584" s="205">
        <v>0.01</v>
      </c>
      <c r="F4584" s="140" t="s">
        <v>6708</v>
      </c>
    </row>
    <row r="4585" spans="2:6" x14ac:dyDescent="0.25">
      <c r="B4585" s="183">
        <v>45014.510416666664</v>
      </c>
      <c r="C4585" s="205">
        <v>1580</v>
      </c>
      <c r="D4585" s="205">
        <v>1574.47</v>
      </c>
      <c r="E4585" s="205">
        <v>5.53</v>
      </c>
      <c r="F4585" s="140" t="s">
        <v>921</v>
      </c>
    </row>
    <row r="4586" spans="2:6" x14ac:dyDescent="0.25">
      <c r="B4586" s="183">
        <v>45014.520833333336</v>
      </c>
      <c r="C4586" s="205">
        <v>1000</v>
      </c>
      <c r="D4586" s="205">
        <v>996.5</v>
      </c>
      <c r="E4586" s="205">
        <v>3.5</v>
      </c>
      <c r="F4586" s="140" t="s">
        <v>7087</v>
      </c>
    </row>
    <row r="4587" spans="2:6" x14ac:dyDescent="0.25">
      <c r="B4587" s="183">
        <v>45014.523611111108</v>
      </c>
      <c r="C4587" s="205">
        <v>1</v>
      </c>
      <c r="D4587" s="205">
        <v>1</v>
      </c>
      <c r="E4587" s="205">
        <v>0</v>
      </c>
      <c r="F4587" s="140" t="s">
        <v>4299</v>
      </c>
    </row>
    <row r="4588" spans="2:6" x14ac:dyDescent="0.25">
      <c r="B4588" s="183">
        <v>45014.524305555555</v>
      </c>
      <c r="C4588" s="205">
        <v>10</v>
      </c>
      <c r="D4588" s="205">
        <v>9.9600000000000009</v>
      </c>
      <c r="E4588" s="205">
        <v>0.04</v>
      </c>
      <c r="F4588" s="140" t="s">
        <v>41</v>
      </c>
    </row>
    <row r="4589" spans="2:6" x14ac:dyDescent="0.25">
      <c r="B4589" s="183">
        <v>45014.525000000001</v>
      </c>
      <c r="C4589" s="205">
        <v>1</v>
      </c>
      <c r="D4589" s="205">
        <v>1</v>
      </c>
      <c r="E4589" s="205">
        <v>0</v>
      </c>
      <c r="F4589" s="140" t="s">
        <v>41</v>
      </c>
    </row>
    <row r="4590" spans="2:6" x14ac:dyDescent="0.25">
      <c r="B4590" s="183">
        <v>45014.527083333334</v>
      </c>
      <c r="C4590" s="205">
        <v>1</v>
      </c>
      <c r="D4590" s="205">
        <v>1</v>
      </c>
      <c r="E4590" s="205">
        <v>0</v>
      </c>
      <c r="F4590" s="140" t="s">
        <v>1685</v>
      </c>
    </row>
    <row r="4591" spans="2:6" x14ac:dyDescent="0.25">
      <c r="B4591" s="183">
        <v>45014.540277777778</v>
      </c>
      <c r="C4591" s="205">
        <v>150</v>
      </c>
      <c r="D4591" s="205">
        <v>149.47</v>
      </c>
      <c r="E4591" s="205">
        <v>0.53</v>
      </c>
      <c r="F4591" s="140" t="s">
        <v>182</v>
      </c>
    </row>
    <row r="4592" spans="2:6" x14ac:dyDescent="0.25">
      <c r="B4592" s="183">
        <v>45014.546527777777</v>
      </c>
      <c r="C4592" s="205">
        <v>100</v>
      </c>
      <c r="D4592" s="205">
        <v>99.65</v>
      </c>
      <c r="E4592" s="205">
        <v>0.35</v>
      </c>
      <c r="F4592" s="140" t="s">
        <v>2736</v>
      </c>
    </row>
    <row r="4593" spans="2:6" x14ac:dyDescent="0.25">
      <c r="B4593" s="183">
        <v>45014.548611111109</v>
      </c>
      <c r="C4593" s="205">
        <v>20</v>
      </c>
      <c r="D4593" s="205">
        <v>19.93</v>
      </c>
      <c r="E4593" s="205">
        <v>7.0000000000000007E-2</v>
      </c>
      <c r="F4593" s="140" t="s">
        <v>4792</v>
      </c>
    </row>
    <row r="4594" spans="2:6" x14ac:dyDescent="0.25">
      <c r="B4594" s="183">
        <v>45014.560416666667</v>
      </c>
      <c r="C4594" s="205">
        <v>5</v>
      </c>
      <c r="D4594" s="205">
        <v>4.9800000000000004</v>
      </c>
      <c r="E4594" s="205">
        <v>0.02</v>
      </c>
      <c r="F4594" s="140" t="s">
        <v>407</v>
      </c>
    </row>
    <row r="4595" spans="2:6" x14ac:dyDescent="0.25">
      <c r="B4595" s="183">
        <v>45014.5625</v>
      </c>
      <c r="C4595" s="205">
        <v>150</v>
      </c>
      <c r="D4595" s="205">
        <v>149.47</v>
      </c>
      <c r="E4595" s="205">
        <v>0.53</v>
      </c>
      <c r="F4595" s="140" t="s">
        <v>9360</v>
      </c>
    </row>
    <row r="4596" spans="2:6" x14ac:dyDescent="0.25">
      <c r="B4596" s="183">
        <v>45014.564583333333</v>
      </c>
      <c r="C4596" s="205">
        <v>0.01</v>
      </c>
      <c r="D4596" s="205">
        <v>0.01</v>
      </c>
      <c r="E4596" s="205">
        <v>0</v>
      </c>
      <c r="F4596" s="140" t="s">
        <v>2430</v>
      </c>
    </row>
    <row r="4597" spans="2:6" x14ac:dyDescent="0.25">
      <c r="B4597" s="183">
        <v>45014.56527777778</v>
      </c>
      <c r="C4597" s="205">
        <v>20</v>
      </c>
      <c r="D4597" s="205">
        <v>19.93</v>
      </c>
      <c r="E4597" s="205">
        <v>7.0000000000000007E-2</v>
      </c>
      <c r="F4597" s="140" t="s">
        <v>3807</v>
      </c>
    </row>
    <row r="4598" spans="2:6" x14ac:dyDescent="0.25">
      <c r="B4598" s="183">
        <v>45014.565972222219</v>
      </c>
      <c r="C4598" s="205">
        <v>1</v>
      </c>
      <c r="D4598" s="205">
        <v>1</v>
      </c>
      <c r="E4598" s="205">
        <v>0</v>
      </c>
      <c r="F4598" s="140" t="s">
        <v>3886</v>
      </c>
    </row>
    <row r="4599" spans="2:6" x14ac:dyDescent="0.25">
      <c r="B4599" s="183">
        <v>45014.566666666666</v>
      </c>
      <c r="C4599" s="205">
        <v>150</v>
      </c>
      <c r="D4599" s="205">
        <v>149.47</v>
      </c>
      <c r="E4599" s="205">
        <v>0.53</v>
      </c>
      <c r="F4599" s="140" t="s">
        <v>4472</v>
      </c>
    </row>
    <row r="4600" spans="2:6" x14ac:dyDescent="0.25">
      <c r="B4600" s="183">
        <v>45014.568055555559</v>
      </c>
      <c r="C4600" s="205">
        <v>2000</v>
      </c>
      <c r="D4600" s="205">
        <v>1993</v>
      </c>
      <c r="E4600" s="205">
        <v>7</v>
      </c>
      <c r="F4600" s="140" t="s">
        <v>9361</v>
      </c>
    </row>
    <row r="4601" spans="2:6" x14ac:dyDescent="0.25">
      <c r="B4601" s="183">
        <v>45014.573611111111</v>
      </c>
      <c r="C4601" s="205">
        <v>1</v>
      </c>
      <c r="D4601" s="205">
        <v>1</v>
      </c>
      <c r="E4601" s="205">
        <v>0</v>
      </c>
      <c r="F4601" s="140" t="s">
        <v>4299</v>
      </c>
    </row>
    <row r="4602" spans="2:6" x14ac:dyDescent="0.25">
      <c r="B4602" s="183">
        <v>45014.597916666666</v>
      </c>
      <c r="C4602" s="205">
        <v>57</v>
      </c>
      <c r="D4602" s="205">
        <v>56.8</v>
      </c>
      <c r="E4602" s="205">
        <v>0.2</v>
      </c>
      <c r="F4602" s="140" t="s">
        <v>1552</v>
      </c>
    </row>
    <row r="4603" spans="2:6" x14ac:dyDescent="0.25">
      <c r="B4603" s="183">
        <v>45014.598611111112</v>
      </c>
      <c r="C4603" s="205">
        <v>100</v>
      </c>
      <c r="D4603" s="205">
        <v>99.65</v>
      </c>
      <c r="E4603" s="205">
        <v>0.35</v>
      </c>
      <c r="F4603" s="140" t="s">
        <v>3193</v>
      </c>
    </row>
    <row r="4604" spans="2:6" x14ac:dyDescent="0.25">
      <c r="B4604" s="183">
        <v>45014.611111111109</v>
      </c>
      <c r="C4604" s="205">
        <v>1500</v>
      </c>
      <c r="D4604" s="205">
        <v>1494.75</v>
      </c>
      <c r="E4604" s="205">
        <v>5.25</v>
      </c>
      <c r="F4604" s="140" t="s">
        <v>2326</v>
      </c>
    </row>
    <row r="4605" spans="2:6" x14ac:dyDescent="0.25">
      <c r="B4605" s="183">
        <v>45014.616666666669</v>
      </c>
      <c r="C4605" s="205">
        <v>50</v>
      </c>
      <c r="D4605" s="205">
        <v>49.82</v>
      </c>
      <c r="E4605" s="205">
        <v>0.18</v>
      </c>
      <c r="F4605" s="140" t="s">
        <v>555</v>
      </c>
    </row>
    <row r="4606" spans="2:6" x14ac:dyDescent="0.25">
      <c r="B4606" s="183">
        <v>45014.620138888888</v>
      </c>
      <c r="C4606" s="205">
        <v>150</v>
      </c>
      <c r="D4606" s="205">
        <v>149.47</v>
      </c>
      <c r="E4606" s="205">
        <v>0.53</v>
      </c>
      <c r="F4606" s="140" t="s">
        <v>521</v>
      </c>
    </row>
    <row r="4607" spans="2:6" x14ac:dyDescent="0.25">
      <c r="B4607" s="183">
        <v>45014.62222222222</v>
      </c>
      <c r="C4607" s="205">
        <v>150</v>
      </c>
      <c r="D4607" s="205">
        <v>149.47</v>
      </c>
      <c r="E4607" s="205">
        <v>0.53</v>
      </c>
      <c r="F4607" s="140" t="s">
        <v>3245</v>
      </c>
    </row>
    <row r="4608" spans="2:6" x14ac:dyDescent="0.25">
      <c r="B4608" s="183">
        <v>45014.625</v>
      </c>
      <c r="C4608" s="205">
        <v>300</v>
      </c>
      <c r="D4608" s="205">
        <v>298.95</v>
      </c>
      <c r="E4608" s="205">
        <v>1.05</v>
      </c>
      <c r="F4608" s="140" t="s">
        <v>4472</v>
      </c>
    </row>
    <row r="4609" spans="2:6" x14ac:dyDescent="0.25">
      <c r="B4609" s="183">
        <v>45014.637499999997</v>
      </c>
      <c r="C4609" s="205">
        <v>50</v>
      </c>
      <c r="D4609" s="205">
        <v>49.82</v>
      </c>
      <c r="E4609" s="205">
        <v>0.18</v>
      </c>
      <c r="F4609" s="140" t="s">
        <v>615</v>
      </c>
    </row>
    <row r="4610" spans="2:6" x14ac:dyDescent="0.25">
      <c r="B4610" s="183">
        <v>45014.652777777781</v>
      </c>
      <c r="C4610" s="205">
        <v>1</v>
      </c>
      <c r="D4610" s="205">
        <v>1</v>
      </c>
      <c r="E4610" s="205">
        <v>0</v>
      </c>
      <c r="F4610" s="140" t="s">
        <v>3212</v>
      </c>
    </row>
    <row r="4611" spans="2:6" x14ac:dyDescent="0.25">
      <c r="B4611" s="183">
        <v>45014.677777777775</v>
      </c>
      <c r="C4611" s="205">
        <v>1000</v>
      </c>
      <c r="D4611" s="205">
        <v>996.5</v>
      </c>
      <c r="E4611" s="205">
        <v>3.5</v>
      </c>
      <c r="F4611" s="140" t="s">
        <v>512</v>
      </c>
    </row>
    <row r="4612" spans="2:6" x14ac:dyDescent="0.25">
      <c r="B4612" s="183">
        <v>45014.678472222222</v>
      </c>
      <c r="C4612" s="205">
        <v>1</v>
      </c>
      <c r="D4612" s="205">
        <v>1</v>
      </c>
      <c r="E4612" s="205">
        <v>0</v>
      </c>
      <c r="F4612" s="140" t="s">
        <v>3726</v>
      </c>
    </row>
    <row r="4613" spans="2:6" x14ac:dyDescent="0.25">
      <c r="B4613" s="183">
        <v>45014.681944444441</v>
      </c>
      <c r="C4613" s="205">
        <v>200</v>
      </c>
      <c r="D4613" s="205">
        <v>199.3</v>
      </c>
      <c r="E4613" s="205">
        <v>0.7</v>
      </c>
      <c r="F4613" s="140" t="s">
        <v>7798</v>
      </c>
    </row>
    <row r="4614" spans="2:6" x14ac:dyDescent="0.25">
      <c r="B4614" s="183">
        <v>45014.681944444441</v>
      </c>
      <c r="C4614" s="205">
        <v>1</v>
      </c>
      <c r="D4614" s="205">
        <v>1</v>
      </c>
      <c r="E4614" s="205">
        <v>0</v>
      </c>
      <c r="F4614" s="140" t="s">
        <v>3726</v>
      </c>
    </row>
    <row r="4615" spans="2:6" x14ac:dyDescent="0.25">
      <c r="B4615" s="183">
        <v>45014.682638888888</v>
      </c>
      <c r="C4615" s="205">
        <v>1</v>
      </c>
      <c r="D4615" s="205">
        <v>1</v>
      </c>
      <c r="E4615" s="205">
        <v>0</v>
      </c>
      <c r="F4615" s="140" t="s">
        <v>3726</v>
      </c>
    </row>
    <row r="4616" spans="2:6" x14ac:dyDescent="0.25">
      <c r="B4616" s="183">
        <v>45014.683333333334</v>
      </c>
      <c r="C4616" s="205">
        <v>150</v>
      </c>
      <c r="D4616" s="205">
        <v>149.47</v>
      </c>
      <c r="E4616" s="205">
        <v>0.53</v>
      </c>
      <c r="F4616" s="140" t="s">
        <v>7798</v>
      </c>
    </row>
    <row r="4617" spans="2:6" x14ac:dyDescent="0.25">
      <c r="B4617" s="183">
        <v>45014.683333333334</v>
      </c>
      <c r="C4617" s="205">
        <v>10</v>
      </c>
      <c r="D4617" s="205">
        <v>9.9600000000000009</v>
      </c>
      <c r="E4617" s="205">
        <v>0.04</v>
      </c>
      <c r="F4617" s="140" t="s">
        <v>9120</v>
      </c>
    </row>
    <row r="4618" spans="2:6" x14ac:dyDescent="0.25">
      <c r="B4618" s="183">
        <v>45014.688888888886</v>
      </c>
      <c r="C4618" s="205">
        <v>10000</v>
      </c>
      <c r="D4618" s="205">
        <v>9965</v>
      </c>
      <c r="E4618" s="205">
        <v>35</v>
      </c>
      <c r="F4618" s="140" t="s">
        <v>755</v>
      </c>
    </row>
    <row r="4619" spans="2:6" x14ac:dyDescent="0.25">
      <c r="B4619" s="183">
        <v>45014.695833333331</v>
      </c>
      <c r="C4619" s="205">
        <v>1000</v>
      </c>
      <c r="D4619" s="205">
        <v>996.5</v>
      </c>
      <c r="E4619" s="205">
        <v>3.5</v>
      </c>
      <c r="F4619" s="140" t="s">
        <v>9219</v>
      </c>
    </row>
    <row r="4620" spans="2:6" x14ac:dyDescent="0.25">
      <c r="B4620" s="183">
        <v>45014.709722222222</v>
      </c>
      <c r="C4620" s="205">
        <v>1</v>
      </c>
      <c r="D4620" s="205">
        <v>1</v>
      </c>
      <c r="E4620" s="205">
        <v>0</v>
      </c>
      <c r="F4620" s="140" t="s">
        <v>4299</v>
      </c>
    </row>
    <row r="4621" spans="2:6" x14ac:dyDescent="0.25">
      <c r="B4621" s="183">
        <v>45014.709722222222</v>
      </c>
      <c r="C4621" s="205">
        <v>20</v>
      </c>
      <c r="D4621" s="205">
        <v>19.93</v>
      </c>
      <c r="E4621" s="205">
        <v>7.0000000000000007E-2</v>
      </c>
      <c r="F4621" s="140" t="s">
        <v>6272</v>
      </c>
    </row>
    <row r="4622" spans="2:6" x14ac:dyDescent="0.25">
      <c r="B4622" s="183">
        <v>45014.716666666667</v>
      </c>
      <c r="C4622" s="205">
        <v>1000</v>
      </c>
      <c r="D4622" s="205">
        <v>996.5</v>
      </c>
      <c r="E4622" s="205">
        <v>3.5</v>
      </c>
      <c r="F4622" s="140" t="s">
        <v>3360</v>
      </c>
    </row>
    <row r="4623" spans="2:6" x14ac:dyDescent="0.25">
      <c r="B4623" s="183">
        <v>45014.730555555558</v>
      </c>
      <c r="C4623" s="205">
        <v>300000</v>
      </c>
      <c r="D4623" s="205">
        <v>298950</v>
      </c>
      <c r="E4623" s="205">
        <v>1050</v>
      </c>
      <c r="F4623" s="140" t="s">
        <v>9362</v>
      </c>
    </row>
    <row r="4624" spans="2:6" x14ac:dyDescent="0.25">
      <c r="B4624" s="183">
        <v>45014.740277777775</v>
      </c>
      <c r="C4624" s="205">
        <v>1</v>
      </c>
      <c r="D4624" s="205">
        <v>1</v>
      </c>
      <c r="E4624" s="205">
        <v>0</v>
      </c>
      <c r="F4624" s="140" t="s">
        <v>4299</v>
      </c>
    </row>
    <row r="4625" spans="2:6" x14ac:dyDescent="0.25">
      <c r="B4625" s="183">
        <v>45014.750694444447</v>
      </c>
      <c r="C4625" s="205">
        <v>0.01</v>
      </c>
      <c r="D4625" s="205">
        <v>0.01</v>
      </c>
      <c r="E4625" s="205">
        <v>0</v>
      </c>
      <c r="F4625" s="140" t="s">
        <v>2894</v>
      </c>
    </row>
    <row r="4626" spans="2:6" x14ac:dyDescent="0.25">
      <c r="B4626" s="183">
        <v>45014.762499999997</v>
      </c>
      <c r="C4626" s="205">
        <v>1</v>
      </c>
      <c r="D4626" s="205">
        <v>1</v>
      </c>
      <c r="E4626" s="205">
        <v>0</v>
      </c>
      <c r="F4626" s="140" t="s">
        <v>3726</v>
      </c>
    </row>
    <row r="4627" spans="2:6" x14ac:dyDescent="0.25">
      <c r="B4627" s="183">
        <v>45014.762499999997</v>
      </c>
      <c r="C4627" s="205">
        <v>100</v>
      </c>
      <c r="D4627" s="205">
        <v>99.65</v>
      </c>
      <c r="E4627" s="205">
        <v>0.35</v>
      </c>
      <c r="F4627" s="140" t="s">
        <v>3533</v>
      </c>
    </row>
    <row r="4628" spans="2:6" x14ac:dyDescent="0.25">
      <c r="B4628" s="183">
        <v>45014.76666666667</v>
      </c>
      <c r="C4628" s="205">
        <v>500</v>
      </c>
      <c r="D4628" s="205">
        <v>498.25</v>
      </c>
      <c r="E4628" s="205">
        <v>1.75</v>
      </c>
      <c r="F4628" s="140" t="s">
        <v>203</v>
      </c>
    </row>
    <row r="4629" spans="2:6" x14ac:dyDescent="0.25">
      <c r="B4629" s="183">
        <v>45014.777083333334</v>
      </c>
      <c r="C4629" s="205">
        <v>1</v>
      </c>
      <c r="D4629" s="205">
        <v>1</v>
      </c>
      <c r="E4629" s="205">
        <v>0</v>
      </c>
      <c r="F4629" s="140" t="s">
        <v>2666</v>
      </c>
    </row>
    <row r="4630" spans="2:6" x14ac:dyDescent="0.25">
      <c r="B4630" s="183">
        <v>45014.777083333334</v>
      </c>
      <c r="C4630" s="205">
        <v>1</v>
      </c>
      <c r="D4630" s="205">
        <v>1</v>
      </c>
      <c r="E4630" s="205">
        <v>0</v>
      </c>
      <c r="F4630" s="140" t="s">
        <v>41</v>
      </c>
    </row>
    <row r="4631" spans="2:6" x14ac:dyDescent="0.25">
      <c r="B4631" s="183">
        <v>45014.777083333334</v>
      </c>
      <c r="C4631" s="205">
        <v>1</v>
      </c>
      <c r="D4631" s="205">
        <v>1</v>
      </c>
      <c r="E4631" s="205">
        <v>0</v>
      </c>
      <c r="F4631" s="140" t="s">
        <v>2666</v>
      </c>
    </row>
    <row r="4632" spans="2:6" x14ac:dyDescent="0.25">
      <c r="B4632" s="183">
        <v>45014.777777777781</v>
      </c>
      <c r="C4632" s="205">
        <v>1</v>
      </c>
      <c r="D4632" s="205">
        <v>1</v>
      </c>
      <c r="E4632" s="205">
        <v>0</v>
      </c>
      <c r="F4632" s="140" t="s">
        <v>2666</v>
      </c>
    </row>
    <row r="4633" spans="2:6" x14ac:dyDescent="0.25">
      <c r="B4633" s="183">
        <v>45014.809027777781</v>
      </c>
      <c r="C4633" s="205">
        <v>24</v>
      </c>
      <c r="D4633" s="205">
        <v>23.92</v>
      </c>
      <c r="E4633" s="205">
        <v>0.08</v>
      </c>
      <c r="F4633" s="140" t="s">
        <v>184</v>
      </c>
    </row>
    <row r="4634" spans="2:6" x14ac:dyDescent="0.25">
      <c r="B4634" s="183">
        <v>45014.811111111114</v>
      </c>
      <c r="C4634" s="205">
        <v>200</v>
      </c>
      <c r="D4634" s="205">
        <v>199.3</v>
      </c>
      <c r="E4634" s="205">
        <v>0.7</v>
      </c>
      <c r="F4634" s="140" t="s">
        <v>339</v>
      </c>
    </row>
    <row r="4635" spans="2:6" x14ac:dyDescent="0.25">
      <c r="B4635" s="183">
        <v>45014.811111111114</v>
      </c>
      <c r="C4635" s="205">
        <v>0.03</v>
      </c>
      <c r="D4635" s="205">
        <v>0.03</v>
      </c>
      <c r="E4635" s="205">
        <v>0</v>
      </c>
      <c r="F4635" s="140" t="s">
        <v>2894</v>
      </c>
    </row>
    <row r="4636" spans="2:6" x14ac:dyDescent="0.25">
      <c r="B4636" s="183">
        <v>45014.8125</v>
      </c>
      <c r="C4636" s="205">
        <v>50</v>
      </c>
      <c r="D4636" s="205">
        <v>49.82</v>
      </c>
      <c r="E4636" s="205">
        <v>0.18</v>
      </c>
      <c r="F4636" s="140" t="s">
        <v>2772</v>
      </c>
    </row>
    <row r="4637" spans="2:6" x14ac:dyDescent="0.25">
      <c r="B4637" s="183">
        <v>45014.8125</v>
      </c>
      <c r="C4637" s="205">
        <v>1000</v>
      </c>
      <c r="D4637" s="205">
        <v>996.5</v>
      </c>
      <c r="E4637" s="205">
        <v>3.5</v>
      </c>
      <c r="F4637" s="140" t="s">
        <v>881</v>
      </c>
    </row>
    <row r="4638" spans="2:6" x14ac:dyDescent="0.25">
      <c r="B4638" s="183">
        <v>45014.820833333331</v>
      </c>
      <c r="C4638" s="205">
        <v>1</v>
      </c>
      <c r="D4638" s="205">
        <v>1</v>
      </c>
      <c r="E4638" s="205">
        <v>0</v>
      </c>
      <c r="F4638" s="140" t="s">
        <v>3726</v>
      </c>
    </row>
    <row r="4639" spans="2:6" x14ac:dyDescent="0.25">
      <c r="B4639" s="183">
        <v>45014.822916666664</v>
      </c>
      <c r="C4639" s="205">
        <v>10</v>
      </c>
      <c r="D4639" s="205">
        <v>9.9600000000000009</v>
      </c>
      <c r="E4639" s="205">
        <v>0.04</v>
      </c>
      <c r="F4639" s="140" t="s">
        <v>7979</v>
      </c>
    </row>
    <row r="4640" spans="2:6" x14ac:dyDescent="0.25">
      <c r="B4640" s="183">
        <v>45014.822916666664</v>
      </c>
      <c r="C4640" s="205">
        <v>10</v>
      </c>
      <c r="D4640" s="205">
        <v>9.9600000000000009</v>
      </c>
      <c r="E4640" s="205">
        <v>0.04</v>
      </c>
      <c r="F4640" s="140" t="s">
        <v>7979</v>
      </c>
    </row>
    <row r="4641" spans="2:6" x14ac:dyDescent="0.25">
      <c r="B4641" s="183">
        <v>45014.837500000001</v>
      </c>
      <c r="C4641" s="205">
        <v>1</v>
      </c>
      <c r="D4641" s="205">
        <v>1</v>
      </c>
      <c r="E4641" s="205">
        <v>0</v>
      </c>
      <c r="F4641" s="140" t="s">
        <v>3726</v>
      </c>
    </row>
    <row r="4642" spans="2:6" x14ac:dyDescent="0.25">
      <c r="B4642" s="183">
        <v>45014.85</v>
      </c>
      <c r="C4642" s="205">
        <v>300</v>
      </c>
      <c r="D4642" s="205">
        <v>298.95</v>
      </c>
      <c r="E4642" s="205">
        <v>1.05</v>
      </c>
      <c r="F4642" s="140" t="s">
        <v>4819</v>
      </c>
    </row>
    <row r="4643" spans="2:6" x14ac:dyDescent="0.25">
      <c r="B4643" s="183">
        <v>45014.872916666667</v>
      </c>
      <c r="C4643" s="205">
        <v>0.01</v>
      </c>
      <c r="D4643" s="205">
        <v>0.01</v>
      </c>
      <c r="E4643" s="205">
        <v>0</v>
      </c>
      <c r="F4643" s="140" t="s">
        <v>2894</v>
      </c>
    </row>
    <row r="4644" spans="2:6" x14ac:dyDescent="0.25">
      <c r="B4644" s="183">
        <v>45014.878472222219</v>
      </c>
      <c r="C4644" s="205">
        <v>300</v>
      </c>
      <c r="D4644" s="205">
        <v>298.95</v>
      </c>
      <c r="E4644" s="205">
        <v>1.05</v>
      </c>
      <c r="F4644" s="140" t="s">
        <v>6861</v>
      </c>
    </row>
    <row r="4645" spans="2:6" x14ac:dyDescent="0.25">
      <c r="B4645" s="183">
        <v>45014.882638888892</v>
      </c>
      <c r="C4645" s="205">
        <v>10</v>
      </c>
      <c r="D4645" s="205">
        <v>9.9600000000000009</v>
      </c>
      <c r="E4645" s="205">
        <v>0.04</v>
      </c>
      <c r="F4645" s="140" t="s">
        <v>1153</v>
      </c>
    </row>
    <row r="4646" spans="2:6" x14ac:dyDescent="0.25">
      <c r="B4646" s="183">
        <v>45014.882638888892</v>
      </c>
      <c r="C4646" s="205">
        <v>1300</v>
      </c>
      <c r="D4646" s="205">
        <v>1295.45</v>
      </c>
      <c r="E4646" s="205">
        <v>4.55</v>
      </c>
      <c r="F4646" s="140" t="s">
        <v>3642</v>
      </c>
    </row>
    <row r="4647" spans="2:6" x14ac:dyDescent="0.25">
      <c r="B4647" s="183">
        <v>45014.883333333331</v>
      </c>
      <c r="C4647" s="205">
        <v>1</v>
      </c>
      <c r="D4647" s="205">
        <v>1</v>
      </c>
      <c r="E4647" s="205">
        <v>0</v>
      </c>
      <c r="F4647" s="140" t="s">
        <v>4653</v>
      </c>
    </row>
    <row r="4648" spans="2:6" x14ac:dyDescent="0.25">
      <c r="B4648" s="183">
        <v>45014.883333333331</v>
      </c>
      <c r="C4648" s="205">
        <v>1</v>
      </c>
      <c r="D4648" s="205">
        <v>1</v>
      </c>
      <c r="E4648" s="205">
        <v>0</v>
      </c>
      <c r="F4648" s="140" t="s">
        <v>6188</v>
      </c>
    </row>
    <row r="4649" spans="2:6" x14ac:dyDescent="0.25">
      <c r="B4649" s="183">
        <v>45014.884722222225</v>
      </c>
      <c r="C4649" s="205">
        <v>1</v>
      </c>
      <c r="D4649" s="205">
        <v>1</v>
      </c>
      <c r="E4649" s="205">
        <v>0</v>
      </c>
      <c r="F4649" s="140" t="s">
        <v>4653</v>
      </c>
    </row>
    <row r="4650" spans="2:6" x14ac:dyDescent="0.25">
      <c r="B4650" s="183">
        <v>45014.896527777775</v>
      </c>
      <c r="C4650" s="205">
        <v>500</v>
      </c>
      <c r="D4650" s="205">
        <v>498.25</v>
      </c>
      <c r="E4650" s="205">
        <v>1.75</v>
      </c>
      <c r="F4650" s="140" t="s">
        <v>3792</v>
      </c>
    </row>
    <row r="4651" spans="2:6" x14ac:dyDescent="0.25">
      <c r="B4651" s="183">
        <v>45014.938194444447</v>
      </c>
      <c r="C4651" s="205">
        <v>0.5</v>
      </c>
      <c r="D4651" s="205">
        <v>0.5</v>
      </c>
      <c r="E4651" s="205">
        <v>0</v>
      </c>
      <c r="F4651" s="140" t="s">
        <v>2310</v>
      </c>
    </row>
    <row r="4652" spans="2:6" x14ac:dyDescent="0.25">
      <c r="B4652" s="183">
        <v>45014.938194444447</v>
      </c>
      <c r="C4652" s="205">
        <v>1</v>
      </c>
      <c r="D4652" s="205">
        <v>1</v>
      </c>
      <c r="E4652" s="205">
        <v>0</v>
      </c>
      <c r="F4652" s="140" t="s">
        <v>3726</v>
      </c>
    </row>
    <row r="4653" spans="2:6" x14ac:dyDescent="0.25">
      <c r="B4653" s="183">
        <v>45014.938888888886</v>
      </c>
      <c r="C4653" s="205">
        <v>1</v>
      </c>
      <c r="D4653" s="205">
        <v>1</v>
      </c>
      <c r="E4653" s="205">
        <v>0</v>
      </c>
      <c r="F4653" s="140" t="s">
        <v>7979</v>
      </c>
    </row>
    <row r="4654" spans="2:6" x14ac:dyDescent="0.25">
      <c r="B4654" s="183">
        <v>45014.938888888886</v>
      </c>
      <c r="C4654" s="205">
        <v>2</v>
      </c>
      <c r="D4654" s="205">
        <v>1.99</v>
      </c>
      <c r="E4654" s="205">
        <v>0.01</v>
      </c>
      <c r="F4654" s="140" t="s">
        <v>2310</v>
      </c>
    </row>
    <row r="4655" spans="2:6" x14ac:dyDescent="0.25">
      <c r="B4655" s="183">
        <v>45014.938888888886</v>
      </c>
      <c r="C4655" s="205">
        <v>1</v>
      </c>
      <c r="D4655" s="205">
        <v>1</v>
      </c>
      <c r="E4655" s="205">
        <v>0</v>
      </c>
      <c r="F4655" s="140" t="s">
        <v>6188</v>
      </c>
    </row>
    <row r="4656" spans="2:6" x14ac:dyDescent="0.25">
      <c r="B4656" s="183">
        <v>45014.938888888886</v>
      </c>
      <c r="C4656" s="205">
        <v>1</v>
      </c>
      <c r="D4656" s="205">
        <v>1</v>
      </c>
      <c r="E4656" s="205">
        <v>0</v>
      </c>
      <c r="F4656" s="140" t="s">
        <v>4653</v>
      </c>
    </row>
    <row r="4657" spans="2:6" x14ac:dyDescent="0.25">
      <c r="B4657" s="183">
        <v>45014.939583333333</v>
      </c>
      <c r="C4657" s="205">
        <v>10</v>
      </c>
      <c r="D4657" s="205">
        <v>9.9600000000000009</v>
      </c>
      <c r="E4657" s="205">
        <v>0.04</v>
      </c>
      <c r="F4657" s="140" t="s">
        <v>2310</v>
      </c>
    </row>
    <row r="4658" spans="2:6" x14ac:dyDescent="0.25">
      <c r="B4658" s="183">
        <v>45014.939583333333</v>
      </c>
      <c r="C4658" s="205">
        <v>1</v>
      </c>
      <c r="D4658" s="205">
        <v>1</v>
      </c>
      <c r="E4658" s="205">
        <v>0</v>
      </c>
      <c r="F4658" s="140" t="s">
        <v>3726</v>
      </c>
    </row>
    <row r="4659" spans="2:6" x14ac:dyDescent="0.25">
      <c r="B4659" s="183">
        <v>45014.939583333333</v>
      </c>
      <c r="C4659" s="205">
        <v>1</v>
      </c>
      <c r="D4659" s="205">
        <v>1</v>
      </c>
      <c r="E4659" s="205">
        <v>0</v>
      </c>
      <c r="F4659" s="140" t="s">
        <v>4653</v>
      </c>
    </row>
    <row r="4660" spans="2:6" x14ac:dyDescent="0.25">
      <c r="B4660" s="183">
        <v>45014.94027777778</v>
      </c>
      <c r="C4660" s="205">
        <v>1.1000000000000001</v>
      </c>
      <c r="D4660" s="205">
        <v>1.1000000000000001</v>
      </c>
      <c r="E4660" s="205">
        <v>0</v>
      </c>
      <c r="F4660" s="140" t="s">
        <v>2310</v>
      </c>
    </row>
    <row r="4661" spans="2:6" x14ac:dyDescent="0.25">
      <c r="B4661" s="183">
        <v>45014.940972222219</v>
      </c>
      <c r="C4661" s="205">
        <v>1</v>
      </c>
      <c r="D4661" s="205">
        <v>1</v>
      </c>
      <c r="E4661" s="205">
        <v>0</v>
      </c>
      <c r="F4661" s="140" t="s">
        <v>4653</v>
      </c>
    </row>
    <row r="4662" spans="2:6" x14ac:dyDescent="0.25">
      <c r="B4662" s="183">
        <v>45014.943749999999</v>
      </c>
      <c r="C4662" s="205">
        <v>1</v>
      </c>
      <c r="D4662" s="205">
        <v>1</v>
      </c>
      <c r="E4662" s="205">
        <v>0</v>
      </c>
      <c r="F4662" s="140" t="s">
        <v>3726</v>
      </c>
    </row>
    <row r="4663" spans="2:6" x14ac:dyDescent="0.25">
      <c r="B4663" s="183">
        <v>45014.950694444444</v>
      </c>
      <c r="C4663" s="205">
        <v>5000</v>
      </c>
      <c r="D4663" s="205">
        <v>4982.5</v>
      </c>
      <c r="E4663" s="205">
        <v>17.5</v>
      </c>
      <c r="F4663" s="140" t="s">
        <v>3439</v>
      </c>
    </row>
    <row r="4664" spans="2:6" x14ac:dyDescent="0.25">
      <c r="B4664" s="183">
        <v>45014.956944444442</v>
      </c>
      <c r="C4664" s="205">
        <v>1500</v>
      </c>
      <c r="D4664" s="205">
        <v>1494.75</v>
      </c>
      <c r="E4664" s="205">
        <v>5.25</v>
      </c>
      <c r="F4664" s="140" t="s">
        <v>4808</v>
      </c>
    </row>
    <row r="4665" spans="2:6" x14ac:dyDescent="0.25">
      <c r="B4665" s="183">
        <v>45014.960416666669</v>
      </c>
      <c r="C4665" s="205">
        <v>10</v>
      </c>
      <c r="D4665" s="205">
        <v>9.9600000000000009</v>
      </c>
      <c r="E4665" s="205">
        <v>0.04</v>
      </c>
      <c r="F4665" s="140" t="s">
        <v>7909</v>
      </c>
    </row>
    <row r="4666" spans="2:6" x14ac:dyDescent="0.25">
      <c r="B4666" s="183">
        <v>45014.960416666669</v>
      </c>
      <c r="C4666" s="205">
        <v>10</v>
      </c>
      <c r="D4666" s="205">
        <v>9.9600000000000009</v>
      </c>
      <c r="E4666" s="205">
        <v>0.04</v>
      </c>
      <c r="F4666" s="140" t="s">
        <v>7909</v>
      </c>
    </row>
    <row r="4667" spans="2:6" x14ac:dyDescent="0.25">
      <c r="B4667" s="183">
        <v>45014.960416666669</v>
      </c>
      <c r="C4667" s="205">
        <v>1</v>
      </c>
      <c r="D4667" s="205">
        <v>1</v>
      </c>
      <c r="E4667" s="205">
        <v>0</v>
      </c>
      <c r="F4667" s="140" t="s">
        <v>3726</v>
      </c>
    </row>
    <row r="4668" spans="2:6" x14ac:dyDescent="0.25">
      <c r="B4668" s="183">
        <v>45014.961805555555</v>
      </c>
      <c r="C4668" s="205">
        <v>10</v>
      </c>
      <c r="D4668" s="205">
        <v>9.9600000000000009</v>
      </c>
      <c r="E4668" s="205">
        <v>0.04</v>
      </c>
      <c r="F4668" s="140" t="s">
        <v>7909</v>
      </c>
    </row>
    <row r="4669" spans="2:6" x14ac:dyDescent="0.25">
      <c r="B4669" s="183">
        <v>45014.964583333334</v>
      </c>
      <c r="C4669" s="205">
        <v>50</v>
      </c>
      <c r="D4669" s="205">
        <v>49.82</v>
      </c>
      <c r="E4669" s="205">
        <v>0.18</v>
      </c>
      <c r="F4669" s="140" t="s">
        <v>674</v>
      </c>
    </row>
    <row r="4670" spans="2:6" x14ac:dyDescent="0.25">
      <c r="B4670" s="183">
        <v>45014.978472222225</v>
      </c>
      <c r="C4670" s="205">
        <v>2701</v>
      </c>
      <c r="D4670" s="205">
        <v>2691.55</v>
      </c>
      <c r="E4670" s="205">
        <v>9.4499999999999993</v>
      </c>
      <c r="F4670" s="140" t="s">
        <v>4153</v>
      </c>
    </row>
    <row r="4671" spans="2:6" x14ac:dyDescent="0.25">
      <c r="B4671" s="183">
        <v>45014.979861111111</v>
      </c>
      <c r="C4671" s="205">
        <v>4000</v>
      </c>
      <c r="D4671" s="205">
        <v>3986</v>
      </c>
      <c r="E4671" s="205">
        <v>14</v>
      </c>
      <c r="F4671" s="140" t="s">
        <v>4153</v>
      </c>
    </row>
    <row r="4672" spans="2:6" x14ac:dyDescent="0.25">
      <c r="B4672" s="183">
        <v>45014.984722222223</v>
      </c>
      <c r="C4672" s="205">
        <v>500</v>
      </c>
      <c r="D4672" s="205">
        <v>498.25</v>
      </c>
      <c r="E4672" s="205">
        <v>1.75</v>
      </c>
      <c r="F4672" s="140" t="s">
        <v>7808</v>
      </c>
    </row>
    <row r="4673" spans="2:6" x14ac:dyDescent="0.25">
      <c r="B4673" s="183">
        <v>45014.995833333334</v>
      </c>
      <c r="C4673" s="205">
        <v>1</v>
      </c>
      <c r="D4673" s="205">
        <v>1</v>
      </c>
      <c r="E4673" s="205">
        <v>0</v>
      </c>
      <c r="F4673" s="140" t="s">
        <v>2666</v>
      </c>
    </row>
    <row r="4674" spans="2:6" x14ac:dyDescent="0.25">
      <c r="B4674" s="183">
        <v>45014.996527777781</v>
      </c>
      <c r="C4674" s="205">
        <v>1</v>
      </c>
      <c r="D4674" s="205">
        <v>1</v>
      </c>
      <c r="E4674" s="205">
        <v>0</v>
      </c>
      <c r="F4674" s="140" t="s">
        <v>2666</v>
      </c>
    </row>
    <row r="4675" spans="2:6" x14ac:dyDescent="0.25">
      <c r="B4675" s="183">
        <v>45014.998611111114</v>
      </c>
      <c r="C4675" s="205">
        <v>1</v>
      </c>
      <c r="D4675" s="205">
        <v>1</v>
      </c>
      <c r="E4675" s="205">
        <v>0</v>
      </c>
      <c r="F4675" s="140" t="s">
        <v>3726</v>
      </c>
    </row>
    <row r="4676" spans="2:6" x14ac:dyDescent="0.25">
      <c r="B4676" s="183">
        <v>45014.999305555553</v>
      </c>
      <c r="C4676" s="205">
        <v>1</v>
      </c>
      <c r="D4676" s="205">
        <v>1</v>
      </c>
      <c r="E4676" s="205">
        <v>0</v>
      </c>
      <c r="F4676" s="140" t="s">
        <v>7979</v>
      </c>
    </row>
    <row r="4677" spans="2:6" x14ac:dyDescent="0.25">
      <c r="B4677" s="183">
        <v>45014.999305555553</v>
      </c>
      <c r="C4677" s="205">
        <v>10</v>
      </c>
      <c r="D4677" s="205">
        <v>9.9600000000000009</v>
      </c>
      <c r="E4677" s="205">
        <v>0.04</v>
      </c>
      <c r="F4677" s="140" t="s">
        <v>691</v>
      </c>
    </row>
    <row r="4678" spans="2:6" x14ac:dyDescent="0.25">
      <c r="B4678" s="183">
        <v>45015.013888888891</v>
      </c>
      <c r="C4678" s="205">
        <v>1</v>
      </c>
      <c r="D4678" s="205">
        <v>1</v>
      </c>
      <c r="E4678" s="205">
        <v>0</v>
      </c>
      <c r="F4678" s="140" t="s">
        <v>6188</v>
      </c>
    </row>
    <row r="4679" spans="2:6" x14ac:dyDescent="0.25">
      <c r="B4679" s="183">
        <v>45015.013888888891</v>
      </c>
      <c r="C4679" s="205">
        <v>1</v>
      </c>
      <c r="D4679" s="205">
        <v>1</v>
      </c>
      <c r="E4679" s="205">
        <v>0</v>
      </c>
      <c r="F4679" s="140" t="s">
        <v>2666</v>
      </c>
    </row>
    <row r="4680" spans="2:6" x14ac:dyDescent="0.25">
      <c r="B4680" s="183">
        <v>45015.013888888891</v>
      </c>
      <c r="C4680" s="205">
        <v>2</v>
      </c>
      <c r="D4680" s="205">
        <v>1.99</v>
      </c>
      <c r="E4680" s="205">
        <v>0.01</v>
      </c>
      <c r="F4680" s="140" t="s">
        <v>3726</v>
      </c>
    </row>
    <row r="4681" spans="2:6" x14ac:dyDescent="0.25">
      <c r="B4681" s="183">
        <v>45015.013888888891</v>
      </c>
      <c r="C4681" s="205">
        <v>1</v>
      </c>
      <c r="D4681" s="205">
        <v>1</v>
      </c>
      <c r="E4681" s="205">
        <v>0</v>
      </c>
      <c r="F4681" s="140" t="s">
        <v>7979</v>
      </c>
    </row>
    <row r="4682" spans="2:6" x14ac:dyDescent="0.25">
      <c r="B4682" s="183">
        <v>45015.01458333333</v>
      </c>
      <c r="C4682" s="205">
        <v>0.99</v>
      </c>
      <c r="D4682" s="205">
        <v>0.99</v>
      </c>
      <c r="E4682" s="205">
        <v>0</v>
      </c>
      <c r="F4682" s="140" t="s">
        <v>2310</v>
      </c>
    </row>
    <row r="4683" spans="2:6" x14ac:dyDescent="0.25">
      <c r="B4683" s="183">
        <v>45015.01458333333</v>
      </c>
      <c r="C4683" s="205">
        <v>10</v>
      </c>
      <c r="D4683" s="205">
        <v>9.9600000000000009</v>
      </c>
      <c r="E4683" s="205">
        <v>0.04</v>
      </c>
      <c r="F4683" s="140" t="s">
        <v>691</v>
      </c>
    </row>
    <row r="4684" spans="2:6" x14ac:dyDescent="0.25">
      <c r="B4684" s="183">
        <v>45015.01458333333</v>
      </c>
      <c r="C4684" s="205">
        <v>1</v>
      </c>
      <c r="D4684" s="205">
        <v>1</v>
      </c>
      <c r="E4684" s="205">
        <v>0</v>
      </c>
      <c r="F4684" s="140" t="s">
        <v>3726</v>
      </c>
    </row>
    <row r="4685" spans="2:6" x14ac:dyDescent="0.25">
      <c r="B4685" s="183">
        <v>45015.015277777777</v>
      </c>
      <c r="C4685" s="205">
        <v>1</v>
      </c>
      <c r="D4685" s="205">
        <v>1</v>
      </c>
      <c r="E4685" s="205">
        <v>0</v>
      </c>
      <c r="F4685" s="140" t="s">
        <v>2666</v>
      </c>
    </row>
    <row r="4686" spans="2:6" x14ac:dyDescent="0.25">
      <c r="B4686" s="183">
        <v>45015.015277777777</v>
      </c>
      <c r="C4686" s="205">
        <v>0.03</v>
      </c>
      <c r="D4686" s="205">
        <v>0.03</v>
      </c>
      <c r="E4686" s="205">
        <v>0</v>
      </c>
      <c r="F4686" s="140" t="s">
        <v>2310</v>
      </c>
    </row>
    <row r="4687" spans="2:6" x14ac:dyDescent="0.25">
      <c r="B4687" s="183">
        <v>45015.015277777777</v>
      </c>
      <c r="C4687" s="205">
        <v>1</v>
      </c>
      <c r="D4687" s="205">
        <v>1</v>
      </c>
      <c r="E4687" s="205">
        <v>0</v>
      </c>
      <c r="F4687" s="140" t="s">
        <v>3726</v>
      </c>
    </row>
    <row r="4688" spans="2:6" x14ac:dyDescent="0.25">
      <c r="B4688" s="183">
        <v>45015.015972222223</v>
      </c>
      <c r="C4688" s="205">
        <v>1</v>
      </c>
      <c r="D4688" s="205">
        <v>1</v>
      </c>
      <c r="E4688" s="205">
        <v>0</v>
      </c>
      <c r="F4688" s="140" t="s">
        <v>4653</v>
      </c>
    </row>
    <row r="4689" spans="2:6" x14ac:dyDescent="0.25">
      <c r="B4689" s="183">
        <v>45015.015972222223</v>
      </c>
      <c r="C4689" s="205">
        <v>1</v>
      </c>
      <c r="D4689" s="205">
        <v>1</v>
      </c>
      <c r="E4689" s="205">
        <v>0</v>
      </c>
      <c r="F4689" s="140" t="s">
        <v>6188</v>
      </c>
    </row>
    <row r="4690" spans="2:6" x14ac:dyDescent="0.25">
      <c r="B4690" s="183">
        <v>45015.015972222223</v>
      </c>
      <c r="C4690" s="205">
        <v>1</v>
      </c>
      <c r="D4690" s="205">
        <v>1</v>
      </c>
      <c r="E4690" s="205">
        <v>0</v>
      </c>
      <c r="F4690" s="140" t="s">
        <v>3726</v>
      </c>
    </row>
    <row r="4691" spans="2:6" x14ac:dyDescent="0.25">
      <c r="B4691" s="183">
        <v>45015.015972222223</v>
      </c>
      <c r="C4691" s="205">
        <v>1</v>
      </c>
      <c r="D4691" s="205">
        <v>1</v>
      </c>
      <c r="E4691" s="205">
        <v>0</v>
      </c>
      <c r="F4691" s="140" t="s">
        <v>83</v>
      </c>
    </row>
    <row r="4692" spans="2:6" x14ac:dyDescent="0.25">
      <c r="B4692" s="183">
        <v>45015.017361111109</v>
      </c>
      <c r="C4692" s="205">
        <v>1</v>
      </c>
      <c r="D4692" s="205">
        <v>1</v>
      </c>
      <c r="E4692" s="205">
        <v>0</v>
      </c>
      <c r="F4692" s="140" t="s">
        <v>4653</v>
      </c>
    </row>
    <row r="4693" spans="2:6" x14ac:dyDescent="0.25">
      <c r="B4693" s="183">
        <v>45015.017361111109</v>
      </c>
      <c r="C4693" s="205">
        <v>10</v>
      </c>
      <c r="D4693" s="205">
        <v>9.9600000000000009</v>
      </c>
      <c r="E4693" s="205">
        <v>0.04</v>
      </c>
      <c r="F4693" s="140" t="s">
        <v>691</v>
      </c>
    </row>
    <row r="4694" spans="2:6" x14ac:dyDescent="0.25">
      <c r="B4694" s="183">
        <v>45015.018055555556</v>
      </c>
      <c r="C4694" s="205">
        <v>10</v>
      </c>
      <c r="D4694" s="205">
        <v>9.9600000000000009</v>
      </c>
      <c r="E4694" s="205">
        <v>0.04</v>
      </c>
      <c r="F4694" s="140" t="s">
        <v>691</v>
      </c>
    </row>
    <row r="4695" spans="2:6" x14ac:dyDescent="0.25">
      <c r="B4695" s="183">
        <v>45015.019444444442</v>
      </c>
      <c r="C4695" s="205">
        <v>1</v>
      </c>
      <c r="D4695" s="205">
        <v>1</v>
      </c>
      <c r="E4695" s="205">
        <v>0</v>
      </c>
      <c r="F4695" s="140" t="s">
        <v>3726</v>
      </c>
    </row>
    <row r="4696" spans="2:6" x14ac:dyDescent="0.25">
      <c r="B4696" s="183">
        <v>45015.020138888889</v>
      </c>
      <c r="C4696" s="205">
        <v>1</v>
      </c>
      <c r="D4696" s="205">
        <v>1</v>
      </c>
      <c r="E4696" s="205">
        <v>0</v>
      </c>
      <c r="F4696" s="140" t="s">
        <v>4653</v>
      </c>
    </row>
    <row r="4697" spans="2:6" x14ac:dyDescent="0.25">
      <c r="B4697" s="183">
        <v>45015.023611111108</v>
      </c>
      <c r="C4697" s="205">
        <v>1</v>
      </c>
      <c r="D4697" s="205">
        <v>1</v>
      </c>
      <c r="E4697" s="205">
        <v>0</v>
      </c>
      <c r="F4697" s="140" t="s">
        <v>2666</v>
      </c>
    </row>
    <row r="4698" spans="2:6" x14ac:dyDescent="0.25">
      <c r="B4698" s="183">
        <v>45015.024305555555</v>
      </c>
      <c r="C4698" s="205">
        <v>1</v>
      </c>
      <c r="D4698" s="205">
        <v>1</v>
      </c>
      <c r="E4698" s="205">
        <v>0</v>
      </c>
      <c r="F4698" s="140" t="s">
        <v>2666</v>
      </c>
    </row>
    <row r="4699" spans="2:6" x14ac:dyDescent="0.25">
      <c r="B4699" s="183">
        <v>45015.029861111114</v>
      </c>
      <c r="C4699" s="205">
        <v>1</v>
      </c>
      <c r="D4699" s="205">
        <v>1</v>
      </c>
      <c r="E4699" s="205">
        <v>0</v>
      </c>
      <c r="F4699" s="140" t="s">
        <v>4653</v>
      </c>
    </row>
    <row r="4700" spans="2:6" x14ac:dyDescent="0.25">
      <c r="B4700" s="183">
        <v>45015.051388888889</v>
      </c>
      <c r="C4700" s="205">
        <v>10000</v>
      </c>
      <c r="D4700" s="205">
        <v>9965</v>
      </c>
      <c r="E4700" s="205">
        <v>35</v>
      </c>
      <c r="F4700" s="140" t="s">
        <v>2643</v>
      </c>
    </row>
    <row r="4701" spans="2:6" x14ac:dyDescent="0.25">
      <c r="B4701" s="183">
        <v>45015.06527777778</v>
      </c>
      <c r="C4701" s="205">
        <v>5</v>
      </c>
      <c r="D4701" s="205">
        <v>4.9800000000000004</v>
      </c>
      <c r="E4701" s="205">
        <v>0.02</v>
      </c>
      <c r="F4701" s="140" t="s">
        <v>37</v>
      </c>
    </row>
    <row r="4702" spans="2:6" x14ac:dyDescent="0.25">
      <c r="B4702" s="183">
        <v>45015.066666666666</v>
      </c>
      <c r="C4702" s="205">
        <v>5</v>
      </c>
      <c r="D4702" s="205">
        <v>4.9800000000000004</v>
      </c>
      <c r="E4702" s="205">
        <v>0.02</v>
      </c>
      <c r="F4702" s="140" t="s">
        <v>3028</v>
      </c>
    </row>
    <row r="4703" spans="2:6" x14ac:dyDescent="0.25">
      <c r="B4703" s="183">
        <v>45015.075694444444</v>
      </c>
      <c r="C4703" s="205">
        <v>1</v>
      </c>
      <c r="D4703" s="205">
        <v>1</v>
      </c>
      <c r="E4703" s="205">
        <v>0</v>
      </c>
      <c r="F4703" s="140" t="s">
        <v>3028</v>
      </c>
    </row>
    <row r="4704" spans="2:6" x14ac:dyDescent="0.25">
      <c r="B4704" s="183">
        <v>45015.103472222225</v>
      </c>
      <c r="C4704" s="205">
        <v>11</v>
      </c>
      <c r="D4704" s="205">
        <v>10.96</v>
      </c>
      <c r="E4704" s="205">
        <v>0.04</v>
      </c>
      <c r="F4704" s="140" t="s">
        <v>9049</v>
      </c>
    </row>
    <row r="4705" spans="2:6" x14ac:dyDescent="0.25">
      <c r="B4705" s="183">
        <v>45015.105555555558</v>
      </c>
      <c r="C4705" s="205">
        <v>13</v>
      </c>
      <c r="D4705" s="205">
        <v>12.95</v>
      </c>
      <c r="E4705" s="205">
        <v>0.05</v>
      </c>
      <c r="F4705" s="140" t="s">
        <v>9049</v>
      </c>
    </row>
    <row r="4706" spans="2:6" x14ac:dyDescent="0.25">
      <c r="B4706" s="183">
        <v>45015.10833333333</v>
      </c>
      <c r="C4706" s="205">
        <v>100</v>
      </c>
      <c r="D4706" s="205">
        <v>99.65</v>
      </c>
      <c r="E4706" s="205">
        <v>0.35</v>
      </c>
      <c r="F4706" s="140" t="s">
        <v>4041</v>
      </c>
    </row>
    <row r="4707" spans="2:6" x14ac:dyDescent="0.25">
      <c r="B4707" s="183">
        <v>45015.113194444442</v>
      </c>
      <c r="C4707" s="205">
        <v>100</v>
      </c>
      <c r="D4707" s="205">
        <v>99.65</v>
      </c>
      <c r="E4707" s="205">
        <v>0.35</v>
      </c>
      <c r="F4707" s="140" t="s">
        <v>3478</v>
      </c>
    </row>
    <row r="4708" spans="2:6" x14ac:dyDescent="0.25">
      <c r="B4708" s="183">
        <v>45015.114583333336</v>
      </c>
      <c r="C4708" s="205">
        <v>260</v>
      </c>
      <c r="D4708" s="205">
        <v>259.08999999999997</v>
      </c>
      <c r="E4708" s="205">
        <v>0.91</v>
      </c>
      <c r="F4708" s="140" t="s">
        <v>2970</v>
      </c>
    </row>
    <row r="4709" spans="2:6" x14ac:dyDescent="0.25">
      <c r="B4709" s="183">
        <v>45015.131944444445</v>
      </c>
      <c r="C4709" s="205">
        <v>1111</v>
      </c>
      <c r="D4709" s="205">
        <v>1107.1099999999999</v>
      </c>
      <c r="E4709" s="205">
        <v>3.89</v>
      </c>
      <c r="F4709" s="140" t="s">
        <v>6636</v>
      </c>
    </row>
    <row r="4710" spans="2:6" x14ac:dyDescent="0.25">
      <c r="B4710" s="183">
        <v>45015.186111111114</v>
      </c>
      <c r="C4710" s="205">
        <v>250</v>
      </c>
      <c r="D4710" s="205">
        <v>249.12</v>
      </c>
      <c r="E4710" s="205">
        <v>0.88</v>
      </c>
      <c r="F4710" s="140" t="s">
        <v>2902</v>
      </c>
    </row>
    <row r="4711" spans="2:6" x14ac:dyDescent="0.25">
      <c r="B4711" s="183">
        <v>45015.20208333333</v>
      </c>
      <c r="C4711" s="205">
        <v>100</v>
      </c>
      <c r="D4711" s="205">
        <v>99.65</v>
      </c>
      <c r="E4711" s="205">
        <v>0.35</v>
      </c>
      <c r="F4711" s="140" t="s">
        <v>2291</v>
      </c>
    </row>
    <row r="4712" spans="2:6" x14ac:dyDescent="0.25">
      <c r="B4712" s="183">
        <v>45015.206944444442</v>
      </c>
      <c r="C4712" s="205">
        <v>20</v>
      </c>
      <c r="D4712" s="205">
        <v>19.93</v>
      </c>
      <c r="E4712" s="205">
        <v>7.0000000000000007E-2</v>
      </c>
      <c r="F4712" s="140" t="s">
        <v>1400</v>
      </c>
    </row>
    <row r="4713" spans="2:6" x14ac:dyDescent="0.25">
      <c r="B4713" s="183">
        <v>45015.230555555558</v>
      </c>
      <c r="C4713" s="205">
        <v>126</v>
      </c>
      <c r="D4713" s="205">
        <v>125.56</v>
      </c>
      <c r="E4713" s="205">
        <v>0.44</v>
      </c>
      <c r="F4713" s="140" t="s">
        <v>84</v>
      </c>
    </row>
    <row r="4714" spans="2:6" x14ac:dyDescent="0.25">
      <c r="B4714" s="183">
        <v>45015.232638888891</v>
      </c>
      <c r="C4714" s="205">
        <v>200</v>
      </c>
      <c r="D4714" s="205">
        <v>199.3</v>
      </c>
      <c r="E4714" s="205">
        <v>0.7</v>
      </c>
      <c r="F4714" s="140" t="s">
        <v>6739</v>
      </c>
    </row>
    <row r="4715" spans="2:6" x14ac:dyDescent="0.25">
      <c r="B4715" s="183">
        <v>45015.262499999997</v>
      </c>
      <c r="C4715" s="205">
        <v>29</v>
      </c>
      <c r="D4715" s="205">
        <v>28.9</v>
      </c>
      <c r="E4715" s="205">
        <v>0.1</v>
      </c>
      <c r="F4715" s="140" t="s">
        <v>67</v>
      </c>
    </row>
    <row r="4716" spans="2:6" x14ac:dyDescent="0.25">
      <c r="B4716" s="183">
        <v>45015.265277777777</v>
      </c>
      <c r="C4716" s="205">
        <v>200</v>
      </c>
      <c r="D4716" s="205">
        <v>199.3</v>
      </c>
      <c r="E4716" s="205">
        <v>0.7</v>
      </c>
      <c r="F4716" s="140" t="s">
        <v>2163</v>
      </c>
    </row>
    <row r="4717" spans="2:6" x14ac:dyDescent="0.25">
      <c r="B4717" s="183">
        <v>45015.282638888886</v>
      </c>
      <c r="C4717" s="205">
        <v>300</v>
      </c>
      <c r="D4717" s="205">
        <v>298.95</v>
      </c>
      <c r="E4717" s="205">
        <v>1.05</v>
      </c>
      <c r="F4717" s="140" t="s">
        <v>374</v>
      </c>
    </row>
    <row r="4718" spans="2:6" x14ac:dyDescent="0.25">
      <c r="B4718" s="183">
        <v>45015.288888888892</v>
      </c>
      <c r="C4718" s="205">
        <v>150</v>
      </c>
      <c r="D4718" s="205">
        <v>149.47</v>
      </c>
      <c r="E4718" s="205">
        <v>0.53</v>
      </c>
      <c r="F4718" s="140" t="s">
        <v>3233</v>
      </c>
    </row>
    <row r="4719" spans="2:6" x14ac:dyDescent="0.25">
      <c r="B4719" s="183">
        <v>45015.306250000001</v>
      </c>
      <c r="C4719" s="205">
        <v>100</v>
      </c>
      <c r="D4719" s="205">
        <v>99.65</v>
      </c>
      <c r="E4719" s="205">
        <v>0.35</v>
      </c>
      <c r="F4719" s="140" t="s">
        <v>7134</v>
      </c>
    </row>
    <row r="4720" spans="2:6" x14ac:dyDescent="0.25">
      <c r="B4720" s="183">
        <v>45015.320833333331</v>
      </c>
      <c r="C4720" s="205">
        <v>10</v>
      </c>
      <c r="D4720" s="205">
        <v>9.9600000000000009</v>
      </c>
      <c r="E4720" s="205">
        <v>0.04</v>
      </c>
      <c r="F4720" s="140" t="s">
        <v>2652</v>
      </c>
    </row>
    <row r="4721" spans="2:6" x14ac:dyDescent="0.25">
      <c r="B4721" s="183">
        <v>45015.324305555558</v>
      </c>
      <c r="C4721" s="205">
        <v>10</v>
      </c>
      <c r="D4721" s="205">
        <v>9.9600000000000009</v>
      </c>
      <c r="E4721" s="205">
        <v>0.04</v>
      </c>
      <c r="F4721" s="140" t="s">
        <v>2652</v>
      </c>
    </row>
    <row r="4722" spans="2:6" x14ac:dyDescent="0.25">
      <c r="B4722" s="183">
        <v>45015.325694444444</v>
      </c>
      <c r="C4722" s="205">
        <v>50</v>
      </c>
      <c r="D4722" s="205">
        <v>49.82</v>
      </c>
      <c r="E4722" s="205">
        <v>0.18</v>
      </c>
      <c r="F4722" s="140" t="s">
        <v>615</v>
      </c>
    </row>
    <row r="4723" spans="2:6" x14ac:dyDescent="0.25">
      <c r="B4723" s="183">
        <v>45015.338888888888</v>
      </c>
      <c r="C4723" s="205">
        <v>0.01</v>
      </c>
      <c r="D4723" s="205">
        <v>0.01</v>
      </c>
      <c r="E4723" s="205">
        <v>0</v>
      </c>
      <c r="F4723" s="140" t="s">
        <v>4120</v>
      </c>
    </row>
    <row r="4724" spans="2:6" x14ac:dyDescent="0.25">
      <c r="B4724" s="183">
        <v>45015.343055555553</v>
      </c>
      <c r="C4724" s="205">
        <v>32.159999999999997</v>
      </c>
      <c r="D4724" s="205">
        <v>32.049999999999997</v>
      </c>
      <c r="E4724" s="205">
        <v>0.11</v>
      </c>
      <c r="F4724" s="140" t="s">
        <v>693</v>
      </c>
    </row>
    <row r="4725" spans="2:6" x14ac:dyDescent="0.25">
      <c r="B4725" s="183">
        <v>45015.36041666667</v>
      </c>
      <c r="C4725" s="205">
        <v>1000</v>
      </c>
      <c r="D4725" s="205">
        <v>996.5</v>
      </c>
      <c r="E4725" s="205">
        <v>3.5</v>
      </c>
      <c r="F4725" s="140" t="s">
        <v>9130</v>
      </c>
    </row>
    <row r="4726" spans="2:6" x14ac:dyDescent="0.25">
      <c r="B4726" s="183">
        <v>45015.363194444442</v>
      </c>
      <c r="C4726" s="205">
        <v>10000</v>
      </c>
      <c r="D4726" s="205">
        <v>9965</v>
      </c>
      <c r="E4726" s="205">
        <v>35</v>
      </c>
      <c r="F4726" s="140" t="s">
        <v>4826</v>
      </c>
    </row>
    <row r="4727" spans="2:6" x14ac:dyDescent="0.25">
      <c r="B4727" s="183">
        <v>45015.363888888889</v>
      </c>
      <c r="C4727" s="205">
        <v>1000</v>
      </c>
      <c r="D4727" s="205">
        <v>996.5</v>
      </c>
      <c r="E4727" s="205">
        <v>3.5</v>
      </c>
      <c r="F4727" s="140" t="s">
        <v>7152</v>
      </c>
    </row>
    <row r="4728" spans="2:6" x14ac:dyDescent="0.25">
      <c r="B4728" s="183">
        <v>45015.363888888889</v>
      </c>
      <c r="C4728" s="205">
        <v>5000</v>
      </c>
      <c r="D4728" s="205">
        <v>4982.5</v>
      </c>
      <c r="E4728" s="205">
        <v>17.5</v>
      </c>
      <c r="F4728" s="140" t="s">
        <v>3444</v>
      </c>
    </row>
    <row r="4729" spans="2:6" x14ac:dyDescent="0.25">
      <c r="B4729" s="183">
        <v>45015.366666666669</v>
      </c>
      <c r="C4729" s="205">
        <v>30</v>
      </c>
      <c r="D4729" s="205">
        <v>29.89</v>
      </c>
      <c r="E4729" s="205">
        <v>0.11</v>
      </c>
      <c r="F4729" s="140" t="s">
        <v>1605</v>
      </c>
    </row>
    <row r="4730" spans="2:6" x14ac:dyDescent="0.25">
      <c r="B4730" s="183">
        <v>45015.376388888886</v>
      </c>
      <c r="C4730" s="205">
        <v>1</v>
      </c>
      <c r="D4730" s="205">
        <v>1</v>
      </c>
      <c r="E4730" s="205">
        <v>0</v>
      </c>
      <c r="F4730" s="140" t="s">
        <v>4299</v>
      </c>
    </row>
    <row r="4731" spans="2:6" x14ac:dyDescent="0.25">
      <c r="B4731" s="183">
        <v>45015.37777777778</v>
      </c>
      <c r="C4731" s="205">
        <v>1468</v>
      </c>
      <c r="D4731" s="205">
        <v>1462.86</v>
      </c>
      <c r="E4731" s="205">
        <v>5.14</v>
      </c>
      <c r="F4731" s="140" t="s">
        <v>2955</v>
      </c>
    </row>
    <row r="4732" spans="2:6" x14ac:dyDescent="0.25">
      <c r="B4732" s="183">
        <v>45015.37777777778</v>
      </c>
      <c r="C4732" s="205">
        <v>1</v>
      </c>
      <c r="D4732" s="205">
        <v>1</v>
      </c>
      <c r="E4732" s="205">
        <v>0</v>
      </c>
      <c r="F4732" s="140" t="s">
        <v>4299</v>
      </c>
    </row>
    <row r="4733" spans="2:6" x14ac:dyDescent="0.25">
      <c r="B4733" s="183">
        <v>45015.383333333331</v>
      </c>
      <c r="C4733" s="205">
        <v>5000</v>
      </c>
      <c r="D4733" s="205">
        <v>4982.5</v>
      </c>
      <c r="E4733" s="205">
        <v>17.5</v>
      </c>
      <c r="F4733" s="140" t="s">
        <v>579</v>
      </c>
    </row>
    <row r="4734" spans="2:6" x14ac:dyDescent="0.25">
      <c r="B4734" s="183">
        <v>45015.388888888891</v>
      </c>
      <c r="C4734" s="205">
        <v>300</v>
      </c>
      <c r="D4734" s="205">
        <v>298.95</v>
      </c>
      <c r="E4734" s="205">
        <v>1.05</v>
      </c>
      <c r="F4734" s="140" t="s">
        <v>1211</v>
      </c>
    </row>
    <row r="4735" spans="2:6" x14ac:dyDescent="0.25">
      <c r="B4735" s="183">
        <v>45015.393055555556</v>
      </c>
      <c r="C4735" s="205">
        <v>1</v>
      </c>
      <c r="D4735" s="205">
        <v>1</v>
      </c>
      <c r="E4735" s="205">
        <v>0</v>
      </c>
      <c r="F4735" s="140" t="s">
        <v>1685</v>
      </c>
    </row>
    <row r="4736" spans="2:6" x14ac:dyDescent="0.25">
      <c r="B4736" s="183">
        <v>45015.393750000003</v>
      </c>
      <c r="C4736" s="205">
        <v>1</v>
      </c>
      <c r="D4736" s="205">
        <v>1</v>
      </c>
      <c r="E4736" s="205">
        <v>0</v>
      </c>
      <c r="F4736" s="140" t="s">
        <v>1685</v>
      </c>
    </row>
    <row r="4737" spans="2:6" x14ac:dyDescent="0.25">
      <c r="B4737" s="183">
        <v>45015.393750000003</v>
      </c>
      <c r="C4737" s="205">
        <v>1</v>
      </c>
      <c r="D4737" s="205">
        <v>1</v>
      </c>
      <c r="E4737" s="205">
        <v>0</v>
      </c>
      <c r="F4737" s="140" t="s">
        <v>1685</v>
      </c>
    </row>
    <row r="4738" spans="2:6" x14ac:dyDescent="0.25">
      <c r="B4738" s="183">
        <v>45015.393750000003</v>
      </c>
      <c r="C4738" s="205">
        <v>1</v>
      </c>
      <c r="D4738" s="205">
        <v>1</v>
      </c>
      <c r="E4738" s="205">
        <v>0</v>
      </c>
      <c r="F4738" s="140" t="s">
        <v>1685</v>
      </c>
    </row>
    <row r="4739" spans="2:6" x14ac:dyDescent="0.25">
      <c r="B4739" s="183">
        <v>45015.394444444442</v>
      </c>
      <c r="C4739" s="205">
        <v>1</v>
      </c>
      <c r="D4739" s="205">
        <v>1</v>
      </c>
      <c r="E4739" s="205">
        <v>0</v>
      </c>
      <c r="F4739" s="140" t="s">
        <v>1685</v>
      </c>
    </row>
    <row r="4740" spans="2:6" x14ac:dyDescent="0.25">
      <c r="B4740" s="183">
        <v>45015.394444444442</v>
      </c>
      <c r="C4740" s="205">
        <v>1</v>
      </c>
      <c r="D4740" s="205">
        <v>1</v>
      </c>
      <c r="E4740" s="205">
        <v>0</v>
      </c>
      <c r="F4740" s="140" t="s">
        <v>1685</v>
      </c>
    </row>
    <row r="4741" spans="2:6" x14ac:dyDescent="0.25">
      <c r="B4741" s="183">
        <v>45015.394444444442</v>
      </c>
      <c r="C4741" s="205">
        <v>1</v>
      </c>
      <c r="D4741" s="205">
        <v>1</v>
      </c>
      <c r="E4741" s="205">
        <v>0</v>
      </c>
      <c r="F4741" s="140" t="s">
        <v>1685</v>
      </c>
    </row>
    <row r="4742" spans="2:6" x14ac:dyDescent="0.25">
      <c r="B4742" s="183">
        <v>45015.395138888889</v>
      </c>
      <c r="C4742" s="205">
        <v>1</v>
      </c>
      <c r="D4742" s="205">
        <v>1</v>
      </c>
      <c r="E4742" s="205">
        <v>0</v>
      </c>
      <c r="F4742" s="140" t="s">
        <v>1685</v>
      </c>
    </row>
    <row r="4743" spans="2:6" x14ac:dyDescent="0.25">
      <c r="B4743" s="183">
        <v>45015.395138888889</v>
      </c>
      <c r="C4743" s="205">
        <v>1</v>
      </c>
      <c r="D4743" s="205">
        <v>1</v>
      </c>
      <c r="E4743" s="205">
        <v>0</v>
      </c>
      <c r="F4743" s="140" t="s">
        <v>1685</v>
      </c>
    </row>
    <row r="4744" spans="2:6" x14ac:dyDescent="0.25">
      <c r="B4744" s="183">
        <v>45015.395833333336</v>
      </c>
      <c r="C4744" s="205">
        <v>1</v>
      </c>
      <c r="D4744" s="205">
        <v>1</v>
      </c>
      <c r="E4744" s="205">
        <v>0</v>
      </c>
      <c r="F4744" s="140" t="s">
        <v>1685</v>
      </c>
    </row>
    <row r="4745" spans="2:6" x14ac:dyDescent="0.25">
      <c r="B4745" s="183">
        <v>45015.396527777775</v>
      </c>
      <c r="C4745" s="205">
        <v>1</v>
      </c>
      <c r="D4745" s="205">
        <v>1</v>
      </c>
      <c r="E4745" s="205">
        <v>0</v>
      </c>
      <c r="F4745" s="140" t="s">
        <v>1685</v>
      </c>
    </row>
    <row r="4746" spans="2:6" x14ac:dyDescent="0.25">
      <c r="B4746" s="183">
        <v>45015.396527777775</v>
      </c>
      <c r="C4746" s="205">
        <v>700</v>
      </c>
      <c r="D4746" s="205">
        <v>697.55</v>
      </c>
      <c r="E4746" s="205">
        <v>2.4500000000000002</v>
      </c>
      <c r="F4746" s="140" t="s">
        <v>4098</v>
      </c>
    </row>
    <row r="4747" spans="2:6" x14ac:dyDescent="0.25">
      <c r="B4747" s="183">
        <v>45015.398611111108</v>
      </c>
      <c r="C4747" s="205">
        <v>1</v>
      </c>
      <c r="D4747" s="205">
        <v>1</v>
      </c>
      <c r="E4747" s="205">
        <v>0</v>
      </c>
      <c r="F4747" s="140" t="s">
        <v>1685</v>
      </c>
    </row>
    <row r="4748" spans="2:6" x14ac:dyDescent="0.25">
      <c r="B4748" s="183">
        <v>45015.399305555555</v>
      </c>
      <c r="C4748" s="205">
        <v>1</v>
      </c>
      <c r="D4748" s="205">
        <v>1</v>
      </c>
      <c r="E4748" s="205">
        <v>0</v>
      </c>
      <c r="F4748" s="140" t="s">
        <v>1685</v>
      </c>
    </row>
    <row r="4749" spans="2:6" x14ac:dyDescent="0.25">
      <c r="B4749" s="183">
        <v>45015.399305555555</v>
      </c>
      <c r="C4749" s="205">
        <v>1</v>
      </c>
      <c r="D4749" s="205">
        <v>1</v>
      </c>
      <c r="E4749" s="205">
        <v>0</v>
      </c>
      <c r="F4749" s="140" t="s">
        <v>1685</v>
      </c>
    </row>
    <row r="4750" spans="2:6" x14ac:dyDescent="0.25">
      <c r="B4750" s="183">
        <v>45015.399305555555</v>
      </c>
      <c r="C4750" s="205">
        <v>1</v>
      </c>
      <c r="D4750" s="205">
        <v>1</v>
      </c>
      <c r="E4750" s="205">
        <v>0</v>
      </c>
      <c r="F4750" s="140" t="s">
        <v>1685</v>
      </c>
    </row>
    <row r="4751" spans="2:6" x14ac:dyDescent="0.25">
      <c r="B4751" s="183">
        <v>45015.399305555555</v>
      </c>
      <c r="C4751" s="205">
        <v>1</v>
      </c>
      <c r="D4751" s="205">
        <v>1</v>
      </c>
      <c r="E4751" s="205">
        <v>0</v>
      </c>
      <c r="F4751" s="140" t="s">
        <v>1685</v>
      </c>
    </row>
    <row r="4752" spans="2:6" x14ac:dyDescent="0.25">
      <c r="B4752" s="183">
        <v>45015.4</v>
      </c>
      <c r="C4752" s="205">
        <v>1</v>
      </c>
      <c r="D4752" s="205">
        <v>1</v>
      </c>
      <c r="E4752" s="205">
        <v>0</v>
      </c>
      <c r="F4752" s="140" t="s">
        <v>1685</v>
      </c>
    </row>
    <row r="4753" spans="2:6" x14ac:dyDescent="0.25">
      <c r="B4753" s="183">
        <v>45015.4</v>
      </c>
      <c r="C4753" s="205">
        <v>1</v>
      </c>
      <c r="D4753" s="205">
        <v>1</v>
      </c>
      <c r="E4753" s="205">
        <v>0</v>
      </c>
      <c r="F4753" s="140" t="s">
        <v>1685</v>
      </c>
    </row>
    <row r="4754" spans="2:6" x14ac:dyDescent="0.25">
      <c r="B4754" s="183">
        <v>45015.401388888888</v>
      </c>
      <c r="C4754" s="205">
        <v>1</v>
      </c>
      <c r="D4754" s="205">
        <v>1</v>
      </c>
      <c r="E4754" s="205">
        <v>0</v>
      </c>
      <c r="F4754" s="140" t="s">
        <v>1685</v>
      </c>
    </row>
    <row r="4755" spans="2:6" x14ac:dyDescent="0.25">
      <c r="B4755" s="183">
        <v>45015.401388888888</v>
      </c>
      <c r="C4755" s="205">
        <v>1</v>
      </c>
      <c r="D4755" s="205">
        <v>1</v>
      </c>
      <c r="E4755" s="205">
        <v>0</v>
      </c>
      <c r="F4755" s="140" t="s">
        <v>1685</v>
      </c>
    </row>
    <row r="4756" spans="2:6" x14ac:dyDescent="0.25">
      <c r="B4756" s="183">
        <v>45015.402083333334</v>
      </c>
      <c r="C4756" s="205">
        <v>1</v>
      </c>
      <c r="D4756" s="205">
        <v>1</v>
      </c>
      <c r="E4756" s="205">
        <v>0</v>
      </c>
      <c r="F4756" s="140" t="s">
        <v>1685</v>
      </c>
    </row>
    <row r="4757" spans="2:6" x14ac:dyDescent="0.25">
      <c r="B4757" s="183">
        <v>45015.402083333334</v>
      </c>
      <c r="C4757" s="205">
        <v>350</v>
      </c>
      <c r="D4757" s="205">
        <v>348.77</v>
      </c>
      <c r="E4757" s="205">
        <v>1.23</v>
      </c>
      <c r="F4757" s="140" t="s">
        <v>6517</v>
      </c>
    </row>
    <row r="4758" spans="2:6" x14ac:dyDescent="0.25">
      <c r="B4758" s="183">
        <v>45015.402777777781</v>
      </c>
      <c r="C4758" s="205">
        <v>1</v>
      </c>
      <c r="D4758" s="205">
        <v>1</v>
      </c>
      <c r="E4758" s="205">
        <v>0</v>
      </c>
      <c r="F4758" s="140" t="s">
        <v>1685</v>
      </c>
    </row>
    <row r="4759" spans="2:6" x14ac:dyDescent="0.25">
      <c r="B4759" s="183">
        <v>45015.40347222222</v>
      </c>
      <c r="C4759" s="205">
        <v>1</v>
      </c>
      <c r="D4759" s="205">
        <v>1</v>
      </c>
      <c r="E4759" s="205">
        <v>0</v>
      </c>
      <c r="F4759" s="140" t="s">
        <v>1685</v>
      </c>
    </row>
    <row r="4760" spans="2:6" x14ac:dyDescent="0.25">
      <c r="B4760" s="183">
        <v>45015.404166666667</v>
      </c>
      <c r="C4760" s="205">
        <v>1</v>
      </c>
      <c r="D4760" s="205">
        <v>1</v>
      </c>
      <c r="E4760" s="205">
        <v>0</v>
      </c>
      <c r="F4760" s="140" t="s">
        <v>1685</v>
      </c>
    </row>
    <row r="4761" spans="2:6" x14ac:dyDescent="0.25">
      <c r="B4761" s="183">
        <v>45015.404166666667</v>
      </c>
      <c r="C4761" s="205">
        <v>1</v>
      </c>
      <c r="D4761" s="205">
        <v>1</v>
      </c>
      <c r="E4761" s="205">
        <v>0</v>
      </c>
      <c r="F4761" s="140" t="s">
        <v>1685</v>
      </c>
    </row>
    <row r="4762" spans="2:6" x14ac:dyDescent="0.25">
      <c r="B4762" s="183">
        <v>45015.413194444445</v>
      </c>
      <c r="C4762" s="205">
        <v>1</v>
      </c>
      <c r="D4762" s="205">
        <v>1</v>
      </c>
      <c r="E4762" s="205">
        <v>0</v>
      </c>
      <c r="F4762" s="140" t="s">
        <v>1685</v>
      </c>
    </row>
    <row r="4763" spans="2:6" x14ac:dyDescent="0.25">
      <c r="B4763" s="183">
        <v>45015.413888888892</v>
      </c>
      <c r="C4763" s="205">
        <v>1</v>
      </c>
      <c r="D4763" s="205">
        <v>1</v>
      </c>
      <c r="E4763" s="205">
        <v>0</v>
      </c>
      <c r="F4763" s="140" t="s">
        <v>1685</v>
      </c>
    </row>
    <row r="4764" spans="2:6" x14ac:dyDescent="0.25">
      <c r="B4764" s="183">
        <v>45015.413888888892</v>
      </c>
      <c r="C4764" s="205">
        <v>1</v>
      </c>
      <c r="D4764" s="205">
        <v>1</v>
      </c>
      <c r="E4764" s="205">
        <v>0</v>
      </c>
      <c r="F4764" s="140" t="s">
        <v>1685</v>
      </c>
    </row>
    <row r="4765" spans="2:6" x14ac:dyDescent="0.25">
      <c r="B4765" s="183">
        <v>45015.414583333331</v>
      </c>
      <c r="C4765" s="205">
        <v>1</v>
      </c>
      <c r="D4765" s="205">
        <v>1</v>
      </c>
      <c r="E4765" s="205">
        <v>0</v>
      </c>
      <c r="F4765" s="140" t="s">
        <v>1685</v>
      </c>
    </row>
    <row r="4766" spans="2:6" x14ac:dyDescent="0.25">
      <c r="B4766" s="183">
        <v>45015.414583333331</v>
      </c>
      <c r="C4766" s="205">
        <v>1</v>
      </c>
      <c r="D4766" s="205">
        <v>1</v>
      </c>
      <c r="E4766" s="205">
        <v>0</v>
      </c>
      <c r="F4766" s="140" t="s">
        <v>1685</v>
      </c>
    </row>
    <row r="4767" spans="2:6" x14ac:dyDescent="0.25">
      <c r="B4767" s="183">
        <v>45015.414583333331</v>
      </c>
      <c r="C4767" s="205">
        <v>1</v>
      </c>
      <c r="D4767" s="205">
        <v>1</v>
      </c>
      <c r="E4767" s="205">
        <v>0</v>
      </c>
      <c r="F4767" s="140" t="s">
        <v>1685</v>
      </c>
    </row>
    <row r="4768" spans="2:6" x14ac:dyDescent="0.25">
      <c r="B4768" s="183">
        <v>45015.414583333331</v>
      </c>
      <c r="C4768" s="205">
        <v>1</v>
      </c>
      <c r="D4768" s="205">
        <v>1</v>
      </c>
      <c r="E4768" s="205">
        <v>0</v>
      </c>
      <c r="F4768" s="140" t="s">
        <v>1685</v>
      </c>
    </row>
    <row r="4769" spans="2:6" x14ac:dyDescent="0.25">
      <c r="B4769" s="183">
        <v>45015.415277777778</v>
      </c>
      <c r="C4769" s="205">
        <v>1000</v>
      </c>
      <c r="D4769" s="205">
        <v>996.5</v>
      </c>
      <c r="E4769" s="205">
        <v>3.5</v>
      </c>
      <c r="F4769" s="140" t="s">
        <v>2851</v>
      </c>
    </row>
    <row r="4770" spans="2:6" x14ac:dyDescent="0.25">
      <c r="B4770" s="183">
        <v>45015.415277777778</v>
      </c>
      <c r="C4770" s="205">
        <v>1</v>
      </c>
      <c r="D4770" s="205">
        <v>1</v>
      </c>
      <c r="E4770" s="205">
        <v>0</v>
      </c>
      <c r="F4770" s="140" t="s">
        <v>1685</v>
      </c>
    </row>
    <row r="4771" spans="2:6" x14ac:dyDescent="0.25">
      <c r="B4771" s="183">
        <v>45015.416666666664</v>
      </c>
      <c r="C4771" s="205">
        <v>3000</v>
      </c>
      <c r="D4771" s="205">
        <v>2989.5</v>
      </c>
      <c r="E4771" s="205">
        <v>10.5</v>
      </c>
      <c r="F4771" s="140" t="s">
        <v>500</v>
      </c>
    </row>
    <row r="4772" spans="2:6" x14ac:dyDescent="0.25">
      <c r="B4772" s="183">
        <v>45015.425000000003</v>
      </c>
      <c r="C4772" s="205">
        <v>1</v>
      </c>
      <c r="D4772" s="205">
        <v>1</v>
      </c>
      <c r="E4772" s="205">
        <v>0</v>
      </c>
      <c r="F4772" s="140" t="s">
        <v>4653</v>
      </c>
    </row>
    <row r="4773" spans="2:6" x14ac:dyDescent="0.25">
      <c r="B4773" s="183">
        <v>45015.425000000003</v>
      </c>
      <c r="C4773" s="205">
        <v>1</v>
      </c>
      <c r="D4773" s="205">
        <v>1</v>
      </c>
      <c r="E4773" s="205">
        <v>0</v>
      </c>
      <c r="F4773" s="140" t="s">
        <v>4730</v>
      </c>
    </row>
    <row r="4774" spans="2:6" x14ac:dyDescent="0.25">
      <c r="B4774" s="183">
        <v>45015.427777777775</v>
      </c>
      <c r="C4774" s="205">
        <v>1</v>
      </c>
      <c r="D4774" s="205">
        <v>1</v>
      </c>
      <c r="E4774" s="205">
        <v>0</v>
      </c>
      <c r="F4774" s="140" t="s">
        <v>2666</v>
      </c>
    </row>
    <row r="4775" spans="2:6" x14ac:dyDescent="0.25">
      <c r="B4775" s="183">
        <v>45015.428472222222</v>
      </c>
      <c r="C4775" s="205">
        <v>1</v>
      </c>
      <c r="D4775" s="205">
        <v>1</v>
      </c>
      <c r="E4775" s="205">
        <v>0</v>
      </c>
      <c r="F4775" s="140" t="s">
        <v>2666</v>
      </c>
    </row>
    <row r="4776" spans="2:6" x14ac:dyDescent="0.25">
      <c r="B4776" s="183">
        <v>45015.433333333334</v>
      </c>
      <c r="C4776" s="205">
        <v>1</v>
      </c>
      <c r="D4776" s="205">
        <v>1</v>
      </c>
      <c r="E4776" s="205">
        <v>0</v>
      </c>
      <c r="F4776" s="140" t="s">
        <v>4653</v>
      </c>
    </row>
    <row r="4777" spans="2:6" x14ac:dyDescent="0.25">
      <c r="B4777" s="183">
        <v>45015.439583333333</v>
      </c>
      <c r="C4777" s="205">
        <v>1</v>
      </c>
      <c r="D4777" s="205">
        <v>1</v>
      </c>
      <c r="E4777" s="205">
        <v>0</v>
      </c>
      <c r="F4777" s="140" t="s">
        <v>3726</v>
      </c>
    </row>
    <row r="4778" spans="2:6" x14ac:dyDescent="0.25">
      <c r="B4778" s="183">
        <v>45015.441666666666</v>
      </c>
      <c r="C4778" s="205">
        <v>1</v>
      </c>
      <c r="D4778" s="205">
        <v>1</v>
      </c>
      <c r="E4778" s="205">
        <v>0</v>
      </c>
      <c r="F4778" s="140" t="s">
        <v>2666</v>
      </c>
    </row>
    <row r="4779" spans="2:6" x14ac:dyDescent="0.25">
      <c r="B4779" s="183">
        <v>45015.441666666666</v>
      </c>
      <c r="C4779" s="205">
        <v>1</v>
      </c>
      <c r="D4779" s="205">
        <v>1</v>
      </c>
      <c r="E4779" s="205">
        <v>0</v>
      </c>
      <c r="F4779" s="140" t="s">
        <v>2666</v>
      </c>
    </row>
    <row r="4780" spans="2:6" x14ac:dyDescent="0.25">
      <c r="B4780" s="183">
        <v>45015.452777777777</v>
      </c>
      <c r="C4780" s="205">
        <v>1000</v>
      </c>
      <c r="D4780" s="205">
        <v>996.5</v>
      </c>
      <c r="E4780" s="205">
        <v>3.5</v>
      </c>
      <c r="F4780" s="140" t="s">
        <v>4118</v>
      </c>
    </row>
    <row r="4781" spans="2:6" x14ac:dyDescent="0.25">
      <c r="B4781" s="183">
        <v>45015.453472222223</v>
      </c>
      <c r="C4781" s="205">
        <v>0.01</v>
      </c>
      <c r="D4781" s="205">
        <v>0.01</v>
      </c>
      <c r="E4781" s="205">
        <v>0</v>
      </c>
      <c r="F4781" s="140" t="s">
        <v>8182</v>
      </c>
    </row>
    <row r="4782" spans="2:6" x14ac:dyDescent="0.25">
      <c r="B4782" s="183">
        <v>45015.455555555556</v>
      </c>
      <c r="C4782" s="205">
        <v>9200</v>
      </c>
      <c r="D4782" s="205">
        <v>9167.7999999999993</v>
      </c>
      <c r="E4782" s="205">
        <v>32.200000000000003</v>
      </c>
      <c r="F4782" s="140" t="s">
        <v>9234</v>
      </c>
    </row>
    <row r="4783" spans="2:6" x14ac:dyDescent="0.25">
      <c r="B4783" s="183">
        <v>45015.456944444442</v>
      </c>
      <c r="C4783" s="205">
        <v>250</v>
      </c>
      <c r="D4783" s="205">
        <v>249.12</v>
      </c>
      <c r="E4783" s="205">
        <v>0.88</v>
      </c>
      <c r="F4783" s="140" t="s">
        <v>2431</v>
      </c>
    </row>
    <row r="4784" spans="2:6" x14ac:dyDescent="0.25">
      <c r="B4784" s="183">
        <v>45015.456944444442</v>
      </c>
      <c r="C4784" s="205">
        <v>10</v>
      </c>
      <c r="D4784" s="205">
        <v>9.9600000000000009</v>
      </c>
      <c r="E4784" s="205">
        <v>0.04</v>
      </c>
      <c r="F4784" s="140" t="s">
        <v>3237</v>
      </c>
    </row>
    <row r="4785" spans="2:6" x14ac:dyDescent="0.25">
      <c r="B4785" s="183">
        <v>45015.464583333334</v>
      </c>
      <c r="C4785" s="205">
        <v>0.01</v>
      </c>
      <c r="D4785" s="205">
        <v>0.01</v>
      </c>
      <c r="E4785" s="205">
        <v>0</v>
      </c>
      <c r="F4785" s="140" t="s">
        <v>1009</v>
      </c>
    </row>
    <row r="4786" spans="2:6" x14ac:dyDescent="0.25">
      <c r="B4786" s="183">
        <v>45015.464583333334</v>
      </c>
      <c r="C4786" s="205">
        <v>0.01</v>
      </c>
      <c r="D4786" s="205">
        <v>0.01</v>
      </c>
      <c r="E4786" s="205">
        <v>0</v>
      </c>
      <c r="F4786" s="140" t="s">
        <v>1009</v>
      </c>
    </row>
    <row r="4787" spans="2:6" x14ac:dyDescent="0.25">
      <c r="B4787" s="183">
        <v>45015.46597222222</v>
      </c>
      <c r="C4787" s="205">
        <v>10</v>
      </c>
      <c r="D4787" s="205">
        <v>9.9600000000000009</v>
      </c>
      <c r="E4787" s="205">
        <v>0.04</v>
      </c>
      <c r="F4787" s="140" t="s">
        <v>7909</v>
      </c>
    </row>
    <row r="4788" spans="2:6" x14ac:dyDescent="0.25">
      <c r="B4788" s="183">
        <v>45015.46597222222</v>
      </c>
      <c r="C4788" s="205">
        <v>0.01</v>
      </c>
      <c r="D4788" s="205">
        <v>0.01</v>
      </c>
      <c r="E4788" s="205">
        <v>0</v>
      </c>
      <c r="F4788" s="140" t="s">
        <v>1009</v>
      </c>
    </row>
    <row r="4789" spans="2:6" x14ac:dyDescent="0.25">
      <c r="B4789" s="183">
        <v>45015.470833333333</v>
      </c>
      <c r="C4789" s="205">
        <v>0.32</v>
      </c>
      <c r="D4789" s="205">
        <v>0.32</v>
      </c>
      <c r="E4789" s="205">
        <v>0</v>
      </c>
      <c r="F4789" s="140" t="s">
        <v>8182</v>
      </c>
    </row>
    <row r="4790" spans="2:6" x14ac:dyDescent="0.25">
      <c r="B4790" s="183">
        <v>45015.472222222219</v>
      </c>
      <c r="C4790" s="205">
        <v>1</v>
      </c>
      <c r="D4790" s="205">
        <v>1</v>
      </c>
      <c r="E4790" s="205">
        <v>0</v>
      </c>
      <c r="F4790" s="140" t="s">
        <v>8182</v>
      </c>
    </row>
    <row r="4791" spans="2:6" x14ac:dyDescent="0.25">
      <c r="B4791" s="183">
        <v>45015.484722222223</v>
      </c>
      <c r="C4791" s="205">
        <v>1</v>
      </c>
      <c r="D4791" s="205">
        <v>1</v>
      </c>
      <c r="E4791" s="205">
        <v>0</v>
      </c>
      <c r="F4791" s="140" t="s">
        <v>9328</v>
      </c>
    </row>
    <row r="4792" spans="2:6" x14ac:dyDescent="0.25">
      <c r="B4792" s="183">
        <v>45015.487500000003</v>
      </c>
      <c r="C4792" s="205">
        <v>10</v>
      </c>
      <c r="D4792" s="205">
        <v>9.9600000000000009</v>
      </c>
      <c r="E4792" s="205">
        <v>0.04</v>
      </c>
      <c r="F4792" s="140" t="s">
        <v>6134</v>
      </c>
    </row>
    <row r="4793" spans="2:6" x14ac:dyDescent="0.25">
      <c r="B4793" s="183">
        <v>45015.492361111108</v>
      </c>
      <c r="C4793" s="205">
        <v>1000</v>
      </c>
      <c r="D4793" s="205">
        <v>996.5</v>
      </c>
      <c r="E4793" s="205">
        <v>3.5</v>
      </c>
      <c r="F4793" s="140" t="s">
        <v>6425</v>
      </c>
    </row>
    <row r="4794" spans="2:6" x14ac:dyDescent="0.25">
      <c r="B4794" s="183">
        <v>45015.494444444441</v>
      </c>
      <c r="C4794" s="205">
        <v>100</v>
      </c>
      <c r="D4794" s="205">
        <v>99.65</v>
      </c>
      <c r="E4794" s="205">
        <v>0.35</v>
      </c>
      <c r="F4794" s="140" t="s">
        <v>2193</v>
      </c>
    </row>
    <row r="4795" spans="2:6" x14ac:dyDescent="0.25">
      <c r="B4795" s="183">
        <v>45015.500694444447</v>
      </c>
      <c r="C4795" s="205">
        <v>1</v>
      </c>
      <c r="D4795" s="205">
        <v>1</v>
      </c>
      <c r="E4795" s="205">
        <v>0</v>
      </c>
      <c r="F4795" s="140" t="s">
        <v>1685</v>
      </c>
    </row>
    <row r="4796" spans="2:6" x14ac:dyDescent="0.25">
      <c r="B4796" s="183">
        <v>45015.501388888886</v>
      </c>
      <c r="C4796" s="205">
        <v>1</v>
      </c>
      <c r="D4796" s="205">
        <v>1</v>
      </c>
      <c r="E4796" s="205">
        <v>0</v>
      </c>
      <c r="F4796" s="140" t="s">
        <v>1685</v>
      </c>
    </row>
    <row r="4797" spans="2:6" x14ac:dyDescent="0.25">
      <c r="B4797" s="183">
        <v>45015.501388888886</v>
      </c>
      <c r="C4797" s="205">
        <v>1</v>
      </c>
      <c r="D4797" s="205">
        <v>1</v>
      </c>
      <c r="E4797" s="205">
        <v>0</v>
      </c>
      <c r="F4797" s="140" t="s">
        <v>1685</v>
      </c>
    </row>
    <row r="4798" spans="2:6" x14ac:dyDescent="0.25">
      <c r="B4798" s="183">
        <v>45015.501388888886</v>
      </c>
      <c r="C4798" s="205">
        <v>1</v>
      </c>
      <c r="D4798" s="205">
        <v>1</v>
      </c>
      <c r="E4798" s="205">
        <v>0</v>
      </c>
      <c r="F4798" s="140" t="s">
        <v>1685</v>
      </c>
    </row>
    <row r="4799" spans="2:6" x14ac:dyDescent="0.25">
      <c r="B4799" s="183">
        <v>45015.501388888886</v>
      </c>
      <c r="C4799" s="205">
        <v>1</v>
      </c>
      <c r="D4799" s="205">
        <v>1</v>
      </c>
      <c r="E4799" s="205">
        <v>0</v>
      </c>
      <c r="F4799" s="140" t="s">
        <v>1685</v>
      </c>
    </row>
    <row r="4800" spans="2:6" x14ac:dyDescent="0.25">
      <c r="B4800" s="183">
        <v>45015.501388888886</v>
      </c>
      <c r="C4800" s="205">
        <v>1</v>
      </c>
      <c r="D4800" s="205">
        <v>1</v>
      </c>
      <c r="E4800" s="205">
        <v>0</v>
      </c>
      <c r="F4800" s="140" t="s">
        <v>1685</v>
      </c>
    </row>
    <row r="4801" spans="2:6" x14ac:dyDescent="0.25">
      <c r="B4801" s="183">
        <v>45015.502083333333</v>
      </c>
      <c r="C4801" s="205">
        <v>1</v>
      </c>
      <c r="D4801" s="205">
        <v>1</v>
      </c>
      <c r="E4801" s="205">
        <v>0</v>
      </c>
      <c r="F4801" s="140" t="s">
        <v>1685</v>
      </c>
    </row>
    <row r="4802" spans="2:6" x14ac:dyDescent="0.25">
      <c r="B4802" s="183">
        <v>45015.502083333333</v>
      </c>
      <c r="C4802" s="205">
        <v>1</v>
      </c>
      <c r="D4802" s="205">
        <v>1</v>
      </c>
      <c r="E4802" s="205">
        <v>0</v>
      </c>
      <c r="F4802" s="140" t="s">
        <v>1685</v>
      </c>
    </row>
    <row r="4803" spans="2:6" x14ac:dyDescent="0.25">
      <c r="B4803" s="183">
        <v>45015.502083333333</v>
      </c>
      <c r="C4803" s="205">
        <v>1</v>
      </c>
      <c r="D4803" s="205">
        <v>1</v>
      </c>
      <c r="E4803" s="205">
        <v>0</v>
      </c>
      <c r="F4803" s="140" t="s">
        <v>1685</v>
      </c>
    </row>
    <row r="4804" spans="2:6" x14ac:dyDescent="0.25">
      <c r="B4804" s="183">
        <v>45015.50277777778</v>
      </c>
      <c r="C4804" s="205">
        <v>1</v>
      </c>
      <c r="D4804" s="205">
        <v>1</v>
      </c>
      <c r="E4804" s="205">
        <v>0</v>
      </c>
      <c r="F4804" s="140" t="s">
        <v>1685</v>
      </c>
    </row>
    <row r="4805" spans="2:6" x14ac:dyDescent="0.25">
      <c r="B4805" s="183">
        <v>45015.50277777778</v>
      </c>
      <c r="C4805" s="205">
        <v>1</v>
      </c>
      <c r="D4805" s="205">
        <v>1</v>
      </c>
      <c r="E4805" s="205">
        <v>0</v>
      </c>
      <c r="F4805" s="140" t="s">
        <v>1685</v>
      </c>
    </row>
    <row r="4806" spans="2:6" x14ac:dyDescent="0.25">
      <c r="B4806" s="183">
        <v>45015.50277777778</v>
      </c>
      <c r="C4806" s="205">
        <v>1</v>
      </c>
      <c r="D4806" s="205">
        <v>1</v>
      </c>
      <c r="E4806" s="205">
        <v>0</v>
      </c>
      <c r="F4806" s="140" t="s">
        <v>1685</v>
      </c>
    </row>
    <row r="4807" spans="2:6" x14ac:dyDescent="0.25">
      <c r="B4807" s="183">
        <v>45015.503472222219</v>
      </c>
      <c r="C4807" s="205">
        <v>1</v>
      </c>
      <c r="D4807" s="205">
        <v>1</v>
      </c>
      <c r="E4807" s="205">
        <v>0</v>
      </c>
      <c r="F4807" s="140" t="s">
        <v>1685</v>
      </c>
    </row>
    <row r="4808" spans="2:6" x14ac:dyDescent="0.25">
      <c r="B4808" s="183">
        <v>45015.503472222219</v>
      </c>
      <c r="C4808" s="205">
        <v>1</v>
      </c>
      <c r="D4808" s="205">
        <v>1</v>
      </c>
      <c r="E4808" s="205">
        <v>0</v>
      </c>
      <c r="F4808" s="140" t="s">
        <v>1685</v>
      </c>
    </row>
    <row r="4809" spans="2:6" x14ac:dyDescent="0.25">
      <c r="B4809" s="183">
        <v>45015.503472222219</v>
      </c>
      <c r="C4809" s="205">
        <v>4000</v>
      </c>
      <c r="D4809" s="205">
        <v>3986</v>
      </c>
      <c r="E4809" s="205">
        <v>14</v>
      </c>
      <c r="F4809" s="140" t="s">
        <v>4454</v>
      </c>
    </row>
    <row r="4810" spans="2:6" x14ac:dyDescent="0.25">
      <c r="B4810" s="183">
        <v>45015.503472222219</v>
      </c>
      <c r="C4810" s="205">
        <v>1</v>
      </c>
      <c r="D4810" s="205">
        <v>1</v>
      </c>
      <c r="E4810" s="205">
        <v>0</v>
      </c>
      <c r="F4810" s="140" t="s">
        <v>1685</v>
      </c>
    </row>
    <row r="4811" spans="2:6" x14ac:dyDescent="0.25">
      <c r="B4811" s="183">
        <v>45015.503472222219</v>
      </c>
      <c r="C4811" s="205">
        <v>1</v>
      </c>
      <c r="D4811" s="205">
        <v>1</v>
      </c>
      <c r="E4811" s="205">
        <v>0</v>
      </c>
      <c r="F4811" s="140" t="s">
        <v>1685</v>
      </c>
    </row>
    <row r="4812" spans="2:6" x14ac:dyDescent="0.25">
      <c r="B4812" s="183">
        <v>45015.504166666666</v>
      </c>
      <c r="C4812" s="205">
        <v>1</v>
      </c>
      <c r="D4812" s="205">
        <v>1</v>
      </c>
      <c r="E4812" s="205">
        <v>0</v>
      </c>
      <c r="F4812" s="140" t="s">
        <v>1685</v>
      </c>
    </row>
    <row r="4813" spans="2:6" x14ac:dyDescent="0.25">
      <c r="B4813" s="183">
        <v>45015.504166666666</v>
      </c>
      <c r="C4813" s="205">
        <v>1</v>
      </c>
      <c r="D4813" s="205">
        <v>1</v>
      </c>
      <c r="E4813" s="205">
        <v>0</v>
      </c>
      <c r="F4813" s="140" t="s">
        <v>1685</v>
      </c>
    </row>
    <row r="4814" spans="2:6" x14ac:dyDescent="0.25">
      <c r="B4814" s="183">
        <v>45015.504166666666</v>
      </c>
      <c r="C4814" s="205">
        <v>1</v>
      </c>
      <c r="D4814" s="205">
        <v>1</v>
      </c>
      <c r="E4814" s="205">
        <v>0</v>
      </c>
      <c r="F4814" s="140" t="s">
        <v>1685</v>
      </c>
    </row>
    <row r="4815" spans="2:6" x14ac:dyDescent="0.25">
      <c r="B4815" s="183">
        <v>45015.504166666666</v>
      </c>
      <c r="C4815" s="205">
        <v>1</v>
      </c>
      <c r="D4815" s="205">
        <v>1</v>
      </c>
      <c r="E4815" s="205">
        <v>0</v>
      </c>
      <c r="F4815" s="140" t="s">
        <v>1685</v>
      </c>
    </row>
    <row r="4816" spans="2:6" x14ac:dyDescent="0.25">
      <c r="B4816" s="183">
        <v>45015.504166666666</v>
      </c>
      <c r="C4816" s="205">
        <v>1000</v>
      </c>
      <c r="D4816" s="205">
        <v>996.5</v>
      </c>
      <c r="E4816" s="205">
        <v>3.5</v>
      </c>
      <c r="F4816" s="140" t="s">
        <v>9171</v>
      </c>
    </row>
    <row r="4817" spans="2:6" x14ac:dyDescent="0.25">
      <c r="B4817" s="183">
        <v>45015.504166666666</v>
      </c>
      <c r="C4817" s="205">
        <v>1</v>
      </c>
      <c r="D4817" s="205">
        <v>1</v>
      </c>
      <c r="E4817" s="205">
        <v>0</v>
      </c>
      <c r="F4817" s="140" t="s">
        <v>1685</v>
      </c>
    </row>
    <row r="4818" spans="2:6" x14ac:dyDescent="0.25">
      <c r="B4818" s="183">
        <v>45015.504166666666</v>
      </c>
      <c r="C4818" s="205">
        <v>1</v>
      </c>
      <c r="D4818" s="205">
        <v>1</v>
      </c>
      <c r="E4818" s="205">
        <v>0</v>
      </c>
      <c r="F4818" s="140" t="s">
        <v>1685</v>
      </c>
    </row>
    <row r="4819" spans="2:6" x14ac:dyDescent="0.25">
      <c r="B4819" s="183">
        <v>45015.504861111112</v>
      </c>
      <c r="C4819" s="205">
        <v>1</v>
      </c>
      <c r="D4819" s="205">
        <v>1</v>
      </c>
      <c r="E4819" s="205">
        <v>0</v>
      </c>
      <c r="F4819" s="140" t="s">
        <v>1685</v>
      </c>
    </row>
    <row r="4820" spans="2:6" x14ac:dyDescent="0.25">
      <c r="B4820" s="183">
        <v>45015.504861111112</v>
      </c>
      <c r="C4820" s="205">
        <v>1</v>
      </c>
      <c r="D4820" s="205">
        <v>1</v>
      </c>
      <c r="E4820" s="205">
        <v>0</v>
      </c>
      <c r="F4820" s="140" t="s">
        <v>1685</v>
      </c>
    </row>
    <row r="4821" spans="2:6" x14ac:dyDescent="0.25">
      <c r="B4821" s="183">
        <v>45015.504861111112</v>
      </c>
      <c r="C4821" s="205">
        <v>1</v>
      </c>
      <c r="D4821" s="205">
        <v>1</v>
      </c>
      <c r="E4821" s="205">
        <v>0</v>
      </c>
      <c r="F4821" s="140" t="s">
        <v>1685</v>
      </c>
    </row>
    <row r="4822" spans="2:6" x14ac:dyDescent="0.25">
      <c r="B4822" s="183">
        <v>45015.504861111112</v>
      </c>
      <c r="C4822" s="205">
        <v>1</v>
      </c>
      <c r="D4822" s="205">
        <v>1</v>
      </c>
      <c r="E4822" s="205">
        <v>0</v>
      </c>
      <c r="F4822" s="140" t="s">
        <v>1685</v>
      </c>
    </row>
    <row r="4823" spans="2:6" x14ac:dyDescent="0.25">
      <c r="B4823" s="183">
        <v>45015.505555555559</v>
      </c>
      <c r="C4823" s="205">
        <v>1</v>
      </c>
      <c r="D4823" s="205">
        <v>1</v>
      </c>
      <c r="E4823" s="205">
        <v>0</v>
      </c>
      <c r="F4823" s="140" t="s">
        <v>1685</v>
      </c>
    </row>
    <row r="4824" spans="2:6" x14ac:dyDescent="0.25">
      <c r="B4824" s="183">
        <v>45015.505555555559</v>
      </c>
      <c r="C4824" s="205">
        <v>1</v>
      </c>
      <c r="D4824" s="205">
        <v>1</v>
      </c>
      <c r="E4824" s="205">
        <v>0</v>
      </c>
      <c r="F4824" s="140" t="s">
        <v>1685</v>
      </c>
    </row>
    <row r="4825" spans="2:6" x14ac:dyDescent="0.25">
      <c r="B4825" s="183">
        <v>45015.505555555559</v>
      </c>
      <c r="C4825" s="205">
        <v>1</v>
      </c>
      <c r="D4825" s="205">
        <v>1</v>
      </c>
      <c r="E4825" s="205">
        <v>0</v>
      </c>
      <c r="F4825" s="140" t="s">
        <v>1685</v>
      </c>
    </row>
    <row r="4826" spans="2:6" x14ac:dyDescent="0.25">
      <c r="B4826" s="183">
        <v>45015.506249999999</v>
      </c>
      <c r="C4826" s="205">
        <v>1</v>
      </c>
      <c r="D4826" s="205">
        <v>1</v>
      </c>
      <c r="E4826" s="205">
        <v>0</v>
      </c>
      <c r="F4826" s="140" t="s">
        <v>1685</v>
      </c>
    </row>
    <row r="4827" spans="2:6" x14ac:dyDescent="0.25">
      <c r="B4827" s="183">
        <v>45015.506249999999</v>
      </c>
      <c r="C4827" s="205">
        <v>1</v>
      </c>
      <c r="D4827" s="205">
        <v>1</v>
      </c>
      <c r="E4827" s="205">
        <v>0</v>
      </c>
      <c r="F4827" s="140" t="s">
        <v>1685</v>
      </c>
    </row>
    <row r="4828" spans="2:6" x14ac:dyDescent="0.25">
      <c r="B4828" s="183">
        <v>45015.506249999999</v>
      </c>
      <c r="C4828" s="205">
        <v>1</v>
      </c>
      <c r="D4828" s="205">
        <v>1</v>
      </c>
      <c r="E4828" s="205">
        <v>0</v>
      </c>
      <c r="F4828" s="140" t="s">
        <v>1685</v>
      </c>
    </row>
    <row r="4829" spans="2:6" x14ac:dyDescent="0.25">
      <c r="B4829" s="183">
        <v>45015.506944444445</v>
      </c>
      <c r="C4829" s="205">
        <v>1</v>
      </c>
      <c r="D4829" s="205">
        <v>1</v>
      </c>
      <c r="E4829" s="205">
        <v>0</v>
      </c>
      <c r="F4829" s="140" t="s">
        <v>1685</v>
      </c>
    </row>
    <row r="4830" spans="2:6" x14ac:dyDescent="0.25">
      <c r="B4830" s="183">
        <v>45015.506944444445</v>
      </c>
      <c r="C4830" s="205">
        <v>1</v>
      </c>
      <c r="D4830" s="205">
        <v>1</v>
      </c>
      <c r="E4830" s="205">
        <v>0</v>
      </c>
      <c r="F4830" s="140" t="s">
        <v>1685</v>
      </c>
    </row>
    <row r="4831" spans="2:6" x14ac:dyDescent="0.25">
      <c r="B4831" s="183">
        <v>45015.506944444445</v>
      </c>
      <c r="C4831" s="205">
        <v>1</v>
      </c>
      <c r="D4831" s="205">
        <v>1</v>
      </c>
      <c r="E4831" s="205">
        <v>0</v>
      </c>
      <c r="F4831" s="140" t="s">
        <v>1685</v>
      </c>
    </row>
    <row r="4832" spans="2:6" x14ac:dyDescent="0.25">
      <c r="B4832" s="183">
        <v>45015.507638888892</v>
      </c>
      <c r="C4832" s="205">
        <v>1</v>
      </c>
      <c r="D4832" s="205">
        <v>1</v>
      </c>
      <c r="E4832" s="205">
        <v>0</v>
      </c>
      <c r="F4832" s="140" t="s">
        <v>1685</v>
      </c>
    </row>
    <row r="4833" spans="2:6" x14ac:dyDescent="0.25">
      <c r="B4833" s="183">
        <v>45015.507638888892</v>
      </c>
      <c r="C4833" s="205">
        <v>1</v>
      </c>
      <c r="D4833" s="205">
        <v>1</v>
      </c>
      <c r="E4833" s="205">
        <v>0</v>
      </c>
      <c r="F4833" s="140" t="s">
        <v>1685</v>
      </c>
    </row>
    <row r="4834" spans="2:6" x14ac:dyDescent="0.25">
      <c r="B4834" s="183">
        <v>45015.507638888892</v>
      </c>
      <c r="C4834" s="205">
        <v>1</v>
      </c>
      <c r="D4834" s="205">
        <v>1</v>
      </c>
      <c r="E4834" s="205">
        <v>0</v>
      </c>
      <c r="F4834" s="140" t="s">
        <v>1685</v>
      </c>
    </row>
    <row r="4835" spans="2:6" x14ac:dyDescent="0.25">
      <c r="B4835" s="183">
        <v>45015.508333333331</v>
      </c>
      <c r="C4835" s="205">
        <v>1</v>
      </c>
      <c r="D4835" s="205">
        <v>1</v>
      </c>
      <c r="E4835" s="205">
        <v>0</v>
      </c>
      <c r="F4835" s="140" t="s">
        <v>1685</v>
      </c>
    </row>
    <row r="4836" spans="2:6" x14ac:dyDescent="0.25">
      <c r="B4836" s="183">
        <v>45015.508333333331</v>
      </c>
      <c r="C4836" s="205">
        <v>1</v>
      </c>
      <c r="D4836" s="205">
        <v>1</v>
      </c>
      <c r="E4836" s="205">
        <v>0</v>
      </c>
      <c r="F4836" s="140" t="s">
        <v>1685</v>
      </c>
    </row>
    <row r="4837" spans="2:6" x14ac:dyDescent="0.25">
      <c r="B4837" s="183">
        <v>45015.508333333331</v>
      </c>
      <c r="C4837" s="205">
        <v>1</v>
      </c>
      <c r="D4837" s="205">
        <v>1</v>
      </c>
      <c r="E4837" s="205">
        <v>0</v>
      </c>
      <c r="F4837" s="140" t="s">
        <v>1685</v>
      </c>
    </row>
    <row r="4838" spans="2:6" x14ac:dyDescent="0.25">
      <c r="B4838" s="183">
        <v>45015.508333333331</v>
      </c>
      <c r="C4838" s="205">
        <v>10</v>
      </c>
      <c r="D4838" s="205">
        <v>9.9600000000000009</v>
      </c>
      <c r="E4838" s="205">
        <v>0.04</v>
      </c>
      <c r="F4838" s="140" t="s">
        <v>9050</v>
      </c>
    </row>
    <row r="4839" spans="2:6" x14ac:dyDescent="0.25">
      <c r="B4839" s="183">
        <v>45015.508333333331</v>
      </c>
      <c r="C4839" s="205">
        <v>1</v>
      </c>
      <c r="D4839" s="205">
        <v>1</v>
      </c>
      <c r="E4839" s="205">
        <v>0</v>
      </c>
      <c r="F4839" s="140" t="s">
        <v>1685</v>
      </c>
    </row>
    <row r="4840" spans="2:6" x14ac:dyDescent="0.25">
      <c r="B4840" s="183">
        <v>45015.509027777778</v>
      </c>
      <c r="C4840" s="205">
        <v>1</v>
      </c>
      <c r="D4840" s="205">
        <v>1</v>
      </c>
      <c r="E4840" s="205">
        <v>0</v>
      </c>
      <c r="F4840" s="140" t="s">
        <v>1685</v>
      </c>
    </row>
    <row r="4841" spans="2:6" x14ac:dyDescent="0.25">
      <c r="B4841" s="183">
        <v>45015.509027777778</v>
      </c>
      <c r="C4841" s="205">
        <v>1</v>
      </c>
      <c r="D4841" s="205">
        <v>1</v>
      </c>
      <c r="E4841" s="205">
        <v>0</v>
      </c>
      <c r="F4841" s="140" t="s">
        <v>1685</v>
      </c>
    </row>
    <row r="4842" spans="2:6" x14ac:dyDescent="0.25">
      <c r="B4842" s="183">
        <v>45015.509027777778</v>
      </c>
      <c r="C4842" s="205">
        <v>1</v>
      </c>
      <c r="D4842" s="205">
        <v>1</v>
      </c>
      <c r="E4842" s="205">
        <v>0</v>
      </c>
      <c r="F4842" s="140" t="s">
        <v>1685</v>
      </c>
    </row>
    <row r="4843" spans="2:6" x14ac:dyDescent="0.25">
      <c r="B4843" s="183">
        <v>45015.509722222225</v>
      </c>
      <c r="C4843" s="205">
        <v>1</v>
      </c>
      <c r="D4843" s="205">
        <v>1</v>
      </c>
      <c r="E4843" s="205">
        <v>0</v>
      </c>
      <c r="F4843" s="140" t="s">
        <v>1685</v>
      </c>
    </row>
    <row r="4844" spans="2:6" x14ac:dyDescent="0.25">
      <c r="B4844" s="183">
        <v>45015.509722222225</v>
      </c>
      <c r="C4844" s="205">
        <v>1</v>
      </c>
      <c r="D4844" s="205">
        <v>1</v>
      </c>
      <c r="E4844" s="205">
        <v>0</v>
      </c>
      <c r="F4844" s="140" t="s">
        <v>1685</v>
      </c>
    </row>
    <row r="4845" spans="2:6" x14ac:dyDescent="0.25">
      <c r="B4845" s="183">
        <v>45015.509722222225</v>
      </c>
      <c r="C4845" s="205">
        <v>1</v>
      </c>
      <c r="D4845" s="205">
        <v>1</v>
      </c>
      <c r="E4845" s="205">
        <v>0</v>
      </c>
      <c r="F4845" s="140" t="s">
        <v>1685</v>
      </c>
    </row>
    <row r="4846" spans="2:6" x14ac:dyDescent="0.25">
      <c r="B4846" s="183">
        <v>45015.509722222225</v>
      </c>
      <c r="C4846" s="205">
        <v>1</v>
      </c>
      <c r="D4846" s="205">
        <v>1</v>
      </c>
      <c r="E4846" s="205">
        <v>0</v>
      </c>
      <c r="F4846" s="140" t="s">
        <v>1685</v>
      </c>
    </row>
    <row r="4847" spans="2:6" x14ac:dyDescent="0.25">
      <c r="B4847" s="183">
        <v>45015.510416666664</v>
      </c>
      <c r="C4847" s="205">
        <v>1</v>
      </c>
      <c r="D4847" s="205">
        <v>1</v>
      </c>
      <c r="E4847" s="205">
        <v>0</v>
      </c>
      <c r="F4847" s="140" t="s">
        <v>1685</v>
      </c>
    </row>
    <row r="4848" spans="2:6" x14ac:dyDescent="0.25">
      <c r="B4848" s="183">
        <v>45015.510416666664</v>
      </c>
      <c r="C4848" s="205">
        <v>1</v>
      </c>
      <c r="D4848" s="205">
        <v>1</v>
      </c>
      <c r="E4848" s="205">
        <v>0</v>
      </c>
      <c r="F4848" s="140" t="s">
        <v>1685</v>
      </c>
    </row>
    <row r="4849" spans="2:6" x14ac:dyDescent="0.25">
      <c r="B4849" s="183">
        <v>45015.510416666664</v>
      </c>
      <c r="C4849" s="205">
        <v>1</v>
      </c>
      <c r="D4849" s="205">
        <v>1</v>
      </c>
      <c r="E4849" s="205">
        <v>0</v>
      </c>
      <c r="F4849" s="140" t="s">
        <v>1685</v>
      </c>
    </row>
    <row r="4850" spans="2:6" x14ac:dyDescent="0.25">
      <c r="B4850" s="183">
        <v>45015.511111111111</v>
      </c>
      <c r="C4850" s="205">
        <v>1</v>
      </c>
      <c r="D4850" s="205">
        <v>1</v>
      </c>
      <c r="E4850" s="205">
        <v>0</v>
      </c>
      <c r="F4850" s="140" t="s">
        <v>1685</v>
      </c>
    </row>
    <row r="4851" spans="2:6" x14ac:dyDescent="0.25">
      <c r="B4851" s="183">
        <v>45015.511111111111</v>
      </c>
      <c r="C4851" s="205">
        <v>1</v>
      </c>
      <c r="D4851" s="205">
        <v>1</v>
      </c>
      <c r="E4851" s="205">
        <v>0</v>
      </c>
      <c r="F4851" s="140" t="s">
        <v>1685</v>
      </c>
    </row>
    <row r="4852" spans="2:6" x14ac:dyDescent="0.25">
      <c r="B4852" s="183">
        <v>45015.511111111111</v>
      </c>
      <c r="C4852" s="205">
        <v>1</v>
      </c>
      <c r="D4852" s="205">
        <v>1</v>
      </c>
      <c r="E4852" s="205">
        <v>0</v>
      </c>
      <c r="F4852" s="140" t="s">
        <v>1685</v>
      </c>
    </row>
    <row r="4853" spans="2:6" x14ac:dyDescent="0.25">
      <c r="B4853" s="183">
        <v>45015.511111111111</v>
      </c>
      <c r="C4853" s="205">
        <v>1</v>
      </c>
      <c r="D4853" s="205">
        <v>1</v>
      </c>
      <c r="E4853" s="205">
        <v>0</v>
      </c>
      <c r="F4853" s="140" t="s">
        <v>1685</v>
      </c>
    </row>
    <row r="4854" spans="2:6" x14ac:dyDescent="0.25">
      <c r="B4854" s="183">
        <v>45015.511805555558</v>
      </c>
      <c r="C4854" s="205">
        <v>1</v>
      </c>
      <c r="D4854" s="205">
        <v>1</v>
      </c>
      <c r="E4854" s="205">
        <v>0</v>
      </c>
      <c r="F4854" s="140" t="s">
        <v>1685</v>
      </c>
    </row>
    <row r="4855" spans="2:6" x14ac:dyDescent="0.25">
      <c r="B4855" s="183">
        <v>45015.511805555558</v>
      </c>
      <c r="C4855" s="205">
        <v>1</v>
      </c>
      <c r="D4855" s="205">
        <v>1</v>
      </c>
      <c r="E4855" s="205">
        <v>0</v>
      </c>
      <c r="F4855" s="140" t="s">
        <v>1685</v>
      </c>
    </row>
    <row r="4856" spans="2:6" x14ac:dyDescent="0.25">
      <c r="B4856" s="183">
        <v>45015.511805555558</v>
      </c>
      <c r="C4856" s="205">
        <v>1</v>
      </c>
      <c r="D4856" s="205">
        <v>1</v>
      </c>
      <c r="E4856" s="205">
        <v>0</v>
      </c>
      <c r="F4856" s="140" t="s">
        <v>1685</v>
      </c>
    </row>
    <row r="4857" spans="2:6" x14ac:dyDescent="0.25">
      <c r="B4857" s="183">
        <v>45015.512499999997</v>
      </c>
      <c r="C4857" s="205">
        <v>1</v>
      </c>
      <c r="D4857" s="205">
        <v>1</v>
      </c>
      <c r="E4857" s="205">
        <v>0</v>
      </c>
      <c r="F4857" s="140" t="s">
        <v>1685</v>
      </c>
    </row>
    <row r="4858" spans="2:6" x14ac:dyDescent="0.25">
      <c r="B4858" s="183">
        <v>45015.512499999997</v>
      </c>
      <c r="C4858" s="205">
        <v>1</v>
      </c>
      <c r="D4858" s="205">
        <v>1</v>
      </c>
      <c r="E4858" s="205">
        <v>0</v>
      </c>
      <c r="F4858" s="140" t="s">
        <v>1685</v>
      </c>
    </row>
    <row r="4859" spans="2:6" x14ac:dyDescent="0.25">
      <c r="B4859" s="183">
        <v>45015.512499999997</v>
      </c>
      <c r="C4859" s="205">
        <v>1</v>
      </c>
      <c r="D4859" s="205">
        <v>1</v>
      </c>
      <c r="E4859" s="205">
        <v>0</v>
      </c>
      <c r="F4859" s="140" t="s">
        <v>1685</v>
      </c>
    </row>
    <row r="4860" spans="2:6" x14ac:dyDescent="0.25">
      <c r="B4860" s="183">
        <v>45015.513194444444</v>
      </c>
      <c r="C4860" s="205">
        <v>1</v>
      </c>
      <c r="D4860" s="205">
        <v>1</v>
      </c>
      <c r="E4860" s="205">
        <v>0</v>
      </c>
      <c r="F4860" s="140" t="s">
        <v>1685</v>
      </c>
    </row>
    <row r="4861" spans="2:6" x14ac:dyDescent="0.25">
      <c r="B4861" s="183">
        <v>45015.513194444444</v>
      </c>
      <c r="C4861" s="205">
        <v>1</v>
      </c>
      <c r="D4861" s="205">
        <v>1</v>
      </c>
      <c r="E4861" s="205">
        <v>0</v>
      </c>
      <c r="F4861" s="140" t="s">
        <v>1685</v>
      </c>
    </row>
    <row r="4862" spans="2:6" x14ac:dyDescent="0.25">
      <c r="B4862" s="183">
        <v>45015.513194444444</v>
      </c>
      <c r="C4862" s="205">
        <v>1</v>
      </c>
      <c r="D4862" s="205">
        <v>1</v>
      </c>
      <c r="E4862" s="205">
        <v>0</v>
      </c>
      <c r="F4862" s="140" t="s">
        <v>1685</v>
      </c>
    </row>
    <row r="4863" spans="2:6" x14ac:dyDescent="0.25">
      <c r="B4863" s="183">
        <v>45015.513194444444</v>
      </c>
      <c r="C4863" s="205">
        <v>1</v>
      </c>
      <c r="D4863" s="205">
        <v>1</v>
      </c>
      <c r="E4863" s="205">
        <v>0</v>
      </c>
      <c r="F4863" s="140" t="s">
        <v>1685</v>
      </c>
    </row>
    <row r="4864" spans="2:6" x14ac:dyDescent="0.25">
      <c r="B4864" s="183">
        <v>45015.513194444444</v>
      </c>
      <c r="C4864" s="205">
        <v>1</v>
      </c>
      <c r="D4864" s="205">
        <v>1</v>
      </c>
      <c r="E4864" s="205">
        <v>0</v>
      </c>
      <c r="F4864" s="140" t="s">
        <v>1685</v>
      </c>
    </row>
    <row r="4865" spans="2:6" x14ac:dyDescent="0.25">
      <c r="B4865" s="183">
        <v>45015.513888888891</v>
      </c>
      <c r="C4865" s="205">
        <v>1</v>
      </c>
      <c r="D4865" s="205">
        <v>1</v>
      </c>
      <c r="E4865" s="205">
        <v>0</v>
      </c>
      <c r="F4865" s="140" t="s">
        <v>1685</v>
      </c>
    </row>
    <row r="4866" spans="2:6" x14ac:dyDescent="0.25">
      <c r="B4866" s="183">
        <v>45015.513888888891</v>
      </c>
      <c r="C4866" s="205">
        <v>1</v>
      </c>
      <c r="D4866" s="205">
        <v>1</v>
      </c>
      <c r="E4866" s="205">
        <v>0</v>
      </c>
      <c r="F4866" s="140" t="s">
        <v>1685</v>
      </c>
    </row>
    <row r="4867" spans="2:6" x14ac:dyDescent="0.25">
      <c r="B4867" s="183">
        <v>45015.51458333333</v>
      </c>
      <c r="C4867" s="205">
        <v>1</v>
      </c>
      <c r="D4867" s="205">
        <v>1</v>
      </c>
      <c r="E4867" s="205">
        <v>0</v>
      </c>
      <c r="F4867" s="140" t="s">
        <v>1685</v>
      </c>
    </row>
    <row r="4868" spans="2:6" x14ac:dyDescent="0.25">
      <c r="B4868" s="183">
        <v>45015.51458333333</v>
      </c>
      <c r="C4868" s="205">
        <v>1</v>
      </c>
      <c r="D4868" s="205">
        <v>1</v>
      </c>
      <c r="E4868" s="205">
        <v>0</v>
      </c>
      <c r="F4868" s="140" t="s">
        <v>1685</v>
      </c>
    </row>
    <row r="4869" spans="2:6" x14ac:dyDescent="0.25">
      <c r="B4869" s="183">
        <v>45015.515277777777</v>
      </c>
      <c r="C4869" s="205">
        <v>1</v>
      </c>
      <c r="D4869" s="205">
        <v>1</v>
      </c>
      <c r="E4869" s="205">
        <v>0</v>
      </c>
      <c r="F4869" s="140" t="s">
        <v>1685</v>
      </c>
    </row>
    <row r="4870" spans="2:6" x14ac:dyDescent="0.25">
      <c r="B4870" s="183">
        <v>45015.515277777777</v>
      </c>
      <c r="C4870" s="205">
        <v>1</v>
      </c>
      <c r="D4870" s="205">
        <v>1</v>
      </c>
      <c r="E4870" s="205">
        <v>0</v>
      </c>
      <c r="F4870" s="140" t="s">
        <v>1685</v>
      </c>
    </row>
    <row r="4871" spans="2:6" x14ac:dyDescent="0.25">
      <c r="B4871" s="183">
        <v>45015.515277777777</v>
      </c>
      <c r="C4871" s="205">
        <v>1</v>
      </c>
      <c r="D4871" s="205">
        <v>1</v>
      </c>
      <c r="E4871" s="205">
        <v>0</v>
      </c>
      <c r="F4871" s="140" t="s">
        <v>1685</v>
      </c>
    </row>
    <row r="4872" spans="2:6" x14ac:dyDescent="0.25">
      <c r="B4872" s="183">
        <v>45015.515972222223</v>
      </c>
      <c r="C4872" s="205">
        <v>1</v>
      </c>
      <c r="D4872" s="205">
        <v>1</v>
      </c>
      <c r="E4872" s="205">
        <v>0</v>
      </c>
      <c r="F4872" s="140" t="s">
        <v>1685</v>
      </c>
    </row>
    <row r="4873" spans="2:6" x14ac:dyDescent="0.25">
      <c r="B4873" s="183">
        <v>45015.515972222223</v>
      </c>
      <c r="C4873" s="205">
        <v>1</v>
      </c>
      <c r="D4873" s="205">
        <v>1</v>
      </c>
      <c r="E4873" s="205">
        <v>0</v>
      </c>
      <c r="F4873" s="140" t="s">
        <v>1685</v>
      </c>
    </row>
    <row r="4874" spans="2:6" x14ac:dyDescent="0.25">
      <c r="B4874" s="183">
        <v>45015.515972222223</v>
      </c>
      <c r="C4874" s="205">
        <v>1</v>
      </c>
      <c r="D4874" s="205">
        <v>1</v>
      </c>
      <c r="E4874" s="205">
        <v>0</v>
      </c>
      <c r="F4874" s="140" t="s">
        <v>1685</v>
      </c>
    </row>
    <row r="4875" spans="2:6" x14ac:dyDescent="0.25">
      <c r="B4875" s="183">
        <v>45015.520833333336</v>
      </c>
      <c r="C4875" s="205">
        <v>2500</v>
      </c>
      <c r="D4875" s="205">
        <v>2491.25</v>
      </c>
      <c r="E4875" s="205">
        <v>8.75</v>
      </c>
      <c r="F4875" s="140" t="s">
        <v>9363</v>
      </c>
    </row>
    <row r="4876" spans="2:6" x14ac:dyDescent="0.25">
      <c r="B4876" s="183">
        <v>45015.53402777778</v>
      </c>
      <c r="C4876" s="205">
        <v>500</v>
      </c>
      <c r="D4876" s="205">
        <v>498.25</v>
      </c>
      <c r="E4876" s="205">
        <v>1.75</v>
      </c>
      <c r="F4876" s="140" t="s">
        <v>3732</v>
      </c>
    </row>
    <row r="4877" spans="2:6" x14ac:dyDescent="0.25">
      <c r="B4877" s="183">
        <v>45015.537499999999</v>
      </c>
      <c r="C4877" s="205">
        <v>1</v>
      </c>
      <c r="D4877" s="205">
        <v>1</v>
      </c>
      <c r="E4877" s="205">
        <v>0</v>
      </c>
      <c r="F4877" s="140" t="s">
        <v>6640</v>
      </c>
    </row>
    <row r="4878" spans="2:6" x14ac:dyDescent="0.25">
      <c r="B4878" s="183">
        <v>45015.55</v>
      </c>
      <c r="C4878" s="205">
        <v>0.01</v>
      </c>
      <c r="D4878" s="205">
        <v>0.01</v>
      </c>
      <c r="E4878" s="205">
        <v>0</v>
      </c>
      <c r="F4878" s="140" t="s">
        <v>2894</v>
      </c>
    </row>
    <row r="4879" spans="2:6" x14ac:dyDescent="0.25">
      <c r="B4879" s="183">
        <v>45015.550694444442</v>
      </c>
      <c r="C4879" s="205">
        <v>0.03</v>
      </c>
      <c r="D4879" s="205">
        <v>0.03</v>
      </c>
      <c r="E4879" s="205">
        <v>0</v>
      </c>
      <c r="F4879" s="140" t="s">
        <v>2894</v>
      </c>
    </row>
    <row r="4880" spans="2:6" x14ac:dyDescent="0.25">
      <c r="B4880" s="183">
        <v>45015.55972222222</v>
      </c>
      <c r="C4880" s="205">
        <v>129.5</v>
      </c>
      <c r="D4880" s="205">
        <v>129.05000000000001</v>
      </c>
      <c r="E4880" s="205">
        <v>0.45</v>
      </c>
      <c r="F4880" s="140" t="s">
        <v>1624</v>
      </c>
    </row>
    <row r="4881" spans="2:6" x14ac:dyDescent="0.25">
      <c r="B4881" s="183">
        <v>45015.561111111114</v>
      </c>
      <c r="C4881" s="205">
        <v>25</v>
      </c>
      <c r="D4881" s="205">
        <v>24.91</v>
      </c>
      <c r="E4881" s="205">
        <v>0.09</v>
      </c>
      <c r="F4881" s="140" t="s">
        <v>1131</v>
      </c>
    </row>
    <row r="4882" spans="2:6" x14ac:dyDescent="0.25">
      <c r="B4882" s="183">
        <v>45015.56527777778</v>
      </c>
      <c r="C4882" s="205">
        <v>1</v>
      </c>
      <c r="D4882" s="205">
        <v>1</v>
      </c>
      <c r="E4882" s="205">
        <v>0</v>
      </c>
      <c r="F4882" s="140" t="s">
        <v>3726</v>
      </c>
    </row>
    <row r="4883" spans="2:6" x14ac:dyDescent="0.25">
      <c r="B4883" s="183">
        <v>45015.570138888892</v>
      </c>
      <c r="C4883" s="205">
        <v>3000</v>
      </c>
      <c r="D4883" s="205">
        <v>2989.5</v>
      </c>
      <c r="E4883" s="205">
        <v>10.5</v>
      </c>
      <c r="F4883" s="140" t="s">
        <v>9364</v>
      </c>
    </row>
    <row r="4884" spans="2:6" x14ac:dyDescent="0.25">
      <c r="B4884" s="183">
        <v>45015.585416666669</v>
      </c>
      <c r="C4884" s="205">
        <v>100</v>
      </c>
      <c r="D4884" s="205">
        <v>99.65</v>
      </c>
      <c r="E4884" s="205">
        <v>0.35</v>
      </c>
      <c r="F4884" s="140" t="s">
        <v>6266</v>
      </c>
    </row>
    <row r="4885" spans="2:6" x14ac:dyDescent="0.25">
      <c r="B4885" s="183">
        <v>45015.591666666667</v>
      </c>
      <c r="C4885" s="205">
        <v>1</v>
      </c>
      <c r="D4885" s="205">
        <v>1</v>
      </c>
      <c r="E4885" s="205">
        <v>0</v>
      </c>
      <c r="F4885" s="140" t="s">
        <v>3726</v>
      </c>
    </row>
    <row r="4886" spans="2:6" x14ac:dyDescent="0.25">
      <c r="B4886" s="183">
        <v>45015.602777777778</v>
      </c>
      <c r="C4886" s="205">
        <v>1500</v>
      </c>
      <c r="D4886" s="205">
        <v>1494.75</v>
      </c>
      <c r="E4886" s="205">
        <v>5.25</v>
      </c>
      <c r="F4886" s="140" t="s">
        <v>7693</v>
      </c>
    </row>
    <row r="4887" spans="2:6" x14ac:dyDescent="0.25">
      <c r="B4887" s="183">
        <v>45015.611805555556</v>
      </c>
      <c r="C4887" s="205">
        <v>5000</v>
      </c>
      <c r="D4887" s="205">
        <v>4982.5</v>
      </c>
      <c r="E4887" s="205">
        <v>17.5</v>
      </c>
      <c r="F4887" s="140" t="s">
        <v>6885</v>
      </c>
    </row>
    <row r="4888" spans="2:6" x14ac:dyDescent="0.25">
      <c r="B4888" s="183">
        <v>45015.625694444447</v>
      </c>
      <c r="C4888" s="205">
        <v>100</v>
      </c>
      <c r="D4888" s="205">
        <v>99.65</v>
      </c>
      <c r="E4888" s="205">
        <v>0.35</v>
      </c>
      <c r="F4888" s="140" t="s">
        <v>6752</v>
      </c>
    </row>
    <row r="4889" spans="2:6" x14ac:dyDescent="0.25">
      <c r="B4889" s="183">
        <v>45015.63958333333</v>
      </c>
      <c r="C4889" s="205">
        <v>250</v>
      </c>
      <c r="D4889" s="205">
        <v>249.12</v>
      </c>
      <c r="E4889" s="205">
        <v>0.88</v>
      </c>
      <c r="F4889" s="140" t="s">
        <v>486</v>
      </c>
    </row>
    <row r="4890" spans="2:6" x14ac:dyDescent="0.25">
      <c r="B4890" s="183">
        <v>45015.63958333333</v>
      </c>
      <c r="C4890" s="205">
        <v>500</v>
      </c>
      <c r="D4890" s="205">
        <v>498.25</v>
      </c>
      <c r="E4890" s="205">
        <v>1.75</v>
      </c>
      <c r="F4890" s="140" t="s">
        <v>909</v>
      </c>
    </row>
    <row r="4891" spans="2:6" x14ac:dyDescent="0.25">
      <c r="B4891" s="183">
        <v>45015.649305555555</v>
      </c>
      <c r="C4891" s="205">
        <v>2</v>
      </c>
      <c r="D4891" s="205">
        <v>1.99</v>
      </c>
      <c r="E4891" s="205">
        <v>0.01</v>
      </c>
      <c r="F4891" s="140" t="s">
        <v>9359</v>
      </c>
    </row>
    <row r="4892" spans="2:6" x14ac:dyDescent="0.25">
      <c r="B4892" s="183">
        <v>45015.650694444441</v>
      </c>
      <c r="C4892" s="205">
        <v>1</v>
      </c>
      <c r="D4892" s="205">
        <v>1</v>
      </c>
      <c r="E4892" s="205">
        <v>0</v>
      </c>
      <c r="F4892" s="140" t="s">
        <v>2666</v>
      </c>
    </row>
    <row r="4893" spans="2:6" x14ac:dyDescent="0.25">
      <c r="B4893" s="183">
        <v>45015.651388888888</v>
      </c>
      <c r="C4893" s="205">
        <v>1</v>
      </c>
      <c r="D4893" s="205">
        <v>1</v>
      </c>
      <c r="E4893" s="205">
        <v>0</v>
      </c>
      <c r="F4893" s="140" t="s">
        <v>2666</v>
      </c>
    </row>
    <row r="4894" spans="2:6" x14ac:dyDescent="0.25">
      <c r="B4894" s="183">
        <v>45015.668055555558</v>
      </c>
      <c r="C4894" s="205">
        <v>12</v>
      </c>
      <c r="D4894" s="205">
        <v>11.96</v>
      </c>
      <c r="E4894" s="205">
        <v>0.04</v>
      </c>
      <c r="F4894" s="140" t="s">
        <v>3626</v>
      </c>
    </row>
    <row r="4895" spans="2:6" x14ac:dyDescent="0.25">
      <c r="B4895" s="183">
        <v>45015.671527777777</v>
      </c>
      <c r="C4895" s="205">
        <v>2</v>
      </c>
      <c r="D4895" s="205">
        <v>1.99</v>
      </c>
      <c r="E4895" s="205">
        <v>0.01</v>
      </c>
      <c r="F4895" s="140" t="s">
        <v>2212</v>
      </c>
    </row>
    <row r="4896" spans="2:6" x14ac:dyDescent="0.25">
      <c r="B4896" s="183">
        <v>45015.672222222223</v>
      </c>
      <c r="C4896" s="205">
        <v>1</v>
      </c>
      <c r="D4896" s="205">
        <v>1</v>
      </c>
      <c r="E4896" s="205">
        <v>0</v>
      </c>
      <c r="F4896" s="140" t="s">
        <v>2666</v>
      </c>
    </row>
    <row r="4897" spans="2:6" x14ac:dyDescent="0.25">
      <c r="B4897" s="183">
        <v>45015.672222222223</v>
      </c>
      <c r="C4897" s="205">
        <v>1</v>
      </c>
      <c r="D4897" s="205">
        <v>1</v>
      </c>
      <c r="E4897" s="205">
        <v>0</v>
      </c>
      <c r="F4897" s="140" t="s">
        <v>2666</v>
      </c>
    </row>
    <row r="4898" spans="2:6" x14ac:dyDescent="0.25">
      <c r="B4898" s="183">
        <v>45015.681250000001</v>
      </c>
      <c r="C4898" s="205">
        <v>100</v>
      </c>
      <c r="D4898" s="205">
        <v>99.65</v>
      </c>
      <c r="E4898" s="205">
        <v>0.35</v>
      </c>
      <c r="F4898" s="140" t="s">
        <v>7112</v>
      </c>
    </row>
    <row r="4899" spans="2:6" x14ac:dyDescent="0.25">
      <c r="B4899" s="183">
        <v>45015.685416666667</v>
      </c>
      <c r="C4899" s="205">
        <v>1000</v>
      </c>
      <c r="D4899" s="205">
        <v>996.5</v>
      </c>
      <c r="E4899" s="205">
        <v>3.5</v>
      </c>
      <c r="F4899" s="140" t="s">
        <v>509</v>
      </c>
    </row>
    <row r="4900" spans="2:6" x14ac:dyDescent="0.25">
      <c r="B4900" s="183">
        <v>45015.708333333336</v>
      </c>
      <c r="C4900" s="205">
        <v>200</v>
      </c>
      <c r="D4900" s="205">
        <v>199.3</v>
      </c>
      <c r="E4900" s="205">
        <v>0.7</v>
      </c>
      <c r="F4900" s="140" t="s">
        <v>2746</v>
      </c>
    </row>
    <row r="4901" spans="2:6" x14ac:dyDescent="0.25">
      <c r="B4901" s="183">
        <v>45015.713194444441</v>
      </c>
      <c r="C4901" s="205">
        <v>1</v>
      </c>
      <c r="D4901" s="205">
        <v>1</v>
      </c>
      <c r="E4901" s="205">
        <v>0</v>
      </c>
      <c r="F4901" s="140" t="s">
        <v>6233</v>
      </c>
    </row>
    <row r="4902" spans="2:6" x14ac:dyDescent="0.25">
      <c r="B4902" s="183">
        <v>45015.713194444441</v>
      </c>
      <c r="C4902" s="205">
        <v>180</v>
      </c>
      <c r="D4902" s="205">
        <v>179.37</v>
      </c>
      <c r="E4902" s="205">
        <v>0.63</v>
      </c>
      <c r="F4902" s="140" t="s">
        <v>9365</v>
      </c>
    </row>
    <row r="4903" spans="2:6" x14ac:dyDescent="0.25">
      <c r="B4903" s="183">
        <v>45015.715277777781</v>
      </c>
      <c r="C4903" s="205">
        <v>6000</v>
      </c>
      <c r="D4903" s="205">
        <v>5979</v>
      </c>
      <c r="E4903" s="205">
        <v>21</v>
      </c>
      <c r="F4903" s="140" t="s">
        <v>6191</v>
      </c>
    </row>
    <row r="4904" spans="2:6" x14ac:dyDescent="0.25">
      <c r="B4904" s="183">
        <v>45015.723611111112</v>
      </c>
      <c r="C4904" s="205">
        <v>200</v>
      </c>
      <c r="D4904" s="205">
        <v>199.3</v>
      </c>
      <c r="E4904" s="205">
        <v>0.7</v>
      </c>
      <c r="F4904" s="140" t="s">
        <v>2409</v>
      </c>
    </row>
    <row r="4905" spans="2:6" x14ac:dyDescent="0.25">
      <c r="B4905" s="183">
        <v>45015.729861111111</v>
      </c>
      <c r="C4905" s="205">
        <v>10</v>
      </c>
      <c r="D4905" s="205">
        <v>9.9600000000000009</v>
      </c>
      <c r="E4905" s="205">
        <v>0.04</v>
      </c>
      <c r="F4905" s="140" t="s">
        <v>41</v>
      </c>
    </row>
    <row r="4906" spans="2:6" x14ac:dyDescent="0.25">
      <c r="B4906" s="183">
        <v>45015.730555555558</v>
      </c>
      <c r="C4906" s="205">
        <v>500</v>
      </c>
      <c r="D4906" s="205">
        <v>498.25</v>
      </c>
      <c r="E4906" s="205">
        <v>1.75</v>
      </c>
      <c r="F4906" s="140" t="s">
        <v>535</v>
      </c>
    </row>
    <row r="4907" spans="2:6" x14ac:dyDescent="0.25">
      <c r="B4907" s="183">
        <v>45015.73541666667</v>
      </c>
      <c r="C4907" s="205">
        <v>300</v>
      </c>
      <c r="D4907" s="205">
        <v>298.95</v>
      </c>
      <c r="E4907" s="205">
        <v>1.05</v>
      </c>
      <c r="F4907" s="140" t="s">
        <v>4033</v>
      </c>
    </row>
    <row r="4908" spans="2:6" x14ac:dyDescent="0.25">
      <c r="B4908" s="183">
        <v>45015.745138888888</v>
      </c>
      <c r="C4908" s="205">
        <v>3000</v>
      </c>
      <c r="D4908" s="205">
        <v>2989.5</v>
      </c>
      <c r="E4908" s="205">
        <v>10.5</v>
      </c>
      <c r="F4908" s="140" t="s">
        <v>3065</v>
      </c>
    </row>
    <row r="4909" spans="2:6" x14ac:dyDescent="0.25">
      <c r="B4909" s="183">
        <v>45015.746527777781</v>
      </c>
      <c r="C4909" s="205">
        <v>20</v>
      </c>
      <c r="D4909" s="205">
        <v>19.93</v>
      </c>
      <c r="E4909" s="205">
        <v>7.0000000000000007E-2</v>
      </c>
      <c r="F4909" s="140" t="s">
        <v>3881</v>
      </c>
    </row>
    <row r="4910" spans="2:6" x14ac:dyDescent="0.25">
      <c r="B4910" s="183">
        <v>45015.755555555559</v>
      </c>
      <c r="C4910" s="205">
        <v>500</v>
      </c>
      <c r="D4910" s="205">
        <v>498.25</v>
      </c>
      <c r="E4910" s="205">
        <v>1.75</v>
      </c>
      <c r="F4910" s="140" t="s">
        <v>4274</v>
      </c>
    </row>
    <row r="4911" spans="2:6" x14ac:dyDescent="0.25">
      <c r="B4911" s="183">
        <v>45015.758333333331</v>
      </c>
      <c r="C4911" s="205">
        <v>9</v>
      </c>
      <c r="D4911" s="205">
        <v>8.9700000000000006</v>
      </c>
      <c r="E4911" s="205">
        <v>0.03</v>
      </c>
      <c r="F4911" s="140" t="s">
        <v>2949</v>
      </c>
    </row>
    <row r="4912" spans="2:6" x14ac:dyDescent="0.25">
      <c r="B4912" s="183">
        <v>45015.759027777778</v>
      </c>
      <c r="C4912" s="205">
        <v>2000</v>
      </c>
      <c r="D4912" s="205">
        <v>1993</v>
      </c>
      <c r="E4912" s="205">
        <v>7</v>
      </c>
      <c r="F4912" s="140" t="s">
        <v>7679</v>
      </c>
    </row>
    <row r="4913" spans="2:6" x14ac:dyDescent="0.25">
      <c r="B4913" s="183">
        <v>45015.759722222225</v>
      </c>
      <c r="C4913" s="205">
        <v>500</v>
      </c>
      <c r="D4913" s="205">
        <v>498.25</v>
      </c>
      <c r="E4913" s="205">
        <v>1.75</v>
      </c>
      <c r="F4913" s="140" t="s">
        <v>4763</v>
      </c>
    </row>
    <row r="4914" spans="2:6" x14ac:dyDescent="0.25">
      <c r="B4914" s="183">
        <v>45015.772916666669</v>
      </c>
      <c r="C4914" s="205">
        <v>1000</v>
      </c>
      <c r="D4914" s="205">
        <v>996.5</v>
      </c>
      <c r="E4914" s="205">
        <v>3.5</v>
      </c>
      <c r="F4914" s="140" t="s">
        <v>1724</v>
      </c>
    </row>
    <row r="4915" spans="2:6" x14ac:dyDescent="0.25">
      <c r="B4915" s="183">
        <v>45015.789583333331</v>
      </c>
      <c r="C4915" s="205">
        <v>40</v>
      </c>
      <c r="D4915" s="205">
        <v>39.86</v>
      </c>
      <c r="E4915" s="205">
        <v>0.14000000000000001</v>
      </c>
      <c r="F4915" s="140" t="s">
        <v>6671</v>
      </c>
    </row>
    <row r="4916" spans="2:6" x14ac:dyDescent="0.25">
      <c r="B4916" s="183">
        <v>45015.810416666667</v>
      </c>
      <c r="C4916" s="205">
        <v>0.01</v>
      </c>
      <c r="D4916" s="205">
        <v>0.01</v>
      </c>
      <c r="E4916" s="205">
        <v>0</v>
      </c>
      <c r="F4916" s="140" t="s">
        <v>4832</v>
      </c>
    </row>
    <row r="4917" spans="2:6" x14ac:dyDescent="0.25">
      <c r="B4917" s="183">
        <v>45015.829861111109</v>
      </c>
      <c r="C4917" s="205">
        <v>1000</v>
      </c>
      <c r="D4917" s="205">
        <v>996.5</v>
      </c>
      <c r="E4917" s="205">
        <v>3.5</v>
      </c>
      <c r="F4917" s="140" t="s">
        <v>7152</v>
      </c>
    </row>
    <row r="4918" spans="2:6" x14ac:dyDescent="0.25">
      <c r="B4918" s="183">
        <v>45015.831250000003</v>
      </c>
      <c r="C4918" s="205">
        <v>100</v>
      </c>
      <c r="D4918" s="205">
        <v>99.65</v>
      </c>
      <c r="E4918" s="205">
        <v>0.35</v>
      </c>
      <c r="F4918" s="140" t="s">
        <v>2386</v>
      </c>
    </row>
    <row r="4919" spans="2:6" x14ac:dyDescent="0.25">
      <c r="B4919" s="183">
        <v>45015.851388888892</v>
      </c>
      <c r="C4919" s="205">
        <v>150</v>
      </c>
      <c r="D4919" s="205">
        <v>149.47</v>
      </c>
      <c r="E4919" s="205">
        <v>0.53</v>
      </c>
      <c r="F4919" s="140" t="s">
        <v>8265</v>
      </c>
    </row>
    <row r="4920" spans="2:6" x14ac:dyDescent="0.25">
      <c r="B4920" s="183">
        <v>45015.868750000001</v>
      </c>
      <c r="C4920" s="205">
        <v>300</v>
      </c>
      <c r="D4920" s="205">
        <v>298.95</v>
      </c>
      <c r="E4920" s="205">
        <v>1.05</v>
      </c>
      <c r="F4920" s="140" t="s">
        <v>2173</v>
      </c>
    </row>
    <row r="4921" spans="2:6" x14ac:dyDescent="0.25">
      <c r="B4921" s="183">
        <v>45015.878472222219</v>
      </c>
      <c r="C4921" s="205">
        <v>35</v>
      </c>
      <c r="D4921" s="205">
        <v>34.880000000000003</v>
      </c>
      <c r="E4921" s="205">
        <v>0.12</v>
      </c>
      <c r="F4921" s="140" t="s">
        <v>4130</v>
      </c>
    </row>
    <row r="4922" spans="2:6" x14ac:dyDescent="0.25">
      <c r="B4922" s="183">
        <v>45015.89166666667</v>
      </c>
      <c r="C4922" s="205">
        <v>357</v>
      </c>
      <c r="D4922" s="205">
        <v>355.75</v>
      </c>
      <c r="E4922" s="205">
        <v>1.25</v>
      </c>
      <c r="F4922" s="140" t="s">
        <v>9366</v>
      </c>
    </row>
    <row r="4923" spans="2:6" x14ac:dyDescent="0.25">
      <c r="B4923" s="183">
        <v>45015.894444444442</v>
      </c>
      <c r="C4923" s="205">
        <v>220</v>
      </c>
      <c r="D4923" s="205">
        <v>219.23</v>
      </c>
      <c r="E4923" s="205">
        <v>0.77</v>
      </c>
      <c r="F4923" s="140" t="s">
        <v>354</v>
      </c>
    </row>
    <row r="4924" spans="2:6" x14ac:dyDescent="0.25">
      <c r="B4924" s="183">
        <v>45015.90902777778</v>
      </c>
      <c r="C4924" s="205">
        <v>300</v>
      </c>
      <c r="D4924" s="205">
        <v>298.95</v>
      </c>
      <c r="E4924" s="205">
        <v>1.05</v>
      </c>
      <c r="F4924" s="140" t="s">
        <v>7035</v>
      </c>
    </row>
    <row r="4925" spans="2:6" x14ac:dyDescent="0.25">
      <c r="B4925" s="183">
        <v>45015.927777777775</v>
      </c>
      <c r="C4925" s="205">
        <v>5000</v>
      </c>
      <c r="D4925" s="205">
        <v>4982.5</v>
      </c>
      <c r="E4925" s="205">
        <v>17.5</v>
      </c>
      <c r="F4925" s="140" t="s">
        <v>2531</v>
      </c>
    </row>
    <row r="4926" spans="2:6" x14ac:dyDescent="0.25">
      <c r="B4926" s="183">
        <v>45015.929166666669</v>
      </c>
      <c r="C4926" s="205">
        <v>200</v>
      </c>
      <c r="D4926" s="205">
        <v>199.3</v>
      </c>
      <c r="E4926" s="205">
        <v>0.7</v>
      </c>
      <c r="F4926" s="140" t="s">
        <v>339</v>
      </c>
    </row>
    <row r="4927" spans="2:6" x14ac:dyDescent="0.25">
      <c r="B4927" s="183">
        <v>45015.941666666666</v>
      </c>
      <c r="C4927" s="205">
        <v>200</v>
      </c>
      <c r="D4927" s="205">
        <v>199.3</v>
      </c>
      <c r="E4927" s="205">
        <v>0.7</v>
      </c>
      <c r="F4927" s="140" t="s">
        <v>815</v>
      </c>
    </row>
    <row r="4928" spans="2:6" x14ac:dyDescent="0.25">
      <c r="B4928" s="183">
        <v>45015.96597222222</v>
      </c>
      <c r="C4928" s="205">
        <v>500</v>
      </c>
      <c r="D4928" s="205">
        <v>498.25</v>
      </c>
      <c r="E4928" s="205">
        <v>1.75</v>
      </c>
      <c r="F4928" s="140" t="s">
        <v>9367</v>
      </c>
    </row>
    <row r="4929" spans="2:6" x14ac:dyDescent="0.25">
      <c r="B4929" s="183">
        <v>45015.974305555559</v>
      </c>
      <c r="C4929" s="205">
        <v>1</v>
      </c>
      <c r="D4929" s="205">
        <v>1</v>
      </c>
      <c r="E4929" s="205">
        <v>0</v>
      </c>
      <c r="F4929" s="140" t="s">
        <v>9368</v>
      </c>
    </row>
    <row r="4930" spans="2:6" x14ac:dyDescent="0.25">
      <c r="B4930" s="183">
        <v>45015.990972222222</v>
      </c>
      <c r="C4930" s="205">
        <v>10</v>
      </c>
      <c r="D4930" s="205">
        <v>9.9600000000000009</v>
      </c>
      <c r="E4930" s="205">
        <v>0.04</v>
      </c>
      <c r="F4930" s="140" t="s">
        <v>2718</v>
      </c>
    </row>
    <row r="4931" spans="2:6" x14ac:dyDescent="0.25">
      <c r="B4931" s="183">
        <v>45016.000694444447</v>
      </c>
      <c r="C4931" s="205">
        <v>29.04</v>
      </c>
      <c r="D4931" s="205">
        <v>28.94</v>
      </c>
      <c r="E4931" s="205">
        <v>0.1</v>
      </c>
      <c r="F4931" s="140" t="s">
        <v>985</v>
      </c>
    </row>
    <row r="4932" spans="2:6" x14ac:dyDescent="0.25">
      <c r="B4932" s="183">
        <v>45016.005555555559</v>
      </c>
      <c r="C4932" s="205">
        <v>2</v>
      </c>
      <c r="D4932" s="205">
        <v>1.99</v>
      </c>
      <c r="E4932" s="205">
        <v>0.01</v>
      </c>
      <c r="F4932" s="140" t="s">
        <v>6946</v>
      </c>
    </row>
    <row r="4933" spans="2:6" x14ac:dyDescent="0.25">
      <c r="B4933" s="183">
        <v>45016.008333333331</v>
      </c>
      <c r="C4933" s="205">
        <v>1</v>
      </c>
      <c r="D4933" s="205">
        <v>1</v>
      </c>
      <c r="E4933" s="205">
        <v>0</v>
      </c>
      <c r="F4933" s="140" t="s">
        <v>6946</v>
      </c>
    </row>
    <row r="4934" spans="2:6" x14ac:dyDescent="0.25">
      <c r="B4934" s="183">
        <v>45016.05</v>
      </c>
      <c r="C4934" s="205">
        <v>137</v>
      </c>
      <c r="D4934" s="205">
        <v>136.52000000000001</v>
      </c>
      <c r="E4934" s="205">
        <v>0.48</v>
      </c>
      <c r="F4934" s="140" t="s">
        <v>184</v>
      </c>
    </row>
    <row r="4935" spans="2:6" x14ac:dyDescent="0.25">
      <c r="B4935" s="183">
        <v>45016.061111111114</v>
      </c>
      <c r="C4935" s="205">
        <v>20</v>
      </c>
      <c r="D4935" s="205">
        <v>19.93</v>
      </c>
      <c r="E4935" s="205">
        <v>7.0000000000000007E-2</v>
      </c>
      <c r="F4935" s="140" t="s">
        <v>1400</v>
      </c>
    </row>
    <row r="4936" spans="2:6" x14ac:dyDescent="0.25">
      <c r="B4936" s="183">
        <v>45016.176388888889</v>
      </c>
      <c r="C4936" s="205">
        <v>100</v>
      </c>
      <c r="D4936" s="205">
        <v>99.65</v>
      </c>
      <c r="E4936" s="205">
        <v>0.35</v>
      </c>
      <c r="F4936" s="140" t="s">
        <v>4041</v>
      </c>
    </row>
    <row r="4937" spans="2:6" x14ac:dyDescent="0.25">
      <c r="B4937" s="183">
        <v>45016.198611111111</v>
      </c>
      <c r="C4937" s="205">
        <v>126</v>
      </c>
      <c r="D4937" s="205">
        <v>125.56</v>
      </c>
      <c r="E4937" s="205">
        <v>0.44</v>
      </c>
      <c r="F4937" s="140" t="s">
        <v>84</v>
      </c>
    </row>
    <row r="4938" spans="2:6" x14ac:dyDescent="0.25">
      <c r="B4938" s="183">
        <v>45016.260416666664</v>
      </c>
      <c r="C4938" s="205">
        <v>48</v>
      </c>
      <c r="D4938" s="205">
        <v>47.83</v>
      </c>
      <c r="E4938" s="205">
        <v>0.17</v>
      </c>
      <c r="F4938" s="140" t="s">
        <v>67</v>
      </c>
    </row>
    <row r="4939" spans="2:6" x14ac:dyDescent="0.25">
      <c r="B4939" s="183">
        <v>45016.279861111114</v>
      </c>
      <c r="C4939" s="205">
        <v>500</v>
      </c>
      <c r="D4939" s="205">
        <v>498.25</v>
      </c>
      <c r="E4939" s="205">
        <v>1.75</v>
      </c>
      <c r="F4939" s="140" t="s">
        <v>3257</v>
      </c>
    </row>
    <row r="4940" spans="2:6" x14ac:dyDescent="0.25">
      <c r="B4940" s="183">
        <v>45016.287499999999</v>
      </c>
      <c r="C4940" s="205">
        <v>500</v>
      </c>
      <c r="D4940" s="205">
        <v>498.25</v>
      </c>
      <c r="E4940" s="205">
        <v>1.75</v>
      </c>
      <c r="F4940" s="140" t="s">
        <v>1947</v>
      </c>
    </row>
    <row r="4941" spans="2:6" x14ac:dyDescent="0.25">
      <c r="B4941" s="183">
        <v>45016.292361111111</v>
      </c>
      <c r="C4941" s="205">
        <v>2000</v>
      </c>
      <c r="D4941" s="205">
        <v>1993</v>
      </c>
      <c r="E4941" s="205">
        <v>7</v>
      </c>
      <c r="F4941" s="140" t="s">
        <v>8184</v>
      </c>
    </row>
    <row r="4942" spans="2:6" x14ac:dyDescent="0.25">
      <c r="B4942" s="183">
        <v>45016.293749999997</v>
      </c>
      <c r="C4942" s="205">
        <v>300</v>
      </c>
      <c r="D4942" s="205">
        <v>298.95</v>
      </c>
      <c r="E4942" s="205">
        <v>1.05</v>
      </c>
      <c r="F4942" s="140" t="s">
        <v>1407</v>
      </c>
    </row>
    <row r="4943" spans="2:6" x14ac:dyDescent="0.25">
      <c r="B4943" s="183">
        <v>45016.304166666669</v>
      </c>
      <c r="C4943" s="205">
        <v>100</v>
      </c>
      <c r="D4943" s="205">
        <v>99.65</v>
      </c>
      <c r="E4943" s="205">
        <v>0.35</v>
      </c>
      <c r="F4943" s="140" t="s">
        <v>3478</v>
      </c>
    </row>
    <row r="4944" spans="2:6" x14ac:dyDescent="0.25">
      <c r="B4944" s="183">
        <v>45016.308333333334</v>
      </c>
      <c r="C4944" s="205">
        <v>50</v>
      </c>
      <c r="D4944" s="205">
        <v>49.82</v>
      </c>
      <c r="E4944" s="205">
        <v>0.18</v>
      </c>
      <c r="F4944" s="140" t="s">
        <v>615</v>
      </c>
    </row>
    <row r="4945" spans="2:6" x14ac:dyDescent="0.25">
      <c r="B4945" s="183">
        <v>45016.317361111112</v>
      </c>
      <c r="C4945" s="205">
        <v>500</v>
      </c>
      <c r="D4945" s="205">
        <v>498.25</v>
      </c>
      <c r="E4945" s="205">
        <v>1.75</v>
      </c>
      <c r="F4945" s="140" t="s">
        <v>122</v>
      </c>
    </row>
    <row r="4946" spans="2:6" x14ac:dyDescent="0.25">
      <c r="B4946" s="183">
        <v>45016.328472222223</v>
      </c>
      <c r="C4946" s="205">
        <v>50</v>
      </c>
      <c r="D4946" s="205">
        <v>49.82</v>
      </c>
      <c r="E4946" s="205">
        <v>0.18</v>
      </c>
      <c r="F4946" s="140" t="s">
        <v>2283</v>
      </c>
    </row>
    <row r="4947" spans="2:6" x14ac:dyDescent="0.25">
      <c r="B4947" s="183">
        <v>45016.345833333333</v>
      </c>
      <c r="C4947" s="205">
        <v>100</v>
      </c>
      <c r="D4947" s="205">
        <v>99.65</v>
      </c>
      <c r="E4947" s="205">
        <v>0.35</v>
      </c>
      <c r="F4947" s="140" t="s">
        <v>7134</v>
      </c>
    </row>
    <row r="4948" spans="2:6" x14ac:dyDescent="0.25">
      <c r="B4948" s="183">
        <v>45016.353472222225</v>
      </c>
      <c r="C4948" s="205">
        <v>1000</v>
      </c>
      <c r="D4948" s="205">
        <v>996.5</v>
      </c>
      <c r="E4948" s="205">
        <v>3.5</v>
      </c>
      <c r="F4948" s="140" t="s">
        <v>4421</v>
      </c>
    </row>
    <row r="4949" spans="2:6" x14ac:dyDescent="0.25">
      <c r="B4949" s="183">
        <v>45016.363888888889</v>
      </c>
      <c r="C4949" s="205">
        <v>25</v>
      </c>
      <c r="D4949" s="205">
        <v>24.91</v>
      </c>
      <c r="E4949" s="205">
        <v>0.09</v>
      </c>
      <c r="F4949" s="140" t="s">
        <v>6272</v>
      </c>
    </row>
    <row r="4950" spans="2:6" x14ac:dyDescent="0.25">
      <c r="B4950" s="183">
        <v>45016.369444444441</v>
      </c>
      <c r="C4950" s="205">
        <v>1</v>
      </c>
      <c r="D4950" s="205">
        <v>1</v>
      </c>
      <c r="E4950" s="205">
        <v>0</v>
      </c>
      <c r="F4950" s="140" t="s">
        <v>6903</v>
      </c>
    </row>
    <row r="4951" spans="2:6" x14ac:dyDescent="0.25">
      <c r="B4951" s="183">
        <v>45016.388888888891</v>
      </c>
      <c r="C4951" s="205">
        <v>1000</v>
      </c>
      <c r="D4951" s="205">
        <v>996.5</v>
      </c>
      <c r="E4951" s="205">
        <v>3.5</v>
      </c>
      <c r="F4951" s="140" t="s">
        <v>4798</v>
      </c>
    </row>
    <row r="4952" spans="2:6" x14ac:dyDescent="0.25">
      <c r="B4952" s="183">
        <v>45016.392361111109</v>
      </c>
      <c r="C4952" s="205">
        <v>500</v>
      </c>
      <c r="D4952" s="205">
        <v>498.25</v>
      </c>
      <c r="E4952" s="205">
        <v>1.75</v>
      </c>
      <c r="F4952" s="140" t="s">
        <v>4101</v>
      </c>
    </row>
    <row r="4953" spans="2:6" x14ac:dyDescent="0.25">
      <c r="B4953" s="183">
        <v>45016.394444444442</v>
      </c>
      <c r="C4953" s="205">
        <v>3000</v>
      </c>
      <c r="D4953" s="205">
        <v>2989.5</v>
      </c>
      <c r="E4953" s="205">
        <v>10.5</v>
      </c>
      <c r="F4953" s="140" t="s">
        <v>4676</v>
      </c>
    </row>
    <row r="4954" spans="2:6" x14ac:dyDescent="0.25">
      <c r="B4954" s="183">
        <v>45016.394444444442</v>
      </c>
      <c r="C4954" s="205">
        <v>100</v>
      </c>
      <c r="D4954" s="205">
        <v>99.65</v>
      </c>
      <c r="E4954" s="205">
        <v>0.35</v>
      </c>
      <c r="F4954" s="140" t="s">
        <v>161</v>
      </c>
    </row>
    <row r="4955" spans="2:6" x14ac:dyDescent="0.25">
      <c r="B4955" s="183">
        <v>45016.399305555555</v>
      </c>
      <c r="C4955" s="205">
        <v>100</v>
      </c>
      <c r="D4955" s="205">
        <v>99.65</v>
      </c>
      <c r="E4955" s="205">
        <v>0.35</v>
      </c>
      <c r="F4955" s="140" t="s">
        <v>3448</v>
      </c>
    </row>
    <row r="4956" spans="2:6" x14ac:dyDescent="0.25">
      <c r="B4956" s="183">
        <v>45016.40902777778</v>
      </c>
      <c r="C4956" s="205">
        <v>500</v>
      </c>
      <c r="D4956" s="205">
        <v>498.25</v>
      </c>
      <c r="E4956" s="205">
        <v>1.75</v>
      </c>
      <c r="F4956" s="140" t="s">
        <v>3044</v>
      </c>
    </row>
    <row r="4957" spans="2:6" x14ac:dyDescent="0.25">
      <c r="B4957" s="183">
        <v>45016.414583333331</v>
      </c>
      <c r="C4957" s="205">
        <v>2500</v>
      </c>
      <c r="D4957" s="205">
        <v>2491.25</v>
      </c>
      <c r="E4957" s="205">
        <v>8.75</v>
      </c>
      <c r="F4957" s="140" t="s">
        <v>3105</v>
      </c>
    </row>
    <row r="4958" spans="2:6" x14ac:dyDescent="0.25">
      <c r="B4958" s="183">
        <v>45016.418055555558</v>
      </c>
      <c r="C4958" s="205">
        <v>20</v>
      </c>
      <c r="D4958" s="205">
        <v>19.93</v>
      </c>
      <c r="E4958" s="205">
        <v>7.0000000000000007E-2</v>
      </c>
      <c r="F4958" s="140" t="s">
        <v>1605</v>
      </c>
    </row>
    <row r="4959" spans="2:6" x14ac:dyDescent="0.25">
      <c r="B4959" s="183">
        <v>45016.42291666667</v>
      </c>
      <c r="C4959" s="205">
        <v>125</v>
      </c>
      <c r="D4959" s="205">
        <v>124.56</v>
      </c>
      <c r="E4959" s="205">
        <v>0.44</v>
      </c>
      <c r="F4959" s="140" t="s">
        <v>6501</v>
      </c>
    </row>
    <row r="4960" spans="2:6" x14ac:dyDescent="0.25">
      <c r="B4960" s="183">
        <v>45016.424305555556</v>
      </c>
      <c r="C4960" s="205">
        <v>500</v>
      </c>
      <c r="D4960" s="205">
        <v>498.25</v>
      </c>
      <c r="E4960" s="205">
        <v>1.75</v>
      </c>
      <c r="F4960" s="140" t="s">
        <v>3615</v>
      </c>
    </row>
    <row r="4961" spans="2:6" x14ac:dyDescent="0.25">
      <c r="B4961" s="183">
        <v>45016.429166666669</v>
      </c>
      <c r="C4961" s="205">
        <v>500</v>
      </c>
      <c r="D4961" s="205">
        <v>498.25</v>
      </c>
      <c r="E4961" s="205">
        <v>1.75</v>
      </c>
      <c r="F4961" s="140" t="s">
        <v>336</v>
      </c>
    </row>
    <row r="4962" spans="2:6" x14ac:dyDescent="0.25">
      <c r="B4962" s="183">
        <v>45016.447222222225</v>
      </c>
      <c r="C4962" s="205">
        <v>150</v>
      </c>
      <c r="D4962" s="205">
        <v>149.47</v>
      </c>
      <c r="E4962" s="205">
        <v>0.53</v>
      </c>
      <c r="F4962" s="140" t="s">
        <v>930</v>
      </c>
    </row>
    <row r="4963" spans="2:6" x14ac:dyDescent="0.25">
      <c r="B4963" s="183">
        <v>45016.453472222223</v>
      </c>
      <c r="C4963" s="205">
        <v>1</v>
      </c>
      <c r="D4963" s="205">
        <v>1</v>
      </c>
      <c r="E4963" s="205">
        <v>0</v>
      </c>
      <c r="F4963" s="140" t="s">
        <v>1685</v>
      </c>
    </row>
    <row r="4964" spans="2:6" x14ac:dyDescent="0.25">
      <c r="B4964" s="183">
        <v>45016.456944444442</v>
      </c>
      <c r="C4964" s="205">
        <v>3000</v>
      </c>
      <c r="D4964" s="205">
        <v>2989.5</v>
      </c>
      <c r="E4964" s="205">
        <v>10.5</v>
      </c>
      <c r="F4964" s="140" t="s">
        <v>2142</v>
      </c>
    </row>
    <row r="4965" spans="2:6" x14ac:dyDescent="0.25">
      <c r="B4965" s="183">
        <v>45016.458333333336</v>
      </c>
      <c r="C4965" s="205">
        <v>500</v>
      </c>
      <c r="D4965" s="205">
        <v>498.25</v>
      </c>
      <c r="E4965" s="205">
        <v>1.75</v>
      </c>
      <c r="F4965" s="140" t="s">
        <v>1695</v>
      </c>
    </row>
    <row r="4966" spans="2:6" x14ac:dyDescent="0.25">
      <c r="B4966" s="183">
        <v>45016.463888888888</v>
      </c>
      <c r="C4966" s="205">
        <v>500</v>
      </c>
      <c r="D4966" s="205">
        <v>498.25</v>
      </c>
      <c r="E4966" s="205">
        <v>1.75</v>
      </c>
      <c r="F4966" s="140" t="s">
        <v>1601</v>
      </c>
    </row>
    <row r="4967" spans="2:6" x14ac:dyDescent="0.25">
      <c r="B4967" s="183">
        <v>45016.472222222219</v>
      </c>
      <c r="C4967" s="205">
        <v>0.01</v>
      </c>
      <c r="D4967" s="205">
        <v>0.01</v>
      </c>
      <c r="E4967" s="205">
        <v>0</v>
      </c>
      <c r="F4967" s="140" t="s">
        <v>4832</v>
      </c>
    </row>
    <row r="4968" spans="2:6" x14ac:dyDescent="0.25">
      <c r="B4968" s="183">
        <v>45016.478472222225</v>
      </c>
      <c r="C4968" s="205">
        <v>500</v>
      </c>
      <c r="D4968" s="205">
        <v>498.25</v>
      </c>
      <c r="E4968" s="205">
        <v>1.75</v>
      </c>
      <c r="F4968" s="140" t="s">
        <v>951</v>
      </c>
    </row>
    <row r="4969" spans="2:6" x14ac:dyDescent="0.25">
      <c r="B4969" s="183">
        <v>45016.484027777777</v>
      </c>
      <c r="C4969" s="205">
        <v>1</v>
      </c>
      <c r="D4969" s="205">
        <v>1</v>
      </c>
      <c r="E4969" s="205">
        <v>0</v>
      </c>
      <c r="F4969" s="140" t="s">
        <v>9328</v>
      </c>
    </row>
    <row r="4970" spans="2:6" x14ac:dyDescent="0.25">
      <c r="B4970" s="183">
        <v>45016.489583333336</v>
      </c>
      <c r="C4970" s="205">
        <v>2000</v>
      </c>
      <c r="D4970" s="205">
        <v>1993</v>
      </c>
      <c r="E4970" s="205">
        <v>7</v>
      </c>
      <c r="F4970" s="140" t="s">
        <v>42</v>
      </c>
    </row>
    <row r="4971" spans="2:6" x14ac:dyDescent="0.25">
      <c r="B4971" s="183">
        <v>45016.497916666667</v>
      </c>
      <c r="C4971" s="205">
        <v>30</v>
      </c>
      <c r="D4971" s="205">
        <v>29.89</v>
      </c>
      <c r="E4971" s="205">
        <v>0.11</v>
      </c>
      <c r="F4971" s="140" t="s">
        <v>1131</v>
      </c>
    </row>
    <row r="4972" spans="2:6" x14ac:dyDescent="0.25">
      <c r="B4972" s="183">
        <v>45016.51458333333</v>
      </c>
      <c r="C4972" s="205">
        <v>0.01</v>
      </c>
      <c r="D4972" s="205">
        <v>0.01</v>
      </c>
      <c r="E4972" s="205">
        <v>0</v>
      </c>
      <c r="F4972" s="140" t="s">
        <v>4120</v>
      </c>
    </row>
    <row r="4973" spans="2:6" x14ac:dyDescent="0.25">
      <c r="B4973" s="183">
        <v>45016.520138888889</v>
      </c>
      <c r="C4973" s="205">
        <v>1000</v>
      </c>
      <c r="D4973" s="205">
        <v>996.5</v>
      </c>
      <c r="E4973" s="205">
        <v>3.5</v>
      </c>
      <c r="F4973" s="140" t="s">
        <v>7152</v>
      </c>
    </row>
    <row r="4974" spans="2:6" x14ac:dyDescent="0.25">
      <c r="B4974" s="183">
        <v>45016.53125</v>
      </c>
      <c r="C4974" s="205">
        <v>1</v>
      </c>
      <c r="D4974" s="205">
        <v>1</v>
      </c>
      <c r="E4974" s="205">
        <v>0</v>
      </c>
      <c r="F4974" s="140" t="s">
        <v>2212</v>
      </c>
    </row>
    <row r="4975" spans="2:6" x14ac:dyDescent="0.25">
      <c r="B4975" s="183">
        <v>45016.536805555559</v>
      </c>
      <c r="C4975" s="205">
        <v>10</v>
      </c>
      <c r="D4975" s="205">
        <v>9.9600000000000009</v>
      </c>
      <c r="E4975" s="205">
        <v>0.04</v>
      </c>
      <c r="F4975" s="140" t="s">
        <v>3237</v>
      </c>
    </row>
    <row r="4976" spans="2:6" x14ac:dyDescent="0.25">
      <c r="B4976" s="183">
        <v>45016.537499999999</v>
      </c>
      <c r="C4976" s="205">
        <v>500</v>
      </c>
      <c r="D4976" s="205">
        <v>498.25</v>
      </c>
      <c r="E4976" s="205">
        <v>1.75</v>
      </c>
      <c r="F4976" s="140" t="s">
        <v>909</v>
      </c>
    </row>
    <row r="4977" spans="2:6" x14ac:dyDescent="0.25">
      <c r="B4977" s="183">
        <v>45016.539583333331</v>
      </c>
      <c r="C4977" s="205">
        <v>500</v>
      </c>
      <c r="D4977" s="205">
        <v>498.25</v>
      </c>
      <c r="E4977" s="205">
        <v>1.75</v>
      </c>
      <c r="F4977" s="140" t="s">
        <v>704</v>
      </c>
    </row>
    <row r="4978" spans="2:6" x14ac:dyDescent="0.25">
      <c r="B4978" s="183">
        <v>45016.541666666664</v>
      </c>
      <c r="C4978" s="205">
        <v>150</v>
      </c>
      <c r="D4978" s="205">
        <v>149.47</v>
      </c>
      <c r="E4978" s="205">
        <v>0.53</v>
      </c>
      <c r="F4978" s="140" t="s">
        <v>3630</v>
      </c>
    </row>
    <row r="4979" spans="2:6" x14ac:dyDescent="0.25">
      <c r="B4979" s="183">
        <v>45016.54583333333</v>
      </c>
      <c r="C4979" s="205">
        <v>20</v>
      </c>
      <c r="D4979" s="205">
        <v>19.93</v>
      </c>
      <c r="E4979" s="205">
        <v>7.0000000000000007E-2</v>
      </c>
      <c r="F4979" s="140" t="s">
        <v>6565</v>
      </c>
    </row>
    <row r="4980" spans="2:6" x14ac:dyDescent="0.25">
      <c r="B4980" s="183">
        <v>45016.557638888888</v>
      </c>
      <c r="C4980" s="205">
        <v>0.39</v>
      </c>
      <c r="D4980" s="205">
        <v>0.39</v>
      </c>
      <c r="E4980" s="205">
        <v>0</v>
      </c>
      <c r="F4980" s="140" t="s">
        <v>2427</v>
      </c>
    </row>
    <row r="4981" spans="2:6" x14ac:dyDescent="0.25">
      <c r="B4981" s="183">
        <v>45016.5625</v>
      </c>
      <c r="C4981" s="205">
        <v>500</v>
      </c>
      <c r="D4981" s="205">
        <v>498.25</v>
      </c>
      <c r="E4981" s="205">
        <v>1.75</v>
      </c>
      <c r="F4981" s="140" t="s">
        <v>4773</v>
      </c>
    </row>
    <row r="4982" spans="2:6" x14ac:dyDescent="0.25">
      <c r="B4982" s="183">
        <v>45016.5625</v>
      </c>
      <c r="C4982" s="205">
        <v>1</v>
      </c>
      <c r="D4982" s="205">
        <v>1</v>
      </c>
      <c r="E4982" s="205">
        <v>0</v>
      </c>
      <c r="F4982" s="140" t="s">
        <v>1685</v>
      </c>
    </row>
    <row r="4983" spans="2:6" x14ac:dyDescent="0.25">
      <c r="B4983" s="183">
        <v>45016.5625</v>
      </c>
      <c r="C4983" s="205">
        <v>1</v>
      </c>
      <c r="D4983" s="205">
        <v>1</v>
      </c>
      <c r="E4983" s="205">
        <v>0</v>
      </c>
      <c r="F4983" s="140" t="s">
        <v>1685</v>
      </c>
    </row>
    <row r="4984" spans="2:6" x14ac:dyDescent="0.25">
      <c r="B4984" s="183">
        <v>45016.5625</v>
      </c>
      <c r="C4984" s="205">
        <v>1</v>
      </c>
      <c r="D4984" s="205">
        <v>1</v>
      </c>
      <c r="E4984" s="205">
        <v>0</v>
      </c>
      <c r="F4984" s="140" t="s">
        <v>1685</v>
      </c>
    </row>
    <row r="4985" spans="2:6" x14ac:dyDescent="0.25">
      <c r="B4985" s="183">
        <v>45016.563888888886</v>
      </c>
      <c r="C4985" s="205">
        <v>1</v>
      </c>
      <c r="D4985" s="205">
        <v>1</v>
      </c>
      <c r="E4985" s="205">
        <v>0</v>
      </c>
      <c r="F4985" s="140" t="s">
        <v>1685</v>
      </c>
    </row>
    <row r="4986" spans="2:6" x14ac:dyDescent="0.25">
      <c r="B4986" s="183">
        <v>45016.563888888886</v>
      </c>
      <c r="C4986" s="205">
        <v>1</v>
      </c>
      <c r="D4986" s="205">
        <v>1</v>
      </c>
      <c r="E4986" s="205">
        <v>0</v>
      </c>
      <c r="F4986" s="140" t="s">
        <v>1685</v>
      </c>
    </row>
    <row r="4987" spans="2:6" x14ac:dyDescent="0.25">
      <c r="B4987" s="183">
        <v>45016.563888888886</v>
      </c>
      <c r="C4987" s="205">
        <v>1</v>
      </c>
      <c r="D4987" s="205">
        <v>1</v>
      </c>
      <c r="E4987" s="205">
        <v>0</v>
      </c>
      <c r="F4987" s="140" t="s">
        <v>1685</v>
      </c>
    </row>
    <row r="4988" spans="2:6" x14ac:dyDescent="0.25">
      <c r="B4988" s="183">
        <v>45016.564583333333</v>
      </c>
      <c r="C4988" s="205">
        <v>1</v>
      </c>
      <c r="D4988" s="205">
        <v>1</v>
      </c>
      <c r="E4988" s="205">
        <v>0</v>
      </c>
      <c r="F4988" s="140" t="s">
        <v>1685</v>
      </c>
    </row>
    <row r="4989" spans="2:6" x14ac:dyDescent="0.25">
      <c r="B4989" s="183">
        <v>45016.564583333333</v>
      </c>
      <c r="C4989" s="205">
        <v>1</v>
      </c>
      <c r="D4989" s="205">
        <v>1</v>
      </c>
      <c r="E4989" s="205">
        <v>0</v>
      </c>
      <c r="F4989" s="140" t="s">
        <v>1685</v>
      </c>
    </row>
    <row r="4990" spans="2:6" x14ac:dyDescent="0.25">
      <c r="B4990" s="183">
        <v>45016.56527777778</v>
      </c>
      <c r="C4990" s="205">
        <v>1</v>
      </c>
      <c r="D4990" s="205">
        <v>1</v>
      </c>
      <c r="E4990" s="205">
        <v>0</v>
      </c>
      <c r="F4990" s="140" t="s">
        <v>1685</v>
      </c>
    </row>
    <row r="4991" spans="2:6" x14ac:dyDescent="0.25">
      <c r="B4991" s="183">
        <v>45016.56527777778</v>
      </c>
      <c r="C4991" s="205">
        <v>1</v>
      </c>
      <c r="D4991" s="205">
        <v>1</v>
      </c>
      <c r="E4991" s="205">
        <v>0</v>
      </c>
      <c r="F4991" s="140" t="s">
        <v>1685</v>
      </c>
    </row>
    <row r="4992" spans="2:6" x14ac:dyDescent="0.25">
      <c r="B4992" s="183">
        <v>45016.56527777778</v>
      </c>
      <c r="C4992" s="205">
        <v>1</v>
      </c>
      <c r="D4992" s="205">
        <v>1</v>
      </c>
      <c r="E4992" s="205">
        <v>0</v>
      </c>
      <c r="F4992" s="140" t="s">
        <v>1685</v>
      </c>
    </row>
    <row r="4993" spans="2:6" x14ac:dyDescent="0.25">
      <c r="B4993" s="183">
        <v>45016.56527777778</v>
      </c>
      <c r="C4993" s="205">
        <v>1</v>
      </c>
      <c r="D4993" s="205">
        <v>1</v>
      </c>
      <c r="E4993" s="205">
        <v>0</v>
      </c>
      <c r="F4993" s="140" t="s">
        <v>1685</v>
      </c>
    </row>
    <row r="4994" spans="2:6" x14ac:dyDescent="0.25">
      <c r="B4994" s="183">
        <v>45016.565972222219</v>
      </c>
      <c r="C4994" s="205">
        <v>1</v>
      </c>
      <c r="D4994" s="205">
        <v>1</v>
      </c>
      <c r="E4994" s="205">
        <v>0</v>
      </c>
      <c r="F4994" s="140" t="s">
        <v>1685</v>
      </c>
    </row>
    <row r="4995" spans="2:6" x14ac:dyDescent="0.25">
      <c r="B4995" s="183">
        <v>45016.565972222219</v>
      </c>
      <c r="C4995" s="205">
        <v>1</v>
      </c>
      <c r="D4995" s="205">
        <v>1</v>
      </c>
      <c r="E4995" s="205">
        <v>0</v>
      </c>
      <c r="F4995" s="140" t="s">
        <v>1685</v>
      </c>
    </row>
    <row r="4996" spans="2:6" x14ac:dyDescent="0.25">
      <c r="B4996" s="183">
        <v>45016.565972222219</v>
      </c>
      <c r="C4996" s="205">
        <v>1</v>
      </c>
      <c r="D4996" s="205">
        <v>1</v>
      </c>
      <c r="E4996" s="205">
        <v>0</v>
      </c>
      <c r="F4996" s="140" t="s">
        <v>1685</v>
      </c>
    </row>
    <row r="4997" spans="2:6" x14ac:dyDescent="0.25">
      <c r="B4997" s="183">
        <v>45016.568055555559</v>
      </c>
      <c r="C4997" s="205">
        <v>1</v>
      </c>
      <c r="D4997" s="205">
        <v>1</v>
      </c>
      <c r="E4997" s="205">
        <v>0</v>
      </c>
      <c r="F4997" s="140" t="s">
        <v>1685</v>
      </c>
    </row>
    <row r="4998" spans="2:6" x14ac:dyDescent="0.25">
      <c r="B4998" s="183">
        <v>45016.568749999999</v>
      </c>
      <c r="C4998" s="205">
        <v>1</v>
      </c>
      <c r="D4998" s="205">
        <v>1</v>
      </c>
      <c r="E4998" s="205">
        <v>0</v>
      </c>
      <c r="F4998" s="140" t="s">
        <v>1685</v>
      </c>
    </row>
    <row r="4999" spans="2:6" x14ac:dyDescent="0.25">
      <c r="B4999" s="183">
        <v>45016.568749999999</v>
      </c>
      <c r="C4999" s="205">
        <v>1</v>
      </c>
      <c r="D4999" s="205">
        <v>1</v>
      </c>
      <c r="E4999" s="205">
        <v>0</v>
      </c>
      <c r="F4999" s="140" t="s">
        <v>1685</v>
      </c>
    </row>
    <row r="5000" spans="2:6" x14ac:dyDescent="0.25">
      <c r="B5000" s="183">
        <v>45016.568749999999</v>
      </c>
      <c r="C5000" s="205">
        <v>1</v>
      </c>
      <c r="D5000" s="205">
        <v>1</v>
      </c>
      <c r="E5000" s="205">
        <v>0</v>
      </c>
      <c r="F5000" s="140" t="s">
        <v>1685</v>
      </c>
    </row>
    <row r="5001" spans="2:6" x14ac:dyDescent="0.25">
      <c r="B5001" s="183">
        <v>45016.569444444445</v>
      </c>
      <c r="C5001" s="205">
        <v>1</v>
      </c>
      <c r="D5001" s="205">
        <v>1</v>
      </c>
      <c r="E5001" s="205">
        <v>0</v>
      </c>
      <c r="F5001" s="140" t="s">
        <v>1685</v>
      </c>
    </row>
    <row r="5002" spans="2:6" x14ac:dyDescent="0.25">
      <c r="B5002" s="183">
        <v>45016.570833333331</v>
      </c>
      <c r="C5002" s="205">
        <v>1</v>
      </c>
      <c r="D5002" s="205">
        <v>1</v>
      </c>
      <c r="E5002" s="205">
        <v>0</v>
      </c>
      <c r="F5002" s="140" t="s">
        <v>1685</v>
      </c>
    </row>
    <row r="5003" spans="2:6" x14ac:dyDescent="0.25">
      <c r="B5003" s="183">
        <v>45016.570833333331</v>
      </c>
      <c r="C5003" s="205">
        <v>1</v>
      </c>
      <c r="D5003" s="205">
        <v>1</v>
      </c>
      <c r="E5003" s="205">
        <v>0</v>
      </c>
      <c r="F5003" s="140" t="s">
        <v>1685</v>
      </c>
    </row>
    <row r="5004" spans="2:6" x14ac:dyDescent="0.25">
      <c r="B5004" s="183">
        <v>45016.571527777778</v>
      </c>
      <c r="C5004" s="205">
        <v>1</v>
      </c>
      <c r="D5004" s="205">
        <v>1</v>
      </c>
      <c r="E5004" s="205">
        <v>0</v>
      </c>
      <c r="F5004" s="140" t="s">
        <v>1685</v>
      </c>
    </row>
    <row r="5005" spans="2:6" x14ac:dyDescent="0.25">
      <c r="B5005" s="183">
        <v>45016.572916666664</v>
      </c>
      <c r="C5005" s="205">
        <v>500</v>
      </c>
      <c r="D5005" s="205">
        <v>498.25</v>
      </c>
      <c r="E5005" s="205">
        <v>1.75</v>
      </c>
      <c r="F5005" s="140" t="s">
        <v>9169</v>
      </c>
    </row>
    <row r="5006" spans="2:6" x14ac:dyDescent="0.25">
      <c r="B5006" s="183">
        <v>45016.57708333333</v>
      </c>
      <c r="C5006" s="205">
        <v>1</v>
      </c>
      <c r="D5006" s="205">
        <v>1</v>
      </c>
      <c r="E5006" s="205">
        <v>0</v>
      </c>
      <c r="F5006" s="140" t="s">
        <v>1685</v>
      </c>
    </row>
    <row r="5007" spans="2:6" x14ac:dyDescent="0.25">
      <c r="B5007" s="183">
        <v>45016.578472222223</v>
      </c>
      <c r="C5007" s="205">
        <v>1</v>
      </c>
      <c r="D5007" s="205">
        <v>1</v>
      </c>
      <c r="E5007" s="205">
        <v>0</v>
      </c>
      <c r="F5007" s="140" t="s">
        <v>1685</v>
      </c>
    </row>
    <row r="5008" spans="2:6" x14ac:dyDescent="0.25">
      <c r="B5008" s="183">
        <v>45016.578472222223</v>
      </c>
      <c r="C5008" s="205">
        <v>1</v>
      </c>
      <c r="D5008" s="205">
        <v>1</v>
      </c>
      <c r="E5008" s="205">
        <v>0</v>
      </c>
      <c r="F5008" s="140" t="s">
        <v>1685</v>
      </c>
    </row>
    <row r="5009" spans="2:6" x14ac:dyDescent="0.25">
      <c r="B5009" s="183">
        <v>45016.578472222223</v>
      </c>
      <c r="C5009" s="205">
        <v>1</v>
      </c>
      <c r="D5009" s="205">
        <v>1</v>
      </c>
      <c r="E5009" s="205">
        <v>0</v>
      </c>
      <c r="F5009" s="140" t="s">
        <v>1685</v>
      </c>
    </row>
    <row r="5010" spans="2:6" x14ac:dyDescent="0.25">
      <c r="B5010" s="183">
        <v>45016.57916666667</v>
      </c>
      <c r="C5010" s="205">
        <v>1</v>
      </c>
      <c r="D5010" s="205">
        <v>1</v>
      </c>
      <c r="E5010" s="205">
        <v>0</v>
      </c>
      <c r="F5010" s="140" t="s">
        <v>1685</v>
      </c>
    </row>
    <row r="5011" spans="2:6" x14ac:dyDescent="0.25">
      <c r="B5011" s="183">
        <v>45016.57916666667</v>
      </c>
      <c r="C5011" s="205">
        <v>1</v>
      </c>
      <c r="D5011" s="205">
        <v>1</v>
      </c>
      <c r="E5011" s="205">
        <v>0</v>
      </c>
      <c r="F5011" s="140" t="s">
        <v>1685</v>
      </c>
    </row>
    <row r="5012" spans="2:6" x14ac:dyDescent="0.25">
      <c r="B5012" s="183">
        <v>45016.57916666667</v>
      </c>
      <c r="C5012" s="205">
        <v>1</v>
      </c>
      <c r="D5012" s="205">
        <v>1</v>
      </c>
      <c r="E5012" s="205">
        <v>0</v>
      </c>
      <c r="F5012" s="140" t="s">
        <v>1685</v>
      </c>
    </row>
    <row r="5013" spans="2:6" x14ac:dyDescent="0.25">
      <c r="B5013" s="183">
        <v>45016.579861111109</v>
      </c>
      <c r="C5013" s="205">
        <v>1</v>
      </c>
      <c r="D5013" s="205">
        <v>1</v>
      </c>
      <c r="E5013" s="205">
        <v>0</v>
      </c>
      <c r="F5013" s="140" t="s">
        <v>1685</v>
      </c>
    </row>
    <row r="5014" spans="2:6" x14ac:dyDescent="0.25">
      <c r="B5014" s="183">
        <v>45016.580555555556</v>
      </c>
      <c r="C5014" s="205">
        <v>32</v>
      </c>
      <c r="D5014" s="205">
        <v>31.89</v>
      </c>
      <c r="E5014" s="205">
        <v>0.11</v>
      </c>
      <c r="F5014" s="140" t="s">
        <v>4833</v>
      </c>
    </row>
    <row r="5015" spans="2:6" x14ac:dyDescent="0.25">
      <c r="B5015" s="183">
        <v>45016.586111111108</v>
      </c>
      <c r="C5015" s="205">
        <v>1</v>
      </c>
      <c r="D5015" s="205">
        <v>1</v>
      </c>
      <c r="E5015" s="205">
        <v>0</v>
      </c>
      <c r="F5015" s="140" t="s">
        <v>1685</v>
      </c>
    </row>
    <row r="5016" spans="2:6" x14ac:dyDescent="0.25">
      <c r="B5016" s="183">
        <v>45016.609722222223</v>
      </c>
      <c r="C5016" s="205">
        <v>500</v>
      </c>
      <c r="D5016" s="205">
        <v>498.25</v>
      </c>
      <c r="E5016" s="205">
        <v>1.75</v>
      </c>
      <c r="F5016" s="140" t="s">
        <v>2230</v>
      </c>
    </row>
    <row r="5017" spans="2:6" x14ac:dyDescent="0.25">
      <c r="B5017" s="183">
        <v>45016.613194444442</v>
      </c>
      <c r="C5017" s="205">
        <v>10</v>
      </c>
      <c r="D5017" s="205">
        <v>9.9600000000000009</v>
      </c>
      <c r="E5017" s="205">
        <v>0.04</v>
      </c>
      <c r="F5017" s="140" t="s">
        <v>1685</v>
      </c>
    </row>
    <row r="5018" spans="2:6" x14ac:dyDescent="0.25">
      <c r="B5018" s="183">
        <v>45016.62222222222</v>
      </c>
      <c r="C5018" s="205">
        <v>1000</v>
      </c>
      <c r="D5018" s="205">
        <v>996.5</v>
      </c>
      <c r="E5018" s="205">
        <v>3.5</v>
      </c>
      <c r="F5018" s="140" t="s">
        <v>8347</v>
      </c>
    </row>
    <row r="5019" spans="2:6" x14ac:dyDescent="0.25">
      <c r="B5019" s="183">
        <v>45016.624305555553</v>
      </c>
      <c r="C5019" s="205">
        <v>2</v>
      </c>
      <c r="D5019" s="205">
        <v>1.99</v>
      </c>
      <c r="E5019" s="205">
        <v>0.01</v>
      </c>
      <c r="F5019" s="140" t="s">
        <v>2212</v>
      </c>
    </row>
    <row r="5020" spans="2:6" x14ac:dyDescent="0.25">
      <c r="B5020" s="183">
        <v>45016.635416666664</v>
      </c>
      <c r="C5020" s="205">
        <v>1580.28</v>
      </c>
      <c r="D5020" s="205">
        <v>1574.75</v>
      </c>
      <c r="E5020" s="205">
        <v>5.53</v>
      </c>
      <c r="F5020" s="140" t="s">
        <v>1887</v>
      </c>
    </row>
    <row r="5021" spans="2:6" x14ac:dyDescent="0.25">
      <c r="B5021" s="183">
        <v>45016.637499999997</v>
      </c>
      <c r="C5021" s="205">
        <v>1000</v>
      </c>
      <c r="D5021" s="205">
        <v>996.5</v>
      </c>
      <c r="E5021" s="205">
        <v>3.5</v>
      </c>
      <c r="F5021" s="140" t="s">
        <v>6830</v>
      </c>
    </row>
    <row r="5022" spans="2:6" x14ac:dyDescent="0.25">
      <c r="B5022" s="183">
        <v>45016.651388888888</v>
      </c>
      <c r="C5022" s="205">
        <v>500</v>
      </c>
      <c r="D5022" s="205">
        <v>498.25</v>
      </c>
      <c r="E5022" s="205">
        <v>1.75</v>
      </c>
      <c r="F5022" s="140" t="s">
        <v>4809</v>
      </c>
    </row>
    <row r="5023" spans="2:6" x14ac:dyDescent="0.25">
      <c r="B5023" s="183">
        <v>45016.652083333334</v>
      </c>
      <c r="C5023" s="205">
        <v>100</v>
      </c>
      <c r="D5023" s="205">
        <v>99.65</v>
      </c>
      <c r="E5023" s="205">
        <v>0.35</v>
      </c>
      <c r="F5023" s="140" t="s">
        <v>2772</v>
      </c>
    </row>
    <row r="5024" spans="2:6" x14ac:dyDescent="0.25">
      <c r="B5024" s="183">
        <v>45016.677083333336</v>
      </c>
      <c r="C5024" s="205">
        <v>39</v>
      </c>
      <c r="D5024" s="205">
        <v>38.86</v>
      </c>
      <c r="E5024" s="205">
        <v>0.14000000000000001</v>
      </c>
      <c r="F5024" s="140" t="s">
        <v>67</v>
      </c>
    </row>
    <row r="5025" spans="2:6" x14ac:dyDescent="0.25">
      <c r="B5025" s="183">
        <v>45016.697222222225</v>
      </c>
      <c r="C5025" s="205">
        <v>300</v>
      </c>
      <c r="D5025" s="205">
        <v>298.95</v>
      </c>
      <c r="E5025" s="205">
        <v>1.05</v>
      </c>
      <c r="F5025" s="140" t="s">
        <v>3117</v>
      </c>
    </row>
    <row r="5026" spans="2:6" x14ac:dyDescent="0.25">
      <c r="B5026" s="183">
        <v>45016.706944444442</v>
      </c>
      <c r="C5026" s="205">
        <v>100</v>
      </c>
      <c r="D5026" s="205">
        <v>99.65</v>
      </c>
      <c r="E5026" s="205">
        <v>0.35</v>
      </c>
      <c r="F5026" s="140" t="s">
        <v>701</v>
      </c>
    </row>
    <row r="5027" spans="2:6" x14ac:dyDescent="0.25">
      <c r="B5027" s="183">
        <v>45016.720138888886</v>
      </c>
      <c r="C5027" s="205">
        <v>200</v>
      </c>
      <c r="D5027" s="205">
        <v>199.3</v>
      </c>
      <c r="E5027" s="205">
        <v>0.7</v>
      </c>
      <c r="F5027" s="140" t="s">
        <v>8215</v>
      </c>
    </row>
    <row r="5028" spans="2:6" x14ac:dyDescent="0.25">
      <c r="B5028" s="183">
        <v>45016.74722222222</v>
      </c>
      <c r="C5028" s="205">
        <v>1290</v>
      </c>
      <c r="D5028" s="205">
        <v>1285.48</v>
      </c>
      <c r="E5028" s="205">
        <v>4.5199999999999996</v>
      </c>
      <c r="F5028" s="140" t="s">
        <v>1649</v>
      </c>
    </row>
    <row r="5029" spans="2:6" x14ac:dyDescent="0.25">
      <c r="B5029" s="183">
        <v>45016.753472222219</v>
      </c>
      <c r="C5029" s="205">
        <v>100</v>
      </c>
      <c r="D5029" s="205">
        <v>99.65</v>
      </c>
      <c r="E5029" s="205">
        <v>0.35</v>
      </c>
      <c r="F5029" s="140" t="s">
        <v>833</v>
      </c>
    </row>
    <row r="5030" spans="2:6" x14ac:dyDescent="0.25">
      <c r="B5030" s="183">
        <v>45016.769444444442</v>
      </c>
      <c r="C5030" s="205">
        <v>250</v>
      </c>
      <c r="D5030" s="205">
        <v>249.12</v>
      </c>
      <c r="E5030" s="205">
        <v>0.88</v>
      </c>
      <c r="F5030" s="140" t="s">
        <v>548</v>
      </c>
    </row>
    <row r="5031" spans="2:6" x14ac:dyDescent="0.25">
      <c r="B5031" s="183">
        <v>45016.770833333336</v>
      </c>
      <c r="C5031" s="205">
        <v>100</v>
      </c>
      <c r="D5031" s="205">
        <v>99.65</v>
      </c>
      <c r="E5031" s="205">
        <v>0.35</v>
      </c>
      <c r="F5031" s="140" t="s">
        <v>2133</v>
      </c>
    </row>
    <row r="5032" spans="2:6" x14ac:dyDescent="0.25">
      <c r="B5032" s="183">
        <v>45016.780555555553</v>
      </c>
      <c r="C5032" s="205">
        <v>200</v>
      </c>
      <c r="D5032" s="205">
        <v>199.3</v>
      </c>
      <c r="E5032" s="205">
        <v>0.7</v>
      </c>
      <c r="F5032" s="140" t="s">
        <v>7902</v>
      </c>
    </row>
    <row r="5033" spans="2:6" x14ac:dyDescent="0.25">
      <c r="B5033" s="183">
        <v>45016.791666666664</v>
      </c>
      <c r="C5033" s="205">
        <v>1000</v>
      </c>
      <c r="D5033" s="205">
        <v>996.5</v>
      </c>
      <c r="E5033" s="205">
        <v>3.5</v>
      </c>
      <c r="F5033" s="140" t="s">
        <v>509</v>
      </c>
    </row>
    <row r="5034" spans="2:6" x14ac:dyDescent="0.25">
      <c r="B5034" s="183">
        <v>45016.80972222222</v>
      </c>
      <c r="C5034" s="205">
        <v>1</v>
      </c>
      <c r="D5034" s="205">
        <v>1</v>
      </c>
      <c r="E5034" s="205">
        <v>0</v>
      </c>
      <c r="F5034" s="140" t="s">
        <v>3726</v>
      </c>
    </row>
    <row r="5035" spans="2:6" x14ac:dyDescent="0.25">
      <c r="B5035" s="183">
        <v>45016.810416666667</v>
      </c>
      <c r="C5035" s="205">
        <v>1</v>
      </c>
      <c r="D5035" s="205">
        <v>1</v>
      </c>
      <c r="E5035" s="205">
        <v>0</v>
      </c>
      <c r="F5035" s="140" t="s">
        <v>3726</v>
      </c>
    </row>
    <row r="5036" spans="2:6" x14ac:dyDescent="0.25">
      <c r="B5036" s="183">
        <v>45016.813194444447</v>
      </c>
      <c r="C5036" s="205">
        <v>1</v>
      </c>
      <c r="D5036" s="205">
        <v>1</v>
      </c>
      <c r="E5036" s="205">
        <v>0</v>
      </c>
      <c r="F5036" s="140" t="s">
        <v>3726</v>
      </c>
    </row>
    <row r="5037" spans="2:6" x14ac:dyDescent="0.25">
      <c r="B5037" s="183">
        <v>45016.813194444447</v>
      </c>
      <c r="C5037" s="205">
        <v>500</v>
      </c>
      <c r="D5037" s="205">
        <v>498.25</v>
      </c>
      <c r="E5037" s="205">
        <v>1.75</v>
      </c>
      <c r="F5037" s="140" t="s">
        <v>2180</v>
      </c>
    </row>
    <row r="5038" spans="2:6" x14ac:dyDescent="0.25">
      <c r="B5038" s="183">
        <v>45016.814583333333</v>
      </c>
      <c r="C5038" s="205">
        <v>1</v>
      </c>
      <c r="D5038" s="205">
        <v>1</v>
      </c>
      <c r="E5038" s="205">
        <v>0</v>
      </c>
      <c r="F5038" s="140" t="s">
        <v>3726</v>
      </c>
    </row>
    <row r="5039" spans="2:6" x14ac:dyDescent="0.25">
      <c r="B5039" s="183">
        <v>45016.817361111112</v>
      </c>
      <c r="C5039" s="205">
        <v>1</v>
      </c>
      <c r="D5039" s="205">
        <v>1</v>
      </c>
      <c r="E5039" s="205">
        <v>0</v>
      </c>
      <c r="F5039" s="140" t="s">
        <v>3726</v>
      </c>
    </row>
    <row r="5040" spans="2:6" x14ac:dyDescent="0.25">
      <c r="B5040" s="183">
        <v>45016.818055555559</v>
      </c>
      <c r="C5040" s="205">
        <v>1</v>
      </c>
      <c r="D5040" s="205">
        <v>1</v>
      </c>
      <c r="E5040" s="205">
        <v>0</v>
      </c>
      <c r="F5040" s="140" t="s">
        <v>3726</v>
      </c>
    </row>
    <row r="5041" spans="2:6" x14ac:dyDescent="0.25">
      <c r="B5041" s="183">
        <v>45016.820833333331</v>
      </c>
      <c r="C5041" s="205">
        <v>1</v>
      </c>
      <c r="D5041" s="205">
        <v>1</v>
      </c>
      <c r="E5041" s="205">
        <v>0</v>
      </c>
      <c r="F5041" s="140" t="s">
        <v>3726</v>
      </c>
    </row>
    <row r="5042" spans="2:6" x14ac:dyDescent="0.25">
      <c r="B5042" s="183">
        <v>45016.823611111111</v>
      </c>
      <c r="C5042" s="205">
        <v>2000</v>
      </c>
      <c r="D5042" s="205">
        <v>1993</v>
      </c>
      <c r="E5042" s="205">
        <v>7</v>
      </c>
      <c r="F5042" s="140" t="s">
        <v>6725</v>
      </c>
    </row>
    <row r="5043" spans="2:6" x14ac:dyDescent="0.25">
      <c r="B5043" s="183">
        <v>45016.824999999997</v>
      </c>
      <c r="C5043" s="205">
        <v>2000</v>
      </c>
      <c r="D5043" s="205">
        <v>1993</v>
      </c>
      <c r="E5043" s="205">
        <v>7</v>
      </c>
      <c r="F5043" s="140" t="s">
        <v>3225</v>
      </c>
    </row>
    <row r="5044" spans="2:6" x14ac:dyDescent="0.25">
      <c r="B5044" s="183">
        <v>45016.825694444444</v>
      </c>
      <c r="C5044" s="205">
        <v>1</v>
      </c>
      <c r="D5044" s="205">
        <v>1</v>
      </c>
      <c r="E5044" s="205">
        <v>0</v>
      </c>
      <c r="F5044" s="140" t="s">
        <v>3726</v>
      </c>
    </row>
    <row r="5045" spans="2:6" x14ac:dyDescent="0.25">
      <c r="B5045" s="183">
        <v>45016.832638888889</v>
      </c>
      <c r="C5045" s="205">
        <v>500</v>
      </c>
      <c r="D5045" s="205">
        <v>498.25</v>
      </c>
      <c r="E5045" s="205">
        <v>1.75</v>
      </c>
      <c r="F5045" s="140" t="s">
        <v>675</v>
      </c>
    </row>
    <row r="5046" spans="2:6" x14ac:dyDescent="0.25">
      <c r="B5046" s="183">
        <v>45016.836805555555</v>
      </c>
      <c r="C5046" s="205">
        <v>1</v>
      </c>
      <c r="D5046" s="205">
        <v>1</v>
      </c>
      <c r="E5046" s="205">
        <v>0</v>
      </c>
      <c r="F5046" s="140" t="s">
        <v>3726</v>
      </c>
    </row>
    <row r="5047" spans="2:6" x14ac:dyDescent="0.25">
      <c r="B5047" s="183">
        <v>45016.840277777781</v>
      </c>
      <c r="C5047" s="205">
        <v>1</v>
      </c>
      <c r="D5047" s="205">
        <v>1</v>
      </c>
      <c r="E5047" s="205">
        <v>0</v>
      </c>
      <c r="F5047" s="140" t="s">
        <v>3726</v>
      </c>
    </row>
    <row r="5048" spans="2:6" x14ac:dyDescent="0.25">
      <c r="B5048" s="183">
        <v>45016.842361111114</v>
      </c>
      <c r="C5048" s="205">
        <v>300</v>
      </c>
      <c r="D5048" s="205">
        <v>298.95</v>
      </c>
      <c r="E5048" s="205">
        <v>1.05</v>
      </c>
      <c r="F5048" s="140" t="s">
        <v>7587</v>
      </c>
    </row>
    <row r="5049" spans="2:6" x14ac:dyDescent="0.25">
      <c r="B5049" s="183">
        <v>45016.84375</v>
      </c>
      <c r="C5049" s="205">
        <v>2</v>
      </c>
      <c r="D5049" s="205">
        <v>1.99</v>
      </c>
      <c r="E5049" s="205">
        <v>0.01</v>
      </c>
      <c r="F5049" s="140" t="s">
        <v>3726</v>
      </c>
    </row>
    <row r="5050" spans="2:6" x14ac:dyDescent="0.25">
      <c r="B5050" s="183">
        <v>45016.848611111112</v>
      </c>
      <c r="C5050" s="205">
        <v>1</v>
      </c>
      <c r="D5050" s="205">
        <v>1</v>
      </c>
      <c r="E5050" s="205">
        <v>0</v>
      </c>
      <c r="F5050" s="140" t="s">
        <v>3726</v>
      </c>
    </row>
    <row r="5051" spans="2:6" x14ac:dyDescent="0.25">
      <c r="B5051" s="183">
        <v>45016.859027777777</v>
      </c>
      <c r="C5051" s="205">
        <v>1000</v>
      </c>
      <c r="D5051" s="205">
        <v>996.5</v>
      </c>
      <c r="E5051" s="205">
        <v>3.5</v>
      </c>
      <c r="F5051" s="140" t="s">
        <v>3341</v>
      </c>
    </row>
    <row r="5052" spans="2:6" x14ac:dyDescent="0.25">
      <c r="B5052" s="183">
        <v>45016.864583333336</v>
      </c>
      <c r="C5052" s="205">
        <v>500</v>
      </c>
      <c r="D5052" s="205">
        <v>498.25</v>
      </c>
      <c r="E5052" s="205">
        <v>1.75</v>
      </c>
      <c r="F5052" s="140" t="s">
        <v>3657</v>
      </c>
    </row>
    <row r="5053" spans="2:6" x14ac:dyDescent="0.25">
      <c r="B5053" s="183">
        <v>45016.865972222222</v>
      </c>
      <c r="C5053" s="205">
        <v>100</v>
      </c>
      <c r="D5053" s="205">
        <v>99.65</v>
      </c>
      <c r="E5053" s="205">
        <v>0.35</v>
      </c>
      <c r="F5053" s="140" t="s">
        <v>3995</v>
      </c>
    </row>
    <row r="5054" spans="2:6" x14ac:dyDescent="0.25">
      <c r="B5054" s="183">
        <v>45016.866666666669</v>
      </c>
      <c r="C5054" s="205">
        <v>5000</v>
      </c>
      <c r="D5054" s="205">
        <v>4982.5</v>
      </c>
      <c r="E5054" s="205">
        <v>17.5</v>
      </c>
      <c r="F5054" s="140" t="s">
        <v>3806</v>
      </c>
    </row>
    <row r="5055" spans="2:6" x14ac:dyDescent="0.25">
      <c r="B5055" s="183">
        <v>45016.872916666667</v>
      </c>
      <c r="C5055" s="205">
        <v>341</v>
      </c>
      <c r="D5055" s="205">
        <v>339.81</v>
      </c>
      <c r="E5055" s="205">
        <v>1.19</v>
      </c>
      <c r="F5055" s="140" t="s">
        <v>7133</v>
      </c>
    </row>
    <row r="5056" spans="2:6" x14ac:dyDescent="0.25">
      <c r="B5056" s="183">
        <v>45016.873611111114</v>
      </c>
      <c r="C5056" s="205">
        <v>159</v>
      </c>
      <c r="D5056" s="205">
        <v>158.44</v>
      </c>
      <c r="E5056" s="205">
        <v>0.56000000000000005</v>
      </c>
      <c r="F5056" s="140" t="s">
        <v>7133</v>
      </c>
    </row>
    <row r="5057" spans="2:6" x14ac:dyDescent="0.25">
      <c r="B5057" s="183">
        <v>45016.876388888886</v>
      </c>
      <c r="C5057" s="205">
        <v>750</v>
      </c>
      <c r="D5057" s="205">
        <v>747.37</v>
      </c>
      <c r="E5057" s="205">
        <v>2.63</v>
      </c>
      <c r="F5057" s="140" t="s">
        <v>7191</v>
      </c>
    </row>
    <row r="5058" spans="2:6" x14ac:dyDescent="0.25">
      <c r="B5058" s="183">
        <v>45016.883333333331</v>
      </c>
      <c r="C5058" s="205">
        <v>8221</v>
      </c>
      <c r="D5058" s="205">
        <v>8192.23</v>
      </c>
      <c r="E5058" s="205">
        <v>28.77</v>
      </c>
      <c r="F5058" s="140" t="s">
        <v>4806</v>
      </c>
    </row>
    <row r="5059" spans="2:6" x14ac:dyDescent="0.25">
      <c r="B5059" s="183">
        <v>45016.884027777778</v>
      </c>
      <c r="C5059" s="205">
        <v>200</v>
      </c>
      <c r="D5059" s="205">
        <v>199.3</v>
      </c>
      <c r="E5059" s="205">
        <v>0.7</v>
      </c>
      <c r="F5059" s="140" t="s">
        <v>9369</v>
      </c>
    </row>
    <row r="5060" spans="2:6" x14ac:dyDescent="0.25">
      <c r="B5060" s="183">
        <v>45016.884722222225</v>
      </c>
      <c r="C5060" s="205">
        <v>6039.66</v>
      </c>
      <c r="D5060" s="205">
        <v>6018.52</v>
      </c>
      <c r="E5060" s="205">
        <v>21.14</v>
      </c>
      <c r="F5060" s="140" t="s">
        <v>3756</v>
      </c>
    </row>
    <row r="5061" spans="2:6" x14ac:dyDescent="0.25">
      <c r="B5061" s="183">
        <v>45016.88958333333</v>
      </c>
      <c r="C5061" s="205">
        <v>1</v>
      </c>
      <c r="D5061" s="205">
        <v>1</v>
      </c>
      <c r="E5061" s="205">
        <v>0</v>
      </c>
      <c r="F5061" s="140" t="s">
        <v>3726</v>
      </c>
    </row>
    <row r="5062" spans="2:6" x14ac:dyDescent="0.25">
      <c r="B5062" s="183">
        <v>45016.897916666669</v>
      </c>
      <c r="C5062" s="205">
        <v>1</v>
      </c>
      <c r="D5062" s="205">
        <v>1</v>
      </c>
      <c r="E5062" s="205">
        <v>0</v>
      </c>
      <c r="F5062" s="140" t="s">
        <v>3726</v>
      </c>
    </row>
    <row r="5063" spans="2:6" x14ac:dyDescent="0.25">
      <c r="B5063" s="183">
        <v>45016.898611111108</v>
      </c>
      <c r="C5063" s="205">
        <v>2</v>
      </c>
      <c r="D5063" s="205">
        <v>1.99</v>
      </c>
      <c r="E5063" s="205">
        <v>0.01</v>
      </c>
      <c r="F5063" s="140" t="s">
        <v>7120</v>
      </c>
    </row>
    <row r="5064" spans="2:6" x14ac:dyDescent="0.25">
      <c r="B5064" s="183">
        <v>45016.902083333334</v>
      </c>
      <c r="C5064" s="205">
        <v>200</v>
      </c>
      <c r="D5064" s="205">
        <v>199.3</v>
      </c>
      <c r="E5064" s="205">
        <v>0.7</v>
      </c>
      <c r="F5064" s="140" t="s">
        <v>762</v>
      </c>
    </row>
    <row r="5065" spans="2:6" x14ac:dyDescent="0.25">
      <c r="B5065" s="183">
        <v>45016.90347222222</v>
      </c>
      <c r="C5065" s="205">
        <v>1</v>
      </c>
      <c r="D5065" s="205">
        <v>1</v>
      </c>
      <c r="E5065" s="205">
        <v>0</v>
      </c>
      <c r="F5065" s="140" t="s">
        <v>3726</v>
      </c>
    </row>
    <row r="5066" spans="2:6" x14ac:dyDescent="0.25">
      <c r="B5066" s="183">
        <v>45016.906944444447</v>
      </c>
      <c r="C5066" s="205">
        <v>1300</v>
      </c>
      <c r="D5066" s="205">
        <v>1295.45</v>
      </c>
      <c r="E5066" s="205">
        <v>4.55</v>
      </c>
      <c r="F5066" s="140" t="s">
        <v>2646</v>
      </c>
    </row>
    <row r="5067" spans="2:6" x14ac:dyDescent="0.25">
      <c r="B5067" s="183">
        <v>45016.909722222219</v>
      </c>
      <c r="C5067" s="205">
        <v>1000</v>
      </c>
      <c r="D5067" s="205">
        <v>996.5</v>
      </c>
      <c r="E5067" s="205">
        <v>3.5</v>
      </c>
      <c r="F5067" s="140" t="s">
        <v>6130</v>
      </c>
    </row>
    <row r="5068" spans="2:6" x14ac:dyDescent="0.25">
      <c r="B5068" s="183">
        <v>45016.911805555559</v>
      </c>
      <c r="C5068" s="205">
        <v>1000</v>
      </c>
      <c r="D5068" s="205">
        <v>996.5</v>
      </c>
      <c r="E5068" s="205">
        <v>3.5</v>
      </c>
      <c r="F5068" s="140" t="s">
        <v>853</v>
      </c>
    </row>
    <row r="5069" spans="2:6" x14ac:dyDescent="0.25">
      <c r="B5069" s="183">
        <v>45016.921527777777</v>
      </c>
      <c r="C5069" s="205">
        <v>1700</v>
      </c>
      <c r="D5069" s="205">
        <v>1694.05</v>
      </c>
      <c r="E5069" s="205">
        <v>5.95</v>
      </c>
      <c r="F5069" s="140" t="s">
        <v>1935</v>
      </c>
    </row>
    <row r="5070" spans="2:6" x14ac:dyDescent="0.25">
      <c r="B5070" s="183">
        <v>45016.947222222225</v>
      </c>
      <c r="C5070" s="205">
        <v>100</v>
      </c>
      <c r="D5070" s="205">
        <v>99.65</v>
      </c>
      <c r="E5070" s="205">
        <v>0.35</v>
      </c>
      <c r="F5070" s="140" t="s">
        <v>184</v>
      </c>
    </row>
    <row r="5071" spans="2:6" x14ac:dyDescent="0.25">
      <c r="B5071" s="183">
        <v>45016.963888888888</v>
      </c>
      <c r="C5071" s="205">
        <v>31300</v>
      </c>
      <c r="D5071" s="205">
        <v>31190.45</v>
      </c>
      <c r="E5071" s="205">
        <v>109.55</v>
      </c>
      <c r="F5071" s="140" t="s">
        <v>2187</v>
      </c>
    </row>
    <row r="5072" spans="2:6" x14ac:dyDescent="0.25">
      <c r="B5072" s="183">
        <v>45016.972222222219</v>
      </c>
      <c r="C5072" s="205">
        <v>200</v>
      </c>
      <c r="D5072" s="205">
        <v>199.3</v>
      </c>
      <c r="E5072" s="205">
        <v>0.7</v>
      </c>
      <c r="F5072" s="140" t="s">
        <v>7999</v>
      </c>
    </row>
    <row r="5073" spans="2:6" x14ac:dyDescent="0.25">
      <c r="B5073" s="183">
        <v>45016.990972222222</v>
      </c>
      <c r="C5073" s="205">
        <v>1000</v>
      </c>
      <c r="D5073" s="205">
        <v>996.5</v>
      </c>
      <c r="E5073" s="205">
        <v>3.5</v>
      </c>
      <c r="F5073" s="140" t="s">
        <v>9370</v>
      </c>
    </row>
    <row r="5074" spans="2:6" x14ac:dyDescent="0.25">
      <c r="B5074" s="114" t="s">
        <v>14</v>
      </c>
      <c r="C5074" s="141">
        <f>SUM(C5:C5073)</f>
        <v>3745168.5399999903</v>
      </c>
      <c r="D5074" s="141">
        <f>SUM(D5:D5073)</f>
        <v>3732064.3199999742</v>
      </c>
      <c r="E5074" s="141">
        <f>SUM(E5:E5073)</f>
        <v>13104.220000000185</v>
      </c>
      <c r="F5074" s="142"/>
    </row>
  </sheetData>
  <sheetProtection algorithmName="SHA-512" hashValue="I0wuvMUMesr4usp4CFkHk3dtiSboL773ZF3xBTBMAauxVRuphT2kJAheofufzvElN+3gSFhST15khzv8yPztiQ==" saltValue="7KtCiL8YQjapuyNpidERw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5074" xr:uid="{00000000-0009-0000-0000-000002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D08FE4"/>
  </sheetPr>
  <dimension ref="A1:CW647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5703125" defaultRowHeight="15" x14ac:dyDescent="0.25"/>
  <cols>
    <col min="1" max="1" width="7.5703125" style="112" customWidth="1"/>
    <col min="2" max="2" width="27.5703125" customWidth="1"/>
    <col min="3" max="5" width="18.5703125" customWidth="1"/>
    <col min="6" max="6" width="23.140625" customWidth="1"/>
    <col min="7" max="101" width="7.5703125" style="112" customWidth="1"/>
  </cols>
  <sheetData>
    <row r="1" spans="1:101" ht="53.25" customHeight="1" x14ac:dyDescent="0.25">
      <c r="B1" s="2"/>
      <c r="C1" s="339" t="s">
        <v>10291</v>
      </c>
      <c r="D1" s="339"/>
      <c r="E1" s="339"/>
      <c r="F1" s="339"/>
    </row>
    <row r="2" spans="1:101" x14ac:dyDescent="0.25">
      <c r="A2" s="5"/>
      <c r="B2" s="6" t="s">
        <v>1968</v>
      </c>
      <c r="C2" s="190">
        <f>E8</f>
        <v>13711.509</v>
      </c>
      <c r="D2" s="256"/>
      <c r="E2" s="256"/>
      <c r="F2" s="25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</row>
    <row r="3" spans="1:101" s="118" customFormat="1" ht="12.75" x14ac:dyDescent="0.2"/>
    <row r="4" spans="1:101" x14ac:dyDescent="0.25">
      <c r="A4" s="22"/>
      <c r="B4" s="340" t="s">
        <v>7611</v>
      </c>
      <c r="C4" s="341"/>
      <c r="D4" s="341"/>
      <c r="E4" s="341"/>
      <c r="F4" s="34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</row>
    <row r="5" spans="1:101" s="258" customFormat="1" x14ac:dyDescent="0.25">
      <c r="A5" s="112"/>
      <c r="B5" s="119" t="s">
        <v>2</v>
      </c>
      <c r="C5" s="119" t="s">
        <v>7612</v>
      </c>
      <c r="D5" s="119" t="s">
        <v>7613</v>
      </c>
      <c r="E5" s="119" t="s">
        <v>7614</v>
      </c>
      <c r="F5" s="119" t="s">
        <v>6</v>
      </c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</row>
    <row r="6" spans="1:101" s="258" customFormat="1" x14ac:dyDescent="0.25">
      <c r="A6" s="112"/>
      <c r="B6" s="259">
        <v>44970</v>
      </c>
      <c r="C6" s="260">
        <v>90</v>
      </c>
      <c r="D6" s="261">
        <v>75.940600000000003</v>
      </c>
      <c r="E6" s="262">
        <f>C6*D6</f>
        <v>6834.6540000000005</v>
      </c>
      <c r="F6" s="116" t="s">
        <v>7615</v>
      </c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</row>
    <row r="7" spans="1:101" s="258" customFormat="1" x14ac:dyDescent="0.25">
      <c r="A7" s="112"/>
      <c r="B7" s="259">
        <v>44984</v>
      </c>
      <c r="C7" s="260">
        <v>90</v>
      </c>
      <c r="D7" s="261">
        <v>76.409499999999994</v>
      </c>
      <c r="E7" s="262">
        <f t="shared" ref="E7" si="0">C7*D7</f>
        <v>6876.8549999999996</v>
      </c>
      <c r="F7" s="116" t="s">
        <v>7615</v>
      </c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</row>
    <row r="8" spans="1:101" s="258" customFormat="1" x14ac:dyDescent="0.25">
      <c r="A8" s="112"/>
      <c r="B8" s="263" t="s">
        <v>7616</v>
      </c>
      <c r="C8" s="264">
        <f>SUM(C6:C7)</f>
        <v>180</v>
      </c>
      <c r="D8" s="265"/>
      <c r="E8" s="266">
        <f>SUM(E6:E7)</f>
        <v>13711.509</v>
      </c>
      <c r="F8" s="267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</row>
    <row r="9" spans="1:101" s="258" customFormat="1" x14ac:dyDescent="0.25">
      <c r="A9" s="112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</row>
    <row r="10" spans="1:101" s="258" customFormat="1" x14ac:dyDescent="0.25">
      <c r="A10" s="112"/>
      <c r="B10" s="268"/>
      <c r="C10" s="268"/>
      <c r="D10" s="268"/>
      <c r="E10" s="268"/>
      <c r="F10" s="268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</row>
    <row r="11" spans="1:101" s="258" customFormat="1" x14ac:dyDescent="0.25">
      <c r="A11" s="112"/>
      <c r="B11" s="268"/>
      <c r="C11" s="268"/>
      <c r="D11" s="268"/>
      <c r="E11" s="268"/>
      <c r="F11" s="268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</row>
    <row r="12" spans="1:101" s="258" customFormat="1" x14ac:dyDescent="0.25">
      <c r="A12" s="112"/>
      <c r="B12" s="268"/>
      <c r="C12" s="268"/>
      <c r="D12" s="268"/>
      <c r="E12" s="268"/>
      <c r="F12" s="268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</row>
    <row r="13" spans="1:101" s="258" customFormat="1" x14ac:dyDescent="0.25">
      <c r="A13" s="112"/>
      <c r="B13" s="268"/>
      <c r="C13" s="268"/>
      <c r="D13" s="268"/>
      <c r="E13" s="268"/>
      <c r="F13" s="268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</row>
    <row r="14" spans="1:101" s="258" customFormat="1" x14ac:dyDescent="0.25">
      <c r="A14" s="112"/>
      <c r="B14" s="268"/>
      <c r="C14" s="268"/>
      <c r="D14" s="268"/>
      <c r="E14" s="268"/>
      <c r="F14" s="268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</row>
    <row r="15" spans="1:101" s="258" customFormat="1" x14ac:dyDescent="0.25">
      <c r="A15" s="112"/>
      <c r="B15" s="268"/>
      <c r="C15" s="268"/>
      <c r="D15" s="268"/>
      <c r="E15" s="268"/>
      <c r="F15" s="268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</row>
    <row r="16" spans="1:101" s="258" customFormat="1" x14ac:dyDescent="0.25">
      <c r="A16" s="112"/>
      <c r="B16" s="268"/>
      <c r="C16" s="268"/>
      <c r="D16" s="268"/>
      <c r="E16" s="268"/>
      <c r="F16" s="268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</row>
    <row r="17" spans="1:28" s="258" customFormat="1" x14ac:dyDescent="0.25">
      <c r="A17" s="112"/>
      <c r="B17" s="268"/>
      <c r="C17" s="268"/>
      <c r="D17" s="268"/>
      <c r="E17" s="268"/>
      <c r="F17" s="268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</row>
    <row r="18" spans="1:28" s="258" customFormat="1" x14ac:dyDescent="0.25">
      <c r="A18" s="112"/>
      <c r="B18" s="268"/>
      <c r="C18" s="268"/>
      <c r="D18" s="268"/>
      <c r="E18" s="268"/>
      <c r="F18" s="268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</row>
    <row r="19" spans="1:28" s="258" customFormat="1" x14ac:dyDescent="0.25">
      <c r="A19" s="112"/>
      <c r="B19" s="268"/>
      <c r="C19" s="268"/>
      <c r="D19" s="268"/>
      <c r="E19" s="268"/>
      <c r="F19" s="268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</row>
    <row r="20" spans="1:28" s="258" customFormat="1" x14ac:dyDescent="0.25">
      <c r="A20" s="112"/>
      <c r="B20" s="268"/>
      <c r="C20" s="268"/>
      <c r="D20" s="268"/>
      <c r="E20" s="268"/>
      <c r="F20" s="268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</row>
    <row r="21" spans="1:28" s="258" customFormat="1" x14ac:dyDescent="0.25">
      <c r="A21" s="112"/>
      <c r="B21" s="268"/>
      <c r="C21" s="268"/>
      <c r="D21" s="268"/>
      <c r="E21" s="268"/>
      <c r="F21" s="268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</row>
    <row r="22" spans="1:28" s="258" customFormat="1" x14ac:dyDescent="0.25">
      <c r="A22" s="112"/>
      <c r="B22" s="268"/>
      <c r="C22" s="268"/>
      <c r="D22" s="268"/>
      <c r="E22" s="268"/>
      <c r="F22" s="268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</row>
    <row r="23" spans="1:28" s="258" customFormat="1" x14ac:dyDescent="0.25">
      <c r="A23" s="112"/>
      <c r="B23" s="268"/>
      <c r="C23" s="268"/>
      <c r="D23" s="268"/>
      <c r="E23" s="268"/>
      <c r="F23" s="268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</row>
    <row r="24" spans="1:28" s="258" customFormat="1" x14ac:dyDescent="0.25">
      <c r="A24" s="112"/>
      <c r="B24" s="268"/>
      <c r="C24" s="268"/>
      <c r="D24" s="268"/>
      <c r="E24" s="268"/>
      <c r="F24" s="268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</row>
    <row r="25" spans="1:28" s="258" customFormat="1" x14ac:dyDescent="0.25">
      <c r="A25" s="112"/>
      <c r="B25" s="268"/>
      <c r="C25" s="268"/>
      <c r="D25" s="268"/>
      <c r="E25" s="268"/>
      <c r="F25" s="268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</row>
    <row r="26" spans="1:28" s="258" customFormat="1" x14ac:dyDescent="0.25">
      <c r="A26" s="112"/>
      <c r="B26" s="268"/>
      <c r="C26" s="268"/>
      <c r="D26" s="268"/>
      <c r="E26" s="268"/>
      <c r="F26" s="268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</row>
    <row r="27" spans="1:28" s="258" customFormat="1" x14ac:dyDescent="0.25">
      <c r="A27" s="112"/>
      <c r="B27" s="268"/>
      <c r="C27" s="268"/>
      <c r="D27" s="268"/>
      <c r="E27" s="268"/>
      <c r="F27" s="268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</row>
    <row r="28" spans="1:28" s="258" customFormat="1" x14ac:dyDescent="0.25">
      <c r="A28" s="112"/>
      <c r="B28" s="268"/>
      <c r="C28" s="268"/>
      <c r="D28" s="268"/>
      <c r="E28" s="268"/>
      <c r="F28" s="268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</row>
    <row r="29" spans="1:28" s="258" customFormat="1" x14ac:dyDescent="0.25">
      <c r="A29" s="112"/>
      <c r="B29" s="268"/>
      <c r="C29" s="268"/>
      <c r="D29" s="268"/>
      <c r="E29" s="268"/>
      <c r="F29" s="268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</row>
    <row r="30" spans="1:28" s="258" customFormat="1" x14ac:dyDescent="0.25">
      <c r="A30" s="112"/>
      <c r="B30" s="268"/>
      <c r="C30" s="268"/>
      <c r="D30" s="268"/>
      <c r="E30" s="268"/>
      <c r="F30" s="268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</row>
    <row r="31" spans="1:28" s="258" customFormat="1" x14ac:dyDescent="0.25">
      <c r="A31" s="112"/>
      <c r="B31" s="268"/>
      <c r="C31" s="268"/>
      <c r="D31" s="268"/>
      <c r="E31" s="268"/>
      <c r="F31" s="268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</row>
    <row r="32" spans="1:28" s="258" customFormat="1" x14ac:dyDescent="0.25">
      <c r="A32" s="112"/>
      <c r="B32" s="268"/>
      <c r="C32" s="268"/>
      <c r="D32" s="268"/>
      <c r="E32" s="268"/>
      <c r="F32" s="268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</row>
    <row r="33" spans="1:28" s="258" customFormat="1" x14ac:dyDescent="0.25">
      <c r="A33" s="112"/>
      <c r="B33" s="268"/>
      <c r="C33" s="268"/>
      <c r="D33" s="268"/>
      <c r="E33" s="268"/>
      <c r="F33" s="268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</row>
    <row r="34" spans="1:28" s="258" customFormat="1" x14ac:dyDescent="0.25">
      <c r="A34" s="112"/>
      <c r="B34" s="268"/>
      <c r="C34" s="268"/>
      <c r="D34" s="268"/>
      <c r="E34" s="268"/>
      <c r="F34" s="268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</row>
    <row r="35" spans="1:28" s="258" customFormat="1" x14ac:dyDescent="0.25">
      <c r="A35" s="112"/>
      <c r="B35" s="268"/>
      <c r="C35" s="268"/>
      <c r="D35" s="268"/>
      <c r="E35" s="268"/>
      <c r="F35" s="268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</row>
    <row r="36" spans="1:28" s="258" customFormat="1" x14ac:dyDescent="0.25">
      <c r="A36" s="112"/>
      <c r="B36" s="268"/>
      <c r="C36" s="268"/>
      <c r="D36" s="268"/>
      <c r="E36" s="268"/>
      <c r="F36" s="268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</row>
    <row r="37" spans="1:28" s="258" customFormat="1" x14ac:dyDescent="0.25">
      <c r="A37" s="112"/>
      <c r="B37" s="268"/>
      <c r="C37" s="268"/>
      <c r="D37" s="268"/>
      <c r="E37" s="268"/>
      <c r="F37" s="268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</row>
    <row r="38" spans="1:28" s="258" customFormat="1" x14ac:dyDescent="0.25">
      <c r="A38" s="112"/>
      <c r="B38" s="268"/>
      <c r="C38" s="268"/>
      <c r="D38" s="268"/>
      <c r="E38" s="268"/>
      <c r="F38" s="268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</row>
    <row r="39" spans="1:28" s="258" customFormat="1" x14ac:dyDescent="0.25">
      <c r="A39" s="112"/>
      <c r="B39" s="268"/>
      <c r="C39" s="268"/>
      <c r="D39" s="268"/>
      <c r="E39" s="268"/>
      <c r="F39" s="268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</row>
    <row r="40" spans="1:28" s="258" customFormat="1" x14ac:dyDescent="0.25">
      <c r="A40" s="112"/>
      <c r="B40" s="268"/>
      <c r="C40" s="268"/>
      <c r="D40" s="268"/>
      <c r="E40" s="268"/>
      <c r="F40" s="268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</row>
    <row r="41" spans="1:28" s="258" customFormat="1" x14ac:dyDescent="0.25">
      <c r="A41" s="112"/>
      <c r="B41" s="268"/>
      <c r="C41" s="268"/>
      <c r="D41" s="268"/>
      <c r="E41" s="268"/>
      <c r="F41" s="268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</row>
    <row r="42" spans="1:28" s="258" customFormat="1" x14ac:dyDescent="0.25">
      <c r="A42" s="112"/>
      <c r="B42" s="268"/>
      <c r="C42" s="268"/>
      <c r="D42" s="268"/>
      <c r="E42" s="268"/>
      <c r="F42" s="268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</row>
    <row r="43" spans="1:28" s="258" customFormat="1" x14ac:dyDescent="0.25">
      <c r="A43" s="112"/>
      <c r="B43" s="268"/>
      <c r="C43" s="268"/>
      <c r="D43" s="268"/>
      <c r="E43" s="268"/>
      <c r="F43" s="268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</row>
    <row r="44" spans="1:28" s="258" customFormat="1" x14ac:dyDescent="0.25">
      <c r="A44" s="112"/>
      <c r="B44" s="268"/>
      <c r="C44" s="268"/>
      <c r="D44" s="268"/>
      <c r="E44" s="268"/>
      <c r="F44" s="268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</row>
    <row r="45" spans="1:28" s="258" customFormat="1" x14ac:dyDescent="0.25">
      <c r="A45" s="112"/>
      <c r="B45" s="268"/>
      <c r="C45" s="268"/>
      <c r="D45" s="268"/>
      <c r="E45" s="268"/>
      <c r="F45" s="268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</row>
    <row r="46" spans="1:28" s="258" customFormat="1" x14ac:dyDescent="0.25">
      <c r="A46" s="112"/>
      <c r="B46" s="268"/>
      <c r="C46" s="268"/>
      <c r="D46" s="268"/>
      <c r="E46" s="268"/>
      <c r="F46" s="268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</row>
    <row r="47" spans="1:28" s="258" customFormat="1" x14ac:dyDescent="0.25">
      <c r="A47" s="112"/>
      <c r="B47" s="268"/>
      <c r="C47" s="268"/>
      <c r="D47" s="268"/>
      <c r="E47" s="268"/>
      <c r="F47" s="268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</row>
    <row r="48" spans="1:28" s="258" customFormat="1" x14ac:dyDescent="0.25">
      <c r="A48" s="112"/>
      <c r="B48" s="268"/>
      <c r="C48" s="268"/>
      <c r="D48" s="268"/>
      <c r="E48" s="268"/>
      <c r="F48" s="268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</row>
    <row r="49" spans="1:28" s="258" customFormat="1" x14ac:dyDescent="0.25">
      <c r="A49" s="112"/>
      <c r="B49" s="268"/>
      <c r="C49" s="268"/>
      <c r="D49" s="268"/>
      <c r="E49" s="268"/>
      <c r="F49" s="268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</row>
    <row r="50" spans="1:28" s="258" customFormat="1" x14ac:dyDescent="0.25">
      <c r="A50" s="112"/>
      <c r="B50" s="268"/>
      <c r="C50" s="268"/>
      <c r="D50" s="268"/>
      <c r="E50" s="268"/>
      <c r="F50" s="268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</row>
    <row r="51" spans="1:28" s="258" customFormat="1" x14ac:dyDescent="0.25">
      <c r="A51" s="112"/>
      <c r="B51" s="268"/>
      <c r="C51" s="268"/>
      <c r="D51" s="268"/>
      <c r="E51" s="268"/>
      <c r="F51" s="268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</row>
    <row r="52" spans="1:28" s="258" customFormat="1" x14ac:dyDescent="0.25">
      <c r="A52" s="112"/>
      <c r="B52" s="268"/>
      <c r="C52" s="268"/>
      <c r="D52" s="268"/>
      <c r="E52" s="268"/>
      <c r="F52" s="268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</row>
    <row r="53" spans="1:28" s="258" customFormat="1" x14ac:dyDescent="0.25">
      <c r="A53" s="112"/>
      <c r="B53" s="268"/>
      <c r="C53" s="268"/>
      <c r="D53" s="268"/>
      <c r="E53" s="268"/>
      <c r="F53" s="268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</row>
    <row r="54" spans="1:28" s="258" customFormat="1" x14ac:dyDescent="0.25">
      <c r="A54" s="112"/>
      <c r="B54" s="268"/>
      <c r="C54" s="268"/>
      <c r="D54" s="268"/>
      <c r="E54" s="268"/>
      <c r="F54" s="268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</row>
    <row r="55" spans="1:28" s="258" customFormat="1" x14ac:dyDescent="0.25">
      <c r="A55" s="112"/>
      <c r="B55" s="268"/>
      <c r="C55" s="268"/>
      <c r="D55" s="268"/>
      <c r="E55" s="268"/>
      <c r="F55" s="268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</row>
    <row r="56" spans="1:28" s="258" customFormat="1" x14ac:dyDescent="0.25">
      <c r="A56" s="112"/>
      <c r="B56" s="268"/>
      <c r="C56" s="268"/>
      <c r="D56" s="268"/>
      <c r="E56" s="268"/>
      <c r="F56" s="268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</row>
    <row r="57" spans="1:28" s="258" customFormat="1" x14ac:dyDescent="0.25">
      <c r="A57" s="112"/>
      <c r="B57" s="268"/>
      <c r="C57" s="268"/>
      <c r="D57" s="268"/>
      <c r="E57" s="268"/>
      <c r="F57" s="268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</row>
    <row r="58" spans="1:28" s="258" customFormat="1" x14ac:dyDescent="0.25">
      <c r="A58" s="112"/>
      <c r="B58" s="268"/>
      <c r="C58" s="268"/>
      <c r="D58" s="268"/>
      <c r="E58" s="268"/>
      <c r="F58" s="268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</row>
    <row r="59" spans="1:28" s="258" customFormat="1" x14ac:dyDescent="0.25">
      <c r="A59" s="112"/>
      <c r="B59" s="268"/>
      <c r="C59" s="268"/>
      <c r="D59" s="268"/>
      <c r="E59" s="268"/>
      <c r="F59" s="268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</row>
    <row r="60" spans="1:28" s="258" customFormat="1" x14ac:dyDescent="0.25">
      <c r="A60" s="112"/>
      <c r="B60" s="268"/>
      <c r="C60" s="268"/>
      <c r="D60" s="268"/>
      <c r="E60" s="268"/>
      <c r="F60" s="268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</row>
    <row r="61" spans="1:28" s="258" customFormat="1" x14ac:dyDescent="0.25">
      <c r="A61" s="112"/>
      <c r="B61" s="268"/>
      <c r="C61" s="268"/>
      <c r="D61" s="268"/>
      <c r="E61" s="268"/>
      <c r="F61" s="268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</row>
    <row r="62" spans="1:28" s="258" customFormat="1" x14ac:dyDescent="0.25">
      <c r="A62" s="112"/>
      <c r="B62" s="268"/>
      <c r="C62" s="268"/>
      <c r="D62" s="268"/>
      <c r="E62" s="268"/>
      <c r="F62" s="268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</row>
    <row r="63" spans="1:28" s="258" customFormat="1" x14ac:dyDescent="0.25">
      <c r="A63" s="112"/>
      <c r="B63" s="268"/>
      <c r="C63" s="268"/>
      <c r="D63" s="268"/>
      <c r="E63" s="268"/>
      <c r="F63" s="268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</row>
    <row r="64" spans="1:28" s="258" customFormat="1" x14ac:dyDescent="0.25">
      <c r="A64" s="112"/>
      <c r="B64" s="268"/>
      <c r="C64" s="268"/>
      <c r="D64" s="268"/>
      <c r="E64" s="268"/>
      <c r="F64" s="268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</row>
    <row r="65" spans="1:28" s="258" customFormat="1" x14ac:dyDescent="0.25">
      <c r="A65" s="112"/>
      <c r="B65" s="268"/>
      <c r="C65" s="268"/>
      <c r="D65" s="268"/>
      <c r="E65" s="268"/>
      <c r="F65" s="268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</row>
    <row r="66" spans="1:28" s="258" customFormat="1" x14ac:dyDescent="0.25">
      <c r="A66" s="112"/>
      <c r="B66" s="268"/>
      <c r="C66" s="268"/>
      <c r="D66" s="268"/>
      <c r="E66" s="268"/>
      <c r="F66" s="268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</row>
    <row r="67" spans="1:28" s="258" customFormat="1" x14ac:dyDescent="0.25">
      <c r="A67" s="112"/>
      <c r="B67" s="268"/>
      <c r="C67" s="268"/>
      <c r="D67" s="268"/>
      <c r="E67" s="268"/>
      <c r="F67" s="268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</row>
    <row r="68" spans="1:28" s="258" customFormat="1" x14ac:dyDescent="0.25">
      <c r="A68" s="112"/>
      <c r="B68" s="268"/>
      <c r="C68" s="268"/>
      <c r="D68" s="268"/>
      <c r="E68" s="268"/>
      <c r="F68" s="268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</row>
    <row r="69" spans="1:28" s="258" customFormat="1" x14ac:dyDescent="0.25">
      <c r="A69" s="112"/>
      <c r="B69" s="268"/>
      <c r="C69" s="268"/>
      <c r="D69" s="268"/>
      <c r="E69" s="268"/>
      <c r="F69" s="268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</row>
    <row r="70" spans="1:28" s="258" customFormat="1" x14ac:dyDescent="0.25">
      <c r="A70" s="112"/>
      <c r="B70" s="268"/>
      <c r="C70" s="268"/>
      <c r="D70" s="268"/>
      <c r="E70" s="268"/>
      <c r="F70" s="268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</row>
    <row r="71" spans="1:28" s="258" customFormat="1" x14ac:dyDescent="0.25">
      <c r="A71" s="112"/>
      <c r="B71" s="268"/>
      <c r="C71" s="268"/>
      <c r="D71" s="268"/>
      <c r="E71" s="268"/>
      <c r="F71" s="268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</row>
    <row r="72" spans="1:28" s="258" customFormat="1" x14ac:dyDescent="0.25">
      <c r="A72" s="112"/>
      <c r="B72" s="268"/>
      <c r="C72" s="268"/>
      <c r="D72" s="268"/>
      <c r="E72" s="268"/>
      <c r="F72" s="268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</row>
    <row r="73" spans="1:28" s="258" customFormat="1" x14ac:dyDescent="0.25">
      <c r="A73" s="112"/>
      <c r="B73" s="268"/>
      <c r="C73" s="268"/>
      <c r="D73" s="268"/>
      <c r="E73" s="268"/>
      <c r="F73" s="268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</row>
    <row r="74" spans="1:28" s="258" customFormat="1" x14ac:dyDescent="0.25">
      <c r="A74" s="112"/>
      <c r="B74" s="268"/>
      <c r="C74" s="268"/>
      <c r="D74" s="268"/>
      <c r="E74" s="268"/>
      <c r="F74" s="268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</row>
    <row r="75" spans="1:28" s="258" customFormat="1" x14ac:dyDescent="0.25">
      <c r="A75" s="112"/>
      <c r="B75" s="268"/>
      <c r="C75" s="268"/>
      <c r="D75" s="268"/>
      <c r="E75" s="268"/>
      <c r="F75" s="268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</row>
    <row r="76" spans="1:28" s="258" customFormat="1" x14ac:dyDescent="0.25">
      <c r="A76" s="112"/>
      <c r="B76" s="268"/>
      <c r="C76" s="268"/>
      <c r="D76" s="268"/>
      <c r="E76" s="268"/>
      <c r="F76" s="268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</row>
    <row r="77" spans="1:28" s="258" customFormat="1" x14ac:dyDescent="0.25">
      <c r="A77" s="112"/>
      <c r="B77" s="268"/>
      <c r="C77" s="268"/>
      <c r="D77" s="268"/>
      <c r="E77" s="268"/>
      <c r="F77" s="268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</row>
    <row r="78" spans="1:28" s="258" customFormat="1" x14ac:dyDescent="0.25">
      <c r="A78" s="112"/>
      <c r="B78" s="268"/>
      <c r="C78" s="268"/>
      <c r="D78" s="268"/>
      <c r="E78" s="268"/>
      <c r="F78" s="268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</row>
    <row r="79" spans="1:28" s="258" customFormat="1" x14ac:dyDescent="0.25">
      <c r="A79" s="112"/>
      <c r="B79" s="268"/>
      <c r="C79" s="268"/>
      <c r="D79" s="268"/>
      <c r="E79" s="268"/>
      <c r="F79" s="268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</row>
    <row r="80" spans="1:28" s="258" customFormat="1" x14ac:dyDescent="0.25">
      <c r="A80" s="112"/>
      <c r="B80" s="268"/>
      <c r="C80" s="268"/>
      <c r="D80" s="268"/>
      <c r="E80" s="268"/>
      <c r="F80" s="268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</row>
    <row r="81" spans="1:28" s="258" customFormat="1" x14ac:dyDescent="0.25">
      <c r="A81" s="112"/>
      <c r="B81" s="268"/>
      <c r="C81" s="268"/>
      <c r="D81" s="268"/>
      <c r="E81" s="268"/>
      <c r="F81" s="268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</row>
    <row r="82" spans="1:28" s="258" customFormat="1" x14ac:dyDescent="0.25">
      <c r="A82" s="112"/>
      <c r="B82" s="268"/>
      <c r="C82" s="268"/>
      <c r="D82" s="268"/>
      <c r="E82" s="268"/>
      <c r="F82" s="268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</row>
    <row r="83" spans="1:28" s="258" customFormat="1" x14ac:dyDescent="0.25">
      <c r="A83" s="112"/>
      <c r="B83" s="268"/>
      <c r="C83" s="268"/>
      <c r="D83" s="268"/>
      <c r="E83" s="268"/>
      <c r="F83" s="268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</row>
    <row r="84" spans="1:28" s="258" customFormat="1" x14ac:dyDescent="0.25">
      <c r="A84" s="112"/>
      <c r="B84" s="268"/>
      <c r="C84" s="268"/>
      <c r="D84" s="268"/>
      <c r="E84" s="268"/>
      <c r="F84" s="268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</row>
    <row r="85" spans="1:28" s="258" customFormat="1" x14ac:dyDescent="0.25">
      <c r="A85" s="112"/>
      <c r="B85" s="268"/>
      <c r="C85" s="268"/>
      <c r="D85" s="268"/>
      <c r="E85" s="268"/>
      <c r="F85" s="268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</row>
    <row r="86" spans="1:28" s="258" customFormat="1" x14ac:dyDescent="0.25">
      <c r="A86" s="112"/>
      <c r="B86" s="268"/>
      <c r="C86" s="268"/>
      <c r="D86" s="268"/>
      <c r="E86" s="268"/>
      <c r="F86" s="268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</row>
    <row r="87" spans="1:28" s="258" customFormat="1" x14ac:dyDescent="0.25">
      <c r="A87" s="112"/>
      <c r="B87" s="268"/>
      <c r="C87" s="268"/>
      <c r="D87" s="268"/>
      <c r="E87" s="268"/>
      <c r="F87" s="268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</row>
    <row r="88" spans="1:28" s="258" customFormat="1" x14ac:dyDescent="0.25">
      <c r="A88" s="112"/>
      <c r="B88" s="268"/>
      <c r="C88" s="268"/>
      <c r="D88" s="268"/>
      <c r="E88" s="268"/>
      <c r="F88" s="268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</row>
    <row r="89" spans="1:28" s="258" customFormat="1" x14ac:dyDescent="0.25">
      <c r="A89" s="112"/>
      <c r="B89" s="268"/>
      <c r="C89" s="268"/>
      <c r="D89" s="268"/>
      <c r="E89" s="268"/>
      <c r="F89" s="268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</row>
    <row r="90" spans="1:28" s="258" customFormat="1" x14ac:dyDescent="0.25">
      <c r="A90" s="112"/>
      <c r="B90" s="268"/>
      <c r="C90" s="268"/>
      <c r="D90" s="268"/>
      <c r="E90" s="268"/>
      <c r="F90" s="268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</row>
    <row r="91" spans="1:28" s="258" customFormat="1" x14ac:dyDescent="0.25">
      <c r="A91" s="112"/>
      <c r="B91" s="268"/>
      <c r="C91" s="268"/>
      <c r="D91" s="268"/>
      <c r="E91" s="268"/>
      <c r="F91" s="268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</row>
    <row r="92" spans="1:28" s="258" customFormat="1" x14ac:dyDescent="0.25">
      <c r="A92" s="112"/>
      <c r="B92" s="268"/>
      <c r="C92" s="268"/>
      <c r="D92" s="268"/>
      <c r="E92" s="268"/>
      <c r="F92" s="268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</row>
    <row r="93" spans="1:28" s="258" customFormat="1" x14ac:dyDescent="0.25">
      <c r="A93" s="112"/>
      <c r="B93" s="268"/>
      <c r="C93" s="268"/>
      <c r="D93" s="268"/>
      <c r="E93" s="268"/>
      <c r="F93" s="268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</row>
    <row r="94" spans="1:28" s="258" customFormat="1" x14ac:dyDescent="0.25">
      <c r="A94" s="112"/>
      <c r="B94" s="268"/>
      <c r="C94" s="268"/>
      <c r="D94" s="268"/>
      <c r="E94" s="268"/>
      <c r="F94" s="268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</row>
    <row r="95" spans="1:28" s="258" customFormat="1" x14ac:dyDescent="0.25">
      <c r="A95" s="112"/>
      <c r="B95" s="268"/>
      <c r="C95" s="268"/>
      <c r="D95" s="268"/>
      <c r="E95" s="268"/>
      <c r="F95" s="268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</row>
    <row r="96" spans="1:28" s="258" customFormat="1" x14ac:dyDescent="0.25">
      <c r="A96" s="112"/>
      <c r="B96" s="268"/>
      <c r="C96" s="268"/>
      <c r="D96" s="268"/>
      <c r="E96" s="268"/>
      <c r="F96" s="268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</row>
    <row r="97" spans="1:28" s="258" customFormat="1" x14ac:dyDescent="0.25">
      <c r="A97" s="112"/>
      <c r="B97" s="268"/>
      <c r="C97" s="268"/>
      <c r="D97" s="268"/>
      <c r="E97" s="268"/>
      <c r="F97" s="268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</row>
    <row r="98" spans="1:28" s="258" customFormat="1" x14ac:dyDescent="0.25">
      <c r="A98" s="112"/>
      <c r="B98" s="268"/>
      <c r="C98" s="268"/>
      <c r="D98" s="268"/>
      <c r="E98" s="268"/>
      <c r="F98" s="268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</row>
    <row r="99" spans="1:28" s="258" customFormat="1" x14ac:dyDescent="0.25">
      <c r="A99" s="112"/>
      <c r="B99" s="268"/>
      <c r="C99" s="268"/>
      <c r="D99" s="268"/>
      <c r="E99" s="268"/>
      <c r="F99" s="268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</row>
    <row r="100" spans="1:28" s="258" customFormat="1" x14ac:dyDescent="0.25">
      <c r="A100" s="112"/>
      <c r="B100" s="268"/>
      <c r="C100" s="268"/>
      <c r="D100" s="268"/>
      <c r="E100" s="268"/>
      <c r="F100" s="268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</row>
    <row r="101" spans="1:28" s="258" customFormat="1" x14ac:dyDescent="0.25">
      <c r="A101" s="112"/>
      <c r="B101" s="268"/>
      <c r="C101" s="268"/>
      <c r="D101" s="268"/>
      <c r="E101" s="268"/>
      <c r="F101" s="268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</row>
    <row r="102" spans="1:28" s="258" customFormat="1" x14ac:dyDescent="0.25">
      <c r="A102" s="112"/>
      <c r="B102" s="268"/>
      <c r="C102" s="268"/>
      <c r="D102" s="268"/>
      <c r="E102" s="268"/>
      <c r="F102" s="268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</row>
    <row r="103" spans="1:28" s="258" customFormat="1" x14ac:dyDescent="0.25">
      <c r="A103" s="112"/>
      <c r="B103" s="268"/>
      <c r="C103" s="268"/>
      <c r="D103" s="268"/>
      <c r="E103" s="268"/>
      <c r="F103" s="268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</row>
    <row r="104" spans="1:28" s="258" customFormat="1" x14ac:dyDescent="0.25">
      <c r="A104" s="112"/>
      <c r="B104" s="268"/>
      <c r="C104" s="268"/>
      <c r="D104" s="268"/>
      <c r="E104" s="268"/>
      <c r="F104" s="268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</row>
    <row r="105" spans="1:28" s="258" customFormat="1" x14ac:dyDescent="0.25">
      <c r="A105" s="112"/>
      <c r="B105" s="268"/>
      <c r="C105" s="268"/>
      <c r="D105" s="268"/>
      <c r="E105" s="268"/>
      <c r="F105" s="268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</row>
    <row r="106" spans="1:28" s="258" customFormat="1" x14ac:dyDescent="0.25">
      <c r="A106" s="112"/>
      <c r="B106" s="268"/>
      <c r="C106" s="268"/>
      <c r="D106" s="268"/>
      <c r="E106" s="268"/>
      <c r="F106" s="268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</row>
    <row r="107" spans="1:28" s="258" customFormat="1" x14ac:dyDescent="0.25">
      <c r="A107" s="112"/>
      <c r="B107" s="268"/>
      <c r="C107" s="268"/>
      <c r="D107" s="268"/>
      <c r="E107" s="268"/>
      <c r="F107" s="268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</row>
    <row r="108" spans="1:28" s="258" customFormat="1" x14ac:dyDescent="0.25">
      <c r="A108" s="112"/>
      <c r="B108" s="268"/>
      <c r="C108" s="268"/>
      <c r="D108" s="268"/>
      <c r="E108" s="268"/>
      <c r="F108" s="268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</row>
    <row r="109" spans="1:28" s="258" customFormat="1" x14ac:dyDescent="0.25">
      <c r="A109" s="112"/>
      <c r="B109" s="268"/>
      <c r="C109" s="268"/>
      <c r="D109" s="268"/>
      <c r="E109" s="268"/>
      <c r="F109" s="268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</row>
    <row r="110" spans="1:28" s="258" customFormat="1" x14ac:dyDescent="0.25">
      <c r="A110" s="112"/>
      <c r="B110" s="268"/>
      <c r="C110" s="268"/>
      <c r="D110" s="268"/>
      <c r="E110" s="268"/>
      <c r="F110" s="268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</row>
    <row r="111" spans="1:28" s="258" customFormat="1" x14ac:dyDescent="0.25">
      <c r="A111" s="112"/>
      <c r="B111" s="268"/>
      <c r="C111" s="268"/>
      <c r="D111" s="268"/>
      <c r="E111" s="268"/>
      <c r="F111" s="268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</row>
    <row r="112" spans="1:28" s="258" customFormat="1" x14ac:dyDescent="0.25">
      <c r="A112" s="112"/>
      <c r="B112" s="268"/>
      <c r="C112" s="268"/>
      <c r="D112" s="268"/>
      <c r="E112" s="268"/>
      <c r="F112" s="268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</row>
    <row r="113" spans="1:28" s="258" customFormat="1" x14ac:dyDescent="0.25">
      <c r="A113" s="112"/>
      <c r="B113" s="268"/>
      <c r="C113" s="268"/>
      <c r="D113" s="268"/>
      <c r="E113" s="268"/>
      <c r="F113" s="268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</row>
    <row r="114" spans="1:28" s="258" customFormat="1" x14ac:dyDescent="0.25">
      <c r="A114" s="112"/>
      <c r="B114" s="268"/>
      <c r="C114" s="268"/>
      <c r="D114" s="268"/>
      <c r="E114" s="268"/>
      <c r="F114" s="268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</row>
    <row r="115" spans="1:28" s="258" customFormat="1" x14ac:dyDescent="0.25">
      <c r="A115" s="112"/>
      <c r="B115" s="268"/>
      <c r="C115" s="268"/>
      <c r="D115" s="268"/>
      <c r="E115" s="268"/>
      <c r="F115" s="268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</row>
    <row r="116" spans="1:28" s="258" customFormat="1" x14ac:dyDescent="0.25">
      <c r="A116" s="112"/>
      <c r="B116" s="268"/>
      <c r="C116" s="268"/>
      <c r="D116" s="268"/>
      <c r="E116" s="268"/>
      <c r="F116" s="268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</row>
    <row r="117" spans="1:28" s="258" customFormat="1" x14ac:dyDescent="0.25">
      <c r="A117" s="112"/>
      <c r="B117" s="268"/>
      <c r="C117" s="268"/>
      <c r="D117" s="268"/>
      <c r="E117" s="268"/>
      <c r="F117" s="268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</row>
    <row r="118" spans="1:28" s="258" customFormat="1" x14ac:dyDescent="0.25">
      <c r="A118" s="112"/>
      <c r="B118" s="268"/>
      <c r="C118" s="268"/>
      <c r="D118" s="268"/>
      <c r="E118" s="268"/>
      <c r="F118" s="268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</row>
    <row r="119" spans="1:28" s="258" customFormat="1" x14ac:dyDescent="0.25">
      <c r="A119" s="112"/>
      <c r="B119" s="268"/>
      <c r="C119" s="268"/>
      <c r="D119" s="268"/>
      <c r="E119" s="268"/>
      <c r="F119" s="268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</row>
    <row r="120" spans="1:28" s="258" customFormat="1" x14ac:dyDescent="0.25">
      <c r="A120" s="112"/>
      <c r="B120" s="268"/>
      <c r="C120" s="268"/>
      <c r="D120" s="268"/>
      <c r="E120" s="268"/>
      <c r="F120" s="268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</row>
    <row r="121" spans="1:28" s="258" customFormat="1" x14ac:dyDescent="0.25">
      <c r="A121" s="112"/>
      <c r="B121" s="268"/>
      <c r="C121" s="268"/>
      <c r="D121" s="268"/>
      <c r="E121" s="268"/>
      <c r="F121" s="268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</row>
    <row r="122" spans="1:28" s="258" customFormat="1" x14ac:dyDescent="0.25">
      <c r="A122" s="112"/>
      <c r="B122" s="268"/>
      <c r="C122" s="268"/>
      <c r="D122" s="268"/>
      <c r="E122" s="268"/>
      <c r="F122" s="268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</row>
    <row r="123" spans="1:28" s="258" customFormat="1" x14ac:dyDescent="0.25">
      <c r="A123" s="112"/>
      <c r="B123" s="268"/>
      <c r="C123" s="268"/>
      <c r="D123" s="268"/>
      <c r="E123" s="268"/>
      <c r="F123" s="268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</row>
    <row r="124" spans="1:28" s="258" customFormat="1" x14ac:dyDescent="0.25">
      <c r="A124" s="112"/>
      <c r="B124" s="268"/>
      <c r="C124" s="268"/>
      <c r="D124" s="268"/>
      <c r="E124" s="268"/>
      <c r="F124" s="268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</row>
    <row r="125" spans="1:28" s="258" customFormat="1" x14ac:dyDescent="0.25">
      <c r="A125" s="112"/>
      <c r="B125" s="268"/>
      <c r="C125" s="268"/>
      <c r="D125" s="268"/>
      <c r="E125" s="268"/>
      <c r="F125" s="268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</row>
    <row r="126" spans="1:28" s="258" customFormat="1" x14ac:dyDescent="0.25">
      <c r="A126" s="112"/>
      <c r="B126" s="268"/>
      <c r="C126" s="268"/>
      <c r="D126" s="268"/>
      <c r="E126" s="268"/>
      <c r="F126" s="268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</row>
    <row r="127" spans="1:28" s="258" customFormat="1" x14ac:dyDescent="0.25">
      <c r="A127" s="112"/>
      <c r="B127" s="268"/>
      <c r="C127" s="268"/>
      <c r="D127" s="268"/>
      <c r="E127" s="268"/>
      <c r="F127" s="268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</row>
    <row r="128" spans="1:28" s="258" customFormat="1" x14ac:dyDescent="0.25">
      <c r="A128" s="112"/>
      <c r="B128" s="268"/>
      <c r="C128" s="268"/>
      <c r="D128" s="268"/>
      <c r="E128" s="268"/>
      <c r="F128" s="268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</row>
    <row r="129" spans="1:28" s="258" customFormat="1" x14ac:dyDescent="0.25">
      <c r="A129" s="112"/>
      <c r="B129" s="268"/>
      <c r="C129" s="268"/>
      <c r="D129" s="268"/>
      <c r="E129" s="268"/>
      <c r="F129" s="268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</row>
    <row r="130" spans="1:28" s="258" customFormat="1" x14ac:dyDescent="0.25">
      <c r="A130" s="112"/>
      <c r="B130" s="268"/>
      <c r="C130" s="268"/>
      <c r="D130" s="268"/>
      <c r="E130" s="268"/>
      <c r="F130" s="268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</row>
    <row r="131" spans="1:28" s="258" customFormat="1" x14ac:dyDescent="0.25">
      <c r="A131" s="112"/>
      <c r="B131" s="268"/>
      <c r="C131" s="268"/>
      <c r="D131" s="268"/>
      <c r="E131" s="268"/>
      <c r="F131" s="268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</row>
    <row r="132" spans="1:28" s="258" customFormat="1" x14ac:dyDescent="0.25">
      <c r="A132" s="112"/>
      <c r="B132" s="268"/>
      <c r="C132" s="268"/>
      <c r="D132" s="268"/>
      <c r="E132" s="268"/>
      <c r="F132" s="268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</row>
    <row r="133" spans="1:28" s="258" customFormat="1" x14ac:dyDescent="0.25">
      <c r="A133" s="112"/>
      <c r="B133" s="268"/>
      <c r="C133" s="268"/>
      <c r="D133" s="268"/>
      <c r="E133" s="268"/>
      <c r="F133" s="268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</row>
    <row r="134" spans="1:28" s="258" customFormat="1" x14ac:dyDescent="0.25">
      <c r="A134" s="112"/>
      <c r="B134" s="268"/>
      <c r="C134" s="268"/>
      <c r="D134" s="268"/>
      <c r="E134" s="268"/>
      <c r="F134" s="268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</row>
    <row r="135" spans="1:28" s="258" customFormat="1" x14ac:dyDescent="0.25">
      <c r="A135" s="112"/>
      <c r="B135" s="268"/>
      <c r="C135" s="268"/>
      <c r="D135" s="268"/>
      <c r="E135" s="268"/>
      <c r="F135" s="268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</row>
    <row r="136" spans="1:28" s="258" customFormat="1" x14ac:dyDescent="0.25">
      <c r="A136" s="112"/>
      <c r="B136" s="268"/>
      <c r="C136" s="268"/>
      <c r="D136" s="268"/>
      <c r="E136" s="268"/>
      <c r="F136" s="268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</row>
    <row r="137" spans="1:28" s="258" customFormat="1" x14ac:dyDescent="0.25">
      <c r="A137" s="112"/>
      <c r="B137" s="268"/>
      <c r="C137" s="268"/>
      <c r="D137" s="268"/>
      <c r="E137" s="268"/>
      <c r="F137" s="268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</row>
    <row r="138" spans="1:28" s="258" customFormat="1" x14ac:dyDescent="0.25">
      <c r="A138" s="112"/>
      <c r="B138" s="268"/>
      <c r="C138" s="268"/>
      <c r="D138" s="268"/>
      <c r="E138" s="268"/>
      <c r="F138" s="268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</row>
    <row r="139" spans="1:28" s="258" customFormat="1" x14ac:dyDescent="0.25">
      <c r="A139" s="112"/>
      <c r="B139" s="268"/>
      <c r="C139" s="268"/>
      <c r="D139" s="268"/>
      <c r="E139" s="268"/>
      <c r="F139" s="268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</row>
    <row r="140" spans="1:28" s="258" customFormat="1" x14ac:dyDescent="0.25">
      <c r="A140" s="112"/>
      <c r="B140" s="268"/>
      <c r="C140" s="268"/>
      <c r="D140" s="268"/>
      <c r="E140" s="268"/>
      <c r="F140" s="268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</row>
    <row r="141" spans="1:28" s="258" customFormat="1" x14ac:dyDescent="0.25">
      <c r="A141" s="112"/>
      <c r="B141" s="268"/>
      <c r="C141" s="268"/>
      <c r="D141" s="268"/>
      <c r="E141" s="268"/>
      <c r="F141" s="268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</row>
    <row r="142" spans="1:28" s="258" customFormat="1" x14ac:dyDescent="0.25">
      <c r="A142" s="112"/>
      <c r="B142" s="268"/>
      <c r="C142" s="268"/>
      <c r="D142" s="268"/>
      <c r="E142" s="268"/>
      <c r="F142" s="268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</row>
    <row r="143" spans="1:28" s="258" customFormat="1" x14ac:dyDescent="0.25">
      <c r="A143" s="112"/>
      <c r="B143" s="268"/>
      <c r="C143" s="268"/>
      <c r="D143" s="268"/>
      <c r="E143" s="268"/>
      <c r="F143" s="268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</row>
    <row r="144" spans="1:28" s="258" customFormat="1" x14ac:dyDescent="0.25">
      <c r="A144" s="112"/>
      <c r="B144" s="268"/>
      <c r="C144" s="268"/>
      <c r="D144" s="268"/>
      <c r="E144" s="268"/>
      <c r="F144" s="268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</row>
    <row r="145" spans="1:28" s="258" customFormat="1" x14ac:dyDescent="0.25">
      <c r="A145" s="112"/>
      <c r="B145" s="268"/>
      <c r="C145" s="268"/>
      <c r="D145" s="268"/>
      <c r="E145" s="268"/>
      <c r="F145" s="268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</row>
    <row r="146" spans="1:28" s="258" customFormat="1" x14ac:dyDescent="0.25">
      <c r="A146" s="112"/>
      <c r="B146" s="268"/>
      <c r="C146" s="268"/>
      <c r="D146" s="268"/>
      <c r="E146" s="268"/>
      <c r="F146" s="268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</row>
    <row r="147" spans="1:28" s="258" customFormat="1" x14ac:dyDescent="0.25">
      <c r="A147" s="112"/>
      <c r="B147" s="268"/>
      <c r="C147" s="268"/>
      <c r="D147" s="268"/>
      <c r="E147" s="268"/>
      <c r="F147" s="268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</row>
    <row r="148" spans="1:28" s="258" customFormat="1" x14ac:dyDescent="0.25">
      <c r="A148" s="112"/>
      <c r="B148" s="268"/>
      <c r="C148" s="268"/>
      <c r="D148" s="268"/>
      <c r="E148" s="268"/>
      <c r="F148" s="268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</row>
    <row r="149" spans="1:28" s="258" customFormat="1" x14ac:dyDescent="0.25">
      <c r="A149" s="112"/>
      <c r="B149" s="268"/>
      <c r="C149" s="268"/>
      <c r="D149" s="268"/>
      <c r="E149" s="268"/>
      <c r="F149" s="268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</row>
    <row r="150" spans="1:28" s="258" customFormat="1" x14ac:dyDescent="0.25">
      <c r="A150" s="112"/>
      <c r="B150" s="268"/>
      <c r="C150" s="268"/>
      <c r="D150" s="268"/>
      <c r="E150" s="268"/>
      <c r="F150" s="268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</row>
    <row r="151" spans="1:28" s="258" customFormat="1" x14ac:dyDescent="0.25">
      <c r="A151" s="112"/>
      <c r="B151" s="268"/>
      <c r="C151" s="268"/>
      <c r="D151" s="268"/>
      <c r="E151" s="268"/>
      <c r="F151" s="268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</row>
    <row r="152" spans="1:28" s="258" customFormat="1" x14ac:dyDescent="0.25">
      <c r="A152" s="112"/>
      <c r="B152" s="268"/>
      <c r="C152" s="268"/>
      <c r="D152" s="268"/>
      <c r="E152" s="268"/>
      <c r="F152" s="268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</row>
    <row r="153" spans="1:28" s="258" customFormat="1" x14ac:dyDescent="0.25">
      <c r="A153" s="112"/>
      <c r="B153" s="268"/>
      <c r="C153" s="268"/>
      <c r="D153" s="268"/>
      <c r="E153" s="268"/>
      <c r="F153" s="268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</row>
    <row r="154" spans="1:28" s="258" customFormat="1" x14ac:dyDescent="0.25">
      <c r="A154" s="112"/>
      <c r="B154" s="268"/>
      <c r="C154" s="268"/>
      <c r="D154" s="268"/>
      <c r="E154" s="268"/>
      <c r="F154" s="268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</row>
    <row r="155" spans="1:28" s="258" customFormat="1" x14ac:dyDescent="0.25">
      <c r="A155" s="112"/>
      <c r="B155" s="268"/>
      <c r="C155" s="268"/>
      <c r="D155" s="268"/>
      <c r="E155" s="268"/>
      <c r="F155" s="268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</row>
    <row r="156" spans="1:28" s="258" customFormat="1" x14ac:dyDescent="0.25">
      <c r="A156" s="112"/>
      <c r="B156" s="268"/>
      <c r="C156" s="268"/>
      <c r="D156" s="268"/>
      <c r="E156" s="268"/>
      <c r="F156" s="268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</row>
    <row r="157" spans="1:28" s="258" customFormat="1" x14ac:dyDescent="0.25">
      <c r="A157" s="112"/>
      <c r="B157" s="268"/>
      <c r="C157" s="268"/>
      <c r="D157" s="268"/>
      <c r="E157" s="268"/>
      <c r="F157" s="268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</row>
    <row r="158" spans="1:28" s="258" customFormat="1" x14ac:dyDescent="0.25">
      <c r="A158" s="112"/>
      <c r="B158" s="268"/>
      <c r="C158" s="268"/>
      <c r="D158" s="268"/>
      <c r="E158" s="268"/>
      <c r="F158" s="268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</row>
    <row r="159" spans="1:28" s="258" customFormat="1" x14ac:dyDescent="0.25">
      <c r="A159" s="112"/>
      <c r="B159" s="268"/>
      <c r="C159" s="268"/>
      <c r="D159" s="268"/>
      <c r="E159" s="268"/>
      <c r="F159" s="268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</row>
    <row r="160" spans="1:28" s="258" customFormat="1" x14ac:dyDescent="0.25">
      <c r="A160" s="112"/>
      <c r="B160" s="268"/>
      <c r="C160" s="268"/>
      <c r="D160" s="268"/>
      <c r="E160" s="268"/>
      <c r="F160" s="268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</row>
    <row r="161" spans="1:28" s="258" customFormat="1" x14ac:dyDescent="0.25">
      <c r="A161" s="112"/>
      <c r="B161" s="268"/>
      <c r="C161" s="268"/>
      <c r="D161" s="268"/>
      <c r="E161" s="268"/>
      <c r="F161" s="268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</row>
    <row r="162" spans="1:28" s="258" customFormat="1" x14ac:dyDescent="0.25">
      <c r="A162" s="112"/>
      <c r="B162" s="268"/>
      <c r="C162" s="268"/>
      <c r="D162" s="268"/>
      <c r="E162" s="268"/>
      <c r="F162" s="268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</row>
    <row r="163" spans="1:28" s="258" customFormat="1" x14ac:dyDescent="0.25">
      <c r="A163" s="112"/>
      <c r="B163" s="268"/>
      <c r="C163" s="268"/>
      <c r="D163" s="268"/>
      <c r="E163" s="268"/>
      <c r="F163" s="268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</row>
    <row r="164" spans="1:28" s="258" customFormat="1" x14ac:dyDescent="0.25">
      <c r="A164" s="112"/>
      <c r="B164" s="268"/>
      <c r="C164" s="268"/>
      <c r="D164" s="268"/>
      <c r="E164" s="268"/>
      <c r="F164" s="268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</row>
    <row r="165" spans="1:28" s="258" customFormat="1" x14ac:dyDescent="0.25">
      <c r="A165" s="112"/>
      <c r="B165" s="268"/>
      <c r="C165" s="268"/>
      <c r="D165" s="268"/>
      <c r="E165" s="268"/>
      <c r="F165" s="268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</row>
    <row r="166" spans="1:28" s="258" customFormat="1" x14ac:dyDescent="0.25">
      <c r="A166" s="112"/>
      <c r="B166" s="268"/>
      <c r="C166" s="268"/>
      <c r="D166" s="268"/>
      <c r="E166" s="268"/>
      <c r="F166" s="268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</row>
    <row r="167" spans="1:28" s="258" customFormat="1" x14ac:dyDescent="0.25">
      <c r="A167" s="112"/>
      <c r="B167" s="268"/>
      <c r="C167" s="268"/>
      <c r="D167" s="268"/>
      <c r="E167" s="268"/>
      <c r="F167" s="268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</row>
    <row r="168" spans="1:28" s="258" customFormat="1" x14ac:dyDescent="0.25">
      <c r="A168" s="112"/>
      <c r="B168" s="268"/>
      <c r="C168" s="268"/>
      <c r="D168" s="268"/>
      <c r="E168" s="268"/>
      <c r="F168" s="268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</row>
    <row r="169" spans="1:28" s="258" customFormat="1" x14ac:dyDescent="0.25">
      <c r="A169" s="112"/>
      <c r="B169" s="268"/>
      <c r="C169" s="268"/>
      <c r="D169" s="268"/>
      <c r="E169" s="268"/>
      <c r="F169" s="268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</row>
    <row r="170" spans="1:28" s="258" customFormat="1" x14ac:dyDescent="0.25">
      <c r="A170" s="112"/>
      <c r="B170" s="268"/>
      <c r="C170" s="268"/>
      <c r="D170" s="268"/>
      <c r="E170" s="268"/>
      <c r="F170" s="268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</row>
    <row r="171" spans="1:28" s="258" customFormat="1" x14ac:dyDescent="0.25">
      <c r="A171" s="112"/>
      <c r="B171" s="268"/>
      <c r="C171" s="268"/>
      <c r="D171" s="268"/>
      <c r="E171" s="268"/>
      <c r="F171" s="268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</row>
    <row r="172" spans="1:28" s="258" customFormat="1" x14ac:dyDescent="0.25">
      <c r="A172" s="112"/>
      <c r="B172" s="268"/>
      <c r="C172" s="268"/>
      <c r="D172" s="268"/>
      <c r="E172" s="268"/>
      <c r="F172" s="268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</row>
    <row r="173" spans="1:28" s="258" customFormat="1" x14ac:dyDescent="0.25">
      <c r="A173" s="112"/>
      <c r="B173" s="268"/>
      <c r="C173" s="268"/>
      <c r="D173" s="268"/>
      <c r="E173" s="268"/>
      <c r="F173" s="268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</row>
    <row r="174" spans="1:28" s="258" customFormat="1" x14ac:dyDescent="0.25">
      <c r="A174" s="112"/>
      <c r="B174" s="268"/>
      <c r="C174" s="268"/>
      <c r="D174" s="268"/>
      <c r="E174" s="268"/>
      <c r="F174" s="268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</row>
    <row r="175" spans="1:28" s="258" customFormat="1" x14ac:dyDescent="0.25">
      <c r="A175" s="112"/>
      <c r="B175" s="268"/>
      <c r="C175" s="268"/>
      <c r="D175" s="268"/>
      <c r="E175" s="268"/>
      <c r="F175" s="268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</row>
    <row r="176" spans="1:28" s="258" customFormat="1" x14ac:dyDescent="0.25">
      <c r="A176" s="112"/>
      <c r="B176" s="268"/>
      <c r="C176" s="268"/>
      <c r="D176" s="268"/>
      <c r="E176" s="268"/>
      <c r="F176" s="268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</row>
    <row r="177" spans="1:28" s="258" customFormat="1" x14ac:dyDescent="0.25">
      <c r="A177" s="112"/>
      <c r="B177" s="268"/>
      <c r="C177" s="268"/>
      <c r="D177" s="268"/>
      <c r="E177" s="268"/>
      <c r="F177" s="268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</row>
    <row r="178" spans="1:28" s="258" customFormat="1" x14ac:dyDescent="0.25">
      <c r="A178" s="112"/>
      <c r="B178" s="268"/>
      <c r="C178" s="268"/>
      <c r="D178" s="268"/>
      <c r="E178" s="268"/>
      <c r="F178" s="268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</row>
    <row r="179" spans="1:28" s="258" customFormat="1" x14ac:dyDescent="0.25">
      <c r="A179" s="112"/>
      <c r="B179" s="268"/>
      <c r="C179" s="268"/>
      <c r="D179" s="268"/>
      <c r="E179" s="268"/>
      <c r="F179" s="268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</row>
    <row r="180" spans="1:28" s="258" customFormat="1" x14ac:dyDescent="0.25">
      <c r="A180" s="112"/>
      <c r="B180" s="268"/>
      <c r="C180" s="268"/>
      <c r="D180" s="268"/>
      <c r="E180" s="268"/>
      <c r="F180" s="268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</row>
    <row r="181" spans="1:28" s="258" customFormat="1" x14ac:dyDescent="0.25">
      <c r="A181" s="112"/>
      <c r="B181" s="268"/>
      <c r="C181" s="268"/>
      <c r="D181" s="268"/>
      <c r="E181" s="268"/>
      <c r="F181" s="268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</row>
    <row r="182" spans="1:28" s="258" customFormat="1" x14ac:dyDescent="0.25">
      <c r="A182" s="112"/>
      <c r="B182" s="268"/>
      <c r="C182" s="268"/>
      <c r="D182" s="268"/>
      <c r="E182" s="268"/>
      <c r="F182" s="268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</row>
    <row r="183" spans="1:28" s="258" customFormat="1" x14ac:dyDescent="0.25">
      <c r="A183" s="112"/>
      <c r="B183" s="268"/>
      <c r="C183" s="268"/>
      <c r="D183" s="268"/>
      <c r="E183" s="268"/>
      <c r="F183" s="268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</row>
    <row r="184" spans="1:28" s="258" customFormat="1" x14ac:dyDescent="0.25">
      <c r="A184" s="112"/>
      <c r="B184" s="268"/>
      <c r="C184" s="268"/>
      <c r="D184" s="268"/>
      <c r="E184" s="268"/>
      <c r="F184" s="268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</row>
    <row r="185" spans="1:28" s="258" customFormat="1" x14ac:dyDescent="0.25">
      <c r="A185" s="112"/>
      <c r="B185" s="268"/>
      <c r="C185" s="268"/>
      <c r="D185" s="268"/>
      <c r="E185" s="268"/>
      <c r="F185" s="268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</row>
    <row r="186" spans="1:28" s="258" customFormat="1" x14ac:dyDescent="0.25">
      <c r="A186" s="112"/>
      <c r="B186" s="268"/>
      <c r="C186" s="268"/>
      <c r="D186" s="268"/>
      <c r="E186" s="268"/>
      <c r="F186" s="268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</row>
    <row r="187" spans="1:28" s="258" customFormat="1" x14ac:dyDescent="0.25">
      <c r="A187" s="112"/>
      <c r="B187" s="268"/>
      <c r="C187" s="268"/>
      <c r="D187" s="268"/>
      <c r="E187" s="268"/>
      <c r="F187" s="268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</row>
    <row r="188" spans="1:28" s="258" customFormat="1" x14ac:dyDescent="0.25">
      <c r="A188" s="112"/>
      <c r="B188" s="268"/>
      <c r="C188" s="268"/>
      <c r="D188" s="268"/>
      <c r="E188" s="268"/>
      <c r="F188" s="268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</row>
    <row r="189" spans="1:28" s="258" customFormat="1" x14ac:dyDescent="0.25">
      <c r="A189" s="112"/>
      <c r="B189" s="268"/>
      <c r="C189" s="268"/>
      <c r="D189" s="268"/>
      <c r="E189" s="268"/>
      <c r="F189" s="268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</row>
    <row r="190" spans="1:28" s="258" customFormat="1" x14ac:dyDescent="0.25">
      <c r="A190" s="112"/>
      <c r="B190" s="268"/>
      <c r="C190" s="268"/>
      <c r="D190" s="268"/>
      <c r="E190" s="268"/>
      <c r="F190" s="268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</row>
    <row r="191" spans="1:28" s="258" customFormat="1" x14ac:dyDescent="0.25">
      <c r="A191" s="112"/>
      <c r="B191" s="268"/>
      <c r="C191" s="268"/>
      <c r="D191" s="268"/>
      <c r="E191" s="268"/>
      <c r="F191" s="268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</row>
    <row r="192" spans="1:28" s="258" customFormat="1" x14ac:dyDescent="0.25">
      <c r="A192" s="112"/>
      <c r="B192" s="268"/>
      <c r="C192" s="268"/>
      <c r="D192" s="268"/>
      <c r="E192" s="268"/>
      <c r="F192" s="268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</row>
    <row r="193" spans="1:28" s="258" customFormat="1" x14ac:dyDescent="0.25">
      <c r="A193" s="112"/>
      <c r="B193" s="268"/>
      <c r="C193" s="268"/>
      <c r="D193" s="268"/>
      <c r="E193" s="268"/>
      <c r="F193" s="268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</row>
    <row r="194" spans="1:28" s="258" customFormat="1" x14ac:dyDescent="0.25">
      <c r="A194" s="112"/>
      <c r="B194" s="268"/>
      <c r="C194" s="268"/>
      <c r="D194" s="268"/>
      <c r="E194" s="268"/>
      <c r="F194" s="268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</row>
    <row r="195" spans="1:28" s="258" customFormat="1" x14ac:dyDescent="0.25">
      <c r="A195" s="112"/>
      <c r="B195" s="268"/>
      <c r="C195" s="268"/>
      <c r="D195" s="268"/>
      <c r="E195" s="268"/>
      <c r="F195" s="268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</row>
    <row r="196" spans="1:28" s="258" customFormat="1" x14ac:dyDescent="0.25">
      <c r="A196" s="112"/>
      <c r="B196" s="268"/>
      <c r="C196" s="268"/>
      <c r="D196" s="268"/>
      <c r="E196" s="268"/>
      <c r="F196" s="268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</row>
    <row r="197" spans="1:28" s="258" customFormat="1" x14ac:dyDescent="0.25">
      <c r="A197" s="112"/>
      <c r="B197" s="268"/>
      <c r="C197" s="268"/>
      <c r="D197" s="268"/>
      <c r="E197" s="268"/>
      <c r="F197" s="268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</row>
    <row r="198" spans="1:28" s="258" customFormat="1" x14ac:dyDescent="0.25">
      <c r="A198" s="112"/>
      <c r="B198" s="268"/>
      <c r="C198" s="268"/>
      <c r="D198" s="268"/>
      <c r="E198" s="268"/>
      <c r="F198" s="268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</row>
    <row r="199" spans="1:28" s="258" customFormat="1" x14ac:dyDescent="0.25">
      <c r="A199" s="112"/>
      <c r="B199" s="268"/>
      <c r="C199" s="268"/>
      <c r="D199" s="268"/>
      <c r="E199" s="268"/>
      <c r="F199" s="268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</row>
    <row r="200" spans="1:28" s="258" customFormat="1" x14ac:dyDescent="0.25">
      <c r="A200" s="112"/>
      <c r="B200" s="268"/>
      <c r="C200" s="268"/>
      <c r="D200" s="268"/>
      <c r="E200" s="268"/>
      <c r="F200" s="268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</row>
    <row r="201" spans="1:28" s="258" customFormat="1" x14ac:dyDescent="0.25">
      <c r="A201" s="112"/>
      <c r="B201" s="268"/>
      <c r="C201" s="268"/>
      <c r="D201" s="268"/>
      <c r="E201" s="268"/>
      <c r="F201" s="268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</row>
    <row r="202" spans="1:28" s="258" customFormat="1" x14ac:dyDescent="0.25">
      <c r="A202" s="112"/>
      <c r="B202" s="268"/>
      <c r="C202" s="268"/>
      <c r="D202" s="268"/>
      <c r="E202" s="268"/>
      <c r="F202" s="268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</row>
    <row r="203" spans="1:28" s="258" customFormat="1" x14ac:dyDescent="0.25">
      <c r="A203" s="112"/>
      <c r="B203" s="268"/>
      <c r="C203" s="268"/>
      <c r="D203" s="268"/>
      <c r="E203" s="268"/>
      <c r="F203" s="268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</row>
    <row r="204" spans="1:28" s="258" customFormat="1" x14ac:dyDescent="0.25">
      <c r="A204" s="112"/>
      <c r="B204" s="268"/>
      <c r="C204" s="268"/>
      <c r="D204" s="268"/>
      <c r="E204" s="268"/>
      <c r="F204" s="268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</row>
    <row r="205" spans="1:28" s="258" customFormat="1" x14ac:dyDescent="0.25">
      <c r="A205" s="112"/>
      <c r="B205" s="268"/>
      <c r="C205" s="268"/>
      <c r="D205" s="268"/>
      <c r="E205" s="268"/>
      <c r="F205" s="268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</row>
    <row r="206" spans="1:28" s="258" customFormat="1" x14ac:dyDescent="0.25">
      <c r="A206" s="112"/>
      <c r="B206" s="268"/>
      <c r="C206" s="268"/>
      <c r="D206" s="268"/>
      <c r="E206" s="268"/>
      <c r="F206" s="268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</row>
    <row r="207" spans="1:28" s="258" customFormat="1" x14ac:dyDescent="0.25">
      <c r="A207" s="112"/>
      <c r="B207" s="268"/>
      <c r="C207" s="268"/>
      <c r="D207" s="268"/>
      <c r="E207" s="268"/>
      <c r="F207" s="268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</row>
    <row r="208" spans="1:28" s="258" customFormat="1" x14ac:dyDescent="0.25">
      <c r="A208" s="112"/>
      <c r="B208" s="268"/>
      <c r="C208" s="268"/>
      <c r="D208" s="268"/>
      <c r="E208" s="268"/>
      <c r="F208" s="268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</row>
    <row r="209" spans="1:28" s="258" customFormat="1" x14ac:dyDescent="0.25">
      <c r="A209" s="112"/>
      <c r="B209" s="268"/>
      <c r="C209" s="268"/>
      <c r="D209" s="268"/>
      <c r="E209" s="268"/>
      <c r="F209" s="268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</row>
    <row r="210" spans="1:28" s="258" customFormat="1" x14ac:dyDescent="0.25">
      <c r="A210" s="112"/>
      <c r="B210" s="268"/>
      <c r="C210" s="268"/>
      <c r="D210" s="268"/>
      <c r="E210" s="268"/>
      <c r="F210" s="268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</row>
    <row r="211" spans="1:28" s="258" customFormat="1" x14ac:dyDescent="0.25">
      <c r="A211" s="112"/>
      <c r="B211" s="268"/>
      <c r="C211" s="268"/>
      <c r="D211" s="268"/>
      <c r="E211" s="268"/>
      <c r="F211" s="268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</row>
    <row r="212" spans="1:28" s="258" customFormat="1" x14ac:dyDescent="0.25">
      <c r="A212" s="112"/>
      <c r="B212" s="268"/>
      <c r="C212" s="268"/>
      <c r="D212" s="268"/>
      <c r="E212" s="268"/>
      <c r="F212" s="268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</row>
    <row r="213" spans="1:28" s="258" customFormat="1" x14ac:dyDescent="0.25">
      <c r="A213" s="112"/>
      <c r="B213" s="268"/>
      <c r="C213" s="268"/>
      <c r="D213" s="268"/>
      <c r="E213" s="268"/>
      <c r="F213" s="268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</row>
    <row r="214" spans="1:28" s="258" customFormat="1" x14ac:dyDescent="0.25">
      <c r="A214" s="112"/>
      <c r="B214" s="268"/>
      <c r="C214" s="268"/>
      <c r="D214" s="268"/>
      <c r="E214" s="268"/>
      <c r="F214" s="268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</row>
    <row r="215" spans="1:28" s="258" customFormat="1" x14ac:dyDescent="0.25">
      <c r="A215" s="112"/>
      <c r="B215" s="268"/>
      <c r="C215" s="268"/>
      <c r="D215" s="268"/>
      <c r="E215" s="268"/>
      <c r="F215" s="268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</row>
    <row r="216" spans="1:28" s="258" customFormat="1" x14ac:dyDescent="0.25">
      <c r="A216" s="112"/>
      <c r="B216" s="268"/>
      <c r="C216" s="268"/>
      <c r="D216" s="268"/>
      <c r="E216" s="268"/>
      <c r="F216" s="268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</row>
    <row r="217" spans="1:28" s="258" customFormat="1" x14ac:dyDescent="0.25">
      <c r="A217" s="112"/>
      <c r="B217" s="268"/>
      <c r="C217" s="268"/>
      <c r="D217" s="268"/>
      <c r="E217" s="268"/>
      <c r="F217" s="268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</row>
    <row r="218" spans="1:28" s="258" customFormat="1" x14ac:dyDescent="0.25">
      <c r="A218" s="112"/>
      <c r="B218" s="268"/>
      <c r="C218" s="268"/>
      <c r="D218" s="268"/>
      <c r="E218" s="268"/>
      <c r="F218" s="268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</row>
    <row r="219" spans="1:28" s="258" customFormat="1" x14ac:dyDescent="0.25">
      <c r="A219" s="112"/>
      <c r="B219" s="268"/>
      <c r="C219" s="268"/>
      <c r="D219" s="268"/>
      <c r="E219" s="268"/>
      <c r="F219" s="268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</row>
    <row r="220" spans="1:28" s="258" customFormat="1" x14ac:dyDescent="0.25">
      <c r="A220" s="112"/>
      <c r="B220" s="268"/>
      <c r="C220" s="268"/>
      <c r="D220" s="268"/>
      <c r="E220" s="268"/>
      <c r="F220" s="268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</row>
    <row r="221" spans="1:28" s="258" customFormat="1" x14ac:dyDescent="0.25">
      <c r="A221" s="112"/>
      <c r="B221" s="268"/>
      <c r="C221" s="268"/>
      <c r="D221" s="268"/>
      <c r="E221" s="268"/>
      <c r="F221" s="268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</row>
    <row r="222" spans="1:28" s="258" customFormat="1" x14ac:dyDescent="0.25">
      <c r="A222" s="112"/>
      <c r="B222" s="268"/>
      <c r="C222" s="268"/>
      <c r="D222" s="268"/>
      <c r="E222" s="268"/>
      <c r="F222" s="268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</row>
    <row r="223" spans="1:28" s="258" customFormat="1" x14ac:dyDescent="0.25">
      <c r="A223" s="112"/>
      <c r="B223" s="268"/>
      <c r="C223" s="268"/>
      <c r="D223" s="268"/>
      <c r="E223" s="268"/>
      <c r="F223" s="268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</row>
    <row r="224" spans="1:28" s="258" customFormat="1" x14ac:dyDescent="0.25">
      <c r="A224" s="112"/>
      <c r="B224" s="268"/>
      <c r="C224" s="268"/>
      <c r="D224" s="268"/>
      <c r="E224" s="268"/>
      <c r="F224" s="268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</row>
    <row r="225" spans="1:28" s="258" customFormat="1" x14ac:dyDescent="0.25">
      <c r="A225" s="112"/>
      <c r="B225" s="268"/>
      <c r="C225" s="268"/>
      <c r="D225" s="268"/>
      <c r="E225" s="268"/>
      <c r="F225" s="268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</row>
    <row r="226" spans="1:28" s="258" customFormat="1" x14ac:dyDescent="0.25">
      <c r="A226" s="112"/>
      <c r="B226" s="268"/>
      <c r="C226" s="268"/>
      <c r="D226" s="268"/>
      <c r="E226" s="268"/>
      <c r="F226" s="268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</row>
    <row r="227" spans="1:28" s="258" customFormat="1" x14ac:dyDescent="0.25">
      <c r="A227" s="112"/>
      <c r="B227" s="268"/>
      <c r="C227" s="268"/>
      <c r="D227" s="268"/>
      <c r="E227" s="268"/>
      <c r="F227" s="268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</row>
    <row r="228" spans="1:28" s="258" customFormat="1" x14ac:dyDescent="0.25">
      <c r="A228" s="112"/>
      <c r="B228" s="268"/>
      <c r="C228" s="268"/>
      <c r="D228" s="268"/>
      <c r="E228" s="268"/>
      <c r="F228" s="268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</row>
    <row r="229" spans="1:28" s="258" customFormat="1" x14ac:dyDescent="0.25">
      <c r="A229" s="112"/>
      <c r="B229" s="268"/>
      <c r="C229" s="268"/>
      <c r="D229" s="268"/>
      <c r="E229" s="268"/>
      <c r="F229" s="268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</row>
    <row r="230" spans="1:28" s="258" customFormat="1" x14ac:dyDescent="0.25">
      <c r="A230" s="112"/>
      <c r="B230" s="268"/>
      <c r="C230" s="268"/>
      <c r="D230" s="268"/>
      <c r="E230" s="268"/>
      <c r="F230" s="268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</row>
    <row r="231" spans="1:28" s="258" customFormat="1" x14ac:dyDescent="0.25">
      <c r="A231" s="112"/>
      <c r="B231" s="268"/>
      <c r="C231" s="268"/>
      <c r="D231" s="268"/>
      <c r="E231" s="268"/>
      <c r="F231" s="268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</row>
    <row r="232" spans="1:28" s="258" customFormat="1" x14ac:dyDescent="0.25">
      <c r="A232" s="112"/>
      <c r="B232" s="268"/>
      <c r="C232" s="268"/>
      <c r="D232" s="268"/>
      <c r="E232" s="268"/>
      <c r="F232" s="268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</row>
    <row r="233" spans="1:28" s="258" customFormat="1" x14ac:dyDescent="0.25">
      <c r="A233" s="112"/>
      <c r="B233" s="268"/>
      <c r="C233" s="268"/>
      <c r="D233" s="268"/>
      <c r="E233" s="268"/>
      <c r="F233" s="268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</row>
    <row r="234" spans="1:28" s="258" customFormat="1" x14ac:dyDescent="0.25">
      <c r="A234" s="112"/>
      <c r="B234" s="268"/>
      <c r="C234" s="268"/>
      <c r="D234" s="268"/>
      <c r="E234" s="268"/>
      <c r="F234" s="268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</row>
    <row r="235" spans="1:28" s="258" customFormat="1" x14ac:dyDescent="0.25">
      <c r="A235" s="112"/>
      <c r="B235" s="268"/>
      <c r="C235" s="268"/>
      <c r="D235" s="268"/>
      <c r="E235" s="268"/>
      <c r="F235" s="268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</row>
    <row r="236" spans="1:28" s="258" customFormat="1" x14ac:dyDescent="0.25">
      <c r="A236" s="112"/>
      <c r="B236" s="268"/>
      <c r="C236" s="268"/>
      <c r="D236" s="268"/>
      <c r="E236" s="268"/>
      <c r="F236" s="268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</row>
    <row r="237" spans="1:28" s="258" customFormat="1" x14ac:dyDescent="0.25">
      <c r="A237" s="112"/>
      <c r="B237" s="268"/>
      <c r="C237" s="268"/>
      <c r="D237" s="268"/>
      <c r="E237" s="268"/>
      <c r="F237" s="268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</row>
    <row r="238" spans="1:28" s="258" customFormat="1" x14ac:dyDescent="0.25">
      <c r="A238" s="112"/>
      <c r="B238" s="268"/>
      <c r="C238" s="268"/>
      <c r="D238" s="268"/>
      <c r="E238" s="268"/>
      <c r="F238" s="268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</row>
    <row r="239" spans="1:28" s="258" customFormat="1" x14ac:dyDescent="0.25">
      <c r="A239" s="112"/>
      <c r="B239" s="268"/>
      <c r="C239" s="268"/>
      <c r="D239" s="268"/>
      <c r="E239" s="268"/>
      <c r="F239" s="268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</row>
    <row r="240" spans="1:28" s="258" customFormat="1" x14ac:dyDescent="0.25">
      <c r="A240" s="112"/>
      <c r="B240" s="268"/>
      <c r="C240" s="268"/>
      <c r="D240" s="268"/>
      <c r="E240" s="268"/>
      <c r="F240" s="268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</row>
    <row r="241" spans="1:28" s="258" customFormat="1" x14ac:dyDescent="0.25">
      <c r="A241" s="112"/>
      <c r="B241" s="268"/>
      <c r="C241" s="268"/>
      <c r="D241" s="268"/>
      <c r="E241" s="268"/>
      <c r="F241" s="268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</row>
    <row r="242" spans="1:28" s="258" customFormat="1" x14ac:dyDescent="0.25">
      <c r="A242" s="112"/>
      <c r="B242" s="268"/>
      <c r="C242" s="268"/>
      <c r="D242" s="268"/>
      <c r="E242" s="268"/>
      <c r="F242" s="268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</row>
    <row r="243" spans="1:28" s="258" customFormat="1" x14ac:dyDescent="0.25">
      <c r="A243" s="112"/>
      <c r="B243" s="268"/>
      <c r="C243" s="268"/>
      <c r="D243" s="268"/>
      <c r="E243" s="268"/>
      <c r="F243" s="268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</row>
    <row r="244" spans="1:28" s="258" customFormat="1" x14ac:dyDescent="0.25">
      <c r="A244" s="112"/>
      <c r="B244" s="268"/>
      <c r="C244" s="268"/>
      <c r="D244" s="268"/>
      <c r="E244" s="268"/>
      <c r="F244" s="268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</row>
    <row r="245" spans="1:28" s="258" customFormat="1" x14ac:dyDescent="0.25">
      <c r="A245" s="112"/>
      <c r="B245" s="268"/>
      <c r="C245" s="268"/>
      <c r="D245" s="268"/>
      <c r="E245" s="268"/>
      <c r="F245" s="268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</row>
    <row r="246" spans="1:28" s="258" customFormat="1" x14ac:dyDescent="0.25">
      <c r="A246" s="112"/>
      <c r="B246" s="268"/>
      <c r="C246" s="268"/>
      <c r="D246" s="268"/>
      <c r="E246" s="268"/>
      <c r="F246" s="268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</row>
    <row r="247" spans="1:28" s="258" customFormat="1" x14ac:dyDescent="0.25">
      <c r="A247" s="112"/>
      <c r="B247" s="268"/>
      <c r="C247" s="268"/>
      <c r="D247" s="268"/>
      <c r="E247" s="268"/>
      <c r="F247" s="268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</row>
    <row r="248" spans="1:28" s="258" customFormat="1" x14ac:dyDescent="0.25">
      <c r="A248" s="112"/>
      <c r="B248" s="268"/>
      <c r="C248" s="268"/>
      <c r="D248" s="268"/>
      <c r="E248" s="268"/>
      <c r="F248" s="268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</row>
    <row r="249" spans="1:28" s="258" customFormat="1" x14ac:dyDescent="0.25">
      <c r="A249" s="112"/>
      <c r="B249" s="268"/>
      <c r="C249" s="268"/>
      <c r="D249" s="268"/>
      <c r="E249" s="268"/>
      <c r="F249" s="268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</row>
    <row r="250" spans="1:28" s="258" customFormat="1" x14ac:dyDescent="0.25">
      <c r="A250" s="112"/>
      <c r="B250" s="268"/>
      <c r="C250" s="268"/>
      <c r="D250" s="268"/>
      <c r="E250" s="268"/>
      <c r="F250" s="268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</row>
    <row r="251" spans="1:28" s="258" customFormat="1" x14ac:dyDescent="0.25">
      <c r="A251" s="112"/>
      <c r="B251" s="268"/>
      <c r="C251" s="268"/>
      <c r="D251" s="268"/>
      <c r="E251" s="268"/>
      <c r="F251" s="268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</row>
    <row r="252" spans="1:28" s="258" customFormat="1" x14ac:dyDescent="0.25">
      <c r="A252" s="112"/>
      <c r="B252" s="268"/>
      <c r="C252" s="268"/>
      <c r="D252" s="268"/>
      <c r="E252" s="268"/>
      <c r="F252" s="268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</row>
    <row r="253" spans="1:28" s="258" customFormat="1" x14ac:dyDescent="0.25">
      <c r="A253" s="112"/>
      <c r="B253" s="268"/>
      <c r="C253" s="268"/>
      <c r="D253" s="268"/>
      <c r="E253" s="268"/>
      <c r="F253" s="268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</row>
    <row r="254" spans="1:28" s="258" customFormat="1" x14ac:dyDescent="0.25">
      <c r="A254" s="112"/>
      <c r="B254" s="268"/>
      <c r="C254" s="268"/>
      <c r="D254" s="268"/>
      <c r="E254" s="268"/>
      <c r="F254" s="268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</row>
    <row r="255" spans="1:28" s="258" customFormat="1" x14ac:dyDescent="0.25">
      <c r="A255" s="112"/>
      <c r="B255" s="268"/>
      <c r="C255" s="268"/>
      <c r="D255" s="268"/>
      <c r="E255" s="268"/>
      <c r="F255" s="268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</row>
    <row r="256" spans="1:28" s="258" customFormat="1" x14ac:dyDescent="0.25">
      <c r="A256" s="112"/>
      <c r="B256" s="268"/>
      <c r="C256" s="268"/>
      <c r="D256" s="268"/>
      <c r="E256" s="268"/>
      <c r="F256" s="268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</row>
    <row r="257" spans="1:28" s="258" customFormat="1" x14ac:dyDescent="0.25">
      <c r="A257" s="112"/>
      <c r="B257" s="268"/>
      <c r="C257" s="268"/>
      <c r="D257" s="268"/>
      <c r="E257" s="268"/>
      <c r="F257" s="268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</row>
    <row r="258" spans="1:28" s="258" customFormat="1" x14ac:dyDescent="0.25">
      <c r="A258" s="112"/>
      <c r="B258" s="268"/>
      <c r="C258" s="268"/>
      <c r="D258" s="268"/>
      <c r="E258" s="268"/>
      <c r="F258" s="268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</row>
    <row r="259" spans="1:28" s="258" customFormat="1" x14ac:dyDescent="0.25">
      <c r="A259" s="112"/>
      <c r="B259" s="268"/>
      <c r="C259" s="268"/>
      <c r="D259" s="268"/>
      <c r="E259" s="268"/>
      <c r="F259" s="268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</row>
    <row r="260" spans="1:28" s="258" customFormat="1" x14ac:dyDescent="0.25">
      <c r="A260" s="112"/>
      <c r="B260" s="268"/>
      <c r="C260" s="268"/>
      <c r="D260" s="268"/>
      <c r="E260" s="268"/>
      <c r="F260" s="268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</row>
    <row r="261" spans="1:28" s="258" customFormat="1" x14ac:dyDescent="0.25">
      <c r="A261" s="112"/>
      <c r="B261" s="268"/>
      <c r="C261" s="268"/>
      <c r="D261" s="268"/>
      <c r="E261" s="268"/>
      <c r="F261" s="268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</row>
    <row r="262" spans="1:28" s="258" customFormat="1" x14ac:dyDescent="0.25">
      <c r="A262" s="112"/>
      <c r="B262" s="268"/>
      <c r="C262" s="268"/>
      <c r="D262" s="268"/>
      <c r="E262" s="268"/>
      <c r="F262" s="268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</row>
    <row r="263" spans="1:28" s="258" customFormat="1" x14ac:dyDescent="0.25">
      <c r="A263" s="112"/>
      <c r="B263" s="268"/>
      <c r="C263" s="268"/>
      <c r="D263" s="268"/>
      <c r="E263" s="268"/>
      <c r="F263" s="268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</row>
    <row r="264" spans="1:28" s="258" customFormat="1" x14ac:dyDescent="0.25">
      <c r="A264" s="112"/>
      <c r="B264" s="268"/>
      <c r="C264" s="268"/>
      <c r="D264" s="268"/>
      <c r="E264" s="268"/>
      <c r="F264" s="268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</row>
    <row r="265" spans="1:28" s="258" customFormat="1" x14ac:dyDescent="0.25">
      <c r="A265" s="112"/>
      <c r="B265" s="268"/>
      <c r="C265" s="268"/>
      <c r="D265" s="268"/>
      <c r="E265" s="268"/>
      <c r="F265" s="268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</row>
    <row r="266" spans="1:28" s="258" customFormat="1" x14ac:dyDescent="0.25">
      <c r="A266" s="112"/>
      <c r="B266" s="268"/>
      <c r="C266" s="268"/>
      <c r="D266" s="268"/>
      <c r="E266" s="268"/>
      <c r="F266" s="268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</row>
    <row r="267" spans="1:28" s="258" customFormat="1" x14ac:dyDescent="0.25">
      <c r="A267" s="112"/>
      <c r="B267" s="268"/>
      <c r="C267" s="268"/>
      <c r="D267" s="268"/>
      <c r="E267" s="268"/>
      <c r="F267" s="268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</row>
    <row r="268" spans="1:28" s="258" customFormat="1" x14ac:dyDescent="0.25">
      <c r="A268" s="112"/>
      <c r="B268" s="268"/>
      <c r="C268" s="268"/>
      <c r="D268" s="268"/>
      <c r="E268" s="268"/>
      <c r="F268" s="268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</row>
    <row r="269" spans="1:28" s="258" customFormat="1" x14ac:dyDescent="0.25">
      <c r="A269" s="112"/>
      <c r="B269" s="268"/>
      <c r="C269" s="268"/>
      <c r="D269" s="268"/>
      <c r="E269" s="268"/>
      <c r="F269" s="268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</row>
    <row r="270" spans="1:28" s="258" customFormat="1" x14ac:dyDescent="0.25">
      <c r="A270" s="112"/>
      <c r="B270" s="268"/>
      <c r="C270" s="268"/>
      <c r="D270" s="268"/>
      <c r="E270" s="268"/>
      <c r="F270" s="268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</row>
    <row r="271" spans="1:28" s="258" customFormat="1" x14ac:dyDescent="0.25">
      <c r="A271" s="112"/>
      <c r="B271" s="268"/>
      <c r="C271" s="268"/>
      <c r="D271" s="268"/>
      <c r="E271" s="268"/>
      <c r="F271" s="268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</row>
    <row r="272" spans="1:28" s="258" customFormat="1" x14ac:dyDescent="0.25">
      <c r="A272" s="112"/>
      <c r="B272" s="268"/>
      <c r="C272" s="268"/>
      <c r="D272" s="268"/>
      <c r="E272" s="268"/>
      <c r="F272" s="268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</row>
    <row r="273" spans="1:28" s="258" customFormat="1" x14ac:dyDescent="0.25">
      <c r="A273" s="112"/>
      <c r="B273" s="268"/>
      <c r="C273" s="268"/>
      <c r="D273" s="268"/>
      <c r="E273" s="268"/>
      <c r="F273" s="268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</row>
    <row r="274" spans="1:28" s="258" customFormat="1" x14ac:dyDescent="0.25">
      <c r="A274" s="112"/>
      <c r="B274" s="268"/>
      <c r="C274" s="268"/>
      <c r="D274" s="268"/>
      <c r="E274" s="268"/>
      <c r="F274" s="268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</row>
    <row r="275" spans="1:28" s="258" customFormat="1" x14ac:dyDescent="0.25">
      <c r="A275" s="112"/>
      <c r="B275" s="268"/>
      <c r="C275" s="268"/>
      <c r="D275" s="268"/>
      <c r="E275" s="268"/>
      <c r="F275" s="268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</row>
    <row r="276" spans="1:28" s="258" customFormat="1" x14ac:dyDescent="0.25">
      <c r="A276" s="112"/>
      <c r="B276" s="268"/>
      <c r="C276" s="268"/>
      <c r="D276" s="268"/>
      <c r="E276" s="268"/>
      <c r="F276" s="268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</row>
    <row r="277" spans="1:28" s="258" customFormat="1" x14ac:dyDescent="0.25">
      <c r="A277" s="112"/>
      <c r="B277" s="268"/>
      <c r="C277" s="268"/>
      <c r="D277" s="268"/>
      <c r="E277" s="268"/>
      <c r="F277" s="268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</row>
    <row r="278" spans="1:28" s="258" customFormat="1" x14ac:dyDescent="0.25">
      <c r="A278" s="112"/>
      <c r="B278" s="268"/>
      <c r="C278" s="268"/>
      <c r="D278" s="268"/>
      <c r="E278" s="268"/>
      <c r="F278" s="268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</row>
    <row r="279" spans="1:28" s="258" customFormat="1" x14ac:dyDescent="0.25">
      <c r="A279" s="112"/>
      <c r="B279" s="268"/>
      <c r="C279" s="268"/>
      <c r="D279" s="268"/>
      <c r="E279" s="268"/>
      <c r="F279" s="268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</row>
    <row r="280" spans="1:28" s="258" customFormat="1" x14ac:dyDescent="0.25">
      <c r="A280" s="112"/>
      <c r="B280" s="268"/>
      <c r="C280" s="268"/>
      <c r="D280" s="268"/>
      <c r="E280" s="268"/>
      <c r="F280" s="268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</row>
    <row r="281" spans="1:28" s="258" customFormat="1" x14ac:dyDescent="0.25">
      <c r="A281" s="112"/>
      <c r="B281" s="268"/>
      <c r="C281" s="268"/>
      <c r="D281" s="268"/>
      <c r="E281" s="268"/>
      <c r="F281" s="268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</row>
    <row r="282" spans="1:28" s="258" customFormat="1" x14ac:dyDescent="0.25">
      <c r="A282" s="112"/>
      <c r="B282" s="268"/>
      <c r="C282" s="268"/>
      <c r="D282" s="268"/>
      <c r="E282" s="268"/>
      <c r="F282" s="268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</row>
    <row r="283" spans="1:28" s="258" customFormat="1" x14ac:dyDescent="0.25">
      <c r="A283" s="112"/>
      <c r="B283" s="268"/>
      <c r="C283" s="268"/>
      <c r="D283" s="268"/>
      <c r="E283" s="268"/>
      <c r="F283" s="268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</row>
    <row r="284" spans="1:28" s="258" customFormat="1" x14ac:dyDescent="0.25">
      <c r="A284" s="112"/>
      <c r="B284" s="268"/>
      <c r="C284" s="268"/>
      <c r="D284" s="268"/>
      <c r="E284" s="268"/>
      <c r="F284" s="268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</row>
    <row r="285" spans="1:28" s="258" customFormat="1" x14ac:dyDescent="0.25">
      <c r="A285" s="112"/>
      <c r="B285" s="268"/>
      <c r="C285" s="268"/>
      <c r="D285" s="268"/>
      <c r="E285" s="268"/>
      <c r="F285" s="268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</row>
    <row r="286" spans="1:28" s="258" customFormat="1" x14ac:dyDescent="0.25">
      <c r="A286" s="112"/>
      <c r="B286" s="268"/>
      <c r="C286" s="268"/>
      <c r="D286" s="268"/>
      <c r="E286" s="268"/>
      <c r="F286" s="268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</row>
    <row r="287" spans="1:28" s="258" customFormat="1" x14ac:dyDescent="0.25">
      <c r="A287" s="112"/>
      <c r="B287" s="268"/>
      <c r="C287" s="268"/>
      <c r="D287" s="268"/>
      <c r="E287" s="268"/>
      <c r="F287" s="268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</row>
    <row r="288" spans="1:28" s="258" customFormat="1" x14ac:dyDescent="0.25">
      <c r="A288" s="112"/>
      <c r="B288" s="268"/>
      <c r="C288" s="268"/>
      <c r="D288" s="268"/>
      <c r="E288" s="268"/>
      <c r="F288" s="268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</row>
    <row r="289" spans="1:28" s="258" customFormat="1" x14ac:dyDescent="0.25">
      <c r="A289" s="112"/>
      <c r="B289" s="268"/>
      <c r="C289" s="268"/>
      <c r="D289" s="268"/>
      <c r="E289" s="268"/>
      <c r="F289" s="268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</row>
    <row r="290" spans="1:28" s="258" customFormat="1" x14ac:dyDescent="0.25">
      <c r="A290" s="112"/>
      <c r="B290" s="268"/>
      <c r="C290" s="268"/>
      <c r="D290" s="268"/>
      <c r="E290" s="268"/>
      <c r="F290" s="268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</row>
    <row r="291" spans="1:28" s="258" customFormat="1" x14ac:dyDescent="0.25">
      <c r="A291" s="112"/>
      <c r="B291" s="268"/>
      <c r="C291" s="268"/>
      <c r="D291" s="268"/>
      <c r="E291" s="268"/>
      <c r="F291" s="268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</row>
    <row r="292" spans="1:28" s="112" customFormat="1" x14ac:dyDescent="0.25">
      <c r="B292" s="268"/>
      <c r="C292"/>
      <c r="D292"/>
      <c r="E292"/>
      <c r="F292"/>
    </row>
    <row r="293" spans="1:28" s="112" customFormat="1" x14ac:dyDescent="0.25">
      <c r="B293" s="268"/>
      <c r="C293"/>
      <c r="D293"/>
      <c r="E293"/>
      <c r="F293"/>
    </row>
    <row r="294" spans="1:28" s="112" customFormat="1" x14ac:dyDescent="0.25">
      <c r="B294" s="268"/>
      <c r="C294"/>
      <c r="D294"/>
      <c r="E294"/>
      <c r="F294"/>
    </row>
    <row r="295" spans="1:28" s="112" customFormat="1" x14ac:dyDescent="0.25">
      <c r="B295" s="268"/>
      <c r="C295"/>
      <c r="D295"/>
      <c r="E295"/>
      <c r="F295"/>
    </row>
    <row r="296" spans="1:28" s="112" customFormat="1" x14ac:dyDescent="0.25">
      <c r="B296" s="268"/>
      <c r="C296"/>
      <c r="D296"/>
      <c r="E296"/>
      <c r="F296"/>
    </row>
    <row r="297" spans="1:28" s="112" customFormat="1" x14ac:dyDescent="0.25">
      <c r="B297" s="268"/>
      <c r="C297"/>
      <c r="D297"/>
      <c r="E297"/>
      <c r="F297"/>
    </row>
    <row r="298" spans="1:28" s="112" customFormat="1" x14ac:dyDescent="0.25">
      <c r="B298" s="268"/>
      <c r="C298"/>
      <c r="D298"/>
      <c r="E298"/>
      <c r="F298"/>
    </row>
    <row r="299" spans="1:28" s="112" customFormat="1" x14ac:dyDescent="0.25">
      <c r="B299" s="268"/>
      <c r="C299"/>
      <c r="D299"/>
      <c r="E299"/>
      <c r="F299"/>
    </row>
    <row r="300" spans="1:28" s="112" customFormat="1" x14ac:dyDescent="0.25">
      <c r="B300" s="268"/>
      <c r="C300"/>
      <c r="D300"/>
      <c r="E300"/>
      <c r="F300"/>
    </row>
    <row r="301" spans="1:28" x14ac:dyDescent="0.25">
      <c r="B301" s="268"/>
    </row>
    <row r="302" spans="1:28" x14ac:dyDescent="0.25">
      <c r="B302" s="268"/>
    </row>
    <row r="303" spans="1:28" x14ac:dyDescent="0.25">
      <c r="B303" s="268"/>
    </row>
    <row r="304" spans="1:28" x14ac:dyDescent="0.25">
      <c r="B304" s="268"/>
    </row>
    <row r="305" spans="2:2" x14ac:dyDescent="0.25">
      <c r="B305" s="268"/>
    </row>
    <row r="306" spans="2:2" x14ac:dyDescent="0.25">
      <c r="B306" s="268"/>
    </row>
    <row r="307" spans="2:2" x14ac:dyDescent="0.25">
      <c r="B307" s="268"/>
    </row>
    <row r="308" spans="2:2" x14ac:dyDescent="0.25">
      <c r="B308" s="268"/>
    </row>
    <row r="309" spans="2:2" x14ac:dyDescent="0.25">
      <c r="B309" s="268"/>
    </row>
    <row r="310" spans="2:2" x14ac:dyDescent="0.25">
      <c r="B310" s="268"/>
    </row>
    <row r="311" spans="2:2" x14ac:dyDescent="0.25">
      <c r="B311" s="268"/>
    </row>
    <row r="312" spans="2:2" x14ac:dyDescent="0.25">
      <c r="B312" s="268"/>
    </row>
    <row r="313" spans="2:2" x14ac:dyDescent="0.25">
      <c r="B313" s="268"/>
    </row>
    <row r="314" spans="2:2" x14ac:dyDescent="0.25">
      <c r="B314" s="268"/>
    </row>
    <row r="315" spans="2:2" x14ac:dyDescent="0.25">
      <c r="B315" s="268"/>
    </row>
    <row r="316" spans="2:2" x14ac:dyDescent="0.25">
      <c r="B316" s="268"/>
    </row>
    <row r="317" spans="2:2" x14ac:dyDescent="0.25">
      <c r="B317" s="268"/>
    </row>
    <row r="318" spans="2:2" x14ac:dyDescent="0.25">
      <c r="B318" s="268"/>
    </row>
    <row r="319" spans="2:2" x14ac:dyDescent="0.25">
      <c r="B319" s="268"/>
    </row>
    <row r="320" spans="2:2" x14ac:dyDescent="0.25">
      <c r="B320" s="268"/>
    </row>
    <row r="321" spans="2:2" x14ac:dyDescent="0.25">
      <c r="B321" s="268"/>
    </row>
    <row r="322" spans="2:2" x14ac:dyDescent="0.25">
      <c r="B322" s="268"/>
    </row>
    <row r="323" spans="2:2" x14ac:dyDescent="0.25">
      <c r="B323" s="268"/>
    </row>
    <row r="324" spans="2:2" x14ac:dyDescent="0.25">
      <c r="B324" s="268"/>
    </row>
    <row r="325" spans="2:2" x14ac:dyDescent="0.25">
      <c r="B325" s="268"/>
    </row>
    <row r="326" spans="2:2" x14ac:dyDescent="0.25">
      <c r="B326" s="268"/>
    </row>
    <row r="327" spans="2:2" x14ac:dyDescent="0.25">
      <c r="B327" s="268"/>
    </row>
    <row r="328" spans="2:2" x14ac:dyDescent="0.25">
      <c r="B328" s="268"/>
    </row>
    <row r="329" spans="2:2" x14ac:dyDescent="0.25">
      <c r="B329" s="268"/>
    </row>
    <row r="330" spans="2:2" x14ac:dyDescent="0.25">
      <c r="B330" s="268"/>
    </row>
    <row r="331" spans="2:2" x14ac:dyDescent="0.25">
      <c r="B331" s="268"/>
    </row>
    <row r="332" spans="2:2" x14ac:dyDescent="0.25">
      <c r="B332" s="268"/>
    </row>
    <row r="333" spans="2:2" x14ac:dyDescent="0.25">
      <c r="B333" s="268"/>
    </row>
    <row r="334" spans="2:2" x14ac:dyDescent="0.25">
      <c r="B334" s="268"/>
    </row>
    <row r="335" spans="2:2" x14ac:dyDescent="0.25">
      <c r="B335" s="268"/>
    </row>
    <row r="336" spans="2:2" x14ac:dyDescent="0.25">
      <c r="B336" s="268"/>
    </row>
    <row r="337" spans="2:2" x14ac:dyDescent="0.25">
      <c r="B337" s="268"/>
    </row>
    <row r="338" spans="2:2" x14ac:dyDescent="0.25">
      <c r="B338" s="268"/>
    </row>
    <row r="339" spans="2:2" x14ac:dyDescent="0.25">
      <c r="B339" s="268"/>
    </row>
    <row r="340" spans="2:2" x14ac:dyDescent="0.25">
      <c r="B340" s="268"/>
    </row>
    <row r="341" spans="2:2" x14ac:dyDescent="0.25">
      <c r="B341" s="268"/>
    </row>
    <row r="342" spans="2:2" x14ac:dyDescent="0.25">
      <c r="B342" s="268"/>
    </row>
    <row r="343" spans="2:2" x14ac:dyDescent="0.25">
      <c r="B343" s="268"/>
    </row>
    <row r="344" spans="2:2" x14ac:dyDescent="0.25">
      <c r="B344" s="268"/>
    </row>
    <row r="345" spans="2:2" x14ac:dyDescent="0.25">
      <c r="B345" s="268"/>
    </row>
    <row r="346" spans="2:2" x14ac:dyDescent="0.25">
      <c r="B346" s="268"/>
    </row>
    <row r="347" spans="2:2" x14ac:dyDescent="0.25">
      <c r="B347" s="268"/>
    </row>
    <row r="348" spans="2:2" x14ac:dyDescent="0.25">
      <c r="B348" s="268"/>
    </row>
    <row r="349" spans="2:2" x14ac:dyDescent="0.25">
      <c r="B349" s="268"/>
    </row>
    <row r="350" spans="2:2" x14ac:dyDescent="0.25">
      <c r="B350" s="268"/>
    </row>
    <row r="351" spans="2:2" x14ac:dyDescent="0.25">
      <c r="B351" s="268"/>
    </row>
    <row r="352" spans="2:2" x14ac:dyDescent="0.25">
      <c r="B352" s="268"/>
    </row>
    <row r="353" spans="2:2" x14ac:dyDescent="0.25">
      <c r="B353" s="268"/>
    </row>
    <row r="354" spans="2:2" x14ac:dyDescent="0.25">
      <c r="B354" s="268"/>
    </row>
    <row r="355" spans="2:2" x14ac:dyDescent="0.25">
      <c r="B355" s="268"/>
    </row>
    <row r="356" spans="2:2" x14ac:dyDescent="0.25">
      <c r="B356" s="268"/>
    </row>
    <row r="357" spans="2:2" x14ac:dyDescent="0.25">
      <c r="B357" s="268"/>
    </row>
    <row r="358" spans="2:2" x14ac:dyDescent="0.25">
      <c r="B358" s="268"/>
    </row>
    <row r="359" spans="2:2" x14ac:dyDescent="0.25">
      <c r="B359" s="268"/>
    </row>
    <row r="360" spans="2:2" x14ac:dyDescent="0.25">
      <c r="B360" s="268"/>
    </row>
    <row r="361" spans="2:2" x14ac:dyDescent="0.25">
      <c r="B361" s="268"/>
    </row>
    <row r="362" spans="2:2" x14ac:dyDescent="0.25">
      <c r="B362" s="268"/>
    </row>
    <row r="363" spans="2:2" x14ac:dyDescent="0.25">
      <c r="B363" s="268"/>
    </row>
    <row r="364" spans="2:2" x14ac:dyDescent="0.25">
      <c r="B364" s="268"/>
    </row>
    <row r="365" spans="2:2" x14ac:dyDescent="0.25">
      <c r="B365" s="268"/>
    </row>
    <row r="366" spans="2:2" x14ac:dyDescent="0.25">
      <c r="B366" s="268"/>
    </row>
    <row r="367" spans="2:2" x14ac:dyDescent="0.25">
      <c r="B367" s="268"/>
    </row>
    <row r="368" spans="2:2" x14ac:dyDescent="0.25">
      <c r="B368" s="268"/>
    </row>
    <row r="369" spans="2:2" x14ac:dyDescent="0.25">
      <c r="B369" s="268"/>
    </row>
    <row r="370" spans="2:2" x14ac:dyDescent="0.25">
      <c r="B370" s="268"/>
    </row>
    <row r="371" spans="2:2" x14ac:dyDescent="0.25">
      <c r="B371" s="268"/>
    </row>
    <row r="372" spans="2:2" x14ac:dyDescent="0.25">
      <c r="B372" s="268"/>
    </row>
    <row r="373" spans="2:2" x14ac:dyDescent="0.25">
      <c r="B373" s="268"/>
    </row>
    <row r="374" spans="2:2" x14ac:dyDescent="0.25">
      <c r="B374" s="268"/>
    </row>
    <row r="375" spans="2:2" x14ac:dyDescent="0.25">
      <c r="B375" s="268"/>
    </row>
    <row r="376" spans="2:2" x14ac:dyDescent="0.25">
      <c r="B376" s="268"/>
    </row>
    <row r="377" spans="2:2" x14ac:dyDescent="0.25">
      <c r="B377" s="268"/>
    </row>
    <row r="378" spans="2:2" x14ac:dyDescent="0.25">
      <c r="B378" s="268"/>
    </row>
    <row r="379" spans="2:2" x14ac:dyDescent="0.25">
      <c r="B379" s="268"/>
    </row>
    <row r="380" spans="2:2" x14ac:dyDescent="0.25">
      <c r="B380" s="268"/>
    </row>
    <row r="381" spans="2:2" x14ac:dyDescent="0.25">
      <c r="B381" s="268"/>
    </row>
    <row r="382" spans="2:2" x14ac:dyDescent="0.25">
      <c r="B382" s="268"/>
    </row>
    <row r="383" spans="2:2" x14ac:dyDescent="0.25">
      <c r="B383" s="268"/>
    </row>
    <row r="384" spans="2:2" x14ac:dyDescent="0.25">
      <c r="B384" s="268"/>
    </row>
    <row r="385" spans="2:2" x14ac:dyDescent="0.25">
      <c r="B385" s="268"/>
    </row>
    <row r="386" spans="2:2" x14ac:dyDescent="0.25">
      <c r="B386" s="268"/>
    </row>
    <row r="387" spans="2:2" x14ac:dyDescent="0.25">
      <c r="B387" s="268"/>
    </row>
    <row r="388" spans="2:2" x14ac:dyDescent="0.25">
      <c r="B388" s="268"/>
    </row>
    <row r="389" spans="2:2" x14ac:dyDescent="0.25">
      <c r="B389" s="268"/>
    </row>
    <row r="390" spans="2:2" x14ac:dyDescent="0.25">
      <c r="B390" s="268"/>
    </row>
    <row r="391" spans="2:2" x14ac:dyDescent="0.25">
      <c r="B391" s="268"/>
    </row>
    <row r="392" spans="2:2" x14ac:dyDescent="0.25">
      <c r="B392" s="268"/>
    </row>
    <row r="393" spans="2:2" x14ac:dyDescent="0.25">
      <c r="B393" s="268"/>
    </row>
    <row r="394" spans="2:2" x14ac:dyDescent="0.25">
      <c r="B394" s="268"/>
    </row>
    <row r="395" spans="2:2" x14ac:dyDescent="0.25">
      <c r="B395" s="268"/>
    </row>
    <row r="396" spans="2:2" x14ac:dyDescent="0.25">
      <c r="B396" s="268"/>
    </row>
    <row r="397" spans="2:2" x14ac:dyDescent="0.25">
      <c r="B397" s="268"/>
    </row>
    <row r="398" spans="2:2" x14ac:dyDescent="0.25">
      <c r="B398" s="268"/>
    </row>
    <row r="399" spans="2:2" x14ac:dyDescent="0.25">
      <c r="B399" s="268"/>
    </row>
    <row r="400" spans="2:2" x14ac:dyDescent="0.25">
      <c r="B400" s="268"/>
    </row>
    <row r="401" spans="2:2" x14ac:dyDescent="0.25">
      <c r="B401" s="268"/>
    </row>
    <row r="402" spans="2:2" x14ac:dyDescent="0.25">
      <c r="B402" s="268"/>
    </row>
    <row r="403" spans="2:2" x14ac:dyDescent="0.25">
      <c r="B403" s="268"/>
    </row>
    <row r="404" spans="2:2" x14ac:dyDescent="0.25">
      <c r="B404" s="268"/>
    </row>
    <row r="405" spans="2:2" x14ac:dyDescent="0.25">
      <c r="B405" s="268"/>
    </row>
    <row r="406" spans="2:2" x14ac:dyDescent="0.25">
      <c r="B406" s="268"/>
    </row>
    <row r="407" spans="2:2" x14ac:dyDescent="0.25">
      <c r="B407" s="268"/>
    </row>
    <row r="408" spans="2:2" x14ac:dyDescent="0.25">
      <c r="B408" s="268"/>
    </row>
    <row r="409" spans="2:2" x14ac:dyDescent="0.25">
      <c r="B409" s="268"/>
    </row>
    <row r="410" spans="2:2" x14ac:dyDescent="0.25">
      <c r="B410" s="268"/>
    </row>
    <row r="411" spans="2:2" x14ac:dyDescent="0.25">
      <c r="B411" s="268"/>
    </row>
    <row r="412" spans="2:2" x14ac:dyDescent="0.25">
      <c r="B412" s="268"/>
    </row>
    <row r="413" spans="2:2" x14ac:dyDescent="0.25">
      <c r="B413" s="268"/>
    </row>
    <row r="414" spans="2:2" x14ac:dyDescent="0.25">
      <c r="B414" s="268"/>
    </row>
    <row r="415" spans="2:2" x14ac:dyDescent="0.25">
      <c r="B415" s="268"/>
    </row>
    <row r="416" spans="2:2" x14ac:dyDescent="0.25">
      <c r="B416" s="268"/>
    </row>
    <row r="417" spans="2:2" x14ac:dyDescent="0.25">
      <c r="B417" s="268"/>
    </row>
    <row r="418" spans="2:2" x14ac:dyDescent="0.25">
      <c r="B418" s="268"/>
    </row>
    <row r="419" spans="2:2" x14ac:dyDescent="0.25">
      <c r="B419" s="268"/>
    </row>
    <row r="420" spans="2:2" x14ac:dyDescent="0.25">
      <c r="B420" s="268"/>
    </row>
    <row r="421" spans="2:2" x14ac:dyDescent="0.25">
      <c r="B421" s="268"/>
    </row>
    <row r="422" spans="2:2" x14ac:dyDescent="0.25">
      <c r="B422" s="268"/>
    </row>
    <row r="423" spans="2:2" x14ac:dyDescent="0.25">
      <c r="B423" s="268"/>
    </row>
    <row r="424" spans="2:2" x14ac:dyDescent="0.25">
      <c r="B424" s="268"/>
    </row>
    <row r="425" spans="2:2" x14ac:dyDescent="0.25">
      <c r="B425" s="268"/>
    </row>
    <row r="426" spans="2:2" x14ac:dyDescent="0.25">
      <c r="B426" s="268"/>
    </row>
    <row r="427" spans="2:2" x14ac:dyDescent="0.25">
      <c r="B427" s="268"/>
    </row>
    <row r="428" spans="2:2" x14ac:dyDescent="0.25">
      <c r="B428" s="268"/>
    </row>
    <row r="429" spans="2:2" x14ac:dyDescent="0.25">
      <c r="B429" s="268"/>
    </row>
    <row r="430" spans="2:2" x14ac:dyDescent="0.25">
      <c r="B430" s="268"/>
    </row>
    <row r="431" spans="2:2" x14ac:dyDescent="0.25">
      <c r="B431" s="268"/>
    </row>
    <row r="432" spans="2:2" x14ac:dyDescent="0.25">
      <c r="B432" s="268"/>
    </row>
    <row r="433" spans="2:2" x14ac:dyDescent="0.25">
      <c r="B433" s="268"/>
    </row>
    <row r="434" spans="2:2" x14ac:dyDescent="0.25">
      <c r="B434" s="268"/>
    </row>
    <row r="435" spans="2:2" x14ac:dyDescent="0.25">
      <c r="B435" s="268"/>
    </row>
    <row r="436" spans="2:2" x14ac:dyDescent="0.25">
      <c r="B436" s="268"/>
    </row>
    <row r="437" spans="2:2" x14ac:dyDescent="0.25">
      <c r="B437" s="268"/>
    </row>
    <row r="438" spans="2:2" x14ac:dyDescent="0.25">
      <c r="B438" s="268"/>
    </row>
    <row r="439" spans="2:2" x14ac:dyDescent="0.25">
      <c r="B439" s="268"/>
    </row>
    <row r="440" spans="2:2" x14ac:dyDescent="0.25">
      <c r="B440" s="268"/>
    </row>
    <row r="441" spans="2:2" x14ac:dyDescent="0.25">
      <c r="B441" s="268"/>
    </row>
    <row r="442" spans="2:2" x14ac:dyDescent="0.25">
      <c r="B442" s="268"/>
    </row>
    <row r="443" spans="2:2" x14ac:dyDescent="0.25">
      <c r="B443" s="268"/>
    </row>
    <row r="444" spans="2:2" x14ac:dyDescent="0.25">
      <c r="B444" s="268"/>
    </row>
    <row r="445" spans="2:2" x14ac:dyDescent="0.25">
      <c r="B445" s="268"/>
    </row>
    <row r="446" spans="2:2" x14ac:dyDescent="0.25">
      <c r="B446" s="268"/>
    </row>
    <row r="447" spans="2:2" x14ac:dyDescent="0.25">
      <c r="B447" s="268"/>
    </row>
    <row r="448" spans="2:2" x14ac:dyDescent="0.25">
      <c r="B448" s="268"/>
    </row>
    <row r="449" spans="2:2" x14ac:dyDescent="0.25">
      <c r="B449" s="268"/>
    </row>
    <row r="450" spans="2:2" x14ac:dyDescent="0.25">
      <c r="B450" s="268"/>
    </row>
    <row r="451" spans="2:2" x14ac:dyDescent="0.25">
      <c r="B451" s="268"/>
    </row>
    <row r="452" spans="2:2" x14ac:dyDescent="0.25">
      <c r="B452" s="268"/>
    </row>
    <row r="453" spans="2:2" x14ac:dyDescent="0.25">
      <c r="B453" s="268"/>
    </row>
    <row r="454" spans="2:2" x14ac:dyDescent="0.25">
      <c r="B454" s="268"/>
    </row>
    <row r="455" spans="2:2" x14ac:dyDescent="0.25">
      <c r="B455" s="268"/>
    </row>
    <row r="456" spans="2:2" x14ac:dyDescent="0.25">
      <c r="B456" s="268"/>
    </row>
    <row r="457" spans="2:2" x14ac:dyDescent="0.25">
      <c r="B457" s="268"/>
    </row>
    <row r="458" spans="2:2" x14ac:dyDescent="0.25">
      <c r="B458" s="268"/>
    </row>
    <row r="459" spans="2:2" x14ac:dyDescent="0.25">
      <c r="B459" s="268"/>
    </row>
    <row r="460" spans="2:2" x14ac:dyDescent="0.25">
      <c r="B460" s="268"/>
    </row>
    <row r="461" spans="2:2" x14ac:dyDescent="0.25">
      <c r="B461" s="268"/>
    </row>
    <row r="462" spans="2:2" x14ac:dyDescent="0.25">
      <c r="B462" s="268"/>
    </row>
    <row r="463" spans="2:2" x14ac:dyDescent="0.25">
      <c r="B463" s="268"/>
    </row>
    <row r="464" spans="2:2" x14ac:dyDescent="0.25">
      <c r="B464" s="268"/>
    </row>
    <row r="465" spans="2:2" x14ac:dyDescent="0.25">
      <c r="B465" s="268"/>
    </row>
    <row r="466" spans="2:2" x14ac:dyDescent="0.25">
      <c r="B466" s="268"/>
    </row>
    <row r="467" spans="2:2" x14ac:dyDescent="0.25">
      <c r="B467" s="268"/>
    </row>
    <row r="468" spans="2:2" x14ac:dyDescent="0.25">
      <c r="B468" s="268"/>
    </row>
    <row r="469" spans="2:2" x14ac:dyDescent="0.25">
      <c r="B469" s="268"/>
    </row>
    <row r="470" spans="2:2" x14ac:dyDescent="0.25">
      <c r="B470" s="268"/>
    </row>
    <row r="471" spans="2:2" x14ac:dyDescent="0.25">
      <c r="B471" s="268"/>
    </row>
    <row r="472" spans="2:2" x14ac:dyDescent="0.25">
      <c r="B472" s="268"/>
    </row>
    <row r="473" spans="2:2" x14ac:dyDescent="0.25">
      <c r="B473" s="268"/>
    </row>
    <row r="474" spans="2:2" x14ac:dyDescent="0.25">
      <c r="B474" s="268"/>
    </row>
    <row r="475" spans="2:2" x14ac:dyDescent="0.25">
      <c r="B475" s="268"/>
    </row>
    <row r="476" spans="2:2" x14ac:dyDescent="0.25">
      <c r="B476" s="268"/>
    </row>
    <row r="477" spans="2:2" x14ac:dyDescent="0.25">
      <c r="B477" s="268"/>
    </row>
    <row r="478" spans="2:2" x14ac:dyDescent="0.25">
      <c r="B478" s="268"/>
    </row>
    <row r="479" spans="2:2" x14ac:dyDescent="0.25">
      <c r="B479" s="268"/>
    </row>
    <row r="480" spans="2:2" x14ac:dyDescent="0.25">
      <c r="B480" s="268"/>
    </row>
    <row r="481" spans="2:2" x14ac:dyDescent="0.25">
      <c r="B481" s="268"/>
    </row>
    <row r="482" spans="2:2" x14ac:dyDescent="0.25">
      <c r="B482" s="268"/>
    </row>
    <row r="483" spans="2:2" x14ac:dyDescent="0.25">
      <c r="B483" s="268"/>
    </row>
    <row r="484" spans="2:2" x14ac:dyDescent="0.25">
      <c r="B484" s="268"/>
    </row>
    <row r="485" spans="2:2" x14ac:dyDescent="0.25">
      <c r="B485" s="268"/>
    </row>
    <row r="486" spans="2:2" x14ac:dyDescent="0.25">
      <c r="B486" s="268"/>
    </row>
    <row r="487" spans="2:2" x14ac:dyDescent="0.25">
      <c r="B487" s="268"/>
    </row>
    <row r="488" spans="2:2" x14ac:dyDescent="0.25">
      <c r="B488" s="268"/>
    </row>
    <row r="489" spans="2:2" x14ac:dyDescent="0.25">
      <c r="B489" s="268"/>
    </row>
    <row r="490" spans="2:2" x14ac:dyDescent="0.25">
      <c r="B490" s="268"/>
    </row>
    <row r="491" spans="2:2" x14ac:dyDescent="0.25">
      <c r="B491" s="268"/>
    </row>
    <row r="492" spans="2:2" x14ac:dyDescent="0.25">
      <c r="B492" s="268"/>
    </row>
    <row r="493" spans="2:2" x14ac:dyDescent="0.25">
      <c r="B493" s="268"/>
    </row>
    <row r="494" spans="2:2" x14ac:dyDescent="0.25">
      <c r="B494" s="268"/>
    </row>
    <row r="495" spans="2:2" x14ac:dyDescent="0.25">
      <c r="B495" s="268"/>
    </row>
    <row r="496" spans="2:2" x14ac:dyDescent="0.25">
      <c r="B496" s="268"/>
    </row>
    <row r="497" spans="2:2" x14ac:dyDescent="0.25">
      <c r="B497" s="268"/>
    </row>
    <row r="498" spans="2:2" x14ac:dyDescent="0.25">
      <c r="B498" s="268"/>
    </row>
    <row r="499" spans="2:2" x14ac:dyDescent="0.25">
      <c r="B499" s="268"/>
    </row>
    <row r="500" spans="2:2" x14ac:dyDescent="0.25">
      <c r="B500" s="268"/>
    </row>
    <row r="501" spans="2:2" x14ac:dyDescent="0.25">
      <c r="B501" s="268"/>
    </row>
    <row r="502" spans="2:2" x14ac:dyDescent="0.25">
      <c r="B502" s="268"/>
    </row>
    <row r="503" spans="2:2" x14ac:dyDescent="0.25">
      <c r="B503" s="268"/>
    </row>
    <row r="504" spans="2:2" x14ac:dyDescent="0.25">
      <c r="B504" s="268"/>
    </row>
    <row r="505" spans="2:2" x14ac:dyDescent="0.25">
      <c r="B505" s="268"/>
    </row>
    <row r="506" spans="2:2" x14ac:dyDescent="0.25">
      <c r="B506" s="268"/>
    </row>
    <row r="507" spans="2:2" x14ac:dyDescent="0.25">
      <c r="B507" s="268"/>
    </row>
    <row r="508" spans="2:2" x14ac:dyDescent="0.25">
      <c r="B508" s="268"/>
    </row>
    <row r="509" spans="2:2" x14ac:dyDescent="0.25">
      <c r="B509" s="268"/>
    </row>
    <row r="510" spans="2:2" x14ac:dyDescent="0.25">
      <c r="B510" s="268"/>
    </row>
    <row r="511" spans="2:2" x14ac:dyDescent="0.25">
      <c r="B511" s="268"/>
    </row>
    <row r="512" spans="2:2" x14ac:dyDescent="0.25">
      <c r="B512" s="268"/>
    </row>
    <row r="513" spans="2:2" x14ac:dyDescent="0.25">
      <c r="B513" s="268"/>
    </row>
    <row r="514" spans="2:2" x14ac:dyDescent="0.25">
      <c r="B514" s="268"/>
    </row>
    <row r="515" spans="2:2" x14ac:dyDescent="0.25">
      <c r="B515" s="268"/>
    </row>
    <row r="516" spans="2:2" x14ac:dyDescent="0.25">
      <c r="B516" s="268"/>
    </row>
    <row r="517" spans="2:2" x14ac:dyDescent="0.25">
      <c r="B517" s="268"/>
    </row>
    <row r="518" spans="2:2" x14ac:dyDescent="0.25">
      <c r="B518" s="268"/>
    </row>
    <row r="519" spans="2:2" x14ac:dyDescent="0.25">
      <c r="B519" s="268"/>
    </row>
    <row r="520" spans="2:2" x14ac:dyDescent="0.25">
      <c r="B520" s="268"/>
    </row>
    <row r="521" spans="2:2" x14ac:dyDescent="0.25">
      <c r="B521" s="268"/>
    </row>
    <row r="522" spans="2:2" x14ac:dyDescent="0.25">
      <c r="B522" s="268"/>
    </row>
    <row r="523" spans="2:2" x14ac:dyDescent="0.25">
      <c r="B523" s="268"/>
    </row>
    <row r="524" spans="2:2" x14ac:dyDescent="0.25">
      <c r="B524" s="268"/>
    </row>
    <row r="525" spans="2:2" x14ac:dyDescent="0.25">
      <c r="B525" s="268"/>
    </row>
    <row r="526" spans="2:2" x14ac:dyDescent="0.25">
      <c r="B526" s="268"/>
    </row>
    <row r="527" spans="2:2" x14ac:dyDescent="0.25">
      <c r="B527" s="268"/>
    </row>
    <row r="528" spans="2:2" x14ac:dyDescent="0.25">
      <c r="B528" s="268"/>
    </row>
    <row r="529" spans="2:2" x14ac:dyDescent="0.25">
      <c r="B529" s="268"/>
    </row>
    <row r="530" spans="2:2" x14ac:dyDescent="0.25">
      <c r="B530" s="268"/>
    </row>
    <row r="531" spans="2:2" x14ac:dyDescent="0.25">
      <c r="B531" s="268"/>
    </row>
    <row r="532" spans="2:2" x14ac:dyDescent="0.25">
      <c r="B532" s="268"/>
    </row>
    <row r="533" spans="2:2" x14ac:dyDescent="0.25">
      <c r="B533" s="268"/>
    </row>
    <row r="534" spans="2:2" x14ac:dyDescent="0.25">
      <c r="B534" s="268"/>
    </row>
    <row r="535" spans="2:2" x14ac:dyDescent="0.25">
      <c r="B535" s="268"/>
    </row>
    <row r="536" spans="2:2" x14ac:dyDescent="0.25">
      <c r="B536" s="268"/>
    </row>
    <row r="537" spans="2:2" x14ac:dyDescent="0.25">
      <c r="B537" s="268"/>
    </row>
    <row r="538" spans="2:2" x14ac:dyDescent="0.25">
      <c r="B538" s="268"/>
    </row>
    <row r="539" spans="2:2" x14ac:dyDescent="0.25">
      <c r="B539" s="268"/>
    </row>
    <row r="540" spans="2:2" x14ac:dyDescent="0.25">
      <c r="B540" s="268"/>
    </row>
    <row r="541" spans="2:2" x14ac:dyDescent="0.25">
      <c r="B541" s="268"/>
    </row>
    <row r="542" spans="2:2" x14ac:dyDescent="0.25">
      <c r="B542" s="268"/>
    </row>
    <row r="543" spans="2:2" x14ac:dyDescent="0.25">
      <c r="B543" s="268"/>
    </row>
    <row r="544" spans="2:2" x14ac:dyDescent="0.25">
      <c r="B544" s="268"/>
    </row>
    <row r="545" spans="2:2" x14ac:dyDescent="0.25">
      <c r="B545" s="268"/>
    </row>
    <row r="546" spans="2:2" x14ac:dyDescent="0.25">
      <c r="B546" s="268"/>
    </row>
    <row r="547" spans="2:2" x14ac:dyDescent="0.25">
      <c r="B547" s="268"/>
    </row>
    <row r="548" spans="2:2" x14ac:dyDescent="0.25">
      <c r="B548" s="268"/>
    </row>
    <row r="549" spans="2:2" x14ac:dyDescent="0.25">
      <c r="B549" s="268"/>
    </row>
    <row r="550" spans="2:2" x14ac:dyDescent="0.25">
      <c r="B550" s="268"/>
    </row>
    <row r="551" spans="2:2" x14ac:dyDescent="0.25">
      <c r="B551" s="268"/>
    </row>
    <row r="552" spans="2:2" x14ac:dyDescent="0.25">
      <c r="B552" s="268"/>
    </row>
    <row r="553" spans="2:2" x14ac:dyDescent="0.25">
      <c r="B553" s="268"/>
    </row>
    <row r="554" spans="2:2" x14ac:dyDescent="0.25">
      <c r="B554" s="268"/>
    </row>
    <row r="555" spans="2:2" x14ac:dyDescent="0.25">
      <c r="B555" s="268"/>
    </row>
    <row r="556" spans="2:2" x14ac:dyDescent="0.25">
      <c r="B556" s="268"/>
    </row>
    <row r="557" spans="2:2" x14ac:dyDescent="0.25">
      <c r="B557" s="268"/>
    </row>
    <row r="558" spans="2:2" x14ac:dyDescent="0.25">
      <c r="B558" s="268"/>
    </row>
    <row r="559" spans="2:2" x14ac:dyDescent="0.25">
      <c r="B559" s="268"/>
    </row>
    <row r="560" spans="2:2" x14ac:dyDescent="0.25">
      <c r="B560" s="268"/>
    </row>
    <row r="561" spans="2:2" x14ac:dyDescent="0.25">
      <c r="B561" s="268"/>
    </row>
    <row r="562" spans="2:2" x14ac:dyDescent="0.25">
      <c r="B562" s="268"/>
    </row>
    <row r="563" spans="2:2" x14ac:dyDescent="0.25">
      <c r="B563" s="268"/>
    </row>
    <row r="564" spans="2:2" x14ac:dyDescent="0.25">
      <c r="B564" s="268"/>
    </row>
    <row r="565" spans="2:2" x14ac:dyDescent="0.25">
      <c r="B565" s="268"/>
    </row>
    <row r="566" spans="2:2" x14ac:dyDescent="0.25">
      <c r="B566" s="268"/>
    </row>
    <row r="567" spans="2:2" x14ac:dyDescent="0.25">
      <c r="B567" s="268"/>
    </row>
    <row r="568" spans="2:2" x14ac:dyDescent="0.25">
      <c r="B568" s="268"/>
    </row>
    <row r="569" spans="2:2" x14ac:dyDescent="0.25">
      <c r="B569" s="268"/>
    </row>
    <row r="570" spans="2:2" x14ac:dyDescent="0.25">
      <c r="B570" s="268"/>
    </row>
    <row r="571" spans="2:2" x14ac:dyDescent="0.25">
      <c r="B571" s="268"/>
    </row>
    <row r="572" spans="2:2" x14ac:dyDescent="0.25">
      <c r="B572" s="268"/>
    </row>
    <row r="573" spans="2:2" x14ac:dyDescent="0.25">
      <c r="B573" s="268"/>
    </row>
    <row r="574" spans="2:2" x14ac:dyDescent="0.25">
      <c r="B574" s="268"/>
    </row>
    <row r="575" spans="2:2" x14ac:dyDescent="0.25">
      <c r="B575" s="268"/>
    </row>
    <row r="576" spans="2:2" x14ac:dyDescent="0.25">
      <c r="B576" s="268"/>
    </row>
    <row r="577" spans="2:2" x14ac:dyDescent="0.25">
      <c r="B577" s="268"/>
    </row>
    <row r="578" spans="2:2" x14ac:dyDescent="0.25">
      <c r="B578" s="268"/>
    </row>
    <row r="579" spans="2:2" x14ac:dyDescent="0.25">
      <c r="B579" s="268"/>
    </row>
    <row r="580" spans="2:2" x14ac:dyDescent="0.25">
      <c r="B580" s="268"/>
    </row>
    <row r="581" spans="2:2" x14ac:dyDescent="0.25">
      <c r="B581" s="268"/>
    </row>
    <row r="582" spans="2:2" x14ac:dyDescent="0.25">
      <c r="B582" s="268"/>
    </row>
    <row r="583" spans="2:2" x14ac:dyDescent="0.25">
      <c r="B583" s="268"/>
    </row>
    <row r="584" spans="2:2" x14ac:dyDescent="0.25">
      <c r="B584" s="268"/>
    </row>
    <row r="585" spans="2:2" x14ac:dyDescent="0.25">
      <c r="B585" s="268"/>
    </row>
    <row r="586" spans="2:2" x14ac:dyDescent="0.25">
      <c r="B586" s="268"/>
    </row>
    <row r="587" spans="2:2" x14ac:dyDescent="0.25">
      <c r="B587" s="268"/>
    </row>
    <row r="588" spans="2:2" x14ac:dyDescent="0.25">
      <c r="B588" s="268"/>
    </row>
    <row r="589" spans="2:2" x14ac:dyDescent="0.25">
      <c r="B589" s="268"/>
    </row>
    <row r="590" spans="2:2" x14ac:dyDescent="0.25">
      <c r="B590" s="268"/>
    </row>
    <row r="591" spans="2:2" x14ac:dyDescent="0.25">
      <c r="B591" s="268"/>
    </row>
    <row r="592" spans="2:2" x14ac:dyDescent="0.25">
      <c r="B592" s="268"/>
    </row>
    <row r="593" spans="2:2" x14ac:dyDescent="0.25">
      <c r="B593" s="268"/>
    </row>
    <row r="594" spans="2:2" x14ac:dyDescent="0.25">
      <c r="B594" s="268"/>
    </row>
    <row r="595" spans="2:2" x14ac:dyDescent="0.25">
      <c r="B595" s="268"/>
    </row>
    <row r="596" spans="2:2" x14ac:dyDescent="0.25">
      <c r="B596" s="268"/>
    </row>
    <row r="597" spans="2:2" x14ac:dyDescent="0.25">
      <c r="B597" s="268"/>
    </row>
    <row r="598" spans="2:2" x14ac:dyDescent="0.25">
      <c r="B598" s="268"/>
    </row>
    <row r="599" spans="2:2" x14ac:dyDescent="0.25">
      <c r="B599" s="268"/>
    </row>
    <row r="600" spans="2:2" x14ac:dyDescent="0.25">
      <c r="B600" s="268"/>
    </row>
    <row r="601" spans="2:2" x14ac:dyDescent="0.25">
      <c r="B601" s="268"/>
    </row>
    <row r="602" spans="2:2" x14ac:dyDescent="0.25">
      <c r="B602" s="268"/>
    </row>
    <row r="603" spans="2:2" x14ac:dyDescent="0.25">
      <c r="B603" s="268"/>
    </row>
    <row r="604" spans="2:2" x14ac:dyDescent="0.25">
      <c r="B604" s="268"/>
    </row>
    <row r="605" spans="2:2" x14ac:dyDescent="0.25">
      <c r="B605" s="268"/>
    </row>
    <row r="606" spans="2:2" x14ac:dyDescent="0.25">
      <c r="B606" s="268"/>
    </row>
    <row r="607" spans="2:2" x14ac:dyDescent="0.25">
      <c r="B607" s="268"/>
    </row>
    <row r="608" spans="2:2" x14ac:dyDescent="0.25">
      <c r="B608" s="268"/>
    </row>
    <row r="609" spans="2:2" x14ac:dyDescent="0.25">
      <c r="B609" s="268"/>
    </row>
    <row r="610" spans="2:2" x14ac:dyDescent="0.25">
      <c r="B610" s="268"/>
    </row>
    <row r="611" spans="2:2" x14ac:dyDescent="0.25">
      <c r="B611" s="268"/>
    </row>
    <row r="612" spans="2:2" x14ac:dyDescent="0.25">
      <c r="B612" s="268"/>
    </row>
    <row r="613" spans="2:2" x14ac:dyDescent="0.25">
      <c r="B613" s="268"/>
    </row>
    <row r="614" spans="2:2" x14ac:dyDescent="0.25">
      <c r="B614" s="268"/>
    </row>
    <row r="615" spans="2:2" x14ac:dyDescent="0.25">
      <c r="B615" s="268"/>
    </row>
    <row r="616" spans="2:2" x14ac:dyDescent="0.25">
      <c r="B616" s="268"/>
    </row>
    <row r="617" spans="2:2" x14ac:dyDescent="0.25">
      <c r="B617" s="268"/>
    </row>
    <row r="618" spans="2:2" x14ac:dyDescent="0.25">
      <c r="B618" s="268"/>
    </row>
    <row r="619" spans="2:2" x14ac:dyDescent="0.25">
      <c r="B619" s="268"/>
    </row>
    <row r="620" spans="2:2" x14ac:dyDescent="0.25">
      <c r="B620" s="268"/>
    </row>
    <row r="621" spans="2:2" x14ac:dyDescent="0.25">
      <c r="B621" s="268"/>
    </row>
    <row r="622" spans="2:2" x14ac:dyDescent="0.25">
      <c r="B622" s="268"/>
    </row>
    <row r="623" spans="2:2" x14ac:dyDescent="0.25">
      <c r="B623" s="268"/>
    </row>
    <row r="624" spans="2:2" x14ac:dyDescent="0.25">
      <c r="B624" s="268"/>
    </row>
    <row r="625" spans="2:2" x14ac:dyDescent="0.25">
      <c r="B625" s="268"/>
    </row>
    <row r="626" spans="2:2" x14ac:dyDescent="0.25">
      <c r="B626" s="268"/>
    </row>
    <row r="627" spans="2:2" x14ac:dyDescent="0.25">
      <c r="B627" s="268"/>
    </row>
    <row r="628" spans="2:2" x14ac:dyDescent="0.25">
      <c r="B628" s="268"/>
    </row>
    <row r="629" spans="2:2" x14ac:dyDescent="0.25">
      <c r="B629" s="268"/>
    </row>
    <row r="630" spans="2:2" x14ac:dyDescent="0.25">
      <c r="B630" s="268"/>
    </row>
    <row r="631" spans="2:2" x14ac:dyDescent="0.25">
      <c r="B631" s="268"/>
    </row>
    <row r="632" spans="2:2" x14ac:dyDescent="0.25">
      <c r="B632" s="268"/>
    </row>
    <row r="633" spans="2:2" x14ac:dyDescent="0.25">
      <c r="B633" s="268"/>
    </row>
    <row r="634" spans="2:2" x14ac:dyDescent="0.25">
      <c r="B634" s="268"/>
    </row>
    <row r="635" spans="2:2" x14ac:dyDescent="0.25">
      <c r="B635" s="268"/>
    </row>
    <row r="636" spans="2:2" x14ac:dyDescent="0.25">
      <c r="B636" s="268"/>
    </row>
    <row r="637" spans="2:2" x14ac:dyDescent="0.25">
      <c r="B637" s="268"/>
    </row>
    <row r="638" spans="2:2" x14ac:dyDescent="0.25">
      <c r="B638" s="268"/>
    </row>
    <row r="639" spans="2:2" x14ac:dyDescent="0.25">
      <c r="B639" s="268"/>
    </row>
    <row r="640" spans="2:2" x14ac:dyDescent="0.25">
      <c r="B640" s="268"/>
    </row>
    <row r="641" spans="2:2" x14ac:dyDescent="0.25">
      <c r="B641" s="268"/>
    </row>
    <row r="642" spans="2:2" x14ac:dyDescent="0.25">
      <c r="B642" s="268"/>
    </row>
    <row r="643" spans="2:2" x14ac:dyDescent="0.25">
      <c r="B643" s="268"/>
    </row>
    <row r="644" spans="2:2" x14ac:dyDescent="0.25">
      <c r="B644" s="268"/>
    </row>
    <row r="645" spans="2:2" x14ac:dyDescent="0.25">
      <c r="B645" s="268"/>
    </row>
    <row r="646" spans="2:2" x14ac:dyDescent="0.25">
      <c r="B646" s="268"/>
    </row>
    <row r="647" spans="2:2" x14ac:dyDescent="0.25">
      <c r="B647" s="268"/>
    </row>
  </sheetData>
  <sheetProtection algorithmName="SHA-512" hashValue="gA9qYahmtyQI30672k2twcUrs9zyu8QBC4nHgpbywfavRcvlUfhtxbsgB7c0jTJ/n5YVm6pr1K33+6IswyohQw==" saltValue="1LyUuxas1TtvQfAVxUl65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F1"/>
    <mergeCell ref="B4:F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rgb="FFD08FE4"/>
  </sheetPr>
  <dimension ref="A1:CR2064"/>
  <sheetViews>
    <sheetView workbookViewId="0">
      <pane ySplit="5" topLeftCell="A1777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32"/>
    <col min="2" max="2" width="27.85546875" style="29" customWidth="1"/>
    <col min="3" max="3" width="24.5703125" style="30" customWidth="1"/>
    <col min="4" max="4" width="58.5703125" style="31" customWidth="1"/>
    <col min="5" max="16384" width="8.85546875" style="32"/>
  </cols>
  <sheetData>
    <row r="1" spans="1:96" customFormat="1" ht="48" customHeight="1" x14ac:dyDescent="0.25">
      <c r="A1" s="1"/>
      <c r="B1" s="26"/>
      <c r="C1" s="343" t="s">
        <v>9570</v>
      </c>
      <c r="D1" s="34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5"/>
      <c r="B2" s="6" t="s">
        <v>1968</v>
      </c>
      <c r="C2" s="186">
        <f>C1789-C1790</f>
        <v>11706249.260000004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</row>
    <row r="3" spans="1:96" s="344" customFormat="1" ht="12.75" x14ac:dyDescent="0.2"/>
    <row r="4" spans="1:96" s="22" customFormat="1" ht="30" customHeight="1" x14ac:dyDescent="0.2">
      <c r="B4" s="340" t="s">
        <v>2438</v>
      </c>
      <c r="C4" s="341"/>
      <c r="D4" s="342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28" customFormat="1" ht="42" customHeight="1" x14ac:dyDescent="0.15">
      <c r="A5" s="23"/>
      <c r="B5" s="200" t="s">
        <v>2</v>
      </c>
      <c r="C5" s="24" t="s">
        <v>3</v>
      </c>
      <c r="D5" s="24" t="s">
        <v>4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</row>
    <row r="6" spans="1:96" s="121" customFormat="1" x14ac:dyDescent="0.25">
      <c r="A6" s="125"/>
      <c r="B6" s="204">
        <v>44986</v>
      </c>
      <c r="C6" s="199">
        <v>5</v>
      </c>
      <c r="D6" s="134" t="s">
        <v>9372</v>
      </c>
    </row>
    <row r="7" spans="1:96" s="121" customFormat="1" x14ac:dyDescent="0.25">
      <c r="A7" s="125"/>
      <c r="B7" s="204">
        <v>44986</v>
      </c>
      <c r="C7" s="199">
        <v>142</v>
      </c>
      <c r="D7" s="134" t="s">
        <v>9373</v>
      </c>
    </row>
    <row r="8" spans="1:96" s="121" customFormat="1" x14ac:dyDescent="0.25">
      <c r="A8" s="125"/>
      <c r="B8" s="204">
        <v>44986</v>
      </c>
      <c r="C8" s="199">
        <v>177.12</v>
      </c>
      <c r="D8" s="134" t="s">
        <v>9374</v>
      </c>
    </row>
    <row r="9" spans="1:96" s="121" customFormat="1" x14ac:dyDescent="0.25">
      <c r="A9" s="125"/>
      <c r="B9" s="204">
        <v>44986</v>
      </c>
      <c r="C9" s="199">
        <v>202</v>
      </c>
      <c r="D9" s="134" t="s">
        <v>9375</v>
      </c>
    </row>
    <row r="10" spans="1:96" s="121" customFormat="1" x14ac:dyDescent="0.25">
      <c r="A10" s="125"/>
      <c r="B10" s="204">
        <v>44986</v>
      </c>
      <c r="C10" s="199">
        <v>301</v>
      </c>
      <c r="D10" s="134" t="s">
        <v>9376</v>
      </c>
    </row>
    <row r="11" spans="1:96" s="121" customFormat="1" x14ac:dyDescent="0.25">
      <c r="A11" s="125"/>
      <c r="B11" s="204">
        <v>44986</v>
      </c>
      <c r="C11" s="199">
        <v>10</v>
      </c>
      <c r="D11" s="134">
        <v>6563</v>
      </c>
    </row>
    <row r="12" spans="1:96" s="121" customFormat="1" x14ac:dyDescent="0.25">
      <c r="A12" s="125"/>
      <c r="B12" s="204">
        <v>44986</v>
      </c>
      <c r="C12" s="199">
        <v>80</v>
      </c>
      <c r="D12" s="134">
        <v>2967</v>
      </c>
    </row>
    <row r="13" spans="1:96" s="121" customFormat="1" x14ac:dyDescent="0.25">
      <c r="A13" s="125"/>
      <c r="B13" s="204">
        <v>44986</v>
      </c>
      <c r="C13" s="199">
        <v>300</v>
      </c>
      <c r="D13" s="134" t="s">
        <v>5</v>
      </c>
    </row>
    <row r="14" spans="1:96" s="121" customFormat="1" x14ac:dyDescent="0.25">
      <c r="A14" s="125"/>
      <c r="B14" s="204">
        <v>44986</v>
      </c>
      <c r="C14" s="199">
        <v>10</v>
      </c>
      <c r="D14" s="134">
        <v>1939</v>
      </c>
    </row>
    <row r="15" spans="1:96" s="121" customFormat="1" x14ac:dyDescent="0.25">
      <c r="A15" s="125"/>
      <c r="B15" s="204">
        <v>44986</v>
      </c>
      <c r="C15" s="199">
        <v>100</v>
      </c>
      <c r="D15" s="134" t="s">
        <v>5</v>
      </c>
    </row>
    <row r="16" spans="1:96" s="121" customFormat="1" x14ac:dyDescent="0.25">
      <c r="A16" s="125"/>
      <c r="B16" s="204">
        <v>44986</v>
      </c>
      <c r="C16" s="199">
        <v>120</v>
      </c>
      <c r="D16" s="134">
        <v>8895</v>
      </c>
    </row>
    <row r="17" spans="1:4" s="121" customFormat="1" x14ac:dyDescent="0.25">
      <c r="A17" s="125"/>
      <c r="B17" s="204">
        <v>44986</v>
      </c>
      <c r="C17" s="199">
        <v>100</v>
      </c>
      <c r="D17" s="134">
        <v>9634</v>
      </c>
    </row>
    <row r="18" spans="1:4" s="121" customFormat="1" x14ac:dyDescent="0.25">
      <c r="A18" s="125"/>
      <c r="B18" s="204">
        <v>44986</v>
      </c>
      <c r="C18" s="199">
        <v>500</v>
      </c>
      <c r="D18" s="134">
        <v>6234</v>
      </c>
    </row>
    <row r="19" spans="1:4" s="121" customFormat="1" x14ac:dyDescent="0.25">
      <c r="A19" s="125"/>
      <c r="B19" s="204">
        <v>44986</v>
      </c>
      <c r="C19" s="199">
        <v>300</v>
      </c>
      <c r="D19" s="134">
        <v>6941</v>
      </c>
    </row>
    <row r="20" spans="1:4" s="121" customFormat="1" x14ac:dyDescent="0.25">
      <c r="A20" s="125"/>
      <c r="B20" s="204">
        <v>44986</v>
      </c>
      <c r="C20" s="199">
        <v>500</v>
      </c>
      <c r="D20" s="134">
        <v>5100</v>
      </c>
    </row>
    <row r="21" spans="1:4" s="121" customFormat="1" x14ac:dyDescent="0.25">
      <c r="A21" s="125"/>
      <c r="B21" s="204">
        <v>44986</v>
      </c>
      <c r="C21" s="199">
        <v>1000</v>
      </c>
      <c r="D21" s="134">
        <v>4804</v>
      </c>
    </row>
    <row r="22" spans="1:4" s="121" customFormat="1" x14ac:dyDescent="0.25">
      <c r="A22" s="125"/>
      <c r="B22" s="204">
        <v>44986</v>
      </c>
      <c r="C22" s="199">
        <v>500</v>
      </c>
      <c r="D22" s="134">
        <v>7015</v>
      </c>
    </row>
    <row r="23" spans="1:4" s="121" customFormat="1" x14ac:dyDescent="0.25">
      <c r="A23" s="125"/>
      <c r="B23" s="204">
        <v>44986</v>
      </c>
      <c r="C23" s="199">
        <v>1000</v>
      </c>
      <c r="D23" s="134" t="s">
        <v>5</v>
      </c>
    </row>
    <row r="24" spans="1:4" s="121" customFormat="1" x14ac:dyDescent="0.25">
      <c r="A24" s="125"/>
      <c r="B24" s="204">
        <v>44986</v>
      </c>
      <c r="C24" s="199">
        <v>300</v>
      </c>
      <c r="D24" s="134" t="s">
        <v>5</v>
      </c>
    </row>
    <row r="25" spans="1:4" s="121" customFormat="1" x14ac:dyDescent="0.25">
      <c r="A25" s="125"/>
      <c r="B25" s="204">
        <v>44986</v>
      </c>
      <c r="C25" s="199">
        <v>1600</v>
      </c>
      <c r="D25" s="134">
        <v>4427</v>
      </c>
    </row>
    <row r="26" spans="1:4" s="121" customFormat="1" x14ac:dyDescent="0.25">
      <c r="A26" s="125"/>
      <c r="B26" s="204">
        <v>44986</v>
      </c>
      <c r="C26" s="199">
        <v>3000</v>
      </c>
      <c r="D26" s="134">
        <v>8795</v>
      </c>
    </row>
    <row r="27" spans="1:4" s="121" customFormat="1" x14ac:dyDescent="0.25">
      <c r="A27" s="125"/>
      <c r="B27" s="204">
        <v>44986</v>
      </c>
      <c r="C27" s="199">
        <v>200</v>
      </c>
      <c r="D27" s="134">
        <v>2546</v>
      </c>
    </row>
    <row r="28" spans="1:4" s="121" customFormat="1" x14ac:dyDescent="0.25">
      <c r="A28" s="125"/>
      <c r="B28" s="204">
        <v>44986</v>
      </c>
      <c r="C28" s="199">
        <v>50</v>
      </c>
      <c r="D28" s="134">
        <v>8010</v>
      </c>
    </row>
    <row r="29" spans="1:4" s="121" customFormat="1" x14ac:dyDescent="0.25">
      <c r="A29" s="125"/>
      <c r="B29" s="204">
        <v>44986</v>
      </c>
      <c r="C29" s="199">
        <v>10.6</v>
      </c>
      <c r="D29" s="134">
        <v>2622</v>
      </c>
    </row>
    <row r="30" spans="1:4" s="121" customFormat="1" x14ac:dyDescent="0.25">
      <c r="A30" s="125"/>
      <c r="B30" s="204">
        <v>44986</v>
      </c>
      <c r="C30" s="199">
        <v>200</v>
      </c>
      <c r="D30" s="134">
        <v>7266</v>
      </c>
    </row>
    <row r="31" spans="1:4" s="121" customFormat="1" x14ac:dyDescent="0.25">
      <c r="A31" s="125"/>
      <c r="B31" s="204">
        <v>44986</v>
      </c>
      <c r="C31" s="199">
        <v>1000</v>
      </c>
      <c r="D31" s="134">
        <v>9048</v>
      </c>
    </row>
    <row r="32" spans="1:4" s="121" customFormat="1" x14ac:dyDescent="0.25">
      <c r="A32" s="125"/>
      <c r="B32" s="204">
        <v>44986</v>
      </c>
      <c r="C32" s="199">
        <v>200</v>
      </c>
      <c r="D32" s="134" t="s">
        <v>5</v>
      </c>
    </row>
    <row r="33" spans="1:4" s="121" customFormat="1" x14ac:dyDescent="0.25">
      <c r="A33" s="125"/>
      <c r="B33" s="204">
        <v>44986</v>
      </c>
      <c r="C33" s="199">
        <v>100</v>
      </c>
      <c r="D33" s="134">
        <v>1036</v>
      </c>
    </row>
    <row r="34" spans="1:4" s="121" customFormat="1" x14ac:dyDescent="0.25">
      <c r="A34" s="125"/>
      <c r="B34" s="204">
        <v>44986</v>
      </c>
      <c r="C34" s="199">
        <v>1200</v>
      </c>
      <c r="D34" s="134">
        <v>4365</v>
      </c>
    </row>
    <row r="35" spans="1:4" s="121" customFormat="1" x14ac:dyDescent="0.25">
      <c r="A35" s="125"/>
      <c r="B35" s="204">
        <v>44986</v>
      </c>
      <c r="C35" s="199">
        <v>1000</v>
      </c>
      <c r="D35" s="134">
        <v>4414</v>
      </c>
    </row>
    <row r="36" spans="1:4" s="121" customFormat="1" x14ac:dyDescent="0.25">
      <c r="A36" s="125"/>
      <c r="B36" s="204">
        <v>44986</v>
      </c>
      <c r="C36" s="199">
        <v>500</v>
      </c>
      <c r="D36" s="134">
        <v>3427</v>
      </c>
    </row>
    <row r="37" spans="1:4" s="121" customFormat="1" x14ac:dyDescent="0.25">
      <c r="A37" s="125"/>
      <c r="B37" s="204">
        <v>44986</v>
      </c>
      <c r="C37" s="199">
        <v>50</v>
      </c>
      <c r="D37" s="134">
        <v>1375</v>
      </c>
    </row>
    <row r="38" spans="1:4" s="121" customFormat="1" x14ac:dyDescent="0.25">
      <c r="A38" s="125"/>
      <c r="B38" s="204">
        <v>44986</v>
      </c>
      <c r="C38" s="199">
        <v>4000</v>
      </c>
      <c r="D38" s="134">
        <v>523</v>
      </c>
    </row>
    <row r="39" spans="1:4" s="121" customFormat="1" x14ac:dyDescent="0.25">
      <c r="A39" s="125"/>
      <c r="B39" s="204">
        <v>44986</v>
      </c>
      <c r="C39" s="199">
        <v>200</v>
      </c>
      <c r="D39" s="134">
        <v>8013</v>
      </c>
    </row>
    <row r="40" spans="1:4" s="121" customFormat="1" x14ac:dyDescent="0.25">
      <c r="A40" s="125"/>
      <c r="B40" s="204">
        <v>44986</v>
      </c>
      <c r="C40" s="199">
        <v>629</v>
      </c>
      <c r="D40" s="134" t="s">
        <v>5</v>
      </c>
    </row>
    <row r="41" spans="1:4" s="121" customFormat="1" x14ac:dyDescent="0.25">
      <c r="A41" s="125"/>
      <c r="B41" s="204">
        <v>44986</v>
      </c>
      <c r="C41" s="199">
        <v>200</v>
      </c>
      <c r="D41" s="134">
        <v>261</v>
      </c>
    </row>
    <row r="42" spans="1:4" s="121" customFormat="1" x14ac:dyDescent="0.25">
      <c r="A42" s="125"/>
      <c r="B42" s="204">
        <v>44986</v>
      </c>
      <c r="C42" s="199">
        <v>20000</v>
      </c>
      <c r="D42" s="134">
        <v>6046</v>
      </c>
    </row>
    <row r="43" spans="1:4" s="121" customFormat="1" x14ac:dyDescent="0.25">
      <c r="A43" s="125"/>
      <c r="B43" s="204">
        <v>44986</v>
      </c>
      <c r="C43" s="199">
        <v>50</v>
      </c>
      <c r="D43" s="134">
        <v>6024</v>
      </c>
    </row>
    <row r="44" spans="1:4" s="121" customFormat="1" x14ac:dyDescent="0.25">
      <c r="A44" s="125"/>
      <c r="B44" s="204">
        <v>44986</v>
      </c>
      <c r="C44" s="199">
        <v>300</v>
      </c>
      <c r="D44" s="134">
        <v>9876</v>
      </c>
    </row>
    <row r="45" spans="1:4" s="121" customFormat="1" x14ac:dyDescent="0.25">
      <c r="A45" s="125"/>
      <c r="B45" s="204">
        <v>44986</v>
      </c>
      <c r="C45" s="199">
        <v>100</v>
      </c>
      <c r="D45" s="134">
        <v>1438</v>
      </c>
    </row>
    <row r="46" spans="1:4" s="121" customFormat="1" x14ac:dyDescent="0.25">
      <c r="A46" s="125"/>
      <c r="B46" s="204">
        <v>44986</v>
      </c>
      <c r="C46" s="199">
        <v>5000</v>
      </c>
      <c r="D46" s="134">
        <v>9305</v>
      </c>
    </row>
    <row r="47" spans="1:4" s="121" customFormat="1" x14ac:dyDescent="0.25">
      <c r="A47" s="125"/>
      <c r="B47" s="204">
        <v>44986</v>
      </c>
      <c r="C47" s="199">
        <v>1500</v>
      </c>
      <c r="D47" s="134">
        <v>2408</v>
      </c>
    </row>
    <row r="48" spans="1:4" s="121" customFormat="1" x14ac:dyDescent="0.25">
      <c r="A48" s="125"/>
      <c r="B48" s="204">
        <v>44986</v>
      </c>
      <c r="C48" s="199">
        <v>200</v>
      </c>
      <c r="D48" s="134">
        <v>2339</v>
      </c>
    </row>
    <row r="49" spans="1:4" s="121" customFormat="1" x14ac:dyDescent="0.25">
      <c r="A49" s="125"/>
      <c r="B49" s="204">
        <v>44986</v>
      </c>
      <c r="C49" s="199">
        <v>120</v>
      </c>
      <c r="D49" s="134">
        <v>7173</v>
      </c>
    </row>
    <row r="50" spans="1:4" s="121" customFormat="1" x14ac:dyDescent="0.25">
      <c r="A50" s="125"/>
      <c r="B50" s="204">
        <v>44986</v>
      </c>
      <c r="C50" s="199">
        <v>100</v>
      </c>
      <c r="D50" s="134" t="s">
        <v>5</v>
      </c>
    </row>
    <row r="51" spans="1:4" s="121" customFormat="1" x14ac:dyDescent="0.25">
      <c r="A51" s="125"/>
      <c r="B51" s="204">
        <v>44986</v>
      </c>
      <c r="C51" s="199">
        <v>100</v>
      </c>
      <c r="D51" s="134">
        <v>8851</v>
      </c>
    </row>
    <row r="52" spans="1:4" s="121" customFormat="1" x14ac:dyDescent="0.25">
      <c r="A52" s="125"/>
      <c r="B52" s="204">
        <v>44986</v>
      </c>
      <c r="C52" s="199">
        <v>100</v>
      </c>
      <c r="D52" s="134">
        <v>4685</v>
      </c>
    </row>
    <row r="53" spans="1:4" s="121" customFormat="1" x14ac:dyDescent="0.25">
      <c r="A53" s="125"/>
      <c r="B53" s="204">
        <v>44986</v>
      </c>
      <c r="C53" s="199">
        <v>1900</v>
      </c>
      <c r="D53" s="134">
        <v>805</v>
      </c>
    </row>
    <row r="54" spans="1:4" s="121" customFormat="1" x14ac:dyDescent="0.25">
      <c r="A54" s="125"/>
      <c r="B54" s="204">
        <v>44986</v>
      </c>
      <c r="C54" s="199">
        <v>60</v>
      </c>
      <c r="D54" s="134" t="s">
        <v>5</v>
      </c>
    </row>
    <row r="55" spans="1:4" s="121" customFormat="1" x14ac:dyDescent="0.25">
      <c r="A55" s="125"/>
      <c r="B55" s="204">
        <v>44986</v>
      </c>
      <c r="C55" s="199">
        <v>100</v>
      </c>
      <c r="D55" s="134">
        <v>974</v>
      </c>
    </row>
    <row r="56" spans="1:4" s="121" customFormat="1" x14ac:dyDescent="0.25">
      <c r="A56" s="125"/>
      <c r="B56" s="204">
        <v>44986</v>
      </c>
      <c r="C56" s="199">
        <v>500</v>
      </c>
      <c r="D56" s="134" t="s">
        <v>5</v>
      </c>
    </row>
    <row r="57" spans="1:4" s="121" customFormat="1" x14ac:dyDescent="0.25">
      <c r="A57" s="125"/>
      <c r="B57" s="204">
        <v>44986</v>
      </c>
      <c r="C57" s="199">
        <v>50</v>
      </c>
      <c r="D57" s="134">
        <v>1874</v>
      </c>
    </row>
    <row r="58" spans="1:4" s="121" customFormat="1" x14ac:dyDescent="0.25">
      <c r="A58" s="125"/>
      <c r="B58" s="204">
        <v>44986</v>
      </c>
      <c r="C58" s="199">
        <v>1000</v>
      </c>
      <c r="D58" s="134">
        <v>2524</v>
      </c>
    </row>
    <row r="59" spans="1:4" s="121" customFormat="1" x14ac:dyDescent="0.25">
      <c r="A59" s="125"/>
      <c r="B59" s="204">
        <v>44986</v>
      </c>
      <c r="C59" s="199">
        <v>10000</v>
      </c>
      <c r="D59" s="134">
        <v>9360</v>
      </c>
    </row>
    <row r="60" spans="1:4" s="121" customFormat="1" x14ac:dyDescent="0.25">
      <c r="A60" s="125"/>
      <c r="B60" s="204">
        <v>44986</v>
      </c>
      <c r="C60" s="199">
        <v>500</v>
      </c>
      <c r="D60" s="134">
        <v>2311</v>
      </c>
    </row>
    <row r="61" spans="1:4" s="121" customFormat="1" x14ac:dyDescent="0.25">
      <c r="A61" s="125"/>
      <c r="B61" s="204">
        <v>44986</v>
      </c>
      <c r="C61" s="199">
        <v>100</v>
      </c>
      <c r="D61" s="134" t="s">
        <v>5</v>
      </c>
    </row>
    <row r="62" spans="1:4" s="121" customFormat="1" x14ac:dyDescent="0.25">
      <c r="A62" s="125"/>
      <c r="B62" s="204">
        <v>44986</v>
      </c>
      <c r="C62" s="199">
        <v>100</v>
      </c>
      <c r="D62" s="134">
        <v>2841</v>
      </c>
    </row>
    <row r="63" spans="1:4" s="121" customFormat="1" x14ac:dyDescent="0.25">
      <c r="A63" s="125"/>
      <c r="B63" s="204">
        <v>44986</v>
      </c>
      <c r="C63" s="199">
        <v>50</v>
      </c>
      <c r="D63" s="134">
        <v>3835</v>
      </c>
    </row>
    <row r="64" spans="1:4" s="121" customFormat="1" x14ac:dyDescent="0.25">
      <c r="A64" s="125"/>
      <c r="B64" s="204">
        <v>44986</v>
      </c>
      <c r="C64" s="199">
        <v>1000</v>
      </c>
      <c r="D64" s="134">
        <v>6134</v>
      </c>
    </row>
    <row r="65" spans="1:4" s="121" customFormat="1" x14ac:dyDescent="0.25">
      <c r="A65" s="125"/>
      <c r="B65" s="204">
        <v>44986</v>
      </c>
      <c r="C65" s="199">
        <v>50</v>
      </c>
      <c r="D65" s="134">
        <v>7693</v>
      </c>
    </row>
    <row r="66" spans="1:4" s="121" customFormat="1" x14ac:dyDescent="0.25">
      <c r="A66" s="125"/>
      <c r="B66" s="204">
        <v>44986</v>
      </c>
      <c r="C66" s="199">
        <v>100</v>
      </c>
      <c r="D66" s="134">
        <v>1899</v>
      </c>
    </row>
    <row r="67" spans="1:4" s="121" customFormat="1" x14ac:dyDescent="0.25">
      <c r="A67" s="125"/>
      <c r="B67" s="204">
        <v>44986</v>
      </c>
      <c r="C67" s="199">
        <v>1000</v>
      </c>
      <c r="D67" s="134">
        <v>7182</v>
      </c>
    </row>
    <row r="68" spans="1:4" s="121" customFormat="1" x14ac:dyDescent="0.25">
      <c r="A68" s="125"/>
      <c r="B68" s="204">
        <v>44986</v>
      </c>
      <c r="C68" s="199">
        <v>100</v>
      </c>
      <c r="D68" s="134" t="s">
        <v>5</v>
      </c>
    </row>
    <row r="69" spans="1:4" s="121" customFormat="1" x14ac:dyDescent="0.25">
      <c r="A69" s="125"/>
      <c r="B69" s="204">
        <v>44986</v>
      </c>
      <c r="C69" s="199">
        <v>100</v>
      </c>
      <c r="D69" s="134">
        <v>2811</v>
      </c>
    </row>
    <row r="70" spans="1:4" s="121" customFormat="1" x14ac:dyDescent="0.25">
      <c r="A70" s="125"/>
      <c r="B70" s="204">
        <v>44986</v>
      </c>
      <c r="C70" s="199">
        <v>100</v>
      </c>
      <c r="D70" s="134">
        <v>8472</v>
      </c>
    </row>
    <row r="71" spans="1:4" s="121" customFormat="1" x14ac:dyDescent="0.25">
      <c r="A71" s="125"/>
      <c r="B71" s="204">
        <v>44986</v>
      </c>
      <c r="C71" s="199">
        <v>50</v>
      </c>
      <c r="D71" s="134">
        <v>994</v>
      </c>
    </row>
    <row r="72" spans="1:4" s="121" customFormat="1" x14ac:dyDescent="0.25">
      <c r="A72" s="125"/>
      <c r="B72" s="204">
        <v>44986</v>
      </c>
      <c r="C72" s="199">
        <v>100</v>
      </c>
      <c r="D72" s="134">
        <v>6040</v>
      </c>
    </row>
    <row r="73" spans="1:4" s="121" customFormat="1" x14ac:dyDescent="0.25">
      <c r="A73" s="125"/>
      <c r="B73" s="204">
        <v>44986</v>
      </c>
      <c r="C73" s="199">
        <v>50</v>
      </c>
      <c r="D73" s="134">
        <v>7841</v>
      </c>
    </row>
    <row r="74" spans="1:4" s="121" customFormat="1" x14ac:dyDescent="0.25">
      <c r="A74" s="125"/>
      <c r="B74" s="204">
        <v>44986</v>
      </c>
      <c r="C74" s="199">
        <v>1000</v>
      </c>
      <c r="D74" s="134">
        <v>4108</v>
      </c>
    </row>
    <row r="75" spans="1:4" s="121" customFormat="1" x14ac:dyDescent="0.25">
      <c r="A75" s="125"/>
      <c r="B75" s="204">
        <v>44986</v>
      </c>
      <c r="C75" s="199">
        <v>200</v>
      </c>
      <c r="D75" s="134">
        <v>9891</v>
      </c>
    </row>
    <row r="76" spans="1:4" s="121" customFormat="1" x14ac:dyDescent="0.25">
      <c r="A76" s="125"/>
      <c r="B76" s="204">
        <v>44986</v>
      </c>
      <c r="C76" s="199">
        <v>50</v>
      </c>
      <c r="D76" s="134" t="s">
        <v>5</v>
      </c>
    </row>
    <row r="77" spans="1:4" s="121" customFormat="1" x14ac:dyDescent="0.25">
      <c r="A77" s="125"/>
      <c r="B77" s="204">
        <v>44986</v>
      </c>
      <c r="C77" s="199">
        <v>1000</v>
      </c>
      <c r="D77" s="134">
        <v>5696</v>
      </c>
    </row>
    <row r="78" spans="1:4" s="121" customFormat="1" x14ac:dyDescent="0.25">
      <c r="A78" s="125"/>
      <c r="B78" s="204">
        <v>44986</v>
      </c>
      <c r="C78" s="199">
        <v>10000</v>
      </c>
      <c r="D78" s="134">
        <v>5480</v>
      </c>
    </row>
    <row r="79" spans="1:4" s="121" customFormat="1" x14ac:dyDescent="0.25">
      <c r="A79" s="125"/>
      <c r="B79" s="204">
        <v>44986</v>
      </c>
      <c r="C79" s="199">
        <v>300</v>
      </c>
      <c r="D79" s="134" t="s">
        <v>5</v>
      </c>
    </row>
    <row r="80" spans="1:4" s="121" customFormat="1" x14ac:dyDescent="0.25">
      <c r="A80" s="125"/>
      <c r="B80" s="204">
        <v>44986</v>
      </c>
      <c r="C80" s="199">
        <v>3500</v>
      </c>
      <c r="D80" s="134">
        <v>1129</v>
      </c>
    </row>
    <row r="81" spans="1:4" s="121" customFormat="1" x14ac:dyDescent="0.25">
      <c r="A81" s="125"/>
      <c r="B81" s="204">
        <v>44986</v>
      </c>
      <c r="C81" s="199">
        <v>700</v>
      </c>
      <c r="D81" s="134">
        <v>5244</v>
      </c>
    </row>
    <row r="82" spans="1:4" s="121" customFormat="1" x14ac:dyDescent="0.25">
      <c r="A82" s="125"/>
      <c r="B82" s="204">
        <v>44986</v>
      </c>
      <c r="C82" s="199">
        <v>500</v>
      </c>
      <c r="D82" s="134">
        <v>7443</v>
      </c>
    </row>
    <row r="83" spans="1:4" s="121" customFormat="1" x14ac:dyDescent="0.25">
      <c r="A83" s="125"/>
      <c r="B83" s="204">
        <v>44986</v>
      </c>
      <c r="C83" s="199">
        <v>500</v>
      </c>
      <c r="D83" s="134">
        <v>4606</v>
      </c>
    </row>
    <row r="84" spans="1:4" s="121" customFormat="1" x14ac:dyDescent="0.25">
      <c r="A84" s="125"/>
      <c r="B84" s="204">
        <v>44986</v>
      </c>
      <c r="C84" s="199">
        <v>400</v>
      </c>
      <c r="D84" s="134" t="s">
        <v>5</v>
      </c>
    </row>
    <row r="85" spans="1:4" s="121" customFormat="1" x14ac:dyDescent="0.25">
      <c r="A85" s="125"/>
      <c r="B85" s="204">
        <v>44986</v>
      </c>
      <c r="C85" s="199">
        <v>200</v>
      </c>
      <c r="D85" s="134">
        <v>3991</v>
      </c>
    </row>
    <row r="86" spans="1:4" s="121" customFormat="1" x14ac:dyDescent="0.25">
      <c r="A86" s="125"/>
      <c r="B86" s="204">
        <v>44986</v>
      </c>
      <c r="C86" s="199">
        <v>100</v>
      </c>
      <c r="D86" s="134">
        <v>5559</v>
      </c>
    </row>
    <row r="87" spans="1:4" s="121" customFormat="1" x14ac:dyDescent="0.25">
      <c r="A87" s="125"/>
      <c r="B87" s="204">
        <v>44986</v>
      </c>
      <c r="C87" s="199">
        <v>300</v>
      </c>
      <c r="D87" s="134">
        <v>2737</v>
      </c>
    </row>
    <row r="88" spans="1:4" s="121" customFormat="1" x14ac:dyDescent="0.25">
      <c r="A88" s="125"/>
      <c r="B88" s="204">
        <v>44986</v>
      </c>
      <c r="C88" s="199">
        <v>100</v>
      </c>
      <c r="D88" s="134">
        <v>716</v>
      </c>
    </row>
    <row r="89" spans="1:4" s="121" customFormat="1" x14ac:dyDescent="0.25">
      <c r="A89" s="125"/>
      <c r="B89" s="204">
        <v>44986</v>
      </c>
      <c r="C89" s="199">
        <v>500</v>
      </c>
      <c r="D89" s="134">
        <v>642</v>
      </c>
    </row>
    <row r="90" spans="1:4" s="121" customFormat="1" x14ac:dyDescent="0.25">
      <c r="A90" s="125"/>
      <c r="B90" s="204">
        <v>44986</v>
      </c>
      <c r="C90" s="199">
        <v>100</v>
      </c>
      <c r="D90" s="134">
        <v>9056</v>
      </c>
    </row>
    <row r="91" spans="1:4" s="121" customFormat="1" x14ac:dyDescent="0.25">
      <c r="A91" s="125"/>
      <c r="B91" s="204">
        <v>44986</v>
      </c>
      <c r="C91" s="199">
        <v>200</v>
      </c>
      <c r="D91" s="134">
        <v>6980</v>
      </c>
    </row>
    <row r="92" spans="1:4" s="121" customFormat="1" x14ac:dyDescent="0.25">
      <c r="A92" s="125"/>
      <c r="B92" s="204">
        <v>44986</v>
      </c>
      <c r="C92" s="199">
        <v>100</v>
      </c>
      <c r="D92" s="134">
        <v>7843</v>
      </c>
    </row>
    <row r="93" spans="1:4" s="121" customFormat="1" x14ac:dyDescent="0.25">
      <c r="A93" s="125"/>
      <c r="B93" s="204">
        <v>44986</v>
      </c>
      <c r="C93" s="199">
        <v>1000</v>
      </c>
      <c r="D93" s="134" t="s">
        <v>5</v>
      </c>
    </row>
    <row r="94" spans="1:4" s="121" customFormat="1" x14ac:dyDescent="0.25">
      <c r="A94" s="125"/>
      <c r="B94" s="204">
        <v>44986</v>
      </c>
      <c r="C94" s="199">
        <v>400</v>
      </c>
      <c r="D94" s="134">
        <v>3907</v>
      </c>
    </row>
    <row r="95" spans="1:4" s="121" customFormat="1" x14ac:dyDescent="0.25">
      <c r="A95" s="125"/>
      <c r="B95" s="204">
        <v>44986</v>
      </c>
      <c r="C95" s="199">
        <v>1000</v>
      </c>
      <c r="D95" s="134">
        <v>5060</v>
      </c>
    </row>
    <row r="96" spans="1:4" s="121" customFormat="1" x14ac:dyDescent="0.25">
      <c r="A96" s="125"/>
      <c r="B96" s="204">
        <v>44986</v>
      </c>
      <c r="C96" s="199">
        <v>125</v>
      </c>
      <c r="D96" s="134">
        <v>8895</v>
      </c>
    </row>
    <row r="97" spans="1:4" s="121" customFormat="1" x14ac:dyDescent="0.25">
      <c r="A97" s="125"/>
      <c r="B97" s="204">
        <v>44986</v>
      </c>
      <c r="C97" s="199">
        <v>1000</v>
      </c>
      <c r="D97" s="134">
        <v>6625</v>
      </c>
    </row>
    <row r="98" spans="1:4" s="121" customFormat="1" x14ac:dyDescent="0.25">
      <c r="A98" s="125"/>
      <c r="B98" s="204">
        <v>44986</v>
      </c>
      <c r="C98" s="199">
        <v>150</v>
      </c>
      <c r="D98" s="134">
        <v>106</v>
      </c>
    </row>
    <row r="99" spans="1:4" s="121" customFormat="1" x14ac:dyDescent="0.25">
      <c r="A99" s="125"/>
      <c r="B99" s="204">
        <v>44986</v>
      </c>
      <c r="C99" s="199">
        <v>1000</v>
      </c>
      <c r="D99" s="134">
        <v>785</v>
      </c>
    </row>
    <row r="100" spans="1:4" s="121" customFormat="1" x14ac:dyDescent="0.25">
      <c r="A100" s="125"/>
      <c r="B100" s="204">
        <v>44986</v>
      </c>
      <c r="C100" s="199">
        <v>100</v>
      </c>
      <c r="D100" s="134">
        <v>2868</v>
      </c>
    </row>
    <row r="101" spans="1:4" s="121" customFormat="1" x14ac:dyDescent="0.25">
      <c r="A101" s="125"/>
      <c r="B101" s="204">
        <v>44986</v>
      </c>
      <c r="C101" s="199">
        <v>10</v>
      </c>
      <c r="D101" s="134">
        <v>5046</v>
      </c>
    </row>
    <row r="102" spans="1:4" s="121" customFormat="1" x14ac:dyDescent="0.25">
      <c r="A102" s="125"/>
      <c r="B102" s="204">
        <v>44986</v>
      </c>
      <c r="C102" s="199">
        <v>300</v>
      </c>
      <c r="D102" s="134" t="s">
        <v>5</v>
      </c>
    </row>
    <row r="103" spans="1:4" s="121" customFormat="1" x14ac:dyDescent="0.25">
      <c r="A103" s="125"/>
      <c r="B103" s="204">
        <v>44986</v>
      </c>
      <c r="C103" s="199">
        <v>500</v>
      </c>
      <c r="D103" s="134">
        <v>4957</v>
      </c>
    </row>
    <row r="104" spans="1:4" s="121" customFormat="1" x14ac:dyDescent="0.25">
      <c r="A104" s="125"/>
      <c r="B104" s="204">
        <v>44986</v>
      </c>
      <c r="C104" s="199">
        <v>500</v>
      </c>
      <c r="D104" s="134">
        <v>999</v>
      </c>
    </row>
    <row r="105" spans="1:4" s="121" customFormat="1" x14ac:dyDescent="0.25">
      <c r="A105" s="125"/>
      <c r="B105" s="204">
        <v>44987</v>
      </c>
      <c r="C105" s="199">
        <v>0.6</v>
      </c>
      <c r="D105" s="134" t="s">
        <v>9377</v>
      </c>
    </row>
    <row r="106" spans="1:4" s="121" customFormat="1" x14ac:dyDescent="0.25">
      <c r="A106" s="125"/>
      <c r="B106" s="204">
        <v>44987</v>
      </c>
      <c r="C106" s="199">
        <v>2</v>
      </c>
      <c r="D106" s="134" t="s">
        <v>9378</v>
      </c>
    </row>
    <row r="107" spans="1:4" s="121" customFormat="1" x14ac:dyDescent="0.25">
      <c r="A107" s="125"/>
      <c r="B107" s="204">
        <v>44987</v>
      </c>
      <c r="C107" s="199">
        <v>3</v>
      </c>
      <c r="D107" s="134" t="s">
        <v>9379</v>
      </c>
    </row>
    <row r="108" spans="1:4" s="121" customFormat="1" x14ac:dyDescent="0.25">
      <c r="A108" s="125"/>
      <c r="B108" s="204">
        <v>44987</v>
      </c>
      <c r="C108" s="199">
        <v>24.17</v>
      </c>
      <c r="D108" s="134" t="s">
        <v>9380</v>
      </c>
    </row>
    <row r="109" spans="1:4" s="121" customFormat="1" x14ac:dyDescent="0.25">
      <c r="A109" s="125"/>
      <c r="B109" s="204">
        <v>44987</v>
      </c>
      <c r="C109" s="199">
        <v>24.92</v>
      </c>
      <c r="D109" s="134" t="s">
        <v>9381</v>
      </c>
    </row>
    <row r="110" spans="1:4" s="121" customFormat="1" x14ac:dyDescent="0.25">
      <c r="A110" s="125"/>
      <c r="B110" s="204">
        <v>44987</v>
      </c>
      <c r="C110" s="199">
        <v>59.56</v>
      </c>
      <c r="D110" s="134" t="s">
        <v>9382</v>
      </c>
    </row>
    <row r="111" spans="1:4" s="121" customFormat="1" x14ac:dyDescent="0.25">
      <c r="A111" s="125"/>
      <c r="B111" s="204">
        <v>44987</v>
      </c>
      <c r="C111" s="199">
        <v>104.54</v>
      </c>
      <c r="D111" s="134" t="s">
        <v>9383</v>
      </c>
    </row>
    <row r="112" spans="1:4" s="121" customFormat="1" ht="25.5" x14ac:dyDescent="0.25">
      <c r="A112" s="125"/>
      <c r="B112" s="204">
        <v>44987</v>
      </c>
      <c r="C112" s="199">
        <v>134.03</v>
      </c>
      <c r="D112" s="134" t="s">
        <v>9384</v>
      </c>
    </row>
    <row r="113" spans="1:4" s="121" customFormat="1" x14ac:dyDescent="0.25">
      <c r="A113" s="125"/>
      <c r="B113" s="204">
        <v>44987</v>
      </c>
      <c r="C113" s="199">
        <v>301</v>
      </c>
      <c r="D113" s="134" t="s">
        <v>9385</v>
      </c>
    </row>
    <row r="114" spans="1:4" s="121" customFormat="1" x14ac:dyDescent="0.25">
      <c r="A114" s="125"/>
      <c r="B114" s="204">
        <v>44987</v>
      </c>
      <c r="C114" s="199">
        <v>6500</v>
      </c>
      <c r="D114" s="134" t="s">
        <v>5</v>
      </c>
    </row>
    <row r="115" spans="1:4" s="121" customFormat="1" x14ac:dyDescent="0.25">
      <c r="A115" s="125"/>
      <c r="B115" s="204">
        <v>44987</v>
      </c>
      <c r="C115" s="199">
        <v>100</v>
      </c>
      <c r="D115" s="134">
        <v>3039</v>
      </c>
    </row>
    <row r="116" spans="1:4" s="121" customFormat="1" x14ac:dyDescent="0.25">
      <c r="A116" s="125"/>
      <c r="B116" s="204">
        <v>44987</v>
      </c>
      <c r="C116" s="199">
        <v>50</v>
      </c>
      <c r="D116" s="134">
        <v>7623</v>
      </c>
    </row>
    <row r="117" spans="1:4" s="121" customFormat="1" x14ac:dyDescent="0.25">
      <c r="A117" s="125"/>
      <c r="B117" s="204">
        <v>44987</v>
      </c>
      <c r="C117" s="199">
        <v>500</v>
      </c>
      <c r="D117" s="134" t="s">
        <v>5</v>
      </c>
    </row>
    <row r="118" spans="1:4" s="121" customFormat="1" x14ac:dyDescent="0.25">
      <c r="A118" s="125"/>
      <c r="B118" s="204">
        <v>44987</v>
      </c>
      <c r="C118" s="199">
        <v>10</v>
      </c>
      <c r="D118" s="134">
        <v>5061</v>
      </c>
    </row>
    <row r="119" spans="1:4" s="121" customFormat="1" x14ac:dyDescent="0.25">
      <c r="A119" s="125"/>
      <c r="B119" s="204">
        <v>44987</v>
      </c>
      <c r="C119" s="199">
        <v>100</v>
      </c>
      <c r="D119" s="134">
        <v>8903</v>
      </c>
    </row>
    <row r="120" spans="1:4" s="121" customFormat="1" x14ac:dyDescent="0.25">
      <c r="A120" s="125"/>
      <c r="B120" s="204">
        <v>44987</v>
      </c>
      <c r="C120" s="199">
        <v>500</v>
      </c>
      <c r="D120" s="134">
        <v>1548</v>
      </c>
    </row>
    <row r="121" spans="1:4" s="121" customFormat="1" x14ac:dyDescent="0.25">
      <c r="A121" s="125"/>
      <c r="B121" s="204">
        <v>44987</v>
      </c>
      <c r="C121" s="199">
        <v>300</v>
      </c>
      <c r="D121" s="134">
        <v>8890</v>
      </c>
    </row>
    <row r="122" spans="1:4" s="121" customFormat="1" x14ac:dyDescent="0.25">
      <c r="A122" s="125"/>
      <c r="B122" s="204">
        <v>44987</v>
      </c>
      <c r="C122" s="199">
        <v>150</v>
      </c>
      <c r="D122" s="134">
        <v>2052</v>
      </c>
    </row>
    <row r="123" spans="1:4" s="121" customFormat="1" x14ac:dyDescent="0.25">
      <c r="A123" s="125"/>
      <c r="B123" s="204">
        <v>44987</v>
      </c>
      <c r="C123" s="199">
        <v>500</v>
      </c>
      <c r="D123" s="134">
        <v>5171</v>
      </c>
    </row>
    <row r="124" spans="1:4" s="121" customFormat="1" x14ac:dyDescent="0.25">
      <c r="A124" s="125"/>
      <c r="B124" s="204">
        <v>44987</v>
      </c>
      <c r="C124" s="199">
        <v>200</v>
      </c>
      <c r="D124" s="134" t="s">
        <v>5</v>
      </c>
    </row>
    <row r="125" spans="1:4" s="121" customFormat="1" x14ac:dyDescent="0.25">
      <c r="A125" s="125"/>
      <c r="B125" s="204">
        <v>44987</v>
      </c>
      <c r="C125" s="199">
        <v>1000</v>
      </c>
      <c r="D125" s="134" t="s">
        <v>5</v>
      </c>
    </row>
    <row r="126" spans="1:4" s="121" customFormat="1" x14ac:dyDescent="0.25">
      <c r="A126" s="125"/>
      <c r="B126" s="204">
        <v>44987</v>
      </c>
      <c r="C126" s="199">
        <v>400</v>
      </c>
      <c r="D126" s="134">
        <v>9517</v>
      </c>
    </row>
    <row r="127" spans="1:4" s="121" customFormat="1" x14ac:dyDescent="0.25">
      <c r="A127" s="125"/>
      <c r="B127" s="204">
        <v>44987</v>
      </c>
      <c r="C127" s="199">
        <v>100</v>
      </c>
      <c r="D127" s="134">
        <v>4548</v>
      </c>
    </row>
    <row r="128" spans="1:4" s="121" customFormat="1" x14ac:dyDescent="0.25">
      <c r="A128" s="125"/>
      <c r="B128" s="204">
        <v>44987</v>
      </c>
      <c r="C128" s="199">
        <v>100</v>
      </c>
      <c r="D128" s="134">
        <v>280</v>
      </c>
    </row>
    <row r="129" spans="1:4" s="121" customFormat="1" x14ac:dyDescent="0.25">
      <c r="A129" s="125"/>
      <c r="B129" s="204">
        <v>44987</v>
      </c>
      <c r="C129" s="199">
        <v>3000</v>
      </c>
      <c r="D129" s="134">
        <v>4076</v>
      </c>
    </row>
    <row r="130" spans="1:4" s="121" customFormat="1" x14ac:dyDescent="0.25">
      <c r="A130" s="125"/>
      <c r="B130" s="204">
        <v>44987</v>
      </c>
      <c r="C130" s="199">
        <v>1000</v>
      </c>
      <c r="D130" s="134" t="s">
        <v>5</v>
      </c>
    </row>
    <row r="131" spans="1:4" s="121" customFormat="1" x14ac:dyDescent="0.25">
      <c r="A131" s="125"/>
      <c r="B131" s="204">
        <v>44987</v>
      </c>
      <c r="C131" s="199">
        <v>1000</v>
      </c>
      <c r="D131" s="134" t="s">
        <v>5</v>
      </c>
    </row>
    <row r="132" spans="1:4" s="121" customFormat="1" x14ac:dyDescent="0.25">
      <c r="A132" s="125"/>
      <c r="B132" s="204">
        <v>44987</v>
      </c>
      <c r="C132" s="199">
        <v>10</v>
      </c>
      <c r="D132" s="134">
        <v>6722</v>
      </c>
    </row>
    <row r="133" spans="1:4" s="121" customFormat="1" x14ac:dyDescent="0.25">
      <c r="A133" s="125"/>
      <c r="B133" s="204">
        <v>44987</v>
      </c>
      <c r="C133" s="199">
        <v>150</v>
      </c>
      <c r="D133" s="134">
        <v>8010</v>
      </c>
    </row>
    <row r="134" spans="1:4" s="121" customFormat="1" x14ac:dyDescent="0.25">
      <c r="A134" s="125"/>
      <c r="B134" s="204">
        <v>44987</v>
      </c>
      <c r="C134" s="199">
        <v>1000</v>
      </c>
      <c r="D134" s="134">
        <v>5976</v>
      </c>
    </row>
    <row r="135" spans="1:4" s="121" customFormat="1" x14ac:dyDescent="0.25">
      <c r="A135" s="125"/>
      <c r="B135" s="204">
        <v>44987</v>
      </c>
      <c r="C135" s="199">
        <v>1000</v>
      </c>
      <c r="D135" s="134">
        <v>1081</v>
      </c>
    </row>
    <row r="136" spans="1:4" s="121" customFormat="1" x14ac:dyDescent="0.25">
      <c r="A136" s="125"/>
      <c r="B136" s="204">
        <v>44987</v>
      </c>
      <c r="C136" s="199">
        <v>450</v>
      </c>
      <c r="D136" s="134" t="s">
        <v>5</v>
      </c>
    </row>
    <row r="137" spans="1:4" s="121" customFormat="1" x14ac:dyDescent="0.25">
      <c r="A137" s="125"/>
      <c r="B137" s="204">
        <v>44987</v>
      </c>
      <c r="C137" s="199">
        <v>500</v>
      </c>
      <c r="D137" s="134">
        <v>3491</v>
      </c>
    </row>
    <row r="138" spans="1:4" s="121" customFormat="1" x14ac:dyDescent="0.25">
      <c r="A138" s="125"/>
      <c r="B138" s="204">
        <v>44987</v>
      </c>
      <c r="C138" s="199">
        <v>200</v>
      </c>
      <c r="D138" s="134">
        <v>7734</v>
      </c>
    </row>
    <row r="139" spans="1:4" s="121" customFormat="1" x14ac:dyDescent="0.25">
      <c r="A139" s="125"/>
      <c r="B139" s="204">
        <v>44987</v>
      </c>
      <c r="C139" s="199">
        <v>100</v>
      </c>
      <c r="D139" s="134">
        <v>1888</v>
      </c>
    </row>
    <row r="140" spans="1:4" s="121" customFormat="1" x14ac:dyDescent="0.25">
      <c r="A140" s="125"/>
      <c r="B140" s="204">
        <v>44987</v>
      </c>
      <c r="C140" s="199">
        <v>500</v>
      </c>
      <c r="D140" s="134" t="s">
        <v>5</v>
      </c>
    </row>
    <row r="141" spans="1:4" s="121" customFormat="1" x14ac:dyDescent="0.25">
      <c r="A141" s="125"/>
      <c r="B141" s="204">
        <v>44987</v>
      </c>
      <c r="C141" s="199">
        <v>1500</v>
      </c>
      <c r="D141" s="134">
        <v>5493</v>
      </c>
    </row>
    <row r="142" spans="1:4" s="121" customFormat="1" x14ac:dyDescent="0.25">
      <c r="A142" s="125"/>
      <c r="B142" s="204">
        <v>44987</v>
      </c>
      <c r="C142" s="199">
        <v>147</v>
      </c>
      <c r="D142" s="134">
        <v>2023</v>
      </c>
    </row>
    <row r="143" spans="1:4" s="121" customFormat="1" x14ac:dyDescent="0.25">
      <c r="A143" s="125"/>
      <c r="B143" s="204">
        <v>44987</v>
      </c>
      <c r="C143" s="199">
        <v>1200</v>
      </c>
      <c r="D143" s="134">
        <v>5342</v>
      </c>
    </row>
    <row r="144" spans="1:4" s="121" customFormat="1" x14ac:dyDescent="0.25">
      <c r="A144" s="125"/>
      <c r="B144" s="204">
        <v>44987</v>
      </c>
      <c r="C144" s="199">
        <v>2000</v>
      </c>
      <c r="D144" s="134">
        <v>1314</v>
      </c>
    </row>
    <row r="145" spans="1:4" s="121" customFormat="1" x14ac:dyDescent="0.25">
      <c r="A145" s="125"/>
      <c r="B145" s="204">
        <v>44987</v>
      </c>
      <c r="C145" s="199">
        <v>15</v>
      </c>
      <c r="D145" s="134" t="s">
        <v>5</v>
      </c>
    </row>
    <row r="146" spans="1:4" s="121" customFormat="1" x14ac:dyDescent="0.25">
      <c r="A146" s="125"/>
      <c r="B146" s="204">
        <v>44987</v>
      </c>
      <c r="C146" s="199">
        <v>1000</v>
      </c>
      <c r="D146" s="134">
        <v>3837</v>
      </c>
    </row>
    <row r="147" spans="1:4" s="121" customFormat="1" x14ac:dyDescent="0.25">
      <c r="A147" s="125"/>
      <c r="B147" s="204">
        <v>44987</v>
      </c>
      <c r="C147" s="199">
        <v>20</v>
      </c>
      <c r="D147" s="134">
        <v>6354</v>
      </c>
    </row>
    <row r="148" spans="1:4" s="121" customFormat="1" x14ac:dyDescent="0.25">
      <c r="A148" s="125"/>
      <c r="B148" s="204">
        <v>44987</v>
      </c>
      <c r="C148" s="199">
        <v>500</v>
      </c>
      <c r="D148" s="134">
        <v>6817</v>
      </c>
    </row>
    <row r="149" spans="1:4" s="121" customFormat="1" x14ac:dyDescent="0.25">
      <c r="A149" s="125"/>
      <c r="B149" s="204">
        <v>44987</v>
      </c>
      <c r="C149" s="199">
        <v>200</v>
      </c>
      <c r="D149" s="134">
        <v>2127</v>
      </c>
    </row>
    <row r="150" spans="1:4" s="121" customFormat="1" x14ac:dyDescent="0.25">
      <c r="A150" s="125"/>
      <c r="B150" s="204">
        <v>44987</v>
      </c>
      <c r="C150" s="199">
        <v>3000</v>
      </c>
      <c r="D150" s="134">
        <v>9315</v>
      </c>
    </row>
    <row r="151" spans="1:4" s="121" customFormat="1" x14ac:dyDescent="0.25">
      <c r="A151" s="125"/>
      <c r="B151" s="204">
        <v>44987</v>
      </c>
      <c r="C151" s="199">
        <v>10000</v>
      </c>
      <c r="D151" s="134">
        <v>2582</v>
      </c>
    </row>
    <row r="152" spans="1:4" s="121" customFormat="1" x14ac:dyDescent="0.25">
      <c r="A152" s="125"/>
      <c r="B152" s="204">
        <v>44987</v>
      </c>
      <c r="C152" s="199">
        <v>500</v>
      </c>
      <c r="D152" s="134">
        <v>4457</v>
      </c>
    </row>
    <row r="153" spans="1:4" s="121" customFormat="1" x14ac:dyDescent="0.25">
      <c r="A153" s="125"/>
      <c r="B153" s="204">
        <v>44987</v>
      </c>
      <c r="C153" s="199">
        <v>1000</v>
      </c>
      <c r="D153" s="134">
        <v>9406</v>
      </c>
    </row>
    <row r="154" spans="1:4" s="121" customFormat="1" x14ac:dyDescent="0.25">
      <c r="A154" s="125"/>
      <c r="B154" s="204">
        <v>44987</v>
      </c>
      <c r="C154" s="199">
        <v>2500</v>
      </c>
      <c r="D154" s="134">
        <v>7642</v>
      </c>
    </row>
    <row r="155" spans="1:4" s="121" customFormat="1" x14ac:dyDescent="0.25">
      <c r="A155" s="125"/>
      <c r="B155" s="204">
        <v>44987</v>
      </c>
      <c r="C155" s="199">
        <v>10000</v>
      </c>
      <c r="D155" s="134">
        <v>8096</v>
      </c>
    </row>
    <row r="156" spans="1:4" s="121" customFormat="1" x14ac:dyDescent="0.25">
      <c r="A156" s="125"/>
      <c r="B156" s="204">
        <v>44987</v>
      </c>
      <c r="C156" s="199">
        <v>1850</v>
      </c>
      <c r="D156" s="134">
        <v>6105</v>
      </c>
    </row>
    <row r="157" spans="1:4" s="121" customFormat="1" x14ac:dyDescent="0.25">
      <c r="A157" s="125"/>
      <c r="B157" s="204">
        <v>44987</v>
      </c>
      <c r="C157" s="199">
        <v>892.31</v>
      </c>
      <c r="D157" s="134" t="s">
        <v>5</v>
      </c>
    </row>
    <row r="158" spans="1:4" s="121" customFormat="1" x14ac:dyDescent="0.25">
      <c r="A158" s="125"/>
      <c r="B158" s="204">
        <v>44987</v>
      </c>
      <c r="C158" s="199">
        <v>150</v>
      </c>
      <c r="D158" s="134">
        <v>7106</v>
      </c>
    </row>
    <row r="159" spans="1:4" s="121" customFormat="1" x14ac:dyDescent="0.25">
      <c r="A159" s="125"/>
      <c r="B159" s="204">
        <v>44987</v>
      </c>
      <c r="C159" s="199">
        <v>500</v>
      </c>
      <c r="D159" s="134">
        <v>3555</v>
      </c>
    </row>
    <row r="160" spans="1:4" s="121" customFormat="1" x14ac:dyDescent="0.25">
      <c r="A160" s="125"/>
      <c r="B160" s="204">
        <v>44987</v>
      </c>
      <c r="C160" s="199">
        <v>200</v>
      </c>
      <c r="D160" s="134" t="s">
        <v>5</v>
      </c>
    </row>
    <row r="161" spans="1:4" s="121" customFormat="1" x14ac:dyDescent="0.25">
      <c r="A161" s="125"/>
      <c r="B161" s="204">
        <v>44987</v>
      </c>
      <c r="C161" s="199">
        <v>1000</v>
      </c>
      <c r="D161" s="134">
        <v>799</v>
      </c>
    </row>
    <row r="162" spans="1:4" s="121" customFormat="1" x14ac:dyDescent="0.25">
      <c r="A162" s="125"/>
      <c r="B162" s="204">
        <v>44987</v>
      </c>
      <c r="C162" s="199">
        <v>150</v>
      </c>
      <c r="D162" s="134">
        <v>8712</v>
      </c>
    </row>
    <row r="163" spans="1:4" s="121" customFormat="1" x14ac:dyDescent="0.25">
      <c r="A163" s="125"/>
      <c r="B163" s="204">
        <v>44987</v>
      </c>
      <c r="C163" s="199">
        <v>500</v>
      </c>
      <c r="D163" s="134" t="s">
        <v>5</v>
      </c>
    </row>
    <row r="164" spans="1:4" s="121" customFormat="1" x14ac:dyDescent="0.25">
      <c r="A164" s="125"/>
      <c r="B164" s="204">
        <v>44988</v>
      </c>
      <c r="C164" s="199">
        <v>102</v>
      </c>
      <c r="D164" s="134" t="s">
        <v>9386</v>
      </c>
    </row>
    <row r="165" spans="1:4" s="121" customFormat="1" x14ac:dyDescent="0.25">
      <c r="A165" s="125"/>
      <c r="B165" s="204">
        <v>44988</v>
      </c>
      <c r="C165" s="199">
        <v>204</v>
      </c>
      <c r="D165" s="134" t="s">
        <v>9387</v>
      </c>
    </row>
    <row r="166" spans="1:4" s="121" customFormat="1" x14ac:dyDescent="0.25">
      <c r="A166" s="125"/>
      <c r="B166" s="204">
        <v>44988</v>
      </c>
      <c r="C166" s="199">
        <v>301</v>
      </c>
      <c r="D166" s="134" t="s">
        <v>9388</v>
      </c>
    </row>
    <row r="167" spans="1:4" s="121" customFormat="1" x14ac:dyDescent="0.25">
      <c r="A167" s="125"/>
      <c r="B167" s="204">
        <v>44988</v>
      </c>
      <c r="C167" s="199">
        <v>301</v>
      </c>
      <c r="D167" s="134" t="s">
        <v>9389</v>
      </c>
    </row>
    <row r="168" spans="1:4" s="121" customFormat="1" x14ac:dyDescent="0.25">
      <c r="A168" s="125"/>
      <c r="B168" s="204">
        <v>44988</v>
      </c>
      <c r="C168" s="199">
        <v>500</v>
      </c>
      <c r="D168" s="134" t="s">
        <v>9390</v>
      </c>
    </row>
    <row r="169" spans="1:4" s="121" customFormat="1" x14ac:dyDescent="0.25">
      <c r="A169" s="125"/>
      <c r="B169" s="204">
        <v>44988</v>
      </c>
      <c r="C169" s="199">
        <v>500</v>
      </c>
      <c r="D169" s="134" t="s">
        <v>9391</v>
      </c>
    </row>
    <row r="170" spans="1:4" s="121" customFormat="1" x14ac:dyDescent="0.25">
      <c r="A170" s="125"/>
      <c r="B170" s="204">
        <v>44988</v>
      </c>
      <c r="C170" s="199">
        <v>10</v>
      </c>
      <c r="D170" s="134">
        <v>6700</v>
      </c>
    </row>
    <row r="171" spans="1:4" s="121" customFormat="1" x14ac:dyDescent="0.25">
      <c r="A171" s="125"/>
      <c r="B171" s="204">
        <v>44988</v>
      </c>
      <c r="C171" s="199">
        <v>250</v>
      </c>
      <c r="D171" s="134">
        <v>4234</v>
      </c>
    </row>
    <row r="172" spans="1:4" s="121" customFormat="1" x14ac:dyDescent="0.25">
      <c r="A172" s="125"/>
      <c r="B172" s="204">
        <v>44988</v>
      </c>
      <c r="C172" s="199">
        <v>300</v>
      </c>
      <c r="D172" s="134">
        <v>4993</v>
      </c>
    </row>
    <row r="173" spans="1:4" s="121" customFormat="1" x14ac:dyDescent="0.25">
      <c r="A173" s="125"/>
      <c r="B173" s="204">
        <v>44988</v>
      </c>
      <c r="C173" s="199">
        <v>1000</v>
      </c>
      <c r="D173" s="134">
        <v>6385</v>
      </c>
    </row>
    <row r="174" spans="1:4" s="121" customFormat="1" x14ac:dyDescent="0.25">
      <c r="A174" s="125"/>
      <c r="B174" s="204">
        <v>44988</v>
      </c>
      <c r="C174" s="199">
        <v>500</v>
      </c>
      <c r="D174" s="134">
        <v>7561</v>
      </c>
    </row>
    <row r="175" spans="1:4" s="121" customFormat="1" x14ac:dyDescent="0.25">
      <c r="A175" s="125"/>
      <c r="B175" s="204">
        <v>44988</v>
      </c>
      <c r="C175" s="199">
        <v>1000</v>
      </c>
      <c r="D175" s="134" t="s">
        <v>5</v>
      </c>
    </row>
    <row r="176" spans="1:4" s="121" customFormat="1" x14ac:dyDescent="0.25">
      <c r="A176" s="125"/>
      <c r="B176" s="204">
        <v>44988</v>
      </c>
      <c r="C176" s="199">
        <v>100</v>
      </c>
      <c r="D176" s="134">
        <v>1211</v>
      </c>
    </row>
    <row r="177" spans="1:4" s="121" customFormat="1" x14ac:dyDescent="0.25">
      <c r="A177" s="125"/>
      <c r="B177" s="204">
        <v>44988</v>
      </c>
      <c r="C177" s="199">
        <v>500</v>
      </c>
      <c r="D177" s="134">
        <v>9307</v>
      </c>
    </row>
    <row r="178" spans="1:4" s="121" customFormat="1" x14ac:dyDescent="0.25">
      <c r="A178" s="125"/>
      <c r="B178" s="204">
        <v>44988</v>
      </c>
      <c r="C178" s="199">
        <v>250</v>
      </c>
      <c r="D178" s="134" t="s">
        <v>5</v>
      </c>
    </row>
    <row r="179" spans="1:4" s="121" customFormat="1" x14ac:dyDescent="0.25">
      <c r="A179" s="125"/>
      <c r="B179" s="204">
        <v>44988</v>
      </c>
      <c r="C179" s="199">
        <v>200</v>
      </c>
      <c r="D179" s="134">
        <v>9365</v>
      </c>
    </row>
    <row r="180" spans="1:4" s="121" customFormat="1" x14ac:dyDescent="0.25">
      <c r="A180" s="125"/>
      <c r="B180" s="204">
        <v>44988</v>
      </c>
      <c r="C180" s="199">
        <v>18.670000000000002</v>
      </c>
      <c r="D180" s="134">
        <v>7603</v>
      </c>
    </row>
    <row r="181" spans="1:4" s="121" customFormat="1" x14ac:dyDescent="0.25">
      <c r="A181" s="125"/>
      <c r="B181" s="204">
        <v>44988</v>
      </c>
      <c r="C181" s="199">
        <v>500</v>
      </c>
      <c r="D181" s="134">
        <v>7399</v>
      </c>
    </row>
    <row r="182" spans="1:4" s="121" customFormat="1" x14ac:dyDescent="0.25">
      <c r="A182" s="125"/>
      <c r="B182" s="204">
        <v>44988</v>
      </c>
      <c r="C182" s="199">
        <v>100</v>
      </c>
      <c r="D182" s="134" t="s">
        <v>5</v>
      </c>
    </row>
    <row r="183" spans="1:4" s="121" customFormat="1" x14ac:dyDescent="0.25">
      <c r="A183" s="125"/>
      <c r="B183" s="204">
        <v>44988</v>
      </c>
      <c r="C183" s="199">
        <v>1000</v>
      </c>
      <c r="D183" s="134">
        <v>377</v>
      </c>
    </row>
    <row r="184" spans="1:4" s="121" customFormat="1" x14ac:dyDescent="0.25">
      <c r="A184" s="125"/>
      <c r="B184" s="204">
        <v>44988</v>
      </c>
      <c r="C184" s="199">
        <v>131</v>
      </c>
      <c r="D184" s="134" t="s">
        <v>5</v>
      </c>
    </row>
    <row r="185" spans="1:4" s="121" customFormat="1" x14ac:dyDescent="0.25">
      <c r="A185" s="125"/>
      <c r="B185" s="204">
        <v>44988</v>
      </c>
      <c r="C185" s="199">
        <v>300</v>
      </c>
      <c r="D185" s="134">
        <v>194</v>
      </c>
    </row>
    <row r="186" spans="1:4" s="121" customFormat="1" x14ac:dyDescent="0.25">
      <c r="A186" s="125"/>
      <c r="B186" s="204">
        <v>44988</v>
      </c>
      <c r="C186" s="199">
        <v>1000</v>
      </c>
      <c r="D186" s="134" t="s">
        <v>5</v>
      </c>
    </row>
    <row r="187" spans="1:4" s="121" customFormat="1" x14ac:dyDescent="0.25">
      <c r="A187" s="125"/>
      <c r="B187" s="204">
        <v>44988</v>
      </c>
      <c r="C187" s="199">
        <v>1000</v>
      </c>
      <c r="D187" s="134">
        <v>7993</v>
      </c>
    </row>
    <row r="188" spans="1:4" s="121" customFormat="1" x14ac:dyDescent="0.25">
      <c r="A188" s="125"/>
      <c r="B188" s="204">
        <v>44988</v>
      </c>
      <c r="C188" s="199">
        <v>50</v>
      </c>
      <c r="D188" s="134">
        <v>988</v>
      </c>
    </row>
    <row r="189" spans="1:4" s="121" customFormat="1" x14ac:dyDescent="0.25">
      <c r="A189" s="125"/>
      <c r="B189" s="204">
        <v>44988</v>
      </c>
      <c r="C189" s="199">
        <v>10</v>
      </c>
      <c r="D189" s="134">
        <v>81</v>
      </c>
    </row>
    <row r="190" spans="1:4" s="121" customFormat="1" x14ac:dyDescent="0.25">
      <c r="A190" s="125"/>
      <c r="B190" s="204">
        <v>44988</v>
      </c>
      <c r="C190" s="199">
        <v>320</v>
      </c>
      <c r="D190" s="134">
        <v>8010</v>
      </c>
    </row>
    <row r="191" spans="1:4" s="121" customFormat="1" x14ac:dyDescent="0.25">
      <c r="A191" s="125"/>
      <c r="B191" s="204">
        <v>44988</v>
      </c>
      <c r="C191" s="199">
        <v>100</v>
      </c>
      <c r="D191" s="134" t="s">
        <v>5</v>
      </c>
    </row>
    <row r="192" spans="1:4" s="121" customFormat="1" x14ac:dyDescent="0.25">
      <c r="A192" s="125"/>
      <c r="B192" s="204">
        <v>44988</v>
      </c>
      <c r="C192" s="199">
        <v>110</v>
      </c>
      <c r="D192" s="134" t="s">
        <v>5</v>
      </c>
    </row>
    <row r="193" spans="1:4" s="121" customFormat="1" x14ac:dyDescent="0.25">
      <c r="A193" s="125"/>
      <c r="B193" s="204">
        <v>44988</v>
      </c>
      <c r="C193" s="199">
        <v>100</v>
      </c>
      <c r="D193" s="134">
        <v>522</v>
      </c>
    </row>
    <row r="194" spans="1:4" s="121" customFormat="1" x14ac:dyDescent="0.25">
      <c r="A194" s="125"/>
      <c r="B194" s="204">
        <v>44988</v>
      </c>
      <c r="C194" s="199">
        <v>200</v>
      </c>
      <c r="D194" s="134">
        <v>5962</v>
      </c>
    </row>
    <row r="195" spans="1:4" s="121" customFormat="1" x14ac:dyDescent="0.25">
      <c r="A195" s="125"/>
      <c r="B195" s="204">
        <v>44988</v>
      </c>
      <c r="C195" s="199">
        <v>100</v>
      </c>
      <c r="D195" s="134">
        <v>7992</v>
      </c>
    </row>
    <row r="196" spans="1:4" s="121" customFormat="1" x14ac:dyDescent="0.25">
      <c r="A196" s="125"/>
      <c r="B196" s="204">
        <v>44988</v>
      </c>
      <c r="C196" s="199">
        <v>100</v>
      </c>
      <c r="D196" s="134">
        <v>3922</v>
      </c>
    </row>
    <row r="197" spans="1:4" s="121" customFormat="1" x14ac:dyDescent="0.25">
      <c r="A197" s="125"/>
      <c r="B197" s="204">
        <v>44988</v>
      </c>
      <c r="C197" s="199">
        <v>57.11</v>
      </c>
      <c r="D197" s="134">
        <v>1012</v>
      </c>
    </row>
    <row r="198" spans="1:4" s="121" customFormat="1" x14ac:dyDescent="0.25">
      <c r="A198" s="125"/>
      <c r="B198" s="204">
        <v>44988</v>
      </c>
      <c r="C198" s="199">
        <v>100</v>
      </c>
      <c r="D198" s="134">
        <v>2211</v>
      </c>
    </row>
    <row r="199" spans="1:4" s="121" customFormat="1" x14ac:dyDescent="0.25">
      <c r="A199" s="125"/>
      <c r="B199" s="204">
        <v>44988</v>
      </c>
      <c r="C199" s="199">
        <v>4000</v>
      </c>
      <c r="D199" s="134">
        <v>489</v>
      </c>
    </row>
    <row r="200" spans="1:4" s="121" customFormat="1" x14ac:dyDescent="0.25">
      <c r="A200" s="125"/>
      <c r="B200" s="204">
        <v>44988</v>
      </c>
      <c r="C200" s="199">
        <v>250</v>
      </c>
      <c r="D200" s="134">
        <v>4739</v>
      </c>
    </row>
    <row r="201" spans="1:4" s="121" customFormat="1" x14ac:dyDescent="0.25">
      <c r="A201" s="125"/>
      <c r="B201" s="204">
        <v>44988</v>
      </c>
      <c r="C201" s="199">
        <v>1000</v>
      </c>
      <c r="D201" s="134">
        <v>3013</v>
      </c>
    </row>
    <row r="202" spans="1:4" s="121" customFormat="1" x14ac:dyDescent="0.25">
      <c r="A202" s="125"/>
      <c r="B202" s="204">
        <v>44988</v>
      </c>
      <c r="C202" s="199">
        <v>5000</v>
      </c>
      <c r="D202" s="134">
        <v>43</v>
      </c>
    </row>
    <row r="203" spans="1:4" s="121" customFormat="1" x14ac:dyDescent="0.25">
      <c r="A203" s="125"/>
      <c r="B203" s="204">
        <v>44988</v>
      </c>
      <c r="C203" s="199">
        <v>16.16</v>
      </c>
      <c r="D203" s="134">
        <v>5466</v>
      </c>
    </row>
    <row r="204" spans="1:4" s="121" customFormat="1" x14ac:dyDescent="0.25">
      <c r="A204" s="125"/>
      <c r="B204" s="204">
        <v>44988</v>
      </c>
      <c r="C204" s="199">
        <v>100</v>
      </c>
      <c r="D204" s="134">
        <v>6468</v>
      </c>
    </row>
    <row r="205" spans="1:4" s="121" customFormat="1" x14ac:dyDescent="0.25">
      <c r="A205" s="125"/>
      <c r="B205" s="204">
        <v>44988</v>
      </c>
      <c r="C205" s="199">
        <v>1000</v>
      </c>
      <c r="D205" s="134">
        <v>4994</v>
      </c>
    </row>
    <row r="206" spans="1:4" s="121" customFormat="1" x14ac:dyDescent="0.25">
      <c r="A206" s="125"/>
      <c r="B206" s="204">
        <v>44988</v>
      </c>
      <c r="C206" s="199">
        <v>100</v>
      </c>
      <c r="D206" s="134">
        <v>9331</v>
      </c>
    </row>
    <row r="207" spans="1:4" s="121" customFormat="1" x14ac:dyDescent="0.25">
      <c r="A207" s="125"/>
      <c r="B207" s="204">
        <v>44988</v>
      </c>
      <c r="C207" s="199">
        <v>100</v>
      </c>
      <c r="D207" s="134" t="s">
        <v>5</v>
      </c>
    </row>
    <row r="208" spans="1:4" s="121" customFormat="1" x14ac:dyDescent="0.25">
      <c r="A208" s="125"/>
      <c r="B208" s="204">
        <v>44988</v>
      </c>
      <c r="C208" s="199">
        <v>200</v>
      </c>
      <c r="D208" s="134" t="s">
        <v>5</v>
      </c>
    </row>
    <row r="209" spans="1:4" s="121" customFormat="1" x14ac:dyDescent="0.25">
      <c r="A209" s="125"/>
      <c r="B209" s="204">
        <v>44988</v>
      </c>
      <c r="C209" s="199">
        <v>1000</v>
      </c>
      <c r="D209" s="134">
        <v>8685</v>
      </c>
    </row>
    <row r="210" spans="1:4" s="121" customFormat="1" x14ac:dyDescent="0.25">
      <c r="A210" s="125"/>
      <c r="B210" s="204">
        <v>44988</v>
      </c>
      <c r="C210" s="199">
        <v>200</v>
      </c>
      <c r="D210" s="134">
        <v>8349</v>
      </c>
    </row>
    <row r="211" spans="1:4" s="121" customFormat="1" x14ac:dyDescent="0.25">
      <c r="A211" s="125"/>
      <c r="B211" s="204">
        <v>44988</v>
      </c>
      <c r="C211" s="199">
        <v>500</v>
      </c>
      <c r="D211" s="134">
        <v>5979</v>
      </c>
    </row>
    <row r="212" spans="1:4" s="121" customFormat="1" x14ac:dyDescent="0.25">
      <c r="A212" s="125"/>
      <c r="B212" s="204">
        <v>44988</v>
      </c>
      <c r="C212" s="199">
        <v>100</v>
      </c>
      <c r="D212" s="134">
        <v>8595</v>
      </c>
    </row>
    <row r="213" spans="1:4" s="121" customFormat="1" x14ac:dyDescent="0.25">
      <c r="A213" s="125"/>
      <c r="B213" s="204">
        <v>44988</v>
      </c>
      <c r="C213" s="199">
        <v>100</v>
      </c>
      <c r="D213" s="134">
        <v>1688</v>
      </c>
    </row>
    <row r="214" spans="1:4" s="121" customFormat="1" x14ac:dyDescent="0.25">
      <c r="A214" s="125"/>
      <c r="B214" s="204">
        <v>44988</v>
      </c>
      <c r="C214" s="199">
        <v>50</v>
      </c>
      <c r="D214" s="134">
        <v>9094</v>
      </c>
    </row>
    <row r="215" spans="1:4" s="121" customFormat="1" x14ac:dyDescent="0.25">
      <c r="A215" s="125"/>
      <c r="B215" s="204">
        <v>44988</v>
      </c>
      <c r="C215" s="199">
        <v>500</v>
      </c>
      <c r="D215" s="134">
        <v>2064</v>
      </c>
    </row>
    <row r="216" spans="1:4" s="121" customFormat="1" x14ac:dyDescent="0.25">
      <c r="A216" s="125"/>
      <c r="B216" s="204">
        <v>44988</v>
      </c>
      <c r="C216" s="199">
        <v>2000</v>
      </c>
      <c r="D216" s="134" t="s">
        <v>5</v>
      </c>
    </row>
    <row r="217" spans="1:4" s="121" customFormat="1" x14ac:dyDescent="0.25">
      <c r="A217" s="125"/>
      <c r="B217" s="204">
        <v>44988</v>
      </c>
      <c r="C217" s="199">
        <v>200</v>
      </c>
      <c r="D217" s="134" t="s">
        <v>5</v>
      </c>
    </row>
    <row r="218" spans="1:4" s="121" customFormat="1" x14ac:dyDescent="0.25">
      <c r="A218" s="125"/>
      <c r="B218" s="204">
        <v>44988</v>
      </c>
      <c r="C218" s="199">
        <v>250</v>
      </c>
      <c r="D218" s="134">
        <v>7717</v>
      </c>
    </row>
    <row r="219" spans="1:4" s="121" customFormat="1" x14ac:dyDescent="0.25">
      <c r="A219" s="125"/>
      <c r="B219" s="204">
        <v>44988</v>
      </c>
      <c r="C219" s="199">
        <v>500</v>
      </c>
      <c r="D219" s="134" t="s">
        <v>5</v>
      </c>
    </row>
    <row r="220" spans="1:4" s="121" customFormat="1" x14ac:dyDescent="0.25">
      <c r="A220" s="125"/>
      <c r="B220" s="204">
        <v>44988</v>
      </c>
      <c r="C220" s="199">
        <v>100</v>
      </c>
      <c r="D220" s="134" t="s">
        <v>5</v>
      </c>
    </row>
    <row r="221" spans="1:4" s="121" customFormat="1" x14ac:dyDescent="0.25">
      <c r="A221" s="125"/>
      <c r="B221" s="204">
        <v>44988</v>
      </c>
      <c r="C221" s="199">
        <v>8000</v>
      </c>
      <c r="D221" s="134" t="s">
        <v>5</v>
      </c>
    </row>
    <row r="222" spans="1:4" s="121" customFormat="1" x14ac:dyDescent="0.25">
      <c r="A222" s="125"/>
      <c r="B222" s="204">
        <v>44988</v>
      </c>
      <c r="C222" s="199">
        <v>1000</v>
      </c>
      <c r="D222" s="134" t="s">
        <v>5</v>
      </c>
    </row>
    <row r="223" spans="1:4" s="121" customFormat="1" x14ac:dyDescent="0.25">
      <c r="A223" s="125"/>
      <c r="B223" s="204">
        <v>44988</v>
      </c>
      <c r="C223" s="199">
        <v>10</v>
      </c>
      <c r="D223" s="134">
        <v>1926</v>
      </c>
    </row>
    <row r="224" spans="1:4" s="121" customFormat="1" x14ac:dyDescent="0.25">
      <c r="A224" s="125"/>
      <c r="B224" s="204">
        <v>44988</v>
      </c>
      <c r="C224" s="199">
        <v>500</v>
      </c>
      <c r="D224" s="134" t="s">
        <v>5</v>
      </c>
    </row>
    <row r="225" spans="1:4" s="121" customFormat="1" x14ac:dyDescent="0.25">
      <c r="A225" s="125"/>
      <c r="B225" s="204">
        <v>44988</v>
      </c>
      <c r="C225" s="199">
        <v>10</v>
      </c>
      <c r="D225" s="134" t="s">
        <v>5</v>
      </c>
    </row>
    <row r="226" spans="1:4" s="121" customFormat="1" x14ac:dyDescent="0.25">
      <c r="A226" s="125"/>
      <c r="B226" s="204">
        <v>44988</v>
      </c>
      <c r="C226" s="199">
        <v>1000</v>
      </c>
      <c r="D226" s="134">
        <v>2811</v>
      </c>
    </row>
    <row r="227" spans="1:4" s="121" customFormat="1" x14ac:dyDescent="0.25">
      <c r="A227" s="125"/>
      <c r="B227" s="204">
        <v>44988</v>
      </c>
      <c r="C227" s="199">
        <v>200</v>
      </c>
      <c r="D227" s="134">
        <v>6570</v>
      </c>
    </row>
    <row r="228" spans="1:4" s="121" customFormat="1" x14ac:dyDescent="0.25">
      <c r="A228" s="125"/>
      <c r="B228" s="204">
        <v>44988</v>
      </c>
      <c r="C228" s="199">
        <v>100</v>
      </c>
      <c r="D228" s="134" t="s">
        <v>5</v>
      </c>
    </row>
    <row r="229" spans="1:4" s="121" customFormat="1" x14ac:dyDescent="0.25">
      <c r="A229" s="125"/>
      <c r="B229" s="204">
        <v>44988</v>
      </c>
      <c r="C229" s="199">
        <v>100</v>
      </c>
      <c r="D229" s="134" t="s">
        <v>5</v>
      </c>
    </row>
    <row r="230" spans="1:4" s="121" customFormat="1" x14ac:dyDescent="0.25">
      <c r="A230" s="125"/>
      <c r="B230" s="204">
        <v>44988</v>
      </c>
      <c r="C230" s="199">
        <v>100</v>
      </c>
      <c r="D230" s="134" t="s">
        <v>5</v>
      </c>
    </row>
    <row r="231" spans="1:4" s="121" customFormat="1" x14ac:dyDescent="0.25">
      <c r="A231" s="125"/>
      <c r="B231" s="204">
        <v>44988</v>
      </c>
      <c r="C231" s="199">
        <v>3000</v>
      </c>
      <c r="D231" s="134">
        <v>1650</v>
      </c>
    </row>
    <row r="232" spans="1:4" s="121" customFormat="1" x14ac:dyDescent="0.25">
      <c r="A232" s="125"/>
      <c r="B232" s="204">
        <v>44988</v>
      </c>
      <c r="C232" s="199">
        <v>200</v>
      </c>
      <c r="D232" s="134">
        <v>6983</v>
      </c>
    </row>
    <row r="233" spans="1:4" s="121" customFormat="1" x14ac:dyDescent="0.25">
      <c r="A233" s="125"/>
      <c r="B233" s="204">
        <v>44988</v>
      </c>
      <c r="C233" s="199">
        <v>900</v>
      </c>
      <c r="D233" s="134">
        <v>6868</v>
      </c>
    </row>
    <row r="234" spans="1:4" s="121" customFormat="1" x14ac:dyDescent="0.25">
      <c r="A234" s="125"/>
      <c r="B234" s="204">
        <v>44988</v>
      </c>
      <c r="C234" s="199">
        <v>2000</v>
      </c>
      <c r="D234" s="134">
        <v>1043</v>
      </c>
    </row>
    <row r="235" spans="1:4" s="121" customFormat="1" x14ac:dyDescent="0.25">
      <c r="A235" s="125"/>
      <c r="B235" s="204">
        <v>44989</v>
      </c>
      <c r="C235" s="199">
        <v>100</v>
      </c>
      <c r="D235" s="134">
        <v>7631</v>
      </c>
    </row>
    <row r="236" spans="1:4" s="121" customFormat="1" x14ac:dyDescent="0.25">
      <c r="A236" s="125"/>
      <c r="B236" s="204">
        <v>44989</v>
      </c>
      <c r="C236" s="199">
        <v>100</v>
      </c>
      <c r="D236" s="134" t="s">
        <v>5</v>
      </c>
    </row>
    <row r="237" spans="1:4" s="121" customFormat="1" x14ac:dyDescent="0.25">
      <c r="A237" s="125"/>
      <c r="B237" s="204">
        <v>44989</v>
      </c>
      <c r="C237" s="199">
        <v>300</v>
      </c>
      <c r="D237" s="134">
        <v>1670</v>
      </c>
    </row>
    <row r="238" spans="1:4" s="121" customFormat="1" x14ac:dyDescent="0.25">
      <c r="A238" s="125"/>
      <c r="B238" s="204">
        <v>44989</v>
      </c>
      <c r="C238" s="199">
        <v>100</v>
      </c>
      <c r="D238" s="134">
        <v>2888</v>
      </c>
    </row>
    <row r="239" spans="1:4" s="121" customFormat="1" x14ac:dyDescent="0.25">
      <c r="A239" s="125"/>
      <c r="B239" s="204">
        <v>44989</v>
      </c>
      <c r="C239" s="199">
        <v>30</v>
      </c>
      <c r="D239" s="134">
        <v>8697</v>
      </c>
    </row>
    <row r="240" spans="1:4" s="121" customFormat="1" x14ac:dyDescent="0.25">
      <c r="A240" s="125"/>
      <c r="B240" s="204">
        <v>44989</v>
      </c>
      <c r="C240" s="199">
        <v>98.65</v>
      </c>
      <c r="D240" s="134">
        <v>1953</v>
      </c>
    </row>
    <row r="241" spans="1:4" s="121" customFormat="1" x14ac:dyDescent="0.25">
      <c r="A241" s="125"/>
      <c r="B241" s="204">
        <v>44989</v>
      </c>
      <c r="C241" s="199">
        <v>500</v>
      </c>
      <c r="D241" s="134">
        <v>9261</v>
      </c>
    </row>
    <row r="242" spans="1:4" s="121" customFormat="1" x14ac:dyDescent="0.25">
      <c r="A242" s="125"/>
      <c r="B242" s="204">
        <v>44989</v>
      </c>
      <c r="C242" s="199">
        <v>1000</v>
      </c>
      <c r="D242" s="134">
        <v>1850</v>
      </c>
    </row>
    <row r="243" spans="1:4" s="121" customFormat="1" x14ac:dyDescent="0.25">
      <c r="A243" s="125"/>
      <c r="B243" s="204">
        <v>44989</v>
      </c>
      <c r="C243" s="199">
        <v>5000</v>
      </c>
      <c r="D243" s="134">
        <v>5039</v>
      </c>
    </row>
    <row r="244" spans="1:4" s="121" customFormat="1" x14ac:dyDescent="0.25">
      <c r="A244" s="125"/>
      <c r="B244" s="204">
        <v>44989</v>
      </c>
      <c r="C244" s="199">
        <v>100</v>
      </c>
      <c r="D244" s="134">
        <v>4191</v>
      </c>
    </row>
    <row r="245" spans="1:4" s="121" customFormat="1" x14ac:dyDescent="0.25">
      <c r="A245" s="125"/>
      <c r="B245" s="204">
        <v>44989</v>
      </c>
      <c r="C245" s="199">
        <v>500</v>
      </c>
      <c r="D245" s="134">
        <v>14</v>
      </c>
    </row>
    <row r="246" spans="1:4" s="121" customFormat="1" x14ac:dyDescent="0.25">
      <c r="A246" s="125"/>
      <c r="B246" s="204">
        <v>44989</v>
      </c>
      <c r="C246" s="199">
        <v>5000</v>
      </c>
      <c r="D246" s="134">
        <v>8348</v>
      </c>
    </row>
    <row r="247" spans="1:4" s="121" customFormat="1" x14ac:dyDescent="0.25">
      <c r="A247" s="125"/>
      <c r="B247" s="204">
        <v>44989</v>
      </c>
      <c r="C247" s="199">
        <v>500</v>
      </c>
      <c r="D247" s="134">
        <v>2369</v>
      </c>
    </row>
    <row r="248" spans="1:4" s="121" customFormat="1" x14ac:dyDescent="0.25">
      <c r="A248" s="125"/>
      <c r="B248" s="204">
        <v>44989</v>
      </c>
      <c r="C248" s="199">
        <v>500</v>
      </c>
      <c r="D248" s="134" t="s">
        <v>5</v>
      </c>
    </row>
    <row r="249" spans="1:4" s="121" customFormat="1" x14ac:dyDescent="0.25">
      <c r="A249" s="125"/>
      <c r="B249" s="204">
        <v>44989</v>
      </c>
      <c r="C249" s="199">
        <v>1420</v>
      </c>
      <c r="D249" s="134">
        <v>8822</v>
      </c>
    </row>
    <row r="250" spans="1:4" s="121" customFormat="1" x14ac:dyDescent="0.25">
      <c r="A250" s="125"/>
      <c r="B250" s="204">
        <v>44989</v>
      </c>
      <c r="C250" s="199">
        <v>5000</v>
      </c>
      <c r="D250" s="134">
        <v>1678</v>
      </c>
    </row>
    <row r="251" spans="1:4" s="121" customFormat="1" x14ac:dyDescent="0.25">
      <c r="A251" s="125"/>
      <c r="B251" s="204">
        <v>44989</v>
      </c>
      <c r="C251" s="199">
        <v>1000</v>
      </c>
      <c r="D251" s="134">
        <v>6577</v>
      </c>
    </row>
    <row r="252" spans="1:4" s="121" customFormat="1" x14ac:dyDescent="0.25">
      <c r="A252" s="125"/>
      <c r="B252" s="204">
        <v>44989</v>
      </c>
      <c r="C252" s="199">
        <v>5447.06</v>
      </c>
      <c r="D252" s="134">
        <v>2888</v>
      </c>
    </row>
    <row r="253" spans="1:4" s="121" customFormat="1" x14ac:dyDescent="0.25">
      <c r="A253" s="125"/>
      <c r="B253" s="204">
        <v>44989</v>
      </c>
      <c r="C253" s="199">
        <v>1000</v>
      </c>
      <c r="D253" s="134">
        <v>5555</v>
      </c>
    </row>
    <row r="254" spans="1:4" s="121" customFormat="1" x14ac:dyDescent="0.25">
      <c r="A254" s="125"/>
      <c r="B254" s="204">
        <v>44989</v>
      </c>
      <c r="C254" s="199">
        <v>250</v>
      </c>
      <c r="D254" s="134" t="s">
        <v>5</v>
      </c>
    </row>
    <row r="255" spans="1:4" s="121" customFormat="1" x14ac:dyDescent="0.25">
      <c r="A255" s="125"/>
      <c r="B255" s="204">
        <v>44989</v>
      </c>
      <c r="C255" s="199">
        <v>100</v>
      </c>
      <c r="D255" s="134" t="s">
        <v>5</v>
      </c>
    </row>
    <row r="256" spans="1:4" s="121" customFormat="1" x14ac:dyDescent="0.25">
      <c r="A256" s="125"/>
      <c r="B256" s="204">
        <v>44989</v>
      </c>
      <c r="C256" s="199">
        <v>400</v>
      </c>
      <c r="D256" s="134">
        <v>4282</v>
      </c>
    </row>
    <row r="257" spans="1:4" s="121" customFormat="1" x14ac:dyDescent="0.25">
      <c r="A257" s="125"/>
      <c r="B257" s="204">
        <v>44989</v>
      </c>
      <c r="C257" s="199">
        <v>500</v>
      </c>
      <c r="D257" s="134">
        <v>283</v>
      </c>
    </row>
    <row r="258" spans="1:4" s="121" customFormat="1" x14ac:dyDescent="0.25">
      <c r="A258" s="125"/>
      <c r="B258" s="204">
        <v>44989</v>
      </c>
      <c r="C258" s="199">
        <v>150</v>
      </c>
      <c r="D258" s="134">
        <v>5669</v>
      </c>
    </row>
    <row r="259" spans="1:4" s="121" customFormat="1" x14ac:dyDescent="0.25">
      <c r="A259" s="125"/>
      <c r="B259" s="204">
        <v>44989</v>
      </c>
      <c r="C259" s="199">
        <v>500</v>
      </c>
      <c r="D259" s="134">
        <v>1290</v>
      </c>
    </row>
    <row r="260" spans="1:4" s="121" customFormat="1" x14ac:dyDescent="0.25">
      <c r="A260" s="125"/>
      <c r="B260" s="204">
        <v>44989</v>
      </c>
      <c r="C260" s="199">
        <v>10</v>
      </c>
      <c r="D260" s="134">
        <v>855</v>
      </c>
    </row>
    <row r="261" spans="1:4" s="121" customFormat="1" x14ac:dyDescent="0.25">
      <c r="A261" s="125"/>
      <c r="B261" s="204">
        <v>44989</v>
      </c>
      <c r="C261" s="199">
        <v>100</v>
      </c>
      <c r="D261" s="134">
        <v>1211</v>
      </c>
    </row>
    <row r="262" spans="1:4" s="121" customFormat="1" x14ac:dyDescent="0.25">
      <c r="A262" s="125"/>
      <c r="B262" s="204">
        <v>44989</v>
      </c>
      <c r="C262" s="199">
        <v>500</v>
      </c>
      <c r="D262" s="134">
        <v>5269</v>
      </c>
    </row>
    <row r="263" spans="1:4" s="121" customFormat="1" x14ac:dyDescent="0.25">
      <c r="A263" s="125"/>
      <c r="B263" s="204">
        <v>44989</v>
      </c>
      <c r="C263" s="199">
        <v>500</v>
      </c>
      <c r="D263" s="134">
        <v>4749</v>
      </c>
    </row>
    <row r="264" spans="1:4" s="121" customFormat="1" x14ac:dyDescent="0.25">
      <c r="A264" s="125"/>
      <c r="B264" s="204">
        <v>44989</v>
      </c>
      <c r="C264" s="199">
        <v>1000</v>
      </c>
      <c r="D264" s="134">
        <v>3165</v>
      </c>
    </row>
    <row r="265" spans="1:4" s="121" customFormat="1" x14ac:dyDescent="0.25">
      <c r="A265" s="125"/>
      <c r="B265" s="204">
        <v>44989</v>
      </c>
      <c r="C265" s="199">
        <v>1000</v>
      </c>
      <c r="D265" s="134">
        <v>4315</v>
      </c>
    </row>
    <row r="266" spans="1:4" s="121" customFormat="1" x14ac:dyDescent="0.25">
      <c r="A266" s="125"/>
      <c r="B266" s="204">
        <v>44989</v>
      </c>
      <c r="C266" s="199">
        <v>2000</v>
      </c>
      <c r="D266" s="134">
        <v>2879</v>
      </c>
    </row>
    <row r="267" spans="1:4" s="121" customFormat="1" x14ac:dyDescent="0.25">
      <c r="A267" s="125"/>
      <c r="B267" s="204">
        <v>44989</v>
      </c>
      <c r="C267" s="199">
        <v>500</v>
      </c>
      <c r="D267" s="134">
        <v>1895</v>
      </c>
    </row>
    <row r="268" spans="1:4" s="121" customFormat="1" x14ac:dyDescent="0.25">
      <c r="A268" s="125"/>
      <c r="B268" s="204">
        <v>44989</v>
      </c>
      <c r="C268" s="199">
        <v>1000</v>
      </c>
      <c r="D268" s="134">
        <v>9934</v>
      </c>
    </row>
    <row r="269" spans="1:4" s="121" customFormat="1" x14ac:dyDescent="0.25">
      <c r="A269" s="125"/>
      <c r="B269" s="204">
        <v>44989</v>
      </c>
      <c r="C269" s="199">
        <v>500</v>
      </c>
      <c r="D269" s="134">
        <v>6861</v>
      </c>
    </row>
    <row r="270" spans="1:4" s="121" customFormat="1" x14ac:dyDescent="0.25">
      <c r="A270" s="125"/>
      <c r="B270" s="204">
        <v>44989</v>
      </c>
      <c r="C270" s="199">
        <v>5000</v>
      </c>
      <c r="D270" s="134">
        <v>3300</v>
      </c>
    </row>
    <row r="271" spans="1:4" s="121" customFormat="1" x14ac:dyDescent="0.25">
      <c r="A271" s="125"/>
      <c r="B271" s="204">
        <v>44989</v>
      </c>
      <c r="C271" s="199">
        <v>500</v>
      </c>
      <c r="D271" s="134">
        <v>6775</v>
      </c>
    </row>
    <row r="272" spans="1:4" s="121" customFormat="1" x14ac:dyDescent="0.25">
      <c r="A272" s="125"/>
      <c r="B272" s="204">
        <v>44989</v>
      </c>
      <c r="C272" s="199">
        <v>1000</v>
      </c>
      <c r="D272" s="134">
        <v>4839</v>
      </c>
    </row>
    <row r="273" spans="1:4" s="121" customFormat="1" x14ac:dyDescent="0.25">
      <c r="A273" s="125"/>
      <c r="B273" s="204">
        <v>44989</v>
      </c>
      <c r="C273" s="199">
        <v>100</v>
      </c>
      <c r="D273" s="134">
        <v>3760</v>
      </c>
    </row>
    <row r="274" spans="1:4" s="121" customFormat="1" x14ac:dyDescent="0.25">
      <c r="A274" s="125"/>
      <c r="B274" s="204">
        <v>44989</v>
      </c>
      <c r="C274" s="199">
        <v>300</v>
      </c>
      <c r="D274" s="134">
        <v>8056</v>
      </c>
    </row>
    <row r="275" spans="1:4" s="121" customFormat="1" x14ac:dyDescent="0.25">
      <c r="A275" s="125"/>
      <c r="B275" s="204">
        <v>44989</v>
      </c>
      <c r="C275" s="199">
        <v>40</v>
      </c>
      <c r="D275" s="134">
        <v>5838</v>
      </c>
    </row>
    <row r="276" spans="1:4" s="121" customFormat="1" x14ac:dyDescent="0.25">
      <c r="A276" s="125"/>
      <c r="B276" s="204">
        <v>44989</v>
      </c>
      <c r="C276" s="199">
        <v>500</v>
      </c>
      <c r="D276" s="134">
        <v>4364</v>
      </c>
    </row>
    <row r="277" spans="1:4" s="121" customFormat="1" x14ac:dyDescent="0.25">
      <c r="A277" s="125"/>
      <c r="B277" s="204">
        <v>44990</v>
      </c>
      <c r="C277" s="199">
        <v>300</v>
      </c>
      <c r="D277" s="134" t="s">
        <v>5</v>
      </c>
    </row>
    <row r="278" spans="1:4" s="121" customFormat="1" x14ac:dyDescent="0.25">
      <c r="A278" s="125"/>
      <c r="B278" s="204">
        <v>44990</v>
      </c>
      <c r="C278" s="199">
        <v>10</v>
      </c>
      <c r="D278" s="134">
        <v>5838</v>
      </c>
    </row>
    <row r="279" spans="1:4" s="121" customFormat="1" x14ac:dyDescent="0.25">
      <c r="A279" s="125"/>
      <c r="B279" s="204">
        <v>44990</v>
      </c>
      <c r="C279" s="199">
        <v>500</v>
      </c>
      <c r="D279" s="134">
        <v>3760</v>
      </c>
    </row>
    <row r="280" spans="1:4" s="121" customFormat="1" x14ac:dyDescent="0.25">
      <c r="A280" s="125"/>
      <c r="B280" s="204">
        <v>44990</v>
      </c>
      <c r="C280" s="199">
        <v>250</v>
      </c>
      <c r="D280" s="134">
        <v>302</v>
      </c>
    </row>
    <row r="281" spans="1:4" s="121" customFormat="1" x14ac:dyDescent="0.25">
      <c r="A281" s="125"/>
      <c r="B281" s="204">
        <v>44990</v>
      </c>
      <c r="C281" s="199">
        <v>500</v>
      </c>
      <c r="D281" s="134">
        <v>1775</v>
      </c>
    </row>
    <row r="282" spans="1:4" s="121" customFormat="1" x14ac:dyDescent="0.25">
      <c r="A282" s="125"/>
      <c r="B282" s="204">
        <v>44990</v>
      </c>
      <c r="C282" s="199">
        <v>100</v>
      </c>
      <c r="D282" s="134">
        <v>4566</v>
      </c>
    </row>
    <row r="283" spans="1:4" s="121" customFormat="1" x14ac:dyDescent="0.25">
      <c r="A283" s="125"/>
      <c r="B283" s="204">
        <v>44990</v>
      </c>
      <c r="C283" s="199">
        <v>350</v>
      </c>
      <c r="D283" s="134">
        <v>3137</v>
      </c>
    </row>
    <row r="284" spans="1:4" s="121" customFormat="1" x14ac:dyDescent="0.25">
      <c r="A284" s="125"/>
      <c r="B284" s="204">
        <v>44990</v>
      </c>
      <c r="C284" s="199">
        <v>10000</v>
      </c>
      <c r="D284" s="134" t="s">
        <v>5</v>
      </c>
    </row>
    <row r="285" spans="1:4" s="121" customFormat="1" x14ac:dyDescent="0.25">
      <c r="A285" s="125"/>
      <c r="B285" s="204">
        <v>44990</v>
      </c>
      <c r="C285" s="199">
        <v>3000</v>
      </c>
      <c r="D285" s="134">
        <v>5657</v>
      </c>
    </row>
    <row r="286" spans="1:4" s="121" customFormat="1" x14ac:dyDescent="0.25">
      <c r="A286" s="125"/>
      <c r="B286" s="204">
        <v>44990</v>
      </c>
      <c r="C286" s="199">
        <v>500</v>
      </c>
      <c r="D286" s="134">
        <v>6139</v>
      </c>
    </row>
    <row r="287" spans="1:4" s="121" customFormat="1" x14ac:dyDescent="0.25">
      <c r="A287" s="125"/>
      <c r="B287" s="204">
        <v>44990</v>
      </c>
      <c r="C287" s="199">
        <v>200</v>
      </c>
      <c r="D287" s="134">
        <v>4417</v>
      </c>
    </row>
    <row r="288" spans="1:4" s="121" customFormat="1" x14ac:dyDescent="0.25">
      <c r="A288" s="125"/>
      <c r="B288" s="204">
        <v>44990</v>
      </c>
      <c r="C288" s="199">
        <v>500</v>
      </c>
      <c r="D288" s="134">
        <v>3651</v>
      </c>
    </row>
    <row r="289" spans="1:4" s="121" customFormat="1" x14ac:dyDescent="0.25">
      <c r="A289" s="125"/>
      <c r="B289" s="204">
        <v>44990</v>
      </c>
      <c r="C289" s="199">
        <v>100</v>
      </c>
      <c r="D289" s="134">
        <v>2385</v>
      </c>
    </row>
    <row r="290" spans="1:4" s="121" customFormat="1" x14ac:dyDescent="0.25">
      <c r="A290" s="125"/>
      <c r="B290" s="204">
        <v>44990</v>
      </c>
      <c r="C290" s="199">
        <v>1000</v>
      </c>
      <c r="D290" s="134">
        <v>3611</v>
      </c>
    </row>
    <row r="291" spans="1:4" s="121" customFormat="1" x14ac:dyDescent="0.25">
      <c r="A291" s="125"/>
      <c r="B291" s="204">
        <v>44990</v>
      </c>
      <c r="C291" s="199">
        <v>350</v>
      </c>
      <c r="D291" s="134">
        <v>414</v>
      </c>
    </row>
    <row r="292" spans="1:4" s="121" customFormat="1" x14ac:dyDescent="0.25">
      <c r="A292" s="125"/>
      <c r="B292" s="204">
        <v>44990</v>
      </c>
      <c r="C292" s="199">
        <v>50</v>
      </c>
      <c r="D292" s="134">
        <v>8010</v>
      </c>
    </row>
    <row r="293" spans="1:4" s="121" customFormat="1" x14ac:dyDescent="0.25">
      <c r="A293" s="125"/>
      <c r="B293" s="204">
        <v>44990</v>
      </c>
      <c r="C293" s="199">
        <v>2000</v>
      </c>
      <c r="D293" s="134">
        <v>9941</v>
      </c>
    </row>
    <row r="294" spans="1:4" s="121" customFormat="1" x14ac:dyDescent="0.25">
      <c r="A294" s="125"/>
      <c r="B294" s="204">
        <v>44990</v>
      </c>
      <c r="C294" s="199">
        <v>100</v>
      </c>
      <c r="D294" s="134" t="s">
        <v>5</v>
      </c>
    </row>
    <row r="295" spans="1:4" s="121" customFormat="1" x14ac:dyDescent="0.25">
      <c r="A295" s="125"/>
      <c r="B295" s="204">
        <v>44990</v>
      </c>
      <c r="C295" s="199">
        <v>1000</v>
      </c>
      <c r="D295" s="134">
        <v>5444</v>
      </c>
    </row>
    <row r="296" spans="1:4" s="121" customFormat="1" x14ac:dyDescent="0.25">
      <c r="A296" s="125"/>
      <c r="B296" s="204">
        <v>44990</v>
      </c>
      <c r="C296" s="199">
        <v>100</v>
      </c>
      <c r="D296" s="134">
        <v>2940</v>
      </c>
    </row>
    <row r="297" spans="1:4" s="121" customFormat="1" x14ac:dyDescent="0.25">
      <c r="A297" s="125"/>
      <c r="B297" s="204">
        <v>44990</v>
      </c>
      <c r="C297" s="199">
        <v>50</v>
      </c>
      <c r="D297" s="134">
        <v>7998</v>
      </c>
    </row>
    <row r="298" spans="1:4" s="121" customFormat="1" x14ac:dyDescent="0.25">
      <c r="A298" s="125"/>
      <c r="B298" s="204">
        <v>44990</v>
      </c>
      <c r="C298" s="199">
        <v>500</v>
      </c>
      <c r="D298" s="134">
        <v>5354</v>
      </c>
    </row>
    <row r="299" spans="1:4" s="121" customFormat="1" x14ac:dyDescent="0.25">
      <c r="A299" s="125"/>
      <c r="B299" s="204">
        <v>44990</v>
      </c>
      <c r="C299" s="199">
        <v>50</v>
      </c>
      <c r="D299" s="134">
        <v>575</v>
      </c>
    </row>
    <row r="300" spans="1:4" s="121" customFormat="1" x14ac:dyDescent="0.25">
      <c r="A300" s="125"/>
      <c r="B300" s="204">
        <v>44990</v>
      </c>
      <c r="C300" s="199">
        <v>500</v>
      </c>
      <c r="D300" s="134">
        <v>9999</v>
      </c>
    </row>
    <row r="301" spans="1:4" s="121" customFormat="1" x14ac:dyDescent="0.25">
      <c r="A301" s="125"/>
      <c r="B301" s="204">
        <v>44990</v>
      </c>
      <c r="C301" s="199">
        <v>1000</v>
      </c>
      <c r="D301" s="134">
        <v>2888</v>
      </c>
    </row>
    <row r="302" spans="1:4" s="121" customFormat="1" x14ac:dyDescent="0.25">
      <c r="A302" s="125"/>
      <c r="B302" s="204">
        <v>44990</v>
      </c>
      <c r="C302" s="199">
        <v>200</v>
      </c>
      <c r="D302" s="134">
        <v>8111</v>
      </c>
    </row>
    <row r="303" spans="1:4" s="121" customFormat="1" x14ac:dyDescent="0.25">
      <c r="A303" s="125"/>
      <c r="B303" s="204">
        <v>44990</v>
      </c>
      <c r="C303" s="199">
        <v>500</v>
      </c>
      <c r="D303" s="134">
        <v>7903</v>
      </c>
    </row>
    <row r="304" spans="1:4" s="121" customFormat="1" x14ac:dyDescent="0.25">
      <c r="A304" s="125"/>
      <c r="B304" s="204">
        <v>44990</v>
      </c>
      <c r="C304" s="199">
        <v>100</v>
      </c>
      <c r="D304" s="134">
        <v>5579</v>
      </c>
    </row>
    <row r="305" spans="1:4" s="121" customFormat="1" x14ac:dyDescent="0.25">
      <c r="A305" s="125"/>
      <c r="B305" s="204">
        <v>44990</v>
      </c>
      <c r="C305" s="199">
        <v>1000</v>
      </c>
      <c r="D305" s="134">
        <v>3427</v>
      </c>
    </row>
    <row r="306" spans="1:4" s="121" customFormat="1" x14ac:dyDescent="0.25">
      <c r="A306" s="125"/>
      <c r="B306" s="204">
        <v>44990</v>
      </c>
      <c r="C306" s="199">
        <v>500</v>
      </c>
      <c r="D306" s="134">
        <v>752</v>
      </c>
    </row>
    <row r="307" spans="1:4" s="121" customFormat="1" x14ac:dyDescent="0.25">
      <c r="A307" s="125"/>
      <c r="B307" s="204">
        <v>44990</v>
      </c>
      <c r="C307" s="199">
        <v>100</v>
      </c>
      <c r="D307" s="134">
        <v>2841</v>
      </c>
    </row>
    <row r="308" spans="1:4" s="121" customFormat="1" x14ac:dyDescent="0.25">
      <c r="A308" s="125"/>
      <c r="B308" s="204">
        <v>44990</v>
      </c>
      <c r="C308" s="199">
        <v>37</v>
      </c>
      <c r="D308" s="134">
        <v>5838</v>
      </c>
    </row>
    <row r="309" spans="1:4" s="121" customFormat="1" x14ac:dyDescent="0.25">
      <c r="A309" s="125"/>
      <c r="B309" s="204">
        <v>44990</v>
      </c>
      <c r="C309" s="199">
        <v>500</v>
      </c>
      <c r="D309" s="134">
        <v>5896</v>
      </c>
    </row>
    <row r="310" spans="1:4" s="121" customFormat="1" x14ac:dyDescent="0.25">
      <c r="A310" s="125"/>
      <c r="B310" s="204">
        <v>44991</v>
      </c>
      <c r="C310" s="199">
        <v>0.74</v>
      </c>
      <c r="D310" s="134" t="s">
        <v>9392</v>
      </c>
    </row>
    <row r="311" spans="1:4" s="121" customFormat="1" x14ac:dyDescent="0.25">
      <c r="A311" s="125"/>
      <c r="B311" s="204">
        <v>44991</v>
      </c>
      <c r="C311" s="199">
        <v>50</v>
      </c>
      <c r="D311" s="134" t="s">
        <v>9393</v>
      </c>
    </row>
    <row r="312" spans="1:4" s="121" customFormat="1" x14ac:dyDescent="0.25">
      <c r="A312" s="125"/>
      <c r="B312" s="204">
        <v>44991</v>
      </c>
      <c r="C312" s="199">
        <v>102</v>
      </c>
      <c r="D312" s="134" t="s">
        <v>9394</v>
      </c>
    </row>
    <row r="313" spans="1:4" s="121" customFormat="1" x14ac:dyDescent="0.25">
      <c r="A313" s="125"/>
      <c r="B313" s="204">
        <v>44991</v>
      </c>
      <c r="C313" s="199">
        <v>204</v>
      </c>
      <c r="D313" s="134" t="s">
        <v>9395</v>
      </c>
    </row>
    <row r="314" spans="1:4" s="121" customFormat="1" x14ac:dyDescent="0.25">
      <c r="A314" s="125"/>
      <c r="B314" s="204">
        <v>44991</v>
      </c>
      <c r="C314" s="199">
        <v>301</v>
      </c>
      <c r="D314" s="134" t="s">
        <v>9396</v>
      </c>
    </row>
    <row r="315" spans="1:4" s="121" customFormat="1" x14ac:dyDescent="0.25">
      <c r="A315" s="125"/>
      <c r="B315" s="204">
        <v>44991</v>
      </c>
      <c r="C315" s="199">
        <v>100</v>
      </c>
      <c r="D315" s="134" t="s">
        <v>5</v>
      </c>
    </row>
    <row r="316" spans="1:4" s="121" customFormat="1" x14ac:dyDescent="0.25">
      <c r="A316" s="125"/>
      <c r="B316" s="204">
        <v>44991</v>
      </c>
      <c r="C316" s="199">
        <v>100</v>
      </c>
      <c r="D316" s="134">
        <v>302</v>
      </c>
    </row>
    <row r="317" spans="1:4" s="121" customFormat="1" x14ac:dyDescent="0.25">
      <c r="A317" s="125"/>
      <c r="B317" s="204">
        <v>44991</v>
      </c>
      <c r="C317" s="199">
        <v>300</v>
      </c>
      <c r="D317" s="134" t="s">
        <v>5</v>
      </c>
    </row>
    <row r="318" spans="1:4" s="121" customFormat="1" x14ac:dyDescent="0.25">
      <c r="A318" s="125"/>
      <c r="B318" s="204">
        <v>44991</v>
      </c>
      <c r="C318" s="199">
        <v>100</v>
      </c>
      <c r="D318" s="134">
        <v>1888</v>
      </c>
    </row>
    <row r="319" spans="1:4" s="121" customFormat="1" x14ac:dyDescent="0.25">
      <c r="A319" s="125"/>
      <c r="B319" s="204">
        <v>44991</v>
      </c>
      <c r="C319" s="199">
        <v>100</v>
      </c>
      <c r="D319" s="134">
        <v>1646</v>
      </c>
    </row>
    <row r="320" spans="1:4" s="121" customFormat="1" x14ac:dyDescent="0.25">
      <c r="A320" s="125"/>
      <c r="B320" s="204">
        <v>44991</v>
      </c>
      <c r="C320" s="199">
        <v>100</v>
      </c>
      <c r="D320" s="134">
        <v>8551</v>
      </c>
    </row>
    <row r="321" spans="1:4" s="121" customFormat="1" x14ac:dyDescent="0.25">
      <c r="A321" s="125"/>
      <c r="B321" s="204">
        <v>44991</v>
      </c>
      <c r="C321" s="199">
        <v>200</v>
      </c>
      <c r="D321" s="134">
        <v>2064</v>
      </c>
    </row>
    <row r="322" spans="1:4" s="121" customFormat="1" x14ac:dyDescent="0.25">
      <c r="A322" s="125"/>
      <c r="B322" s="204">
        <v>44991</v>
      </c>
      <c r="C322" s="199">
        <v>10</v>
      </c>
      <c r="D322" s="134">
        <v>1808</v>
      </c>
    </row>
    <row r="323" spans="1:4" s="121" customFormat="1" x14ac:dyDescent="0.25">
      <c r="A323" s="125"/>
      <c r="B323" s="204">
        <v>44991</v>
      </c>
      <c r="C323" s="199">
        <v>100</v>
      </c>
      <c r="D323" s="134">
        <v>522</v>
      </c>
    </row>
    <row r="324" spans="1:4" s="121" customFormat="1" x14ac:dyDescent="0.25">
      <c r="A324" s="125"/>
      <c r="B324" s="204">
        <v>44991</v>
      </c>
      <c r="C324" s="199">
        <v>500</v>
      </c>
      <c r="D324" s="134">
        <v>5893</v>
      </c>
    </row>
    <row r="325" spans="1:4" s="121" customFormat="1" x14ac:dyDescent="0.25">
      <c r="A325" s="125"/>
      <c r="B325" s="204">
        <v>44991</v>
      </c>
      <c r="C325" s="199">
        <v>40</v>
      </c>
      <c r="D325" s="134">
        <v>8010</v>
      </c>
    </row>
    <row r="326" spans="1:4" s="121" customFormat="1" x14ac:dyDescent="0.25">
      <c r="A326" s="125"/>
      <c r="B326" s="204">
        <v>44991</v>
      </c>
      <c r="C326" s="199">
        <v>300</v>
      </c>
      <c r="D326" s="134" t="s">
        <v>5</v>
      </c>
    </row>
    <row r="327" spans="1:4" s="121" customFormat="1" x14ac:dyDescent="0.25">
      <c r="A327" s="125"/>
      <c r="B327" s="204">
        <v>44991</v>
      </c>
      <c r="C327" s="199">
        <v>150</v>
      </c>
      <c r="D327" s="134">
        <v>6026</v>
      </c>
    </row>
    <row r="328" spans="1:4" s="121" customFormat="1" x14ac:dyDescent="0.25">
      <c r="A328" s="125"/>
      <c r="B328" s="204">
        <v>44991</v>
      </c>
      <c r="C328" s="199">
        <v>5000</v>
      </c>
      <c r="D328" s="134" t="s">
        <v>5</v>
      </c>
    </row>
    <row r="329" spans="1:4" s="121" customFormat="1" x14ac:dyDescent="0.25">
      <c r="A329" s="125"/>
      <c r="B329" s="204">
        <v>44991</v>
      </c>
      <c r="C329" s="199">
        <v>1000</v>
      </c>
      <c r="D329" s="134">
        <v>9635</v>
      </c>
    </row>
    <row r="330" spans="1:4" s="121" customFormat="1" x14ac:dyDescent="0.25">
      <c r="A330" s="125"/>
      <c r="B330" s="204">
        <v>44991</v>
      </c>
      <c r="C330" s="199">
        <v>500</v>
      </c>
      <c r="D330" s="134">
        <v>80</v>
      </c>
    </row>
    <row r="331" spans="1:4" s="121" customFormat="1" x14ac:dyDescent="0.25">
      <c r="A331" s="125"/>
      <c r="B331" s="204">
        <v>44991</v>
      </c>
      <c r="C331" s="199">
        <v>500</v>
      </c>
      <c r="D331" s="134">
        <v>137</v>
      </c>
    </row>
    <row r="332" spans="1:4" s="121" customFormat="1" x14ac:dyDescent="0.25">
      <c r="A332" s="125"/>
      <c r="B332" s="204">
        <v>44991</v>
      </c>
      <c r="C332" s="199">
        <v>10</v>
      </c>
      <c r="D332" s="134" t="s">
        <v>5</v>
      </c>
    </row>
    <row r="333" spans="1:4" s="121" customFormat="1" x14ac:dyDescent="0.25">
      <c r="A333" s="125"/>
      <c r="B333" s="204">
        <v>44991</v>
      </c>
      <c r="C333" s="199">
        <v>100</v>
      </c>
      <c r="D333" s="134">
        <v>302</v>
      </c>
    </row>
    <row r="334" spans="1:4" s="121" customFormat="1" x14ac:dyDescent="0.25">
      <c r="A334" s="125"/>
      <c r="B334" s="204">
        <v>44991</v>
      </c>
      <c r="C334" s="199">
        <v>150</v>
      </c>
      <c r="D334" s="134">
        <v>3725</v>
      </c>
    </row>
    <row r="335" spans="1:4" s="121" customFormat="1" x14ac:dyDescent="0.25">
      <c r="A335" s="125"/>
      <c r="B335" s="204">
        <v>44991</v>
      </c>
      <c r="C335" s="199">
        <v>1000</v>
      </c>
      <c r="D335" s="134">
        <v>2296</v>
      </c>
    </row>
    <row r="336" spans="1:4" s="121" customFormat="1" x14ac:dyDescent="0.25">
      <c r="A336" s="125"/>
      <c r="B336" s="204">
        <v>44991</v>
      </c>
      <c r="C336" s="199">
        <v>100</v>
      </c>
      <c r="D336" s="134">
        <v>9342</v>
      </c>
    </row>
    <row r="337" spans="1:4" s="121" customFormat="1" x14ac:dyDescent="0.25">
      <c r="A337" s="125"/>
      <c r="B337" s="204">
        <v>44991</v>
      </c>
      <c r="C337" s="199">
        <v>200</v>
      </c>
      <c r="D337" s="134">
        <v>216</v>
      </c>
    </row>
    <row r="338" spans="1:4" s="121" customFormat="1" x14ac:dyDescent="0.25">
      <c r="A338" s="125"/>
      <c r="B338" s="204">
        <v>44991</v>
      </c>
      <c r="C338" s="199">
        <v>100</v>
      </c>
      <c r="D338" s="134">
        <v>3504</v>
      </c>
    </row>
    <row r="339" spans="1:4" s="121" customFormat="1" x14ac:dyDescent="0.25">
      <c r="A339" s="125"/>
      <c r="B339" s="204">
        <v>44991</v>
      </c>
      <c r="C339" s="199">
        <v>50</v>
      </c>
      <c r="D339" s="134">
        <v>2404</v>
      </c>
    </row>
    <row r="340" spans="1:4" s="121" customFormat="1" x14ac:dyDescent="0.25">
      <c r="A340" s="125"/>
      <c r="B340" s="204">
        <v>44991</v>
      </c>
      <c r="C340" s="199">
        <v>500</v>
      </c>
      <c r="D340" s="134">
        <v>6522</v>
      </c>
    </row>
    <row r="341" spans="1:4" s="121" customFormat="1" x14ac:dyDescent="0.25">
      <c r="A341" s="125"/>
      <c r="B341" s="204">
        <v>44991</v>
      </c>
      <c r="C341" s="199">
        <v>500</v>
      </c>
      <c r="D341" s="134">
        <v>7643</v>
      </c>
    </row>
    <row r="342" spans="1:4" s="121" customFormat="1" x14ac:dyDescent="0.25">
      <c r="A342" s="125"/>
      <c r="B342" s="204">
        <v>44991</v>
      </c>
      <c r="C342" s="199">
        <v>100</v>
      </c>
      <c r="D342" s="134">
        <v>3263</v>
      </c>
    </row>
    <row r="343" spans="1:4" s="121" customFormat="1" x14ac:dyDescent="0.25">
      <c r="A343" s="125"/>
      <c r="B343" s="204">
        <v>44991</v>
      </c>
      <c r="C343" s="199">
        <v>10</v>
      </c>
      <c r="D343" s="134">
        <v>5823</v>
      </c>
    </row>
    <row r="344" spans="1:4" s="121" customFormat="1" x14ac:dyDescent="0.25">
      <c r="A344" s="125"/>
      <c r="B344" s="204">
        <v>44991</v>
      </c>
      <c r="C344" s="199">
        <v>300</v>
      </c>
      <c r="D344" s="134">
        <v>6793</v>
      </c>
    </row>
    <row r="345" spans="1:4" s="121" customFormat="1" x14ac:dyDescent="0.25">
      <c r="A345" s="125"/>
      <c r="B345" s="204">
        <v>44991</v>
      </c>
      <c r="C345" s="199">
        <v>10000</v>
      </c>
      <c r="D345" s="134" t="s">
        <v>5</v>
      </c>
    </row>
    <row r="346" spans="1:4" s="121" customFormat="1" x14ac:dyDescent="0.25">
      <c r="A346" s="125"/>
      <c r="B346" s="204">
        <v>44991</v>
      </c>
      <c r="C346" s="199">
        <v>100</v>
      </c>
      <c r="D346" s="134">
        <v>14</v>
      </c>
    </row>
    <row r="347" spans="1:4" s="121" customFormat="1" x14ac:dyDescent="0.25">
      <c r="A347" s="125"/>
      <c r="B347" s="204">
        <v>44991</v>
      </c>
      <c r="C347" s="199">
        <v>500</v>
      </c>
      <c r="D347" s="134">
        <v>6458</v>
      </c>
    </row>
    <row r="348" spans="1:4" s="121" customFormat="1" x14ac:dyDescent="0.25">
      <c r="A348" s="125"/>
      <c r="B348" s="204">
        <v>44991</v>
      </c>
      <c r="C348" s="199">
        <v>250</v>
      </c>
      <c r="D348" s="134">
        <v>736</v>
      </c>
    </row>
    <row r="349" spans="1:4" s="121" customFormat="1" x14ac:dyDescent="0.25">
      <c r="A349" s="125"/>
      <c r="B349" s="204">
        <v>44991</v>
      </c>
      <c r="C349" s="199">
        <v>3000</v>
      </c>
      <c r="D349" s="134">
        <v>3429</v>
      </c>
    </row>
    <row r="350" spans="1:4" s="121" customFormat="1" x14ac:dyDescent="0.25">
      <c r="A350" s="125"/>
      <c r="B350" s="204">
        <v>44991</v>
      </c>
      <c r="C350" s="199">
        <v>100</v>
      </c>
      <c r="D350" s="134" t="s">
        <v>5</v>
      </c>
    </row>
    <row r="351" spans="1:4" s="121" customFormat="1" x14ac:dyDescent="0.25">
      <c r="A351" s="125"/>
      <c r="B351" s="204">
        <v>44991</v>
      </c>
      <c r="C351" s="199">
        <v>50</v>
      </c>
      <c r="D351" s="134">
        <v>6024</v>
      </c>
    </row>
    <row r="352" spans="1:4" s="121" customFormat="1" x14ac:dyDescent="0.25">
      <c r="A352" s="125"/>
      <c r="B352" s="204">
        <v>44991</v>
      </c>
      <c r="C352" s="199">
        <v>1000</v>
      </c>
      <c r="D352" s="134">
        <v>357</v>
      </c>
    </row>
    <row r="353" spans="1:4" s="121" customFormat="1" x14ac:dyDescent="0.25">
      <c r="A353" s="125"/>
      <c r="B353" s="204">
        <v>44991</v>
      </c>
      <c r="C353" s="199">
        <v>500</v>
      </c>
      <c r="D353" s="134">
        <v>5233</v>
      </c>
    </row>
    <row r="354" spans="1:4" s="121" customFormat="1" x14ac:dyDescent="0.25">
      <c r="A354" s="125"/>
      <c r="B354" s="204">
        <v>44991</v>
      </c>
      <c r="C354" s="199">
        <v>1000</v>
      </c>
      <c r="D354" s="134" t="s">
        <v>5</v>
      </c>
    </row>
    <row r="355" spans="1:4" s="121" customFormat="1" x14ac:dyDescent="0.25">
      <c r="A355" s="125"/>
      <c r="B355" s="204">
        <v>44991</v>
      </c>
      <c r="C355" s="199">
        <v>1000</v>
      </c>
      <c r="D355" s="134">
        <v>2458</v>
      </c>
    </row>
    <row r="356" spans="1:4" s="121" customFormat="1" x14ac:dyDescent="0.25">
      <c r="A356" s="125"/>
      <c r="B356" s="204">
        <v>44991</v>
      </c>
      <c r="C356" s="199">
        <v>10</v>
      </c>
      <c r="D356" s="134">
        <v>2303</v>
      </c>
    </row>
    <row r="357" spans="1:4" s="121" customFormat="1" x14ac:dyDescent="0.25">
      <c r="A357" s="125"/>
      <c r="B357" s="204">
        <v>44992</v>
      </c>
      <c r="C357" s="199">
        <v>0.6</v>
      </c>
      <c r="D357" s="134" t="s">
        <v>9397</v>
      </c>
    </row>
    <row r="358" spans="1:4" s="121" customFormat="1" x14ac:dyDescent="0.25">
      <c r="A358" s="125"/>
      <c r="B358" s="204">
        <v>44992</v>
      </c>
      <c r="C358" s="199">
        <v>4.3499999999999996</v>
      </c>
      <c r="D358" s="134" t="s">
        <v>9398</v>
      </c>
    </row>
    <row r="359" spans="1:4" s="121" customFormat="1" x14ac:dyDescent="0.25">
      <c r="A359" s="125"/>
      <c r="B359" s="204">
        <v>44992</v>
      </c>
      <c r="C359" s="199">
        <v>34</v>
      </c>
      <c r="D359" s="134" t="s">
        <v>9399</v>
      </c>
    </row>
    <row r="360" spans="1:4" s="121" customFormat="1" x14ac:dyDescent="0.25">
      <c r="A360" s="125"/>
      <c r="B360" s="204">
        <v>44992</v>
      </c>
      <c r="C360" s="199">
        <v>102</v>
      </c>
      <c r="D360" s="134" t="s">
        <v>9400</v>
      </c>
    </row>
    <row r="361" spans="1:4" s="121" customFormat="1" x14ac:dyDescent="0.25">
      <c r="A361" s="125"/>
      <c r="B361" s="204">
        <v>44992</v>
      </c>
      <c r="C361" s="199">
        <v>102</v>
      </c>
      <c r="D361" s="134" t="s">
        <v>9401</v>
      </c>
    </row>
    <row r="362" spans="1:4" s="121" customFormat="1" x14ac:dyDescent="0.25">
      <c r="A362" s="125"/>
      <c r="B362" s="204">
        <v>44992</v>
      </c>
      <c r="C362" s="199">
        <v>139</v>
      </c>
      <c r="D362" s="134" t="s">
        <v>9402</v>
      </c>
    </row>
    <row r="363" spans="1:4" s="121" customFormat="1" x14ac:dyDescent="0.25">
      <c r="A363" s="125"/>
      <c r="B363" s="204">
        <v>44992</v>
      </c>
      <c r="C363" s="199">
        <v>165</v>
      </c>
      <c r="D363" s="134" t="s">
        <v>9403</v>
      </c>
    </row>
    <row r="364" spans="1:4" s="121" customFormat="1" x14ac:dyDescent="0.25">
      <c r="A364" s="125"/>
      <c r="B364" s="204">
        <v>44992</v>
      </c>
      <c r="C364" s="199">
        <v>500</v>
      </c>
      <c r="D364" s="134" t="s">
        <v>9404</v>
      </c>
    </row>
    <row r="365" spans="1:4" s="121" customFormat="1" x14ac:dyDescent="0.25">
      <c r="A365" s="125"/>
      <c r="B365" s="204">
        <v>44992</v>
      </c>
      <c r="C365" s="199">
        <v>500</v>
      </c>
      <c r="D365" s="134" t="s">
        <v>5</v>
      </c>
    </row>
    <row r="366" spans="1:4" s="121" customFormat="1" x14ac:dyDescent="0.25">
      <c r="A366" s="125"/>
      <c r="B366" s="204">
        <v>44992</v>
      </c>
      <c r="C366" s="199">
        <v>50</v>
      </c>
      <c r="D366" s="134">
        <v>6805</v>
      </c>
    </row>
    <row r="367" spans="1:4" s="121" customFormat="1" x14ac:dyDescent="0.25">
      <c r="A367" s="125"/>
      <c r="B367" s="204">
        <v>44992</v>
      </c>
      <c r="C367" s="199">
        <v>800</v>
      </c>
      <c r="D367" s="134">
        <v>8396</v>
      </c>
    </row>
    <row r="368" spans="1:4" s="121" customFormat="1" x14ac:dyDescent="0.25">
      <c r="A368" s="125"/>
      <c r="B368" s="204">
        <v>44992</v>
      </c>
      <c r="C368" s="199">
        <v>300</v>
      </c>
      <c r="D368" s="134">
        <v>7907</v>
      </c>
    </row>
    <row r="369" spans="1:4" s="121" customFormat="1" x14ac:dyDescent="0.25">
      <c r="A369" s="125"/>
      <c r="B369" s="204">
        <v>44992</v>
      </c>
      <c r="C369" s="199">
        <v>100</v>
      </c>
      <c r="D369" s="134">
        <v>5498</v>
      </c>
    </row>
    <row r="370" spans="1:4" s="121" customFormat="1" x14ac:dyDescent="0.25">
      <c r="A370" s="125"/>
      <c r="B370" s="204">
        <v>44992</v>
      </c>
      <c r="C370" s="199">
        <v>1500</v>
      </c>
      <c r="D370" s="134">
        <v>5412</v>
      </c>
    </row>
    <row r="371" spans="1:4" s="121" customFormat="1" x14ac:dyDescent="0.25">
      <c r="A371" s="125"/>
      <c r="B371" s="204">
        <v>44992</v>
      </c>
      <c r="C371" s="199">
        <v>1000</v>
      </c>
      <c r="D371" s="134">
        <v>8286</v>
      </c>
    </row>
    <row r="372" spans="1:4" s="121" customFormat="1" x14ac:dyDescent="0.25">
      <c r="A372" s="125"/>
      <c r="B372" s="204">
        <v>44992</v>
      </c>
      <c r="C372" s="199">
        <v>1025</v>
      </c>
      <c r="D372" s="134">
        <v>9246</v>
      </c>
    </row>
    <row r="373" spans="1:4" s="121" customFormat="1" x14ac:dyDescent="0.25">
      <c r="A373" s="125"/>
      <c r="B373" s="204">
        <v>44992</v>
      </c>
      <c r="C373" s="199">
        <v>500</v>
      </c>
      <c r="D373" s="134">
        <v>7424</v>
      </c>
    </row>
    <row r="374" spans="1:4" s="121" customFormat="1" x14ac:dyDescent="0.25">
      <c r="A374" s="125"/>
      <c r="B374" s="204">
        <v>44992</v>
      </c>
      <c r="C374" s="199">
        <v>100</v>
      </c>
      <c r="D374" s="134">
        <v>5248</v>
      </c>
    </row>
    <row r="375" spans="1:4" s="121" customFormat="1" x14ac:dyDescent="0.25">
      <c r="A375" s="125"/>
      <c r="B375" s="204">
        <v>44992</v>
      </c>
      <c r="C375" s="199">
        <v>100</v>
      </c>
      <c r="D375" s="134">
        <v>1211</v>
      </c>
    </row>
    <row r="376" spans="1:4" s="121" customFormat="1" x14ac:dyDescent="0.25">
      <c r="A376" s="125"/>
      <c r="B376" s="204">
        <v>44992</v>
      </c>
      <c r="C376" s="199">
        <v>500</v>
      </c>
      <c r="D376" s="134" t="s">
        <v>5</v>
      </c>
    </row>
    <row r="377" spans="1:4" s="121" customFormat="1" x14ac:dyDescent="0.25">
      <c r="A377" s="125"/>
      <c r="B377" s="204">
        <v>44992</v>
      </c>
      <c r="C377" s="199">
        <v>100</v>
      </c>
      <c r="D377" s="134">
        <v>522</v>
      </c>
    </row>
    <row r="378" spans="1:4" s="121" customFormat="1" x14ac:dyDescent="0.25">
      <c r="A378" s="125"/>
      <c r="B378" s="204">
        <v>44992</v>
      </c>
      <c r="C378" s="199">
        <v>340</v>
      </c>
      <c r="D378" s="134">
        <v>8010</v>
      </c>
    </row>
    <row r="379" spans="1:4" s="121" customFormat="1" x14ac:dyDescent="0.25">
      <c r="A379" s="125"/>
      <c r="B379" s="204">
        <v>44992</v>
      </c>
      <c r="C379" s="199">
        <v>300</v>
      </c>
      <c r="D379" s="134">
        <v>4548</v>
      </c>
    </row>
    <row r="380" spans="1:4" s="121" customFormat="1" x14ac:dyDescent="0.25">
      <c r="A380" s="125"/>
      <c r="B380" s="204">
        <v>44992</v>
      </c>
      <c r="C380" s="199">
        <v>100</v>
      </c>
      <c r="D380" s="134">
        <v>302</v>
      </c>
    </row>
    <row r="381" spans="1:4" s="121" customFormat="1" x14ac:dyDescent="0.25">
      <c r="A381" s="125"/>
      <c r="B381" s="204">
        <v>44992</v>
      </c>
      <c r="C381" s="199">
        <v>1000</v>
      </c>
      <c r="D381" s="134">
        <v>9103</v>
      </c>
    </row>
    <row r="382" spans="1:4" s="121" customFormat="1" x14ac:dyDescent="0.25">
      <c r="A382" s="125"/>
      <c r="B382" s="204">
        <v>44992</v>
      </c>
      <c r="C382" s="199">
        <v>100</v>
      </c>
      <c r="D382" s="134">
        <v>1295</v>
      </c>
    </row>
    <row r="383" spans="1:4" s="121" customFormat="1" x14ac:dyDescent="0.25">
      <c r="A383" s="125"/>
      <c r="B383" s="204">
        <v>44992</v>
      </c>
      <c r="C383" s="199">
        <v>200</v>
      </c>
      <c r="D383" s="134">
        <v>6333</v>
      </c>
    </row>
    <row r="384" spans="1:4" s="121" customFormat="1" x14ac:dyDescent="0.25">
      <c r="A384" s="125"/>
      <c r="B384" s="204">
        <v>44992</v>
      </c>
      <c r="C384" s="199">
        <v>300</v>
      </c>
      <c r="D384" s="134" t="s">
        <v>5</v>
      </c>
    </row>
    <row r="385" spans="1:4" s="121" customFormat="1" x14ac:dyDescent="0.25">
      <c r="A385" s="125"/>
      <c r="B385" s="204">
        <v>44992</v>
      </c>
      <c r="C385" s="199">
        <v>200</v>
      </c>
      <c r="D385" s="134" t="s">
        <v>5</v>
      </c>
    </row>
    <row r="386" spans="1:4" s="121" customFormat="1" x14ac:dyDescent="0.25">
      <c r="A386" s="125"/>
      <c r="B386" s="204">
        <v>44992</v>
      </c>
      <c r="C386" s="199">
        <v>10</v>
      </c>
      <c r="D386" s="134">
        <v>1957</v>
      </c>
    </row>
    <row r="387" spans="1:4" s="121" customFormat="1" x14ac:dyDescent="0.25">
      <c r="A387" s="125"/>
      <c r="B387" s="204">
        <v>44992</v>
      </c>
      <c r="C387" s="199">
        <v>250</v>
      </c>
      <c r="D387" s="134">
        <v>3530</v>
      </c>
    </row>
    <row r="388" spans="1:4" s="121" customFormat="1" x14ac:dyDescent="0.25">
      <c r="A388" s="125"/>
      <c r="B388" s="204">
        <v>44992</v>
      </c>
      <c r="C388" s="199">
        <v>150</v>
      </c>
      <c r="D388" s="134">
        <v>7824</v>
      </c>
    </row>
    <row r="389" spans="1:4" s="121" customFormat="1" x14ac:dyDescent="0.25">
      <c r="A389" s="125"/>
      <c r="B389" s="204">
        <v>44992</v>
      </c>
      <c r="C389" s="199">
        <v>100</v>
      </c>
      <c r="D389" s="134">
        <v>6321</v>
      </c>
    </row>
    <row r="390" spans="1:4" s="121" customFormat="1" x14ac:dyDescent="0.25">
      <c r="A390" s="125"/>
      <c r="B390" s="204">
        <v>44992</v>
      </c>
      <c r="C390" s="199">
        <v>1000</v>
      </c>
      <c r="D390" s="134">
        <v>8132</v>
      </c>
    </row>
    <row r="391" spans="1:4" s="121" customFormat="1" x14ac:dyDescent="0.25">
      <c r="A391" s="125"/>
      <c r="B391" s="204">
        <v>44992</v>
      </c>
      <c r="C391" s="199">
        <v>200</v>
      </c>
      <c r="D391" s="134">
        <v>6390</v>
      </c>
    </row>
    <row r="392" spans="1:4" s="121" customFormat="1" x14ac:dyDescent="0.25">
      <c r="A392" s="125"/>
      <c r="B392" s="204">
        <v>44992</v>
      </c>
      <c r="C392" s="199">
        <v>1000</v>
      </c>
      <c r="D392" s="134">
        <v>3612</v>
      </c>
    </row>
    <row r="393" spans="1:4" s="121" customFormat="1" x14ac:dyDescent="0.25">
      <c r="A393" s="125"/>
      <c r="B393" s="204">
        <v>44992</v>
      </c>
      <c r="C393" s="199">
        <v>1000</v>
      </c>
      <c r="D393" s="134">
        <v>4023</v>
      </c>
    </row>
    <row r="394" spans="1:4" s="121" customFormat="1" x14ac:dyDescent="0.25">
      <c r="A394" s="125"/>
      <c r="B394" s="204">
        <v>44992</v>
      </c>
      <c r="C394" s="199">
        <v>5000</v>
      </c>
      <c r="D394" s="134">
        <v>4466</v>
      </c>
    </row>
    <row r="395" spans="1:4" s="121" customFormat="1" x14ac:dyDescent="0.25">
      <c r="A395" s="125"/>
      <c r="B395" s="204">
        <v>44992</v>
      </c>
      <c r="C395" s="199">
        <v>100</v>
      </c>
      <c r="D395" s="134">
        <v>9634</v>
      </c>
    </row>
    <row r="396" spans="1:4" s="121" customFormat="1" x14ac:dyDescent="0.25">
      <c r="A396" s="125"/>
      <c r="B396" s="204">
        <v>44992</v>
      </c>
      <c r="C396" s="199">
        <v>500</v>
      </c>
      <c r="D396" s="134" t="s">
        <v>5</v>
      </c>
    </row>
    <row r="397" spans="1:4" s="121" customFormat="1" x14ac:dyDescent="0.25">
      <c r="A397" s="125"/>
      <c r="B397" s="204">
        <v>44992</v>
      </c>
      <c r="C397" s="199">
        <v>500</v>
      </c>
      <c r="D397" s="134" t="s">
        <v>5</v>
      </c>
    </row>
    <row r="398" spans="1:4" s="121" customFormat="1" x14ac:dyDescent="0.25">
      <c r="A398" s="125"/>
      <c r="B398" s="204">
        <v>44992</v>
      </c>
      <c r="C398" s="199">
        <v>46.5</v>
      </c>
      <c r="D398" s="134">
        <v>6568</v>
      </c>
    </row>
    <row r="399" spans="1:4" s="121" customFormat="1" x14ac:dyDescent="0.25">
      <c r="A399" s="125"/>
      <c r="B399" s="204">
        <v>44992</v>
      </c>
      <c r="C399" s="199">
        <v>50</v>
      </c>
      <c r="D399" s="134" t="s">
        <v>5</v>
      </c>
    </row>
    <row r="400" spans="1:4" s="121" customFormat="1" x14ac:dyDescent="0.25">
      <c r="A400" s="125"/>
      <c r="B400" s="204">
        <v>44992</v>
      </c>
      <c r="C400" s="199">
        <v>300</v>
      </c>
      <c r="D400" s="134">
        <v>9217</v>
      </c>
    </row>
    <row r="401" spans="1:4" s="121" customFormat="1" x14ac:dyDescent="0.25">
      <c r="A401" s="125"/>
      <c r="B401" s="204">
        <v>44992</v>
      </c>
      <c r="C401" s="199">
        <v>1000</v>
      </c>
      <c r="D401" s="134">
        <v>1731</v>
      </c>
    </row>
    <row r="402" spans="1:4" s="121" customFormat="1" x14ac:dyDescent="0.25">
      <c r="A402" s="125"/>
      <c r="B402" s="204">
        <v>44992</v>
      </c>
      <c r="C402" s="199">
        <v>500</v>
      </c>
      <c r="D402" s="134" t="s">
        <v>5</v>
      </c>
    </row>
    <row r="403" spans="1:4" s="121" customFormat="1" x14ac:dyDescent="0.25">
      <c r="A403" s="125"/>
      <c r="B403" s="204">
        <v>44992</v>
      </c>
      <c r="C403" s="199">
        <v>300</v>
      </c>
      <c r="D403" s="134">
        <v>5722</v>
      </c>
    </row>
    <row r="404" spans="1:4" s="121" customFormat="1" x14ac:dyDescent="0.25">
      <c r="A404" s="125"/>
      <c r="B404" s="204">
        <v>44992</v>
      </c>
      <c r="C404" s="199">
        <v>300</v>
      </c>
      <c r="D404" s="134" t="s">
        <v>5</v>
      </c>
    </row>
    <row r="405" spans="1:4" s="121" customFormat="1" x14ac:dyDescent="0.25">
      <c r="A405" s="125"/>
      <c r="B405" s="204">
        <v>44992</v>
      </c>
      <c r="C405" s="199">
        <v>1000</v>
      </c>
      <c r="D405" s="134">
        <v>8501</v>
      </c>
    </row>
    <row r="406" spans="1:4" s="121" customFormat="1" x14ac:dyDescent="0.25">
      <c r="A406" s="125"/>
      <c r="B406" s="204">
        <v>44992</v>
      </c>
      <c r="C406" s="199">
        <v>200</v>
      </c>
      <c r="D406" s="134">
        <v>4344</v>
      </c>
    </row>
    <row r="407" spans="1:4" s="121" customFormat="1" x14ac:dyDescent="0.25">
      <c r="A407" s="125"/>
      <c r="B407" s="204">
        <v>44993</v>
      </c>
      <c r="C407" s="199">
        <v>1000</v>
      </c>
      <c r="D407" s="134">
        <v>5822</v>
      </c>
    </row>
    <row r="408" spans="1:4" s="121" customFormat="1" x14ac:dyDescent="0.25">
      <c r="A408" s="125"/>
      <c r="B408" s="204">
        <v>44993</v>
      </c>
      <c r="C408" s="199">
        <v>250</v>
      </c>
      <c r="D408" s="134" t="s">
        <v>5</v>
      </c>
    </row>
    <row r="409" spans="1:4" s="121" customFormat="1" x14ac:dyDescent="0.25">
      <c r="A409" s="125"/>
      <c r="B409" s="204">
        <v>44993</v>
      </c>
      <c r="C409" s="199">
        <v>50</v>
      </c>
      <c r="D409" s="134">
        <v>6024</v>
      </c>
    </row>
    <row r="410" spans="1:4" s="121" customFormat="1" x14ac:dyDescent="0.25">
      <c r="A410" s="125"/>
      <c r="B410" s="204">
        <v>44993</v>
      </c>
      <c r="C410" s="199">
        <v>300</v>
      </c>
      <c r="D410" s="134">
        <v>4790</v>
      </c>
    </row>
    <row r="411" spans="1:4" s="121" customFormat="1" x14ac:dyDescent="0.25">
      <c r="A411" s="125"/>
      <c r="B411" s="204">
        <v>44993</v>
      </c>
      <c r="C411" s="199">
        <v>40</v>
      </c>
      <c r="D411" s="134">
        <v>7228</v>
      </c>
    </row>
    <row r="412" spans="1:4" s="121" customFormat="1" x14ac:dyDescent="0.25">
      <c r="A412" s="125"/>
      <c r="B412" s="204">
        <v>44993</v>
      </c>
      <c r="C412" s="199">
        <v>400</v>
      </c>
      <c r="D412" s="134">
        <v>8609</v>
      </c>
    </row>
    <row r="413" spans="1:4" s="121" customFormat="1" x14ac:dyDescent="0.25">
      <c r="A413" s="125"/>
      <c r="B413" s="204">
        <v>44993</v>
      </c>
      <c r="C413" s="199">
        <v>500</v>
      </c>
      <c r="D413" s="134">
        <v>8102</v>
      </c>
    </row>
    <row r="414" spans="1:4" s="121" customFormat="1" x14ac:dyDescent="0.25">
      <c r="A414" s="125"/>
      <c r="B414" s="204">
        <v>44993</v>
      </c>
      <c r="C414" s="199">
        <v>1000</v>
      </c>
      <c r="D414" s="134">
        <v>780</v>
      </c>
    </row>
    <row r="415" spans="1:4" s="121" customFormat="1" x14ac:dyDescent="0.25">
      <c r="A415" s="125"/>
      <c r="B415" s="204">
        <v>44993</v>
      </c>
      <c r="C415" s="199">
        <v>100</v>
      </c>
      <c r="D415" s="134" t="s">
        <v>5</v>
      </c>
    </row>
    <row r="416" spans="1:4" s="121" customFormat="1" x14ac:dyDescent="0.25">
      <c r="A416" s="125"/>
      <c r="B416" s="204">
        <v>44993</v>
      </c>
      <c r="C416" s="199">
        <v>100</v>
      </c>
      <c r="D416" s="134">
        <v>4548</v>
      </c>
    </row>
    <row r="417" spans="1:4" s="121" customFormat="1" x14ac:dyDescent="0.25">
      <c r="A417" s="125"/>
      <c r="B417" s="204">
        <v>44993</v>
      </c>
      <c r="C417" s="199">
        <v>2300</v>
      </c>
      <c r="D417" s="134">
        <v>5988</v>
      </c>
    </row>
    <row r="418" spans="1:4" s="121" customFormat="1" x14ac:dyDescent="0.25">
      <c r="A418" s="125"/>
      <c r="B418" s="204">
        <v>44993</v>
      </c>
      <c r="C418" s="199">
        <v>250</v>
      </c>
      <c r="D418" s="134">
        <v>1109</v>
      </c>
    </row>
    <row r="419" spans="1:4" s="121" customFormat="1" x14ac:dyDescent="0.25">
      <c r="A419" s="125"/>
      <c r="B419" s="204">
        <v>44993</v>
      </c>
      <c r="C419" s="199">
        <v>250</v>
      </c>
      <c r="D419" s="134">
        <v>9442</v>
      </c>
    </row>
    <row r="420" spans="1:4" s="121" customFormat="1" x14ac:dyDescent="0.25">
      <c r="A420" s="125"/>
      <c r="B420" s="204">
        <v>44993</v>
      </c>
      <c r="C420" s="199">
        <v>100</v>
      </c>
      <c r="D420" s="134">
        <v>6040</v>
      </c>
    </row>
    <row r="421" spans="1:4" s="121" customFormat="1" x14ac:dyDescent="0.25">
      <c r="A421" s="125"/>
      <c r="B421" s="204">
        <v>44993</v>
      </c>
      <c r="C421" s="199">
        <v>50</v>
      </c>
      <c r="D421" s="134">
        <v>994</v>
      </c>
    </row>
    <row r="422" spans="1:4" s="121" customFormat="1" x14ac:dyDescent="0.25">
      <c r="A422" s="125"/>
      <c r="B422" s="204">
        <v>44993</v>
      </c>
      <c r="C422" s="199">
        <v>50</v>
      </c>
      <c r="D422" s="134" t="s">
        <v>5</v>
      </c>
    </row>
    <row r="423" spans="1:4" s="121" customFormat="1" x14ac:dyDescent="0.25">
      <c r="A423" s="125"/>
      <c r="B423" s="204">
        <v>44993</v>
      </c>
      <c r="C423" s="199">
        <v>10</v>
      </c>
      <c r="D423" s="134">
        <v>6024</v>
      </c>
    </row>
    <row r="424" spans="1:4" s="121" customFormat="1" x14ac:dyDescent="0.25">
      <c r="A424" s="125"/>
      <c r="B424" s="204">
        <v>44993</v>
      </c>
      <c r="C424" s="199">
        <v>300</v>
      </c>
      <c r="D424" s="134" t="s">
        <v>5</v>
      </c>
    </row>
    <row r="425" spans="1:4" s="121" customFormat="1" x14ac:dyDescent="0.25">
      <c r="A425" s="125"/>
      <c r="B425" s="204">
        <v>44993</v>
      </c>
      <c r="C425" s="199">
        <v>1000</v>
      </c>
      <c r="D425" s="134">
        <v>8629</v>
      </c>
    </row>
    <row r="426" spans="1:4" s="121" customFormat="1" x14ac:dyDescent="0.25">
      <c r="A426" s="125"/>
      <c r="B426" s="204">
        <v>44993</v>
      </c>
      <c r="C426" s="199">
        <v>500</v>
      </c>
      <c r="D426" s="134">
        <v>3568</v>
      </c>
    </row>
    <row r="427" spans="1:4" s="121" customFormat="1" x14ac:dyDescent="0.25">
      <c r="A427" s="125"/>
      <c r="B427" s="204">
        <v>44993</v>
      </c>
      <c r="C427" s="199">
        <v>1000</v>
      </c>
      <c r="D427" s="134">
        <v>8147</v>
      </c>
    </row>
    <row r="428" spans="1:4" s="121" customFormat="1" x14ac:dyDescent="0.25">
      <c r="A428" s="125"/>
      <c r="B428" s="204">
        <v>44993</v>
      </c>
      <c r="C428" s="199">
        <v>100</v>
      </c>
      <c r="D428" s="134">
        <v>988</v>
      </c>
    </row>
    <row r="429" spans="1:4" s="121" customFormat="1" x14ac:dyDescent="0.25">
      <c r="A429" s="125"/>
      <c r="B429" s="204">
        <v>44993</v>
      </c>
      <c r="C429" s="199">
        <v>500</v>
      </c>
      <c r="D429" s="134">
        <v>1746</v>
      </c>
    </row>
    <row r="430" spans="1:4" s="121" customFormat="1" x14ac:dyDescent="0.25">
      <c r="A430" s="125"/>
      <c r="B430" s="204">
        <v>44994</v>
      </c>
      <c r="C430" s="199">
        <v>5</v>
      </c>
      <c r="D430" s="134" t="s">
        <v>9405</v>
      </c>
    </row>
    <row r="431" spans="1:4" s="121" customFormat="1" x14ac:dyDescent="0.25">
      <c r="A431" s="125"/>
      <c r="B431" s="204">
        <v>44994</v>
      </c>
      <c r="C431" s="199">
        <v>10</v>
      </c>
      <c r="D431" s="134" t="s">
        <v>9406</v>
      </c>
    </row>
    <row r="432" spans="1:4" s="121" customFormat="1" x14ac:dyDescent="0.25">
      <c r="A432" s="125"/>
      <c r="B432" s="204">
        <v>44994</v>
      </c>
      <c r="C432" s="199">
        <v>12.26</v>
      </c>
      <c r="D432" s="134" t="s">
        <v>9407</v>
      </c>
    </row>
    <row r="433" spans="1:4" s="121" customFormat="1" x14ac:dyDescent="0.25">
      <c r="A433" s="125"/>
      <c r="B433" s="204">
        <v>44994</v>
      </c>
      <c r="C433" s="199">
        <v>54.23</v>
      </c>
      <c r="D433" s="134" t="s">
        <v>9408</v>
      </c>
    </row>
    <row r="434" spans="1:4" s="121" customFormat="1" x14ac:dyDescent="0.25">
      <c r="A434" s="125"/>
      <c r="B434" s="204">
        <v>44994</v>
      </c>
      <c r="C434" s="199">
        <v>100.5</v>
      </c>
      <c r="D434" s="134" t="s">
        <v>9409</v>
      </c>
    </row>
    <row r="435" spans="1:4" s="121" customFormat="1" x14ac:dyDescent="0.25">
      <c r="A435" s="125"/>
      <c r="B435" s="204">
        <v>44994</v>
      </c>
      <c r="C435" s="199">
        <v>102</v>
      </c>
      <c r="D435" s="134" t="s">
        <v>9410</v>
      </c>
    </row>
    <row r="436" spans="1:4" s="121" customFormat="1" x14ac:dyDescent="0.25">
      <c r="A436" s="125"/>
      <c r="B436" s="204">
        <v>44994</v>
      </c>
      <c r="C436" s="199">
        <v>301</v>
      </c>
      <c r="D436" s="134" t="s">
        <v>9411</v>
      </c>
    </row>
    <row r="437" spans="1:4" s="121" customFormat="1" x14ac:dyDescent="0.25">
      <c r="A437" s="125"/>
      <c r="B437" s="204">
        <v>44994</v>
      </c>
      <c r="C437" s="199">
        <v>500</v>
      </c>
      <c r="D437" s="134" t="s">
        <v>9412</v>
      </c>
    </row>
    <row r="438" spans="1:4" s="121" customFormat="1" x14ac:dyDescent="0.25">
      <c r="A438" s="125"/>
      <c r="B438" s="204">
        <v>44994</v>
      </c>
      <c r="C438" s="199">
        <v>500</v>
      </c>
      <c r="D438" s="134" t="s">
        <v>9413</v>
      </c>
    </row>
    <row r="439" spans="1:4" s="121" customFormat="1" x14ac:dyDescent="0.25">
      <c r="A439" s="125"/>
      <c r="B439" s="204">
        <v>44994</v>
      </c>
      <c r="C439" s="199">
        <v>500</v>
      </c>
      <c r="D439" s="134">
        <v>700</v>
      </c>
    </row>
    <row r="440" spans="1:4" s="121" customFormat="1" x14ac:dyDescent="0.25">
      <c r="A440" s="125"/>
      <c r="B440" s="204">
        <v>44994</v>
      </c>
      <c r="C440" s="199">
        <v>14.24</v>
      </c>
      <c r="D440" s="134">
        <v>3218</v>
      </c>
    </row>
    <row r="441" spans="1:4" s="121" customFormat="1" x14ac:dyDescent="0.25">
      <c r="A441" s="125"/>
      <c r="B441" s="204">
        <v>44994</v>
      </c>
      <c r="C441" s="199">
        <v>50</v>
      </c>
      <c r="D441" s="134">
        <v>7623</v>
      </c>
    </row>
    <row r="442" spans="1:4" s="121" customFormat="1" x14ac:dyDescent="0.25">
      <c r="A442" s="125"/>
      <c r="B442" s="204">
        <v>44994</v>
      </c>
      <c r="C442" s="199">
        <v>500</v>
      </c>
      <c r="D442" s="134">
        <v>6561</v>
      </c>
    </row>
    <row r="443" spans="1:4" s="121" customFormat="1" x14ac:dyDescent="0.25">
      <c r="A443" s="125"/>
      <c r="B443" s="204">
        <v>44994</v>
      </c>
      <c r="C443" s="199">
        <v>500</v>
      </c>
      <c r="D443" s="134">
        <v>3800</v>
      </c>
    </row>
    <row r="444" spans="1:4" s="121" customFormat="1" x14ac:dyDescent="0.25">
      <c r="A444" s="125"/>
      <c r="B444" s="204">
        <v>44994</v>
      </c>
      <c r="C444" s="199">
        <v>100</v>
      </c>
      <c r="D444" s="134">
        <v>522</v>
      </c>
    </row>
    <row r="445" spans="1:4" s="121" customFormat="1" x14ac:dyDescent="0.25">
      <c r="A445" s="125"/>
      <c r="B445" s="204">
        <v>44994</v>
      </c>
      <c r="C445" s="199">
        <v>2000</v>
      </c>
      <c r="D445" s="134">
        <v>886</v>
      </c>
    </row>
    <row r="446" spans="1:4" s="121" customFormat="1" x14ac:dyDescent="0.25">
      <c r="A446" s="125"/>
      <c r="B446" s="204">
        <v>44994</v>
      </c>
      <c r="C446" s="199">
        <v>200</v>
      </c>
      <c r="D446" s="134" t="s">
        <v>5</v>
      </c>
    </row>
    <row r="447" spans="1:4" s="121" customFormat="1" x14ac:dyDescent="0.25">
      <c r="A447" s="125"/>
      <c r="B447" s="204">
        <v>44994</v>
      </c>
      <c r="C447" s="199">
        <v>200</v>
      </c>
      <c r="D447" s="134">
        <v>3064</v>
      </c>
    </row>
    <row r="448" spans="1:4" s="121" customFormat="1" x14ac:dyDescent="0.25">
      <c r="A448" s="125"/>
      <c r="B448" s="204">
        <v>44994</v>
      </c>
      <c r="C448" s="199">
        <v>150</v>
      </c>
      <c r="D448" s="134">
        <v>8010</v>
      </c>
    </row>
    <row r="449" spans="1:4" s="121" customFormat="1" x14ac:dyDescent="0.25">
      <c r="A449" s="125"/>
      <c r="B449" s="204">
        <v>44994</v>
      </c>
      <c r="C449" s="199">
        <v>1000</v>
      </c>
      <c r="D449" s="134">
        <v>1081</v>
      </c>
    </row>
    <row r="450" spans="1:4" s="121" customFormat="1" x14ac:dyDescent="0.25">
      <c r="A450" s="125"/>
      <c r="B450" s="204">
        <v>44994</v>
      </c>
      <c r="C450" s="199">
        <v>700</v>
      </c>
      <c r="D450" s="134">
        <v>302</v>
      </c>
    </row>
    <row r="451" spans="1:4" s="121" customFormat="1" x14ac:dyDescent="0.25">
      <c r="A451" s="125"/>
      <c r="B451" s="204">
        <v>44994</v>
      </c>
      <c r="C451" s="199">
        <v>5600</v>
      </c>
      <c r="D451" s="134">
        <v>9</v>
      </c>
    </row>
    <row r="452" spans="1:4" s="121" customFormat="1" x14ac:dyDescent="0.25">
      <c r="A452" s="125"/>
      <c r="B452" s="204">
        <v>44994</v>
      </c>
      <c r="C452" s="199">
        <v>3000</v>
      </c>
      <c r="D452" s="134">
        <v>9933</v>
      </c>
    </row>
    <row r="453" spans="1:4" s="121" customFormat="1" x14ac:dyDescent="0.25">
      <c r="A453" s="125"/>
      <c r="B453" s="204">
        <v>44994</v>
      </c>
      <c r="C453" s="199">
        <v>150</v>
      </c>
      <c r="D453" s="134">
        <v>8702</v>
      </c>
    </row>
    <row r="454" spans="1:4" s="121" customFormat="1" x14ac:dyDescent="0.25">
      <c r="A454" s="125"/>
      <c r="B454" s="204">
        <v>44994</v>
      </c>
      <c r="C454" s="199">
        <v>150</v>
      </c>
      <c r="D454" s="134">
        <v>978</v>
      </c>
    </row>
    <row r="455" spans="1:4" s="121" customFormat="1" x14ac:dyDescent="0.25">
      <c r="A455" s="125"/>
      <c r="B455" s="204">
        <v>44994</v>
      </c>
      <c r="C455" s="199">
        <v>5000</v>
      </c>
      <c r="D455" s="134" t="s">
        <v>5</v>
      </c>
    </row>
    <row r="456" spans="1:4" s="121" customFormat="1" x14ac:dyDescent="0.25">
      <c r="A456" s="125"/>
      <c r="B456" s="204">
        <v>44994</v>
      </c>
      <c r="C456" s="199">
        <v>1000</v>
      </c>
      <c r="D456" s="134">
        <v>2796</v>
      </c>
    </row>
    <row r="457" spans="1:4" s="121" customFormat="1" x14ac:dyDescent="0.25">
      <c r="A457" s="125"/>
      <c r="B457" s="204">
        <v>44994</v>
      </c>
      <c r="C457" s="199">
        <v>1000</v>
      </c>
      <c r="D457" s="134" t="s">
        <v>5</v>
      </c>
    </row>
    <row r="458" spans="1:4" s="121" customFormat="1" x14ac:dyDescent="0.25">
      <c r="A458" s="125"/>
      <c r="B458" s="204">
        <v>44994</v>
      </c>
      <c r="C458" s="199">
        <v>30</v>
      </c>
      <c r="D458" s="134" t="s">
        <v>5</v>
      </c>
    </row>
    <row r="459" spans="1:4" s="121" customFormat="1" x14ac:dyDescent="0.25">
      <c r="A459" s="125"/>
      <c r="B459" s="204">
        <v>44994</v>
      </c>
      <c r="C459" s="199">
        <v>500</v>
      </c>
      <c r="D459" s="134">
        <v>6140</v>
      </c>
    </row>
    <row r="460" spans="1:4" s="121" customFormat="1" x14ac:dyDescent="0.25">
      <c r="A460" s="125"/>
      <c r="B460" s="204">
        <v>44994</v>
      </c>
      <c r="C460" s="199">
        <v>100</v>
      </c>
      <c r="D460" s="134">
        <v>1888</v>
      </c>
    </row>
    <row r="461" spans="1:4" s="121" customFormat="1" x14ac:dyDescent="0.25">
      <c r="A461" s="125"/>
      <c r="B461" s="204">
        <v>44994</v>
      </c>
      <c r="C461" s="199">
        <v>20</v>
      </c>
      <c r="D461" s="134">
        <v>6354</v>
      </c>
    </row>
    <row r="462" spans="1:4" s="121" customFormat="1" x14ac:dyDescent="0.25">
      <c r="A462" s="125"/>
      <c r="B462" s="204">
        <v>44994</v>
      </c>
      <c r="C462" s="199">
        <v>1000</v>
      </c>
      <c r="D462" s="134">
        <v>1314</v>
      </c>
    </row>
    <row r="463" spans="1:4" s="121" customFormat="1" x14ac:dyDescent="0.25">
      <c r="A463" s="125"/>
      <c r="B463" s="204">
        <v>44994</v>
      </c>
      <c r="C463" s="199">
        <v>500</v>
      </c>
      <c r="D463" s="134">
        <v>5700</v>
      </c>
    </row>
    <row r="464" spans="1:4" s="121" customFormat="1" x14ac:dyDescent="0.25">
      <c r="A464" s="125"/>
      <c r="B464" s="204">
        <v>44994</v>
      </c>
      <c r="C464" s="199">
        <v>30</v>
      </c>
      <c r="D464" s="134">
        <v>4312</v>
      </c>
    </row>
    <row r="465" spans="1:4" s="121" customFormat="1" x14ac:dyDescent="0.25">
      <c r="A465" s="125"/>
      <c r="B465" s="204">
        <v>44994</v>
      </c>
      <c r="C465" s="199">
        <v>300</v>
      </c>
      <c r="D465" s="134">
        <v>6999</v>
      </c>
    </row>
    <row r="466" spans="1:4" s="121" customFormat="1" x14ac:dyDescent="0.25">
      <c r="A466" s="125"/>
      <c r="B466" s="204">
        <v>44994</v>
      </c>
      <c r="C466" s="199">
        <v>500</v>
      </c>
      <c r="D466" s="134">
        <v>146</v>
      </c>
    </row>
    <row r="467" spans="1:4" s="121" customFormat="1" x14ac:dyDescent="0.25">
      <c r="A467" s="125"/>
      <c r="B467" s="204">
        <v>44994</v>
      </c>
      <c r="C467" s="199">
        <v>150</v>
      </c>
      <c r="D467" s="134">
        <v>6026</v>
      </c>
    </row>
    <row r="468" spans="1:4" s="121" customFormat="1" x14ac:dyDescent="0.25">
      <c r="A468" s="125"/>
      <c r="B468" s="204">
        <v>44994</v>
      </c>
      <c r="C468" s="199">
        <v>200</v>
      </c>
      <c r="D468" s="134">
        <v>9116</v>
      </c>
    </row>
    <row r="469" spans="1:4" s="121" customFormat="1" x14ac:dyDescent="0.25">
      <c r="A469" s="125"/>
      <c r="B469" s="204">
        <v>44994</v>
      </c>
      <c r="C469" s="199">
        <v>200</v>
      </c>
      <c r="D469" s="134">
        <v>6505</v>
      </c>
    </row>
    <row r="470" spans="1:4" s="121" customFormat="1" x14ac:dyDescent="0.25">
      <c r="A470" s="125"/>
      <c r="B470" s="204">
        <v>44994</v>
      </c>
      <c r="C470" s="199">
        <v>100</v>
      </c>
      <c r="D470" s="134">
        <v>3251</v>
      </c>
    </row>
    <row r="471" spans="1:4" s="121" customFormat="1" x14ac:dyDescent="0.25">
      <c r="A471" s="125"/>
      <c r="B471" s="204">
        <v>44994</v>
      </c>
      <c r="C471" s="199">
        <v>1000</v>
      </c>
      <c r="D471" s="134">
        <v>1340</v>
      </c>
    </row>
    <row r="472" spans="1:4" s="121" customFormat="1" x14ac:dyDescent="0.25">
      <c r="A472" s="125"/>
      <c r="B472" s="204">
        <v>44994</v>
      </c>
      <c r="C472" s="199">
        <v>400</v>
      </c>
      <c r="D472" s="134">
        <v>9626</v>
      </c>
    </row>
    <row r="473" spans="1:4" s="121" customFormat="1" x14ac:dyDescent="0.25">
      <c r="A473" s="125"/>
      <c r="B473" s="204">
        <v>44994</v>
      </c>
      <c r="C473" s="199">
        <v>100</v>
      </c>
      <c r="D473" s="134">
        <v>5874</v>
      </c>
    </row>
    <row r="474" spans="1:4" s="121" customFormat="1" x14ac:dyDescent="0.25">
      <c r="A474" s="125"/>
      <c r="B474" s="204">
        <v>44994</v>
      </c>
      <c r="C474" s="199">
        <v>2000</v>
      </c>
      <c r="D474" s="134">
        <v>5757</v>
      </c>
    </row>
    <row r="475" spans="1:4" s="121" customFormat="1" x14ac:dyDescent="0.25">
      <c r="A475" s="125"/>
      <c r="B475" s="204">
        <v>44994</v>
      </c>
      <c r="C475" s="199">
        <v>50</v>
      </c>
      <c r="D475" s="134">
        <v>147</v>
      </c>
    </row>
    <row r="476" spans="1:4" s="121" customFormat="1" x14ac:dyDescent="0.25">
      <c r="A476" s="125"/>
      <c r="B476" s="204">
        <v>44994</v>
      </c>
      <c r="C476" s="199">
        <v>11.94</v>
      </c>
      <c r="D476" s="134">
        <v>4472</v>
      </c>
    </row>
    <row r="477" spans="1:4" s="121" customFormat="1" x14ac:dyDescent="0.25">
      <c r="A477" s="125"/>
      <c r="B477" s="204">
        <v>44995</v>
      </c>
      <c r="C477" s="199">
        <v>301</v>
      </c>
      <c r="D477" s="134" t="s">
        <v>9414</v>
      </c>
    </row>
    <row r="478" spans="1:4" s="121" customFormat="1" x14ac:dyDescent="0.25">
      <c r="A478" s="125"/>
      <c r="B478" s="204">
        <v>44995</v>
      </c>
      <c r="C478" s="199">
        <v>301</v>
      </c>
      <c r="D478" s="134" t="s">
        <v>9415</v>
      </c>
    </row>
    <row r="479" spans="1:4" s="121" customFormat="1" x14ac:dyDescent="0.25">
      <c r="A479" s="125"/>
      <c r="B479" s="204">
        <v>44995</v>
      </c>
      <c r="C479" s="199">
        <v>301</v>
      </c>
      <c r="D479" s="134" t="s">
        <v>9416</v>
      </c>
    </row>
    <row r="480" spans="1:4" s="121" customFormat="1" x14ac:dyDescent="0.25">
      <c r="A480" s="125"/>
      <c r="B480" s="204">
        <v>44995</v>
      </c>
      <c r="C480" s="199">
        <v>301</v>
      </c>
      <c r="D480" s="134" t="s">
        <v>9417</v>
      </c>
    </row>
    <row r="481" spans="1:4" s="121" customFormat="1" x14ac:dyDescent="0.25">
      <c r="A481" s="125"/>
      <c r="B481" s="204">
        <v>44995</v>
      </c>
      <c r="C481" s="199">
        <v>311</v>
      </c>
      <c r="D481" s="134" t="s">
        <v>9418</v>
      </c>
    </row>
    <row r="482" spans="1:4" s="121" customFormat="1" x14ac:dyDescent="0.25">
      <c r="A482" s="125"/>
      <c r="B482" s="204">
        <v>44995</v>
      </c>
      <c r="C482" s="199">
        <v>341</v>
      </c>
      <c r="D482" s="134" t="s">
        <v>9419</v>
      </c>
    </row>
    <row r="483" spans="1:4" s="121" customFormat="1" x14ac:dyDescent="0.25">
      <c r="A483" s="125"/>
      <c r="B483" s="204">
        <v>44995</v>
      </c>
      <c r="C483" s="199">
        <v>11174</v>
      </c>
      <c r="D483" s="134" t="s">
        <v>9420</v>
      </c>
    </row>
    <row r="484" spans="1:4" s="121" customFormat="1" x14ac:dyDescent="0.25">
      <c r="A484" s="125"/>
      <c r="B484" s="204">
        <v>44995</v>
      </c>
      <c r="C484" s="199">
        <v>100000</v>
      </c>
      <c r="D484" s="134" t="s">
        <v>1697</v>
      </c>
    </row>
    <row r="485" spans="1:4" s="121" customFormat="1" x14ac:dyDescent="0.25">
      <c r="A485" s="125"/>
      <c r="B485" s="204">
        <v>44995</v>
      </c>
      <c r="C485" s="199">
        <v>45</v>
      </c>
      <c r="D485" s="134">
        <v>1630</v>
      </c>
    </row>
    <row r="486" spans="1:4" s="121" customFormat="1" x14ac:dyDescent="0.25">
      <c r="A486" s="125"/>
      <c r="B486" s="204">
        <v>44995</v>
      </c>
      <c r="C486" s="199">
        <v>1262</v>
      </c>
      <c r="D486" s="134">
        <v>8719</v>
      </c>
    </row>
    <row r="487" spans="1:4" s="121" customFormat="1" x14ac:dyDescent="0.25">
      <c r="A487" s="125"/>
      <c r="B487" s="204">
        <v>44995</v>
      </c>
      <c r="C487" s="199">
        <v>500</v>
      </c>
      <c r="D487" s="134">
        <v>5271</v>
      </c>
    </row>
    <row r="488" spans="1:4" s="121" customFormat="1" x14ac:dyDescent="0.25">
      <c r="A488" s="125"/>
      <c r="B488" s="204">
        <v>44995</v>
      </c>
      <c r="C488" s="199">
        <v>2500</v>
      </c>
      <c r="D488" s="134">
        <v>171</v>
      </c>
    </row>
    <row r="489" spans="1:4" s="121" customFormat="1" x14ac:dyDescent="0.25">
      <c r="A489" s="125"/>
      <c r="B489" s="204">
        <v>44995</v>
      </c>
      <c r="C489" s="199">
        <v>500</v>
      </c>
      <c r="D489" s="134">
        <v>7241</v>
      </c>
    </row>
    <row r="490" spans="1:4" s="121" customFormat="1" x14ac:dyDescent="0.25">
      <c r="A490" s="125"/>
      <c r="B490" s="204">
        <v>44995</v>
      </c>
      <c r="C490" s="199">
        <v>300</v>
      </c>
      <c r="D490" s="134" t="s">
        <v>5</v>
      </c>
    </row>
    <row r="491" spans="1:4" s="121" customFormat="1" x14ac:dyDescent="0.25">
      <c r="A491" s="125"/>
      <c r="B491" s="204">
        <v>44995</v>
      </c>
      <c r="C491" s="199">
        <v>200</v>
      </c>
      <c r="D491" s="134">
        <v>9851</v>
      </c>
    </row>
    <row r="492" spans="1:4" s="121" customFormat="1" x14ac:dyDescent="0.25">
      <c r="A492" s="125"/>
      <c r="B492" s="204">
        <v>44995</v>
      </c>
      <c r="C492" s="199">
        <v>600</v>
      </c>
      <c r="D492" s="134">
        <v>1116</v>
      </c>
    </row>
    <row r="493" spans="1:4" s="121" customFormat="1" x14ac:dyDescent="0.25">
      <c r="A493" s="125"/>
      <c r="B493" s="204">
        <v>44995</v>
      </c>
      <c r="C493" s="199">
        <v>555</v>
      </c>
      <c r="D493" s="134" t="s">
        <v>5</v>
      </c>
    </row>
    <row r="494" spans="1:4" s="121" customFormat="1" x14ac:dyDescent="0.25">
      <c r="A494" s="125"/>
      <c r="B494" s="204">
        <v>44995</v>
      </c>
      <c r="C494" s="199">
        <v>200</v>
      </c>
      <c r="D494" s="134">
        <v>999</v>
      </c>
    </row>
    <row r="495" spans="1:4" s="121" customFormat="1" x14ac:dyDescent="0.25">
      <c r="A495" s="125"/>
      <c r="B495" s="204">
        <v>44995</v>
      </c>
      <c r="C495" s="199">
        <v>50</v>
      </c>
      <c r="D495" s="134">
        <v>5108</v>
      </c>
    </row>
    <row r="496" spans="1:4" s="121" customFormat="1" x14ac:dyDescent="0.25">
      <c r="A496" s="125"/>
      <c r="B496" s="204">
        <v>44995</v>
      </c>
      <c r="C496" s="199">
        <v>5000</v>
      </c>
      <c r="D496" s="134">
        <v>2721</v>
      </c>
    </row>
    <row r="497" spans="1:4" s="121" customFormat="1" x14ac:dyDescent="0.25">
      <c r="A497" s="125"/>
      <c r="B497" s="204">
        <v>44995</v>
      </c>
      <c r="C497" s="199">
        <v>1000</v>
      </c>
      <c r="D497" s="134" t="s">
        <v>5</v>
      </c>
    </row>
    <row r="498" spans="1:4" s="121" customFormat="1" x14ac:dyDescent="0.25">
      <c r="A498" s="125"/>
      <c r="B498" s="204">
        <v>44995</v>
      </c>
      <c r="C498" s="199">
        <v>100</v>
      </c>
      <c r="D498" s="134" t="s">
        <v>5</v>
      </c>
    </row>
    <row r="499" spans="1:4" s="121" customFormat="1" x14ac:dyDescent="0.25">
      <c r="A499" s="125"/>
      <c r="B499" s="204">
        <v>44995</v>
      </c>
      <c r="C499" s="199">
        <v>100</v>
      </c>
      <c r="D499" s="134">
        <v>8373</v>
      </c>
    </row>
    <row r="500" spans="1:4" s="121" customFormat="1" x14ac:dyDescent="0.25">
      <c r="A500" s="125"/>
      <c r="B500" s="204">
        <v>44995</v>
      </c>
      <c r="C500" s="199">
        <v>24.53</v>
      </c>
      <c r="D500" s="134">
        <v>6267</v>
      </c>
    </row>
    <row r="501" spans="1:4" s="121" customFormat="1" x14ac:dyDescent="0.25">
      <c r="A501" s="125"/>
      <c r="B501" s="204">
        <v>44995</v>
      </c>
      <c r="C501" s="199">
        <v>100</v>
      </c>
      <c r="D501" s="134">
        <v>522</v>
      </c>
    </row>
    <row r="502" spans="1:4" s="121" customFormat="1" x14ac:dyDescent="0.25">
      <c r="A502" s="125"/>
      <c r="B502" s="204">
        <v>44995</v>
      </c>
      <c r="C502" s="199">
        <v>1000</v>
      </c>
      <c r="D502" s="134">
        <v>5983</v>
      </c>
    </row>
    <row r="503" spans="1:4" s="121" customFormat="1" x14ac:dyDescent="0.25">
      <c r="A503" s="125"/>
      <c r="B503" s="204">
        <v>44995</v>
      </c>
      <c r="C503" s="199">
        <v>1000</v>
      </c>
      <c r="D503" s="134" t="s">
        <v>5</v>
      </c>
    </row>
    <row r="504" spans="1:4" s="121" customFormat="1" x14ac:dyDescent="0.25">
      <c r="A504" s="125"/>
      <c r="B504" s="204">
        <v>44995</v>
      </c>
      <c r="C504" s="199">
        <v>200</v>
      </c>
      <c r="D504" s="134">
        <v>478</v>
      </c>
    </row>
    <row r="505" spans="1:4" s="121" customFormat="1" x14ac:dyDescent="0.25">
      <c r="A505" s="125"/>
      <c r="B505" s="204">
        <v>44995</v>
      </c>
      <c r="C505" s="199">
        <v>300</v>
      </c>
      <c r="D505" s="134">
        <v>4612</v>
      </c>
    </row>
    <row r="506" spans="1:4" s="121" customFormat="1" x14ac:dyDescent="0.25">
      <c r="A506" s="125"/>
      <c r="B506" s="204">
        <v>44995</v>
      </c>
      <c r="C506" s="199">
        <v>300</v>
      </c>
      <c r="D506" s="134">
        <v>5934</v>
      </c>
    </row>
    <row r="507" spans="1:4" s="121" customFormat="1" x14ac:dyDescent="0.25">
      <c r="A507" s="125"/>
      <c r="B507" s="204">
        <v>44995</v>
      </c>
      <c r="C507" s="199">
        <v>500</v>
      </c>
      <c r="D507" s="134">
        <v>109</v>
      </c>
    </row>
    <row r="508" spans="1:4" s="121" customFormat="1" x14ac:dyDescent="0.25">
      <c r="A508" s="125"/>
      <c r="B508" s="204">
        <v>44995</v>
      </c>
      <c r="C508" s="199">
        <v>50</v>
      </c>
      <c r="D508" s="134">
        <v>988</v>
      </c>
    </row>
    <row r="509" spans="1:4" s="121" customFormat="1" x14ac:dyDescent="0.25">
      <c r="A509" s="125"/>
      <c r="B509" s="204">
        <v>44995</v>
      </c>
      <c r="C509" s="199">
        <v>300</v>
      </c>
      <c r="D509" s="134" t="s">
        <v>5</v>
      </c>
    </row>
    <row r="510" spans="1:4" s="121" customFormat="1" x14ac:dyDescent="0.25">
      <c r="A510" s="125"/>
      <c r="B510" s="204">
        <v>44995</v>
      </c>
      <c r="C510" s="199">
        <v>200</v>
      </c>
      <c r="D510" s="134">
        <v>4364</v>
      </c>
    </row>
    <row r="511" spans="1:4" s="121" customFormat="1" x14ac:dyDescent="0.25">
      <c r="A511" s="125"/>
      <c r="B511" s="204">
        <v>44995</v>
      </c>
      <c r="C511" s="199">
        <v>3000</v>
      </c>
      <c r="D511" s="134">
        <v>8485</v>
      </c>
    </row>
    <row r="512" spans="1:4" s="121" customFormat="1" x14ac:dyDescent="0.25">
      <c r="A512" s="125"/>
      <c r="B512" s="204">
        <v>44995</v>
      </c>
      <c r="C512" s="199">
        <v>300</v>
      </c>
      <c r="D512" s="134">
        <v>9084</v>
      </c>
    </row>
    <row r="513" spans="1:4" s="121" customFormat="1" x14ac:dyDescent="0.25">
      <c r="A513" s="125"/>
      <c r="B513" s="204">
        <v>44995</v>
      </c>
      <c r="C513" s="199">
        <v>5000</v>
      </c>
      <c r="D513" s="134">
        <v>5901</v>
      </c>
    </row>
    <row r="514" spans="1:4" s="121" customFormat="1" x14ac:dyDescent="0.25">
      <c r="A514" s="125"/>
      <c r="B514" s="204">
        <v>44995</v>
      </c>
      <c r="C514" s="199">
        <v>2000</v>
      </c>
      <c r="D514" s="134">
        <v>2859</v>
      </c>
    </row>
    <row r="515" spans="1:4" s="121" customFormat="1" x14ac:dyDescent="0.25">
      <c r="A515" s="125"/>
      <c r="B515" s="204">
        <v>44995</v>
      </c>
      <c r="C515" s="199">
        <v>500</v>
      </c>
      <c r="D515" s="134">
        <v>226</v>
      </c>
    </row>
    <row r="516" spans="1:4" s="121" customFormat="1" x14ac:dyDescent="0.25">
      <c r="A516" s="125"/>
      <c r="B516" s="204">
        <v>44995</v>
      </c>
      <c r="C516" s="199">
        <v>200</v>
      </c>
      <c r="D516" s="134">
        <v>6585</v>
      </c>
    </row>
    <row r="517" spans="1:4" s="121" customFormat="1" x14ac:dyDescent="0.25">
      <c r="A517" s="125"/>
      <c r="B517" s="204">
        <v>44995</v>
      </c>
      <c r="C517" s="199">
        <v>1000</v>
      </c>
      <c r="D517" s="134">
        <v>6233</v>
      </c>
    </row>
    <row r="518" spans="1:4" s="121" customFormat="1" x14ac:dyDescent="0.25">
      <c r="A518" s="125"/>
      <c r="B518" s="204">
        <v>44995</v>
      </c>
      <c r="C518" s="199">
        <v>100</v>
      </c>
      <c r="D518" s="134">
        <v>3504</v>
      </c>
    </row>
    <row r="519" spans="1:4" s="121" customFormat="1" x14ac:dyDescent="0.25">
      <c r="A519" s="125"/>
      <c r="B519" s="204">
        <v>44995</v>
      </c>
      <c r="C519" s="199">
        <v>1000</v>
      </c>
      <c r="D519" s="134">
        <v>4880</v>
      </c>
    </row>
    <row r="520" spans="1:4" s="121" customFormat="1" x14ac:dyDescent="0.25">
      <c r="A520" s="125"/>
      <c r="B520" s="204">
        <v>44995</v>
      </c>
      <c r="C520" s="199">
        <v>1000</v>
      </c>
      <c r="D520" s="134">
        <v>4385</v>
      </c>
    </row>
    <row r="521" spans="1:4" s="121" customFormat="1" x14ac:dyDescent="0.25">
      <c r="A521" s="125"/>
      <c r="B521" s="204">
        <v>44995</v>
      </c>
      <c r="C521" s="199">
        <v>11000</v>
      </c>
      <c r="D521" s="134">
        <v>1259</v>
      </c>
    </row>
    <row r="522" spans="1:4" s="121" customFormat="1" x14ac:dyDescent="0.25">
      <c r="A522" s="125"/>
      <c r="B522" s="204">
        <v>44995</v>
      </c>
      <c r="C522" s="199">
        <v>753.06</v>
      </c>
      <c r="D522" s="134">
        <v>3242</v>
      </c>
    </row>
    <row r="523" spans="1:4" s="121" customFormat="1" x14ac:dyDescent="0.25">
      <c r="A523" s="125"/>
      <c r="B523" s="204">
        <v>44995</v>
      </c>
      <c r="C523" s="199">
        <v>50</v>
      </c>
      <c r="D523" s="134">
        <v>1874</v>
      </c>
    </row>
    <row r="524" spans="1:4" s="121" customFormat="1" x14ac:dyDescent="0.25">
      <c r="A524" s="125"/>
      <c r="B524" s="204">
        <v>44995</v>
      </c>
      <c r="C524" s="199">
        <v>200</v>
      </c>
      <c r="D524" s="134" t="s">
        <v>5</v>
      </c>
    </row>
    <row r="525" spans="1:4" s="121" customFormat="1" x14ac:dyDescent="0.25">
      <c r="A525" s="125"/>
      <c r="B525" s="204">
        <v>44995</v>
      </c>
      <c r="C525" s="199">
        <v>500</v>
      </c>
      <c r="D525" s="134">
        <v>1572</v>
      </c>
    </row>
    <row r="526" spans="1:4" s="121" customFormat="1" x14ac:dyDescent="0.25">
      <c r="A526" s="125"/>
      <c r="B526" s="204">
        <v>44995</v>
      </c>
      <c r="C526" s="199">
        <v>200</v>
      </c>
      <c r="D526" s="134">
        <v>6418</v>
      </c>
    </row>
    <row r="527" spans="1:4" s="121" customFormat="1" x14ac:dyDescent="0.25">
      <c r="A527" s="125"/>
      <c r="B527" s="204">
        <v>44995</v>
      </c>
      <c r="C527" s="199">
        <v>500</v>
      </c>
      <c r="D527" s="134">
        <v>7410</v>
      </c>
    </row>
    <row r="528" spans="1:4" s="121" customFormat="1" x14ac:dyDescent="0.25">
      <c r="A528" s="125"/>
      <c r="B528" s="204">
        <v>44995</v>
      </c>
      <c r="C528" s="199">
        <v>1000</v>
      </c>
      <c r="D528" s="134" t="s">
        <v>5</v>
      </c>
    </row>
    <row r="529" spans="1:4" s="121" customFormat="1" x14ac:dyDescent="0.25">
      <c r="A529" s="125"/>
      <c r="B529" s="204">
        <v>44995</v>
      </c>
      <c r="C529" s="199">
        <v>100</v>
      </c>
      <c r="D529" s="134" t="s">
        <v>5</v>
      </c>
    </row>
    <row r="530" spans="1:4" s="121" customFormat="1" x14ac:dyDescent="0.25">
      <c r="A530" s="125"/>
      <c r="B530" s="204">
        <v>44995</v>
      </c>
      <c r="C530" s="199">
        <v>500</v>
      </c>
      <c r="D530" s="134">
        <v>1541</v>
      </c>
    </row>
    <row r="531" spans="1:4" s="121" customFormat="1" x14ac:dyDescent="0.25">
      <c r="A531" s="125"/>
      <c r="B531" s="204">
        <v>44995</v>
      </c>
      <c r="C531" s="199">
        <v>300</v>
      </c>
      <c r="D531" s="134">
        <v>5877</v>
      </c>
    </row>
    <row r="532" spans="1:4" s="121" customFormat="1" x14ac:dyDescent="0.25">
      <c r="A532" s="125"/>
      <c r="B532" s="204">
        <v>44995</v>
      </c>
      <c r="C532" s="199">
        <v>500</v>
      </c>
      <c r="D532" s="134">
        <v>3145</v>
      </c>
    </row>
    <row r="533" spans="1:4" s="121" customFormat="1" x14ac:dyDescent="0.25">
      <c r="A533" s="125"/>
      <c r="B533" s="204">
        <v>44995</v>
      </c>
      <c r="C533" s="199">
        <v>200</v>
      </c>
      <c r="D533" s="134" t="s">
        <v>5</v>
      </c>
    </row>
    <row r="534" spans="1:4" s="121" customFormat="1" x14ac:dyDescent="0.25">
      <c r="A534" s="125"/>
      <c r="B534" s="204">
        <v>44995</v>
      </c>
      <c r="C534" s="199">
        <v>100</v>
      </c>
      <c r="D534" s="134">
        <v>5218</v>
      </c>
    </row>
    <row r="535" spans="1:4" s="121" customFormat="1" x14ac:dyDescent="0.25">
      <c r="A535" s="125"/>
      <c r="B535" s="204">
        <v>44995</v>
      </c>
      <c r="C535" s="199">
        <v>1000</v>
      </c>
      <c r="D535" s="134">
        <v>8433</v>
      </c>
    </row>
    <row r="536" spans="1:4" s="121" customFormat="1" x14ac:dyDescent="0.25">
      <c r="A536" s="125"/>
      <c r="B536" s="204">
        <v>44995</v>
      </c>
      <c r="C536" s="199">
        <v>150</v>
      </c>
      <c r="D536" s="134">
        <v>2583</v>
      </c>
    </row>
    <row r="537" spans="1:4" s="121" customFormat="1" x14ac:dyDescent="0.25">
      <c r="A537" s="125"/>
      <c r="B537" s="204">
        <v>44995</v>
      </c>
      <c r="C537" s="199">
        <v>100</v>
      </c>
      <c r="D537" s="134">
        <v>1688</v>
      </c>
    </row>
    <row r="538" spans="1:4" s="121" customFormat="1" x14ac:dyDescent="0.25">
      <c r="A538" s="125"/>
      <c r="B538" s="204">
        <v>44995</v>
      </c>
      <c r="C538" s="199">
        <v>1000</v>
      </c>
      <c r="D538" s="134">
        <v>7070</v>
      </c>
    </row>
    <row r="539" spans="1:4" s="121" customFormat="1" x14ac:dyDescent="0.25">
      <c r="A539" s="125"/>
      <c r="B539" s="204">
        <v>44995</v>
      </c>
      <c r="C539" s="199">
        <v>200</v>
      </c>
      <c r="D539" s="134" t="s">
        <v>5</v>
      </c>
    </row>
    <row r="540" spans="1:4" s="121" customFormat="1" x14ac:dyDescent="0.25">
      <c r="A540" s="125"/>
      <c r="B540" s="204">
        <v>44995</v>
      </c>
      <c r="C540" s="199">
        <v>100</v>
      </c>
      <c r="D540" s="134">
        <v>6061</v>
      </c>
    </row>
    <row r="541" spans="1:4" s="121" customFormat="1" x14ac:dyDescent="0.25">
      <c r="A541" s="125"/>
      <c r="B541" s="204">
        <v>44995</v>
      </c>
      <c r="C541" s="199">
        <v>50</v>
      </c>
      <c r="D541" s="134">
        <v>7312</v>
      </c>
    </row>
    <row r="542" spans="1:4" s="121" customFormat="1" x14ac:dyDescent="0.25">
      <c r="A542" s="125"/>
      <c r="B542" s="204">
        <v>44995</v>
      </c>
      <c r="C542" s="199">
        <v>50</v>
      </c>
      <c r="D542" s="134">
        <v>7401</v>
      </c>
    </row>
    <row r="543" spans="1:4" s="121" customFormat="1" x14ac:dyDescent="0.25">
      <c r="A543" s="125"/>
      <c r="B543" s="204">
        <v>44995</v>
      </c>
      <c r="C543" s="199">
        <v>500</v>
      </c>
      <c r="D543" s="134">
        <v>6777</v>
      </c>
    </row>
    <row r="544" spans="1:4" s="121" customFormat="1" x14ac:dyDescent="0.25">
      <c r="A544" s="125"/>
      <c r="B544" s="204">
        <v>44995</v>
      </c>
      <c r="C544" s="199">
        <v>100</v>
      </c>
      <c r="D544" s="134">
        <v>6681</v>
      </c>
    </row>
    <row r="545" spans="1:4" s="121" customFormat="1" x14ac:dyDescent="0.25">
      <c r="A545" s="125"/>
      <c r="B545" s="204">
        <v>44995</v>
      </c>
      <c r="C545" s="199">
        <v>680.35</v>
      </c>
      <c r="D545" s="134">
        <v>6377</v>
      </c>
    </row>
    <row r="546" spans="1:4" s="121" customFormat="1" x14ac:dyDescent="0.25">
      <c r="A546" s="125"/>
      <c r="B546" s="204">
        <v>44995</v>
      </c>
      <c r="C546" s="199">
        <v>100</v>
      </c>
      <c r="D546" s="134" t="s">
        <v>5</v>
      </c>
    </row>
    <row r="547" spans="1:4" s="121" customFormat="1" x14ac:dyDescent="0.25">
      <c r="A547" s="125"/>
      <c r="B547" s="204">
        <v>44995</v>
      </c>
      <c r="C547" s="199">
        <v>200</v>
      </c>
      <c r="D547" s="134">
        <v>4344</v>
      </c>
    </row>
    <row r="548" spans="1:4" s="121" customFormat="1" x14ac:dyDescent="0.25">
      <c r="A548" s="125"/>
      <c r="B548" s="204">
        <v>44995</v>
      </c>
      <c r="C548" s="199">
        <v>500</v>
      </c>
      <c r="D548" s="134">
        <v>5363</v>
      </c>
    </row>
    <row r="549" spans="1:4" s="121" customFormat="1" x14ac:dyDescent="0.25">
      <c r="A549" s="125"/>
      <c r="B549" s="204">
        <v>44995</v>
      </c>
      <c r="C549" s="199">
        <v>1500</v>
      </c>
      <c r="D549" s="134">
        <v>1614</v>
      </c>
    </row>
    <row r="550" spans="1:4" s="121" customFormat="1" x14ac:dyDescent="0.25">
      <c r="A550" s="125"/>
      <c r="B550" s="204">
        <v>44995</v>
      </c>
      <c r="C550" s="199">
        <v>200</v>
      </c>
      <c r="D550" s="134">
        <v>5207</v>
      </c>
    </row>
    <row r="551" spans="1:4" s="121" customFormat="1" x14ac:dyDescent="0.25">
      <c r="A551" s="125"/>
      <c r="B551" s="204">
        <v>44995</v>
      </c>
      <c r="C551" s="199">
        <v>200</v>
      </c>
      <c r="D551" s="134" t="s">
        <v>5</v>
      </c>
    </row>
    <row r="552" spans="1:4" s="121" customFormat="1" x14ac:dyDescent="0.25">
      <c r="A552" s="125"/>
      <c r="B552" s="204">
        <v>44995</v>
      </c>
      <c r="C552" s="199">
        <v>300</v>
      </c>
      <c r="D552" s="134" t="s">
        <v>5</v>
      </c>
    </row>
    <row r="553" spans="1:4" s="121" customFormat="1" x14ac:dyDescent="0.25">
      <c r="A553" s="125"/>
      <c r="B553" s="204">
        <v>44995</v>
      </c>
      <c r="C553" s="199">
        <v>50</v>
      </c>
      <c r="D553" s="134">
        <v>3644</v>
      </c>
    </row>
    <row r="554" spans="1:4" s="121" customFormat="1" x14ac:dyDescent="0.25">
      <c r="A554" s="125"/>
      <c r="B554" s="204">
        <v>44995</v>
      </c>
      <c r="C554" s="199">
        <v>1000</v>
      </c>
      <c r="D554" s="134">
        <v>4091</v>
      </c>
    </row>
    <row r="555" spans="1:4" s="121" customFormat="1" x14ac:dyDescent="0.25">
      <c r="A555" s="125"/>
      <c r="B555" s="204">
        <v>44995</v>
      </c>
      <c r="C555" s="199">
        <v>100</v>
      </c>
      <c r="D555" s="134">
        <v>6468</v>
      </c>
    </row>
    <row r="556" spans="1:4" s="121" customFormat="1" x14ac:dyDescent="0.25">
      <c r="A556" s="125"/>
      <c r="B556" s="204">
        <v>44995</v>
      </c>
      <c r="C556" s="199">
        <v>10</v>
      </c>
      <c r="D556" s="134">
        <v>5248</v>
      </c>
    </row>
    <row r="557" spans="1:4" s="121" customFormat="1" x14ac:dyDescent="0.25">
      <c r="A557" s="125"/>
      <c r="B557" s="204">
        <v>44995</v>
      </c>
      <c r="C557" s="199">
        <v>138.30000000000001</v>
      </c>
      <c r="D557" s="134">
        <v>4624</v>
      </c>
    </row>
    <row r="558" spans="1:4" s="121" customFormat="1" x14ac:dyDescent="0.25">
      <c r="A558" s="125"/>
      <c r="B558" s="204">
        <v>44995</v>
      </c>
      <c r="C558" s="199">
        <v>300</v>
      </c>
      <c r="D558" s="134">
        <v>822</v>
      </c>
    </row>
    <row r="559" spans="1:4" s="121" customFormat="1" x14ac:dyDescent="0.25">
      <c r="A559" s="125"/>
      <c r="B559" s="204">
        <v>44995</v>
      </c>
      <c r="C559" s="199">
        <v>267</v>
      </c>
      <c r="D559" s="134" t="s">
        <v>5</v>
      </c>
    </row>
    <row r="560" spans="1:4" s="121" customFormat="1" x14ac:dyDescent="0.25">
      <c r="A560" s="125"/>
      <c r="B560" s="204">
        <v>44996</v>
      </c>
      <c r="C560" s="199">
        <v>300</v>
      </c>
      <c r="D560" s="134">
        <v>8770</v>
      </c>
    </row>
    <row r="561" spans="1:4" s="121" customFormat="1" x14ac:dyDescent="0.25">
      <c r="A561" s="125"/>
      <c r="B561" s="204">
        <v>44996</v>
      </c>
      <c r="C561" s="199">
        <v>200</v>
      </c>
      <c r="D561" s="134" t="s">
        <v>5</v>
      </c>
    </row>
    <row r="562" spans="1:4" s="121" customFormat="1" x14ac:dyDescent="0.25">
      <c r="A562" s="125"/>
      <c r="B562" s="204">
        <v>44996</v>
      </c>
      <c r="C562" s="199">
        <v>153.47</v>
      </c>
      <c r="D562" s="134">
        <v>2077</v>
      </c>
    </row>
    <row r="563" spans="1:4" s="121" customFormat="1" x14ac:dyDescent="0.25">
      <c r="A563" s="125"/>
      <c r="B563" s="204">
        <v>44996</v>
      </c>
      <c r="C563" s="199">
        <v>500</v>
      </c>
      <c r="D563" s="134">
        <v>1823</v>
      </c>
    </row>
    <row r="564" spans="1:4" s="121" customFormat="1" x14ac:dyDescent="0.25">
      <c r="A564" s="125"/>
      <c r="B564" s="204">
        <v>44996</v>
      </c>
      <c r="C564" s="199">
        <v>250</v>
      </c>
      <c r="D564" s="134">
        <v>8226</v>
      </c>
    </row>
    <row r="565" spans="1:4" s="121" customFormat="1" x14ac:dyDescent="0.25">
      <c r="A565" s="125"/>
      <c r="B565" s="204">
        <v>44996</v>
      </c>
      <c r="C565" s="199">
        <v>2000</v>
      </c>
      <c r="D565" s="134">
        <v>4887</v>
      </c>
    </row>
    <row r="566" spans="1:4" s="121" customFormat="1" x14ac:dyDescent="0.25">
      <c r="A566" s="125"/>
      <c r="B566" s="204">
        <v>44996</v>
      </c>
      <c r="C566" s="199">
        <v>2000</v>
      </c>
      <c r="D566" s="134">
        <v>251</v>
      </c>
    </row>
    <row r="567" spans="1:4" s="121" customFormat="1" x14ac:dyDescent="0.25">
      <c r="A567" s="125"/>
      <c r="B567" s="204">
        <v>44996</v>
      </c>
      <c r="C567" s="199">
        <v>100</v>
      </c>
      <c r="D567" s="134">
        <v>47</v>
      </c>
    </row>
    <row r="568" spans="1:4" s="121" customFormat="1" x14ac:dyDescent="0.25">
      <c r="A568" s="125"/>
      <c r="B568" s="204">
        <v>44996</v>
      </c>
      <c r="C568" s="199">
        <v>100</v>
      </c>
      <c r="D568" s="134">
        <v>2366</v>
      </c>
    </row>
    <row r="569" spans="1:4" s="121" customFormat="1" x14ac:dyDescent="0.25">
      <c r="A569" s="125"/>
      <c r="B569" s="204">
        <v>44996</v>
      </c>
      <c r="C569" s="199">
        <v>200</v>
      </c>
      <c r="D569" s="134">
        <v>3942</v>
      </c>
    </row>
    <row r="570" spans="1:4" s="121" customFormat="1" x14ac:dyDescent="0.25">
      <c r="A570" s="125"/>
      <c r="B570" s="204">
        <v>44996</v>
      </c>
      <c r="C570" s="199">
        <v>1000</v>
      </c>
      <c r="D570" s="134" t="s">
        <v>5</v>
      </c>
    </row>
    <row r="571" spans="1:4" s="121" customFormat="1" x14ac:dyDescent="0.25">
      <c r="A571" s="125"/>
      <c r="B571" s="204">
        <v>44996</v>
      </c>
      <c r="C571" s="199">
        <v>1000</v>
      </c>
      <c r="D571" s="134">
        <v>8452</v>
      </c>
    </row>
    <row r="572" spans="1:4" s="121" customFormat="1" x14ac:dyDescent="0.25">
      <c r="A572" s="125"/>
      <c r="B572" s="204">
        <v>44996</v>
      </c>
      <c r="C572" s="199">
        <v>10</v>
      </c>
      <c r="D572" s="134">
        <v>4303</v>
      </c>
    </row>
    <row r="573" spans="1:4" s="121" customFormat="1" x14ac:dyDescent="0.25">
      <c r="A573" s="125"/>
      <c r="B573" s="204">
        <v>44996</v>
      </c>
      <c r="C573" s="199">
        <v>500</v>
      </c>
      <c r="D573" s="134" t="s">
        <v>5</v>
      </c>
    </row>
    <row r="574" spans="1:4" s="121" customFormat="1" x14ac:dyDescent="0.25">
      <c r="A574" s="125"/>
      <c r="B574" s="204">
        <v>44996</v>
      </c>
      <c r="C574" s="199">
        <v>100</v>
      </c>
      <c r="D574" s="134">
        <v>3922</v>
      </c>
    </row>
    <row r="575" spans="1:4" s="121" customFormat="1" x14ac:dyDescent="0.25">
      <c r="A575" s="125"/>
      <c r="B575" s="204">
        <v>44996</v>
      </c>
      <c r="C575" s="199">
        <v>200</v>
      </c>
      <c r="D575" s="134" t="s">
        <v>5</v>
      </c>
    </row>
    <row r="576" spans="1:4" s="121" customFormat="1" x14ac:dyDescent="0.25">
      <c r="A576" s="125"/>
      <c r="B576" s="204">
        <v>44996</v>
      </c>
      <c r="C576" s="199">
        <v>100</v>
      </c>
      <c r="D576" s="134">
        <v>7543</v>
      </c>
    </row>
    <row r="577" spans="1:4" s="121" customFormat="1" x14ac:dyDescent="0.25">
      <c r="A577" s="125"/>
      <c r="B577" s="204">
        <v>44996</v>
      </c>
      <c r="C577" s="199">
        <v>300</v>
      </c>
      <c r="D577" s="134">
        <v>4277</v>
      </c>
    </row>
    <row r="578" spans="1:4" s="121" customFormat="1" x14ac:dyDescent="0.25">
      <c r="A578" s="125"/>
      <c r="B578" s="204">
        <v>44996</v>
      </c>
      <c r="C578" s="199">
        <v>100</v>
      </c>
      <c r="D578" s="134">
        <v>1211</v>
      </c>
    </row>
    <row r="579" spans="1:4" s="121" customFormat="1" x14ac:dyDescent="0.25">
      <c r="A579" s="125"/>
      <c r="B579" s="204">
        <v>44996</v>
      </c>
      <c r="C579" s="199">
        <v>5000</v>
      </c>
      <c r="D579" s="134">
        <v>5237</v>
      </c>
    </row>
    <row r="580" spans="1:4" s="121" customFormat="1" x14ac:dyDescent="0.25">
      <c r="A580" s="125"/>
      <c r="B580" s="204">
        <v>44996</v>
      </c>
      <c r="C580" s="199">
        <v>500</v>
      </c>
      <c r="D580" s="134">
        <v>99</v>
      </c>
    </row>
    <row r="581" spans="1:4" s="121" customFormat="1" x14ac:dyDescent="0.25">
      <c r="A581" s="125"/>
      <c r="B581" s="204">
        <v>44996</v>
      </c>
      <c r="C581" s="199">
        <v>3000</v>
      </c>
      <c r="D581" s="134">
        <v>9449</v>
      </c>
    </row>
    <row r="582" spans="1:4" s="121" customFormat="1" x14ac:dyDescent="0.25">
      <c r="A582" s="125"/>
      <c r="B582" s="204">
        <v>44996</v>
      </c>
      <c r="C582" s="199">
        <v>5000</v>
      </c>
      <c r="D582" s="134">
        <v>3064</v>
      </c>
    </row>
    <row r="583" spans="1:4" s="121" customFormat="1" x14ac:dyDescent="0.25">
      <c r="A583" s="125"/>
      <c r="B583" s="204">
        <v>44996</v>
      </c>
      <c r="C583" s="199">
        <v>30</v>
      </c>
      <c r="D583" s="134">
        <v>5225</v>
      </c>
    </row>
    <row r="584" spans="1:4" s="121" customFormat="1" x14ac:dyDescent="0.25">
      <c r="A584" s="125"/>
      <c r="B584" s="204">
        <v>44996</v>
      </c>
      <c r="C584" s="199">
        <v>400</v>
      </c>
      <c r="D584" s="134">
        <v>3491</v>
      </c>
    </row>
    <row r="585" spans="1:4" s="121" customFormat="1" x14ac:dyDescent="0.25">
      <c r="A585" s="125"/>
      <c r="B585" s="204">
        <v>44996</v>
      </c>
      <c r="C585" s="199">
        <v>100</v>
      </c>
      <c r="D585" s="134">
        <v>5806</v>
      </c>
    </row>
    <row r="586" spans="1:4" s="121" customFormat="1" x14ac:dyDescent="0.25">
      <c r="A586" s="125"/>
      <c r="B586" s="204">
        <v>44996</v>
      </c>
      <c r="C586" s="199">
        <v>200</v>
      </c>
      <c r="D586" s="134">
        <v>1807</v>
      </c>
    </row>
    <row r="587" spans="1:4" s="121" customFormat="1" x14ac:dyDescent="0.25">
      <c r="A587" s="125"/>
      <c r="B587" s="204">
        <v>44996</v>
      </c>
      <c r="C587" s="199">
        <v>100</v>
      </c>
      <c r="D587" s="134">
        <v>3542</v>
      </c>
    </row>
    <row r="588" spans="1:4" s="121" customFormat="1" x14ac:dyDescent="0.25">
      <c r="A588" s="125"/>
      <c r="B588" s="204">
        <v>44996</v>
      </c>
      <c r="C588" s="199">
        <v>1000</v>
      </c>
      <c r="D588" s="134">
        <v>6133</v>
      </c>
    </row>
    <row r="589" spans="1:4" s="121" customFormat="1" x14ac:dyDescent="0.25">
      <c r="A589" s="125"/>
      <c r="B589" s="204">
        <v>44996</v>
      </c>
      <c r="C589" s="199">
        <v>500</v>
      </c>
      <c r="D589" s="134">
        <v>5118</v>
      </c>
    </row>
    <row r="590" spans="1:4" s="121" customFormat="1" x14ac:dyDescent="0.25">
      <c r="A590" s="125"/>
      <c r="B590" s="204">
        <v>44996</v>
      </c>
      <c r="C590" s="199">
        <v>100</v>
      </c>
      <c r="D590" s="134">
        <v>5823</v>
      </c>
    </row>
    <row r="591" spans="1:4" s="121" customFormat="1" x14ac:dyDescent="0.25">
      <c r="A591" s="125"/>
      <c r="B591" s="204">
        <v>44996</v>
      </c>
      <c r="C591" s="199">
        <v>10</v>
      </c>
      <c r="D591" s="134">
        <v>855</v>
      </c>
    </row>
    <row r="592" spans="1:4" s="121" customFormat="1" x14ac:dyDescent="0.25">
      <c r="A592" s="125"/>
      <c r="B592" s="204">
        <v>44996</v>
      </c>
      <c r="C592" s="199">
        <v>300</v>
      </c>
      <c r="D592" s="134">
        <v>1233</v>
      </c>
    </row>
    <row r="593" spans="1:4" s="121" customFormat="1" x14ac:dyDescent="0.25">
      <c r="A593" s="125"/>
      <c r="B593" s="204">
        <v>44996</v>
      </c>
      <c r="C593" s="199">
        <v>500</v>
      </c>
      <c r="D593" s="134">
        <v>1467</v>
      </c>
    </row>
    <row r="594" spans="1:4" s="121" customFormat="1" x14ac:dyDescent="0.25">
      <c r="A594" s="125"/>
      <c r="B594" s="204">
        <v>44996</v>
      </c>
      <c r="C594" s="199">
        <v>100</v>
      </c>
      <c r="D594" s="134">
        <v>4635</v>
      </c>
    </row>
    <row r="595" spans="1:4" s="121" customFormat="1" x14ac:dyDescent="0.25">
      <c r="A595" s="125"/>
      <c r="B595" s="204">
        <v>44996</v>
      </c>
      <c r="C595" s="199">
        <v>100</v>
      </c>
      <c r="D595" s="134">
        <v>9585</v>
      </c>
    </row>
    <row r="596" spans="1:4" s="121" customFormat="1" x14ac:dyDescent="0.25">
      <c r="A596" s="125"/>
      <c r="B596" s="204">
        <v>44996</v>
      </c>
      <c r="C596" s="199">
        <v>1000</v>
      </c>
      <c r="D596" s="134" t="s">
        <v>5</v>
      </c>
    </row>
    <row r="597" spans="1:4" s="121" customFormat="1" x14ac:dyDescent="0.25">
      <c r="A597" s="125"/>
      <c r="B597" s="204">
        <v>44996</v>
      </c>
      <c r="C597" s="199">
        <v>400</v>
      </c>
      <c r="D597" s="134">
        <v>4282</v>
      </c>
    </row>
    <row r="598" spans="1:4" s="121" customFormat="1" x14ac:dyDescent="0.25">
      <c r="A598" s="125"/>
      <c r="B598" s="204">
        <v>44996</v>
      </c>
      <c r="C598" s="199">
        <v>100</v>
      </c>
      <c r="D598" s="134" t="s">
        <v>5</v>
      </c>
    </row>
    <row r="599" spans="1:4" s="121" customFormat="1" x14ac:dyDescent="0.25">
      <c r="A599" s="125"/>
      <c r="B599" s="204">
        <v>44996</v>
      </c>
      <c r="C599" s="199">
        <v>100</v>
      </c>
      <c r="D599" s="134">
        <v>1430</v>
      </c>
    </row>
    <row r="600" spans="1:4" s="121" customFormat="1" x14ac:dyDescent="0.25">
      <c r="A600" s="125"/>
      <c r="B600" s="204">
        <v>44996</v>
      </c>
      <c r="C600" s="199">
        <v>100</v>
      </c>
      <c r="D600" s="134">
        <v>9601</v>
      </c>
    </row>
    <row r="601" spans="1:4" s="121" customFormat="1" x14ac:dyDescent="0.25">
      <c r="A601" s="125"/>
      <c r="B601" s="204">
        <v>44996</v>
      </c>
      <c r="C601" s="199">
        <v>1000</v>
      </c>
      <c r="D601" s="134">
        <v>9811</v>
      </c>
    </row>
    <row r="602" spans="1:4" s="121" customFormat="1" x14ac:dyDescent="0.25">
      <c r="A602" s="125"/>
      <c r="B602" s="204">
        <v>44996</v>
      </c>
      <c r="C602" s="199">
        <v>500</v>
      </c>
      <c r="D602" s="134">
        <v>99</v>
      </c>
    </row>
    <row r="603" spans="1:4" s="121" customFormat="1" x14ac:dyDescent="0.25">
      <c r="A603" s="125"/>
      <c r="B603" s="204">
        <v>44996</v>
      </c>
      <c r="C603" s="199">
        <v>150</v>
      </c>
      <c r="D603" s="134">
        <v>5669</v>
      </c>
    </row>
    <row r="604" spans="1:4" s="121" customFormat="1" x14ac:dyDescent="0.25">
      <c r="A604" s="125"/>
      <c r="B604" s="204">
        <v>44996</v>
      </c>
      <c r="C604" s="199">
        <v>300</v>
      </c>
      <c r="D604" s="134">
        <v>3441</v>
      </c>
    </row>
    <row r="605" spans="1:4" s="121" customFormat="1" x14ac:dyDescent="0.25">
      <c r="A605" s="125"/>
      <c r="B605" s="204">
        <v>44996</v>
      </c>
      <c r="C605" s="199">
        <v>100</v>
      </c>
      <c r="D605" s="134">
        <v>1042</v>
      </c>
    </row>
    <row r="606" spans="1:4" s="121" customFormat="1" x14ac:dyDescent="0.25">
      <c r="A606" s="125"/>
      <c r="B606" s="204">
        <v>44996</v>
      </c>
      <c r="C606" s="199">
        <v>1000</v>
      </c>
      <c r="D606" s="134">
        <v>9683</v>
      </c>
    </row>
    <row r="607" spans="1:4" s="121" customFormat="1" x14ac:dyDescent="0.25">
      <c r="A607" s="125"/>
      <c r="B607" s="204">
        <v>44996</v>
      </c>
      <c r="C607" s="199">
        <v>1000</v>
      </c>
      <c r="D607" s="134">
        <v>8992</v>
      </c>
    </row>
    <row r="608" spans="1:4" s="121" customFormat="1" x14ac:dyDescent="0.25">
      <c r="A608" s="125"/>
      <c r="B608" s="204">
        <v>44996</v>
      </c>
      <c r="C608" s="199">
        <v>2000</v>
      </c>
      <c r="D608" s="134">
        <v>6206</v>
      </c>
    </row>
    <row r="609" spans="1:4" s="121" customFormat="1" x14ac:dyDescent="0.25">
      <c r="A609" s="125"/>
      <c r="B609" s="204">
        <v>44996</v>
      </c>
      <c r="C609" s="199">
        <v>10</v>
      </c>
      <c r="D609" s="134">
        <v>4717</v>
      </c>
    </row>
    <row r="610" spans="1:4" s="121" customFormat="1" x14ac:dyDescent="0.25">
      <c r="A610" s="125"/>
      <c r="B610" s="204">
        <v>44996</v>
      </c>
      <c r="C610" s="199">
        <v>150</v>
      </c>
      <c r="D610" s="134">
        <v>2130</v>
      </c>
    </row>
    <row r="611" spans="1:4" s="121" customFormat="1" x14ac:dyDescent="0.25">
      <c r="A611" s="125"/>
      <c r="B611" s="204">
        <v>44996</v>
      </c>
      <c r="C611" s="199">
        <v>500</v>
      </c>
      <c r="D611" s="134">
        <v>5857</v>
      </c>
    </row>
    <row r="612" spans="1:4" s="121" customFormat="1" x14ac:dyDescent="0.25">
      <c r="A612" s="125"/>
      <c r="B612" s="204">
        <v>44996</v>
      </c>
      <c r="C612" s="199">
        <v>1000</v>
      </c>
      <c r="D612" s="134" t="s">
        <v>5</v>
      </c>
    </row>
    <row r="613" spans="1:4" s="121" customFormat="1" x14ac:dyDescent="0.25">
      <c r="A613" s="125"/>
      <c r="B613" s="204">
        <v>44996</v>
      </c>
      <c r="C613" s="199">
        <v>500</v>
      </c>
      <c r="D613" s="134">
        <v>8422</v>
      </c>
    </row>
    <row r="614" spans="1:4" s="121" customFormat="1" x14ac:dyDescent="0.25">
      <c r="A614" s="125"/>
      <c r="B614" s="204">
        <v>44996</v>
      </c>
      <c r="C614" s="199">
        <v>500</v>
      </c>
      <c r="D614" s="134" t="s">
        <v>5</v>
      </c>
    </row>
    <row r="615" spans="1:4" s="121" customFormat="1" x14ac:dyDescent="0.25">
      <c r="A615" s="125"/>
      <c r="B615" s="204">
        <v>44996</v>
      </c>
      <c r="C615" s="199">
        <v>250</v>
      </c>
      <c r="D615" s="134">
        <v>6265</v>
      </c>
    </row>
    <row r="616" spans="1:4" s="121" customFormat="1" x14ac:dyDescent="0.25">
      <c r="A616" s="125"/>
      <c r="B616" s="204">
        <v>44996</v>
      </c>
      <c r="C616" s="199">
        <v>100</v>
      </c>
      <c r="D616" s="134">
        <v>5798</v>
      </c>
    </row>
    <row r="617" spans="1:4" s="121" customFormat="1" x14ac:dyDescent="0.25">
      <c r="A617" s="125"/>
      <c r="B617" s="204">
        <v>44996</v>
      </c>
      <c r="C617" s="199">
        <v>1500</v>
      </c>
      <c r="D617" s="134">
        <v>9871</v>
      </c>
    </row>
    <row r="618" spans="1:4" s="121" customFormat="1" x14ac:dyDescent="0.25">
      <c r="A618" s="125"/>
      <c r="B618" s="204">
        <v>44996</v>
      </c>
      <c r="C618" s="199">
        <v>100</v>
      </c>
      <c r="D618" s="134" t="s">
        <v>5</v>
      </c>
    </row>
    <row r="619" spans="1:4" s="121" customFormat="1" x14ac:dyDescent="0.25">
      <c r="A619" s="125"/>
      <c r="B619" s="204">
        <v>44996</v>
      </c>
      <c r="C619" s="199">
        <v>100</v>
      </c>
      <c r="D619" s="134">
        <v>2849</v>
      </c>
    </row>
    <row r="620" spans="1:4" s="121" customFormat="1" x14ac:dyDescent="0.25">
      <c r="A620" s="125"/>
      <c r="B620" s="204">
        <v>44996</v>
      </c>
      <c r="C620" s="199">
        <v>385.8</v>
      </c>
      <c r="D620" s="134" t="s">
        <v>5</v>
      </c>
    </row>
    <row r="621" spans="1:4" s="121" customFormat="1" x14ac:dyDescent="0.25">
      <c r="A621" s="125"/>
      <c r="B621" s="204">
        <v>44996</v>
      </c>
      <c r="C621" s="199">
        <v>10</v>
      </c>
      <c r="D621" s="134">
        <v>6024</v>
      </c>
    </row>
    <row r="622" spans="1:4" s="121" customFormat="1" x14ac:dyDescent="0.25">
      <c r="A622" s="125"/>
      <c r="B622" s="204">
        <v>44996</v>
      </c>
      <c r="C622" s="199">
        <v>287</v>
      </c>
      <c r="D622" s="134" t="s">
        <v>5</v>
      </c>
    </row>
    <row r="623" spans="1:4" s="121" customFormat="1" x14ac:dyDescent="0.25">
      <c r="A623" s="125"/>
      <c r="B623" s="204">
        <v>44996</v>
      </c>
      <c r="C623" s="199">
        <v>500</v>
      </c>
      <c r="D623" s="134">
        <v>129</v>
      </c>
    </row>
    <row r="624" spans="1:4" s="121" customFormat="1" x14ac:dyDescent="0.25">
      <c r="A624" s="125"/>
      <c r="B624" s="204">
        <v>44996</v>
      </c>
      <c r="C624" s="199">
        <v>1000</v>
      </c>
      <c r="D624" s="134">
        <v>7788</v>
      </c>
    </row>
    <row r="625" spans="1:4" s="121" customFormat="1" x14ac:dyDescent="0.25">
      <c r="A625" s="125"/>
      <c r="B625" s="204">
        <v>44997</v>
      </c>
      <c r="C625" s="199">
        <v>100</v>
      </c>
      <c r="D625" s="134">
        <v>4426</v>
      </c>
    </row>
    <row r="626" spans="1:4" s="121" customFormat="1" x14ac:dyDescent="0.25">
      <c r="A626" s="125"/>
      <c r="B626" s="204">
        <v>44997</v>
      </c>
      <c r="C626" s="199">
        <v>200</v>
      </c>
      <c r="D626" s="134">
        <v>4592</v>
      </c>
    </row>
    <row r="627" spans="1:4" s="121" customFormat="1" x14ac:dyDescent="0.25">
      <c r="A627" s="125"/>
      <c r="B627" s="204">
        <v>44997</v>
      </c>
      <c r="C627" s="199">
        <v>1000</v>
      </c>
      <c r="D627" s="134">
        <v>2907</v>
      </c>
    </row>
    <row r="628" spans="1:4" s="121" customFormat="1" x14ac:dyDescent="0.25">
      <c r="A628" s="125"/>
      <c r="B628" s="204">
        <v>44997</v>
      </c>
      <c r="C628" s="199">
        <v>500</v>
      </c>
      <c r="D628" s="134">
        <v>7890</v>
      </c>
    </row>
    <row r="629" spans="1:4" s="121" customFormat="1" x14ac:dyDescent="0.25">
      <c r="A629" s="125"/>
      <c r="B629" s="204">
        <v>44997</v>
      </c>
      <c r="C629" s="199">
        <v>100</v>
      </c>
      <c r="D629" s="134">
        <v>4177</v>
      </c>
    </row>
    <row r="630" spans="1:4" s="121" customFormat="1" x14ac:dyDescent="0.25">
      <c r="A630" s="125"/>
      <c r="B630" s="204">
        <v>44997</v>
      </c>
      <c r="C630" s="199">
        <v>50</v>
      </c>
      <c r="D630" s="134">
        <v>9099</v>
      </c>
    </row>
    <row r="631" spans="1:4" s="121" customFormat="1" x14ac:dyDescent="0.25">
      <c r="A631" s="125"/>
      <c r="B631" s="204">
        <v>44997</v>
      </c>
      <c r="C631" s="199">
        <v>500</v>
      </c>
      <c r="D631" s="134">
        <v>3218</v>
      </c>
    </row>
    <row r="632" spans="1:4" s="121" customFormat="1" x14ac:dyDescent="0.25">
      <c r="A632" s="125"/>
      <c r="B632" s="204">
        <v>44997</v>
      </c>
      <c r="C632" s="199">
        <v>100</v>
      </c>
      <c r="D632" s="134">
        <v>1211</v>
      </c>
    </row>
    <row r="633" spans="1:4" s="121" customFormat="1" x14ac:dyDescent="0.25">
      <c r="A633" s="125"/>
      <c r="B633" s="204">
        <v>44997</v>
      </c>
      <c r="C633" s="199">
        <v>400</v>
      </c>
      <c r="D633" s="134">
        <v>1074</v>
      </c>
    </row>
    <row r="634" spans="1:4" s="121" customFormat="1" x14ac:dyDescent="0.25">
      <c r="A634" s="125"/>
      <c r="B634" s="204">
        <v>44997</v>
      </c>
      <c r="C634" s="199">
        <v>200</v>
      </c>
      <c r="D634" s="134">
        <v>2750</v>
      </c>
    </row>
    <row r="635" spans="1:4" s="121" customFormat="1" x14ac:dyDescent="0.25">
      <c r="A635" s="125"/>
      <c r="B635" s="204">
        <v>44997</v>
      </c>
      <c r="C635" s="199">
        <v>1000</v>
      </c>
      <c r="D635" s="134">
        <v>7147</v>
      </c>
    </row>
    <row r="636" spans="1:4" s="121" customFormat="1" x14ac:dyDescent="0.25">
      <c r="A636" s="125"/>
      <c r="B636" s="204">
        <v>44997</v>
      </c>
      <c r="C636" s="199">
        <v>75</v>
      </c>
      <c r="D636" s="134">
        <v>8010</v>
      </c>
    </row>
    <row r="637" spans="1:4" s="121" customFormat="1" x14ac:dyDescent="0.25">
      <c r="A637" s="125"/>
      <c r="B637" s="204">
        <v>44997</v>
      </c>
      <c r="C637" s="199">
        <v>100</v>
      </c>
      <c r="D637" s="134">
        <v>9342</v>
      </c>
    </row>
    <row r="638" spans="1:4" s="121" customFormat="1" x14ac:dyDescent="0.25">
      <c r="A638" s="125"/>
      <c r="B638" s="204">
        <v>44997</v>
      </c>
      <c r="C638" s="199">
        <v>1000</v>
      </c>
      <c r="D638" s="134" t="s">
        <v>5</v>
      </c>
    </row>
    <row r="639" spans="1:4" s="121" customFormat="1" x14ac:dyDescent="0.25">
      <c r="A639" s="125"/>
      <c r="B639" s="204">
        <v>44997</v>
      </c>
      <c r="C639" s="199">
        <v>500</v>
      </c>
      <c r="D639" s="134">
        <v>8</v>
      </c>
    </row>
    <row r="640" spans="1:4" s="121" customFormat="1" x14ac:dyDescent="0.25">
      <c r="A640" s="125"/>
      <c r="B640" s="204">
        <v>44997</v>
      </c>
      <c r="C640" s="199">
        <v>100</v>
      </c>
      <c r="D640" s="134">
        <v>4397</v>
      </c>
    </row>
    <row r="641" spans="1:4" s="121" customFormat="1" x14ac:dyDescent="0.25">
      <c r="A641" s="125"/>
      <c r="B641" s="204">
        <v>44997</v>
      </c>
      <c r="C641" s="199">
        <v>2000</v>
      </c>
      <c r="D641" s="134" t="s">
        <v>5</v>
      </c>
    </row>
    <row r="642" spans="1:4" s="121" customFormat="1" x14ac:dyDescent="0.25">
      <c r="A642" s="125"/>
      <c r="B642" s="204">
        <v>44997</v>
      </c>
      <c r="C642" s="199">
        <v>1000</v>
      </c>
      <c r="D642" s="134">
        <v>2458</v>
      </c>
    </row>
    <row r="643" spans="1:4" s="121" customFormat="1" x14ac:dyDescent="0.25">
      <c r="A643" s="125"/>
      <c r="B643" s="204">
        <v>44997</v>
      </c>
      <c r="C643" s="199">
        <v>50</v>
      </c>
      <c r="D643" s="134" t="s">
        <v>5</v>
      </c>
    </row>
    <row r="644" spans="1:4" s="121" customFormat="1" x14ac:dyDescent="0.25">
      <c r="A644" s="125"/>
      <c r="B644" s="204">
        <v>44997</v>
      </c>
      <c r="C644" s="199">
        <v>1000</v>
      </c>
      <c r="D644" s="134" t="s">
        <v>5</v>
      </c>
    </row>
    <row r="645" spans="1:4" s="121" customFormat="1" x14ac:dyDescent="0.25">
      <c r="A645" s="125"/>
      <c r="B645" s="204">
        <v>44997</v>
      </c>
      <c r="C645" s="199">
        <v>250</v>
      </c>
      <c r="D645" s="134" t="s">
        <v>5</v>
      </c>
    </row>
    <row r="646" spans="1:4" s="121" customFormat="1" x14ac:dyDescent="0.25">
      <c r="A646" s="125"/>
      <c r="B646" s="204">
        <v>44997</v>
      </c>
      <c r="C646" s="199">
        <v>100</v>
      </c>
      <c r="D646" s="134">
        <v>1211</v>
      </c>
    </row>
    <row r="647" spans="1:4" s="121" customFormat="1" x14ac:dyDescent="0.25">
      <c r="A647" s="125"/>
      <c r="B647" s="204">
        <v>44997</v>
      </c>
      <c r="C647" s="199">
        <v>50</v>
      </c>
      <c r="D647" s="134">
        <v>7161</v>
      </c>
    </row>
    <row r="648" spans="1:4" s="121" customFormat="1" x14ac:dyDescent="0.25">
      <c r="A648" s="125"/>
      <c r="B648" s="204">
        <v>44997</v>
      </c>
      <c r="C648" s="199">
        <v>100</v>
      </c>
      <c r="D648" s="134">
        <v>9183</v>
      </c>
    </row>
    <row r="649" spans="1:4" s="121" customFormat="1" x14ac:dyDescent="0.25">
      <c r="A649" s="125"/>
      <c r="B649" s="204">
        <v>44997</v>
      </c>
      <c r="C649" s="199">
        <v>500</v>
      </c>
      <c r="D649" s="134" t="s">
        <v>5</v>
      </c>
    </row>
    <row r="650" spans="1:4" s="121" customFormat="1" x14ac:dyDescent="0.25">
      <c r="A650" s="125"/>
      <c r="B650" s="204">
        <v>44997</v>
      </c>
      <c r="C650" s="199">
        <v>300</v>
      </c>
      <c r="D650" s="134">
        <v>7994</v>
      </c>
    </row>
    <row r="651" spans="1:4" s="121" customFormat="1" x14ac:dyDescent="0.25">
      <c r="A651" s="125"/>
      <c r="B651" s="204">
        <v>44997</v>
      </c>
      <c r="C651" s="199">
        <v>200</v>
      </c>
      <c r="D651" s="134">
        <v>5916</v>
      </c>
    </row>
    <row r="652" spans="1:4" s="121" customFormat="1" x14ac:dyDescent="0.25">
      <c r="A652" s="125"/>
      <c r="B652" s="204">
        <v>44997</v>
      </c>
      <c r="C652" s="199">
        <v>100</v>
      </c>
      <c r="D652" s="134">
        <v>4472</v>
      </c>
    </row>
    <row r="653" spans="1:4" s="121" customFormat="1" x14ac:dyDescent="0.25">
      <c r="A653" s="125"/>
      <c r="B653" s="204">
        <v>44997</v>
      </c>
      <c r="C653" s="199">
        <v>300</v>
      </c>
      <c r="D653" s="134">
        <v>9375</v>
      </c>
    </row>
    <row r="654" spans="1:4" s="121" customFormat="1" x14ac:dyDescent="0.25">
      <c r="A654" s="125"/>
      <c r="B654" s="204">
        <v>44997</v>
      </c>
      <c r="C654" s="199">
        <v>100</v>
      </c>
      <c r="D654" s="134">
        <v>1069</v>
      </c>
    </row>
    <row r="655" spans="1:4" s="121" customFormat="1" x14ac:dyDescent="0.25">
      <c r="A655" s="125"/>
      <c r="B655" s="204">
        <v>44997</v>
      </c>
      <c r="C655" s="199">
        <v>300</v>
      </c>
      <c r="D655" s="134" t="s">
        <v>5</v>
      </c>
    </row>
    <row r="656" spans="1:4" s="121" customFormat="1" x14ac:dyDescent="0.25">
      <c r="A656" s="125"/>
      <c r="B656" s="204">
        <v>44997</v>
      </c>
      <c r="C656" s="199">
        <v>500</v>
      </c>
      <c r="D656" s="134">
        <v>9836</v>
      </c>
    </row>
    <row r="657" spans="1:4" s="121" customFormat="1" x14ac:dyDescent="0.25">
      <c r="A657" s="125"/>
      <c r="B657" s="204">
        <v>44997</v>
      </c>
      <c r="C657" s="199">
        <v>300</v>
      </c>
      <c r="D657" s="134">
        <v>1788</v>
      </c>
    </row>
    <row r="658" spans="1:4" s="121" customFormat="1" x14ac:dyDescent="0.25">
      <c r="A658" s="125"/>
      <c r="B658" s="204">
        <v>44997</v>
      </c>
      <c r="C658" s="199">
        <v>100</v>
      </c>
      <c r="D658" s="134">
        <v>9</v>
      </c>
    </row>
    <row r="659" spans="1:4" s="121" customFormat="1" x14ac:dyDescent="0.25">
      <c r="A659" s="125"/>
      <c r="B659" s="204">
        <v>44997</v>
      </c>
      <c r="C659" s="199">
        <v>500</v>
      </c>
      <c r="D659" s="134">
        <v>4155</v>
      </c>
    </row>
    <row r="660" spans="1:4" s="121" customFormat="1" x14ac:dyDescent="0.25">
      <c r="A660" s="125"/>
      <c r="B660" s="204">
        <v>44998</v>
      </c>
      <c r="C660" s="199">
        <v>1</v>
      </c>
      <c r="D660" s="134" t="s">
        <v>9421</v>
      </c>
    </row>
    <row r="661" spans="1:4" s="121" customFormat="1" x14ac:dyDescent="0.25">
      <c r="A661" s="125"/>
      <c r="B661" s="204">
        <v>44998</v>
      </c>
      <c r="C661" s="199">
        <v>38.5</v>
      </c>
      <c r="D661" s="134" t="s">
        <v>9422</v>
      </c>
    </row>
    <row r="662" spans="1:4" s="121" customFormat="1" x14ac:dyDescent="0.25">
      <c r="A662" s="125"/>
      <c r="B662" s="204">
        <v>44998</v>
      </c>
      <c r="C662" s="199">
        <v>72</v>
      </c>
      <c r="D662" s="134" t="s">
        <v>9423</v>
      </c>
    </row>
    <row r="663" spans="1:4" s="121" customFormat="1" x14ac:dyDescent="0.25">
      <c r="A663" s="125"/>
      <c r="B663" s="204">
        <v>44998</v>
      </c>
      <c r="C663" s="199">
        <v>107.75</v>
      </c>
      <c r="D663" s="134" t="s">
        <v>9424</v>
      </c>
    </row>
    <row r="664" spans="1:4" s="121" customFormat="1" x14ac:dyDescent="0.25">
      <c r="A664" s="125"/>
      <c r="B664" s="204">
        <v>44998</v>
      </c>
      <c r="C664" s="199">
        <v>301</v>
      </c>
      <c r="D664" s="134" t="s">
        <v>9425</v>
      </c>
    </row>
    <row r="665" spans="1:4" s="121" customFormat="1" x14ac:dyDescent="0.25">
      <c r="A665" s="125"/>
      <c r="B665" s="204">
        <v>44998</v>
      </c>
      <c r="C665" s="199">
        <v>500</v>
      </c>
      <c r="D665" s="134">
        <v>8611</v>
      </c>
    </row>
    <row r="666" spans="1:4" s="121" customFormat="1" x14ac:dyDescent="0.25">
      <c r="A666" s="125"/>
      <c r="B666" s="204">
        <v>44998</v>
      </c>
      <c r="C666" s="199">
        <v>100</v>
      </c>
      <c r="D666" s="134" t="s">
        <v>5</v>
      </c>
    </row>
    <row r="667" spans="1:4" s="121" customFormat="1" x14ac:dyDescent="0.25">
      <c r="A667" s="125"/>
      <c r="B667" s="204">
        <v>44998</v>
      </c>
      <c r="C667" s="199">
        <v>1000</v>
      </c>
      <c r="D667" s="134">
        <v>1189</v>
      </c>
    </row>
    <row r="668" spans="1:4" s="121" customFormat="1" x14ac:dyDescent="0.25">
      <c r="A668" s="125"/>
      <c r="B668" s="204">
        <v>44998</v>
      </c>
      <c r="C668" s="199">
        <v>500</v>
      </c>
      <c r="D668" s="134">
        <v>4318</v>
      </c>
    </row>
    <row r="669" spans="1:4" s="121" customFormat="1" x14ac:dyDescent="0.25">
      <c r="A669" s="125"/>
      <c r="B669" s="204">
        <v>44998</v>
      </c>
      <c r="C669" s="199">
        <v>100</v>
      </c>
      <c r="D669" s="134">
        <v>9879</v>
      </c>
    </row>
    <row r="670" spans="1:4" s="121" customFormat="1" x14ac:dyDescent="0.25">
      <c r="A670" s="125"/>
      <c r="B670" s="204">
        <v>44998</v>
      </c>
      <c r="C670" s="199">
        <v>2000</v>
      </c>
      <c r="D670" s="134">
        <v>929</v>
      </c>
    </row>
    <row r="671" spans="1:4" s="121" customFormat="1" x14ac:dyDescent="0.25">
      <c r="A671" s="125"/>
      <c r="B671" s="204">
        <v>44998</v>
      </c>
      <c r="C671" s="199">
        <v>30</v>
      </c>
      <c r="D671" s="134">
        <v>6997</v>
      </c>
    </row>
    <row r="672" spans="1:4" s="121" customFormat="1" x14ac:dyDescent="0.25">
      <c r="A672" s="125"/>
      <c r="B672" s="204">
        <v>44998</v>
      </c>
      <c r="C672" s="199">
        <v>100</v>
      </c>
      <c r="D672" s="134">
        <v>1888</v>
      </c>
    </row>
    <row r="673" spans="1:4" s="121" customFormat="1" x14ac:dyDescent="0.25">
      <c r="A673" s="125"/>
      <c r="B673" s="204">
        <v>44998</v>
      </c>
      <c r="C673" s="199">
        <v>20</v>
      </c>
      <c r="D673" s="134">
        <v>8063</v>
      </c>
    </row>
    <row r="674" spans="1:4" s="121" customFormat="1" x14ac:dyDescent="0.25">
      <c r="A674" s="125"/>
      <c r="B674" s="204">
        <v>44998</v>
      </c>
      <c r="C674" s="199">
        <v>199</v>
      </c>
      <c r="D674" s="134">
        <v>2442</v>
      </c>
    </row>
    <row r="675" spans="1:4" s="121" customFormat="1" x14ac:dyDescent="0.25">
      <c r="A675" s="125"/>
      <c r="B675" s="204">
        <v>44998</v>
      </c>
      <c r="C675" s="199">
        <v>300</v>
      </c>
      <c r="D675" s="134">
        <v>2308</v>
      </c>
    </row>
    <row r="676" spans="1:4" s="121" customFormat="1" x14ac:dyDescent="0.25">
      <c r="A676" s="125"/>
      <c r="B676" s="204">
        <v>44998</v>
      </c>
      <c r="C676" s="199">
        <v>500</v>
      </c>
      <c r="D676" s="134">
        <v>8732</v>
      </c>
    </row>
    <row r="677" spans="1:4" s="121" customFormat="1" x14ac:dyDescent="0.25">
      <c r="A677" s="125"/>
      <c r="B677" s="204">
        <v>44998</v>
      </c>
      <c r="C677" s="199">
        <v>1000</v>
      </c>
      <c r="D677" s="134" t="s">
        <v>5</v>
      </c>
    </row>
    <row r="678" spans="1:4" s="121" customFormat="1" x14ac:dyDescent="0.25">
      <c r="A678" s="125"/>
      <c r="B678" s="204">
        <v>44998</v>
      </c>
      <c r="C678" s="199">
        <v>5000</v>
      </c>
      <c r="D678" s="134">
        <v>9305</v>
      </c>
    </row>
    <row r="679" spans="1:4" s="121" customFormat="1" x14ac:dyDescent="0.25">
      <c r="A679" s="125"/>
      <c r="B679" s="204">
        <v>44998</v>
      </c>
      <c r="C679" s="199">
        <v>500</v>
      </c>
      <c r="D679" s="134">
        <v>9863</v>
      </c>
    </row>
    <row r="680" spans="1:4" s="121" customFormat="1" x14ac:dyDescent="0.25">
      <c r="A680" s="125"/>
      <c r="B680" s="204">
        <v>44998</v>
      </c>
      <c r="C680" s="199">
        <v>100</v>
      </c>
      <c r="D680" s="134">
        <v>1211</v>
      </c>
    </row>
    <row r="681" spans="1:4" s="121" customFormat="1" x14ac:dyDescent="0.25">
      <c r="A681" s="125"/>
      <c r="B681" s="204">
        <v>44998</v>
      </c>
      <c r="C681" s="199">
        <v>75</v>
      </c>
      <c r="D681" s="134">
        <v>6100</v>
      </c>
    </row>
    <row r="682" spans="1:4" s="121" customFormat="1" x14ac:dyDescent="0.25">
      <c r="A682" s="125"/>
      <c r="B682" s="204">
        <v>44998</v>
      </c>
      <c r="C682" s="199">
        <v>50</v>
      </c>
      <c r="D682" s="134">
        <v>4128</v>
      </c>
    </row>
    <row r="683" spans="1:4" s="121" customFormat="1" x14ac:dyDescent="0.25">
      <c r="A683" s="125"/>
      <c r="B683" s="204">
        <v>44998</v>
      </c>
      <c r="C683" s="199">
        <v>100</v>
      </c>
      <c r="D683" s="134">
        <v>522</v>
      </c>
    </row>
    <row r="684" spans="1:4" s="121" customFormat="1" x14ac:dyDescent="0.25">
      <c r="A684" s="125"/>
      <c r="B684" s="204">
        <v>44998</v>
      </c>
      <c r="C684" s="199">
        <v>100</v>
      </c>
      <c r="D684" s="134">
        <v>7543</v>
      </c>
    </row>
    <row r="685" spans="1:4" s="121" customFormat="1" x14ac:dyDescent="0.25">
      <c r="A685" s="125"/>
      <c r="B685" s="204">
        <v>44998</v>
      </c>
      <c r="C685" s="199">
        <v>10</v>
      </c>
      <c r="D685" s="134">
        <v>6024</v>
      </c>
    </row>
    <row r="686" spans="1:4" s="121" customFormat="1" x14ac:dyDescent="0.25">
      <c r="A686" s="125"/>
      <c r="B686" s="204">
        <v>44998</v>
      </c>
      <c r="C686" s="199">
        <v>100</v>
      </c>
      <c r="D686" s="134">
        <v>9095</v>
      </c>
    </row>
    <row r="687" spans="1:4" s="121" customFormat="1" x14ac:dyDescent="0.25">
      <c r="A687" s="125"/>
      <c r="B687" s="204">
        <v>44998</v>
      </c>
      <c r="C687" s="199">
        <v>20</v>
      </c>
      <c r="D687" s="134">
        <v>7097</v>
      </c>
    </row>
    <row r="688" spans="1:4" s="121" customFormat="1" x14ac:dyDescent="0.25">
      <c r="A688" s="125"/>
      <c r="B688" s="204">
        <v>44998</v>
      </c>
      <c r="C688" s="199">
        <v>300</v>
      </c>
      <c r="D688" s="134">
        <v>7881</v>
      </c>
    </row>
    <row r="689" spans="1:4" s="121" customFormat="1" x14ac:dyDescent="0.25">
      <c r="A689" s="125"/>
      <c r="B689" s="204">
        <v>44998</v>
      </c>
      <c r="C689" s="199">
        <v>500</v>
      </c>
      <c r="D689" s="134">
        <v>6306</v>
      </c>
    </row>
    <row r="690" spans="1:4" s="121" customFormat="1" x14ac:dyDescent="0.25">
      <c r="A690" s="125"/>
      <c r="B690" s="204">
        <v>44998</v>
      </c>
      <c r="C690" s="199">
        <v>300</v>
      </c>
      <c r="D690" s="134">
        <v>5318</v>
      </c>
    </row>
    <row r="691" spans="1:4" s="121" customFormat="1" x14ac:dyDescent="0.25">
      <c r="A691" s="125"/>
      <c r="B691" s="204">
        <v>44998</v>
      </c>
      <c r="C691" s="199">
        <v>18</v>
      </c>
      <c r="D691" s="134">
        <v>5838</v>
      </c>
    </row>
    <row r="692" spans="1:4" s="121" customFormat="1" x14ac:dyDescent="0.25">
      <c r="A692" s="125"/>
      <c r="B692" s="204">
        <v>44998</v>
      </c>
      <c r="C692" s="199">
        <v>100</v>
      </c>
      <c r="D692" s="134">
        <v>3936</v>
      </c>
    </row>
    <row r="693" spans="1:4" s="121" customFormat="1" x14ac:dyDescent="0.25">
      <c r="A693" s="125"/>
      <c r="B693" s="204">
        <v>44998</v>
      </c>
      <c r="C693" s="199">
        <v>1000</v>
      </c>
      <c r="D693" s="134">
        <v>8974</v>
      </c>
    </row>
    <row r="694" spans="1:4" s="121" customFormat="1" x14ac:dyDescent="0.25">
      <c r="A694" s="125"/>
      <c r="B694" s="204">
        <v>44998</v>
      </c>
      <c r="C694" s="199">
        <v>300</v>
      </c>
      <c r="D694" s="134">
        <v>2355</v>
      </c>
    </row>
    <row r="695" spans="1:4" s="121" customFormat="1" x14ac:dyDescent="0.25">
      <c r="A695" s="125"/>
      <c r="B695" s="204">
        <v>44998</v>
      </c>
      <c r="C695" s="199">
        <v>5000</v>
      </c>
      <c r="D695" s="134">
        <v>3400</v>
      </c>
    </row>
    <row r="696" spans="1:4" s="121" customFormat="1" x14ac:dyDescent="0.25">
      <c r="A696" s="125"/>
      <c r="B696" s="204">
        <v>44998</v>
      </c>
      <c r="C696" s="199">
        <v>474.18</v>
      </c>
      <c r="D696" s="134">
        <v>5355</v>
      </c>
    </row>
    <row r="697" spans="1:4" s="121" customFormat="1" x14ac:dyDescent="0.25">
      <c r="A697" s="125"/>
      <c r="B697" s="204">
        <v>44998</v>
      </c>
      <c r="C697" s="199">
        <v>1000</v>
      </c>
      <c r="D697" s="134">
        <v>2500</v>
      </c>
    </row>
    <row r="698" spans="1:4" s="121" customFormat="1" x14ac:dyDescent="0.25">
      <c r="A698" s="125"/>
      <c r="B698" s="204">
        <v>44998</v>
      </c>
      <c r="C698" s="199">
        <v>100</v>
      </c>
      <c r="D698" s="134">
        <v>9227</v>
      </c>
    </row>
    <row r="699" spans="1:4" s="121" customFormat="1" x14ac:dyDescent="0.25">
      <c r="A699" s="125"/>
      <c r="B699" s="204">
        <v>44998</v>
      </c>
      <c r="C699" s="199">
        <v>16.84</v>
      </c>
      <c r="D699" s="134">
        <v>365</v>
      </c>
    </row>
    <row r="700" spans="1:4" s="121" customFormat="1" x14ac:dyDescent="0.25">
      <c r="A700" s="125"/>
      <c r="B700" s="204">
        <v>44998</v>
      </c>
      <c r="C700" s="199">
        <v>500</v>
      </c>
      <c r="D700" s="134">
        <v>2548</v>
      </c>
    </row>
    <row r="701" spans="1:4" s="121" customFormat="1" x14ac:dyDescent="0.25">
      <c r="A701" s="125"/>
      <c r="B701" s="204">
        <v>44998</v>
      </c>
      <c r="C701" s="199">
        <v>500</v>
      </c>
      <c r="D701" s="134">
        <v>2812</v>
      </c>
    </row>
    <row r="702" spans="1:4" s="121" customFormat="1" x14ac:dyDescent="0.25">
      <c r="A702" s="125"/>
      <c r="B702" s="204">
        <v>44998</v>
      </c>
      <c r="C702" s="199">
        <v>50</v>
      </c>
      <c r="D702" s="134" t="s">
        <v>5</v>
      </c>
    </row>
    <row r="703" spans="1:4" s="121" customFormat="1" x14ac:dyDescent="0.25">
      <c r="A703" s="125"/>
      <c r="B703" s="204">
        <v>44998</v>
      </c>
      <c r="C703" s="199">
        <v>50</v>
      </c>
      <c r="D703" s="134">
        <v>1220</v>
      </c>
    </row>
    <row r="704" spans="1:4" s="121" customFormat="1" x14ac:dyDescent="0.25">
      <c r="A704" s="125"/>
      <c r="B704" s="204">
        <v>44998</v>
      </c>
      <c r="C704" s="199">
        <v>50</v>
      </c>
      <c r="D704" s="134">
        <v>988</v>
      </c>
    </row>
    <row r="705" spans="1:4" s="121" customFormat="1" x14ac:dyDescent="0.25">
      <c r="A705" s="125"/>
      <c r="B705" s="204">
        <v>44998</v>
      </c>
      <c r="C705" s="199">
        <v>30</v>
      </c>
      <c r="D705" s="134">
        <v>7162</v>
      </c>
    </row>
    <row r="706" spans="1:4" s="121" customFormat="1" x14ac:dyDescent="0.25">
      <c r="A706" s="125"/>
      <c r="B706" s="204">
        <v>44998</v>
      </c>
      <c r="C706" s="199">
        <v>100</v>
      </c>
      <c r="D706" s="134" t="s">
        <v>5</v>
      </c>
    </row>
    <row r="707" spans="1:4" s="121" customFormat="1" x14ac:dyDescent="0.25">
      <c r="A707" s="125"/>
      <c r="B707" s="204">
        <v>44998</v>
      </c>
      <c r="C707" s="199">
        <v>1000</v>
      </c>
      <c r="D707" s="134">
        <v>4133</v>
      </c>
    </row>
    <row r="708" spans="1:4" s="121" customFormat="1" x14ac:dyDescent="0.25">
      <c r="A708" s="125"/>
      <c r="B708" s="204">
        <v>44998</v>
      </c>
      <c r="C708" s="199">
        <v>1000</v>
      </c>
      <c r="D708" s="134">
        <v>4173</v>
      </c>
    </row>
    <row r="709" spans="1:4" s="121" customFormat="1" x14ac:dyDescent="0.25">
      <c r="A709" s="125"/>
      <c r="B709" s="204">
        <v>44998</v>
      </c>
      <c r="C709" s="199">
        <v>50</v>
      </c>
      <c r="D709" s="134" t="s">
        <v>5</v>
      </c>
    </row>
    <row r="710" spans="1:4" s="121" customFormat="1" x14ac:dyDescent="0.25">
      <c r="A710" s="125"/>
      <c r="B710" s="204">
        <v>44998</v>
      </c>
      <c r="C710" s="199">
        <v>300</v>
      </c>
      <c r="D710" s="134" t="s">
        <v>5</v>
      </c>
    </row>
    <row r="711" spans="1:4" s="121" customFormat="1" x14ac:dyDescent="0.25">
      <c r="A711" s="125"/>
      <c r="B711" s="204">
        <v>44998</v>
      </c>
      <c r="C711" s="199">
        <v>1000</v>
      </c>
      <c r="D711" s="134">
        <v>3447</v>
      </c>
    </row>
    <row r="712" spans="1:4" s="121" customFormat="1" x14ac:dyDescent="0.25">
      <c r="A712" s="125"/>
      <c r="B712" s="204">
        <v>44998</v>
      </c>
      <c r="C712" s="199">
        <v>500</v>
      </c>
      <c r="D712" s="134">
        <v>6904</v>
      </c>
    </row>
    <row r="713" spans="1:4" s="121" customFormat="1" x14ac:dyDescent="0.25">
      <c r="A713" s="125"/>
      <c r="B713" s="204">
        <v>44998</v>
      </c>
      <c r="C713" s="199">
        <v>200</v>
      </c>
      <c r="D713" s="134">
        <v>6983</v>
      </c>
    </row>
    <row r="714" spans="1:4" s="121" customFormat="1" x14ac:dyDescent="0.25">
      <c r="A714" s="125"/>
      <c r="B714" s="204">
        <v>44998</v>
      </c>
      <c r="C714" s="199">
        <v>985</v>
      </c>
      <c r="D714" s="134" t="s">
        <v>5</v>
      </c>
    </row>
    <row r="715" spans="1:4" s="121" customFormat="1" x14ac:dyDescent="0.25">
      <c r="A715" s="125"/>
      <c r="B715" s="204">
        <v>44998</v>
      </c>
      <c r="C715" s="199">
        <v>500</v>
      </c>
      <c r="D715" s="134">
        <v>2770</v>
      </c>
    </row>
    <row r="716" spans="1:4" s="121" customFormat="1" x14ac:dyDescent="0.25">
      <c r="A716" s="125"/>
      <c r="B716" s="204">
        <v>44998</v>
      </c>
      <c r="C716" s="199">
        <v>200</v>
      </c>
      <c r="D716" s="134">
        <v>4344</v>
      </c>
    </row>
    <row r="717" spans="1:4" s="121" customFormat="1" x14ac:dyDescent="0.25">
      <c r="A717" s="125"/>
      <c r="B717" s="204">
        <v>44998</v>
      </c>
      <c r="C717" s="199">
        <v>50</v>
      </c>
      <c r="D717" s="134">
        <v>988</v>
      </c>
    </row>
    <row r="718" spans="1:4" s="121" customFormat="1" x14ac:dyDescent="0.25">
      <c r="A718" s="125"/>
      <c r="B718" s="204">
        <v>44998</v>
      </c>
      <c r="C718" s="199">
        <v>50</v>
      </c>
      <c r="D718" s="134" t="s">
        <v>5</v>
      </c>
    </row>
    <row r="719" spans="1:4" s="121" customFormat="1" x14ac:dyDescent="0.25">
      <c r="A719" s="125"/>
      <c r="B719" s="204">
        <v>44998</v>
      </c>
      <c r="C719" s="199">
        <v>1900</v>
      </c>
      <c r="D719" s="134">
        <v>611</v>
      </c>
    </row>
    <row r="720" spans="1:4" s="121" customFormat="1" x14ac:dyDescent="0.25">
      <c r="A720" s="125"/>
      <c r="B720" s="204">
        <v>44998</v>
      </c>
      <c r="C720" s="199">
        <v>300</v>
      </c>
      <c r="D720" s="134">
        <v>2604</v>
      </c>
    </row>
    <row r="721" spans="1:4" s="121" customFormat="1" x14ac:dyDescent="0.25">
      <c r="A721" s="125"/>
      <c r="B721" s="204">
        <v>44998</v>
      </c>
      <c r="C721" s="199">
        <v>200</v>
      </c>
      <c r="D721" s="134">
        <v>323</v>
      </c>
    </row>
    <row r="722" spans="1:4" s="121" customFormat="1" x14ac:dyDescent="0.25">
      <c r="A722" s="125"/>
      <c r="B722" s="204">
        <v>44998</v>
      </c>
      <c r="C722" s="199">
        <v>1000</v>
      </c>
      <c r="D722" s="134" t="s">
        <v>5</v>
      </c>
    </row>
    <row r="723" spans="1:4" s="121" customFormat="1" x14ac:dyDescent="0.25">
      <c r="A723" s="125"/>
      <c r="B723" s="204">
        <v>44999</v>
      </c>
      <c r="C723" s="199">
        <v>0.24</v>
      </c>
      <c r="D723" s="134" t="s">
        <v>9426</v>
      </c>
    </row>
    <row r="724" spans="1:4" s="121" customFormat="1" x14ac:dyDescent="0.25">
      <c r="A724" s="125"/>
      <c r="B724" s="204">
        <v>44999</v>
      </c>
      <c r="C724" s="199">
        <v>0.54</v>
      </c>
      <c r="D724" s="134" t="s">
        <v>9427</v>
      </c>
    </row>
    <row r="725" spans="1:4" s="121" customFormat="1" x14ac:dyDescent="0.25">
      <c r="A725" s="125"/>
      <c r="B725" s="204">
        <v>44999</v>
      </c>
      <c r="C725" s="199">
        <v>5</v>
      </c>
      <c r="D725" s="134" t="s">
        <v>9428</v>
      </c>
    </row>
    <row r="726" spans="1:4" s="121" customFormat="1" x14ac:dyDescent="0.25">
      <c r="A726" s="125"/>
      <c r="B726" s="204">
        <v>44999</v>
      </c>
      <c r="C726" s="199">
        <v>163.78</v>
      </c>
      <c r="D726" s="134" t="s">
        <v>9429</v>
      </c>
    </row>
    <row r="727" spans="1:4" s="121" customFormat="1" x14ac:dyDescent="0.25">
      <c r="A727" s="125"/>
      <c r="B727" s="204">
        <v>44999</v>
      </c>
      <c r="C727" s="199">
        <v>301</v>
      </c>
      <c r="D727" s="134" t="s">
        <v>9430</v>
      </c>
    </row>
    <row r="728" spans="1:4" s="121" customFormat="1" x14ac:dyDescent="0.25">
      <c r="A728" s="125"/>
      <c r="B728" s="204">
        <v>44999</v>
      </c>
      <c r="C728" s="199">
        <v>301</v>
      </c>
      <c r="D728" s="134" t="s">
        <v>9431</v>
      </c>
    </row>
    <row r="729" spans="1:4" s="121" customFormat="1" x14ac:dyDescent="0.25">
      <c r="A729" s="125"/>
      <c r="B729" s="204">
        <v>44999</v>
      </c>
      <c r="C729" s="199">
        <v>301</v>
      </c>
      <c r="D729" s="134" t="s">
        <v>9432</v>
      </c>
    </row>
    <row r="730" spans="1:4" s="121" customFormat="1" x14ac:dyDescent="0.25">
      <c r="A730" s="125"/>
      <c r="B730" s="204">
        <v>44999</v>
      </c>
      <c r="C730" s="199">
        <v>431.97</v>
      </c>
      <c r="D730" s="134" t="s">
        <v>9433</v>
      </c>
    </row>
    <row r="731" spans="1:4" s="121" customFormat="1" x14ac:dyDescent="0.25">
      <c r="A731" s="125"/>
      <c r="B731" s="204">
        <v>44999</v>
      </c>
      <c r="C731" s="199">
        <v>100</v>
      </c>
      <c r="D731" s="134">
        <v>1586</v>
      </c>
    </row>
    <row r="732" spans="1:4" s="121" customFormat="1" x14ac:dyDescent="0.25">
      <c r="A732" s="125"/>
      <c r="B732" s="204">
        <v>44999</v>
      </c>
      <c r="C732" s="199">
        <v>300</v>
      </c>
      <c r="D732" s="134">
        <v>9375</v>
      </c>
    </row>
    <row r="733" spans="1:4" s="121" customFormat="1" x14ac:dyDescent="0.25">
      <c r="A733" s="125"/>
      <c r="B733" s="204">
        <v>44999</v>
      </c>
      <c r="C733" s="199">
        <v>150</v>
      </c>
      <c r="D733" s="134">
        <v>6026</v>
      </c>
    </row>
    <row r="734" spans="1:4" s="121" customFormat="1" x14ac:dyDescent="0.25">
      <c r="A734" s="125"/>
      <c r="B734" s="204">
        <v>44999</v>
      </c>
      <c r="C734" s="199">
        <v>300</v>
      </c>
      <c r="D734" s="134">
        <v>5866</v>
      </c>
    </row>
    <row r="735" spans="1:4" s="121" customFormat="1" x14ac:dyDescent="0.25">
      <c r="A735" s="125"/>
      <c r="B735" s="204">
        <v>44999</v>
      </c>
      <c r="C735" s="199">
        <v>261</v>
      </c>
      <c r="D735" s="134">
        <v>7173</v>
      </c>
    </row>
    <row r="736" spans="1:4" s="121" customFormat="1" x14ac:dyDescent="0.25">
      <c r="A736" s="125"/>
      <c r="B736" s="204">
        <v>44999</v>
      </c>
      <c r="C736" s="199">
        <v>200</v>
      </c>
      <c r="D736" s="134">
        <v>7745</v>
      </c>
    </row>
    <row r="737" spans="1:4" s="121" customFormat="1" x14ac:dyDescent="0.25">
      <c r="A737" s="125"/>
      <c r="B737" s="204">
        <v>44999</v>
      </c>
      <c r="C737" s="199">
        <v>10000</v>
      </c>
      <c r="D737" s="134">
        <v>1569</v>
      </c>
    </row>
    <row r="738" spans="1:4" s="121" customFormat="1" x14ac:dyDescent="0.25">
      <c r="A738" s="125"/>
      <c r="B738" s="204">
        <v>44999</v>
      </c>
      <c r="C738" s="199">
        <v>1000</v>
      </c>
      <c r="D738" s="134">
        <v>1020</v>
      </c>
    </row>
    <row r="739" spans="1:4" s="121" customFormat="1" x14ac:dyDescent="0.25">
      <c r="A739" s="125"/>
      <c r="B739" s="204">
        <v>44999</v>
      </c>
      <c r="C739" s="199">
        <v>100</v>
      </c>
      <c r="D739" s="134" t="s">
        <v>5</v>
      </c>
    </row>
    <row r="740" spans="1:4" s="121" customFormat="1" x14ac:dyDescent="0.25">
      <c r="A740" s="125"/>
      <c r="B740" s="204">
        <v>44999</v>
      </c>
      <c r="C740" s="199">
        <v>29</v>
      </c>
      <c r="D740" s="134">
        <v>5838</v>
      </c>
    </row>
    <row r="741" spans="1:4" s="121" customFormat="1" x14ac:dyDescent="0.25">
      <c r="A741" s="125"/>
      <c r="B741" s="204">
        <v>44999</v>
      </c>
      <c r="C741" s="199">
        <v>11.84</v>
      </c>
      <c r="D741" s="134">
        <v>9774</v>
      </c>
    </row>
    <row r="742" spans="1:4" s="121" customFormat="1" x14ac:dyDescent="0.25">
      <c r="A742" s="125"/>
      <c r="B742" s="204">
        <v>44999</v>
      </c>
      <c r="C742" s="199">
        <v>300</v>
      </c>
      <c r="D742" s="134">
        <v>4548</v>
      </c>
    </row>
    <row r="743" spans="1:4" s="121" customFormat="1" x14ac:dyDescent="0.25">
      <c r="A743" s="125"/>
      <c r="B743" s="204">
        <v>44999</v>
      </c>
      <c r="C743" s="199">
        <v>100</v>
      </c>
      <c r="D743" s="134">
        <v>3922</v>
      </c>
    </row>
    <row r="744" spans="1:4" s="121" customFormat="1" x14ac:dyDescent="0.25">
      <c r="A744" s="125"/>
      <c r="B744" s="204">
        <v>44999</v>
      </c>
      <c r="C744" s="199">
        <v>100</v>
      </c>
      <c r="D744" s="134">
        <v>3602</v>
      </c>
    </row>
    <row r="745" spans="1:4" s="121" customFormat="1" x14ac:dyDescent="0.25">
      <c r="A745" s="125"/>
      <c r="B745" s="204">
        <v>44999</v>
      </c>
      <c r="C745" s="199">
        <v>225</v>
      </c>
      <c r="D745" s="134">
        <v>8010</v>
      </c>
    </row>
    <row r="746" spans="1:4" s="121" customFormat="1" x14ac:dyDescent="0.25">
      <c r="A746" s="125"/>
      <c r="B746" s="204">
        <v>44999</v>
      </c>
      <c r="C746" s="199">
        <v>200</v>
      </c>
      <c r="D746" s="134">
        <v>9655</v>
      </c>
    </row>
    <row r="747" spans="1:4" s="121" customFormat="1" x14ac:dyDescent="0.25">
      <c r="A747" s="125"/>
      <c r="B747" s="204">
        <v>44999</v>
      </c>
      <c r="C747" s="199">
        <v>200</v>
      </c>
      <c r="D747" s="134">
        <v>5722</v>
      </c>
    </row>
    <row r="748" spans="1:4" s="121" customFormat="1" x14ac:dyDescent="0.25">
      <c r="A748" s="125"/>
      <c r="B748" s="204">
        <v>44999</v>
      </c>
      <c r="C748" s="199">
        <v>700</v>
      </c>
      <c r="D748" s="134">
        <v>2989</v>
      </c>
    </row>
    <row r="749" spans="1:4" s="121" customFormat="1" x14ac:dyDescent="0.25">
      <c r="A749" s="125"/>
      <c r="B749" s="204">
        <v>44999</v>
      </c>
      <c r="C749" s="199">
        <v>100</v>
      </c>
      <c r="D749" s="134">
        <v>3698</v>
      </c>
    </row>
    <row r="750" spans="1:4" s="121" customFormat="1" x14ac:dyDescent="0.25">
      <c r="A750" s="125"/>
      <c r="B750" s="204">
        <v>44999</v>
      </c>
      <c r="C750" s="199">
        <v>100</v>
      </c>
      <c r="D750" s="134">
        <v>522</v>
      </c>
    </row>
    <row r="751" spans="1:4" s="121" customFormat="1" x14ac:dyDescent="0.25">
      <c r="A751" s="125"/>
      <c r="B751" s="204">
        <v>44999</v>
      </c>
      <c r="C751" s="199">
        <v>500</v>
      </c>
      <c r="D751" s="134">
        <v>6482</v>
      </c>
    </row>
    <row r="752" spans="1:4" s="121" customFormat="1" x14ac:dyDescent="0.25">
      <c r="A752" s="125"/>
      <c r="B752" s="204">
        <v>44999</v>
      </c>
      <c r="C752" s="199">
        <v>1500</v>
      </c>
      <c r="D752" s="134">
        <v>7512</v>
      </c>
    </row>
    <row r="753" spans="1:4" s="121" customFormat="1" x14ac:dyDescent="0.25">
      <c r="A753" s="125"/>
      <c r="B753" s="204">
        <v>44999</v>
      </c>
      <c r="C753" s="199">
        <v>30</v>
      </c>
      <c r="D753" s="134">
        <v>2145</v>
      </c>
    </row>
    <row r="754" spans="1:4" s="121" customFormat="1" x14ac:dyDescent="0.25">
      <c r="A754" s="125"/>
      <c r="B754" s="204">
        <v>44999</v>
      </c>
      <c r="C754" s="199">
        <v>500</v>
      </c>
      <c r="D754" s="134">
        <v>5111</v>
      </c>
    </row>
    <row r="755" spans="1:4" s="121" customFormat="1" x14ac:dyDescent="0.25">
      <c r="A755" s="125"/>
      <c r="B755" s="204">
        <v>44999</v>
      </c>
      <c r="C755" s="199">
        <v>900</v>
      </c>
      <c r="D755" s="134">
        <v>3417</v>
      </c>
    </row>
    <row r="756" spans="1:4" s="121" customFormat="1" x14ac:dyDescent="0.25">
      <c r="A756" s="125"/>
      <c r="B756" s="204">
        <v>44999</v>
      </c>
      <c r="C756" s="199">
        <v>1000</v>
      </c>
      <c r="D756" s="134">
        <v>656</v>
      </c>
    </row>
    <row r="757" spans="1:4" s="121" customFormat="1" x14ac:dyDescent="0.25">
      <c r="A757" s="125"/>
      <c r="B757" s="204">
        <v>44999</v>
      </c>
      <c r="C757" s="199">
        <v>5000</v>
      </c>
      <c r="D757" s="134">
        <v>9393</v>
      </c>
    </row>
    <row r="758" spans="1:4" s="121" customFormat="1" x14ac:dyDescent="0.25">
      <c r="A758" s="125"/>
      <c r="B758" s="204">
        <v>44999</v>
      </c>
      <c r="C758" s="199">
        <v>300</v>
      </c>
      <c r="D758" s="134">
        <v>9126</v>
      </c>
    </row>
    <row r="759" spans="1:4" s="121" customFormat="1" x14ac:dyDescent="0.25">
      <c r="A759" s="125"/>
      <c r="B759" s="204">
        <v>44999</v>
      </c>
      <c r="C759" s="199">
        <v>200</v>
      </c>
      <c r="D759" s="134">
        <v>5991</v>
      </c>
    </row>
    <row r="760" spans="1:4" s="121" customFormat="1" x14ac:dyDescent="0.25">
      <c r="A760" s="125"/>
      <c r="B760" s="204">
        <v>44999</v>
      </c>
      <c r="C760" s="199">
        <v>10</v>
      </c>
      <c r="D760" s="134">
        <v>8333</v>
      </c>
    </row>
    <row r="761" spans="1:4" s="121" customFormat="1" x14ac:dyDescent="0.25">
      <c r="A761" s="125"/>
      <c r="B761" s="204">
        <v>44999</v>
      </c>
      <c r="C761" s="199">
        <v>100</v>
      </c>
      <c r="D761" s="134">
        <v>4282</v>
      </c>
    </row>
    <row r="762" spans="1:4" s="121" customFormat="1" x14ac:dyDescent="0.25">
      <c r="A762" s="125"/>
      <c r="B762" s="204">
        <v>44999</v>
      </c>
      <c r="C762" s="199">
        <v>200</v>
      </c>
      <c r="D762" s="134" t="s">
        <v>5</v>
      </c>
    </row>
    <row r="763" spans="1:4" s="121" customFormat="1" x14ac:dyDescent="0.25">
      <c r="A763" s="125"/>
      <c r="B763" s="204">
        <v>44999</v>
      </c>
      <c r="C763" s="199">
        <v>300</v>
      </c>
      <c r="D763" s="134">
        <v>4980</v>
      </c>
    </row>
    <row r="764" spans="1:4" s="121" customFormat="1" x14ac:dyDescent="0.25">
      <c r="A764" s="125"/>
      <c r="B764" s="204">
        <v>44999</v>
      </c>
      <c r="C764" s="199">
        <v>100</v>
      </c>
      <c r="D764" s="134">
        <v>2003</v>
      </c>
    </row>
    <row r="765" spans="1:4" s="121" customFormat="1" x14ac:dyDescent="0.25">
      <c r="A765" s="125"/>
      <c r="B765" s="204">
        <v>44999</v>
      </c>
      <c r="C765" s="199">
        <v>1000</v>
      </c>
      <c r="D765" s="134">
        <v>378</v>
      </c>
    </row>
    <row r="766" spans="1:4" s="121" customFormat="1" x14ac:dyDescent="0.25">
      <c r="A766" s="125"/>
      <c r="B766" s="204">
        <v>44999</v>
      </c>
      <c r="C766" s="199">
        <v>300</v>
      </c>
      <c r="D766" s="134">
        <v>6121</v>
      </c>
    </row>
    <row r="767" spans="1:4" s="121" customFormat="1" x14ac:dyDescent="0.25">
      <c r="A767" s="125"/>
      <c r="B767" s="204">
        <v>44999</v>
      </c>
      <c r="C767" s="199">
        <v>300</v>
      </c>
      <c r="D767" s="134">
        <v>6418</v>
      </c>
    </row>
    <row r="768" spans="1:4" s="121" customFormat="1" x14ac:dyDescent="0.25">
      <c r="A768" s="125"/>
      <c r="B768" s="204">
        <v>44999</v>
      </c>
      <c r="C768" s="199">
        <v>1000</v>
      </c>
      <c r="D768" s="134" t="s">
        <v>5</v>
      </c>
    </row>
    <row r="769" spans="1:4" s="121" customFormat="1" x14ac:dyDescent="0.25">
      <c r="A769" s="125"/>
      <c r="B769" s="204">
        <v>44999</v>
      </c>
      <c r="C769" s="199">
        <v>3000</v>
      </c>
      <c r="D769" s="134" t="s">
        <v>5</v>
      </c>
    </row>
    <row r="770" spans="1:4" s="121" customFormat="1" x14ac:dyDescent="0.25">
      <c r="A770" s="125"/>
      <c r="B770" s="204">
        <v>44999</v>
      </c>
      <c r="C770" s="199">
        <v>100</v>
      </c>
      <c r="D770" s="134">
        <v>2808</v>
      </c>
    </row>
    <row r="771" spans="1:4" s="121" customFormat="1" x14ac:dyDescent="0.25">
      <c r="A771" s="125"/>
      <c r="B771" s="204">
        <v>44999</v>
      </c>
      <c r="C771" s="199">
        <v>1000</v>
      </c>
      <c r="D771" s="134">
        <v>104</v>
      </c>
    </row>
    <row r="772" spans="1:4" s="121" customFormat="1" x14ac:dyDescent="0.25">
      <c r="A772" s="125"/>
      <c r="B772" s="204">
        <v>44999</v>
      </c>
      <c r="C772" s="199">
        <v>400</v>
      </c>
      <c r="D772" s="134">
        <v>5893</v>
      </c>
    </row>
    <row r="773" spans="1:4" s="121" customFormat="1" x14ac:dyDescent="0.25">
      <c r="A773" s="125"/>
      <c r="B773" s="204">
        <v>44999</v>
      </c>
      <c r="C773" s="199">
        <v>5000</v>
      </c>
      <c r="D773" s="134">
        <v>9440</v>
      </c>
    </row>
    <row r="774" spans="1:4" s="121" customFormat="1" x14ac:dyDescent="0.25">
      <c r="A774" s="125"/>
      <c r="B774" s="204">
        <v>45000</v>
      </c>
      <c r="C774" s="199">
        <v>10.75</v>
      </c>
      <c r="D774" s="134" t="s">
        <v>9434</v>
      </c>
    </row>
    <row r="775" spans="1:4" s="121" customFormat="1" x14ac:dyDescent="0.25">
      <c r="A775" s="125"/>
      <c r="B775" s="204">
        <v>45000</v>
      </c>
      <c r="C775" s="199">
        <v>22</v>
      </c>
      <c r="D775" s="134" t="s">
        <v>9435</v>
      </c>
    </row>
    <row r="776" spans="1:4" s="121" customFormat="1" x14ac:dyDescent="0.25">
      <c r="A776" s="125"/>
      <c r="B776" s="204">
        <v>45000</v>
      </c>
      <c r="C776" s="199">
        <v>25</v>
      </c>
      <c r="D776" s="134" t="s">
        <v>9436</v>
      </c>
    </row>
    <row r="777" spans="1:4" s="121" customFormat="1" x14ac:dyDescent="0.25">
      <c r="A777" s="125"/>
      <c r="B777" s="204">
        <v>45000</v>
      </c>
      <c r="C777" s="199">
        <v>39</v>
      </c>
      <c r="D777" s="134" t="s">
        <v>9437</v>
      </c>
    </row>
    <row r="778" spans="1:4" s="121" customFormat="1" x14ac:dyDescent="0.25">
      <c r="A778" s="125"/>
      <c r="B778" s="204">
        <v>45000</v>
      </c>
      <c r="C778" s="199">
        <v>102</v>
      </c>
      <c r="D778" s="134" t="s">
        <v>9438</v>
      </c>
    </row>
    <row r="779" spans="1:4" s="121" customFormat="1" x14ac:dyDescent="0.25">
      <c r="A779" s="125"/>
      <c r="B779" s="204">
        <v>45000</v>
      </c>
      <c r="C779" s="199">
        <v>500</v>
      </c>
      <c r="D779" s="134" t="s">
        <v>9439</v>
      </c>
    </row>
    <row r="780" spans="1:4" s="121" customFormat="1" x14ac:dyDescent="0.25">
      <c r="A780" s="125"/>
      <c r="B780" s="204">
        <v>45000</v>
      </c>
      <c r="C780" s="199">
        <v>600</v>
      </c>
      <c r="D780" s="134" t="s">
        <v>9440</v>
      </c>
    </row>
    <row r="781" spans="1:4" s="121" customFormat="1" ht="25.5" x14ac:dyDescent="0.25">
      <c r="A781" s="125"/>
      <c r="B781" s="204">
        <v>45000</v>
      </c>
      <c r="C781" s="199">
        <v>10000000</v>
      </c>
      <c r="D781" s="134" t="s">
        <v>9441</v>
      </c>
    </row>
    <row r="782" spans="1:4" s="121" customFormat="1" x14ac:dyDescent="0.25">
      <c r="A782" s="125"/>
      <c r="B782" s="204">
        <v>45000</v>
      </c>
      <c r="C782" s="199">
        <v>500</v>
      </c>
      <c r="D782" s="134">
        <v>9861</v>
      </c>
    </row>
    <row r="783" spans="1:4" s="121" customFormat="1" x14ac:dyDescent="0.25">
      <c r="A783" s="125"/>
      <c r="B783" s="204">
        <v>45000</v>
      </c>
      <c r="C783" s="199">
        <v>150</v>
      </c>
      <c r="D783" s="134">
        <v>1024</v>
      </c>
    </row>
    <row r="784" spans="1:4" s="121" customFormat="1" x14ac:dyDescent="0.25">
      <c r="A784" s="125"/>
      <c r="B784" s="204">
        <v>45000</v>
      </c>
      <c r="C784" s="199">
        <v>2000</v>
      </c>
      <c r="D784" s="134">
        <v>3064</v>
      </c>
    </row>
    <row r="785" spans="1:4" s="121" customFormat="1" x14ac:dyDescent="0.25">
      <c r="A785" s="125"/>
      <c r="B785" s="204">
        <v>45000</v>
      </c>
      <c r="C785" s="199">
        <v>500</v>
      </c>
      <c r="D785" s="134">
        <v>2569</v>
      </c>
    </row>
    <row r="786" spans="1:4" s="121" customFormat="1" x14ac:dyDescent="0.25">
      <c r="A786" s="125"/>
      <c r="B786" s="204">
        <v>45000</v>
      </c>
      <c r="C786" s="199">
        <v>1000</v>
      </c>
      <c r="D786" s="134">
        <v>5021</v>
      </c>
    </row>
    <row r="787" spans="1:4" s="121" customFormat="1" x14ac:dyDescent="0.25">
      <c r="A787" s="125"/>
      <c r="B787" s="204">
        <v>45000</v>
      </c>
      <c r="C787" s="199">
        <v>1000</v>
      </c>
      <c r="D787" s="134">
        <v>9155</v>
      </c>
    </row>
    <row r="788" spans="1:4" s="121" customFormat="1" x14ac:dyDescent="0.25">
      <c r="A788" s="125"/>
      <c r="B788" s="204">
        <v>45000</v>
      </c>
      <c r="C788" s="199">
        <v>500</v>
      </c>
      <c r="D788" s="134" t="s">
        <v>5</v>
      </c>
    </row>
    <row r="789" spans="1:4" s="121" customFormat="1" x14ac:dyDescent="0.25">
      <c r="A789" s="125"/>
      <c r="B789" s="204">
        <v>45000</v>
      </c>
      <c r="C789" s="199">
        <v>100</v>
      </c>
      <c r="D789" s="134">
        <v>7543</v>
      </c>
    </row>
    <row r="790" spans="1:4" s="121" customFormat="1" x14ac:dyDescent="0.25">
      <c r="A790" s="125"/>
      <c r="B790" s="204">
        <v>45000</v>
      </c>
      <c r="C790" s="199">
        <v>1000</v>
      </c>
      <c r="D790" s="134">
        <v>6204</v>
      </c>
    </row>
    <row r="791" spans="1:4" s="121" customFormat="1" x14ac:dyDescent="0.25">
      <c r="A791" s="125"/>
      <c r="B791" s="204">
        <v>45000</v>
      </c>
      <c r="C791" s="199">
        <v>100</v>
      </c>
      <c r="D791" s="134" t="s">
        <v>5</v>
      </c>
    </row>
    <row r="792" spans="1:4" s="121" customFormat="1" x14ac:dyDescent="0.25">
      <c r="A792" s="125"/>
      <c r="B792" s="204">
        <v>45000</v>
      </c>
      <c r="C792" s="199">
        <v>250</v>
      </c>
      <c r="D792" s="134">
        <v>648</v>
      </c>
    </row>
    <row r="793" spans="1:4" s="121" customFormat="1" x14ac:dyDescent="0.25">
      <c r="A793" s="125"/>
      <c r="B793" s="204">
        <v>45000</v>
      </c>
      <c r="C793" s="199">
        <v>1000</v>
      </c>
      <c r="D793" s="134">
        <v>7860</v>
      </c>
    </row>
    <row r="794" spans="1:4" s="121" customFormat="1" x14ac:dyDescent="0.25">
      <c r="A794" s="125"/>
      <c r="B794" s="204">
        <v>45000</v>
      </c>
      <c r="C794" s="199">
        <v>50</v>
      </c>
      <c r="D794" s="134">
        <v>5290</v>
      </c>
    </row>
    <row r="795" spans="1:4" s="121" customFormat="1" x14ac:dyDescent="0.25">
      <c r="A795" s="125"/>
      <c r="B795" s="204">
        <v>45000</v>
      </c>
      <c r="C795" s="199">
        <v>300</v>
      </c>
      <c r="D795" s="134">
        <v>7582</v>
      </c>
    </row>
    <row r="796" spans="1:4" s="121" customFormat="1" x14ac:dyDescent="0.25">
      <c r="A796" s="125"/>
      <c r="B796" s="204">
        <v>45000</v>
      </c>
      <c r="C796" s="199">
        <v>300</v>
      </c>
      <c r="D796" s="134" t="s">
        <v>5</v>
      </c>
    </row>
    <row r="797" spans="1:4" s="121" customFormat="1" x14ac:dyDescent="0.25">
      <c r="A797" s="125"/>
      <c r="B797" s="204">
        <v>45000</v>
      </c>
      <c r="C797" s="199">
        <v>100</v>
      </c>
      <c r="D797" s="134">
        <v>9099</v>
      </c>
    </row>
    <row r="798" spans="1:4" s="121" customFormat="1" x14ac:dyDescent="0.25">
      <c r="A798" s="125"/>
      <c r="B798" s="204">
        <v>45000</v>
      </c>
      <c r="C798" s="199">
        <v>5000</v>
      </c>
      <c r="D798" s="134" t="s">
        <v>5</v>
      </c>
    </row>
    <row r="799" spans="1:4" s="121" customFormat="1" x14ac:dyDescent="0.25">
      <c r="A799" s="125"/>
      <c r="B799" s="204">
        <v>45000</v>
      </c>
      <c r="C799" s="199">
        <v>100</v>
      </c>
      <c r="D799" s="134">
        <v>5288</v>
      </c>
    </row>
    <row r="800" spans="1:4" s="121" customFormat="1" x14ac:dyDescent="0.25">
      <c r="A800" s="125"/>
      <c r="B800" s="204">
        <v>45000</v>
      </c>
      <c r="C800" s="199">
        <v>200</v>
      </c>
      <c r="D800" s="134">
        <v>607</v>
      </c>
    </row>
    <row r="801" spans="1:4" s="121" customFormat="1" x14ac:dyDescent="0.25">
      <c r="A801" s="125"/>
      <c r="B801" s="204">
        <v>45000</v>
      </c>
      <c r="C801" s="199">
        <v>200</v>
      </c>
      <c r="D801" s="134">
        <v>6447</v>
      </c>
    </row>
    <row r="802" spans="1:4" s="121" customFormat="1" x14ac:dyDescent="0.25">
      <c r="A802" s="125"/>
      <c r="B802" s="204">
        <v>45000</v>
      </c>
      <c r="C802" s="199">
        <v>2000</v>
      </c>
      <c r="D802" s="134">
        <v>1784</v>
      </c>
    </row>
    <row r="803" spans="1:4" s="121" customFormat="1" x14ac:dyDescent="0.25">
      <c r="A803" s="125"/>
      <c r="B803" s="204">
        <v>45000</v>
      </c>
      <c r="C803" s="199">
        <v>1000</v>
      </c>
      <c r="D803" s="134" t="s">
        <v>5</v>
      </c>
    </row>
    <row r="804" spans="1:4" s="121" customFormat="1" x14ac:dyDescent="0.25">
      <c r="A804" s="125"/>
      <c r="B804" s="204">
        <v>45000</v>
      </c>
      <c r="C804" s="199">
        <v>75</v>
      </c>
      <c r="D804" s="134">
        <v>8010</v>
      </c>
    </row>
    <row r="805" spans="1:4" s="121" customFormat="1" x14ac:dyDescent="0.25">
      <c r="A805" s="125"/>
      <c r="B805" s="204">
        <v>45000</v>
      </c>
      <c r="C805" s="199">
        <v>2000</v>
      </c>
      <c r="D805" s="134" t="s">
        <v>5</v>
      </c>
    </row>
    <row r="806" spans="1:4" s="121" customFormat="1" x14ac:dyDescent="0.25">
      <c r="A806" s="125"/>
      <c r="B806" s="204">
        <v>45000</v>
      </c>
      <c r="C806" s="199">
        <v>300</v>
      </c>
      <c r="D806" s="134">
        <v>2114</v>
      </c>
    </row>
    <row r="807" spans="1:4" s="121" customFormat="1" x14ac:dyDescent="0.25">
      <c r="A807" s="125"/>
      <c r="B807" s="204">
        <v>45000</v>
      </c>
      <c r="C807" s="199">
        <v>400</v>
      </c>
      <c r="D807" s="134">
        <v>1484</v>
      </c>
    </row>
    <row r="808" spans="1:4" s="121" customFormat="1" x14ac:dyDescent="0.25">
      <c r="A808" s="125"/>
      <c r="B808" s="204">
        <v>45000</v>
      </c>
      <c r="C808" s="199">
        <v>500</v>
      </c>
      <c r="D808" s="134">
        <v>7714</v>
      </c>
    </row>
    <row r="809" spans="1:4" s="121" customFormat="1" x14ac:dyDescent="0.25">
      <c r="A809" s="125"/>
      <c r="B809" s="204">
        <v>45000</v>
      </c>
      <c r="C809" s="199">
        <v>100</v>
      </c>
      <c r="D809" s="134">
        <v>522</v>
      </c>
    </row>
    <row r="810" spans="1:4" s="121" customFormat="1" x14ac:dyDescent="0.25">
      <c r="A810" s="125"/>
      <c r="B810" s="204">
        <v>45000</v>
      </c>
      <c r="C810" s="199">
        <v>2000</v>
      </c>
      <c r="D810" s="134" t="s">
        <v>5</v>
      </c>
    </row>
    <row r="811" spans="1:4" s="121" customFormat="1" x14ac:dyDescent="0.25">
      <c r="A811" s="125"/>
      <c r="B811" s="204">
        <v>45000</v>
      </c>
      <c r="C811" s="199">
        <v>3000</v>
      </c>
      <c r="D811" s="134">
        <v>1336</v>
      </c>
    </row>
    <row r="812" spans="1:4" s="121" customFormat="1" x14ac:dyDescent="0.25">
      <c r="A812" s="125"/>
      <c r="B812" s="204">
        <v>45000</v>
      </c>
      <c r="C812" s="199">
        <v>4000</v>
      </c>
      <c r="D812" s="134" t="s">
        <v>5</v>
      </c>
    </row>
    <row r="813" spans="1:4" s="121" customFormat="1" x14ac:dyDescent="0.25">
      <c r="A813" s="125"/>
      <c r="B813" s="204">
        <v>45000</v>
      </c>
      <c r="C813" s="199">
        <v>300</v>
      </c>
      <c r="D813" s="134">
        <v>400</v>
      </c>
    </row>
    <row r="814" spans="1:4" s="121" customFormat="1" x14ac:dyDescent="0.25">
      <c r="A814" s="125"/>
      <c r="B814" s="204">
        <v>45000</v>
      </c>
      <c r="C814" s="199">
        <v>100</v>
      </c>
      <c r="D814" s="134">
        <v>9678</v>
      </c>
    </row>
    <row r="815" spans="1:4" s="121" customFormat="1" x14ac:dyDescent="0.25">
      <c r="A815" s="125"/>
      <c r="B815" s="204">
        <v>45000</v>
      </c>
      <c r="C815" s="199">
        <v>1000</v>
      </c>
      <c r="D815" s="134">
        <v>8669</v>
      </c>
    </row>
    <row r="816" spans="1:4" s="121" customFormat="1" x14ac:dyDescent="0.25">
      <c r="A816" s="125"/>
      <c r="B816" s="204">
        <v>45000</v>
      </c>
      <c r="C816" s="199">
        <v>123</v>
      </c>
      <c r="D816" s="134" t="s">
        <v>5</v>
      </c>
    </row>
    <row r="817" spans="1:4" s="121" customFormat="1" x14ac:dyDescent="0.25">
      <c r="A817" s="125"/>
      <c r="B817" s="204">
        <v>45000</v>
      </c>
      <c r="C817" s="199">
        <v>500</v>
      </c>
      <c r="D817" s="134" t="s">
        <v>5</v>
      </c>
    </row>
    <row r="818" spans="1:4" s="121" customFormat="1" x14ac:dyDescent="0.25">
      <c r="A818" s="125"/>
      <c r="B818" s="204">
        <v>45000</v>
      </c>
      <c r="C818" s="199">
        <v>200</v>
      </c>
      <c r="D818" s="134">
        <v>2339</v>
      </c>
    </row>
    <row r="819" spans="1:4" s="121" customFormat="1" x14ac:dyDescent="0.25">
      <c r="A819" s="125"/>
      <c r="B819" s="204">
        <v>45000</v>
      </c>
      <c r="C819" s="199">
        <v>400</v>
      </c>
      <c r="D819" s="134" t="s">
        <v>5</v>
      </c>
    </row>
    <row r="820" spans="1:4" s="121" customFormat="1" x14ac:dyDescent="0.25">
      <c r="A820" s="125"/>
      <c r="B820" s="204">
        <v>45000</v>
      </c>
      <c r="C820" s="199">
        <v>500</v>
      </c>
      <c r="D820" s="134">
        <v>2960</v>
      </c>
    </row>
    <row r="821" spans="1:4" s="121" customFormat="1" x14ac:dyDescent="0.25">
      <c r="A821" s="125"/>
      <c r="B821" s="204">
        <v>45000</v>
      </c>
      <c r="C821" s="199">
        <v>2000</v>
      </c>
      <c r="D821" s="134" t="s">
        <v>5</v>
      </c>
    </row>
    <row r="822" spans="1:4" s="121" customFormat="1" x14ac:dyDescent="0.25">
      <c r="A822" s="125"/>
      <c r="B822" s="204">
        <v>45000</v>
      </c>
      <c r="C822" s="199">
        <v>500</v>
      </c>
      <c r="D822" s="134" t="s">
        <v>5</v>
      </c>
    </row>
    <row r="823" spans="1:4" s="121" customFormat="1" x14ac:dyDescent="0.25">
      <c r="A823" s="125"/>
      <c r="B823" s="204">
        <v>45000</v>
      </c>
      <c r="C823" s="199">
        <v>1147</v>
      </c>
      <c r="D823" s="134">
        <v>5235</v>
      </c>
    </row>
    <row r="824" spans="1:4" s="121" customFormat="1" x14ac:dyDescent="0.25">
      <c r="A824" s="125"/>
      <c r="B824" s="204">
        <v>45000</v>
      </c>
      <c r="C824" s="199">
        <v>100</v>
      </c>
      <c r="D824" s="134" t="s">
        <v>5</v>
      </c>
    </row>
    <row r="825" spans="1:4" s="121" customFormat="1" x14ac:dyDescent="0.25">
      <c r="A825" s="125"/>
      <c r="B825" s="204">
        <v>45000</v>
      </c>
      <c r="C825" s="199">
        <v>100</v>
      </c>
      <c r="D825" s="134">
        <v>2136</v>
      </c>
    </row>
    <row r="826" spans="1:4" s="121" customFormat="1" x14ac:dyDescent="0.25">
      <c r="A826" s="125"/>
      <c r="B826" s="204">
        <v>45000</v>
      </c>
      <c r="C826" s="199">
        <v>1000</v>
      </c>
      <c r="D826" s="134" t="s">
        <v>5</v>
      </c>
    </row>
    <row r="827" spans="1:4" s="121" customFormat="1" x14ac:dyDescent="0.25">
      <c r="A827" s="125"/>
      <c r="B827" s="204">
        <v>45000</v>
      </c>
      <c r="C827" s="199">
        <v>100</v>
      </c>
      <c r="D827" s="134">
        <v>6040</v>
      </c>
    </row>
    <row r="828" spans="1:4" s="121" customFormat="1" x14ac:dyDescent="0.25">
      <c r="A828" s="125"/>
      <c r="B828" s="204">
        <v>45000</v>
      </c>
      <c r="C828" s="199">
        <v>100</v>
      </c>
      <c r="D828" s="134">
        <v>6545</v>
      </c>
    </row>
    <row r="829" spans="1:4" s="121" customFormat="1" x14ac:dyDescent="0.25">
      <c r="A829" s="125"/>
      <c r="B829" s="204">
        <v>45000</v>
      </c>
      <c r="C829" s="199">
        <v>600</v>
      </c>
      <c r="D829" s="134">
        <v>7327</v>
      </c>
    </row>
    <row r="830" spans="1:4" s="121" customFormat="1" x14ac:dyDescent="0.25">
      <c r="A830" s="125"/>
      <c r="B830" s="204">
        <v>45000</v>
      </c>
      <c r="C830" s="199">
        <v>10000</v>
      </c>
      <c r="D830" s="134">
        <v>6502</v>
      </c>
    </row>
    <row r="831" spans="1:4" s="121" customFormat="1" x14ac:dyDescent="0.25">
      <c r="A831" s="125"/>
      <c r="B831" s="204">
        <v>45000</v>
      </c>
      <c r="C831" s="199">
        <v>300</v>
      </c>
      <c r="D831" s="134">
        <v>3073</v>
      </c>
    </row>
    <row r="832" spans="1:4" s="121" customFormat="1" x14ac:dyDescent="0.25">
      <c r="A832" s="125"/>
      <c r="B832" s="204">
        <v>45000</v>
      </c>
      <c r="C832" s="199">
        <v>500</v>
      </c>
      <c r="D832" s="134">
        <v>9987</v>
      </c>
    </row>
    <row r="833" spans="1:4" s="121" customFormat="1" x14ac:dyDescent="0.25">
      <c r="A833" s="125"/>
      <c r="B833" s="204">
        <v>45000</v>
      </c>
      <c r="C833" s="199">
        <v>300</v>
      </c>
      <c r="D833" s="134" t="s">
        <v>5</v>
      </c>
    </row>
    <row r="834" spans="1:4" s="121" customFormat="1" x14ac:dyDescent="0.25">
      <c r="A834" s="125"/>
      <c r="B834" s="204">
        <v>45000</v>
      </c>
      <c r="C834" s="199">
        <v>700</v>
      </c>
      <c r="D834" s="134">
        <v>5244</v>
      </c>
    </row>
    <row r="835" spans="1:4" s="121" customFormat="1" x14ac:dyDescent="0.25">
      <c r="A835" s="125"/>
      <c r="B835" s="204">
        <v>45000</v>
      </c>
      <c r="C835" s="199">
        <v>1000</v>
      </c>
      <c r="D835" s="134">
        <v>3901</v>
      </c>
    </row>
    <row r="836" spans="1:4" s="121" customFormat="1" x14ac:dyDescent="0.25">
      <c r="A836" s="125"/>
      <c r="B836" s="204">
        <v>45000</v>
      </c>
      <c r="C836" s="199">
        <v>1000</v>
      </c>
      <c r="D836" s="134" t="s">
        <v>5</v>
      </c>
    </row>
    <row r="837" spans="1:4" s="121" customFormat="1" x14ac:dyDescent="0.25">
      <c r="A837" s="125"/>
      <c r="B837" s="204">
        <v>45000</v>
      </c>
      <c r="C837" s="199">
        <v>100</v>
      </c>
      <c r="D837" s="134">
        <v>8358</v>
      </c>
    </row>
    <row r="838" spans="1:4" s="121" customFormat="1" x14ac:dyDescent="0.25">
      <c r="A838" s="125"/>
      <c r="B838" s="204">
        <v>45000</v>
      </c>
      <c r="C838" s="199">
        <v>500</v>
      </c>
      <c r="D838" s="134" t="s">
        <v>5</v>
      </c>
    </row>
    <row r="839" spans="1:4" s="121" customFormat="1" x14ac:dyDescent="0.25">
      <c r="A839" s="125"/>
      <c r="B839" s="204">
        <v>45000</v>
      </c>
      <c r="C839" s="199">
        <v>25</v>
      </c>
      <c r="D839" s="134" t="s">
        <v>5</v>
      </c>
    </row>
    <row r="840" spans="1:4" s="121" customFormat="1" x14ac:dyDescent="0.25">
      <c r="A840" s="125"/>
      <c r="B840" s="204">
        <v>45000</v>
      </c>
      <c r="C840" s="199">
        <v>500</v>
      </c>
      <c r="D840" s="134">
        <v>2595</v>
      </c>
    </row>
    <row r="841" spans="1:4" s="121" customFormat="1" x14ac:dyDescent="0.25">
      <c r="A841" s="125"/>
      <c r="B841" s="204">
        <v>45000</v>
      </c>
      <c r="C841" s="199">
        <v>300</v>
      </c>
      <c r="D841" s="134">
        <v>6000</v>
      </c>
    </row>
    <row r="842" spans="1:4" s="121" customFormat="1" x14ac:dyDescent="0.25">
      <c r="A842" s="125"/>
      <c r="B842" s="204">
        <v>45000</v>
      </c>
      <c r="C842" s="199">
        <v>50</v>
      </c>
      <c r="D842" s="134">
        <v>1703</v>
      </c>
    </row>
    <row r="843" spans="1:4" s="121" customFormat="1" x14ac:dyDescent="0.25">
      <c r="A843" s="125"/>
      <c r="B843" s="204">
        <v>45000</v>
      </c>
      <c r="C843" s="199">
        <v>1000</v>
      </c>
      <c r="D843" s="134">
        <v>3520</v>
      </c>
    </row>
    <row r="844" spans="1:4" s="121" customFormat="1" x14ac:dyDescent="0.25">
      <c r="A844" s="125"/>
      <c r="B844" s="204">
        <v>45000</v>
      </c>
      <c r="C844" s="199">
        <v>100</v>
      </c>
      <c r="D844" s="134" t="s">
        <v>5</v>
      </c>
    </row>
    <row r="845" spans="1:4" s="121" customFormat="1" x14ac:dyDescent="0.25">
      <c r="A845" s="125"/>
      <c r="B845" s="204">
        <v>45000</v>
      </c>
      <c r="C845" s="199">
        <v>10</v>
      </c>
      <c r="D845" s="134">
        <v>7974</v>
      </c>
    </row>
    <row r="846" spans="1:4" s="121" customFormat="1" x14ac:dyDescent="0.25">
      <c r="A846" s="125"/>
      <c r="B846" s="204">
        <v>45000</v>
      </c>
      <c r="C846" s="199">
        <v>300</v>
      </c>
      <c r="D846" s="134">
        <v>9889</v>
      </c>
    </row>
    <row r="847" spans="1:4" s="121" customFormat="1" x14ac:dyDescent="0.25">
      <c r="A847" s="125"/>
      <c r="B847" s="204">
        <v>45000</v>
      </c>
      <c r="C847" s="199">
        <v>500</v>
      </c>
      <c r="D847" s="134" t="s">
        <v>5</v>
      </c>
    </row>
    <row r="848" spans="1:4" s="121" customFormat="1" x14ac:dyDescent="0.25">
      <c r="A848" s="125"/>
      <c r="B848" s="204">
        <v>45000</v>
      </c>
      <c r="C848" s="199">
        <v>2000</v>
      </c>
      <c r="D848" s="134">
        <v>4222</v>
      </c>
    </row>
    <row r="849" spans="1:4" s="121" customFormat="1" x14ac:dyDescent="0.25">
      <c r="A849" s="125"/>
      <c r="B849" s="204">
        <v>45000</v>
      </c>
      <c r="C849" s="199">
        <v>500</v>
      </c>
      <c r="D849" s="134">
        <v>3119</v>
      </c>
    </row>
    <row r="850" spans="1:4" s="121" customFormat="1" x14ac:dyDescent="0.25">
      <c r="A850" s="125"/>
      <c r="B850" s="204">
        <v>45000</v>
      </c>
      <c r="C850" s="199">
        <v>300</v>
      </c>
      <c r="D850" s="134">
        <v>9500</v>
      </c>
    </row>
    <row r="851" spans="1:4" s="121" customFormat="1" x14ac:dyDescent="0.25">
      <c r="A851" s="125"/>
      <c r="B851" s="204">
        <v>45000</v>
      </c>
      <c r="C851" s="199">
        <v>500</v>
      </c>
      <c r="D851" s="134">
        <v>299</v>
      </c>
    </row>
    <row r="852" spans="1:4" s="121" customFormat="1" x14ac:dyDescent="0.25">
      <c r="A852" s="125"/>
      <c r="B852" s="204">
        <v>45000</v>
      </c>
      <c r="C852" s="199">
        <v>1000</v>
      </c>
      <c r="D852" s="134" t="s">
        <v>5</v>
      </c>
    </row>
    <row r="853" spans="1:4" s="121" customFormat="1" x14ac:dyDescent="0.25">
      <c r="A853" s="125"/>
      <c r="B853" s="204">
        <v>45000</v>
      </c>
      <c r="C853" s="199">
        <v>50</v>
      </c>
      <c r="D853" s="134">
        <v>988</v>
      </c>
    </row>
    <row r="854" spans="1:4" s="121" customFormat="1" x14ac:dyDescent="0.25">
      <c r="A854" s="125"/>
      <c r="B854" s="204">
        <v>45000</v>
      </c>
      <c r="C854" s="199">
        <v>100</v>
      </c>
      <c r="D854" s="134">
        <v>149</v>
      </c>
    </row>
    <row r="855" spans="1:4" s="121" customFormat="1" x14ac:dyDescent="0.25">
      <c r="A855" s="125"/>
      <c r="B855" s="204">
        <v>45000</v>
      </c>
      <c r="C855" s="199">
        <v>2000</v>
      </c>
      <c r="D855" s="134">
        <v>9749</v>
      </c>
    </row>
    <row r="856" spans="1:4" s="121" customFormat="1" x14ac:dyDescent="0.25">
      <c r="A856" s="125"/>
      <c r="B856" s="204">
        <v>45000</v>
      </c>
      <c r="C856" s="199">
        <v>500</v>
      </c>
      <c r="D856" s="134" t="s">
        <v>5</v>
      </c>
    </row>
    <row r="857" spans="1:4" s="121" customFormat="1" x14ac:dyDescent="0.25">
      <c r="A857" s="125"/>
      <c r="B857" s="204">
        <v>45000</v>
      </c>
      <c r="C857" s="199">
        <v>10</v>
      </c>
      <c r="D857" s="134">
        <v>4068</v>
      </c>
    </row>
    <row r="858" spans="1:4" s="121" customFormat="1" x14ac:dyDescent="0.25">
      <c r="A858" s="125"/>
      <c r="B858" s="204">
        <v>45000</v>
      </c>
      <c r="C858" s="199">
        <v>200</v>
      </c>
      <c r="D858" s="134">
        <v>9502</v>
      </c>
    </row>
    <row r="859" spans="1:4" s="121" customFormat="1" x14ac:dyDescent="0.25">
      <c r="A859" s="125"/>
      <c r="B859" s="204">
        <v>45000</v>
      </c>
      <c r="C859" s="199">
        <v>10</v>
      </c>
      <c r="D859" s="134">
        <v>3388</v>
      </c>
    </row>
    <row r="860" spans="1:4" s="121" customFormat="1" x14ac:dyDescent="0.25">
      <c r="A860" s="125"/>
      <c r="B860" s="204">
        <v>45000</v>
      </c>
      <c r="C860" s="199">
        <v>3000</v>
      </c>
      <c r="D860" s="134" t="s">
        <v>5</v>
      </c>
    </row>
    <row r="861" spans="1:4" s="121" customFormat="1" x14ac:dyDescent="0.25">
      <c r="A861" s="125"/>
      <c r="B861" s="204">
        <v>45001</v>
      </c>
      <c r="C861" s="199">
        <v>25</v>
      </c>
      <c r="D861" s="134" t="s">
        <v>9442</v>
      </c>
    </row>
    <row r="862" spans="1:4" s="121" customFormat="1" x14ac:dyDescent="0.25">
      <c r="A862" s="125"/>
      <c r="B862" s="204">
        <v>45001</v>
      </c>
      <c r="C862" s="199">
        <v>39</v>
      </c>
      <c r="D862" s="134" t="s">
        <v>7204</v>
      </c>
    </row>
    <row r="863" spans="1:4" s="121" customFormat="1" x14ac:dyDescent="0.25">
      <c r="A863" s="125"/>
      <c r="B863" s="204">
        <v>45001</v>
      </c>
      <c r="C863" s="199">
        <v>39</v>
      </c>
      <c r="D863" s="134" t="s">
        <v>9443</v>
      </c>
    </row>
    <row r="864" spans="1:4" s="121" customFormat="1" x14ac:dyDescent="0.25">
      <c r="A864" s="125"/>
      <c r="B864" s="204">
        <v>45001</v>
      </c>
      <c r="C864" s="199">
        <v>55</v>
      </c>
      <c r="D864" s="134" t="s">
        <v>9444</v>
      </c>
    </row>
    <row r="865" spans="1:4" s="121" customFormat="1" x14ac:dyDescent="0.25">
      <c r="A865" s="125"/>
      <c r="B865" s="204">
        <v>45001</v>
      </c>
      <c r="C865" s="199">
        <v>101.5</v>
      </c>
      <c r="D865" s="134" t="s">
        <v>9445</v>
      </c>
    </row>
    <row r="866" spans="1:4" s="121" customFormat="1" x14ac:dyDescent="0.25">
      <c r="A866" s="125"/>
      <c r="B866" s="204">
        <v>45001</v>
      </c>
      <c r="C866" s="199">
        <v>200</v>
      </c>
      <c r="D866" s="134" t="s">
        <v>9446</v>
      </c>
    </row>
    <row r="867" spans="1:4" s="121" customFormat="1" x14ac:dyDescent="0.25">
      <c r="A867" s="125"/>
      <c r="B867" s="204">
        <v>45001</v>
      </c>
      <c r="C867" s="199">
        <v>50</v>
      </c>
      <c r="D867" s="134">
        <v>7623</v>
      </c>
    </row>
    <row r="868" spans="1:4" s="121" customFormat="1" x14ac:dyDescent="0.25">
      <c r="A868" s="125"/>
      <c r="B868" s="204">
        <v>45001</v>
      </c>
      <c r="C868" s="199">
        <v>1000</v>
      </c>
      <c r="D868" s="134">
        <v>7989</v>
      </c>
    </row>
    <row r="869" spans="1:4" s="121" customFormat="1" x14ac:dyDescent="0.25">
      <c r="A869" s="125"/>
      <c r="B869" s="204">
        <v>45001</v>
      </c>
      <c r="C869" s="199">
        <v>110</v>
      </c>
      <c r="D869" s="134">
        <v>6714</v>
      </c>
    </row>
    <row r="870" spans="1:4" s="121" customFormat="1" x14ac:dyDescent="0.25">
      <c r="A870" s="125"/>
      <c r="B870" s="204">
        <v>45001</v>
      </c>
      <c r="C870" s="199">
        <v>500</v>
      </c>
      <c r="D870" s="134">
        <v>8036</v>
      </c>
    </row>
    <row r="871" spans="1:4" s="121" customFormat="1" x14ac:dyDescent="0.25">
      <c r="A871" s="125"/>
      <c r="B871" s="204">
        <v>45001</v>
      </c>
      <c r="C871" s="199">
        <v>10000</v>
      </c>
      <c r="D871" s="134">
        <v>9594</v>
      </c>
    </row>
    <row r="872" spans="1:4" s="121" customFormat="1" x14ac:dyDescent="0.25">
      <c r="A872" s="125"/>
      <c r="B872" s="204">
        <v>45001</v>
      </c>
      <c r="C872" s="199">
        <v>10</v>
      </c>
      <c r="D872" s="134">
        <v>6024</v>
      </c>
    </row>
    <row r="873" spans="1:4" s="121" customFormat="1" x14ac:dyDescent="0.25">
      <c r="A873" s="125"/>
      <c r="B873" s="204">
        <v>45001</v>
      </c>
      <c r="C873" s="199">
        <v>100</v>
      </c>
      <c r="D873" s="134">
        <v>522</v>
      </c>
    </row>
    <row r="874" spans="1:4" s="121" customFormat="1" x14ac:dyDescent="0.25">
      <c r="A874" s="125"/>
      <c r="B874" s="204">
        <v>45001</v>
      </c>
      <c r="C874" s="199">
        <v>10</v>
      </c>
      <c r="D874" s="134">
        <v>8802</v>
      </c>
    </row>
    <row r="875" spans="1:4" s="121" customFormat="1" x14ac:dyDescent="0.25">
      <c r="A875" s="125"/>
      <c r="B875" s="204">
        <v>45001</v>
      </c>
      <c r="C875" s="199">
        <v>250</v>
      </c>
      <c r="D875" s="134">
        <v>2033</v>
      </c>
    </row>
    <row r="876" spans="1:4" s="121" customFormat="1" x14ac:dyDescent="0.25">
      <c r="A876" s="125"/>
      <c r="B876" s="204">
        <v>45001</v>
      </c>
      <c r="C876" s="199">
        <v>500</v>
      </c>
      <c r="D876" s="134" t="s">
        <v>5</v>
      </c>
    </row>
    <row r="877" spans="1:4" s="121" customFormat="1" x14ac:dyDescent="0.25">
      <c r="A877" s="125"/>
      <c r="B877" s="204">
        <v>45001</v>
      </c>
      <c r="C877" s="199">
        <v>1000</v>
      </c>
      <c r="D877" s="134">
        <v>8147</v>
      </c>
    </row>
    <row r="878" spans="1:4" s="121" customFormat="1" x14ac:dyDescent="0.25">
      <c r="A878" s="125"/>
      <c r="B878" s="204">
        <v>45001</v>
      </c>
      <c r="C878" s="199">
        <v>1000</v>
      </c>
      <c r="D878" s="134" t="s">
        <v>5</v>
      </c>
    </row>
    <row r="879" spans="1:4" s="121" customFormat="1" x14ac:dyDescent="0.25">
      <c r="A879" s="125"/>
      <c r="B879" s="204">
        <v>45001</v>
      </c>
      <c r="C879" s="199">
        <v>1000</v>
      </c>
      <c r="D879" s="134" t="s">
        <v>5</v>
      </c>
    </row>
    <row r="880" spans="1:4" s="121" customFormat="1" x14ac:dyDescent="0.25">
      <c r="A880" s="125"/>
      <c r="B880" s="204">
        <v>45001</v>
      </c>
      <c r="C880" s="199">
        <v>500</v>
      </c>
      <c r="D880" s="134" t="s">
        <v>5</v>
      </c>
    </row>
    <row r="881" spans="1:4" s="121" customFormat="1" x14ac:dyDescent="0.25">
      <c r="A881" s="125"/>
      <c r="B881" s="204">
        <v>45001</v>
      </c>
      <c r="C881" s="199">
        <v>300</v>
      </c>
      <c r="D881" s="134">
        <v>6515</v>
      </c>
    </row>
    <row r="882" spans="1:4" s="121" customFormat="1" x14ac:dyDescent="0.25">
      <c r="A882" s="125"/>
      <c r="B882" s="204">
        <v>45001</v>
      </c>
      <c r="C882" s="199">
        <v>2000</v>
      </c>
      <c r="D882" s="134">
        <v>5410</v>
      </c>
    </row>
    <row r="883" spans="1:4" s="121" customFormat="1" x14ac:dyDescent="0.25">
      <c r="A883" s="125"/>
      <c r="B883" s="204">
        <v>45001</v>
      </c>
      <c r="C883" s="199">
        <v>100</v>
      </c>
      <c r="D883" s="134">
        <v>1211</v>
      </c>
    </row>
    <row r="884" spans="1:4" s="121" customFormat="1" x14ac:dyDescent="0.25">
      <c r="A884" s="125"/>
      <c r="B884" s="204">
        <v>45001</v>
      </c>
      <c r="C884" s="199">
        <v>100</v>
      </c>
      <c r="D884" s="134">
        <v>1211</v>
      </c>
    </row>
    <row r="885" spans="1:4" s="121" customFormat="1" x14ac:dyDescent="0.25">
      <c r="A885" s="125"/>
      <c r="B885" s="204">
        <v>45001</v>
      </c>
      <c r="C885" s="199">
        <v>200</v>
      </c>
      <c r="D885" s="134">
        <v>7181</v>
      </c>
    </row>
    <row r="886" spans="1:4" s="121" customFormat="1" x14ac:dyDescent="0.25">
      <c r="A886" s="125"/>
      <c r="B886" s="204">
        <v>45001</v>
      </c>
      <c r="C886" s="199">
        <v>200</v>
      </c>
      <c r="D886" s="134">
        <v>9261</v>
      </c>
    </row>
    <row r="887" spans="1:4" s="121" customFormat="1" x14ac:dyDescent="0.25">
      <c r="A887" s="125"/>
      <c r="B887" s="204">
        <v>45001</v>
      </c>
      <c r="C887" s="199">
        <v>500</v>
      </c>
      <c r="D887" s="134" t="s">
        <v>5</v>
      </c>
    </row>
    <row r="888" spans="1:4" s="121" customFormat="1" x14ac:dyDescent="0.25">
      <c r="A888" s="125"/>
      <c r="B888" s="204">
        <v>45001</v>
      </c>
      <c r="C888" s="199">
        <v>300</v>
      </c>
      <c r="D888" s="134">
        <v>6848</v>
      </c>
    </row>
    <row r="889" spans="1:4" s="121" customFormat="1" x14ac:dyDescent="0.25">
      <c r="A889" s="125"/>
      <c r="B889" s="204">
        <v>45001</v>
      </c>
      <c r="C889" s="199">
        <v>422.63</v>
      </c>
      <c r="D889" s="134">
        <v>5588</v>
      </c>
    </row>
    <row r="890" spans="1:4" s="121" customFormat="1" x14ac:dyDescent="0.25">
      <c r="A890" s="125"/>
      <c r="B890" s="204">
        <v>45001</v>
      </c>
      <c r="C890" s="199">
        <v>100</v>
      </c>
      <c r="D890" s="134">
        <v>8903</v>
      </c>
    </row>
    <row r="891" spans="1:4" s="121" customFormat="1" x14ac:dyDescent="0.25">
      <c r="A891" s="125"/>
      <c r="B891" s="204">
        <v>45001</v>
      </c>
      <c r="C891" s="199">
        <v>10</v>
      </c>
      <c r="D891" s="134">
        <v>209</v>
      </c>
    </row>
    <row r="892" spans="1:4" s="121" customFormat="1" x14ac:dyDescent="0.25">
      <c r="A892" s="125"/>
      <c r="B892" s="204">
        <v>45001</v>
      </c>
      <c r="C892" s="199">
        <v>1000</v>
      </c>
      <c r="D892" s="134">
        <v>1081</v>
      </c>
    </row>
    <row r="893" spans="1:4" s="121" customFormat="1" x14ac:dyDescent="0.25">
      <c r="A893" s="125"/>
      <c r="B893" s="204">
        <v>45001</v>
      </c>
      <c r="C893" s="199">
        <v>10</v>
      </c>
      <c r="D893" s="134">
        <v>5465</v>
      </c>
    </row>
    <row r="894" spans="1:4" s="121" customFormat="1" x14ac:dyDescent="0.25">
      <c r="A894" s="125"/>
      <c r="B894" s="204">
        <v>45001</v>
      </c>
      <c r="C894" s="199">
        <v>7000</v>
      </c>
      <c r="D894" s="134">
        <v>7045</v>
      </c>
    </row>
    <row r="895" spans="1:4" s="121" customFormat="1" x14ac:dyDescent="0.25">
      <c r="A895" s="125"/>
      <c r="B895" s="204">
        <v>45001</v>
      </c>
      <c r="C895" s="199">
        <v>1000</v>
      </c>
      <c r="D895" s="134">
        <v>1025</v>
      </c>
    </row>
    <row r="896" spans="1:4" s="121" customFormat="1" x14ac:dyDescent="0.25">
      <c r="A896" s="125"/>
      <c r="B896" s="204">
        <v>45001</v>
      </c>
      <c r="C896" s="199">
        <v>39.96</v>
      </c>
      <c r="D896" s="134">
        <v>3218</v>
      </c>
    </row>
    <row r="897" spans="1:4" s="121" customFormat="1" x14ac:dyDescent="0.25">
      <c r="A897" s="125"/>
      <c r="B897" s="204">
        <v>45001</v>
      </c>
      <c r="C897" s="199">
        <v>75</v>
      </c>
      <c r="D897" s="134">
        <v>8010</v>
      </c>
    </row>
    <row r="898" spans="1:4" s="121" customFormat="1" x14ac:dyDescent="0.25">
      <c r="A898" s="125"/>
      <c r="B898" s="204">
        <v>45001</v>
      </c>
      <c r="C898" s="199">
        <v>500</v>
      </c>
      <c r="D898" s="134">
        <v>8380</v>
      </c>
    </row>
    <row r="899" spans="1:4" s="121" customFormat="1" x14ac:dyDescent="0.25">
      <c r="A899" s="125"/>
      <c r="B899" s="204">
        <v>45001</v>
      </c>
      <c r="C899" s="199">
        <v>500</v>
      </c>
      <c r="D899" s="134">
        <v>4466</v>
      </c>
    </row>
    <row r="900" spans="1:4" s="121" customFormat="1" x14ac:dyDescent="0.25">
      <c r="A900" s="125"/>
      <c r="B900" s="204">
        <v>45001</v>
      </c>
      <c r="C900" s="199">
        <v>100</v>
      </c>
      <c r="D900" s="134">
        <v>3494</v>
      </c>
    </row>
    <row r="901" spans="1:4" s="121" customFormat="1" x14ac:dyDescent="0.25">
      <c r="A901" s="125"/>
      <c r="B901" s="204">
        <v>45001</v>
      </c>
      <c r="C901" s="199">
        <v>100</v>
      </c>
      <c r="D901" s="134">
        <v>4966</v>
      </c>
    </row>
    <row r="902" spans="1:4" s="121" customFormat="1" x14ac:dyDescent="0.25">
      <c r="A902" s="125"/>
      <c r="B902" s="204">
        <v>45001</v>
      </c>
      <c r="C902" s="199">
        <v>164</v>
      </c>
      <c r="D902" s="134">
        <v>6687</v>
      </c>
    </row>
    <row r="903" spans="1:4" s="121" customFormat="1" x14ac:dyDescent="0.25">
      <c r="A903" s="125"/>
      <c r="B903" s="204">
        <v>45001</v>
      </c>
      <c r="C903" s="199">
        <v>300</v>
      </c>
      <c r="D903" s="134">
        <v>3336</v>
      </c>
    </row>
    <row r="904" spans="1:4" s="121" customFormat="1" x14ac:dyDescent="0.25">
      <c r="A904" s="125"/>
      <c r="B904" s="204">
        <v>45001</v>
      </c>
      <c r="C904" s="199">
        <v>10</v>
      </c>
      <c r="D904" s="134" t="s">
        <v>5</v>
      </c>
    </row>
    <row r="905" spans="1:4" s="121" customFormat="1" x14ac:dyDescent="0.25">
      <c r="A905" s="125"/>
      <c r="B905" s="204">
        <v>45001</v>
      </c>
      <c r="C905" s="199">
        <v>1000</v>
      </c>
      <c r="D905" s="134" t="s">
        <v>5</v>
      </c>
    </row>
    <row r="906" spans="1:4" s="121" customFormat="1" x14ac:dyDescent="0.25">
      <c r="A906" s="125"/>
      <c r="B906" s="204">
        <v>45001</v>
      </c>
      <c r="C906" s="199">
        <v>10</v>
      </c>
      <c r="D906" s="134">
        <v>3159</v>
      </c>
    </row>
    <row r="907" spans="1:4" s="121" customFormat="1" x14ac:dyDescent="0.25">
      <c r="A907" s="125"/>
      <c r="B907" s="204">
        <v>45001</v>
      </c>
      <c r="C907" s="199">
        <v>1000</v>
      </c>
      <c r="D907" s="134">
        <v>7569</v>
      </c>
    </row>
    <row r="908" spans="1:4" s="121" customFormat="1" x14ac:dyDescent="0.25">
      <c r="A908" s="125"/>
      <c r="B908" s="204">
        <v>45001</v>
      </c>
      <c r="C908" s="199">
        <v>30</v>
      </c>
      <c r="D908" s="134">
        <v>9926</v>
      </c>
    </row>
    <row r="909" spans="1:4" s="121" customFormat="1" x14ac:dyDescent="0.25">
      <c r="A909" s="125"/>
      <c r="B909" s="204">
        <v>45001</v>
      </c>
      <c r="C909" s="199">
        <v>300</v>
      </c>
      <c r="D909" s="134" t="s">
        <v>5</v>
      </c>
    </row>
    <row r="910" spans="1:4" s="121" customFormat="1" x14ac:dyDescent="0.25">
      <c r="A910" s="125"/>
      <c r="B910" s="204">
        <v>45001</v>
      </c>
      <c r="C910" s="199">
        <v>1000</v>
      </c>
      <c r="D910" s="134">
        <v>9367</v>
      </c>
    </row>
    <row r="911" spans="1:4" s="121" customFormat="1" x14ac:dyDescent="0.25">
      <c r="A911" s="125"/>
      <c r="B911" s="204">
        <v>45001</v>
      </c>
      <c r="C911" s="199">
        <v>30.64</v>
      </c>
      <c r="D911" s="134">
        <v>5800</v>
      </c>
    </row>
    <row r="912" spans="1:4" s="121" customFormat="1" x14ac:dyDescent="0.25">
      <c r="A912" s="125"/>
      <c r="B912" s="204">
        <v>45001</v>
      </c>
      <c r="C912" s="199">
        <v>500</v>
      </c>
      <c r="D912" s="134">
        <v>141</v>
      </c>
    </row>
    <row r="913" spans="1:4" s="121" customFormat="1" x14ac:dyDescent="0.25">
      <c r="A913" s="125"/>
      <c r="B913" s="204">
        <v>45001</v>
      </c>
      <c r="C913" s="199">
        <v>1000</v>
      </c>
      <c r="D913" s="134">
        <v>9563</v>
      </c>
    </row>
    <row r="914" spans="1:4" s="121" customFormat="1" x14ac:dyDescent="0.25">
      <c r="A914" s="125"/>
      <c r="B914" s="204">
        <v>45001</v>
      </c>
      <c r="C914" s="199">
        <v>500</v>
      </c>
      <c r="D914" s="134">
        <v>8134</v>
      </c>
    </row>
    <row r="915" spans="1:4" s="121" customFormat="1" x14ac:dyDescent="0.25">
      <c r="A915" s="125"/>
      <c r="B915" s="204">
        <v>45001</v>
      </c>
      <c r="C915" s="199">
        <v>20</v>
      </c>
      <c r="D915" s="134">
        <v>6354</v>
      </c>
    </row>
    <row r="916" spans="1:4" s="121" customFormat="1" x14ac:dyDescent="0.25">
      <c r="A916" s="125"/>
      <c r="B916" s="204">
        <v>45001</v>
      </c>
      <c r="C916" s="199">
        <v>500</v>
      </c>
      <c r="D916" s="134">
        <v>3567</v>
      </c>
    </row>
    <row r="917" spans="1:4" s="121" customFormat="1" x14ac:dyDescent="0.25">
      <c r="A917" s="125"/>
      <c r="B917" s="204">
        <v>45001</v>
      </c>
      <c r="C917" s="199">
        <v>100</v>
      </c>
      <c r="D917" s="134">
        <v>872</v>
      </c>
    </row>
    <row r="918" spans="1:4" s="121" customFormat="1" x14ac:dyDescent="0.25">
      <c r="A918" s="125"/>
      <c r="B918" s="204">
        <v>45001</v>
      </c>
      <c r="C918" s="199">
        <v>100</v>
      </c>
      <c r="D918" s="134">
        <v>6775</v>
      </c>
    </row>
    <row r="919" spans="1:4" s="121" customFormat="1" x14ac:dyDescent="0.25">
      <c r="A919" s="125"/>
      <c r="B919" s="204">
        <v>45001</v>
      </c>
      <c r="C919" s="199">
        <v>500</v>
      </c>
      <c r="D919" s="134">
        <v>6646</v>
      </c>
    </row>
    <row r="920" spans="1:4" s="121" customFormat="1" x14ac:dyDescent="0.25">
      <c r="A920" s="125"/>
      <c r="B920" s="204">
        <v>45001</v>
      </c>
      <c r="C920" s="199">
        <v>500</v>
      </c>
      <c r="D920" s="134">
        <v>6831</v>
      </c>
    </row>
    <row r="921" spans="1:4" s="121" customFormat="1" x14ac:dyDescent="0.25">
      <c r="A921" s="125"/>
      <c r="B921" s="204">
        <v>45001</v>
      </c>
      <c r="C921" s="199">
        <v>50</v>
      </c>
      <c r="D921" s="134" t="s">
        <v>5</v>
      </c>
    </row>
    <row r="922" spans="1:4" s="121" customFormat="1" x14ac:dyDescent="0.25">
      <c r="A922" s="125"/>
      <c r="B922" s="204">
        <v>45001</v>
      </c>
      <c r="C922" s="199">
        <v>150</v>
      </c>
      <c r="D922" s="134">
        <v>7028</v>
      </c>
    </row>
    <row r="923" spans="1:4" s="121" customFormat="1" x14ac:dyDescent="0.25">
      <c r="A923" s="125"/>
      <c r="B923" s="204">
        <v>45001</v>
      </c>
      <c r="C923" s="199">
        <v>200</v>
      </c>
      <c r="D923" s="134">
        <v>8873</v>
      </c>
    </row>
    <row r="924" spans="1:4" s="121" customFormat="1" x14ac:dyDescent="0.25">
      <c r="A924" s="125"/>
      <c r="B924" s="204">
        <v>45001</v>
      </c>
      <c r="C924" s="199">
        <v>200</v>
      </c>
      <c r="D924" s="134">
        <v>7531</v>
      </c>
    </row>
    <row r="925" spans="1:4" s="121" customFormat="1" x14ac:dyDescent="0.25">
      <c r="A925" s="125"/>
      <c r="B925" s="204">
        <v>45001</v>
      </c>
      <c r="C925" s="199">
        <v>200</v>
      </c>
      <c r="D925" s="134">
        <v>8575</v>
      </c>
    </row>
    <row r="926" spans="1:4" s="121" customFormat="1" x14ac:dyDescent="0.25">
      <c r="A926" s="125"/>
      <c r="B926" s="204">
        <v>45001</v>
      </c>
      <c r="C926" s="199">
        <v>200</v>
      </c>
      <c r="D926" s="134">
        <v>442</v>
      </c>
    </row>
    <row r="927" spans="1:4" s="121" customFormat="1" x14ac:dyDescent="0.25">
      <c r="A927" s="125"/>
      <c r="B927" s="204">
        <v>45001</v>
      </c>
      <c r="C927" s="199">
        <v>1000</v>
      </c>
      <c r="D927" s="134">
        <v>1314</v>
      </c>
    </row>
    <row r="928" spans="1:4" s="121" customFormat="1" x14ac:dyDescent="0.25">
      <c r="A928" s="125"/>
      <c r="B928" s="204">
        <v>45001</v>
      </c>
      <c r="C928" s="199">
        <v>600</v>
      </c>
      <c r="D928" s="134">
        <v>4994</v>
      </c>
    </row>
    <row r="929" spans="1:4" s="121" customFormat="1" x14ac:dyDescent="0.25">
      <c r="A929" s="125"/>
      <c r="B929" s="204">
        <v>45001</v>
      </c>
      <c r="C929" s="199">
        <v>50</v>
      </c>
      <c r="D929" s="134">
        <v>988</v>
      </c>
    </row>
    <row r="930" spans="1:4" s="121" customFormat="1" x14ac:dyDescent="0.25">
      <c r="A930" s="125"/>
      <c r="B930" s="204">
        <v>45001</v>
      </c>
      <c r="C930" s="199">
        <v>435</v>
      </c>
      <c r="D930" s="134">
        <v>3491</v>
      </c>
    </row>
    <row r="931" spans="1:4" s="121" customFormat="1" x14ac:dyDescent="0.25">
      <c r="A931" s="125"/>
      <c r="B931" s="204">
        <v>45001</v>
      </c>
      <c r="C931" s="199">
        <v>200</v>
      </c>
      <c r="D931" s="134" t="s">
        <v>5</v>
      </c>
    </row>
    <row r="932" spans="1:4" s="121" customFormat="1" x14ac:dyDescent="0.25">
      <c r="A932" s="125"/>
      <c r="B932" s="204">
        <v>45001</v>
      </c>
      <c r="C932" s="199">
        <v>300</v>
      </c>
      <c r="D932" s="134">
        <v>4412</v>
      </c>
    </row>
    <row r="933" spans="1:4" s="121" customFormat="1" x14ac:dyDescent="0.25">
      <c r="A933" s="125"/>
      <c r="B933" s="204">
        <v>45001</v>
      </c>
      <c r="C933" s="199">
        <v>100</v>
      </c>
      <c r="D933" s="134">
        <v>1888</v>
      </c>
    </row>
    <row r="934" spans="1:4" s="121" customFormat="1" x14ac:dyDescent="0.25">
      <c r="A934" s="125"/>
      <c r="B934" s="204">
        <v>45001</v>
      </c>
      <c r="C934" s="199">
        <v>250</v>
      </c>
      <c r="D934" s="134">
        <v>14</v>
      </c>
    </row>
    <row r="935" spans="1:4" s="121" customFormat="1" x14ac:dyDescent="0.25">
      <c r="A935" s="125"/>
      <c r="B935" s="204">
        <v>45001</v>
      </c>
      <c r="C935" s="199">
        <v>1100</v>
      </c>
      <c r="D935" s="134">
        <v>6892</v>
      </c>
    </row>
    <row r="936" spans="1:4" s="121" customFormat="1" x14ac:dyDescent="0.25">
      <c r="A936" s="125"/>
      <c r="B936" s="204">
        <v>45001</v>
      </c>
      <c r="C936" s="199">
        <v>250</v>
      </c>
      <c r="D936" s="134" t="s">
        <v>5</v>
      </c>
    </row>
    <row r="937" spans="1:4" s="121" customFormat="1" x14ac:dyDescent="0.25">
      <c r="A937" s="125"/>
      <c r="B937" s="204">
        <v>45001</v>
      </c>
      <c r="C937" s="199">
        <v>1000</v>
      </c>
      <c r="D937" s="134" t="s">
        <v>5</v>
      </c>
    </row>
    <row r="938" spans="1:4" s="121" customFormat="1" x14ac:dyDescent="0.25">
      <c r="A938" s="125"/>
      <c r="B938" s="204">
        <v>45001</v>
      </c>
      <c r="C938" s="199">
        <v>700</v>
      </c>
      <c r="D938" s="134">
        <v>6289</v>
      </c>
    </row>
    <row r="939" spans="1:4" s="121" customFormat="1" x14ac:dyDescent="0.25">
      <c r="A939" s="125"/>
      <c r="B939" s="204">
        <v>45001</v>
      </c>
      <c r="C939" s="199">
        <v>500</v>
      </c>
      <c r="D939" s="134">
        <v>4095</v>
      </c>
    </row>
    <row r="940" spans="1:4" s="121" customFormat="1" x14ac:dyDescent="0.25">
      <c r="A940" s="125"/>
      <c r="B940" s="204">
        <v>45002</v>
      </c>
      <c r="C940" s="199">
        <v>43.17</v>
      </c>
      <c r="D940" s="134" t="s">
        <v>9447</v>
      </c>
    </row>
    <row r="941" spans="1:4" s="121" customFormat="1" x14ac:dyDescent="0.25">
      <c r="A941" s="125"/>
      <c r="B941" s="204">
        <v>45002</v>
      </c>
      <c r="C941" s="199">
        <v>64</v>
      </c>
      <c r="D941" s="134" t="s">
        <v>9448</v>
      </c>
    </row>
    <row r="942" spans="1:4" s="121" customFormat="1" x14ac:dyDescent="0.25">
      <c r="A942" s="125"/>
      <c r="B942" s="204">
        <v>45002</v>
      </c>
      <c r="C942" s="199">
        <v>67.98</v>
      </c>
      <c r="D942" s="134" t="s">
        <v>7531</v>
      </c>
    </row>
    <row r="943" spans="1:4" s="121" customFormat="1" x14ac:dyDescent="0.25">
      <c r="A943" s="125"/>
      <c r="B943" s="204">
        <v>45002</v>
      </c>
      <c r="C943" s="199">
        <v>76.11</v>
      </c>
      <c r="D943" s="134" t="s">
        <v>9449</v>
      </c>
    </row>
    <row r="944" spans="1:4" s="121" customFormat="1" x14ac:dyDescent="0.25">
      <c r="A944" s="125"/>
      <c r="B944" s="204">
        <v>45002</v>
      </c>
      <c r="C944" s="199">
        <v>1819.13</v>
      </c>
      <c r="D944" s="134" t="s">
        <v>9450</v>
      </c>
    </row>
    <row r="945" spans="1:4" s="121" customFormat="1" x14ac:dyDescent="0.25">
      <c r="A945" s="125"/>
      <c r="B945" s="204">
        <v>45002</v>
      </c>
      <c r="C945" s="199">
        <v>1000</v>
      </c>
      <c r="D945" s="134" t="s">
        <v>5</v>
      </c>
    </row>
    <row r="946" spans="1:4" s="121" customFormat="1" x14ac:dyDescent="0.25">
      <c r="A946" s="125"/>
      <c r="B946" s="204">
        <v>45002</v>
      </c>
      <c r="C946" s="199">
        <v>150</v>
      </c>
      <c r="D946" s="134" t="s">
        <v>5</v>
      </c>
    </row>
    <row r="947" spans="1:4" s="121" customFormat="1" x14ac:dyDescent="0.25">
      <c r="A947" s="125"/>
      <c r="B947" s="204">
        <v>45002</v>
      </c>
      <c r="C947" s="199">
        <v>1000</v>
      </c>
      <c r="D947" s="134">
        <v>2293</v>
      </c>
    </row>
    <row r="948" spans="1:4" s="121" customFormat="1" x14ac:dyDescent="0.25">
      <c r="A948" s="125"/>
      <c r="B948" s="204">
        <v>45002</v>
      </c>
      <c r="C948" s="199">
        <v>350</v>
      </c>
      <c r="D948" s="134">
        <v>736</v>
      </c>
    </row>
    <row r="949" spans="1:4" s="121" customFormat="1" x14ac:dyDescent="0.25">
      <c r="A949" s="125"/>
      <c r="B949" s="204">
        <v>45002</v>
      </c>
      <c r="C949" s="199">
        <v>200</v>
      </c>
      <c r="D949" s="134">
        <v>1167</v>
      </c>
    </row>
    <row r="950" spans="1:4" s="121" customFormat="1" x14ac:dyDescent="0.25">
      <c r="A950" s="125"/>
      <c r="B950" s="204">
        <v>45002</v>
      </c>
      <c r="C950" s="199">
        <v>1650</v>
      </c>
      <c r="D950" s="134">
        <v>6105</v>
      </c>
    </row>
    <row r="951" spans="1:4" s="121" customFormat="1" x14ac:dyDescent="0.25">
      <c r="A951" s="125"/>
      <c r="B951" s="204">
        <v>45002</v>
      </c>
      <c r="C951" s="199">
        <v>10</v>
      </c>
      <c r="D951" s="134" t="s">
        <v>5</v>
      </c>
    </row>
    <row r="952" spans="1:4" s="121" customFormat="1" x14ac:dyDescent="0.25">
      <c r="A952" s="125"/>
      <c r="B952" s="204">
        <v>45002</v>
      </c>
      <c r="C952" s="199">
        <v>198</v>
      </c>
      <c r="D952" s="134" t="s">
        <v>5</v>
      </c>
    </row>
    <row r="953" spans="1:4" s="121" customFormat="1" x14ac:dyDescent="0.25">
      <c r="A953" s="125"/>
      <c r="B953" s="204">
        <v>45002</v>
      </c>
      <c r="C953" s="199">
        <v>300</v>
      </c>
      <c r="D953" s="134">
        <v>3261</v>
      </c>
    </row>
    <row r="954" spans="1:4" s="121" customFormat="1" x14ac:dyDescent="0.25">
      <c r="A954" s="125"/>
      <c r="B954" s="204">
        <v>45002</v>
      </c>
      <c r="C954" s="199">
        <v>3000</v>
      </c>
      <c r="D954" s="134" t="s">
        <v>5</v>
      </c>
    </row>
    <row r="955" spans="1:4" s="121" customFormat="1" x14ac:dyDescent="0.25">
      <c r="A955" s="125"/>
      <c r="B955" s="204">
        <v>45002</v>
      </c>
      <c r="C955" s="199">
        <v>500</v>
      </c>
      <c r="D955" s="134">
        <v>1019</v>
      </c>
    </row>
    <row r="956" spans="1:4" s="121" customFormat="1" x14ac:dyDescent="0.25">
      <c r="A956" s="125"/>
      <c r="B956" s="204">
        <v>45002</v>
      </c>
      <c r="C956" s="199">
        <v>500</v>
      </c>
      <c r="D956" s="134">
        <v>297</v>
      </c>
    </row>
    <row r="957" spans="1:4" s="121" customFormat="1" x14ac:dyDescent="0.25">
      <c r="A957" s="125"/>
      <c r="B957" s="204">
        <v>45002</v>
      </c>
      <c r="C957" s="199">
        <v>5000</v>
      </c>
      <c r="D957" s="134">
        <v>3150</v>
      </c>
    </row>
    <row r="958" spans="1:4" s="121" customFormat="1" x14ac:dyDescent="0.25">
      <c r="A958" s="125"/>
      <c r="B958" s="204">
        <v>45002</v>
      </c>
      <c r="C958" s="199">
        <v>1000</v>
      </c>
      <c r="D958" s="134">
        <v>8887</v>
      </c>
    </row>
    <row r="959" spans="1:4" s="121" customFormat="1" x14ac:dyDescent="0.25">
      <c r="A959" s="125"/>
      <c r="B959" s="204">
        <v>45002</v>
      </c>
      <c r="C959" s="199">
        <v>300</v>
      </c>
      <c r="D959" s="134" t="s">
        <v>5</v>
      </c>
    </row>
    <row r="960" spans="1:4" s="121" customFormat="1" x14ac:dyDescent="0.25">
      <c r="A960" s="125"/>
      <c r="B960" s="204">
        <v>45002</v>
      </c>
      <c r="C960" s="199">
        <v>200</v>
      </c>
      <c r="D960" s="134">
        <v>1089</v>
      </c>
    </row>
    <row r="961" spans="1:4" s="121" customFormat="1" x14ac:dyDescent="0.25">
      <c r="A961" s="125"/>
      <c r="B961" s="204">
        <v>45002</v>
      </c>
      <c r="C961" s="199">
        <v>1000</v>
      </c>
      <c r="D961" s="134">
        <v>5493</v>
      </c>
    </row>
    <row r="962" spans="1:4" s="121" customFormat="1" x14ac:dyDescent="0.25">
      <c r="A962" s="125"/>
      <c r="B962" s="204">
        <v>45002</v>
      </c>
      <c r="C962" s="199">
        <v>500</v>
      </c>
      <c r="D962" s="134">
        <v>8446</v>
      </c>
    </row>
    <row r="963" spans="1:4" s="121" customFormat="1" x14ac:dyDescent="0.25">
      <c r="A963" s="125"/>
      <c r="B963" s="204">
        <v>45002</v>
      </c>
      <c r="C963" s="199">
        <v>300</v>
      </c>
      <c r="D963" s="134" t="s">
        <v>5</v>
      </c>
    </row>
    <row r="964" spans="1:4" s="121" customFormat="1" x14ac:dyDescent="0.25">
      <c r="A964" s="125"/>
      <c r="B964" s="204">
        <v>45002</v>
      </c>
      <c r="C964" s="199">
        <v>100</v>
      </c>
      <c r="D964" s="134">
        <v>522</v>
      </c>
    </row>
    <row r="965" spans="1:4" s="121" customFormat="1" x14ac:dyDescent="0.25">
      <c r="A965" s="125"/>
      <c r="B965" s="204">
        <v>45002</v>
      </c>
      <c r="C965" s="199">
        <v>15</v>
      </c>
      <c r="D965" s="134">
        <v>5838</v>
      </c>
    </row>
    <row r="966" spans="1:4" s="121" customFormat="1" x14ac:dyDescent="0.25">
      <c r="A966" s="125"/>
      <c r="B966" s="204">
        <v>45002</v>
      </c>
      <c r="C966" s="199">
        <v>130</v>
      </c>
      <c r="D966" s="134">
        <v>4427</v>
      </c>
    </row>
    <row r="967" spans="1:4" s="121" customFormat="1" x14ac:dyDescent="0.25">
      <c r="A967" s="125"/>
      <c r="B967" s="204">
        <v>45002</v>
      </c>
      <c r="C967" s="199">
        <v>1000</v>
      </c>
      <c r="D967" s="134">
        <v>6505</v>
      </c>
    </row>
    <row r="968" spans="1:4" s="121" customFormat="1" x14ac:dyDescent="0.25">
      <c r="A968" s="125"/>
      <c r="B968" s="204">
        <v>45002</v>
      </c>
      <c r="C968" s="199">
        <v>300</v>
      </c>
      <c r="D968" s="134" t="s">
        <v>5</v>
      </c>
    </row>
    <row r="969" spans="1:4" s="121" customFormat="1" x14ac:dyDescent="0.25">
      <c r="A969" s="125"/>
      <c r="B969" s="204">
        <v>45002</v>
      </c>
      <c r="C969" s="199">
        <v>300</v>
      </c>
      <c r="D969" s="134">
        <v>3741</v>
      </c>
    </row>
    <row r="970" spans="1:4" s="121" customFormat="1" x14ac:dyDescent="0.25">
      <c r="A970" s="125"/>
      <c r="B970" s="204">
        <v>45002</v>
      </c>
      <c r="C970" s="199">
        <v>100</v>
      </c>
      <c r="D970" s="134">
        <v>9350</v>
      </c>
    </row>
    <row r="971" spans="1:4" s="121" customFormat="1" x14ac:dyDescent="0.25">
      <c r="A971" s="125"/>
      <c r="B971" s="204">
        <v>45002</v>
      </c>
      <c r="C971" s="199">
        <v>300</v>
      </c>
      <c r="D971" s="134">
        <v>9160</v>
      </c>
    </row>
    <row r="972" spans="1:4" s="121" customFormat="1" x14ac:dyDescent="0.25">
      <c r="A972" s="125"/>
      <c r="B972" s="204">
        <v>45002</v>
      </c>
      <c r="C972" s="199">
        <v>100</v>
      </c>
      <c r="D972" s="134">
        <v>8586</v>
      </c>
    </row>
    <row r="973" spans="1:4" s="121" customFormat="1" x14ac:dyDescent="0.25">
      <c r="A973" s="125"/>
      <c r="B973" s="204">
        <v>45002</v>
      </c>
      <c r="C973" s="199">
        <v>300</v>
      </c>
      <c r="D973" s="134" t="s">
        <v>5</v>
      </c>
    </row>
    <row r="974" spans="1:4" s="121" customFormat="1" x14ac:dyDescent="0.25">
      <c r="A974" s="125"/>
      <c r="B974" s="204">
        <v>45002</v>
      </c>
      <c r="C974" s="199">
        <v>250</v>
      </c>
      <c r="D974" s="134">
        <v>6544</v>
      </c>
    </row>
    <row r="975" spans="1:4" s="121" customFormat="1" x14ac:dyDescent="0.25">
      <c r="A975" s="125"/>
      <c r="B975" s="204">
        <v>45002</v>
      </c>
      <c r="C975" s="199">
        <v>30</v>
      </c>
      <c r="D975" s="134">
        <v>7369</v>
      </c>
    </row>
    <row r="976" spans="1:4" s="121" customFormat="1" x14ac:dyDescent="0.25">
      <c r="A976" s="125"/>
      <c r="B976" s="204">
        <v>45002</v>
      </c>
      <c r="C976" s="199">
        <v>200</v>
      </c>
      <c r="D976" s="134" t="s">
        <v>5</v>
      </c>
    </row>
    <row r="977" spans="1:4" s="121" customFormat="1" x14ac:dyDescent="0.25">
      <c r="A977" s="125"/>
      <c r="B977" s="204">
        <v>45002</v>
      </c>
      <c r="C977" s="199">
        <v>500</v>
      </c>
      <c r="D977" s="134" t="s">
        <v>5</v>
      </c>
    </row>
    <row r="978" spans="1:4" s="121" customFormat="1" x14ac:dyDescent="0.25">
      <c r="A978" s="125"/>
      <c r="B978" s="204">
        <v>45002</v>
      </c>
      <c r="C978" s="199">
        <v>100</v>
      </c>
      <c r="D978" s="134">
        <v>1047</v>
      </c>
    </row>
    <row r="979" spans="1:4" s="121" customFormat="1" x14ac:dyDescent="0.25">
      <c r="A979" s="125"/>
      <c r="B979" s="204">
        <v>45002</v>
      </c>
      <c r="C979" s="199">
        <v>100</v>
      </c>
      <c r="D979" s="134">
        <v>3145</v>
      </c>
    </row>
    <row r="980" spans="1:4" s="121" customFormat="1" x14ac:dyDescent="0.25">
      <c r="A980" s="125"/>
      <c r="B980" s="204">
        <v>45002</v>
      </c>
      <c r="C980" s="199">
        <v>100</v>
      </c>
      <c r="D980" s="134">
        <v>8595</v>
      </c>
    </row>
    <row r="981" spans="1:4" s="121" customFormat="1" x14ac:dyDescent="0.25">
      <c r="A981" s="125"/>
      <c r="B981" s="204">
        <v>45002</v>
      </c>
      <c r="C981" s="199">
        <v>500</v>
      </c>
      <c r="D981" s="134">
        <v>397</v>
      </c>
    </row>
    <row r="982" spans="1:4" s="121" customFormat="1" x14ac:dyDescent="0.25">
      <c r="A982" s="125"/>
      <c r="B982" s="204">
        <v>45002</v>
      </c>
      <c r="C982" s="199">
        <v>400</v>
      </c>
      <c r="D982" s="134">
        <v>1096</v>
      </c>
    </row>
    <row r="983" spans="1:4" s="121" customFormat="1" x14ac:dyDescent="0.25">
      <c r="A983" s="125"/>
      <c r="B983" s="204">
        <v>45002</v>
      </c>
      <c r="C983" s="199">
        <v>500</v>
      </c>
      <c r="D983" s="134">
        <v>9600</v>
      </c>
    </row>
    <row r="984" spans="1:4" s="121" customFormat="1" x14ac:dyDescent="0.25">
      <c r="A984" s="125"/>
      <c r="B984" s="204">
        <v>45002</v>
      </c>
      <c r="C984" s="199">
        <v>200</v>
      </c>
      <c r="D984" s="134" t="s">
        <v>5</v>
      </c>
    </row>
    <row r="985" spans="1:4" s="121" customFormat="1" x14ac:dyDescent="0.25">
      <c r="A985" s="125"/>
      <c r="B985" s="204">
        <v>45002</v>
      </c>
      <c r="C985" s="199">
        <v>1000</v>
      </c>
      <c r="D985" s="134">
        <v>8599</v>
      </c>
    </row>
    <row r="986" spans="1:4" s="121" customFormat="1" x14ac:dyDescent="0.25">
      <c r="A986" s="125"/>
      <c r="B986" s="204">
        <v>45002</v>
      </c>
      <c r="C986" s="199">
        <v>200</v>
      </c>
      <c r="D986" s="134">
        <v>9333</v>
      </c>
    </row>
    <row r="987" spans="1:4" s="121" customFormat="1" x14ac:dyDescent="0.25">
      <c r="A987" s="125"/>
      <c r="B987" s="204">
        <v>45002</v>
      </c>
      <c r="C987" s="199">
        <v>300</v>
      </c>
      <c r="D987" s="134">
        <v>3345</v>
      </c>
    </row>
    <row r="988" spans="1:4" s="121" customFormat="1" x14ac:dyDescent="0.25">
      <c r="A988" s="125"/>
      <c r="B988" s="204">
        <v>45002</v>
      </c>
      <c r="C988" s="199">
        <v>50</v>
      </c>
      <c r="D988" s="134">
        <v>988</v>
      </c>
    </row>
    <row r="989" spans="1:4" s="121" customFormat="1" x14ac:dyDescent="0.25">
      <c r="A989" s="125"/>
      <c r="B989" s="204">
        <v>45002</v>
      </c>
      <c r="C989" s="199">
        <v>200</v>
      </c>
      <c r="D989" s="134" t="s">
        <v>5</v>
      </c>
    </row>
    <row r="990" spans="1:4" s="121" customFormat="1" x14ac:dyDescent="0.25">
      <c r="A990" s="125"/>
      <c r="B990" s="204">
        <v>45002</v>
      </c>
      <c r="C990" s="199">
        <v>500</v>
      </c>
      <c r="D990" s="134">
        <v>9068</v>
      </c>
    </row>
    <row r="991" spans="1:4" s="121" customFormat="1" x14ac:dyDescent="0.25">
      <c r="A991" s="125"/>
      <c r="B991" s="204">
        <v>45002</v>
      </c>
      <c r="C991" s="199">
        <v>70</v>
      </c>
      <c r="D991" s="134">
        <v>4427</v>
      </c>
    </row>
    <row r="992" spans="1:4" s="121" customFormat="1" x14ac:dyDescent="0.25">
      <c r="A992" s="125"/>
      <c r="B992" s="204">
        <v>45002</v>
      </c>
      <c r="C992" s="199">
        <v>500</v>
      </c>
      <c r="D992" s="134">
        <v>111</v>
      </c>
    </row>
    <row r="993" spans="1:4" s="121" customFormat="1" x14ac:dyDescent="0.25">
      <c r="A993" s="125"/>
      <c r="B993" s="204">
        <v>45002</v>
      </c>
      <c r="C993" s="199">
        <v>100</v>
      </c>
      <c r="D993" s="134">
        <v>3504</v>
      </c>
    </row>
    <row r="994" spans="1:4" s="121" customFormat="1" x14ac:dyDescent="0.25">
      <c r="A994" s="125"/>
      <c r="B994" s="204">
        <v>45002</v>
      </c>
      <c r="C994" s="199">
        <v>100</v>
      </c>
      <c r="D994" s="134" t="s">
        <v>5</v>
      </c>
    </row>
    <row r="995" spans="1:4" s="121" customFormat="1" x14ac:dyDescent="0.25">
      <c r="A995" s="125"/>
      <c r="B995" s="204">
        <v>45002</v>
      </c>
      <c r="C995" s="199">
        <v>150</v>
      </c>
      <c r="D995" s="134">
        <v>6669</v>
      </c>
    </row>
    <row r="996" spans="1:4" s="121" customFormat="1" x14ac:dyDescent="0.25">
      <c r="A996" s="125"/>
      <c r="B996" s="204">
        <v>45003</v>
      </c>
      <c r="C996" s="199">
        <v>100</v>
      </c>
      <c r="D996" s="134">
        <v>8895</v>
      </c>
    </row>
    <row r="997" spans="1:4" s="121" customFormat="1" x14ac:dyDescent="0.25">
      <c r="A997" s="125"/>
      <c r="B997" s="204">
        <v>45003</v>
      </c>
      <c r="C997" s="199">
        <v>2000</v>
      </c>
      <c r="D997" s="134">
        <v>6261</v>
      </c>
    </row>
    <row r="998" spans="1:4" s="121" customFormat="1" x14ac:dyDescent="0.25">
      <c r="A998" s="125"/>
      <c r="B998" s="204">
        <v>45003</v>
      </c>
      <c r="C998" s="199">
        <v>300</v>
      </c>
      <c r="D998" s="134" t="s">
        <v>5</v>
      </c>
    </row>
    <row r="999" spans="1:4" s="121" customFormat="1" x14ac:dyDescent="0.25">
      <c r="A999" s="125"/>
      <c r="B999" s="204">
        <v>45003</v>
      </c>
      <c r="C999" s="199">
        <v>10000</v>
      </c>
      <c r="D999" s="134">
        <v>5824</v>
      </c>
    </row>
    <row r="1000" spans="1:4" s="121" customFormat="1" x14ac:dyDescent="0.25">
      <c r="A1000" s="125"/>
      <c r="B1000" s="204">
        <v>45003</v>
      </c>
      <c r="C1000" s="199">
        <v>50</v>
      </c>
      <c r="D1000" s="134" t="s">
        <v>5</v>
      </c>
    </row>
    <row r="1001" spans="1:4" s="121" customFormat="1" x14ac:dyDescent="0.25">
      <c r="A1001" s="125"/>
      <c r="B1001" s="204">
        <v>45003</v>
      </c>
      <c r="C1001" s="199">
        <v>100</v>
      </c>
      <c r="D1001" s="134">
        <v>8702</v>
      </c>
    </row>
    <row r="1002" spans="1:4" s="121" customFormat="1" x14ac:dyDescent="0.25">
      <c r="A1002" s="125"/>
      <c r="B1002" s="204">
        <v>45003</v>
      </c>
      <c r="C1002" s="199">
        <v>100</v>
      </c>
      <c r="D1002" s="134" t="s">
        <v>5</v>
      </c>
    </row>
    <row r="1003" spans="1:4" s="121" customFormat="1" x14ac:dyDescent="0.25">
      <c r="A1003" s="125"/>
      <c r="B1003" s="204">
        <v>45003</v>
      </c>
      <c r="C1003" s="199">
        <v>500</v>
      </c>
      <c r="D1003" s="134">
        <v>7790</v>
      </c>
    </row>
    <row r="1004" spans="1:4" s="121" customFormat="1" x14ac:dyDescent="0.25">
      <c r="A1004" s="125"/>
      <c r="B1004" s="204">
        <v>45003</v>
      </c>
      <c r="C1004" s="199">
        <v>100</v>
      </c>
      <c r="D1004" s="134" t="s">
        <v>5</v>
      </c>
    </row>
    <row r="1005" spans="1:4" s="121" customFormat="1" x14ac:dyDescent="0.25">
      <c r="A1005" s="125"/>
      <c r="B1005" s="204">
        <v>45003</v>
      </c>
      <c r="C1005" s="199">
        <v>500</v>
      </c>
      <c r="D1005" s="134" t="s">
        <v>5</v>
      </c>
    </row>
    <row r="1006" spans="1:4" s="121" customFormat="1" x14ac:dyDescent="0.25">
      <c r="A1006" s="125"/>
      <c r="B1006" s="204">
        <v>45003</v>
      </c>
      <c r="C1006" s="199">
        <v>500</v>
      </c>
      <c r="D1006" s="134">
        <v>8545</v>
      </c>
    </row>
    <row r="1007" spans="1:4" s="121" customFormat="1" x14ac:dyDescent="0.25">
      <c r="A1007" s="125"/>
      <c r="B1007" s="204">
        <v>45003</v>
      </c>
      <c r="C1007" s="199">
        <v>100</v>
      </c>
      <c r="D1007" s="134" t="s">
        <v>5</v>
      </c>
    </row>
    <row r="1008" spans="1:4" s="121" customFormat="1" x14ac:dyDescent="0.25">
      <c r="A1008" s="125"/>
      <c r="B1008" s="204">
        <v>45003</v>
      </c>
      <c r="C1008" s="199">
        <v>400</v>
      </c>
      <c r="D1008" s="134">
        <v>4282</v>
      </c>
    </row>
    <row r="1009" spans="1:4" s="121" customFormat="1" x14ac:dyDescent="0.25">
      <c r="A1009" s="125"/>
      <c r="B1009" s="204">
        <v>45003</v>
      </c>
      <c r="C1009" s="199">
        <v>500</v>
      </c>
      <c r="D1009" s="134">
        <v>7611</v>
      </c>
    </row>
    <row r="1010" spans="1:4" s="121" customFormat="1" x14ac:dyDescent="0.25">
      <c r="A1010" s="125"/>
      <c r="B1010" s="204">
        <v>45003</v>
      </c>
      <c r="C1010" s="199">
        <v>150</v>
      </c>
      <c r="D1010" s="134">
        <v>1703</v>
      </c>
    </row>
    <row r="1011" spans="1:4" s="121" customFormat="1" x14ac:dyDescent="0.25">
      <c r="A1011" s="125"/>
      <c r="B1011" s="204">
        <v>45003</v>
      </c>
      <c r="C1011" s="199">
        <v>150</v>
      </c>
      <c r="D1011" s="134">
        <v>5669</v>
      </c>
    </row>
    <row r="1012" spans="1:4" s="121" customFormat="1" x14ac:dyDescent="0.25">
      <c r="A1012" s="125"/>
      <c r="B1012" s="204">
        <v>45003</v>
      </c>
      <c r="C1012" s="199">
        <v>100</v>
      </c>
      <c r="D1012" s="134">
        <v>5052</v>
      </c>
    </row>
    <row r="1013" spans="1:4" s="121" customFormat="1" x14ac:dyDescent="0.25">
      <c r="A1013" s="125"/>
      <c r="B1013" s="204">
        <v>45003</v>
      </c>
      <c r="C1013" s="199">
        <v>300</v>
      </c>
      <c r="D1013" s="134">
        <v>3183</v>
      </c>
    </row>
    <row r="1014" spans="1:4" s="121" customFormat="1" x14ac:dyDescent="0.25">
      <c r="A1014" s="125"/>
      <c r="B1014" s="204">
        <v>45003</v>
      </c>
      <c r="C1014" s="199">
        <v>10</v>
      </c>
      <c r="D1014" s="134">
        <v>855</v>
      </c>
    </row>
    <row r="1015" spans="1:4" s="121" customFormat="1" x14ac:dyDescent="0.25">
      <c r="A1015" s="125"/>
      <c r="B1015" s="204">
        <v>45003</v>
      </c>
      <c r="C1015" s="199">
        <v>500</v>
      </c>
      <c r="D1015" s="134" t="s">
        <v>5</v>
      </c>
    </row>
    <row r="1016" spans="1:4" s="121" customFormat="1" x14ac:dyDescent="0.25">
      <c r="A1016" s="125"/>
      <c r="B1016" s="204">
        <v>45003</v>
      </c>
      <c r="C1016" s="199">
        <v>1000</v>
      </c>
      <c r="D1016" s="134">
        <v>6597</v>
      </c>
    </row>
    <row r="1017" spans="1:4" s="121" customFormat="1" x14ac:dyDescent="0.25">
      <c r="A1017" s="125"/>
      <c r="B1017" s="204">
        <v>45003</v>
      </c>
      <c r="C1017" s="199">
        <v>1000</v>
      </c>
      <c r="D1017" s="134">
        <v>9934</v>
      </c>
    </row>
    <row r="1018" spans="1:4" s="121" customFormat="1" x14ac:dyDescent="0.25">
      <c r="A1018" s="125"/>
      <c r="B1018" s="204">
        <v>45003</v>
      </c>
      <c r="C1018" s="199">
        <v>500</v>
      </c>
      <c r="D1018" s="134">
        <v>1750</v>
      </c>
    </row>
    <row r="1019" spans="1:4" s="121" customFormat="1" x14ac:dyDescent="0.25">
      <c r="A1019" s="125"/>
      <c r="B1019" s="204">
        <v>45003</v>
      </c>
      <c r="C1019" s="199">
        <v>300</v>
      </c>
      <c r="D1019" s="134" t="s">
        <v>5</v>
      </c>
    </row>
    <row r="1020" spans="1:4" s="121" customFormat="1" x14ac:dyDescent="0.25">
      <c r="A1020" s="125"/>
      <c r="B1020" s="204">
        <v>45003</v>
      </c>
      <c r="C1020" s="199">
        <v>50</v>
      </c>
      <c r="D1020" s="134">
        <v>988</v>
      </c>
    </row>
    <row r="1021" spans="1:4" s="121" customFormat="1" x14ac:dyDescent="0.25">
      <c r="A1021" s="125"/>
      <c r="B1021" s="204">
        <v>45003</v>
      </c>
      <c r="C1021" s="199">
        <v>5000</v>
      </c>
      <c r="D1021" s="134" t="s">
        <v>5</v>
      </c>
    </row>
    <row r="1022" spans="1:4" s="121" customFormat="1" x14ac:dyDescent="0.25">
      <c r="A1022" s="125"/>
      <c r="B1022" s="204">
        <v>45003</v>
      </c>
      <c r="C1022" s="199">
        <v>100</v>
      </c>
      <c r="D1022" s="134" t="s">
        <v>5</v>
      </c>
    </row>
    <row r="1023" spans="1:4" s="121" customFormat="1" x14ac:dyDescent="0.25">
      <c r="A1023" s="125"/>
      <c r="B1023" s="204">
        <v>45004</v>
      </c>
      <c r="C1023" s="199">
        <v>500</v>
      </c>
      <c r="D1023" s="134">
        <v>8112</v>
      </c>
    </row>
    <row r="1024" spans="1:4" s="121" customFormat="1" x14ac:dyDescent="0.25">
      <c r="A1024" s="125"/>
      <c r="B1024" s="204">
        <v>45004</v>
      </c>
      <c r="C1024" s="199">
        <v>200</v>
      </c>
      <c r="D1024" s="134" t="s">
        <v>5</v>
      </c>
    </row>
    <row r="1025" spans="1:4" s="121" customFormat="1" x14ac:dyDescent="0.25">
      <c r="A1025" s="125"/>
      <c r="B1025" s="204">
        <v>45004</v>
      </c>
      <c r="C1025" s="199">
        <v>11000</v>
      </c>
      <c r="D1025" s="134" t="s">
        <v>5</v>
      </c>
    </row>
    <row r="1026" spans="1:4" s="121" customFormat="1" x14ac:dyDescent="0.25">
      <c r="A1026" s="125"/>
      <c r="B1026" s="204">
        <v>45004</v>
      </c>
      <c r="C1026" s="199">
        <v>200</v>
      </c>
      <c r="D1026" s="134" t="s">
        <v>5</v>
      </c>
    </row>
    <row r="1027" spans="1:4" s="121" customFormat="1" x14ac:dyDescent="0.25">
      <c r="A1027" s="125"/>
      <c r="B1027" s="204">
        <v>45004</v>
      </c>
      <c r="C1027" s="199">
        <v>500</v>
      </c>
      <c r="D1027" s="134" t="s">
        <v>5</v>
      </c>
    </row>
    <row r="1028" spans="1:4" s="121" customFormat="1" x14ac:dyDescent="0.25">
      <c r="A1028" s="125"/>
      <c r="B1028" s="204">
        <v>45004</v>
      </c>
      <c r="C1028" s="199">
        <v>250</v>
      </c>
      <c r="D1028" s="134">
        <v>2910</v>
      </c>
    </row>
    <row r="1029" spans="1:4" s="121" customFormat="1" x14ac:dyDescent="0.25">
      <c r="A1029" s="125"/>
      <c r="B1029" s="204">
        <v>45004</v>
      </c>
      <c r="C1029" s="199">
        <v>50</v>
      </c>
      <c r="D1029" s="134">
        <v>13</v>
      </c>
    </row>
    <row r="1030" spans="1:4" s="121" customFormat="1" x14ac:dyDescent="0.25">
      <c r="A1030" s="125"/>
      <c r="B1030" s="204">
        <v>45004</v>
      </c>
      <c r="C1030" s="199">
        <v>1112</v>
      </c>
      <c r="D1030" s="134">
        <v>6017</v>
      </c>
    </row>
    <row r="1031" spans="1:4" s="121" customFormat="1" x14ac:dyDescent="0.25">
      <c r="A1031" s="125"/>
      <c r="B1031" s="204">
        <v>45004</v>
      </c>
      <c r="C1031" s="199">
        <v>137</v>
      </c>
      <c r="D1031" s="134">
        <v>6017</v>
      </c>
    </row>
    <row r="1032" spans="1:4" s="121" customFormat="1" x14ac:dyDescent="0.25">
      <c r="A1032" s="125"/>
      <c r="B1032" s="204">
        <v>45004</v>
      </c>
      <c r="C1032" s="199">
        <v>150</v>
      </c>
      <c r="D1032" s="134">
        <v>5991</v>
      </c>
    </row>
    <row r="1033" spans="1:4" s="121" customFormat="1" x14ac:dyDescent="0.25">
      <c r="A1033" s="125"/>
      <c r="B1033" s="204">
        <v>45004</v>
      </c>
      <c r="C1033" s="199">
        <v>700</v>
      </c>
      <c r="D1033" s="134">
        <v>9919</v>
      </c>
    </row>
    <row r="1034" spans="1:4" s="121" customFormat="1" x14ac:dyDescent="0.25">
      <c r="A1034" s="125"/>
      <c r="B1034" s="204">
        <v>45004</v>
      </c>
      <c r="C1034" s="199">
        <v>200</v>
      </c>
      <c r="D1034" s="134" t="s">
        <v>5</v>
      </c>
    </row>
    <row r="1035" spans="1:4" s="121" customFormat="1" x14ac:dyDescent="0.25">
      <c r="A1035" s="125"/>
      <c r="B1035" s="204">
        <v>45004</v>
      </c>
      <c r="C1035" s="199">
        <v>100</v>
      </c>
      <c r="D1035" s="134">
        <v>7631</v>
      </c>
    </row>
    <row r="1036" spans="1:4" s="121" customFormat="1" x14ac:dyDescent="0.25">
      <c r="A1036" s="125"/>
      <c r="B1036" s="204">
        <v>45004</v>
      </c>
      <c r="C1036" s="199">
        <v>150</v>
      </c>
      <c r="D1036" s="134">
        <v>8010</v>
      </c>
    </row>
    <row r="1037" spans="1:4" s="121" customFormat="1" x14ac:dyDescent="0.25">
      <c r="A1037" s="125"/>
      <c r="B1037" s="204">
        <v>45004</v>
      </c>
      <c r="C1037" s="199">
        <v>500</v>
      </c>
      <c r="D1037" s="134" t="s">
        <v>5</v>
      </c>
    </row>
    <row r="1038" spans="1:4" s="121" customFormat="1" x14ac:dyDescent="0.25">
      <c r="A1038" s="125"/>
      <c r="B1038" s="204">
        <v>45004</v>
      </c>
      <c r="C1038" s="199">
        <v>1500</v>
      </c>
      <c r="D1038" s="134">
        <v>5497</v>
      </c>
    </row>
    <row r="1039" spans="1:4" s="121" customFormat="1" x14ac:dyDescent="0.25">
      <c r="A1039" s="125"/>
      <c r="B1039" s="204">
        <v>45004</v>
      </c>
      <c r="C1039" s="199">
        <v>500</v>
      </c>
      <c r="D1039" s="134" t="s">
        <v>5</v>
      </c>
    </row>
    <row r="1040" spans="1:4" s="121" customFormat="1" x14ac:dyDescent="0.25">
      <c r="A1040" s="125"/>
      <c r="B1040" s="204">
        <v>45004</v>
      </c>
      <c r="C1040" s="199">
        <v>300</v>
      </c>
      <c r="D1040" s="134">
        <v>634</v>
      </c>
    </row>
    <row r="1041" spans="1:4" s="121" customFormat="1" x14ac:dyDescent="0.25">
      <c r="A1041" s="125"/>
      <c r="B1041" s="204">
        <v>45004</v>
      </c>
      <c r="C1041" s="199">
        <v>1000</v>
      </c>
      <c r="D1041" s="134">
        <v>6330</v>
      </c>
    </row>
    <row r="1042" spans="1:4" s="121" customFormat="1" x14ac:dyDescent="0.25">
      <c r="A1042" s="125"/>
      <c r="B1042" s="204">
        <v>45004</v>
      </c>
      <c r="C1042" s="199">
        <v>280</v>
      </c>
      <c r="D1042" s="134">
        <v>466</v>
      </c>
    </row>
    <row r="1043" spans="1:4" s="121" customFormat="1" x14ac:dyDescent="0.25">
      <c r="A1043" s="125"/>
      <c r="B1043" s="204">
        <v>45004</v>
      </c>
      <c r="C1043" s="199">
        <v>300</v>
      </c>
      <c r="D1043" s="134">
        <v>8502</v>
      </c>
    </row>
    <row r="1044" spans="1:4" s="121" customFormat="1" x14ac:dyDescent="0.25">
      <c r="A1044" s="125"/>
      <c r="B1044" s="204">
        <v>45004</v>
      </c>
      <c r="C1044" s="199">
        <v>50</v>
      </c>
      <c r="D1044" s="134">
        <v>7998</v>
      </c>
    </row>
    <row r="1045" spans="1:4" s="121" customFormat="1" x14ac:dyDescent="0.25">
      <c r="A1045" s="125"/>
      <c r="B1045" s="204">
        <v>45004</v>
      </c>
      <c r="C1045" s="199">
        <v>100</v>
      </c>
      <c r="D1045" s="134">
        <v>8211</v>
      </c>
    </row>
    <row r="1046" spans="1:4" s="121" customFormat="1" x14ac:dyDescent="0.25">
      <c r="A1046" s="125"/>
      <c r="B1046" s="204">
        <v>45004</v>
      </c>
      <c r="C1046" s="199">
        <v>1000</v>
      </c>
      <c r="D1046" s="134">
        <v>2888</v>
      </c>
    </row>
    <row r="1047" spans="1:4" s="121" customFormat="1" x14ac:dyDescent="0.25">
      <c r="A1047" s="125"/>
      <c r="B1047" s="204">
        <v>45004</v>
      </c>
      <c r="C1047" s="199">
        <v>500</v>
      </c>
      <c r="D1047" s="134">
        <v>5426</v>
      </c>
    </row>
    <row r="1048" spans="1:4" s="121" customFormat="1" x14ac:dyDescent="0.25">
      <c r="A1048" s="125"/>
      <c r="B1048" s="204">
        <v>45004</v>
      </c>
      <c r="C1048" s="199">
        <v>50</v>
      </c>
      <c r="D1048" s="134">
        <v>988</v>
      </c>
    </row>
    <row r="1049" spans="1:4" s="121" customFormat="1" x14ac:dyDescent="0.25">
      <c r="A1049" s="125"/>
      <c r="B1049" s="204">
        <v>45004</v>
      </c>
      <c r="C1049" s="199">
        <v>1000</v>
      </c>
      <c r="D1049" s="134" t="s">
        <v>5</v>
      </c>
    </row>
    <row r="1050" spans="1:4" s="121" customFormat="1" x14ac:dyDescent="0.25">
      <c r="A1050" s="125"/>
      <c r="B1050" s="204">
        <v>45004</v>
      </c>
      <c r="C1050" s="199">
        <v>50</v>
      </c>
      <c r="D1050" s="134">
        <v>1517</v>
      </c>
    </row>
    <row r="1051" spans="1:4" s="121" customFormat="1" x14ac:dyDescent="0.25">
      <c r="A1051" s="125"/>
      <c r="B1051" s="204">
        <v>45004</v>
      </c>
      <c r="C1051" s="199">
        <v>500</v>
      </c>
      <c r="D1051" s="134">
        <v>4911</v>
      </c>
    </row>
    <row r="1052" spans="1:4" s="121" customFormat="1" x14ac:dyDescent="0.25">
      <c r="A1052" s="125"/>
      <c r="B1052" s="204">
        <v>45004</v>
      </c>
      <c r="C1052" s="199">
        <v>500</v>
      </c>
      <c r="D1052" s="134" t="s">
        <v>5</v>
      </c>
    </row>
    <row r="1053" spans="1:4" s="121" customFormat="1" x14ac:dyDescent="0.25">
      <c r="A1053" s="125"/>
      <c r="B1053" s="204">
        <v>45005</v>
      </c>
      <c r="C1053" s="199">
        <v>0.2</v>
      </c>
      <c r="D1053" s="134" t="s">
        <v>9451</v>
      </c>
    </row>
    <row r="1054" spans="1:4" s="121" customFormat="1" x14ac:dyDescent="0.25">
      <c r="A1054" s="125"/>
      <c r="B1054" s="204">
        <v>45005</v>
      </c>
      <c r="C1054" s="199">
        <v>0.24</v>
      </c>
      <c r="D1054" s="134" t="s">
        <v>9452</v>
      </c>
    </row>
    <row r="1055" spans="1:4" s="121" customFormat="1" x14ac:dyDescent="0.25">
      <c r="A1055" s="125"/>
      <c r="B1055" s="204">
        <v>45005</v>
      </c>
      <c r="C1055" s="199">
        <v>0.28000000000000003</v>
      </c>
      <c r="D1055" s="134" t="s">
        <v>9453</v>
      </c>
    </row>
    <row r="1056" spans="1:4" s="121" customFormat="1" x14ac:dyDescent="0.25">
      <c r="A1056" s="125"/>
      <c r="B1056" s="204">
        <v>45005</v>
      </c>
      <c r="C1056" s="199">
        <v>0.5</v>
      </c>
      <c r="D1056" s="134" t="s">
        <v>9454</v>
      </c>
    </row>
    <row r="1057" spans="1:4" s="121" customFormat="1" x14ac:dyDescent="0.25">
      <c r="A1057" s="125"/>
      <c r="B1057" s="204">
        <v>45005</v>
      </c>
      <c r="C1057" s="199">
        <v>39</v>
      </c>
      <c r="D1057" s="134" t="s">
        <v>9455</v>
      </c>
    </row>
    <row r="1058" spans="1:4" s="121" customFormat="1" x14ac:dyDescent="0.25">
      <c r="A1058" s="125"/>
      <c r="B1058" s="204">
        <v>45005</v>
      </c>
      <c r="C1058" s="199">
        <v>102</v>
      </c>
      <c r="D1058" s="134" t="s">
        <v>9456</v>
      </c>
    </row>
    <row r="1059" spans="1:4" s="121" customFormat="1" x14ac:dyDescent="0.25">
      <c r="A1059" s="125"/>
      <c r="B1059" s="204">
        <v>45005</v>
      </c>
      <c r="C1059" s="199">
        <v>197.19</v>
      </c>
      <c r="D1059" s="134" t="s">
        <v>9457</v>
      </c>
    </row>
    <row r="1060" spans="1:4" s="121" customFormat="1" x14ac:dyDescent="0.25">
      <c r="A1060" s="125"/>
      <c r="B1060" s="204">
        <v>45005</v>
      </c>
      <c r="C1060" s="199">
        <v>260</v>
      </c>
      <c r="D1060" s="134" t="s">
        <v>9458</v>
      </c>
    </row>
    <row r="1061" spans="1:4" s="121" customFormat="1" x14ac:dyDescent="0.25">
      <c r="A1061" s="125"/>
      <c r="B1061" s="204">
        <v>45005</v>
      </c>
      <c r="C1061" s="199">
        <v>500</v>
      </c>
      <c r="D1061" s="134" t="s">
        <v>9459</v>
      </c>
    </row>
    <row r="1062" spans="1:4" s="121" customFormat="1" x14ac:dyDescent="0.25">
      <c r="A1062" s="125"/>
      <c r="B1062" s="204">
        <v>45005</v>
      </c>
      <c r="C1062" s="199">
        <v>10</v>
      </c>
      <c r="D1062" s="134">
        <v>8621</v>
      </c>
    </row>
    <row r="1063" spans="1:4" s="121" customFormat="1" x14ac:dyDescent="0.25">
      <c r="A1063" s="125"/>
      <c r="B1063" s="204">
        <v>45005</v>
      </c>
      <c r="C1063" s="199">
        <v>100</v>
      </c>
      <c r="D1063" s="134">
        <v>7992</v>
      </c>
    </row>
    <row r="1064" spans="1:4" s="121" customFormat="1" x14ac:dyDescent="0.25">
      <c r="A1064" s="125"/>
      <c r="B1064" s="204">
        <v>45005</v>
      </c>
      <c r="C1064" s="199">
        <v>1000</v>
      </c>
      <c r="D1064" s="134">
        <v>4112</v>
      </c>
    </row>
    <row r="1065" spans="1:4" s="121" customFormat="1" x14ac:dyDescent="0.25">
      <c r="A1065" s="125"/>
      <c r="B1065" s="204">
        <v>45005</v>
      </c>
      <c r="C1065" s="199">
        <v>500</v>
      </c>
      <c r="D1065" s="134" t="s">
        <v>5</v>
      </c>
    </row>
    <row r="1066" spans="1:4" s="121" customFormat="1" x14ac:dyDescent="0.25">
      <c r="A1066" s="125"/>
      <c r="B1066" s="204">
        <v>45005</v>
      </c>
      <c r="C1066" s="199">
        <v>10</v>
      </c>
      <c r="D1066" s="134">
        <v>1996</v>
      </c>
    </row>
    <row r="1067" spans="1:4" s="121" customFormat="1" x14ac:dyDescent="0.25">
      <c r="A1067" s="125"/>
      <c r="B1067" s="204">
        <v>45005</v>
      </c>
      <c r="C1067" s="199">
        <v>300</v>
      </c>
      <c r="D1067" s="134">
        <v>6220</v>
      </c>
    </row>
    <row r="1068" spans="1:4" s="121" customFormat="1" x14ac:dyDescent="0.25">
      <c r="A1068" s="125"/>
      <c r="B1068" s="204">
        <v>45005</v>
      </c>
      <c r="C1068" s="199">
        <v>750</v>
      </c>
      <c r="D1068" s="134">
        <v>8396</v>
      </c>
    </row>
    <row r="1069" spans="1:4" s="121" customFormat="1" x14ac:dyDescent="0.25">
      <c r="A1069" s="125"/>
      <c r="B1069" s="204">
        <v>45005</v>
      </c>
      <c r="C1069" s="199">
        <v>1000</v>
      </c>
      <c r="D1069" s="134">
        <v>4501</v>
      </c>
    </row>
    <row r="1070" spans="1:4" s="121" customFormat="1" x14ac:dyDescent="0.25">
      <c r="A1070" s="125"/>
      <c r="B1070" s="204">
        <v>45005</v>
      </c>
      <c r="C1070" s="199">
        <v>100</v>
      </c>
      <c r="D1070" s="134">
        <v>1888</v>
      </c>
    </row>
    <row r="1071" spans="1:4" s="121" customFormat="1" x14ac:dyDescent="0.25">
      <c r="A1071" s="125"/>
      <c r="B1071" s="204">
        <v>45005</v>
      </c>
      <c r="C1071" s="199">
        <v>100</v>
      </c>
      <c r="D1071" s="134">
        <v>522</v>
      </c>
    </row>
    <row r="1072" spans="1:4" s="121" customFormat="1" x14ac:dyDescent="0.25">
      <c r="A1072" s="125"/>
      <c r="B1072" s="204">
        <v>45005</v>
      </c>
      <c r="C1072" s="199">
        <v>500</v>
      </c>
      <c r="D1072" s="134">
        <v>3013</v>
      </c>
    </row>
    <row r="1073" spans="1:4" s="121" customFormat="1" x14ac:dyDescent="0.25">
      <c r="A1073" s="125"/>
      <c r="B1073" s="204">
        <v>45005</v>
      </c>
      <c r="C1073" s="199">
        <v>10</v>
      </c>
      <c r="D1073" s="134">
        <v>6024</v>
      </c>
    </row>
    <row r="1074" spans="1:4" s="121" customFormat="1" x14ac:dyDescent="0.25">
      <c r="A1074" s="125"/>
      <c r="B1074" s="204">
        <v>45005</v>
      </c>
      <c r="C1074" s="199">
        <v>1000</v>
      </c>
      <c r="D1074" s="134">
        <v>9876</v>
      </c>
    </row>
    <row r="1075" spans="1:4" s="121" customFormat="1" x14ac:dyDescent="0.25">
      <c r="A1075" s="125"/>
      <c r="B1075" s="204">
        <v>45005</v>
      </c>
      <c r="C1075" s="199">
        <v>150</v>
      </c>
      <c r="D1075" s="134">
        <v>6026</v>
      </c>
    </row>
    <row r="1076" spans="1:4" s="121" customFormat="1" x14ac:dyDescent="0.25">
      <c r="A1076" s="125"/>
      <c r="B1076" s="204">
        <v>45005</v>
      </c>
      <c r="C1076" s="199">
        <v>1000</v>
      </c>
      <c r="D1076" s="134">
        <v>4501</v>
      </c>
    </row>
    <row r="1077" spans="1:4" s="121" customFormat="1" x14ac:dyDescent="0.25">
      <c r="A1077" s="125"/>
      <c r="B1077" s="204">
        <v>45005</v>
      </c>
      <c r="C1077" s="199">
        <v>1000</v>
      </c>
      <c r="D1077" s="134">
        <v>536</v>
      </c>
    </row>
    <row r="1078" spans="1:4" s="121" customFormat="1" x14ac:dyDescent="0.25">
      <c r="A1078" s="125"/>
      <c r="B1078" s="204">
        <v>45005</v>
      </c>
      <c r="C1078" s="199">
        <v>900</v>
      </c>
      <c r="D1078" s="134">
        <v>6868</v>
      </c>
    </row>
    <row r="1079" spans="1:4" s="121" customFormat="1" x14ac:dyDescent="0.25">
      <c r="A1079" s="125"/>
      <c r="B1079" s="204">
        <v>45005</v>
      </c>
      <c r="C1079" s="199">
        <v>900</v>
      </c>
      <c r="D1079" s="134">
        <v>6868</v>
      </c>
    </row>
    <row r="1080" spans="1:4" s="121" customFormat="1" x14ac:dyDescent="0.25">
      <c r="A1080" s="125"/>
      <c r="B1080" s="204">
        <v>45005</v>
      </c>
      <c r="C1080" s="199">
        <v>900</v>
      </c>
      <c r="D1080" s="134">
        <v>6868</v>
      </c>
    </row>
    <row r="1081" spans="1:4" s="121" customFormat="1" x14ac:dyDescent="0.25">
      <c r="A1081" s="125"/>
      <c r="B1081" s="204">
        <v>45005</v>
      </c>
      <c r="C1081" s="199">
        <v>300</v>
      </c>
      <c r="D1081" s="134">
        <v>9159</v>
      </c>
    </row>
    <row r="1082" spans="1:4" s="121" customFormat="1" x14ac:dyDescent="0.25">
      <c r="A1082" s="125"/>
      <c r="B1082" s="204">
        <v>45005</v>
      </c>
      <c r="C1082" s="199">
        <v>135</v>
      </c>
      <c r="D1082" s="134">
        <v>8010</v>
      </c>
    </row>
    <row r="1083" spans="1:4" s="121" customFormat="1" x14ac:dyDescent="0.25">
      <c r="A1083" s="125"/>
      <c r="B1083" s="204">
        <v>45005</v>
      </c>
      <c r="C1083" s="199">
        <v>591.16</v>
      </c>
      <c r="D1083" s="134" t="s">
        <v>5</v>
      </c>
    </row>
    <row r="1084" spans="1:4" s="121" customFormat="1" x14ac:dyDescent="0.25">
      <c r="A1084" s="125"/>
      <c r="B1084" s="204">
        <v>45005</v>
      </c>
      <c r="C1084" s="199">
        <v>3000</v>
      </c>
      <c r="D1084" s="134">
        <v>552</v>
      </c>
    </row>
    <row r="1085" spans="1:4" s="121" customFormat="1" x14ac:dyDescent="0.25">
      <c r="A1085" s="125"/>
      <c r="B1085" s="204">
        <v>45005</v>
      </c>
      <c r="C1085" s="199">
        <v>100</v>
      </c>
      <c r="D1085" s="134" t="s">
        <v>5</v>
      </c>
    </row>
    <row r="1086" spans="1:4" s="121" customFormat="1" x14ac:dyDescent="0.25">
      <c r="A1086" s="125"/>
      <c r="B1086" s="204">
        <v>45005</v>
      </c>
      <c r="C1086" s="199">
        <v>300</v>
      </c>
      <c r="D1086" s="134">
        <v>2516</v>
      </c>
    </row>
    <row r="1087" spans="1:4" s="121" customFormat="1" x14ac:dyDescent="0.25">
      <c r="A1087" s="125"/>
      <c r="B1087" s="204">
        <v>45005</v>
      </c>
      <c r="C1087" s="199">
        <v>100</v>
      </c>
      <c r="D1087" s="134">
        <v>9103</v>
      </c>
    </row>
    <row r="1088" spans="1:4" s="121" customFormat="1" x14ac:dyDescent="0.25">
      <c r="A1088" s="125"/>
      <c r="B1088" s="204">
        <v>45005</v>
      </c>
      <c r="C1088" s="199">
        <v>100</v>
      </c>
      <c r="D1088" s="134">
        <v>6884</v>
      </c>
    </row>
    <row r="1089" spans="1:4" s="121" customFormat="1" x14ac:dyDescent="0.25">
      <c r="A1089" s="125"/>
      <c r="B1089" s="204">
        <v>45005</v>
      </c>
      <c r="C1089" s="199">
        <v>50</v>
      </c>
      <c r="D1089" s="134" t="s">
        <v>5</v>
      </c>
    </row>
    <row r="1090" spans="1:4" s="121" customFormat="1" x14ac:dyDescent="0.25">
      <c r="A1090" s="125"/>
      <c r="B1090" s="204">
        <v>45005</v>
      </c>
      <c r="C1090" s="199">
        <v>1000</v>
      </c>
      <c r="D1090" s="134">
        <v>3611</v>
      </c>
    </row>
    <row r="1091" spans="1:4" s="121" customFormat="1" x14ac:dyDescent="0.25">
      <c r="A1091" s="125"/>
      <c r="B1091" s="204">
        <v>45005</v>
      </c>
      <c r="C1091" s="199">
        <v>1000</v>
      </c>
      <c r="D1091" s="134">
        <v>6537</v>
      </c>
    </row>
    <row r="1092" spans="1:4" s="121" customFormat="1" x14ac:dyDescent="0.25">
      <c r="A1092" s="125"/>
      <c r="B1092" s="204">
        <v>45005</v>
      </c>
      <c r="C1092" s="199">
        <v>3000</v>
      </c>
      <c r="D1092" s="134">
        <v>7077</v>
      </c>
    </row>
    <row r="1093" spans="1:4" s="121" customFormat="1" x14ac:dyDescent="0.25">
      <c r="A1093" s="125"/>
      <c r="B1093" s="204">
        <v>45005</v>
      </c>
      <c r="C1093" s="199">
        <v>150</v>
      </c>
      <c r="D1093" s="134">
        <v>7621</v>
      </c>
    </row>
    <row r="1094" spans="1:4" s="121" customFormat="1" x14ac:dyDescent="0.25">
      <c r="A1094" s="125"/>
      <c r="B1094" s="204">
        <v>45005</v>
      </c>
      <c r="C1094" s="199">
        <v>2000</v>
      </c>
      <c r="D1094" s="134" t="s">
        <v>5</v>
      </c>
    </row>
    <row r="1095" spans="1:4" s="121" customFormat="1" x14ac:dyDescent="0.25">
      <c r="A1095" s="125"/>
      <c r="B1095" s="204">
        <v>45005</v>
      </c>
      <c r="C1095" s="199">
        <v>500</v>
      </c>
      <c r="D1095" s="134">
        <v>6499</v>
      </c>
    </row>
    <row r="1096" spans="1:4" s="121" customFormat="1" x14ac:dyDescent="0.25">
      <c r="A1096" s="125"/>
      <c r="B1096" s="204">
        <v>45005</v>
      </c>
      <c r="C1096" s="199">
        <v>500</v>
      </c>
      <c r="D1096" s="134" t="s">
        <v>5</v>
      </c>
    </row>
    <row r="1097" spans="1:4" s="121" customFormat="1" x14ac:dyDescent="0.25">
      <c r="A1097" s="125"/>
      <c r="B1097" s="204">
        <v>45005</v>
      </c>
      <c r="C1097" s="199">
        <v>1000</v>
      </c>
      <c r="D1097" s="134" t="s">
        <v>5</v>
      </c>
    </row>
    <row r="1098" spans="1:4" s="121" customFormat="1" x14ac:dyDescent="0.25">
      <c r="A1098" s="125"/>
      <c r="B1098" s="204">
        <v>45005</v>
      </c>
      <c r="C1098" s="199">
        <v>100</v>
      </c>
      <c r="D1098" s="134" t="s">
        <v>5</v>
      </c>
    </row>
    <row r="1099" spans="1:4" s="121" customFormat="1" x14ac:dyDescent="0.25">
      <c r="A1099" s="125"/>
      <c r="B1099" s="204">
        <v>45005</v>
      </c>
      <c r="C1099" s="199">
        <v>500</v>
      </c>
      <c r="D1099" s="134" t="s">
        <v>5</v>
      </c>
    </row>
    <row r="1100" spans="1:4" s="121" customFormat="1" x14ac:dyDescent="0.25">
      <c r="A1100" s="125"/>
      <c r="B1100" s="204">
        <v>45005</v>
      </c>
      <c r="C1100" s="199">
        <v>500</v>
      </c>
      <c r="D1100" s="134">
        <v>7099</v>
      </c>
    </row>
    <row r="1101" spans="1:4" s="121" customFormat="1" x14ac:dyDescent="0.25">
      <c r="A1101" s="125"/>
      <c r="B1101" s="204">
        <v>45005</v>
      </c>
      <c r="C1101" s="199">
        <v>500</v>
      </c>
      <c r="D1101" s="134">
        <v>5000</v>
      </c>
    </row>
    <row r="1102" spans="1:4" s="121" customFormat="1" x14ac:dyDescent="0.25">
      <c r="A1102" s="125"/>
      <c r="B1102" s="204">
        <v>45005</v>
      </c>
      <c r="C1102" s="199">
        <v>400</v>
      </c>
      <c r="D1102" s="134">
        <v>2256</v>
      </c>
    </row>
    <row r="1103" spans="1:4" s="121" customFormat="1" x14ac:dyDescent="0.25">
      <c r="A1103" s="125"/>
      <c r="B1103" s="204">
        <v>45005</v>
      </c>
      <c r="C1103" s="199">
        <v>100</v>
      </c>
      <c r="D1103" s="134">
        <v>6298</v>
      </c>
    </row>
    <row r="1104" spans="1:4" s="121" customFormat="1" x14ac:dyDescent="0.25">
      <c r="A1104" s="125"/>
      <c r="B1104" s="204">
        <v>45005</v>
      </c>
      <c r="C1104" s="199">
        <v>50</v>
      </c>
      <c r="D1104" s="134">
        <v>4828</v>
      </c>
    </row>
    <row r="1105" spans="1:4" s="121" customFormat="1" x14ac:dyDescent="0.25">
      <c r="A1105" s="125"/>
      <c r="B1105" s="204">
        <v>45005</v>
      </c>
      <c r="C1105" s="199">
        <v>300</v>
      </c>
      <c r="D1105" s="134">
        <v>7133</v>
      </c>
    </row>
    <row r="1106" spans="1:4" s="121" customFormat="1" x14ac:dyDescent="0.25">
      <c r="A1106" s="125"/>
      <c r="B1106" s="204">
        <v>45005</v>
      </c>
      <c r="C1106" s="199">
        <v>100</v>
      </c>
      <c r="D1106" s="134" t="s">
        <v>5</v>
      </c>
    </row>
    <row r="1107" spans="1:4" s="121" customFormat="1" x14ac:dyDescent="0.25">
      <c r="A1107" s="125"/>
      <c r="B1107" s="204">
        <v>45005</v>
      </c>
      <c r="C1107" s="199">
        <v>50</v>
      </c>
      <c r="D1107" s="134">
        <v>8322</v>
      </c>
    </row>
    <row r="1108" spans="1:4" s="121" customFormat="1" x14ac:dyDescent="0.25">
      <c r="A1108" s="125"/>
      <c r="B1108" s="204">
        <v>45005</v>
      </c>
      <c r="C1108" s="199">
        <v>5000</v>
      </c>
      <c r="D1108" s="134">
        <v>4688</v>
      </c>
    </row>
    <row r="1109" spans="1:4" s="121" customFormat="1" x14ac:dyDescent="0.25">
      <c r="A1109" s="125"/>
      <c r="B1109" s="204">
        <v>45005</v>
      </c>
      <c r="C1109" s="199">
        <v>50</v>
      </c>
      <c r="D1109" s="134">
        <v>3863</v>
      </c>
    </row>
    <row r="1110" spans="1:4" s="121" customFormat="1" x14ac:dyDescent="0.25">
      <c r="A1110" s="125"/>
      <c r="B1110" s="204">
        <v>45005</v>
      </c>
      <c r="C1110" s="199">
        <v>100</v>
      </c>
      <c r="D1110" s="134">
        <v>2720</v>
      </c>
    </row>
    <row r="1111" spans="1:4" s="121" customFormat="1" x14ac:dyDescent="0.25">
      <c r="A1111" s="125"/>
      <c r="B1111" s="204">
        <v>45005</v>
      </c>
      <c r="C1111" s="199">
        <v>400</v>
      </c>
      <c r="D1111" s="134">
        <v>5259</v>
      </c>
    </row>
    <row r="1112" spans="1:4" s="121" customFormat="1" x14ac:dyDescent="0.25">
      <c r="A1112" s="125"/>
      <c r="B1112" s="204">
        <v>45005</v>
      </c>
      <c r="C1112" s="199">
        <v>1000</v>
      </c>
      <c r="D1112" s="134" t="s">
        <v>5</v>
      </c>
    </row>
    <row r="1113" spans="1:4" s="121" customFormat="1" x14ac:dyDescent="0.25">
      <c r="A1113" s="125"/>
      <c r="B1113" s="204">
        <v>45005</v>
      </c>
      <c r="C1113" s="199">
        <v>500</v>
      </c>
      <c r="D1113" s="134">
        <v>1677</v>
      </c>
    </row>
    <row r="1114" spans="1:4" s="121" customFormat="1" x14ac:dyDescent="0.25">
      <c r="A1114" s="125"/>
      <c r="B1114" s="204">
        <v>45005</v>
      </c>
      <c r="C1114" s="199">
        <v>50</v>
      </c>
      <c r="D1114" s="134">
        <v>988</v>
      </c>
    </row>
    <row r="1115" spans="1:4" s="121" customFormat="1" x14ac:dyDescent="0.25">
      <c r="A1115" s="125"/>
      <c r="B1115" s="204">
        <v>45005</v>
      </c>
      <c r="C1115" s="199">
        <v>300000</v>
      </c>
      <c r="D1115" s="134">
        <v>2755</v>
      </c>
    </row>
    <row r="1116" spans="1:4" s="121" customFormat="1" x14ac:dyDescent="0.25">
      <c r="A1116" s="125"/>
      <c r="B1116" s="204">
        <v>45005</v>
      </c>
      <c r="C1116" s="199">
        <v>256.92</v>
      </c>
      <c r="D1116" s="134">
        <v>6845</v>
      </c>
    </row>
    <row r="1117" spans="1:4" s="121" customFormat="1" x14ac:dyDescent="0.25">
      <c r="A1117" s="125"/>
      <c r="B1117" s="204">
        <v>45005</v>
      </c>
      <c r="C1117" s="199">
        <v>1000</v>
      </c>
      <c r="D1117" s="134" t="s">
        <v>5</v>
      </c>
    </row>
    <row r="1118" spans="1:4" s="121" customFormat="1" x14ac:dyDescent="0.25">
      <c r="A1118" s="125"/>
      <c r="B1118" s="204">
        <v>45005</v>
      </c>
      <c r="C1118" s="199">
        <v>300</v>
      </c>
      <c r="D1118" s="134">
        <v>3349</v>
      </c>
    </row>
    <row r="1119" spans="1:4" s="121" customFormat="1" x14ac:dyDescent="0.25">
      <c r="A1119" s="125"/>
      <c r="B1119" s="204">
        <v>45005</v>
      </c>
      <c r="C1119" s="199">
        <v>1000</v>
      </c>
      <c r="D1119" s="134">
        <v>5776</v>
      </c>
    </row>
    <row r="1120" spans="1:4" s="121" customFormat="1" x14ac:dyDescent="0.25">
      <c r="A1120" s="125"/>
      <c r="B1120" s="204">
        <v>45005</v>
      </c>
      <c r="C1120" s="199">
        <v>1600</v>
      </c>
      <c r="D1120" s="134">
        <v>5757</v>
      </c>
    </row>
    <row r="1121" spans="1:4" s="121" customFormat="1" x14ac:dyDescent="0.25">
      <c r="A1121" s="125"/>
      <c r="B1121" s="204">
        <v>45005</v>
      </c>
      <c r="C1121" s="199">
        <v>1000</v>
      </c>
      <c r="D1121" s="134">
        <v>6161</v>
      </c>
    </row>
    <row r="1122" spans="1:4" s="121" customFormat="1" x14ac:dyDescent="0.25">
      <c r="A1122" s="125"/>
      <c r="B1122" s="204">
        <v>45005</v>
      </c>
      <c r="C1122" s="199">
        <v>200</v>
      </c>
      <c r="D1122" s="134">
        <v>7890</v>
      </c>
    </row>
    <row r="1123" spans="1:4" s="121" customFormat="1" x14ac:dyDescent="0.25">
      <c r="A1123" s="125"/>
      <c r="B1123" s="204">
        <v>45005</v>
      </c>
      <c r="C1123" s="199">
        <v>5000</v>
      </c>
      <c r="D1123" s="134">
        <v>4382</v>
      </c>
    </row>
    <row r="1124" spans="1:4" s="121" customFormat="1" x14ac:dyDescent="0.25">
      <c r="A1124" s="125"/>
      <c r="B1124" s="204">
        <v>45006</v>
      </c>
      <c r="C1124" s="199">
        <v>0.5</v>
      </c>
      <c r="D1124" s="134" t="s">
        <v>9460</v>
      </c>
    </row>
    <row r="1125" spans="1:4" s="121" customFormat="1" x14ac:dyDescent="0.25">
      <c r="A1125" s="125"/>
      <c r="B1125" s="204">
        <v>45006</v>
      </c>
      <c r="C1125" s="199">
        <v>6</v>
      </c>
      <c r="D1125" s="134" t="s">
        <v>9461</v>
      </c>
    </row>
    <row r="1126" spans="1:4" s="121" customFormat="1" x14ac:dyDescent="0.25">
      <c r="A1126" s="125"/>
      <c r="B1126" s="204">
        <v>45006</v>
      </c>
      <c r="C1126" s="199">
        <v>20</v>
      </c>
      <c r="D1126" s="134" t="s">
        <v>9462</v>
      </c>
    </row>
    <row r="1127" spans="1:4" s="121" customFormat="1" x14ac:dyDescent="0.25">
      <c r="A1127" s="125"/>
      <c r="B1127" s="204">
        <v>45006</v>
      </c>
      <c r="C1127" s="199">
        <v>23.5</v>
      </c>
      <c r="D1127" s="134" t="s">
        <v>9463</v>
      </c>
    </row>
    <row r="1128" spans="1:4" s="121" customFormat="1" x14ac:dyDescent="0.25">
      <c r="A1128" s="125"/>
      <c r="B1128" s="204">
        <v>45006</v>
      </c>
      <c r="C1128" s="199">
        <v>46.97</v>
      </c>
      <c r="D1128" s="134" t="s">
        <v>9464</v>
      </c>
    </row>
    <row r="1129" spans="1:4" s="121" customFormat="1" x14ac:dyDescent="0.25">
      <c r="A1129" s="125"/>
      <c r="B1129" s="204">
        <v>45006</v>
      </c>
      <c r="C1129" s="199">
        <v>99.18</v>
      </c>
      <c r="D1129" s="134" t="s">
        <v>9465</v>
      </c>
    </row>
    <row r="1130" spans="1:4" s="121" customFormat="1" x14ac:dyDescent="0.25">
      <c r="A1130" s="125"/>
      <c r="B1130" s="204">
        <v>45006</v>
      </c>
      <c r="C1130" s="199">
        <v>102</v>
      </c>
      <c r="D1130" s="134" t="s">
        <v>9466</v>
      </c>
    </row>
    <row r="1131" spans="1:4" s="121" customFormat="1" x14ac:dyDescent="0.25">
      <c r="A1131" s="125"/>
      <c r="B1131" s="204">
        <v>45006</v>
      </c>
      <c r="C1131" s="199">
        <v>301</v>
      </c>
      <c r="D1131" s="134" t="s">
        <v>9467</v>
      </c>
    </row>
    <row r="1132" spans="1:4" s="121" customFormat="1" x14ac:dyDescent="0.25">
      <c r="A1132" s="125"/>
      <c r="B1132" s="204">
        <v>45006</v>
      </c>
      <c r="C1132" s="199">
        <v>1000</v>
      </c>
      <c r="D1132" s="134" t="s">
        <v>9468</v>
      </c>
    </row>
    <row r="1133" spans="1:4" s="121" customFormat="1" x14ac:dyDescent="0.25">
      <c r="A1133" s="125"/>
      <c r="B1133" s="204">
        <v>45006</v>
      </c>
      <c r="C1133" s="199">
        <v>1082.4100000000001</v>
      </c>
      <c r="D1133" s="134" t="s">
        <v>9469</v>
      </c>
    </row>
    <row r="1134" spans="1:4" s="121" customFormat="1" x14ac:dyDescent="0.25">
      <c r="A1134" s="125"/>
      <c r="B1134" s="204">
        <v>45006</v>
      </c>
      <c r="C1134" s="199">
        <v>100</v>
      </c>
      <c r="D1134" s="134" t="s">
        <v>5</v>
      </c>
    </row>
    <row r="1135" spans="1:4" s="121" customFormat="1" x14ac:dyDescent="0.25">
      <c r="A1135" s="125"/>
      <c r="B1135" s="204">
        <v>45006</v>
      </c>
      <c r="C1135" s="199">
        <v>500</v>
      </c>
      <c r="D1135" s="134">
        <v>3595</v>
      </c>
    </row>
    <row r="1136" spans="1:4" s="121" customFormat="1" x14ac:dyDescent="0.25">
      <c r="A1136" s="125"/>
      <c r="B1136" s="204">
        <v>45006</v>
      </c>
      <c r="C1136" s="199">
        <v>550</v>
      </c>
      <c r="D1136" s="134">
        <v>5757</v>
      </c>
    </row>
    <row r="1137" spans="1:4" s="121" customFormat="1" x14ac:dyDescent="0.25">
      <c r="A1137" s="125"/>
      <c r="B1137" s="204">
        <v>45006</v>
      </c>
      <c r="C1137" s="199">
        <v>500</v>
      </c>
      <c r="D1137" s="134">
        <v>8507</v>
      </c>
    </row>
    <row r="1138" spans="1:4" s="121" customFormat="1" x14ac:dyDescent="0.25">
      <c r="A1138" s="125"/>
      <c r="B1138" s="204">
        <v>45006</v>
      </c>
      <c r="C1138" s="199">
        <v>500</v>
      </c>
      <c r="D1138" s="134">
        <v>9054</v>
      </c>
    </row>
    <row r="1139" spans="1:4" s="121" customFormat="1" x14ac:dyDescent="0.25">
      <c r="A1139" s="125"/>
      <c r="B1139" s="204">
        <v>45006</v>
      </c>
      <c r="C1139" s="199">
        <v>10</v>
      </c>
      <c r="D1139" s="134">
        <v>6419</v>
      </c>
    </row>
    <row r="1140" spans="1:4" s="121" customFormat="1" x14ac:dyDescent="0.25">
      <c r="A1140" s="125"/>
      <c r="B1140" s="204">
        <v>45006</v>
      </c>
      <c r="C1140" s="199">
        <v>164</v>
      </c>
      <c r="D1140" s="134">
        <v>6687</v>
      </c>
    </row>
    <row r="1141" spans="1:4" s="121" customFormat="1" x14ac:dyDescent="0.25">
      <c r="A1141" s="125"/>
      <c r="B1141" s="204">
        <v>45006</v>
      </c>
      <c r="C1141" s="199">
        <v>600</v>
      </c>
      <c r="D1141" s="134">
        <v>7550</v>
      </c>
    </row>
    <row r="1142" spans="1:4" s="121" customFormat="1" x14ac:dyDescent="0.25">
      <c r="A1142" s="125"/>
      <c r="B1142" s="204">
        <v>45006</v>
      </c>
      <c r="C1142" s="199">
        <v>16</v>
      </c>
      <c r="D1142" s="134" t="s">
        <v>5</v>
      </c>
    </row>
    <row r="1143" spans="1:4" s="121" customFormat="1" x14ac:dyDescent="0.25">
      <c r="A1143" s="125"/>
      <c r="B1143" s="204">
        <v>45006</v>
      </c>
      <c r="C1143" s="199">
        <v>100</v>
      </c>
      <c r="D1143" s="134">
        <v>6570</v>
      </c>
    </row>
    <row r="1144" spans="1:4" s="121" customFormat="1" x14ac:dyDescent="0.25">
      <c r="A1144" s="125"/>
      <c r="B1144" s="204">
        <v>45006</v>
      </c>
      <c r="C1144" s="199">
        <v>30</v>
      </c>
      <c r="D1144" s="134">
        <v>7571</v>
      </c>
    </row>
    <row r="1145" spans="1:4" s="121" customFormat="1" x14ac:dyDescent="0.25">
      <c r="A1145" s="125"/>
      <c r="B1145" s="204">
        <v>45006</v>
      </c>
      <c r="C1145" s="199">
        <v>3000</v>
      </c>
      <c r="D1145" s="134">
        <v>6536</v>
      </c>
    </row>
    <row r="1146" spans="1:4" s="121" customFormat="1" x14ac:dyDescent="0.25">
      <c r="A1146" s="125"/>
      <c r="B1146" s="204">
        <v>45006</v>
      </c>
      <c r="C1146" s="199">
        <v>100</v>
      </c>
      <c r="D1146" s="134">
        <v>522</v>
      </c>
    </row>
    <row r="1147" spans="1:4" s="121" customFormat="1" x14ac:dyDescent="0.25">
      <c r="A1147" s="125"/>
      <c r="B1147" s="204">
        <v>45006</v>
      </c>
      <c r="C1147" s="199">
        <v>500</v>
      </c>
      <c r="D1147" s="134">
        <v>7973</v>
      </c>
    </row>
    <row r="1148" spans="1:4" s="121" customFormat="1" x14ac:dyDescent="0.25">
      <c r="A1148" s="125"/>
      <c r="B1148" s="204">
        <v>45006</v>
      </c>
      <c r="C1148" s="199">
        <v>340</v>
      </c>
      <c r="D1148" s="134">
        <v>470</v>
      </c>
    </row>
    <row r="1149" spans="1:4" s="121" customFormat="1" x14ac:dyDescent="0.25">
      <c r="A1149" s="125"/>
      <c r="B1149" s="204">
        <v>45006</v>
      </c>
      <c r="C1149" s="199">
        <v>300</v>
      </c>
      <c r="D1149" s="134" t="s">
        <v>5</v>
      </c>
    </row>
    <row r="1150" spans="1:4" s="121" customFormat="1" x14ac:dyDescent="0.25">
      <c r="A1150" s="125"/>
      <c r="B1150" s="204">
        <v>45006</v>
      </c>
      <c r="C1150" s="199">
        <v>1000</v>
      </c>
      <c r="D1150" s="134">
        <v>117</v>
      </c>
    </row>
    <row r="1151" spans="1:4" s="121" customFormat="1" x14ac:dyDescent="0.25">
      <c r="A1151" s="125"/>
      <c r="B1151" s="204">
        <v>45006</v>
      </c>
      <c r="C1151" s="199">
        <v>300</v>
      </c>
      <c r="D1151" s="134">
        <v>6503</v>
      </c>
    </row>
    <row r="1152" spans="1:4" s="121" customFormat="1" x14ac:dyDescent="0.25">
      <c r="A1152" s="125"/>
      <c r="B1152" s="204">
        <v>45006</v>
      </c>
      <c r="C1152" s="199">
        <v>1000</v>
      </c>
      <c r="D1152" s="134">
        <v>8185</v>
      </c>
    </row>
    <row r="1153" spans="1:4" s="121" customFormat="1" x14ac:dyDescent="0.25">
      <c r="A1153" s="125"/>
      <c r="B1153" s="204">
        <v>45006</v>
      </c>
      <c r="C1153" s="199">
        <v>1000</v>
      </c>
      <c r="D1153" s="134" t="s">
        <v>5</v>
      </c>
    </row>
    <row r="1154" spans="1:4" s="121" customFormat="1" x14ac:dyDescent="0.25">
      <c r="A1154" s="125"/>
      <c r="B1154" s="204">
        <v>45006</v>
      </c>
      <c r="C1154" s="199">
        <v>100</v>
      </c>
      <c r="D1154" s="134">
        <v>3922</v>
      </c>
    </row>
    <row r="1155" spans="1:4" s="121" customFormat="1" x14ac:dyDescent="0.25">
      <c r="A1155" s="125"/>
      <c r="B1155" s="204">
        <v>45006</v>
      </c>
      <c r="C1155" s="199">
        <v>1000</v>
      </c>
      <c r="D1155" s="134">
        <v>880</v>
      </c>
    </row>
    <row r="1156" spans="1:4" s="121" customFormat="1" x14ac:dyDescent="0.25">
      <c r="A1156" s="125"/>
      <c r="B1156" s="204">
        <v>45006</v>
      </c>
      <c r="C1156" s="199">
        <v>135.75</v>
      </c>
      <c r="D1156" s="134">
        <v>6090</v>
      </c>
    </row>
    <row r="1157" spans="1:4" s="121" customFormat="1" x14ac:dyDescent="0.25">
      <c r="A1157" s="125"/>
      <c r="B1157" s="204">
        <v>45006</v>
      </c>
      <c r="C1157" s="199">
        <v>100</v>
      </c>
      <c r="D1157" s="134">
        <v>4650</v>
      </c>
    </row>
    <row r="1158" spans="1:4" s="121" customFormat="1" x14ac:dyDescent="0.25">
      <c r="A1158" s="125"/>
      <c r="B1158" s="204">
        <v>45006</v>
      </c>
      <c r="C1158" s="199">
        <v>50</v>
      </c>
      <c r="D1158" s="134">
        <v>1375</v>
      </c>
    </row>
    <row r="1159" spans="1:4" s="121" customFormat="1" x14ac:dyDescent="0.25">
      <c r="A1159" s="125"/>
      <c r="B1159" s="204">
        <v>45006</v>
      </c>
      <c r="C1159" s="199">
        <v>500</v>
      </c>
      <c r="D1159" s="134" t="s">
        <v>5</v>
      </c>
    </row>
    <row r="1160" spans="1:4" s="121" customFormat="1" x14ac:dyDescent="0.25">
      <c r="A1160" s="125"/>
      <c r="B1160" s="204">
        <v>45006</v>
      </c>
      <c r="C1160" s="199">
        <v>1000</v>
      </c>
      <c r="D1160" s="134">
        <v>2692</v>
      </c>
    </row>
    <row r="1161" spans="1:4" s="121" customFormat="1" x14ac:dyDescent="0.25">
      <c r="A1161" s="125"/>
      <c r="B1161" s="204">
        <v>45006</v>
      </c>
      <c r="C1161" s="199">
        <v>500</v>
      </c>
      <c r="D1161" s="134">
        <v>9165</v>
      </c>
    </row>
    <row r="1162" spans="1:4" s="121" customFormat="1" x14ac:dyDescent="0.25">
      <c r="A1162" s="125"/>
      <c r="B1162" s="204">
        <v>45006</v>
      </c>
      <c r="C1162" s="199">
        <v>500</v>
      </c>
      <c r="D1162" s="134">
        <v>9865</v>
      </c>
    </row>
    <row r="1163" spans="1:4" s="121" customFormat="1" x14ac:dyDescent="0.25">
      <c r="A1163" s="125"/>
      <c r="B1163" s="204">
        <v>45006</v>
      </c>
      <c r="C1163" s="199">
        <v>1000</v>
      </c>
      <c r="D1163" s="134" t="s">
        <v>5</v>
      </c>
    </row>
    <row r="1164" spans="1:4" s="121" customFormat="1" x14ac:dyDescent="0.25">
      <c r="A1164" s="125"/>
      <c r="B1164" s="204">
        <v>45006</v>
      </c>
      <c r="C1164" s="199">
        <v>1000</v>
      </c>
      <c r="D1164" s="134" t="s">
        <v>5</v>
      </c>
    </row>
    <row r="1165" spans="1:4" s="121" customFormat="1" x14ac:dyDescent="0.25">
      <c r="A1165" s="125"/>
      <c r="B1165" s="204">
        <v>45006</v>
      </c>
      <c r="C1165" s="199">
        <v>500</v>
      </c>
      <c r="D1165" s="134">
        <v>3491</v>
      </c>
    </row>
    <row r="1166" spans="1:4" s="121" customFormat="1" x14ac:dyDescent="0.25">
      <c r="A1166" s="125"/>
      <c r="B1166" s="204">
        <v>45006</v>
      </c>
      <c r="C1166" s="199">
        <v>100</v>
      </c>
      <c r="D1166" s="134">
        <v>4292</v>
      </c>
    </row>
    <row r="1167" spans="1:4" s="121" customFormat="1" x14ac:dyDescent="0.25">
      <c r="A1167" s="125"/>
      <c r="B1167" s="204">
        <v>45006</v>
      </c>
      <c r="C1167" s="199">
        <v>15000</v>
      </c>
      <c r="D1167" s="134">
        <v>9010</v>
      </c>
    </row>
    <row r="1168" spans="1:4" s="121" customFormat="1" x14ac:dyDescent="0.25">
      <c r="A1168" s="125"/>
      <c r="B1168" s="204">
        <v>45006</v>
      </c>
      <c r="C1168" s="199">
        <v>1000</v>
      </c>
      <c r="D1168" s="134">
        <v>7509</v>
      </c>
    </row>
    <row r="1169" spans="1:4" s="121" customFormat="1" x14ac:dyDescent="0.25">
      <c r="A1169" s="125"/>
      <c r="B1169" s="204">
        <v>45006</v>
      </c>
      <c r="C1169" s="199">
        <v>500</v>
      </c>
      <c r="D1169" s="134">
        <v>3208</v>
      </c>
    </row>
    <row r="1170" spans="1:4" s="121" customFormat="1" x14ac:dyDescent="0.25">
      <c r="A1170" s="125"/>
      <c r="B1170" s="204">
        <v>45006</v>
      </c>
      <c r="C1170" s="199">
        <v>250</v>
      </c>
      <c r="D1170" s="134">
        <v>5941</v>
      </c>
    </row>
    <row r="1171" spans="1:4" s="121" customFormat="1" x14ac:dyDescent="0.25">
      <c r="A1171" s="125"/>
      <c r="B1171" s="204">
        <v>45006</v>
      </c>
      <c r="C1171" s="199">
        <v>156.58000000000001</v>
      </c>
      <c r="D1171" s="134">
        <v>4985</v>
      </c>
    </row>
    <row r="1172" spans="1:4" s="121" customFormat="1" x14ac:dyDescent="0.25">
      <c r="A1172" s="125"/>
      <c r="B1172" s="204">
        <v>45006</v>
      </c>
      <c r="C1172" s="199">
        <v>100</v>
      </c>
      <c r="D1172" s="134">
        <v>6889</v>
      </c>
    </row>
    <row r="1173" spans="1:4" s="121" customFormat="1" x14ac:dyDescent="0.25">
      <c r="A1173" s="125"/>
      <c r="B1173" s="204">
        <v>45006</v>
      </c>
      <c r="C1173" s="199">
        <v>15</v>
      </c>
      <c r="D1173" s="134">
        <v>5838</v>
      </c>
    </row>
    <row r="1174" spans="1:4" s="121" customFormat="1" x14ac:dyDescent="0.25">
      <c r="A1174" s="125"/>
      <c r="B1174" s="204">
        <v>45006</v>
      </c>
      <c r="C1174" s="199">
        <v>50</v>
      </c>
      <c r="D1174" s="134">
        <v>988</v>
      </c>
    </row>
    <row r="1175" spans="1:4" s="121" customFormat="1" x14ac:dyDescent="0.25">
      <c r="A1175" s="125"/>
      <c r="B1175" s="204">
        <v>45006</v>
      </c>
      <c r="C1175" s="199">
        <v>200</v>
      </c>
      <c r="D1175" s="134" t="s">
        <v>5</v>
      </c>
    </row>
    <row r="1176" spans="1:4" s="121" customFormat="1" x14ac:dyDescent="0.25">
      <c r="A1176" s="125"/>
      <c r="B1176" s="204">
        <v>45006</v>
      </c>
      <c r="C1176" s="199">
        <v>100</v>
      </c>
      <c r="D1176" s="134">
        <v>3495</v>
      </c>
    </row>
    <row r="1177" spans="1:4" s="121" customFormat="1" x14ac:dyDescent="0.25">
      <c r="A1177" s="125"/>
      <c r="B1177" s="204">
        <v>45006</v>
      </c>
      <c r="C1177" s="199">
        <v>6000</v>
      </c>
      <c r="D1177" s="134" t="s">
        <v>5</v>
      </c>
    </row>
    <row r="1178" spans="1:4" s="121" customFormat="1" x14ac:dyDescent="0.25">
      <c r="A1178" s="125"/>
      <c r="B1178" s="204">
        <v>45006</v>
      </c>
      <c r="C1178" s="199">
        <v>100</v>
      </c>
      <c r="D1178" s="134">
        <v>9099</v>
      </c>
    </row>
    <row r="1179" spans="1:4" s="121" customFormat="1" x14ac:dyDescent="0.25">
      <c r="A1179" s="125"/>
      <c r="B1179" s="204">
        <v>45006</v>
      </c>
      <c r="C1179" s="199">
        <v>5000</v>
      </c>
      <c r="D1179" s="134">
        <v>7977</v>
      </c>
    </row>
    <row r="1180" spans="1:4" s="121" customFormat="1" x14ac:dyDescent="0.25">
      <c r="A1180" s="125"/>
      <c r="B1180" s="204">
        <v>45006</v>
      </c>
      <c r="C1180" s="199">
        <v>250</v>
      </c>
      <c r="D1180" s="134">
        <v>5941</v>
      </c>
    </row>
    <row r="1181" spans="1:4" s="121" customFormat="1" x14ac:dyDescent="0.25">
      <c r="A1181" s="125"/>
      <c r="B1181" s="204">
        <v>45006</v>
      </c>
      <c r="C1181" s="199">
        <v>500</v>
      </c>
      <c r="D1181" s="134" t="s">
        <v>5</v>
      </c>
    </row>
    <row r="1182" spans="1:4" s="121" customFormat="1" x14ac:dyDescent="0.25">
      <c r="A1182" s="125"/>
      <c r="B1182" s="204">
        <v>45006</v>
      </c>
      <c r="C1182" s="199">
        <v>300</v>
      </c>
      <c r="D1182" s="134" t="s">
        <v>5</v>
      </c>
    </row>
    <row r="1183" spans="1:4" s="121" customFormat="1" x14ac:dyDescent="0.25">
      <c r="A1183" s="125"/>
      <c r="B1183" s="204">
        <v>45006</v>
      </c>
      <c r="C1183" s="199">
        <v>3000</v>
      </c>
      <c r="D1183" s="134" t="s">
        <v>5</v>
      </c>
    </row>
    <row r="1184" spans="1:4" s="121" customFormat="1" x14ac:dyDescent="0.25">
      <c r="A1184" s="125"/>
      <c r="B1184" s="204">
        <v>45006</v>
      </c>
      <c r="C1184" s="199">
        <v>500</v>
      </c>
      <c r="D1184" s="134">
        <v>5788</v>
      </c>
    </row>
    <row r="1185" spans="1:4" s="121" customFormat="1" x14ac:dyDescent="0.25">
      <c r="A1185" s="125"/>
      <c r="B1185" s="204">
        <v>45006</v>
      </c>
      <c r="C1185" s="199">
        <v>5000</v>
      </c>
      <c r="D1185" s="134" t="s">
        <v>5</v>
      </c>
    </row>
    <row r="1186" spans="1:4" s="121" customFormat="1" x14ac:dyDescent="0.25">
      <c r="A1186" s="125"/>
      <c r="B1186" s="204">
        <v>45007</v>
      </c>
      <c r="C1186" s="199">
        <v>0.43</v>
      </c>
      <c r="D1186" s="134" t="s">
        <v>9470</v>
      </c>
    </row>
    <row r="1187" spans="1:4" s="121" customFormat="1" x14ac:dyDescent="0.25">
      <c r="A1187" s="125"/>
      <c r="B1187" s="204">
        <v>45007</v>
      </c>
      <c r="C1187" s="199">
        <v>0.92</v>
      </c>
      <c r="D1187" s="134" t="s">
        <v>9471</v>
      </c>
    </row>
    <row r="1188" spans="1:4" s="121" customFormat="1" x14ac:dyDescent="0.25">
      <c r="A1188" s="125"/>
      <c r="B1188" s="204">
        <v>45007</v>
      </c>
      <c r="C1188" s="199">
        <v>3</v>
      </c>
      <c r="D1188" s="134" t="s">
        <v>9472</v>
      </c>
    </row>
    <row r="1189" spans="1:4" s="121" customFormat="1" x14ac:dyDescent="0.25">
      <c r="A1189" s="125"/>
      <c r="B1189" s="204">
        <v>45007</v>
      </c>
      <c r="C1189" s="199">
        <v>21.11</v>
      </c>
      <c r="D1189" s="134" t="s">
        <v>7551</v>
      </c>
    </row>
    <row r="1190" spans="1:4" s="121" customFormat="1" x14ac:dyDescent="0.25">
      <c r="A1190" s="125"/>
      <c r="B1190" s="204">
        <v>45007</v>
      </c>
      <c r="C1190" s="199">
        <v>22.78</v>
      </c>
      <c r="D1190" s="134" t="s">
        <v>9473</v>
      </c>
    </row>
    <row r="1191" spans="1:4" s="121" customFormat="1" x14ac:dyDescent="0.25">
      <c r="A1191" s="125"/>
      <c r="B1191" s="204">
        <v>45007</v>
      </c>
      <c r="C1191" s="199">
        <v>95.97</v>
      </c>
      <c r="D1191" s="134" t="s">
        <v>9474</v>
      </c>
    </row>
    <row r="1192" spans="1:4" s="121" customFormat="1" x14ac:dyDescent="0.25">
      <c r="A1192" s="125"/>
      <c r="B1192" s="204">
        <v>45007</v>
      </c>
      <c r="C1192" s="199">
        <v>118.4</v>
      </c>
      <c r="D1192" s="134" t="s">
        <v>9475</v>
      </c>
    </row>
    <row r="1193" spans="1:4" s="121" customFormat="1" x14ac:dyDescent="0.25">
      <c r="A1193" s="125"/>
      <c r="B1193" s="204">
        <v>45007</v>
      </c>
      <c r="C1193" s="199">
        <v>361.83</v>
      </c>
      <c r="D1193" s="134" t="s">
        <v>9476</v>
      </c>
    </row>
    <row r="1194" spans="1:4" s="121" customFormat="1" x14ac:dyDescent="0.25">
      <c r="A1194" s="125"/>
      <c r="B1194" s="204">
        <v>45007</v>
      </c>
      <c r="C1194" s="199">
        <v>200</v>
      </c>
      <c r="D1194" s="134">
        <v>4548</v>
      </c>
    </row>
    <row r="1195" spans="1:4" s="121" customFormat="1" x14ac:dyDescent="0.25">
      <c r="A1195" s="125"/>
      <c r="B1195" s="204">
        <v>45007</v>
      </c>
      <c r="C1195" s="199">
        <v>1000</v>
      </c>
      <c r="D1195" s="134">
        <v>7229</v>
      </c>
    </row>
    <row r="1196" spans="1:4" s="121" customFormat="1" x14ac:dyDescent="0.25">
      <c r="A1196" s="125"/>
      <c r="B1196" s="204">
        <v>45007</v>
      </c>
      <c r="C1196" s="199">
        <v>500</v>
      </c>
      <c r="D1196" s="134">
        <v>113</v>
      </c>
    </row>
    <row r="1197" spans="1:4" s="121" customFormat="1" x14ac:dyDescent="0.25">
      <c r="A1197" s="125"/>
      <c r="B1197" s="204">
        <v>45007</v>
      </c>
      <c r="C1197" s="199">
        <v>100</v>
      </c>
      <c r="D1197" s="134">
        <v>2808</v>
      </c>
    </row>
    <row r="1198" spans="1:4" s="121" customFormat="1" x14ac:dyDescent="0.25">
      <c r="A1198" s="125"/>
      <c r="B1198" s="204">
        <v>45007</v>
      </c>
      <c r="C1198" s="199">
        <v>300</v>
      </c>
      <c r="D1198" s="134">
        <v>828</v>
      </c>
    </row>
    <row r="1199" spans="1:4" s="121" customFormat="1" x14ac:dyDescent="0.25">
      <c r="A1199" s="125"/>
      <c r="B1199" s="204">
        <v>45007</v>
      </c>
      <c r="C1199" s="199">
        <v>164</v>
      </c>
      <c r="D1199" s="134">
        <v>687</v>
      </c>
    </row>
    <row r="1200" spans="1:4" s="121" customFormat="1" x14ac:dyDescent="0.25">
      <c r="A1200" s="125"/>
      <c r="B1200" s="204">
        <v>45007</v>
      </c>
      <c r="C1200" s="199">
        <v>8000</v>
      </c>
      <c r="D1200" s="134">
        <v>489</v>
      </c>
    </row>
    <row r="1201" spans="1:4" s="121" customFormat="1" x14ac:dyDescent="0.25">
      <c r="A1201" s="125"/>
      <c r="B1201" s="204">
        <v>45007</v>
      </c>
      <c r="C1201" s="199">
        <v>115</v>
      </c>
      <c r="D1201" s="134">
        <v>8080</v>
      </c>
    </row>
    <row r="1202" spans="1:4" s="121" customFormat="1" x14ac:dyDescent="0.25">
      <c r="A1202" s="125"/>
      <c r="B1202" s="204">
        <v>45007</v>
      </c>
      <c r="C1202" s="199">
        <v>100</v>
      </c>
      <c r="D1202" s="134">
        <v>4095</v>
      </c>
    </row>
    <row r="1203" spans="1:4" s="121" customFormat="1" x14ac:dyDescent="0.25">
      <c r="A1203" s="125"/>
      <c r="B1203" s="204">
        <v>45007</v>
      </c>
      <c r="C1203" s="199">
        <v>10</v>
      </c>
      <c r="D1203" s="134">
        <v>7860</v>
      </c>
    </row>
    <row r="1204" spans="1:4" s="121" customFormat="1" x14ac:dyDescent="0.25">
      <c r="A1204" s="125"/>
      <c r="B1204" s="204">
        <v>45007</v>
      </c>
      <c r="C1204" s="199">
        <v>500</v>
      </c>
      <c r="D1204" s="134">
        <v>6662</v>
      </c>
    </row>
    <row r="1205" spans="1:4" s="121" customFormat="1" x14ac:dyDescent="0.25">
      <c r="A1205" s="125"/>
      <c r="B1205" s="204">
        <v>45007</v>
      </c>
      <c r="C1205" s="199">
        <v>500</v>
      </c>
      <c r="D1205" s="134">
        <v>3491</v>
      </c>
    </row>
    <row r="1206" spans="1:4" s="121" customFormat="1" x14ac:dyDescent="0.25">
      <c r="A1206" s="125"/>
      <c r="B1206" s="204">
        <v>45007</v>
      </c>
      <c r="C1206" s="199">
        <v>100</v>
      </c>
      <c r="D1206" s="134">
        <v>522</v>
      </c>
    </row>
    <row r="1207" spans="1:4" s="121" customFormat="1" x14ac:dyDescent="0.25">
      <c r="A1207" s="125"/>
      <c r="B1207" s="204">
        <v>45007</v>
      </c>
      <c r="C1207" s="199">
        <v>100</v>
      </c>
      <c r="D1207" s="134">
        <v>9179</v>
      </c>
    </row>
    <row r="1208" spans="1:4" s="121" customFormat="1" x14ac:dyDescent="0.25">
      <c r="A1208" s="125"/>
      <c r="B1208" s="204">
        <v>45007</v>
      </c>
      <c r="C1208" s="199">
        <v>200</v>
      </c>
      <c r="D1208" s="134">
        <v>4448</v>
      </c>
    </row>
    <row r="1209" spans="1:4" s="121" customFormat="1" x14ac:dyDescent="0.25">
      <c r="A1209" s="125"/>
      <c r="B1209" s="204">
        <v>45007</v>
      </c>
      <c r="C1209" s="199">
        <v>60</v>
      </c>
      <c r="D1209" s="134">
        <v>9500</v>
      </c>
    </row>
    <row r="1210" spans="1:4" s="121" customFormat="1" x14ac:dyDescent="0.25">
      <c r="A1210" s="125"/>
      <c r="B1210" s="204">
        <v>45007</v>
      </c>
      <c r="C1210" s="199">
        <v>500</v>
      </c>
      <c r="D1210" s="134">
        <v>3038</v>
      </c>
    </row>
    <row r="1211" spans="1:4" s="121" customFormat="1" x14ac:dyDescent="0.25">
      <c r="A1211" s="125"/>
      <c r="B1211" s="204">
        <v>45007</v>
      </c>
      <c r="C1211" s="199">
        <v>200</v>
      </c>
      <c r="D1211" s="134">
        <v>2097</v>
      </c>
    </row>
    <row r="1212" spans="1:4" s="121" customFormat="1" x14ac:dyDescent="0.25">
      <c r="A1212" s="125"/>
      <c r="B1212" s="204">
        <v>45007</v>
      </c>
      <c r="C1212" s="199">
        <v>100</v>
      </c>
      <c r="D1212" s="134">
        <v>9342</v>
      </c>
    </row>
    <row r="1213" spans="1:4" s="121" customFormat="1" x14ac:dyDescent="0.25">
      <c r="A1213" s="125"/>
      <c r="B1213" s="204">
        <v>45007</v>
      </c>
      <c r="C1213" s="199">
        <v>3000</v>
      </c>
      <c r="D1213" s="134">
        <v>8033</v>
      </c>
    </row>
    <row r="1214" spans="1:4" s="121" customFormat="1" x14ac:dyDescent="0.25">
      <c r="A1214" s="125"/>
      <c r="B1214" s="204">
        <v>45007</v>
      </c>
      <c r="C1214" s="199">
        <v>500</v>
      </c>
      <c r="D1214" s="134">
        <v>7443</v>
      </c>
    </row>
    <row r="1215" spans="1:4" s="121" customFormat="1" x14ac:dyDescent="0.25">
      <c r="A1215" s="125"/>
      <c r="B1215" s="204">
        <v>45007</v>
      </c>
      <c r="C1215" s="199">
        <v>300</v>
      </c>
      <c r="D1215" s="134" t="s">
        <v>5</v>
      </c>
    </row>
    <row r="1216" spans="1:4" s="121" customFormat="1" x14ac:dyDescent="0.25">
      <c r="A1216" s="125"/>
      <c r="B1216" s="204">
        <v>45007</v>
      </c>
      <c r="C1216" s="199">
        <v>300</v>
      </c>
      <c r="D1216" s="134">
        <v>4830</v>
      </c>
    </row>
    <row r="1217" spans="1:4" s="121" customFormat="1" x14ac:dyDescent="0.25">
      <c r="A1217" s="125"/>
      <c r="B1217" s="204">
        <v>45007</v>
      </c>
      <c r="C1217" s="199">
        <v>1000</v>
      </c>
      <c r="D1217" s="134">
        <v>6910</v>
      </c>
    </row>
    <row r="1218" spans="1:4" s="121" customFormat="1" x14ac:dyDescent="0.25">
      <c r="A1218" s="125"/>
      <c r="B1218" s="204">
        <v>45007</v>
      </c>
      <c r="C1218" s="199">
        <v>300</v>
      </c>
      <c r="D1218" s="134">
        <v>4411</v>
      </c>
    </row>
    <row r="1219" spans="1:4" s="121" customFormat="1" x14ac:dyDescent="0.25">
      <c r="A1219" s="125"/>
      <c r="B1219" s="204">
        <v>45007</v>
      </c>
      <c r="C1219" s="199">
        <v>100</v>
      </c>
      <c r="D1219" s="134">
        <v>9694</v>
      </c>
    </row>
    <row r="1220" spans="1:4" s="121" customFormat="1" x14ac:dyDescent="0.25">
      <c r="A1220" s="125"/>
      <c r="B1220" s="204">
        <v>45007</v>
      </c>
      <c r="C1220" s="199">
        <v>100</v>
      </c>
      <c r="D1220" s="134">
        <v>3847</v>
      </c>
    </row>
    <row r="1221" spans="1:4" s="121" customFormat="1" x14ac:dyDescent="0.25">
      <c r="A1221" s="125"/>
      <c r="B1221" s="204">
        <v>45007</v>
      </c>
      <c r="C1221" s="199">
        <v>50</v>
      </c>
      <c r="D1221" s="134">
        <v>994</v>
      </c>
    </row>
    <row r="1222" spans="1:4" s="121" customFormat="1" x14ac:dyDescent="0.25">
      <c r="A1222" s="125"/>
      <c r="B1222" s="204">
        <v>45007</v>
      </c>
      <c r="C1222" s="199">
        <v>100</v>
      </c>
      <c r="D1222" s="134">
        <v>6040</v>
      </c>
    </row>
    <row r="1223" spans="1:4" s="121" customFormat="1" x14ac:dyDescent="0.25">
      <c r="A1223" s="125"/>
      <c r="B1223" s="204">
        <v>45007</v>
      </c>
      <c r="C1223" s="199">
        <v>200</v>
      </c>
      <c r="D1223" s="134" t="s">
        <v>5</v>
      </c>
    </row>
    <row r="1224" spans="1:4" s="121" customFormat="1" x14ac:dyDescent="0.25">
      <c r="A1224" s="125"/>
      <c r="B1224" s="204">
        <v>45007</v>
      </c>
      <c r="C1224" s="199">
        <v>100</v>
      </c>
      <c r="D1224" s="134" t="s">
        <v>5</v>
      </c>
    </row>
    <row r="1225" spans="1:4" s="121" customFormat="1" x14ac:dyDescent="0.25">
      <c r="A1225" s="125"/>
      <c r="B1225" s="204">
        <v>45007</v>
      </c>
      <c r="C1225" s="199">
        <v>500</v>
      </c>
      <c r="D1225" s="134">
        <v>9565</v>
      </c>
    </row>
    <row r="1226" spans="1:4" s="121" customFormat="1" x14ac:dyDescent="0.25">
      <c r="A1226" s="125"/>
      <c r="B1226" s="204">
        <v>45007</v>
      </c>
      <c r="C1226" s="199">
        <v>200</v>
      </c>
      <c r="D1226" s="134">
        <v>3099</v>
      </c>
    </row>
    <row r="1227" spans="1:4" s="121" customFormat="1" x14ac:dyDescent="0.25">
      <c r="A1227" s="125"/>
      <c r="B1227" s="204">
        <v>45007</v>
      </c>
      <c r="C1227" s="199">
        <v>100</v>
      </c>
      <c r="D1227" s="134" t="s">
        <v>5</v>
      </c>
    </row>
    <row r="1228" spans="1:4" s="121" customFormat="1" x14ac:dyDescent="0.25">
      <c r="A1228" s="125"/>
      <c r="B1228" s="204">
        <v>45007</v>
      </c>
      <c r="C1228" s="199">
        <v>200</v>
      </c>
      <c r="D1228" s="134">
        <v>7564</v>
      </c>
    </row>
    <row r="1229" spans="1:4" s="121" customFormat="1" x14ac:dyDescent="0.25">
      <c r="A1229" s="125"/>
      <c r="B1229" s="204">
        <v>45007</v>
      </c>
      <c r="C1229" s="199">
        <v>500</v>
      </c>
      <c r="D1229" s="134">
        <v>2459</v>
      </c>
    </row>
    <row r="1230" spans="1:4" s="121" customFormat="1" x14ac:dyDescent="0.25">
      <c r="A1230" s="125"/>
      <c r="B1230" s="204">
        <v>45007</v>
      </c>
      <c r="C1230" s="199">
        <v>100</v>
      </c>
      <c r="D1230" s="134">
        <v>7575</v>
      </c>
    </row>
    <row r="1231" spans="1:4" s="121" customFormat="1" x14ac:dyDescent="0.25">
      <c r="A1231" s="125"/>
      <c r="B1231" s="204">
        <v>45007</v>
      </c>
      <c r="C1231" s="199">
        <v>300</v>
      </c>
      <c r="D1231" s="134">
        <v>8865</v>
      </c>
    </row>
    <row r="1232" spans="1:4" s="121" customFormat="1" x14ac:dyDescent="0.25">
      <c r="A1232" s="125"/>
      <c r="B1232" s="204">
        <v>45007</v>
      </c>
      <c r="C1232" s="199">
        <v>500</v>
      </c>
      <c r="D1232" s="134">
        <v>2305</v>
      </c>
    </row>
    <row r="1233" spans="1:4" s="121" customFormat="1" x14ac:dyDescent="0.25">
      <c r="A1233" s="125"/>
      <c r="B1233" s="204">
        <v>45007</v>
      </c>
      <c r="C1233" s="199">
        <v>2000</v>
      </c>
      <c r="D1233" s="134">
        <v>2000</v>
      </c>
    </row>
    <row r="1234" spans="1:4" s="121" customFormat="1" x14ac:dyDescent="0.25">
      <c r="A1234" s="125"/>
      <c r="B1234" s="204">
        <v>45007</v>
      </c>
      <c r="C1234" s="199">
        <v>100</v>
      </c>
      <c r="D1234" s="134">
        <v>1728</v>
      </c>
    </row>
    <row r="1235" spans="1:4" s="121" customFormat="1" x14ac:dyDescent="0.25">
      <c r="A1235" s="125"/>
      <c r="B1235" s="204">
        <v>45007</v>
      </c>
      <c r="C1235" s="199">
        <v>500</v>
      </c>
      <c r="D1235" s="134" t="s">
        <v>5</v>
      </c>
    </row>
    <row r="1236" spans="1:4" s="121" customFormat="1" x14ac:dyDescent="0.25">
      <c r="A1236" s="125"/>
      <c r="B1236" s="204">
        <v>45007</v>
      </c>
      <c r="C1236" s="199">
        <v>10</v>
      </c>
      <c r="D1236" s="134">
        <v>9371</v>
      </c>
    </row>
    <row r="1237" spans="1:4" s="121" customFormat="1" x14ac:dyDescent="0.25">
      <c r="A1237" s="125"/>
      <c r="B1237" s="204">
        <v>45007</v>
      </c>
      <c r="C1237" s="199">
        <v>50</v>
      </c>
      <c r="D1237" s="134">
        <v>988</v>
      </c>
    </row>
    <row r="1238" spans="1:4" s="121" customFormat="1" x14ac:dyDescent="0.25">
      <c r="A1238" s="125"/>
      <c r="B1238" s="204">
        <v>45007</v>
      </c>
      <c r="C1238" s="199">
        <v>17</v>
      </c>
      <c r="D1238" s="134" t="s">
        <v>5</v>
      </c>
    </row>
    <row r="1239" spans="1:4" s="121" customFormat="1" x14ac:dyDescent="0.25">
      <c r="A1239" s="125"/>
      <c r="B1239" s="204">
        <v>45007</v>
      </c>
      <c r="C1239" s="199">
        <v>3000</v>
      </c>
      <c r="D1239" s="134">
        <v>8485</v>
      </c>
    </row>
    <row r="1240" spans="1:4" s="121" customFormat="1" x14ac:dyDescent="0.25">
      <c r="A1240" s="125"/>
      <c r="B1240" s="204">
        <v>45007</v>
      </c>
      <c r="C1240" s="199">
        <v>5000</v>
      </c>
      <c r="D1240" s="134">
        <v>4895</v>
      </c>
    </row>
    <row r="1241" spans="1:4" s="121" customFormat="1" x14ac:dyDescent="0.25">
      <c r="A1241" s="125"/>
      <c r="B1241" s="204">
        <v>45007</v>
      </c>
      <c r="C1241" s="199">
        <v>134</v>
      </c>
      <c r="D1241" s="134" t="s">
        <v>5</v>
      </c>
    </row>
    <row r="1242" spans="1:4" s="121" customFormat="1" x14ac:dyDescent="0.25">
      <c r="A1242" s="125"/>
      <c r="B1242" s="204">
        <v>45007</v>
      </c>
      <c r="C1242" s="199">
        <v>500</v>
      </c>
      <c r="D1242" s="134">
        <v>4357</v>
      </c>
    </row>
    <row r="1243" spans="1:4" s="121" customFormat="1" x14ac:dyDescent="0.25">
      <c r="A1243" s="125"/>
      <c r="B1243" s="204">
        <v>45007</v>
      </c>
      <c r="C1243" s="199">
        <v>300</v>
      </c>
      <c r="D1243" s="134">
        <v>5893</v>
      </c>
    </row>
    <row r="1244" spans="1:4" s="121" customFormat="1" x14ac:dyDescent="0.25">
      <c r="A1244" s="125"/>
      <c r="B1244" s="204">
        <v>45007</v>
      </c>
      <c r="C1244" s="199">
        <v>366.07</v>
      </c>
      <c r="D1244" s="134" t="s">
        <v>5</v>
      </c>
    </row>
    <row r="1245" spans="1:4" s="121" customFormat="1" x14ac:dyDescent="0.25">
      <c r="A1245" s="125"/>
      <c r="B1245" s="204">
        <v>45007</v>
      </c>
      <c r="C1245" s="199">
        <v>1000</v>
      </c>
      <c r="D1245" s="134">
        <v>4442</v>
      </c>
    </row>
    <row r="1246" spans="1:4" s="121" customFormat="1" x14ac:dyDescent="0.25">
      <c r="A1246" s="125"/>
      <c r="B1246" s="204">
        <v>45008</v>
      </c>
      <c r="C1246" s="199">
        <v>0.65</v>
      </c>
      <c r="D1246" s="134" t="s">
        <v>9477</v>
      </c>
    </row>
    <row r="1247" spans="1:4" s="121" customFormat="1" x14ac:dyDescent="0.25">
      <c r="A1247" s="125"/>
      <c r="B1247" s="204">
        <v>45008</v>
      </c>
      <c r="C1247" s="199">
        <v>0.86</v>
      </c>
      <c r="D1247" s="134" t="s">
        <v>9478</v>
      </c>
    </row>
    <row r="1248" spans="1:4" s="121" customFormat="1" x14ac:dyDescent="0.25">
      <c r="A1248" s="125"/>
      <c r="B1248" s="204">
        <v>45008</v>
      </c>
      <c r="C1248" s="199">
        <v>0.91</v>
      </c>
      <c r="D1248" s="134" t="s">
        <v>9479</v>
      </c>
    </row>
    <row r="1249" spans="1:4" s="121" customFormat="1" x14ac:dyDescent="0.25">
      <c r="A1249" s="125"/>
      <c r="B1249" s="204">
        <v>45008</v>
      </c>
      <c r="C1249" s="199">
        <v>5</v>
      </c>
      <c r="D1249" s="134" t="s">
        <v>9480</v>
      </c>
    </row>
    <row r="1250" spans="1:4" s="121" customFormat="1" x14ac:dyDescent="0.25">
      <c r="A1250" s="125"/>
      <c r="B1250" s="204">
        <v>45008</v>
      </c>
      <c r="C1250" s="199">
        <v>13.1</v>
      </c>
      <c r="D1250" s="134" t="s">
        <v>9481</v>
      </c>
    </row>
    <row r="1251" spans="1:4" s="121" customFormat="1" x14ac:dyDescent="0.25">
      <c r="A1251" s="125"/>
      <c r="B1251" s="204">
        <v>45008</v>
      </c>
      <c r="C1251" s="199">
        <v>30</v>
      </c>
      <c r="D1251" s="134" t="s">
        <v>9482</v>
      </c>
    </row>
    <row r="1252" spans="1:4" s="121" customFormat="1" x14ac:dyDescent="0.25">
      <c r="A1252" s="125"/>
      <c r="B1252" s="204">
        <v>45008</v>
      </c>
      <c r="C1252" s="199">
        <v>146</v>
      </c>
      <c r="D1252" s="134" t="s">
        <v>9483</v>
      </c>
    </row>
    <row r="1253" spans="1:4" s="121" customFormat="1" x14ac:dyDescent="0.25">
      <c r="A1253" s="125"/>
      <c r="B1253" s="204">
        <v>45008</v>
      </c>
      <c r="C1253" s="199">
        <v>155</v>
      </c>
      <c r="D1253" s="134" t="s">
        <v>9484</v>
      </c>
    </row>
    <row r="1254" spans="1:4" s="121" customFormat="1" x14ac:dyDescent="0.25">
      <c r="A1254" s="125"/>
      <c r="B1254" s="204">
        <v>45008</v>
      </c>
      <c r="C1254" s="199">
        <v>190.12</v>
      </c>
      <c r="D1254" s="134" t="s">
        <v>9485</v>
      </c>
    </row>
    <row r="1255" spans="1:4" s="121" customFormat="1" x14ac:dyDescent="0.25">
      <c r="A1255" s="125"/>
      <c r="B1255" s="204">
        <v>45008</v>
      </c>
      <c r="C1255" s="199">
        <v>301</v>
      </c>
      <c r="D1255" s="134" t="s">
        <v>9486</v>
      </c>
    </row>
    <row r="1256" spans="1:4" s="121" customFormat="1" x14ac:dyDescent="0.25">
      <c r="A1256" s="125"/>
      <c r="B1256" s="204">
        <v>45008</v>
      </c>
      <c r="C1256" s="199">
        <v>301</v>
      </c>
      <c r="D1256" s="134" t="s">
        <v>9487</v>
      </c>
    </row>
    <row r="1257" spans="1:4" s="121" customFormat="1" x14ac:dyDescent="0.25">
      <c r="A1257" s="125"/>
      <c r="B1257" s="204">
        <v>45008</v>
      </c>
      <c r="C1257" s="199">
        <v>500</v>
      </c>
      <c r="D1257" s="134" t="s">
        <v>9488</v>
      </c>
    </row>
    <row r="1258" spans="1:4" s="121" customFormat="1" x14ac:dyDescent="0.25">
      <c r="A1258" s="125"/>
      <c r="B1258" s="204">
        <v>45008</v>
      </c>
      <c r="C1258" s="199">
        <v>500</v>
      </c>
      <c r="D1258" s="134" t="s">
        <v>9489</v>
      </c>
    </row>
    <row r="1259" spans="1:4" s="121" customFormat="1" x14ac:dyDescent="0.25">
      <c r="A1259" s="125"/>
      <c r="B1259" s="204">
        <v>45008</v>
      </c>
      <c r="C1259" s="199">
        <v>500</v>
      </c>
      <c r="D1259" s="134" t="s">
        <v>9490</v>
      </c>
    </row>
    <row r="1260" spans="1:4" s="121" customFormat="1" x14ac:dyDescent="0.25">
      <c r="A1260" s="125"/>
      <c r="B1260" s="204">
        <v>45008</v>
      </c>
      <c r="C1260" s="199">
        <v>501.5</v>
      </c>
      <c r="D1260" s="134" t="s">
        <v>9491</v>
      </c>
    </row>
    <row r="1261" spans="1:4" s="121" customFormat="1" x14ac:dyDescent="0.25">
      <c r="A1261" s="125"/>
      <c r="B1261" s="204">
        <v>45008</v>
      </c>
      <c r="C1261" s="199">
        <v>2392</v>
      </c>
      <c r="D1261" s="134" t="s">
        <v>9492</v>
      </c>
    </row>
    <row r="1262" spans="1:4" s="121" customFormat="1" x14ac:dyDescent="0.25">
      <c r="A1262" s="125"/>
      <c r="B1262" s="204">
        <v>45008</v>
      </c>
      <c r="C1262" s="199">
        <v>300</v>
      </c>
      <c r="D1262" s="134" t="s">
        <v>5</v>
      </c>
    </row>
    <row r="1263" spans="1:4" s="121" customFormat="1" x14ac:dyDescent="0.25">
      <c r="A1263" s="125"/>
      <c r="B1263" s="204">
        <v>45008</v>
      </c>
      <c r="C1263" s="199">
        <v>1000</v>
      </c>
      <c r="D1263" s="134">
        <v>8537</v>
      </c>
    </row>
    <row r="1264" spans="1:4" s="121" customFormat="1" x14ac:dyDescent="0.25">
      <c r="A1264" s="125"/>
      <c r="B1264" s="204">
        <v>45008</v>
      </c>
      <c r="C1264" s="199">
        <v>181</v>
      </c>
      <c r="D1264" s="134">
        <v>7621</v>
      </c>
    </row>
    <row r="1265" spans="1:4" s="121" customFormat="1" x14ac:dyDescent="0.25">
      <c r="A1265" s="125"/>
      <c r="B1265" s="204">
        <v>45008</v>
      </c>
      <c r="C1265" s="199">
        <v>50</v>
      </c>
      <c r="D1265" s="134">
        <v>8623</v>
      </c>
    </row>
    <row r="1266" spans="1:4" s="121" customFormat="1" x14ac:dyDescent="0.25">
      <c r="A1266" s="125"/>
      <c r="B1266" s="204">
        <v>45008</v>
      </c>
      <c r="C1266" s="199">
        <v>100</v>
      </c>
      <c r="D1266" s="134">
        <v>8903</v>
      </c>
    </row>
    <row r="1267" spans="1:4" s="121" customFormat="1" x14ac:dyDescent="0.25">
      <c r="A1267" s="125"/>
      <c r="B1267" s="204">
        <v>45008</v>
      </c>
      <c r="C1267" s="199">
        <v>100</v>
      </c>
      <c r="D1267" s="134">
        <v>1773</v>
      </c>
    </row>
    <row r="1268" spans="1:4" s="121" customFormat="1" x14ac:dyDescent="0.25">
      <c r="A1268" s="125"/>
      <c r="B1268" s="204">
        <v>45008</v>
      </c>
      <c r="C1268" s="199">
        <v>1000</v>
      </c>
      <c r="D1268" s="134">
        <v>1935</v>
      </c>
    </row>
    <row r="1269" spans="1:4" s="121" customFormat="1" x14ac:dyDescent="0.25">
      <c r="A1269" s="125"/>
      <c r="B1269" s="204">
        <v>45008</v>
      </c>
      <c r="C1269" s="199">
        <v>110</v>
      </c>
      <c r="D1269" s="134">
        <v>6714</v>
      </c>
    </row>
    <row r="1270" spans="1:4" s="121" customFormat="1" x14ac:dyDescent="0.25">
      <c r="A1270" s="125"/>
      <c r="B1270" s="204">
        <v>45008</v>
      </c>
      <c r="C1270" s="199">
        <v>500</v>
      </c>
      <c r="D1270" s="134">
        <v>8938</v>
      </c>
    </row>
    <row r="1271" spans="1:4" s="121" customFormat="1" x14ac:dyDescent="0.25">
      <c r="A1271" s="125"/>
      <c r="B1271" s="204">
        <v>45008</v>
      </c>
      <c r="C1271" s="199">
        <v>200</v>
      </c>
      <c r="D1271" s="134">
        <v>7085</v>
      </c>
    </row>
    <row r="1272" spans="1:4" s="121" customFormat="1" x14ac:dyDescent="0.25">
      <c r="A1272" s="125"/>
      <c r="B1272" s="204">
        <v>45008</v>
      </c>
      <c r="C1272" s="199">
        <v>200</v>
      </c>
      <c r="D1272" s="134">
        <v>2023</v>
      </c>
    </row>
    <row r="1273" spans="1:4" s="121" customFormat="1" x14ac:dyDescent="0.25">
      <c r="A1273" s="125"/>
      <c r="B1273" s="204">
        <v>45008</v>
      </c>
      <c r="C1273" s="199">
        <v>250</v>
      </c>
      <c r="D1273" s="134">
        <v>2033</v>
      </c>
    </row>
    <row r="1274" spans="1:4" s="121" customFormat="1" x14ac:dyDescent="0.25">
      <c r="A1274" s="125"/>
      <c r="B1274" s="204">
        <v>45008</v>
      </c>
      <c r="C1274" s="199">
        <v>1000</v>
      </c>
      <c r="D1274" s="134">
        <v>4240</v>
      </c>
    </row>
    <row r="1275" spans="1:4" s="121" customFormat="1" x14ac:dyDescent="0.25">
      <c r="A1275" s="125"/>
      <c r="B1275" s="204">
        <v>45008</v>
      </c>
      <c r="C1275" s="199">
        <v>2000</v>
      </c>
      <c r="D1275" s="134" t="s">
        <v>5</v>
      </c>
    </row>
    <row r="1276" spans="1:4" s="121" customFormat="1" x14ac:dyDescent="0.25">
      <c r="A1276" s="125"/>
      <c r="B1276" s="204">
        <v>45008</v>
      </c>
      <c r="C1276" s="199">
        <v>100</v>
      </c>
      <c r="D1276" s="134">
        <v>522</v>
      </c>
    </row>
    <row r="1277" spans="1:4" s="121" customFormat="1" x14ac:dyDescent="0.25">
      <c r="A1277" s="125"/>
      <c r="B1277" s="204">
        <v>45008</v>
      </c>
      <c r="C1277" s="199">
        <v>1500</v>
      </c>
      <c r="D1277" s="134">
        <v>9315</v>
      </c>
    </row>
    <row r="1278" spans="1:4" s="121" customFormat="1" x14ac:dyDescent="0.25">
      <c r="A1278" s="125"/>
      <c r="B1278" s="204">
        <v>45008</v>
      </c>
      <c r="C1278" s="199">
        <v>1000</v>
      </c>
      <c r="D1278" s="134" t="s">
        <v>5</v>
      </c>
    </row>
    <row r="1279" spans="1:4" s="121" customFormat="1" x14ac:dyDescent="0.25">
      <c r="A1279" s="125"/>
      <c r="B1279" s="204">
        <v>45008</v>
      </c>
      <c r="C1279" s="199">
        <v>10</v>
      </c>
      <c r="D1279" s="134">
        <v>3517</v>
      </c>
    </row>
    <row r="1280" spans="1:4" s="121" customFormat="1" x14ac:dyDescent="0.25">
      <c r="A1280" s="125"/>
      <c r="B1280" s="204">
        <v>45008</v>
      </c>
      <c r="C1280" s="199">
        <v>500</v>
      </c>
      <c r="D1280" s="134">
        <v>7788</v>
      </c>
    </row>
    <row r="1281" spans="1:4" s="121" customFormat="1" x14ac:dyDescent="0.25">
      <c r="A1281" s="125"/>
      <c r="B1281" s="204">
        <v>45008</v>
      </c>
      <c r="C1281" s="199">
        <v>100</v>
      </c>
      <c r="D1281" s="134">
        <v>1888</v>
      </c>
    </row>
    <row r="1282" spans="1:4" s="121" customFormat="1" x14ac:dyDescent="0.25">
      <c r="A1282" s="125"/>
      <c r="B1282" s="204">
        <v>45008</v>
      </c>
      <c r="C1282" s="199">
        <v>10</v>
      </c>
      <c r="D1282" s="134">
        <v>2015</v>
      </c>
    </row>
    <row r="1283" spans="1:4" s="121" customFormat="1" x14ac:dyDescent="0.25">
      <c r="A1283" s="125"/>
      <c r="B1283" s="204">
        <v>45008</v>
      </c>
      <c r="C1283" s="199">
        <v>75</v>
      </c>
      <c r="D1283" s="134">
        <v>8010</v>
      </c>
    </row>
    <row r="1284" spans="1:4" s="121" customFormat="1" x14ac:dyDescent="0.25">
      <c r="A1284" s="125"/>
      <c r="B1284" s="204">
        <v>45008</v>
      </c>
      <c r="C1284" s="199">
        <v>1000</v>
      </c>
      <c r="D1284" s="134">
        <v>1081</v>
      </c>
    </row>
    <row r="1285" spans="1:4" s="121" customFormat="1" x14ac:dyDescent="0.25">
      <c r="A1285" s="125"/>
      <c r="B1285" s="204">
        <v>45008</v>
      </c>
      <c r="C1285" s="199">
        <v>100</v>
      </c>
      <c r="D1285" s="134">
        <v>7631</v>
      </c>
    </row>
    <row r="1286" spans="1:4" s="121" customFormat="1" x14ac:dyDescent="0.25">
      <c r="A1286" s="125"/>
      <c r="B1286" s="204">
        <v>45008</v>
      </c>
      <c r="C1286" s="199">
        <v>500</v>
      </c>
      <c r="D1286" s="134" t="s">
        <v>5</v>
      </c>
    </row>
    <row r="1287" spans="1:4" s="121" customFormat="1" x14ac:dyDescent="0.25">
      <c r="A1287" s="125"/>
      <c r="B1287" s="204">
        <v>45008</v>
      </c>
      <c r="C1287" s="199">
        <v>100</v>
      </c>
      <c r="D1287" s="134">
        <v>880</v>
      </c>
    </row>
    <row r="1288" spans="1:4" s="121" customFormat="1" x14ac:dyDescent="0.25">
      <c r="A1288" s="125"/>
      <c r="B1288" s="204">
        <v>45008</v>
      </c>
      <c r="C1288" s="199">
        <v>300</v>
      </c>
      <c r="D1288" s="134">
        <v>9588</v>
      </c>
    </row>
    <row r="1289" spans="1:4" s="121" customFormat="1" x14ac:dyDescent="0.25">
      <c r="A1289" s="125"/>
      <c r="B1289" s="204">
        <v>45008</v>
      </c>
      <c r="C1289" s="199">
        <v>1000</v>
      </c>
      <c r="D1289" s="134">
        <v>5822</v>
      </c>
    </row>
    <row r="1290" spans="1:4" s="121" customFormat="1" x14ac:dyDescent="0.25">
      <c r="A1290" s="125"/>
      <c r="B1290" s="204">
        <v>45008</v>
      </c>
      <c r="C1290" s="199">
        <v>150</v>
      </c>
      <c r="D1290" s="134">
        <v>4575</v>
      </c>
    </row>
    <row r="1291" spans="1:4" s="121" customFormat="1" x14ac:dyDescent="0.25">
      <c r="A1291" s="125"/>
      <c r="B1291" s="204">
        <v>45008</v>
      </c>
      <c r="C1291" s="199">
        <v>200</v>
      </c>
      <c r="D1291" s="134" t="s">
        <v>5</v>
      </c>
    </row>
    <row r="1292" spans="1:4" s="121" customFormat="1" x14ac:dyDescent="0.25">
      <c r="A1292" s="125"/>
      <c r="B1292" s="204">
        <v>45008</v>
      </c>
      <c r="C1292" s="199">
        <v>1000</v>
      </c>
      <c r="D1292" s="134">
        <v>9922</v>
      </c>
    </row>
    <row r="1293" spans="1:4" s="121" customFormat="1" x14ac:dyDescent="0.25">
      <c r="A1293" s="125"/>
      <c r="B1293" s="204">
        <v>45008</v>
      </c>
      <c r="C1293" s="199">
        <v>300</v>
      </c>
      <c r="D1293" s="134">
        <v>4231</v>
      </c>
    </row>
    <row r="1294" spans="1:4" s="121" customFormat="1" x14ac:dyDescent="0.25">
      <c r="A1294" s="125"/>
      <c r="B1294" s="204">
        <v>45008</v>
      </c>
      <c r="C1294" s="199">
        <v>20</v>
      </c>
      <c r="D1294" s="134">
        <v>6354</v>
      </c>
    </row>
    <row r="1295" spans="1:4" s="121" customFormat="1" x14ac:dyDescent="0.25">
      <c r="A1295" s="125"/>
      <c r="B1295" s="204">
        <v>45008</v>
      </c>
      <c r="C1295" s="199">
        <v>1000</v>
      </c>
      <c r="D1295" s="134">
        <v>1314</v>
      </c>
    </row>
    <row r="1296" spans="1:4" s="121" customFormat="1" x14ac:dyDescent="0.25">
      <c r="A1296" s="125"/>
      <c r="B1296" s="204">
        <v>45008</v>
      </c>
      <c r="C1296" s="199">
        <v>1000</v>
      </c>
      <c r="D1296" s="134">
        <v>59</v>
      </c>
    </row>
    <row r="1297" spans="1:4" s="121" customFormat="1" x14ac:dyDescent="0.25">
      <c r="A1297" s="125"/>
      <c r="B1297" s="204">
        <v>45008</v>
      </c>
      <c r="C1297" s="199">
        <v>300</v>
      </c>
      <c r="D1297" s="134" t="s">
        <v>5</v>
      </c>
    </row>
    <row r="1298" spans="1:4" s="121" customFormat="1" x14ac:dyDescent="0.25">
      <c r="A1298" s="125"/>
      <c r="B1298" s="204">
        <v>45008</v>
      </c>
      <c r="C1298" s="199">
        <v>100</v>
      </c>
      <c r="D1298" s="134">
        <v>2808</v>
      </c>
    </row>
    <row r="1299" spans="1:4" s="121" customFormat="1" x14ac:dyDescent="0.25">
      <c r="A1299" s="125"/>
      <c r="B1299" s="204">
        <v>45008</v>
      </c>
      <c r="C1299" s="199">
        <v>200</v>
      </c>
      <c r="D1299" s="134">
        <v>7666</v>
      </c>
    </row>
    <row r="1300" spans="1:4" s="121" customFormat="1" x14ac:dyDescent="0.25">
      <c r="A1300" s="125"/>
      <c r="B1300" s="204">
        <v>45008</v>
      </c>
      <c r="C1300" s="199">
        <v>32.82</v>
      </c>
      <c r="D1300" s="134">
        <v>3562</v>
      </c>
    </row>
    <row r="1301" spans="1:4" s="121" customFormat="1" x14ac:dyDescent="0.25">
      <c r="A1301" s="125"/>
      <c r="B1301" s="204">
        <v>45008</v>
      </c>
      <c r="C1301" s="199">
        <v>500</v>
      </c>
      <c r="D1301" s="134">
        <v>5989</v>
      </c>
    </row>
    <row r="1302" spans="1:4" s="121" customFormat="1" x14ac:dyDescent="0.25">
      <c r="A1302" s="125"/>
      <c r="B1302" s="204">
        <v>45008</v>
      </c>
      <c r="C1302" s="199">
        <v>500</v>
      </c>
      <c r="D1302" s="134">
        <v>6273</v>
      </c>
    </row>
    <row r="1303" spans="1:4" s="121" customFormat="1" x14ac:dyDescent="0.25">
      <c r="A1303" s="125"/>
      <c r="B1303" s="204">
        <v>45008</v>
      </c>
      <c r="C1303" s="199">
        <v>10000</v>
      </c>
      <c r="D1303" s="134" t="s">
        <v>5</v>
      </c>
    </row>
    <row r="1304" spans="1:4" s="121" customFormat="1" x14ac:dyDescent="0.25">
      <c r="A1304" s="125"/>
      <c r="B1304" s="204">
        <v>45008</v>
      </c>
      <c r="C1304" s="199">
        <v>10</v>
      </c>
      <c r="D1304" s="134">
        <v>5128</v>
      </c>
    </row>
    <row r="1305" spans="1:4" s="121" customFormat="1" x14ac:dyDescent="0.25">
      <c r="A1305" s="125"/>
      <c r="B1305" s="204">
        <v>45009</v>
      </c>
      <c r="C1305" s="199">
        <v>0.13</v>
      </c>
      <c r="D1305" s="134" t="s">
        <v>9493</v>
      </c>
    </row>
    <row r="1306" spans="1:4" s="121" customFormat="1" x14ac:dyDescent="0.25">
      <c r="A1306" s="125"/>
      <c r="B1306" s="204">
        <v>45009</v>
      </c>
      <c r="C1306" s="199">
        <v>0.85</v>
      </c>
      <c r="D1306" s="134" t="s">
        <v>9494</v>
      </c>
    </row>
    <row r="1307" spans="1:4" s="121" customFormat="1" x14ac:dyDescent="0.25">
      <c r="A1307" s="125"/>
      <c r="B1307" s="204">
        <v>45009</v>
      </c>
      <c r="C1307" s="199">
        <v>34.24</v>
      </c>
      <c r="D1307" s="134" t="s">
        <v>9495</v>
      </c>
    </row>
    <row r="1308" spans="1:4" s="121" customFormat="1" x14ac:dyDescent="0.25">
      <c r="A1308" s="125"/>
      <c r="B1308" s="204">
        <v>45009</v>
      </c>
      <c r="C1308" s="199">
        <v>170</v>
      </c>
      <c r="D1308" s="134" t="s">
        <v>9496</v>
      </c>
    </row>
    <row r="1309" spans="1:4" s="121" customFormat="1" x14ac:dyDescent="0.25">
      <c r="A1309" s="125"/>
      <c r="B1309" s="204">
        <v>45009</v>
      </c>
      <c r="C1309" s="199">
        <v>300</v>
      </c>
      <c r="D1309" s="134" t="s">
        <v>9497</v>
      </c>
    </row>
    <row r="1310" spans="1:4" s="121" customFormat="1" x14ac:dyDescent="0.25">
      <c r="A1310" s="125"/>
      <c r="B1310" s="204">
        <v>45009</v>
      </c>
      <c r="C1310" s="199">
        <v>301</v>
      </c>
      <c r="D1310" s="134" t="s">
        <v>9498</v>
      </c>
    </row>
    <row r="1311" spans="1:4" s="121" customFormat="1" x14ac:dyDescent="0.25">
      <c r="A1311" s="125"/>
      <c r="B1311" s="204">
        <v>45009</v>
      </c>
      <c r="C1311" s="199">
        <v>301</v>
      </c>
      <c r="D1311" s="134" t="s">
        <v>9499</v>
      </c>
    </row>
    <row r="1312" spans="1:4" s="121" customFormat="1" x14ac:dyDescent="0.25">
      <c r="A1312" s="125"/>
      <c r="B1312" s="204">
        <v>45009</v>
      </c>
      <c r="C1312" s="199">
        <v>10</v>
      </c>
      <c r="D1312" s="134">
        <v>12</v>
      </c>
    </row>
    <row r="1313" spans="1:4" s="121" customFormat="1" x14ac:dyDescent="0.25">
      <c r="A1313" s="125"/>
      <c r="B1313" s="204">
        <v>45009</v>
      </c>
      <c r="C1313" s="199">
        <v>1000</v>
      </c>
      <c r="D1313" s="134">
        <v>633</v>
      </c>
    </row>
    <row r="1314" spans="1:4" s="121" customFormat="1" x14ac:dyDescent="0.25">
      <c r="A1314" s="125"/>
      <c r="B1314" s="204">
        <v>45009</v>
      </c>
      <c r="C1314" s="199">
        <v>1000</v>
      </c>
      <c r="D1314" s="134" t="s">
        <v>5</v>
      </c>
    </row>
    <row r="1315" spans="1:4" s="121" customFormat="1" x14ac:dyDescent="0.25">
      <c r="A1315" s="125"/>
      <c r="B1315" s="204">
        <v>45009</v>
      </c>
      <c r="C1315" s="199">
        <v>500</v>
      </c>
      <c r="D1315" s="134">
        <v>1746</v>
      </c>
    </row>
    <row r="1316" spans="1:4" s="121" customFormat="1" x14ac:dyDescent="0.25">
      <c r="A1316" s="125"/>
      <c r="B1316" s="204">
        <v>45009</v>
      </c>
      <c r="C1316" s="199">
        <v>10</v>
      </c>
      <c r="D1316" s="134">
        <v>5337</v>
      </c>
    </row>
    <row r="1317" spans="1:4" s="121" customFormat="1" x14ac:dyDescent="0.25">
      <c r="A1317" s="125"/>
      <c r="B1317" s="204">
        <v>45009</v>
      </c>
      <c r="C1317" s="199">
        <v>100</v>
      </c>
      <c r="D1317" s="134">
        <v>1899</v>
      </c>
    </row>
    <row r="1318" spans="1:4" s="121" customFormat="1" x14ac:dyDescent="0.25">
      <c r="A1318" s="125"/>
      <c r="B1318" s="204">
        <v>45009</v>
      </c>
      <c r="C1318" s="199">
        <v>94.06</v>
      </c>
      <c r="D1318" s="134">
        <v>624</v>
      </c>
    </row>
    <row r="1319" spans="1:4" s="121" customFormat="1" x14ac:dyDescent="0.25">
      <c r="A1319" s="125"/>
      <c r="B1319" s="204">
        <v>45009</v>
      </c>
      <c r="C1319" s="199">
        <v>100</v>
      </c>
      <c r="D1319" s="134">
        <v>7200</v>
      </c>
    </row>
    <row r="1320" spans="1:4" s="121" customFormat="1" x14ac:dyDescent="0.25">
      <c r="A1320" s="125"/>
      <c r="B1320" s="204">
        <v>45009</v>
      </c>
      <c r="C1320" s="199">
        <v>200</v>
      </c>
      <c r="D1320" s="134" t="s">
        <v>5</v>
      </c>
    </row>
    <row r="1321" spans="1:4" s="121" customFormat="1" x14ac:dyDescent="0.25">
      <c r="A1321" s="125"/>
      <c r="B1321" s="204">
        <v>45009</v>
      </c>
      <c r="C1321" s="199">
        <v>100</v>
      </c>
      <c r="D1321" s="134">
        <v>2808</v>
      </c>
    </row>
    <row r="1322" spans="1:4" s="121" customFormat="1" x14ac:dyDescent="0.25">
      <c r="A1322" s="125"/>
      <c r="B1322" s="204">
        <v>45009</v>
      </c>
      <c r="C1322" s="199">
        <v>10000</v>
      </c>
      <c r="D1322" s="134">
        <v>110</v>
      </c>
    </row>
    <row r="1323" spans="1:4" s="121" customFormat="1" x14ac:dyDescent="0.25">
      <c r="A1323" s="125"/>
      <c r="B1323" s="204">
        <v>45009</v>
      </c>
      <c r="C1323" s="199">
        <v>50</v>
      </c>
      <c r="D1323" s="134">
        <v>1111</v>
      </c>
    </row>
    <row r="1324" spans="1:4" s="121" customFormat="1" x14ac:dyDescent="0.25">
      <c r="A1324" s="125"/>
      <c r="B1324" s="204">
        <v>45009</v>
      </c>
      <c r="C1324" s="199">
        <v>100</v>
      </c>
      <c r="D1324" s="134">
        <v>216</v>
      </c>
    </row>
    <row r="1325" spans="1:4" s="121" customFormat="1" x14ac:dyDescent="0.25">
      <c r="A1325" s="125"/>
      <c r="B1325" s="204">
        <v>45009</v>
      </c>
      <c r="C1325" s="199">
        <v>1000</v>
      </c>
      <c r="D1325" s="134">
        <v>2808</v>
      </c>
    </row>
    <row r="1326" spans="1:4" s="121" customFormat="1" x14ac:dyDescent="0.25">
      <c r="A1326" s="125"/>
      <c r="B1326" s="204">
        <v>45009</v>
      </c>
      <c r="C1326" s="199">
        <v>100</v>
      </c>
      <c r="D1326" s="134">
        <v>9022</v>
      </c>
    </row>
    <row r="1327" spans="1:4" s="121" customFormat="1" x14ac:dyDescent="0.25">
      <c r="A1327" s="125"/>
      <c r="B1327" s="204">
        <v>45009</v>
      </c>
      <c r="C1327" s="199">
        <v>2000</v>
      </c>
      <c r="D1327" s="134">
        <v>2004</v>
      </c>
    </row>
    <row r="1328" spans="1:4" s="121" customFormat="1" x14ac:dyDescent="0.25">
      <c r="A1328" s="125"/>
      <c r="B1328" s="204">
        <v>45009</v>
      </c>
      <c r="C1328" s="199">
        <v>10</v>
      </c>
      <c r="D1328" s="134">
        <v>2004</v>
      </c>
    </row>
    <row r="1329" spans="1:4" s="121" customFormat="1" x14ac:dyDescent="0.25">
      <c r="A1329" s="125"/>
      <c r="B1329" s="204">
        <v>45009</v>
      </c>
      <c r="C1329" s="199">
        <v>500</v>
      </c>
      <c r="D1329" s="134">
        <v>3711</v>
      </c>
    </row>
    <row r="1330" spans="1:4" s="121" customFormat="1" x14ac:dyDescent="0.25">
      <c r="A1330" s="125"/>
      <c r="B1330" s="204">
        <v>45009</v>
      </c>
      <c r="C1330" s="199">
        <v>160</v>
      </c>
      <c r="D1330" s="134">
        <v>4277</v>
      </c>
    </row>
    <row r="1331" spans="1:4" s="121" customFormat="1" x14ac:dyDescent="0.25">
      <c r="A1331" s="125"/>
      <c r="B1331" s="204">
        <v>45009</v>
      </c>
      <c r="C1331" s="199">
        <v>10</v>
      </c>
      <c r="D1331" s="134">
        <v>1941</v>
      </c>
    </row>
    <row r="1332" spans="1:4" s="121" customFormat="1" x14ac:dyDescent="0.25">
      <c r="A1332" s="125"/>
      <c r="B1332" s="204">
        <v>45009</v>
      </c>
      <c r="C1332" s="199">
        <v>5000</v>
      </c>
      <c r="D1332" s="134">
        <v>6538</v>
      </c>
    </row>
    <row r="1333" spans="1:4" s="121" customFormat="1" x14ac:dyDescent="0.25">
      <c r="A1333" s="125"/>
      <c r="B1333" s="204">
        <v>45009</v>
      </c>
      <c r="C1333" s="199">
        <v>800</v>
      </c>
      <c r="D1333" s="134">
        <v>2643</v>
      </c>
    </row>
    <row r="1334" spans="1:4" s="121" customFormat="1" x14ac:dyDescent="0.25">
      <c r="A1334" s="125"/>
      <c r="B1334" s="204">
        <v>45009</v>
      </c>
      <c r="C1334" s="199">
        <v>500</v>
      </c>
      <c r="D1334" s="134">
        <v>377</v>
      </c>
    </row>
    <row r="1335" spans="1:4" s="121" customFormat="1" x14ac:dyDescent="0.25">
      <c r="A1335" s="125"/>
      <c r="B1335" s="204">
        <v>45009</v>
      </c>
      <c r="C1335" s="199">
        <v>10</v>
      </c>
      <c r="D1335" s="134">
        <v>6639</v>
      </c>
    </row>
    <row r="1336" spans="1:4" s="121" customFormat="1" x14ac:dyDescent="0.25">
      <c r="A1336" s="125"/>
      <c r="B1336" s="204">
        <v>45009</v>
      </c>
      <c r="C1336" s="199">
        <v>36.409999999999997</v>
      </c>
      <c r="D1336" s="134">
        <v>2832</v>
      </c>
    </row>
    <row r="1337" spans="1:4" s="121" customFormat="1" x14ac:dyDescent="0.25">
      <c r="A1337" s="125"/>
      <c r="B1337" s="204">
        <v>45009</v>
      </c>
      <c r="C1337" s="199">
        <v>500</v>
      </c>
      <c r="D1337" s="134">
        <v>3131</v>
      </c>
    </row>
    <row r="1338" spans="1:4" s="121" customFormat="1" x14ac:dyDescent="0.25">
      <c r="A1338" s="125"/>
      <c r="B1338" s="204">
        <v>45009</v>
      </c>
      <c r="C1338" s="199">
        <v>75</v>
      </c>
      <c r="D1338" s="134">
        <v>8010</v>
      </c>
    </row>
    <row r="1339" spans="1:4" s="121" customFormat="1" x14ac:dyDescent="0.25">
      <c r="A1339" s="125"/>
      <c r="B1339" s="204">
        <v>45009</v>
      </c>
      <c r="C1339" s="199">
        <v>10</v>
      </c>
      <c r="D1339" s="134">
        <v>6678</v>
      </c>
    </row>
    <row r="1340" spans="1:4" s="121" customFormat="1" x14ac:dyDescent="0.25">
      <c r="A1340" s="125"/>
      <c r="B1340" s="204">
        <v>45009</v>
      </c>
      <c r="C1340" s="199">
        <v>100</v>
      </c>
      <c r="D1340" s="134">
        <v>8747</v>
      </c>
    </row>
    <row r="1341" spans="1:4" s="121" customFormat="1" x14ac:dyDescent="0.25">
      <c r="A1341" s="125"/>
      <c r="B1341" s="204">
        <v>45009</v>
      </c>
      <c r="C1341" s="199">
        <v>300</v>
      </c>
      <c r="D1341" s="134" t="s">
        <v>5</v>
      </c>
    </row>
    <row r="1342" spans="1:4" s="121" customFormat="1" x14ac:dyDescent="0.25">
      <c r="A1342" s="125"/>
      <c r="B1342" s="204">
        <v>45009</v>
      </c>
      <c r="C1342" s="199">
        <v>700</v>
      </c>
      <c r="D1342" s="134" t="s">
        <v>5</v>
      </c>
    </row>
    <row r="1343" spans="1:4" s="121" customFormat="1" x14ac:dyDescent="0.25">
      <c r="A1343" s="125"/>
      <c r="B1343" s="204">
        <v>45009</v>
      </c>
      <c r="C1343" s="199">
        <v>3000</v>
      </c>
      <c r="D1343" s="134">
        <v>3177</v>
      </c>
    </row>
    <row r="1344" spans="1:4" s="121" customFormat="1" x14ac:dyDescent="0.25">
      <c r="A1344" s="125"/>
      <c r="B1344" s="204">
        <v>45009</v>
      </c>
      <c r="C1344" s="199">
        <v>5000</v>
      </c>
      <c r="D1344" s="134">
        <v>2539</v>
      </c>
    </row>
    <row r="1345" spans="1:4" s="121" customFormat="1" x14ac:dyDescent="0.25">
      <c r="A1345" s="125"/>
      <c r="B1345" s="204">
        <v>45009</v>
      </c>
      <c r="C1345" s="199">
        <v>50</v>
      </c>
      <c r="D1345" s="134">
        <v>7543</v>
      </c>
    </row>
    <row r="1346" spans="1:4" s="121" customFormat="1" x14ac:dyDescent="0.25">
      <c r="A1346" s="125"/>
      <c r="B1346" s="204">
        <v>45009</v>
      </c>
      <c r="C1346" s="199">
        <v>500</v>
      </c>
      <c r="D1346" s="134">
        <v>1555</v>
      </c>
    </row>
    <row r="1347" spans="1:4" s="121" customFormat="1" x14ac:dyDescent="0.25">
      <c r="A1347" s="125"/>
      <c r="B1347" s="204">
        <v>45009</v>
      </c>
      <c r="C1347" s="199">
        <v>3000</v>
      </c>
      <c r="D1347" s="134">
        <v>8161</v>
      </c>
    </row>
    <row r="1348" spans="1:4" s="121" customFormat="1" x14ac:dyDescent="0.25">
      <c r="A1348" s="125"/>
      <c r="B1348" s="204">
        <v>45009</v>
      </c>
      <c r="C1348" s="199">
        <v>164</v>
      </c>
      <c r="D1348" s="134">
        <v>6687</v>
      </c>
    </row>
    <row r="1349" spans="1:4" s="121" customFormat="1" x14ac:dyDescent="0.25">
      <c r="A1349" s="125"/>
      <c r="B1349" s="204">
        <v>45009</v>
      </c>
      <c r="C1349" s="199">
        <v>150</v>
      </c>
      <c r="D1349" s="134" t="s">
        <v>5</v>
      </c>
    </row>
    <row r="1350" spans="1:4" s="121" customFormat="1" x14ac:dyDescent="0.25">
      <c r="A1350" s="125"/>
      <c r="B1350" s="204">
        <v>45009</v>
      </c>
      <c r="C1350" s="199">
        <v>454.2</v>
      </c>
      <c r="D1350" s="134">
        <v>3242</v>
      </c>
    </row>
    <row r="1351" spans="1:4" s="121" customFormat="1" x14ac:dyDescent="0.25">
      <c r="A1351" s="125"/>
      <c r="B1351" s="204">
        <v>45009</v>
      </c>
      <c r="C1351" s="199">
        <v>100</v>
      </c>
      <c r="D1351" s="134">
        <v>522</v>
      </c>
    </row>
    <row r="1352" spans="1:4" s="121" customFormat="1" x14ac:dyDescent="0.25">
      <c r="A1352" s="125"/>
      <c r="B1352" s="204">
        <v>45009</v>
      </c>
      <c r="C1352" s="199">
        <v>200</v>
      </c>
      <c r="D1352" s="134">
        <v>5030</v>
      </c>
    </row>
    <row r="1353" spans="1:4" s="121" customFormat="1" x14ac:dyDescent="0.25">
      <c r="A1353" s="125"/>
      <c r="B1353" s="204">
        <v>45009</v>
      </c>
      <c r="C1353" s="199">
        <v>200</v>
      </c>
      <c r="D1353" s="134" t="s">
        <v>5</v>
      </c>
    </row>
    <row r="1354" spans="1:4" s="121" customFormat="1" x14ac:dyDescent="0.25">
      <c r="A1354" s="125"/>
      <c r="B1354" s="204">
        <v>45009</v>
      </c>
      <c r="C1354" s="199">
        <v>100</v>
      </c>
      <c r="D1354" s="134">
        <v>8373</v>
      </c>
    </row>
    <row r="1355" spans="1:4" s="121" customFormat="1" x14ac:dyDescent="0.25">
      <c r="A1355" s="125"/>
      <c r="B1355" s="204">
        <v>45009</v>
      </c>
      <c r="C1355" s="199">
        <v>500</v>
      </c>
      <c r="D1355" s="134" t="s">
        <v>5</v>
      </c>
    </row>
    <row r="1356" spans="1:4" s="121" customFormat="1" x14ac:dyDescent="0.25">
      <c r="A1356" s="125"/>
      <c r="B1356" s="204">
        <v>45009</v>
      </c>
      <c r="C1356" s="199">
        <v>300</v>
      </c>
      <c r="D1356" s="134" t="s">
        <v>5</v>
      </c>
    </row>
    <row r="1357" spans="1:4" s="121" customFormat="1" x14ac:dyDescent="0.25">
      <c r="A1357" s="125"/>
      <c r="B1357" s="204">
        <v>45009</v>
      </c>
      <c r="C1357" s="199">
        <v>500</v>
      </c>
      <c r="D1357" s="134" t="s">
        <v>5</v>
      </c>
    </row>
    <row r="1358" spans="1:4" s="121" customFormat="1" x14ac:dyDescent="0.25">
      <c r="A1358" s="125"/>
      <c r="B1358" s="204">
        <v>45009</v>
      </c>
      <c r="C1358" s="199">
        <v>100</v>
      </c>
      <c r="D1358" s="134">
        <v>1688</v>
      </c>
    </row>
    <row r="1359" spans="1:4" s="121" customFormat="1" x14ac:dyDescent="0.25">
      <c r="A1359" s="125"/>
      <c r="B1359" s="204">
        <v>45009</v>
      </c>
      <c r="C1359" s="199">
        <v>300</v>
      </c>
      <c r="D1359" s="134">
        <v>2193</v>
      </c>
    </row>
    <row r="1360" spans="1:4" s="121" customFormat="1" x14ac:dyDescent="0.25">
      <c r="A1360" s="125"/>
      <c r="B1360" s="204">
        <v>45009</v>
      </c>
      <c r="C1360" s="199">
        <v>100</v>
      </c>
      <c r="D1360" s="134">
        <v>8595</v>
      </c>
    </row>
    <row r="1361" spans="1:4" s="121" customFormat="1" x14ac:dyDescent="0.25">
      <c r="A1361" s="125"/>
      <c r="B1361" s="204">
        <v>45009</v>
      </c>
      <c r="C1361" s="199">
        <v>200</v>
      </c>
      <c r="D1361" s="134" t="s">
        <v>5</v>
      </c>
    </row>
    <row r="1362" spans="1:4" s="121" customFormat="1" x14ac:dyDescent="0.25">
      <c r="A1362" s="125"/>
      <c r="B1362" s="204">
        <v>45009</v>
      </c>
      <c r="C1362" s="199">
        <v>200</v>
      </c>
      <c r="D1362" s="134" t="s">
        <v>5</v>
      </c>
    </row>
    <row r="1363" spans="1:4" s="121" customFormat="1" x14ac:dyDescent="0.25">
      <c r="A1363" s="125"/>
      <c r="B1363" s="204">
        <v>45009</v>
      </c>
      <c r="C1363" s="199">
        <v>2000</v>
      </c>
      <c r="D1363" s="134">
        <v>8291</v>
      </c>
    </row>
    <row r="1364" spans="1:4" s="121" customFormat="1" x14ac:dyDescent="0.25">
      <c r="A1364" s="125"/>
      <c r="B1364" s="204">
        <v>45009</v>
      </c>
      <c r="C1364" s="199">
        <v>3000</v>
      </c>
      <c r="D1364" s="134">
        <v>9402</v>
      </c>
    </row>
    <row r="1365" spans="1:4" s="121" customFormat="1" x14ac:dyDescent="0.25">
      <c r="A1365" s="125"/>
      <c r="B1365" s="204">
        <v>45009</v>
      </c>
      <c r="C1365" s="199">
        <v>500</v>
      </c>
      <c r="D1365" s="134" t="s">
        <v>5</v>
      </c>
    </row>
    <row r="1366" spans="1:4" s="121" customFormat="1" x14ac:dyDescent="0.25">
      <c r="A1366" s="125"/>
      <c r="B1366" s="204">
        <v>45009</v>
      </c>
      <c r="C1366" s="199">
        <v>750</v>
      </c>
      <c r="D1366" s="134">
        <v>1584</v>
      </c>
    </row>
    <row r="1367" spans="1:4" s="121" customFormat="1" x14ac:dyDescent="0.25">
      <c r="A1367" s="125"/>
      <c r="B1367" s="204">
        <v>45009</v>
      </c>
      <c r="C1367" s="199">
        <v>100</v>
      </c>
      <c r="D1367" s="134">
        <v>988</v>
      </c>
    </row>
    <row r="1368" spans="1:4" s="121" customFormat="1" x14ac:dyDescent="0.25">
      <c r="A1368" s="125"/>
      <c r="B1368" s="204">
        <v>45009</v>
      </c>
      <c r="C1368" s="199">
        <v>1000</v>
      </c>
      <c r="D1368" s="134">
        <v>7546</v>
      </c>
    </row>
    <row r="1369" spans="1:4" s="121" customFormat="1" x14ac:dyDescent="0.25">
      <c r="A1369" s="125"/>
      <c r="B1369" s="204">
        <v>45009</v>
      </c>
      <c r="C1369" s="199">
        <v>100</v>
      </c>
      <c r="D1369" s="134">
        <v>8449</v>
      </c>
    </row>
    <row r="1370" spans="1:4" s="121" customFormat="1" x14ac:dyDescent="0.25">
      <c r="A1370" s="125"/>
      <c r="B1370" s="204">
        <v>45009</v>
      </c>
      <c r="C1370" s="199">
        <v>500</v>
      </c>
      <c r="D1370" s="134" t="s">
        <v>5</v>
      </c>
    </row>
    <row r="1371" spans="1:4" s="121" customFormat="1" x14ac:dyDescent="0.25">
      <c r="A1371" s="125"/>
      <c r="B1371" s="204">
        <v>45009</v>
      </c>
      <c r="C1371" s="199">
        <v>10</v>
      </c>
      <c r="D1371" s="134">
        <v>866</v>
      </c>
    </row>
    <row r="1372" spans="1:4" s="121" customFormat="1" x14ac:dyDescent="0.25">
      <c r="A1372" s="125"/>
      <c r="B1372" s="204">
        <v>45009</v>
      </c>
      <c r="C1372" s="199">
        <v>170</v>
      </c>
      <c r="D1372" s="134" t="s">
        <v>5</v>
      </c>
    </row>
    <row r="1373" spans="1:4" s="121" customFormat="1" x14ac:dyDescent="0.25">
      <c r="A1373" s="125"/>
      <c r="B1373" s="204">
        <v>45009</v>
      </c>
      <c r="C1373" s="199">
        <v>1000</v>
      </c>
      <c r="D1373" s="134">
        <v>6233</v>
      </c>
    </row>
    <row r="1374" spans="1:4" s="121" customFormat="1" x14ac:dyDescent="0.25">
      <c r="A1374" s="125"/>
      <c r="B1374" s="204">
        <v>45009</v>
      </c>
      <c r="C1374" s="199">
        <v>500</v>
      </c>
      <c r="D1374" s="134">
        <v>5271</v>
      </c>
    </row>
    <row r="1375" spans="1:4" s="121" customFormat="1" x14ac:dyDescent="0.25">
      <c r="A1375" s="125"/>
      <c r="B1375" s="204">
        <v>45009</v>
      </c>
      <c r="C1375" s="199">
        <v>21.78</v>
      </c>
      <c r="D1375" s="134" t="s">
        <v>5</v>
      </c>
    </row>
    <row r="1376" spans="1:4" s="121" customFormat="1" x14ac:dyDescent="0.25">
      <c r="A1376" s="125"/>
      <c r="B1376" s="204">
        <v>45009</v>
      </c>
      <c r="C1376" s="199">
        <v>1000</v>
      </c>
      <c r="D1376" s="134" t="s">
        <v>5</v>
      </c>
    </row>
    <row r="1377" spans="1:4" s="121" customFormat="1" x14ac:dyDescent="0.25">
      <c r="A1377" s="125"/>
      <c r="B1377" s="204">
        <v>45009</v>
      </c>
      <c r="C1377" s="199">
        <v>150</v>
      </c>
      <c r="D1377" s="134" t="s">
        <v>5</v>
      </c>
    </row>
    <row r="1378" spans="1:4" s="121" customFormat="1" x14ac:dyDescent="0.25">
      <c r="A1378" s="125"/>
      <c r="B1378" s="204">
        <v>45009</v>
      </c>
      <c r="C1378" s="199">
        <v>100</v>
      </c>
      <c r="D1378" s="134">
        <v>3478</v>
      </c>
    </row>
    <row r="1379" spans="1:4" s="121" customFormat="1" x14ac:dyDescent="0.25">
      <c r="A1379" s="125"/>
      <c r="B1379" s="204">
        <v>45010</v>
      </c>
      <c r="C1379" s="199">
        <v>500</v>
      </c>
      <c r="D1379" s="134" t="s">
        <v>5</v>
      </c>
    </row>
    <row r="1380" spans="1:4" s="121" customFormat="1" x14ac:dyDescent="0.25">
      <c r="A1380" s="125"/>
      <c r="B1380" s="204">
        <v>45010</v>
      </c>
      <c r="C1380" s="199">
        <v>10</v>
      </c>
      <c r="D1380" s="134">
        <v>6024</v>
      </c>
    </row>
    <row r="1381" spans="1:4" s="121" customFormat="1" x14ac:dyDescent="0.25">
      <c r="A1381" s="125"/>
      <c r="B1381" s="204">
        <v>45010</v>
      </c>
      <c r="C1381" s="199">
        <v>50</v>
      </c>
      <c r="D1381" s="134">
        <v>2247</v>
      </c>
    </row>
    <row r="1382" spans="1:4" s="121" customFormat="1" x14ac:dyDescent="0.25">
      <c r="A1382" s="125"/>
      <c r="B1382" s="204">
        <v>45010</v>
      </c>
      <c r="C1382" s="199">
        <v>1500</v>
      </c>
      <c r="D1382" s="134">
        <v>9871</v>
      </c>
    </row>
    <row r="1383" spans="1:4" s="121" customFormat="1" x14ac:dyDescent="0.25">
      <c r="A1383" s="125"/>
      <c r="B1383" s="204">
        <v>45010</v>
      </c>
      <c r="C1383" s="199">
        <v>1000</v>
      </c>
      <c r="D1383" s="134">
        <v>1038</v>
      </c>
    </row>
    <row r="1384" spans="1:4" s="121" customFormat="1" x14ac:dyDescent="0.25">
      <c r="A1384" s="125"/>
      <c r="B1384" s="204">
        <v>45010</v>
      </c>
      <c r="C1384" s="199">
        <v>3000</v>
      </c>
      <c r="D1384" s="134">
        <v>5846</v>
      </c>
    </row>
    <row r="1385" spans="1:4" s="121" customFormat="1" x14ac:dyDescent="0.25">
      <c r="A1385" s="125"/>
      <c r="B1385" s="204">
        <v>45010</v>
      </c>
      <c r="C1385" s="199">
        <v>188.75</v>
      </c>
      <c r="D1385" s="134">
        <v>5541</v>
      </c>
    </row>
    <row r="1386" spans="1:4" s="121" customFormat="1" x14ac:dyDescent="0.25">
      <c r="A1386" s="125"/>
      <c r="B1386" s="204">
        <v>45010</v>
      </c>
      <c r="C1386" s="199">
        <v>5000</v>
      </c>
      <c r="D1386" s="134">
        <v>1650</v>
      </c>
    </row>
    <row r="1387" spans="1:4" s="121" customFormat="1" x14ac:dyDescent="0.25">
      <c r="A1387" s="125"/>
      <c r="B1387" s="204">
        <v>45010</v>
      </c>
      <c r="C1387" s="199">
        <v>500</v>
      </c>
      <c r="D1387" s="134" t="s">
        <v>5</v>
      </c>
    </row>
    <row r="1388" spans="1:4" s="121" customFormat="1" x14ac:dyDescent="0.25">
      <c r="A1388" s="125"/>
      <c r="B1388" s="204">
        <v>45010</v>
      </c>
      <c r="C1388" s="199">
        <v>100</v>
      </c>
      <c r="D1388" s="134">
        <v>1586</v>
      </c>
    </row>
    <row r="1389" spans="1:4" s="121" customFormat="1" x14ac:dyDescent="0.25">
      <c r="A1389" s="125"/>
      <c r="B1389" s="204">
        <v>45010</v>
      </c>
      <c r="C1389" s="199">
        <v>50</v>
      </c>
      <c r="D1389" s="134">
        <v>5108</v>
      </c>
    </row>
    <row r="1390" spans="1:4" s="121" customFormat="1" x14ac:dyDescent="0.25">
      <c r="A1390" s="125"/>
      <c r="B1390" s="204">
        <v>45010</v>
      </c>
      <c r="C1390" s="199">
        <v>10</v>
      </c>
      <c r="D1390" s="134">
        <v>2598</v>
      </c>
    </row>
    <row r="1391" spans="1:4" s="121" customFormat="1" x14ac:dyDescent="0.25">
      <c r="A1391" s="125"/>
      <c r="B1391" s="204">
        <v>45010</v>
      </c>
      <c r="C1391" s="199">
        <v>1000</v>
      </c>
      <c r="D1391" s="134">
        <v>1526</v>
      </c>
    </row>
    <row r="1392" spans="1:4" s="121" customFormat="1" x14ac:dyDescent="0.25">
      <c r="A1392" s="125"/>
      <c r="B1392" s="204">
        <v>45010</v>
      </c>
      <c r="C1392" s="199">
        <v>1000</v>
      </c>
      <c r="D1392" s="134">
        <v>5738</v>
      </c>
    </row>
    <row r="1393" spans="1:4" s="121" customFormat="1" x14ac:dyDescent="0.25">
      <c r="A1393" s="125"/>
      <c r="B1393" s="204">
        <v>45010</v>
      </c>
      <c r="C1393" s="199">
        <v>250</v>
      </c>
      <c r="D1393" s="134">
        <v>302</v>
      </c>
    </row>
    <row r="1394" spans="1:4" s="121" customFormat="1" x14ac:dyDescent="0.25">
      <c r="A1394" s="125"/>
      <c r="B1394" s="204">
        <v>45010</v>
      </c>
      <c r="C1394" s="199">
        <v>500</v>
      </c>
      <c r="D1394" s="134">
        <v>5496</v>
      </c>
    </row>
    <row r="1395" spans="1:4" s="121" customFormat="1" x14ac:dyDescent="0.25">
      <c r="A1395" s="125"/>
      <c r="B1395" s="204">
        <v>45010</v>
      </c>
      <c r="C1395" s="199">
        <v>100</v>
      </c>
      <c r="D1395" s="134">
        <v>1728</v>
      </c>
    </row>
    <row r="1396" spans="1:4" s="121" customFormat="1" x14ac:dyDescent="0.25">
      <c r="A1396" s="125"/>
      <c r="B1396" s="204">
        <v>45010</v>
      </c>
      <c r="C1396" s="199">
        <v>86</v>
      </c>
      <c r="D1396" s="134">
        <v>3827</v>
      </c>
    </row>
    <row r="1397" spans="1:4" s="121" customFormat="1" x14ac:dyDescent="0.25">
      <c r="A1397" s="125"/>
      <c r="B1397" s="204">
        <v>45010</v>
      </c>
      <c r="C1397" s="199">
        <v>500</v>
      </c>
      <c r="D1397" s="134">
        <v>515</v>
      </c>
    </row>
    <row r="1398" spans="1:4" s="121" customFormat="1" x14ac:dyDescent="0.25">
      <c r="A1398" s="125"/>
      <c r="B1398" s="204">
        <v>45010</v>
      </c>
      <c r="C1398" s="199">
        <v>2000</v>
      </c>
      <c r="D1398" s="134">
        <v>1935</v>
      </c>
    </row>
    <row r="1399" spans="1:4" s="121" customFormat="1" x14ac:dyDescent="0.25">
      <c r="A1399" s="125"/>
      <c r="B1399" s="204">
        <v>45010</v>
      </c>
      <c r="C1399" s="199">
        <v>300</v>
      </c>
      <c r="D1399" s="134">
        <v>1116</v>
      </c>
    </row>
    <row r="1400" spans="1:4" s="121" customFormat="1" x14ac:dyDescent="0.25">
      <c r="A1400" s="125"/>
      <c r="B1400" s="204">
        <v>45010</v>
      </c>
      <c r="C1400" s="199">
        <v>10</v>
      </c>
      <c r="D1400" s="134">
        <v>6024</v>
      </c>
    </row>
    <row r="1401" spans="1:4" s="121" customFormat="1" x14ac:dyDescent="0.25">
      <c r="A1401" s="125"/>
      <c r="B1401" s="204">
        <v>45010</v>
      </c>
      <c r="C1401" s="199">
        <v>3000</v>
      </c>
      <c r="D1401" s="134">
        <v>4365</v>
      </c>
    </row>
    <row r="1402" spans="1:4" s="121" customFormat="1" x14ac:dyDescent="0.25">
      <c r="A1402" s="125"/>
      <c r="B1402" s="204">
        <v>45010</v>
      </c>
      <c r="C1402" s="199">
        <v>300</v>
      </c>
      <c r="D1402" s="134">
        <v>7018</v>
      </c>
    </row>
    <row r="1403" spans="1:4" s="121" customFormat="1" x14ac:dyDescent="0.25">
      <c r="A1403" s="125"/>
      <c r="B1403" s="204">
        <v>45010</v>
      </c>
      <c r="C1403" s="199">
        <v>100</v>
      </c>
      <c r="D1403" s="134">
        <v>988</v>
      </c>
    </row>
    <row r="1404" spans="1:4" s="121" customFormat="1" x14ac:dyDescent="0.25">
      <c r="A1404" s="125"/>
      <c r="B1404" s="204">
        <v>45010</v>
      </c>
      <c r="C1404" s="199">
        <v>139</v>
      </c>
      <c r="D1404" s="134">
        <v>5049</v>
      </c>
    </row>
    <row r="1405" spans="1:4" s="121" customFormat="1" x14ac:dyDescent="0.25">
      <c r="A1405" s="125"/>
      <c r="B1405" s="204">
        <v>45010</v>
      </c>
      <c r="C1405" s="199">
        <v>100</v>
      </c>
      <c r="D1405" s="134" t="s">
        <v>5</v>
      </c>
    </row>
    <row r="1406" spans="1:4" s="121" customFormat="1" x14ac:dyDescent="0.25">
      <c r="A1406" s="125"/>
      <c r="B1406" s="204">
        <v>45010</v>
      </c>
      <c r="C1406" s="199">
        <v>100</v>
      </c>
      <c r="D1406" s="134">
        <v>4635</v>
      </c>
    </row>
    <row r="1407" spans="1:4" s="121" customFormat="1" x14ac:dyDescent="0.25">
      <c r="A1407" s="125"/>
      <c r="B1407" s="204">
        <v>45010</v>
      </c>
      <c r="C1407" s="199">
        <v>10</v>
      </c>
      <c r="D1407" s="134">
        <v>855</v>
      </c>
    </row>
    <row r="1408" spans="1:4" s="121" customFormat="1" x14ac:dyDescent="0.25">
      <c r="A1408" s="125"/>
      <c r="B1408" s="204">
        <v>45010</v>
      </c>
      <c r="C1408" s="199">
        <v>500</v>
      </c>
      <c r="D1408" s="134">
        <v>3419</v>
      </c>
    </row>
    <row r="1409" spans="1:4" s="121" customFormat="1" x14ac:dyDescent="0.25">
      <c r="A1409" s="125"/>
      <c r="B1409" s="204">
        <v>45010</v>
      </c>
      <c r="C1409" s="199">
        <v>75</v>
      </c>
      <c r="D1409" s="134">
        <v>8010</v>
      </c>
    </row>
    <row r="1410" spans="1:4" s="121" customFormat="1" x14ac:dyDescent="0.25">
      <c r="A1410" s="125"/>
      <c r="B1410" s="204">
        <v>45010</v>
      </c>
      <c r="C1410" s="199">
        <v>500</v>
      </c>
      <c r="D1410" s="134">
        <v>8346</v>
      </c>
    </row>
    <row r="1411" spans="1:4" s="121" customFormat="1" x14ac:dyDescent="0.25">
      <c r="A1411" s="125"/>
      <c r="B1411" s="204">
        <v>45010</v>
      </c>
      <c r="C1411" s="199">
        <v>1000</v>
      </c>
      <c r="D1411" s="134">
        <v>1197</v>
      </c>
    </row>
    <row r="1412" spans="1:4" s="121" customFormat="1" x14ac:dyDescent="0.25">
      <c r="A1412" s="125"/>
      <c r="B1412" s="204">
        <v>45010</v>
      </c>
      <c r="C1412" s="199">
        <v>100</v>
      </c>
      <c r="D1412" s="134">
        <v>2133</v>
      </c>
    </row>
    <row r="1413" spans="1:4" s="121" customFormat="1" x14ac:dyDescent="0.25">
      <c r="A1413" s="125"/>
      <c r="B1413" s="204">
        <v>45010</v>
      </c>
      <c r="C1413" s="199">
        <v>100</v>
      </c>
      <c r="D1413" s="134" t="s">
        <v>5</v>
      </c>
    </row>
    <row r="1414" spans="1:4" s="121" customFormat="1" x14ac:dyDescent="0.25">
      <c r="A1414" s="125"/>
      <c r="B1414" s="204">
        <v>45010</v>
      </c>
      <c r="C1414" s="199">
        <v>150</v>
      </c>
      <c r="D1414" s="134">
        <v>5669</v>
      </c>
    </row>
    <row r="1415" spans="1:4" s="121" customFormat="1" x14ac:dyDescent="0.25">
      <c r="A1415" s="125"/>
      <c r="B1415" s="204">
        <v>45010</v>
      </c>
      <c r="C1415" s="199">
        <v>1000</v>
      </c>
      <c r="D1415" s="134">
        <v>8377</v>
      </c>
    </row>
    <row r="1416" spans="1:4" s="121" customFormat="1" x14ac:dyDescent="0.25">
      <c r="A1416" s="125"/>
      <c r="B1416" s="204">
        <v>45010</v>
      </c>
      <c r="C1416" s="199">
        <v>300</v>
      </c>
      <c r="D1416" s="134">
        <v>3441</v>
      </c>
    </row>
    <row r="1417" spans="1:4" s="121" customFormat="1" x14ac:dyDescent="0.25">
      <c r="A1417" s="125"/>
      <c r="B1417" s="204">
        <v>45010</v>
      </c>
      <c r="C1417" s="199">
        <v>500</v>
      </c>
      <c r="D1417" s="134">
        <v>7819</v>
      </c>
    </row>
    <row r="1418" spans="1:4" s="121" customFormat="1" x14ac:dyDescent="0.25">
      <c r="A1418" s="125"/>
      <c r="B1418" s="204">
        <v>45010</v>
      </c>
      <c r="C1418" s="199">
        <v>400</v>
      </c>
      <c r="D1418" s="134">
        <v>4282</v>
      </c>
    </row>
    <row r="1419" spans="1:4" s="121" customFormat="1" x14ac:dyDescent="0.25">
      <c r="A1419" s="125"/>
      <c r="B1419" s="204">
        <v>45010</v>
      </c>
      <c r="C1419" s="199">
        <v>200</v>
      </c>
      <c r="D1419" s="134">
        <v>5409</v>
      </c>
    </row>
    <row r="1420" spans="1:4" s="121" customFormat="1" x14ac:dyDescent="0.25">
      <c r="A1420" s="125"/>
      <c r="B1420" s="204">
        <v>45010</v>
      </c>
      <c r="C1420" s="199">
        <v>100</v>
      </c>
      <c r="D1420" s="134">
        <v>6821</v>
      </c>
    </row>
    <row r="1421" spans="1:4" s="121" customFormat="1" x14ac:dyDescent="0.25">
      <c r="A1421" s="125"/>
      <c r="B1421" s="204">
        <v>45010</v>
      </c>
      <c r="C1421" s="199">
        <v>10</v>
      </c>
      <c r="D1421" s="134">
        <v>3888</v>
      </c>
    </row>
    <row r="1422" spans="1:4" s="121" customFormat="1" x14ac:dyDescent="0.25">
      <c r="A1422" s="125"/>
      <c r="B1422" s="204">
        <v>45010</v>
      </c>
      <c r="C1422" s="199">
        <v>1000</v>
      </c>
      <c r="D1422" s="134">
        <v>4091</v>
      </c>
    </row>
    <row r="1423" spans="1:4" s="121" customFormat="1" x14ac:dyDescent="0.25">
      <c r="A1423" s="125"/>
      <c r="B1423" s="204">
        <v>45010</v>
      </c>
      <c r="C1423" s="199">
        <v>500</v>
      </c>
      <c r="D1423" s="134">
        <v>299</v>
      </c>
    </row>
    <row r="1424" spans="1:4" s="121" customFormat="1" x14ac:dyDescent="0.25">
      <c r="A1424" s="125"/>
      <c r="B1424" s="204">
        <v>45010</v>
      </c>
      <c r="C1424" s="199">
        <v>4000</v>
      </c>
      <c r="D1424" s="134">
        <v>9440</v>
      </c>
    </row>
    <row r="1425" spans="1:4" s="121" customFormat="1" x14ac:dyDescent="0.25">
      <c r="A1425" s="125"/>
      <c r="B1425" s="204">
        <v>45010</v>
      </c>
      <c r="C1425" s="199">
        <v>50</v>
      </c>
      <c r="D1425" s="134" t="s">
        <v>5</v>
      </c>
    </row>
    <row r="1426" spans="1:4" s="121" customFormat="1" x14ac:dyDescent="0.25">
      <c r="A1426" s="125"/>
      <c r="B1426" s="204">
        <v>45010</v>
      </c>
      <c r="C1426" s="199">
        <v>3000</v>
      </c>
      <c r="D1426" s="134" t="s">
        <v>5</v>
      </c>
    </row>
    <row r="1427" spans="1:4" s="121" customFormat="1" x14ac:dyDescent="0.25">
      <c r="A1427" s="125"/>
      <c r="B1427" s="204">
        <v>45011</v>
      </c>
      <c r="C1427" s="199">
        <v>100</v>
      </c>
      <c r="D1427" s="134">
        <v>13</v>
      </c>
    </row>
    <row r="1428" spans="1:4" s="121" customFormat="1" x14ac:dyDescent="0.25">
      <c r="A1428" s="125"/>
      <c r="B1428" s="204">
        <v>45011</v>
      </c>
      <c r="C1428" s="199">
        <v>100</v>
      </c>
      <c r="D1428" s="134" t="s">
        <v>5</v>
      </c>
    </row>
    <row r="1429" spans="1:4" s="121" customFormat="1" x14ac:dyDescent="0.25">
      <c r="A1429" s="125"/>
      <c r="B1429" s="204">
        <v>45011</v>
      </c>
      <c r="C1429" s="199">
        <v>500</v>
      </c>
      <c r="D1429" s="134" t="s">
        <v>5</v>
      </c>
    </row>
    <row r="1430" spans="1:4" s="121" customFormat="1" x14ac:dyDescent="0.25">
      <c r="A1430" s="125"/>
      <c r="B1430" s="204">
        <v>45011</v>
      </c>
      <c r="C1430" s="199">
        <v>450</v>
      </c>
      <c r="D1430" s="134" t="s">
        <v>5</v>
      </c>
    </row>
    <row r="1431" spans="1:4" s="121" customFormat="1" x14ac:dyDescent="0.25">
      <c r="A1431" s="125"/>
      <c r="B1431" s="204">
        <v>45011</v>
      </c>
      <c r="C1431" s="199">
        <v>2200</v>
      </c>
      <c r="D1431" s="134">
        <v>9</v>
      </c>
    </row>
    <row r="1432" spans="1:4" s="121" customFormat="1" x14ac:dyDescent="0.25">
      <c r="A1432" s="125"/>
      <c r="B1432" s="204">
        <v>45011</v>
      </c>
      <c r="C1432" s="199">
        <v>200</v>
      </c>
      <c r="D1432" s="134">
        <v>475</v>
      </c>
    </row>
    <row r="1433" spans="1:4" s="121" customFormat="1" x14ac:dyDescent="0.25">
      <c r="A1433" s="125"/>
      <c r="B1433" s="204">
        <v>45011</v>
      </c>
      <c r="C1433" s="199">
        <v>500</v>
      </c>
      <c r="D1433" s="134">
        <v>4343</v>
      </c>
    </row>
    <row r="1434" spans="1:4" s="121" customFormat="1" x14ac:dyDescent="0.25">
      <c r="A1434" s="125"/>
      <c r="B1434" s="204">
        <v>45011</v>
      </c>
      <c r="C1434" s="199">
        <v>70</v>
      </c>
      <c r="D1434" s="134">
        <v>4472</v>
      </c>
    </row>
    <row r="1435" spans="1:4" s="121" customFormat="1" x14ac:dyDescent="0.25">
      <c r="A1435" s="125"/>
      <c r="B1435" s="204">
        <v>45011</v>
      </c>
      <c r="C1435" s="199">
        <v>10000</v>
      </c>
      <c r="D1435" s="134" t="s">
        <v>5</v>
      </c>
    </row>
    <row r="1436" spans="1:4" s="121" customFormat="1" x14ac:dyDescent="0.25">
      <c r="A1436" s="125"/>
      <c r="B1436" s="204">
        <v>45011</v>
      </c>
      <c r="C1436" s="199">
        <v>300</v>
      </c>
      <c r="D1436" s="134" t="s">
        <v>5</v>
      </c>
    </row>
    <row r="1437" spans="1:4" s="121" customFormat="1" x14ac:dyDescent="0.25">
      <c r="A1437" s="125"/>
      <c r="B1437" s="204">
        <v>45011</v>
      </c>
      <c r="C1437" s="199">
        <v>700</v>
      </c>
      <c r="D1437" s="134">
        <v>6151</v>
      </c>
    </row>
    <row r="1438" spans="1:4" s="121" customFormat="1" x14ac:dyDescent="0.25">
      <c r="A1438" s="125"/>
      <c r="B1438" s="204">
        <v>45011</v>
      </c>
      <c r="C1438" s="199">
        <v>100</v>
      </c>
      <c r="D1438" s="134" t="s">
        <v>5</v>
      </c>
    </row>
    <row r="1439" spans="1:4" s="121" customFormat="1" x14ac:dyDescent="0.25">
      <c r="A1439" s="125"/>
      <c r="B1439" s="204">
        <v>45011</v>
      </c>
      <c r="C1439" s="199">
        <v>100</v>
      </c>
      <c r="D1439" s="134">
        <v>7543</v>
      </c>
    </row>
    <row r="1440" spans="1:4" s="121" customFormat="1" x14ac:dyDescent="0.25">
      <c r="A1440" s="125"/>
      <c r="B1440" s="204">
        <v>45011</v>
      </c>
      <c r="C1440" s="199">
        <v>100</v>
      </c>
      <c r="D1440" s="134">
        <v>2655</v>
      </c>
    </row>
    <row r="1441" spans="1:4" s="121" customFormat="1" x14ac:dyDescent="0.25">
      <c r="A1441" s="125"/>
      <c r="B1441" s="204">
        <v>45011</v>
      </c>
      <c r="C1441" s="199">
        <v>100</v>
      </c>
      <c r="D1441" s="134">
        <v>1800</v>
      </c>
    </row>
    <row r="1442" spans="1:4" s="121" customFormat="1" x14ac:dyDescent="0.25">
      <c r="A1442" s="125"/>
      <c r="B1442" s="204">
        <v>45011</v>
      </c>
      <c r="C1442" s="199">
        <v>3000</v>
      </c>
      <c r="D1442" s="134">
        <v>5870</v>
      </c>
    </row>
    <row r="1443" spans="1:4" s="121" customFormat="1" x14ac:dyDescent="0.25">
      <c r="A1443" s="125"/>
      <c r="B1443" s="204">
        <v>45011</v>
      </c>
      <c r="C1443" s="199">
        <v>700</v>
      </c>
      <c r="D1443" s="134">
        <v>6966</v>
      </c>
    </row>
    <row r="1444" spans="1:4" s="121" customFormat="1" x14ac:dyDescent="0.25">
      <c r="A1444" s="125"/>
      <c r="B1444" s="204">
        <v>45011</v>
      </c>
      <c r="C1444" s="199">
        <v>1000</v>
      </c>
      <c r="D1444" s="134" t="s">
        <v>5</v>
      </c>
    </row>
    <row r="1445" spans="1:4" s="121" customFormat="1" x14ac:dyDescent="0.25">
      <c r="A1445" s="125"/>
      <c r="B1445" s="204">
        <v>45011</v>
      </c>
      <c r="C1445" s="199">
        <v>2000</v>
      </c>
      <c r="D1445" s="134">
        <v>9360</v>
      </c>
    </row>
    <row r="1446" spans="1:4" s="121" customFormat="1" x14ac:dyDescent="0.25">
      <c r="A1446" s="125"/>
      <c r="B1446" s="204">
        <v>45011</v>
      </c>
      <c r="C1446" s="199">
        <v>300</v>
      </c>
      <c r="D1446" s="134" t="s">
        <v>5</v>
      </c>
    </row>
    <row r="1447" spans="1:4" s="121" customFormat="1" x14ac:dyDescent="0.25">
      <c r="A1447" s="125"/>
      <c r="B1447" s="204">
        <v>45011</v>
      </c>
      <c r="C1447" s="199">
        <v>400</v>
      </c>
      <c r="D1447" s="134">
        <v>2305</v>
      </c>
    </row>
    <row r="1448" spans="1:4" s="121" customFormat="1" x14ac:dyDescent="0.25">
      <c r="A1448" s="125"/>
      <c r="B1448" s="204">
        <v>45011</v>
      </c>
      <c r="C1448" s="199">
        <v>500</v>
      </c>
      <c r="D1448" s="134">
        <v>5893</v>
      </c>
    </row>
    <row r="1449" spans="1:4" s="121" customFormat="1" x14ac:dyDescent="0.25">
      <c r="A1449" s="125"/>
      <c r="B1449" s="204">
        <v>45011</v>
      </c>
      <c r="C1449" s="199">
        <v>100</v>
      </c>
      <c r="D1449" s="134">
        <v>135</v>
      </c>
    </row>
    <row r="1450" spans="1:4" s="121" customFormat="1" x14ac:dyDescent="0.25">
      <c r="A1450" s="125"/>
      <c r="B1450" s="204">
        <v>45011</v>
      </c>
      <c r="C1450" s="199">
        <v>1000</v>
      </c>
      <c r="D1450" s="134" t="s">
        <v>5</v>
      </c>
    </row>
    <row r="1451" spans="1:4" s="121" customFormat="1" x14ac:dyDescent="0.25">
      <c r="A1451" s="125"/>
      <c r="B1451" s="204">
        <v>45011</v>
      </c>
      <c r="C1451" s="199">
        <v>50</v>
      </c>
      <c r="D1451" s="134" t="s">
        <v>5</v>
      </c>
    </row>
    <row r="1452" spans="1:4" s="121" customFormat="1" x14ac:dyDescent="0.25">
      <c r="A1452" s="125"/>
      <c r="B1452" s="204">
        <v>45011</v>
      </c>
      <c r="C1452" s="199">
        <v>100</v>
      </c>
      <c r="D1452" s="134">
        <v>4548</v>
      </c>
    </row>
    <row r="1453" spans="1:4" s="121" customFormat="1" x14ac:dyDescent="0.25">
      <c r="A1453" s="125"/>
      <c r="B1453" s="204">
        <v>45012</v>
      </c>
      <c r="C1453" s="199">
        <v>0.13</v>
      </c>
      <c r="D1453" s="134" t="s">
        <v>9500</v>
      </c>
    </row>
    <row r="1454" spans="1:4" s="121" customFormat="1" x14ac:dyDescent="0.25">
      <c r="A1454" s="125"/>
      <c r="B1454" s="204">
        <v>45012</v>
      </c>
      <c r="C1454" s="199">
        <v>0.28999999999999998</v>
      </c>
      <c r="D1454" s="134" t="s">
        <v>9501</v>
      </c>
    </row>
    <row r="1455" spans="1:4" s="121" customFormat="1" x14ac:dyDescent="0.25">
      <c r="A1455" s="125"/>
      <c r="B1455" s="204">
        <v>45012</v>
      </c>
      <c r="C1455" s="199">
        <v>0.91</v>
      </c>
      <c r="D1455" s="134" t="s">
        <v>9502</v>
      </c>
    </row>
    <row r="1456" spans="1:4" s="121" customFormat="1" x14ac:dyDescent="0.25">
      <c r="A1456" s="125"/>
      <c r="B1456" s="204">
        <v>45012</v>
      </c>
      <c r="C1456" s="199">
        <v>2.0099999999999998</v>
      </c>
      <c r="D1456" s="134" t="s">
        <v>9503</v>
      </c>
    </row>
    <row r="1457" spans="1:4" s="121" customFormat="1" x14ac:dyDescent="0.25">
      <c r="A1457" s="125"/>
      <c r="B1457" s="204">
        <v>45012</v>
      </c>
      <c r="C1457" s="199">
        <v>6</v>
      </c>
      <c r="D1457" s="134" t="s">
        <v>9504</v>
      </c>
    </row>
    <row r="1458" spans="1:4" s="121" customFormat="1" x14ac:dyDescent="0.25">
      <c r="A1458" s="125"/>
      <c r="B1458" s="204">
        <v>45012</v>
      </c>
      <c r="C1458" s="199">
        <v>195.74</v>
      </c>
      <c r="D1458" s="134" t="s">
        <v>9505</v>
      </c>
    </row>
    <row r="1459" spans="1:4" s="121" customFormat="1" x14ac:dyDescent="0.25">
      <c r="A1459" s="125"/>
      <c r="B1459" s="204">
        <v>45012</v>
      </c>
      <c r="C1459" s="199">
        <v>200</v>
      </c>
      <c r="D1459" s="134" t="s">
        <v>9506</v>
      </c>
    </row>
    <row r="1460" spans="1:4" s="121" customFormat="1" x14ac:dyDescent="0.25">
      <c r="A1460" s="125"/>
      <c r="B1460" s="204">
        <v>45012</v>
      </c>
      <c r="C1460" s="199">
        <v>201</v>
      </c>
      <c r="D1460" s="134" t="s">
        <v>9507</v>
      </c>
    </row>
    <row r="1461" spans="1:4" s="121" customFormat="1" x14ac:dyDescent="0.25">
      <c r="A1461" s="125"/>
      <c r="B1461" s="204">
        <v>45012</v>
      </c>
      <c r="C1461" s="199">
        <v>201</v>
      </c>
      <c r="D1461" s="134" t="s">
        <v>9508</v>
      </c>
    </row>
    <row r="1462" spans="1:4" s="121" customFormat="1" x14ac:dyDescent="0.25">
      <c r="A1462" s="125"/>
      <c r="B1462" s="204">
        <v>45012</v>
      </c>
      <c r="C1462" s="199">
        <v>204</v>
      </c>
      <c r="D1462" s="134" t="s">
        <v>9509</v>
      </c>
    </row>
    <row r="1463" spans="1:4" s="121" customFormat="1" x14ac:dyDescent="0.25">
      <c r="A1463" s="125"/>
      <c r="B1463" s="204">
        <v>45012</v>
      </c>
      <c r="C1463" s="199">
        <v>301</v>
      </c>
      <c r="D1463" s="134" t="s">
        <v>9510</v>
      </c>
    </row>
    <row r="1464" spans="1:4" s="121" customFormat="1" x14ac:dyDescent="0.25">
      <c r="A1464" s="125"/>
      <c r="B1464" s="204">
        <v>45012</v>
      </c>
      <c r="C1464" s="199">
        <v>419.44</v>
      </c>
      <c r="D1464" s="134" t="s">
        <v>9511</v>
      </c>
    </row>
    <row r="1465" spans="1:4" s="121" customFormat="1" x14ac:dyDescent="0.25">
      <c r="A1465" s="125"/>
      <c r="B1465" s="204">
        <v>45012</v>
      </c>
      <c r="C1465" s="199">
        <v>10</v>
      </c>
      <c r="D1465" s="134">
        <v>1666</v>
      </c>
    </row>
    <row r="1466" spans="1:4" s="121" customFormat="1" x14ac:dyDescent="0.25">
      <c r="A1466" s="125"/>
      <c r="B1466" s="204">
        <v>45012</v>
      </c>
      <c r="C1466" s="199">
        <v>10</v>
      </c>
      <c r="D1466" s="134">
        <v>6792</v>
      </c>
    </row>
    <row r="1467" spans="1:4" s="121" customFormat="1" x14ac:dyDescent="0.25">
      <c r="A1467" s="125"/>
      <c r="B1467" s="204">
        <v>45012</v>
      </c>
      <c r="C1467" s="199">
        <v>10</v>
      </c>
      <c r="D1467" s="134">
        <v>4200</v>
      </c>
    </row>
    <row r="1468" spans="1:4" s="121" customFormat="1" x14ac:dyDescent="0.25">
      <c r="A1468" s="125"/>
      <c r="B1468" s="204">
        <v>45012</v>
      </c>
      <c r="C1468" s="199">
        <v>1000</v>
      </c>
      <c r="D1468" s="134">
        <v>5852</v>
      </c>
    </row>
    <row r="1469" spans="1:4" s="121" customFormat="1" x14ac:dyDescent="0.25">
      <c r="A1469" s="125"/>
      <c r="B1469" s="204">
        <v>45012</v>
      </c>
      <c r="C1469" s="199">
        <v>100</v>
      </c>
      <c r="D1469" s="134">
        <v>6512</v>
      </c>
    </row>
    <row r="1470" spans="1:4" s="121" customFormat="1" x14ac:dyDescent="0.25">
      <c r="A1470" s="125"/>
      <c r="B1470" s="204">
        <v>45012</v>
      </c>
      <c r="C1470" s="199">
        <v>500</v>
      </c>
      <c r="D1470" s="134">
        <v>1548</v>
      </c>
    </row>
    <row r="1471" spans="1:4" s="121" customFormat="1" x14ac:dyDescent="0.25">
      <c r="A1471" s="125"/>
      <c r="B1471" s="204">
        <v>45012</v>
      </c>
      <c r="C1471" s="199">
        <v>50</v>
      </c>
      <c r="D1471" s="134">
        <v>1292</v>
      </c>
    </row>
    <row r="1472" spans="1:4" s="121" customFormat="1" x14ac:dyDescent="0.25">
      <c r="A1472" s="125"/>
      <c r="B1472" s="204">
        <v>45012</v>
      </c>
      <c r="C1472" s="199">
        <v>116</v>
      </c>
      <c r="D1472" s="134">
        <v>8719</v>
      </c>
    </row>
    <row r="1473" spans="1:4" s="121" customFormat="1" x14ac:dyDescent="0.25">
      <c r="A1473" s="125"/>
      <c r="B1473" s="204">
        <v>45012</v>
      </c>
      <c r="C1473" s="199">
        <v>500</v>
      </c>
      <c r="D1473" s="134" t="s">
        <v>5</v>
      </c>
    </row>
    <row r="1474" spans="1:4" s="121" customFormat="1" x14ac:dyDescent="0.25">
      <c r="A1474" s="125"/>
      <c r="B1474" s="204">
        <v>45012</v>
      </c>
      <c r="C1474" s="199">
        <v>1000</v>
      </c>
      <c r="D1474" s="134">
        <v>4027</v>
      </c>
    </row>
    <row r="1475" spans="1:4" s="121" customFormat="1" x14ac:dyDescent="0.25">
      <c r="A1475" s="125"/>
      <c r="B1475" s="204">
        <v>45012</v>
      </c>
      <c r="C1475" s="199">
        <v>200</v>
      </c>
      <c r="D1475" s="134" t="s">
        <v>5</v>
      </c>
    </row>
    <row r="1476" spans="1:4" s="121" customFormat="1" x14ac:dyDescent="0.25">
      <c r="A1476" s="125"/>
      <c r="B1476" s="204">
        <v>45012</v>
      </c>
      <c r="C1476" s="199">
        <v>210</v>
      </c>
      <c r="D1476" s="134">
        <v>8010</v>
      </c>
    </row>
    <row r="1477" spans="1:4" s="121" customFormat="1" x14ac:dyDescent="0.25">
      <c r="A1477" s="125"/>
      <c r="B1477" s="204">
        <v>45012</v>
      </c>
      <c r="C1477" s="199">
        <v>300</v>
      </c>
      <c r="D1477" s="134" t="s">
        <v>5</v>
      </c>
    </row>
    <row r="1478" spans="1:4" s="121" customFormat="1" x14ac:dyDescent="0.25">
      <c r="A1478" s="125"/>
      <c r="B1478" s="204">
        <v>45012</v>
      </c>
      <c r="C1478" s="199">
        <v>10</v>
      </c>
      <c r="D1478" s="134">
        <v>3900</v>
      </c>
    </row>
    <row r="1479" spans="1:4" s="121" customFormat="1" x14ac:dyDescent="0.25">
      <c r="A1479" s="125"/>
      <c r="B1479" s="204">
        <v>45012</v>
      </c>
      <c r="C1479" s="199">
        <v>1000</v>
      </c>
      <c r="D1479" s="134">
        <v>20</v>
      </c>
    </row>
    <row r="1480" spans="1:4" s="121" customFormat="1" x14ac:dyDescent="0.25">
      <c r="A1480" s="125"/>
      <c r="B1480" s="204">
        <v>45012</v>
      </c>
      <c r="C1480" s="199">
        <v>2000</v>
      </c>
      <c r="D1480" s="134">
        <v>6892</v>
      </c>
    </row>
    <row r="1481" spans="1:4" s="121" customFormat="1" x14ac:dyDescent="0.25">
      <c r="A1481" s="125"/>
      <c r="B1481" s="204">
        <v>45012</v>
      </c>
      <c r="C1481" s="199">
        <v>10</v>
      </c>
      <c r="D1481" s="134">
        <v>1692</v>
      </c>
    </row>
    <row r="1482" spans="1:4" s="121" customFormat="1" x14ac:dyDescent="0.25">
      <c r="A1482" s="125"/>
      <c r="B1482" s="204">
        <v>45012</v>
      </c>
      <c r="C1482" s="199">
        <v>100</v>
      </c>
      <c r="D1482" s="134">
        <v>1888</v>
      </c>
    </row>
    <row r="1483" spans="1:4" s="121" customFormat="1" x14ac:dyDescent="0.25">
      <c r="A1483" s="125"/>
      <c r="B1483" s="204">
        <v>45012</v>
      </c>
      <c r="C1483" s="199">
        <v>1000</v>
      </c>
      <c r="D1483" s="134">
        <v>9569</v>
      </c>
    </row>
    <row r="1484" spans="1:4" s="121" customFormat="1" x14ac:dyDescent="0.25">
      <c r="A1484" s="125"/>
      <c r="B1484" s="204">
        <v>45012</v>
      </c>
      <c r="C1484" s="199">
        <v>100</v>
      </c>
      <c r="D1484" s="134">
        <v>3922</v>
      </c>
    </row>
    <row r="1485" spans="1:4" s="121" customFormat="1" x14ac:dyDescent="0.25">
      <c r="A1485" s="125"/>
      <c r="B1485" s="204">
        <v>45012</v>
      </c>
      <c r="C1485" s="199">
        <v>500</v>
      </c>
      <c r="D1485" s="134">
        <v>5857</v>
      </c>
    </row>
    <row r="1486" spans="1:4" s="121" customFormat="1" x14ac:dyDescent="0.25">
      <c r="A1486" s="125"/>
      <c r="B1486" s="204">
        <v>45012</v>
      </c>
      <c r="C1486" s="199">
        <v>100</v>
      </c>
      <c r="D1486" s="134">
        <v>5620</v>
      </c>
    </row>
    <row r="1487" spans="1:4" s="121" customFormat="1" x14ac:dyDescent="0.25">
      <c r="A1487" s="125"/>
      <c r="B1487" s="204">
        <v>45012</v>
      </c>
      <c r="C1487" s="199">
        <v>300</v>
      </c>
      <c r="D1487" s="134">
        <v>5237</v>
      </c>
    </row>
    <row r="1488" spans="1:4" s="121" customFormat="1" x14ac:dyDescent="0.25">
      <c r="A1488" s="125"/>
      <c r="B1488" s="204">
        <v>45012</v>
      </c>
      <c r="C1488" s="199">
        <v>400</v>
      </c>
      <c r="D1488" s="134">
        <v>481</v>
      </c>
    </row>
    <row r="1489" spans="1:4" s="121" customFormat="1" x14ac:dyDescent="0.25">
      <c r="A1489" s="125"/>
      <c r="B1489" s="204">
        <v>45012</v>
      </c>
      <c r="C1489" s="199">
        <v>1000</v>
      </c>
      <c r="D1489" s="134">
        <v>3215</v>
      </c>
    </row>
    <row r="1490" spans="1:4" s="121" customFormat="1" x14ac:dyDescent="0.25">
      <c r="A1490" s="125"/>
      <c r="B1490" s="204">
        <v>45012</v>
      </c>
      <c r="C1490" s="199">
        <v>300</v>
      </c>
      <c r="D1490" s="134" t="s">
        <v>5</v>
      </c>
    </row>
    <row r="1491" spans="1:4" s="121" customFormat="1" x14ac:dyDescent="0.25">
      <c r="A1491" s="125"/>
      <c r="B1491" s="204">
        <v>45012</v>
      </c>
      <c r="C1491" s="199">
        <v>4700</v>
      </c>
      <c r="D1491" s="134">
        <v>3215</v>
      </c>
    </row>
    <row r="1492" spans="1:4" s="121" customFormat="1" x14ac:dyDescent="0.25">
      <c r="A1492" s="125"/>
      <c r="B1492" s="204">
        <v>45012</v>
      </c>
      <c r="C1492" s="199">
        <v>1000</v>
      </c>
      <c r="D1492" s="134">
        <v>2555</v>
      </c>
    </row>
    <row r="1493" spans="1:4" s="121" customFormat="1" x14ac:dyDescent="0.25">
      <c r="A1493" s="125"/>
      <c r="B1493" s="204">
        <v>45012</v>
      </c>
      <c r="C1493" s="199">
        <v>2000</v>
      </c>
      <c r="D1493" s="134">
        <v>1359</v>
      </c>
    </row>
    <row r="1494" spans="1:4" s="121" customFormat="1" x14ac:dyDescent="0.25">
      <c r="A1494" s="125"/>
      <c r="B1494" s="204">
        <v>45012</v>
      </c>
      <c r="C1494" s="199">
        <v>300</v>
      </c>
      <c r="D1494" s="134" t="s">
        <v>5</v>
      </c>
    </row>
    <row r="1495" spans="1:4" s="121" customFormat="1" x14ac:dyDescent="0.25">
      <c r="A1495" s="125"/>
      <c r="B1495" s="204">
        <v>45012</v>
      </c>
      <c r="C1495" s="199">
        <v>500</v>
      </c>
      <c r="D1495" s="134">
        <v>4412</v>
      </c>
    </row>
    <row r="1496" spans="1:4" s="121" customFormat="1" x14ac:dyDescent="0.25">
      <c r="A1496" s="125"/>
      <c r="B1496" s="204">
        <v>45012</v>
      </c>
      <c r="C1496" s="199">
        <v>500</v>
      </c>
      <c r="D1496" s="134">
        <v>1895</v>
      </c>
    </row>
    <row r="1497" spans="1:4" s="121" customFormat="1" x14ac:dyDescent="0.25">
      <c r="A1497" s="125"/>
      <c r="B1497" s="204">
        <v>45012</v>
      </c>
      <c r="C1497" s="199">
        <v>1000</v>
      </c>
      <c r="D1497" s="134">
        <v>7650</v>
      </c>
    </row>
    <row r="1498" spans="1:4" s="121" customFormat="1" x14ac:dyDescent="0.25">
      <c r="A1498" s="125"/>
      <c r="B1498" s="204">
        <v>45012</v>
      </c>
      <c r="C1498" s="199">
        <v>461</v>
      </c>
      <c r="D1498" s="134">
        <v>8719</v>
      </c>
    </row>
    <row r="1499" spans="1:4" s="121" customFormat="1" x14ac:dyDescent="0.25">
      <c r="A1499" s="125"/>
      <c r="B1499" s="204">
        <v>45012</v>
      </c>
      <c r="C1499" s="199">
        <v>1500</v>
      </c>
      <c r="D1499" s="134">
        <v>6261</v>
      </c>
    </row>
    <row r="1500" spans="1:4" s="121" customFormat="1" x14ac:dyDescent="0.25">
      <c r="A1500" s="125"/>
      <c r="B1500" s="204">
        <v>45012</v>
      </c>
      <c r="C1500" s="199">
        <v>500</v>
      </c>
      <c r="D1500" s="134" t="s">
        <v>5</v>
      </c>
    </row>
    <row r="1501" spans="1:4" s="121" customFormat="1" x14ac:dyDescent="0.25">
      <c r="A1501" s="125"/>
      <c r="B1501" s="204">
        <v>45012</v>
      </c>
      <c r="C1501" s="199">
        <v>2700</v>
      </c>
      <c r="D1501" s="134">
        <v>6868</v>
      </c>
    </row>
    <row r="1502" spans="1:4" s="121" customFormat="1" x14ac:dyDescent="0.25">
      <c r="A1502" s="125"/>
      <c r="B1502" s="204">
        <v>45012</v>
      </c>
      <c r="C1502" s="199">
        <v>2700</v>
      </c>
      <c r="D1502" s="134">
        <v>6868</v>
      </c>
    </row>
    <row r="1503" spans="1:4" s="121" customFormat="1" x14ac:dyDescent="0.25">
      <c r="A1503" s="125"/>
      <c r="B1503" s="204">
        <v>45012</v>
      </c>
      <c r="C1503" s="199">
        <v>100</v>
      </c>
      <c r="D1503" s="134">
        <v>2676</v>
      </c>
    </row>
    <row r="1504" spans="1:4" s="121" customFormat="1" x14ac:dyDescent="0.25">
      <c r="A1504" s="125"/>
      <c r="B1504" s="204">
        <v>45013</v>
      </c>
      <c r="C1504" s="199">
        <v>0.49</v>
      </c>
      <c r="D1504" s="134" t="s">
        <v>9512</v>
      </c>
    </row>
    <row r="1505" spans="1:4" s="121" customFormat="1" x14ac:dyDescent="0.25">
      <c r="A1505" s="125"/>
      <c r="B1505" s="204">
        <v>45013</v>
      </c>
      <c r="C1505" s="199">
        <v>4.9000000000000004</v>
      </c>
      <c r="D1505" s="134" t="s">
        <v>9513</v>
      </c>
    </row>
    <row r="1506" spans="1:4" s="121" customFormat="1" x14ac:dyDescent="0.25">
      <c r="A1506" s="125"/>
      <c r="B1506" s="204">
        <v>45013</v>
      </c>
      <c r="C1506" s="199">
        <v>6</v>
      </c>
      <c r="D1506" s="134" t="s">
        <v>9514</v>
      </c>
    </row>
    <row r="1507" spans="1:4" s="121" customFormat="1" x14ac:dyDescent="0.25">
      <c r="A1507" s="125"/>
      <c r="B1507" s="204">
        <v>45013</v>
      </c>
      <c r="C1507" s="199">
        <v>20</v>
      </c>
      <c r="D1507" s="134" t="s">
        <v>9515</v>
      </c>
    </row>
    <row r="1508" spans="1:4" s="121" customFormat="1" x14ac:dyDescent="0.25">
      <c r="A1508" s="125"/>
      <c r="B1508" s="204">
        <v>45013</v>
      </c>
      <c r="C1508" s="199">
        <v>35.15</v>
      </c>
      <c r="D1508" s="134" t="s">
        <v>9516</v>
      </c>
    </row>
    <row r="1509" spans="1:4" s="121" customFormat="1" x14ac:dyDescent="0.25">
      <c r="A1509" s="125"/>
      <c r="B1509" s="204">
        <v>45013</v>
      </c>
      <c r="C1509" s="199">
        <v>36.270000000000003</v>
      </c>
      <c r="D1509" s="134" t="s">
        <v>9517</v>
      </c>
    </row>
    <row r="1510" spans="1:4" s="121" customFormat="1" x14ac:dyDescent="0.25">
      <c r="A1510" s="125"/>
      <c r="B1510" s="204">
        <v>45013</v>
      </c>
      <c r="C1510" s="199">
        <v>101.5</v>
      </c>
      <c r="D1510" s="134" t="s">
        <v>9518</v>
      </c>
    </row>
    <row r="1511" spans="1:4" s="121" customFormat="1" x14ac:dyDescent="0.25">
      <c r="A1511" s="125"/>
      <c r="B1511" s="204">
        <v>45013</v>
      </c>
      <c r="C1511" s="199">
        <v>112</v>
      </c>
      <c r="D1511" s="134" t="s">
        <v>9519</v>
      </c>
    </row>
    <row r="1512" spans="1:4" s="121" customFormat="1" x14ac:dyDescent="0.25">
      <c r="A1512" s="125"/>
      <c r="B1512" s="204">
        <v>45013</v>
      </c>
      <c r="C1512" s="199">
        <v>143.28</v>
      </c>
      <c r="D1512" s="134" t="s">
        <v>9520</v>
      </c>
    </row>
    <row r="1513" spans="1:4" s="121" customFormat="1" x14ac:dyDescent="0.25">
      <c r="A1513" s="125"/>
      <c r="B1513" s="204">
        <v>45013</v>
      </c>
      <c r="C1513" s="199">
        <v>200</v>
      </c>
      <c r="D1513" s="134" t="s">
        <v>9521</v>
      </c>
    </row>
    <row r="1514" spans="1:4" s="121" customFormat="1" x14ac:dyDescent="0.25">
      <c r="A1514" s="125"/>
      <c r="B1514" s="204">
        <v>45013</v>
      </c>
      <c r="C1514" s="199">
        <v>301</v>
      </c>
      <c r="D1514" s="134" t="s">
        <v>9522</v>
      </c>
    </row>
    <row r="1515" spans="1:4" s="121" customFormat="1" x14ac:dyDescent="0.25">
      <c r="A1515" s="125"/>
      <c r="B1515" s="204">
        <v>45013</v>
      </c>
      <c r="C1515" s="199">
        <v>490.98</v>
      </c>
      <c r="D1515" s="134" t="s">
        <v>9523</v>
      </c>
    </row>
    <row r="1516" spans="1:4" s="121" customFormat="1" x14ac:dyDescent="0.25">
      <c r="A1516" s="125"/>
      <c r="B1516" s="204">
        <v>45013</v>
      </c>
      <c r="C1516" s="199">
        <v>300</v>
      </c>
      <c r="D1516" s="134" t="s">
        <v>5</v>
      </c>
    </row>
    <row r="1517" spans="1:4" s="121" customFormat="1" x14ac:dyDescent="0.25">
      <c r="A1517" s="125"/>
      <c r="B1517" s="204">
        <v>45013</v>
      </c>
      <c r="C1517" s="199">
        <v>1500</v>
      </c>
      <c r="D1517" s="134">
        <v>1548</v>
      </c>
    </row>
    <row r="1518" spans="1:4" s="121" customFormat="1" x14ac:dyDescent="0.25">
      <c r="A1518" s="125"/>
      <c r="B1518" s="204">
        <v>45013</v>
      </c>
      <c r="C1518" s="199">
        <v>201</v>
      </c>
      <c r="D1518" s="134">
        <v>2442</v>
      </c>
    </row>
    <row r="1519" spans="1:4" s="121" customFormat="1" x14ac:dyDescent="0.25">
      <c r="A1519" s="125"/>
      <c r="B1519" s="204">
        <v>45013</v>
      </c>
      <c r="C1519" s="199">
        <v>100</v>
      </c>
      <c r="D1519" s="134">
        <v>8288</v>
      </c>
    </row>
    <row r="1520" spans="1:4" s="121" customFormat="1" x14ac:dyDescent="0.25">
      <c r="A1520" s="125"/>
      <c r="B1520" s="204">
        <v>45013</v>
      </c>
      <c r="C1520" s="199">
        <v>2000</v>
      </c>
      <c r="D1520" s="134">
        <v>929</v>
      </c>
    </row>
    <row r="1521" spans="1:4" s="121" customFormat="1" x14ac:dyDescent="0.25">
      <c r="A1521" s="125"/>
      <c r="B1521" s="204">
        <v>45013</v>
      </c>
      <c r="C1521" s="199">
        <v>1000</v>
      </c>
      <c r="D1521" s="134" t="s">
        <v>5</v>
      </c>
    </row>
    <row r="1522" spans="1:4" s="121" customFormat="1" x14ac:dyDescent="0.25">
      <c r="A1522" s="125"/>
      <c r="B1522" s="204">
        <v>45013</v>
      </c>
      <c r="C1522" s="199">
        <v>500</v>
      </c>
      <c r="D1522" s="134">
        <v>518</v>
      </c>
    </row>
    <row r="1523" spans="1:4" s="121" customFormat="1" x14ac:dyDescent="0.25">
      <c r="A1523" s="125"/>
      <c r="B1523" s="204">
        <v>45013</v>
      </c>
      <c r="C1523" s="199">
        <v>10</v>
      </c>
      <c r="D1523" s="134">
        <v>8593</v>
      </c>
    </row>
    <row r="1524" spans="1:4" s="121" customFormat="1" x14ac:dyDescent="0.25">
      <c r="A1524" s="125"/>
      <c r="B1524" s="204">
        <v>45013</v>
      </c>
      <c r="C1524" s="199">
        <v>100</v>
      </c>
      <c r="D1524" s="134">
        <v>4177</v>
      </c>
    </row>
    <row r="1525" spans="1:4" s="121" customFormat="1" x14ac:dyDescent="0.25">
      <c r="A1525" s="125"/>
      <c r="B1525" s="204">
        <v>45013</v>
      </c>
      <c r="C1525" s="199">
        <v>207</v>
      </c>
      <c r="D1525" s="134">
        <v>4573</v>
      </c>
    </row>
    <row r="1526" spans="1:4" s="121" customFormat="1" x14ac:dyDescent="0.25">
      <c r="A1526" s="125"/>
      <c r="B1526" s="204">
        <v>45013</v>
      </c>
      <c r="C1526" s="199">
        <v>10</v>
      </c>
      <c r="D1526" s="134">
        <v>3399</v>
      </c>
    </row>
    <row r="1527" spans="1:4" s="121" customFormat="1" x14ac:dyDescent="0.25">
      <c r="A1527" s="125"/>
      <c r="B1527" s="204">
        <v>45013</v>
      </c>
      <c r="C1527" s="199">
        <v>900</v>
      </c>
      <c r="D1527" s="134">
        <v>3386</v>
      </c>
    </row>
    <row r="1528" spans="1:4" s="121" customFormat="1" x14ac:dyDescent="0.25">
      <c r="A1528" s="125"/>
      <c r="B1528" s="204">
        <v>45013</v>
      </c>
      <c r="C1528" s="199">
        <v>75</v>
      </c>
      <c r="D1528" s="134">
        <v>8010</v>
      </c>
    </row>
    <row r="1529" spans="1:4" s="121" customFormat="1" x14ac:dyDescent="0.25">
      <c r="A1529" s="125"/>
      <c r="B1529" s="204">
        <v>45013</v>
      </c>
      <c r="C1529" s="199">
        <v>500</v>
      </c>
      <c r="D1529" s="134">
        <v>5111</v>
      </c>
    </row>
    <row r="1530" spans="1:4" s="121" customFormat="1" x14ac:dyDescent="0.25">
      <c r="A1530" s="125"/>
      <c r="B1530" s="204">
        <v>45013</v>
      </c>
      <c r="C1530" s="199">
        <v>150</v>
      </c>
      <c r="D1530" s="134">
        <v>6026</v>
      </c>
    </row>
    <row r="1531" spans="1:4" s="121" customFormat="1" x14ac:dyDescent="0.25">
      <c r="A1531" s="125"/>
      <c r="B1531" s="204">
        <v>45013</v>
      </c>
      <c r="C1531" s="199">
        <v>1000</v>
      </c>
      <c r="D1531" s="134">
        <v>2811</v>
      </c>
    </row>
    <row r="1532" spans="1:4" s="121" customFormat="1" x14ac:dyDescent="0.25">
      <c r="A1532" s="125"/>
      <c r="B1532" s="204">
        <v>45013</v>
      </c>
      <c r="C1532" s="199">
        <v>100</v>
      </c>
      <c r="D1532" s="134">
        <v>522</v>
      </c>
    </row>
    <row r="1533" spans="1:4" s="121" customFormat="1" x14ac:dyDescent="0.25">
      <c r="A1533" s="125"/>
      <c r="B1533" s="204">
        <v>45013</v>
      </c>
      <c r="C1533" s="199">
        <v>2000</v>
      </c>
      <c r="D1533" s="134">
        <v>8242</v>
      </c>
    </row>
    <row r="1534" spans="1:4" s="121" customFormat="1" x14ac:dyDescent="0.25">
      <c r="A1534" s="125"/>
      <c r="B1534" s="204">
        <v>45013</v>
      </c>
      <c r="C1534" s="199">
        <v>3000</v>
      </c>
      <c r="D1534" s="134">
        <v>2922</v>
      </c>
    </row>
    <row r="1535" spans="1:4" s="121" customFormat="1" x14ac:dyDescent="0.25">
      <c r="A1535" s="125"/>
      <c r="B1535" s="204">
        <v>45013</v>
      </c>
      <c r="C1535" s="199">
        <v>500</v>
      </c>
      <c r="D1535" s="134">
        <v>9594</v>
      </c>
    </row>
    <row r="1536" spans="1:4" s="121" customFormat="1" x14ac:dyDescent="0.25">
      <c r="A1536" s="125"/>
      <c r="B1536" s="204">
        <v>45013</v>
      </c>
      <c r="C1536" s="199">
        <v>300</v>
      </c>
      <c r="D1536" s="134" t="s">
        <v>5</v>
      </c>
    </row>
    <row r="1537" spans="1:4" s="121" customFormat="1" x14ac:dyDescent="0.25">
      <c r="A1537" s="125"/>
      <c r="B1537" s="204">
        <v>45013</v>
      </c>
      <c r="C1537" s="199">
        <v>100</v>
      </c>
      <c r="D1537" s="134" t="s">
        <v>5</v>
      </c>
    </row>
    <row r="1538" spans="1:4" s="121" customFormat="1" x14ac:dyDescent="0.25">
      <c r="A1538" s="125"/>
      <c r="B1538" s="204">
        <v>45013</v>
      </c>
      <c r="C1538" s="199">
        <v>100</v>
      </c>
      <c r="D1538" s="134">
        <v>3081</v>
      </c>
    </row>
    <row r="1539" spans="1:4" s="121" customFormat="1" x14ac:dyDescent="0.25">
      <c r="A1539" s="125"/>
      <c r="B1539" s="204">
        <v>45013</v>
      </c>
      <c r="C1539" s="199">
        <v>500</v>
      </c>
      <c r="D1539" s="134">
        <v>7748</v>
      </c>
    </row>
    <row r="1540" spans="1:4" s="121" customFormat="1" x14ac:dyDescent="0.25">
      <c r="A1540" s="125"/>
      <c r="B1540" s="204">
        <v>45013</v>
      </c>
      <c r="C1540" s="199">
        <v>500</v>
      </c>
      <c r="D1540" s="134">
        <v>7304</v>
      </c>
    </row>
    <row r="1541" spans="1:4" s="121" customFormat="1" x14ac:dyDescent="0.25">
      <c r="A1541" s="125"/>
      <c r="B1541" s="204">
        <v>45013</v>
      </c>
      <c r="C1541" s="199">
        <v>5000</v>
      </c>
      <c r="D1541" s="134" t="s">
        <v>5</v>
      </c>
    </row>
    <row r="1542" spans="1:4" s="121" customFormat="1" x14ac:dyDescent="0.25">
      <c r="A1542" s="125"/>
      <c r="B1542" s="204">
        <v>45013</v>
      </c>
      <c r="C1542" s="199">
        <v>100</v>
      </c>
      <c r="D1542" s="134">
        <v>4907</v>
      </c>
    </row>
    <row r="1543" spans="1:4" s="121" customFormat="1" x14ac:dyDescent="0.25">
      <c r="A1543" s="125"/>
      <c r="B1543" s="204">
        <v>45013</v>
      </c>
      <c r="C1543" s="199">
        <v>100</v>
      </c>
      <c r="D1543" s="134">
        <v>5515</v>
      </c>
    </row>
    <row r="1544" spans="1:4" s="121" customFormat="1" x14ac:dyDescent="0.25">
      <c r="A1544" s="125"/>
      <c r="B1544" s="204">
        <v>45013</v>
      </c>
      <c r="C1544" s="199">
        <v>1000</v>
      </c>
      <c r="D1544" s="134" t="s">
        <v>5</v>
      </c>
    </row>
    <row r="1545" spans="1:4" s="121" customFormat="1" x14ac:dyDescent="0.25">
      <c r="A1545" s="125"/>
      <c r="B1545" s="204">
        <v>45013</v>
      </c>
      <c r="C1545" s="199">
        <v>500</v>
      </c>
      <c r="D1545" s="134">
        <v>7330</v>
      </c>
    </row>
    <row r="1546" spans="1:4" s="121" customFormat="1" x14ac:dyDescent="0.25">
      <c r="A1546" s="125"/>
      <c r="B1546" s="204">
        <v>45013</v>
      </c>
      <c r="C1546" s="199">
        <v>1000</v>
      </c>
      <c r="D1546" s="134">
        <v>378</v>
      </c>
    </row>
    <row r="1547" spans="1:4" s="121" customFormat="1" x14ac:dyDescent="0.25">
      <c r="A1547" s="125"/>
      <c r="B1547" s="204">
        <v>45013</v>
      </c>
      <c r="C1547" s="199">
        <v>250</v>
      </c>
      <c r="D1547" s="134">
        <v>736</v>
      </c>
    </row>
    <row r="1548" spans="1:4" s="121" customFormat="1" x14ac:dyDescent="0.25">
      <c r="A1548" s="125"/>
      <c r="B1548" s="204">
        <v>45013</v>
      </c>
      <c r="C1548" s="199">
        <v>25</v>
      </c>
      <c r="D1548" s="134">
        <v>5838</v>
      </c>
    </row>
    <row r="1549" spans="1:4" s="121" customFormat="1" x14ac:dyDescent="0.25">
      <c r="A1549" s="125"/>
      <c r="B1549" s="204">
        <v>45013</v>
      </c>
      <c r="C1549" s="199">
        <v>10</v>
      </c>
      <c r="D1549" s="134">
        <v>6024</v>
      </c>
    </row>
    <row r="1550" spans="1:4" s="121" customFormat="1" x14ac:dyDescent="0.25">
      <c r="A1550" s="125"/>
      <c r="B1550" s="204">
        <v>45013</v>
      </c>
      <c r="C1550" s="199">
        <v>100</v>
      </c>
      <c r="D1550" s="134">
        <v>8661</v>
      </c>
    </row>
    <row r="1551" spans="1:4" s="121" customFormat="1" x14ac:dyDescent="0.25">
      <c r="A1551" s="125"/>
      <c r="B1551" s="204">
        <v>45014</v>
      </c>
      <c r="C1551" s="199">
        <v>0.49</v>
      </c>
      <c r="D1551" s="134" t="s">
        <v>9524</v>
      </c>
    </row>
    <row r="1552" spans="1:4" s="121" customFormat="1" x14ac:dyDescent="0.25">
      <c r="A1552" s="125"/>
      <c r="B1552" s="204">
        <v>45014</v>
      </c>
      <c r="C1552" s="199">
        <v>0.5</v>
      </c>
      <c r="D1552" s="134" t="s">
        <v>9525</v>
      </c>
    </row>
    <row r="1553" spans="1:4" s="121" customFormat="1" x14ac:dyDescent="0.25">
      <c r="A1553" s="125"/>
      <c r="B1553" s="204">
        <v>45014</v>
      </c>
      <c r="C1553" s="199">
        <v>5</v>
      </c>
      <c r="D1553" s="134" t="s">
        <v>9526</v>
      </c>
    </row>
    <row r="1554" spans="1:4" s="121" customFormat="1" x14ac:dyDescent="0.25">
      <c r="A1554" s="125"/>
      <c r="B1554" s="204">
        <v>45014</v>
      </c>
      <c r="C1554" s="199">
        <v>14</v>
      </c>
      <c r="D1554" s="134" t="s">
        <v>9527</v>
      </c>
    </row>
    <row r="1555" spans="1:4" s="121" customFormat="1" x14ac:dyDescent="0.25">
      <c r="A1555" s="125"/>
      <c r="B1555" s="204">
        <v>45014</v>
      </c>
      <c r="C1555" s="199">
        <v>38.89</v>
      </c>
      <c r="D1555" s="134" t="s">
        <v>9528</v>
      </c>
    </row>
    <row r="1556" spans="1:4" s="121" customFormat="1" x14ac:dyDescent="0.25">
      <c r="A1556" s="125"/>
      <c r="B1556" s="204">
        <v>45014</v>
      </c>
      <c r="C1556" s="199">
        <v>73.58</v>
      </c>
      <c r="D1556" s="134" t="s">
        <v>9529</v>
      </c>
    </row>
    <row r="1557" spans="1:4" s="121" customFormat="1" x14ac:dyDescent="0.25">
      <c r="A1557" s="125"/>
      <c r="B1557" s="204">
        <v>45014</v>
      </c>
      <c r="C1557" s="199">
        <v>79.81</v>
      </c>
      <c r="D1557" s="134" t="s">
        <v>9530</v>
      </c>
    </row>
    <row r="1558" spans="1:4" s="121" customFormat="1" x14ac:dyDescent="0.25">
      <c r="A1558" s="125"/>
      <c r="B1558" s="204">
        <v>45014</v>
      </c>
      <c r="C1558" s="199">
        <v>93.26</v>
      </c>
      <c r="D1558" s="134" t="s">
        <v>9531</v>
      </c>
    </row>
    <row r="1559" spans="1:4" s="121" customFormat="1" x14ac:dyDescent="0.25">
      <c r="A1559" s="125"/>
      <c r="B1559" s="204">
        <v>45014</v>
      </c>
      <c r="C1559" s="199">
        <v>104</v>
      </c>
      <c r="D1559" s="134" t="s">
        <v>9532</v>
      </c>
    </row>
    <row r="1560" spans="1:4" s="121" customFormat="1" x14ac:dyDescent="0.25">
      <c r="A1560" s="125"/>
      <c r="B1560" s="204">
        <v>45014</v>
      </c>
      <c r="C1560" s="199">
        <v>136.88999999999999</v>
      </c>
      <c r="D1560" s="134" t="s">
        <v>9533</v>
      </c>
    </row>
    <row r="1561" spans="1:4" s="121" customFormat="1" x14ac:dyDescent="0.25">
      <c r="A1561" s="125"/>
      <c r="B1561" s="204">
        <v>45014</v>
      </c>
      <c r="C1561" s="199">
        <v>156.52000000000001</v>
      </c>
      <c r="D1561" s="134" t="s">
        <v>9534</v>
      </c>
    </row>
    <row r="1562" spans="1:4" s="121" customFormat="1" x14ac:dyDescent="0.25">
      <c r="A1562" s="125"/>
      <c r="B1562" s="204">
        <v>45014</v>
      </c>
      <c r="C1562" s="199">
        <v>256.88</v>
      </c>
      <c r="D1562" s="134" t="s">
        <v>9535</v>
      </c>
    </row>
    <row r="1563" spans="1:4" s="121" customFormat="1" x14ac:dyDescent="0.25">
      <c r="A1563" s="125"/>
      <c r="B1563" s="204">
        <v>45014</v>
      </c>
      <c r="C1563" s="199">
        <v>301</v>
      </c>
      <c r="D1563" s="134" t="s">
        <v>9536</v>
      </c>
    </row>
    <row r="1564" spans="1:4" s="121" customFormat="1" x14ac:dyDescent="0.25">
      <c r="A1564" s="125"/>
      <c r="B1564" s="204">
        <v>45014</v>
      </c>
      <c r="C1564" s="199">
        <v>379.5</v>
      </c>
      <c r="D1564" s="134" t="s">
        <v>9537</v>
      </c>
    </row>
    <row r="1565" spans="1:4" s="121" customFormat="1" x14ac:dyDescent="0.25">
      <c r="A1565" s="125"/>
      <c r="B1565" s="204">
        <v>45014</v>
      </c>
      <c r="C1565" s="199">
        <v>383.74</v>
      </c>
      <c r="D1565" s="134" t="s">
        <v>9538</v>
      </c>
    </row>
    <row r="1566" spans="1:4" s="121" customFormat="1" x14ac:dyDescent="0.25">
      <c r="A1566" s="125"/>
      <c r="B1566" s="204">
        <v>45014</v>
      </c>
      <c r="C1566" s="199">
        <v>250</v>
      </c>
      <c r="D1566" s="134">
        <v>3151</v>
      </c>
    </row>
    <row r="1567" spans="1:4" s="121" customFormat="1" x14ac:dyDescent="0.25">
      <c r="A1567" s="125"/>
      <c r="B1567" s="204">
        <v>45014</v>
      </c>
      <c r="C1567" s="199">
        <v>100</v>
      </c>
      <c r="D1567" s="134">
        <v>100</v>
      </c>
    </row>
    <row r="1568" spans="1:4" s="121" customFormat="1" x14ac:dyDescent="0.25">
      <c r="A1568" s="125"/>
      <c r="B1568" s="204">
        <v>45014</v>
      </c>
      <c r="C1568" s="199">
        <v>1000</v>
      </c>
      <c r="D1568" s="134">
        <v>468</v>
      </c>
    </row>
    <row r="1569" spans="1:4" s="121" customFormat="1" x14ac:dyDescent="0.25">
      <c r="A1569" s="125"/>
      <c r="B1569" s="204">
        <v>45014</v>
      </c>
      <c r="C1569" s="199">
        <v>50</v>
      </c>
      <c r="D1569" s="134">
        <v>8069</v>
      </c>
    </row>
    <row r="1570" spans="1:4" s="121" customFormat="1" x14ac:dyDescent="0.25">
      <c r="A1570" s="125"/>
      <c r="B1570" s="204">
        <v>45014</v>
      </c>
      <c r="C1570" s="199">
        <v>100</v>
      </c>
      <c r="D1570" s="134" t="s">
        <v>5</v>
      </c>
    </row>
    <row r="1571" spans="1:4" s="121" customFormat="1" x14ac:dyDescent="0.25">
      <c r="A1571" s="125"/>
      <c r="B1571" s="204">
        <v>45014</v>
      </c>
      <c r="C1571" s="199">
        <v>16</v>
      </c>
      <c r="D1571" s="134">
        <v>7088</v>
      </c>
    </row>
    <row r="1572" spans="1:4" s="121" customFormat="1" x14ac:dyDescent="0.25">
      <c r="A1572" s="125"/>
      <c r="B1572" s="204">
        <v>45014</v>
      </c>
      <c r="C1572" s="199">
        <v>1000</v>
      </c>
      <c r="D1572" s="134">
        <v>4480</v>
      </c>
    </row>
    <row r="1573" spans="1:4" s="121" customFormat="1" x14ac:dyDescent="0.25">
      <c r="A1573" s="125"/>
      <c r="B1573" s="204">
        <v>45014</v>
      </c>
      <c r="C1573" s="199">
        <v>10</v>
      </c>
      <c r="D1573" s="134">
        <v>4495</v>
      </c>
    </row>
    <row r="1574" spans="1:4" s="121" customFormat="1" x14ac:dyDescent="0.25">
      <c r="A1574" s="125"/>
      <c r="B1574" s="204">
        <v>45014</v>
      </c>
      <c r="C1574" s="199">
        <v>200</v>
      </c>
      <c r="D1574" s="134" t="s">
        <v>5</v>
      </c>
    </row>
    <row r="1575" spans="1:4" s="121" customFormat="1" x14ac:dyDescent="0.25">
      <c r="A1575" s="125"/>
      <c r="B1575" s="204">
        <v>45014</v>
      </c>
      <c r="C1575" s="199">
        <v>500</v>
      </c>
      <c r="D1575" s="134">
        <v>5941</v>
      </c>
    </row>
    <row r="1576" spans="1:4" s="121" customFormat="1" x14ac:dyDescent="0.25">
      <c r="A1576" s="125"/>
      <c r="B1576" s="204">
        <v>45014</v>
      </c>
      <c r="C1576" s="199">
        <v>300</v>
      </c>
      <c r="D1576" s="134">
        <v>6482</v>
      </c>
    </row>
    <row r="1577" spans="1:4" s="121" customFormat="1" x14ac:dyDescent="0.25">
      <c r="A1577" s="125"/>
      <c r="B1577" s="204">
        <v>45014</v>
      </c>
      <c r="C1577" s="199">
        <v>10</v>
      </c>
      <c r="D1577" s="134">
        <v>3021</v>
      </c>
    </row>
    <row r="1578" spans="1:4" s="121" customFormat="1" x14ac:dyDescent="0.25">
      <c r="A1578" s="125"/>
      <c r="B1578" s="204">
        <v>45014</v>
      </c>
      <c r="C1578" s="199">
        <v>100</v>
      </c>
      <c r="D1578" s="134">
        <v>7758</v>
      </c>
    </row>
    <row r="1579" spans="1:4" s="121" customFormat="1" x14ac:dyDescent="0.25">
      <c r="A1579" s="125"/>
      <c r="B1579" s="204">
        <v>45014</v>
      </c>
      <c r="C1579" s="199">
        <v>10</v>
      </c>
      <c r="D1579" s="134">
        <v>3988</v>
      </c>
    </row>
    <row r="1580" spans="1:4" s="121" customFormat="1" x14ac:dyDescent="0.25">
      <c r="A1580" s="125"/>
      <c r="B1580" s="204">
        <v>45014</v>
      </c>
      <c r="C1580" s="199">
        <v>100</v>
      </c>
      <c r="D1580" s="134">
        <v>2940</v>
      </c>
    </row>
    <row r="1581" spans="1:4" s="121" customFormat="1" x14ac:dyDescent="0.25">
      <c r="A1581" s="125"/>
      <c r="B1581" s="204">
        <v>45014</v>
      </c>
      <c r="C1581" s="199">
        <v>10</v>
      </c>
      <c r="D1581" s="134">
        <v>9238</v>
      </c>
    </row>
    <row r="1582" spans="1:4" s="121" customFormat="1" x14ac:dyDescent="0.25">
      <c r="A1582" s="125"/>
      <c r="B1582" s="204">
        <v>45014</v>
      </c>
      <c r="C1582" s="199">
        <v>100</v>
      </c>
      <c r="D1582" s="134">
        <v>7585</v>
      </c>
    </row>
    <row r="1583" spans="1:4" s="121" customFormat="1" x14ac:dyDescent="0.25">
      <c r="A1583" s="125"/>
      <c r="B1583" s="204">
        <v>45014</v>
      </c>
      <c r="C1583" s="199">
        <v>168</v>
      </c>
      <c r="D1583" s="134">
        <v>7173</v>
      </c>
    </row>
    <row r="1584" spans="1:4" s="121" customFormat="1" x14ac:dyDescent="0.25">
      <c r="A1584" s="125"/>
      <c r="B1584" s="204">
        <v>45014</v>
      </c>
      <c r="C1584" s="199">
        <v>20</v>
      </c>
      <c r="D1584" s="134">
        <v>8063</v>
      </c>
    </row>
    <row r="1585" spans="1:4" s="121" customFormat="1" x14ac:dyDescent="0.25">
      <c r="A1585" s="125"/>
      <c r="B1585" s="204">
        <v>45014</v>
      </c>
      <c r="C1585" s="199">
        <v>10</v>
      </c>
      <c r="D1585" s="134">
        <v>2214</v>
      </c>
    </row>
    <row r="1586" spans="1:4" s="121" customFormat="1" x14ac:dyDescent="0.25">
      <c r="A1586" s="125"/>
      <c r="B1586" s="204">
        <v>45014</v>
      </c>
      <c r="C1586" s="199">
        <v>100</v>
      </c>
      <c r="D1586" s="134" t="s">
        <v>5</v>
      </c>
    </row>
    <row r="1587" spans="1:4" s="121" customFormat="1" x14ac:dyDescent="0.25">
      <c r="A1587" s="125"/>
      <c r="B1587" s="204">
        <v>45014</v>
      </c>
      <c r="C1587" s="199">
        <v>100</v>
      </c>
      <c r="D1587" s="134">
        <v>5820</v>
      </c>
    </row>
    <row r="1588" spans="1:4" s="121" customFormat="1" x14ac:dyDescent="0.25">
      <c r="A1588" s="125"/>
      <c r="B1588" s="204">
        <v>45014</v>
      </c>
      <c r="C1588" s="199">
        <v>100</v>
      </c>
      <c r="D1588" s="134" t="s">
        <v>5</v>
      </c>
    </row>
    <row r="1589" spans="1:4" s="121" customFormat="1" x14ac:dyDescent="0.25">
      <c r="A1589" s="125"/>
      <c r="B1589" s="204">
        <v>45014</v>
      </c>
      <c r="C1589" s="199">
        <v>1000</v>
      </c>
      <c r="D1589" s="134">
        <v>117</v>
      </c>
    </row>
    <row r="1590" spans="1:4" s="121" customFormat="1" x14ac:dyDescent="0.25">
      <c r="A1590" s="125"/>
      <c r="B1590" s="204">
        <v>45014</v>
      </c>
      <c r="C1590" s="199">
        <v>20</v>
      </c>
      <c r="D1590" s="134" t="s">
        <v>5</v>
      </c>
    </row>
    <row r="1591" spans="1:4" s="121" customFormat="1" x14ac:dyDescent="0.25">
      <c r="A1591" s="125"/>
      <c r="B1591" s="204">
        <v>45014</v>
      </c>
      <c r="C1591" s="199">
        <v>100</v>
      </c>
      <c r="D1591" s="134">
        <v>6415</v>
      </c>
    </row>
    <row r="1592" spans="1:4" s="121" customFormat="1" x14ac:dyDescent="0.25">
      <c r="A1592" s="125"/>
      <c r="B1592" s="204">
        <v>45014</v>
      </c>
      <c r="C1592" s="199">
        <v>350</v>
      </c>
      <c r="D1592" s="134" t="s">
        <v>5</v>
      </c>
    </row>
    <row r="1593" spans="1:4" s="121" customFormat="1" x14ac:dyDescent="0.25">
      <c r="A1593" s="125"/>
      <c r="B1593" s="204">
        <v>45014</v>
      </c>
      <c r="C1593" s="199">
        <v>250</v>
      </c>
      <c r="D1593" s="134">
        <v>3695</v>
      </c>
    </row>
    <row r="1594" spans="1:4" s="121" customFormat="1" x14ac:dyDescent="0.25">
      <c r="A1594" s="125"/>
      <c r="B1594" s="204">
        <v>45014</v>
      </c>
      <c r="C1594" s="199">
        <v>300</v>
      </c>
      <c r="D1594" s="134">
        <v>7306</v>
      </c>
    </row>
    <row r="1595" spans="1:4" s="121" customFormat="1" x14ac:dyDescent="0.25">
      <c r="A1595" s="125"/>
      <c r="B1595" s="204">
        <v>45014</v>
      </c>
      <c r="C1595" s="199">
        <v>2700</v>
      </c>
      <c r="D1595" s="134">
        <v>6868</v>
      </c>
    </row>
    <row r="1596" spans="1:4" s="121" customFormat="1" x14ac:dyDescent="0.25">
      <c r="A1596" s="125"/>
      <c r="B1596" s="204">
        <v>45014</v>
      </c>
      <c r="C1596" s="199">
        <v>100</v>
      </c>
      <c r="D1596" s="134">
        <v>522</v>
      </c>
    </row>
    <row r="1597" spans="1:4" s="121" customFormat="1" x14ac:dyDescent="0.25">
      <c r="A1597" s="125"/>
      <c r="B1597" s="204">
        <v>45014</v>
      </c>
      <c r="C1597" s="199">
        <v>5000</v>
      </c>
      <c r="D1597" s="134">
        <v>3433</v>
      </c>
    </row>
    <row r="1598" spans="1:4" s="121" customFormat="1" x14ac:dyDescent="0.25">
      <c r="A1598" s="125"/>
      <c r="B1598" s="204">
        <v>45014</v>
      </c>
      <c r="C1598" s="199">
        <v>10000</v>
      </c>
      <c r="D1598" s="134">
        <v>1492</v>
      </c>
    </row>
    <row r="1599" spans="1:4" s="121" customFormat="1" x14ac:dyDescent="0.25">
      <c r="A1599" s="125"/>
      <c r="B1599" s="204">
        <v>45014</v>
      </c>
      <c r="C1599" s="199">
        <v>500</v>
      </c>
      <c r="D1599" s="134">
        <v>199</v>
      </c>
    </row>
    <row r="1600" spans="1:4" s="121" customFormat="1" x14ac:dyDescent="0.25">
      <c r="A1600" s="125"/>
      <c r="B1600" s="204">
        <v>45014</v>
      </c>
      <c r="C1600" s="199">
        <v>200</v>
      </c>
      <c r="D1600" s="134" t="s">
        <v>5</v>
      </c>
    </row>
    <row r="1601" spans="1:4" s="121" customFormat="1" x14ac:dyDescent="0.25">
      <c r="A1601" s="125"/>
      <c r="B1601" s="204">
        <v>45014</v>
      </c>
      <c r="C1601" s="199">
        <v>200</v>
      </c>
      <c r="D1601" s="134">
        <v>9889</v>
      </c>
    </row>
    <row r="1602" spans="1:4" s="121" customFormat="1" x14ac:dyDescent="0.25">
      <c r="A1602" s="125"/>
      <c r="B1602" s="204">
        <v>45014</v>
      </c>
      <c r="C1602" s="199">
        <v>500</v>
      </c>
      <c r="D1602" s="134">
        <v>5941</v>
      </c>
    </row>
    <row r="1603" spans="1:4" s="121" customFormat="1" x14ac:dyDescent="0.25">
      <c r="A1603" s="125"/>
      <c r="B1603" s="204">
        <v>45014</v>
      </c>
      <c r="C1603" s="199">
        <v>5000</v>
      </c>
      <c r="D1603" s="134" t="s">
        <v>5</v>
      </c>
    </row>
    <row r="1604" spans="1:4" s="121" customFormat="1" x14ac:dyDescent="0.25">
      <c r="A1604" s="125"/>
      <c r="B1604" s="204">
        <v>45014</v>
      </c>
      <c r="C1604" s="199">
        <v>270</v>
      </c>
      <c r="D1604" s="134">
        <v>6265</v>
      </c>
    </row>
    <row r="1605" spans="1:4" s="121" customFormat="1" x14ac:dyDescent="0.25">
      <c r="A1605" s="125"/>
      <c r="B1605" s="204">
        <v>45014</v>
      </c>
      <c r="C1605" s="199">
        <v>200</v>
      </c>
      <c r="D1605" s="134">
        <v>5916</v>
      </c>
    </row>
    <row r="1606" spans="1:4" s="121" customFormat="1" x14ac:dyDescent="0.25">
      <c r="A1606" s="125"/>
      <c r="B1606" s="204">
        <v>45014</v>
      </c>
      <c r="C1606" s="199">
        <v>350</v>
      </c>
      <c r="D1606" s="134">
        <v>9517</v>
      </c>
    </row>
    <row r="1607" spans="1:4" s="121" customFormat="1" x14ac:dyDescent="0.25">
      <c r="A1607" s="125"/>
      <c r="B1607" s="204">
        <v>45014</v>
      </c>
      <c r="C1607" s="199">
        <v>50</v>
      </c>
      <c r="D1607" s="134" t="s">
        <v>5</v>
      </c>
    </row>
    <row r="1608" spans="1:4" s="121" customFormat="1" x14ac:dyDescent="0.25">
      <c r="A1608" s="125"/>
      <c r="B1608" s="204">
        <v>45014</v>
      </c>
      <c r="C1608" s="199">
        <v>10</v>
      </c>
      <c r="D1608" s="134">
        <v>9993</v>
      </c>
    </row>
    <row r="1609" spans="1:4" s="121" customFormat="1" x14ac:dyDescent="0.25">
      <c r="A1609" s="125"/>
      <c r="B1609" s="204">
        <v>45014</v>
      </c>
      <c r="C1609" s="199">
        <v>100</v>
      </c>
      <c r="D1609" s="134">
        <v>6040</v>
      </c>
    </row>
    <row r="1610" spans="1:4" s="121" customFormat="1" x14ac:dyDescent="0.25">
      <c r="A1610" s="125"/>
      <c r="B1610" s="204">
        <v>45014</v>
      </c>
      <c r="C1610" s="199">
        <v>500</v>
      </c>
      <c r="D1610" s="134">
        <v>4503</v>
      </c>
    </row>
    <row r="1611" spans="1:4" s="121" customFormat="1" x14ac:dyDescent="0.25">
      <c r="A1611" s="125"/>
      <c r="B1611" s="204">
        <v>45014</v>
      </c>
      <c r="C1611" s="199">
        <v>50</v>
      </c>
      <c r="D1611" s="134">
        <v>3585</v>
      </c>
    </row>
    <row r="1612" spans="1:4" s="121" customFormat="1" x14ac:dyDescent="0.25">
      <c r="A1612" s="125"/>
      <c r="B1612" s="204">
        <v>45014</v>
      </c>
      <c r="C1612" s="199">
        <v>500</v>
      </c>
      <c r="D1612" s="134">
        <v>6886</v>
      </c>
    </row>
    <row r="1613" spans="1:4" s="121" customFormat="1" x14ac:dyDescent="0.25">
      <c r="A1613" s="125"/>
      <c r="B1613" s="204">
        <v>45014</v>
      </c>
      <c r="C1613" s="199">
        <v>10</v>
      </c>
      <c r="D1613" s="134">
        <v>5831</v>
      </c>
    </row>
    <row r="1614" spans="1:4" s="121" customFormat="1" x14ac:dyDescent="0.25">
      <c r="A1614" s="125"/>
      <c r="B1614" s="204">
        <v>45014</v>
      </c>
      <c r="C1614" s="199">
        <v>150</v>
      </c>
      <c r="D1614" s="134">
        <v>7699</v>
      </c>
    </row>
    <row r="1615" spans="1:4" s="121" customFormat="1" x14ac:dyDescent="0.25">
      <c r="A1615" s="125"/>
      <c r="B1615" s="204">
        <v>45014</v>
      </c>
      <c r="C1615" s="199">
        <v>300</v>
      </c>
      <c r="D1615" s="134">
        <v>4559</v>
      </c>
    </row>
    <row r="1616" spans="1:4" s="121" customFormat="1" x14ac:dyDescent="0.25">
      <c r="A1616" s="125"/>
      <c r="B1616" s="204">
        <v>45014</v>
      </c>
      <c r="C1616" s="199">
        <v>300</v>
      </c>
      <c r="D1616" s="134">
        <v>6992</v>
      </c>
    </row>
    <row r="1617" spans="1:4" s="121" customFormat="1" x14ac:dyDescent="0.25">
      <c r="A1617" s="125"/>
      <c r="B1617" s="204">
        <v>45014</v>
      </c>
      <c r="C1617" s="199">
        <v>2000</v>
      </c>
      <c r="D1617" s="134">
        <v>6695</v>
      </c>
    </row>
    <row r="1618" spans="1:4" s="121" customFormat="1" x14ac:dyDescent="0.25">
      <c r="A1618" s="125"/>
      <c r="B1618" s="204">
        <v>45014</v>
      </c>
      <c r="C1618" s="199">
        <v>10</v>
      </c>
      <c r="D1618" s="134">
        <v>5872</v>
      </c>
    </row>
    <row r="1619" spans="1:4" s="121" customFormat="1" x14ac:dyDescent="0.25">
      <c r="A1619" s="125"/>
      <c r="B1619" s="204">
        <v>45014</v>
      </c>
      <c r="C1619" s="199">
        <v>25</v>
      </c>
      <c r="D1619" s="134">
        <v>1728</v>
      </c>
    </row>
    <row r="1620" spans="1:4" s="121" customFormat="1" x14ac:dyDescent="0.25">
      <c r="A1620" s="125"/>
      <c r="B1620" s="204">
        <v>45014</v>
      </c>
      <c r="C1620" s="199">
        <v>22</v>
      </c>
      <c r="D1620" s="134">
        <v>5838</v>
      </c>
    </row>
    <row r="1621" spans="1:4" s="121" customFormat="1" x14ac:dyDescent="0.25">
      <c r="A1621" s="125"/>
      <c r="B1621" s="204">
        <v>45014</v>
      </c>
      <c r="C1621" s="199">
        <v>164</v>
      </c>
      <c r="D1621" s="134">
        <v>6687</v>
      </c>
    </row>
    <row r="1622" spans="1:4" s="121" customFormat="1" x14ac:dyDescent="0.25">
      <c r="A1622" s="125"/>
      <c r="B1622" s="204">
        <v>45014</v>
      </c>
      <c r="C1622" s="199">
        <v>30</v>
      </c>
      <c r="D1622" s="134">
        <v>2808</v>
      </c>
    </row>
    <row r="1623" spans="1:4" s="121" customFormat="1" x14ac:dyDescent="0.25">
      <c r="A1623" s="125"/>
      <c r="B1623" s="204">
        <v>45014</v>
      </c>
      <c r="C1623" s="199">
        <v>57.98</v>
      </c>
      <c r="D1623" s="134">
        <v>6440</v>
      </c>
    </row>
    <row r="1624" spans="1:4" s="121" customFormat="1" x14ac:dyDescent="0.25">
      <c r="A1624" s="125"/>
      <c r="B1624" s="204">
        <v>45015</v>
      </c>
      <c r="C1624" s="199">
        <v>5.65</v>
      </c>
      <c r="D1624" s="134" t="s">
        <v>9539</v>
      </c>
    </row>
    <row r="1625" spans="1:4" s="121" customFormat="1" x14ac:dyDescent="0.25">
      <c r="A1625" s="125"/>
      <c r="B1625" s="204">
        <v>45015</v>
      </c>
      <c r="C1625" s="199">
        <v>50</v>
      </c>
      <c r="D1625" s="134" t="s">
        <v>9540</v>
      </c>
    </row>
    <row r="1626" spans="1:4" s="121" customFormat="1" x14ac:dyDescent="0.25">
      <c r="A1626" s="125"/>
      <c r="B1626" s="204">
        <v>45015</v>
      </c>
      <c r="C1626" s="199">
        <v>57.23</v>
      </c>
      <c r="D1626" s="134" t="s">
        <v>9541</v>
      </c>
    </row>
    <row r="1627" spans="1:4" s="121" customFormat="1" x14ac:dyDescent="0.25">
      <c r="A1627" s="125"/>
      <c r="B1627" s="204">
        <v>45015</v>
      </c>
      <c r="C1627" s="199">
        <v>102</v>
      </c>
      <c r="D1627" s="134" t="s">
        <v>9542</v>
      </c>
    </row>
    <row r="1628" spans="1:4" s="121" customFormat="1" x14ac:dyDescent="0.25">
      <c r="A1628" s="125"/>
      <c r="B1628" s="204">
        <v>45015</v>
      </c>
      <c r="C1628" s="199">
        <v>204</v>
      </c>
      <c r="D1628" s="134" t="s">
        <v>9543</v>
      </c>
    </row>
    <row r="1629" spans="1:4" s="121" customFormat="1" x14ac:dyDescent="0.25">
      <c r="A1629" s="125"/>
      <c r="B1629" s="204">
        <v>45015</v>
      </c>
      <c r="C1629" s="199">
        <v>222</v>
      </c>
      <c r="D1629" s="134" t="s">
        <v>9544</v>
      </c>
    </row>
    <row r="1630" spans="1:4" s="121" customFormat="1" x14ac:dyDescent="0.25">
      <c r="A1630" s="125"/>
      <c r="B1630" s="204">
        <v>45015</v>
      </c>
      <c r="C1630" s="199">
        <v>261.98</v>
      </c>
      <c r="D1630" s="134" t="s">
        <v>9545</v>
      </c>
    </row>
    <row r="1631" spans="1:4" s="121" customFormat="1" x14ac:dyDescent="0.25">
      <c r="A1631" s="125"/>
      <c r="B1631" s="204">
        <v>45015</v>
      </c>
      <c r="C1631" s="199">
        <v>294.43</v>
      </c>
      <c r="D1631" s="134" t="s">
        <v>9546</v>
      </c>
    </row>
    <row r="1632" spans="1:4" s="121" customFormat="1" x14ac:dyDescent="0.25">
      <c r="A1632" s="125"/>
      <c r="B1632" s="204">
        <v>45015</v>
      </c>
      <c r="C1632" s="199">
        <v>301</v>
      </c>
      <c r="D1632" s="134" t="s">
        <v>9547</v>
      </c>
    </row>
    <row r="1633" spans="1:4" s="121" customFormat="1" x14ac:dyDescent="0.25">
      <c r="A1633" s="125"/>
      <c r="B1633" s="204">
        <v>45015</v>
      </c>
      <c r="C1633" s="199">
        <v>301</v>
      </c>
      <c r="D1633" s="134" t="s">
        <v>9548</v>
      </c>
    </row>
    <row r="1634" spans="1:4" s="121" customFormat="1" x14ac:dyDescent="0.25">
      <c r="A1634" s="125"/>
      <c r="B1634" s="204">
        <v>45015</v>
      </c>
      <c r="C1634" s="199">
        <v>301</v>
      </c>
      <c r="D1634" s="134" t="s">
        <v>9549</v>
      </c>
    </row>
    <row r="1635" spans="1:4" s="121" customFormat="1" x14ac:dyDescent="0.25">
      <c r="A1635" s="125"/>
      <c r="B1635" s="204">
        <v>45015</v>
      </c>
      <c r="C1635" s="199">
        <v>301</v>
      </c>
      <c r="D1635" s="134" t="s">
        <v>9550</v>
      </c>
    </row>
    <row r="1636" spans="1:4" s="121" customFormat="1" x14ac:dyDescent="0.25">
      <c r="A1636" s="125"/>
      <c r="B1636" s="204">
        <v>45015</v>
      </c>
      <c r="C1636" s="199">
        <v>321.24</v>
      </c>
      <c r="D1636" s="134" t="s">
        <v>9551</v>
      </c>
    </row>
    <row r="1637" spans="1:4" s="121" customFormat="1" x14ac:dyDescent="0.25">
      <c r="A1637" s="125"/>
      <c r="B1637" s="204">
        <v>45015</v>
      </c>
      <c r="C1637" s="199">
        <v>500</v>
      </c>
      <c r="D1637" s="134" t="s">
        <v>9552</v>
      </c>
    </row>
    <row r="1638" spans="1:4" s="121" customFormat="1" x14ac:dyDescent="0.25">
      <c r="A1638" s="125"/>
      <c r="B1638" s="204">
        <v>45015</v>
      </c>
      <c r="C1638" s="199">
        <v>518.5</v>
      </c>
      <c r="D1638" s="134" t="s">
        <v>9553</v>
      </c>
    </row>
    <row r="1639" spans="1:4" s="121" customFormat="1" x14ac:dyDescent="0.25">
      <c r="A1639" s="125"/>
      <c r="B1639" s="204">
        <v>45015</v>
      </c>
      <c r="C1639" s="199">
        <v>2358.62</v>
      </c>
      <c r="D1639" s="134" t="s">
        <v>9554</v>
      </c>
    </row>
    <row r="1640" spans="1:4" s="121" customFormat="1" x14ac:dyDescent="0.25">
      <c r="A1640" s="125"/>
      <c r="B1640" s="204">
        <v>45015</v>
      </c>
      <c r="C1640" s="199">
        <v>30</v>
      </c>
      <c r="D1640" s="134">
        <v>7623</v>
      </c>
    </row>
    <row r="1641" spans="1:4" s="121" customFormat="1" x14ac:dyDescent="0.25">
      <c r="A1641" s="125"/>
      <c r="B1641" s="204">
        <v>45015</v>
      </c>
      <c r="C1641" s="199">
        <v>50</v>
      </c>
      <c r="D1641" s="134" t="s">
        <v>5</v>
      </c>
    </row>
    <row r="1642" spans="1:4" s="121" customFormat="1" x14ac:dyDescent="0.25">
      <c r="A1642" s="125"/>
      <c r="B1642" s="204">
        <v>45015</v>
      </c>
      <c r="C1642" s="199">
        <v>1000</v>
      </c>
      <c r="D1642" s="134">
        <v>4153</v>
      </c>
    </row>
    <row r="1643" spans="1:4" s="121" customFormat="1" x14ac:dyDescent="0.25">
      <c r="A1643" s="125"/>
      <c r="B1643" s="204">
        <v>45015</v>
      </c>
      <c r="C1643" s="199">
        <v>500</v>
      </c>
      <c r="D1643" s="134">
        <v>7134</v>
      </c>
    </row>
    <row r="1644" spans="1:4" s="121" customFormat="1" x14ac:dyDescent="0.25">
      <c r="A1644" s="125"/>
      <c r="B1644" s="204">
        <v>45015</v>
      </c>
      <c r="C1644" s="199">
        <v>110</v>
      </c>
      <c r="D1644" s="134">
        <v>6714</v>
      </c>
    </row>
    <row r="1645" spans="1:4" s="121" customFormat="1" x14ac:dyDescent="0.25">
      <c r="A1645" s="125"/>
      <c r="B1645" s="204">
        <v>45015</v>
      </c>
      <c r="C1645" s="199">
        <v>10</v>
      </c>
      <c r="D1645" s="134">
        <v>9346</v>
      </c>
    </row>
    <row r="1646" spans="1:4" s="121" customFormat="1" x14ac:dyDescent="0.25">
      <c r="A1646" s="125"/>
      <c r="B1646" s="204">
        <v>45015</v>
      </c>
      <c r="C1646" s="199">
        <v>2000</v>
      </c>
      <c r="D1646" s="134" t="s">
        <v>5</v>
      </c>
    </row>
    <row r="1647" spans="1:4" s="121" customFormat="1" x14ac:dyDescent="0.25">
      <c r="A1647" s="125"/>
      <c r="B1647" s="204">
        <v>45015</v>
      </c>
      <c r="C1647" s="199">
        <v>1000</v>
      </c>
      <c r="D1647" s="134">
        <v>1256</v>
      </c>
    </row>
    <row r="1648" spans="1:4" s="121" customFormat="1" x14ac:dyDescent="0.25">
      <c r="A1648" s="125"/>
      <c r="B1648" s="204">
        <v>45015</v>
      </c>
      <c r="C1648" s="199">
        <v>19.18</v>
      </c>
      <c r="D1648" s="134" t="s">
        <v>5</v>
      </c>
    </row>
    <row r="1649" spans="1:4" s="121" customFormat="1" x14ac:dyDescent="0.25">
      <c r="A1649" s="125"/>
      <c r="B1649" s="204">
        <v>45015</v>
      </c>
      <c r="C1649" s="199">
        <v>500</v>
      </c>
      <c r="D1649" s="134" t="s">
        <v>5</v>
      </c>
    </row>
    <row r="1650" spans="1:4" s="121" customFormat="1" x14ac:dyDescent="0.25">
      <c r="A1650" s="125"/>
      <c r="B1650" s="204">
        <v>45015</v>
      </c>
      <c r="C1650" s="199">
        <v>300</v>
      </c>
      <c r="D1650" s="134">
        <v>2978</v>
      </c>
    </row>
    <row r="1651" spans="1:4" s="121" customFormat="1" x14ac:dyDescent="0.25">
      <c r="A1651" s="125"/>
      <c r="B1651" s="204">
        <v>45015</v>
      </c>
      <c r="C1651" s="199">
        <v>1000</v>
      </c>
      <c r="D1651" s="134">
        <v>9155</v>
      </c>
    </row>
    <row r="1652" spans="1:4" s="121" customFormat="1" x14ac:dyDescent="0.25">
      <c r="A1652" s="125"/>
      <c r="B1652" s="204">
        <v>45015</v>
      </c>
      <c r="C1652" s="199">
        <v>500</v>
      </c>
      <c r="D1652" s="134" t="s">
        <v>5</v>
      </c>
    </row>
    <row r="1653" spans="1:4" s="121" customFormat="1" x14ac:dyDescent="0.25">
      <c r="A1653" s="125"/>
      <c r="B1653" s="204">
        <v>45015</v>
      </c>
      <c r="C1653" s="199">
        <v>500</v>
      </c>
      <c r="D1653" s="134">
        <v>5557</v>
      </c>
    </row>
    <row r="1654" spans="1:4" s="121" customFormat="1" x14ac:dyDescent="0.25">
      <c r="A1654" s="125"/>
      <c r="B1654" s="204">
        <v>45015</v>
      </c>
      <c r="C1654" s="199">
        <v>10</v>
      </c>
      <c r="D1654" s="134">
        <v>4123</v>
      </c>
    </row>
    <row r="1655" spans="1:4" s="121" customFormat="1" x14ac:dyDescent="0.25">
      <c r="A1655" s="125"/>
      <c r="B1655" s="204">
        <v>45015</v>
      </c>
      <c r="C1655" s="199">
        <v>100</v>
      </c>
      <c r="D1655" s="134" t="s">
        <v>5</v>
      </c>
    </row>
    <row r="1656" spans="1:4" s="121" customFormat="1" x14ac:dyDescent="0.25">
      <c r="A1656" s="125"/>
      <c r="B1656" s="204">
        <v>45015</v>
      </c>
      <c r="C1656" s="199">
        <v>10</v>
      </c>
      <c r="D1656" s="134" t="s">
        <v>5</v>
      </c>
    </row>
    <row r="1657" spans="1:4" s="121" customFormat="1" x14ac:dyDescent="0.25">
      <c r="A1657" s="125"/>
      <c r="B1657" s="204">
        <v>45015</v>
      </c>
      <c r="C1657" s="199">
        <v>50</v>
      </c>
      <c r="D1657" s="134" t="s">
        <v>5</v>
      </c>
    </row>
    <row r="1658" spans="1:4" s="121" customFormat="1" x14ac:dyDescent="0.25">
      <c r="A1658" s="125"/>
      <c r="B1658" s="204">
        <v>45015</v>
      </c>
      <c r="C1658" s="199">
        <v>3000</v>
      </c>
      <c r="D1658" s="134" t="s">
        <v>5</v>
      </c>
    </row>
    <row r="1659" spans="1:4" s="121" customFormat="1" x14ac:dyDescent="0.25">
      <c r="A1659" s="125"/>
      <c r="B1659" s="204">
        <v>45015</v>
      </c>
      <c r="C1659" s="199">
        <v>200</v>
      </c>
      <c r="D1659" s="134">
        <v>6983</v>
      </c>
    </row>
    <row r="1660" spans="1:4" s="121" customFormat="1" x14ac:dyDescent="0.25">
      <c r="A1660" s="125"/>
      <c r="B1660" s="204">
        <v>45015</v>
      </c>
      <c r="C1660" s="199">
        <v>100</v>
      </c>
      <c r="D1660" s="134">
        <v>522</v>
      </c>
    </row>
    <row r="1661" spans="1:4" s="121" customFormat="1" x14ac:dyDescent="0.25">
      <c r="A1661" s="125"/>
      <c r="B1661" s="204">
        <v>45015</v>
      </c>
      <c r="C1661" s="199">
        <v>1000</v>
      </c>
      <c r="D1661" s="134">
        <v>1081</v>
      </c>
    </row>
    <row r="1662" spans="1:4" s="121" customFormat="1" x14ac:dyDescent="0.25">
      <c r="A1662" s="125"/>
      <c r="B1662" s="204">
        <v>45015</v>
      </c>
      <c r="C1662" s="199">
        <v>2000</v>
      </c>
      <c r="D1662" s="134">
        <v>3212</v>
      </c>
    </row>
    <row r="1663" spans="1:4" s="121" customFormat="1" x14ac:dyDescent="0.25">
      <c r="A1663" s="125"/>
      <c r="B1663" s="204">
        <v>45015</v>
      </c>
      <c r="C1663" s="199">
        <v>2000</v>
      </c>
      <c r="D1663" s="134">
        <v>2369</v>
      </c>
    </row>
    <row r="1664" spans="1:4" s="121" customFormat="1" x14ac:dyDescent="0.25">
      <c r="A1664" s="125"/>
      <c r="B1664" s="204">
        <v>45015</v>
      </c>
      <c r="C1664" s="199">
        <v>302</v>
      </c>
      <c r="D1664" s="134">
        <v>2369</v>
      </c>
    </row>
    <row r="1665" spans="1:4" s="121" customFormat="1" x14ac:dyDescent="0.25">
      <c r="A1665" s="125"/>
      <c r="B1665" s="204">
        <v>45015</v>
      </c>
      <c r="C1665" s="199">
        <v>500</v>
      </c>
      <c r="D1665" s="134">
        <v>1572</v>
      </c>
    </row>
    <row r="1666" spans="1:4" s="121" customFormat="1" x14ac:dyDescent="0.25">
      <c r="A1666" s="125"/>
      <c r="B1666" s="204">
        <v>45015</v>
      </c>
      <c r="C1666" s="199">
        <v>100</v>
      </c>
      <c r="D1666" s="134">
        <v>392</v>
      </c>
    </row>
    <row r="1667" spans="1:4" s="121" customFormat="1" x14ac:dyDescent="0.25">
      <c r="A1667" s="125"/>
      <c r="B1667" s="204">
        <v>45015</v>
      </c>
      <c r="C1667" s="199">
        <v>1000</v>
      </c>
      <c r="D1667" s="134">
        <v>1830</v>
      </c>
    </row>
    <row r="1668" spans="1:4" s="121" customFormat="1" x14ac:dyDescent="0.25">
      <c r="A1668" s="125"/>
      <c r="B1668" s="204">
        <v>45015</v>
      </c>
      <c r="C1668" s="199">
        <v>1000</v>
      </c>
      <c r="D1668" s="134">
        <v>7506</v>
      </c>
    </row>
    <row r="1669" spans="1:4" s="121" customFormat="1" x14ac:dyDescent="0.25">
      <c r="A1669" s="125"/>
      <c r="B1669" s="204">
        <v>45015</v>
      </c>
      <c r="C1669" s="199">
        <v>306</v>
      </c>
      <c r="D1669" s="134">
        <v>3979</v>
      </c>
    </row>
    <row r="1670" spans="1:4" s="121" customFormat="1" x14ac:dyDescent="0.25">
      <c r="A1670" s="125"/>
      <c r="B1670" s="204">
        <v>45015</v>
      </c>
      <c r="C1670" s="199">
        <v>100</v>
      </c>
      <c r="D1670" s="134">
        <v>1888</v>
      </c>
    </row>
    <row r="1671" spans="1:4" s="121" customFormat="1" x14ac:dyDescent="0.25">
      <c r="A1671" s="125"/>
      <c r="B1671" s="204">
        <v>45015</v>
      </c>
      <c r="C1671" s="199">
        <v>200</v>
      </c>
      <c r="D1671" s="134">
        <v>311</v>
      </c>
    </row>
    <row r="1672" spans="1:4" s="121" customFormat="1" x14ac:dyDescent="0.25">
      <c r="A1672" s="125"/>
      <c r="B1672" s="204">
        <v>45015</v>
      </c>
      <c r="C1672" s="199">
        <v>100</v>
      </c>
      <c r="D1672" s="134">
        <v>8567</v>
      </c>
    </row>
    <row r="1673" spans="1:4" s="121" customFormat="1" x14ac:dyDescent="0.25">
      <c r="A1673" s="125"/>
      <c r="B1673" s="204">
        <v>45015</v>
      </c>
      <c r="C1673" s="199">
        <v>3000</v>
      </c>
      <c r="D1673" s="134">
        <v>3177</v>
      </c>
    </row>
    <row r="1674" spans="1:4" s="121" customFormat="1" x14ac:dyDescent="0.25">
      <c r="A1674" s="125"/>
      <c r="B1674" s="204">
        <v>45015</v>
      </c>
      <c r="C1674" s="199">
        <v>2000</v>
      </c>
      <c r="D1674" s="134" t="s">
        <v>5</v>
      </c>
    </row>
    <row r="1675" spans="1:4" s="121" customFormat="1" x14ac:dyDescent="0.25">
      <c r="A1675" s="125"/>
      <c r="B1675" s="204">
        <v>45015</v>
      </c>
      <c r="C1675" s="199">
        <v>100</v>
      </c>
      <c r="D1675" s="134" t="s">
        <v>5</v>
      </c>
    </row>
    <row r="1676" spans="1:4" s="121" customFormat="1" x14ac:dyDescent="0.25">
      <c r="A1676" s="125"/>
      <c r="B1676" s="204">
        <v>45015</v>
      </c>
      <c r="C1676" s="199">
        <v>200</v>
      </c>
      <c r="D1676" s="134">
        <v>8069</v>
      </c>
    </row>
    <row r="1677" spans="1:4" s="121" customFormat="1" x14ac:dyDescent="0.25">
      <c r="A1677" s="125"/>
      <c r="B1677" s="204">
        <v>45015</v>
      </c>
      <c r="C1677" s="199">
        <v>200</v>
      </c>
      <c r="D1677" s="134">
        <v>5259</v>
      </c>
    </row>
    <row r="1678" spans="1:4" s="121" customFormat="1" x14ac:dyDescent="0.25">
      <c r="A1678" s="125"/>
      <c r="B1678" s="204">
        <v>45015</v>
      </c>
      <c r="C1678" s="199">
        <v>20</v>
      </c>
      <c r="D1678" s="134">
        <v>6354</v>
      </c>
    </row>
    <row r="1679" spans="1:4" s="121" customFormat="1" x14ac:dyDescent="0.25">
      <c r="A1679" s="125"/>
      <c r="B1679" s="204">
        <v>45015</v>
      </c>
      <c r="C1679" s="199">
        <v>500</v>
      </c>
      <c r="D1679" s="134">
        <v>947</v>
      </c>
    </row>
    <row r="1680" spans="1:4" s="121" customFormat="1" x14ac:dyDescent="0.25">
      <c r="A1680" s="125"/>
      <c r="B1680" s="204">
        <v>45015</v>
      </c>
      <c r="C1680" s="199">
        <v>200</v>
      </c>
      <c r="D1680" s="134">
        <v>3557</v>
      </c>
    </row>
    <row r="1681" spans="1:4" s="121" customFormat="1" x14ac:dyDescent="0.25">
      <c r="A1681" s="125"/>
      <c r="B1681" s="204">
        <v>45015</v>
      </c>
      <c r="C1681" s="199">
        <v>1000</v>
      </c>
      <c r="D1681" s="134">
        <v>2623</v>
      </c>
    </row>
    <row r="1682" spans="1:4" s="121" customFormat="1" x14ac:dyDescent="0.25">
      <c r="A1682" s="125"/>
      <c r="B1682" s="204">
        <v>45015</v>
      </c>
      <c r="C1682" s="199">
        <v>10</v>
      </c>
      <c r="D1682" s="134">
        <v>6559</v>
      </c>
    </row>
    <row r="1683" spans="1:4" s="121" customFormat="1" x14ac:dyDescent="0.25">
      <c r="A1683" s="125"/>
      <c r="B1683" s="204">
        <v>45015</v>
      </c>
      <c r="C1683" s="199">
        <v>50</v>
      </c>
      <c r="D1683" s="134">
        <v>9909</v>
      </c>
    </row>
    <row r="1684" spans="1:4" s="121" customFormat="1" x14ac:dyDescent="0.25">
      <c r="A1684" s="125"/>
      <c r="B1684" s="204">
        <v>45015</v>
      </c>
      <c r="C1684" s="199">
        <v>1000</v>
      </c>
      <c r="D1684" s="134">
        <v>3333</v>
      </c>
    </row>
    <row r="1685" spans="1:4" s="121" customFormat="1" x14ac:dyDescent="0.25">
      <c r="A1685" s="125"/>
      <c r="B1685" s="204">
        <v>45015</v>
      </c>
      <c r="C1685" s="199">
        <v>10</v>
      </c>
      <c r="D1685" s="134" t="s">
        <v>5</v>
      </c>
    </row>
    <row r="1686" spans="1:4" s="121" customFormat="1" x14ac:dyDescent="0.25">
      <c r="A1686" s="125"/>
      <c r="B1686" s="204">
        <v>45015</v>
      </c>
      <c r="C1686" s="199">
        <v>300</v>
      </c>
      <c r="D1686" s="134">
        <v>5941</v>
      </c>
    </row>
    <row r="1687" spans="1:4" s="121" customFormat="1" x14ac:dyDescent="0.25">
      <c r="A1687" s="125"/>
      <c r="B1687" s="204">
        <v>45015</v>
      </c>
      <c r="C1687" s="199">
        <v>100</v>
      </c>
      <c r="D1687" s="134">
        <v>8886</v>
      </c>
    </row>
    <row r="1688" spans="1:4" s="121" customFormat="1" x14ac:dyDescent="0.25">
      <c r="A1688" s="125"/>
      <c r="B1688" s="204">
        <v>45015</v>
      </c>
      <c r="C1688" s="199">
        <v>500</v>
      </c>
      <c r="D1688" s="134">
        <v>8886</v>
      </c>
    </row>
    <row r="1689" spans="1:4" s="121" customFormat="1" x14ac:dyDescent="0.25">
      <c r="A1689" s="125"/>
      <c r="B1689" s="204">
        <v>45015</v>
      </c>
      <c r="C1689" s="199">
        <v>2000</v>
      </c>
      <c r="D1689" s="134">
        <v>9941</v>
      </c>
    </row>
    <row r="1690" spans="1:4" s="121" customFormat="1" x14ac:dyDescent="0.25">
      <c r="A1690" s="125"/>
      <c r="B1690" s="204">
        <v>45015</v>
      </c>
      <c r="C1690" s="199">
        <v>4800</v>
      </c>
      <c r="D1690" s="134">
        <v>9258</v>
      </c>
    </row>
    <row r="1691" spans="1:4" s="121" customFormat="1" x14ac:dyDescent="0.25">
      <c r="A1691" s="125"/>
      <c r="B1691" s="204">
        <v>45015</v>
      </c>
      <c r="C1691" s="199">
        <v>1180</v>
      </c>
      <c r="D1691" s="134">
        <v>4427</v>
      </c>
    </row>
    <row r="1692" spans="1:4" s="121" customFormat="1" x14ac:dyDescent="0.25">
      <c r="A1692" s="125"/>
      <c r="B1692" s="204">
        <v>45015</v>
      </c>
      <c r="C1692" s="199">
        <v>300</v>
      </c>
      <c r="D1692" s="134">
        <v>9405</v>
      </c>
    </row>
    <row r="1693" spans="1:4" s="121" customFormat="1" x14ac:dyDescent="0.25">
      <c r="A1693" s="125"/>
      <c r="B1693" s="204">
        <v>45015</v>
      </c>
      <c r="C1693" s="199">
        <v>500</v>
      </c>
      <c r="D1693" s="134">
        <v>9266</v>
      </c>
    </row>
    <row r="1694" spans="1:4" s="121" customFormat="1" x14ac:dyDescent="0.25">
      <c r="A1694" s="125"/>
      <c r="B1694" s="204">
        <v>45015</v>
      </c>
      <c r="C1694" s="199">
        <v>1000</v>
      </c>
      <c r="D1694" s="134">
        <v>2770</v>
      </c>
    </row>
    <row r="1695" spans="1:4" s="121" customFormat="1" x14ac:dyDescent="0.25">
      <c r="A1695" s="125"/>
      <c r="B1695" s="204">
        <v>45015</v>
      </c>
      <c r="C1695" s="199">
        <v>500</v>
      </c>
      <c r="D1695" s="134">
        <v>5798</v>
      </c>
    </row>
    <row r="1696" spans="1:4" s="121" customFormat="1" x14ac:dyDescent="0.25">
      <c r="A1696" s="125"/>
      <c r="B1696" s="204">
        <v>45015</v>
      </c>
      <c r="C1696" s="199">
        <v>500</v>
      </c>
      <c r="D1696" s="134">
        <v>6605</v>
      </c>
    </row>
    <row r="1697" spans="1:4" s="121" customFormat="1" x14ac:dyDescent="0.25">
      <c r="A1697" s="125"/>
      <c r="B1697" s="204">
        <v>45015</v>
      </c>
      <c r="C1697" s="199">
        <v>200</v>
      </c>
      <c r="D1697" s="134">
        <v>2145</v>
      </c>
    </row>
    <row r="1698" spans="1:4" s="121" customFormat="1" x14ac:dyDescent="0.25">
      <c r="A1698" s="125"/>
      <c r="B1698" s="204">
        <v>45015</v>
      </c>
      <c r="C1698" s="199">
        <v>2770</v>
      </c>
      <c r="D1698" s="134">
        <v>2888</v>
      </c>
    </row>
    <row r="1699" spans="1:4" s="121" customFormat="1" x14ac:dyDescent="0.25">
      <c r="A1699" s="125"/>
      <c r="B1699" s="204">
        <v>45015</v>
      </c>
      <c r="C1699" s="199">
        <v>200</v>
      </c>
      <c r="D1699" s="134" t="s">
        <v>5</v>
      </c>
    </row>
    <row r="1700" spans="1:4" s="121" customFormat="1" x14ac:dyDescent="0.25">
      <c r="A1700" s="125"/>
      <c r="B1700" s="204">
        <v>45015</v>
      </c>
      <c r="C1700" s="199">
        <v>1000</v>
      </c>
      <c r="D1700" s="134">
        <v>1314</v>
      </c>
    </row>
    <row r="1701" spans="1:4" s="121" customFormat="1" x14ac:dyDescent="0.25">
      <c r="A1701" s="125"/>
      <c r="B1701" s="204">
        <v>45016</v>
      </c>
      <c r="C1701" s="199">
        <v>0.05</v>
      </c>
      <c r="D1701" s="134" t="s">
        <v>9555</v>
      </c>
    </row>
    <row r="1702" spans="1:4" s="121" customFormat="1" x14ac:dyDescent="0.25">
      <c r="A1702" s="125"/>
      <c r="B1702" s="204">
        <v>45016</v>
      </c>
      <c r="C1702" s="199">
        <v>0.09</v>
      </c>
      <c r="D1702" s="134" t="s">
        <v>9556</v>
      </c>
    </row>
    <row r="1703" spans="1:4" s="121" customFormat="1" x14ac:dyDescent="0.25">
      <c r="A1703" s="125"/>
      <c r="B1703" s="204">
        <v>45016</v>
      </c>
      <c r="C1703" s="199">
        <v>5</v>
      </c>
      <c r="D1703" s="134" t="s">
        <v>9557</v>
      </c>
    </row>
    <row r="1704" spans="1:4" s="121" customFormat="1" x14ac:dyDescent="0.25">
      <c r="A1704" s="125"/>
      <c r="B1704" s="204">
        <v>45016</v>
      </c>
      <c r="C1704" s="199">
        <v>10</v>
      </c>
      <c r="D1704" s="134" t="s">
        <v>9558</v>
      </c>
    </row>
    <row r="1705" spans="1:4" s="121" customFormat="1" x14ac:dyDescent="0.25">
      <c r="A1705" s="125"/>
      <c r="B1705" s="204">
        <v>45016</v>
      </c>
      <c r="C1705" s="199">
        <v>22.63</v>
      </c>
      <c r="D1705" s="134" t="s">
        <v>9559</v>
      </c>
    </row>
    <row r="1706" spans="1:4" s="121" customFormat="1" x14ac:dyDescent="0.25">
      <c r="A1706" s="125"/>
      <c r="B1706" s="204">
        <v>45016</v>
      </c>
      <c r="C1706" s="199">
        <v>26.36</v>
      </c>
      <c r="D1706" s="134" t="s">
        <v>9560</v>
      </c>
    </row>
    <row r="1707" spans="1:4" s="121" customFormat="1" x14ac:dyDescent="0.25">
      <c r="A1707" s="125"/>
      <c r="B1707" s="204">
        <v>45016</v>
      </c>
      <c r="C1707" s="199">
        <v>26.71</v>
      </c>
      <c r="D1707" s="134" t="s">
        <v>9561</v>
      </c>
    </row>
    <row r="1708" spans="1:4" s="121" customFormat="1" x14ac:dyDescent="0.25">
      <c r="A1708" s="125"/>
      <c r="B1708" s="204">
        <v>45016</v>
      </c>
      <c r="C1708" s="199">
        <v>58.26</v>
      </c>
      <c r="D1708" s="134" t="s">
        <v>9562</v>
      </c>
    </row>
    <row r="1709" spans="1:4" s="121" customFormat="1" x14ac:dyDescent="0.25">
      <c r="A1709" s="125"/>
      <c r="B1709" s="204">
        <v>45016</v>
      </c>
      <c r="C1709" s="199">
        <v>68.44</v>
      </c>
      <c r="D1709" s="134" t="s">
        <v>9563</v>
      </c>
    </row>
    <row r="1710" spans="1:4" s="121" customFormat="1" x14ac:dyDescent="0.25">
      <c r="A1710" s="125"/>
      <c r="B1710" s="204">
        <v>45016</v>
      </c>
      <c r="C1710" s="199">
        <v>95.55</v>
      </c>
      <c r="D1710" s="134" t="s">
        <v>9564</v>
      </c>
    </row>
    <row r="1711" spans="1:4" s="121" customFormat="1" x14ac:dyDescent="0.25">
      <c r="A1711" s="125"/>
      <c r="B1711" s="204">
        <v>45016</v>
      </c>
      <c r="C1711" s="199">
        <v>102</v>
      </c>
      <c r="D1711" s="134" t="s">
        <v>9565</v>
      </c>
    </row>
    <row r="1712" spans="1:4" s="121" customFormat="1" x14ac:dyDescent="0.25">
      <c r="A1712" s="125"/>
      <c r="B1712" s="204">
        <v>45016</v>
      </c>
      <c r="C1712" s="199">
        <v>135.04</v>
      </c>
      <c r="D1712" s="134" t="s">
        <v>9566</v>
      </c>
    </row>
    <row r="1713" spans="1:4" s="121" customFormat="1" x14ac:dyDescent="0.25">
      <c r="A1713" s="125"/>
      <c r="B1713" s="204">
        <v>45016</v>
      </c>
      <c r="C1713" s="199">
        <v>301</v>
      </c>
      <c r="D1713" s="134" t="s">
        <v>9567</v>
      </c>
    </row>
    <row r="1714" spans="1:4" s="121" customFormat="1" x14ac:dyDescent="0.25">
      <c r="A1714" s="125"/>
      <c r="B1714" s="204">
        <v>45016</v>
      </c>
      <c r="C1714" s="199">
        <v>301</v>
      </c>
      <c r="D1714" s="134" t="s">
        <v>9568</v>
      </c>
    </row>
    <row r="1715" spans="1:4" s="121" customFormat="1" x14ac:dyDescent="0.25">
      <c r="A1715" s="125"/>
      <c r="B1715" s="204">
        <v>45016</v>
      </c>
      <c r="C1715" s="199">
        <v>301</v>
      </c>
      <c r="D1715" s="134" t="s">
        <v>9569</v>
      </c>
    </row>
    <row r="1716" spans="1:4" s="121" customFormat="1" x14ac:dyDescent="0.25">
      <c r="A1716" s="125"/>
      <c r="B1716" s="204">
        <v>45016</v>
      </c>
      <c r="C1716" s="199">
        <v>100000</v>
      </c>
      <c r="D1716" s="134" t="s">
        <v>1697</v>
      </c>
    </row>
    <row r="1717" spans="1:4" s="121" customFormat="1" x14ac:dyDescent="0.25">
      <c r="A1717" s="125"/>
      <c r="B1717" s="204">
        <v>45016</v>
      </c>
      <c r="C1717" s="199">
        <v>200</v>
      </c>
      <c r="D1717" s="134" t="s">
        <v>5</v>
      </c>
    </row>
    <row r="1718" spans="1:4" s="121" customFormat="1" x14ac:dyDescent="0.25">
      <c r="A1718" s="125"/>
      <c r="B1718" s="204">
        <v>45016</v>
      </c>
      <c r="C1718" s="199">
        <v>150</v>
      </c>
      <c r="D1718" s="134">
        <v>7028</v>
      </c>
    </row>
    <row r="1719" spans="1:4" s="121" customFormat="1" x14ac:dyDescent="0.25">
      <c r="A1719" s="125"/>
      <c r="B1719" s="204">
        <v>45016</v>
      </c>
      <c r="C1719" s="199">
        <v>1000</v>
      </c>
      <c r="D1719" s="134">
        <v>3555</v>
      </c>
    </row>
    <row r="1720" spans="1:4" s="121" customFormat="1" x14ac:dyDescent="0.25">
      <c r="A1720" s="125"/>
      <c r="B1720" s="204">
        <v>45016</v>
      </c>
      <c r="C1720" s="199">
        <v>200</v>
      </c>
      <c r="D1720" s="134">
        <v>5364</v>
      </c>
    </row>
    <row r="1721" spans="1:4" s="121" customFormat="1" x14ac:dyDescent="0.25">
      <c r="A1721" s="125"/>
      <c r="B1721" s="204">
        <v>45016</v>
      </c>
      <c r="C1721" s="199">
        <v>300</v>
      </c>
      <c r="D1721" s="134" t="s">
        <v>5</v>
      </c>
    </row>
    <row r="1722" spans="1:4" s="121" customFormat="1" x14ac:dyDescent="0.25">
      <c r="A1722" s="125"/>
      <c r="B1722" s="204">
        <v>45016</v>
      </c>
      <c r="C1722" s="199">
        <v>4500</v>
      </c>
      <c r="D1722" s="134">
        <v>5467</v>
      </c>
    </row>
    <row r="1723" spans="1:4" s="121" customFormat="1" x14ac:dyDescent="0.25">
      <c r="A1723" s="125"/>
      <c r="B1723" s="204">
        <v>45016</v>
      </c>
      <c r="C1723" s="199">
        <v>2000</v>
      </c>
      <c r="D1723" s="134" t="s">
        <v>5</v>
      </c>
    </row>
    <row r="1724" spans="1:4" s="121" customFormat="1" x14ac:dyDescent="0.25">
      <c r="A1724" s="125"/>
      <c r="B1724" s="204">
        <v>45016</v>
      </c>
      <c r="C1724" s="199">
        <v>200</v>
      </c>
      <c r="D1724" s="134">
        <v>4548</v>
      </c>
    </row>
    <row r="1725" spans="1:4" s="121" customFormat="1" x14ac:dyDescent="0.25">
      <c r="A1725" s="125"/>
      <c r="B1725" s="204">
        <v>45016</v>
      </c>
      <c r="C1725" s="199">
        <v>1000</v>
      </c>
      <c r="D1725" s="134" t="s">
        <v>5</v>
      </c>
    </row>
    <row r="1726" spans="1:4" s="121" customFormat="1" x14ac:dyDescent="0.25">
      <c r="A1726" s="125"/>
      <c r="B1726" s="204">
        <v>45016</v>
      </c>
      <c r="C1726" s="199">
        <v>100</v>
      </c>
      <c r="D1726" s="134">
        <v>3245</v>
      </c>
    </row>
    <row r="1727" spans="1:4" s="121" customFormat="1" x14ac:dyDescent="0.25">
      <c r="A1727" s="125"/>
      <c r="B1727" s="204">
        <v>45016</v>
      </c>
      <c r="C1727" s="199">
        <v>500</v>
      </c>
      <c r="D1727" s="134" t="s">
        <v>5</v>
      </c>
    </row>
    <row r="1728" spans="1:4" s="121" customFormat="1" x14ac:dyDescent="0.25">
      <c r="A1728" s="125"/>
      <c r="B1728" s="204">
        <v>45016</v>
      </c>
      <c r="C1728" s="199">
        <v>10</v>
      </c>
      <c r="D1728" s="134">
        <v>8177</v>
      </c>
    </row>
    <row r="1729" spans="1:4" s="121" customFormat="1" x14ac:dyDescent="0.25">
      <c r="A1729" s="125"/>
      <c r="B1729" s="204">
        <v>45016</v>
      </c>
      <c r="C1729" s="199">
        <v>10</v>
      </c>
      <c r="D1729" s="134">
        <v>8177</v>
      </c>
    </row>
    <row r="1730" spans="1:4" s="121" customFormat="1" x14ac:dyDescent="0.25">
      <c r="A1730" s="125"/>
      <c r="B1730" s="204">
        <v>45016</v>
      </c>
      <c r="C1730" s="199">
        <v>1000</v>
      </c>
      <c r="D1730" s="134">
        <v>5702</v>
      </c>
    </row>
    <row r="1731" spans="1:4" s="121" customFormat="1" x14ac:dyDescent="0.25">
      <c r="A1731" s="125"/>
      <c r="B1731" s="204">
        <v>45016</v>
      </c>
      <c r="C1731" s="199">
        <v>300</v>
      </c>
      <c r="D1731" s="134">
        <v>3491</v>
      </c>
    </row>
    <row r="1732" spans="1:4" s="121" customFormat="1" x14ac:dyDescent="0.25">
      <c r="A1732" s="125"/>
      <c r="B1732" s="204">
        <v>45016</v>
      </c>
      <c r="C1732" s="199">
        <v>1000</v>
      </c>
      <c r="D1732" s="134">
        <v>4319</v>
      </c>
    </row>
    <row r="1733" spans="1:4" s="121" customFormat="1" x14ac:dyDescent="0.25">
      <c r="A1733" s="125"/>
      <c r="B1733" s="204">
        <v>45016</v>
      </c>
      <c r="C1733" s="199">
        <v>500</v>
      </c>
      <c r="D1733" s="134">
        <v>302</v>
      </c>
    </row>
    <row r="1734" spans="1:4" s="121" customFormat="1" x14ac:dyDescent="0.25">
      <c r="A1734" s="125"/>
      <c r="B1734" s="204">
        <v>45016</v>
      </c>
      <c r="C1734" s="199">
        <v>1000</v>
      </c>
      <c r="D1734" s="134">
        <v>3177</v>
      </c>
    </row>
    <row r="1735" spans="1:4" s="121" customFormat="1" x14ac:dyDescent="0.25">
      <c r="A1735" s="125"/>
      <c r="B1735" s="204">
        <v>45016</v>
      </c>
      <c r="C1735" s="199">
        <v>500</v>
      </c>
      <c r="D1735" s="134" t="s">
        <v>5</v>
      </c>
    </row>
    <row r="1736" spans="1:4" s="121" customFormat="1" x14ac:dyDescent="0.25">
      <c r="A1736" s="125"/>
      <c r="B1736" s="204">
        <v>45016</v>
      </c>
      <c r="C1736" s="199">
        <v>300</v>
      </c>
      <c r="D1736" s="134" t="s">
        <v>5</v>
      </c>
    </row>
    <row r="1737" spans="1:4" s="121" customFormat="1" x14ac:dyDescent="0.25">
      <c r="A1737" s="125"/>
      <c r="B1737" s="204">
        <v>45016</v>
      </c>
      <c r="C1737" s="199">
        <v>350</v>
      </c>
      <c r="D1737" s="134" t="s">
        <v>5</v>
      </c>
    </row>
    <row r="1738" spans="1:4" s="121" customFormat="1" x14ac:dyDescent="0.25">
      <c r="A1738" s="125"/>
      <c r="B1738" s="204">
        <v>45016</v>
      </c>
      <c r="C1738" s="199">
        <v>500</v>
      </c>
      <c r="D1738" s="134">
        <v>8422</v>
      </c>
    </row>
    <row r="1739" spans="1:4" s="121" customFormat="1" x14ac:dyDescent="0.25">
      <c r="A1739" s="125"/>
      <c r="B1739" s="204">
        <v>45016</v>
      </c>
      <c r="C1739" s="199">
        <v>100</v>
      </c>
      <c r="D1739" s="134" t="s">
        <v>5</v>
      </c>
    </row>
    <row r="1740" spans="1:4" s="121" customFormat="1" x14ac:dyDescent="0.25">
      <c r="A1740" s="125"/>
      <c r="B1740" s="204">
        <v>45016</v>
      </c>
      <c r="C1740" s="199">
        <v>100</v>
      </c>
      <c r="D1740" s="134" t="s">
        <v>5</v>
      </c>
    </row>
    <row r="1741" spans="1:4" s="121" customFormat="1" x14ac:dyDescent="0.25">
      <c r="A1741" s="125"/>
      <c r="B1741" s="204">
        <v>45016</v>
      </c>
      <c r="C1741" s="199">
        <v>5000</v>
      </c>
      <c r="D1741" s="134">
        <v>547</v>
      </c>
    </row>
    <row r="1742" spans="1:4" s="121" customFormat="1" x14ac:dyDescent="0.25">
      <c r="A1742" s="125"/>
      <c r="B1742" s="204">
        <v>45016</v>
      </c>
      <c r="C1742" s="199">
        <v>500</v>
      </c>
      <c r="D1742" s="134">
        <v>1019</v>
      </c>
    </row>
    <row r="1743" spans="1:4" s="121" customFormat="1" x14ac:dyDescent="0.25">
      <c r="A1743" s="125"/>
      <c r="B1743" s="204">
        <v>45016</v>
      </c>
      <c r="C1743" s="199">
        <v>10</v>
      </c>
      <c r="D1743" s="134">
        <v>4799</v>
      </c>
    </row>
    <row r="1744" spans="1:4" s="121" customFormat="1" x14ac:dyDescent="0.25">
      <c r="A1744" s="125"/>
      <c r="B1744" s="204">
        <v>45016</v>
      </c>
      <c r="C1744" s="199">
        <v>500</v>
      </c>
      <c r="D1744" s="134" t="s">
        <v>5</v>
      </c>
    </row>
    <row r="1745" spans="1:4" s="121" customFormat="1" x14ac:dyDescent="0.25">
      <c r="A1745" s="125"/>
      <c r="B1745" s="204">
        <v>45016</v>
      </c>
      <c r="C1745" s="199">
        <v>100</v>
      </c>
      <c r="D1745" s="134">
        <v>522</v>
      </c>
    </row>
    <row r="1746" spans="1:4" s="121" customFormat="1" x14ac:dyDescent="0.25">
      <c r="A1746" s="125"/>
      <c r="B1746" s="204">
        <v>45016</v>
      </c>
      <c r="C1746" s="199">
        <v>500</v>
      </c>
      <c r="D1746" s="134">
        <v>617</v>
      </c>
    </row>
    <row r="1747" spans="1:4" s="121" customFormat="1" x14ac:dyDescent="0.25">
      <c r="A1747" s="125"/>
      <c r="B1747" s="204">
        <v>45016</v>
      </c>
      <c r="C1747" s="199">
        <v>100</v>
      </c>
      <c r="D1747" s="134">
        <v>3380</v>
      </c>
    </row>
    <row r="1748" spans="1:4" s="121" customFormat="1" x14ac:dyDescent="0.25">
      <c r="A1748" s="125"/>
      <c r="B1748" s="204">
        <v>45016</v>
      </c>
      <c r="C1748" s="199">
        <v>3000</v>
      </c>
      <c r="D1748" s="134">
        <v>951</v>
      </c>
    </row>
    <row r="1749" spans="1:4" s="121" customFormat="1" x14ac:dyDescent="0.25">
      <c r="A1749" s="125"/>
      <c r="B1749" s="204">
        <v>45016</v>
      </c>
      <c r="C1749" s="199">
        <v>100</v>
      </c>
      <c r="D1749" s="134" t="s">
        <v>5</v>
      </c>
    </row>
    <row r="1750" spans="1:4" s="121" customFormat="1" x14ac:dyDescent="0.25">
      <c r="A1750" s="125"/>
      <c r="B1750" s="204">
        <v>45016</v>
      </c>
      <c r="C1750" s="199">
        <v>650</v>
      </c>
      <c r="D1750" s="134">
        <v>377</v>
      </c>
    </row>
    <row r="1751" spans="1:4" s="121" customFormat="1" x14ac:dyDescent="0.25">
      <c r="A1751" s="125"/>
      <c r="B1751" s="204">
        <v>45016</v>
      </c>
      <c r="C1751" s="199">
        <v>500</v>
      </c>
      <c r="D1751" s="134" t="s">
        <v>5</v>
      </c>
    </row>
    <row r="1752" spans="1:4" s="121" customFormat="1" x14ac:dyDescent="0.25">
      <c r="A1752" s="125"/>
      <c r="B1752" s="204">
        <v>45016</v>
      </c>
      <c r="C1752" s="199">
        <v>2000</v>
      </c>
      <c r="D1752" s="134">
        <v>586</v>
      </c>
    </row>
    <row r="1753" spans="1:4" s="121" customFormat="1" x14ac:dyDescent="0.25">
      <c r="A1753" s="125"/>
      <c r="B1753" s="204">
        <v>45016</v>
      </c>
      <c r="C1753" s="199">
        <v>4000</v>
      </c>
      <c r="D1753" s="134">
        <v>5235</v>
      </c>
    </row>
    <row r="1754" spans="1:4" s="121" customFormat="1" x14ac:dyDescent="0.25">
      <c r="A1754" s="125"/>
      <c r="B1754" s="204">
        <v>45016</v>
      </c>
      <c r="C1754" s="199">
        <v>100</v>
      </c>
      <c r="D1754" s="134">
        <v>3504</v>
      </c>
    </row>
    <row r="1755" spans="1:4" s="121" customFormat="1" x14ac:dyDescent="0.25">
      <c r="A1755" s="125"/>
      <c r="B1755" s="204">
        <v>45016</v>
      </c>
      <c r="C1755" s="199">
        <v>500</v>
      </c>
      <c r="D1755" s="134">
        <v>1250</v>
      </c>
    </row>
    <row r="1756" spans="1:4" s="121" customFormat="1" x14ac:dyDescent="0.25">
      <c r="A1756" s="125"/>
      <c r="B1756" s="204">
        <v>45016</v>
      </c>
      <c r="C1756" s="199">
        <v>1000</v>
      </c>
      <c r="D1756" s="134" t="s">
        <v>5</v>
      </c>
    </row>
    <row r="1757" spans="1:4" s="121" customFormat="1" x14ac:dyDescent="0.25">
      <c r="A1757" s="125"/>
      <c r="B1757" s="204">
        <v>45016</v>
      </c>
      <c r="C1757" s="199">
        <v>2000</v>
      </c>
      <c r="D1757" s="134">
        <v>9749</v>
      </c>
    </row>
    <row r="1758" spans="1:4" s="121" customFormat="1" x14ac:dyDescent="0.25">
      <c r="A1758" s="125"/>
      <c r="B1758" s="204">
        <v>45016</v>
      </c>
      <c r="C1758" s="199">
        <v>100</v>
      </c>
      <c r="D1758" s="134" t="s">
        <v>5</v>
      </c>
    </row>
    <row r="1759" spans="1:4" s="121" customFormat="1" x14ac:dyDescent="0.25">
      <c r="A1759" s="125"/>
      <c r="B1759" s="204">
        <v>45016</v>
      </c>
      <c r="C1759" s="199">
        <v>65</v>
      </c>
      <c r="D1759" s="134">
        <v>9889</v>
      </c>
    </row>
    <row r="1760" spans="1:4" s="121" customFormat="1" x14ac:dyDescent="0.25">
      <c r="A1760" s="125"/>
      <c r="B1760" s="204">
        <v>45016</v>
      </c>
      <c r="C1760" s="199">
        <v>10.130000000000001</v>
      </c>
      <c r="D1760" s="134" t="s">
        <v>5</v>
      </c>
    </row>
    <row r="1761" spans="1:4" s="121" customFormat="1" x14ac:dyDescent="0.25">
      <c r="A1761" s="125"/>
      <c r="B1761" s="204">
        <v>45016</v>
      </c>
      <c r="C1761" s="199">
        <v>1000</v>
      </c>
      <c r="D1761" s="134">
        <v>8544</v>
      </c>
    </row>
    <row r="1762" spans="1:4" s="121" customFormat="1" x14ac:dyDescent="0.25">
      <c r="A1762" s="125"/>
      <c r="B1762" s="204">
        <v>45016</v>
      </c>
      <c r="C1762" s="199">
        <v>217.26</v>
      </c>
      <c r="D1762" s="134" t="s">
        <v>5</v>
      </c>
    </row>
    <row r="1763" spans="1:4" s="121" customFormat="1" x14ac:dyDescent="0.25">
      <c r="A1763" s="125"/>
      <c r="B1763" s="204">
        <v>45016</v>
      </c>
      <c r="C1763" s="199">
        <v>600</v>
      </c>
      <c r="D1763" s="134">
        <v>3764</v>
      </c>
    </row>
    <row r="1764" spans="1:4" s="121" customFormat="1" x14ac:dyDescent="0.25">
      <c r="A1764" s="125"/>
      <c r="B1764" s="204">
        <v>45016</v>
      </c>
      <c r="C1764" s="199">
        <v>300</v>
      </c>
      <c r="D1764" s="134">
        <v>1657</v>
      </c>
    </row>
    <row r="1765" spans="1:4" s="121" customFormat="1" x14ac:dyDescent="0.25">
      <c r="A1765" s="125"/>
      <c r="B1765" s="204">
        <v>45016</v>
      </c>
      <c r="C1765" s="199">
        <v>81.03</v>
      </c>
      <c r="D1765" s="134">
        <v>5371</v>
      </c>
    </row>
    <row r="1766" spans="1:4" s="121" customFormat="1" x14ac:dyDescent="0.25">
      <c r="A1766" s="125"/>
      <c r="B1766" s="204">
        <v>45016</v>
      </c>
      <c r="C1766" s="199">
        <v>10</v>
      </c>
      <c r="D1766" s="134">
        <v>549</v>
      </c>
    </row>
    <row r="1767" spans="1:4" s="121" customFormat="1" x14ac:dyDescent="0.25">
      <c r="A1767" s="125"/>
      <c r="B1767" s="204">
        <v>45016</v>
      </c>
      <c r="C1767" s="199">
        <v>2000</v>
      </c>
      <c r="D1767" s="134">
        <v>6729</v>
      </c>
    </row>
    <row r="1768" spans="1:4" s="121" customFormat="1" x14ac:dyDescent="0.25">
      <c r="A1768" s="125"/>
      <c r="B1768" s="204">
        <v>45016</v>
      </c>
      <c r="C1768" s="199">
        <v>3000</v>
      </c>
      <c r="D1768" s="134">
        <v>4804</v>
      </c>
    </row>
    <row r="1769" spans="1:4" s="121" customFormat="1" x14ac:dyDescent="0.25">
      <c r="A1769" s="125"/>
      <c r="B1769" s="204">
        <v>45016</v>
      </c>
      <c r="C1769" s="199">
        <v>5000</v>
      </c>
      <c r="D1769" s="134">
        <v>4187</v>
      </c>
    </row>
    <row r="1770" spans="1:4" s="121" customFormat="1" x14ac:dyDescent="0.25">
      <c r="A1770" s="125"/>
      <c r="B1770" s="204">
        <v>45016</v>
      </c>
      <c r="C1770" s="199">
        <v>300</v>
      </c>
      <c r="D1770" s="134">
        <v>6475</v>
      </c>
    </row>
    <row r="1771" spans="1:4" s="121" customFormat="1" x14ac:dyDescent="0.25">
      <c r="A1771" s="125"/>
      <c r="B1771" s="204">
        <v>45016</v>
      </c>
      <c r="C1771" s="199">
        <v>100</v>
      </c>
      <c r="D1771" s="134">
        <v>8595</v>
      </c>
    </row>
    <row r="1772" spans="1:4" s="121" customFormat="1" x14ac:dyDescent="0.25">
      <c r="A1772" s="125"/>
      <c r="B1772" s="204">
        <v>45016</v>
      </c>
      <c r="C1772" s="199">
        <v>100</v>
      </c>
      <c r="D1772" s="134">
        <v>1688</v>
      </c>
    </row>
    <row r="1773" spans="1:4" s="121" customFormat="1" x14ac:dyDescent="0.25">
      <c r="A1773" s="125"/>
      <c r="B1773" s="204">
        <v>45016</v>
      </c>
      <c r="C1773" s="199">
        <v>555</v>
      </c>
      <c r="D1773" s="134">
        <v>4768</v>
      </c>
    </row>
    <row r="1774" spans="1:4" s="121" customFormat="1" x14ac:dyDescent="0.25">
      <c r="A1774" s="125"/>
      <c r="B1774" s="204">
        <v>45016</v>
      </c>
      <c r="C1774" s="199">
        <v>200</v>
      </c>
      <c r="D1774" s="134" t="s">
        <v>5</v>
      </c>
    </row>
    <row r="1775" spans="1:4" s="121" customFormat="1" x14ac:dyDescent="0.25">
      <c r="A1775" s="125"/>
      <c r="B1775" s="204">
        <v>45016</v>
      </c>
      <c r="C1775" s="199">
        <v>50</v>
      </c>
      <c r="D1775" s="134">
        <v>2356</v>
      </c>
    </row>
    <row r="1776" spans="1:4" s="121" customFormat="1" x14ac:dyDescent="0.25">
      <c r="A1776" s="125"/>
      <c r="B1776" s="204">
        <v>45016</v>
      </c>
      <c r="C1776" s="199">
        <v>200</v>
      </c>
      <c r="D1776" s="134" t="s">
        <v>5</v>
      </c>
    </row>
    <row r="1777" spans="1:4" s="121" customFormat="1" x14ac:dyDescent="0.25">
      <c r="A1777" s="125"/>
      <c r="B1777" s="204">
        <v>45016</v>
      </c>
      <c r="C1777" s="199">
        <v>500</v>
      </c>
      <c r="D1777" s="134">
        <v>7311</v>
      </c>
    </row>
    <row r="1778" spans="1:4" s="121" customFormat="1" x14ac:dyDescent="0.25">
      <c r="A1778" s="125"/>
      <c r="B1778" s="204">
        <v>45016</v>
      </c>
      <c r="C1778" s="199">
        <v>100</v>
      </c>
      <c r="D1778" s="134">
        <v>6626</v>
      </c>
    </row>
    <row r="1779" spans="1:4" s="121" customFormat="1" x14ac:dyDescent="0.25">
      <c r="A1779" s="125"/>
      <c r="B1779" s="204">
        <v>45016</v>
      </c>
      <c r="C1779" s="199">
        <v>2000</v>
      </c>
      <c r="D1779" s="134">
        <v>639</v>
      </c>
    </row>
    <row r="1780" spans="1:4" s="121" customFormat="1" x14ac:dyDescent="0.25">
      <c r="A1780" s="125"/>
      <c r="B1780" s="204">
        <v>45016</v>
      </c>
      <c r="C1780" s="199">
        <v>1000</v>
      </c>
      <c r="D1780" s="134" t="s">
        <v>5</v>
      </c>
    </row>
    <row r="1781" spans="1:4" s="121" customFormat="1" x14ac:dyDescent="0.25">
      <c r="A1781" s="125"/>
      <c r="B1781" s="204">
        <v>45016</v>
      </c>
      <c r="C1781" s="199">
        <v>200</v>
      </c>
      <c r="D1781" s="134">
        <v>3377</v>
      </c>
    </row>
    <row r="1782" spans="1:4" s="121" customFormat="1" x14ac:dyDescent="0.25">
      <c r="A1782" s="125"/>
      <c r="B1782" s="204">
        <v>45016</v>
      </c>
      <c r="C1782" s="199">
        <v>200</v>
      </c>
      <c r="D1782" s="134" t="s">
        <v>5</v>
      </c>
    </row>
    <row r="1783" spans="1:4" s="121" customFormat="1" x14ac:dyDescent="0.25">
      <c r="A1783" s="125"/>
      <c r="B1783" s="204">
        <v>45016</v>
      </c>
      <c r="C1783" s="199">
        <v>1000</v>
      </c>
      <c r="D1783" s="134" t="s">
        <v>5</v>
      </c>
    </row>
    <row r="1784" spans="1:4" s="121" customFormat="1" x14ac:dyDescent="0.25">
      <c r="A1784" s="125"/>
      <c r="B1784" s="204">
        <v>45016</v>
      </c>
      <c r="C1784" s="199">
        <v>250</v>
      </c>
      <c r="D1784" s="134">
        <v>736</v>
      </c>
    </row>
    <row r="1785" spans="1:4" s="121" customFormat="1" x14ac:dyDescent="0.25">
      <c r="A1785" s="125"/>
      <c r="B1785" s="204">
        <v>45016</v>
      </c>
      <c r="C1785" s="199">
        <v>500</v>
      </c>
      <c r="D1785" s="134">
        <v>7015</v>
      </c>
    </row>
    <row r="1786" spans="1:4" s="121" customFormat="1" x14ac:dyDescent="0.25">
      <c r="A1786" s="125"/>
      <c r="B1786" s="204">
        <v>45016</v>
      </c>
      <c r="C1786" s="199">
        <v>100</v>
      </c>
      <c r="D1786" s="134">
        <v>9099</v>
      </c>
    </row>
    <row r="1787" spans="1:4" s="121" customFormat="1" x14ac:dyDescent="0.25">
      <c r="A1787" s="125"/>
      <c r="B1787" s="204">
        <v>45016</v>
      </c>
      <c r="C1787" s="199">
        <v>100</v>
      </c>
      <c r="D1787" s="134">
        <v>3731</v>
      </c>
    </row>
    <row r="1788" spans="1:4" s="121" customFormat="1" x14ac:dyDescent="0.25">
      <c r="A1788" s="125"/>
      <c r="B1788" s="204">
        <v>45016</v>
      </c>
      <c r="C1788" s="199">
        <v>1000</v>
      </c>
      <c r="D1788" s="134">
        <v>5021</v>
      </c>
    </row>
    <row r="1789" spans="1:4" x14ac:dyDescent="0.25">
      <c r="B1789" s="201" t="s">
        <v>14</v>
      </c>
      <c r="C1789" s="19">
        <f>SUM(C6:C1788)</f>
        <v>11728627.660000004</v>
      </c>
      <c r="D1789" s="17"/>
    </row>
    <row r="1790" spans="1:4" x14ac:dyDescent="0.25">
      <c r="B1790" s="18" t="s">
        <v>1967</v>
      </c>
      <c r="C1790" s="19">
        <v>22378.400000000001</v>
      </c>
      <c r="D1790" s="17"/>
    </row>
    <row r="1791" spans="1:4" x14ac:dyDescent="0.25">
      <c r="B1791" s="4"/>
      <c r="C1791" s="1"/>
      <c r="D1791" s="1"/>
    </row>
    <row r="1792" spans="1:4" x14ac:dyDescent="0.25">
      <c r="B1792" s="4"/>
      <c r="C1792" s="1"/>
      <c r="D1792" s="1"/>
    </row>
    <row r="1793" spans="2:4" x14ac:dyDescent="0.25">
      <c r="B1793" s="4"/>
      <c r="C1793" s="1"/>
      <c r="D1793" s="1"/>
    </row>
    <row r="1794" spans="2:4" x14ac:dyDescent="0.25">
      <c r="B1794" s="4"/>
      <c r="C1794" s="1"/>
      <c r="D1794" s="1"/>
    </row>
    <row r="1795" spans="2:4" x14ac:dyDescent="0.25">
      <c r="B1795" s="4"/>
      <c r="C1795" s="1"/>
      <c r="D1795" s="1"/>
    </row>
    <row r="1796" spans="2:4" x14ac:dyDescent="0.25">
      <c r="B1796" s="4"/>
      <c r="C1796" s="1"/>
      <c r="D1796" s="1"/>
    </row>
    <row r="1797" spans="2:4" x14ac:dyDescent="0.25">
      <c r="B1797" s="4"/>
      <c r="C1797" s="1"/>
      <c r="D1797" s="1"/>
    </row>
    <row r="1798" spans="2:4" x14ac:dyDescent="0.25">
      <c r="B1798" s="4"/>
      <c r="C1798" s="1"/>
      <c r="D1798" s="1"/>
    </row>
    <row r="1799" spans="2:4" x14ac:dyDescent="0.25">
      <c r="B1799" s="4"/>
      <c r="C1799" s="1"/>
      <c r="D1799" s="1"/>
    </row>
    <row r="1800" spans="2:4" x14ac:dyDescent="0.25">
      <c r="B1800" s="4"/>
      <c r="C1800" s="1"/>
      <c r="D1800" s="1"/>
    </row>
    <row r="1801" spans="2:4" x14ac:dyDescent="0.25">
      <c r="B1801" s="4"/>
      <c r="C1801" s="1"/>
      <c r="D1801" s="1"/>
    </row>
    <row r="1802" spans="2:4" x14ac:dyDescent="0.25">
      <c r="B1802" s="4"/>
      <c r="C1802" s="1"/>
      <c r="D1802" s="1"/>
    </row>
    <row r="1803" spans="2:4" x14ac:dyDescent="0.25">
      <c r="B1803" s="4"/>
      <c r="C1803" s="1"/>
      <c r="D1803" s="1"/>
    </row>
    <row r="1804" spans="2:4" x14ac:dyDescent="0.25">
      <c r="B1804" s="4"/>
      <c r="C1804" s="1"/>
      <c r="D1804" s="1"/>
    </row>
    <row r="1805" spans="2:4" x14ac:dyDescent="0.25">
      <c r="B1805" s="4"/>
      <c r="C1805" s="1"/>
      <c r="D1805" s="1"/>
    </row>
    <row r="1806" spans="2:4" x14ac:dyDescent="0.25">
      <c r="B1806" s="4"/>
      <c r="C1806" s="1"/>
      <c r="D1806" s="1"/>
    </row>
    <row r="1807" spans="2:4" x14ac:dyDescent="0.25">
      <c r="B1807" s="4"/>
      <c r="C1807" s="1"/>
      <c r="D1807" s="1"/>
    </row>
    <row r="1808" spans="2:4" x14ac:dyDescent="0.25">
      <c r="B1808" s="4"/>
      <c r="C1808" s="1"/>
      <c r="D1808" s="1"/>
    </row>
    <row r="1809" spans="2:4" x14ac:dyDescent="0.25">
      <c r="B1809" s="4"/>
      <c r="C1809" s="1"/>
      <c r="D1809" s="1"/>
    </row>
    <row r="1810" spans="2:4" x14ac:dyDescent="0.25">
      <c r="B1810" s="4"/>
      <c r="C1810" s="1"/>
      <c r="D1810" s="1"/>
    </row>
    <row r="1811" spans="2:4" x14ac:dyDescent="0.25">
      <c r="B1811" s="4"/>
      <c r="C1811" s="1"/>
      <c r="D1811" s="1"/>
    </row>
    <row r="1812" spans="2:4" x14ac:dyDescent="0.25">
      <c r="B1812" s="4"/>
      <c r="C1812" s="1"/>
      <c r="D1812" s="1"/>
    </row>
    <row r="1813" spans="2:4" x14ac:dyDescent="0.25">
      <c r="B1813" s="4"/>
      <c r="C1813" s="1"/>
      <c r="D1813" s="1"/>
    </row>
    <row r="1814" spans="2:4" x14ac:dyDescent="0.25">
      <c r="B1814" s="4"/>
      <c r="C1814" s="1"/>
      <c r="D1814" s="1"/>
    </row>
    <row r="1815" spans="2:4" x14ac:dyDescent="0.25">
      <c r="B1815" s="4"/>
      <c r="C1815" s="1"/>
      <c r="D1815" s="1"/>
    </row>
    <row r="1816" spans="2:4" x14ac:dyDescent="0.25">
      <c r="B1816" s="4"/>
      <c r="C1816" s="1"/>
      <c r="D1816" s="1"/>
    </row>
    <row r="1817" spans="2:4" x14ac:dyDescent="0.25">
      <c r="B1817" s="4"/>
      <c r="C1817" s="1"/>
      <c r="D1817" s="1"/>
    </row>
    <row r="1818" spans="2:4" x14ac:dyDescent="0.25">
      <c r="B1818" s="4"/>
      <c r="C1818" s="1"/>
      <c r="D1818" s="1"/>
    </row>
    <row r="1819" spans="2:4" x14ac:dyDescent="0.25">
      <c r="B1819" s="4"/>
      <c r="C1819" s="1"/>
      <c r="D1819" s="1"/>
    </row>
    <row r="1820" spans="2:4" x14ac:dyDescent="0.25">
      <c r="B1820" s="4"/>
      <c r="C1820" s="1"/>
      <c r="D1820" s="1"/>
    </row>
    <row r="1821" spans="2:4" x14ac:dyDescent="0.25">
      <c r="B1821" s="4"/>
      <c r="C1821" s="1"/>
      <c r="D1821" s="1"/>
    </row>
    <row r="1822" spans="2:4" x14ac:dyDescent="0.25">
      <c r="B1822" s="4"/>
      <c r="C1822" s="1"/>
      <c r="D1822" s="1"/>
    </row>
    <row r="1823" spans="2:4" x14ac:dyDescent="0.25">
      <c r="B1823" s="4"/>
      <c r="C1823" s="1"/>
      <c r="D1823" s="1"/>
    </row>
    <row r="1824" spans="2:4" x14ac:dyDescent="0.25">
      <c r="B1824" s="4"/>
      <c r="C1824" s="1"/>
      <c r="D1824" s="1"/>
    </row>
    <row r="1825" spans="2:4" x14ac:dyDescent="0.25">
      <c r="B1825" s="4"/>
      <c r="C1825" s="1"/>
      <c r="D1825" s="1"/>
    </row>
    <row r="1826" spans="2:4" x14ac:dyDescent="0.25">
      <c r="B1826" s="4"/>
      <c r="C1826" s="1"/>
      <c r="D1826" s="1"/>
    </row>
    <row r="1827" spans="2:4" x14ac:dyDescent="0.25">
      <c r="B1827" s="4"/>
      <c r="C1827" s="1"/>
      <c r="D1827" s="1"/>
    </row>
    <row r="1828" spans="2:4" x14ac:dyDescent="0.25">
      <c r="B1828" s="4"/>
      <c r="C1828" s="1"/>
      <c r="D1828" s="1"/>
    </row>
    <row r="1829" spans="2:4" x14ac:dyDescent="0.25">
      <c r="B1829" s="4"/>
      <c r="C1829" s="1"/>
      <c r="D1829" s="1"/>
    </row>
    <row r="1830" spans="2:4" x14ac:dyDescent="0.25">
      <c r="B1830" s="4"/>
      <c r="C1830" s="1"/>
      <c r="D1830" s="1"/>
    </row>
    <row r="1831" spans="2:4" x14ac:dyDescent="0.25">
      <c r="B1831" s="4"/>
      <c r="C1831" s="1"/>
      <c r="D1831" s="1"/>
    </row>
    <row r="1832" spans="2:4" x14ac:dyDescent="0.25">
      <c r="B1832" s="4"/>
      <c r="C1832" s="1"/>
      <c r="D1832" s="1"/>
    </row>
    <row r="1833" spans="2:4" x14ac:dyDescent="0.25">
      <c r="B1833" s="4"/>
      <c r="C1833" s="1"/>
      <c r="D1833" s="1"/>
    </row>
    <row r="1834" spans="2:4" x14ac:dyDescent="0.25">
      <c r="B1834" s="4"/>
      <c r="C1834" s="1"/>
      <c r="D1834" s="1"/>
    </row>
    <row r="1835" spans="2:4" x14ac:dyDescent="0.25">
      <c r="B1835" s="4"/>
      <c r="C1835" s="1"/>
      <c r="D1835" s="1"/>
    </row>
    <row r="1836" spans="2:4" x14ac:dyDescent="0.25">
      <c r="B1836" s="4"/>
      <c r="C1836" s="1"/>
      <c r="D1836" s="1"/>
    </row>
    <row r="1837" spans="2:4" x14ac:dyDescent="0.25">
      <c r="B1837" s="4"/>
      <c r="C1837" s="1"/>
      <c r="D1837" s="1"/>
    </row>
    <row r="1838" spans="2:4" x14ac:dyDescent="0.25">
      <c r="B1838" s="4"/>
      <c r="C1838" s="1"/>
      <c r="D1838" s="1"/>
    </row>
    <row r="1839" spans="2:4" x14ac:dyDescent="0.25">
      <c r="B1839" s="4"/>
      <c r="C1839" s="1"/>
      <c r="D1839" s="1"/>
    </row>
    <row r="1840" spans="2:4" x14ac:dyDescent="0.25">
      <c r="B1840" s="4"/>
      <c r="C1840" s="1"/>
      <c r="D1840" s="1"/>
    </row>
    <row r="1841" spans="2:4" x14ac:dyDescent="0.25">
      <c r="B1841" s="4"/>
      <c r="C1841" s="1"/>
      <c r="D1841" s="1"/>
    </row>
    <row r="1842" spans="2:4" x14ac:dyDescent="0.25">
      <c r="B1842" s="4"/>
      <c r="C1842" s="1"/>
      <c r="D1842" s="1"/>
    </row>
    <row r="1843" spans="2:4" x14ac:dyDescent="0.25">
      <c r="B1843" s="4"/>
      <c r="C1843" s="1"/>
      <c r="D1843" s="1"/>
    </row>
    <row r="1844" spans="2:4" x14ac:dyDescent="0.25">
      <c r="B1844" s="4"/>
      <c r="C1844" s="1"/>
      <c r="D1844" s="1"/>
    </row>
    <row r="1845" spans="2:4" x14ac:dyDescent="0.25">
      <c r="B1845" s="4"/>
      <c r="C1845" s="1"/>
      <c r="D1845" s="1"/>
    </row>
    <row r="1846" spans="2:4" x14ac:dyDescent="0.25">
      <c r="B1846" s="4"/>
      <c r="C1846" s="1"/>
      <c r="D1846" s="1"/>
    </row>
    <row r="1847" spans="2:4" x14ac:dyDescent="0.25">
      <c r="B1847" s="4"/>
      <c r="C1847" s="1"/>
      <c r="D1847" s="1"/>
    </row>
    <row r="1848" spans="2:4" x14ac:dyDescent="0.25">
      <c r="B1848" s="4"/>
      <c r="C1848" s="1"/>
      <c r="D1848" s="1"/>
    </row>
    <row r="1849" spans="2:4" x14ac:dyDescent="0.25">
      <c r="B1849" s="4"/>
      <c r="C1849" s="1"/>
      <c r="D1849" s="1"/>
    </row>
    <row r="1850" spans="2:4" x14ac:dyDescent="0.25">
      <c r="B1850" s="4"/>
      <c r="C1850" s="1"/>
      <c r="D1850" s="1"/>
    </row>
    <row r="1851" spans="2:4" x14ac:dyDescent="0.25">
      <c r="B1851" s="4"/>
      <c r="C1851" s="1"/>
      <c r="D1851" s="1"/>
    </row>
    <row r="1852" spans="2:4" x14ac:dyDescent="0.25">
      <c r="B1852" s="4"/>
      <c r="C1852" s="1"/>
      <c r="D1852" s="1"/>
    </row>
    <row r="1853" spans="2:4" x14ac:dyDescent="0.25">
      <c r="B1853" s="4"/>
      <c r="C1853" s="1"/>
      <c r="D1853" s="1"/>
    </row>
    <row r="1854" spans="2:4" x14ac:dyDescent="0.25">
      <c r="B1854" s="4"/>
      <c r="C1854" s="1"/>
      <c r="D1854" s="1"/>
    </row>
    <row r="1855" spans="2:4" x14ac:dyDescent="0.25">
      <c r="B1855" s="4"/>
      <c r="C1855" s="1"/>
      <c r="D1855" s="1"/>
    </row>
    <row r="1856" spans="2:4" x14ac:dyDescent="0.25">
      <c r="B1856" s="4"/>
      <c r="C1856" s="1"/>
      <c r="D1856" s="1"/>
    </row>
    <row r="1857" spans="2:4" x14ac:dyDescent="0.25">
      <c r="B1857" s="4"/>
      <c r="C1857" s="1"/>
      <c r="D1857" s="1"/>
    </row>
    <row r="1858" spans="2:4" x14ac:dyDescent="0.25">
      <c r="B1858" s="4"/>
      <c r="C1858" s="1"/>
      <c r="D1858" s="1"/>
    </row>
    <row r="1859" spans="2:4" x14ac:dyDescent="0.25">
      <c r="B1859" s="4"/>
      <c r="C1859" s="1"/>
      <c r="D1859" s="1"/>
    </row>
    <row r="1860" spans="2:4" x14ac:dyDescent="0.25">
      <c r="B1860" s="4"/>
      <c r="C1860" s="1"/>
      <c r="D1860" s="1"/>
    </row>
    <row r="1861" spans="2:4" x14ac:dyDescent="0.25">
      <c r="B1861" s="4"/>
      <c r="C1861" s="1"/>
      <c r="D1861" s="1"/>
    </row>
    <row r="1862" spans="2:4" x14ac:dyDescent="0.25">
      <c r="B1862" s="4"/>
      <c r="C1862" s="1"/>
      <c r="D1862" s="1"/>
    </row>
    <row r="1863" spans="2:4" x14ac:dyDescent="0.25">
      <c r="B1863" s="4"/>
      <c r="C1863" s="1"/>
      <c r="D1863" s="1"/>
    </row>
    <row r="1864" spans="2:4" x14ac:dyDescent="0.25">
      <c r="B1864" s="4"/>
      <c r="C1864" s="1"/>
      <c r="D1864" s="1"/>
    </row>
    <row r="1865" spans="2:4" x14ac:dyDescent="0.25">
      <c r="B1865" s="4"/>
      <c r="C1865" s="1"/>
      <c r="D1865" s="1"/>
    </row>
    <row r="1866" spans="2:4" x14ac:dyDescent="0.25">
      <c r="B1866" s="4"/>
      <c r="C1866" s="1"/>
      <c r="D1866" s="1"/>
    </row>
    <row r="1867" spans="2:4" x14ac:dyDescent="0.25">
      <c r="B1867" s="4"/>
      <c r="C1867" s="1"/>
      <c r="D1867" s="1"/>
    </row>
    <row r="1868" spans="2:4" x14ac:dyDescent="0.25">
      <c r="B1868" s="4"/>
      <c r="C1868" s="1"/>
      <c r="D1868" s="1"/>
    </row>
    <row r="1869" spans="2:4" x14ac:dyDescent="0.25">
      <c r="B1869" s="4"/>
      <c r="C1869" s="1"/>
      <c r="D1869" s="1"/>
    </row>
    <row r="1870" spans="2:4" x14ac:dyDescent="0.25">
      <c r="B1870" s="4"/>
      <c r="C1870" s="1"/>
      <c r="D1870" s="1"/>
    </row>
    <row r="1871" spans="2:4" x14ac:dyDescent="0.25">
      <c r="B1871" s="4"/>
      <c r="C1871" s="1"/>
      <c r="D1871" s="1"/>
    </row>
    <row r="1872" spans="2:4" x14ac:dyDescent="0.25">
      <c r="B1872" s="4"/>
      <c r="C1872" s="1"/>
      <c r="D1872" s="1"/>
    </row>
    <row r="1873" spans="2:4" x14ac:dyDescent="0.25">
      <c r="B1873" s="4"/>
      <c r="C1873" s="1"/>
      <c r="D1873" s="1"/>
    </row>
    <row r="1874" spans="2:4" x14ac:dyDescent="0.25">
      <c r="B1874" s="4"/>
      <c r="C1874" s="1"/>
      <c r="D1874" s="1"/>
    </row>
    <row r="1875" spans="2:4" x14ac:dyDescent="0.25">
      <c r="B1875" s="4"/>
      <c r="C1875" s="1"/>
      <c r="D1875" s="1"/>
    </row>
    <row r="1876" spans="2:4" x14ac:dyDescent="0.25">
      <c r="B1876" s="4"/>
      <c r="C1876" s="1"/>
      <c r="D1876" s="1"/>
    </row>
    <row r="1877" spans="2:4" x14ac:dyDescent="0.25">
      <c r="B1877" s="4"/>
      <c r="C1877" s="1"/>
      <c r="D1877" s="1"/>
    </row>
    <row r="1878" spans="2:4" x14ac:dyDescent="0.25">
      <c r="B1878" s="4"/>
      <c r="C1878" s="1"/>
      <c r="D1878" s="1"/>
    </row>
    <row r="1879" spans="2:4" x14ac:dyDescent="0.25">
      <c r="B1879" s="4"/>
      <c r="C1879" s="1"/>
      <c r="D1879" s="1"/>
    </row>
    <row r="1880" spans="2:4" x14ac:dyDescent="0.25">
      <c r="B1880" s="4"/>
      <c r="C1880" s="1"/>
      <c r="D1880" s="1"/>
    </row>
    <row r="1881" spans="2:4" x14ac:dyDescent="0.25">
      <c r="B1881" s="4"/>
      <c r="C1881" s="1"/>
      <c r="D1881" s="1"/>
    </row>
    <row r="1882" spans="2:4" x14ac:dyDescent="0.25">
      <c r="B1882" s="4"/>
      <c r="C1882" s="1"/>
      <c r="D1882" s="1"/>
    </row>
    <row r="1883" spans="2:4" x14ac:dyDescent="0.25">
      <c r="B1883" s="4"/>
      <c r="C1883" s="1"/>
      <c r="D1883" s="1"/>
    </row>
    <row r="1884" spans="2:4" x14ac:dyDescent="0.25">
      <c r="B1884" s="4"/>
      <c r="C1884" s="1"/>
      <c r="D1884" s="1"/>
    </row>
    <row r="1885" spans="2:4" x14ac:dyDescent="0.25">
      <c r="B1885" s="4"/>
      <c r="C1885" s="1"/>
      <c r="D1885" s="1"/>
    </row>
    <row r="1886" spans="2:4" x14ac:dyDescent="0.25">
      <c r="B1886" s="4"/>
      <c r="C1886" s="1"/>
      <c r="D1886" s="1"/>
    </row>
    <row r="1887" spans="2:4" x14ac:dyDescent="0.25">
      <c r="B1887" s="4"/>
      <c r="C1887" s="1"/>
      <c r="D1887" s="1"/>
    </row>
    <row r="1888" spans="2:4" x14ac:dyDescent="0.25">
      <c r="B1888" s="4"/>
      <c r="C1888" s="1"/>
      <c r="D1888" s="1"/>
    </row>
    <row r="1889" spans="2:4" x14ac:dyDescent="0.25">
      <c r="B1889" s="4"/>
      <c r="C1889" s="1"/>
      <c r="D1889" s="1"/>
    </row>
    <row r="1890" spans="2:4" x14ac:dyDescent="0.25">
      <c r="B1890" s="4"/>
      <c r="C1890" s="1"/>
      <c r="D1890" s="1"/>
    </row>
    <row r="1891" spans="2:4" x14ac:dyDescent="0.25">
      <c r="B1891" s="4"/>
      <c r="C1891" s="1"/>
      <c r="D1891" s="1"/>
    </row>
    <row r="1892" spans="2:4" x14ac:dyDescent="0.25">
      <c r="B1892" s="4"/>
      <c r="C1892" s="1"/>
      <c r="D1892" s="1"/>
    </row>
    <row r="1893" spans="2:4" x14ac:dyDescent="0.25">
      <c r="B1893" s="4"/>
      <c r="C1893" s="1"/>
      <c r="D1893" s="1"/>
    </row>
    <row r="1894" spans="2:4" x14ac:dyDescent="0.25">
      <c r="B1894" s="4"/>
      <c r="C1894" s="1"/>
      <c r="D1894" s="1"/>
    </row>
    <row r="1895" spans="2:4" x14ac:dyDescent="0.25">
      <c r="B1895" s="4"/>
      <c r="C1895" s="1"/>
      <c r="D1895" s="1"/>
    </row>
    <row r="1896" spans="2:4" x14ac:dyDescent="0.25">
      <c r="B1896" s="4"/>
      <c r="C1896" s="1"/>
      <c r="D1896" s="1"/>
    </row>
    <row r="1897" spans="2:4" x14ac:dyDescent="0.25">
      <c r="B1897" s="4"/>
      <c r="C1897" s="1"/>
      <c r="D1897" s="1"/>
    </row>
    <row r="1898" spans="2:4" x14ac:dyDescent="0.25">
      <c r="B1898" s="4"/>
      <c r="C1898" s="1"/>
      <c r="D1898" s="1"/>
    </row>
    <row r="1899" spans="2:4" x14ac:dyDescent="0.25">
      <c r="B1899" s="4"/>
      <c r="C1899" s="1"/>
      <c r="D1899" s="1"/>
    </row>
    <row r="1900" spans="2:4" x14ac:dyDescent="0.25">
      <c r="B1900" s="4"/>
      <c r="C1900" s="1"/>
      <c r="D1900" s="1"/>
    </row>
    <row r="1901" spans="2:4" x14ac:dyDescent="0.25">
      <c r="B1901" s="4"/>
      <c r="C1901" s="1"/>
      <c r="D1901" s="1"/>
    </row>
    <row r="1902" spans="2:4" x14ac:dyDescent="0.25">
      <c r="B1902" s="4"/>
      <c r="C1902" s="1"/>
      <c r="D1902" s="1"/>
    </row>
    <row r="1903" spans="2:4" x14ac:dyDescent="0.25">
      <c r="B1903" s="4"/>
      <c r="C1903" s="1"/>
      <c r="D1903" s="1"/>
    </row>
    <row r="1904" spans="2:4" x14ac:dyDescent="0.25">
      <c r="B1904" s="4"/>
      <c r="C1904" s="1"/>
      <c r="D1904" s="1"/>
    </row>
    <row r="1905" spans="2:4" x14ac:dyDescent="0.25">
      <c r="B1905" s="4"/>
      <c r="C1905" s="1"/>
      <c r="D1905" s="1"/>
    </row>
    <row r="1906" spans="2:4" x14ac:dyDescent="0.25">
      <c r="B1906" s="4"/>
      <c r="C1906" s="1"/>
      <c r="D1906" s="1"/>
    </row>
    <row r="1907" spans="2:4" x14ac:dyDescent="0.25">
      <c r="B1907" s="4"/>
      <c r="C1907" s="1"/>
      <c r="D1907" s="1"/>
    </row>
    <row r="1908" spans="2:4" x14ac:dyDescent="0.25">
      <c r="B1908" s="4"/>
      <c r="C1908" s="1"/>
      <c r="D1908" s="1"/>
    </row>
    <row r="1909" spans="2:4" x14ac:dyDescent="0.25">
      <c r="B1909" s="4"/>
      <c r="C1909" s="1"/>
      <c r="D1909" s="1"/>
    </row>
    <row r="1910" spans="2:4" x14ac:dyDescent="0.25">
      <c r="B1910" s="4"/>
      <c r="C1910" s="1"/>
      <c r="D1910" s="1"/>
    </row>
    <row r="1911" spans="2:4" x14ac:dyDescent="0.25">
      <c r="B1911" s="4"/>
      <c r="C1911" s="1"/>
      <c r="D1911" s="1"/>
    </row>
    <row r="1912" spans="2:4" x14ac:dyDescent="0.25">
      <c r="B1912" s="4"/>
      <c r="C1912" s="1"/>
      <c r="D1912" s="1"/>
    </row>
    <row r="1913" spans="2:4" x14ac:dyDescent="0.25">
      <c r="B1913" s="4"/>
      <c r="C1913" s="1"/>
      <c r="D1913" s="1"/>
    </row>
    <row r="1914" spans="2:4" x14ac:dyDescent="0.25">
      <c r="B1914" s="4"/>
      <c r="C1914" s="1"/>
      <c r="D1914" s="1"/>
    </row>
    <row r="1915" spans="2:4" x14ac:dyDescent="0.25">
      <c r="B1915" s="4"/>
      <c r="C1915" s="1"/>
      <c r="D1915" s="1"/>
    </row>
    <row r="1916" spans="2:4" x14ac:dyDescent="0.25">
      <c r="B1916" s="4"/>
      <c r="C1916" s="1"/>
      <c r="D1916" s="1"/>
    </row>
    <row r="1917" spans="2:4" x14ac:dyDescent="0.25">
      <c r="B1917" s="4"/>
      <c r="C1917" s="1"/>
      <c r="D1917" s="1"/>
    </row>
    <row r="1918" spans="2:4" x14ac:dyDescent="0.25">
      <c r="B1918" s="4"/>
      <c r="C1918" s="1"/>
      <c r="D1918" s="1"/>
    </row>
    <row r="1919" spans="2:4" x14ac:dyDescent="0.25">
      <c r="B1919" s="4"/>
      <c r="C1919" s="1"/>
      <c r="D1919" s="1"/>
    </row>
    <row r="1920" spans="2:4" x14ac:dyDescent="0.25">
      <c r="B1920" s="4"/>
      <c r="C1920" s="1"/>
      <c r="D1920" s="1"/>
    </row>
    <row r="1921" spans="2:4" x14ac:dyDescent="0.25">
      <c r="B1921" s="4"/>
      <c r="C1921" s="1"/>
      <c r="D1921" s="1"/>
    </row>
    <row r="1922" spans="2:4" x14ac:dyDescent="0.25">
      <c r="B1922" s="4"/>
      <c r="C1922" s="1"/>
      <c r="D1922" s="1"/>
    </row>
    <row r="1923" spans="2:4" x14ac:dyDescent="0.25">
      <c r="B1923" s="4"/>
      <c r="C1923" s="1"/>
      <c r="D1923" s="1"/>
    </row>
    <row r="1924" spans="2:4" x14ac:dyDescent="0.25">
      <c r="B1924" s="4"/>
      <c r="C1924" s="1"/>
      <c r="D1924" s="1"/>
    </row>
    <row r="1925" spans="2:4" x14ac:dyDescent="0.25">
      <c r="B1925" s="4"/>
      <c r="C1925" s="1"/>
      <c r="D1925" s="1"/>
    </row>
    <row r="1926" spans="2:4" x14ac:dyDescent="0.25">
      <c r="B1926" s="4"/>
      <c r="C1926" s="1"/>
      <c r="D1926" s="1"/>
    </row>
    <row r="1927" spans="2:4" x14ac:dyDescent="0.25">
      <c r="B1927" s="4"/>
      <c r="C1927" s="1"/>
      <c r="D1927" s="1"/>
    </row>
    <row r="1928" spans="2:4" x14ac:dyDescent="0.25">
      <c r="B1928" s="4"/>
      <c r="C1928" s="1"/>
      <c r="D1928" s="1"/>
    </row>
    <row r="1929" spans="2:4" x14ac:dyDescent="0.25">
      <c r="B1929" s="4"/>
      <c r="C1929" s="1"/>
      <c r="D1929" s="1"/>
    </row>
    <row r="1930" spans="2:4" x14ac:dyDescent="0.25">
      <c r="B1930" s="4"/>
      <c r="C1930" s="1"/>
      <c r="D1930" s="1"/>
    </row>
    <row r="1931" spans="2:4" x14ac:dyDescent="0.25">
      <c r="B1931" s="4"/>
      <c r="C1931" s="1"/>
      <c r="D1931" s="1"/>
    </row>
    <row r="1932" spans="2:4" x14ac:dyDescent="0.25">
      <c r="B1932" s="4"/>
      <c r="C1932" s="1"/>
      <c r="D1932" s="1"/>
    </row>
    <row r="1933" spans="2:4" x14ac:dyDescent="0.25">
      <c r="B1933" s="4"/>
      <c r="C1933" s="1"/>
      <c r="D1933" s="1"/>
    </row>
    <row r="1934" spans="2:4" x14ac:dyDescent="0.25">
      <c r="B1934" s="4"/>
      <c r="C1934" s="1"/>
      <c r="D1934" s="1"/>
    </row>
    <row r="1935" spans="2:4" x14ac:dyDescent="0.25">
      <c r="B1935" s="4"/>
      <c r="C1935" s="1"/>
      <c r="D1935" s="1"/>
    </row>
    <row r="1936" spans="2:4" x14ac:dyDescent="0.25">
      <c r="B1936" s="4"/>
      <c r="C1936" s="1"/>
      <c r="D1936" s="1"/>
    </row>
    <row r="1937" spans="2:4" x14ac:dyDescent="0.25">
      <c r="B1937" s="4"/>
      <c r="C1937" s="1"/>
      <c r="D1937" s="1"/>
    </row>
    <row r="1938" spans="2:4" x14ac:dyDescent="0.25">
      <c r="B1938" s="4"/>
      <c r="C1938" s="1"/>
      <c r="D1938" s="1"/>
    </row>
    <row r="1939" spans="2:4" x14ac:dyDescent="0.25">
      <c r="B1939" s="4"/>
      <c r="C1939" s="1"/>
      <c r="D1939" s="1"/>
    </row>
    <row r="1940" spans="2:4" x14ac:dyDescent="0.25">
      <c r="B1940" s="4"/>
      <c r="C1940" s="1"/>
      <c r="D1940" s="1"/>
    </row>
    <row r="1941" spans="2:4" x14ac:dyDescent="0.25">
      <c r="B1941" s="4"/>
      <c r="C1941" s="1"/>
      <c r="D1941" s="1"/>
    </row>
    <row r="1942" spans="2:4" x14ac:dyDescent="0.25">
      <c r="B1942" s="4"/>
      <c r="C1942" s="1"/>
      <c r="D1942" s="1"/>
    </row>
    <row r="1943" spans="2:4" x14ac:dyDescent="0.25">
      <c r="B1943" s="4"/>
      <c r="C1943" s="1"/>
      <c r="D1943" s="1"/>
    </row>
    <row r="1944" spans="2:4" x14ac:dyDescent="0.25">
      <c r="B1944" s="4"/>
      <c r="C1944" s="1"/>
      <c r="D1944" s="1"/>
    </row>
    <row r="1945" spans="2:4" x14ac:dyDescent="0.25">
      <c r="B1945" s="4"/>
      <c r="C1945" s="1"/>
      <c r="D1945" s="1"/>
    </row>
    <row r="1946" spans="2:4" x14ac:dyDescent="0.25">
      <c r="B1946" s="4"/>
      <c r="C1946" s="1"/>
      <c r="D1946" s="1"/>
    </row>
    <row r="1947" spans="2:4" x14ac:dyDescent="0.25">
      <c r="B1947" s="4"/>
      <c r="C1947" s="1"/>
      <c r="D1947" s="1"/>
    </row>
    <row r="1948" spans="2:4" x14ac:dyDescent="0.25">
      <c r="B1948" s="4"/>
      <c r="C1948" s="1"/>
      <c r="D1948" s="1"/>
    </row>
    <row r="1949" spans="2:4" x14ac:dyDescent="0.25">
      <c r="B1949" s="4"/>
      <c r="C1949" s="1"/>
      <c r="D1949" s="1"/>
    </row>
    <row r="1950" spans="2:4" x14ac:dyDescent="0.25">
      <c r="B1950" s="4"/>
      <c r="C1950" s="1"/>
      <c r="D1950" s="1"/>
    </row>
    <row r="1951" spans="2:4" x14ac:dyDescent="0.25">
      <c r="B1951" s="4"/>
      <c r="C1951" s="1"/>
      <c r="D1951" s="1"/>
    </row>
    <row r="1952" spans="2:4" x14ac:dyDescent="0.25">
      <c r="B1952" s="4"/>
      <c r="C1952" s="1"/>
      <c r="D1952" s="1"/>
    </row>
    <row r="1953" spans="2:4" x14ac:dyDescent="0.25">
      <c r="B1953" s="4"/>
      <c r="C1953" s="1"/>
      <c r="D1953" s="1"/>
    </row>
    <row r="1954" spans="2:4" x14ac:dyDescent="0.25">
      <c r="B1954" s="4"/>
      <c r="C1954" s="1"/>
      <c r="D1954" s="1"/>
    </row>
    <row r="1955" spans="2:4" x14ac:dyDescent="0.25">
      <c r="B1955" s="4"/>
      <c r="C1955" s="1"/>
      <c r="D1955" s="1"/>
    </row>
    <row r="1956" spans="2:4" x14ac:dyDescent="0.25">
      <c r="B1956" s="4"/>
      <c r="C1956" s="1"/>
      <c r="D1956" s="1"/>
    </row>
    <row r="1957" spans="2:4" x14ac:dyDescent="0.25">
      <c r="B1957" s="4"/>
      <c r="C1957" s="1"/>
      <c r="D1957" s="1"/>
    </row>
    <row r="1958" spans="2:4" x14ac:dyDescent="0.25">
      <c r="B1958" s="4"/>
      <c r="C1958" s="1"/>
      <c r="D1958" s="1"/>
    </row>
    <row r="1959" spans="2:4" x14ac:dyDescent="0.25">
      <c r="B1959" s="4"/>
      <c r="C1959" s="1"/>
      <c r="D1959" s="1"/>
    </row>
    <row r="1960" spans="2:4" x14ac:dyDescent="0.25">
      <c r="B1960" s="4"/>
      <c r="C1960" s="1"/>
      <c r="D1960" s="1"/>
    </row>
    <row r="1961" spans="2:4" x14ac:dyDescent="0.25">
      <c r="B1961" s="4"/>
      <c r="C1961" s="1"/>
      <c r="D1961" s="1"/>
    </row>
    <row r="1962" spans="2:4" x14ac:dyDescent="0.25">
      <c r="B1962" s="4"/>
      <c r="C1962" s="1"/>
      <c r="D1962" s="1"/>
    </row>
    <row r="1963" spans="2:4" x14ac:dyDescent="0.25">
      <c r="B1963" s="4"/>
      <c r="C1963" s="1"/>
      <c r="D1963" s="1"/>
    </row>
    <row r="1964" spans="2:4" x14ac:dyDescent="0.25">
      <c r="B1964" s="4"/>
      <c r="C1964" s="1"/>
      <c r="D1964" s="1"/>
    </row>
    <row r="1965" spans="2:4" x14ac:dyDescent="0.25">
      <c r="B1965" s="4"/>
      <c r="C1965" s="1"/>
      <c r="D1965" s="1"/>
    </row>
    <row r="1966" spans="2:4" x14ac:dyDescent="0.25">
      <c r="B1966" s="4"/>
      <c r="C1966" s="1"/>
      <c r="D1966" s="1"/>
    </row>
    <row r="1967" spans="2:4" x14ac:dyDescent="0.25">
      <c r="B1967" s="4"/>
      <c r="C1967" s="1"/>
      <c r="D1967" s="1"/>
    </row>
    <row r="1968" spans="2:4" x14ac:dyDescent="0.25">
      <c r="B1968" s="4"/>
      <c r="C1968" s="1"/>
      <c r="D1968" s="1"/>
    </row>
    <row r="1969" spans="2:4" x14ac:dyDescent="0.25">
      <c r="B1969" s="4"/>
      <c r="C1969" s="1"/>
      <c r="D1969" s="1"/>
    </row>
    <row r="1970" spans="2:4" x14ac:dyDescent="0.25">
      <c r="B1970" s="4"/>
      <c r="C1970" s="1"/>
      <c r="D1970" s="1"/>
    </row>
    <row r="1971" spans="2:4" x14ac:dyDescent="0.25">
      <c r="B1971" s="4"/>
      <c r="C1971" s="1"/>
      <c r="D1971" s="1"/>
    </row>
    <row r="1972" spans="2:4" x14ac:dyDescent="0.25">
      <c r="B1972" s="4"/>
      <c r="C1972" s="1"/>
      <c r="D1972" s="1"/>
    </row>
    <row r="1973" spans="2:4" x14ac:dyDescent="0.25">
      <c r="B1973" s="4"/>
      <c r="C1973" s="1"/>
      <c r="D1973" s="1"/>
    </row>
    <row r="1974" spans="2:4" x14ac:dyDescent="0.25">
      <c r="B1974" s="4"/>
      <c r="C1974" s="1"/>
      <c r="D1974" s="1"/>
    </row>
    <row r="1975" spans="2:4" x14ac:dyDescent="0.25">
      <c r="B1975" s="4"/>
      <c r="C1975" s="1"/>
      <c r="D1975" s="1"/>
    </row>
    <row r="1976" spans="2:4" x14ac:dyDescent="0.25">
      <c r="B1976" s="4"/>
      <c r="C1976" s="1"/>
      <c r="D1976" s="1"/>
    </row>
    <row r="1977" spans="2:4" x14ac:dyDescent="0.25">
      <c r="B1977" s="4"/>
      <c r="C1977" s="1"/>
      <c r="D1977" s="1"/>
    </row>
    <row r="1978" spans="2:4" x14ac:dyDescent="0.25">
      <c r="B1978" s="4"/>
      <c r="C1978" s="1"/>
      <c r="D1978" s="1"/>
    </row>
    <row r="1979" spans="2:4" x14ac:dyDescent="0.25">
      <c r="B1979" s="4"/>
      <c r="C1979" s="1"/>
      <c r="D1979" s="1"/>
    </row>
    <row r="1980" spans="2:4" x14ac:dyDescent="0.25">
      <c r="B1980" s="4"/>
      <c r="C1980" s="1"/>
      <c r="D1980" s="1"/>
    </row>
    <row r="1981" spans="2:4" x14ac:dyDescent="0.25">
      <c r="B1981" s="4"/>
      <c r="C1981" s="1"/>
      <c r="D1981" s="1"/>
    </row>
    <row r="1982" spans="2:4" x14ac:dyDescent="0.25">
      <c r="B1982" s="4"/>
      <c r="C1982" s="1"/>
      <c r="D1982" s="1"/>
    </row>
    <row r="1983" spans="2:4" x14ac:dyDescent="0.25">
      <c r="B1983" s="4"/>
      <c r="C1983" s="1"/>
      <c r="D1983" s="1"/>
    </row>
    <row r="1984" spans="2:4" x14ac:dyDescent="0.25">
      <c r="B1984" s="4"/>
      <c r="C1984" s="1"/>
      <c r="D1984" s="1"/>
    </row>
    <row r="1985" spans="2:4" x14ac:dyDescent="0.25">
      <c r="B1985" s="4"/>
      <c r="C1985" s="1"/>
      <c r="D1985" s="1"/>
    </row>
    <row r="1986" spans="2:4" x14ac:dyDescent="0.25">
      <c r="B1986" s="4"/>
      <c r="C1986" s="1"/>
      <c r="D1986" s="1"/>
    </row>
    <row r="1987" spans="2:4" x14ac:dyDescent="0.25">
      <c r="B1987" s="4"/>
      <c r="C1987" s="1"/>
      <c r="D1987" s="1"/>
    </row>
    <row r="1988" spans="2:4" x14ac:dyDescent="0.25">
      <c r="B1988" s="4"/>
      <c r="C1988" s="1"/>
      <c r="D1988" s="1"/>
    </row>
    <row r="1989" spans="2:4" x14ac:dyDescent="0.25">
      <c r="B1989" s="4"/>
      <c r="C1989" s="1"/>
      <c r="D1989" s="1"/>
    </row>
    <row r="1990" spans="2:4" x14ac:dyDescent="0.25">
      <c r="B1990" s="4"/>
      <c r="C1990" s="1"/>
      <c r="D1990" s="1"/>
    </row>
    <row r="1991" spans="2:4" x14ac:dyDescent="0.25">
      <c r="B1991" s="4"/>
      <c r="C1991" s="1"/>
      <c r="D1991" s="1"/>
    </row>
    <row r="1992" spans="2:4" x14ac:dyDescent="0.25">
      <c r="B1992" s="4"/>
      <c r="C1992" s="1"/>
      <c r="D1992" s="1"/>
    </row>
    <row r="1993" spans="2:4" x14ac:dyDescent="0.25">
      <c r="B1993" s="4"/>
      <c r="C1993" s="1"/>
      <c r="D1993" s="1"/>
    </row>
    <row r="1994" spans="2:4" x14ac:dyDescent="0.25">
      <c r="B1994" s="4"/>
      <c r="C1994" s="1"/>
      <c r="D1994" s="1"/>
    </row>
    <row r="1995" spans="2:4" x14ac:dyDescent="0.25">
      <c r="B1995" s="4"/>
      <c r="C1995" s="1"/>
      <c r="D1995" s="1"/>
    </row>
    <row r="1996" spans="2:4" x14ac:dyDescent="0.25">
      <c r="B1996" s="4"/>
      <c r="C1996" s="1"/>
      <c r="D1996" s="1"/>
    </row>
    <row r="1997" spans="2:4" x14ac:dyDescent="0.25">
      <c r="B1997" s="4"/>
      <c r="C1997" s="1"/>
      <c r="D1997" s="1"/>
    </row>
    <row r="1998" spans="2:4" x14ac:dyDescent="0.25">
      <c r="B1998" s="4"/>
      <c r="C1998" s="1"/>
      <c r="D1998" s="1"/>
    </row>
    <row r="1999" spans="2:4" x14ac:dyDescent="0.25">
      <c r="B1999" s="4"/>
      <c r="C1999" s="1"/>
      <c r="D1999" s="1"/>
    </row>
    <row r="2000" spans="2:4" x14ac:dyDescent="0.25">
      <c r="B2000" s="4"/>
      <c r="C2000" s="1"/>
      <c r="D2000" s="1"/>
    </row>
    <row r="2001" spans="2:4" x14ac:dyDescent="0.25">
      <c r="B2001" s="4"/>
      <c r="C2001" s="1"/>
      <c r="D2001" s="1"/>
    </row>
    <row r="2002" spans="2:4" x14ac:dyDescent="0.25">
      <c r="B2002" s="4"/>
      <c r="C2002" s="1"/>
      <c r="D2002" s="1"/>
    </row>
    <row r="2003" spans="2:4" x14ac:dyDescent="0.25">
      <c r="B2003" s="4"/>
      <c r="C2003" s="1"/>
      <c r="D2003" s="1"/>
    </row>
    <row r="2004" spans="2:4" x14ac:dyDescent="0.25">
      <c r="B2004" s="4"/>
      <c r="C2004" s="1"/>
      <c r="D2004" s="1"/>
    </row>
    <row r="2005" spans="2:4" x14ac:dyDescent="0.25">
      <c r="B2005" s="4"/>
      <c r="C2005" s="1"/>
      <c r="D2005" s="1"/>
    </row>
    <row r="2006" spans="2:4" x14ac:dyDescent="0.25">
      <c r="B2006" s="4"/>
      <c r="C2006" s="1"/>
      <c r="D2006" s="1"/>
    </row>
    <row r="2007" spans="2:4" x14ac:dyDescent="0.25">
      <c r="B2007" s="4"/>
      <c r="C2007" s="1"/>
      <c r="D2007" s="1"/>
    </row>
    <row r="2008" spans="2:4" x14ac:dyDescent="0.25">
      <c r="B2008" s="4"/>
      <c r="C2008" s="1"/>
      <c r="D2008" s="1"/>
    </row>
    <row r="2009" spans="2:4" x14ac:dyDescent="0.25">
      <c r="B2009" s="4"/>
      <c r="C2009" s="1"/>
      <c r="D2009" s="1"/>
    </row>
    <row r="2010" spans="2:4" x14ac:dyDescent="0.25">
      <c r="B2010" s="4"/>
      <c r="C2010" s="1"/>
      <c r="D2010" s="1"/>
    </row>
    <row r="2011" spans="2:4" x14ac:dyDescent="0.25">
      <c r="B2011" s="4"/>
      <c r="C2011" s="1"/>
      <c r="D2011" s="1"/>
    </row>
    <row r="2012" spans="2:4" x14ac:dyDescent="0.25">
      <c r="B2012" s="4"/>
      <c r="C2012" s="1"/>
      <c r="D2012" s="1"/>
    </row>
    <row r="2013" spans="2:4" x14ac:dyDescent="0.25">
      <c r="B2013" s="4"/>
      <c r="C2013" s="1"/>
      <c r="D2013" s="1"/>
    </row>
    <row r="2014" spans="2:4" x14ac:dyDescent="0.25">
      <c r="B2014" s="4"/>
      <c r="C2014" s="1"/>
      <c r="D2014" s="1"/>
    </row>
    <row r="2015" spans="2:4" x14ac:dyDescent="0.25">
      <c r="B2015" s="4"/>
      <c r="C2015" s="1"/>
      <c r="D2015" s="1"/>
    </row>
    <row r="2016" spans="2:4" x14ac:dyDescent="0.25">
      <c r="B2016" s="4"/>
      <c r="C2016" s="1"/>
      <c r="D2016" s="1"/>
    </row>
    <row r="2017" spans="2:4" x14ac:dyDescent="0.25">
      <c r="B2017" s="4"/>
      <c r="C2017" s="1"/>
      <c r="D2017" s="1"/>
    </row>
    <row r="2018" spans="2:4" x14ac:dyDescent="0.25">
      <c r="B2018" s="4"/>
      <c r="C2018" s="1"/>
      <c r="D2018" s="1"/>
    </row>
    <row r="2019" spans="2:4" x14ac:dyDescent="0.25">
      <c r="B2019" s="4"/>
      <c r="C2019" s="1"/>
      <c r="D2019" s="1"/>
    </row>
    <row r="2020" spans="2:4" x14ac:dyDescent="0.25">
      <c r="B2020" s="4"/>
      <c r="C2020" s="1"/>
      <c r="D2020" s="1"/>
    </row>
    <row r="2021" spans="2:4" x14ac:dyDescent="0.25">
      <c r="B2021" s="4"/>
      <c r="C2021" s="1"/>
      <c r="D2021" s="1"/>
    </row>
    <row r="2022" spans="2:4" x14ac:dyDescent="0.25">
      <c r="B2022" s="4"/>
      <c r="C2022" s="1"/>
      <c r="D2022" s="1"/>
    </row>
    <row r="2023" spans="2:4" x14ac:dyDescent="0.25">
      <c r="B2023" s="4"/>
      <c r="C2023" s="1"/>
      <c r="D2023" s="1"/>
    </row>
    <row r="2024" spans="2:4" x14ac:dyDescent="0.25">
      <c r="B2024" s="4"/>
      <c r="C2024" s="1"/>
      <c r="D2024" s="1"/>
    </row>
    <row r="2025" spans="2:4" x14ac:dyDescent="0.25">
      <c r="B2025" s="4"/>
      <c r="C2025" s="1"/>
      <c r="D2025" s="1"/>
    </row>
    <row r="2026" spans="2:4" x14ac:dyDescent="0.25">
      <c r="B2026" s="4"/>
      <c r="C2026" s="1"/>
      <c r="D2026" s="1"/>
    </row>
    <row r="2027" spans="2:4" x14ac:dyDescent="0.25">
      <c r="B2027" s="4"/>
      <c r="C2027" s="1"/>
      <c r="D2027" s="1"/>
    </row>
    <row r="2028" spans="2:4" x14ac:dyDescent="0.25">
      <c r="B2028" s="4"/>
      <c r="C2028" s="1"/>
      <c r="D2028" s="1"/>
    </row>
    <row r="2029" spans="2:4" x14ac:dyDescent="0.25">
      <c r="B2029" s="4"/>
      <c r="C2029" s="1"/>
      <c r="D2029" s="1"/>
    </row>
    <row r="2030" spans="2:4" x14ac:dyDescent="0.25">
      <c r="B2030" s="4"/>
      <c r="C2030" s="1"/>
      <c r="D2030" s="1"/>
    </row>
    <row r="2031" spans="2:4" x14ac:dyDescent="0.25">
      <c r="B2031" s="4"/>
      <c r="C2031" s="1"/>
      <c r="D2031" s="1"/>
    </row>
    <row r="2032" spans="2:4" x14ac:dyDescent="0.25">
      <c r="B2032" s="4"/>
      <c r="C2032" s="1"/>
      <c r="D2032" s="1"/>
    </row>
    <row r="2033" spans="2:4" x14ac:dyDescent="0.25">
      <c r="B2033" s="4"/>
      <c r="C2033" s="1"/>
      <c r="D2033" s="1"/>
    </row>
    <row r="2034" spans="2:4" x14ac:dyDescent="0.25">
      <c r="B2034" s="4"/>
      <c r="C2034" s="1"/>
      <c r="D2034" s="1"/>
    </row>
    <row r="2035" spans="2:4" x14ac:dyDescent="0.25">
      <c r="B2035" s="4"/>
      <c r="C2035" s="1"/>
      <c r="D2035" s="1"/>
    </row>
    <row r="2036" spans="2:4" x14ac:dyDescent="0.25">
      <c r="B2036" s="4"/>
      <c r="C2036" s="1"/>
      <c r="D2036" s="1"/>
    </row>
    <row r="2037" spans="2:4" x14ac:dyDescent="0.25">
      <c r="B2037" s="4"/>
      <c r="C2037" s="1"/>
      <c r="D2037" s="1"/>
    </row>
    <row r="2038" spans="2:4" x14ac:dyDescent="0.25">
      <c r="B2038" s="4"/>
      <c r="C2038" s="1"/>
      <c r="D2038" s="1"/>
    </row>
    <row r="2039" spans="2:4" x14ac:dyDescent="0.25">
      <c r="B2039" s="4"/>
      <c r="C2039" s="1"/>
      <c r="D2039" s="1"/>
    </row>
    <row r="2040" spans="2:4" x14ac:dyDescent="0.25">
      <c r="B2040" s="4"/>
      <c r="C2040" s="1"/>
      <c r="D2040" s="1"/>
    </row>
    <row r="2041" spans="2:4" x14ac:dyDescent="0.25">
      <c r="B2041" s="4"/>
      <c r="C2041" s="1"/>
      <c r="D2041" s="1"/>
    </row>
    <row r="2042" spans="2:4" x14ac:dyDescent="0.25">
      <c r="B2042" s="4"/>
      <c r="C2042" s="1"/>
      <c r="D2042" s="1"/>
    </row>
    <row r="2043" spans="2:4" x14ac:dyDescent="0.25">
      <c r="B2043" s="4"/>
      <c r="C2043" s="1"/>
      <c r="D2043" s="1"/>
    </row>
    <row r="2044" spans="2:4" x14ac:dyDescent="0.25">
      <c r="B2044" s="4"/>
      <c r="C2044" s="1"/>
      <c r="D2044" s="1"/>
    </row>
    <row r="2045" spans="2:4" x14ac:dyDescent="0.25">
      <c r="B2045" s="4"/>
      <c r="C2045" s="1"/>
      <c r="D2045" s="1"/>
    </row>
    <row r="2046" spans="2:4" x14ac:dyDescent="0.25">
      <c r="B2046" s="4"/>
      <c r="C2046" s="1"/>
      <c r="D2046" s="1"/>
    </row>
    <row r="2047" spans="2:4" x14ac:dyDescent="0.25">
      <c r="B2047" s="4"/>
      <c r="C2047" s="1"/>
      <c r="D2047" s="1"/>
    </row>
    <row r="2048" spans="2:4" x14ac:dyDescent="0.25">
      <c r="B2048" s="4"/>
      <c r="C2048" s="1"/>
      <c r="D2048" s="1"/>
    </row>
    <row r="2049" spans="2:4" x14ac:dyDescent="0.25">
      <c r="B2049" s="4"/>
      <c r="C2049" s="1"/>
      <c r="D2049" s="1"/>
    </row>
    <row r="2050" spans="2:4" x14ac:dyDescent="0.25">
      <c r="B2050" s="4"/>
      <c r="C2050" s="1"/>
      <c r="D2050" s="1"/>
    </row>
    <row r="2051" spans="2:4" x14ac:dyDescent="0.25">
      <c r="B2051" s="4"/>
      <c r="C2051" s="1"/>
      <c r="D2051" s="1"/>
    </row>
    <row r="2052" spans="2:4" x14ac:dyDescent="0.25">
      <c r="B2052" s="4"/>
      <c r="C2052" s="1"/>
      <c r="D2052" s="1"/>
    </row>
    <row r="2053" spans="2:4" x14ac:dyDescent="0.25">
      <c r="B2053" s="4"/>
      <c r="C2053" s="1"/>
      <c r="D2053" s="1"/>
    </row>
    <row r="2054" spans="2:4" x14ac:dyDescent="0.25">
      <c r="B2054" s="4"/>
      <c r="C2054" s="1"/>
      <c r="D2054" s="1"/>
    </row>
    <row r="2055" spans="2:4" x14ac:dyDescent="0.25">
      <c r="B2055" s="4"/>
      <c r="C2055" s="1"/>
      <c r="D2055" s="1"/>
    </row>
    <row r="2056" spans="2:4" x14ac:dyDescent="0.25">
      <c r="B2056" s="4"/>
      <c r="C2056" s="1"/>
      <c r="D2056" s="1"/>
    </row>
    <row r="2057" spans="2:4" x14ac:dyDescent="0.25">
      <c r="B2057" s="4"/>
      <c r="C2057" s="1"/>
      <c r="D2057" s="1"/>
    </row>
    <row r="2058" spans="2:4" x14ac:dyDescent="0.25">
      <c r="B2058" s="4"/>
      <c r="C2058" s="1"/>
      <c r="D2058" s="1"/>
    </row>
    <row r="2059" spans="2:4" x14ac:dyDescent="0.25">
      <c r="B2059" s="4"/>
      <c r="C2059" s="1"/>
      <c r="D2059" s="1"/>
    </row>
    <row r="2060" spans="2:4" x14ac:dyDescent="0.25">
      <c r="B2060" s="4"/>
      <c r="C2060" s="1"/>
      <c r="D2060" s="1"/>
    </row>
    <row r="2061" spans="2:4" x14ac:dyDescent="0.25">
      <c r="B2061" s="4"/>
      <c r="C2061" s="1"/>
      <c r="D2061" s="1"/>
    </row>
    <row r="2062" spans="2:4" x14ac:dyDescent="0.25">
      <c r="B2062" s="4"/>
      <c r="C2062" s="1"/>
      <c r="D2062" s="1"/>
    </row>
    <row r="2063" spans="2:4" x14ac:dyDescent="0.25">
      <c r="B2063" s="4"/>
      <c r="C2063" s="1"/>
      <c r="D2063" s="1"/>
    </row>
    <row r="2064" spans="2:4" x14ac:dyDescent="0.25">
      <c r="B2064" s="4"/>
      <c r="C2064" s="1"/>
      <c r="D2064" s="1"/>
    </row>
  </sheetData>
  <sheetProtection algorithmName="SHA-512" hashValue="snYTxW73PUKC+4qzuRn8YxZRLhAqlAQfvi3EOdGCq7hxitPOeVHR9ceteZ0x0PuxSc7kLbYVvE2u6ARUddB17w==" saltValue="BQaECBIE3Iyngu3olOyYj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1790" xr:uid="{00000000-0009-0000-0000-000004000000}"/>
  <mergeCells count="3">
    <mergeCell ref="C1:D1"/>
    <mergeCell ref="B4:D4"/>
    <mergeCell ref="A3:XFD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tabColor rgb="FFD08FE4"/>
  </sheetPr>
  <dimension ref="A1:CT3802"/>
  <sheetViews>
    <sheetView workbookViewId="0">
      <pane ySplit="5" topLeftCell="A3668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37" customWidth="1"/>
    <col min="3" max="3" width="27.28515625" style="38" customWidth="1"/>
    <col min="4" max="4" width="49.5703125" style="25" customWidth="1"/>
    <col min="5" max="16384" width="8.85546875" style="32"/>
  </cols>
  <sheetData>
    <row r="1" spans="1:98" customFormat="1" ht="48" customHeight="1" x14ac:dyDescent="0.25">
      <c r="A1" s="1"/>
      <c r="B1" s="2"/>
      <c r="C1" s="343" t="s">
        <v>10290</v>
      </c>
      <c r="D1" s="33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5"/>
      <c r="B2" s="33" t="s">
        <v>1968</v>
      </c>
      <c r="C2" s="186">
        <f>C3682-C3683</f>
        <v>3622479.600000001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s="17" customFormat="1" ht="12.75" x14ac:dyDescent="0.2"/>
    <row r="4" spans="1:98" s="22" customFormat="1" ht="30" customHeight="1" x14ac:dyDescent="0.2">
      <c r="B4" s="345" t="s">
        <v>7</v>
      </c>
      <c r="C4" s="346"/>
      <c r="D4" s="347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35" customFormat="1" ht="19.5" customHeight="1" x14ac:dyDescent="0.15">
      <c r="A5" s="23"/>
      <c r="B5" s="106" t="s">
        <v>2</v>
      </c>
      <c r="C5" s="34" t="s">
        <v>3</v>
      </c>
      <c r="D5" s="34" t="s">
        <v>6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</row>
    <row r="6" spans="1:98" x14ac:dyDescent="0.25">
      <c r="A6" s="17"/>
      <c r="B6" s="236">
        <v>44986</v>
      </c>
      <c r="C6" s="202">
        <v>15</v>
      </c>
      <c r="D6" s="36" t="s">
        <v>7495</v>
      </c>
    </row>
    <row r="7" spans="1:98" x14ac:dyDescent="0.25">
      <c r="B7" s="236">
        <v>44986</v>
      </c>
      <c r="C7" s="202">
        <v>30</v>
      </c>
      <c r="D7" s="36" t="s">
        <v>9571</v>
      </c>
    </row>
    <row r="8" spans="1:98" x14ac:dyDescent="0.25">
      <c r="B8" s="236">
        <v>44986</v>
      </c>
      <c r="C8" s="202">
        <v>30</v>
      </c>
      <c r="D8" s="36" t="s">
        <v>4845</v>
      </c>
    </row>
    <row r="9" spans="1:98" x14ac:dyDescent="0.25">
      <c r="B9" s="236">
        <v>44986</v>
      </c>
      <c r="C9" s="202">
        <v>30</v>
      </c>
      <c r="D9" s="36" t="s">
        <v>5029</v>
      </c>
    </row>
    <row r="10" spans="1:98" x14ac:dyDescent="0.25">
      <c r="B10" s="236">
        <v>44986</v>
      </c>
      <c r="C10" s="202">
        <v>30</v>
      </c>
      <c r="D10" s="36" t="s">
        <v>5099</v>
      </c>
    </row>
    <row r="11" spans="1:98" x14ac:dyDescent="0.25">
      <c r="B11" s="236">
        <v>44986</v>
      </c>
      <c r="C11" s="202">
        <v>33</v>
      </c>
      <c r="D11" s="36" t="s">
        <v>5600</v>
      </c>
    </row>
    <row r="12" spans="1:98" x14ac:dyDescent="0.25">
      <c r="B12" s="236">
        <v>44986</v>
      </c>
      <c r="C12" s="202">
        <v>35</v>
      </c>
      <c r="D12" s="36" t="s">
        <v>6064</v>
      </c>
    </row>
    <row r="13" spans="1:98" x14ac:dyDescent="0.25">
      <c r="B13" s="236">
        <v>44986</v>
      </c>
      <c r="C13" s="202">
        <v>50</v>
      </c>
      <c r="D13" s="36" t="s">
        <v>4957</v>
      </c>
    </row>
    <row r="14" spans="1:98" x14ac:dyDescent="0.25">
      <c r="B14" s="236">
        <v>44986</v>
      </c>
      <c r="C14" s="202">
        <v>50</v>
      </c>
      <c r="D14" s="36" t="s">
        <v>5104</v>
      </c>
    </row>
    <row r="15" spans="1:98" x14ac:dyDescent="0.25">
      <c r="B15" s="236">
        <v>44986</v>
      </c>
      <c r="C15" s="202">
        <v>50</v>
      </c>
      <c r="D15" s="36" t="s">
        <v>7235</v>
      </c>
    </row>
    <row r="16" spans="1:98" x14ac:dyDescent="0.25">
      <c r="B16" s="236">
        <v>44986</v>
      </c>
      <c r="C16" s="202">
        <v>50</v>
      </c>
      <c r="D16" s="36" t="s">
        <v>3263</v>
      </c>
    </row>
    <row r="17" spans="2:4" x14ac:dyDescent="0.25">
      <c r="B17" s="236">
        <v>44986</v>
      </c>
      <c r="C17" s="202">
        <v>50</v>
      </c>
      <c r="D17" s="36" t="s">
        <v>4847</v>
      </c>
    </row>
    <row r="18" spans="2:4" x14ac:dyDescent="0.25">
      <c r="B18" s="236">
        <v>44986</v>
      </c>
      <c r="C18" s="202">
        <v>50</v>
      </c>
      <c r="D18" s="36" t="s">
        <v>4846</v>
      </c>
    </row>
    <row r="19" spans="2:4" x14ac:dyDescent="0.25">
      <c r="B19" s="236">
        <v>44986</v>
      </c>
      <c r="C19" s="202">
        <v>50</v>
      </c>
      <c r="D19" s="36" t="s">
        <v>9572</v>
      </c>
    </row>
    <row r="20" spans="2:4" x14ac:dyDescent="0.25">
      <c r="B20" s="236">
        <v>44986</v>
      </c>
      <c r="C20" s="202">
        <v>50</v>
      </c>
      <c r="D20" s="36" t="s">
        <v>9573</v>
      </c>
    </row>
    <row r="21" spans="2:4" x14ac:dyDescent="0.25">
      <c r="B21" s="236">
        <v>44986</v>
      </c>
      <c r="C21" s="202">
        <v>50</v>
      </c>
      <c r="D21" s="36" t="s">
        <v>5296</v>
      </c>
    </row>
    <row r="22" spans="2:4" x14ac:dyDescent="0.25">
      <c r="B22" s="236">
        <v>44986</v>
      </c>
      <c r="C22" s="202">
        <v>54</v>
      </c>
      <c r="D22" s="36" t="s">
        <v>2020</v>
      </c>
    </row>
    <row r="23" spans="2:4" x14ac:dyDescent="0.25">
      <c r="B23" s="236">
        <v>44986</v>
      </c>
      <c r="C23" s="202">
        <v>55</v>
      </c>
      <c r="D23" s="36" t="s">
        <v>2440</v>
      </c>
    </row>
    <row r="24" spans="2:4" x14ac:dyDescent="0.25">
      <c r="B24" s="236">
        <v>44986</v>
      </c>
      <c r="C24" s="202">
        <v>60</v>
      </c>
      <c r="D24" s="36" t="s">
        <v>4848</v>
      </c>
    </row>
    <row r="25" spans="2:4" x14ac:dyDescent="0.25">
      <c r="B25" s="236">
        <v>44986</v>
      </c>
      <c r="C25" s="202">
        <v>64.38</v>
      </c>
      <c r="D25" s="36" t="s">
        <v>9574</v>
      </c>
    </row>
    <row r="26" spans="2:4" x14ac:dyDescent="0.25">
      <c r="B26" s="236">
        <v>44986</v>
      </c>
      <c r="C26" s="202">
        <v>65</v>
      </c>
      <c r="D26" s="36" t="s">
        <v>2032</v>
      </c>
    </row>
    <row r="27" spans="2:4" x14ac:dyDescent="0.25">
      <c r="B27" s="236">
        <v>44986</v>
      </c>
      <c r="C27" s="202">
        <v>100</v>
      </c>
      <c r="D27" s="36" t="s">
        <v>5247</v>
      </c>
    </row>
    <row r="28" spans="2:4" x14ac:dyDescent="0.25">
      <c r="B28" s="236">
        <v>44986</v>
      </c>
      <c r="C28" s="202">
        <v>100</v>
      </c>
      <c r="D28" s="36" t="s">
        <v>7391</v>
      </c>
    </row>
    <row r="29" spans="2:4" x14ac:dyDescent="0.25">
      <c r="B29" s="236">
        <v>44986</v>
      </c>
      <c r="C29" s="202">
        <v>100</v>
      </c>
      <c r="D29" s="36" t="s">
        <v>9575</v>
      </c>
    </row>
    <row r="30" spans="2:4" x14ac:dyDescent="0.25">
      <c r="B30" s="236">
        <v>44986</v>
      </c>
      <c r="C30" s="202">
        <v>100</v>
      </c>
      <c r="D30" s="36" t="s">
        <v>4849</v>
      </c>
    </row>
    <row r="31" spans="2:4" x14ac:dyDescent="0.25">
      <c r="B31" s="236">
        <v>44986</v>
      </c>
      <c r="C31" s="202">
        <v>100</v>
      </c>
      <c r="D31" s="36" t="s">
        <v>9576</v>
      </c>
    </row>
    <row r="32" spans="2:4" x14ac:dyDescent="0.25">
      <c r="B32" s="236">
        <v>44986</v>
      </c>
      <c r="C32" s="202">
        <v>100</v>
      </c>
      <c r="D32" s="36" t="s">
        <v>9577</v>
      </c>
    </row>
    <row r="33" spans="2:4" x14ac:dyDescent="0.25">
      <c r="B33" s="236">
        <v>44986</v>
      </c>
      <c r="C33" s="202">
        <v>100</v>
      </c>
      <c r="D33" s="36" t="s">
        <v>5032</v>
      </c>
    </row>
    <row r="34" spans="2:4" x14ac:dyDescent="0.25">
      <c r="B34" s="236">
        <v>44986</v>
      </c>
      <c r="C34" s="202">
        <v>100</v>
      </c>
      <c r="D34" s="36" t="s">
        <v>4851</v>
      </c>
    </row>
    <row r="35" spans="2:4" x14ac:dyDescent="0.25">
      <c r="B35" s="236">
        <v>44986</v>
      </c>
      <c r="C35" s="202">
        <v>100</v>
      </c>
      <c r="D35" s="36" t="s">
        <v>9578</v>
      </c>
    </row>
    <row r="36" spans="2:4" x14ac:dyDescent="0.25">
      <c r="B36" s="236">
        <v>44986</v>
      </c>
      <c r="C36" s="202">
        <v>100</v>
      </c>
      <c r="D36" s="36" t="s">
        <v>4852</v>
      </c>
    </row>
    <row r="37" spans="2:4" x14ac:dyDescent="0.25">
      <c r="B37" s="236">
        <v>44986</v>
      </c>
      <c r="C37" s="202">
        <v>100</v>
      </c>
      <c r="D37" s="36" t="s">
        <v>9579</v>
      </c>
    </row>
    <row r="38" spans="2:4" x14ac:dyDescent="0.25">
      <c r="B38" s="236">
        <v>44986</v>
      </c>
      <c r="C38" s="202">
        <v>100</v>
      </c>
      <c r="D38" s="36" t="s">
        <v>2581</v>
      </c>
    </row>
    <row r="39" spans="2:4" x14ac:dyDescent="0.25">
      <c r="B39" s="236">
        <v>44986</v>
      </c>
      <c r="C39" s="202">
        <v>100</v>
      </c>
      <c r="D39" s="36" t="s">
        <v>9580</v>
      </c>
    </row>
    <row r="40" spans="2:4" x14ac:dyDescent="0.25">
      <c r="B40" s="236">
        <v>44986</v>
      </c>
      <c r="C40" s="202">
        <v>100</v>
      </c>
      <c r="D40" s="36" t="s">
        <v>9581</v>
      </c>
    </row>
    <row r="41" spans="2:4" x14ac:dyDescent="0.25">
      <c r="B41" s="236">
        <v>44986</v>
      </c>
      <c r="C41" s="202">
        <v>100</v>
      </c>
      <c r="D41" s="36" t="s">
        <v>9582</v>
      </c>
    </row>
    <row r="42" spans="2:4" x14ac:dyDescent="0.25">
      <c r="B42" s="236">
        <v>44986</v>
      </c>
      <c r="C42" s="202">
        <v>100</v>
      </c>
      <c r="D42" s="36" t="s">
        <v>7409</v>
      </c>
    </row>
    <row r="43" spans="2:4" x14ac:dyDescent="0.25">
      <c r="B43" s="236">
        <v>44986</v>
      </c>
      <c r="C43" s="202">
        <v>100</v>
      </c>
      <c r="D43" s="36" t="s">
        <v>9583</v>
      </c>
    </row>
    <row r="44" spans="2:4" x14ac:dyDescent="0.25">
      <c r="B44" s="236">
        <v>44986</v>
      </c>
      <c r="C44" s="202">
        <v>100</v>
      </c>
      <c r="D44" s="36" t="s">
        <v>4965</v>
      </c>
    </row>
    <row r="45" spans="2:4" x14ac:dyDescent="0.25">
      <c r="B45" s="236">
        <v>44986</v>
      </c>
      <c r="C45" s="202">
        <v>100</v>
      </c>
      <c r="D45" s="36" t="s">
        <v>4182</v>
      </c>
    </row>
    <row r="46" spans="2:4" x14ac:dyDescent="0.25">
      <c r="B46" s="236">
        <v>44986</v>
      </c>
      <c r="C46" s="202">
        <v>100</v>
      </c>
      <c r="D46" s="36" t="s">
        <v>4854</v>
      </c>
    </row>
    <row r="47" spans="2:4" x14ac:dyDescent="0.25">
      <c r="B47" s="236">
        <v>44986</v>
      </c>
      <c r="C47" s="202">
        <v>100</v>
      </c>
      <c r="D47" s="36" t="s">
        <v>4861</v>
      </c>
    </row>
    <row r="48" spans="2:4" x14ac:dyDescent="0.25">
      <c r="B48" s="236">
        <v>44986</v>
      </c>
      <c r="C48" s="202">
        <v>100</v>
      </c>
      <c r="D48" s="36" t="s">
        <v>4853</v>
      </c>
    </row>
    <row r="49" spans="2:4" x14ac:dyDescent="0.25">
      <c r="B49" s="236">
        <v>44986</v>
      </c>
      <c r="C49" s="202">
        <v>100</v>
      </c>
      <c r="D49" s="36" t="s">
        <v>4855</v>
      </c>
    </row>
    <row r="50" spans="2:4" x14ac:dyDescent="0.25">
      <c r="B50" s="236">
        <v>44986</v>
      </c>
      <c r="C50" s="202">
        <v>100</v>
      </c>
      <c r="D50" s="36" t="s">
        <v>1969</v>
      </c>
    </row>
    <row r="51" spans="2:4" x14ac:dyDescent="0.25">
      <c r="B51" s="236">
        <v>44986</v>
      </c>
      <c r="C51" s="202">
        <v>100</v>
      </c>
      <c r="D51" s="36" t="s">
        <v>4859</v>
      </c>
    </row>
    <row r="52" spans="2:4" x14ac:dyDescent="0.25">
      <c r="B52" s="236">
        <v>44986</v>
      </c>
      <c r="C52" s="202">
        <v>100</v>
      </c>
      <c r="D52" s="36" t="s">
        <v>4862</v>
      </c>
    </row>
    <row r="53" spans="2:4" x14ac:dyDescent="0.25">
      <c r="B53" s="236">
        <v>44986</v>
      </c>
      <c r="C53" s="202">
        <v>100</v>
      </c>
      <c r="D53" s="36" t="s">
        <v>9584</v>
      </c>
    </row>
    <row r="54" spans="2:4" x14ac:dyDescent="0.25">
      <c r="B54" s="236">
        <v>44986</v>
      </c>
      <c r="C54" s="202">
        <v>100</v>
      </c>
      <c r="D54" s="36" t="s">
        <v>4860</v>
      </c>
    </row>
    <row r="55" spans="2:4" x14ac:dyDescent="0.25">
      <c r="B55" s="236">
        <v>44986</v>
      </c>
      <c r="C55" s="202">
        <v>100</v>
      </c>
      <c r="D55" s="36" t="s">
        <v>2265</v>
      </c>
    </row>
    <row r="56" spans="2:4" x14ac:dyDescent="0.25">
      <c r="B56" s="236">
        <v>44986</v>
      </c>
      <c r="C56" s="202">
        <v>100</v>
      </c>
      <c r="D56" s="36" t="s">
        <v>3679</v>
      </c>
    </row>
    <row r="57" spans="2:4" x14ac:dyDescent="0.25">
      <c r="B57" s="236">
        <v>44986</v>
      </c>
      <c r="C57" s="202">
        <v>100</v>
      </c>
      <c r="D57" s="36" t="s">
        <v>4858</v>
      </c>
    </row>
    <row r="58" spans="2:4" x14ac:dyDescent="0.25">
      <c r="B58" s="236">
        <v>44986</v>
      </c>
      <c r="C58" s="202">
        <v>100</v>
      </c>
      <c r="D58" s="36" t="s">
        <v>4856</v>
      </c>
    </row>
    <row r="59" spans="2:4" x14ac:dyDescent="0.25">
      <c r="B59" s="236">
        <v>44986</v>
      </c>
      <c r="C59" s="202">
        <v>100</v>
      </c>
      <c r="D59" s="36" t="s">
        <v>4980</v>
      </c>
    </row>
    <row r="60" spans="2:4" x14ac:dyDescent="0.25">
      <c r="B60" s="236">
        <v>44986</v>
      </c>
      <c r="C60" s="202">
        <v>100</v>
      </c>
      <c r="D60" s="36" t="s">
        <v>9585</v>
      </c>
    </row>
    <row r="61" spans="2:4" x14ac:dyDescent="0.25">
      <c r="B61" s="236">
        <v>44986</v>
      </c>
      <c r="C61" s="202">
        <v>100</v>
      </c>
      <c r="D61" s="36" t="s">
        <v>2101</v>
      </c>
    </row>
    <row r="62" spans="2:4" x14ac:dyDescent="0.25">
      <c r="B62" s="236">
        <v>44986</v>
      </c>
      <c r="C62" s="202">
        <v>100</v>
      </c>
      <c r="D62" s="36" t="s">
        <v>9586</v>
      </c>
    </row>
    <row r="63" spans="2:4" x14ac:dyDescent="0.25">
      <c r="B63" s="236">
        <v>44986</v>
      </c>
      <c r="C63" s="202">
        <v>100</v>
      </c>
      <c r="D63" s="36" t="s">
        <v>9587</v>
      </c>
    </row>
    <row r="64" spans="2:4" x14ac:dyDescent="0.25">
      <c r="B64" s="236">
        <v>44986</v>
      </c>
      <c r="C64" s="202">
        <v>100</v>
      </c>
      <c r="D64" s="36" t="s">
        <v>9588</v>
      </c>
    </row>
    <row r="65" spans="2:4" x14ac:dyDescent="0.25">
      <c r="B65" s="236">
        <v>44986</v>
      </c>
      <c r="C65" s="202">
        <v>100</v>
      </c>
      <c r="D65" s="36" t="s">
        <v>4195</v>
      </c>
    </row>
    <row r="66" spans="2:4" x14ac:dyDescent="0.25">
      <c r="B66" s="236">
        <v>44986</v>
      </c>
      <c r="C66" s="202">
        <v>100</v>
      </c>
      <c r="D66" s="36" t="s">
        <v>5964</v>
      </c>
    </row>
    <row r="67" spans="2:4" x14ac:dyDescent="0.25">
      <c r="B67" s="236">
        <v>44986</v>
      </c>
      <c r="C67" s="202">
        <v>100</v>
      </c>
      <c r="D67" s="36" t="s">
        <v>5059</v>
      </c>
    </row>
    <row r="68" spans="2:4" x14ac:dyDescent="0.25">
      <c r="B68" s="236">
        <v>44986</v>
      </c>
      <c r="C68" s="202">
        <v>100</v>
      </c>
      <c r="D68" s="36" t="s">
        <v>7256</v>
      </c>
    </row>
    <row r="69" spans="2:4" x14ac:dyDescent="0.25">
      <c r="B69" s="236">
        <v>44986</v>
      </c>
      <c r="C69" s="202">
        <v>100</v>
      </c>
      <c r="D69" s="36" t="s">
        <v>2012</v>
      </c>
    </row>
    <row r="70" spans="2:4" x14ac:dyDescent="0.25">
      <c r="B70" s="236">
        <v>44986</v>
      </c>
      <c r="C70" s="202">
        <v>100</v>
      </c>
      <c r="D70" s="36" t="s">
        <v>7391</v>
      </c>
    </row>
    <row r="71" spans="2:4" x14ac:dyDescent="0.25">
      <c r="B71" s="236">
        <v>44986</v>
      </c>
      <c r="C71" s="202">
        <v>120.69</v>
      </c>
      <c r="D71" s="36" t="s">
        <v>3680</v>
      </c>
    </row>
    <row r="72" spans="2:4" x14ac:dyDescent="0.25">
      <c r="B72" s="236">
        <v>44986</v>
      </c>
      <c r="C72" s="202">
        <v>150</v>
      </c>
      <c r="D72" s="36" t="s">
        <v>4963</v>
      </c>
    </row>
    <row r="73" spans="2:4" x14ac:dyDescent="0.25">
      <c r="B73" s="236">
        <v>44986</v>
      </c>
      <c r="C73" s="202">
        <v>150</v>
      </c>
      <c r="D73" s="36" t="s">
        <v>9589</v>
      </c>
    </row>
    <row r="74" spans="2:4" x14ac:dyDescent="0.25">
      <c r="B74" s="236">
        <v>44986</v>
      </c>
      <c r="C74" s="202">
        <v>150</v>
      </c>
      <c r="D74" s="36" t="s">
        <v>4980</v>
      </c>
    </row>
    <row r="75" spans="2:4" x14ac:dyDescent="0.25">
      <c r="B75" s="236">
        <v>44986</v>
      </c>
      <c r="C75" s="202">
        <v>190</v>
      </c>
      <c r="D75" s="36" t="s">
        <v>9590</v>
      </c>
    </row>
    <row r="76" spans="2:4" x14ac:dyDescent="0.25">
      <c r="B76" s="236">
        <v>44986</v>
      </c>
      <c r="C76" s="202">
        <v>200</v>
      </c>
      <c r="D76" s="36" t="s">
        <v>4978</v>
      </c>
    </row>
    <row r="77" spans="2:4" x14ac:dyDescent="0.25">
      <c r="B77" s="236">
        <v>44986</v>
      </c>
      <c r="C77" s="202">
        <v>200</v>
      </c>
      <c r="D77" s="36" t="s">
        <v>9591</v>
      </c>
    </row>
    <row r="78" spans="2:4" x14ac:dyDescent="0.25">
      <c r="B78" s="236">
        <v>44986</v>
      </c>
      <c r="C78" s="202">
        <v>200</v>
      </c>
      <c r="D78" s="36" t="s">
        <v>9592</v>
      </c>
    </row>
    <row r="79" spans="2:4" x14ac:dyDescent="0.25">
      <c r="B79" s="236">
        <v>44986</v>
      </c>
      <c r="C79" s="202">
        <v>200</v>
      </c>
      <c r="D79" s="36" t="s">
        <v>1974</v>
      </c>
    </row>
    <row r="80" spans="2:4" x14ac:dyDescent="0.25">
      <c r="B80" s="236">
        <v>44986</v>
      </c>
      <c r="C80" s="202">
        <v>200</v>
      </c>
      <c r="D80" s="36" t="s">
        <v>4865</v>
      </c>
    </row>
    <row r="81" spans="2:4" x14ac:dyDescent="0.25">
      <c r="B81" s="236">
        <v>44986</v>
      </c>
      <c r="C81" s="202">
        <v>200</v>
      </c>
      <c r="D81" s="36" t="s">
        <v>4864</v>
      </c>
    </row>
    <row r="82" spans="2:4" x14ac:dyDescent="0.25">
      <c r="B82" s="236">
        <v>44986</v>
      </c>
      <c r="C82" s="202">
        <v>200</v>
      </c>
      <c r="D82" s="36" t="s">
        <v>4866</v>
      </c>
    </row>
    <row r="83" spans="2:4" x14ac:dyDescent="0.25">
      <c r="B83" s="236">
        <v>44986</v>
      </c>
      <c r="C83" s="202">
        <v>200</v>
      </c>
      <c r="D83" s="36" t="s">
        <v>4883</v>
      </c>
    </row>
    <row r="84" spans="2:4" x14ac:dyDescent="0.25">
      <c r="B84" s="236">
        <v>44986</v>
      </c>
      <c r="C84" s="202">
        <v>200</v>
      </c>
      <c r="D84" s="36" t="s">
        <v>9593</v>
      </c>
    </row>
    <row r="85" spans="2:4" x14ac:dyDescent="0.25">
      <c r="B85" s="236">
        <v>44986</v>
      </c>
      <c r="C85" s="202">
        <v>200</v>
      </c>
      <c r="D85" s="36" t="s">
        <v>9594</v>
      </c>
    </row>
    <row r="86" spans="2:4" x14ac:dyDescent="0.25">
      <c r="B86" s="236">
        <v>44986</v>
      </c>
      <c r="C86" s="202">
        <v>200</v>
      </c>
      <c r="D86" s="36" t="s">
        <v>9595</v>
      </c>
    </row>
    <row r="87" spans="2:4" x14ac:dyDescent="0.25">
      <c r="B87" s="236">
        <v>44986</v>
      </c>
      <c r="C87" s="202">
        <v>200</v>
      </c>
      <c r="D87" s="36" t="s">
        <v>9596</v>
      </c>
    </row>
    <row r="88" spans="2:4" x14ac:dyDescent="0.25">
      <c r="B88" s="236">
        <v>44986</v>
      </c>
      <c r="C88" s="202">
        <v>200</v>
      </c>
      <c r="D88" s="36" t="s">
        <v>2104</v>
      </c>
    </row>
    <row r="89" spans="2:4" x14ac:dyDescent="0.25">
      <c r="B89" s="236">
        <v>44986</v>
      </c>
      <c r="C89" s="202">
        <v>200</v>
      </c>
      <c r="D89" s="36" t="s">
        <v>5128</v>
      </c>
    </row>
    <row r="90" spans="2:4" x14ac:dyDescent="0.25">
      <c r="B90" s="236">
        <v>44986</v>
      </c>
      <c r="C90" s="202">
        <v>200</v>
      </c>
      <c r="D90" s="36" t="s">
        <v>9597</v>
      </c>
    </row>
    <row r="91" spans="2:4" x14ac:dyDescent="0.25">
      <c r="B91" s="236">
        <v>44986</v>
      </c>
      <c r="C91" s="202">
        <v>200</v>
      </c>
      <c r="D91" s="36" t="s">
        <v>2032</v>
      </c>
    </row>
    <row r="92" spans="2:4" x14ac:dyDescent="0.25">
      <c r="B92" s="236">
        <v>44986</v>
      </c>
      <c r="C92" s="202">
        <v>250</v>
      </c>
      <c r="D92" s="36" t="s">
        <v>4869</v>
      </c>
    </row>
    <row r="93" spans="2:4" x14ac:dyDescent="0.25">
      <c r="B93" s="236">
        <v>44986</v>
      </c>
      <c r="C93" s="202">
        <v>250</v>
      </c>
      <c r="D93" s="36" t="s">
        <v>4868</v>
      </c>
    </row>
    <row r="94" spans="2:4" x14ac:dyDescent="0.25">
      <c r="B94" s="236">
        <v>44986</v>
      </c>
      <c r="C94" s="202">
        <v>250</v>
      </c>
      <c r="D94" s="36" t="s">
        <v>9598</v>
      </c>
    </row>
    <row r="95" spans="2:4" x14ac:dyDescent="0.25">
      <c r="B95" s="236">
        <v>44986</v>
      </c>
      <c r="C95" s="202">
        <v>250</v>
      </c>
      <c r="D95" s="36" t="s">
        <v>9599</v>
      </c>
    </row>
    <row r="96" spans="2:4" x14ac:dyDescent="0.25">
      <c r="B96" s="236">
        <v>44986</v>
      </c>
      <c r="C96" s="202">
        <v>300</v>
      </c>
      <c r="D96" s="36" t="s">
        <v>7207</v>
      </c>
    </row>
    <row r="97" spans="2:4" x14ac:dyDescent="0.25">
      <c r="B97" s="236">
        <v>44986</v>
      </c>
      <c r="C97" s="202">
        <v>300</v>
      </c>
      <c r="D97" s="36" t="s">
        <v>5403</v>
      </c>
    </row>
    <row r="98" spans="2:4" x14ac:dyDescent="0.25">
      <c r="B98" s="236">
        <v>44986</v>
      </c>
      <c r="C98" s="202">
        <v>300</v>
      </c>
      <c r="D98" s="36" t="s">
        <v>7208</v>
      </c>
    </row>
    <row r="99" spans="2:4" x14ac:dyDescent="0.25">
      <c r="B99" s="236">
        <v>44986</v>
      </c>
      <c r="C99" s="202">
        <v>300</v>
      </c>
      <c r="D99" s="36" t="s">
        <v>9600</v>
      </c>
    </row>
    <row r="100" spans="2:4" x14ac:dyDescent="0.25">
      <c r="B100" s="236">
        <v>44986</v>
      </c>
      <c r="C100" s="202">
        <v>300</v>
      </c>
      <c r="D100" s="36" t="s">
        <v>9601</v>
      </c>
    </row>
    <row r="101" spans="2:4" x14ac:dyDescent="0.25">
      <c r="B101" s="236">
        <v>44986</v>
      </c>
      <c r="C101" s="202">
        <v>300</v>
      </c>
      <c r="D101" s="36" t="s">
        <v>2985</v>
      </c>
    </row>
    <row r="102" spans="2:4" x14ac:dyDescent="0.25">
      <c r="B102" s="236">
        <v>44986</v>
      </c>
      <c r="C102" s="202">
        <v>300</v>
      </c>
      <c r="D102" s="36" t="s">
        <v>4875</v>
      </c>
    </row>
    <row r="103" spans="2:4" x14ac:dyDescent="0.25">
      <c r="B103" s="236">
        <v>44986</v>
      </c>
      <c r="C103" s="202">
        <v>300</v>
      </c>
      <c r="D103" s="36" t="s">
        <v>4874</v>
      </c>
    </row>
    <row r="104" spans="2:4" x14ac:dyDescent="0.25">
      <c r="B104" s="236">
        <v>44986</v>
      </c>
      <c r="C104" s="202">
        <v>300</v>
      </c>
      <c r="D104" s="36" t="s">
        <v>4872</v>
      </c>
    </row>
    <row r="105" spans="2:4" x14ac:dyDescent="0.25">
      <c r="B105" s="236">
        <v>44986</v>
      </c>
      <c r="C105" s="202">
        <v>300</v>
      </c>
      <c r="D105" s="36" t="s">
        <v>4871</v>
      </c>
    </row>
    <row r="106" spans="2:4" x14ac:dyDescent="0.25">
      <c r="B106" s="236">
        <v>44986</v>
      </c>
      <c r="C106" s="202">
        <v>300</v>
      </c>
      <c r="D106" s="36" t="s">
        <v>4873</v>
      </c>
    </row>
    <row r="107" spans="2:4" x14ac:dyDescent="0.25">
      <c r="B107" s="236">
        <v>44986</v>
      </c>
      <c r="C107" s="202">
        <v>300</v>
      </c>
      <c r="D107" s="36" t="s">
        <v>9602</v>
      </c>
    </row>
    <row r="108" spans="2:4" x14ac:dyDescent="0.25">
      <c r="B108" s="236">
        <v>44986</v>
      </c>
      <c r="C108" s="202">
        <v>300</v>
      </c>
      <c r="D108" s="36" t="s">
        <v>4983</v>
      </c>
    </row>
    <row r="109" spans="2:4" x14ac:dyDescent="0.25">
      <c r="B109" s="236">
        <v>44986</v>
      </c>
      <c r="C109" s="202">
        <v>300</v>
      </c>
      <c r="D109" s="36" t="s">
        <v>9603</v>
      </c>
    </row>
    <row r="110" spans="2:4" x14ac:dyDescent="0.25">
      <c r="B110" s="236">
        <v>44986</v>
      </c>
      <c r="C110" s="202">
        <v>300</v>
      </c>
      <c r="D110" s="36" t="s">
        <v>5406</v>
      </c>
    </row>
    <row r="111" spans="2:4" x14ac:dyDescent="0.25">
      <c r="B111" s="236">
        <v>44986</v>
      </c>
      <c r="C111" s="202">
        <v>300</v>
      </c>
      <c r="D111" s="36" t="s">
        <v>9604</v>
      </c>
    </row>
    <row r="112" spans="2:4" x14ac:dyDescent="0.25">
      <c r="B112" s="236">
        <v>44986</v>
      </c>
      <c r="C112" s="202">
        <v>300</v>
      </c>
      <c r="D112" s="36" t="s">
        <v>9605</v>
      </c>
    </row>
    <row r="113" spans="2:4" x14ac:dyDescent="0.25">
      <c r="B113" s="236">
        <v>44986</v>
      </c>
      <c r="C113" s="202">
        <v>300</v>
      </c>
      <c r="D113" s="36" t="s">
        <v>4870</v>
      </c>
    </row>
    <row r="114" spans="2:4" x14ac:dyDescent="0.25">
      <c r="B114" s="236">
        <v>44986</v>
      </c>
      <c r="C114" s="202">
        <v>300</v>
      </c>
      <c r="D114" s="36" t="s">
        <v>9606</v>
      </c>
    </row>
    <row r="115" spans="2:4" x14ac:dyDescent="0.25">
      <c r="B115" s="236">
        <v>44986</v>
      </c>
      <c r="C115" s="202">
        <v>300</v>
      </c>
      <c r="D115" s="36" t="s">
        <v>5884</v>
      </c>
    </row>
    <row r="116" spans="2:4" x14ac:dyDescent="0.25">
      <c r="B116" s="236">
        <v>44986</v>
      </c>
      <c r="C116" s="202">
        <v>300</v>
      </c>
      <c r="D116" s="36" t="s">
        <v>9607</v>
      </c>
    </row>
    <row r="117" spans="2:4" x14ac:dyDescent="0.25">
      <c r="B117" s="236">
        <v>44986</v>
      </c>
      <c r="C117" s="202">
        <v>300</v>
      </c>
      <c r="D117" s="36" t="s">
        <v>4932</v>
      </c>
    </row>
    <row r="118" spans="2:4" x14ac:dyDescent="0.25">
      <c r="B118" s="236">
        <v>44986</v>
      </c>
      <c r="C118" s="202">
        <v>300</v>
      </c>
      <c r="D118" s="36" t="s">
        <v>9608</v>
      </c>
    </row>
    <row r="119" spans="2:4" x14ac:dyDescent="0.25">
      <c r="B119" s="236">
        <v>44986</v>
      </c>
      <c r="C119" s="202">
        <v>300</v>
      </c>
      <c r="D119" s="36" t="s">
        <v>4876</v>
      </c>
    </row>
    <row r="120" spans="2:4" x14ac:dyDescent="0.25">
      <c r="B120" s="236">
        <v>44986</v>
      </c>
      <c r="C120" s="202">
        <v>333</v>
      </c>
      <c r="D120" s="36" t="s">
        <v>4877</v>
      </c>
    </row>
    <row r="121" spans="2:4" x14ac:dyDescent="0.25">
      <c r="B121" s="236">
        <v>44986</v>
      </c>
      <c r="C121" s="202">
        <v>333</v>
      </c>
      <c r="D121" s="36" t="s">
        <v>9609</v>
      </c>
    </row>
    <row r="122" spans="2:4" x14ac:dyDescent="0.25">
      <c r="B122" s="236">
        <v>44986</v>
      </c>
      <c r="C122" s="202">
        <v>350</v>
      </c>
      <c r="D122" s="36" t="s">
        <v>1975</v>
      </c>
    </row>
    <row r="123" spans="2:4" x14ac:dyDescent="0.25">
      <c r="B123" s="236">
        <v>44986</v>
      </c>
      <c r="C123" s="202">
        <v>350</v>
      </c>
      <c r="D123" s="36" t="s">
        <v>4878</v>
      </c>
    </row>
    <row r="124" spans="2:4" x14ac:dyDescent="0.25">
      <c r="B124" s="236">
        <v>44986</v>
      </c>
      <c r="C124" s="202">
        <v>350</v>
      </c>
      <c r="D124" s="36" t="s">
        <v>7465</v>
      </c>
    </row>
    <row r="125" spans="2:4" x14ac:dyDescent="0.25">
      <c r="B125" s="236">
        <v>44986</v>
      </c>
      <c r="C125" s="202">
        <v>400</v>
      </c>
      <c r="D125" s="36" t="s">
        <v>9610</v>
      </c>
    </row>
    <row r="126" spans="2:4" x14ac:dyDescent="0.25">
      <c r="B126" s="236">
        <v>44986</v>
      </c>
      <c r="C126" s="202">
        <v>500</v>
      </c>
      <c r="D126" s="36" t="s">
        <v>9611</v>
      </c>
    </row>
    <row r="127" spans="2:4" x14ac:dyDescent="0.25">
      <c r="B127" s="236">
        <v>44986</v>
      </c>
      <c r="C127" s="202">
        <v>500</v>
      </c>
      <c r="D127" s="36" t="s">
        <v>4879</v>
      </c>
    </row>
    <row r="128" spans="2:4" x14ac:dyDescent="0.25">
      <c r="B128" s="236">
        <v>44986</v>
      </c>
      <c r="C128" s="202">
        <v>500</v>
      </c>
      <c r="D128" s="36" t="s">
        <v>4880</v>
      </c>
    </row>
    <row r="129" spans="2:4" x14ac:dyDescent="0.25">
      <c r="B129" s="236">
        <v>44986</v>
      </c>
      <c r="C129" s="202">
        <v>500</v>
      </c>
      <c r="D129" s="36" t="s">
        <v>9612</v>
      </c>
    </row>
    <row r="130" spans="2:4" x14ac:dyDescent="0.25">
      <c r="B130" s="236">
        <v>44986</v>
      </c>
      <c r="C130" s="202">
        <v>500</v>
      </c>
      <c r="D130" s="36" t="s">
        <v>9613</v>
      </c>
    </row>
    <row r="131" spans="2:4" x14ac:dyDescent="0.25">
      <c r="B131" s="236">
        <v>44986</v>
      </c>
      <c r="C131" s="202">
        <v>500</v>
      </c>
      <c r="D131" s="36" t="s">
        <v>1976</v>
      </c>
    </row>
    <row r="132" spans="2:4" x14ac:dyDescent="0.25">
      <c r="B132" s="236">
        <v>44986</v>
      </c>
      <c r="C132" s="202">
        <v>500</v>
      </c>
      <c r="D132" s="36" t="s">
        <v>2036</v>
      </c>
    </row>
    <row r="133" spans="2:4" x14ac:dyDescent="0.25">
      <c r="B133" s="236">
        <v>44986</v>
      </c>
      <c r="C133" s="202">
        <v>500</v>
      </c>
      <c r="D133" s="36" t="s">
        <v>5013</v>
      </c>
    </row>
    <row r="134" spans="2:4" x14ac:dyDescent="0.25">
      <c r="B134" s="236">
        <v>44986</v>
      </c>
      <c r="C134" s="202">
        <v>500</v>
      </c>
      <c r="D134" s="36" t="s">
        <v>4886</v>
      </c>
    </row>
    <row r="135" spans="2:4" x14ac:dyDescent="0.25">
      <c r="B135" s="236">
        <v>44986</v>
      </c>
      <c r="C135" s="202">
        <v>500</v>
      </c>
      <c r="D135" s="36" t="s">
        <v>2983</v>
      </c>
    </row>
    <row r="136" spans="2:4" x14ac:dyDescent="0.25">
      <c r="B136" s="236">
        <v>44986</v>
      </c>
      <c r="C136" s="202">
        <v>500</v>
      </c>
      <c r="D136" s="36" t="s">
        <v>4867</v>
      </c>
    </row>
    <row r="137" spans="2:4" x14ac:dyDescent="0.25">
      <c r="B137" s="236">
        <v>44986</v>
      </c>
      <c r="C137" s="202">
        <v>500</v>
      </c>
      <c r="D137" s="36" t="s">
        <v>1989</v>
      </c>
    </row>
    <row r="138" spans="2:4" x14ac:dyDescent="0.25">
      <c r="B138" s="236">
        <v>44986</v>
      </c>
      <c r="C138" s="202">
        <v>500</v>
      </c>
      <c r="D138" s="36" t="s">
        <v>4887</v>
      </c>
    </row>
    <row r="139" spans="2:4" x14ac:dyDescent="0.25">
      <c r="B139" s="236">
        <v>44986</v>
      </c>
      <c r="C139" s="202">
        <v>500</v>
      </c>
      <c r="D139" s="36" t="s">
        <v>4884</v>
      </c>
    </row>
    <row r="140" spans="2:4" x14ac:dyDescent="0.25">
      <c r="B140" s="236">
        <v>44986</v>
      </c>
      <c r="C140" s="202">
        <v>500</v>
      </c>
      <c r="D140" s="36" t="s">
        <v>2261</v>
      </c>
    </row>
    <row r="141" spans="2:4" x14ac:dyDescent="0.25">
      <c r="B141" s="236">
        <v>44986</v>
      </c>
      <c r="C141" s="202">
        <v>500</v>
      </c>
      <c r="D141" s="36" t="s">
        <v>4888</v>
      </c>
    </row>
    <row r="142" spans="2:4" x14ac:dyDescent="0.25">
      <c r="B142" s="236">
        <v>44986</v>
      </c>
      <c r="C142" s="202">
        <v>500</v>
      </c>
      <c r="D142" s="36" t="s">
        <v>9614</v>
      </c>
    </row>
    <row r="143" spans="2:4" x14ac:dyDescent="0.25">
      <c r="B143" s="236">
        <v>44986</v>
      </c>
      <c r="C143" s="202">
        <v>500</v>
      </c>
      <c r="D143" s="36" t="s">
        <v>4881</v>
      </c>
    </row>
    <row r="144" spans="2:4" x14ac:dyDescent="0.25">
      <c r="B144" s="236">
        <v>44986</v>
      </c>
      <c r="C144" s="202">
        <v>500</v>
      </c>
      <c r="D144" s="36" t="s">
        <v>7315</v>
      </c>
    </row>
    <row r="145" spans="2:4" x14ac:dyDescent="0.25">
      <c r="B145" s="236">
        <v>44986</v>
      </c>
      <c r="C145" s="202">
        <v>500</v>
      </c>
      <c r="D145" s="36" t="s">
        <v>5171</v>
      </c>
    </row>
    <row r="146" spans="2:4" x14ac:dyDescent="0.25">
      <c r="B146" s="236">
        <v>44986</v>
      </c>
      <c r="C146" s="202">
        <v>500</v>
      </c>
      <c r="D146" s="36" t="s">
        <v>9615</v>
      </c>
    </row>
    <row r="147" spans="2:4" x14ac:dyDescent="0.25">
      <c r="B147" s="236">
        <v>44986</v>
      </c>
      <c r="C147" s="202">
        <v>500</v>
      </c>
      <c r="D147" s="36" t="s">
        <v>6010</v>
      </c>
    </row>
    <row r="148" spans="2:4" x14ac:dyDescent="0.25">
      <c r="B148" s="236">
        <v>44986</v>
      </c>
      <c r="C148" s="202">
        <v>500</v>
      </c>
      <c r="D148" s="36" t="s">
        <v>7460</v>
      </c>
    </row>
    <row r="149" spans="2:4" x14ac:dyDescent="0.25">
      <c r="B149" s="236">
        <v>44986</v>
      </c>
      <c r="C149" s="202">
        <v>504</v>
      </c>
      <c r="D149" s="36" t="s">
        <v>9616</v>
      </c>
    </row>
    <row r="150" spans="2:4" x14ac:dyDescent="0.25">
      <c r="B150" s="236">
        <v>44986</v>
      </c>
      <c r="C150" s="202">
        <v>600</v>
      </c>
      <c r="D150" s="36" t="s">
        <v>4893</v>
      </c>
    </row>
    <row r="151" spans="2:4" x14ac:dyDescent="0.25">
      <c r="B151" s="236">
        <v>44986</v>
      </c>
      <c r="C151" s="202">
        <v>700</v>
      </c>
      <c r="D151" s="36" t="s">
        <v>3262</v>
      </c>
    </row>
    <row r="152" spans="2:4" x14ac:dyDescent="0.25">
      <c r="B152" s="236">
        <v>44986</v>
      </c>
      <c r="C152" s="202">
        <v>700</v>
      </c>
      <c r="D152" s="36" t="s">
        <v>5045</v>
      </c>
    </row>
    <row r="153" spans="2:4" x14ac:dyDescent="0.25">
      <c r="B153" s="236">
        <v>44986</v>
      </c>
      <c r="C153" s="202">
        <v>700</v>
      </c>
      <c r="D153" s="36" t="s">
        <v>4895</v>
      </c>
    </row>
    <row r="154" spans="2:4" x14ac:dyDescent="0.25">
      <c r="B154" s="236">
        <v>44986</v>
      </c>
      <c r="C154" s="202">
        <v>1000</v>
      </c>
      <c r="D154" s="36" t="s">
        <v>5505</v>
      </c>
    </row>
    <row r="155" spans="2:4" x14ac:dyDescent="0.25">
      <c r="B155" s="236">
        <v>44986</v>
      </c>
      <c r="C155" s="202">
        <v>1000</v>
      </c>
      <c r="D155" s="36" t="s">
        <v>7210</v>
      </c>
    </row>
    <row r="156" spans="2:4" x14ac:dyDescent="0.25">
      <c r="B156" s="236">
        <v>44986</v>
      </c>
      <c r="C156" s="202">
        <v>1000</v>
      </c>
      <c r="D156" s="36" t="s">
        <v>4896</v>
      </c>
    </row>
    <row r="157" spans="2:4" x14ac:dyDescent="0.25">
      <c r="B157" s="236">
        <v>44986</v>
      </c>
      <c r="C157" s="202">
        <v>1000</v>
      </c>
      <c r="D157" s="36" t="s">
        <v>4897</v>
      </c>
    </row>
    <row r="158" spans="2:4" x14ac:dyDescent="0.25">
      <c r="B158" s="236">
        <v>44986</v>
      </c>
      <c r="C158" s="202">
        <v>1000</v>
      </c>
      <c r="D158" s="36" t="s">
        <v>1978</v>
      </c>
    </row>
    <row r="159" spans="2:4" x14ac:dyDescent="0.25">
      <c r="B159" s="236">
        <v>44986</v>
      </c>
      <c r="C159" s="202">
        <v>1000</v>
      </c>
      <c r="D159" s="36" t="s">
        <v>7281</v>
      </c>
    </row>
    <row r="160" spans="2:4" x14ac:dyDescent="0.25">
      <c r="B160" s="236">
        <v>44986</v>
      </c>
      <c r="C160" s="202">
        <v>1000</v>
      </c>
      <c r="D160" s="36" t="s">
        <v>9617</v>
      </c>
    </row>
    <row r="161" spans="2:4" x14ac:dyDescent="0.25">
      <c r="B161" s="236">
        <v>44986</v>
      </c>
      <c r="C161" s="202">
        <v>1000</v>
      </c>
      <c r="D161" s="36" t="s">
        <v>4904</v>
      </c>
    </row>
    <row r="162" spans="2:4" x14ac:dyDescent="0.25">
      <c r="B162" s="236">
        <v>44986</v>
      </c>
      <c r="C162" s="202">
        <v>1000</v>
      </c>
      <c r="D162" s="36" t="s">
        <v>7211</v>
      </c>
    </row>
    <row r="163" spans="2:4" x14ac:dyDescent="0.25">
      <c r="B163" s="236">
        <v>44986</v>
      </c>
      <c r="C163" s="202">
        <v>1000</v>
      </c>
      <c r="D163" s="36" t="s">
        <v>4905</v>
      </c>
    </row>
    <row r="164" spans="2:4" x14ac:dyDescent="0.25">
      <c r="B164" s="236">
        <v>44986</v>
      </c>
      <c r="C164" s="202">
        <v>1000</v>
      </c>
      <c r="D164" s="36" t="s">
        <v>4903</v>
      </c>
    </row>
    <row r="165" spans="2:4" x14ac:dyDescent="0.25">
      <c r="B165" s="236">
        <v>44986</v>
      </c>
      <c r="C165" s="202">
        <v>1000</v>
      </c>
      <c r="D165" s="36" t="s">
        <v>4900</v>
      </c>
    </row>
    <row r="166" spans="2:4" x14ac:dyDescent="0.25">
      <c r="B166" s="236">
        <v>44986</v>
      </c>
      <c r="C166" s="202">
        <v>1000</v>
      </c>
      <c r="D166" s="36" t="s">
        <v>7226</v>
      </c>
    </row>
    <row r="167" spans="2:4" x14ac:dyDescent="0.25">
      <c r="B167" s="236">
        <v>44986</v>
      </c>
      <c r="C167" s="202">
        <v>1000</v>
      </c>
      <c r="D167" s="36" t="s">
        <v>4899</v>
      </c>
    </row>
    <row r="168" spans="2:4" x14ac:dyDescent="0.25">
      <c r="B168" s="236">
        <v>44986</v>
      </c>
      <c r="C168" s="202">
        <v>1000</v>
      </c>
      <c r="D168" s="36" t="s">
        <v>5274</v>
      </c>
    </row>
    <row r="169" spans="2:4" x14ac:dyDescent="0.25">
      <c r="B169" s="236">
        <v>44986</v>
      </c>
      <c r="C169" s="202">
        <v>1000</v>
      </c>
      <c r="D169" s="36" t="s">
        <v>5092</v>
      </c>
    </row>
    <row r="170" spans="2:4" x14ac:dyDescent="0.25">
      <c r="B170" s="236">
        <v>44986</v>
      </c>
      <c r="C170" s="202">
        <v>1000</v>
      </c>
      <c r="D170" s="36" t="s">
        <v>7379</v>
      </c>
    </row>
    <row r="171" spans="2:4" x14ac:dyDescent="0.25">
      <c r="B171" s="236">
        <v>44986</v>
      </c>
      <c r="C171" s="202">
        <v>1000</v>
      </c>
      <c r="D171" s="36" t="s">
        <v>4901</v>
      </c>
    </row>
    <row r="172" spans="2:4" x14ac:dyDescent="0.25">
      <c r="B172" s="236">
        <v>44986</v>
      </c>
      <c r="C172" s="202">
        <v>1000</v>
      </c>
      <c r="D172" s="36" t="s">
        <v>4902</v>
      </c>
    </row>
    <row r="173" spans="2:4" x14ac:dyDescent="0.25">
      <c r="B173" s="236">
        <v>44986</v>
      </c>
      <c r="C173" s="202">
        <v>1000</v>
      </c>
      <c r="D173" s="36" t="s">
        <v>9618</v>
      </c>
    </row>
    <row r="174" spans="2:4" x14ac:dyDescent="0.25">
      <c r="B174" s="236">
        <v>44986</v>
      </c>
      <c r="C174" s="202">
        <v>1000</v>
      </c>
      <c r="D174" s="36" t="s">
        <v>9619</v>
      </c>
    </row>
    <row r="175" spans="2:4" x14ac:dyDescent="0.25">
      <c r="B175" s="236">
        <v>44986</v>
      </c>
      <c r="C175" s="202">
        <v>1000</v>
      </c>
      <c r="D175" s="36" t="s">
        <v>5273</v>
      </c>
    </row>
    <row r="176" spans="2:4" x14ac:dyDescent="0.25">
      <c r="B176" s="236">
        <v>44986</v>
      </c>
      <c r="C176" s="202">
        <v>1000</v>
      </c>
      <c r="D176" s="36" t="s">
        <v>7213</v>
      </c>
    </row>
    <row r="177" spans="2:4" x14ac:dyDescent="0.25">
      <c r="B177" s="236">
        <v>44986</v>
      </c>
      <c r="C177" s="202">
        <v>1000</v>
      </c>
      <c r="D177" s="36" t="s">
        <v>9620</v>
      </c>
    </row>
    <row r="178" spans="2:4" x14ac:dyDescent="0.25">
      <c r="B178" s="236">
        <v>44986</v>
      </c>
      <c r="C178" s="202">
        <v>1000</v>
      </c>
      <c r="D178" s="36" t="s">
        <v>5009</v>
      </c>
    </row>
    <row r="179" spans="2:4" x14ac:dyDescent="0.25">
      <c r="B179" s="236">
        <v>44986</v>
      </c>
      <c r="C179" s="202">
        <v>1000</v>
      </c>
      <c r="D179" s="36" t="s">
        <v>2993</v>
      </c>
    </row>
    <row r="180" spans="2:4" x14ac:dyDescent="0.25">
      <c r="B180" s="236">
        <v>44986</v>
      </c>
      <c r="C180" s="202">
        <v>1000</v>
      </c>
      <c r="D180" s="36" t="s">
        <v>7289</v>
      </c>
    </row>
    <row r="181" spans="2:4" x14ac:dyDescent="0.25">
      <c r="B181" s="236">
        <v>44986</v>
      </c>
      <c r="C181" s="202">
        <v>1100</v>
      </c>
      <c r="D181" s="36" t="s">
        <v>9621</v>
      </c>
    </row>
    <row r="182" spans="2:4" x14ac:dyDescent="0.25">
      <c r="B182" s="236">
        <v>44986</v>
      </c>
      <c r="C182" s="202">
        <v>1250</v>
      </c>
      <c r="D182" s="36" t="s">
        <v>2032</v>
      </c>
    </row>
    <row r="183" spans="2:4" x14ac:dyDescent="0.25">
      <c r="B183" s="236">
        <v>44986</v>
      </c>
      <c r="C183" s="202">
        <v>1400</v>
      </c>
      <c r="D183" s="36" t="s">
        <v>5481</v>
      </c>
    </row>
    <row r="184" spans="2:4" x14ac:dyDescent="0.25">
      <c r="B184" s="236">
        <v>44986</v>
      </c>
      <c r="C184" s="202">
        <v>1500</v>
      </c>
      <c r="D184" s="36" t="s">
        <v>4907</v>
      </c>
    </row>
    <row r="185" spans="2:4" x14ac:dyDescent="0.25">
      <c r="B185" s="236">
        <v>44986</v>
      </c>
      <c r="C185" s="202">
        <v>1500</v>
      </c>
      <c r="D185" s="36" t="s">
        <v>4164</v>
      </c>
    </row>
    <row r="186" spans="2:4" x14ac:dyDescent="0.25">
      <c r="B186" s="236">
        <v>44986</v>
      </c>
      <c r="C186" s="202">
        <v>2000</v>
      </c>
      <c r="D186" s="36" t="s">
        <v>1980</v>
      </c>
    </row>
    <row r="187" spans="2:4" x14ac:dyDescent="0.25">
      <c r="B187" s="236">
        <v>44986</v>
      </c>
      <c r="C187" s="202">
        <v>2000</v>
      </c>
      <c r="D187" s="36" t="s">
        <v>4908</v>
      </c>
    </row>
    <row r="188" spans="2:4" x14ac:dyDescent="0.25">
      <c r="B188" s="236">
        <v>44986</v>
      </c>
      <c r="C188" s="202">
        <v>2000</v>
      </c>
      <c r="D188" s="36" t="s">
        <v>4909</v>
      </c>
    </row>
    <row r="189" spans="2:4" x14ac:dyDescent="0.25">
      <c r="B189" s="236">
        <v>44986</v>
      </c>
      <c r="C189" s="202">
        <v>2500</v>
      </c>
      <c r="D189" s="36" t="s">
        <v>9622</v>
      </c>
    </row>
    <row r="190" spans="2:4" x14ac:dyDescent="0.25">
      <c r="B190" s="236">
        <v>44986</v>
      </c>
      <c r="C190" s="202">
        <v>3000</v>
      </c>
      <c r="D190" s="36" t="s">
        <v>9623</v>
      </c>
    </row>
    <row r="191" spans="2:4" x14ac:dyDescent="0.25">
      <c r="B191" s="236">
        <v>44986</v>
      </c>
      <c r="C191" s="202">
        <v>3000</v>
      </c>
      <c r="D191" s="36" t="s">
        <v>7215</v>
      </c>
    </row>
    <row r="192" spans="2:4" x14ac:dyDescent="0.25">
      <c r="B192" s="236">
        <v>44986</v>
      </c>
      <c r="C192" s="202">
        <v>3000</v>
      </c>
      <c r="D192" s="36" t="s">
        <v>1987</v>
      </c>
    </row>
    <row r="193" spans="2:4" x14ac:dyDescent="0.25">
      <c r="B193" s="236">
        <v>44986</v>
      </c>
      <c r="C193" s="202">
        <v>4000</v>
      </c>
      <c r="D193" s="36" t="s">
        <v>5017</v>
      </c>
    </row>
    <row r="194" spans="2:4" x14ac:dyDescent="0.25">
      <c r="B194" s="236">
        <v>44986</v>
      </c>
      <c r="C194" s="202">
        <v>4000</v>
      </c>
      <c r="D194" s="36" t="s">
        <v>2031</v>
      </c>
    </row>
    <row r="195" spans="2:4" x14ac:dyDescent="0.25">
      <c r="B195" s="236">
        <v>44986</v>
      </c>
      <c r="C195" s="202">
        <v>5000</v>
      </c>
      <c r="D195" s="36" t="s">
        <v>9624</v>
      </c>
    </row>
    <row r="196" spans="2:4" x14ac:dyDescent="0.25">
      <c r="B196" s="236">
        <v>44986</v>
      </c>
      <c r="C196" s="202">
        <v>5000</v>
      </c>
      <c r="D196" s="36" t="s">
        <v>4910</v>
      </c>
    </row>
    <row r="197" spans="2:4" x14ac:dyDescent="0.25">
      <c r="B197" s="236">
        <v>44986</v>
      </c>
      <c r="C197" s="202">
        <v>5000</v>
      </c>
      <c r="D197" s="36" t="s">
        <v>9625</v>
      </c>
    </row>
    <row r="198" spans="2:4" x14ac:dyDescent="0.25">
      <c r="B198" s="236">
        <v>44986</v>
      </c>
      <c r="C198" s="202">
        <v>5000</v>
      </c>
      <c r="D198" s="36" t="s">
        <v>4911</v>
      </c>
    </row>
    <row r="199" spans="2:4" x14ac:dyDescent="0.25">
      <c r="B199" s="236">
        <v>44986</v>
      </c>
      <c r="C199" s="202">
        <v>5000</v>
      </c>
      <c r="D199" s="36" t="s">
        <v>9626</v>
      </c>
    </row>
    <row r="200" spans="2:4" x14ac:dyDescent="0.25">
      <c r="B200" s="236">
        <v>44986</v>
      </c>
      <c r="C200" s="202">
        <v>6000</v>
      </c>
      <c r="D200" s="36" t="s">
        <v>4199</v>
      </c>
    </row>
    <row r="201" spans="2:4" x14ac:dyDescent="0.25">
      <c r="B201" s="236">
        <v>44986</v>
      </c>
      <c r="C201" s="202">
        <v>7000</v>
      </c>
      <c r="D201" s="36" t="s">
        <v>9627</v>
      </c>
    </row>
    <row r="202" spans="2:4" x14ac:dyDescent="0.25">
      <c r="B202" s="236">
        <v>44986</v>
      </c>
      <c r="C202" s="202">
        <v>10000</v>
      </c>
      <c r="D202" s="36" t="s">
        <v>9628</v>
      </c>
    </row>
    <row r="203" spans="2:4" x14ac:dyDescent="0.25">
      <c r="B203" s="236">
        <v>44986</v>
      </c>
      <c r="C203" s="202">
        <v>10000</v>
      </c>
      <c r="D203" s="36" t="s">
        <v>1981</v>
      </c>
    </row>
    <row r="204" spans="2:4" x14ac:dyDescent="0.25">
      <c r="B204" s="236">
        <v>44986</v>
      </c>
      <c r="C204" s="202">
        <v>15000</v>
      </c>
      <c r="D204" s="36" t="s">
        <v>4193</v>
      </c>
    </row>
    <row r="205" spans="2:4" x14ac:dyDescent="0.25">
      <c r="B205" s="236">
        <v>44987</v>
      </c>
      <c r="C205" s="202">
        <v>15</v>
      </c>
      <c r="D205" s="36" t="s">
        <v>7495</v>
      </c>
    </row>
    <row r="206" spans="2:4" x14ac:dyDescent="0.25">
      <c r="B206" s="236">
        <v>44987</v>
      </c>
      <c r="C206" s="202">
        <v>30</v>
      </c>
      <c r="D206" s="36" t="s">
        <v>4913</v>
      </c>
    </row>
    <row r="207" spans="2:4" x14ac:dyDescent="0.25">
      <c r="B207" s="236">
        <v>44987</v>
      </c>
      <c r="C207" s="202">
        <v>30</v>
      </c>
      <c r="D207" s="36" t="s">
        <v>4912</v>
      </c>
    </row>
    <row r="208" spans="2:4" x14ac:dyDescent="0.25">
      <c r="B208" s="236">
        <v>44987</v>
      </c>
      <c r="C208" s="202">
        <v>50</v>
      </c>
      <c r="D208" s="36" t="s">
        <v>9629</v>
      </c>
    </row>
    <row r="209" spans="2:4" x14ac:dyDescent="0.25">
      <c r="B209" s="236">
        <v>44987</v>
      </c>
      <c r="C209" s="202">
        <v>50</v>
      </c>
      <c r="D209" s="36" t="s">
        <v>2007</v>
      </c>
    </row>
    <row r="210" spans="2:4" x14ac:dyDescent="0.25">
      <c r="B210" s="236">
        <v>44987</v>
      </c>
      <c r="C210" s="202">
        <v>50</v>
      </c>
      <c r="D210" s="36" t="s">
        <v>4980</v>
      </c>
    </row>
    <row r="211" spans="2:4" x14ac:dyDescent="0.25">
      <c r="B211" s="236">
        <v>44987</v>
      </c>
      <c r="C211" s="202">
        <v>54</v>
      </c>
      <c r="D211" s="36" t="s">
        <v>5054</v>
      </c>
    </row>
    <row r="212" spans="2:4" x14ac:dyDescent="0.25">
      <c r="B212" s="236">
        <v>44987</v>
      </c>
      <c r="C212" s="202">
        <v>100</v>
      </c>
      <c r="D212" s="36" t="s">
        <v>5606</v>
      </c>
    </row>
    <row r="213" spans="2:4" x14ac:dyDescent="0.25">
      <c r="B213" s="236">
        <v>44987</v>
      </c>
      <c r="C213" s="202">
        <v>100</v>
      </c>
      <c r="D213" s="36" t="s">
        <v>1982</v>
      </c>
    </row>
    <row r="214" spans="2:4" x14ac:dyDescent="0.25">
      <c r="B214" s="236">
        <v>44987</v>
      </c>
      <c r="C214" s="202">
        <v>100</v>
      </c>
      <c r="D214" s="36" t="s">
        <v>1970</v>
      </c>
    </row>
    <row r="215" spans="2:4" x14ac:dyDescent="0.25">
      <c r="B215" s="236">
        <v>44987</v>
      </c>
      <c r="C215" s="202">
        <v>100</v>
      </c>
      <c r="D215" s="36" t="s">
        <v>9630</v>
      </c>
    </row>
    <row r="216" spans="2:4" x14ac:dyDescent="0.25">
      <c r="B216" s="236">
        <v>44987</v>
      </c>
      <c r="C216" s="202">
        <v>100</v>
      </c>
      <c r="D216" s="36" t="s">
        <v>5058</v>
      </c>
    </row>
    <row r="217" spans="2:4" x14ac:dyDescent="0.25">
      <c r="B217" s="236">
        <v>44987</v>
      </c>
      <c r="C217" s="202">
        <v>100</v>
      </c>
      <c r="D217" s="36" t="s">
        <v>7409</v>
      </c>
    </row>
    <row r="218" spans="2:4" x14ac:dyDescent="0.25">
      <c r="B218" s="236">
        <v>44987</v>
      </c>
      <c r="C218" s="202">
        <v>100</v>
      </c>
      <c r="D218" s="36" t="s">
        <v>9631</v>
      </c>
    </row>
    <row r="219" spans="2:4" x14ac:dyDescent="0.25">
      <c r="B219" s="236">
        <v>44987</v>
      </c>
      <c r="C219" s="202">
        <v>100</v>
      </c>
      <c r="D219" s="36" t="s">
        <v>7387</v>
      </c>
    </row>
    <row r="220" spans="2:4" x14ac:dyDescent="0.25">
      <c r="B220" s="236">
        <v>44987</v>
      </c>
      <c r="C220" s="202">
        <v>100</v>
      </c>
      <c r="D220" s="36" t="s">
        <v>4964</v>
      </c>
    </row>
    <row r="221" spans="2:4" x14ac:dyDescent="0.25">
      <c r="B221" s="236">
        <v>44987</v>
      </c>
      <c r="C221" s="202">
        <v>100</v>
      </c>
      <c r="D221" s="36" t="s">
        <v>3679</v>
      </c>
    </row>
    <row r="222" spans="2:4" x14ac:dyDescent="0.25">
      <c r="B222" s="236">
        <v>44987</v>
      </c>
      <c r="C222" s="202">
        <v>100</v>
      </c>
      <c r="D222" s="36" t="s">
        <v>5061</v>
      </c>
    </row>
    <row r="223" spans="2:4" x14ac:dyDescent="0.25">
      <c r="B223" s="236">
        <v>44987</v>
      </c>
      <c r="C223" s="202">
        <v>100</v>
      </c>
      <c r="D223" s="36" t="s">
        <v>4918</v>
      </c>
    </row>
    <row r="224" spans="2:4" x14ac:dyDescent="0.25">
      <c r="B224" s="236">
        <v>44987</v>
      </c>
      <c r="C224" s="202">
        <v>100</v>
      </c>
      <c r="D224" s="36" t="s">
        <v>9632</v>
      </c>
    </row>
    <row r="225" spans="2:4" x14ac:dyDescent="0.25">
      <c r="B225" s="236">
        <v>44987</v>
      </c>
      <c r="C225" s="202">
        <v>100</v>
      </c>
      <c r="D225" s="36" t="s">
        <v>4921</v>
      </c>
    </row>
    <row r="226" spans="2:4" x14ac:dyDescent="0.25">
      <c r="B226" s="236">
        <v>44987</v>
      </c>
      <c r="C226" s="202">
        <v>100</v>
      </c>
      <c r="D226" s="36" t="s">
        <v>4916</v>
      </c>
    </row>
    <row r="227" spans="2:4" x14ac:dyDescent="0.25">
      <c r="B227" s="236">
        <v>44987</v>
      </c>
      <c r="C227" s="202">
        <v>100</v>
      </c>
      <c r="D227" s="36" t="s">
        <v>2263</v>
      </c>
    </row>
    <row r="228" spans="2:4" x14ac:dyDescent="0.25">
      <c r="B228" s="236">
        <v>44987</v>
      </c>
      <c r="C228" s="202">
        <v>100</v>
      </c>
      <c r="D228" s="36" t="s">
        <v>4919</v>
      </c>
    </row>
    <row r="229" spans="2:4" x14ac:dyDescent="0.25">
      <c r="B229" s="236">
        <v>44987</v>
      </c>
      <c r="C229" s="202">
        <v>100</v>
      </c>
      <c r="D229" s="36" t="s">
        <v>4920</v>
      </c>
    </row>
    <row r="230" spans="2:4" x14ac:dyDescent="0.25">
      <c r="B230" s="236">
        <v>44987</v>
      </c>
      <c r="C230" s="202">
        <v>100</v>
      </c>
      <c r="D230" s="36" t="s">
        <v>5683</v>
      </c>
    </row>
    <row r="231" spans="2:4" x14ac:dyDescent="0.25">
      <c r="B231" s="236">
        <v>44987</v>
      </c>
      <c r="C231" s="202">
        <v>100</v>
      </c>
      <c r="D231" s="36" t="s">
        <v>5778</v>
      </c>
    </row>
    <row r="232" spans="2:4" x14ac:dyDescent="0.25">
      <c r="B232" s="236">
        <v>44987</v>
      </c>
      <c r="C232" s="202">
        <v>100</v>
      </c>
      <c r="D232" s="36" t="s">
        <v>5970</v>
      </c>
    </row>
    <row r="233" spans="2:4" x14ac:dyDescent="0.25">
      <c r="B233" s="236">
        <v>44987</v>
      </c>
      <c r="C233" s="202">
        <v>100</v>
      </c>
      <c r="D233" s="36" t="s">
        <v>9633</v>
      </c>
    </row>
    <row r="234" spans="2:4" x14ac:dyDescent="0.25">
      <c r="B234" s="236">
        <v>44987</v>
      </c>
      <c r="C234" s="202">
        <v>100</v>
      </c>
      <c r="D234" s="36" t="s">
        <v>5470</v>
      </c>
    </row>
    <row r="235" spans="2:4" x14ac:dyDescent="0.25">
      <c r="B235" s="236">
        <v>44987</v>
      </c>
      <c r="C235" s="202">
        <v>121</v>
      </c>
      <c r="D235" s="36" t="s">
        <v>3274</v>
      </c>
    </row>
    <row r="236" spans="2:4" x14ac:dyDescent="0.25">
      <c r="B236" s="236">
        <v>44987</v>
      </c>
      <c r="C236" s="202">
        <v>150</v>
      </c>
      <c r="D236" s="36" t="s">
        <v>4980</v>
      </c>
    </row>
    <row r="237" spans="2:4" x14ac:dyDescent="0.25">
      <c r="B237" s="236">
        <v>44987</v>
      </c>
      <c r="C237" s="202">
        <v>155</v>
      </c>
      <c r="D237" s="36" t="s">
        <v>7241</v>
      </c>
    </row>
    <row r="238" spans="2:4" x14ac:dyDescent="0.25">
      <c r="B238" s="236">
        <v>44987</v>
      </c>
      <c r="C238" s="202">
        <v>200</v>
      </c>
      <c r="D238" s="36" t="s">
        <v>1984</v>
      </c>
    </row>
    <row r="239" spans="2:4" x14ac:dyDescent="0.25">
      <c r="B239" s="236">
        <v>44987</v>
      </c>
      <c r="C239" s="202">
        <v>200</v>
      </c>
      <c r="D239" s="36" t="s">
        <v>4927</v>
      </c>
    </row>
    <row r="240" spans="2:4" x14ac:dyDescent="0.25">
      <c r="B240" s="236">
        <v>44987</v>
      </c>
      <c r="C240" s="202">
        <v>200</v>
      </c>
      <c r="D240" s="36" t="s">
        <v>4926</v>
      </c>
    </row>
    <row r="241" spans="2:4" x14ac:dyDescent="0.25">
      <c r="B241" s="236">
        <v>44987</v>
      </c>
      <c r="C241" s="202">
        <v>200</v>
      </c>
      <c r="D241" s="36" t="s">
        <v>4925</v>
      </c>
    </row>
    <row r="242" spans="2:4" x14ac:dyDescent="0.25">
      <c r="B242" s="236">
        <v>44987</v>
      </c>
      <c r="C242" s="202">
        <v>200</v>
      </c>
      <c r="D242" s="36" t="s">
        <v>5074</v>
      </c>
    </row>
    <row r="243" spans="2:4" x14ac:dyDescent="0.25">
      <c r="B243" s="236">
        <v>44987</v>
      </c>
      <c r="C243" s="202">
        <v>200</v>
      </c>
      <c r="D243" s="36" t="s">
        <v>9634</v>
      </c>
    </row>
    <row r="244" spans="2:4" x14ac:dyDescent="0.25">
      <c r="B244" s="236">
        <v>44987</v>
      </c>
      <c r="C244" s="202">
        <v>200</v>
      </c>
      <c r="D244" s="36" t="s">
        <v>9635</v>
      </c>
    </row>
    <row r="245" spans="2:4" x14ac:dyDescent="0.25">
      <c r="B245" s="236">
        <v>44987</v>
      </c>
      <c r="C245" s="202">
        <v>200</v>
      </c>
      <c r="D245" s="36" t="s">
        <v>7242</v>
      </c>
    </row>
    <row r="246" spans="2:4" x14ac:dyDescent="0.25">
      <c r="B246" s="236">
        <v>44987</v>
      </c>
      <c r="C246" s="202">
        <v>220</v>
      </c>
      <c r="D246" s="36" t="s">
        <v>7205</v>
      </c>
    </row>
    <row r="247" spans="2:4" x14ac:dyDescent="0.25">
      <c r="B247" s="236">
        <v>44987</v>
      </c>
      <c r="C247" s="202">
        <v>222</v>
      </c>
      <c r="D247" s="36" t="s">
        <v>1985</v>
      </c>
    </row>
    <row r="248" spans="2:4" x14ac:dyDescent="0.25">
      <c r="B248" s="236">
        <v>44987</v>
      </c>
      <c r="C248" s="202">
        <v>250</v>
      </c>
      <c r="D248" s="36" t="s">
        <v>7414</v>
      </c>
    </row>
    <row r="249" spans="2:4" x14ac:dyDescent="0.25">
      <c r="B249" s="236">
        <v>44987</v>
      </c>
      <c r="C249" s="202">
        <v>250</v>
      </c>
      <c r="D249" s="36" t="s">
        <v>7264</v>
      </c>
    </row>
    <row r="250" spans="2:4" x14ac:dyDescent="0.25">
      <c r="B250" s="236">
        <v>44987</v>
      </c>
      <c r="C250" s="202">
        <v>260</v>
      </c>
      <c r="D250" s="36" t="s">
        <v>5300</v>
      </c>
    </row>
    <row r="251" spans="2:4" x14ac:dyDescent="0.25">
      <c r="B251" s="236">
        <v>44987</v>
      </c>
      <c r="C251" s="202">
        <v>300</v>
      </c>
      <c r="D251" s="36" t="s">
        <v>9636</v>
      </c>
    </row>
    <row r="252" spans="2:4" x14ac:dyDescent="0.25">
      <c r="B252" s="236">
        <v>44987</v>
      </c>
      <c r="C252" s="202">
        <v>300</v>
      </c>
      <c r="D252" s="36" t="s">
        <v>4867</v>
      </c>
    </row>
    <row r="253" spans="2:4" x14ac:dyDescent="0.25">
      <c r="B253" s="236">
        <v>44987</v>
      </c>
      <c r="C253" s="202">
        <v>300</v>
      </c>
      <c r="D253" s="36" t="s">
        <v>5442</v>
      </c>
    </row>
    <row r="254" spans="2:4" x14ac:dyDescent="0.25">
      <c r="B254" s="236">
        <v>44987</v>
      </c>
      <c r="C254" s="202">
        <v>300</v>
      </c>
      <c r="D254" s="36" t="s">
        <v>4931</v>
      </c>
    </row>
    <row r="255" spans="2:4" x14ac:dyDescent="0.25">
      <c r="B255" s="236">
        <v>44987</v>
      </c>
      <c r="C255" s="202">
        <v>300</v>
      </c>
      <c r="D255" s="36" t="s">
        <v>4930</v>
      </c>
    </row>
    <row r="256" spans="2:4" x14ac:dyDescent="0.25">
      <c r="B256" s="236">
        <v>44987</v>
      </c>
      <c r="C256" s="202">
        <v>300</v>
      </c>
      <c r="D256" s="36" t="s">
        <v>9637</v>
      </c>
    </row>
    <row r="257" spans="2:4" x14ac:dyDescent="0.25">
      <c r="B257" s="236">
        <v>44987</v>
      </c>
      <c r="C257" s="202">
        <v>300</v>
      </c>
      <c r="D257" s="36" t="s">
        <v>9638</v>
      </c>
    </row>
    <row r="258" spans="2:4" x14ac:dyDescent="0.25">
      <c r="B258" s="236">
        <v>44987</v>
      </c>
      <c r="C258" s="202">
        <v>300</v>
      </c>
      <c r="D258" s="36" t="s">
        <v>4183</v>
      </c>
    </row>
    <row r="259" spans="2:4" x14ac:dyDescent="0.25">
      <c r="B259" s="236">
        <v>44987</v>
      </c>
      <c r="C259" s="202">
        <v>300</v>
      </c>
      <c r="D259" s="36" t="s">
        <v>4928</v>
      </c>
    </row>
    <row r="260" spans="2:4" x14ac:dyDescent="0.25">
      <c r="B260" s="236">
        <v>44987</v>
      </c>
      <c r="C260" s="202">
        <v>300</v>
      </c>
      <c r="D260" s="36" t="s">
        <v>4929</v>
      </c>
    </row>
    <row r="261" spans="2:4" x14ac:dyDescent="0.25">
      <c r="B261" s="236">
        <v>44987</v>
      </c>
      <c r="C261" s="202">
        <v>300</v>
      </c>
      <c r="D261" s="36" t="s">
        <v>7491</v>
      </c>
    </row>
    <row r="262" spans="2:4" x14ac:dyDescent="0.25">
      <c r="B262" s="236">
        <v>44987</v>
      </c>
      <c r="C262" s="202">
        <v>300</v>
      </c>
      <c r="D262" s="36" t="s">
        <v>7360</v>
      </c>
    </row>
    <row r="263" spans="2:4" x14ac:dyDescent="0.25">
      <c r="B263" s="236">
        <v>44987</v>
      </c>
      <c r="C263" s="202">
        <v>300</v>
      </c>
      <c r="D263" s="36" t="s">
        <v>5083</v>
      </c>
    </row>
    <row r="264" spans="2:4" x14ac:dyDescent="0.25">
      <c r="B264" s="236">
        <v>44987</v>
      </c>
      <c r="C264" s="202">
        <v>350</v>
      </c>
      <c r="D264" s="36" t="s">
        <v>9639</v>
      </c>
    </row>
    <row r="265" spans="2:4" x14ac:dyDescent="0.25">
      <c r="B265" s="236">
        <v>44987</v>
      </c>
      <c r="C265" s="202">
        <v>400</v>
      </c>
      <c r="D265" s="36" t="s">
        <v>9640</v>
      </c>
    </row>
    <row r="266" spans="2:4" x14ac:dyDescent="0.25">
      <c r="B266" s="236">
        <v>44987</v>
      </c>
      <c r="C266" s="202">
        <v>400</v>
      </c>
      <c r="D266" s="36" t="s">
        <v>2022</v>
      </c>
    </row>
    <row r="267" spans="2:4" x14ac:dyDescent="0.25">
      <c r="B267" s="236">
        <v>44987</v>
      </c>
      <c r="C267" s="202">
        <v>468</v>
      </c>
      <c r="D267" s="36" t="s">
        <v>4934</v>
      </c>
    </row>
    <row r="268" spans="2:4" x14ac:dyDescent="0.25">
      <c r="B268" s="236">
        <v>44987</v>
      </c>
      <c r="C268" s="202">
        <v>500</v>
      </c>
      <c r="D268" s="36" t="s">
        <v>5265</v>
      </c>
    </row>
    <row r="269" spans="2:4" x14ac:dyDescent="0.25">
      <c r="B269" s="236">
        <v>44987</v>
      </c>
      <c r="C269" s="202">
        <v>500</v>
      </c>
      <c r="D269" s="36" t="s">
        <v>7275</v>
      </c>
    </row>
    <row r="270" spans="2:4" x14ac:dyDescent="0.25">
      <c r="B270" s="236">
        <v>44987</v>
      </c>
      <c r="C270" s="202">
        <v>500</v>
      </c>
      <c r="D270" s="36" t="s">
        <v>4191</v>
      </c>
    </row>
    <row r="271" spans="2:4" x14ac:dyDescent="0.25">
      <c r="B271" s="236">
        <v>44987</v>
      </c>
      <c r="C271" s="202">
        <v>500</v>
      </c>
      <c r="D271" s="36" t="s">
        <v>5493</v>
      </c>
    </row>
    <row r="272" spans="2:4" x14ac:dyDescent="0.25">
      <c r="B272" s="236">
        <v>44987</v>
      </c>
      <c r="C272" s="202">
        <v>500</v>
      </c>
      <c r="D272" s="36" t="s">
        <v>5138</v>
      </c>
    </row>
    <row r="273" spans="2:4" x14ac:dyDescent="0.25">
      <c r="B273" s="236">
        <v>44987</v>
      </c>
      <c r="C273" s="202">
        <v>500</v>
      </c>
      <c r="D273" s="36" t="s">
        <v>5084</v>
      </c>
    </row>
    <row r="274" spans="2:4" x14ac:dyDescent="0.25">
      <c r="B274" s="236">
        <v>44987</v>
      </c>
      <c r="C274" s="202">
        <v>500</v>
      </c>
      <c r="D274" s="36" t="s">
        <v>4966</v>
      </c>
    </row>
    <row r="275" spans="2:4" x14ac:dyDescent="0.25">
      <c r="B275" s="236">
        <v>44987</v>
      </c>
      <c r="C275" s="202">
        <v>500</v>
      </c>
      <c r="D275" s="36" t="s">
        <v>4994</v>
      </c>
    </row>
    <row r="276" spans="2:4" x14ac:dyDescent="0.25">
      <c r="B276" s="236">
        <v>44987</v>
      </c>
      <c r="C276" s="202">
        <v>500</v>
      </c>
      <c r="D276" s="36" t="s">
        <v>4940</v>
      </c>
    </row>
    <row r="277" spans="2:4" x14ac:dyDescent="0.25">
      <c r="B277" s="236">
        <v>44987</v>
      </c>
      <c r="C277" s="202">
        <v>500</v>
      </c>
      <c r="D277" s="36" t="s">
        <v>5155</v>
      </c>
    </row>
    <row r="278" spans="2:4" x14ac:dyDescent="0.25">
      <c r="B278" s="236">
        <v>44987</v>
      </c>
      <c r="C278" s="202">
        <v>500</v>
      </c>
      <c r="D278" s="36" t="s">
        <v>5088</v>
      </c>
    </row>
    <row r="279" spans="2:4" x14ac:dyDescent="0.25">
      <c r="B279" s="236">
        <v>44987</v>
      </c>
      <c r="C279" s="202">
        <v>500</v>
      </c>
      <c r="D279" s="36" t="s">
        <v>4939</v>
      </c>
    </row>
    <row r="280" spans="2:4" x14ac:dyDescent="0.25">
      <c r="B280" s="236">
        <v>44987</v>
      </c>
      <c r="C280" s="202">
        <v>500</v>
      </c>
      <c r="D280" s="36" t="s">
        <v>2007</v>
      </c>
    </row>
    <row r="281" spans="2:4" x14ac:dyDescent="0.25">
      <c r="B281" s="236">
        <v>44987</v>
      </c>
      <c r="C281" s="202">
        <v>500</v>
      </c>
      <c r="D281" s="36" t="s">
        <v>4885</v>
      </c>
    </row>
    <row r="282" spans="2:4" x14ac:dyDescent="0.25">
      <c r="B282" s="236">
        <v>44987</v>
      </c>
      <c r="C282" s="202">
        <v>500</v>
      </c>
      <c r="D282" s="36" t="s">
        <v>4937</v>
      </c>
    </row>
    <row r="283" spans="2:4" x14ac:dyDescent="0.25">
      <c r="B283" s="236">
        <v>44987</v>
      </c>
      <c r="C283" s="202">
        <v>500</v>
      </c>
      <c r="D283" s="36" t="s">
        <v>4938</v>
      </c>
    </row>
    <row r="284" spans="2:4" x14ac:dyDescent="0.25">
      <c r="B284" s="236">
        <v>44987</v>
      </c>
      <c r="C284" s="202">
        <v>500</v>
      </c>
      <c r="D284" s="36" t="s">
        <v>4941</v>
      </c>
    </row>
    <row r="285" spans="2:4" x14ac:dyDescent="0.25">
      <c r="B285" s="236">
        <v>44987</v>
      </c>
      <c r="C285" s="202">
        <v>500</v>
      </c>
      <c r="D285" s="36" t="s">
        <v>2442</v>
      </c>
    </row>
    <row r="286" spans="2:4" x14ac:dyDescent="0.25">
      <c r="B286" s="236">
        <v>44987</v>
      </c>
      <c r="C286" s="202">
        <v>500</v>
      </c>
      <c r="D286" s="36" t="s">
        <v>4935</v>
      </c>
    </row>
    <row r="287" spans="2:4" x14ac:dyDescent="0.25">
      <c r="B287" s="236">
        <v>44987</v>
      </c>
      <c r="C287" s="202">
        <v>500</v>
      </c>
      <c r="D287" s="36" t="s">
        <v>9641</v>
      </c>
    </row>
    <row r="288" spans="2:4" x14ac:dyDescent="0.25">
      <c r="B288" s="236">
        <v>44987</v>
      </c>
      <c r="C288" s="202">
        <v>500</v>
      </c>
      <c r="D288" s="36" t="s">
        <v>4980</v>
      </c>
    </row>
    <row r="289" spans="2:4" x14ac:dyDescent="0.25">
      <c r="B289" s="236">
        <v>44987</v>
      </c>
      <c r="C289" s="202">
        <v>500</v>
      </c>
      <c r="D289" s="36" t="s">
        <v>7421</v>
      </c>
    </row>
    <row r="290" spans="2:4" x14ac:dyDescent="0.25">
      <c r="B290" s="236">
        <v>44987</v>
      </c>
      <c r="C290" s="202">
        <v>500</v>
      </c>
      <c r="D290" s="36" t="s">
        <v>5894</v>
      </c>
    </row>
    <row r="291" spans="2:4" x14ac:dyDescent="0.25">
      <c r="B291" s="236">
        <v>44987</v>
      </c>
      <c r="C291" s="202">
        <v>600</v>
      </c>
      <c r="D291" s="36" t="s">
        <v>4894</v>
      </c>
    </row>
    <row r="292" spans="2:4" x14ac:dyDescent="0.25">
      <c r="B292" s="236">
        <v>44987</v>
      </c>
      <c r="C292" s="202">
        <v>600</v>
      </c>
      <c r="D292" s="36" t="s">
        <v>5829</v>
      </c>
    </row>
    <row r="293" spans="2:4" x14ac:dyDescent="0.25">
      <c r="B293" s="236">
        <v>44987</v>
      </c>
      <c r="C293" s="202">
        <v>700</v>
      </c>
      <c r="D293" s="36" t="s">
        <v>4944</v>
      </c>
    </row>
    <row r="294" spans="2:4" x14ac:dyDescent="0.25">
      <c r="B294" s="236">
        <v>44987</v>
      </c>
      <c r="C294" s="202">
        <v>850</v>
      </c>
      <c r="D294" s="36" t="s">
        <v>9642</v>
      </c>
    </row>
    <row r="295" spans="2:4" x14ac:dyDescent="0.25">
      <c r="B295" s="236">
        <v>44987</v>
      </c>
      <c r="C295" s="202">
        <v>923.62</v>
      </c>
      <c r="D295" s="36" t="s">
        <v>5177</v>
      </c>
    </row>
    <row r="296" spans="2:4" x14ac:dyDescent="0.25">
      <c r="B296" s="236">
        <v>44987</v>
      </c>
      <c r="C296" s="202">
        <v>1000</v>
      </c>
      <c r="D296" s="36" t="s">
        <v>9643</v>
      </c>
    </row>
    <row r="297" spans="2:4" x14ac:dyDescent="0.25">
      <c r="B297" s="236">
        <v>44987</v>
      </c>
      <c r="C297" s="202">
        <v>1000</v>
      </c>
      <c r="D297" s="36" t="s">
        <v>9644</v>
      </c>
    </row>
    <row r="298" spans="2:4" x14ac:dyDescent="0.25">
      <c r="B298" s="236">
        <v>44987</v>
      </c>
      <c r="C298" s="202">
        <v>1000</v>
      </c>
      <c r="D298" s="36" t="s">
        <v>9645</v>
      </c>
    </row>
    <row r="299" spans="2:4" x14ac:dyDescent="0.25">
      <c r="B299" s="236">
        <v>44987</v>
      </c>
      <c r="C299" s="202">
        <v>1000</v>
      </c>
      <c r="D299" s="36" t="s">
        <v>7225</v>
      </c>
    </row>
    <row r="300" spans="2:4" x14ac:dyDescent="0.25">
      <c r="B300" s="236">
        <v>44987</v>
      </c>
      <c r="C300" s="202">
        <v>1000</v>
      </c>
      <c r="D300" s="36" t="s">
        <v>5278</v>
      </c>
    </row>
    <row r="301" spans="2:4" x14ac:dyDescent="0.25">
      <c r="B301" s="236">
        <v>44987</v>
      </c>
      <c r="C301" s="202">
        <v>1000</v>
      </c>
      <c r="D301" s="36" t="s">
        <v>4945</v>
      </c>
    </row>
    <row r="302" spans="2:4" x14ac:dyDescent="0.25">
      <c r="B302" s="236">
        <v>44987</v>
      </c>
      <c r="C302" s="202">
        <v>1000</v>
      </c>
      <c r="D302" s="36" t="s">
        <v>9646</v>
      </c>
    </row>
    <row r="303" spans="2:4" x14ac:dyDescent="0.25">
      <c r="B303" s="236">
        <v>44987</v>
      </c>
      <c r="C303" s="202">
        <v>1000</v>
      </c>
      <c r="D303" s="36" t="s">
        <v>5211</v>
      </c>
    </row>
    <row r="304" spans="2:4" x14ac:dyDescent="0.25">
      <c r="B304" s="236">
        <v>44987</v>
      </c>
      <c r="C304" s="202">
        <v>1000</v>
      </c>
      <c r="D304" s="36" t="s">
        <v>7282</v>
      </c>
    </row>
    <row r="305" spans="2:4" x14ac:dyDescent="0.25">
      <c r="B305" s="236">
        <v>44987</v>
      </c>
      <c r="C305" s="202">
        <v>1000</v>
      </c>
      <c r="D305" s="36" t="s">
        <v>4946</v>
      </c>
    </row>
    <row r="306" spans="2:4" x14ac:dyDescent="0.25">
      <c r="B306" s="236">
        <v>44987</v>
      </c>
      <c r="C306" s="202">
        <v>1000</v>
      </c>
      <c r="D306" s="36" t="s">
        <v>4947</v>
      </c>
    </row>
    <row r="307" spans="2:4" x14ac:dyDescent="0.25">
      <c r="B307" s="236">
        <v>44987</v>
      </c>
      <c r="C307" s="202">
        <v>1000</v>
      </c>
      <c r="D307" s="36" t="s">
        <v>4948</v>
      </c>
    </row>
    <row r="308" spans="2:4" x14ac:dyDescent="0.25">
      <c r="B308" s="236">
        <v>44987</v>
      </c>
      <c r="C308" s="202">
        <v>1000</v>
      </c>
      <c r="D308" s="36" t="s">
        <v>4913</v>
      </c>
    </row>
    <row r="309" spans="2:4" x14ac:dyDescent="0.25">
      <c r="B309" s="236">
        <v>44987</v>
      </c>
      <c r="C309" s="202">
        <v>1000</v>
      </c>
      <c r="D309" s="36" t="s">
        <v>7224</v>
      </c>
    </row>
    <row r="310" spans="2:4" x14ac:dyDescent="0.25">
      <c r="B310" s="236">
        <v>44987</v>
      </c>
      <c r="C310" s="202">
        <v>1000</v>
      </c>
      <c r="D310" s="36" t="s">
        <v>5016</v>
      </c>
    </row>
    <row r="311" spans="2:4" x14ac:dyDescent="0.25">
      <c r="B311" s="236">
        <v>44987</v>
      </c>
      <c r="C311" s="202">
        <v>1000</v>
      </c>
      <c r="D311" s="36" t="s">
        <v>5814</v>
      </c>
    </row>
    <row r="312" spans="2:4" x14ac:dyDescent="0.25">
      <c r="B312" s="236">
        <v>44987</v>
      </c>
      <c r="C312" s="202">
        <v>1000</v>
      </c>
      <c r="D312" s="36" t="s">
        <v>9647</v>
      </c>
    </row>
    <row r="313" spans="2:4" x14ac:dyDescent="0.25">
      <c r="B313" s="236">
        <v>44987</v>
      </c>
      <c r="C313" s="202">
        <v>1000</v>
      </c>
      <c r="D313" s="36" t="s">
        <v>4949</v>
      </c>
    </row>
    <row r="314" spans="2:4" x14ac:dyDescent="0.25">
      <c r="B314" s="236">
        <v>44987</v>
      </c>
      <c r="C314" s="202">
        <v>1000</v>
      </c>
      <c r="D314" s="36" t="s">
        <v>7212</v>
      </c>
    </row>
    <row r="315" spans="2:4" x14ac:dyDescent="0.25">
      <c r="B315" s="236">
        <v>44987</v>
      </c>
      <c r="C315" s="202">
        <v>1000</v>
      </c>
      <c r="D315" s="36" t="s">
        <v>5767</v>
      </c>
    </row>
    <row r="316" spans="2:4" x14ac:dyDescent="0.25">
      <c r="B316" s="236">
        <v>44987</v>
      </c>
      <c r="C316" s="202">
        <v>1000</v>
      </c>
      <c r="D316" s="36" t="s">
        <v>2007</v>
      </c>
    </row>
    <row r="317" spans="2:4" x14ac:dyDescent="0.25">
      <c r="B317" s="236">
        <v>44987</v>
      </c>
      <c r="C317" s="202">
        <v>1000</v>
      </c>
      <c r="D317" s="36" t="s">
        <v>9648</v>
      </c>
    </row>
    <row r="318" spans="2:4" x14ac:dyDescent="0.25">
      <c r="B318" s="236">
        <v>44987</v>
      </c>
      <c r="C318" s="202">
        <v>1000</v>
      </c>
      <c r="D318" s="36" t="s">
        <v>7419</v>
      </c>
    </row>
    <row r="319" spans="2:4" x14ac:dyDescent="0.25">
      <c r="B319" s="236">
        <v>44987</v>
      </c>
      <c r="C319" s="202">
        <v>1000</v>
      </c>
      <c r="D319" s="36" t="s">
        <v>9649</v>
      </c>
    </row>
    <row r="320" spans="2:4" x14ac:dyDescent="0.25">
      <c r="B320" s="236">
        <v>44987</v>
      </c>
      <c r="C320" s="202">
        <v>1000</v>
      </c>
      <c r="D320" s="36" t="s">
        <v>5658</v>
      </c>
    </row>
    <row r="321" spans="2:4" x14ac:dyDescent="0.25">
      <c r="B321" s="236">
        <v>44987</v>
      </c>
      <c r="C321" s="202">
        <v>1000</v>
      </c>
      <c r="D321" s="36" t="s">
        <v>7260</v>
      </c>
    </row>
    <row r="322" spans="2:4" x14ac:dyDescent="0.25">
      <c r="B322" s="236">
        <v>44987</v>
      </c>
      <c r="C322" s="202">
        <v>1000</v>
      </c>
      <c r="D322" s="36" t="s">
        <v>9650</v>
      </c>
    </row>
    <row r="323" spans="2:4" x14ac:dyDescent="0.25">
      <c r="B323" s="236">
        <v>44987</v>
      </c>
      <c r="C323" s="202">
        <v>1000</v>
      </c>
      <c r="D323" s="36" t="s">
        <v>6090</v>
      </c>
    </row>
    <row r="324" spans="2:4" x14ac:dyDescent="0.25">
      <c r="B324" s="236">
        <v>44987</v>
      </c>
      <c r="C324" s="202">
        <v>1000</v>
      </c>
      <c r="D324" s="36" t="s">
        <v>5641</v>
      </c>
    </row>
    <row r="325" spans="2:4" x14ac:dyDescent="0.25">
      <c r="B325" s="236">
        <v>44987</v>
      </c>
      <c r="C325" s="202">
        <v>1500</v>
      </c>
      <c r="D325" s="36" t="s">
        <v>9651</v>
      </c>
    </row>
    <row r="326" spans="2:4" x14ac:dyDescent="0.25">
      <c r="B326" s="236">
        <v>44987</v>
      </c>
      <c r="C326" s="202">
        <v>1500</v>
      </c>
      <c r="D326" s="36" t="s">
        <v>4906</v>
      </c>
    </row>
    <row r="327" spans="2:4" x14ac:dyDescent="0.25">
      <c r="B327" s="236">
        <v>44987</v>
      </c>
      <c r="C327" s="202">
        <v>1565</v>
      </c>
      <c r="D327" s="36" t="s">
        <v>9652</v>
      </c>
    </row>
    <row r="328" spans="2:4" x14ac:dyDescent="0.25">
      <c r="B328" s="236">
        <v>44987</v>
      </c>
      <c r="C328" s="202">
        <v>1600</v>
      </c>
      <c r="D328" s="36" t="s">
        <v>7259</v>
      </c>
    </row>
    <row r="329" spans="2:4" x14ac:dyDescent="0.25">
      <c r="B329" s="236">
        <v>44987</v>
      </c>
      <c r="C329" s="202">
        <v>2000</v>
      </c>
      <c r="D329" s="36" t="s">
        <v>7340</v>
      </c>
    </row>
    <row r="330" spans="2:4" x14ac:dyDescent="0.25">
      <c r="B330" s="236">
        <v>44987</v>
      </c>
      <c r="C330" s="202">
        <v>2000</v>
      </c>
      <c r="D330" s="36" t="s">
        <v>9653</v>
      </c>
    </row>
    <row r="331" spans="2:4" x14ac:dyDescent="0.25">
      <c r="B331" s="236">
        <v>44987</v>
      </c>
      <c r="C331" s="202">
        <v>2000</v>
      </c>
      <c r="D331" s="36" t="s">
        <v>9654</v>
      </c>
    </row>
    <row r="332" spans="2:4" x14ac:dyDescent="0.25">
      <c r="B332" s="236">
        <v>44987</v>
      </c>
      <c r="C332" s="202">
        <v>2000</v>
      </c>
      <c r="D332" s="36" t="s">
        <v>5158</v>
      </c>
    </row>
    <row r="333" spans="2:4" x14ac:dyDescent="0.25">
      <c r="B333" s="236">
        <v>44987</v>
      </c>
      <c r="C333" s="202">
        <v>2500</v>
      </c>
      <c r="D333" s="36" t="s">
        <v>5180</v>
      </c>
    </row>
    <row r="334" spans="2:4" x14ac:dyDescent="0.25">
      <c r="B334" s="236">
        <v>44987</v>
      </c>
      <c r="C334" s="202">
        <v>3000</v>
      </c>
      <c r="D334" s="36" t="s">
        <v>5461</v>
      </c>
    </row>
    <row r="335" spans="2:4" x14ac:dyDescent="0.25">
      <c r="B335" s="236">
        <v>44987</v>
      </c>
      <c r="C335" s="202">
        <v>5000</v>
      </c>
      <c r="D335" s="36" t="s">
        <v>9655</v>
      </c>
    </row>
    <row r="336" spans="2:4" x14ac:dyDescent="0.25">
      <c r="B336" s="236">
        <v>44987</v>
      </c>
      <c r="C336" s="202">
        <v>5000</v>
      </c>
      <c r="D336" s="36" t="s">
        <v>9656</v>
      </c>
    </row>
    <row r="337" spans="2:4" x14ac:dyDescent="0.25">
      <c r="B337" s="236">
        <v>44987</v>
      </c>
      <c r="C337" s="202">
        <v>5000</v>
      </c>
      <c r="D337" s="36" t="s">
        <v>9657</v>
      </c>
    </row>
    <row r="338" spans="2:4" x14ac:dyDescent="0.25">
      <c r="B338" s="236">
        <v>44987</v>
      </c>
      <c r="C338" s="202">
        <v>5000</v>
      </c>
      <c r="D338" s="36" t="s">
        <v>9658</v>
      </c>
    </row>
    <row r="339" spans="2:4" x14ac:dyDescent="0.25">
      <c r="B339" s="236">
        <v>44987</v>
      </c>
      <c r="C339" s="202">
        <v>7000</v>
      </c>
      <c r="D339" s="36" t="s">
        <v>9659</v>
      </c>
    </row>
    <row r="340" spans="2:4" x14ac:dyDescent="0.25">
      <c r="B340" s="236">
        <v>44987</v>
      </c>
      <c r="C340" s="202">
        <v>10000</v>
      </c>
      <c r="D340" s="36" t="s">
        <v>7342</v>
      </c>
    </row>
    <row r="341" spans="2:4" x14ac:dyDescent="0.25">
      <c r="B341" s="236">
        <v>44987</v>
      </c>
      <c r="C341" s="202">
        <v>15000</v>
      </c>
      <c r="D341" s="36" t="s">
        <v>9660</v>
      </c>
    </row>
    <row r="342" spans="2:4" x14ac:dyDescent="0.25">
      <c r="B342" s="236">
        <v>44988</v>
      </c>
      <c r="C342" s="202">
        <v>1.1200000000000001</v>
      </c>
      <c r="D342" s="36" t="s">
        <v>5600</v>
      </c>
    </row>
    <row r="343" spans="2:4" x14ac:dyDescent="0.25">
      <c r="B343" s="236">
        <v>44988</v>
      </c>
      <c r="C343" s="202">
        <v>27</v>
      </c>
      <c r="D343" s="36" t="s">
        <v>3667</v>
      </c>
    </row>
    <row r="344" spans="2:4" x14ac:dyDescent="0.25">
      <c r="B344" s="236">
        <v>44988</v>
      </c>
      <c r="C344" s="202">
        <v>30</v>
      </c>
      <c r="D344" s="36" t="s">
        <v>5099</v>
      </c>
    </row>
    <row r="345" spans="2:4" x14ac:dyDescent="0.25">
      <c r="B345" s="236">
        <v>44988</v>
      </c>
      <c r="C345" s="202">
        <v>30</v>
      </c>
      <c r="D345" s="36" t="s">
        <v>5028</v>
      </c>
    </row>
    <row r="346" spans="2:4" x14ac:dyDescent="0.25">
      <c r="B346" s="236">
        <v>44988</v>
      </c>
      <c r="C346" s="202">
        <v>30</v>
      </c>
      <c r="D346" s="36" t="s">
        <v>5100</v>
      </c>
    </row>
    <row r="347" spans="2:4" x14ac:dyDescent="0.25">
      <c r="B347" s="236">
        <v>44988</v>
      </c>
      <c r="C347" s="202">
        <v>50</v>
      </c>
      <c r="D347" s="36" t="s">
        <v>5104</v>
      </c>
    </row>
    <row r="348" spans="2:4" x14ac:dyDescent="0.25">
      <c r="B348" s="236">
        <v>44988</v>
      </c>
      <c r="C348" s="202">
        <v>50</v>
      </c>
      <c r="D348" s="36" t="s">
        <v>4980</v>
      </c>
    </row>
    <row r="349" spans="2:4" x14ac:dyDescent="0.25">
      <c r="B349" s="236">
        <v>44988</v>
      </c>
      <c r="C349" s="202">
        <v>50</v>
      </c>
      <c r="D349" s="36" t="s">
        <v>4959</v>
      </c>
    </row>
    <row r="350" spans="2:4" x14ac:dyDescent="0.25">
      <c r="B350" s="236">
        <v>44988</v>
      </c>
      <c r="C350" s="202">
        <v>50</v>
      </c>
      <c r="D350" s="36" t="s">
        <v>5296</v>
      </c>
    </row>
    <row r="351" spans="2:4" x14ac:dyDescent="0.25">
      <c r="B351" s="236">
        <v>44988</v>
      </c>
      <c r="C351" s="202">
        <v>60</v>
      </c>
      <c r="D351" s="36" t="s">
        <v>5300</v>
      </c>
    </row>
    <row r="352" spans="2:4" x14ac:dyDescent="0.25">
      <c r="B352" s="236">
        <v>44988</v>
      </c>
      <c r="C352" s="202">
        <v>83</v>
      </c>
      <c r="D352" s="36" t="s">
        <v>4960</v>
      </c>
    </row>
    <row r="353" spans="2:4" x14ac:dyDescent="0.25">
      <c r="B353" s="236">
        <v>44988</v>
      </c>
      <c r="C353" s="202">
        <v>99</v>
      </c>
      <c r="D353" s="36" t="s">
        <v>7237</v>
      </c>
    </row>
    <row r="354" spans="2:4" x14ac:dyDescent="0.25">
      <c r="B354" s="236">
        <v>44988</v>
      </c>
      <c r="C354" s="202">
        <v>100</v>
      </c>
      <c r="D354" s="36" t="s">
        <v>7391</v>
      </c>
    </row>
    <row r="355" spans="2:4" x14ac:dyDescent="0.25">
      <c r="B355" s="236">
        <v>44988</v>
      </c>
      <c r="C355" s="202">
        <v>100</v>
      </c>
      <c r="D355" s="36" t="s">
        <v>7255</v>
      </c>
    </row>
    <row r="356" spans="2:4" x14ac:dyDescent="0.25">
      <c r="B356" s="236">
        <v>44988</v>
      </c>
      <c r="C356" s="202">
        <v>100</v>
      </c>
      <c r="D356" s="36" t="s">
        <v>4194</v>
      </c>
    </row>
    <row r="357" spans="2:4" x14ac:dyDescent="0.25">
      <c r="B357" s="236">
        <v>44988</v>
      </c>
      <c r="C357" s="202">
        <v>100</v>
      </c>
      <c r="D357" s="36" t="s">
        <v>4972</v>
      </c>
    </row>
    <row r="358" spans="2:4" x14ac:dyDescent="0.25">
      <c r="B358" s="236">
        <v>44988</v>
      </c>
      <c r="C358" s="202">
        <v>100</v>
      </c>
      <c r="D358" s="36" t="s">
        <v>7409</v>
      </c>
    </row>
    <row r="359" spans="2:4" x14ac:dyDescent="0.25">
      <c r="B359" s="236">
        <v>44988</v>
      </c>
      <c r="C359" s="202">
        <v>100</v>
      </c>
      <c r="D359" s="36" t="s">
        <v>4969</v>
      </c>
    </row>
    <row r="360" spans="2:4" x14ac:dyDescent="0.25">
      <c r="B360" s="236">
        <v>44988</v>
      </c>
      <c r="C360" s="202">
        <v>100</v>
      </c>
      <c r="D360" s="36" t="s">
        <v>1989</v>
      </c>
    </row>
    <row r="361" spans="2:4" x14ac:dyDescent="0.25">
      <c r="B361" s="236">
        <v>44988</v>
      </c>
      <c r="C361" s="202">
        <v>100</v>
      </c>
      <c r="D361" s="36" t="s">
        <v>9661</v>
      </c>
    </row>
    <row r="362" spans="2:4" x14ac:dyDescent="0.25">
      <c r="B362" s="236">
        <v>44988</v>
      </c>
      <c r="C362" s="202">
        <v>100</v>
      </c>
      <c r="D362" s="36" t="s">
        <v>1971</v>
      </c>
    </row>
    <row r="363" spans="2:4" x14ac:dyDescent="0.25">
      <c r="B363" s="236">
        <v>44988</v>
      </c>
      <c r="C363" s="202">
        <v>100</v>
      </c>
      <c r="D363" s="36" t="s">
        <v>4968</v>
      </c>
    </row>
    <row r="364" spans="2:4" x14ac:dyDescent="0.25">
      <c r="B364" s="236">
        <v>44988</v>
      </c>
      <c r="C364" s="202">
        <v>100</v>
      </c>
      <c r="D364" s="36" t="s">
        <v>4971</v>
      </c>
    </row>
    <row r="365" spans="2:4" x14ac:dyDescent="0.25">
      <c r="B365" s="236">
        <v>44988</v>
      </c>
      <c r="C365" s="202">
        <v>100</v>
      </c>
      <c r="D365" s="36" t="s">
        <v>4970</v>
      </c>
    </row>
    <row r="366" spans="2:4" x14ac:dyDescent="0.25">
      <c r="B366" s="236">
        <v>44988</v>
      </c>
      <c r="C366" s="202">
        <v>100</v>
      </c>
      <c r="D366" s="36" t="s">
        <v>5189</v>
      </c>
    </row>
    <row r="367" spans="2:4" x14ac:dyDescent="0.25">
      <c r="B367" s="236">
        <v>44988</v>
      </c>
      <c r="C367" s="202">
        <v>100</v>
      </c>
      <c r="D367" s="36" t="s">
        <v>5779</v>
      </c>
    </row>
    <row r="368" spans="2:4" x14ac:dyDescent="0.25">
      <c r="B368" s="236">
        <v>44988</v>
      </c>
      <c r="C368" s="202">
        <v>100</v>
      </c>
      <c r="D368" s="36" t="s">
        <v>7257</v>
      </c>
    </row>
    <row r="369" spans="2:4" x14ac:dyDescent="0.25">
      <c r="B369" s="236">
        <v>44988</v>
      </c>
      <c r="C369" s="202">
        <v>100</v>
      </c>
      <c r="D369" s="36" t="s">
        <v>9662</v>
      </c>
    </row>
    <row r="370" spans="2:4" x14ac:dyDescent="0.25">
      <c r="B370" s="236">
        <v>44988</v>
      </c>
      <c r="C370" s="202">
        <v>100</v>
      </c>
      <c r="D370" s="36" t="s">
        <v>2439</v>
      </c>
    </row>
    <row r="371" spans="2:4" x14ac:dyDescent="0.25">
      <c r="B371" s="236">
        <v>44988</v>
      </c>
      <c r="C371" s="202">
        <v>100</v>
      </c>
      <c r="D371" s="36" t="s">
        <v>7354</v>
      </c>
    </row>
    <row r="372" spans="2:4" x14ac:dyDescent="0.25">
      <c r="B372" s="236">
        <v>44988</v>
      </c>
      <c r="C372" s="202">
        <v>100</v>
      </c>
      <c r="D372" s="36" t="s">
        <v>1972</v>
      </c>
    </row>
    <row r="373" spans="2:4" x14ac:dyDescent="0.25">
      <c r="B373" s="236">
        <v>44988</v>
      </c>
      <c r="C373" s="202">
        <v>100</v>
      </c>
      <c r="D373" s="36" t="s">
        <v>7240</v>
      </c>
    </row>
    <row r="374" spans="2:4" x14ac:dyDescent="0.25">
      <c r="B374" s="236">
        <v>44988</v>
      </c>
      <c r="C374" s="202">
        <v>150</v>
      </c>
      <c r="D374" s="36" t="s">
        <v>7449</v>
      </c>
    </row>
    <row r="375" spans="2:4" x14ac:dyDescent="0.25">
      <c r="B375" s="236">
        <v>44988</v>
      </c>
      <c r="C375" s="202">
        <v>150</v>
      </c>
      <c r="D375" s="36" t="s">
        <v>4975</v>
      </c>
    </row>
    <row r="376" spans="2:4" x14ac:dyDescent="0.25">
      <c r="B376" s="236">
        <v>44988</v>
      </c>
      <c r="C376" s="202">
        <v>150</v>
      </c>
      <c r="D376" s="36" t="s">
        <v>4980</v>
      </c>
    </row>
    <row r="377" spans="2:4" x14ac:dyDescent="0.25">
      <c r="B377" s="236">
        <v>44988</v>
      </c>
      <c r="C377" s="202">
        <v>187</v>
      </c>
      <c r="D377" s="36" t="s">
        <v>9663</v>
      </c>
    </row>
    <row r="378" spans="2:4" x14ac:dyDescent="0.25">
      <c r="B378" s="236">
        <v>44988</v>
      </c>
      <c r="C378" s="202">
        <v>194</v>
      </c>
      <c r="D378" s="36" t="s">
        <v>5735</v>
      </c>
    </row>
    <row r="379" spans="2:4" x14ac:dyDescent="0.25">
      <c r="B379" s="236">
        <v>44988</v>
      </c>
      <c r="C379" s="202">
        <v>200</v>
      </c>
      <c r="D379" s="36" t="s">
        <v>4981</v>
      </c>
    </row>
    <row r="380" spans="2:4" x14ac:dyDescent="0.25">
      <c r="B380" s="236">
        <v>44988</v>
      </c>
      <c r="C380" s="202">
        <v>200</v>
      </c>
      <c r="D380" s="36" t="s">
        <v>4976</v>
      </c>
    </row>
    <row r="381" spans="2:4" x14ac:dyDescent="0.25">
      <c r="B381" s="236">
        <v>44988</v>
      </c>
      <c r="C381" s="202">
        <v>200</v>
      </c>
      <c r="D381" s="36" t="s">
        <v>4977</v>
      </c>
    </row>
    <row r="382" spans="2:4" x14ac:dyDescent="0.25">
      <c r="B382" s="236">
        <v>44988</v>
      </c>
      <c r="C382" s="202">
        <v>200</v>
      </c>
      <c r="D382" s="36" t="s">
        <v>4979</v>
      </c>
    </row>
    <row r="383" spans="2:4" x14ac:dyDescent="0.25">
      <c r="B383" s="236">
        <v>44988</v>
      </c>
      <c r="C383" s="202">
        <v>200</v>
      </c>
      <c r="D383" s="36" t="s">
        <v>9664</v>
      </c>
    </row>
    <row r="384" spans="2:4" x14ac:dyDescent="0.25">
      <c r="B384" s="236">
        <v>44988</v>
      </c>
      <c r="C384" s="202">
        <v>200</v>
      </c>
      <c r="D384" s="36" t="s">
        <v>7393</v>
      </c>
    </row>
    <row r="385" spans="2:4" x14ac:dyDescent="0.25">
      <c r="B385" s="236">
        <v>44988</v>
      </c>
      <c r="C385" s="202">
        <v>250</v>
      </c>
      <c r="D385" s="36" t="s">
        <v>7447</v>
      </c>
    </row>
    <row r="386" spans="2:4" x14ac:dyDescent="0.25">
      <c r="B386" s="236">
        <v>44988</v>
      </c>
      <c r="C386" s="202">
        <v>300</v>
      </c>
      <c r="D386" s="36" t="s">
        <v>5255</v>
      </c>
    </row>
    <row r="387" spans="2:4" x14ac:dyDescent="0.25">
      <c r="B387" s="236">
        <v>44988</v>
      </c>
      <c r="C387" s="202">
        <v>300</v>
      </c>
      <c r="D387" s="36" t="s">
        <v>9665</v>
      </c>
    </row>
    <row r="388" spans="2:4" x14ac:dyDescent="0.25">
      <c r="B388" s="236">
        <v>44988</v>
      </c>
      <c r="C388" s="202">
        <v>300</v>
      </c>
      <c r="D388" s="36" t="s">
        <v>9666</v>
      </c>
    </row>
    <row r="389" spans="2:4" x14ac:dyDescent="0.25">
      <c r="B389" s="236">
        <v>44988</v>
      </c>
      <c r="C389" s="202">
        <v>300</v>
      </c>
      <c r="D389" s="36" t="s">
        <v>4984</v>
      </c>
    </row>
    <row r="390" spans="2:4" x14ac:dyDescent="0.25">
      <c r="B390" s="236">
        <v>44988</v>
      </c>
      <c r="C390" s="202">
        <v>300</v>
      </c>
      <c r="D390" s="36" t="s">
        <v>2092</v>
      </c>
    </row>
    <row r="391" spans="2:4" x14ac:dyDescent="0.25">
      <c r="B391" s="236">
        <v>44988</v>
      </c>
      <c r="C391" s="202">
        <v>300</v>
      </c>
      <c r="D391" s="36" t="s">
        <v>2985</v>
      </c>
    </row>
    <row r="392" spans="2:4" x14ac:dyDescent="0.25">
      <c r="B392" s="236">
        <v>44988</v>
      </c>
      <c r="C392" s="202">
        <v>300</v>
      </c>
      <c r="D392" s="36" t="s">
        <v>4164</v>
      </c>
    </row>
    <row r="393" spans="2:4" x14ac:dyDescent="0.25">
      <c r="B393" s="236">
        <v>44988</v>
      </c>
      <c r="C393" s="202">
        <v>300</v>
      </c>
      <c r="D393" s="36" t="s">
        <v>4989</v>
      </c>
    </row>
    <row r="394" spans="2:4" x14ac:dyDescent="0.25">
      <c r="B394" s="236">
        <v>44988</v>
      </c>
      <c r="C394" s="202">
        <v>300</v>
      </c>
      <c r="D394" s="36" t="s">
        <v>9667</v>
      </c>
    </row>
    <row r="395" spans="2:4" x14ac:dyDescent="0.25">
      <c r="B395" s="236">
        <v>44988</v>
      </c>
      <c r="C395" s="202">
        <v>300</v>
      </c>
      <c r="D395" s="36" t="s">
        <v>4865</v>
      </c>
    </row>
    <row r="396" spans="2:4" x14ac:dyDescent="0.25">
      <c r="B396" s="236">
        <v>44988</v>
      </c>
      <c r="C396" s="202">
        <v>300</v>
      </c>
      <c r="D396" s="36" t="s">
        <v>9668</v>
      </c>
    </row>
    <row r="397" spans="2:4" x14ac:dyDescent="0.25">
      <c r="B397" s="236">
        <v>44988</v>
      </c>
      <c r="C397" s="202">
        <v>300</v>
      </c>
      <c r="D397" s="36" t="s">
        <v>5882</v>
      </c>
    </row>
    <row r="398" spans="2:4" x14ac:dyDescent="0.25">
      <c r="B398" s="236">
        <v>44988</v>
      </c>
      <c r="C398" s="202">
        <v>300</v>
      </c>
      <c r="D398" s="36" t="s">
        <v>9669</v>
      </c>
    </row>
    <row r="399" spans="2:4" x14ac:dyDescent="0.25">
      <c r="B399" s="236">
        <v>44988</v>
      </c>
      <c r="C399" s="202">
        <v>300</v>
      </c>
      <c r="D399" s="36" t="s">
        <v>4985</v>
      </c>
    </row>
    <row r="400" spans="2:4" x14ac:dyDescent="0.25">
      <c r="B400" s="236">
        <v>44988</v>
      </c>
      <c r="C400" s="202">
        <v>300</v>
      </c>
      <c r="D400" s="36" t="s">
        <v>4986</v>
      </c>
    </row>
    <row r="401" spans="2:4" x14ac:dyDescent="0.25">
      <c r="B401" s="236">
        <v>44988</v>
      </c>
      <c r="C401" s="202">
        <v>300</v>
      </c>
      <c r="D401" s="36" t="s">
        <v>4988</v>
      </c>
    </row>
    <row r="402" spans="2:4" x14ac:dyDescent="0.25">
      <c r="B402" s="236">
        <v>44988</v>
      </c>
      <c r="C402" s="202">
        <v>300</v>
      </c>
      <c r="D402" s="36" t="s">
        <v>7270</v>
      </c>
    </row>
    <row r="403" spans="2:4" x14ac:dyDescent="0.25">
      <c r="B403" s="236">
        <v>44988</v>
      </c>
      <c r="C403" s="202">
        <v>300</v>
      </c>
      <c r="D403" s="36" t="s">
        <v>5107</v>
      </c>
    </row>
    <row r="404" spans="2:4" x14ac:dyDescent="0.25">
      <c r="B404" s="236">
        <v>44988</v>
      </c>
      <c r="C404" s="202">
        <v>300</v>
      </c>
      <c r="D404" s="36" t="s">
        <v>4987</v>
      </c>
    </row>
    <row r="405" spans="2:4" x14ac:dyDescent="0.25">
      <c r="B405" s="236">
        <v>44988</v>
      </c>
      <c r="C405" s="202">
        <v>300</v>
      </c>
      <c r="D405" s="36" t="s">
        <v>9667</v>
      </c>
    </row>
    <row r="406" spans="2:4" x14ac:dyDescent="0.25">
      <c r="B406" s="236">
        <v>44988</v>
      </c>
      <c r="C406" s="202">
        <v>300</v>
      </c>
      <c r="D406" s="36" t="s">
        <v>4991</v>
      </c>
    </row>
    <row r="407" spans="2:4" x14ac:dyDescent="0.25">
      <c r="B407" s="236">
        <v>44988</v>
      </c>
      <c r="C407" s="202">
        <v>300</v>
      </c>
      <c r="D407" s="36" t="s">
        <v>9670</v>
      </c>
    </row>
    <row r="408" spans="2:4" x14ac:dyDescent="0.25">
      <c r="B408" s="236">
        <v>44988</v>
      </c>
      <c r="C408" s="202">
        <v>300</v>
      </c>
      <c r="D408" s="36" t="s">
        <v>4990</v>
      </c>
    </row>
    <row r="409" spans="2:4" x14ac:dyDescent="0.25">
      <c r="B409" s="236">
        <v>44988</v>
      </c>
      <c r="C409" s="202">
        <v>300</v>
      </c>
      <c r="D409" s="36" t="s">
        <v>7271</v>
      </c>
    </row>
    <row r="410" spans="2:4" x14ac:dyDescent="0.25">
      <c r="B410" s="236">
        <v>44988</v>
      </c>
      <c r="C410" s="202">
        <v>300</v>
      </c>
      <c r="D410" s="36" t="s">
        <v>5059</v>
      </c>
    </row>
    <row r="411" spans="2:4" x14ac:dyDescent="0.25">
      <c r="B411" s="236">
        <v>44988</v>
      </c>
      <c r="C411" s="202">
        <v>300</v>
      </c>
      <c r="D411" s="36" t="s">
        <v>7436</v>
      </c>
    </row>
    <row r="412" spans="2:4" x14ac:dyDescent="0.25">
      <c r="B412" s="236">
        <v>44988</v>
      </c>
      <c r="C412" s="202">
        <v>300</v>
      </c>
      <c r="D412" s="36" t="s">
        <v>9671</v>
      </c>
    </row>
    <row r="413" spans="2:4" x14ac:dyDescent="0.25">
      <c r="B413" s="236">
        <v>44988</v>
      </c>
      <c r="C413" s="202">
        <v>300</v>
      </c>
      <c r="D413" s="36" t="s">
        <v>3665</v>
      </c>
    </row>
    <row r="414" spans="2:4" x14ac:dyDescent="0.25">
      <c r="B414" s="236">
        <v>44988</v>
      </c>
      <c r="C414" s="202">
        <v>306</v>
      </c>
      <c r="D414" s="36" t="s">
        <v>9672</v>
      </c>
    </row>
    <row r="415" spans="2:4" x14ac:dyDescent="0.25">
      <c r="B415" s="236">
        <v>44988</v>
      </c>
      <c r="C415" s="202">
        <v>350</v>
      </c>
      <c r="D415" s="36" t="s">
        <v>1975</v>
      </c>
    </row>
    <row r="416" spans="2:4" x14ac:dyDescent="0.25">
      <c r="B416" s="236">
        <v>44988</v>
      </c>
      <c r="C416" s="202">
        <v>350</v>
      </c>
      <c r="D416" s="36" t="s">
        <v>7244</v>
      </c>
    </row>
    <row r="417" spans="2:4" x14ac:dyDescent="0.25">
      <c r="B417" s="236">
        <v>44988</v>
      </c>
      <c r="C417" s="202">
        <v>384</v>
      </c>
      <c r="D417" s="36" t="s">
        <v>2072</v>
      </c>
    </row>
    <row r="418" spans="2:4" x14ac:dyDescent="0.25">
      <c r="B418" s="236">
        <v>44988</v>
      </c>
      <c r="C418" s="202">
        <v>400</v>
      </c>
      <c r="D418" s="36" t="s">
        <v>9673</v>
      </c>
    </row>
    <row r="419" spans="2:4" x14ac:dyDescent="0.25">
      <c r="B419" s="236">
        <v>44988</v>
      </c>
      <c r="C419" s="202">
        <v>400</v>
      </c>
      <c r="D419" s="36" t="s">
        <v>6005</v>
      </c>
    </row>
    <row r="420" spans="2:4" x14ac:dyDescent="0.25">
      <c r="B420" s="236">
        <v>44988</v>
      </c>
      <c r="C420" s="202">
        <v>400</v>
      </c>
      <c r="D420" s="36" t="s">
        <v>7259</v>
      </c>
    </row>
    <row r="421" spans="2:4" x14ac:dyDescent="0.25">
      <c r="B421" s="236">
        <v>44988</v>
      </c>
      <c r="C421" s="202">
        <v>500</v>
      </c>
      <c r="D421" s="36" t="s">
        <v>7209</v>
      </c>
    </row>
    <row r="422" spans="2:4" x14ac:dyDescent="0.25">
      <c r="B422" s="236">
        <v>44988</v>
      </c>
      <c r="C422" s="202">
        <v>500</v>
      </c>
      <c r="D422" s="36" t="s">
        <v>9674</v>
      </c>
    </row>
    <row r="423" spans="2:4" x14ac:dyDescent="0.25">
      <c r="B423" s="236">
        <v>44988</v>
      </c>
      <c r="C423" s="202">
        <v>500</v>
      </c>
      <c r="D423" s="36" t="s">
        <v>2014</v>
      </c>
    </row>
    <row r="424" spans="2:4" x14ac:dyDescent="0.25">
      <c r="B424" s="236">
        <v>44988</v>
      </c>
      <c r="C424" s="202">
        <v>500</v>
      </c>
      <c r="D424" s="36" t="s">
        <v>9675</v>
      </c>
    </row>
    <row r="425" spans="2:4" x14ac:dyDescent="0.25">
      <c r="B425" s="236">
        <v>44988</v>
      </c>
      <c r="C425" s="202">
        <v>500</v>
      </c>
      <c r="D425" s="36" t="s">
        <v>7380</v>
      </c>
    </row>
    <row r="426" spans="2:4" x14ac:dyDescent="0.25">
      <c r="B426" s="236">
        <v>44988</v>
      </c>
      <c r="C426" s="202">
        <v>500</v>
      </c>
      <c r="D426" s="36" t="s">
        <v>5000</v>
      </c>
    </row>
    <row r="427" spans="2:4" x14ac:dyDescent="0.25">
      <c r="B427" s="236">
        <v>44988</v>
      </c>
      <c r="C427" s="202">
        <v>500</v>
      </c>
      <c r="D427" s="36" t="s">
        <v>5003</v>
      </c>
    </row>
    <row r="428" spans="2:4" x14ac:dyDescent="0.25">
      <c r="B428" s="236">
        <v>44988</v>
      </c>
      <c r="C428" s="202">
        <v>500</v>
      </c>
      <c r="D428" s="36" t="s">
        <v>1991</v>
      </c>
    </row>
    <row r="429" spans="2:4" x14ac:dyDescent="0.25">
      <c r="B429" s="236">
        <v>44988</v>
      </c>
      <c r="C429" s="202">
        <v>500</v>
      </c>
      <c r="D429" s="36" t="s">
        <v>5983</v>
      </c>
    </row>
    <row r="430" spans="2:4" x14ac:dyDescent="0.25">
      <c r="B430" s="236">
        <v>44988</v>
      </c>
      <c r="C430" s="202">
        <v>500</v>
      </c>
      <c r="D430" s="36" t="s">
        <v>4999</v>
      </c>
    </row>
    <row r="431" spans="2:4" x14ac:dyDescent="0.25">
      <c r="B431" s="236">
        <v>44988</v>
      </c>
      <c r="C431" s="202">
        <v>500</v>
      </c>
      <c r="D431" s="36" t="s">
        <v>7247</v>
      </c>
    </row>
    <row r="432" spans="2:4" x14ac:dyDescent="0.25">
      <c r="B432" s="236">
        <v>44988</v>
      </c>
      <c r="C432" s="202">
        <v>500</v>
      </c>
      <c r="D432" s="36" t="s">
        <v>1992</v>
      </c>
    </row>
    <row r="433" spans="2:4" x14ac:dyDescent="0.25">
      <c r="B433" s="236">
        <v>44988</v>
      </c>
      <c r="C433" s="202">
        <v>500</v>
      </c>
      <c r="D433" s="36" t="s">
        <v>5001</v>
      </c>
    </row>
    <row r="434" spans="2:4" x14ac:dyDescent="0.25">
      <c r="B434" s="236">
        <v>44988</v>
      </c>
      <c r="C434" s="202">
        <v>500</v>
      </c>
      <c r="D434" s="36" t="s">
        <v>9676</v>
      </c>
    </row>
    <row r="435" spans="2:4" x14ac:dyDescent="0.25">
      <c r="B435" s="236">
        <v>44988</v>
      </c>
      <c r="C435" s="202">
        <v>500</v>
      </c>
      <c r="D435" s="36" t="s">
        <v>5814</v>
      </c>
    </row>
    <row r="436" spans="2:4" x14ac:dyDescent="0.25">
      <c r="B436" s="236">
        <v>44988</v>
      </c>
      <c r="C436" s="202">
        <v>500</v>
      </c>
      <c r="D436" s="36" t="s">
        <v>5499</v>
      </c>
    </row>
    <row r="437" spans="2:4" x14ac:dyDescent="0.25">
      <c r="B437" s="236">
        <v>44988</v>
      </c>
      <c r="C437" s="202">
        <v>500</v>
      </c>
      <c r="D437" s="36" t="s">
        <v>5180</v>
      </c>
    </row>
    <row r="438" spans="2:4" x14ac:dyDescent="0.25">
      <c r="B438" s="236">
        <v>44988</v>
      </c>
      <c r="C438" s="202">
        <v>500</v>
      </c>
      <c r="D438" s="36" t="s">
        <v>9677</v>
      </c>
    </row>
    <row r="439" spans="2:4" x14ac:dyDescent="0.25">
      <c r="B439" s="236">
        <v>44988</v>
      </c>
      <c r="C439" s="202">
        <v>500</v>
      </c>
      <c r="D439" s="36" t="s">
        <v>2779</v>
      </c>
    </row>
    <row r="440" spans="2:4" x14ac:dyDescent="0.25">
      <c r="B440" s="236">
        <v>44988</v>
      </c>
      <c r="C440" s="202">
        <v>500</v>
      </c>
      <c r="D440" s="36" t="s">
        <v>7248</v>
      </c>
    </row>
    <row r="441" spans="2:4" x14ac:dyDescent="0.25">
      <c r="B441" s="236">
        <v>44988</v>
      </c>
      <c r="C441" s="202">
        <v>500</v>
      </c>
      <c r="D441" s="36" t="s">
        <v>4890</v>
      </c>
    </row>
    <row r="442" spans="2:4" x14ac:dyDescent="0.25">
      <c r="B442" s="236">
        <v>44988</v>
      </c>
      <c r="C442" s="202">
        <v>500</v>
      </c>
      <c r="D442" s="36" t="s">
        <v>9678</v>
      </c>
    </row>
    <row r="443" spans="2:4" x14ac:dyDescent="0.25">
      <c r="B443" s="236">
        <v>44988</v>
      </c>
      <c r="C443" s="202">
        <v>500</v>
      </c>
      <c r="D443" s="36" t="s">
        <v>2266</v>
      </c>
    </row>
    <row r="444" spans="2:4" x14ac:dyDescent="0.25">
      <c r="B444" s="236">
        <v>44988</v>
      </c>
      <c r="C444" s="202">
        <v>550</v>
      </c>
      <c r="D444" s="36" t="s">
        <v>6081</v>
      </c>
    </row>
    <row r="445" spans="2:4" x14ac:dyDescent="0.25">
      <c r="B445" s="236">
        <v>44988</v>
      </c>
      <c r="C445" s="202">
        <v>555</v>
      </c>
      <c r="D445" s="36" t="s">
        <v>5004</v>
      </c>
    </row>
    <row r="446" spans="2:4" x14ac:dyDescent="0.25">
      <c r="B446" s="236">
        <v>44988</v>
      </c>
      <c r="C446" s="202">
        <v>777</v>
      </c>
      <c r="D446" s="36" t="s">
        <v>9679</v>
      </c>
    </row>
    <row r="447" spans="2:4" x14ac:dyDescent="0.25">
      <c r="B447" s="236">
        <v>44988</v>
      </c>
      <c r="C447" s="202">
        <v>800</v>
      </c>
      <c r="D447" s="36" t="s">
        <v>4179</v>
      </c>
    </row>
    <row r="448" spans="2:4" x14ac:dyDescent="0.25">
      <c r="B448" s="236">
        <v>44988</v>
      </c>
      <c r="C448" s="202">
        <v>800</v>
      </c>
      <c r="D448" s="36" t="s">
        <v>7278</v>
      </c>
    </row>
    <row r="449" spans="2:4" x14ac:dyDescent="0.25">
      <c r="B449" s="236">
        <v>44988</v>
      </c>
      <c r="C449" s="202">
        <v>1000</v>
      </c>
      <c r="D449" s="36" t="s">
        <v>5014</v>
      </c>
    </row>
    <row r="450" spans="2:4" x14ac:dyDescent="0.25">
      <c r="B450" s="236">
        <v>44988</v>
      </c>
      <c r="C450" s="202">
        <v>1000</v>
      </c>
      <c r="D450" s="36" t="s">
        <v>5011</v>
      </c>
    </row>
    <row r="451" spans="2:4" x14ac:dyDescent="0.25">
      <c r="B451" s="236">
        <v>44988</v>
      </c>
      <c r="C451" s="202">
        <v>1000</v>
      </c>
      <c r="D451" s="36" t="s">
        <v>1991</v>
      </c>
    </row>
    <row r="452" spans="2:4" x14ac:dyDescent="0.25">
      <c r="B452" s="236">
        <v>44988</v>
      </c>
      <c r="C452" s="202">
        <v>1000</v>
      </c>
      <c r="D452" s="36" t="s">
        <v>5012</v>
      </c>
    </row>
    <row r="453" spans="2:4" x14ac:dyDescent="0.25">
      <c r="B453" s="236">
        <v>44988</v>
      </c>
      <c r="C453" s="202">
        <v>1000</v>
      </c>
      <c r="D453" s="36" t="s">
        <v>3674</v>
      </c>
    </row>
    <row r="454" spans="2:4" x14ac:dyDescent="0.25">
      <c r="B454" s="236">
        <v>44988</v>
      </c>
      <c r="C454" s="202">
        <v>1000</v>
      </c>
      <c r="D454" s="36" t="s">
        <v>5899</v>
      </c>
    </row>
    <row r="455" spans="2:4" x14ac:dyDescent="0.25">
      <c r="B455" s="236">
        <v>44988</v>
      </c>
      <c r="C455" s="202">
        <v>1000</v>
      </c>
      <c r="D455" s="36" t="s">
        <v>7249</v>
      </c>
    </row>
    <row r="456" spans="2:4" x14ac:dyDescent="0.25">
      <c r="B456" s="236">
        <v>44988</v>
      </c>
      <c r="C456" s="202">
        <v>1000</v>
      </c>
      <c r="D456" s="36" t="s">
        <v>5089</v>
      </c>
    </row>
    <row r="457" spans="2:4" x14ac:dyDescent="0.25">
      <c r="B457" s="236">
        <v>44988</v>
      </c>
      <c r="C457" s="202">
        <v>1000</v>
      </c>
      <c r="D457" s="36" t="s">
        <v>5164</v>
      </c>
    </row>
    <row r="458" spans="2:4" x14ac:dyDescent="0.25">
      <c r="B458" s="236">
        <v>44988</v>
      </c>
      <c r="C458" s="202">
        <v>1000</v>
      </c>
      <c r="D458" s="36" t="s">
        <v>9680</v>
      </c>
    </row>
    <row r="459" spans="2:4" x14ac:dyDescent="0.25">
      <c r="B459" s="236">
        <v>44988</v>
      </c>
      <c r="C459" s="202">
        <v>1000</v>
      </c>
      <c r="D459" s="36" t="s">
        <v>9597</v>
      </c>
    </row>
    <row r="460" spans="2:4" x14ac:dyDescent="0.25">
      <c r="B460" s="236">
        <v>44988</v>
      </c>
      <c r="C460" s="202">
        <v>1000</v>
      </c>
      <c r="D460" s="36" t="s">
        <v>5650</v>
      </c>
    </row>
    <row r="461" spans="2:4" x14ac:dyDescent="0.25">
      <c r="B461" s="236">
        <v>44988</v>
      </c>
      <c r="C461" s="202">
        <v>1000</v>
      </c>
      <c r="D461" s="36" t="s">
        <v>9681</v>
      </c>
    </row>
    <row r="462" spans="2:4" x14ac:dyDescent="0.25">
      <c r="B462" s="236">
        <v>44988</v>
      </c>
      <c r="C462" s="202">
        <v>1000</v>
      </c>
      <c r="D462" s="36" t="s">
        <v>7376</v>
      </c>
    </row>
    <row r="463" spans="2:4" x14ac:dyDescent="0.25">
      <c r="B463" s="236">
        <v>44988</v>
      </c>
      <c r="C463" s="202">
        <v>1000</v>
      </c>
      <c r="D463" s="36" t="s">
        <v>4898</v>
      </c>
    </row>
    <row r="464" spans="2:4" x14ac:dyDescent="0.25">
      <c r="B464" s="236">
        <v>44988</v>
      </c>
      <c r="C464" s="202">
        <v>1000</v>
      </c>
      <c r="D464" s="36" t="s">
        <v>7250</v>
      </c>
    </row>
    <row r="465" spans="2:4" x14ac:dyDescent="0.25">
      <c r="B465" s="236">
        <v>44988</v>
      </c>
      <c r="C465" s="202">
        <v>1000</v>
      </c>
      <c r="D465" s="36" t="s">
        <v>5800</v>
      </c>
    </row>
    <row r="466" spans="2:4" x14ac:dyDescent="0.25">
      <c r="B466" s="236">
        <v>44988</v>
      </c>
      <c r="C466" s="202">
        <v>1000</v>
      </c>
      <c r="D466" s="36" t="s">
        <v>5361</v>
      </c>
    </row>
    <row r="467" spans="2:4" x14ac:dyDescent="0.25">
      <c r="B467" s="236">
        <v>44988</v>
      </c>
      <c r="C467" s="202">
        <v>1000</v>
      </c>
      <c r="D467" s="36" t="s">
        <v>1983</v>
      </c>
    </row>
    <row r="468" spans="2:4" x14ac:dyDescent="0.25">
      <c r="B468" s="236">
        <v>44988</v>
      </c>
      <c r="C468" s="202">
        <v>1000</v>
      </c>
      <c r="D468" s="36" t="s">
        <v>7279</v>
      </c>
    </row>
    <row r="469" spans="2:4" x14ac:dyDescent="0.25">
      <c r="B469" s="236">
        <v>44988</v>
      </c>
      <c r="C469" s="202">
        <v>1000</v>
      </c>
      <c r="D469" s="36" t="s">
        <v>5057</v>
      </c>
    </row>
    <row r="470" spans="2:4" x14ac:dyDescent="0.25">
      <c r="B470" s="236">
        <v>44988</v>
      </c>
      <c r="C470" s="202">
        <v>1000</v>
      </c>
      <c r="D470" s="36" t="s">
        <v>5589</v>
      </c>
    </row>
    <row r="471" spans="2:4" x14ac:dyDescent="0.25">
      <c r="B471" s="236">
        <v>44988</v>
      </c>
      <c r="C471" s="202">
        <v>1000</v>
      </c>
      <c r="D471" s="36" t="s">
        <v>7285</v>
      </c>
    </row>
    <row r="472" spans="2:4" x14ac:dyDescent="0.25">
      <c r="B472" s="236">
        <v>44988</v>
      </c>
      <c r="C472" s="202">
        <v>1000</v>
      </c>
      <c r="D472" s="36" t="s">
        <v>5763</v>
      </c>
    </row>
    <row r="473" spans="2:4" x14ac:dyDescent="0.25">
      <c r="B473" s="236">
        <v>44988</v>
      </c>
      <c r="C473" s="202">
        <v>1002</v>
      </c>
      <c r="D473" s="36" t="s">
        <v>5015</v>
      </c>
    </row>
    <row r="474" spans="2:4" x14ac:dyDescent="0.25">
      <c r="B474" s="236">
        <v>44988</v>
      </c>
      <c r="C474" s="202">
        <v>1500</v>
      </c>
      <c r="D474" s="36" t="s">
        <v>7252</v>
      </c>
    </row>
    <row r="475" spans="2:4" x14ac:dyDescent="0.25">
      <c r="B475" s="236">
        <v>44988</v>
      </c>
      <c r="C475" s="202">
        <v>1500</v>
      </c>
      <c r="D475" s="36" t="s">
        <v>9682</v>
      </c>
    </row>
    <row r="476" spans="2:4" x14ac:dyDescent="0.25">
      <c r="B476" s="236">
        <v>44988</v>
      </c>
      <c r="C476" s="202">
        <v>1500</v>
      </c>
      <c r="D476" s="36" t="s">
        <v>9683</v>
      </c>
    </row>
    <row r="477" spans="2:4" x14ac:dyDescent="0.25">
      <c r="B477" s="236">
        <v>44988</v>
      </c>
      <c r="C477" s="202">
        <v>1600</v>
      </c>
      <c r="D477" s="36" t="s">
        <v>9684</v>
      </c>
    </row>
    <row r="478" spans="2:4" x14ac:dyDescent="0.25">
      <c r="B478" s="236">
        <v>44988</v>
      </c>
      <c r="C478" s="202">
        <v>2000</v>
      </c>
      <c r="D478" s="36" t="s">
        <v>5905</v>
      </c>
    </row>
    <row r="479" spans="2:4" x14ac:dyDescent="0.25">
      <c r="B479" s="236">
        <v>44988</v>
      </c>
      <c r="C479" s="202">
        <v>2000</v>
      </c>
      <c r="D479" s="36" t="s">
        <v>5282</v>
      </c>
    </row>
    <row r="480" spans="2:4" x14ac:dyDescent="0.25">
      <c r="B480" s="236">
        <v>44988</v>
      </c>
      <c r="C480" s="202">
        <v>2000</v>
      </c>
      <c r="D480" s="36" t="s">
        <v>2263</v>
      </c>
    </row>
    <row r="481" spans="2:4" x14ac:dyDescent="0.25">
      <c r="B481" s="236">
        <v>44988</v>
      </c>
      <c r="C481" s="202">
        <v>2500</v>
      </c>
      <c r="D481" s="36" t="s">
        <v>5903</v>
      </c>
    </row>
    <row r="482" spans="2:4" x14ac:dyDescent="0.25">
      <c r="B482" s="236">
        <v>44988</v>
      </c>
      <c r="C482" s="202">
        <v>3000</v>
      </c>
      <c r="D482" s="36" t="s">
        <v>5021</v>
      </c>
    </row>
    <row r="483" spans="2:4" x14ac:dyDescent="0.25">
      <c r="B483" s="236">
        <v>44988</v>
      </c>
      <c r="C483" s="202">
        <v>3000</v>
      </c>
      <c r="D483" s="36" t="s">
        <v>9685</v>
      </c>
    </row>
    <row r="484" spans="2:4" x14ac:dyDescent="0.25">
      <c r="B484" s="236">
        <v>44988</v>
      </c>
      <c r="C484" s="202">
        <v>4500</v>
      </c>
      <c r="D484" s="36" t="s">
        <v>7233</v>
      </c>
    </row>
    <row r="485" spans="2:4" x14ac:dyDescent="0.25">
      <c r="B485" s="236">
        <v>44988</v>
      </c>
      <c r="C485" s="202">
        <v>5000</v>
      </c>
      <c r="D485" s="36" t="s">
        <v>9686</v>
      </c>
    </row>
    <row r="486" spans="2:4" x14ac:dyDescent="0.25">
      <c r="B486" s="236">
        <v>44988</v>
      </c>
      <c r="C486" s="202">
        <v>5000</v>
      </c>
      <c r="D486" s="36" t="s">
        <v>7216</v>
      </c>
    </row>
    <row r="487" spans="2:4" x14ac:dyDescent="0.25">
      <c r="B487" s="236">
        <v>44988</v>
      </c>
      <c r="C487" s="202">
        <v>5500</v>
      </c>
      <c r="D487" s="36" t="s">
        <v>2584</v>
      </c>
    </row>
    <row r="488" spans="2:4" x14ac:dyDescent="0.25">
      <c r="B488" s="236">
        <v>44988</v>
      </c>
      <c r="C488" s="202">
        <v>7000</v>
      </c>
      <c r="D488" s="36" t="s">
        <v>5024</v>
      </c>
    </row>
    <row r="489" spans="2:4" x14ac:dyDescent="0.25">
      <c r="B489" s="236">
        <v>44989</v>
      </c>
      <c r="C489" s="202">
        <v>10</v>
      </c>
      <c r="D489" s="36" t="s">
        <v>9687</v>
      </c>
    </row>
    <row r="490" spans="2:4" x14ac:dyDescent="0.25">
      <c r="B490" s="236">
        <v>44989</v>
      </c>
      <c r="C490" s="202">
        <v>30</v>
      </c>
      <c r="D490" s="36" t="s">
        <v>5027</v>
      </c>
    </row>
    <row r="491" spans="2:4" x14ac:dyDescent="0.25">
      <c r="B491" s="236">
        <v>44989</v>
      </c>
      <c r="C491" s="202">
        <v>30</v>
      </c>
      <c r="D491" s="36" t="s">
        <v>9688</v>
      </c>
    </row>
    <row r="492" spans="2:4" x14ac:dyDescent="0.25">
      <c r="B492" s="236">
        <v>44989</v>
      </c>
      <c r="C492" s="202">
        <v>50</v>
      </c>
      <c r="D492" s="36" t="s">
        <v>5030</v>
      </c>
    </row>
    <row r="493" spans="2:4" x14ac:dyDescent="0.25">
      <c r="B493" s="236">
        <v>44989</v>
      </c>
      <c r="C493" s="202">
        <v>50</v>
      </c>
      <c r="D493" s="36" t="s">
        <v>5031</v>
      </c>
    </row>
    <row r="494" spans="2:4" x14ac:dyDescent="0.25">
      <c r="B494" s="236">
        <v>44989</v>
      </c>
      <c r="C494" s="202">
        <v>50</v>
      </c>
      <c r="D494" s="36" t="s">
        <v>9689</v>
      </c>
    </row>
    <row r="495" spans="2:4" x14ac:dyDescent="0.25">
      <c r="B495" s="236">
        <v>44989</v>
      </c>
      <c r="C495" s="202">
        <v>50</v>
      </c>
      <c r="D495" s="36" t="s">
        <v>4923</v>
      </c>
    </row>
    <row r="496" spans="2:4" x14ac:dyDescent="0.25">
      <c r="B496" s="236">
        <v>44989</v>
      </c>
      <c r="C496" s="202">
        <v>100</v>
      </c>
      <c r="D496" s="36" t="s">
        <v>5183</v>
      </c>
    </row>
    <row r="497" spans="2:4" x14ac:dyDescent="0.25">
      <c r="B497" s="236">
        <v>44989</v>
      </c>
      <c r="C497" s="202">
        <v>100</v>
      </c>
      <c r="D497" s="36" t="s">
        <v>5059</v>
      </c>
    </row>
    <row r="498" spans="2:4" x14ac:dyDescent="0.25">
      <c r="B498" s="236">
        <v>44989</v>
      </c>
      <c r="C498" s="202">
        <v>100</v>
      </c>
      <c r="D498" s="36" t="s">
        <v>7409</v>
      </c>
    </row>
    <row r="499" spans="2:4" x14ac:dyDescent="0.25">
      <c r="B499" s="236">
        <v>44989</v>
      </c>
      <c r="C499" s="202">
        <v>100</v>
      </c>
      <c r="D499" s="36" t="s">
        <v>5033</v>
      </c>
    </row>
    <row r="500" spans="2:4" x14ac:dyDescent="0.25">
      <c r="B500" s="236">
        <v>44989</v>
      </c>
      <c r="C500" s="202">
        <v>100</v>
      </c>
      <c r="D500" s="36" t="s">
        <v>5188</v>
      </c>
    </row>
    <row r="501" spans="2:4" x14ac:dyDescent="0.25">
      <c r="B501" s="236">
        <v>44989</v>
      </c>
      <c r="C501" s="202">
        <v>100</v>
      </c>
      <c r="D501" s="36" t="s">
        <v>5034</v>
      </c>
    </row>
    <row r="502" spans="2:4" x14ac:dyDescent="0.25">
      <c r="B502" s="236">
        <v>44989</v>
      </c>
      <c r="C502" s="202">
        <v>100</v>
      </c>
      <c r="D502" s="36" t="s">
        <v>9690</v>
      </c>
    </row>
    <row r="503" spans="2:4" x14ac:dyDescent="0.25">
      <c r="B503" s="236">
        <v>44989</v>
      </c>
      <c r="C503" s="202">
        <v>110</v>
      </c>
      <c r="D503" s="36" t="s">
        <v>2994</v>
      </c>
    </row>
    <row r="504" spans="2:4" x14ac:dyDescent="0.25">
      <c r="B504" s="236">
        <v>44989</v>
      </c>
      <c r="C504" s="202">
        <v>160</v>
      </c>
      <c r="D504" s="36" t="s">
        <v>5388</v>
      </c>
    </row>
    <row r="505" spans="2:4" x14ac:dyDescent="0.25">
      <c r="B505" s="236">
        <v>44989</v>
      </c>
      <c r="C505" s="202">
        <v>200</v>
      </c>
      <c r="D505" s="36" t="s">
        <v>9691</v>
      </c>
    </row>
    <row r="506" spans="2:4" x14ac:dyDescent="0.25">
      <c r="B506" s="236">
        <v>44989</v>
      </c>
      <c r="C506" s="202">
        <v>200</v>
      </c>
      <c r="D506" s="36" t="s">
        <v>5036</v>
      </c>
    </row>
    <row r="507" spans="2:4" x14ac:dyDescent="0.25">
      <c r="B507" s="236">
        <v>44989</v>
      </c>
      <c r="C507" s="202">
        <v>200</v>
      </c>
      <c r="D507" s="36" t="s">
        <v>5037</v>
      </c>
    </row>
    <row r="508" spans="2:4" x14ac:dyDescent="0.25">
      <c r="B508" s="236">
        <v>44989</v>
      </c>
      <c r="C508" s="202">
        <v>200</v>
      </c>
      <c r="D508" s="36" t="s">
        <v>5039</v>
      </c>
    </row>
    <row r="509" spans="2:4" x14ac:dyDescent="0.25">
      <c r="B509" s="236">
        <v>44989</v>
      </c>
      <c r="C509" s="202">
        <v>250</v>
      </c>
      <c r="D509" s="36" t="s">
        <v>1998</v>
      </c>
    </row>
    <row r="510" spans="2:4" x14ac:dyDescent="0.25">
      <c r="B510" s="236">
        <v>44989</v>
      </c>
      <c r="C510" s="202">
        <v>250</v>
      </c>
      <c r="D510" s="36" t="s">
        <v>7263</v>
      </c>
    </row>
    <row r="511" spans="2:4" x14ac:dyDescent="0.25">
      <c r="B511" s="236">
        <v>44989</v>
      </c>
      <c r="C511" s="202">
        <v>290</v>
      </c>
      <c r="D511" s="36" t="s">
        <v>2792</v>
      </c>
    </row>
    <row r="512" spans="2:4" x14ac:dyDescent="0.25">
      <c r="B512" s="236">
        <v>44989</v>
      </c>
      <c r="C512" s="202">
        <v>300</v>
      </c>
      <c r="D512" s="36" t="s">
        <v>5040</v>
      </c>
    </row>
    <row r="513" spans="2:4" x14ac:dyDescent="0.25">
      <c r="B513" s="236">
        <v>44989</v>
      </c>
      <c r="C513" s="202">
        <v>300</v>
      </c>
      <c r="D513" s="36" t="s">
        <v>9692</v>
      </c>
    </row>
    <row r="514" spans="2:4" x14ac:dyDescent="0.25">
      <c r="B514" s="236">
        <v>44989</v>
      </c>
      <c r="C514" s="202">
        <v>300</v>
      </c>
      <c r="D514" s="36" t="s">
        <v>5041</v>
      </c>
    </row>
    <row r="515" spans="2:4" x14ac:dyDescent="0.25">
      <c r="B515" s="236">
        <v>44989</v>
      </c>
      <c r="C515" s="202">
        <v>300</v>
      </c>
      <c r="D515" s="36" t="s">
        <v>5576</v>
      </c>
    </row>
    <row r="516" spans="2:4" x14ac:dyDescent="0.25">
      <c r="B516" s="236">
        <v>44989</v>
      </c>
      <c r="C516" s="202">
        <v>400</v>
      </c>
      <c r="D516" s="36" t="s">
        <v>9693</v>
      </c>
    </row>
    <row r="517" spans="2:4" x14ac:dyDescent="0.25">
      <c r="B517" s="236">
        <v>44989</v>
      </c>
      <c r="C517" s="202">
        <v>400</v>
      </c>
      <c r="D517" s="36" t="s">
        <v>1983</v>
      </c>
    </row>
    <row r="518" spans="2:4" x14ac:dyDescent="0.25">
      <c r="B518" s="236">
        <v>44989</v>
      </c>
      <c r="C518" s="202">
        <v>470</v>
      </c>
      <c r="D518" s="36" t="s">
        <v>5521</v>
      </c>
    </row>
    <row r="519" spans="2:4" x14ac:dyDescent="0.25">
      <c r="B519" s="236">
        <v>44989</v>
      </c>
      <c r="C519" s="202">
        <v>500</v>
      </c>
      <c r="D519" s="36" t="s">
        <v>9694</v>
      </c>
    </row>
    <row r="520" spans="2:4" x14ac:dyDescent="0.25">
      <c r="B520" s="236">
        <v>44989</v>
      </c>
      <c r="C520" s="202">
        <v>500</v>
      </c>
      <c r="D520" s="36" t="s">
        <v>2791</v>
      </c>
    </row>
    <row r="521" spans="2:4" x14ac:dyDescent="0.25">
      <c r="B521" s="236">
        <v>44989</v>
      </c>
      <c r="C521" s="202">
        <v>500</v>
      </c>
      <c r="D521" s="36" t="s">
        <v>6100</v>
      </c>
    </row>
    <row r="522" spans="2:4" x14ac:dyDescent="0.25">
      <c r="B522" s="236">
        <v>44989</v>
      </c>
      <c r="C522" s="202">
        <v>500</v>
      </c>
      <c r="D522" s="36" t="s">
        <v>5048</v>
      </c>
    </row>
    <row r="523" spans="2:4" x14ac:dyDescent="0.25">
      <c r="B523" s="236">
        <v>44989</v>
      </c>
      <c r="C523" s="202">
        <v>500</v>
      </c>
      <c r="D523" s="36" t="s">
        <v>5206</v>
      </c>
    </row>
    <row r="524" spans="2:4" x14ac:dyDescent="0.25">
      <c r="B524" s="236">
        <v>44989</v>
      </c>
      <c r="C524" s="202">
        <v>500</v>
      </c>
      <c r="D524" s="36" t="s">
        <v>5044</v>
      </c>
    </row>
    <row r="525" spans="2:4" x14ac:dyDescent="0.25">
      <c r="B525" s="236">
        <v>44989</v>
      </c>
      <c r="C525" s="202">
        <v>500</v>
      </c>
      <c r="D525" s="36" t="s">
        <v>5693</v>
      </c>
    </row>
    <row r="526" spans="2:4" x14ac:dyDescent="0.25">
      <c r="B526" s="236">
        <v>44989</v>
      </c>
      <c r="C526" s="202">
        <v>1000</v>
      </c>
      <c r="D526" s="36" t="s">
        <v>9695</v>
      </c>
    </row>
    <row r="527" spans="2:4" x14ac:dyDescent="0.25">
      <c r="B527" s="236">
        <v>44989</v>
      </c>
      <c r="C527" s="202">
        <v>1000</v>
      </c>
      <c r="D527" s="36" t="s">
        <v>5046</v>
      </c>
    </row>
    <row r="528" spans="2:4" x14ac:dyDescent="0.25">
      <c r="B528" s="236">
        <v>44989</v>
      </c>
      <c r="C528" s="202">
        <v>1000</v>
      </c>
      <c r="D528" s="36" t="s">
        <v>5047</v>
      </c>
    </row>
    <row r="529" spans="2:4" x14ac:dyDescent="0.25">
      <c r="B529" s="236">
        <v>44989</v>
      </c>
      <c r="C529" s="202">
        <v>1000</v>
      </c>
      <c r="D529" s="36" t="s">
        <v>4952</v>
      </c>
    </row>
    <row r="530" spans="2:4" x14ac:dyDescent="0.25">
      <c r="B530" s="236">
        <v>44989</v>
      </c>
      <c r="C530" s="202">
        <v>2000</v>
      </c>
      <c r="D530" s="36" t="s">
        <v>2993</v>
      </c>
    </row>
    <row r="531" spans="2:4" x14ac:dyDescent="0.25">
      <c r="B531" s="236">
        <v>44989</v>
      </c>
      <c r="C531" s="202">
        <v>2000</v>
      </c>
      <c r="D531" s="36" t="s">
        <v>5284</v>
      </c>
    </row>
    <row r="532" spans="2:4" x14ac:dyDescent="0.25">
      <c r="B532" s="236">
        <v>44989</v>
      </c>
      <c r="C532" s="202">
        <v>5000</v>
      </c>
      <c r="D532" s="36" t="s">
        <v>5051</v>
      </c>
    </row>
    <row r="533" spans="2:4" x14ac:dyDescent="0.25">
      <c r="B533" s="236">
        <v>44989</v>
      </c>
      <c r="C533" s="202">
        <v>10000</v>
      </c>
      <c r="D533" s="36" t="s">
        <v>5052</v>
      </c>
    </row>
    <row r="534" spans="2:4" x14ac:dyDescent="0.25">
      <c r="B534" s="236">
        <v>44990</v>
      </c>
      <c r="C534" s="202">
        <v>50</v>
      </c>
      <c r="D534" s="36" t="s">
        <v>1988</v>
      </c>
    </row>
    <row r="535" spans="2:4" x14ac:dyDescent="0.25">
      <c r="B535" s="236">
        <v>44990</v>
      </c>
      <c r="C535" s="202">
        <v>50</v>
      </c>
      <c r="D535" s="36" t="s">
        <v>2251</v>
      </c>
    </row>
    <row r="536" spans="2:4" x14ac:dyDescent="0.25">
      <c r="B536" s="236">
        <v>44990</v>
      </c>
      <c r="C536" s="202">
        <v>50</v>
      </c>
      <c r="D536" s="36" t="s">
        <v>5053</v>
      </c>
    </row>
    <row r="537" spans="2:4" x14ac:dyDescent="0.25">
      <c r="B537" s="236">
        <v>44990</v>
      </c>
      <c r="C537" s="202">
        <v>100</v>
      </c>
      <c r="D537" s="36" t="s">
        <v>4850</v>
      </c>
    </row>
    <row r="538" spans="2:4" x14ac:dyDescent="0.25">
      <c r="B538" s="236">
        <v>44990</v>
      </c>
      <c r="C538" s="202">
        <v>100</v>
      </c>
      <c r="D538" s="36" t="s">
        <v>5055</v>
      </c>
    </row>
    <row r="539" spans="2:4" x14ac:dyDescent="0.25">
      <c r="B539" s="236">
        <v>44990</v>
      </c>
      <c r="C539" s="202">
        <v>100</v>
      </c>
      <c r="D539" s="36" t="s">
        <v>2116</v>
      </c>
    </row>
    <row r="540" spans="2:4" x14ac:dyDescent="0.25">
      <c r="B540" s="236">
        <v>44990</v>
      </c>
      <c r="C540" s="202">
        <v>100</v>
      </c>
      <c r="D540" s="36" t="s">
        <v>5056</v>
      </c>
    </row>
    <row r="541" spans="2:4" x14ac:dyDescent="0.25">
      <c r="B541" s="236">
        <v>44990</v>
      </c>
      <c r="C541" s="202">
        <v>100</v>
      </c>
      <c r="D541" s="36" t="s">
        <v>1999</v>
      </c>
    </row>
    <row r="542" spans="2:4" x14ac:dyDescent="0.25">
      <c r="B542" s="236">
        <v>44990</v>
      </c>
      <c r="C542" s="202">
        <v>100</v>
      </c>
      <c r="D542" s="36" t="s">
        <v>5063</v>
      </c>
    </row>
    <row r="543" spans="2:4" x14ac:dyDescent="0.25">
      <c r="B543" s="236">
        <v>44990</v>
      </c>
      <c r="C543" s="202">
        <v>100</v>
      </c>
      <c r="D543" s="36" t="s">
        <v>5067</v>
      </c>
    </row>
    <row r="544" spans="2:4" x14ac:dyDescent="0.25">
      <c r="B544" s="236">
        <v>44990</v>
      </c>
      <c r="C544" s="202">
        <v>100</v>
      </c>
      <c r="D544" s="36" t="s">
        <v>5062</v>
      </c>
    </row>
    <row r="545" spans="2:4" x14ac:dyDescent="0.25">
      <c r="B545" s="236">
        <v>44990</v>
      </c>
      <c r="C545" s="202">
        <v>100</v>
      </c>
      <c r="D545" s="36" t="s">
        <v>7262</v>
      </c>
    </row>
    <row r="546" spans="2:4" x14ac:dyDescent="0.25">
      <c r="B546" s="236">
        <v>44990</v>
      </c>
      <c r="C546" s="202">
        <v>100</v>
      </c>
      <c r="D546" s="36" t="s">
        <v>4860</v>
      </c>
    </row>
    <row r="547" spans="2:4" x14ac:dyDescent="0.25">
      <c r="B547" s="236">
        <v>44990</v>
      </c>
      <c r="C547" s="202">
        <v>100</v>
      </c>
      <c r="D547" s="36" t="s">
        <v>5064</v>
      </c>
    </row>
    <row r="548" spans="2:4" x14ac:dyDescent="0.25">
      <c r="B548" s="236">
        <v>44990</v>
      </c>
      <c r="C548" s="202">
        <v>100</v>
      </c>
      <c r="D548" s="36" t="s">
        <v>5068</v>
      </c>
    </row>
    <row r="549" spans="2:4" x14ac:dyDescent="0.25">
      <c r="B549" s="236">
        <v>44990</v>
      </c>
      <c r="C549" s="202">
        <v>100</v>
      </c>
      <c r="D549" s="36" t="s">
        <v>5060</v>
      </c>
    </row>
    <row r="550" spans="2:4" x14ac:dyDescent="0.25">
      <c r="B550" s="236">
        <v>44990</v>
      </c>
      <c r="C550" s="202">
        <v>100</v>
      </c>
      <c r="D550" s="36" t="s">
        <v>5070</v>
      </c>
    </row>
    <row r="551" spans="2:4" x14ac:dyDescent="0.25">
      <c r="B551" s="236">
        <v>44990</v>
      </c>
      <c r="C551" s="202">
        <v>100</v>
      </c>
      <c r="D551" s="36" t="s">
        <v>5065</v>
      </c>
    </row>
    <row r="552" spans="2:4" x14ac:dyDescent="0.25">
      <c r="B552" s="236">
        <v>44990</v>
      </c>
      <c r="C552" s="202">
        <v>100</v>
      </c>
      <c r="D552" s="36" t="s">
        <v>2011</v>
      </c>
    </row>
    <row r="553" spans="2:4" x14ac:dyDescent="0.25">
      <c r="B553" s="236">
        <v>44990</v>
      </c>
      <c r="C553" s="202">
        <v>100</v>
      </c>
      <c r="D553" s="36" t="s">
        <v>5069</v>
      </c>
    </row>
    <row r="554" spans="2:4" x14ac:dyDescent="0.25">
      <c r="B554" s="236">
        <v>44990</v>
      </c>
      <c r="C554" s="202">
        <v>100</v>
      </c>
      <c r="D554" s="36" t="s">
        <v>5077</v>
      </c>
    </row>
    <row r="555" spans="2:4" x14ac:dyDescent="0.25">
      <c r="B555" s="236">
        <v>44990</v>
      </c>
      <c r="C555" s="202">
        <v>100</v>
      </c>
      <c r="D555" s="36" t="s">
        <v>4961</v>
      </c>
    </row>
    <row r="556" spans="2:4" x14ac:dyDescent="0.25">
      <c r="B556" s="236">
        <v>44990</v>
      </c>
      <c r="C556" s="202">
        <v>100</v>
      </c>
      <c r="D556" s="36" t="s">
        <v>5077</v>
      </c>
    </row>
    <row r="557" spans="2:4" x14ac:dyDescent="0.25">
      <c r="B557" s="236">
        <v>44990</v>
      </c>
      <c r="C557" s="202">
        <v>121</v>
      </c>
      <c r="D557" s="36" t="s">
        <v>5071</v>
      </c>
    </row>
    <row r="558" spans="2:4" x14ac:dyDescent="0.25">
      <c r="B558" s="236">
        <v>44990</v>
      </c>
      <c r="C558" s="202">
        <v>150</v>
      </c>
      <c r="D558" s="36" t="s">
        <v>5072</v>
      </c>
    </row>
    <row r="559" spans="2:4" x14ac:dyDescent="0.25">
      <c r="B559" s="236">
        <v>44990</v>
      </c>
      <c r="C559" s="202">
        <v>200</v>
      </c>
      <c r="D559" s="36" t="s">
        <v>5073</v>
      </c>
    </row>
    <row r="560" spans="2:4" x14ac:dyDescent="0.25">
      <c r="B560" s="236">
        <v>44990</v>
      </c>
      <c r="C560" s="202">
        <v>200</v>
      </c>
      <c r="D560" s="36" t="s">
        <v>5075</v>
      </c>
    </row>
    <row r="561" spans="2:4" x14ac:dyDescent="0.25">
      <c r="B561" s="236">
        <v>44990</v>
      </c>
      <c r="C561" s="202">
        <v>200</v>
      </c>
      <c r="D561" s="36" t="s">
        <v>1997</v>
      </c>
    </row>
    <row r="562" spans="2:4" x14ac:dyDescent="0.25">
      <c r="B562" s="236">
        <v>44990</v>
      </c>
      <c r="C562" s="202">
        <v>200</v>
      </c>
      <c r="D562" s="36" t="s">
        <v>2986</v>
      </c>
    </row>
    <row r="563" spans="2:4" x14ac:dyDescent="0.25">
      <c r="B563" s="236">
        <v>44990</v>
      </c>
      <c r="C563" s="202">
        <v>200</v>
      </c>
      <c r="D563" s="36" t="s">
        <v>2445</v>
      </c>
    </row>
    <row r="564" spans="2:4" x14ac:dyDescent="0.25">
      <c r="B564" s="236">
        <v>44990</v>
      </c>
      <c r="C564" s="202">
        <v>200</v>
      </c>
      <c r="D564" s="36" t="s">
        <v>5076</v>
      </c>
    </row>
    <row r="565" spans="2:4" x14ac:dyDescent="0.25">
      <c r="B565" s="236">
        <v>44990</v>
      </c>
      <c r="C565" s="202">
        <v>250</v>
      </c>
      <c r="D565" s="36" t="s">
        <v>5078</v>
      </c>
    </row>
    <row r="566" spans="2:4" x14ac:dyDescent="0.25">
      <c r="B566" s="236">
        <v>44990</v>
      </c>
      <c r="C566" s="202">
        <v>300</v>
      </c>
      <c r="D566" s="36" t="s">
        <v>5079</v>
      </c>
    </row>
    <row r="567" spans="2:4" x14ac:dyDescent="0.25">
      <c r="B567" s="236">
        <v>44990</v>
      </c>
      <c r="C567" s="202">
        <v>300</v>
      </c>
      <c r="D567" s="36" t="s">
        <v>5042</v>
      </c>
    </row>
    <row r="568" spans="2:4" x14ac:dyDescent="0.25">
      <c r="B568" s="236">
        <v>44990</v>
      </c>
      <c r="C568" s="202">
        <v>300</v>
      </c>
      <c r="D568" s="36" t="s">
        <v>5081</v>
      </c>
    </row>
    <row r="569" spans="2:4" x14ac:dyDescent="0.25">
      <c r="B569" s="236">
        <v>44990</v>
      </c>
      <c r="C569" s="202">
        <v>300</v>
      </c>
      <c r="D569" s="36" t="s">
        <v>5080</v>
      </c>
    </row>
    <row r="570" spans="2:4" x14ac:dyDescent="0.25">
      <c r="B570" s="236">
        <v>44990</v>
      </c>
      <c r="C570" s="202">
        <v>300</v>
      </c>
      <c r="D570" s="36" t="s">
        <v>9696</v>
      </c>
    </row>
    <row r="571" spans="2:4" x14ac:dyDescent="0.25">
      <c r="B571" s="236">
        <v>44990</v>
      </c>
      <c r="C571" s="202">
        <v>300</v>
      </c>
      <c r="D571" s="36" t="s">
        <v>2001</v>
      </c>
    </row>
    <row r="572" spans="2:4" x14ac:dyDescent="0.25">
      <c r="B572" s="236">
        <v>44990</v>
      </c>
      <c r="C572" s="202">
        <v>300</v>
      </c>
      <c r="D572" s="36" t="s">
        <v>5786</v>
      </c>
    </row>
    <row r="573" spans="2:4" x14ac:dyDescent="0.25">
      <c r="B573" s="236">
        <v>44990</v>
      </c>
      <c r="C573" s="202">
        <v>300</v>
      </c>
      <c r="D573" s="36" t="s">
        <v>9697</v>
      </c>
    </row>
    <row r="574" spans="2:4" x14ac:dyDescent="0.25">
      <c r="B574" s="236">
        <v>44990</v>
      </c>
      <c r="C574" s="202">
        <v>300</v>
      </c>
      <c r="D574" s="36" t="s">
        <v>7272</v>
      </c>
    </row>
    <row r="575" spans="2:4" x14ac:dyDescent="0.25">
      <c r="B575" s="236">
        <v>44990</v>
      </c>
      <c r="C575" s="202">
        <v>400</v>
      </c>
      <c r="D575" s="36" t="s">
        <v>4933</v>
      </c>
    </row>
    <row r="576" spans="2:4" x14ac:dyDescent="0.25">
      <c r="B576" s="236">
        <v>44990</v>
      </c>
      <c r="C576" s="202">
        <v>500</v>
      </c>
      <c r="D576" s="36" t="s">
        <v>2003</v>
      </c>
    </row>
    <row r="577" spans="2:4" x14ac:dyDescent="0.25">
      <c r="B577" s="236">
        <v>44990</v>
      </c>
      <c r="C577" s="202">
        <v>500</v>
      </c>
      <c r="D577" s="36" t="s">
        <v>5087</v>
      </c>
    </row>
    <row r="578" spans="2:4" x14ac:dyDescent="0.25">
      <c r="B578" s="236">
        <v>44990</v>
      </c>
      <c r="C578" s="202">
        <v>500</v>
      </c>
      <c r="D578" s="36" t="s">
        <v>5086</v>
      </c>
    </row>
    <row r="579" spans="2:4" x14ac:dyDescent="0.25">
      <c r="B579" s="236">
        <v>44990</v>
      </c>
      <c r="C579" s="202">
        <v>500</v>
      </c>
      <c r="D579" s="36" t="s">
        <v>7258</v>
      </c>
    </row>
    <row r="580" spans="2:4" x14ac:dyDescent="0.25">
      <c r="B580" s="236">
        <v>44990</v>
      </c>
      <c r="C580" s="202">
        <v>500</v>
      </c>
      <c r="D580" s="36" t="s">
        <v>5198</v>
      </c>
    </row>
    <row r="581" spans="2:4" x14ac:dyDescent="0.25">
      <c r="B581" s="236">
        <v>44990</v>
      </c>
      <c r="C581" s="202">
        <v>500</v>
      </c>
      <c r="D581" s="36" t="s">
        <v>5089</v>
      </c>
    </row>
    <row r="582" spans="2:4" x14ac:dyDescent="0.25">
      <c r="B582" s="236">
        <v>44990</v>
      </c>
      <c r="C582" s="202">
        <v>500</v>
      </c>
      <c r="D582" s="36" t="s">
        <v>1990</v>
      </c>
    </row>
    <row r="583" spans="2:4" x14ac:dyDescent="0.25">
      <c r="B583" s="236">
        <v>44990</v>
      </c>
      <c r="C583" s="202">
        <v>500</v>
      </c>
      <c r="D583" s="36" t="s">
        <v>2002</v>
      </c>
    </row>
    <row r="584" spans="2:4" x14ac:dyDescent="0.25">
      <c r="B584" s="236">
        <v>44990</v>
      </c>
      <c r="C584" s="202">
        <v>500</v>
      </c>
      <c r="D584" s="36" t="s">
        <v>4882</v>
      </c>
    </row>
    <row r="585" spans="2:4" x14ac:dyDescent="0.25">
      <c r="B585" s="236">
        <v>44990</v>
      </c>
      <c r="C585" s="202">
        <v>600</v>
      </c>
      <c r="D585" s="36" t="s">
        <v>4892</v>
      </c>
    </row>
    <row r="586" spans="2:4" x14ac:dyDescent="0.25">
      <c r="B586" s="236">
        <v>44990</v>
      </c>
      <c r="C586" s="202">
        <v>1000</v>
      </c>
      <c r="D586" s="36" t="s">
        <v>5235</v>
      </c>
    </row>
    <row r="587" spans="2:4" x14ac:dyDescent="0.25">
      <c r="B587" s="236">
        <v>44990</v>
      </c>
      <c r="C587" s="202">
        <v>1000</v>
      </c>
      <c r="D587" s="36" t="s">
        <v>5091</v>
      </c>
    </row>
    <row r="588" spans="2:4" x14ac:dyDescent="0.25">
      <c r="B588" s="236">
        <v>44990</v>
      </c>
      <c r="C588" s="202">
        <v>1000</v>
      </c>
      <c r="D588" s="36" t="s">
        <v>9698</v>
      </c>
    </row>
    <row r="589" spans="2:4" x14ac:dyDescent="0.25">
      <c r="B589" s="236">
        <v>44990</v>
      </c>
      <c r="C589" s="202">
        <v>1000</v>
      </c>
      <c r="D589" s="36" t="s">
        <v>5162</v>
      </c>
    </row>
    <row r="590" spans="2:4" x14ac:dyDescent="0.25">
      <c r="B590" s="236">
        <v>44990</v>
      </c>
      <c r="C590" s="202">
        <v>1000</v>
      </c>
      <c r="D590" s="36" t="s">
        <v>2044</v>
      </c>
    </row>
    <row r="591" spans="2:4" x14ac:dyDescent="0.25">
      <c r="B591" s="236">
        <v>44990</v>
      </c>
      <c r="C591" s="202">
        <v>1000</v>
      </c>
      <c r="D591" s="36" t="s">
        <v>7229</v>
      </c>
    </row>
    <row r="592" spans="2:4" x14ac:dyDescent="0.25">
      <c r="B592" s="236">
        <v>44990</v>
      </c>
      <c r="C592" s="202">
        <v>1500</v>
      </c>
      <c r="D592" s="36" t="s">
        <v>5094</v>
      </c>
    </row>
    <row r="593" spans="2:4" x14ac:dyDescent="0.25">
      <c r="B593" s="236">
        <v>44990</v>
      </c>
      <c r="C593" s="202">
        <v>1600</v>
      </c>
      <c r="D593" s="36" t="s">
        <v>5095</v>
      </c>
    </row>
    <row r="594" spans="2:4" x14ac:dyDescent="0.25">
      <c r="B594" s="236">
        <v>44990</v>
      </c>
      <c r="C594" s="202">
        <v>1696.89</v>
      </c>
      <c r="D594" s="36" t="s">
        <v>6091</v>
      </c>
    </row>
    <row r="595" spans="2:4" x14ac:dyDescent="0.25">
      <c r="B595" s="236">
        <v>44990</v>
      </c>
      <c r="C595" s="202">
        <v>2000</v>
      </c>
      <c r="D595" s="36" t="s">
        <v>2006</v>
      </c>
    </row>
    <row r="596" spans="2:4" x14ac:dyDescent="0.25">
      <c r="B596" s="236">
        <v>44990</v>
      </c>
      <c r="C596" s="202">
        <v>2000</v>
      </c>
      <c r="D596" s="36" t="s">
        <v>2005</v>
      </c>
    </row>
    <row r="597" spans="2:4" x14ac:dyDescent="0.25">
      <c r="B597" s="236">
        <v>44990</v>
      </c>
      <c r="C597" s="202">
        <v>2500</v>
      </c>
      <c r="D597" s="36" t="s">
        <v>5096</v>
      </c>
    </row>
    <row r="598" spans="2:4" x14ac:dyDescent="0.25">
      <c r="B598" s="236">
        <v>44990</v>
      </c>
      <c r="C598" s="202">
        <v>2500</v>
      </c>
      <c r="D598" s="36" t="s">
        <v>5049</v>
      </c>
    </row>
    <row r="599" spans="2:4" x14ac:dyDescent="0.25">
      <c r="B599" s="236">
        <v>44990</v>
      </c>
      <c r="C599" s="202">
        <v>3000</v>
      </c>
      <c r="D599" s="36" t="s">
        <v>5097</v>
      </c>
    </row>
    <row r="600" spans="2:4" x14ac:dyDescent="0.25">
      <c r="B600" s="236">
        <v>44990</v>
      </c>
      <c r="C600" s="202">
        <v>5000</v>
      </c>
      <c r="D600" s="36" t="s">
        <v>5098</v>
      </c>
    </row>
    <row r="601" spans="2:4" x14ac:dyDescent="0.25">
      <c r="B601" s="236">
        <v>44990</v>
      </c>
      <c r="C601" s="202">
        <v>5000</v>
      </c>
      <c r="D601" s="36" t="s">
        <v>9699</v>
      </c>
    </row>
    <row r="602" spans="2:4" x14ac:dyDescent="0.25">
      <c r="B602" s="236">
        <v>44990</v>
      </c>
      <c r="C602" s="202">
        <v>6000</v>
      </c>
      <c r="D602" s="36" t="s">
        <v>9700</v>
      </c>
    </row>
    <row r="603" spans="2:4" x14ac:dyDescent="0.25">
      <c r="B603" s="236">
        <v>44991</v>
      </c>
      <c r="C603" s="202">
        <v>0.16</v>
      </c>
      <c r="D603" s="36" t="s">
        <v>9701</v>
      </c>
    </row>
    <row r="604" spans="2:4" x14ac:dyDescent="0.25">
      <c r="B604" s="236">
        <v>44991</v>
      </c>
      <c r="C604" s="202">
        <v>20</v>
      </c>
      <c r="D604" s="36" t="s">
        <v>7495</v>
      </c>
    </row>
    <row r="605" spans="2:4" x14ac:dyDescent="0.25">
      <c r="B605" s="236">
        <v>44991</v>
      </c>
      <c r="C605" s="202">
        <v>25</v>
      </c>
      <c r="D605" s="36" t="s">
        <v>7495</v>
      </c>
    </row>
    <row r="606" spans="2:4" x14ac:dyDescent="0.25">
      <c r="B606" s="236">
        <v>44991</v>
      </c>
      <c r="C606" s="202">
        <v>35</v>
      </c>
      <c r="D606" s="36" t="s">
        <v>6064</v>
      </c>
    </row>
    <row r="607" spans="2:4" x14ac:dyDescent="0.25">
      <c r="B607" s="236">
        <v>44991</v>
      </c>
      <c r="C607" s="202">
        <v>35</v>
      </c>
      <c r="D607" s="36" t="s">
        <v>6064</v>
      </c>
    </row>
    <row r="608" spans="2:4" x14ac:dyDescent="0.25">
      <c r="B608" s="236">
        <v>44991</v>
      </c>
      <c r="C608" s="202">
        <v>37</v>
      </c>
      <c r="D608" s="36" t="s">
        <v>2994</v>
      </c>
    </row>
    <row r="609" spans="2:4" x14ac:dyDescent="0.25">
      <c r="B609" s="236">
        <v>44991</v>
      </c>
      <c r="C609" s="202">
        <v>50</v>
      </c>
      <c r="D609" s="36" t="s">
        <v>5296</v>
      </c>
    </row>
    <row r="610" spans="2:4" x14ac:dyDescent="0.25">
      <c r="B610" s="236">
        <v>44991</v>
      </c>
      <c r="C610" s="202">
        <v>50</v>
      </c>
      <c r="D610" s="36" t="s">
        <v>4980</v>
      </c>
    </row>
    <row r="611" spans="2:4" x14ac:dyDescent="0.25">
      <c r="B611" s="236">
        <v>44991</v>
      </c>
      <c r="C611" s="202">
        <v>50</v>
      </c>
      <c r="D611" s="36" t="s">
        <v>4980</v>
      </c>
    </row>
    <row r="612" spans="2:4" x14ac:dyDescent="0.25">
      <c r="B612" s="236">
        <v>44991</v>
      </c>
      <c r="C612" s="202">
        <v>50</v>
      </c>
      <c r="D612" s="36" t="s">
        <v>5101</v>
      </c>
    </row>
    <row r="613" spans="2:4" x14ac:dyDescent="0.25">
      <c r="B613" s="236">
        <v>44991</v>
      </c>
      <c r="C613" s="202">
        <v>50</v>
      </c>
      <c r="D613" s="36" t="s">
        <v>4957</v>
      </c>
    </row>
    <row r="614" spans="2:4" x14ac:dyDescent="0.25">
      <c r="B614" s="236">
        <v>44991</v>
      </c>
      <c r="C614" s="202">
        <v>50</v>
      </c>
      <c r="D614" s="36" t="s">
        <v>5768</v>
      </c>
    </row>
    <row r="615" spans="2:4" x14ac:dyDescent="0.25">
      <c r="B615" s="236">
        <v>44991</v>
      </c>
      <c r="C615" s="202">
        <v>50</v>
      </c>
      <c r="D615" s="36" t="s">
        <v>5103</v>
      </c>
    </row>
    <row r="616" spans="2:4" x14ac:dyDescent="0.25">
      <c r="B616" s="236">
        <v>44991</v>
      </c>
      <c r="C616" s="202">
        <v>50</v>
      </c>
      <c r="D616" s="36" t="s">
        <v>5102</v>
      </c>
    </row>
    <row r="617" spans="2:4" x14ac:dyDescent="0.25">
      <c r="B617" s="236">
        <v>44991</v>
      </c>
      <c r="C617" s="202">
        <v>50</v>
      </c>
      <c r="D617" s="36" t="s">
        <v>4914</v>
      </c>
    </row>
    <row r="618" spans="2:4" x14ac:dyDescent="0.25">
      <c r="B618" s="236">
        <v>44991</v>
      </c>
      <c r="C618" s="202">
        <v>50</v>
      </c>
      <c r="D618" s="36" t="s">
        <v>7363</v>
      </c>
    </row>
    <row r="619" spans="2:4" x14ac:dyDescent="0.25">
      <c r="B619" s="236">
        <v>44991</v>
      </c>
      <c r="C619" s="202">
        <v>59</v>
      </c>
      <c r="D619" s="36" t="s">
        <v>9702</v>
      </c>
    </row>
    <row r="620" spans="2:4" x14ac:dyDescent="0.25">
      <c r="B620" s="236">
        <v>44991</v>
      </c>
      <c r="C620" s="202">
        <v>65</v>
      </c>
      <c r="D620" s="36" t="s">
        <v>1995</v>
      </c>
    </row>
    <row r="621" spans="2:4" x14ac:dyDescent="0.25">
      <c r="B621" s="236">
        <v>44991</v>
      </c>
      <c r="C621" s="202">
        <v>70</v>
      </c>
      <c r="D621" s="36" t="s">
        <v>5646</v>
      </c>
    </row>
    <row r="622" spans="2:4" x14ac:dyDescent="0.25">
      <c r="B622" s="236">
        <v>44991</v>
      </c>
      <c r="C622" s="202">
        <v>72</v>
      </c>
      <c r="D622" s="36" t="s">
        <v>4195</v>
      </c>
    </row>
    <row r="623" spans="2:4" x14ac:dyDescent="0.25">
      <c r="B623" s="236">
        <v>44991</v>
      </c>
      <c r="C623" s="202">
        <v>77</v>
      </c>
      <c r="D623" s="36" t="s">
        <v>4955</v>
      </c>
    </row>
    <row r="624" spans="2:4" x14ac:dyDescent="0.25">
      <c r="B624" s="236">
        <v>44991</v>
      </c>
      <c r="C624" s="202">
        <v>80</v>
      </c>
      <c r="D624" s="36" t="s">
        <v>7391</v>
      </c>
    </row>
    <row r="625" spans="2:4" x14ac:dyDescent="0.25">
      <c r="B625" s="236">
        <v>44991</v>
      </c>
      <c r="C625" s="202">
        <v>100</v>
      </c>
      <c r="D625" s="36" t="s">
        <v>4194</v>
      </c>
    </row>
    <row r="626" spans="2:4" x14ac:dyDescent="0.25">
      <c r="B626" s="236">
        <v>44991</v>
      </c>
      <c r="C626" s="202">
        <v>100</v>
      </c>
      <c r="D626" s="36" t="s">
        <v>5192</v>
      </c>
    </row>
    <row r="627" spans="2:4" x14ac:dyDescent="0.25">
      <c r="B627" s="236">
        <v>44991</v>
      </c>
      <c r="C627" s="202">
        <v>100</v>
      </c>
      <c r="D627" s="36" t="s">
        <v>9703</v>
      </c>
    </row>
    <row r="628" spans="2:4" x14ac:dyDescent="0.25">
      <c r="B628" s="236">
        <v>44991</v>
      </c>
      <c r="C628" s="202">
        <v>100</v>
      </c>
      <c r="D628" s="36" t="s">
        <v>7352</v>
      </c>
    </row>
    <row r="629" spans="2:4" x14ac:dyDescent="0.25">
      <c r="B629" s="236">
        <v>44991</v>
      </c>
      <c r="C629" s="202">
        <v>100</v>
      </c>
      <c r="D629" s="36" t="s">
        <v>5688</v>
      </c>
    </row>
    <row r="630" spans="2:4" x14ac:dyDescent="0.25">
      <c r="B630" s="236">
        <v>44991</v>
      </c>
      <c r="C630" s="202">
        <v>100</v>
      </c>
      <c r="D630" s="36" t="s">
        <v>7409</v>
      </c>
    </row>
    <row r="631" spans="2:4" x14ac:dyDescent="0.25">
      <c r="B631" s="236">
        <v>44991</v>
      </c>
      <c r="C631" s="202">
        <v>100</v>
      </c>
      <c r="D631" s="36" t="s">
        <v>9704</v>
      </c>
    </row>
    <row r="632" spans="2:4" x14ac:dyDescent="0.25">
      <c r="B632" s="236">
        <v>44991</v>
      </c>
      <c r="C632" s="202">
        <v>100</v>
      </c>
      <c r="D632" s="36" t="s">
        <v>5289</v>
      </c>
    </row>
    <row r="633" spans="2:4" x14ac:dyDescent="0.25">
      <c r="B633" s="236">
        <v>44991</v>
      </c>
      <c r="C633" s="202">
        <v>100</v>
      </c>
      <c r="D633" s="36" t="s">
        <v>9705</v>
      </c>
    </row>
    <row r="634" spans="2:4" x14ac:dyDescent="0.25">
      <c r="B634" s="236">
        <v>44991</v>
      </c>
      <c r="C634" s="202">
        <v>100</v>
      </c>
      <c r="D634" s="36" t="s">
        <v>5387</v>
      </c>
    </row>
    <row r="635" spans="2:4" x14ac:dyDescent="0.25">
      <c r="B635" s="236">
        <v>44991</v>
      </c>
      <c r="C635" s="202">
        <v>100</v>
      </c>
      <c r="D635" s="36" t="s">
        <v>7308</v>
      </c>
    </row>
    <row r="636" spans="2:4" x14ac:dyDescent="0.25">
      <c r="B636" s="236">
        <v>44991</v>
      </c>
      <c r="C636" s="202">
        <v>100</v>
      </c>
      <c r="D636" s="36" t="s">
        <v>5106</v>
      </c>
    </row>
    <row r="637" spans="2:4" x14ac:dyDescent="0.25">
      <c r="B637" s="236">
        <v>44991</v>
      </c>
      <c r="C637" s="202">
        <v>100</v>
      </c>
      <c r="D637" s="36" t="s">
        <v>7391</v>
      </c>
    </row>
    <row r="638" spans="2:4" x14ac:dyDescent="0.25">
      <c r="B638" s="236">
        <v>44991</v>
      </c>
      <c r="C638" s="202">
        <v>100</v>
      </c>
      <c r="D638" s="36" t="s">
        <v>7352</v>
      </c>
    </row>
    <row r="639" spans="2:4" x14ac:dyDescent="0.25">
      <c r="B639" s="236">
        <v>44991</v>
      </c>
      <c r="C639" s="202">
        <v>100</v>
      </c>
      <c r="D639" s="36" t="s">
        <v>5606</v>
      </c>
    </row>
    <row r="640" spans="2:4" x14ac:dyDescent="0.25">
      <c r="B640" s="236">
        <v>44991</v>
      </c>
      <c r="C640" s="202">
        <v>100</v>
      </c>
      <c r="D640" s="36" t="s">
        <v>7352</v>
      </c>
    </row>
    <row r="641" spans="2:4" x14ac:dyDescent="0.25">
      <c r="B641" s="236">
        <v>44991</v>
      </c>
      <c r="C641" s="202">
        <v>100</v>
      </c>
      <c r="D641" s="36" t="s">
        <v>4915</v>
      </c>
    </row>
    <row r="642" spans="2:4" x14ac:dyDescent="0.25">
      <c r="B642" s="236">
        <v>44991</v>
      </c>
      <c r="C642" s="202">
        <v>100</v>
      </c>
      <c r="D642" s="36" t="s">
        <v>5109</v>
      </c>
    </row>
    <row r="643" spans="2:4" x14ac:dyDescent="0.25">
      <c r="B643" s="236">
        <v>44991</v>
      </c>
      <c r="C643" s="202">
        <v>100</v>
      </c>
      <c r="D643" s="36" t="s">
        <v>5111</v>
      </c>
    </row>
    <row r="644" spans="2:4" x14ac:dyDescent="0.25">
      <c r="B644" s="236">
        <v>44991</v>
      </c>
      <c r="C644" s="202">
        <v>100</v>
      </c>
      <c r="D644" s="36" t="s">
        <v>5110</v>
      </c>
    </row>
    <row r="645" spans="2:4" x14ac:dyDescent="0.25">
      <c r="B645" s="236">
        <v>44991</v>
      </c>
      <c r="C645" s="202">
        <v>100</v>
      </c>
      <c r="D645" s="36" t="s">
        <v>5154</v>
      </c>
    </row>
    <row r="646" spans="2:4" x14ac:dyDescent="0.25">
      <c r="B646" s="236">
        <v>44991</v>
      </c>
      <c r="C646" s="202">
        <v>100</v>
      </c>
      <c r="D646" s="36" t="s">
        <v>7409</v>
      </c>
    </row>
    <row r="647" spans="2:4" x14ac:dyDescent="0.25">
      <c r="B647" s="236">
        <v>44991</v>
      </c>
      <c r="C647" s="202">
        <v>100</v>
      </c>
      <c r="D647" s="36" t="s">
        <v>3679</v>
      </c>
    </row>
    <row r="648" spans="2:4" x14ac:dyDescent="0.25">
      <c r="B648" s="236">
        <v>44991</v>
      </c>
      <c r="C648" s="202">
        <v>100</v>
      </c>
      <c r="D648" s="36" t="s">
        <v>5118</v>
      </c>
    </row>
    <row r="649" spans="2:4" x14ac:dyDescent="0.25">
      <c r="B649" s="236">
        <v>44991</v>
      </c>
      <c r="C649" s="202">
        <v>100</v>
      </c>
      <c r="D649" s="36" t="s">
        <v>5121</v>
      </c>
    </row>
    <row r="650" spans="2:4" x14ac:dyDescent="0.25">
      <c r="B650" s="236">
        <v>44991</v>
      </c>
      <c r="C650" s="202">
        <v>100</v>
      </c>
      <c r="D650" s="36" t="s">
        <v>4980</v>
      </c>
    </row>
    <row r="651" spans="2:4" x14ac:dyDescent="0.25">
      <c r="B651" s="236">
        <v>44991</v>
      </c>
      <c r="C651" s="202">
        <v>100</v>
      </c>
      <c r="D651" s="36" t="s">
        <v>4917</v>
      </c>
    </row>
    <row r="652" spans="2:4" x14ac:dyDescent="0.25">
      <c r="B652" s="236">
        <v>44991</v>
      </c>
      <c r="C652" s="202">
        <v>100</v>
      </c>
      <c r="D652" s="36" t="s">
        <v>5117</v>
      </c>
    </row>
    <row r="653" spans="2:4" x14ac:dyDescent="0.25">
      <c r="B653" s="236">
        <v>44991</v>
      </c>
      <c r="C653" s="202">
        <v>100</v>
      </c>
      <c r="D653" s="36" t="s">
        <v>5114</v>
      </c>
    </row>
    <row r="654" spans="2:4" x14ac:dyDescent="0.25">
      <c r="B654" s="236">
        <v>44991</v>
      </c>
      <c r="C654" s="202">
        <v>100</v>
      </c>
      <c r="D654" s="36" t="s">
        <v>5113</v>
      </c>
    </row>
    <row r="655" spans="2:4" x14ac:dyDescent="0.25">
      <c r="B655" s="236">
        <v>44991</v>
      </c>
      <c r="C655" s="202">
        <v>100</v>
      </c>
      <c r="D655" s="36" t="s">
        <v>5516</v>
      </c>
    </row>
    <row r="656" spans="2:4" x14ac:dyDescent="0.25">
      <c r="B656" s="236">
        <v>44991</v>
      </c>
      <c r="C656" s="202">
        <v>100</v>
      </c>
      <c r="D656" s="36" t="s">
        <v>2252</v>
      </c>
    </row>
    <row r="657" spans="2:4" x14ac:dyDescent="0.25">
      <c r="B657" s="236">
        <v>44991</v>
      </c>
      <c r="C657" s="202">
        <v>100</v>
      </c>
      <c r="D657" s="36" t="s">
        <v>2009</v>
      </c>
    </row>
    <row r="658" spans="2:4" x14ac:dyDescent="0.25">
      <c r="B658" s="236">
        <v>44991</v>
      </c>
      <c r="C658" s="202">
        <v>100</v>
      </c>
      <c r="D658" s="36" t="s">
        <v>5115</v>
      </c>
    </row>
    <row r="659" spans="2:4" x14ac:dyDescent="0.25">
      <c r="B659" s="236">
        <v>44991</v>
      </c>
      <c r="C659" s="202">
        <v>100</v>
      </c>
      <c r="D659" s="36" t="s">
        <v>5119</v>
      </c>
    </row>
    <row r="660" spans="2:4" x14ac:dyDescent="0.25">
      <c r="B660" s="236">
        <v>44991</v>
      </c>
      <c r="C660" s="202">
        <v>100</v>
      </c>
      <c r="D660" s="36" t="s">
        <v>5116</v>
      </c>
    </row>
    <row r="661" spans="2:4" x14ac:dyDescent="0.25">
      <c r="B661" s="236">
        <v>44991</v>
      </c>
      <c r="C661" s="202">
        <v>100</v>
      </c>
      <c r="D661" s="36" t="s">
        <v>5291</v>
      </c>
    </row>
    <row r="662" spans="2:4" x14ac:dyDescent="0.25">
      <c r="B662" s="236">
        <v>44991</v>
      </c>
      <c r="C662" s="202">
        <v>100</v>
      </c>
      <c r="D662" s="36" t="s">
        <v>9706</v>
      </c>
    </row>
    <row r="663" spans="2:4" x14ac:dyDescent="0.25">
      <c r="B663" s="236">
        <v>44991</v>
      </c>
      <c r="C663" s="202">
        <v>100</v>
      </c>
      <c r="D663" s="36" t="s">
        <v>7445</v>
      </c>
    </row>
    <row r="664" spans="2:4" x14ac:dyDescent="0.25">
      <c r="B664" s="236">
        <v>44991</v>
      </c>
      <c r="C664" s="202">
        <v>100</v>
      </c>
      <c r="D664" s="36" t="s">
        <v>1969</v>
      </c>
    </row>
    <row r="665" spans="2:4" x14ac:dyDescent="0.25">
      <c r="B665" s="236">
        <v>44991</v>
      </c>
      <c r="C665" s="202">
        <v>100</v>
      </c>
      <c r="D665" s="36" t="s">
        <v>7352</v>
      </c>
    </row>
    <row r="666" spans="2:4" x14ac:dyDescent="0.25">
      <c r="B666" s="236">
        <v>44991</v>
      </c>
      <c r="C666" s="202">
        <v>150</v>
      </c>
      <c r="D666" s="36" t="s">
        <v>9707</v>
      </c>
    </row>
    <row r="667" spans="2:4" x14ac:dyDescent="0.25">
      <c r="B667" s="236">
        <v>44991</v>
      </c>
      <c r="C667" s="202">
        <v>150</v>
      </c>
      <c r="D667" s="36" t="s">
        <v>5122</v>
      </c>
    </row>
    <row r="668" spans="2:4" x14ac:dyDescent="0.25">
      <c r="B668" s="236">
        <v>44991</v>
      </c>
      <c r="C668" s="202">
        <v>150</v>
      </c>
      <c r="D668" s="36" t="s">
        <v>5600</v>
      </c>
    </row>
    <row r="669" spans="2:4" x14ac:dyDescent="0.25">
      <c r="B669" s="236">
        <v>44991</v>
      </c>
      <c r="C669" s="202">
        <v>150</v>
      </c>
      <c r="D669" s="36" t="s">
        <v>2058</v>
      </c>
    </row>
    <row r="670" spans="2:4" x14ac:dyDescent="0.25">
      <c r="B670" s="236">
        <v>44991</v>
      </c>
      <c r="C670" s="202">
        <v>150</v>
      </c>
      <c r="D670" s="36" t="s">
        <v>2004</v>
      </c>
    </row>
    <row r="671" spans="2:4" x14ac:dyDescent="0.25">
      <c r="B671" s="236">
        <v>44991</v>
      </c>
      <c r="C671" s="202">
        <v>150</v>
      </c>
      <c r="D671" s="36" t="s">
        <v>4924</v>
      </c>
    </row>
    <row r="672" spans="2:4" x14ac:dyDescent="0.25">
      <c r="B672" s="236">
        <v>44991</v>
      </c>
      <c r="C672" s="202">
        <v>150</v>
      </c>
      <c r="D672" s="36" t="s">
        <v>5600</v>
      </c>
    </row>
    <row r="673" spans="2:4" x14ac:dyDescent="0.25">
      <c r="B673" s="236">
        <v>44991</v>
      </c>
      <c r="C673" s="202">
        <v>200</v>
      </c>
      <c r="D673" s="36" t="s">
        <v>5475</v>
      </c>
    </row>
    <row r="674" spans="2:4" x14ac:dyDescent="0.25">
      <c r="B674" s="236">
        <v>44991</v>
      </c>
      <c r="C674" s="202">
        <v>200</v>
      </c>
      <c r="D674" s="36" t="s">
        <v>5245</v>
      </c>
    </row>
    <row r="675" spans="2:4" x14ac:dyDescent="0.25">
      <c r="B675" s="236">
        <v>44991</v>
      </c>
      <c r="C675" s="202">
        <v>200</v>
      </c>
      <c r="D675" s="36" t="s">
        <v>5878</v>
      </c>
    </row>
    <row r="676" spans="2:4" x14ac:dyDescent="0.25">
      <c r="B676" s="236">
        <v>44991</v>
      </c>
      <c r="C676" s="202">
        <v>200</v>
      </c>
      <c r="D676" s="36" t="s">
        <v>5125</v>
      </c>
    </row>
    <row r="677" spans="2:4" x14ac:dyDescent="0.25">
      <c r="B677" s="236">
        <v>44991</v>
      </c>
      <c r="C677" s="202">
        <v>200</v>
      </c>
      <c r="D677" s="36" t="s">
        <v>2789</v>
      </c>
    </row>
    <row r="678" spans="2:4" x14ac:dyDescent="0.25">
      <c r="B678" s="236">
        <v>44991</v>
      </c>
      <c r="C678" s="202">
        <v>200</v>
      </c>
      <c r="D678" s="36" t="s">
        <v>9708</v>
      </c>
    </row>
    <row r="679" spans="2:4" x14ac:dyDescent="0.25">
      <c r="B679" s="236">
        <v>44991</v>
      </c>
      <c r="C679" s="202">
        <v>200</v>
      </c>
      <c r="D679" s="36" t="s">
        <v>4967</v>
      </c>
    </row>
    <row r="680" spans="2:4" x14ac:dyDescent="0.25">
      <c r="B680" s="236">
        <v>44991</v>
      </c>
      <c r="C680" s="202">
        <v>200</v>
      </c>
      <c r="D680" s="36" t="s">
        <v>9709</v>
      </c>
    </row>
    <row r="681" spans="2:4" x14ac:dyDescent="0.25">
      <c r="B681" s="236">
        <v>44991</v>
      </c>
      <c r="C681" s="202">
        <v>200</v>
      </c>
      <c r="D681" s="36" t="s">
        <v>1996</v>
      </c>
    </row>
    <row r="682" spans="2:4" x14ac:dyDescent="0.25">
      <c r="B682" s="236">
        <v>44991</v>
      </c>
      <c r="C682" s="202">
        <v>200</v>
      </c>
      <c r="D682" s="36" t="s">
        <v>5127</v>
      </c>
    </row>
    <row r="683" spans="2:4" x14ac:dyDescent="0.25">
      <c r="B683" s="236">
        <v>44991</v>
      </c>
      <c r="C683" s="202">
        <v>200</v>
      </c>
      <c r="D683" s="36" t="s">
        <v>5126</v>
      </c>
    </row>
    <row r="684" spans="2:4" x14ac:dyDescent="0.25">
      <c r="B684" s="236">
        <v>44991</v>
      </c>
      <c r="C684" s="202">
        <v>200</v>
      </c>
      <c r="D684" s="36" t="s">
        <v>2013</v>
      </c>
    </row>
    <row r="685" spans="2:4" x14ac:dyDescent="0.25">
      <c r="B685" s="236">
        <v>44991</v>
      </c>
      <c r="C685" s="202">
        <v>250</v>
      </c>
      <c r="D685" s="36" t="s">
        <v>7280</v>
      </c>
    </row>
    <row r="686" spans="2:4" x14ac:dyDescent="0.25">
      <c r="B686" s="236">
        <v>44991</v>
      </c>
      <c r="C686" s="202">
        <v>270</v>
      </c>
      <c r="D686" s="36" t="s">
        <v>1977</v>
      </c>
    </row>
    <row r="687" spans="2:4" x14ac:dyDescent="0.25">
      <c r="B687" s="236">
        <v>44991</v>
      </c>
      <c r="C687" s="202">
        <v>290</v>
      </c>
      <c r="D687" s="36" t="s">
        <v>9710</v>
      </c>
    </row>
    <row r="688" spans="2:4" x14ac:dyDescent="0.25">
      <c r="B688" s="236">
        <v>44991</v>
      </c>
      <c r="C688" s="202">
        <v>290</v>
      </c>
      <c r="D688" s="36" t="s">
        <v>9711</v>
      </c>
    </row>
    <row r="689" spans="2:4" x14ac:dyDescent="0.25">
      <c r="B689" s="236">
        <v>44991</v>
      </c>
      <c r="C689" s="202">
        <v>290</v>
      </c>
      <c r="D689" s="36" t="s">
        <v>9712</v>
      </c>
    </row>
    <row r="690" spans="2:4" x14ac:dyDescent="0.25">
      <c r="B690" s="236">
        <v>44991</v>
      </c>
      <c r="C690" s="202">
        <v>290</v>
      </c>
      <c r="D690" s="36" t="s">
        <v>5699</v>
      </c>
    </row>
    <row r="691" spans="2:4" x14ac:dyDescent="0.25">
      <c r="B691" s="236">
        <v>44991</v>
      </c>
      <c r="C691" s="202">
        <v>300</v>
      </c>
      <c r="D691" s="36" t="s">
        <v>9713</v>
      </c>
    </row>
    <row r="692" spans="2:4" x14ac:dyDescent="0.25">
      <c r="B692" s="236">
        <v>44991</v>
      </c>
      <c r="C692" s="202">
        <v>300</v>
      </c>
      <c r="D692" s="36" t="s">
        <v>9714</v>
      </c>
    </row>
    <row r="693" spans="2:4" x14ac:dyDescent="0.25">
      <c r="B693" s="236">
        <v>44991</v>
      </c>
      <c r="C693" s="202">
        <v>300</v>
      </c>
      <c r="D693" s="36" t="s">
        <v>9715</v>
      </c>
    </row>
    <row r="694" spans="2:4" x14ac:dyDescent="0.25">
      <c r="B694" s="236">
        <v>44991</v>
      </c>
      <c r="C694" s="202">
        <v>300</v>
      </c>
      <c r="D694" s="36" t="s">
        <v>9716</v>
      </c>
    </row>
    <row r="695" spans="2:4" x14ac:dyDescent="0.25">
      <c r="B695" s="236">
        <v>44991</v>
      </c>
      <c r="C695" s="202">
        <v>300</v>
      </c>
      <c r="D695" s="36" t="s">
        <v>7433</v>
      </c>
    </row>
    <row r="696" spans="2:4" x14ac:dyDescent="0.25">
      <c r="B696" s="236">
        <v>44991</v>
      </c>
      <c r="C696" s="202">
        <v>300</v>
      </c>
      <c r="D696" s="36" t="s">
        <v>9717</v>
      </c>
    </row>
    <row r="697" spans="2:4" x14ac:dyDescent="0.25">
      <c r="B697" s="236">
        <v>44991</v>
      </c>
      <c r="C697" s="202">
        <v>300</v>
      </c>
      <c r="D697" s="36" t="s">
        <v>9718</v>
      </c>
    </row>
    <row r="698" spans="2:4" x14ac:dyDescent="0.25">
      <c r="B698" s="236">
        <v>44991</v>
      </c>
      <c r="C698" s="202">
        <v>300</v>
      </c>
      <c r="D698" s="36" t="s">
        <v>9719</v>
      </c>
    </row>
    <row r="699" spans="2:4" x14ac:dyDescent="0.25">
      <c r="B699" s="236">
        <v>44991</v>
      </c>
      <c r="C699" s="202">
        <v>300</v>
      </c>
      <c r="D699" s="36" t="s">
        <v>9720</v>
      </c>
    </row>
    <row r="700" spans="2:4" x14ac:dyDescent="0.25">
      <c r="B700" s="236">
        <v>44991</v>
      </c>
      <c r="C700" s="202">
        <v>300</v>
      </c>
      <c r="D700" s="36" t="s">
        <v>9721</v>
      </c>
    </row>
    <row r="701" spans="2:4" x14ac:dyDescent="0.25">
      <c r="B701" s="236">
        <v>44991</v>
      </c>
      <c r="C701" s="202">
        <v>300</v>
      </c>
      <c r="D701" s="36" t="s">
        <v>5132</v>
      </c>
    </row>
    <row r="702" spans="2:4" x14ac:dyDescent="0.25">
      <c r="B702" s="236">
        <v>44991</v>
      </c>
      <c r="C702" s="202">
        <v>300</v>
      </c>
      <c r="D702" s="36" t="s">
        <v>7433</v>
      </c>
    </row>
    <row r="703" spans="2:4" x14ac:dyDescent="0.25">
      <c r="B703" s="236">
        <v>44991</v>
      </c>
      <c r="C703" s="202">
        <v>300</v>
      </c>
      <c r="D703" s="36" t="s">
        <v>5143</v>
      </c>
    </row>
    <row r="704" spans="2:4" x14ac:dyDescent="0.25">
      <c r="B704" s="236">
        <v>44991</v>
      </c>
      <c r="C704" s="202">
        <v>300</v>
      </c>
      <c r="D704" s="36" t="s">
        <v>2582</v>
      </c>
    </row>
    <row r="705" spans="2:4" x14ac:dyDescent="0.25">
      <c r="B705" s="236">
        <v>44991</v>
      </c>
      <c r="C705" s="202">
        <v>300</v>
      </c>
      <c r="D705" s="36" t="s">
        <v>7265</v>
      </c>
    </row>
    <row r="706" spans="2:4" x14ac:dyDescent="0.25">
      <c r="B706" s="236">
        <v>44991</v>
      </c>
      <c r="C706" s="202">
        <v>300</v>
      </c>
      <c r="D706" s="36" t="s">
        <v>5133</v>
      </c>
    </row>
    <row r="707" spans="2:4" x14ac:dyDescent="0.25">
      <c r="B707" s="236">
        <v>44991</v>
      </c>
      <c r="C707" s="202">
        <v>300</v>
      </c>
      <c r="D707" s="36" t="s">
        <v>9722</v>
      </c>
    </row>
    <row r="708" spans="2:4" x14ac:dyDescent="0.25">
      <c r="B708" s="236">
        <v>44991</v>
      </c>
      <c r="C708" s="202">
        <v>300</v>
      </c>
      <c r="D708" s="36" t="s">
        <v>4993</v>
      </c>
    </row>
    <row r="709" spans="2:4" x14ac:dyDescent="0.25">
      <c r="B709" s="236">
        <v>44991</v>
      </c>
      <c r="C709" s="202">
        <v>300</v>
      </c>
      <c r="D709" s="36" t="s">
        <v>5136</v>
      </c>
    </row>
    <row r="710" spans="2:4" x14ac:dyDescent="0.25">
      <c r="B710" s="236">
        <v>44991</v>
      </c>
      <c r="C710" s="202">
        <v>300</v>
      </c>
      <c r="D710" s="36" t="s">
        <v>2010</v>
      </c>
    </row>
    <row r="711" spans="2:4" x14ac:dyDescent="0.25">
      <c r="B711" s="236">
        <v>44991</v>
      </c>
      <c r="C711" s="202">
        <v>300</v>
      </c>
      <c r="D711" s="36" t="s">
        <v>5134</v>
      </c>
    </row>
    <row r="712" spans="2:4" x14ac:dyDescent="0.25">
      <c r="B712" s="236">
        <v>44991</v>
      </c>
      <c r="C712" s="202">
        <v>300</v>
      </c>
      <c r="D712" s="36" t="s">
        <v>1985</v>
      </c>
    </row>
    <row r="713" spans="2:4" x14ac:dyDescent="0.25">
      <c r="B713" s="236">
        <v>44991</v>
      </c>
      <c r="C713" s="202">
        <v>300</v>
      </c>
      <c r="D713" s="36" t="s">
        <v>9723</v>
      </c>
    </row>
    <row r="714" spans="2:4" x14ac:dyDescent="0.25">
      <c r="B714" s="236">
        <v>44991</v>
      </c>
      <c r="C714" s="202">
        <v>300</v>
      </c>
      <c r="D714" s="36" t="s">
        <v>5035</v>
      </c>
    </row>
    <row r="715" spans="2:4" x14ac:dyDescent="0.25">
      <c r="B715" s="236">
        <v>44991</v>
      </c>
      <c r="C715" s="202">
        <v>350</v>
      </c>
      <c r="D715" s="36" t="s">
        <v>4933</v>
      </c>
    </row>
    <row r="716" spans="2:4" x14ac:dyDescent="0.25">
      <c r="B716" s="236">
        <v>44991</v>
      </c>
      <c r="C716" s="202">
        <v>399</v>
      </c>
      <c r="D716" s="36" t="s">
        <v>9724</v>
      </c>
    </row>
    <row r="717" spans="2:4" x14ac:dyDescent="0.25">
      <c r="B717" s="236">
        <v>44991</v>
      </c>
      <c r="C717" s="202">
        <v>400</v>
      </c>
      <c r="D717" s="36" t="s">
        <v>7484</v>
      </c>
    </row>
    <row r="718" spans="2:4" x14ac:dyDescent="0.25">
      <c r="B718" s="236">
        <v>44991</v>
      </c>
      <c r="C718" s="202">
        <v>400</v>
      </c>
      <c r="D718" s="36" t="s">
        <v>3267</v>
      </c>
    </row>
    <row r="719" spans="2:4" x14ac:dyDescent="0.25">
      <c r="B719" s="236">
        <v>44991</v>
      </c>
      <c r="C719" s="202">
        <v>400</v>
      </c>
      <c r="D719" s="36" t="s">
        <v>5199</v>
      </c>
    </row>
    <row r="720" spans="2:4" x14ac:dyDescent="0.25">
      <c r="B720" s="236">
        <v>44991</v>
      </c>
      <c r="C720" s="202">
        <v>450</v>
      </c>
      <c r="D720" s="36" t="s">
        <v>5139</v>
      </c>
    </row>
    <row r="721" spans="2:4" x14ac:dyDescent="0.25">
      <c r="B721" s="236">
        <v>44991</v>
      </c>
      <c r="C721" s="202">
        <v>500</v>
      </c>
      <c r="D721" s="36" t="s">
        <v>5646</v>
      </c>
    </row>
    <row r="722" spans="2:4" x14ac:dyDescent="0.25">
      <c r="B722" s="236">
        <v>44991</v>
      </c>
      <c r="C722" s="202">
        <v>500</v>
      </c>
      <c r="D722" s="36" t="s">
        <v>7419</v>
      </c>
    </row>
    <row r="723" spans="2:4" x14ac:dyDescent="0.25">
      <c r="B723" s="236">
        <v>44991</v>
      </c>
      <c r="C723" s="202">
        <v>500</v>
      </c>
      <c r="D723" s="36" t="s">
        <v>9725</v>
      </c>
    </row>
    <row r="724" spans="2:4" x14ac:dyDescent="0.25">
      <c r="B724" s="236">
        <v>44991</v>
      </c>
      <c r="C724" s="202">
        <v>500</v>
      </c>
      <c r="D724" s="36" t="s">
        <v>4998</v>
      </c>
    </row>
    <row r="725" spans="2:4" x14ac:dyDescent="0.25">
      <c r="B725" s="236">
        <v>44991</v>
      </c>
      <c r="C725" s="202">
        <v>500</v>
      </c>
      <c r="D725" s="36" t="s">
        <v>9726</v>
      </c>
    </row>
    <row r="726" spans="2:4" x14ac:dyDescent="0.25">
      <c r="B726" s="236">
        <v>44991</v>
      </c>
      <c r="C726" s="202">
        <v>500</v>
      </c>
      <c r="D726" s="36" t="s">
        <v>9727</v>
      </c>
    </row>
    <row r="727" spans="2:4" x14ac:dyDescent="0.25">
      <c r="B727" s="236">
        <v>44991</v>
      </c>
      <c r="C727" s="202">
        <v>500</v>
      </c>
      <c r="D727" s="36" t="s">
        <v>9728</v>
      </c>
    </row>
    <row r="728" spans="2:4" x14ac:dyDescent="0.25">
      <c r="B728" s="236">
        <v>44991</v>
      </c>
      <c r="C728" s="202">
        <v>500</v>
      </c>
      <c r="D728" s="36" t="s">
        <v>5123</v>
      </c>
    </row>
    <row r="729" spans="2:4" x14ac:dyDescent="0.25">
      <c r="B729" s="236">
        <v>44991</v>
      </c>
      <c r="C729" s="202">
        <v>500</v>
      </c>
      <c r="D729" s="36" t="s">
        <v>5941</v>
      </c>
    </row>
    <row r="730" spans="2:4" x14ac:dyDescent="0.25">
      <c r="B730" s="236">
        <v>44991</v>
      </c>
      <c r="C730" s="202">
        <v>500</v>
      </c>
      <c r="D730" s="36" t="s">
        <v>9729</v>
      </c>
    </row>
    <row r="731" spans="2:4" x14ac:dyDescent="0.25">
      <c r="B731" s="236">
        <v>44991</v>
      </c>
      <c r="C731" s="202">
        <v>500</v>
      </c>
      <c r="D731" s="36" t="s">
        <v>9683</v>
      </c>
    </row>
    <row r="732" spans="2:4" x14ac:dyDescent="0.25">
      <c r="B732" s="236">
        <v>44991</v>
      </c>
      <c r="C732" s="202">
        <v>500</v>
      </c>
      <c r="D732" s="36" t="s">
        <v>9730</v>
      </c>
    </row>
    <row r="733" spans="2:4" x14ac:dyDescent="0.25">
      <c r="B733" s="236">
        <v>44991</v>
      </c>
      <c r="C733" s="202">
        <v>500</v>
      </c>
      <c r="D733" s="36" t="s">
        <v>2017</v>
      </c>
    </row>
    <row r="734" spans="2:4" x14ac:dyDescent="0.25">
      <c r="B734" s="236">
        <v>44991</v>
      </c>
      <c r="C734" s="202">
        <v>500</v>
      </c>
      <c r="D734" s="36" t="s">
        <v>4167</v>
      </c>
    </row>
    <row r="735" spans="2:4" x14ac:dyDescent="0.25">
      <c r="B735" s="236">
        <v>44991</v>
      </c>
      <c r="C735" s="202">
        <v>500</v>
      </c>
      <c r="D735" s="36" t="s">
        <v>7246</v>
      </c>
    </row>
    <row r="736" spans="2:4" x14ac:dyDescent="0.25">
      <c r="B736" s="236">
        <v>44991</v>
      </c>
      <c r="C736" s="202">
        <v>500</v>
      </c>
      <c r="D736" s="36" t="s">
        <v>7268</v>
      </c>
    </row>
    <row r="737" spans="2:4" x14ac:dyDescent="0.25">
      <c r="B737" s="236">
        <v>44991</v>
      </c>
      <c r="C737" s="202">
        <v>500</v>
      </c>
      <c r="D737" s="36" t="s">
        <v>9731</v>
      </c>
    </row>
    <row r="738" spans="2:4" x14ac:dyDescent="0.25">
      <c r="B738" s="236">
        <v>44991</v>
      </c>
      <c r="C738" s="202">
        <v>500</v>
      </c>
      <c r="D738" s="36" t="s">
        <v>5268</v>
      </c>
    </row>
    <row r="739" spans="2:4" x14ac:dyDescent="0.25">
      <c r="B739" s="236">
        <v>44991</v>
      </c>
      <c r="C739" s="202">
        <v>500</v>
      </c>
      <c r="D739" s="36" t="s">
        <v>2004</v>
      </c>
    </row>
    <row r="740" spans="2:4" x14ac:dyDescent="0.25">
      <c r="B740" s="236">
        <v>44991</v>
      </c>
      <c r="C740" s="202">
        <v>500</v>
      </c>
      <c r="D740" s="36" t="s">
        <v>2015</v>
      </c>
    </row>
    <row r="741" spans="2:4" x14ac:dyDescent="0.25">
      <c r="B741" s="236">
        <v>44991</v>
      </c>
      <c r="C741" s="202">
        <v>500</v>
      </c>
      <c r="D741" s="36" t="s">
        <v>5149</v>
      </c>
    </row>
    <row r="742" spans="2:4" x14ac:dyDescent="0.25">
      <c r="B742" s="236">
        <v>44991</v>
      </c>
      <c r="C742" s="202">
        <v>500</v>
      </c>
      <c r="D742" s="36" t="s">
        <v>5147</v>
      </c>
    </row>
    <row r="743" spans="2:4" x14ac:dyDescent="0.25">
      <c r="B743" s="236">
        <v>44991</v>
      </c>
      <c r="C743" s="202">
        <v>500</v>
      </c>
      <c r="D743" s="36" t="s">
        <v>9732</v>
      </c>
    </row>
    <row r="744" spans="2:4" x14ac:dyDescent="0.25">
      <c r="B744" s="236">
        <v>44991</v>
      </c>
      <c r="C744" s="202">
        <v>500</v>
      </c>
      <c r="D744" s="36" t="s">
        <v>2079</v>
      </c>
    </row>
    <row r="745" spans="2:4" x14ac:dyDescent="0.25">
      <c r="B745" s="236">
        <v>44991</v>
      </c>
      <c r="C745" s="202">
        <v>500</v>
      </c>
      <c r="D745" s="36" t="s">
        <v>5150</v>
      </c>
    </row>
    <row r="746" spans="2:4" x14ac:dyDescent="0.25">
      <c r="B746" s="236">
        <v>44991</v>
      </c>
      <c r="C746" s="202">
        <v>500</v>
      </c>
      <c r="D746" s="36" t="s">
        <v>5148</v>
      </c>
    </row>
    <row r="747" spans="2:4" x14ac:dyDescent="0.25">
      <c r="B747" s="236">
        <v>44991</v>
      </c>
      <c r="C747" s="202">
        <v>500</v>
      </c>
      <c r="D747" s="36" t="s">
        <v>5142</v>
      </c>
    </row>
    <row r="748" spans="2:4" x14ac:dyDescent="0.25">
      <c r="B748" s="236">
        <v>44991</v>
      </c>
      <c r="C748" s="202">
        <v>500</v>
      </c>
      <c r="D748" s="36" t="s">
        <v>5152</v>
      </c>
    </row>
    <row r="749" spans="2:4" x14ac:dyDescent="0.25">
      <c r="B749" s="236">
        <v>44991</v>
      </c>
      <c r="C749" s="202">
        <v>500</v>
      </c>
      <c r="D749" s="36" t="s">
        <v>5146</v>
      </c>
    </row>
    <row r="750" spans="2:4" x14ac:dyDescent="0.25">
      <c r="B750" s="236">
        <v>44991</v>
      </c>
      <c r="C750" s="202">
        <v>500</v>
      </c>
      <c r="D750" s="36" t="s">
        <v>5151</v>
      </c>
    </row>
    <row r="751" spans="2:4" x14ac:dyDescent="0.25">
      <c r="B751" s="236">
        <v>44991</v>
      </c>
      <c r="C751" s="202">
        <v>500</v>
      </c>
      <c r="D751" s="36" t="s">
        <v>5140</v>
      </c>
    </row>
    <row r="752" spans="2:4" x14ac:dyDescent="0.25">
      <c r="B752" s="236">
        <v>44991</v>
      </c>
      <c r="C752" s="202">
        <v>500</v>
      </c>
      <c r="D752" s="36" t="s">
        <v>9733</v>
      </c>
    </row>
    <row r="753" spans="2:4" x14ac:dyDescent="0.25">
      <c r="B753" s="236">
        <v>44991</v>
      </c>
      <c r="C753" s="202">
        <v>500</v>
      </c>
      <c r="D753" s="36" t="s">
        <v>7277</v>
      </c>
    </row>
    <row r="754" spans="2:4" x14ac:dyDescent="0.25">
      <c r="B754" s="236">
        <v>44991</v>
      </c>
      <c r="C754" s="202">
        <v>500</v>
      </c>
      <c r="D754" s="36" t="s">
        <v>5144</v>
      </c>
    </row>
    <row r="755" spans="2:4" x14ac:dyDescent="0.25">
      <c r="B755" s="236">
        <v>44991</v>
      </c>
      <c r="C755" s="202">
        <v>500</v>
      </c>
      <c r="D755" s="36" t="s">
        <v>7245</v>
      </c>
    </row>
    <row r="756" spans="2:4" x14ac:dyDescent="0.25">
      <c r="B756" s="236">
        <v>44991</v>
      </c>
      <c r="C756" s="202">
        <v>500</v>
      </c>
      <c r="D756" s="36" t="s">
        <v>9734</v>
      </c>
    </row>
    <row r="757" spans="2:4" x14ac:dyDescent="0.25">
      <c r="B757" s="236">
        <v>44991</v>
      </c>
      <c r="C757" s="202">
        <v>500</v>
      </c>
      <c r="D757" s="36" t="s">
        <v>7223</v>
      </c>
    </row>
    <row r="758" spans="2:4" x14ac:dyDescent="0.25">
      <c r="B758" s="236">
        <v>44991</v>
      </c>
      <c r="C758" s="202">
        <v>500</v>
      </c>
      <c r="D758" s="36" t="s">
        <v>7451</v>
      </c>
    </row>
    <row r="759" spans="2:4" x14ac:dyDescent="0.25">
      <c r="B759" s="236">
        <v>44991</v>
      </c>
      <c r="C759" s="202">
        <v>500</v>
      </c>
      <c r="D759" s="36" t="s">
        <v>9735</v>
      </c>
    </row>
    <row r="760" spans="2:4" x14ac:dyDescent="0.25">
      <c r="B760" s="236">
        <v>44991</v>
      </c>
      <c r="C760" s="202">
        <v>500</v>
      </c>
      <c r="D760" s="36" t="s">
        <v>5340</v>
      </c>
    </row>
    <row r="761" spans="2:4" x14ac:dyDescent="0.25">
      <c r="B761" s="236">
        <v>44991</v>
      </c>
      <c r="C761" s="202">
        <v>500</v>
      </c>
      <c r="D761" s="36" t="s">
        <v>9736</v>
      </c>
    </row>
    <row r="762" spans="2:4" x14ac:dyDescent="0.25">
      <c r="B762" s="236">
        <v>44991</v>
      </c>
      <c r="C762" s="202">
        <v>500</v>
      </c>
      <c r="D762" s="36" t="s">
        <v>9737</v>
      </c>
    </row>
    <row r="763" spans="2:4" x14ac:dyDescent="0.25">
      <c r="B763" s="236">
        <v>44991</v>
      </c>
      <c r="C763" s="202">
        <v>520</v>
      </c>
      <c r="D763" s="36" t="s">
        <v>5300</v>
      </c>
    </row>
    <row r="764" spans="2:4" x14ac:dyDescent="0.25">
      <c r="B764" s="236">
        <v>44991</v>
      </c>
      <c r="C764" s="202">
        <v>527</v>
      </c>
      <c r="D764" s="36" t="s">
        <v>5019</v>
      </c>
    </row>
    <row r="765" spans="2:4" x14ac:dyDescent="0.25">
      <c r="B765" s="236">
        <v>44991</v>
      </c>
      <c r="C765" s="202">
        <v>600</v>
      </c>
      <c r="D765" s="36" t="s">
        <v>2032</v>
      </c>
    </row>
    <row r="766" spans="2:4" x14ac:dyDescent="0.25">
      <c r="B766" s="236">
        <v>44991</v>
      </c>
      <c r="C766" s="202">
        <v>600</v>
      </c>
      <c r="D766" s="36" t="s">
        <v>9622</v>
      </c>
    </row>
    <row r="767" spans="2:4" x14ac:dyDescent="0.25">
      <c r="B767" s="236">
        <v>44991</v>
      </c>
      <c r="C767" s="202">
        <v>761.94</v>
      </c>
      <c r="D767" s="36" t="s">
        <v>2441</v>
      </c>
    </row>
    <row r="768" spans="2:4" x14ac:dyDescent="0.25">
      <c r="B768" s="236">
        <v>44991</v>
      </c>
      <c r="C768" s="202">
        <v>800</v>
      </c>
      <c r="D768" s="36" t="s">
        <v>5156</v>
      </c>
    </row>
    <row r="769" spans="2:4" x14ac:dyDescent="0.25">
      <c r="B769" s="236">
        <v>44991</v>
      </c>
      <c r="C769" s="202">
        <v>950</v>
      </c>
      <c r="D769" s="36" t="s">
        <v>9738</v>
      </c>
    </row>
    <row r="770" spans="2:4" x14ac:dyDescent="0.25">
      <c r="B770" s="236">
        <v>44991</v>
      </c>
      <c r="C770" s="202">
        <v>1000</v>
      </c>
      <c r="D770" s="36" t="s">
        <v>9739</v>
      </c>
    </row>
    <row r="771" spans="2:4" x14ac:dyDescent="0.25">
      <c r="B771" s="236">
        <v>44991</v>
      </c>
      <c r="C771" s="202">
        <v>1000</v>
      </c>
      <c r="D771" s="36" t="s">
        <v>5684</v>
      </c>
    </row>
    <row r="772" spans="2:4" x14ac:dyDescent="0.25">
      <c r="B772" s="236">
        <v>44991</v>
      </c>
      <c r="C772" s="202">
        <v>1000</v>
      </c>
      <c r="D772" s="36" t="s">
        <v>9740</v>
      </c>
    </row>
    <row r="773" spans="2:4" x14ac:dyDescent="0.25">
      <c r="B773" s="236">
        <v>44991</v>
      </c>
      <c r="C773" s="202">
        <v>1000</v>
      </c>
      <c r="D773" s="36" t="s">
        <v>5008</v>
      </c>
    </row>
    <row r="774" spans="2:4" x14ac:dyDescent="0.25">
      <c r="B774" s="236">
        <v>44991</v>
      </c>
      <c r="C774" s="202">
        <v>1000</v>
      </c>
      <c r="D774" s="36" t="s">
        <v>5093</v>
      </c>
    </row>
    <row r="775" spans="2:4" x14ac:dyDescent="0.25">
      <c r="B775" s="236">
        <v>44991</v>
      </c>
      <c r="C775" s="202">
        <v>1000</v>
      </c>
      <c r="D775" s="36" t="s">
        <v>7490</v>
      </c>
    </row>
    <row r="776" spans="2:4" x14ac:dyDescent="0.25">
      <c r="B776" s="236">
        <v>44991</v>
      </c>
      <c r="C776" s="202">
        <v>1000</v>
      </c>
      <c r="D776" s="36" t="s">
        <v>9741</v>
      </c>
    </row>
    <row r="777" spans="2:4" x14ac:dyDescent="0.25">
      <c r="B777" s="236">
        <v>44991</v>
      </c>
      <c r="C777" s="202">
        <v>1000</v>
      </c>
      <c r="D777" s="36" t="s">
        <v>9742</v>
      </c>
    </row>
    <row r="778" spans="2:4" x14ac:dyDescent="0.25">
      <c r="B778" s="236">
        <v>44991</v>
      </c>
      <c r="C778" s="202">
        <v>1000</v>
      </c>
      <c r="D778" s="36" t="s">
        <v>9743</v>
      </c>
    </row>
    <row r="779" spans="2:4" x14ac:dyDescent="0.25">
      <c r="B779" s="236">
        <v>44991</v>
      </c>
      <c r="C779" s="202">
        <v>1000</v>
      </c>
      <c r="D779" s="36" t="s">
        <v>9744</v>
      </c>
    </row>
    <row r="780" spans="2:4" x14ac:dyDescent="0.25">
      <c r="B780" s="236">
        <v>44991</v>
      </c>
      <c r="C780" s="202">
        <v>1000</v>
      </c>
      <c r="D780" s="36" t="s">
        <v>4942</v>
      </c>
    </row>
    <row r="781" spans="2:4" x14ac:dyDescent="0.25">
      <c r="B781" s="236">
        <v>44991</v>
      </c>
      <c r="C781" s="202">
        <v>1000</v>
      </c>
      <c r="D781" s="36" t="s">
        <v>7419</v>
      </c>
    </row>
    <row r="782" spans="2:4" x14ac:dyDescent="0.25">
      <c r="B782" s="236">
        <v>44991</v>
      </c>
      <c r="C782" s="202">
        <v>1000</v>
      </c>
      <c r="D782" s="36" t="s">
        <v>7492</v>
      </c>
    </row>
    <row r="783" spans="2:4" x14ac:dyDescent="0.25">
      <c r="B783" s="236">
        <v>44991</v>
      </c>
      <c r="C783" s="202">
        <v>1000</v>
      </c>
      <c r="D783" s="36" t="s">
        <v>5425</v>
      </c>
    </row>
    <row r="784" spans="2:4" x14ac:dyDescent="0.25">
      <c r="B784" s="236">
        <v>44991</v>
      </c>
      <c r="C784" s="202">
        <v>1000</v>
      </c>
      <c r="D784" s="36" t="s">
        <v>7455</v>
      </c>
    </row>
    <row r="785" spans="2:4" x14ac:dyDescent="0.25">
      <c r="B785" s="236">
        <v>44991</v>
      </c>
      <c r="C785" s="202">
        <v>1000</v>
      </c>
      <c r="D785" s="36" t="s">
        <v>5814</v>
      </c>
    </row>
    <row r="786" spans="2:4" x14ac:dyDescent="0.25">
      <c r="B786" s="236">
        <v>44991</v>
      </c>
      <c r="C786" s="202">
        <v>1000</v>
      </c>
      <c r="D786" s="36" t="s">
        <v>7291</v>
      </c>
    </row>
    <row r="787" spans="2:4" x14ac:dyDescent="0.25">
      <c r="B787" s="236">
        <v>44991</v>
      </c>
      <c r="C787" s="202">
        <v>1000</v>
      </c>
      <c r="D787" s="36" t="s">
        <v>9745</v>
      </c>
    </row>
    <row r="788" spans="2:4" x14ac:dyDescent="0.25">
      <c r="B788" s="236">
        <v>44991</v>
      </c>
      <c r="C788" s="202">
        <v>1000</v>
      </c>
      <c r="D788" s="36" t="s">
        <v>2025</v>
      </c>
    </row>
    <row r="789" spans="2:4" x14ac:dyDescent="0.25">
      <c r="B789" s="236">
        <v>44991</v>
      </c>
      <c r="C789" s="202">
        <v>1000</v>
      </c>
      <c r="D789" s="36" t="s">
        <v>5157</v>
      </c>
    </row>
    <row r="790" spans="2:4" x14ac:dyDescent="0.25">
      <c r="B790" s="236">
        <v>44991</v>
      </c>
      <c r="C790" s="202">
        <v>1000</v>
      </c>
      <c r="D790" s="36" t="s">
        <v>5661</v>
      </c>
    </row>
    <row r="791" spans="2:4" x14ac:dyDescent="0.25">
      <c r="B791" s="236">
        <v>44991</v>
      </c>
      <c r="C791" s="202">
        <v>1000</v>
      </c>
      <c r="D791" s="36" t="s">
        <v>9746</v>
      </c>
    </row>
    <row r="792" spans="2:4" x14ac:dyDescent="0.25">
      <c r="B792" s="236">
        <v>44991</v>
      </c>
      <c r="C792" s="202">
        <v>1000</v>
      </c>
      <c r="D792" s="36" t="s">
        <v>5161</v>
      </c>
    </row>
    <row r="793" spans="2:4" x14ac:dyDescent="0.25">
      <c r="B793" s="236">
        <v>44991</v>
      </c>
      <c r="C793" s="202">
        <v>1000</v>
      </c>
      <c r="D793" s="36" t="s">
        <v>5814</v>
      </c>
    </row>
    <row r="794" spans="2:4" x14ac:dyDescent="0.25">
      <c r="B794" s="236">
        <v>44991</v>
      </c>
      <c r="C794" s="202">
        <v>1000</v>
      </c>
      <c r="D794" s="36" t="s">
        <v>5169</v>
      </c>
    </row>
    <row r="795" spans="2:4" x14ac:dyDescent="0.25">
      <c r="B795" s="236">
        <v>44991</v>
      </c>
      <c r="C795" s="202">
        <v>1000</v>
      </c>
      <c r="D795" s="36" t="s">
        <v>5215</v>
      </c>
    </row>
    <row r="796" spans="2:4" x14ac:dyDescent="0.25">
      <c r="B796" s="236">
        <v>44991</v>
      </c>
      <c r="C796" s="202">
        <v>1000</v>
      </c>
      <c r="D796" s="36" t="s">
        <v>5034</v>
      </c>
    </row>
    <row r="797" spans="2:4" x14ac:dyDescent="0.25">
      <c r="B797" s="236">
        <v>44991</v>
      </c>
      <c r="C797" s="202">
        <v>1000</v>
      </c>
      <c r="D797" s="36" t="s">
        <v>4977</v>
      </c>
    </row>
    <row r="798" spans="2:4" x14ac:dyDescent="0.25">
      <c r="B798" s="236">
        <v>44991</v>
      </c>
      <c r="C798" s="202">
        <v>1000</v>
      </c>
      <c r="D798" s="36" t="s">
        <v>2780</v>
      </c>
    </row>
    <row r="799" spans="2:4" x14ac:dyDescent="0.25">
      <c r="B799" s="236">
        <v>44991</v>
      </c>
      <c r="C799" s="202">
        <v>1000</v>
      </c>
      <c r="D799" s="36" t="s">
        <v>4950</v>
      </c>
    </row>
    <row r="800" spans="2:4" x14ac:dyDescent="0.25">
      <c r="B800" s="236">
        <v>44991</v>
      </c>
      <c r="C800" s="202">
        <v>1000</v>
      </c>
      <c r="D800" s="36" t="s">
        <v>5167</v>
      </c>
    </row>
    <row r="801" spans="2:4" x14ac:dyDescent="0.25">
      <c r="B801" s="236">
        <v>44991</v>
      </c>
      <c r="C801" s="202">
        <v>1000</v>
      </c>
      <c r="D801" s="36" t="s">
        <v>5165</v>
      </c>
    </row>
    <row r="802" spans="2:4" x14ac:dyDescent="0.25">
      <c r="B802" s="236">
        <v>44991</v>
      </c>
      <c r="C802" s="202">
        <v>1000</v>
      </c>
      <c r="D802" s="36" t="s">
        <v>5358</v>
      </c>
    </row>
    <row r="803" spans="2:4" x14ac:dyDescent="0.25">
      <c r="B803" s="236">
        <v>44991</v>
      </c>
      <c r="C803" s="202">
        <v>1000</v>
      </c>
      <c r="D803" s="36" t="s">
        <v>7228</v>
      </c>
    </row>
    <row r="804" spans="2:4" x14ac:dyDescent="0.25">
      <c r="B804" s="236">
        <v>44991</v>
      </c>
      <c r="C804" s="202">
        <v>1000</v>
      </c>
      <c r="D804" s="36" t="s">
        <v>5657</v>
      </c>
    </row>
    <row r="805" spans="2:4" x14ac:dyDescent="0.25">
      <c r="B805" s="236">
        <v>44991</v>
      </c>
      <c r="C805" s="202">
        <v>1000</v>
      </c>
      <c r="D805" s="36" t="s">
        <v>7384</v>
      </c>
    </row>
    <row r="806" spans="2:4" x14ac:dyDescent="0.25">
      <c r="B806" s="236">
        <v>44991</v>
      </c>
      <c r="C806" s="202">
        <v>1000</v>
      </c>
      <c r="D806" s="36" t="s">
        <v>2017</v>
      </c>
    </row>
    <row r="807" spans="2:4" x14ac:dyDescent="0.25">
      <c r="B807" s="236">
        <v>44991</v>
      </c>
      <c r="C807" s="202">
        <v>1000</v>
      </c>
      <c r="D807" s="36" t="s">
        <v>9747</v>
      </c>
    </row>
    <row r="808" spans="2:4" x14ac:dyDescent="0.25">
      <c r="B808" s="236">
        <v>44991</v>
      </c>
      <c r="C808" s="202">
        <v>1000</v>
      </c>
      <c r="D808" s="36" t="s">
        <v>7496</v>
      </c>
    </row>
    <row r="809" spans="2:4" x14ac:dyDescent="0.25">
      <c r="B809" s="236">
        <v>44991</v>
      </c>
      <c r="C809" s="202">
        <v>1250</v>
      </c>
      <c r="D809" s="36" t="s">
        <v>4951</v>
      </c>
    </row>
    <row r="810" spans="2:4" x14ac:dyDescent="0.25">
      <c r="B810" s="236">
        <v>44991</v>
      </c>
      <c r="C810" s="202">
        <v>1350</v>
      </c>
      <c r="D810" s="36" t="s">
        <v>5177</v>
      </c>
    </row>
    <row r="811" spans="2:4" x14ac:dyDescent="0.25">
      <c r="B811" s="236">
        <v>44991</v>
      </c>
      <c r="C811" s="202">
        <v>1400</v>
      </c>
      <c r="D811" s="36" t="s">
        <v>9748</v>
      </c>
    </row>
    <row r="812" spans="2:4" x14ac:dyDescent="0.25">
      <c r="B812" s="236">
        <v>44991</v>
      </c>
      <c r="C812" s="202">
        <v>1500</v>
      </c>
      <c r="D812" s="36" t="s">
        <v>2056</v>
      </c>
    </row>
    <row r="813" spans="2:4" x14ac:dyDescent="0.25">
      <c r="B813" s="236">
        <v>44991</v>
      </c>
      <c r="C813" s="202">
        <v>1500</v>
      </c>
      <c r="D813" s="36" t="s">
        <v>5179</v>
      </c>
    </row>
    <row r="814" spans="2:4" x14ac:dyDescent="0.25">
      <c r="B814" s="236">
        <v>44991</v>
      </c>
      <c r="C814" s="202">
        <v>1700</v>
      </c>
      <c r="D814" s="36" t="s">
        <v>9749</v>
      </c>
    </row>
    <row r="815" spans="2:4" x14ac:dyDescent="0.25">
      <c r="B815" s="236">
        <v>44991</v>
      </c>
      <c r="C815" s="202">
        <v>2000</v>
      </c>
      <c r="D815" s="36" t="s">
        <v>9750</v>
      </c>
    </row>
    <row r="816" spans="2:4" x14ac:dyDescent="0.25">
      <c r="B816" s="236">
        <v>44991</v>
      </c>
      <c r="C816" s="202">
        <v>2000</v>
      </c>
      <c r="D816" s="36" t="s">
        <v>7292</v>
      </c>
    </row>
    <row r="817" spans="2:4" x14ac:dyDescent="0.25">
      <c r="B817" s="236">
        <v>44991</v>
      </c>
      <c r="C817" s="202">
        <v>2000</v>
      </c>
      <c r="D817" s="36" t="s">
        <v>5018</v>
      </c>
    </row>
    <row r="818" spans="2:4" x14ac:dyDescent="0.25">
      <c r="B818" s="236">
        <v>44991</v>
      </c>
      <c r="C818" s="202">
        <v>2000</v>
      </c>
      <c r="D818" s="36" t="s">
        <v>5160</v>
      </c>
    </row>
    <row r="819" spans="2:4" x14ac:dyDescent="0.25">
      <c r="B819" s="236">
        <v>44991</v>
      </c>
      <c r="C819" s="202">
        <v>2000</v>
      </c>
      <c r="D819" s="36" t="s">
        <v>7311</v>
      </c>
    </row>
    <row r="820" spans="2:4" x14ac:dyDescent="0.25">
      <c r="B820" s="236">
        <v>44991</v>
      </c>
      <c r="C820" s="202">
        <v>2000</v>
      </c>
      <c r="D820" s="36" t="s">
        <v>2016</v>
      </c>
    </row>
    <row r="821" spans="2:4" x14ac:dyDescent="0.25">
      <c r="B821" s="236">
        <v>44991</v>
      </c>
      <c r="C821" s="202">
        <v>2000</v>
      </c>
      <c r="D821" s="36" t="s">
        <v>5175</v>
      </c>
    </row>
    <row r="822" spans="2:4" x14ac:dyDescent="0.25">
      <c r="B822" s="236">
        <v>44991</v>
      </c>
      <c r="C822" s="202">
        <v>2000</v>
      </c>
      <c r="D822" s="36" t="s">
        <v>5285</v>
      </c>
    </row>
    <row r="823" spans="2:4" x14ac:dyDescent="0.25">
      <c r="B823" s="236">
        <v>44991</v>
      </c>
      <c r="C823" s="202">
        <v>2500</v>
      </c>
      <c r="D823" s="36" t="s">
        <v>5669</v>
      </c>
    </row>
    <row r="824" spans="2:4" x14ac:dyDescent="0.25">
      <c r="B824" s="236">
        <v>44991</v>
      </c>
      <c r="C824" s="202">
        <v>3000</v>
      </c>
      <c r="D824" s="36" t="s">
        <v>9751</v>
      </c>
    </row>
    <row r="825" spans="2:4" x14ac:dyDescent="0.25">
      <c r="B825" s="236">
        <v>44991</v>
      </c>
      <c r="C825" s="202">
        <v>3000</v>
      </c>
      <c r="D825" s="36" t="s">
        <v>5022</v>
      </c>
    </row>
    <row r="826" spans="2:4" x14ac:dyDescent="0.25">
      <c r="B826" s="236">
        <v>44991</v>
      </c>
      <c r="C826" s="202">
        <v>3000</v>
      </c>
      <c r="D826" s="36" t="s">
        <v>7290</v>
      </c>
    </row>
    <row r="827" spans="2:4" x14ac:dyDescent="0.25">
      <c r="B827" s="236">
        <v>44991</v>
      </c>
      <c r="C827" s="202">
        <v>3500</v>
      </c>
      <c r="D827" s="36" t="s">
        <v>7450</v>
      </c>
    </row>
    <row r="828" spans="2:4" x14ac:dyDescent="0.25">
      <c r="B828" s="236">
        <v>44991</v>
      </c>
      <c r="C828" s="202">
        <v>3500</v>
      </c>
      <c r="D828" s="36" t="s">
        <v>7450</v>
      </c>
    </row>
    <row r="829" spans="2:4" x14ac:dyDescent="0.25">
      <c r="B829" s="236">
        <v>44991</v>
      </c>
      <c r="C829" s="202">
        <v>4100</v>
      </c>
      <c r="D829" s="36" t="s">
        <v>5939</v>
      </c>
    </row>
    <row r="830" spans="2:4" x14ac:dyDescent="0.25">
      <c r="B830" s="236">
        <v>44991</v>
      </c>
      <c r="C830" s="202">
        <v>5000</v>
      </c>
      <c r="D830" s="36" t="s">
        <v>7311</v>
      </c>
    </row>
    <row r="831" spans="2:4" x14ac:dyDescent="0.25">
      <c r="B831" s="236">
        <v>44991</v>
      </c>
      <c r="C831" s="202">
        <v>5000</v>
      </c>
      <c r="D831" s="36" t="s">
        <v>7286</v>
      </c>
    </row>
    <row r="832" spans="2:4" x14ac:dyDescent="0.25">
      <c r="B832" s="236">
        <v>44991</v>
      </c>
      <c r="C832" s="202">
        <v>5000</v>
      </c>
      <c r="D832" s="36" t="s">
        <v>9752</v>
      </c>
    </row>
    <row r="833" spans="2:4" x14ac:dyDescent="0.25">
      <c r="B833" s="236">
        <v>44991</v>
      </c>
      <c r="C833" s="202">
        <v>5000</v>
      </c>
      <c r="D833" s="36" t="s">
        <v>9753</v>
      </c>
    </row>
    <row r="834" spans="2:4" x14ac:dyDescent="0.25">
      <c r="B834" s="236">
        <v>44991</v>
      </c>
      <c r="C834" s="202">
        <v>6500</v>
      </c>
      <c r="D834" s="36" t="s">
        <v>2444</v>
      </c>
    </row>
    <row r="835" spans="2:4" x14ac:dyDescent="0.25">
      <c r="B835" s="236">
        <v>44991</v>
      </c>
      <c r="C835" s="202">
        <v>7000</v>
      </c>
      <c r="D835" s="36" t="s">
        <v>5334</v>
      </c>
    </row>
    <row r="836" spans="2:4" x14ac:dyDescent="0.25">
      <c r="B836" s="236">
        <v>44991</v>
      </c>
      <c r="C836" s="202">
        <v>10000</v>
      </c>
      <c r="D836" s="36" t="s">
        <v>9754</v>
      </c>
    </row>
    <row r="837" spans="2:4" x14ac:dyDescent="0.25">
      <c r="B837" s="236">
        <v>44991</v>
      </c>
      <c r="C837" s="202">
        <v>15000</v>
      </c>
      <c r="D837" s="36" t="s">
        <v>5655</v>
      </c>
    </row>
    <row r="838" spans="2:4" x14ac:dyDescent="0.25">
      <c r="B838" s="236">
        <v>44991</v>
      </c>
      <c r="C838" s="202">
        <v>15000</v>
      </c>
      <c r="D838" s="36" t="s">
        <v>9755</v>
      </c>
    </row>
    <row r="839" spans="2:4" x14ac:dyDescent="0.25">
      <c r="B839" s="236">
        <v>44991</v>
      </c>
      <c r="C839" s="202">
        <v>50000</v>
      </c>
      <c r="D839" s="36" t="s">
        <v>7386</v>
      </c>
    </row>
    <row r="840" spans="2:4" x14ac:dyDescent="0.25">
      <c r="B840" s="236">
        <v>44991</v>
      </c>
      <c r="C840" s="202">
        <v>100000</v>
      </c>
      <c r="D840" s="36" t="s">
        <v>9756</v>
      </c>
    </row>
    <row r="841" spans="2:4" x14ac:dyDescent="0.25">
      <c r="B841" s="236">
        <v>44992</v>
      </c>
      <c r="C841" s="202">
        <v>25</v>
      </c>
      <c r="D841" s="36" t="s">
        <v>2994</v>
      </c>
    </row>
    <row r="842" spans="2:4" x14ac:dyDescent="0.25">
      <c r="B842" s="236">
        <v>44992</v>
      </c>
      <c r="C842" s="202">
        <v>29.03</v>
      </c>
      <c r="D842" s="36" t="s">
        <v>7495</v>
      </c>
    </row>
    <row r="843" spans="2:4" x14ac:dyDescent="0.25">
      <c r="B843" s="236">
        <v>44992</v>
      </c>
      <c r="C843" s="202">
        <v>30</v>
      </c>
      <c r="D843" s="36" t="s">
        <v>5239</v>
      </c>
    </row>
    <row r="844" spans="2:4" x14ac:dyDescent="0.25">
      <c r="B844" s="236">
        <v>44992</v>
      </c>
      <c r="C844" s="202">
        <v>33</v>
      </c>
      <c r="D844" s="36" t="s">
        <v>4956</v>
      </c>
    </row>
    <row r="845" spans="2:4" x14ac:dyDescent="0.25">
      <c r="B845" s="236">
        <v>44992</v>
      </c>
      <c r="C845" s="202">
        <v>37</v>
      </c>
      <c r="D845" s="36" t="s">
        <v>2994</v>
      </c>
    </row>
    <row r="846" spans="2:4" x14ac:dyDescent="0.25">
      <c r="B846" s="236">
        <v>44992</v>
      </c>
      <c r="C846" s="202">
        <v>50</v>
      </c>
      <c r="D846" s="36" t="s">
        <v>9629</v>
      </c>
    </row>
    <row r="847" spans="2:4" x14ac:dyDescent="0.25">
      <c r="B847" s="236">
        <v>44992</v>
      </c>
      <c r="C847" s="202">
        <v>50</v>
      </c>
      <c r="D847" s="36" t="s">
        <v>2019</v>
      </c>
    </row>
    <row r="848" spans="2:4" x14ac:dyDescent="0.25">
      <c r="B848" s="236">
        <v>44992</v>
      </c>
      <c r="C848" s="202">
        <v>50</v>
      </c>
      <c r="D848" s="36" t="s">
        <v>5181</v>
      </c>
    </row>
    <row r="849" spans="2:4" x14ac:dyDescent="0.25">
      <c r="B849" s="236">
        <v>44992</v>
      </c>
      <c r="C849" s="202">
        <v>50</v>
      </c>
      <c r="D849" s="36" t="s">
        <v>4957</v>
      </c>
    </row>
    <row r="850" spans="2:4" x14ac:dyDescent="0.25">
      <c r="B850" s="236">
        <v>44992</v>
      </c>
      <c r="C850" s="202">
        <v>50</v>
      </c>
      <c r="D850" s="36" t="s">
        <v>9757</v>
      </c>
    </row>
    <row r="851" spans="2:4" x14ac:dyDescent="0.25">
      <c r="B851" s="236">
        <v>44992</v>
      </c>
      <c r="C851" s="202">
        <v>50</v>
      </c>
      <c r="D851" s="36" t="s">
        <v>5296</v>
      </c>
    </row>
    <row r="852" spans="2:4" x14ac:dyDescent="0.25">
      <c r="B852" s="236">
        <v>44992</v>
      </c>
      <c r="C852" s="202">
        <v>60</v>
      </c>
      <c r="D852" s="36" t="s">
        <v>4195</v>
      </c>
    </row>
    <row r="853" spans="2:4" x14ac:dyDescent="0.25">
      <c r="B853" s="236">
        <v>44992</v>
      </c>
      <c r="C853" s="202">
        <v>75</v>
      </c>
      <c r="D853" s="36" t="s">
        <v>5182</v>
      </c>
    </row>
    <row r="854" spans="2:4" x14ac:dyDescent="0.25">
      <c r="B854" s="236">
        <v>44992</v>
      </c>
      <c r="C854" s="202">
        <v>100</v>
      </c>
      <c r="D854" s="36" t="s">
        <v>7391</v>
      </c>
    </row>
    <row r="855" spans="2:4" x14ac:dyDescent="0.25">
      <c r="B855" s="236">
        <v>44992</v>
      </c>
      <c r="C855" s="202">
        <v>100</v>
      </c>
      <c r="D855" s="36" t="s">
        <v>9758</v>
      </c>
    </row>
    <row r="856" spans="2:4" x14ac:dyDescent="0.25">
      <c r="B856" s="236">
        <v>44992</v>
      </c>
      <c r="C856" s="202">
        <v>100</v>
      </c>
      <c r="D856" s="36" t="s">
        <v>5184</v>
      </c>
    </row>
    <row r="857" spans="2:4" x14ac:dyDescent="0.25">
      <c r="B857" s="236">
        <v>44992</v>
      </c>
      <c r="C857" s="202">
        <v>100</v>
      </c>
      <c r="D857" s="36" t="s">
        <v>5191</v>
      </c>
    </row>
    <row r="858" spans="2:4" x14ac:dyDescent="0.25">
      <c r="B858" s="236">
        <v>44992</v>
      </c>
      <c r="C858" s="202">
        <v>100</v>
      </c>
      <c r="D858" s="36" t="s">
        <v>7409</v>
      </c>
    </row>
    <row r="859" spans="2:4" x14ac:dyDescent="0.25">
      <c r="B859" s="236">
        <v>44992</v>
      </c>
      <c r="C859" s="202">
        <v>100</v>
      </c>
      <c r="D859" s="36" t="s">
        <v>3679</v>
      </c>
    </row>
    <row r="860" spans="2:4" x14ac:dyDescent="0.25">
      <c r="B860" s="236">
        <v>44992</v>
      </c>
      <c r="C860" s="202">
        <v>100</v>
      </c>
      <c r="D860" s="36" t="s">
        <v>7294</v>
      </c>
    </row>
    <row r="861" spans="2:4" x14ac:dyDescent="0.25">
      <c r="B861" s="236">
        <v>44992</v>
      </c>
      <c r="C861" s="202">
        <v>100</v>
      </c>
      <c r="D861" s="36" t="s">
        <v>5220</v>
      </c>
    </row>
    <row r="862" spans="2:4" x14ac:dyDescent="0.25">
      <c r="B862" s="236">
        <v>44992</v>
      </c>
      <c r="C862" s="202">
        <v>100</v>
      </c>
      <c r="D862" s="36" t="s">
        <v>5187</v>
      </c>
    </row>
    <row r="863" spans="2:4" x14ac:dyDescent="0.25">
      <c r="B863" s="236">
        <v>44992</v>
      </c>
      <c r="C863" s="202">
        <v>100</v>
      </c>
      <c r="D863" s="36" t="s">
        <v>7481</v>
      </c>
    </row>
    <row r="864" spans="2:4" x14ac:dyDescent="0.25">
      <c r="B864" s="236">
        <v>44992</v>
      </c>
      <c r="C864" s="202">
        <v>100</v>
      </c>
      <c r="D864" s="36" t="s">
        <v>4958</v>
      </c>
    </row>
    <row r="865" spans="2:4" x14ac:dyDescent="0.25">
      <c r="B865" s="236">
        <v>44992</v>
      </c>
      <c r="C865" s="202">
        <v>100</v>
      </c>
      <c r="D865" s="36" t="s">
        <v>5240</v>
      </c>
    </row>
    <row r="866" spans="2:4" x14ac:dyDescent="0.25">
      <c r="B866" s="236">
        <v>44992</v>
      </c>
      <c r="C866" s="202">
        <v>100</v>
      </c>
      <c r="D866" s="36" t="s">
        <v>5186</v>
      </c>
    </row>
    <row r="867" spans="2:4" x14ac:dyDescent="0.25">
      <c r="B867" s="236">
        <v>44992</v>
      </c>
      <c r="C867" s="202">
        <v>100</v>
      </c>
      <c r="D867" s="36" t="s">
        <v>5190</v>
      </c>
    </row>
    <row r="868" spans="2:4" x14ac:dyDescent="0.25">
      <c r="B868" s="236">
        <v>44992</v>
      </c>
      <c r="C868" s="202">
        <v>100</v>
      </c>
      <c r="D868" s="36" t="s">
        <v>5185</v>
      </c>
    </row>
    <row r="869" spans="2:4" x14ac:dyDescent="0.25">
      <c r="B869" s="236">
        <v>44992</v>
      </c>
      <c r="C869" s="202">
        <v>100</v>
      </c>
      <c r="D869" s="36" t="s">
        <v>7295</v>
      </c>
    </row>
    <row r="870" spans="2:4" x14ac:dyDescent="0.25">
      <c r="B870" s="236">
        <v>44992</v>
      </c>
      <c r="C870" s="202">
        <v>100</v>
      </c>
      <c r="D870" s="36" t="s">
        <v>1972</v>
      </c>
    </row>
    <row r="871" spans="2:4" x14ac:dyDescent="0.25">
      <c r="B871" s="236">
        <v>44992</v>
      </c>
      <c r="C871" s="202">
        <v>100</v>
      </c>
      <c r="D871" s="36" t="s">
        <v>5112</v>
      </c>
    </row>
    <row r="872" spans="2:4" x14ac:dyDescent="0.25">
      <c r="B872" s="236">
        <v>44992</v>
      </c>
      <c r="C872" s="202">
        <v>100</v>
      </c>
      <c r="D872" s="36" t="s">
        <v>7257</v>
      </c>
    </row>
    <row r="873" spans="2:4" x14ac:dyDescent="0.25">
      <c r="B873" s="236">
        <v>44992</v>
      </c>
      <c r="C873" s="202">
        <v>100</v>
      </c>
      <c r="D873" s="36" t="s">
        <v>3275</v>
      </c>
    </row>
    <row r="874" spans="2:4" x14ac:dyDescent="0.25">
      <c r="B874" s="236">
        <v>44992</v>
      </c>
      <c r="C874" s="202">
        <v>100</v>
      </c>
      <c r="D874" s="36" t="s">
        <v>5778</v>
      </c>
    </row>
    <row r="875" spans="2:4" x14ac:dyDescent="0.25">
      <c r="B875" s="236">
        <v>44992</v>
      </c>
      <c r="C875" s="202">
        <v>100</v>
      </c>
      <c r="D875" s="36" t="s">
        <v>9759</v>
      </c>
    </row>
    <row r="876" spans="2:4" x14ac:dyDescent="0.25">
      <c r="B876" s="236">
        <v>44992</v>
      </c>
      <c r="C876" s="202">
        <v>100</v>
      </c>
      <c r="D876" s="36" t="s">
        <v>4973</v>
      </c>
    </row>
    <row r="877" spans="2:4" x14ac:dyDescent="0.25">
      <c r="B877" s="236">
        <v>44992</v>
      </c>
      <c r="C877" s="202">
        <v>110</v>
      </c>
      <c r="D877" s="36" t="s">
        <v>9760</v>
      </c>
    </row>
    <row r="878" spans="2:4" x14ac:dyDescent="0.25">
      <c r="B878" s="236">
        <v>44992</v>
      </c>
      <c r="C878" s="202">
        <v>120</v>
      </c>
      <c r="D878" s="36" t="s">
        <v>5600</v>
      </c>
    </row>
    <row r="879" spans="2:4" x14ac:dyDescent="0.25">
      <c r="B879" s="236">
        <v>44992</v>
      </c>
      <c r="C879" s="202">
        <v>120</v>
      </c>
      <c r="D879" s="36" t="s">
        <v>2038</v>
      </c>
    </row>
    <row r="880" spans="2:4" x14ac:dyDescent="0.25">
      <c r="B880" s="236">
        <v>44992</v>
      </c>
      <c r="C880" s="202">
        <v>150</v>
      </c>
      <c r="D880" s="36" t="s">
        <v>5875</v>
      </c>
    </row>
    <row r="881" spans="2:4" x14ac:dyDescent="0.25">
      <c r="B881" s="236">
        <v>44992</v>
      </c>
      <c r="C881" s="202">
        <v>200</v>
      </c>
      <c r="D881" s="36" t="s">
        <v>7296</v>
      </c>
    </row>
    <row r="882" spans="2:4" x14ac:dyDescent="0.25">
      <c r="B882" s="236">
        <v>44992</v>
      </c>
      <c r="C882" s="202">
        <v>200</v>
      </c>
      <c r="D882" s="36" t="s">
        <v>5192</v>
      </c>
    </row>
    <row r="883" spans="2:4" x14ac:dyDescent="0.25">
      <c r="B883" s="236">
        <v>44992</v>
      </c>
      <c r="C883" s="202">
        <v>200</v>
      </c>
      <c r="D883" s="36" t="s">
        <v>5193</v>
      </c>
    </row>
    <row r="884" spans="2:4" x14ac:dyDescent="0.25">
      <c r="B884" s="236">
        <v>44992</v>
      </c>
      <c r="C884" s="202">
        <v>200</v>
      </c>
      <c r="D884" s="36" t="s">
        <v>5929</v>
      </c>
    </row>
    <row r="885" spans="2:4" x14ac:dyDescent="0.25">
      <c r="B885" s="236">
        <v>44992</v>
      </c>
      <c r="C885" s="202">
        <v>200</v>
      </c>
      <c r="D885" s="36" t="s">
        <v>9761</v>
      </c>
    </row>
    <row r="886" spans="2:4" x14ac:dyDescent="0.25">
      <c r="B886" s="236">
        <v>44992</v>
      </c>
      <c r="C886" s="202">
        <v>250</v>
      </c>
      <c r="D886" s="36" t="s">
        <v>5194</v>
      </c>
    </row>
    <row r="887" spans="2:4" x14ac:dyDescent="0.25">
      <c r="B887" s="236">
        <v>44992</v>
      </c>
      <c r="C887" s="202">
        <v>300</v>
      </c>
      <c r="D887" s="36" t="s">
        <v>5195</v>
      </c>
    </row>
    <row r="888" spans="2:4" x14ac:dyDescent="0.25">
      <c r="B888" s="236">
        <v>44992</v>
      </c>
      <c r="C888" s="202">
        <v>300</v>
      </c>
      <c r="D888" s="36" t="s">
        <v>2985</v>
      </c>
    </row>
    <row r="889" spans="2:4" x14ac:dyDescent="0.25">
      <c r="B889" s="236">
        <v>44992</v>
      </c>
      <c r="C889" s="202">
        <v>300</v>
      </c>
      <c r="D889" s="36" t="s">
        <v>9762</v>
      </c>
    </row>
    <row r="890" spans="2:4" x14ac:dyDescent="0.25">
      <c r="B890" s="236">
        <v>44992</v>
      </c>
      <c r="C890" s="202">
        <v>300</v>
      </c>
      <c r="D890" s="36" t="s">
        <v>9763</v>
      </c>
    </row>
    <row r="891" spans="2:4" x14ac:dyDescent="0.25">
      <c r="B891" s="236">
        <v>44992</v>
      </c>
      <c r="C891" s="202">
        <v>300</v>
      </c>
      <c r="D891" s="36" t="s">
        <v>5197</v>
      </c>
    </row>
    <row r="892" spans="2:4" x14ac:dyDescent="0.25">
      <c r="B892" s="236">
        <v>44992</v>
      </c>
      <c r="C892" s="202">
        <v>300</v>
      </c>
      <c r="D892" s="36" t="s">
        <v>4991</v>
      </c>
    </row>
    <row r="893" spans="2:4" x14ac:dyDescent="0.25">
      <c r="B893" s="236">
        <v>44992</v>
      </c>
      <c r="C893" s="202">
        <v>300</v>
      </c>
      <c r="D893" s="36" t="s">
        <v>5196</v>
      </c>
    </row>
    <row r="894" spans="2:4" x14ac:dyDescent="0.25">
      <c r="B894" s="236">
        <v>44992</v>
      </c>
      <c r="C894" s="202">
        <v>300</v>
      </c>
      <c r="D894" s="36" t="s">
        <v>5143</v>
      </c>
    </row>
    <row r="895" spans="2:4" x14ac:dyDescent="0.25">
      <c r="B895" s="236">
        <v>44992</v>
      </c>
      <c r="C895" s="202">
        <v>300</v>
      </c>
      <c r="D895" s="36" t="s">
        <v>2782</v>
      </c>
    </row>
    <row r="896" spans="2:4" x14ac:dyDescent="0.25">
      <c r="B896" s="236">
        <v>44992</v>
      </c>
      <c r="C896" s="202">
        <v>300</v>
      </c>
      <c r="D896" s="36" t="s">
        <v>5123</v>
      </c>
    </row>
    <row r="897" spans="2:4" x14ac:dyDescent="0.25">
      <c r="B897" s="236">
        <v>44992</v>
      </c>
      <c r="C897" s="202">
        <v>300</v>
      </c>
      <c r="D897" s="36" t="s">
        <v>9764</v>
      </c>
    </row>
    <row r="898" spans="2:4" x14ac:dyDescent="0.25">
      <c r="B898" s="236">
        <v>44992</v>
      </c>
      <c r="C898" s="202">
        <v>300</v>
      </c>
      <c r="D898" s="36" t="s">
        <v>9765</v>
      </c>
    </row>
    <row r="899" spans="2:4" x14ac:dyDescent="0.25">
      <c r="B899" s="236">
        <v>44992</v>
      </c>
      <c r="C899" s="202">
        <v>300</v>
      </c>
      <c r="D899" s="36" t="s">
        <v>5883</v>
      </c>
    </row>
    <row r="900" spans="2:4" x14ac:dyDescent="0.25">
      <c r="B900" s="236">
        <v>44992</v>
      </c>
      <c r="C900" s="202">
        <v>300</v>
      </c>
      <c r="D900" s="36" t="s">
        <v>7207</v>
      </c>
    </row>
    <row r="901" spans="2:4" x14ac:dyDescent="0.25">
      <c r="B901" s="236">
        <v>44992</v>
      </c>
      <c r="C901" s="202">
        <v>300</v>
      </c>
      <c r="D901" s="36" t="s">
        <v>9766</v>
      </c>
    </row>
    <row r="902" spans="2:4" x14ac:dyDescent="0.25">
      <c r="B902" s="236">
        <v>44992</v>
      </c>
      <c r="C902" s="202">
        <v>300</v>
      </c>
      <c r="D902" s="36" t="s">
        <v>7388</v>
      </c>
    </row>
    <row r="903" spans="2:4" x14ac:dyDescent="0.25">
      <c r="B903" s="236">
        <v>44992</v>
      </c>
      <c r="C903" s="202">
        <v>300</v>
      </c>
      <c r="D903" s="36" t="s">
        <v>5131</v>
      </c>
    </row>
    <row r="904" spans="2:4" x14ac:dyDescent="0.25">
      <c r="B904" s="236">
        <v>44992</v>
      </c>
      <c r="C904" s="202">
        <v>400</v>
      </c>
      <c r="D904" s="36" t="s">
        <v>7314</v>
      </c>
    </row>
    <row r="905" spans="2:4" x14ac:dyDescent="0.25">
      <c r="B905" s="236">
        <v>44992</v>
      </c>
      <c r="C905" s="202">
        <v>455</v>
      </c>
      <c r="D905" s="36" t="s">
        <v>5005</v>
      </c>
    </row>
    <row r="906" spans="2:4" x14ac:dyDescent="0.25">
      <c r="B906" s="236">
        <v>44992</v>
      </c>
      <c r="C906" s="202">
        <v>500</v>
      </c>
      <c r="D906" s="36" t="s">
        <v>9767</v>
      </c>
    </row>
    <row r="907" spans="2:4" x14ac:dyDescent="0.25">
      <c r="B907" s="236">
        <v>44992</v>
      </c>
      <c r="C907" s="202">
        <v>500</v>
      </c>
      <c r="D907" s="36" t="s">
        <v>5200</v>
      </c>
    </row>
    <row r="908" spans="2:4" x14ac:dyDescent="0.25">
      <c r="B908" s="236">
        <v>44992</v>
      </c>
      <c r="C908" s="202">
        <v>500</v>
      </c>
      <c r="D908" s="36" t="s">
        <v>7297</v>
      </c>
    </row>
    <row r="909" spans="2:4" x14ac:dyDescent="0.25">
      <c r="B909" s="236">
        <v>44992</v>
      </c>
      <c r="C909" s="202">
        <v>500</v>
      </c>
      <c r="D909" s="36" t="s">
        <v>9728</v>
      </c>
    </row>
    <row r="910" spans="2:4" x14ac:dyDescent="0.25">
      <c r="B910" s="236">
        <v>44992</v>
      </c>
      <c r="C910" s="202">
        <v>500</v>
      </c>
      <c r="D910" s="36" t="s">
        <v>9768</v>
      </c>
    </row>
    <row r="911" spans="2:4" x14ac:dyDescent="0.25">
      <c r="B911" s="236">
        <v>44992</v>
      </c>
      <c r="C911" s="202">
        <v>500</v>
      </c>
      <c r="D911" s="36" t="s">
        <v>5202</v>
      </c>
    </row>
    <row r="912" spans="2:4" x14ac:dyDescent="0.25">
      <c r="B912" s="236">
        <v>44992</v>
      </c>
      <c r="C912" s="202">
        <v>500</v>
      </c>
      <c r="D912" s="36" t="s">
        <v>9769</v>
      </c>
    </row>
    <row r="913" spans="2:4" x14ac:dyDescent="0.25">
      <c r="B913" s="236">
        <v>44992</v>
      </c>
      <c r="C913" s="202">
        <v>500</v>
      </c>
      <c r="D913" s="36" t="s">
        <v>5327</v>
      </c>
    </row>
    <row r="914" spans="2:4" x14ac:dyDescent="0.25">
      <c r="B914" s="236">
        <v>44992</v>
      </c>
      <c r="C914" s="202">
        <v>500</v>
      </c>
      <c r="D914" s="36" t="s">
        <v>5205</v>
      </c>
    </row>
    <row r="915" spans="2:4" x14ac:dyDescent="0.25">
      <c r="B915" s="236">
        <v>44992</v>
      </c>
      <c r="C915" s="202">
        <v>500</v>
      </c>
      <c r="D915" s="36" t="s">
        <v>2984</v>
      </c>
    </row>
    <row r="916" spans="2:4" x14ac:dyDescent="0.25">
      <c r="B916" s="236">
        <v>44992</v>
      </c>
      <c r="C916" s="202">
        <v>500</v>
      </c>
      <c r="D916" s="36" t="s">
        <v>7301</v>
      </c>
    </row>
    <row r="917" spans="2:4" x14ac:dyDescent="0.25">
      <c r="B917" s="236">
        <v>44992</v>
      </c>
      <c r="C917" s="202">
        <v>500</v>
      </c>
      <c r="D917" s="36" t="s">
        <v>5204</v>
      </c>
    </row>
    <row r="918" spans="2:4" x14ac:dyDescent="0.25">
      <c r="B918" s="236">
        <v>44992</v>
      </c>
      <c r="C918" s="202">
        <v>500</v>
      </c>
      <c r="D918" s="36" t="s">
        <v>2023</v>
      </c>
    </row>
    <row r="919" spans="2:4" x14ac:dyDescent="0.25">
      <c r="B919" s="236">
        <v>44992</v>
      </c>
      <c r="C919" s="202">
        <v>500</v>
      </c>
      <c r="D919" s="36" t="s">
        <v>5203</v>
      </c>
    </row>
    <row r="920" spans="2:4" x14ac:dyDescent="0.25">
      <c r="B920" s="236">
        <v>44992</v>
      </c>
      <c r="C920" s="202">
        <v>500</v>
      </c>
      <c r="D920" s="36" t="s">
        <v>5208</v>
      </c>
    </row>
    <row r="921" spans="2:4" x14ac:dyDescent="0.25">
      <c r="B921" s="236">
        <v>44992</v>
      </c>
      <c r="C921" s="202">
        <v>500</v>
      </c>
      <c r="D921" s="36" t="s">
        <v>5207</v>
      </c>
    </row>
    <row r="922" spans="2:4" x14ac:dyDescent="0.25">
      <c r="B922" s="236">
        <v>44992</v>
      </c>
      <c r="C922" s="202">
        <v>500</v>
      </c>
      <c r="D922" s="36" t="s">
        <v>2255</v>
      </c>
    </row>
    <row r="923" spans="2:4" x14ac:dyDescent="0.25">
      <c r="B923" s="236">
        <v>44992</v>
      </c>
      <c r="C923" s="202">
        <v>500</v>
      </c>
      <c r="D923" s="36" t="s">
        <v>9770</v>
      </c>
    </row>
    <row r="924" spans="2:4" x14ac:dyDescent="0.25">
      <c r="B924" s="236">
        <v>44992</v>
      </c>
      <c r="C924" s="202">
        <v>500</v>
      </c>
      <c r="D924" s="36" t="s">
        <v>5209</v>
      </c>
    </row>
    <row r="925" spans="2:4" x14ac:dyDescent="0.25">
      <c r="B925" s="236">
        <v>44992</v>
      </c>
      <c r="C925" s="202">
        <v>500</v>
      </c>
      <c r="D925" s="36" t="s">
        <v>7304</v>
      </c>
    </row>
    <row r="926" spans="2:4" x14ac:dyDescent="0.25">
      <c r="B926" s="236">
        <v>44992</v>
      </c>
      <c r="C926" s="202">
        <v>500</v>
      </c>
      <c r="D926" s="36" t="s">
        <v>5266</v>
      </c>
    </row>
    <row r="927" spans="2:4" x14ac:dyDescent="0.25">
      <c r="B927" s="236">
        <v>44992</v>
      </c>
      <c r="C927" s="202">
        <v>500</v>
      </c>
      <c r="D927" s="36" t="s">
        <v>7302</v>
      </c>
    </row>
    <row r="928" spans="2:4" x14ac:dyDescent="0.25">
      <c r="B928" s="236">
        <v>44992</v>
      </c>
      <c r="C928" s="202">
        <v>500</v>
      </c>
      <c r="D928" s="36" t="s">
        <v>7459</v>
      </c>
    </row>
    <row r="929" spans="2:4" x14ac:dyDescent="0.25">
      <c r="B929" s="236">
        <v>44992</v>
      </c>
      <c r="C929" s="202">
        <v>500</v>
      </c>
      <c r="D929" s="36" t="s">
        <v>9771</v>
      </c>
    </row>
    <row r="930" spans="2:4" x14ac:dyDescent="0.25">
      <c r="B930" s="236">
        <v>44992</v>
      </c>
      <c r="C930" s="202">
        <v>666</v>
      </c>
      <c r="D930" s="36" t="s">
        <v>9772</v>
      </c>
    </row>
    <row r="931" spans="2:4" x14ac:dyDescent="0.25">
      <c r="B931" s="236">
        <v>44992</v>
      </c>
      <c r="C931" s="202">
        <v>700</v>
      </c>
      <c r="D931" s="36" t="s">
        <v>9773</v>
      </c>
    </row>
    <row r="932" spans="2:4" x14ac:dyDescent="0.25">
      <c r="B932" s="236">
        <v>44992</v>
      </c>
      <c r="C932" s="202">
        <v>700</v>
      </c>
      <c r="D932" s="36" t="s">
        <v>9774</v>
      </c>
    </row>
    <row r="933" spans="2:4" x14ac:dyDescent="0.25">
      <c r="B933" s="236">
        <v>44992</v>
      </c>
      <c r="C933" s="202">
        <v>700</v>
      </c>
      <c r="D933" s="36" t="s">
        <v>5271</v>
      </c>
    </row>
    <row r="934" spans="2:4" x14ac:dyDescent="0.25">
      <c r="B934" s="236">
        <v>44992</v>
      </c>
      <c r="C934" s="202">
        <v>770</v>
      </c>
      <c r="D934" s="36" t="s">
        <v>5210</v>
      </c>
    </row>
    <row r="935" spans="2:4" x14ac:dyDescent="0.25">
      <c r="B935" s="236">
        <v>44992</v>
      </c>
      <c r="C935" s="202">
        <v>800</v>
      </c>
      <c r="D935" s="36" t="s">
        <v>4197</v>
      </c>
    </row>
    <row r="936" spans="2:4" x14ac:dyDescent="0.25">
      <c r="B936" s="236">
        <v>44992</v>
      </c>
      <c r="C936" s="202">
        <v>1000</v>
      </c>
      <c r="D936" s="36" t="s">
        <v>9775</v>
      </c>
    </row>
    <row r="937" spans="2:4" x14ac:dyDescent="0.25">
      <c r="B937" s="236">
        <v>44992</v>
      </c>
      <c r="C937" s="202">
        <v>1000</v>
      </c>
      <c r="D937" s="36" t="s">
        <v>5661</v>
      </c>
    </row>
    <row r="938" spans="2:4" x14ac:dyDescent="0.25">
      <c r="B938" s="236">
        <v>44992</v>
      </c>
      <c r="C938" s="202">
        <v>1000</v>
      </c>
      <c r="D938" s="36" t="s">
        <v>5168</v>
      </c>
    </row>
    <row r="939" spans="2:4" x14ac:dyDescent="0.25">
      <c r="B939" s="236">
        <v>44992</v>
      </c>
      <c r="C939" s="202">
        <v>1000</v>
      </c>
      <c r="D939" s="36" t="s">
        <v>2018</v>
      </c>
    </row>
    <row r="940" spans="2:4" x14ac:dyDescent="0.25">
      <c r="B940" s="236">
        <v>44992</v>
      </c>
      <c r="C940" s="202">
        <v>1000</v>
      </c>
      <c r="D940" s="36" t="s">
        <v>5213</v>
      </c>
    </row>
    <row r="941" spans="2:4" x14ac:dyDescent="0.25">
      <c r="B941" s="236">
        <v>44992</v>
      </c>
      <c r="C941" s="202">
        <v>1000</v>
      </c>
      <c r="D941" s="36" t="s">
        <v>5166</v>
      </c>
    </row>
    <row r="942" spans="2:4" x14ac:dyDescent="0.25">
      <c r="B942" s="236">
        <v>44992</v>
      </c>
      <c r="C942" s="202">
        <v>1000</v>
      </c>
      <c r="D942" s="36" t="s">
        <v>5216</v>
      </c>
    </row>
    <row r="943" spans="2:4" x14ac:dyDescent="0.25">
      <c r="B943" s="236">
        <v>44992</v>
      </c>
      <c r="C943" s="202">
        <v>1000</v>
      </c>
      <c r="D943" s="36" t="s">
        <v>5163</v>
      </c>
    </row>
    <row r="944" spans="2:4" x14ac:dyDescent="0.25">
      <c r="B944" s="236">
        <v>44992</v>
      </c>
      <c r="C944" s="202">
        <v>1000</v>
      </c>
      <c r="D944" s="36" t="s">
        <v>7306</v>
      </c>
    </row>
    <row r="945" spans="2:4" x14ac:dyDescent="0.25">
      <c r="B945" s="236">
        <v>44992</v>
      </c>
      <c r="C945" s="202">
        <v>1000</v>
      </c>
      <c r="D945" s="36" t="s">
        <v>5214</v>
      </c>
    </row>
    <row r="946" spans="2:4" x14ac:dyDescent="0.25">
      <c r="B946" s="236">
        <v>44992</v>
      </c>
      <c r="C946" s="202">
        <v>1000</v>
      </c>
      <c r="D946" s="36" t="s">
        <v>9776</v>
      </c>
    </row>
    <row r="947" spans="2:4" x14ac:dyDescent="0.25">
      <c r="B947" s="236">
        <v>44992</v>
      </c>
      <c r="C947" s="202">
        <v>1000</v>
      </c>
      <c r="D947" s="36" t="s">
        <v>9777</v>
      </c>
    </row>
    <row r="948" spans="2:4" x14ac:dyDescent="0.25">
      <c r="B948" s="236">
        <v>44992</v>
      </c>
      <c r="C948" s="202">
        <v>1000</v>
      </c>
      <c r="D948" s="36" t="s">
        <v>2024</v>
      </c>
    </row>
    <row r="949" spans="2:4" x14ac:dyDescent="0.25">
      <c r="B949" s="236">
        <v>44992</v>
      </c>
      <c r="C949" s="202">
        <v>1000</v>
      </c>
      <c r="D949" s="36" t="s">
        <v>9778</v>
      </c>
    </row>
    <row r="950" spans="2:4" x14ac:dyDescent="0.25">
      <c r="B950" s="236">
        <v>44992</v>
      </c>
      <c r="C950" s="202">
        <v>1000</v>
      </c>
      <c r="D950" s="36" t="s">
        <v>3668</v>
      </c>
    </row>
    <row r="951" spans="2:4" x14ac:dyDescent="0.25">
      <c r="B951" s="236">
        <v>44992</v>
      </c>
      <c r="C951" s="202">
        <v>1000</v>
      </c>
      <c r="D951" s="36" t="s">
        <v>7288</v>
      </c>
    </row>
    <row r="952" spans="2:4" x14ac:dyDescent="0.25">
      <c r="B952" s="236">
        <v>44992</v>
      </c>
      <c r="C952" s="202">
        <v>1000</v>
      </c>
      <c r="D952" s="36" t="s">
        <v>7332</v>
      </c>
    </row>
    <row r="953" spans="2:4" x14ac:dyDescent="0.25">
      <c r="B953" s="236">
        <v>44992</v>
      </c>
      <c r="C953" s="202">
        <v>1000</v>
      </c>
      <c r="D953" s="36" t="s">
        <v>5726</v>
      </c>
    </row>
    <row r="954" spans="2:4" x14ac:dyDescent="0.25">
      <c r="B954" s="236">
        <v>44992</v>
      </c>
      <c r="C954" s="202">
        <v>1000</v>
      </c>
      <c r="D954" s="36" t="s">
        <v>5057</v>
      </c>
    </row>
    <row r="955" spans="2:4" x14ac:dyDescent="0.25">
      <c r="B955" s="236">
        <v>44992</v>
      </c>
      <c r="C955" s="202">
        <v>1000</v>
      </c>
      <c r="D955" s="36" t="s">
        <v>9779</v>
      </c>
    </row>
    <row r="956" spans="2:4" x14ac:dyDescent="0.25">
      <c r="B956" s="236">
        <v>44992</v>
      </c>
      <c r="C956" s="202">
        <v>1000</v>
      </c>
      <c r="D956" s="36" t="s">
        <v>5276</v>
      </c>
    </row>
    <row r="957" spans="2:4" x14ac:dyDescent="0.25">
      <c r="B957" s="236">
        <v>44992</v>
      </c>
      <c r="C957" s="202">
        <v>1000</v>
      </c>
      <c r="D957" s="36" t="s">
        <v>9780</v>
      </c>
    </row>
    <row r="958" spans="2:4" x14ac:dyDescent="0.25">
      <c r="B958" s="236">
        <v>44992</v>
      </c>
      <c r="C958" s="202">
        <v>1000</v>
      </c>
      <c r="D958" s="36" t="s">
        <v>9781</v>
      </c>
    </row>
    <row r="959" spans="2:4" x14ac:dyDescent="0.25">
      <c r="B959" s="236">
        <v>44992</v>
      </c>
      <c r="C959" s="202">
        <v>1000</v>
      </c>
      <c r="D959" s="36" t="s">
        <v>9782</v>
      </c>
    </row>
    <row r="960" spans="2:4" x14ac:dyDescent="0.25">
      <c r="B960" s="236">
        <v>44992</v>
      </c>
      <c r="C960" s="202">
        <v>1000</v>
      </c>
      <c r="D960" s="36" t="s">
        <v>9783</v>
      </c>
    </row>
    <row r="961" spans="2:4" x14ac:dyDescent="0.25">
      <c r="B961" s="236">
        <v>44992</v>
      </c>
      <c r="C961" s="202">
        <v>1500</v>
      </c>
      <c r="D961" s="36" t="s">
        <v>7351</v>
      </c>
    </row>
    <row r="962" spans="2:4" x14ac:dyDescent="0.25">
      <c r="B962" s="236">
        <v>44992</v>
      </c>
      <c r="C962" s="202">
        <v>1500</v>
      </c>
      <c r="D962" s="36" t="s">
        <v>5176</v>
      </c>
    </row>
    <row r="963" spans="2:4" x14ac:dyDescent="0.25">
      <c r="B963" s="236">
        <v>44992</v>
      </c>
      <c r="C963" s="202">
        <v>1500</v>
      </c>
      <c r="D963" s="36" t="s">
        <v>7230</v>
      </c>
    </row>
    <row r="964" spans="2:4" x14ac:dyDescent="0.25">
      <c r="B964" s="236">
        <v>44992</v>
      </c>
      <c r="C964" s="202">
        <v>1548</v>
      </c>
      <c r="D964" s="36" t="s">
        <v>9784</v>
      </c>
    </row>
    <row r="965" spans="2:4" x14ac:dyDescent="0.25">
      <c r="B965" s="236">
        <v>44992</v>
      </c>
      <c r="C965" s="202">
        <v>2000</v>
      </c>
      <c r="D965" s="36" t="s">
        <v>5807</v>
      </c>
    </row>
    <row r="966" spans="2:4" x14ac:dyDescent="0.25">
      <c r="B966" s="236">
        <v>44992</v>
      </c>
      <c r="C966" s="202">
        <v>2000</v>
      </c>
      <c r="D966" s="36" t="s">
        <v>2027</v>
      </c>
    </row>
    <row r="967" spans="2:4" x14ac:dyDescent="0.25">
      <c r="B967" s="236">
        <v>44992</v>
      </c>
      <c r="C967" s="202">
        <v>2000</v>
      </c>
      <c r="D967" s="36" t="s">
        <v>6107</v>
      </c>
    </row>
    <row r="968" spans="2:4" x14ac:dyDescent="0.25">
      <c r="B968" s="236">
        <v>44992</v>
      </c>
      <c r="C968" s="202">
        <v>2000</v>
      </c>
      <c r="D968" s="36" t="s">
        <v>5238</v>
      </c>
    </row>
    <row r="969" spans="2:4" x14ac:dyDescent="0.25">
      <c r="B969" s="236">
        <v>44992</v>
      </c>
      <c r="C969" s="202">
        <v>2000</v>
      </c>
      <c r="D969" s="36" t="s">
        <v>5217</v>
      </c>
    </row>
    <row r="970" spans="2:4" x14ac:dyDescent="0.25">
      <c r="B970" s="236">
        <v>44992</v>
      </c>
      <c r="C970" s="202">
        <v>2000</v>
      </c>
      <c r="D970" s="36" t="s">
        <v>7254</v>
      </c>
    </row>
    <row r="971" spans="2:4" x14ac:dyDescent="0.25">
      <c r="B971" s="236">
        <v>44992</v>
      </c>
      <c r="C971" s="202">
        <v>2500</v>
      </c>
      <c r="D971" s="36" t="s">
        <v>9785</v>
      </c>
    </row>
    <row r="972" spans="2:4" x14ac:dyDescent="0.25">
      <c r="B972" s="236">
        <v>44992</v>
      </c>
      <c r="C972" s="202">
        <v>4000</v>
      </c>
      <c r="D972" s="36" t="s">
        <v>7287</v>
      </c>
    </row>
    <row r="973" spans="2:4" x14ac:dyDescent="0.25">
      <c r="B973" s="236">
        <v>44992</v>
      </c>
      <c r="C973" s="202">
        <v>5000</v>
      </c>
      <c r="D973" s="36" t="s">
        <v>9786</v>
      </c>
    </row>
    <row r="974" spans="2:4" x14ac:dyDescent="0.25">
      <c r="B974" s="236">
        <v>44992</v>
      </c>
      <c r="C974" s="202">
        <v>7000</v>
      </c>
      <c r="D974" s="36" t="s">
        <v>4954</v>
      </c>
    </row>
    <row r="975" spans="2:4" x14ac:dyDescent="0.25">
      <c r="B975" s="236">
        <v>44992</v>
      </c>
      <c r="C975" s="202">
        <v>13700</v>
      </c>
      <c r="D975" s="36" t="s">
        <v>2045</v>
      </c>
    </row>
    <row r="976" spans="2:4" x14ac:dyDescent="0.25">
      <c r="B976" s="236">
        <v>44993</v>
      </c>
      <c r="C976" s="202">
        <v>30</v>
      </c>
      <c r="D976" s="36" t="s">
        <v>5029</v>
      </c>
    </row>
    <row r="977" spans="2:4" x14ac:dyDescent="0.25">
      <c r="B977" s="236">
        <v>44993</v>
      </c>
      <c r="C977" s="202">
        <v>50</v>
      </c>
      <c r="D977" s="36" t="s">
        <v>5108</v>
      </c>
    </row>
    <row r="978" spans="2:4" x14ac:dyDescent="0.25">
      <c r="B978" s="236">
        <v>44993</v>
      </c>
      <c r="C978" s="202">
        <v>50</v>
      </c>
      <c r="D978" s="36" t="s">
        <v>9787</v>
      </c>
    </row>
    <row r="979" spans="2:4" x14ac:dyDescent="0.25">
      <c r="B979" s="236">
        <v>44993</v>
      </c>
      <c r="C979" s="202">
        <v>100</v>
      </c>
      <c r="D979" s="36" t="s">
        <v>5218</v>
      </c>
    </row>
    <row r="980" spans="2:4" x14ac:dyDescent="0.25">
      <c r="B980" s="236">
        <v>44993</v>
      </c>
      <c r="C980" s="202">
        <v>100</v>
      </c>
      <c r="D980" s="36" t="s">
        <v>5032</v>
      </c>
    </row>
    <row r="981" spans="2:4" x14ac:dyDescent="0.25">
      <c r="B981" s="236">
        <v>44993</v>
      </c>
      <c r="C981" s="202">
        <v>100</v>
      </c>
      <c r="D981" s="36" t="s">
        <v>5219</v>
      </c>
    </row>
    <row r="982" spans="2:4" x14ac:dyDescent="0.25">
      <c r="B982" s="236">
        <v>44993</v>
      </c>
      <c r="C982" s="202">
        <v>100</v>
      </c>
      <c r="D982" s="36" t="s">
        <v>5222</v>
      </c>
    </row>
    <row r="983" spans="2:4" x14ac:dyDescent="0.25">
      <c r="B983" s="236">
        <v>44993</v>
      </c>
      <c r="C983" s="202">
        <v>100</v>
      </c>
      <c r="D983" s="36" t="s">
        <v>5221</v>
      </c>
    </row>
    <row r="984" spans="2:4" x14ac:dyDescent="0.25">
      <c r="B984" s="236">
        <v>44993</v>
      </c>
      <c r="C984" s="202">
        <v>100</v>
      </c>
      <c r="D984" s="36" t="s">
        <v>9788</v>
      </c>
    </row>
    <row r="985" spans="2:4" x14ac:dyDescent="0.25">
      <c r="B985" s="236">
        <v>44993</v>
      </c>
      <c r="C985" s="202">
        <v>100</v>
      </c>
      <c r="D985" s="36" t="s">
        <v>7309</v>
      </c>
    </row>
    <row r="986" spans="2:4" x14ac:dyDescent="0.25">
      <c r="B986" s="236">
        <v>44993</v>
      </c>
      <c r="C986" s="202">
        <v>111</v>
      </c>
      <c r="D986" s="36" t="s">
        <v>5223</v>
      </c>
    </row>
    <row r="987" spans="2:4" x14ac:dyDescent="0.25">
      <c r="B987" s="236">
        <v>44993</v>
      </c>
      <c r="C987" s="202">
        <v>150</v>
      </c>
      <c r="D987" s="36" t="s">
        <v>7310</v>
      </c>
    </row>
    <row r="988" spans="2:4" x14ac:dyDescent="0.25">
      <c r="B988" s="236">
        <v>44993</v>
      </c>
      <c r="C988" s="202">
        <v>150</v>
      </c>
      <c r="D988" s="36" t="s">
        <v>3269</v>
      </c>
    </row>
    <row r="989" spans="2:4" x14ac:dyDescent="0.25">
      <c r="B989" s="236">
        <v>44993</v>
      </c>
      <c r="C989" s="202">
        <v>192</v>
      </c>
      <c r="D989" s="36" t="s">
        <v>3673</v>
      </c>
    </row>
    <row r="990" spans="2:4" x14ac:dyDescent="0.25">
      <c r="B990" s="236">
        <v>44993</v>
      </c>
      <c r="C990" s="202">
        <v>200</v>
      </c>
      <c r="D990" s="36" t="s">
        <v>7438</v>
      </c>
    </row>
    <row r="991" spans="2:4" x14ac:dyDescent="0.25">
      <c r="B991" s="236">
        <v>44993</v>
      </c>
      <c r="C991" s="202">
        <v>200</v>
      </c>
      <c r="D991" s="36" t="s">
        <v>5225</v>
      </c>
    </row>
    <row r="992" spans="2:4" x14ac:dyDescent="0.25">
      <c r="B992" s="236">
        <v>44993</v>
      </c>
      <c r="C992" s="202">
        <v>200</v>
      </c>
      <c r="D992" s="36" t="s">
        <v>9789</v>
      </c>
    </row>
    <row r="993" spans="2:4" x14ac:dyDescent="0.25">
      <c r="B993" s="236">
        <v>44993</v>
      </c>
      <c r="C993" s="202">
        <v>200</v>
      </c>
      <c r="D993" s="36" t="s">
        <v>5224</v>
      </c>
    </row>
    <row r="994" spans="2:4" x14ac:dyDescent="0.25">
      <c r="B994" s="236">
        <v>44993</v>
      </c>
      <c r="C994" s="202">
        <v>200</v>
      </c>
      <c r="D994" s="36" t="s">
        <v>5038</v>
      </c>
    </row>
    <row r="995" spans="2:4" x14ac:dyDescent="0.25">
      <c r="B995" s="236">
        <v>44993</v>
      </c>
      <c r="C995" s="202">
        <v>300</v>
      </c>
      <c r="D995" s="36" t="s">
        <v>4177</v>
      </c>
    </row>
    <row r="996" spans="2:4" x14ac:dyDescent="0.25">
      <c r="B996" s="236">
        <v>44993</v>
      </c>
      <c r="C996" s="202">
        <v>300</v>
      </c>
      <c r="D996" s="36" t="s">
        <v>5227</v>
      </c>
    </row>
    <row r="997" spans="2:4" x14ac:dyDescent="0.25">
      <c r="B997" s="236">
        <v>44993</v>
      </c>
      <c r="C997" s="202">
        <v>300</v>
      </c>
      <c r="D997" s="36" t="s">
        <v>5226</v>
      </c>
    </row>
    <row r="998" spans="2:4" x14ac:dyDescent="0.25">
      <c r="B998" s="236">
        <v>44993</v>
      </c>
      <c r="C998" s="202">
        <v>300</v>
      </c>
      <c r="D998" s="36" t="s">
        <v>5506</v>
      </c>
    </row>
    <row r="999" spans="2:4" x14ac:dyDescent="0.25">
      <c r="B999" s="236">
        <v>44993</v>
      </c>
      <c r="C999" s="202">
        <v>300</v>
      </c>
      <c r="D999" s="36" t="s">
        <v>5228</v>
      </c>
    </row>
    <row r="1000" spans="2:4" x14ac:dyDescent="0.25">
      <c r="B1000" s="236">
        <v>44993</v>
      </c>
      <c r="C1000" s="202">
        <v>350</v>
      </c>
      <c r="D1000" s="36" t="s">
        <v>5135</v>
      </c>
    </row>
    <row r="1001" spans="2:4" x14ac:dyDescent="0.25">
      <c r="B1001" s="236">
        <v>44993</v>
      </c>
      <c r="C1001" s="202">
        <v>500</v>
      </c>
      <c r="D1001" s="36" t="s">
        <v>9790</v>
      </c>
    </row>
    <row r="1002" spans="2:4" x14ac:dyDescent="0.25">
      <c r="B1002" s="236">
        <v>44993</v>
      </c>
      <c r="C1002" s="202">
        <v>500</v>
      </c>
      <c r="D1002" s="36" t="s">
        <v>4943</v>
      </c>
    </row>
    <row r="1003" spans="2:4" x14ac:dyDescent="0.25">
      <c r="B1003" s="236">
        <v>44993</v>
      </c>
      <c r="C1003" s="202">
        <v>500</v>
      </c>
      <c r="D1003" s="36" t="s">
        <v>5230</v>
      </c>
    </row>
    <row r="1004" spans="2:4" x14ac:dyDescent="0.25">
      <c r="B1004" s="236">
        <v>44993</v>
      </c>
      <c r="C1004" s="202">
        <v>500</v>
      </c>
      <c r="D1004" s="36" t="s">
        <v>5090</v>
      </c>
    </row>
    <row r="1005" spans="2:4" x14ac:dyDescent="0.25">
      <c r="B1005" s="236">
        <v>44993</v>
      </c>
      <c r="C1005" s="202">
        <v>500</v>
      </c>
      <c r="D1005" s="36" t="s">
        <v>9791</v>
      </c>
    </row>
    <row r="1006" spans="2:4" x14ac:dyDescent="0.25">
      <c r="B1006" s="236">
        <v>44993</v>
      </c>
      <c r="C1006" s="202">
        <v>500</v>
      </c>
      <c r="D1006" s="36" t="s">
        <v>5233</v>
      </c>
    </row>
    <row r="1007" spans="2:4" x14ac:dyDescent="0.25">
      <c r="B1007" s="236">
        <v>44993</v>
      </c>
      <c r="C1007" s="202">
        <v>500</v>
      </c>
      <c r="D1007" s="36" t="s">
        <v>2256</v>
      </c>
    </row>
    <row r="1008" spans="2:4" x14ac:dyDescent="0.25">
      <c r="B1008" s="236">
        <v>44993</v>
      </c>
      <c r="C1008" s="202">
        <v>500</v>
      </c>
      <c r="D1008" s="36" t="s">
        <v>5231</v>
      </c>
    </row>
    <row r="1009" spans="2:4" x14ac:dyDescent="0.25">
      <c r="B1009" s="236">
        <v>44993</v>
      </c>
      <c r="C1009" s="202">
        <v>500</v>
      </c>
      <c r="D1009" s="36" t="s">
        <v>5232</v>
      </c>
    </row>
    <row r="1010" spans="2:4" x14ac:dyDescent="0.25">
      <c r="B1010" s="236">
        <v>44993</v>
      </c>
      <c r="C1010" s="202">
        <v>500</v>
      </c>
      <c r="D1010" s="36" t="s">
        <v>9792</v>
      </c>
    </row>
    <row r="1011" spans="2:4" x14ac:dyDescent="0.25">
      <c r="B1011" s="236">
        <v>44993</v>
      </c>
      <c r="C1011" s="202">
        <v>500</v>
      </c>
      <c r="D1011" s="36" t="s">
        <v>9793</v>
      </c>
    </row>
    <row r="1012" spans="2:4" x14ac:dyDescent="0.25">
      <c r="B1012" s="236">
        <v>44993</v>
      </c>
      <c r="C1012" s="202">
        <v>700</v>
      </c>
      <c r="D1012" s="36" t="s">
        <v>5045</v>
      </c>
    </row>
    <row r="1013" spans="2:4" x14ac:dyDescent="0.25">
      <c r="B1013" s="236">
        <v>44993</v>
      </c>
      <c r="C1013" s="202">
        <v>800</v>
      </c>
      <c r="D1013" s="36" t="s">
        <v>2029</v>
      </c>
    </row>
    <row r="1014" spans="2:4" x14ac:dyDescent="0.25">
      <c r="B1014" s="236">
        <v>44993</v>
      </c>
      <c r="C1014" s="202">
        <v>900</v>
      </c>
      <c r="D1014" s="36" t="s">
        <v>5234</v>
      </c>
    </row>
    <row r="1015" spans="2:4" x14ac:dyDescent="0.25">
      <c r="B1015" s="236">
        <v>44993</v>
      </c>
      <c r="C1015" s="202">
        <v>1000</v>
      </c>
      <c r="D1015" s="36" t="s">
        <v>1970</v>
      </c>
    </row>
    <row r="1016" spans="2:4" x14ac:dyDescent="0.25">
      <c r="B1016" s="236">
        <v>44993</v>
      </c>
      <c r="C1016" s="202">
        <v>1000</v>
      </c>
      <c r="D1016" s="36" t="s">
        <v>5212</v>
      </c>
    </row>
    <row r="1017" spans="2:4" x14ac:dyDescent="0.25">
      <c r="B1017" s="236">
        <v>44993</v>
      </c>
      <c r="C1017" s="202">
        <v>1000</v>
      </c>
      <c r="D1017" s="36" t="s">
        <v>2988</v>
      </c>
    </row>
    <row r="1018" spans="2:4" x14ac:dyDescent="0.25">
      <c r="B1018" s="236">
        <v>44993</v>
      </c>
      <c r="C1018" s="202">
        <v>1000</v>
      </c>
      <c r="D1018" s="36" t="s">
        <v>5020</v>
      </c>
    </row>
    <row r="1019" spans="2:4" x14ac:dyDescent="0.25">
      <c r="B1019" s="236">
        <v>44993</v>
      </c>
      <c r="C1019" s="202">
        <v>1000</v>
      </c>
      <c r="D1019" s="36" t="s">
        <v>5237</v>
      </c>
    </row>
    <row r="1020" spans="2:4" x14ac:dyDescent="0.25">
      <c r="B1020" s="236">
        <v>44993</v>
      </c>
      <c r="C1020" s="202">
        <v>1000</v>
      </c>
      <c r="D1020" s="36" t="s">
        <v>5236</v>
      </c>
    </row>
    <row r="1021" spans="2:4" x14ac:dyDescent="0.25">
      <c r="B1021" s="236">
        <v>44993</v>
      </c>
      <c r="C1021" s="202">
        <v>1000</v>
      </c>
      <c r="D1021" s="36" t="s">
        <v>9794</v>
      </c>
    </row>
    <row r="1022" spans="2:4" x14ac:dyDescent="0.25">
      <c r="B1022" s="236">
        <v>44993</v>
      </c>
      <c r="C1022" s="202">
        <v>5000</v>
      </c>
      <c r="D1022" s="36" t="s">
        <v>9795</v>
      </c>
    </row>
    <row r="1023" spans="2:4" x14ac:dyDescent="0.25">
      <c r="B1023" s="236">
        <v>44993</v>
      </c>
      <c r="C1023" s="202">
        <v>5000</v>
      </c>
      <c r="D1023" s="36" t="s">
        <v>5355</v>
      </c>
    </row>
    <row r="1024" spans="2:4" x14ac:dyDescent="0.25">
      <c r="B1024" s="236">
        <v>44994</v>
      </c>
      <c r="C1024" s="202">
        <v>2</v>
      </c>
      <c r="D1024" s="36" t="s">
        <v>9796</v>
      </c>
    </row>
    <row r="1025" spans="2:4" x14ac:dyDescent="0.25">
      <c r="B1025" s="236">
        <v>44994</v>
      </c>
      <c r="C1025" s="202">
        <v>5</v>
      </c>
      <c r="D1025" s="36" t="s">
        <v>7495</v>
      </c>
    </row>
    <row r="1026" spans="2:4" x14ac:dyDescent="0.25">
      <c r="B1026" s="236">
        <v>44994</v>
      </c>
      <c r="C1026" s="202">
        <v>20</v>
      </c>
      <c r="D1026" s="36" t="s">
        <v>7495</v>
      </c>
    </row>
    <row r="1027" spans="2:4" x14ac:dyDescent="0.25">
      <c r="B1027" s="236">
        <v>44994</v>
      </c>
      <c r="C1027" s="202">
        <v>40</v>
      </c>
      <c r="D1027" s="36" t="s">
        <v>7235</v>
      </c>
    </row>
    <row r="1028" spans="2:4" x14ac:dyDescent="0.25">
      <c r="B1028" s="236">
        <v>44994</v>
      </c>
      <c r="C1028" s="202">
        <v>50</v>
      </c>
      <c r="D1028" s="36" t="s">
        <v>9629</v>
      </c>
    </row>
    <row r="1029" spans="2:4" x14ac:dyDescent="0.25">
      <c r="B1029" s="236">
        <v>44994</v>
      </c>
      <c r="C1029" s="202">
        <v>50</v>
      </c>
      <c r="D1029" s="36" t="s">
        <v>9629</v>
      </c>
    </row>
    <row r="1030" spans="2:4" x14ac:dyDescent="0.25">
      <c r="B1030" s="236">
        <v>44994</v>
      </c>
      <c r="C1030" s="202">
        <v>50</v>
      </c>
      <c r="D1030" s="36" t="s">
        <v>3669</v>
      </c>
    </row>
    <row r="1031" spans="2:4" x14ac:dyDescent="0.25">
      <c r="B1031" s="236">
        <v>44994</v>
      </c>
      <c r="C1031" s="202">
        <v>50</v>
      </c>
      <c r="D1031" s="36" t="s">
        <v>7321</v>
      </c>
    </row>
    <row r="1032" spans="2:4" x14ac:dyDescent="0.25">
      <c r="B1032" s="236">
        <v>44994</v>
      </c>
      <c r="C1032" s="202">
        <v>50</v>
      </c>
      <c r="D1032" s="36" t="s">
        <v>9797</v>
      </c>
    </row>
    <row r="1033" spans="2:4" x14ac:dyDescent="0.25">
      <c r="B1033" s="236">
        <v>44994</v>
      </c>
      <c r="C1033" s="202">
        <v>50</v>
      </c>
      <c r="D1033" s="36" t="s">
        <v>5296</v>
      </c>
    </row>
    <row r="1034" spans="2:4" x14ac:dyDescent="0.25">
      <c r="B1034" s="236">
        <v>44994</v>
      </c>
      <c r="C1034" s="202">
        <v>54</v>
      </c>
      <c r="D1034" s="36" t="s">
        <v>5054</v>
      </c>
    </row>
    <row r="1035" spans="2:4" x14ac:dyDescent="0.25">
      <c r="B1035" s="236">
        <v>44994</v>
      </c>
      <c r="C1035" s="202">
        <v>80</v>
      </c>
      <c r="D1035" s="36" t="s">
        <v>9798</v>
      </c>
    </row>
    <row r="1036" spans="2:4" x14ac:dyDescent="0.25">
      <c r="B1036" s="236">
        <v>44994</v>
      </c>
      <c r="C1036" s="202">
        <v>100</v>
      </c>
      <c r="D1036" s="36" t="s">
        <v>9799</v>
      </c>
    </row>
    <row r="1037" spans="2:4" x14ac:dyDescent="0.25">
      <c r="B1037" s="236">
        <v>44994</v>
      </c>
      <c r="C1037" s="202">
        <v>100</v>
      </c>
      <c r="D1037" s="36" t="s">
        <v>9797</v>
      </c>
    </row>
    <row r="1038" spans="2:4" x14ac:dyDescent="0.25">
      <c r="B1038" s="236">
        <v>44994</v>
      </c>
      <c r="C1038" s="202">
        <v>100</v>
      </c>
      <c r="D1038" s="36" t="s">
        <v>7391</v>
      </c>
    </row>
    <row r="1039" spans="2:4" x14ac:dyDescent="0.25">
      <c r="B1039" s="236">
        <v>44994</v>
      </c>
      <c r="C1039" s="202">
        <v>100</v>
      </c>
      <c r="D1039" s="36" t="s">
        <v>4184</v>
      </c>
    </row>
    <row r="1040" spans="2:4" x14ac:dyDescent="0.25">
      <c r="B1040" s="236">
        <v>44994</v>
      </c>
      <c r="C1040" s="202">
        <v>100</v>
      </c>
      <c r="D1040" s="36" t="s">
        <v>7388</v>
      </c>
    </row>
    <row r="1041" spans="2:4" x14ac:dyDescent="0.25">
      <c r="B1041" s="236">
        <v>44994</v>
      </c>
      <c r="C1041" s="202">
        <v>100</v>
      </c>
      <c r="D1041" s="36" t="s">
        <v>7499</v>
      </c>
    </row>
    <row r="1042" spans="2:4" x14ac:dyDescent="0.25">
      <c r="B1042" s="236">
        <v>44994</v>
      </c>
      <c r="C1042" s="202">
        <v>100</v>
      </c>
      <c r="D1042" s="36" t="s">
        <v>7391</v>
      </c>
    </row>
    <row r="1043" spans="2:4" x14ac:dyDescent="0.25">
      <c r="B1043" s="236">
        <v>44994</v>
      </c>
      <c r="C1043" s="202">
        <v>100</v>
      </c>
      <c r="D1043" s="36" t="s">
        <v>5606</v>
      </c>
    </row>
    <row r="1044" spans="2:4" x14ac:dyDescent="0.25">
      <c r="B1044" s="236">
        <v>44994</v>
      </c>
      <c r="C1044" s="202">
        <v>100</v>
      </c>
      <c r="D1044" s="36" t="s">
        <v>5242</v>
      </c>
    </row>
    <row r="1045" spans="2:4" x14ac:dyDescent="0.25">
      <c r="B1045" s="236">
        <v>44994</v>
      </c>
      <c r="C1045" s="202">
        <v>100</v>
      </c>
      <c r="D1045" s="36" t="s">
        <v>5241</v>
      </c>
    </row>
    <row r="1046" spans="2:4" x14ac:dyDescent="0.25">
      <c r="B1046" s="236">
        <v>44994</v>
      </c>
      <c r="C1046" s="202">
        <v>100</v>
      </c>
      <c r="D1046" s="36" t="s">
        <v>9800</v>
      </c>
    </row>
    <row r="1047" spans="2:4" x14ac:dyDescent="0.25">
      <c r="B1047" s="236">
        <v>44994</v>
      </c>
      <c r="C1047" s="202">
        <v>100</v>
      </c>
      <c r="D1047" s="36" t="s">
        <v>7426</v>
      </c>
    </row>
    <row r="1048" spans="2:4" x14ac:dyDescent="0.25">
      <c r="B1048" s="236">
        <v>44994</v>
      </c>
      <c r="C1048" s="202">
        <v>100</v>
      </c>
      <c r="D1048" s="36" t="s">
        <v>5493</v>
      </c>
    </row>
    <row r="1049" spans="2:4" x14ac:dyDescent="0.25">
      <c r="B1049" s="236">
        <v>44994</v>
      </c>
      <c r="C1049" s="202">
        <v>100</v>
      </c>
      <c r="D1049" s="36" t="s">
        <v>5058</v>
      </c>
    </row>
    <row r="1050" spans="2:4" x14ac:dyDescent="0.25">
      <c r="B1050" s="236">
        <v>44994</v>
      </c>
      <c r="C1050" s="202">
        <v>100</v>
      </c>
      <c r="D1050" s="36" t="s">
        <v>1994</v>
      </c>
    </row>
    <row r="1051" spans="2:4" x14ac:dyDescent="0.25">
      <c r="B1051" s="236">
        <v>44994</v>
      </c>
      <c r="C1051" s="202">
        <v>100</v>
      </c>
      <c r="D1051" s="36" t="s">
        <v>7409</v>
      </c>
    </row>
    <row r="1052" spans="2:4" x14ac:dyDescent="0.25">
      <c r="B1052" s="236">
        <v>44994</v>
      </c>
      <c r="C1052" s="202">
        <v>100</v>
      </c>
      <c r="D1052" s="36" t="s">
        <v>3679</v>
      </c>
    </row>
    <row r="1053" spans="2:4" x14ac:dyDescent="0.25">
      <c r="B1053" s="236">
        <v>44994</v>
      </c>
      <c r="C1053" s="202">
        <v>100</v>
      </c>
      <c r="D1053" s="36" t="s">
        <v>9801</v>
      </c>
    </row>
    <row r="1054" spans="2:4" x14ac:dyDescent="0.25">
      <c r="B1054" s="236">
        <v>44994</v>
      </c>
      <c r="C1054" s="202">
        <v>100</v>
      </c>
      <c r="D1054" s="36" t="s">
        <v>9802</v>
      </c>
    </row>
    <row r="1055" spans="2:4" x14ac:dyDescent="0.25">
      <c r="B1055" s="236">
        <v>44994</v>
      </c>
      <c r="C1055" s="202">
        <v>100</v>
      </c>
      <c r="D1055" s="36" t="s">
        <v>5059</v>
      </c>
    </row>
    <row r="1056" spans="2:4" x14ac:dyDescent="0.25">
      <c r="B1056" s="236">
        <v>44994</v>
      </c>
      <c r="C1056" s="202">
        <v>100</v>
      </c>
      <c r="D1056" s="36" t="s">
        <v>5066</v>
      </c>
    </row>
    <row r="1057" spans="2:4" x14ac:dyDescent="0.25">
      <c r="B1057" s="236">
        <v>44994</v>
      </c>
      <c r="C1057" s="202">
        <v>100</v>
      </c>
      <c r="D1057" s="36" t="s">
        <v>5061</v>
      </c>
    </row>
    <row r="1058" spans="2:4" x14ac:dyDescent="0.25">
      <c r="B1058" s="236">
        <v>44994</v>
      </c>
      <c r="C1058" s="202">
        <v>100</v>
      </c>
      <c r="D1058" s="36" t="s">
        <v>2034</v>
      </c>
    </row>
    <row r="1059" spans="2:4" x14ac:dyDescent="0.25">
      <c r="B1059" s="236">
        <v>44994</v>
      </c>
      <c r="C1059" s="202">
        <v>100</v>
      </c>
      <c r="D1059" s="36" t="s">
        <v>5244</v>
      </c>
    </row>
    <row r="1060" spans="2:4" x14ac:dyDescent="0.25">
      <c r="B1060" s="236">
        <v>44994</v>
      </c>
      <c r="C1060" s="202">
        <v>100</v>
      </c>
      <c r="D1060" s="36" t="s">
        <v>5243</v>
      </c>
    </row>
    <row r="1061" spans="2:4" x14ac:dyDescent="0.25">
      <c r="B1061" s="236">
        <v>44994</v>
      </c>
      <c r="C1061" s="202">
        <v>100</v>
      </c>
      <c r="D1061" s="36" t="s">
        <v>2994</v>
      </c>
    </row>
    <row r="1062" spans="2:4" x14ac:dyDescent="0.25">
      <c r="B1062" s="236">
        <v>44994</v>
      </c>
      <c r="C1062" s="202">
        <v>100</v>
      </c>
      <c r="D1062" s="36" t="s">
        <v>4980</v>
      </c>
    </row>
    <row r="1063" spans="2:4" x14ac:dyDescent="0.25">
      <c r="B1063" s="236">
        <v>44994</v>
      </c>
      <c r="C1063" s="202">
        <v>100</v>
      </c>
      <c r="D1063" s="36" t="s">
        <v>5246</v>
      </c>
    </row>
    <row r="1064" spans="2:4" x14ac:dyDescent="0.25">
      <c r="B1064" s="236">
        <v>44994</v>
      </c>
      <c r="C1064" s="202">
        <v>100</v>
      </c>
      <c r="D1064" s="36" t="s">
        <v>9803</v>
      </c>
    </row>
    <row r="1065" spans="2:4" x14ac:dyDescent="0.25">
      <c r="B1065" s="236">
        <v>44994</v>
      </c>
      <c r="C1065" s="202">
        <v>100</v>
      </c>
      <c r="D1065" s="36" t="s">
        <v>7323</v>
      </c>
    </row>
    <row r="1066" spans="2:4" x14ac:dyDescent="0.25">
      <c r="B1066" s="236">
        <v>44994</v>
      </c>
      <c r="C1066" s="202">
        <v>100</v>
      </c>
      <c r="D1066" s="36" t="s">
        <v>7218</v>
      </c>
    </row>
    <row r="1067" spans="2:4" x14ac:dyDescent="0.25">
      <c r="B1067" s="236">
        <v>44994</v>
      </c>
      <c r="C1067" s="202">
        <v>100</v>
      </c>
      <c r="D1067" s="36" t="s">
        <v>4166</v>
      </c>
    </row>
    <row r="1068" spans="2:4" x14ac:dyDescent="0.25">
      <c r="B1068" s="236">
        <v>44994</v>
      </c>
      <c r="C1068" s="202">
        <v>120</v>
      </c>
      <c r="D1068" s="36" t="s">
        <v>5600</v>
      </c>
    </row>
    <row r="1069" spans="2:4" x14ac:dyDescent="0.25">
      <c r="B1069" s="236">
        <v>44994</v>
      </c>
      <c r="C1069" s="202">
        <v>120</v>
      </c>
      <c r="D1069" s="36" t="s">
        <v>5600</v>
      </c>
    </row>
    <row r="1070" spans="2:4" x14ac:dyDescent="0.25">
      <c r="B1070" s="236">
        <v>44994</v>
      </c>
      <c r="C1070" s="202">
        <v>150</v>
      </c>
      <c r="D1070" s="36" t="s">
        <v>9804</v>
      </c>
    </row>
    <row r="1071" spans="2:4" x14ac:dyDescent="0.25">
      <c r="B1071" s="236">
        <v>44994</v>
      </c>
      <c r="C1071" s="202">
        <v>150</v>
      </c>
      <c r="D1071" s="36" t="s">
        <v>2035</v>
      </c>
    </row>
    <row r="1072" spans="2:4" x14ac:dyDescent="0.25">
      <c r="B1072" s="236">
        <v>44994</v>
      </c>
      <c r="C1072" s="202">
        <v>150</v>
      </c>
      <c r="D1072" s="36" t="s">
        <v>5248</v>
      </c>
    </row>
    <row r="1073" spans="2:4" x14ac:dyDescent="0.25">
      <c r="B1073" s="236">
        <v>44994</v>
      </c>
      <c r="C1073" s="202">
        <v>150</v>
      </c>
      <c r="D1073" s="36" t="s">
        <v>4980</v>
      </c>
    </row>
    <row r="1074" spans="2:4" x14ac:dyDescent="0.25">
      <c r="B1074" s="236">
        <v>44994</v>
      </c>
      <c r="C1074" s="202">
        <v>160</v>
      </c>
      <c r="D1074" s="36" t="s">
        <v>9805</v>
      </c>
    </row>
    <row r="1075" spans="2:4" x14ac:dyDescent="0.25">
      <c r="B1075" s="236">
        <v>44994</v>
      </c>
      <c r="C1075" s="202">
        <v>200</v>
      </c>
      <c r="D1075" s="36" t="s">
        <v>7393</v>
      </c>
    </row>
    <row r="1076" spans="2:4" x14ac:dyDescent="0.25">
      <c r="B1076" s="236">
        <v>44994</v>
      </c>
      <c r="C1076" s="202">
        <v>200</v>
      </c>
      <c r="D1076" s="36" t="s">
        <v>5465</v>
      </c>
    </row>
    <row r="1077" spans="2:4" x14ac:dyDescent="0.25">
      <c r="B1077" s="236">
        <v>44994</v>
      </c>
      <c r="C1077" s="202">
        <v>200</v>
      </c>
      <c r="D1077" s="36" t="s">
        <v>4170</v>
      </c>
    </row>
    <row r="1078" spans="2:4" x14ac:dyDescent="0.25">
      <c r="B1078" s="236">
        <v>44994</v>
      </c>
      <c r="C1078" s="202">
        <v>200</v>
      </c>
      <c r="D1078" s="36" t="s">
        <v>5251</v>
      </c>
    </row>
    <row r="1079" spans="2:4" x14ac:dyDescent="0.25">
      <c r="B1079" s="236">
        <v>44994</v>
      </c>
      <c r="C1079" s="202">
        <v>200</v>
      </c>
      <c r="D1079" s="36" t="s">
        <v>9806</v>
      </c>
    </row>
    <row r="1080" spans="2:4" x14ac:dyDescent="0.25">
      <c r="B1080" s="236">
        <v>44994</v>
      </c>
      <c r="C1080" s="202">
        <v>200</v>
      </c>
      <c r="D1080" s="36" t="s">
        <v>5252</v>
      </c>
    </row>
    <row r="1081" spans="2:4" x14ac:dyDescent="0.25">
      <c r="B1081" s="236">
        <v>44994</v>
      </c>
      <c r="C1081" s="202">
        <v>200</v>
      </c>
      <c r="D1081" s="36" t="s">
        <v>5254</v>
      </c>
    </row>
    <row r="1082" spans="2:4" x14ac:dyDescent="0.25">
      <c r="B1082" s="236">
        <v>44994</v>
      </c>
      <c r="C1082" s="202">
        <v>200</v>
      </c>
      <c r="D1082" s="36" t="s">
        <v>5253</v>
      </c>
    </row>
    <row r="1083" spans="2:4" x14ac:dyDescent="0.25">
      <c r="B1083" s="236">
        <v>44994</v>
      </c>
      <c r="C1083" s="202">
        <v>200</v>
      </c>
      <c r="D1083" s="36" t="s">
        <v>5074</v>
      </c>
    </row>
    <row r="1084" spans="2:4" x14ac:dyDescent="0.25">
      <c r="B1084" s="236">
        <v>44994</v>
      </c>
      <c r="C1084" s="202">
        <v>200</v>
      </c>
      <c r="D1084" s="36" t="s">
        <v>5479</v>
      </c>
    </row>
    <row r="1085" spans="2:4" x14ac:dyDescent="0.25">
      <c r="B1085" s="236">
        <v>44994</v>
      </c>
      <c r="C1085" s="202">
        <v>200</v>
      </c>
      <c r="D1085" s="36" t="s">
        <v>7326</v>
      </c>
    </row>
    <row r="1086" spans="2:4" x14ac:dyDescent="0.25">
      <c r="B1086" s="236">
        <v>44994</v>
      </c>
      <c r="C1086" s="202">
        <v>237</v>
      </c>
      <c r="D1086" s="36" t="s">
        <v>1977</v>
      </c>
    </row>
    <row r="1087" spans="2:4" x14ac:dyDescent="0.25">
      <c r="B1087" s="236">
        <v>44994</v>
      </c>
      <c r="C1087" s="202">
        <v>250</v>
      </c>
      <c r="D1087" s="36" t="s">
        <v>5256</v>
      </c>
    </row>
    <row r="1088" spans="2:4" x14ac:dyDescent="0.25">
      <c r="B1088" s="236">
        <v>44994</v>
      </c>
      <c r="C1088" s="202">
        <v>290</v>
      </c>
      <c r="D1088" s="36" t="s">
        <v>9807</v>
      </c>
    </row>
    <row r="1089" spans="2:4" x14ac:dyDescent="0.25">
      <c r="B1089" s="236">
        <v>44994</v>
      </c>
      <c r="C1089" s="202">
        <v>290</v>
      </c>
      <c r="D1089" s="36" t="s">
        <v>9807</v>
      </c>
    </row>
    <row r="1090" spans="2:4" x14ac:dyDescent="0.25">
      <c r="B1090" s="236">
        <v>44994</v>
      </c>
      <c r="C1090" s="202">
        <v>300</v>
      </c>
      <c r="D1090" s="36" t="s">
        <v>6015</v>
      </c>
    </row>
    <row r="1091" spans="2:4" x14ac:dyDescent="0.25">
      <c r="B1091" s="236">
        <v>44994</v>
      </c>
      <c r="C1091" s="202">
        <v>300</v>
      </c>
      <c r="D1091" s="36" t="s">
        <v>2985</v>
      </c>
    </row>
    <row r="1092" spans="2:4" x14ac:dyDescent="0.25">
      <c r="B1092" s="236">
        <v>44994</v>
      </c>
      <c r="C1092" s="202">
        <v>300</v>
      </c>
      <c r="D1092" s="36" t="s">
        <v>7388</v>
      </c>
    </row>
    <row r="1093" spans="2:4" x14ac:dyDescent="0.25">
      <c r="B1093" s="236">
        <v>44994</v>
      </c>
      <c r="C1093" s="202">
        <v>300</v>
      </c>
      <c r="D1093" s="36" t="s">
        <v>9808</v>
      </c>
    </row>
    <row r="1094" spans="2:4" x14ac:dyDescent="0.25">
      <c r="B1094" s="236">
        <v>44994</v>
      </c>
      <c r="C1094" s="202">
        <v>300</v>
      </c>
      <c r="D1094" s="36" t="s">
        <v>5259</v>
      </c>
    </row>
    <row r="1095" spans="2:4" x14ac:dyDescent="0.25">
      <c r="B1095" s="236">
        <v>44994</v>
      </c>
      <c r="C1095" s="202">
        <v>300</v>
      </c>
      <c r="D1095" s="36" t="s">
        <v>9809</v>
      </c>
    </row>
    <row r="1096" spans="2:4" x14ac:dyDescent="0.25">
      <c r="B1096" s="236">
        <v>44994</v>
      </c>
      <c r="C1096" s="202">
        <v>300</v>
      </c>
      <c r="D1096" s="36" t="s">
        <v>5261</v>
      </c>
    </row>
    <row r="1097" spans="2:4" x14ac:dyDescent="0.25">
      <c r="B1097" s="236">
        <v>44994</v>
      </c>
      <c r="C1097" s="202">
        <v>300</v>
      </c>
      <c r="D1097" s="36" t="s">
        <v>5260</v>
      </c>
    </row>
    <row r="1098" spans="2:4" x14ac:dyDescent="0.25">
      <c r="B1098" s="236">
        <v>44994</v>
      </c>
      <c r="C1098" s="202">
        <v>300</v>
      </c>
      <c r="D1098" s="36" t="s">
        <v>9810</v>
      </c>
    </row>
    <row r="1099" spans="2:4" x14ac:dyDescent="0.25">
      <c r="B1099" s="236">
        <v>44994</v>
      </c>
      <c r="C1099" s="202">
        <v>300</v>
      </c>
      <c r="D1099" s="36" t="s">
        <v>4980</v>
      </c>
    </row>
    <row r="1100" spans="2:4" x14ac:dyDescent="0.25">
      <c r="B1100" s="236">
        <v>44994</v>
      </c>
      <c r="C1100" s="202">
        <v>300</v>
      </c>
      <c r="D1100" s="36" t="s">
        <v>9811</v>
      </c>
    </row>
    <row r="1101" spans="2:4" x14ac:dyDescent="0.25">
      <c r="B1101" s="236">
        <v>44994</v>
      </c>
      <c r="C1101" s="202">
        <v>300</v>
      </c>
      <c r="D1101" s="36" t="s">
        <v>7269</v>
      </c>
    </row>
    <row r="1102" spans="2:4" x14ac:dyDescent="0.25">
      <c r="B1102" s="236">
        <v>44994</v>
      </c>
      <c r="C1102" s="202">
        <v>300</v>
      </c>
      <c r="D1102" s="36" t="s">
        <v>9812</v>
      </c>
    </row>
    <row r="1103" spans="2:4" x14ac:dyDescent="0.25">
      <c r="B1103" s="236">
        <v>44994</v>
      </c>
      <c r="C1103" s="202">
        <v>300</v>
      </c>
      <c r="D1103" s="36" t="s">
        <v>9615</v>
      </c>
    </row>
    <row r="1104" spans="2:4" x14ac:dyDescent="0.25">
      <c r="B1104" s="236">
        <v>44994</v>
      </c>
      <c r="C1104" s="202">
        <v>400</v>
      </c>
      <c r="D1104" s="36" t="s">
        <v>5250</v>
      </c>
    </row>
    <row r="1105" spans="2:4" x14ac:dyDescent="0.25">
      <c r="B1105" s="236">
        <v>44994</v>
      </c>
      <c r="C1105" s="202">
        <v>400</v>
      </c>
      <c r="D1105" s="36" t="s">
        <v>2022</v>
      </c>
    </row>
    <row r="1106" spans="2:4" x14ac:dyDescent="0.25">
      <c r="B1106" s="236">
        <v>44994</v>
      </c>
      <c r="C1106" s="202">
        <v>500</v>
      </c>
      <c r="D1106" s="36" t="s">
        <v>7365</v>
      </c>
    </row>
    <row r="1107" spans="2:4" x14ac:dyDescent="0.25">
      <c r="B1107" s="236">
        <v>44994</v>
      </c>
      <c r="C1107" s="202">
        <v>500</v>
      </c>
      <c r="D1107" s="36" t="s">
        <v>9813</v>
      </c>
    </row>
    <row r="1108" spans="2:4" x14ac:dyDescent="0.25">
      <c r="B1108" s="236">
        <v>44994</v>
      </c>
      <c r="C1108" s="202">
        <v>500</v>
      </c>
      <c r="D1108" s="36" t="s">
        <v>9814</v>
      </c>
    </row>
    <row r="1109" spans="2:4" x14ac:dyDescent="0.25">
      <c r="B1109" s="236">
        <v>44994</v>
      </c>
      <c r="C1109" s="202">
        <v>500</v>
      </c>
      <c r="D1109" s="36" t="s">
        <v>4172</v>
      </c>
    </row>
    <row r="1110" spans="2:4" x14ac:dyDescent="0.25">
      <c r="B1110" s="236">
        <v>44994</v>
      </c>
      <c r="C1110" s="202">
        <v>500</v>
      </c>
      <c r="D1110" s="36" t="s">
        <v>7222</v>
      </c>
    </row>
    <row r="1111" spans="2:4" x14ac:dyDescent="0.25">
      <c r="B1111" s="236">
        <v>44994</v>
      </c>
      <c r="C1111" s="202">
        <v>500</v>
      </c>
      <c r="D1111" s="36" t="s">
        <v>5326</v>
      </c>
    </row>
    <row r="1112" spans="2:4" x14ac:dyDescent="0.25">
      <c r="B1112" s="236">
        <v>44994</v>
      </c>
      <c r="C1112" s="202">
        <v>500</v>
      </c>
      <c r="D1112" s="36" t="s">
        <v>7273</v>
      </c>
    </row>
    <row r="1113" spans="2:4" x14ac:dyDescent="0.25">
      <c r="B1113" s="236">
        <v>44994</v>
      </c>
      <c r="C1113" s="202">
        <v>500</v>
      </c>
      <c r="D1113" s="36" t="s">
        <v>7327</v>
      </c>
    </row>
    <row r="1114" spans="2:4" x14ac:dyDescent="0.25">
      <c r="B1114" s="236">
        <v>44994</v>
      </c>
      <c r="C1114" s="202">
        <v>500</v>
      </c>
      <c r="D1114" s="36" t="s">
        <v>9815</v>
      </c>
    </row>
    <row r="1115" spans="2:4" x14ac:dyDescent="0.25">
      <c r="B1115" s="236">
        <v>44994</v>
      </c>
      <c r="C1115" s="202">
        <v>500</v>
      </c>
      <c r="D1115" s="36" t="s">
        <v>5138</v>
      </c>
    </row>
    <row r="1116" spans="2:4" x14ac:dyDescent="0.25">
      <c r="B1116" s="236">
        <v>44994</v>
      </c>
      <c r="C1116" s="202">
        <v>500</v>
      </c>
      <c r="D1116" s="36" t="s">
        <v>5084</v>
      </c>
    </row>
    <row r="1117" spans="2:4" x14ac:dyDescent="0.25">
      <c r="B1117" s="236">
        <v>44994</v>
      </c>
      <c r="C1117" s="202">
        <v>500</v>
      </c>
      <c r="D1117" s="36" t="s">
        <v>2032</v>
      </c>
    </row>
    <row r="1118" spans="2:4" x14ac:dyDescent="0.25">
      <c r="B1118" s="236">
        <v>44994</v>
      </c>
      <c r="C1118" s="202">
        <v>500</v>
      </c>
      <c r="D1118" s="36" t="s">
        <v>5198</v>
      </c>
    </row>
    <row r="1119" spans="2:4" x14ac:dyDescent="0.25">
      <c r="B1119" s="236">
        <v>44994</v>
      </c>
      <c r="C1119" s="202">
        <v>500</v>
      </c>
      <c r="D1119" s="36" t="s">
        <v>9816</v>
      </c>
    </row>
    <row r="1120" spans="2:4" x14ac:dyDescent="0.25">
      <c r="B1120" s="236">
        <v>44994</v>
      </c>
      <c r="C1120" s="202">
        <v>500</v>
      </c>
      <c r="D1120" s="36" t="s">
        <v>6020</v>
      </c>
    </row>
    <row r="1121" spans="2:4" x14ac:dyDescent="0.25">
      <c r="B1121" s="236">
        <v>44994</v>
      </c>
      <c r="C1121" s="202">
        <v>500</v>
      </c>
      <c r="D1121" s="36" t="s">
        <v>5088</v>
      </c>
    </row>
    <row r="1122" spans="2:4" x14ac:dyDescent="0.25">
      <c r="B1122" s="236">
        <v>44994</v>
      </c>
      <c r="C1122" s="202">
        <v>500</v>
      </c>
      <c r="D1122" s="36" t="s">
        <v>5267</v>
      </c>
    </row>
    <row r="1123" spans="2:4" x14ac:dyDescent="0.25">
      <c r="B1123" s="236">
        <v>44994</v>
      </c>
      <c r="C1123" s="202">
        <v>500</v>
      </c>
      <c r="D1123" s="36" t="s">
        <v>4881</v>
      </c>
    </row>
    <row r="1124" spans="2:4" x14ac:dyDescent="0.25">
      <c r="B1124" s="236">
        <v>44994</v>
      </c>
      <c r="C1124" s="202">
        <v>500</v>
      </c>
      <c r="D1124" s="36" t="s">
        <v>5325</v>
      </c>
    </row>
    <row r="1125" spans="2:4" x14ac:dyDescent="0.25">
      <c r="B1125" s="236">
        <v>44994</v>
      </c>
      <c r="C1125" s="202">
        <v>500</v>
      </c>
      <c r="D1125" s="36" t="s">
        <v>4175</v>
      </c>
    </row>
    <row r="1126" spans="2:4" x14ac:dyDescent="0.25">
      <c r="B1126" s="236">
        <v>44994</v>
      </c>
      <c r="C1126" s="202">
        <v>500</v>
      </c>
      <c r="D1126" s="36" t="s">
        <v>5043</v>
      </c>
    </row>
    <row r="1127" spans="2:4" x14ac:dyDescent="0.25">
      <c r="B1127" s="236">
        <v>44994</v>
      </c>
      <c r="C1127" s="202">
        <v>500</v>
      </c>
      <c r="D1127" s="36" t="s">
        <v>5413</v>
      </c>
    </row>
    <row r="1128" spans="2:4" x14ac:dyDescent="0.25">
      <c r="B1128" s="236">
        <v>44994</v>
      </c>
      <c r="C1128" s="202">
        <v>500</v>
      </c>
      <c r="D1128" s="36" t="s">
        <v>9817</v>
      </c>
    </row>
    <row r="1129" spans="2:4" x14ac:dyDescent="0.25">
      <c r="B1129" s="236">
        <v>44994</v>
      </c>
      <c r="C1129" s="202">
        <v>500</v>
      </c>
      <c r="D1129" s="36" t="s">
        <v>5414</v>
      </c>
    </row>
    <row r="1130" spans="2:4" x14ac:dyDescent="0.25">
      <c r="B1130" s="236">
        <v>44994</v>
      </c>
      <c r="C1130" s="202">
        <v>500</v>
      </c>
      <c r="D1130" s="36" t="s">
        <v>9818</v>
      </c>
    </row>
    <row r="1131" spans="2:4" x14ac:dyDescent="0.25">
      <c r="B1131" s="236">
        <v>44994</v>
      </c>
      <c r="C1131" s="202">
        <v>500</v>
      </c>
      <c r="D1131" s="36" t="s">
        <v>2991</v>
      </c>
    </row>
    <row r="1132" spans="2:4" x14ac:dyDescent="0.25">
      <c r="B1132" s="236">
        <v>44994</v>
      </c>
      <c r="C1132" s="202">
        <v>500</v>
      </c>
      <c r="D1132" s="36" t="s">
        <v>2442</v>
      </c>
    </row>
    <row r="1133" spans="2:4" x14ac:dyDescent="0.25">
      <c r="B1133" s="236">
        <v>44994</v>
      </c>
      <c r="C1133" s="202">
        <v>500</v>
      </c>
      <c r="D1133" s="36" t="s">
        <v>7421</v>
      </c>
    </row>
    <row r="1134" spans="2:4" x14ac:dyDescent="0.25">
      <c r="B1134" s="236">
        <v>44994</v>
      </c>
      <c r="C1134" s="202">
        <v>500</v>
      </c>
      <c r="D1134" s="36" t="s">
        <v>3272</v>
      </c>
    </row>
    <row r="1135" spans="2:4" x14ac:dyDescent="0.25">
      <c r="B1135" s="236">
        <v>44994</v>
      </c>
      <c r="C1135" s="202">
        <v>600</v>
      </c>
      <c r="D1135" s="36" t="s">
        <v>3264</v>
      </c>
    </row>
    <row r="1136" spans="2:4" x14ac:dyDescent="0.25">
      <c r="B1136" s="236">
        <v>44994</v>
      </c>
      <c r="C1136" s="202">
        <v>700</v>
      </c>
      <c r="D1136" s="36" t="s">
        <v>9819</v>
      </c>
    </row>
    <row r="1137" spans="2:4" x14ac:dyDescent="0.25">
      <c r="B1137" s="236">
        <v>44994</v>
      </c>
      <c r="C1137" s="202">
        <v>700</v>
      </c>
      <c r="D1137" s="36" t="s">
        <v>5272</v>
      </c>
    </row>
    <row r="1138" spans="2:4" x14ac:dyDescent="0.25">
      <c r="B1138" s="236">
        <v>44994</v>
      </c>
      <c r="C1138" s="202">
        <v>1000</v>
      </c>
      <c r="D1138" s="36" t="s">
        <v>5814</v>
      </c>
    </row>
    <row r="1139" spans="2:4" x14ac:dyDescent="0.25">
      <c r="B1139" s="236">
        <v>44994</v>
      </c>
      <c r="C1139" s="202">
        <v>1000</v>
      </c>
      <c r="D1139" s="36" t="s">
        <v>9820</v>
      </c>
    </row>
    <row r="1140" spans="2:4" x14ac:dyDescent="0.25">
      <c r="B1140" s="236">
        <v>44994</v>
      </c>
      <c r="C1140" s="202">
        <v>1000</v>
      </c>
      <c r="D1140" s="36" t="s">
        <v>9821</v>
      </c>
    </row>
    <row r="1141" spans="2:4" x14ac:dyDescent="0.25">
      <c r="B1141" s="236">
        <v>44994</v>
      </c>
      <c r="C1141" s="202">
        <v>1000</v>
      </c>
      <c r="D1141" s="36" t="s">
        <v>5275</v>
      </c>
    </row>
    <row r="1142" spans="2:4" x14ac:dyDescent="0.25">
      <c r="B1142" s="236">
        <v>44994</v>
      </c>
      <c r="C1142" s="202">
        <v>1000</v>
      </c>
      <c r="D1142" s="36" t="s">
        <v>4189</v>
      </c>
    </row>
    <row r="1143" spans="2:4" x14ac:dyDescent="0.25">
      <c r="B1143" s="236">
        <v>44994</v>
      </c>
      <c r="C1143" s="202">
        <v>1000</v>
      </c>
      <c r="D1143" s="36" t="s">
        <v>5176</v>
      </c>
    </row>
    <row r="1144" spans="2:4" x14ac:dyDescent="0.25">
      <c r="B1144" s="236">
        <v>44994</v>
      </c>
      <c r="C1144" s="202">
        <v>1000</v>
      </c>
      <c r="D1144" s="36" t="s">
        <v>4169</v>
      </c>
    </row>
    <row r="1145" spans="2:4" x14ac:dyDescent="0.25">
      <c r="B1145" s="236">
        <v>44994</v>
      </c>
      <c r="C1145" s="202">
        <v>1000</v>
      </c>
      <c r="D1145" s="36" t="s">
        <v>9822</v>
      </c>
    </row>
    <row r="1146" spans="2:4" x14ac:dyDescent="0.25">
      <c r="B1146" s="236">
        <v>44994</v>
      </c>
      <c r="C1146" s="202">
        <v>1000</v>
      </c>
      <c r="D1146" s="36" t="s">
        <v>5277</v>
      </c>
    </row>
    <row r="1147" spans="2:4" x14ac:dyDescent="0.25">
      <c r="B1147" s="236">
        <v>44994</v>
      </c>
      <c r="C1147" s="202">
        <v>1000</v>
      </c>
      <c r="D1147" s="36" t="s">
        <v>5180</v>
      </c>
    </row>
    <row r="1148" spans="2:4" x14ac:dyDescent="0.25">
      <c r="B1148" s="236">
        <v>44994</v>
      </c>
      <c r="C1148" s="202">
        <v>1000</v>
      </c>
      <c r="D1148" s="36" t="s">
        <v>9823</v>
      </c>
    </row>
    <row r="1149" spans="2:4" x14ac:dyDescent="0.25">
      <c r="B1149" s="236">
        <v>44994</v>
      </c>
      <c r="C1149" s="202">
        <v>1000</v>
      </c>
      <c r="D1149" s="36" t="s">
        <v>9824</v>
      </c>
    </row>
    <row r="1150" spans="2:4" x14ac:dyDescent="0.25">
      <c r="B1150" s="236">
        <v>44994</v>
      </c>
      <c r="C1150" s="202">
        <v>1000</v>
      </c>
      <c r="D1150" s="36" t="s">
        <v>9825</v>
      </c>
    </row>
    <row r="1151" spans="2:4" x14ac:dyDescent="0.25">
      <c r="B1151" s="236">
        <v>44994</v>
      </c>
      <c r="C1151" s="202">
        <v>1000</v>
      </c>
      <c r="D1151" s="36" t="s">
        <v>5420</v>
      </c>
    </row>
    <row r="1152" spans="2:4" x14ac:dyDescent="0.25">
      <c r="B1152" s="236">
        <v>44994</v>
      </c>
      <c r="C1152" s="202">
        <v>1000</v>
      </c>
      <c r="D1152" s="36" t="s">
        <v>7373</v>
      </c>
    </row>
    <row r="1153" spans="2:4" x14ac:dyDescent="0.25">
      <c r="B1153" s="236">
        <v>44994</v>
      </c>
      <c r="C1153" s="202">
        <v>1000</v>
      </c>
      <c r="D1153" s="36" t="s">
        <v>4176</v>
      </c>
    </row>
    <row r="1154" spans="2:4" x14ac:dyDescent="0.25">
      <c r="B1154" s="236">
        <v>44994</v>
      </c>
      <c r="C1154" s="202">
        <v>1000</v>
      </c>
      <c r="D1154" s="36" t="s">
        <v>4196</v>
      </c>
    </row>
    <row r="1155" spans="2:4" x14ac:dyDescent="0.25">
      <c r="B1155" s="236">
        <v>44994</v>
      </c>
      <c r="C1155" s="202">
        <v>1000</v>
      </c>
      <c r="D1155" s="36" t="s">
        <v>5229</v>
      </c>
    </row>
    <row r="1156" spans="2:4" x14ac:dyDescent="0.25">
      <c r="B1156" s="236">
        <v>44994</v>
      </c>
      <c r="C1156" s="202">
        <v>1000</v>
      </c>
      <c r="D1156" s="36" t="s">
        <v>9826</v>
      </c>
    </row>
    <row r="1157" spans="2:4" x14ac:dyDescent="0.25">
      <c r="B1157" s="236">
        <v>44994</v>
      </c>
      <c r="C1157" s="202">
        <v>1000</v>
      </c>
      <c r="D1157" s="36" t="s">
        <v>9827</v>
      </c>
    </row>
    <row r="1158" spans="2:4" x14ac:dyDescent="0.25">
      <c r="B1158" s="236">
        <v>44994</v>
      </c>
      <c r="C1158" s="202">
        <v>1000</v>
      </c>
      <c r="D1158" s="36" t="s">
        <v>9828</v>
      </c>
    </row>
    <row r="1159" spans="2:4" x14ac:dyDescent="0.25">
      <c r="B1159" s="236">
        <v>44994</v>
      </c>
      <c r="C1159" s="202">
        <v>1000</v>
      </c>
      <c r="D1159" s="36" t="s">
        <v>9829</v>
      </c>
    </row>
    <row r="1160" spans="2:4" x14ac:dyDescent="0.25">
      <c r="B1160" s="236">
        <v>44994</v>
      </c>
      <c r="C1160" s="202">
        <v>1000</v>
      </c>
      <c r="D1160" s="36" t="s">
        <v>5459</v>
      </c>
    </row>
    <row r="1161" spans="2:4" x14ac:dyDescent="0.25">
      <c r="B1161" s="236">
        <v>44994</v>
      </c>
      <c r="C1161" s="202">
        <v>1350</v>
      </c>
      <c r="D1161" s="36" t="s">
        <v>9830</v>
      </c>
    </row>
    <row r="1162" spans="2:4" x14ac:dyDescent="0.25">
      <c r="B1162" s="236">
        <v>44994</v>
      </c>
      <c r="C1162" s="202">
        <v>1400</v>
      </c>
      <c r="D1162" s="36" t="s">
        <v>5152</v>
      </c>
    </row>
    <row r="1163" spans="2:4" x14ac:dyDescent="0.25">
      <c r="B1163" s="236">
        <v>44994</v>
      </c>
      <c r="C1163" s="202">
        <v>2000</v>
      </c>
      <c r="D1163" s="36" t="s">
        <v>5281</v>
      </c>
    </row>
    <row r="1164" spans="2:4" x14ac:dyDescent="0.25">
      <c r="B1164" s="236">
        <v>44994</v>
      </c>
      <c r="C1164" s="202">
        <v>2000</v>
      </c>
      <c r="D1164" s="36" t="s">
        <v>5709</v>
      </c>
    </row>
    <row r="1165" spans="2:4" x14ac:dyDescent="0.25">
      <c r="B1165" s="236">
        <v>44994</v>
      </c>
      <c r="C1165" s="202">
        <v>2000</v>
      </c>
      <c r="D1165" s="36" t="s">
        <v>7316</v>
      </c>
    </row>
    <row r="1166" spans="2:4" x14ac:dyDescent="0.25">
      <c r="B1166" s="236">
        <v>44994</v>
      </c>
      <c r="C1166" s="202">
        <v>2000</v>
      </c>
      <c r="D1166" s="36" t="s">
        <v>2443</v>
      </c>
    </row>
    <row r="1167" spans="2:4" x14ac:dyDescent="0.25">
      <c r="B1167" s="236">
        <v>44994</v>
      </c>
      <c r="C1167" s="202">
        <v>3000</v>
      </c>
      <c r="D1167" s="36" t="s">
        <v>4165</v>
      </c>
    </row>
    <row r="1168" spans="2:4" x14ac:dyDescent="0.25">
      <c r="B1168" s="236">
        <v>44994</v>
      </c>
      <c r="C1168" s="202">
        <v>3000</v>
      </c>
      <c r="D1168" s="36" t="s">
        <v>9831</v>
      </c>
    </row>
    <row r="1169" spans="2:4" x14ac:dyDescent="0.25">
      <c r="B1169" s="236">
        <v>44994</v>
      </c>
      <c r="C1169" s="202">
        <v>3200</v>
      </c>
      <c r="D1169" s="36" t="s">
        <v>5334</v>
      </c>
    </row>
    <row r="1170" spans="2:4" x14ac:dyDescent="0.25">
      <c r="B1170" s="236">
        <v>44994</v>
      </c>
      <c r="C1170" s="202">
        <v>5000</v>
      </c>
      <c r="D1170" s="36" t="s">
        <v>9832</v>
      </c>
    </row>
    <row r="1171" spans="2:4" x14ac:dyDescent="0.25">
      <c r="B1171" s="236">
        <v>44994</v>
      </c>
      <c r="C1171" s="202">
        <v>5000</v>
      </c>
      <c r="D1171" s="36" t="s">
        <v>9833</v>
      </c>
    </row>
    <row r="1172" spans="2:4" x14ac:dyDescent="0.25">
      <c r="B1172" s="236">
        <v>44994</v>
      </c>
      <c r="C1172" s="202">
        <v>10000</v>
      </c>
      <c r="D1172" s="36" t="s">
        <v>9834</v>
      </c>
    </row>
    <row r="1173" spans="2:4" x14ac:dyDescent="0.25">
      <c r="B1173" s="236">
        <v>44994</v>
      </c>
      <c r="C1173" s="202">
        <v>10000</v>
      </c>
      <c r="D1173" s="36" t="s">
        <v>5671</v>
      </c>
    </row>
    <row r="1174" spans="2:4" x14ac:dyDescent="0.25">
      <c r="B1174" s="236">
        <v>44994</v>
      </c>
      <c r="C1174" s="202">
        <v>10000</v>
      </c>
      <c r="D1174" s="36" t="s">
        <v>9835</v>
      </c>
    </row>
    <row r="1175" spans="2:4" x14ac:dyDescent="0.25">
      <c r="B1175" s="236">
        <v>44994</v>
      </c>
      <c r="C1175" s="202">
        <v>10000</v>
      </c>
      <c r="D1175" s="36" t="s">
        <v>5286</v>
      </c>
    </row>
    <row r="1176" spans="2:4" x14ac:dyDescent="0.25">
      <c r="B1176" s="236">
        <v>44994</v>
      </c>
      <c r="C1176" s="202">
        <v>10000</v>
      </c>
      <c r="D1176" s="36" t="s">
        <v>9836</v>
      </c>
    </row>
    <row r="1177" spans="2:4" x14ac:dyDescent="0.25">
      <c r="B1177" s="236">
        <v>44994</v>
      </c>
      <c r="C1177" s="202">
        <v>30000</v>
      </c>
      <c r="D1177" s="36" t="s">
        <v>7217</v>
      </c>
    </row>
    <row r="1178" spans="2:4" x14ac:dyDescent="0.25">
      <c r="B1178" s="236">
        <v>44995</v>
      </c>
      <c r="C1178" s="202">
        <v>0.74</v>
      </c>
      <c r="D1178" s="36" t="s">
        <v>9701</v>
      </c>
    </row>
    <row r="1179" spans="2:4" x14ac:dyDescent="0.25">
      <c r="B1179" s="236">
        <v>44995</v>
      </c>
      <c r="C1179" s="202">
        <v>10</v>
      </c>
      <c r="D1179" s="36" t="s">
        <v>5108</v>
      </c>
    </row>
    <row r="1180" spans="2:4" x14ac:dyDescent="0.25">
      <c r="B1180" s="236">
        <v>44995</v>
      </c>
      <c r="C1180" s="202">
        <v>12.3</v>
      </c>
      <c r="D1180" s="36" t="s">
        <v>7495</v>
      </c>
    </row>
    <row r="1181" spans="2:4" x14ac:dyDescent="0.25">
      <c r="B1181" s="236">
        <v>44995</v>
      </c>
      <c r="C1181" s="202">
        <v>23</v>
      </c>
      <c r="D1181" s="36" t="s">
        <v>5108</v>
      </c>
    </row>
    <row r="1182" spans="2:4" x14ac:dyDescent="0.25">
      <c r="B1182" s="236">
        <v>44995</v>
      </c>
      <c r="C1182" s="202">
        <v>30</v>
      </c>
      <c r="D1182" s="36" t="s">
        <v>5099</v>
      </c>
    </row>
    <row r="1183" spans="2:4" x14ac:dyDescent="0.25">
      <c r="B1183" s="236">
        <v>44995</v>
      </c>
      <c r="C1183" s="202">
        <v>30</v>
      </c>
      <c r="D1183" s="36" t="s">
        <v>5287</v>
      </c>
    </row>
    <row r="1184" spans="2:4" x14ac:dyDescent="0.25">
      <c r="B1184" s="236">
        <v>44995</v>
      </c>
      <c r="C1184" s="202">
        <v>30</v>
      </c>
      <c r="D1184" s="36" t="s">
        <v>5100</v>
      </c>
    </row>
    <row r="1185" spans="2:4" x14ac:dyDescent="0.25">
      <c r="B1185" s="236">
        <v>44995</v>
      </c>
      <c r="C1185" s="202">
        <v>35</v>
      </c>
      <c r="D1185" s="36" t="s">
        <v>6064</v>
      </c>
    </row>
    <row r="1186" spans="2:4" x14ac:dyDescent="0.25">
      <c r="B1186" s="236">
        <v>44995</v>
      </c>
      <c r="C1186" s="202">
        <v>37</v>
      </c>
      <c r="D1186" s="36" t="s">
        <v>2994</v>
      </c>
    </row>
    <row r="1187" spans="2:4" x14ac:dyDescent="0.25">
      <c r="B1187" s="236">
        <v>44995</v>
      </c>
      <c r="C1187" s="202">
        <v>37</v>
      </c>
      <c r="D1187" s="36" t="s">
        <v>2994</v>
      </c>
    </row>
    <row r="1188" spans="2:4" x14ac:dyDescent="0.25">
      <c r="B1188" s="236">
        <v>44995</v>
      </c>
      <c r="C1188" s="202">
        <v>50</v>
      </c>
      <c r="D1188" s="36" t="s">
        <v>5104</v>
      </c>
    </row>
    <row r="1189" spans="2:4" x14ac:dyDescent="0.25">
      <c r="B1189" s="236">
        <v>44995</v>
      </c>
      <c r="C1189" s="202">
        <v>50</v>
      </c>
      <c r="D1189" s="36" t="s">
        <v>4980</v>
      </c>
    </row>
    <row r="1190" spans="2:4" x14ac:dyDescent="0.25">
      <c r="B1190" s="236">
        <v>44995</v>
      </c>
      <c r="C1190" s="202">
        <v>50</v>
      </c>
      <c r="D1190" s="36" t="s">
        <v>7322</v>
      </c>
    </row>
    <row r="1191" spans="2:4" x14ac:dyDescent="0.25">
      <c r="B1191" s="236">
        <v>44995</v>
      </c>
      <c r="C1191" s="202">
        <v>50</v>
      </c>
      <c r="D1191" s="36" t="s">
        <v>4980</v>
      </c>
    </row>
    <row r="1192" spans="2:4" x14ac:dyDescent="0.25">
      <c r="B1192" s="236">
        <v>44995</v>
      </c>
      <c r="C1192" s="202">
        <v>50</v>
      </c>
      <c r="D1192" s="36" t="s">
        <v>5306</v>
      </c>
    </row>
    <row r="1193" spans="2:4" x14ac:dyDescent="0.25">
      <c r="B1193" s="236">
        <v>44995</v>
      </c>
      <c r="C1193" s="202">
        <v>50</v>
      </c>
      <c r="D1193" s="36" t="s">
        <v>4957</v>
      </c>
    </row>
    <row r="1194" spans="2:4" x14ac:dyDescent="0.25">
      <c r="B1194" s="236">
        <v>44995</v>
      </c>
      <c r="C1194" s="202">
        <v>51</v>
      </c>
      <c r="D1194" s="36" t="s">
        <v>9573</v>
      </c>
    </row>
    <row r="1195" spans="2:4" x14ac:dyDescent="0.25">
      <c r="B1195" s="236">
        <v>44995</v>
      </c>
      <c r="C1195" s="202">
        <v>75</v>
      </c>
      <c r="D1195" s="36" t="s">
        <v>2032</v>
      </c>
    </row>
    <row r="1196" spans="2:4" x14ac:dyDescent="0.25">
      <c r="B1196" s="236">
        <v>44995</v>
      </c>
      <c r="C1196" s="202">
        <v>96</v>
      </c>
      <c r="D1196" s="36" t="s">
        <v>5779</v>
      </c>
    </row>
    <row r="1197" spans="2:4" x14ac:dyDescent="0.25">
      <c r="B1197" s="236">
        <v>44995</v>
      </c>
      <c r="C1197" s="202">
        <v>99.39</v>
      </c>
      <c r="D1197" s="36" t="s">
        <v>9574</v>
      </c>
    </row>
    <row r="1198" spans="2:4" x14ac:dyDescent="0.25">
      <c r="B1198" s="236">
        <v>44995</v>
      </c>
      <c r="C1198" s="202">
        <v>100</v>
      </c>
      <c r="D1198" s="36" t="s">
        <v>7391</v>
      </c>
    </row>
    <row r="1199" spans="2:4" x14ac:dyDescent="0.25">
      <c r="B1199" s="236">
        <v>44995</v>
      </c>
      <c r="C1199" s="202">
        <v>100</v>
      </c>
      <c r="D1199" s="36" t="s">
        <v>5288</v>
      </c>
    </row>
    <row r="1200" spans="2:4" x14ac:dyDescent="0.25">
      <c r="B1200" s="236">
        <v>44995</v>
      </c>
      <c r="C1200" s="202">
        <v>100</v>
      </c>
      <c r="D1200" s="36" t="s">
        <v>5290</v>
      </c>
    </row>
    <row r="1201" spans="2:4" x14ac:dyDescent="0.25">
      <c r="B1201" s="236">
        <v>44995</v>
      </c>
      <c r="C1201" s="202">
        <v>100</v>
      </c>
      <c r="D1201" s="36" t="s">
        <v>5301</v>
      </c>
    </row>
    <row r="1202" spans="2:4" x14ac:dyDescent="0.25">
      <c r="B1202" s="236">
        <v>44995</v>
      </c>
      <c r="C1202" s="202">
        <v>100</v>
      </c>
      <c r="D1202" s="36" t="s">
        <v>5302</v>
      </c>
    </row>
    <row r="1203" spans="2:4" x14ac:dyDescent="0.25">
      <c r="B1203" s="236">
        <v>44995</v>
      </c>
      <c r="C1203" s="202">
        <v>100</v>
      </c>
      <c r="D1203" s="36" t="s">
        <v>5294</v>
      </c>
    </row>
    <row r="1204" spans="2:4" x14ac:dyDescent="0.25">
      <c r="B1204" s="236">
        <v>44995</v>
      </c>
      <c r="C1204" s="202">
        <v>100</v>
      </c>
      <c r="D1204" s="36" t="s">
        <v>5299</v>
      </c>
    </row>
    <row r="1205" spans="2:4" x14ac:dyDescent="0.25">
      <c r="B1205" s="236">
        <v>44995</v>
      </c>
      <c r="C1205" s="202">
        <v>100</v>
      </c>
      <c r="D1205" s="36" t="s">
        <v>5304</v>
      </c>
    </row>
    <row r="1206" spans="2:4" x14ac:dyDescent="0.25">
      <c r="B1206" s="236">
        <v>44995</v>
      </c>
      <c r="C1206" s="202">
        <v>100</v>
      </c>
      <c r="D1206" s="36" t="s">
        <v>9837</v>
      </c>
    </row>
    <row r="1207" spans="2:4" x14ac:dyDescent="0.25">
      <c r="B1207" s="236">
        <v>44995</v>
      </c>
      <c r="C1207" s="202">
        <v>100</v>
      </c>
      <c r="D1207" s="36" t="s">
        <v>5300</v>
      </c>
    </row>
    <row r="1208" spans="2:4" x14ac:dyDescent="0.25">
      <c r="B1208" s="236">
        <v>44995</v>
      </c>
      <c r="C1208" s="202">
        <v>100</v>
      </c>
      <c r="D1208" s="36" t="s">
        <v>5297</v>
      </c>
    </row>
    <row r="1209" spans="2:4" x14ac:dyDescent="0.25">
      <c r="B1209" s="236">
        <v>44995</v>
      </c>
      <c r="C1209" s="202">
        <v>100</v>
      </c>
      <c r="D1209" s="36" t="s">
        <v>5292</v>
      </c>
    </row>
    <row r="1210" spans="2:4" x14ac:dyDescent="0.25">
      <c r="B1210" s="236">
        <v>44995</v>
      </c>
      <c r="C1210" s="202">
        <v>100</v>
      </c>
      <c r="D1210" s="36" t="s">
        <v>5305</v>
      </c>
    </row>
    <row r="1211" spans="2:4" x14ac:dyDescent="0.25">
      <c r="B1211" s="236">
        <v>44995</v>
      </c>
      <c r="C1211" s="202">
        <v>100</v>
      </c>
      <c r="D1211" s="36" t="s">
        <v>5295</v>
      </c>
    </row>
    <row r="1212" spans="2:4" x14ac:dyDescent="0.25">
      <c r="B1212" s="236">
        <v>44995</v>
      </c>
      <c r="C1212" s="202">
        <v>100</v>
      </c>
      <c r="D1212" s="36" t="s">
        <v>7325</v>
      </c>
    </row>
    <row r="1213" spans="2:4" x14ac:dyDescent="0.25">
      <c r="B1213" s="236">
        <v>44995</v>
      </c>
      <c r="C1213" s="202">
        <v>100</v>
      </c>
      <c r="D1213" s="36" t="s">
        <v>1971</v>
      </c>
    </row>
    <row r="1214" spans="2:4" x14ac:dyDescent="0.25">
      <c r="B1214" s="236">
        <v>44995</v>
      </c>
      <c r="C1214" s="202">
        <v>100</v>
      </c>
      <c r="D1214" s="36" t="s">
        <v>9838</v>
      </c>
    </row>
    <row r="1215" spans="2:4" x14ac:dyDescent="0.25">
      <c r="B1215" s="236">
        <v>44995</v>
      </c>
      <c r="C1215" s="202">
        <v>100</v>
      </c>
      <c r="D1215" s="36" t="s">
        <v>5293</v>
      </c>
    </row>
    <row r="1216" spans="2:4" x14ac:dyDescent="0.25">
      <c r="B1216" s="236">
        <v>44995</v>
      </c>
      <c r="C1216" s="202">
        <v>100</v>
      </c>
      <c r="D1216" s="36" t="s">
        <v>5298</v>
      </c>
    </row>
    <row r="1217" spans="2:4" x14ac:dyDescent="0.25">
      <c r="B1217" s="236">
        <v>44995</v>
      </c>
      <c r="C1217" s="202">
        <v>100</v>
      </c>
      <c r="D1217" s="36" t="s">
        <v>7409</v>
      </c>
    </row>
    <row r="1218" spans="2:4" x14ac:dyDescent="0.25">
      <c r="B1218" s="236">
        <v>44995</v>
      </c>
      <c r="C1218" s="202">
        <v>100</v>
      </c>
      <c r="D1218" s="36" t="s">
        <v>5606</v>
      </c>
    </row>
    <row r="1219" spans="2:4" x14ac:dyDescent="0.25">
      <c r="B1219" s="236">
        <v>44995</v>
      </c>
      <c r="C1219" s="202">
        <v>100</v>
      </c>
      <c r="D1219" s="36" t="s">
        <v>5113</v>
      </c>
    </row>
    <row r="1220" spans="2:4" x14ac:dyDescent="0.25">
      <c r="B1220" s="236">
        <v>44995</v>
      </c>
      <c r="C1220" s="202">
        <v>100</v>
      </c>
      <c r="D1220" s="36" t="s">
        <v>2033</v>
      </c>
    </row>
    <row r="1221" spans="2:4" x14ac:dyDescent="0.25">
      <c r="B1221" s="236">
        <v>44995</v>
      </c>
      <c r="C1221" s="202">
        <v>100</v>
      </c>
      <c r="D1221" s="36" t="s">
        <v>2254</v>
      </c>
    </row>
    <row r="1222" spans="2:4" x14ac:dyDescent="0.25">
      <c r="B1222" s="236">
        <v>44995</v>
      </c>
      <c r="C1222" s="202">
        <v>100</v>
      </c>
      <c r="D1222" s="36" t="s">
        <v>7437</v>
      </c>
    </row>
    <row r="1223" spans="2:4" x14ac:dyDescent="0.25">
      <c r="B1223" s="236">
        <v>44995</v>
      </c>
      <c r="C1223" s="202">
        <v>100</v>
      </c>
      <c r="D1223" s="36" t="s">
        <v>5607</v>
      </c>
    </row>
    <row r="1224" spans="2:4" x14ac:dyDescent="0.25">
      <c r="B1224" s="236">
        <v>44995</v>
      </c>
      <c r="C1224" s="202">
        <v>100</v>
      </c>
      <c r="D1224" s="36" t="s">
        <v>9650</v>
      </c>
    </row>
    <row r="1225" spans="2:4" x14ac:dyDescent="0.25">
      <c r="B1225" s="236">
        <v>44995</v>
      </c>
      <c r="C1225" s="202">
        <v>120</v>
      </c>
      <c r="D1225" s="36" t="s">
        <v>5600</v>
      </c>
    </row>
    <row r="1226" spans="2:4" x14ac:dyDescent="0.25">
      <c r="B1226" s="236">
        <v>44995</v>
      </c>
      <c r="C1226" s="202">
        <v>120</v>
      </c>
      <c r="D1226" s="36" t="s">
        <v>4974</v>
      </c>
    </row>
    <row r="1227" spans="2:4" x14ac:dyDescent="0.25">
      <c r="B1227" s="236">
        <v>44995</v>
      </c>
      <c r="C1227" s="202">
        <v>150</v>
      </c>
      <c r="D1227" s="36" t="s">
        <v>5310</v>
      </c>
    </row>
    <row r="1228" spans="2:4" x14ac:dyDescent="0.25">
      <c r="B1228" s="236">
        <v>44995</v>
      </c>
      <c r="C1228" s="202">
        <v>150</v>
      </c>
      <c r="D1228" s="36" t="s">
        <v>5309</v>
      </c>
    </row>
    <row r="1229" spans="2:4" x14ac:dyDescent="0.25">
      <c r="B1229" s="236">
        <v>44995</v>
      </c>
      <c r="C1229" s="202">
        <v>150</v>
      </c>
      <c r="D1229" s="36" t="s">
        <v>5308</v>
      </c>
    </row>
    <row r="1230" spans="2:4" x14ac:dyDescent="0.25">
      <c r="B1230" s="236">
        <v>44995</v>
      </c>
      <c r="C1230" s="202">
        <v>150</v>
      </c>
      <c r="D1230" s="36" t="s">
        <v>5620</v>
      </c>
    </row>
    <row r="1231" spans="2:4" x14ac:dyDescent="0.25">
      <c r="B1231" s="236">
        <v>44995</v>
      </c>
      <c r="C1231" s="202">
        <v>200</v>
      </c>
      <c r="D1231" s="36" t="s">
        <v>5311</v>
      </c>
    </row>
    <row r="1232" spans="2:4" x14ac:dyDescent="0.25">
      <c r="B1232" s="236">
        <v>44995</v>
      </c>
      <c r="C1232" s="202">
        <v>200</v>
      </c>
      <c r="D1232" s="36" t="s">
        <v>4173</v>
      </c>
    </row>
    <row r="1233" spans="2:4" x14ac:dyDescent="0.25">
      <c r="B1233" s="236">
        <v>44995</v>
      </c>
      <c r="C1233" s="202">
        <v>200</v>
      </c>
      <c r="D1233" s="36" t="s">
        <v>5312</v>
      </c>
    </row>
    <row r="1234" spans="2:4" x14ac:dyDescent="0.25">
      <c r="B1234" s="236">
        <v>44995</v>
      </c>
      <c r="C1234" s="202">
        <v>200</v>
      </c>
      <c r="D1234" s="36" t="s">
        <v>5316</v>
      </c>
    </row>
    <row r="1235" spans="2:4" x14ac:dyDescent="0.25">
      <c r="B1235" s="236">
        <v>44995</v>
      </c>
      <c r="C1235" s="202">
        <v>200</v>
      </c>
      <c r="D1235" s="36" t="s">
        <v>5313</v>
      </c>
    </row>
    <row r="1236" spans="2:4" x14ac:dyDescent="0.25">
      <c r="B1236" s="236">
        <v>44995</v>
      </c>
      <c r="C1236" s="202">
        <v>200</v>
      </c>
      <c r="D1236" s="36" t="s">
        <v>5976</v>
      </c>
    </row>
    <row r="1237" spans="2:4" x14ac:dyDescent="0.25">
      <c r="B1237" s="236">
        <v>44995</v>
      </c>
      <c r="C1237" s="202">
        <v>200</v>
      </c>
      <c r="D1237" s="36" t="s">
        <v>2040</v>
      </c>
    </row>
    <row r="1238" spans="2:4" x14ac:dyDescent="0.25">
      <c r="B1238" s="236">
        <v>44995</v>
      </c>
      <c r="C1238" s="202">
        <v>200</v>
      </c>
      <c r="D1238" s="36" t="s">
        <v>5318</v>
      </c>
    </row>
    <row r="1239" spans="2:4" x14ac:dyDescent="0.25">
      <c r="B1239" s="236">
        <v>44995</v>
      </c>
      <c r="C1239" s="202">
        <v>200</v>
      </c>
      <c r="D1239" s="36" t="s">
        <v>5303</v>
      </c>
    </row>
    <row r="1240" spans="2:4" x14ac:dyDescent="0.25">
      <c r="B1240" s="236">
        <v>44995</v>
      </c>
      <c r="C1240" s="202">
        <v>200</v>
      </c>
      <c r="D1240" s="36" t="s">
        <v>5317</v>
      </c>
    </row>
    <row r="1241" spans="2:4" x14ac:dyDescent="0.25">
      <c r="B1241" s="236">
        <v>44995</v>
      </c>
      <c r="C1241" s="202">
        <v>200</v>
      </c>
      <c r="D1241" s="36" t="s">
        <v>2039</v>
      </c>
    </row>
    <row r="1242" spans="2:4" x14ac:dyDescent="0.25">
      <c r="B1242" s="236">
        <v>44995</v>
      </c>
      <c r="C1242" s="202">
        <v>200</v>
      </c>
      <c r="D1242" s="36" t="s">
        <v>5315</v>
      </c>
    </row>
    <row r="1243" spans="2:4" x14ac:dyDescent="0.25">
      <c r="B1243" s="236">
        <v>44995</v>
      </c>
      <c r="C1243" s="202">
        <v>200</v>
      </c>
      <c r="D1243" s="36" t="s">
        <v>5314</v>
      </c>
    </row>
    <row r="1244" spans="2:4" x14ac:dyDescent="0.25">
      <c r="B1244" s="236">
        <v>44995</v>
      </c>
      <c r="C1244" s="202">
        <v>200</v>
      </c>
      <c r="D1244" s="36" t="s">
        <v>9839</v>
      </c>
    </row>
    <row r="1245" spans="2:4" x14ac:dyDescent="0.25">
      <c r="B1245" s="236">
        <v>44995</v>
      </c>
      <c r="C1245" s="202">
        <v>200</v>
      </c>
      <c r="D1245" s="36" t="s">
        <v>7357</v>
      </c>
    </row>
    <row r="1246" spans="2:4" x14ac:dyDescent="0.25">
      <c r="B1246" s="236">
        <v>44995</v>
      </c>
      <c r="C1246" s="202">
        <v>200</v>
      </c>
      <c r="D1246" s="36" t="s">
        <v>4980</v>
      </c>
    </row>
    <row r="1247" spans="2:4" x14ac:dyDescent="0.25">
      <c r="B1247" s="236">
        <v>44995</v>
      </c>
      <c r="C1247" s="202">
        <v>200</v>
      </c>
      <c r="D1247" s="36" t="s">
        <v>2784</v>
      </c>
    </row>
    <row r="1248" spans="2:4" x14ac:dyDescent="0.25">
      <c r="B1248" s="236">
        <v>44995</v>
      </c>
      <c r="C1248" s="202">
        <v>237</v>
      </c>
      <c r="D1248" s="36" t="s">
        <v>5915</v>
      </c>
    </row>
    <row r="1249" spans="2:4" x14ac:dyDescent="0.25">
      <c r="B1249" s="236">
        <v>44995</v>
      </c>
      <c r="C1249" s="202">
        <v>250</v>
      </c>
      <c r="D1249" s="36" t="s">
        <v>4980</v>
      </c>
    </row>
    <row r="1250" spans="2:4" x14ac:dyDescent="0.25">
      <c r="B1250" s="236">
        <v>44995</v>
      </c>
      <c r="C1250" s="202">
        <v>290</v>
      </c>
      <c r="D1250" s="36" t="s">
        <v>5699</v>
      </c>
    </row>
    <row r="1251" spans="2:4" x14ac:dyDescent="0.25">
      <c r="B1251" s="236">
        <v>44995</v>
      </c>
      <c r="C1251" s="202">
        <v>300</v>
      </c>
      <c r="D1251" s="36" t="s">
        <v>2041</v>
      </c>
    </row>
    <row r="1252" spans="2:4" x14ac:dyDescent="0.25">
      <c r="B1252" s="236">
        <v>44995</v>
      </c>
      <c r="C1252" s="202">
        <v>300</v>
      </c>
      <c r="D1252" s="36" t="s">
        <v>5321</v>
      </c>
    </row>
    <row r="1253" spans="2:4" x14ac:dyDescent="0.25">
      <c r="B1253" s="236">
        <v>44995</v>
      </c>
      <c r="C1253" s="202">
        <v>300</v>
      </c>
      <c r="D1253" s="36" t="s">
        <v>5322</v>
      </c>
    </row>
    <row r="1254" spans="2:4" x14ac:dyDescent="0.25">
      <c r="B1254" s="236">
        <v>44995</v>
      </c>
      <c r="C1254" s="202">
        <v>300</v>
      </c>
      <c r="D1254" s="36" t="s">
        <v>4982</v>
      </c>
    </row>
    <row r="1255" spans="2:4" x14ac:dyDescent="0.25">
      <c r="B1255" s="236">
        <v>44995</v>
      </c>
      <c r="C1255" s="202">
        <v>300</v>
      </c>
      <c r="D1255" s="36" t="s">
        <v>9840</v>
      </c>
    </row>
    <row r="1256" spans="2:4" x14ac:dyDescent="0.25">
      <c r="B1256" s="236">
        <v>44995</v>
      </c>
      <c r="C1256" s="202">
        <v>300</v>
      </c>
      <c r="D1256" s="36" t="s">
        <v>9841</v>
      </c>
    </row>
    <row r="1257" spans="2:4" x14ac:dyDescent="0.25">
      <c r="B1257" s="236">
        <v>44995</v>
      </c>
      <c r="C1257" s="202">
        <v>300</v>
      </c>
      <c r="D1257" s="36" t="s">
        <v>2042</v>
      </c>
    </row>
    <row r="1258" spans="2:4" x14ac:dyDescent="0.25">
      <c r="B1258" s="236">
        <v>44995</v>
      </c>
      <c r="C1258" s="202">
        <v>300</v>
      </c>
      <c r="D1258" s="36" t="s">
        <v>2043</v>
      </c>
    </row>
    <row r="1259" spans="2:4" x14ac:dyDescent="0.25">
      <c r="B1259" s="236">
        <v>44995</v>
      </c>
      <c r="C1259" s="202">
        <v>300</v>
      </c>
      <c r="D1259" s="36" t="s">
        <v>9842</v>
      </c>
    </row>
    <row r="1260" spans="2:4" x14ac:dyDescent="0.25">
      <c r="B1260" s="236">
        <v>44995</v>
      </c>
      <c r="C1260" s="202">
        <v>300</v>
      </c>
      <c r="D1260" s="36" t="s">
        <v>4992</v>
      </c>
    </row>
    <row r="1261" spans="2:4" x14ac:dyDescent="0.25">
      <c r="B1261" s="236">
        <v>44995</v>
      </c>
      <c r="C1261" s="202">
        <v>300</v>
      </c>
      <c r="D1261" s="36" t="s">
        <v>9843</v>
      </c>
    </row>
    <row r="1262" spans="2:4" x14ac:dyDescent="0.25">
      <c r="B1262" s="236">
        <v>44995</v>
      </c>
      <c r="C1262" s="202">
        <v>300</v>
      </c>
      <c r="D1262" s="36" t="s">
        <v>5323</v>
      </c>
    </row>
    <row r="1263" spans="2:4" x14ac:dyDescent="0.25">
      <c r="B1263" s="236">
        <v>44995</v>
      </c>
      <c r="C1263" s="202">
        <v>300</v>
      </c>
      <c r="D1263" s="36" t="s">
        <v>5082</v>
      </c>
    </row>
    <row r="1264" spans="2:4" x14ac:dyDescent="0.25">
      <c r="B1264" s="236">
        <v>44995</v>
      </c>
      <c r="C1264" s="202">
        <v>300</v>
      </c>
      <c r="D1264" s="36" t="s">
        <v>5440</v>
      </c>
    </row>
    <row r="1265" spans="2:4" x14ac:dyDescent="0.25">
      <c r="B1265" s="236">
        <v>44995</v>
      </c>
      <c r="C1265" s="202">
        <v>300</v>
      </c>
      <c r="D1265" s="36" t="s">
        <v>2782</v>
      </c>
    </row>
    <row r="1266" spans="2:4" x14ac:dyDescent="0.25">
      <c r="B1266" s="236">
        <v>44995</v>
      </c>
      <c r="C1266" s="202">
        <v>300</v>
      </c>
      <c r="D1266" s="36" t="s">
        <v>9844</v>
      </c>
    </row>
    <row r="1267" spans="2:4" x14ac:dyDescent="0.25">
      <c r="B1267" s="236">
        <v>44995</v>
      </c>
      <c r="C1267" s="202">
        <v>300</v>
      </c>
      <c r="D1267" s="36" t="s">
        <v>9845</v>
      </c>
    </row>
    <row r="1268" spans="2:4" x14ac:dyDescent="0.25">
      <c r="B1268" s="236">
        <v>44995</v>
      </c>
      <c r="C1268" s="202">
        <v>300</v>
      </c>
      <c r="D1268" s="36" t="s">
        <v>9846</v>
      </c>
    </row>
    <row r="1269" spans="2:4" x14ac:dyDescent="0.25">
      <c r="B1269" s="236">
        <v>44995</v>
      </c>
      <c r="C1269" s="202">
        <v>315.27999999999997</v>
      </c>
      <c r="D1269" s="36" t="s">
        <v>5320</v>
      </c>
    </row>
    <row r="1270" spans="2:4" x14ac:dyDescent="0.25">
      <c r="B1270" s="236">
        <v>44995</v>
      </c>
      <c r="C1270" s="202">
        <v>340</v>
      </c>
      <c r="D1270" s="36" t="s">
        <v>7219</v>
      </c>
    </row>
    <row r="1271" spans="2:4" x14ac:dyDescent="0.25">
      <c r="B1271" s="236">
        <v>44995</v>
      </c>
      <c r="C1271" s="202">
        <v>340</v>
      </c>
      <c r="D1271" s="36" t="s">
        <v>5972</v>
      </c>
    </row>
    <row r="1272" spans="2:4" x14ac:dyDescent="0.25">
      <c r="B1272" s="236">
        <v>44995</v>
      </c>
      <c r="C1272" s="202">
        <v>350</v>
      </c>
      <c r="D1272" s="36" t="s">
        <v>1975</v>
      </c>
    </row>
    <row r="1273" spans="2:4" x14ac:dyDescent="0.25">
      <c r="B1273" s="236">
        <v>44995</v>
      </c>
      <c r="C1273" s="202">
        <v>350</v>
      </c>
      <c r="D1273" s="36" t="s">
        <v>2032</v>
      </c>
    </row>
    <row r="1274" spans="2:4" x14ac:dyDescent="0.25">
      <c r="B1274" s="236">
        <v>44995</v>
      </c>
      <c r="C1274" s="202">
        <v>400</v>
      </c>
      <c r="D1274" s="36" t="s">
        <v>2781</v>
      </c>
    </row>
    <row r="1275" spans="2:4" x14ac:dyDescent="0.25">
      <c r="B1275" s="236">
        <v>44995</v>
      </c>
      <c r="C1275" s="202">
        <v>400</v>
      </c>
      <c r="D1275" s="36" t="s">
        <v>5324</v>
      </c>
    </row>
    <row r="1276" spans="2:4" x14ac:dyDescent="0.25">
      <c r="B1276" s="236">
        <v>44995</v>
      </c>
      <c r="C1276" s="202">
        <v>400</v>
      </c>
      <c r="D1276" s="36" t="s">
        <v>5013</v>
      </c>
    </row>
    <row r="1277" spans="2:4" x14ac:dyDescent="0.25">
      <c r="B1277" s="236">
        <v>44995</v>
      </c>
      <c r="C1277" s="202">
        <v>480</v>
      </c>
      <c r="D1277" s="36" t="s">
        <v>5300</v>
      </c>
    </row>
    <row r="1278" spans="2:4" x14ac:dyDescent="0.25">
      <c r="B1278" s="236">
        <v>44995</v>
      </c>
      <c r="C1278" s="202">
        <v>500</v>
      </c>
      <c r="D1278" s="36" t="s">
        <v>5089</v>
      </c>
    </row>
    <row r="1279" spans="2:4" x14ac:dyDescent="0.25">
      <c r="B1279" s="236">
        <v>44995</v>
      </c>
      <c r="C1279" s="202">
        <v>500</v>
      </c>
      <c r="D1279" s="36" t="s">
        <v>5783</v>
      </c>
    </row>
    <row r="1280" spans="2:4" x14ac:dyDescent="0.25">
      <c r="B1280" s="236">
        <v>44995</v>
      </c>
      <c r="C1280" s="202">
        <v>500</v>
      </c>
      <c r="D1280" s="36" t="s">
        <v>5640</v>
      </c>
    </row>
    <row r="1281" spans="2:4" x14ac:dyDescent="0.25">
      <c r="B1281" s="236">
        <v>44995</v>
      </c>
      <c r="C1281" s="202">
        <v>500</v>
      </c>
      <c r="D1281" s="36" t="s">
        <v>9847</v>
      </c>
    </row>
    <row r="1282" spans="2:4" x14ac:dyDescent="0.25">
      <c r="B1282" s="236">
        <v>44995</v>
      </c>
      <c r="C1282" s="202">
        <v>500</v>
      </c>
      <c r="D1282" s="36" t="s">
        <v>9848</v>
      </c>
    </row>
    <row r="1283" spans="2:4" x14ac:dyDescent="0.25">
      <c r="B1283" s="236">
        <v>44995</v>
      </c>
      <c r="C1283" s="202">
        <v>500</v>
      </c>
      <c r="D1283" s="36" t="s">
        <v>7343</v>
      </c>
    </row>
    <row r="1284" spans="2:4" x14ac:dyDescent="0.25">
      <c r="B1284" s="236">
        <v>44995</v>
      </c>
      <c r="C1284" s="202">
        <v>500</v>
      </c>
      <c r="D1284" s="36" t="s">
        <v>5334</v>
      </c>
    </row>
    <row r="1285" spans="2:4" x14ac:dyDescent="0.25">
      <c r="B1285" s="236">
        <v>44995</v>
      </c>
      <c r="C1285" s="202">
        <v>500</v>
      </c>
      <c r="D1285" s="36" t="s">
        <v>3666</v>
      </c>
    </row>
    <row r="1286" spans="2:4" x14ac:dyDescent="0.25">
      <c r="B1286" s="236">
        <v>44995</v>
      </c>
      <c r="C1286" s="202">
        <v>500</v>
      </c>
      <c r="D1286" s="36" t="s">
        <v>5333</v>
      </c>
    </row>
    <row r="1287" spans="2:4" x14ac:dyDescent="0.25">
      <c r="B1287" s="236">
        <v>44995</v>
      </c>
      <c r="C1287" s="202">
        <v>500</v>
      </c>
      <c r="D1287" s="36" t="s">
        <v>5328</v>
      </c>
    </row>
    <row r="1288" spans="2:4" x14ac:dyDescent="0.25">
      <c r="B1288" s="236">
        <v>44995</v>
      </c>
      <c r="C1288" s="202">
        <v>500</v>
      </c>
      <c r="D1288" s="36" t="s">
        <v>5336</v>
      </c>
    </row>
    <row r="1289" spans="2:4" x14ac:dyDescent="0.25">
      <c r="B1289" s="236">
        <v>44995</v>
      </c>
      <c r="C1289" s="202">
        <v>500</v>
      </c>
      <c r="D1289" s="36" t="s">
        <v>5338</v>
      </c>
    </row>
    <row r="1290" spans="2:4" x14ac:dyDescent="0.25">
      <c r="B1290" s="236">
        <v>44995</v>
      </c>
      <c r="C1290" s="202">
        <v>500</v>
      </c>
      <c r="D1290" s="36" t="s">
        <v>5332</v>
      </c>
    </row>
    <row r="1291" spans="2:4" x14ac:dyDescent="0.25">
      <c r="B1291" s="236">
        <v>44995</v>
      </c>
      <c r="C1291" s="202">
        <v>500</v>
      </c>
      <c r="D1291" s="36" t="s">
        <v>5339</v>
      </c>
    </row>
    <row r="1292" spans="2:4" x14ac:dyDescent="0.25">
      <c r="B1292" s="236">
        <v>44995</v>
      </c>
      <c r="C1292" s="202">
        <v>500</v>
      </c>
      <c r="D1292" s="36" t="s">
        <v>5330</v>
      </c>
    </row>
    <row r="1293" spans="2:4" x14ac:dyDescent="0.25">
      <c r="B1293" s="236">
        <v>44995</v>
      </c>
      <c r="C1293" s="202">
        <v>500</v>
      </c>
      <c r="D1293" s="36" t="s">
        <v>9849</v>
      </c>
    </row>
    <row r="1294" spans="2:4" x14ac:dyDescent="0.25">
      <c r="B1294" s="236">
        <v>44995</v>
      </c>
      <c r="C1294" s="202">
        <v>500</v>
      </c>
      <c r="D1294" s="36" t="s">
        <v>5329</v>
      </c>
    </row>
    <row r="1295" spans="2:4" x14ac:dyDescent="0.25">
      <c r="B1295" s="236">
        <v>44995</v>
      </c>
      <c r="C1295" s="202">
        <v>500</v>
      </c>
      <c r="D1295" s="36" t="s">
        <v>5405</v>
      </c>
    </row>
    <row r="1296" spans="2:4" x14ac:dyDescent="0.25">
      <c r="B1296" s="236">
        <v>44995</v>
      </c>
      <c r="C1296" s="202">
        <v>500</v>
      </c>
      <c r="D1296" s="36" t="s">
        <v>5335</v>
      </c>
    </row>
    <row r="1297" spans="2:4" x14ac:dyDescent="0.25">
      <c r="B1297" s="236">
        <v>44995</v>
      </c>
      <c r="C1297" s="202">
        <v>500</v>
      </c>
      <c r="D1297" s="36" t="s">
        <v>5141</v>
      </c>
    </row>
    <row r="1298" spans="2:4" x14ac:dyDescent="0.25">
      <c r="B1298" s="236">
        <v>44995</v>
      </c>
      <c r="C1298" s="202">
        <v>500</v>
      </c>
      <c r="D1298" s="36" t="s">
        <v>4881</v>
      </c>
    </row>
    <row r="1299" spans="2:4" x14ac:dyDescent="0.25">
      <c r="B1299" s="236">
        <v>44995</v>
      </c>
      <c r="C1299" s="202">
        <v>500</v>
      </c>
      <c r="D1299" s="36" t="s">
        <v>5337</v>
      </c>
    </row>
    <row r="1300" spans="2:4" x14ac:dyDescent="0.25">
      <c r="B1300" s="236">
        <v>44995</v>
      </c>
      <c r="C1300" s="202">
        <v>500</v>
      </c>
      <c r="D1300" s="36" t="s">
        <v>5790</v>
      </c>
    </row>
    <row r="1301" spans="2:4" x14ac:dyDescent="0.25">
      <c r="B1301" s="236">
        <v>44995</v>
      </c>
      <c r="C1301" s="202">
        <v>500</v>
      </c>
      <c r="D1301" s="36" t="s">
        <v>6019</v>
      </c>
    </row>
    <row r="1302" spans="2:4" x14ac:dyDescent="0.25">
      <c r="B1302" s="236">
        <v>44995</v>
      </c>
      <c r="C1302" s="202">
        <v>500</v>
      </c>
      <c r="D1302" s="36" t="s">
        <v>9850</v>
      </c>
    </row>
    <row r="1303" spans="2:4" x14ac:dyDescent="0.25">
      <c r="B1303" s="236">
        <v>44995</v>
      </c>
      <c r="C1303" s="202">
        <v>500</v>
      </c>
      <c r="D1303" s="36" t="s">
        <v>5642</v>
      </c>
    </row>
    <row r="1304" spans="2:4" x14ac:dyDescent="0.25">
      <c r="B1304" s="236">
        <v>44995</v>
      </c>
      <c r="C1304" s="202">
        <v>500</v>
      </c>
      <c r="D1304" s="36" t="s">
        <v>9851</v>
      </c>
    </row>
    <row r="1305" spans="2:4" x14ac:dyDescent="0.25">
      <c r="B1305" s="236">
        <v>44995</v>
      </c>
      <c r="C1305" s="202">
        <v>500</v>
      </c>
      <c r="D1305" s="36" t="s">
        <v>7366</v>
      </c>
    </row>
    <row r="1306" spans="2:4" x14ac:dyDescent="0.25">
      <c r="B1306" s="236">
        <v>44995</v>
      </c>
      <c r="C1306" s="202">
        <v>500</v>
      </c>
      <c r="D1306" s="36" t="s">
        <v>5885</v>
      </c>
    </row>
    <row r="1307" spans="2:4" x14ac:dyDescent="0.25">
      <c r="B1307" s="236">
        <v>44995</v>
      </c>
      <c r="C1307" s="202">
        <v>500</v>
      </c>
      <c r="D1307" s="36" t="s">
        <v>2442</v>
      </c>
    </row>
    <row r="1308" spans="2:4" x14ac:dyDescent="0.25">
      <c r="B1308" s="236">
        <v>44995</v>
      </c>
      <c r="C1308" s="202">
        <v>500</v>
      </c>
      <c r="D1308" s="36" t="s">
        <v>5799</v>
      </c>
    </row>
    <row r="1309" spans="2:4" x14ac:dyDescent="0.25">
      <c r="B1309" s="236">
        <v>44995</v>
      </c>
      <c r="C1309" s="202">
        <v>500</v>
      </c>
      <c r="D1309" s="36" t="s">
        <v>5270</v>
      </c>
    </row>
    <row r="1310" spans="2:4" x14ac:dyDescent="0.25">
      <c r="B1310" s="236">
        <v>44995</v>
      </c>
      <c r="C1310" s="202">
        <v>500</v>
      </c>
      <c r="D1310" s="36" t="s">
        <v>9852</v>
      </c>
    </row>
    <row r="1311" spans="2:4" x14ac:dyDescent="0.25">
      <c r="B1311" s="236">
        <v>44995</v>
      </c>
      <c r="C1311" s="202">
        <v>500</v>
      </c>
      <c r="D1311" s="36" t="s">
        <v>5342</v>
      </c>
    </row>
    <row r="1312" spans="2:4" x14ac:dyDescent="0.25">
      <c r="B1312" s="236">
        <v>44995</v>
      </c>
      <c r="C1312" s="202">
        <v>500</v>
      </c>
      <c r="D1312" s="36" t="s">
        <v>9853</v>
      </c>
    </row>
    <row r="1313" spans="2:4" x14ac:dyDescent="0.25">
      <c r="B1313" s="236">
        <v>44995</v>
      </c>
      <c r="C1313" s="202">
        <v>500</v>
      </c>
      <c r="D1313" s="36" t="s">
        <v>5057</v>
      </c>
    </row>
    <row r="1314" spans="2:4" x14ac:dyDescent="0.25">
      <c r="B1314" s="236">
        <v>44995</v>
      </c>
      <c r="C1314" s="202">
        <v>500</v>
      </c>
      <c r="D1314" s="36" t="s">
        <v>5582</v>
      </c>
    </row>
    <row r="1315" spans="2:4" x14ac:dyDescent="0.25">
      <c r="B1315" s="236">
        <v>44995</v>
      </c>
      <c r="C1315" s="202">
        <v>500</v>
      </c>
      <c r="D1315" s="36" t="s">
        <v>2051</v>
      </c>
    </row>
    <row r="1316" spans="2:4" x14ac:dyDescent="0.25">
      <c r="B1316" s="236">
        <v>44995</v>
      </c>
      <c r="C1316" s="202">
        <v>700</v>
      </c>
      <c r="D1316" s="36" t="s">
        <v>9854</v>
      </c>
    </row>
    <row r="1317" spans="2:4" x14ac:dyDescent="0.25">
      <c r="B1317" s="236">
        <v>44995</v>
      </c>
      <c r="C1317" s="202">
        <v>700</v>
      </c>
      <c r="D1317" s="36" t="s">
        <v>9855</v>
      </c>
    </row>
    <row r="1318" spans="2:4" x14ac:dyDescent="0.25">
      <c r="B1318" s="236">
        <v>44995</v>
      </c>
      <c r="C1318" s="202">
        <v>750</v>
      </c>
      <c r="D1318" s="36" t="s">
        <v>5344</v>
      </c>
    </row>
    <row r="1319" spans="2:4" x14ac:dyDescent="0.25">
      <c r="B1319" s="236">
        <v>44995</v>
      </c>
      <c r="C1319" s="202">
        <v>800</v>
      </c>
      <c r="D1319" s="36" t="s">
        <v>5345</v>
      </c>
    </row>
    <row r="1320" spans="2:4" x14ac:dyDescent="0.25">
      <c r="B1320" s="236">
        <v>44995</v>
      </c>
      <c r="C1320" s="202">
        <v>1000</v>
      </c>
      <c r="D1320" s="36" t="s">
        <v>5348</v>
      </c>
    </row>
    <row r="1321" spans="2:4" x14ac:dyDescent="0.25">
      <c r="B1321" s="236">
        <v>44995</v>
      </c>
      <c r="C1321" s="202">
        <v>1000</v>
      </c>
      <c r="D1321" s="36" t="s">
        <v>5347</v>
      </c>
    </row>
    <row r="1322" spans="2:4" x14ac:dyDescent="0.25">
      <c r="B1322" s="236">
        <v>44995</v>
      </c>
      <c r="C1322" s="202">
        <v>1000</v>
      </c>
      <c r="D1322" s="36" t="s">
        <v>2783</v>
      </c>
    </row>
    <row r="1323" spans="2:4" x14ac:dyDescent="0.25">
      <c r="B1323" s="236">
        <v>44995</v>
      </c>
      <c r="C1323" s="202">
        <v>1000</v>
      </c>
      <c r="D1323" s="36" t="s">
        <v>5346</v>
      </c>
    </row>
    <row r="1324" spans="2:4" x14ac:dyDescent="0.25">
      <c r="B1324" s="236">
        <v>44995</v>
      </c>
      <c r="C1324" s="202">
        <v>1000</v>
      </c>
      <c r="D1324" s="36" t="s">
        <v>5349</v>
      </c>
    </row>
    <row r="1325" spans="2:4" x14ac:dyDescent="0.25">
      <c r="B1325" s="236">
        <v>44995</v>
      </c>
      <c r="C1325" s="202">
        <v>1000</v>
      </c>
      <c r="D1325" s="36" t="s">
        <v>5814</v>
      </c>
    </row>
    <row r="1326" spans="2:4" x14ac:dyDescent="0.25">
      <c r="B1326" s="236">
        <v>44995</v>
      </c>
      <c r="C1326" s="202">
        <v>1000</v>
      </c>
      <c r="D1326" s="36" t="s">
        <v>5352</v>
      </c>
    </row>
    <row r="1327" spans="2:4" x14ac:dyDescent="0.25">
      <c r="B1327" s="236">
        <v>44995</v>
      </c>
      <c r="C1327" s="202">
        <v>1000</v>
      </c>
      <c r="D1327" s="36" t="s">
        <v>5353</v>
      </c>
    </row>
    <row r="1328" spans="2:4" x14ac:dyDescent="0.25">
      <c r="B1328" s="236">
        <v>44995</v>
      </c>
      <c r="C1328" s="202">
        <v>1000</v>
      </c>
      <c r="D1328" s="36" t="s">
        <v>5360</v>
      </c>
    </row>
    <row r="1329" spans="2:4" x14ac:dyDescent="0.25">
      <c r="B1329" s="236">
        <v>44995</v>
      </c>
      <c r="C1329" s="202">
        <v>1000</v>
      </c>
      <c r="D1329" s="36" t="s">
        <v>5331</v>
      </c>
    </row>
    <row r="1330" spans="2:4" x14ac:dyDescent="0.25">
      <c r="B1330" s="236">
        <v>44995</v>
      </c>
      <c r="C1330" s="202">
        <v>1000</v>
      </c>
      <c r="D1330" s="36" t="s">
        <v>7339</v>
      </c>
    </row>
    <row r="1331" spans="2:4" x14ac:dyDescent="0.25">
      <c r="B1331" s="236">
        <v>44995</v>
      </c>
      <c r="C1331" s="202">
        <v>1000</v>
      </c>
      <c r="D1331" s="36" t="s">
        <v>5164</v>
      </c>
    </row>
    <row r="1332" spans="2:4" x14ac:dyDescent="0.25">
      <c r="B1332" s="236">
        <v>44995</v>
      </c>
      <c r="C1332" s="202">
        <v>1000</v>
      </c>
      <c r="D1332" s="36" t="s">
        <v>7336</v>
      </c>
    </row>
    <row r="1333" spans="2:4" x14ac:dyDescent="0.25">
      <c r="B1333" s="236">
        <v>44995</v>
      </c>
      <c r="C1333" s="202">
        <v>1000</v>
      </c>
      <c r="D1333" s="36" t="s">
        <v>9856</v>
      </c>
    </row>
    <row r="1334" spans="2:4" x14ac:dyDescent="0.25">
      <c r="B1334" s="236">
        <v>44995</v>
      </c>
      <c r="C1334" s="202">
        <v>1000</v>
      </c>
      <c r="D1334" s="36" t="s">
        <v>7337</v>
      </c>
    </row>
    <row r="1335" spans="2:4" x14ac:dyDescent="0.25">
      <c r="B1335" s="236">
        <v>44995</v>
      </c>
      <c r="C1335" s="202">
        <v>1000</v>
      </c>
      <c r="D1335" s="36" t="s">
        <v>5350</v>
      </c>
    </row>
    <row r="1336" spans="2:4" x14ac:dyDescent="0.25">
      <c r="B1336" s="236">
        <v>44995</v>
      </c>
      <c r="C1336" s="202">
        <v>1000</v>
      </c>
      <c r="D1336" s="36" t="s">
        <v>5351</v>
      </c>
    </row>
    <row r="1337" spans="2:4" x14ac:dyDescent="0.25">
      <c r="B1337" s="236">
        <v>44995</v>
      </c>
      <c r="C1337" s="202">
        <v>1000</v>
      </c>
      <c r="D1337" s="36" t="s">
        <v>7377</v>
      </c>
    </row>
    <row r="1338" spans="2:4" x14ac:dyDescent="0.25">
      <c r="B1338" s="236">
        <v>44995</v>
      </c>
      <c r="C1338" s="202">
        <v>1000</v>
      </c>
      <c r="D1338" s="36" t="s">
        <v>3682</v>
      </c>
    </row>
    <row r="1339" spans="2:4" x14ac:dyDescent="0.25">
      <c r="B1339" s="236">
        <v>44995</v>
      </c>
      <c r="C1339" s="202">
        <v>1000</v>
      </c>
      <c r="D1339" s="36" t="s">
        <v>7245</v>
      </c>
    </row>
    <row r="1340" spans="2:4" x14ac:dyDescent="0.25">
      <c r="B1340" s="236">
        <v>44995</v>
      </c>
      <c r="C1340" s="202">
        <v>1000</v>
      </c>
      <c r="D1340" s="36" t="s">
        <v>7442</v>
      </c>
    </row>
    <row r="1341" spans="2:4" x14ac:dyDescent="0.25">
      <c r="B1341" s="236">
        <v>44995</v>
      </c>
      <c r="C1341" s="202">
        <v>1000</v>
      </c>
      <c r="D1341" s="36" t="s">
        <v>9857</v>
      </c>
    </row>
    <row r="1342" spans="2:4" x14ac:dyDescent="0.25">
      <c r="B1342" s="236">
        <v>44995</v>
      </c>
      <c r="C1342" s="202">
        <v>1000</v>
      </c>
      <c r="D1342" s="36" t="s">
        <v>5010</v>
      </c>
    </row>
    <row r="1343" spans="2:4" x14ac:dyDescent="0.25">
      <c r="B1343" s="236">
        <v>44995</v>
      </c>
      <c r="C1343" s="202">
        <v>1000</v>
      </c>
      <c r="D1343" s="36" t="s">
        <v>5896</v>
      </c>
    </row>
    <row r="1344" spans="2:4" x14ac:dyDescent="0.25">
      <c r="B1344" s="236">
        <v>44995</v>
      </c>
      <c r="C1344" s="202">
        <v>1000</v>
      </c>
      <c r="D1344" s="36" t="s">
        <v>7284</v>
      </c>
    </row>
    <row r="1345" spans="2:4" x14ac:dyDescent="0.25">
      <c r="B1345" s="236">
        <v>44995</v>
      </c>
      <c r="C1345" s="202">
        <v>1000</v>
      </c>
      <c r="D1345" s="36" t="s">
        <v>5522</v>
      </c>
    </row>
    <row r="1346" spans="2:4" x14ac:dyDescent="0.25">
      <c r="B1346" s="236">
        <v>44995</v>
      </c>
      <c r="C1346" s="202">
        <v>1000</v>
      </c>
      <c r="D1346" s="36" t="s">
        <v>7338</v>
      </c>
    </row>
    <row r="1347" spans="2:4" x14ac:dyDescent="0.25">
      <c r="B1347" s="236">
        <v>44995</v>
      </c>
      <c r="C1347" s="202">
        <v>1000</v>
      </c>
      <c r="D1347" s="36" t="s">
        <v>2032</v>
      </c>
    </row>
    <row r="1348" spans="2:4" x14ac:dyDescent="0.25">
      <c r="B1348" s="236">
        <v>44995</v>
      </c>
      <c r="C1348" s="202">
        <v>1000</v>
      </c>
      <c r="D1348" s="36" t="s">
        <v>9858</v>
      </c>
    </row>
    <row r="1349" spans="2:4" x14ac:dyDescent="0.25">
      <c r="B1349" s="236">
        <v>44995</v>
      </c>
      <c r="C1349" s="202">
        <v>1200</v>
      </c>
      <c r="D1349" s="36" t="s">
        <v>5279</v>
      </c>
    </row>
    <row r="1350" spans="2:4" x14ac:dyDescent="0.25">
      <c r="B1350" s="236">
        <v>44995</v>
      </c>
      <c r="C1350" s="202">
        <v>1200</v>
      </c>
      <c r="D1350" s="36" t="s">
        <v>2017</v>
      </c>
    </row>
    <row r="1351" spans="2:4" x14ac:dyDescent="0.25">
      <c r="B1351" s="236">
        <v>44995</v>
      </c>
      <c r="C1351" s="202">
        <v>1500</v>
      </c>
      <c r="D1351" s="36" t="s">
        <v>5362</v>
      </c>
    </row>
    <row r="1352" spans="2:4" x14ac:dyDescent="0.25">
      <c r="B1352" s="236">
        <v>44995</v>
      </c>
      <c r="C1352" s="202">
        <v>1500</v>
      </c>
      <c r="D1352" s="36" t="s">
        <v>9683</v>
      </c>
    </row>
    <row r="1353" spans="2:4" x14ac:dyDescent="0.25">
      <c r="B1353" s="236">
        <v>44995</v>
      </c>
      <c r="C1353" s="202">
        <v>1707</v>
      </c>
      <c r="D1353" s="36" t="s">
        <v>7456</v>
      </c>
    </row>
    <row r="1354" spans="2:4" x14ac:dyDescent="0.25">
      <c r="B1354" s="236">
        <v>44995</v>
      </c>
      <c r="C1354" s="202">
        <v>2000</v>
      </c>
      <c r="D1354" s="36" t="s">
        <v>5363</v>
      </c>
    </row>
    <row r="1355" spans="2:4" x14ac:dyDescent="0.25">
      <c r="B1355" s="236">
        <v>44995</v>
      </c>
      <c r="C1355" s="202">
        <v>2000</v>
      </c>
      <c r="D1355" s="36" t="s">
        <v>5285</v>
      </c>
    </row>
    <row r="1356" spans="2:4" x14ac:dyDescent="0.25">
      <c r="B1356" s="236">
        <v>44995</v>
      </c>
      <c r="C1356" s="202">
        <v>2000</v>
      </c>
      <c r="D1356" s="36" t="s">
        <v>5364</v>
      </c>
    </row>
    <row r="1357" spans="2:4" x14ac:dyDescent="0.25">
      <c r="B1357" s="236">
        <v>44995</v>
      </c>
      <c r="C1357" s="202">
        <v>2000</v>
      </c>
      <c r="D1357" s="36" t="s">
        <v>2008</v>
      </c>
    </row>
    <row r="1358" spans="2:4" x14ac:dyDescent="0.25">
      <c r="B1358" s="236">
        <v>44995</v>
      </c>
      <c r="C1358" s="202">
        <v>2000</v>
      </c>
      <c r="D1358" s="36" t="s">
        <v>9859</v>
      </c>
    </row>
    <row r="1359" spans="2:4" x14ac:dyDescent="0.25">
      <c r="B1359" s="236">
        <v>44995</v>
      </c>
      <c r="C1359" s="202">
        <v>2000</v>
      </c>
      <c r="D1359" s="36" t="s">
        <v>7317</v>
      </c>
    </row>
    <row r="1360" spans="2:4" x14ac:dyDescent="0.25">
      <c r="B1360" s="236">
        <v>44995</v>
      </c>
      <c r="C1360" s="202">
        <v>3000</v>
      </c>
      <c r="D1360" s="36" t="s">
        <v>7382</v>
      </c>
    </row>
    <row r="1361" spans="2:4" x14ac:dyDescent="0.25">
      <c r="B1361" s="236">
        <v>44995</v>
      </c>
      <c r="C1361" s="202">
        <v>3000</v>
      </c>
      <c r="D1361" s="36" t="s">
        <v>2027</v>
      </c>
    </row>
    <row r="1362" spans="2:4" x14ac:dyDescent="0.25">
      <c r="B1362" s="236">
        <v>44995</v>
      </c>
      <c r="C1362" s="202">
        <v>4000</v>
      </c>
      <c r="D1362" s="36" t="s">
        <v>2991</v>
      </c>
    </row>
    <row r="1363" spans="2:4" x14ac:dyDescent="0.25">
      <c r="B1363" s="236">
        <v>44995</v>
      </c>
      <c r="C1363" s="202">
        <v>4697</v>
      </c>
      <c r="D1363" s="36" t="s">
        <v>5411</v>
      </c>
    </row>
    <row r="1364" spans="2:4" x14ac:dyDescent="0.25">
      <c r="B1364" s="236">
        <v>44995</v>
      </c>
      <c r="C1364" s="202">
        <v>5000</v>
      </c>
      <c r="D1364" s="36" t="s">
        <v>2037</v>
      </c>
    </row>
    <row r="1365" spans="2:4" x14ac:dyDescent="0.25">
      <c r="B1365" s="236">
        <v>44995</v>
      </c>
      <c r="C1365" s="202">
        <v>5000</v>
      </c>
      <c r="D1365" s="36" t="s">
        <v>7320</v>
      </c>
    </row>
    <row r="1366" spans="2:4" x14ac:dyDescent="0.25">
      <c r="B1366" s="236">
        <v>44995</v>
      </c>
      <c r="C1366" s="202">
        <v>5000</v>
      </c>
      <c r="D1366" s="36" t="s">
        <v>6044</v>
      </c>
    </row>
    <row r="1367" spans="2:4" x14ac:dyDescent="0.25">
      <c r="B1367" s="236">
        <v>44995</v>
      </c>
      <c r="C1367" s="202">
        <v>11000</v>
      </c>
      <c r="D1367" s="36" t="s">
        <v>5025</v>
      </c>
    </row>
    <row r="1368" spans="2:4" x14ac:dyDescent="0.25">
      <c r="B1368" s="236">
        <v>44995</v>
      </c>
      <c r="C1368" s="202">
        <v>50000</v>
      </c>
      <c r="D1368" s="36" t="s">
        <v>9860</v>
      </c>
    </row>
    <row r="1369" spans="2:4" x14ac:dyDescent="0.25">
      <c r="B1369" s="236">
        <v>44996</v>
      </c>
      <c r="C1369" s="202">
        <v>30</v>
      </c>
      <c r="D1369" s="36" t="s">
        <v>5367</v>
      </c>
    </row>
    <row r="1370" spans="2:4" x14ac:dyDescent="0.25">
      <c r="B1370" s="236">
        <v>44996</v>
      </c>
      <c r="C1370" s="202">
        <v>30</v>
      </c>
      <c r="D1370" s="36" t="s">
        <v>4923</v>
      </c>
    </row>
    <row r="1371" spans="2:4" x14ac:dyDescent="0.25">
      <c r="B1371" s="236">
        <v>44996</v>
      </c>
      <c r="C1371" s="202">
        <v>33</v>
      </c>
      <c r="D1371" s="36" t="s">
        <v>5368</v>
      </c>
    </row>
    <row r="1372" spans="2:4" x14ac:dyDescent="0.25">
      <c r="B1372" s="236">
        <v>44996</v>
      </c>
      <c r="C1372" s="202">
        <v>35</v>
      </c>
      <c r="D1372" s="36" t="s">
        <v>5369</v>
      </c>
    </row>
    <row r="1373" spans="2:4" x14ac:dyDescent="0.25">
      <c r="B1373" s="236">
        <v>44996</v>
      </c>
      <c r="C1373" s="202">
        <v>50</v>
      </c>
      <c r="D1373" s="36" t="s">
        <v>5370</v>
      </c>
    </row>
    <row r="1374" spans="2:4" x14ac:dyDescent="0.25">
      <c r="B1374" s="236">
        <v>44996</v>
      </c>
      <c r="C1374" s="202">
        <v>100</v>
      </c>
      <c r="D1374" s="36" t="s">
        <v>2045</v>
      </c>
    </row>
    <row r="1375" spans="2:4" x14ac:dyDescent="0.25">
      <c r="B1375" s="236">
        <v>44996</v>
      </c>
      <c r="C1375" s="202">
        <v>100</v>
      </c>
      <c r="D1375" s="36" t="s">
        <v>3268</v>
      </c>
    </row>
    <row r="1376" spans="2:4" x14ac:dyDescent="0.25">
      <c r="B1376" s="236">
        <v>44996</v>
      </c>
      <c r="C1376" s="202">
        <v>100</v>
      </c>
      <c r="D1376" s="36" t="s">
        <v>5372</v>
      </c>
    </row>
    <row r="1377" spans="2:4" x14ac:dyDescent="0.25">
      <c r="B1377" s="236">
        <v>44996</v>
      </c>
      <c r="C1377" s="202">
        <v>100</v>
      </c>
      <c r="D1377" s="36" t="s">
        <v>5373</v>
      </c>
    </row>
    <row r="1378" spans="2:4" x14ac:dyDescent="0.25">
      <c r="B1378" s="236">
        <v>44996</v>
      </c>
      <c r="C1378" s="202">
        <v>100</v>
      </c>
      <c r="D1378" s="36" t="s">
        <v>5375</v>
      </c>
    </row>
    <row r="1379" spans="2:4" x14ac:dyDescent="0.25">
      <c r="B1379" s="236">
        <v>44996</v>
      </c>
      <c r="C1379" s="202">
        <v>100</v>
      </c>
      <c r="D1379" s="36" t="s">
        <v>5374</v>
      </c>
    </row>
    <row r="1380" spans="2:4" x14ac:dyDescent="0.25">
      <c r="B1380" s="236">
        <v>44996</v>
      </c>
      <c r="C1380" s="202">
        <v>100</v>
      </c>
      <c r="D1380" s="36" t="s">
        <v>5183</v>
      </c>
    </row>
    <row r="1381" spans="2:4" x14ac:dyDescent="0.25">
      <c r="B1381" s="236">
        <v>44996</v>
      </c>
      <c r="C1381" s="202">
        <v>100</v>
      </c>
      <c r="D1381" s="36" t="s">
        <v>2253</v>
      </c>
    </row>
    <row r="1382" spans="2:4" x14ac:dyDescent="0.25">
      <c r="B1382" s="236">
        <v>44996</v>
      </c>
      <c r="C1382" s="202">
        <v>100</v>
      </c>
      <c r="D1382" s="36" t="s">
        <v>5059</v>
      </c>
    </row>
    <row r="1383" spans="2:4" x14ac:dyDescent="0.25">
      <c r="B1383" s="236">
        <v>44996</v>
      </c>
      <c r="C1383" s="202">
        <v>100</v>
      </c>
      <c r="D1383" s="36" t="s">
        <v>5188</v>
      </c>
    </row>
    <row r="1384" spans="2:4" x14ac:dyDescent="0.25">
      <c r="B1384" s="236">
        <v>44996</v>
      </c>
      <c r="C1384" s="202">
        <v>100</v>
      </c>
      <c r="D1384" s="36" t="s">
        <v>5376</v>
      </c>
    </row>
    <row r="1385" spans="2:4" x14ac:dyDescent="0.25">
      <c r="B1385" s="236">
        <v>44996</v>
      </c>
      <c r="C1385" s="202">
        <v>100</v>
      </c>
      <c r="D1385" s="36" t="s">
        <v>2047</v>
      </c>
    </row>
    <row r="1386" spans="2:4" x14ac:dyDescent="0.25">
      <c r="B1386" s="236">
        <v>44996</v>
      </c>
      <c r="C1386" s="202">
        <v>100</v>
      </c>
      <c r="D1386" s="36" t="s">
        <v>5189</v>
      </c>
    </row>
    <row r="1387" spans="2:4" x14ac:dyDescent="0.25">
      <c r="B1387" s="236">
        <v>44996</v>
      </c>
      <c r="C1387" s="202">
        <v>100</v>
      </c>
      <c r="D1387" s="36" t="s">
        <v>5381</v>
      </c>
    </row>
    <row r="1388" spans="2:4" x14ac:dyDescent="0.25">
      <c r="B1388" s="236">
        <v>44996</v>
      </c>
      <c r="C1388" s="202">
        <v>100</v>
      </c>
      <c r="D1388" s="36" t="s">
        <v>5380</v>
      </c>
    </row>
    <row r="1389" spans="2:4" x14ac:dyDescent="0.25">
      <c r="B1389" s="236">
        <v>44996</v>
      </c>
      <c r="C1389" s="202">
        <v>100</v>
      </c>
      <c r="D1389" s="36" t="s">
        <v>9861</v>
      </c>
    </row>
    <row r="1390" spans="2:4" x14ac:dyDescent="0.25">
      <c r="B1390" s="236">
        <v>44996</v>
      </c>
      <c r="C1390" s="202">
        <v>100</v>
      </c>
      <c r="D1390" s="36" t="s">
        <v>5378</v>
      </c>
    </row>
    <row r="1391" spans="2:4" x14ac:dyDescent="0.25">
      <c r="B1391" s="236">
        <v>44996</v>
      </c>
      <c r="C1391" s="202">
        <v>100</v>
      </c>
      <c r="D1391" s="36" t="s">
        <v>5383</v>
      </c>
    </row>
    <row r="1392" spans="2:4" x14ac:dyDescent="0.25">
      <c r="B1392" s="236">
        <v>44996</v>
      </c>
      <c r="C1392" s="202">
        <v>100</v>
      </c>
      <c r="D1392" s="36" t="s">
        <v>5379</v>
      </c>
    </row>
    <row r="1393" spans="2:4" x14ac:dyDescent="0.25">
      <c r="B1393" s="236">
        <v>44996</v>
      </c>
      <c r="C1393" s="202">
        <v>100</v>
      </c>
      <c r="D1393" s="36" t="s">
        <v>2046</v>
      </c>
    </row>
    <row r="1394" spans="2:4" x14ac:dyDescent="0.25">
      <c r="B1394" s="236">
        <v>44996</v>
      </c>
      <c r="C1394" s="202">
        <v>100</v>
      </c>
      <c r="D1394" s="36" t="s">
        <v>5377</v>
      </c>
    </row>
    <row r="1395" spans="2:4" x14ac:dyDescent="0.25">
      <c r="B1395" s="236">
        <v>44996</v>
      </c>
      <c r="C1395" s="202">
        <v>100</v>
      </c>
      <c r="D1395" s="36" t="s">
        <v>5249</v>
      </c>
    </row>
    <row r="1396" spans="2:4" x14ac:dyDescent="0.25">
      <c r="B1396" s="236">
        <v>44996</v>
      </c>
      <c r="C1396" s="202">
        <v>143.26</v>
      </c>
      <c r="D1396" s="36" t="s">
        <v>9862</v>
      </c>
    </row>
    <row r="1397" spans="2:4" x14ac:dyDescent="0.25">
      <c r="B1397" s="236">
        <v>44996</v>
      </c>
      <c r="C1397" s="202">
        <v>150</v>
      </c>
      <c r="D1397" s="36" t="s">
        <v>5386</v>
      </c>
    </row>
    <row r="1398" spans="2:4" x14ac:dyDescent="0.25">
      <c r="B1398" s="236">
        <v>44996</v>
      </c>
      <c r="C1398" s="202">
        <v>185</v>
      </c>
      <c r="D1398" s="36" t="s">
        <v>5389</v>
      </c>
    </row>
    <row r="1399" spans="2:4" x14ac:dyDescent="0.25">
      <c r="B1399" s="236">
        <v>44996</v>
      </c>
      <c r="C1399" s="202">
        <v>200</v>
      </c>
      <c r="D1399" s="36" t="s">
        <v>9863</v>
      </c>
    </row>
    <row r="1400" spans="2:4" x14ac:dyDescent="0.25">
      <c r="B1400" s="236">
        <v>44996</v>
      </c>
      <c r="C1400" s="202">
        <v>200</v>
      </c>
      <c r="D1400" s="36" t="s">
        <v>5536</v>
      </c>
    </row>
    <row r="1401" spans="2:4" x14ac:dyDescent="0.25">
      <c r="B1401" s="236">
        <v>44996</v>
      </c>
      <c r="C1401" s="202">
        <v>200</v>
      </c>
      <c r="D1401" s="36" t="s">
        <v>5393</v>
      </c>
    </row>
    <row r="1402" spans="2:4" x14ac:dyDescent="0.25">
      <c r="B1402" s="236">
        <v>44996</v>
      </c>
      <c r="C1402" s="202">
        <v>200</v>
      </c>
      <c r="D1402" s="36" t="s">
        <v>5390</v>
      </c>
    </row>
    <row r="1403" spans="2:4" x14ac:dyDescent="0.25">
      <c r="B1403" s="236">
        <v>44996</v>
      </c>
      <c r="C1403" s="202">
        <v>200</v>
      </c>
      <c r="D1403" s="36" t="s">
        <v>5391</v>
      </c>
    </row>
    <row r="1404" spans="2:4" x14ac:dyDescent="0.25">
      <c r="B1404" s="236">
        <v>44996</v>
      </c>
      <c r="C1404" s="202">
        <v>200</v>
      </c>
      <c r="D1404" s="36" t="s">
        <v>5392</v>
      </c>
    </row>
    <row r="1405" spans="2:4" x14ac:dyDescent="0.25">
      <c r="B1405" s="236">
        <v>44996</v>
      </c>
      <c r="C1405" s="202">
        <v>200</v>
      </c>
      <c r="D1405" s="36" t="s">
        <v>7356</v>
      </c>
    </row>
    <row r="1406" spans="2:4" x14ac:dyDescent="0.25">
      <c r="B1406" s="236">
        <v>44996</v>
      </c>
      <c r="C1406" s="202">
        <v>250</v>
      </c>
      <c r="D1406" s="36" t="s">
        <v>5657</v>
      </c>
    </row>
    <row r="1407" spans="2:4" x14ac:dyDescent="0.25">
      <c r="B1407" s="236">
        <v>44996</v>
      </c>
      <c r="C1407" s="202">
        <v>300</v>
      </c>
      <c r="D1407" s="36" t="s">
        <v>5395</v>
      </c>
    </row>
    <row r="1408" spans="2:4" x14ac:dyDescent="0.25">
      <c r="B1408" s="236">
        <v>44996</v>
      </c>
      <c r="C1408" s="202">
        <v>300</v>
      </c>
      <c r="D1408" s="36" t="s">
        <v>5397</v>
      </c>
    </row>
    <row r="1409" spans="2:4" x14ac:dyDescent="0.25">
      <c r="B1409" s="236">
        <v>44996</v>
      </c>
      <c r="C1409" s="202">
        <v>300</v>
      </c>
      <c r="D1409" s="36" t="s">
        <v>5319</v>
      </c>
    </row>
    <row r="1410" spans="2:4" x14ac:dyDescent="0.25">
      <c r="B1410" s="236">
        <v>44996</v>
      </c>
      <c r="C1410" s="202">
        <v>300</v>
      </c>
      <c r="D1410" s="36" t="s">
        <v>9864</v>
      </c>
    </row>
    <row r="1411" spans="2:4" x14ac:dyDescent="0.25">
      <c r="B1411" s="236">
        <v>44996</v>
      </c>
      <c r="C1411" s="202">
        <v>300</v>
      </c>
      <c r="D1411" s="36" t="s">
        <v>9865</v>
      </c>
    </row>
    <row r="1412" spans="2:4" x14ac:dyDescent="0.25">
      <c r="B1412" s="236">
        <v>44996</v>
      </c>
      <c r="C1412" s="202">
        <v>300</v>
      </c>
      <c r="D1412" s="36" t="s">
        <v>5092</v>
      </c>
    </row>
    <row r="1413" spans="2:4" x14ac:dyDescent="0.25">
      <c r="B1413" s="236">
        <v>44996</v>
      </c>
      <c r="C1413" s="202">
        <v>300</v>
      </c>
      <c r="D1413" s="36" t="s">
        <v>9866</v>
      </c>
    </row>
    <row r="1414" spans="2:4" x14ac:dyDescent="0.25">
      <c r="B1414" s="236">
        <v>44996</v>
      </c>
      <c r="C1414" s="202">
        <v>300</v>
      </c>
      <c r="D1414" s="36" t="s">
        <v>5399</v>
      </c>
    </row>
    <row r="1415" spans="2:4" x14ac:dyDescent="0.25">
      <c r="B1415" s="236">
        <v>44996</v>
      </c>
      <c r="C1415" s="202">
        <v>300</v>
      </c>
      <c r="D1415" s="36" t="s">
        <v>5398</v>
      </c>
    </row>
    <row r="1416" spans="2:4" x14ac:dyDescent="0.25">
      <c r="B1416" s="236">
        <v>44996</v>
      </c>
      <c r="C1416" s="202">
        <v>300</v>
      </c>
      <c r="D1416" s="36" t="s">
        <v>4991</v>
      </c>
    </row>
    <row r="1417" spans="2:4" x14ac:dyDescent="0.25">
      <c r="B1417" s="236">
        <v>44996</v>
      </c>
      <c r="C1417" s="202">
        <v>400</v>
      </c>
      <c r="D1417" s="36" t="s">
        <v>4933</v>
      </c>
    </row>
    <row r="1418" spans="2:4" x14ac:dyDescent="0.25">
      <c r="B1418" s="236">
        <v>44996</v>
      </c>
      <c r="C1418" s="202">
        <v>500</v>
      </c>
      <c r="D1418" s="36" t="s">
        <v>5220</v>
      </c>
    </row>
    <row r="1419" spans="2:4" x14ac:dyDescent="0.25">
      <c r="B1419" s="236">
        <v>44996</v>
      </c>
      <c r="C1419" s="202">
        <v>500</v>
      </c>
      <c r="D1419" s="36" t="s">
        <v>7347</v>
      </c>
    </row>
    <row r="1420" spans="2:4" x14ac:dyDescent="0.25">
      <c r="B1420" s="236">
        <v>44996</v>
      </c>
      <c r="C1420" s="202">
        <v>500</v>
      </c>
      <c r="D1420" s="36" t="s">
        <v>5447</v>
      </c>
    </row>
    <row r="1421" spans="2:4" x14ac:dyDescent="0.25">
      <c r="B1421" s="236">
        <v>44996</v>
      </c>
      <c r="C1421" s="202">
        <v>500</v>
      </c>
      <c r="D1421" s="36" t="s">
        <v>9867</v>
      </c>
    </row>
    <row r="1422" spans="2:4" x14ac:dyDescent="0.25">
      <c r="B1422" s="236">
        <v>44996</v>
      </c>
      <c r="C1422" s="202">
        <v>500</v>
      </c>
      <c r="D1422" s="36" t="s">
        <v>5448</v>
      </c>
    </row>
    <row r="1423" spans="2:4" x14ac:dyDescent="0.25">
      <c r="B1423" s="236">
        <v>44996</v>
      </c>
      <c r="C1423" s="202">
        <v>500</v>
      </c>
      <c r="D1423" s="36" t="s">
        <v>5406</v>
      </c>
    </row>
    <row r="1424" spans="2:4" x14ac:dyDescent="0.25">
      <c r="B1424" s="236">
        <v>44996</v>
      </c>
      <c r="C1424" s="202">
        <v>500</v>
      </c>
      <c r="D1424" s="36" t="s">
        <v>5408</v>
      </c>
    </row>
    <row r="1425" spans="2:4" x14ac:dyDescent="0.25">
      <c r="B1425" s="236">
        <v>44996</v>
      </c>
      <c r="C1425" s="202">
        <v>500</v>
      </c>
      <c r="D1425" s="36" t="s">
        <v>5407</v>
      </c>
    </row>
    <row r="1426" spans="2:4" x14ac:dyDescent="0.25">
      <c r="B1426" s="236">
        <v>44996</v>
      </c>
      <c r="C1426" s="202">
        <v>500</v>
      </c>
      <c r="D1426" s="36" t="s">
        <v>5409</v>
      </c>
    </row>
    <row r="1427" spans="2:4" x14ac:dyDescent="0.25">
      <c r="B1427" s="236">
        <v>44996</v>
      </c>
      <c r="C1427" s="202">
        <v>500</v>
      </c>
      <c r="D1427" s="36" t="s">
        <v>2048</v>
      </c>
    </row>
    <row r="1428" spans="2:4" x14ac:dyDescent="0.25">
      <c r="B1428" s="236">
        <v>44996</v>
      </c>
      <c r="C1428" s="202">
        <v>500</v>
      </c>
      <c r="D1428" s="36" t="s">
        <v>5206</v>
      </c>
    </row>
    <row r="1429" spans="2:4" x14ac:dyDescent="0.25">
      <c r="B1429" s="236">
        <v>44996</v>
      </c>
      <c r="C1429" s="202">
        <v>500</v>
      </c>
      <c r="D1429" s="36" t="s">
        <v>3276</v>
      </c>
    </row>
    <row r="1430" spans="2:4" x14ac:dyDescent="0.25">
      <c r="B1430" s="236">
        <v>44996</v>
      </c>
      <c r="C1430" s="202">
        <v>500</v>
      </c>
      <c r="D1430" s="36" t="s">
        <v>7489</v>
      </c>
    </row>
    <row r="1431" spans="2:4" x14ac:dyDescent="0.25">
      <c r="B1431" s="236">
        <v>44996</v>
      </c>
      <c r="C1431" s="202">
        <v>500</v>
      </c>
      <c r="D1431" s="36" t="s">
        <v>9868</v>
      </c>
    </row>
    <row r="1432" spans="2:4" x14ac:dyDescent="0.25">
      <c r="B1432" s="236">
        <v>44996</v>
      </c>
      <c r="C1432" s="202">
        <v>1000</v>
      </c>
      <c r="D1432" s="36" t="s">
        <v>9869</v>
      </c>
    </row>
    <row r="1433" spans="2:4" x14ac:dyDescent="0.25">
      <c r="B1433" s="236">
        <v>44996</v>
      </c>
      <c r="C1433" s="202">
        <v>1000</v>
      </c>
      <c r="D1433" s="36" t="s">
        <v>5416</v>
      </c>
    </row>
    <row r="1434" spans="2:4" x14ac:dyDescent="0.25">
      <c r="B1434" s="236">
        <v>44996</v>
      </c>
      <c r="C1434" s="202">
        <v>1000</v>
      </c>
      <c r="D1434" s="36" t="s">
        <v>5417</v>
      </c>
    </row>
    <row r="1435" spans="2:4" x14ac:dyDescent="0.25">
      <c r="B1435" s="236">
        <v>44996</v>
      </c>
      <c r="C1435" s="202">
        <v>1000</v>
      </c>
      <c r="D1435" s="36" t="s">
        <v>5235</v>
      </c>
    </row>
    <row r="1436" spans="2:4" x14ac:dyDescent="0.25">
      <c r="B1436" s="236">
        <v>44996</v>
      </c>
      <c r="C1436" s="202">
        <v>1000</v>
      </c>
      <c r="D1436" s="36" t="s">
        <v>5421</v>
      </c>
    </row>
    <row r="1437" spans="2:4" x14ac:dyDescent="0.25">
      <c r="B1437" s="236">
        <v>44996</v>
      </c>
      <c r="C1437" s="202">
        <v>1000</v>
      </c>
      <c r="D1437" s="36" t="s">
        <v>2049</v>
      </c>
    </row>
    <row r="1438" spans="2:4" x14ac:dyDescent="0.25">
      <c r="B1438" s="236">
        <v>44996</v>
      </c>
      <c r="C1438" s="202">
        <v>1000</v>
      </c>
      <c r="D1438" s="36" t="s">
        <v>5419</v>
      </c>
    </row>
    <row r="1439" spans="2:4" x14ac:dyDescent="0.25">
      <c r="B1439" s="236">
        <v>44996</v>
      </c>
      <c r="C1439" s="202">
        <v>1000</v>
      </c>
      <c r="D1439" s="36" t="s">
        <v>5418</v>
      </c>
    </row>
    <row r="1440" spans="2:4" x14ac:dyDescent="0.25">
      <c r="B1440" s="236">
        <v>44996</v>
      </c>
      <c r="C1440" s="202">
        <v>1000</v>
      </c>
      <c r="D1440" s="36" t="s">
        <v>2050</v>
      </c>
    </row>
    <row r="1441" spans="2:4" x14ac:dyDescent="0.25">
      <c r="B1441" s="236">
        <v>44996</v>
      </c>
      <c r="C1441" s="202">
        <v>1500</v>
      </c>
      <c r="D1441" s="36" t="s">
        <v>5180</v>
      </c>
    </row>
    <row r="1442" spans="2:4" x14ac:dyDescent="0.25">
      <c r="B1442" s="236">
        <v>44996</v>
      </c>
      <c r="C1442" s="202">
        <v>2000</v>
      </c>
      <c r="D1442" s="36" t="s">
        <v>2993</v>
      </c>
    </row>
    <row r="1443" spans="2:4" x14ac:dyDescent="0.25">
      <c r="B1443" s="236">
        <v>44996</v>
      </c>
      <c r="C1443" s="202">
        <v>2000</v>
      </c>
      <c r="D1443" s="36" t="s">
        <v>1970</v>
      </c>
    </row>
    <row r="1444" spans="2:4" x14ac:dyDescent="0.25">
      <c r="B1444" s="236">
        <v>44996</v>
      </c>
      <c r="C1444" s="202">
        <v>3000</v>
      </c>
      <c r="D1444" s="36" t="s">
        <v>5426</v>
      </c>
    </row>
    <row r="1445" spans="2:4" x14ac:dyDescent="0.25">
      <c r="B1445" s="236">
        <v>44996</v>
      </c>
      <c r="C1445" s="202">
        <v>3000</v>
      </c>
      <c r="D1445" s="36" t="s">
        <v>2587</v>
      </c>
    </row>
    <row r="1446" spans="2:4" x14ac:dyDescent="0.25">
      <c r="B1446" s="236">
        <v>44996</v>
      </c>
      <c r="C1446" s="202">
        <v>3000</v>
      </c>
      <c r="D1446" s="36" t="s">
        <v>5427</v>
      </c>
    </row>
    <row r="1447" spans="2:4" x14ac:dyDescent="0.25">
      <c r="B1447" s="236">
        <v>44996</v>
      </c>
      <c r="C1447" s="202">
        <v>3333</v>
      </c>
      <c r="D1447" s="36" t="s">
        <v>7341</v>
      </c>
    </row>
    <row r="1448" spans="2:4" x14ac:dyDescent="0.25">
      <c r="B1448" s="236">
        <v>44996</v>
      </c>
      <c r="C1448" s="202">
        <v>10000</v>
      </c>
      <c r="D1448" s="36" t="s">
        <v>9870</v>
      </c>
    </row>
    <row r="1449" spans="2:4" x14ac:dyDescent="0.25">
      <c r="B1449" s="236">
        <v>44996</v>
      </c>
      <c r="C1449" s="202">
        <v>25000</v>
      </c>
      <c r="D1449" s="36" t="s">
        <v>5657</v>
      </c>
    </row>
    <row r="1450" spans="2:4" x14ac:dyDescent="0.25">
      <c r="B1450" s="236">
        <v>44997</v>
      </c>
      <c r="C1450" s="202">
        <v>50</v>
      </c>
      <c r="D1450" s="36" t="s">
        <v>1988</v>
      </c>
    </row>
    <row r="1451" spans="2:4" x14ac:dyDescent="0.25">
      <c r="B1451" s="236">
        <v>44997</v>
      </c>
      <c r="C1451" s="202">
        <v>100</v>
      </c>
      <c r="D1451" s="36" t="s">
        <v>4850</v>
      </c>
    </row>
    <row r="1452" spans="2:4" x14ac:dyDescent="0.25">
      <c r="B1452" s="236">
        <v>44997</v>
      </c>
      <c r="C1452" s="202">
        <v>100</v>
      </c>
      <c r="D1452" s="36" t="s">
        <v>5429</v>
      </c>
    </row>
    <row r="1453" spans="2:4" x14ac:dyDescent="0.25">
      <c r="B1453" s="236">
        <v>44997</v>
      </c>
      <c r="C1453" s="202">
        <v>100</v>
      </c>
      <c r="D1453" s="36" t="s">
        <v>2116</v>
      </c>
    </row>
    <row r="1454" spans="2:4" x14ac:dyDescent="0.25">
      <c r="B1454" s="236">
        <v>44997</v>
      </c>
      <c r="C1454" s="202">
        <v>100</v>
      </c>
      <c r="D1454" s="36" t="s">
        <v>5382</v>
      </c>
    </row>
    <row r="1455" spans="2:4" x14ac:dyDescent="0.25">
      <c r="B1455" s="236">
        <v>44997</v>
      </c>
      <c r="C1455" s="202">
        <v>100</v>
      </c>
      <c r="D1455" s="36" t="s">
        <v>5433</v>
      </c>
    </row>
    <row r="1456" spans="2:4" x14ac:dyDescent="0.25">
      <c r="B1456" s="236">
        <v>44997</v>
      </c>
      <c r="C1456" s="202">
        <v>100</v>
      </c>
      <c r="D1456" s="36" t="s">
        <v>4162</v>
      </c>
    </row>
    <row r="1457" spans="2:4" x14ac:dyDescent="0.25">
      <c r="B1457" s="236">
        <v>44997</v>
      </c>
      <c r="C1457" s="202">
        <v>100</v>
      </c>
      <c r="D1457" s="36" t="s">
        <v>5467</v>
      </c>
    </row>
    <row r="1458" spans="2:4" x14ac:dyDescent="0.25">
      <c r="B1458" s="236">
        <v>44997</v>
      </c>
      <c r="C1458" s="202">
        <v>100</v>
      </c>
      <c r="D1458" s="36" t="s">
        <v>5430</v>
      </c>
    </row>
    <row r="1459" spans="2:4" x14ac:dyDescent="0.25">
      <c r="B1459" s="236">
        <v>44997</v>
      </c>
      <c r="C1459" s="202">
        <v>100</v>
      </c>
      <c r="D1459" s="36" t="s">
        <v>2052</v>
      </c>
    </row>
    <row r="1460" spans="2:4" x14ac:dyDescent="0.25">
      <c r="B1460" s="236">
        <v>44997</v>
      </c>
      <c r="C1460" s="202">
        <v>100</v>
      </c>
      <c r="D1460" s="36" t="s">
        <v>5469</v>
      </c>
    </row>
    <row r="1461" spans="2:4" x14ac:dyDescent="0.25">
      <c r="B1461" s="236">
        <v>44997</v>
      </c>
      <c r="C1461" s="202">
        <v>100</v>
      </c>
      <c r="D1461" s="36" t="s">
        <v>5432</v>
      </c>
    </row>
    <row r="1462" spans="2:4" x14ac:dyDescent="0.25">
      <c r="B1462" s="236">
        <v>44997</v>
      </c>
      <c r="C1462" s="202">
        <v>100</v>
      </c>
      <c r="D1462" s="36" t="s">
        <v>5431</v>
      </c>
    </row>
    <row r="1463" spans="2:4" x14ac:dyDescent="0.25">
      <c r="B1463" s="236">
        <v>44997</v>
      </c>
      <c r="C1463" s="202">
        <v>100</v>
      </c>
      <c r="D1463" s="36" t="s">
        <v>7353</v>
      </c>
    </row>
    <row r="1464" spans="2:4" x14ac:dyDescent="0.25">
      <c r="B1464" s="236">
        <v>44997</v>
      </c>
      <c r="C1464" s="202">
        <v>100</v>
      </c>
      <c r="D1464" s="36" t="s">
        <v>5145</v>
      </c>
    </row>
    <row r="1465" spans="2:4" x14ac:dyDescent="0.25">
      <c r="B1465" s="236">
        <v>44997</v>
      </c>
      <c r="C1465" s="202">
        <v>100</v>
      </c>
      <c r="D1465" s="36" t="s">
        <v>1972</v>
      </c>
    </row>
    <row r="1466" spans="2:4" x14ac:dyDescent="0.25">
      <c r="B1466" s="236">
        <v>44997</v>
      </c>
      <c r="C1466" s="202">
        <v>150</v>
      </c>
      <c r="D1466" s="36" t="s">
        <v>5434</v>
      </c>
    </row>
    <row r="1467" spans="2:4" x14ac:dyDescent="0.25">
      <c r="B1467" s="236">
        <v>44997</v>
      </c>
      <c r="C1467" s="202">
        <v>150</v>
      </c>
      <c r="D1467" s="36" t="s">
        <v>5435</v>
      </c>
    </row>
    <row r="1468" spans="2:4" x14ac:dyDescent="0.25">
      <c r="B1468" s="236">
        <v>44997</v>
      </c>
      <c r="C1468" s="202">
        <v>167</v>
      </c>
      <c r="D1468" s="36" t="s">
        <v>5388</v>
      </c>
    </row>
    <row r="1469" spans="2:4" x14ac:dyDescent="0.25">
      <c r="B1469" s="236">
        <v>44997</v>
      </c>
      <c r="C1469" s="202">
        <v>200</v>
      </c>
      <c r="D1469" s="36" t="s">
        <v>2054</v>
      </c>
    </row>
    <row r="1470" spans="2:4" x14ac:dyDescent="0.25">
      <c r="B1470" s="236">
        <v>44997</v>
      </c>
      <c r="C1470" s="202">
        <v>200</v>
      </c>
      <c r="D1470" s="36" t="s">
        <v>4874</v>
      </c>
    </row>
    <row r="1471" spans="2:4" x14ac:dyDescent="0.25">
      <c r="B1471" s="236">
        <v>44997</v>
      </c>
      <c r="C1471" s="202">
        <v>200</v>
      </c>
      <c r="D1471" s="36" t="s">
        <v>7346</v>
      </c>
    </row>
    <row r="1472" spans="2:4" x14ac:dyDescent="0.25">
      <c r="B1472" s="236">
        <v>44997</v>
      </c>
      <c r="C1472" s="202">
        <v>250</v>
      </c>
      <c r="D1472" s="36" t="s">
        <v>5480</v>
      </c>
    </row>
    <row r="1473" spans="2:4" x14ac:dyDescent="0.25">
      <c r="B1473" s="236">
        <v>44997</v>
      </c>
      <c r="C1473" s="202">
        <v>250</v>
      </c>
      <c r="D1473" s="36" t="s">
        <v>9871</v>
      </c>
    </row>
    <row r="1474" spans="2:4" x14ac:dyDescent="0.25">
      <c r="B1474" s="236">
        <v>44997</v>
      </c>
      <c r="C1474" s="202">
        <v>300</v>
      </c>
      <c r="D1474" s="36" t="s">
        <v>5438</v>
      </c>
    </row>
    <row r="1475" spans="2:4" x14ac:dyDescent="0.25">
      <c r="B1475" s="236">
        <v>44997</v>
      </c>
      <c r="C1475" s="202">
        <v>300</v>
      </c>
      <c r="D1475" s="36" t="s">
        <v>5439</v>
      </c>
    </row>
    <row r="1476" spans="2:4" x14ac:dyDescent="0.25">
      <c r="B1476" s="236">
        <v>44997</v>
      </c>
      <c r="C1476" s="202">
        <v>300</v>
      </c>
      <c r="D1476" s="36" t="s">
        <v>5396</v>
      </c>
    </row>
    <row r="1477" spans="2:4" x14ac:dyDescent="0.25">
      <c r="B1477" s="236">
        <v>44997</v>
      </c>
      <c r="C1477" s="202">
        <v>300</v>
      </c>
      <c r="D1477" s="36" t="s">
        <v>5441</v>
      </c>
    </row>
    <row r="1478" spans="2:4" x14ac:dyDescent="0.25">
      <c r="B1478" s="236">
        <v>44997</v>
      </c>
      <c r="C1478" s="202">
        <v>300</v>
      </c>
      <c r="D1478" s="36" t="s">
        <v>7348</v>
      </c>
    </row>
    <row r="1479" spans="2:4" x14ac:dyDescent="0.25">
      <c r="B1479" s="236">
        <v>44997</v>
      </c>
      <c r="C1479" s="202">
        <v>300</v>
      </c>
      <c r="D1479" s="36" t="s">
        <v>2053</v>
      </c>
    </row>
    <row r="1480" spans="2:4" x14ac:dyDescent="0.25">
      <c r="B1480" s="236">
        <v>44997</v>
      </c>
      <c r="C1480" s="202">
        <v>300</v>
      </c>
      <c r="D1480" s="36" t="s">
        <v>9872</v>
      </c>
    </row>
    <row r="1481" spans="2:4" x14ac:dyDescent="0.25">
      <c r="B1481" s="236">
        <v>44997</v>
      </c>
      <c r="C1481" s="202">
        <v>300</v>
      </c>
      <c r="D1481" s="36" t="s">
        <v>5443</v>
      </c>
    </row>
    <row r="1482" spans="2:4" x14ac:dyDescent="0.25">
      <c r="B1482" s="236">
        <v>44997</v>
      </c>
      <c r="C1482" s="202">
        <v>300</v>
      </c>
      <c r="D1482" s="36" t="s">
        <v>5006</v>
      </c>
    </row>
    <row r="1483" spans="2:4" x14ac:dyDescent="0.25">
      <c r="B1483" s="236">
        <v>44997</v>
      </c>
      <c r="C1483" s="202">
        <v>400</v>
      </c>
      <c r="D1483" s="36" t="s">
        <v>5445</v>
      </c>
    </row>
    <row r="1484" spans="2:4" x14ac:dyDescent="0.25">
      <c r="B1484" s="236">
        <v>44997</v>
      </c>
      <c r="C1484" s="202">
        <v>500</v>
      </c>
      <c r="D1484" s="36" t="s">
        <v>5446</v>
      </c>
    </row>
    <row r="1485" spans="2:4" x14ac:dyDescent="0.25">
      <c r="B1485" s="236">
        <v>44997</v>
      </c>
      <c r="C1485" s="202">
        <v>500</v>
      </c>
      <c r="D1485" s="36" t="s">
        <v>5171</v>
      </c>
    </row>
    <row r="1486" spans="2:4" x14ac:dyDescent="0.25">
      <c r="B1486" s="236">
        <v>44997</v>
      </c>
      <c r="C1486" s="202">
        <v>500</v>
      </c>
      <c r="D1486" s="36" t="s">
        <v>4882</v>
      </c>
    </row>
    <row r="1487" spans="2:4" x14ac:dyDescent="0.25">
      <c r="B1487" s="236">
        <v>44997</v>
      </c>
      <c r="C1487" s="202">
        <v>500</v>
      </c>
      <c r="D1487" s="36" t="s">
        <v>1990</v>
      </c>
    </row>
    <row r="1488" spans="2:4" x14ac:dyDescent="0.25">
      <c r="B1488" s="236">
        <v>44997</v>
      </c>
      <c r="C1488" s="202">
        <v>500</v>
      </c>
      <c r="D1488" s="36" t="s">
        <v>5023</v>
      </c>
    </row>
    <row r="1489" spans="2:4" x14ac:dyDescent="0.25">
      <c r="B1489" s="236">
        <v>44997</v>
      </c>
      <c r="C1489" s="202">
        <v>500</v>
      </c>
      <c r="D1489" s="36" t="s">
        <v>5451</v>
      </c>
    </row>
    <row r="1490" spans="2:4" x14ac:dyDescent="0.25">
      <c r="B1490" s="236">
        <v>44997</v>
      </c>
      <c r="C1490" s="202">
        <v>500</v>
      </c>
      <c r="D1490" s="36" t="s">
        <v>5453</v>
      </c>
    </row>
    <row r="1491" spans="2:4" x14ac:dyDescent="0.25">
      <c r="B1491" s="236">
        <v>44997</v>
      </c>
      <c r="C1491" s="202">
        <v>500</v>
      </c>
      <c r="D1491" s="36" t="s">
        <v>5449</v>
      </c>
    </row>
    <row r="1492" spans="2:4" x14ac:dyDescent="0.25">
      <c r="B1492" s="236">
        <v>44997</v>
      </c>
      <c r="C1492" s="202">
        <v>500</v>
      </c>
      <c r="D1492" s="36" t="s">
        <v>5450</v>
      </c>
    </row>
    <row r="1493" spans="2:4" x14ac:dyDescent="0.25">
      <c r="B1493" s="236">
        <v>44997</v>
      </c>
      <c r="C1493" s="202">
        <v>500</v>
      </c>
      <c r="D1493" s="36" t="s">
        <v>2055</v>
      </c>
    </row>
    <row r="1494" spans="2:4" x14ac:dyDescent="0.25">
      <c r="B1494" s="236">
        <v>44997</v>
      </c>
      <c r="C1494" s="202">
        <v>500</v>
      </c>
      <c r="D1494" s="36" t="s">
        <v>7368</v>
      </c>
    </row>
    <row r="1495" spans="2:4" x14ac:dyDescent="0.25">
      <c r="B1495" s="236">
        <v>44997</v>
      </c>
      <c r="C1495" s="202">
        <v>500</v>
      </c>
      <c r="D1495" s="36" t="s">
        <v>9873</v>
      </c>
    </row>
    <row r="1496" spans="2:4" x14ac:dyDescent="0.25">
      <c r="B1496" s="236">
        <v>44997</v>
      </c>
      <c r="C1496" s="202">
        <v>600</v>
      </c>
      <c r="D1496" s="36" t="s">
        <v>4892</v>
      </c>
    </row>
    <row r="1497" spans="2:4" x14ac:dyDescent="0.25">
      <c r="B1497" s="236">
        <v>44997</v>
      </c>
      <c r="C1497" s="202">
        <v>633.05999999999995</v>
      </c>
      <c r="D1497" s="36" t="s">
        <v>2017</v>
      </c>
    </row>
    <row r="1498" spans="2:4" x14ac:dyDescent="0.25">
      <c r="B1498" s="236">
        <v>44997</v>
      </c>
      <c r="C1498" s="202">
        <v>650</v>
      </c>
      <c r="D1498" s="36" t="s">
        <v>7349</v>
      </c>
    </row>
    <row r="1499" spans="2:4" x14ac:dyDescent="0.25">
      <c r="B1499" s="236">
        <v>44997</v>
      </c>
      <c r="C1499" s="202">
        <v>1000</v>
      </c>
      <c r="D1499" s="36" t="s">
        <v>7492</v>
      </c>
    </row>
    <row r="1500" spans="2:4" x14ac:dyDescent="0.25">
      <c r="B1500" s="236">
        <v>44997</v>
      </c>
      <c r="C1500" s="202">
        <v>1000</v>
      </c>
      <c r="D1500" s="36" t="s">
        <v>5458</v>
      </c>
    </row>
    <row r="1501" spans="2:4" x14ac:dyDescent="0.25">
      <c r="B1501" s="236">
        <v>44997</v>
      </c>
      <c r="C1501" s="202">
        <v>1000</v>
      </c>
      <c r="D1501" s="36" t="s">
        <v>5457</v>
      </c>
    </row>
    <row r="1502" spans="2:4" x14ac:dyDescent="0.25">
      <c r="B1502" s="236">
        <v>44997</v>
      </c>
      <c r="C1502" s="202">
        <v>1000</v>
      </c>
      <c r="D1502" s="36" t="s">
        <v>2057</v>
      </c>
    </row>
    <row r="1503" spans="2:4" x14ac:dyDescent="0.25">
      <c r="B1503" s="236">
        <v>44997</v>
      </c>
      <c r="C1503" s="202">
        <v>1000</v>
      </c>
      <c r="D1503" s="36" t="s">
        <v>2000</v>
      </c>
    </row>
    <row r="1504" spans="2:4" x14ac:dyDescent="0.25">
      <c r="B1504" s="236">
        <v>44997</v>
      </c>
      <c r="C1504" s="202">
        <v>1000</v>
      </c>
      <c r="D1504" s="36" t="s">
        <v>5456</v>
      </c>
    </row>
    <row r="1505" spans="2:4" x14ac:dyDescent="0.25">
      <c r="B1505" s="236">
        <v>44997</v>
      </c>
      <c r="C1505" s="202">
        <v>1000</v>
      </c>
      <c r="D1505" s="36" t="s">
        <v>2028</v>
      </c>
    </row>
    <row r="1506" spans="2:4" x14ac:dyDescent="0.25">
      <c r="B1506" s="236">
        <v>44997</v>
      </c>
      <c r="C1506" s="202">
        <v>1000</v>
      </c>
      <c r="D1506" s="36" t="s">
        <v>2987</v>
      </c>
    </row>
    <row r="1507" spans="2:4" x14ac:dyDescent="0.25">
      <c r="B1507" s="236">
        <v>44997</v>
      </c>
      <c r="C1507" s="202">
        <v>1000</v>
      </c>
      <c r="D1507" s="36" t="s">
        <v>2020</v>
      </c>
    </row>
    <row r="1508" spans="2:4" x14ac:dyDescent="0.25">
      <c r="B1508" s="236">
        <v>44997</v>
      </c>
      <c r="C1508" s="202">
        <v>1000</v>
      </c>
      <c r="D1508" s="36" t="s">
        <v>5956</v>
      </c>
    </row>
    <row r="1509" spans="2:4" x14ac:dyDescent="0.25">
      <c r="B1509" s="236">
        <v>44997</v>
      </c>
      <c r="C1509" s="202">
        <v>1000</v>
      </c>
      <c r="D1509" s="36" t="s">
        <v>9874</v>
      </c>
    </row>
    <row r="1510" spans="2:4" x14ac:dyDescent="0.25">
      <c r="B1510" s="236">
        <v>44997</v>
      </c>
      <c r="C1510" s="202">
        <v>1000</v>
      </c>
      <c r="D1510" s="36" t="s">
        <v>5357</v>
      </c>
    </row>
    <row r="1511" spans="2:4" x14ac:dyDescent="0.25">
      <c r="B1511" s="236">
        <v>44997</v>
      </c>
      <c r="C1511" s="202">
        <v>1000</v>
      </c>
      <c r="D1511" s="36" t="s">
        <v>1986</v>
      </c>
    </row>
    <row r="1512" spans="2:4" x14ac:dyDescent="0.25">
      <c r="B1512" s="236">
        <v>44997</v>
      </c>
      <c r="C1512" s="202">
        <v>1000</v>
      </c>
      <c r="D1512" s="36" t="s">
        <v>5589</v>
      </c>
    </row>
    <row r="1513" spans="2:4" x14ac:dyDescent="0.25">
      <c r="B1513" s="236">
        <v>44997</v>
      </c>
      <c r="C1513" s="202">
        <v>2000</v>
      </c>
      <c r="D1513" s="36" t="s">
        <v>5460</v>
      </c>
    </row>
    <row r="1514" spans="2:4" x14ac:dyDescent="0.25">
      <c r="B1514" s="236">
        <v>44997</v>
      </c>
      <c r="C1514" s="202">
        <v>5000</v>
      </c>
      <c r="D1514" s="36" t="s">
        <v>4953</v>
      </c>
    </row>
    <row r="1515" spans="2:4" x14ac:dyDescent="0.25">
      <c r="B1515" s="236">
        <v>44997</v>
      </c>
      <c r="C1515" s="202">
        <v>5000</v>
      </c>
      <c r="D1515" s="36" t="s">
        <v>9875</v>
      </c>
    </row>
    <row r="1516" spans="2:4" x14ac:dyDescent="0.25">
      <c r="B1516" s="236">
        <v>44998</v>
      </c>
      <c r="C1516" s="202">
        <v>10</v>
      </c>
      <c r="D1516" s="36" t="s">
        <v>9876</v>
      </c>
    </row>
    <row r="1517" spans="2:4" x14ac:dyDescent="0.25">
      <c r="B1517" s="236">
        <v>44998</v>
      </c>
      <c r="C1517" s="202">
        <v>11</v>
      </c>
      <c r="D1517" s="36" t="s">
        <v>4955</v>
      </c>
    </row>
    <row r="1518" spans="2:4" x14ac:dyDescent="0.25">
      <c r="B1518" s="236">
        <v>44998</v>
      </c>
      <c r="C1518" s="202">
        <v>12.5</v>
      </c>
      <c r="D1518" s="36" t="s">
        <v>7495</v>
      </c>
    </row>
    <row r="1519" spans="2:4" x14ac:dyDescent="0.25">
      <c r="B1519" s="236">
        <v>44998</v>
      </c>
      <c r="C1519" s="202">
        <v>12.51</v>
      </c>
      <c r="D1519" s="36" t="s">
        <v>7495</v>
      </c>
    </row>
    <row r="1520" spans="2:4" x14ac:dyDescent="0.25">
      <c r="B1520" s="236">
        <v>44998</v>
      </c>
      <c r="C1520" s="202">
        <v>20</v>
      </c>
      <c r="D1520" s="36" t="s">
        <v>5300</v>
      </c>
    </row>
    <row r="1521" spans="2:4" x14ac:dyDescent="0.25">
      <c r="B1521" s="236">
        <v>44998</v>
      </c>
      <c r="C1521" s="202">
        <v>30</v>
      </c>
      <c r="D1521" s="36" t="s">
        <v>9877</v>
      </c>
    </row>
    <row r="1522" spans="2:4" x14ac:dyDescent="0.25">
      <c r="B1522" s="236">
        <v>44998</v>
      </c>
      <c r="C1522" s="202">
        <v>30</v>
      </c>
      <c r="D1522" s="36" t="s">
        <v>5462</v>
      </c>
    </row>
    <row r="1523" spans="2:4" x14ac:dyDescent="0.25">
      <c r="B1523" s="236">
        <v>44998</v>
      </c>
      <c r="C1523" s="202">
        <v>50</v>
      </c>
      <c r="D1523" s="36" t="s">
        <v>5296</v>
      </c>
    </row>
    <row r="1524" spans="2:4" x14ac:dyDescent="0.25">
      <c r="B1524" s="236">
        <v>44998</v>
      </c>
      <c r="C1524" s="202">
        <v>50</v>
      </c>
      <c r="D1524" s="36" t="s">
        <v>4980</v>
      </c>
    </row>
    <row r="1525" spans="2:4" x14ac:dyDescent="0.25">
      <c r="B1525" s="236">
        <v>44998</v>
      </c>
      <c r="C1525" s="202">
        <v>50</v>
      </c>
      <c r="D1525" s="36" t="s">
        <v>4980</v>
      </c>
    </row>
    <row r="1526" spans="2:4" x14ac:dyDescent="0.25">
      <c r="B1526" s="236">
        <v>44998</v>
      </c>
      <c r="C1526" s="202">
        <v>50</v>
      </c>
      <c r="D1526" s="36" t="s">
        <v>2017</v>
      </c>
    </row>
    <row r="1527" spans="2:4" x14ac:dyDescent="0.25">
      <c r="B1527" s="236">
        <v>44998</v>
      </c>
      <c r="C1527" s="202">
        <v>50</v>
      </c>
      <c r="D1527" s="36" t="s">
        <v>5865</v>
      </c>
    </row>
    <row r="1528" spans="2:4" x14ac:dyDescent="0.25">
      <c r="B1528" s="236">
        <v>44998</v>
      </c>
      <c r="C1528" s="202">
        <v>50</v>
      </c>
      <c r="D1528" s="36" t="s">
        <v>5464</v>
      </c>
    </row>
    <row r="1529" spans="2:4" x14ac:dyDescent="0.25">
      <c r="B1529" s="236">
        <v>44998</v>
      </c>
      <c r="C1529" s="202">
        <v>50</v>
      </c>
      <c r="D1529" s="36" t="s">
        <v>4914</v>
      </c>
    </row>
    <row r="1530" spans="2:4" x14ac:dyDescent="0.25">
      <c r="B1530" s="236">
        <v>44998</v>
      </c>
      <c r="C1530" s="202">
        <v>50</v>
      </c>
      <c r="D1530" s="36" t="s">
        <v>5463</v>
      </c>
    </row>
    <row r="1531" spans="2:4" x14ac:dyDescent="0.25">
      <c r="B1531" s="236">
        <v>44998</v>
      </c>
      <c r="C1531" s="202">
        <v>50</v>
      </c>
      <c r="D1531" s="36" t="s">
        <v>4980</v>
      </c>
    </row>
    <row r="1532" spans="2:4" x14ac:dyDescent="0.25">
      <c r="B1532" s="236">
        <v>44998</v>
      </c>
      <c r="C1532" s="202">
        <v>50</v>
      </c>
      <c r="D1532" s="36" t="s">
        <v>5296</v>
      </c>
    </row>
    <row r="1533" spans="2:4" x14ac:dyDescent="0.25">
      <c r="B1533" s="236">
        <v>44998</v>
      </c>
      <c r="C1533" s="202">
        <v>65</v>
      </c>
      <c r="D1533" s="36" t="s">
        <v>1995</v>
      </c>
    </row>
    <row r="1534" spans="2:4" x14ac:dyDescent="0.25">
      <c r="B1534" s="236">
        <v>44998</v>
      </c>
      <c r="C1534" s="202">
        <v>100</v>
      </c>
      <c r="D1534" s="36" t="s">
        <v>7391</v>
      </c>
    </row>
    <row r="1535" spans="2:4" x14ac:dyDescent="0.25">
      <c r="B1535" s="236">
        <v>44998</v>
      </c>
      <c r="C1535" s="202">
        <v>100</v>
      </c>
      <c r="D1535" s="36" t="s">
        <v>7352</v>
      </c>
    </row>
    <row r="1536" spans="2:4" x14ac:dyDescent="0.25">
      <c r="B1536" s="236">
        <v>44998</v>
      </c>
      <c r="C1536" s="202">
        <v>100</v>
      </c>
      <c r="D1536" s="36" t="s">
        <v>7409</v>
      </c>
    </row>
    <row r="1537" spans="2:4" x14ac:dyDescent="0.25">
      <c r="B1537" s="236">
        <v>44998</v>
      </c>
      <c r="C1537" s="202">
        <v>100</v>
      </c>
      <c r="D1537" s="36" t="s">
        <v>7391</v>
      </c>
    </row>
    <row r="1538" spans="2:4" x14ac:dyDescent="0.25">
      <c r="B1538" s="236">
        <v>44998</v>
      </c>
      <c r="C1538" s="202">
        <v>100</v>
      </c>
      <c r="D1538" s="36" t="s">
        <v>7409</v>
      </c>
    </row>
    <row r="1539" spans="2:4" x14ac:dyDescent="0.25">
      <c r="B1539" s="236">
        <v>44998</v>
      </c>
      <c r="C1539" s="202">
        <v>100</v>
      </c>
      <c r="D1539" s="36" t="s">
        <v>5307</v>
      </c>
    </row>
    <row r="1540" spans="2:4" x14ac:dyDescent="0.25">
      <c r="B1540" s="236">
        <v>44998</v>
      </c>
      <c r="C1540" s="202">
        <v>100</v>
      </c>
      <c r="D1540" s="36" t="s">
        <v>7391</v>
      </c>
    </row>
    <row r="1541" spans="2:4" x14ac:dyDescent="0.25">
      <c r="B1541" s="236">
        <v>44998</v>
      </c>
      <c r="C1541" s="202">
        <v>100</v>
      </c>
      <c r="D1541" s="36" t="s">
        <v>9878</v>
      </c>
    </row>
    <row r="1542" spans="2:4" x14ac:dyDescent="0.25">
      <c r="B1542" s="236">
        <v>44998</v>
      </c>
      <c r="C1542" s="202">
        <v>100</v>
      </c>
      <c r="D1542" s="36" t="s">
        <v>5614</v>
      </c>
    </row>
    <row r="1543" spans="2:4" x14ac:dyDescent="0.25">
      <c r="B1543" s="236">
        <v>44998</v>
      </c>
      <c r="C1543" s="202">
        <v>100</v>
      </c>
      <c r="D1543" s="36" t="s">
        <v>9879</v>
      </c>
    </row>
    <row r="1544" spans="2:4" x14ac:dyDescent="0.25">
      <c r="B1544" s="236">
        <v>44998</v>
      </c>
      <c r="C1544" s="202">
        <v>100</v>
      </c>
      <c r="D1544" s="36" t="s">
        <v>7219</v>
      </c>
    </row>
    <row r="1545" spans="2:4" x14ac:dyDescent="0.25">
      <c r="B1545" s="236">
        <v>44998</v>
      </c>
      <c r="C1545" s="202">
        <v>100</v>
      </c>
      <c r="D1545" s="36" t="s">
        <v>7352</v>
      </c>
    </row>
    <row r="1546" spans="2:4" x14ac:dyDescent="0.25">
      <c r="B1546" s="236">
        <v>44998</v>
      </c>
      <c r="C1546" s="202">
        <v>100</v>
      </c>
      <c r="D1546" s="36" t="s">
        <v>4915</v>
      </c>
    </row>
    <row r="1547" spans="2:4" x14ac:dyDescent="0.25">
      <c r="B1547" s="236">
        <v>44998</v>
      </c>
      <c r="C1547" s="202">
        <v>100</v>
      </c>
      <c r="D1547" s="36" t="s">
        <v>3679</v>
      </c>
    </row>
    <row r="1548" spans="2:4" x14ac:dyDescent="0.25">
      <c r="B1548" s="236">
        <v>44998</v>
      </c>
      <c r="C1548" s="202">
        <v>100</v>
      </c>
      <c r="D1548" s="36" t="s">
        <v>7409</v>
      </c>
    </row>
    <row r="1549" spans="2:4" x14ac:dyDescent="0.25">
      <c r="B1549" s="236">
        <v>44998</v>
      </c>
      <c r="C1549" s="202">
        <v>100</v>
      </c>
      <c r="D1549" s="36" t="s">
        <v>4863</v>
      </c>
    </row>
    <row r="1550" spans="2:4" x14ac:dyDescent="0.25">
      <c r="B1550" s="236">
        <v>44998</v>
      </c>
      <c r="C1550" s="202">
        <v>100</v>
      </c>
      <c r="D1550" s="36" t="s">
        <v>5466</v>
      </c>
    </row>
    <row r="1551" spans="2:4" x14ac:dyDescent="0.25">
      <c r="B1551" s="236">
        <v>44998</v>
      </c>
      <c r="C1551" s="202">
        <v>100</v>
      </c>
      <c r="D1551" s="36" t="s">
        <v>5468</v>
      </c>
    </row>
    <row r="1552" spans="2:4" x14ac:dyDescent="0.25">
      <c r="B1552" s="236">
        <v>44998</v>
      </c>
      <c r="C1552" s="202">
        <v>100</v>
      </c>
      <c r="D1552" s="36" t="s">
        <v>5063</v>
      </c>
    </row>
    <row r="1553" spans="2:4" x14ac:dyDescent="0.25">
      <c r="B1553" s="236">
        <v>44998</v>
      </c>
      <c r="C1553" s="202">
        <v>100</v>
      </c>
      <c r="D1553" s="36" t="s">
        <v>5600</v>
      </c>
    </row>
    <row r="1554" spans="2:4" x14ac:dyDescent="0.25">
      <c r="B1554" s="236">
        <v>44998</v>
      </c>
      <c r="C1554" s="202">
        <v>100</v>
      </c>
      <c r="D1554" s="36" t="s">
        <v>4980</v>
      </c>
    </row>
    <row r="1555" spans="2:4" x14ac:dyDescent="0.25">
      <c r="B1555" s="236">
        <v>44998</v>
      </c>
      <c r="C1555" s="202">
        <v>100</v>
      </c>
      <c r="D1555" s="36" t="s">
        <v>9880</v>
      </c>
    </row>
    <row r="1556" spans="2:4" x14ac:dyDescent="0.25">
      <c r="B1556" s="236">
        <v>44998</v>
      </c>
      <c r="C1556" s="202">
        <v>100</v>
      </c>
      <c r="D1556" s="36" t="s">
        <v>2585</v>
      </c>
    </row>
    <row r="1557" spans="2:4" x14ac:dyDescent="0.25">
      <c r="B1557" s="236">
        <v>44998</v>
      </c>
      <c r="C1557" s="202">
        <v>100</v>
      </c>
      <c r="D1557" s="36" t="s">
        <v>5606</v>
      </c>
    </row>
    <row r="1558" spans="2:4" x14ac:dyDescent="0.25">
      <c r="B1558" s="236">
        <v>44998</v>
      </c>
      <c r="C1558" s="202">
        <v>113.6</v>
      </c>
      <c r="D1558" s="36" t="s">
        <v>7363</v>
      </c>
    </row>
    <row r="1559" spans="2:4" x14ac:dyDescent="0.25">
      <c r="B1559" s="236">
        <v>44998</v>
      </c>
      <c r="C1559" s="202">
        <v>120</v>
      </c>
      <c r="D1559" s="36" t="s">
        <v>2038</v>
      </c>
    </row>
    <row r="1560" spans="2:4" x14ac:dyDescent="0.25">
      <c r="B1560" s="236">
        <v>44998</v>
      </c>
      <c r="C1560" s="202">
        <v>150</v>
      </c>
      <c r="D1560" s="36" t="s">
        <v>9881</v>
      </c>
    </row>
    <row r="1561" spans="2:4" x14ac:dyDescent="0.25">
      <c r="B1561" s="236">
        <v>44998</v>
      </c>
      <c r="C1561" s="202">
        <v>150</v>
      </c>
      <c r="D1561" s="36" t="s">
        <v>5385</v>
      </c>
    </row>
    <row r="1562" spans="2:4" x14ac:dyDescent="0.25">
      <c r="B1562" s="236">
        <v>44998</v>
      </c>
      <c r="C1562" s="202">
        <v>150</v>
      </c>
      <c r="D1562" s="36" t="s">
        <v>9882</v>
      </c>
    </row>
    <row r="1563" spans="2:4" x14ac:dyDescent="0.25">
      <c r="B1563" s="236">
        <v>44998</v>
      </c>
      <c r="C1563" s="202">
        <v>150</v>
      </c>
      <c r="D1563" s="36" t="s">
        <v>5472</v>
      </c>
    </row>
    <row r="1564" spans="2:4" x14ac:dyDescent="0.25">
      <c r="B1564" s="236">
        <v>44998</v>
      </c>
      <c r="C1564" s="202">
        <v>150</v>
      </c>
      <c r="D1564" s="36" t="s">
        <v>4924</v>
      </c>
    </row>
    <row r="1565" spans="2:4" x14ac:dyDescent="0.25">
      <c r="B1565" s="236">
        <v>44998</v>
      </c>
      <c r="C1565" s="202">
        <v>150</v>
      </c>
      <c r="D1565" s="36" t="s">
        <v>5474</v>
      </c>
    </row>
    <row r="1566" spans="2:4" x14ac:dyDescent="0.25">
      <c r="B1566" s="236">
        <v>44998</v>
      </c>
      <c r="C1566" s="202">
        <v>150</v>
      </c>
      <c r="D1566" s="36" t="s">
        <v>9596</v>
      </c>
    </row>
    <row r="1567" spans="2:4" x14ac:dyDescent="0.25">
      <c r="B1567" s="236">
        <v>44998</v>
      </c>
      <c r="C1567" s="202">
        <v>150</v>
      </c>
      <c r="D1567" s="36" t="s">
        <v>5473</v>
      </c>
    </row>
    <row r="1568" spans="2:4" x14ac:dyDescent="0.25">
      <c r="B1568" s="236">
        <v>44998</v>
      </c>
      <c r="C1568" s="202">
        <v>160</v>
      </c>
      <c r="D1568" s="36" t="s">
        <v>1977</v>
      </c>
    </row>
    <row r="1569" spans="2:4" x14ac:dyDescent="0.25">
      <c r="B1569" s="236">
        <v>44998</v>
      </c>
      <c r="C1569" s="202">
        <v>200</v>
      </c>
      <c r="D1569" s="36" t="s">
        <v>9883</v>
      </c>
    </row>
    <row r="1570" spans="2:4" x14ac:dyDescent="0.25">
      <c r="B1570" s="236">
        <v>44998</v>
      </c>
      <c r="C1570" s="202">
        <v>200</v>
      </c>
      <c r="D1570" s="36" t="s">
        <v>7444</v>
      </c>
    </row>
    <row r="1571" spans="2:4" x14ac:dyDescent="0.25">
      <c r="B1571" s="236">
        <v>44998</v>
      </c>
      <c r="C1571" s="202">
        <v>200</v>
      </c>
      <c r="D1571" s="36" t="s">
        <v>3671</v>
      </c>
    </row>
    <row r="1572" spans="2:4" x14ac:dyDescent="0.25">
      <c r="B1572" s="236">
        <v>44998</v>
      </c>
      <c r="C1572" s="202">
        <v>200</v>
      </c>
      <c r="D1572" s="36" t="s">
        <v>4967</v>
      </c>
    </row>
    <row r="1573" spans="2:4" x14ac:dyDescent="0.25">
      <c r="B1573" s="236">
        <v>44998</v>
      </c>
      <c r="C1573" s="202">
        <v>200</v>
      </c>
      <c r="D1573" s="36" t="s">
        <v>5476</v>
      </c>
    </row>
    <row r="1574" spans="2:4" x14ac:dyDescent="0.25">
      <c r="B1574" s="236">
        <v>44998</v>
      </c>
      <c r="C1574" s="202">
        <v>200</v>
      </c>
      <c r="D1574" s="36" t="s">
        <v>1997</v>
      </c>
    </row>
    <row r="1575" spans="2:4" x14ac:dyDescent="0.25">
      <c r="B1575" s="236">
        <v>44998</v>
      </c>
      <c r="C1575" s="202">
        <v>200</v>
      </c>
      <c r="D1575" s="36" t="s">
        <v>5477</v>
      </c>
    </row>
    <row r="1576" spans="2:4" x14ac:dyDescent="0.25">
      <c r="B1576" s="236">
        <v>44998</v>
      </c>
      <c r="C1576" s="202">
        <v>200</v>
      </c>
      <c r="D1576" s="36" t="s">
        <v>9884</v>
      </c>
    </row>
    <row r="1577" spans="2:4" x14ac:dyDescent="0.25">
      <c r="B1577" s="236">
        <v>44998</v>
      </c>
      <c r="C1577" s="202">
        <v>200</v>
      </c>
      <c r="D1577" s="36" t="s">
        <v>7220</v>
      </c>
    </row>
    <row r="1578" spans="2:4" x14ac:dyDescent="0.25">
      <c r="B1578" s="236">
        <v>44998</v>
      </c>
      <c r="C1578" s="202">
        <v>250</v>
      </c>
      <c r="D1578" s="36" t="s">
        <v>5387</v>
      </c>
    </row>
    <row r="1579" spans="2:4" x14ac:dyDescent="0.25">
      <c r="B1579" s="236">
        <v>44998</v>
      </c>
      <c r="C1579" s="202">
        <v>250</v>
      </c>
      <c r="D1579" s="36" t="s">
        <v>9885</v>
      </c>
    </row>
    <row r="1580" spans="2:4" x14ac:dyDescent="0.25">
      <c r="B1580" s="236">
        <v>44998</v>
      </c>
      <c r="C1580" s="202">
        <v>300</v>
      </c>
      <c r="D1580" s="36" t="s">
        <v>5143</v>
      </c>
    </row>
    <row r="1581" spans="2:4" x14ac:dyDescent="0.25">
      <c r="B1581" s="236">
        <v>44998</v>
      </c>
      <c r="C1581" s="202">
        <v>300</v>
      </c>
      <c r="D1581" s="36" t="s">
        <v>5444</v>
      </c>
    </row>
    <row r="1582" spans="2:4" x14ac:dyDescent="0.25">
      <c r="B1582" s="236">
        <v>44998</v>
      </c>
      <c r="C1582" s="202">
        <v>300</v>
      </c>
      <c r="D1582" s="36" t="s">
        <v>7362</v>
      </c>
    </row>
    <row r="1583" spans="2:4" x14ac:dyDescent="0.25">
      <c r="B1583" s="236">
        <v>44998</v>
      </c>
      <c r="C1583" s="202">
        <v>300</v>
      </c>
      <c r="D1583" s="36" t="s">
        <v>9720</v>
      </c>
    </row>
    <row r="1584" spans="2:4" x14ac:dyDescent="0.25">
      <c r="B1584" s="236">
        <v>44998</v>
      </c>
      <c r="C1584" s="202">
        <v>300</v>
      </c>
      <c r="D1584" s="36" t="s">
        <v>9886</v>
      </c>
    </row>
    <row r="1585" spans="2:4" x14ac:dyDescent="0.25">
      <c r="B1585" s="236">
        <v>44998</v>
      </c>
      <c r="C1585" s="202">
        <v>300</v>
      </c>
      <c r="D1585" s="36" t="s">
        <v>9887</v>
      </c>
    </row>
    <row r="1586" spans="2:4" x14ac:dyDescent="0.25">
      <c r="B1586" s="236">
        <v>44998</v>
      </c>
      <c r="C1586" s="202">
        <v>300</v>
      </c>
      <c r="D1586" s="36" t="s">
        <v>5143</v>
      </c>
    </row>
    <row r="1587" spans="2:4" x14ac:dyDescent="0.25">
      <c r="B1587" s="236">
        <v>44998</v>
      </c>
      <c r="C1587" s="202">
        <v>300</v>
      </c>
      <c r="D1587" s="36" t="s">
        <v>5402</v>
      </c>
    </row>
    <row r="1588" spans="2:4" x14ac:dyDescent="0.25">
      <c r="B1588" s="236">
        <v>44998</v>
      </c>
      <c r="C1588" s="202">
        <v>300</v>
      </c>
      <c r="D1588" s="36" t="s">
        <v>7298</v>
      </c>
    </row>
    <row r="1589" spans="2:4" x14ac:dyDescent="0.25">
      <c r="B1589" s="236">
        <v>44998</v>
      </c>
      <c r="C1589" s="202">
        <v>300</v>
      </c>
      <c r="D1589" s="36" t="s">
        <v>9888</v>
      </c>
    </row>
    <row r="1590" spans="2:4" x14ac:dyDescent="0.25">
      <c r="B1590" s="236">
        <v>44998</v>
      </c>
      <c r="C1590" s="202">
        <v>300</v>
      </c>
      <c r="D1590" s="36" t="s">
        <v>5401</v>
      </c>
    </row>
    <row r="1591" spans="2:4" x14ac:dyDescent="0.25">
      <c r="B1591" s="236">
        <v>44998</v>
      </c>
      <c r="C1591" s="202">
        <v>300</v>
      </c>
      <c r="D1591" s="36" t="s">
        <v>7400</v>
      </c>
    </row>
    <row r="1592" spans="2:4" x14ac:dyDescent="0.25">
      <c r="B1592" s="236">
        <v>44998</v>
      </c>
      <c r="C1592" s="202">
        <v>300</v>
      </c>
      <c r="D1592" s="36" t="s">
        <v>7485</v>
      </c>
    </row>
    <row r="1593" spans="2:4" x14ac:dyDescent="0.25">
      <c r="B1593" s="236">
        <v>44998</v>
      </c>
      <c r="C1593" s="202">
        <v>300</v>
      </c>
      <c r="D1593" s="36" t="s">
        <v>9723</v>
      </c>
    </row>
    <row r="1594" spans="2:4" x14ac:dyDescent="0.25">
      <c r="B1594" s="236">
        <v>44998</v>
      </c>
      <c r="C1594" s="202">
        <v>300</v>
      </c>
      <c r="D1594" s="36" t="s">
        <v>5482</v>
      </c>
    </row>
    <row r="1595" spans="2:4" x14ac:dyDescent="0.25">
      <c r="B1595" s="236">
        <v>44998</v>
      </c>
      <c r="C1595" s="202">
        <v>300</v>
      </c>
      <c r="D1595" s="36" t="s">
        <v>5483</v>
      </c>
    </row>
    <row r="1596" spans="2:4" x14ac:dyDescent="0.25">
      <c r="B1596" s="236">
        <v>44998</v>
      </c>
      <c r="C1596" s="202">
        <v>300</v>
      </c>
      <c r="D1596" s="36" t="s">
        <v>5622</v>
      </c>
    </row>
    <row r="1597" spans="2:4" x14ac:dyDescent="0.25">
      <c r="B1597" s="236">
        <v>44998</v>
      </c>
      <c r="C1597" s="202">
        <v>300</v>
      </c>
      <c r="D1597" s="36" t="s">
        <v>7313</v>
      </c>
    </row>
    <row r="1598" spans="2:4" x14ac:dyDescent="0.25">
      <c r="B1598" s="236">
        <v>44998</v>
      </c>
      <c r="C1598" s="202">
        <v>300</v>
      </c>
      <c r="D1598" s="36" t="s">
        <v>5484</v>
      </c>
    </row>
    <row r="1599" spans="2:4" x14ac:dyDescent="0.25">
      <c r="B1599" s="236">
        <v>44998</v>
      </c>
      <c r="C1599" s="202">
        <v>300</v>
      </c>
      <c r="D1599" s="36" t="s">
        <v>9889</v>
      </c>
    </row>
    <row r="1600" spans="2:4" x14ac:dyDescent="0.25">
      <c r="B1600" s="236">
        <v>44998</v>
      </c>
      <c r="C1600" s="202">
        <v>300</v>
      </c>
      <c r="D1600" s="36" t="s">
        <v>5485</v>
      </c>
    </row>
    <row r="1601" spans="2:4" x14ac:dyDescent="0.25">
      <c r="B1601" s="236">
        <v>44998</v>
      </c>
      <c r="C1601" s="202">
        <v>300</v>
      </c>
      <c r="D1601" s="36" t="s">
        <v>5486</v>
      </c>
    </row>
    <row r="1602" spans="2:4" x14ac:dyDescent="0.25">
      <c r="B1602" s="236">
        <v>44998</v>
      </c>
      <c r="C1602" s="202">
        <v>300</v>
      </c>
      <c r="D1602" s="36" t="s">
        <v>2985</v>
      </c>
    </row>
    <row r="1603" spans="2:4" x14ac:dyDescent="0.25">
      <c r="B1603" s="236">
        <v>44998</v>
      </c>
      <c r="C1603" s="202">
        <v>300</v>
      </c>
      <c r="D1603" s="36" t="s">
        <v>4932</v>
      </c>
    </row>
    <row r="1604" spans="2:4" x14ac:dyDescent="0.25">
      <c r="B1604" s="236">
        <v>44998</v>
      </c>
      <c r="C1604" s="202">
        <v>300</v>
      </c>
      <c r="D1604" s="36" t="s">
        <v>9890</v>
      </c>
    </row>
    <row r="1605" spans="2:4" x14ac:dyDescent="0.25">
      <c r="B1605" s="236">
        <v>44998</v>
      </c>
      <c r="C1605" s="202">
        <v>350</v>
      </c>
      <c r="D1605" s="36" t="s">
        <v>4933</v>
      </c>
    </row>
    <row r="1606" spans="2:4" x14ac:dyDescent="0.25">
      <c r="B1606" s="236">
        <v>44998</v>
      </c>
      <c r="C1606" s="202">
        <v>399</v>
      </c>
      <c r="D1606" s="36" t="s">
        <v>9891</v>
      </c>
    </row>
    <row r="1607" spans="2:4" x14ac:dyDescent="0.25">
      <c r="B1607" s="236">
        <v>44998</v>
      </c>
      <c r="C1607" s="202">
        <v>430</v>
      </c>
      <c r="D1607" s="36" t="s">
        <v>5300</v>
      </c>
    </row>
    <row r="1608" spans="2:4" x14ac:dyDescent="0.25">
      <c r="B1608" s="236">
        <v>44998</v>
      </c>
      <c r="C1608" s="202">
        <v>500</v>
      </c>
      <c r="D1608" s="36" t="s">
        <v>5404</v>
      </c>
    </row>
    <row r="1609" spans="2:4" x14ac:dyDescent="0.25">
      <c r="B1609" s="236">
        <v>44998</v>
      </c>
      <c r="C1609" s="202">
        <v>500</v>
      </c>
      <c r="D1609" s="36" t="s">
        <v>5410</v>
      </c>
    </row>
    <row r="1610" spans="2:4" x14ac:dyDescent="0.25">
      <c r="B1610" s="236">
        <v>44998</v>
      </c>
      <c r="C1610" s="202">
        <v>500</v>
      </c>
      <c r="D1610" s="36" t="s">
        <v>5669</v>
      </c>
    </row>
    <row r="1611" spans="2:4" x14ac:dyDescent="0.25">
      <c r="B1611" s="236">
        <v>44998</v>
      </c>
      <c r="C1611" s="202">
        <v>500</v>
      </c>
      <c r="D1611" s="36" t="s">
        <v>9852</v>
      </c>
    </row>
    <row r="1612" spans="2:4" x14ac:dyDescent="0.25">
      <c r="B1612" s="236">
        <v>44998</v>
      </c>
      <c r="C1612" s="202">
        <v>500</v>
      </c>
      <c r="D1612" s="36" t="s">
        <v>5269</v>
      </c>
    </row>
    <row r="1613" spans="2:4" x14ac:dyDescent="0.25">
      <c r="B1613" s="236">
        <v>44998</v>
      </c>
      <c r="C1613" s="202">
        <v>500</v>
      </c>
      <c r="D1613" s="36" t="s">
        <v>5492</v>
      </c>
    </row>
    <row r="1614" spans="2:4" x14ac:dyDescent="0.25">
      <c r="B1614" s="236">
        <v>44998</v>
      </c>
      <c r="C1614" s="202">
        <v>500</v>
      </c>
      <c r="D1614" s="36" t="s">
        <v>7233</v>
      </c>
    </row>
    <row r="1615" spans="2:4" x14ac:dyDescent="0.25">
      <c r="B1615" s="236">
        <v>44998</v>
      </c>
      <c r="C1615" s="202">
        <v>500</v>
      </c>
      <c r="D1615" s="36" t="s">
        <v>9852</v>
      </c>
    </row>
    <row r="1616" spans="2:4" x14ac:dyDescent="0.25">
      <c r="B1616" s="236">
        <v>44998</v>
      </c>
      <c r="C1616" s="202">
        <v>500</v>
      </c>
      <c r="D1616" s="36" t="s">
        <v>9892</v>
      </c>
    </row>
    <row r="1617" spans="2:4" x14ac:dyDescent="0.25">
      <c r="B1617" s="236">
        <v>44998</v>
      </c>
      <c r="C1617" s="202">
        <v>500</v>
      </c>
      <c r="D1617" s="36" t="s">
        <v>4997</v>
      </c>
    </row>
    <row r="1618" spans="2:4" x14ac:dyDescent="0.25">
      <c r="B1618" s="236">
        <v>44998</v>
      </c>
      <c r="C1618" s="202">
        <v>500</v>
      </c>
      <c r="D1618" s="36" t="s">
        <v>2583</v>
      </c>
    </row>
    <row r="1619" spans="2:4" x14ac:dyDescent="0.25">
      <c r="B1619" s="236">
        <v>44998</v>
      </c>
      <c r="C1619" s="202">
        <v>500</v>
      </c>
      <c r="D1619" s="36" t="s">
        <v>5264</v>
      </c>
    </row>
    <row r="1620" spans="2:4" x14ac:dyDescent="0.25">
      <c r="B1620" s="236">
        <v>44998</v>
      </c>
      <c r="C1620" s="202">
        <v>500</v>
      </c>
      <c r="D1620" s="36" t="s">
        <v>9893</v>
      </c>
    </row>
    <row r="1621" spans="2:4" x14ac:dyDescent="0.25">
      <c r="B1621" s="236">
        <v>44998</v>
      </c>
      <c r="C1621" s="202">
        <v>500</v>
      </c>
      <c r="D1621" s="36" t="s">
        <v>9852</v>
      </c>
    </row>
    <row r="1622" spans="2:4" x14ac:dyDescent="0.25">
      <c r="B1622" s="236">
        <v>44998</v>
      </c>
      <c r="C1622" s="202">
        <v>500</v>
      </c>
      <c r="D1622" s="36" t="s">
        <v>9894</v>
      </c>
    </row>
    <row r="1623" spans="2:4" x14ac:dyDescent="0.25">
      <c r="B1623" s="236">
        <v>44998</v>
      </c>
      <c r="C1623" s="202">
        <v>500</v>
      </c>
      <c r="D1623" s="36" t="s">
        <v>9895</v>
      </c>
    </row>
    <row r="1624" spans="2:4" x14ac:dyDescent="0.25">
      <c r="B1624" s="236">
        <v>44998</v>
      </c>
      <c r="C1624" s="202">
        <v>500</v>
      </c>
      <c r="D1624" s="36" t="s">
        <v>5895</v>
      </c>
    </row>
    <row r="1625" spans="2:4" x14ac:dyDescent="0.25">
      <c r="B1625" s="236">
        <v>44998</v>
      </c>
      <c r="C1625" s="202">
        <v>500</v>
      </c>
      <c r="D1625" s="36" t="s">
        <v>4185</v>
      </c>
    </row>
    <row r="1626" spans="2:4" x14ac:dyDescent="0.25">
      <c r="B1626" s="236">
        <v>44998</v>
      </c>
      <c r="C1626" s="202">
        <v>500</v>
      </c>
      <c r="D1626" s="36" t="s">
        <v>2785</v>
      </c>
    </row>
    <row r="1627" spans="2:4" x14ac:dyDescent="0.25">
      <c r="B1627" s="236">
        <v>44998</v>
      </c>
      <c r="C1627" s="202">
        <v>500</v>
      </c>
      <c r="D1627" s="36" t="s">
        <v>7333</v>
      </c>
    </row>
    <row r="1628" spans="2:4" x14ac:dyDescent="0.25">
      <c r="B1628" s="236">
        <v>44998</v>
      </c>
      <c r="C1628" s="202">
        <v>500</v>
      </c>
      <c r="D1628" s="36" t="s">
        <v>5489</v>
      </c>
    </row>
    <row r="1629" spans="2:4" x14ac:dyDescent="0.25">
      <c r="B1629" s="236">
        <v>44998</v>
      </c>
      <c r="C1629" s="202">
        <v>500</v>
      </c>
      <c r="D1629" s="36" t="s">
        <v>5494</v>
      </c>
    </row>
    <row r="1630" spans="2:4" x14ac:dyDescent="0.25">
      <c r="B1630" s="236">
        <v>44998</v>
      </c>
      <c r="C1630" s="202">
        <v>500</v>
      </c>
      <c r="D1630" s="36" t="s">
        <v>2021</v>
      </c>
    </row>
    <row r="1631" spans="2:4" x14ac:dyDescent="0.25">
      <c r="B1631" s="236">
        <v>44998</v>
      </c>
      <c r="C1631" s="202">
        <v>500</v>
      </c>
      <c r="D1631" s="36" t="s">
        <v>5491</v>
      </c>
    </row>
    <row r="1632" spans="2:4" x14ac:dyDescent="0.25">
      <c r="B1632" s="236">
        <v>44998</v>
      </c>
      <c r="C1632" s="202">
        <v>500</v>
      </c>
      <c r="D1632" s="36" t="s">
        <v>2258</v>
      </c>
    </row>
    <row r="1633" spans="2:4" x14ac:dyDescent="0.25">
      <c r="B1633" s="236">
        <v>44998</v>
      </c>
      <c r="C1633" s="202">
        <v>500</v>
      </c>
      <c r="D1633" s="36" t="s">
        <v>2079</v>
      </c>
    </row>
    <row r="1634" spans="2:4" x14ac:dyDescent="0.25">
      <c r="B1634" s="236">
        <v>44998</v>
      </c>
      <c r="C1634" s="202">
        <v>500</v>
      </c>
      <c r="D1634" s="36" t="s">
        <v>5490</v>
      </c>
    </row>
    <row r="1635" spans="2:4" x14ac:dyDescent="0.25">
      <c r="B1635" s="236">
        <v>44998</v>
      </c>
      <c r="C1635" s="202">
        <v>500</v>
      </c>
      <c r="D1635" s="36" t="s">
        <v>9896</v>
      </c>
    </row>
    <row r="1636" spans="2:4" x14ac:dyDescent="0.25">
      <c r="B1636" s="236">
        <v>44998</v>
      </c>
      <c r="C1636" s="202">
        <v>500</v>
      </c>
      <c r="D1636" s="36" t="s">
        <v>4889</v>
      </c>
    </row>
    <row r="1637" spans="2:4" x14ac:dyDescent="0.25">
      <c r="B1637" s="236">
        <v>44998</v>
      </c>
      <c r="C1637" s="202">
        <v>500</v>
      </c>
      <c r="D1637" s="36" t="s">
        <v>9897</v>
      </c>
    </row>
    <row r="1638" spans="2:4" x14ac:dyDescent="0.25">
      <c r="B1638" s="236">
        <v>44998</v>
      </c>
      <c r="C1638" s="202">
        <v>500</v>
      </c>
      <c r="D1638" s="36" t="s">
        <v>2261</v>
      </c>
    </row>
    <row r="1639" spans="2:4" x14ac:dyDescent="0.25">
      <c r="B1639" s="236">
        <v>44998</v>
      </c>
      <c r="C1639" s="202">
        <v>500</v>
      </c>
      <c r="D1639" s="36" t="s">
        <v>5637</v>
      </c>
    </row>
    <row r="1640" spans="2:4" x14ac:dyDescent="0.25">
      <c r="B1640" s="236">
        <v>44998</v>
      </c>
      <c r="C1640" s="202">
        <v>500</v>
      </c>
      <c r="D1640" s="36" t="s">
        <v>9852</v>
      </c>
    </row>
    <row r="1641" spans="2:4" x14ac:dyDescent="0.25">
      <c r="B1641" s="236">
        <v>44998</v>
      </c>
      <c r="C1641" s="202">
        <v>500</v>
      </c>
      <c r="D1641" s="36" t="s">
        <v>9898</v>
      </c>
    </row>
    <row r="1642" spans="2:4" x14ac:dyDescent="0.25">
      <c r="B1642" s="236">
        <v>44998</v>
      </c>
      <c r="C1642" s="202">
        <v>500</v>
      </c>
      <c r="D1642" s="36" t="s">
        <v>5756</v>
      </c>
    </row>
    <row r="1643" spans="2:4" x14ac:dyDescent="0.25">
      <c r="B1643" s="236">
        <v>44998</v>
      </c>
      <c r="C1643" s="202">
        <v>500</v>
      </c>
      <c r="D1643" s="36" t="s">
        <v>5412</v>
      </c>
    </row>
    <row r="1644" spans="2:4" x14ac:dyDescent="0.25">
      <c r="B1644" s="236">
        <v>44998</v>
      </c>
      <c r="C1644" s="202">
        <v>500</v>
      </c>
      <c r="D1644" s="36" t="s">
        <v>9683</v>
      </c>
    </row>
    <row r="1645" spans="2:4" x14ac:dyDescent="0.25">
      <c r="B1645" s="236">
        <v>44998</v>
      </c>
      <c r="C1645" s="202">
        <v>1000</v>
      </c>
      <c r="D1645" s="36" t="s">
        <v>5018</v>
      </c>
    </row>
    <row r="1646" spans="2:4" x14ac:dyDescent="0.25">
      <c r="B1646" s="236">
        <v>44998</v>
      </c>
      <c r="C1646" s="202">
        <v>1000</v>
      </c>
      <c r="D1646" s="36" t="s">
        <v>5359</v>
      </c>
    </row>
    <row r="1647" spans="2:4" x14ac:dyDescent="0.25">
      <c r="B1647" s="236">
        <v>44998</v>
      </c>
      <c r="C1647" s="202">
        <v>1000</v>
      </c>
      <c r="D1647" s="36" t="s">
        <v>5280</v>
      </c>
    </row>
    <row r="1648" spans="2:4" x14ac:dyDescent="0.25">
      <c r="B1648" s="236">
        <v>44998</v>
      </c>
      <c r="C1648" s="202">
        <v>1000</v>
      </c>
      <c r="D1648" s="36" t="s">
        <v>9899</v>
      </c>
    </row>
    <row r="1649" spans="2:4" x14ac:dyDescent="0.25">
      <c r="B1649" s="236">
        <v>44998</v>
      </c>
      <c r="C1649" s="202">
        <v>1000</v>
      </c>
      <c r="D1649" s="36" t="s">
        <v>7381</v>
      </c>
    </row>
    <row r="1650" spans="2:4" x14ac:dyDescent="0.25">
      <c r="B1650" s="236">
        <v>44998</v>
      </c>
      <c r="C1650" s="202">
        <v>1000</v>
      </c>
      <c r="D1650" s="36" t="s">
        <v>5814</v>
      </c>
    </row>
    <row r="1651" spans="2:4" x14ac:dyDescent="0.25">
      <c r="B1651" s="236">
        <v>44998</v>
      </c>
      <c r="C1651" s="202">
        <v>1000</v>
      </c>
      <c r="D1651" s="36" t="s">
        <v>5173</v>
      </c>
    </row>
    <row r="1652" spans="2:4" x14ac:dyDescent="0.25">
      <c r="B1652" s="236">
        <v>44998</v>
      </c>
      <c r="C1652" s="202">
        <v>1000</v>
      </c>
      <c r="D1652" s="36" t="s">
        <v>2025</v>
      </c>
    </row>
    <row r="1653" spans="2:4" x14ac:dyDescent="0.25">
      <c r="B1653" s="236">
        <v>44998</v>
      </c>
      <c r="C1653" s="202">
        <v>1000</v>
      </c>
      <c r="D1653" s="36" t="s">
        <v>6090</v>
      </c>
    </row>
    <row r="1654" spans="2:4" x14ac:dyDescent="0.25">
      <c r="B1654" s="236">
        <v>44998</v>
      </c>
      <c r="C1654" s="202">
        <v>1000</v>
      </c>
      <c r="D1654" s="36" t="s">
        <v>7251</v>
      </c>
    </row>
    <row r="1655" spans="2:4" x14ac:dyDescent="0.25">
      <c r="B1655" s="236">
        <v>44998</v>
      </c>
      <c r="C1655" s="202">
        <v>1000</v>
      </c>
      <c r="D1655" s="36" t="s">
        <v>9900</v>
      </c>
    </row>
    <row r="1656" spans="2:4" x14ac:dyDescent="0.25">
      <c r="B1656" s="236">
        <v>44998</v>
      </c>
      <c r="C1656" s="202">
        <v>1000</v>
      </c>
      <c r="D1656" s="36" t="s">
        <v>5455</v>
      </c>
    </row>
    <row r="1657" spans="2:4" x14ac:dyDescent="0.25">
      <c r="B1657" s="236">
        <v>44998</v>
      </c>
      <c r="C1657" s="202">
        <v>1000</v>
      </c>
      <c r="D1657" s="36" t="s">
        <v>4180</v>
      </c>
    </row>
    <row r="1658" spans="2:4" x14ac:dyDescent="0.25">
      <c r="B1658" s="236">
        <v>44998</v>
      </c>
      <c r="C1658" s="202">
        <v>1000</v>
      </c>
      <c r="D1658" s="36" t="s">
        <v>9901</v>
      </c>
    </row>
    <row r="1659" spans="2:4" x14ac:dyDescent="0.25">
      <c r="B1659" s="236">
        <v>44998</v>
      </c>
      <c r="C1659" s="202">
        <v>1000</v>
      </c>
      <c r="D1659" s="36" t="s">
        <v>9902</v>
      </c>
    </row>
    <row r="1660" spans="2:4" x14ac:dyDescent="0.25">
      <c r="B1660" s="236">
        <v>44998</v>
      </c>
      <c r="C1660" s="202">
        <v>1000</v>
      </c>
      <c r="D1660" s="36" t="s">
        <v>9903</v>
      </c>
    </row>
    <row r="1661" spans="2:4" x14ac:dyDescent="0.25">
      <c r="B1661" s="236">
        <v>44998</v>
      </c>
      <c r="C1661" s="202">
        <v>1000</v>
      </c>
      <c r="D1661" s="36" t="s">
        <v>5176</v>
      </c>
    </row>
    <row r="1662" spans="2:4" x14ac:dyDescent="0.25">
      <c r="B1662" s="236">
        <v>44998</v>
      </c>
      <c r="C1662" s="202">
        <v>1000</v>
      </c>
      <c r="D1662" s="36" t="s">
        <v>9904</v>
      </c>
    </row>
    <row r="1663" spans="2:4" x14ac:dyDescent="0.25">
      <c r="B1663" s="236">
        <v>44998</v>
      </c>
      <c r="C1663" s="202">
        <v>1000</v>
      </c>
      <c r="D1663" s="36" t="s">
        <v>9905</v>
      </c>
    </row>
    <row r="1664" spans="2:4" x14ac:dyDescent="0.25">
      <c r="B1664" s="236">
        <v>44998</v>
      </c>
      <c r="C1664" s="202">
        <v>1000</v>
      </c>
      <c r="D1664" s="36" t="s">
        <v>5498</v>
      </c>
    </row>
    <row r="1665" spans="2:4" x14ac:dyDescent="0.25">
      <c r="B1665" s="236">
        <v>44998</v>
      </c>
      <c r="C1665" s="202">
        <v>1000</v>
      </c>
      <c r="D1665" s="36" t="s">
        <v>7375</v>
      </c>
    </row>
    <row r="1666" spans="2:4" x14ac:dyDescent="0.25">
      <c r="B1666" s="236">
        <v>44998</v>
      </c>
      <c r="C1666" s="202">
        <v>1000</v>
      </c>
      <c r="D1666" s="36" t="s">
        <v>6040</v>
      </c>
    </row>
    <row r="1667" spans="2:4" x14ac:dyDescent="0.25">
      <c r="B1667" s="236">
        <v>44998</v>
      </c>
      <c r="C1667" s="202">
        <v>1000</v>
      </c>
      <c r="D1667" s="36" t="s">
        <v>4950</v>
      </c>
    </row>
    <row r="1668" spans="2:4" x14ac:dyDescent="0.25">
      <c r="B1668" s="236">
        <v>44998</v>
      </c>
      <c r="C1668" s="202">
        <v>1000</v>
      </c>
      <c r="D1668" s="36" t="s">
        <v>9906</v>
      </c>
    </row>
    <row r="1669" spans="2:4" x14ac:dyDescent="0.25">
      <c r="B1669" s="236">
        <v>44998</v>
      </c>
      <c r="C1669" s="202">
        <v>1000</v>
      </c>
      <c r="D1669" s="36" t="s">
        <v>7261</v>
      </c>
    </row>
    <row r="1670" spans="2:4" x14ac:dyDescent="0.25">
      <c r="B1670" s="236">
        <v>44998</v>
      </c>
      <c r="C1670" s="202">
        <v>1000</v>
      </c>
      <c r="D1670" s="36" t="s">
        <v>2059</v>
      </c>
    </row>
    <row r="1671" spans="2:4" x14ac:dyDescent="0.25">
      <c r="B1671" s="236">
        <v>44998</v>
      </c>
      <c r="C1671" s="202">
        <v>1000</v>
      </c>
      <c r="D1671" s="36" t="s">
        <v>5501</v>
      </c>
    </row>
    <row r="1672" spans="2:4" x14ac:dyDescent="0.25">
      <c r="B1672" s="236">
        <v>44998</v>
      </c>
      <c r="C1672" s="202">
        <v>1000</v>
      </c>
      <c r="D1672" s="36" t="s">
        <v>5500</v>
      </c>
    </row>
    <row r="1673" spans="2:4" x14ac:dyDescent="0.25">
      <c r="B1673" s="236">
        <v>44998</v>
      </c>
      <c r="C1673" s="202">
        <v>1000</v>
      </c>
      <c r="D1673" s="36" t="s">
        <v>2060</v>
      </c>
    </row>
    <row r="1674" spans="2:4" x14ac:dyDescent="0.25">
      <c r="B1674" s="236">
        <v>44998</v>
      </c>
      <c r="C1674" s="202">
        <v>1000</v>
      </c>
      <c r="D1674" s="36" t="s">
        <v>5358</v>
      </c>
    </row>
    <row r="1675" spans="2:4" x14ac:dyDescent="0.25">
      <c r="B1675" s="236">
        <v>44998</v>
      </c>
      <c r="C1675" s="202">
        <v>1000</v>
      </c>
      <c r="D1675" s="36" t="s">
        <v>5659</v>
      </c>
    </row>
    <row r="1676" spans="2:4" x14ac:dyDescent="0.25">
      <c r="B1676" s="236">
        <v>44998</v>
      </c>
      <c r="C1676" s="202">
        <v>1000</v>
      </c>
      <c r="D1676" s="36" t="s">
        <v>9907</v>
      </c>
    </row>
    <row r="1677" spans="2:4" x14ac:dyDescent="0.25">
      <c r="B1677" s="236">
        <v>44998</v>
      </c>
      <c r="C1677" s="202">
        <v>1000</v>
      </c>
      <c r="D1677" s="36" t="s">
        <v>9908</v>
      </c>
    </row>
    <row r="1678" spans="2:4" x14ac:dyDescent="0.25">
      <c r="B1678" s="236">
        <v>44998</v>
      </c>
      <c r="C1678" s="202">
        <v>1000</v>
      </c>
      <c r="D1678" s="36" t="s">
        <v>9909</v>
      </c>
    </row>
    <row r="1679" spans="2:4" x14ac:dyDescent="0.25">
      <c r="B1679" s="236">
        <v>44998</v>
      </c>
      <c r="C1679" s="202">
        <v>1000</v>
      </c>
      <c r="D1679" s="36" t="s">
        <v>9910</v>
      </c>
    </row>
    <row r="1680" spans="2:4" x14ac:dyDescent="0.25">
      <c r="B1680" s="236">
        <v>44998</v>
      </c>
      <c r="C1680" s="202">
        <v>1000</v>
      </c>
      <c r="D1680" s="36" t="s">
        <v>9911</v>
      </c>
    </row>
    <row r="1681" spans="2:4" x14ac:dyDescent="0.25">
      <c r="B1681" s="236">
        <v>44998</v>
      </c>
      <c r="C1681" s="202">
        <v>1000</v>
      </c>
      <c r="D1681" s="36" t="s">
        <v>7344</v>
      </c>
    </row>
    <row r="1682" spans="2:4" x14ac:dyDescent="0.25">
      <c r="B1682" s="236">
        <v>44998</v>
      </c>
      <c r="C1682" s="202">
        <v>1000</v>
      </c>
      <c r="D1682" s="36" t="s">
        <v>9912</v>
      </c>
    </row>
    <row r="1683" spans="2:4" x14ac:dyDescent="0.25">
      <c r="B1683" s="236">
        <v>44998</v>
      </c>
      <c r="C1683" s="202">
        <v>1000</v>
      </c>
      <c r="D1683" s="36" t="s">
        <v>4190</v>
      </c>
    </row>
    <row r="1684" spans="2:4" x14ac:dyDescent="0.25">
      <c r="B1684" s="236">
        <v>44998</v>
      </c>
      <c r="C1684" s="202">
        <v>1000</v>
      </c>
      <c r="D1684" s="36" t="s">
        <v>9913</v>
      </c>
    </row>
    <row r="1685" spans="2:4" x14ac:dyDescent="0.25">
      <c r="B1685" s="236">
        <v>44998</v>
      </c>
      <c r="C1685" s="202">
        <v>1250</v>
      </c>
      <c r="D1685" s="36" t="s">
        <v>4951</v>
      </c>
    </row>
    <row r="1686" spans="2:4" x14ac:dyDescent="0.25">
      <c r="B1686" s="236">
        <v>44998</v>
      </c>
      <c r="C1686" s="202">
        <v>1600</v>
      </c>
      <c r="D1686" s="36" t="s">
        <v>9914</v>
      </c>
    </row>
    <row r="1687" spans="2:4" x14ac:dyDescent="0.25">
      <c r="B1687" s="236">
        <v>44998</v>
      </c>
      <c r="C1687" s="202">
        <v>2000</v>
      </c>
      <c r="D1687" s="36" t="s">
        <v>5174</v>
      </c>
    </row>
    <row r="1688" spans="2:4" x14ac:dyDescent="0.25">
      <c r="B1688" s="236">
        <v>44998</v>
      </c>
      <c r="C1688" s="202">
        <v>2000</v>
      </c>
      <c r="D1688" s="36" t="s">
        <v>7457</v>
      </c>
    </row>
    <row r="1689" spans="2:4" x14ac:dyDescent="0.25">
      <c r="B1689" s="236">
        <v>44998</v>
      </c>
      <c r="C1689" s="202">
        <v>2000</v>
      </c>
      <c r="D1689" s="36" t="s">
        <v>5283</v>
      </c>
    </row>
    <row r="1690" spans="2:4" x14ac:dyDescent="0.25">
      <c r="B1690" s="236">
        <v>44998</v>
      </c>
      <c r="C1690" s="202">
        <v>2000</v>
      </c>
      <c r="D1690" s="36" t="s">
        <v>9915</v>
      </c>
    </row>
    <row r="1691" spans="2:4" x14ac:dyDescent="0.25">
      <c r="B1691" s="236">
        <v>44998</v>
      </c>
      <c r="C1691" s="202">
        <v>2000</v>
      </c>
      <c r="D1691" s="36" t="s">
        <v>5283</v>
      </c>
    </row>
    <row r="1692" spans="2:4" x14ac:dyDescent="0.25">
      <c r="B1692" s="236">
        <v>44998</v>
      </c>
      <c r="C1692" s="202">
        <v>2000</v>
      </c>
      <c r="D1692" s="36" t="s">
        <v>5159</v>
      </c>
    </row>
    <row r="1693" spans="2:4" x14ac:dyDescent="0.25">
      <c r="B1693" s="236">
        <v>44998</v>
      </c>
      <c r="C1693" s="202">
        <v>2000</v>
      </c>
      <c r="D1693" s="36" t="s">
        <v>2056</v>
      </c>
    </row>
    <row r="1694" spans="2:4" x14ac:dyDescent="0.25">
      <c r="B1694" s="236">
        <v>44998</v>
      </c>
      <c r="C1694" s="202">
        <v>2000</v>
      </c>
      <c r="D1694" s="36" t="s">
        <v>7214</v>
      </c>
    </row>
    <row r="1695" spans="2:4" x14ac:dyDescent="0.25">
      <c r="B1695" s="236">
        <v>44998</v>
      </c>
      <c r="C1695" s="202">
        <v>2000</v>
      </c>
      <c r="D1695" s="36" t="s">
        <v>5508</v>
      </c>
    </row>
    <row r="1696" spans="2:4" x14ac:dyDescent="0.25">
      <c r="B1696" s="236">
        <v>44998</v>
      </c>
      <c r="C1696" s="202">
        <v>2100</v>
      </c>
      <c r="D1696" s="36" t="s">
        <v>5177</v>
      </c>
    </row>
    <row r="1697" spans="2:4" x14ac:dyDescent="0.25">
      <c r="B1697" s="236">
        <v>44998</v>
      </c>
      <c r="C1697" s="202">
        <v>2500</v>
      </c>
      <c r="D1697" s="36" t="s">
        <v>7450</v>
      </c>
    </row>
    <row r="1698" spans="2:4" x14ac:dyDescent="0.25">
      <c r="B1698" s="236">
        <v>44998</v>
      </c>
      <c r="C1698" s="202">
        <v>3000</v>
      </c>
      <c r="D1698" s="36" t="s">
        <v>9916</v>
      </c>
    </row>
    <row r="1699" spans="2:4" x14ac:dyDescent="0.25">
      <c r="B1699" s="236">
        <v>44998</v>
      </c>
      <c r="C1699" s="202">
        <v>3000</v>
      </c>
      <c r="D1699" s="36" t="s">
        <v>9917</v>
      </c>
    </row>
    <row r="1700" spans="2:4" x14ac:dyDescent="0.25">
      <c r="B1700" s="236">
        <v>44998</v>
      </c>
      <c r="C1700" s="202">
        <v>3750</v>
      </c>
      <c r="D1700" s="36" t="s">
        <v>9918</v>
      </c>
    </row>
    <row r="1701" spans="2:4" x14ac:dyDescent="0.25">
      <c r="B1701" s="236">
        <v>44998</v>
      </c>
      <c r="C1701" s="202">
        <v>5000</v>
      </c>
      <c r="D1701" s="36" t="s">
        <v>9919</v>
      </c>
    </row>
    <row r="1702" spans="2:4" x14ac:dyDescent="0.25">
      <c r="B1702" s="236">
        <v>44998</v>
      </c>
      <c r="C1702" s="202">
        <v>5000</v>
      </c>
      <c r="D1702" s="36" t="s">
        <v>2026</v>
      </c>
    </row>
    <row r="1703" spans="2:4" x14ac:dyDescent="0.25">
      <c r="B1703" s="236">
        <v>44998</v>
      </c>
      <c r="C1703" s="202">
        <v>5000</v>
      </c>
      <c r="D1703" s="36" t="s">
        <v>6107</v>
      </c>
    </row>
    <row r="1704" spans="2:4" x14ac:dyDescent="0.25">
      <c r="B1704" s="236">
        <v>44998</v>
      </c>
      <c r="C1704" s="202">
        <v>5000</v>
      </c>
      <c r="D1704" s="36" t="s">
        <v>5909</v>
      </c>
    </row>
    <row r="1705" spans="2:4" x14ac:dyDescent="0.25">
      <c r="B1705" s="236">
        <v>44998</v>
      </c>
      <c r="C1705" s="202">
        <v>6000</v>
      </c>
      <c r="D1705" s="36" t="s">
        <v>9920</v>
      </c>
    </row>
    <row r="1706" spans="2:4" x14ac:dyDescent="0.25">
      <c r="B1706" s="236">
        <v>44998</v>
      </c>
      <c r="C1706" s="202">
        <v>6641</v>
      </c>
      <c r="D1706" s="36" t="s">
        <v>2017</v>
      </c>
    </row>
    <row r="1707" spans="2:4" x14ac:dyDescent="0.25">
      <c r="B1707" s="236">
        <v>44998</v>
      </c>
      <c r="C1707" s="202">
        <v>7000</v>
      </c>
      <c r="D1707" s="36" t="s">
        <v>4954</v>
      </c>
    </row>
    <row r="1708" spans="2:4" x14ac:dyDescent="0.25">
      <c r="B1708" s="236">
        <v>44998</v>
      </c>
      <c r="C1708" s="202">
        <v>10000</v>
      </c>
      <c r="D1708" s="36" t="s">
        <v>7293</v>
      </c>
    </row>
    <row r="1709" spans="2:4" x14ac:dyDescent="0.25">
      <c r="B1709" s="236">
        <v>44998</v>
      </c>
      <c r="C1709" s="202">
        <v>17000</v>
      </c>
      <c r="D1709" s="36" t="s">
        <v>9921</v>
      </c>
    </row>
    <row r="1710" spans="2:4" x14ac:dyDescent="0.25">
      <c r="B1710" s="236">
        <v>44999</v>
      </c>
      <c r="C1710" s="202">
        <v>4.1100000000000003</v>
      </c>
      <c r="D1710" s="36" t="s">
        <v>9922</v>
      </c>
    </row>
    <row r="1711" spans="2:4" x14ac:dyDescent="0.25">
      <c r="B1711" s="236">
        <v>44999</v>
      </c>
      <c r="C1711" s="202">
        <v>10</v>
      </c>
      <c r="D1711" s="36" t="s">
        <v>7495</v>
      </c>
    </row>
    <row r="1712" spans="2:4" x14ac:dyDescent="0.25">
      <c r="B1712" s="236">
        <v>44999</v>
      </c>
      <c r="C1712" s="202">
        <v>31</v>
      </c>
      <c r="D1712" s="36" t="s">
        <v>5509</v>
      </c>
    </row>
    <row r="1713" spans="2:4" x14ac:dyDescent="0.25">
      <c r="B1713" s="236">
        <v>44999</v>
      </c>
      <c r="C1713" s="202">
        <v>33</v>
      </c>
      <c r="D1713" s="36" t="s">
        <v>4956</v>
      </c>
    </row>
    <row r="1714" spans="2:4" x14ac:dyDescent="0.25">
      <c r="B1714" s="236">
        <v>44999</v>
      </c>
      <c r="C1714" s="202">
        <v>35</v>
      </c>
      <c r="D1714" s="36" t="s">
        <v>6064</v>
      </c>
    </row>
    <row r="1715" spans="2:4" x14ac:dyDescent="0.25">
      <c r="B1715" s="236">
        <v>44999</v>
      </c>
      <c r="C1715" s="202">
        <v>37</v>
      </c>
      <c r="D1715" s="36" t="s">
        <v>2994</v>
      </c>
    </row>
    <row r="1716" spans="2:4" x14ac:dyDescent="0.25">
      <c r="B1716" s="236">
        <v>44999</v>
      </c>
      <c r="C1716" s="202">
        <v>50</v>
      </c>
      <c r="D1716" s="36" t="s">
        <v>9923</v>
      </c>
    </row>
    <row r="1717" spans="2:4" x14ac:dyDescent="0.25">
      <c r="B1717" s="236">
        <v>44999</v>
      </c>
      <c r="C1717" s="202">
        <v>50</v>
      </c>
      <c r="D1717" s="36" t="s">
        <v>9924</v>
      </c>
    </row>
    <row r="1718" spans="2:4" x14ac:dyDescent="0.25">
      <c r="B1718" s="236">
        <v>44999</v>
      </c>
      <c r="C1718" s="202">
        <v>70</v>
      </c>
      <c r="D1718" s="36" t="s">
        <v>7387</v>
      </c>
    </row>
    <row r="1719" spans="2:4" x14ac:dyDescent="0.25">
      <c r="B1719" s="236">
        <v>44999</v>
      </c>
      <c r="C1719" s="202">
        <v>94.1</v>
      </c>
      <c r="D1719" s="36" t="s">
        <v>5371</v>
      </c>
    </row>
    <row r="1720" spans="2:4" x14ac:dyDescent="0.25">
      <c r="B1720" s="236">
        <v>44999</v>
      </c>
      <c r="C1720" s="202">
        <v>100</v>
      </c>
      <c r="D1720" s="36" t="s">
        <v>7391</v>
      </c>
    </row>
    <row r="1721" spans="2:4" x14ac:dyDescent="0.25">
      <c r="B1721" s="236">
        <v>44999</v>
      </c>
      <c r="C1721" s="202">
        <v>100</v>
      </c>
      <c r="D1721" s="36" t="s">
        <v>2061</v>
      </c>
    </row>
    <row r="1722" spans="2:4" x14ac:dyDescent="0.25">
      <c r="B1722" s="236">
        <v>44999</v>
      </c>
      <c r="C1722" s="202">
        <v>100</v>
      </c>
      <c r="D1722" s="36" t="s">
        <v>5510</v>
      </c>
    </row>
    <row r="1723" spans="2:4" x14ac:dyDescent="0.25">
      <c r="B1723" s="236">
        <v>44999</v>
      </c>
      <c r="C1723" s="202">
        <v>100</v>
      </c>
      <c r="D1723" s="36" t="s">
        <v>7409</v>
      </c>
    </row>
    <row r="1724" spans="2:4" x14ac:dyDescent="0.25">
      <c r="B1724" s="236">
        <v>44999</v>
      </c>
      <c r="C1724" s="202">
        <v>100</v>
      </c>
      <c r="D1724" s="36" t="s">
        <v>3679</v>
      </c>
    </row>
    <row r="1725" spans="2:4" x14ac:dyDescent="0.25">
      <c r="B1725" s="236">
        <v>44999</v>
      </c>
      <c r="C1725" s="202">
        <v>100</v>
      </c>
      <c r="D1725" s="36" t="s">
        <v>5514</v>
      </c>
    </row>
    <row r="1726" spans="2:4" x14ac:dyDescent="0.25">
      <c r="B1726" s="236">
        <v>44999</v>
      </c>
      <c r="C1726" s="202">
        <v>100</v>
      </c>
      <c r="D1726" s="36" t="s">
        <v>4958</v>
      </c>
    </row>
    <row r="1727" spans="2:4" x14ac:dyDescent="0.25">
      <c r="B1727" s="236">
        <v>44999</v>
      </c>
      <c r="C1727" s="202">
        <v>100</v>
      </c>
      <c r="D1727" s="36" t="s">
        <v>5527</v>
      </c>
    </row>
    <row r="1728" spans="2:4" x14ac:dyDescent="0.25">
      <c r="B1728" s="236">
        <v>44999</v>
      </c>
      <c r="C1728" s="202">
        <v>100</v>
      </c>
      <c r="D1728" s="36" t="s">
        <v>5515</v>
      </c>
    </row>
    <row r="1729" spans="2:4" x14ac:dyDescent="0.25">
      <c r="B1729" s="236">
        <v>44999</v>
      </c>
      <c r="C1729" s="202">
        <v>100</v>
      </c>
      <c r="D1729" s="36" t="s">
        <v>2062</v>
      </c>
    </row>
    <row r="1730" spans="2:4" x14ac:dyDescent="0.25">
      <c r="B1730" s="236">
        <v>44999</v>
      </c>
      <c r="C1730" s="202">
        <v>100</v>
      </c>
      <c r="D1730" s="36" t="s">
        <v>5513</v>
      </c>
    </row>
    <row r="1731" spans="2:4" x14ac:dyDescent="0.25">
      <c r="B1731" s="236">
        <v>44999</v>
      </c>
      <c r="C1731" s="202">
        <v>100</v>
      </c>
      <c r="D1731" s="36" t="s">
        <v>3270</v>
      </c>
    </row>
    <row r="1732" spans="2:4" x14ac:dyDescent="0.25">
      <c r="B1732" s="236">
        <v>44999</v>
      </c>
      <c r="C1732" s="202">
        <v>100</v>
      </c>
      <c r="D1732" s="36" t="s">
        <v>5511</v>
      </c>
    </row>
    <row r="1733" spans="2:4" x14ac:dyDescent="0.25">
      <c r="B1733" s="236">
        <v>44999</v>
      </c>
      <c r="C1733" s="202">
        <v>100</v>
      </c>
      <c r="D1733" s="36" t="s">
        <v>7445</v>
      </c>
    </row>
    <row r="1734" spans="2:4" x14ac:dyDescent="0.25">
      <c r="B1734" s="236">
        <v>44999</v>
      </c>
      <c r="C1734" s="202">
        <v>100</v>
      </c>
      <c r="D1734" s="36" t="s">
        <v>4957</v>
      </c>
    </row>
    <row r="1735" spans="2:4" x14ac:dyDescent="0.25">
      <c r="B1735" s="236">
        <v>44999</v>
      </c>
      <c r="C1735" s="202">
        <v>100</v>
      </c>
      <c r="D1735" s="36" t="s">
        <v>6004</v>
      </c>
    </row>
    <row r="1736" spans="2:4" x14ac:dyDescent="0.25">
      <c r="B1736" s="236">
        <v>44999</v>
      </c>
      <c r="C1736" s="202">
        <v>100</v>
      </c>
      <c r="D1736" s="36" t="s">
        <v>7395</v>
      </c>
    </row>
    <row r="1737" spans="2:4" x14ac:dyDescent="0.25">
      <c r="B1737" s="236">
        <v>44999</v>
      </c>
      <c r="C1737" s="202">
        <v>100</v>
      </c>
      <c r="D1737" s="36" t="s">
        <v>9925</v>
      </c>
    </row>
    <row r="1738" spans="2:4" x14ac:dyDescent="0.25">
      <c r="B1738" s="236">
        <v>44999</v>
      </c>
      <c r="C1738" s="202">
        <v>100</v>
      </c>
      <c r="D1738" s="36" t="s">
        <v>9926</v>
      </c>
    </row>
    <row r="1739" spans="2:4" x14ac:dyDescent="0.25">
      <c r="B1739" s="236">
        <v>44999</v>
      </c>
      <c r="C1739" s="202">
        <v>132</v>
      </c>
      <c r="D1739" s="36" t="s">
        <v>9862</v>
      </c>
    </row>
    <row r="1740" spans="2:4" x14ac:dyDescent="0.25">
      <c r="B1740" s="236">
        <v>44999</v>
      </c>
      <c r="C1740" s="202">
        <v>150</v>
      </c>
      <c r="D1740" s="36" t="s">
        <v>5517</v>
      </c>
    </row>
    <row r="1741" spans="2:4" x14ac:dyDescent="0.25">
      <c r="B1741" s="236">
        <v>44999</v>
      </c>
      <c r="C1741" s="202">
        <v>150</v>
      </c>
      <c r="D1741" s="36" t="s">
        <v>9882</v>
      </c>
    </row>
    <row r="1742" spans="2:4" x14ac:dyDescent="0.25">
      <c r="B1742" s="236">
        <v>44999</v>
      </c>
      <c r="C1742" s="202">
        <v>150</v>
      </c>
      <c r="D1742" s="36" t="s">
        <v>9927</v>
      </c>
    </row>
    <row r="1743" spans="2:4" x14ac:dyDescent="0.25">
      <c r="B1743" s="236">
        <v>44999</v>
      </c>
      <c r="C1743" s="202">
        <v>150</v>
      </c>
      <c r="D1743" s="36" t="s">
        <v>5720</v>
      </c>
    </row>
    <row r="1744" spans="2:4" x14ac:dyDescent="0.25">
      <c r="B1744" s="236">
        <v>44999</v>
      </c>
      <c r="C1744" s="202">
        <v>162</v>
      </c>
      <c r="D1744" s="36" t="s">
        <v>5388</v>
      </c>
    </row>
    <row r="1745" spans="2:4" x14ac:dyDescent="0.25">
      <c r="B1745" s="236">
        <v>44999</v>
      </c>
      <c r="C1745" s="202">
        <v>200</v>
      </c>
      <c r="D1745" s="36" t="s">
        <v>5525</v>
      </c>
    </row>
    <row r="1746" spans="2:4" x14ac:dyDescent="0.25">
      <c r="B1746" s="236">
        <v>44999</v>
      </c>
      <c r="C1746" s="202">
        <v>200</v>
      </c>
      <c r="D1746" s="36" t="s">
        <v>5683</v>
      </c>
    </row>
    <row r="1747" spans="2:4" x14ac:dyDescent="0.25">
      <c r="B1747" s="236">
        <v>44999</v>
      </c>
      <c r="C1747" s="202">
        <v>200</v>
      </c>
      <c r="D1747" s="36" t="s">
        <v>9928</v>
      </c>
    </row>
    <row r="1748" spans="2:4" x14ac:dyDescent="0.25">
      <c r="B1748" s="236">
        <v>44999</v>
      </c>
      <c r="C1748" s="202">
        <v>200</v>
      </c>
      <c r="D1748" s="36" t="s">
        <v>4995</v>
      </c>
    </row>
    <row r="1749" spans="2:4" x14ac:dyDescent="0.25">
      <c r="B1749" s="236">
        <v>44999</v>
      </c>
      <c r="C1749" s="202">
        <v>200</v>
      </c>
      <c r="D1749" s="36" t="s">
        <v>9929</v>
      </c>
    </row>
    <row r="1750" spans="2:4" x14ac:dyDescent="0.25">
      <c r="B1750" s="236">
        <v>44999</v>
      </c>
      <c r="C1750" s="202">
        <v>260</v>
      </c>
      <c r="D1750" s="36" t="s">
        <v>5300</v>
      </c>
    </row>
    <row r="1751" spans="2:4" x14ac:dyDescent="0.25">
      <c r="B1751" s="236">
        <v>44999</v>
      </c>
      <c r="C1751" s="202">
        <v>266</v>
      </c>
      <c r="D1751" s="36" t="s">
        <v>5320</v>
      </c>
    </row>
    <row r="1752" spans="2:4" x14ac:dyDescent="0.25">
      <c r="B1752" s="236">
        <v>44999</v>
      </c>
      <c r="C1752" s="202">
        <v>300</v>
      </c>
      <c r="D1752" s="36" t="s">
        <v>7364</v>
      </c>
    </row>
    <row r="1753" spans="2:4" x14ac:dyDescent="0.25">
      <c r="B1753" s="236">
        <v>44999</v>
      </c>
      <c r="C1753" s="202">
        <v>300</v>
      </c>
      <c r="D1753" s="36" t="s">
        <v>2017</v>
      </c>
    </row>
    <row r="1754" spans="2:4" x14ac:dyDescent="0.25">
      <c r="B1754" s="236">
        <v>44999</v>
      </c>
      <c r="C1754" s="202">
        <v>300</v>
      </c>
      <c r="D1754" s="36" t="s">
        <v>5518</v>
      </c>
    </row>
    <row r="1755" spans="2:4" x14ac:dyDescent="0.25">
      <c r="B1755" s="236">
        <v>44999</v>
      </c>
      <c r="C1755" s="202">
        <v>300</v>
      </c>
      <c r="D1755" s="36" t="s">
        <v>5519</v>
      </c>
    </row>
    <row r="1756" spans="2:4" x14ac:dyDescent="0.25">
      <c r="B1756" s="236">
        <v>44999</v>
      </c>
      <c r="C1756" s="202">
        <v>300</v>
      </c>
      <c r="D1756" s="36" t="s">
        <v>9930</v>
      </c>
    </row>
    <row r="1757" spans="2:4" x14ac:dyDescent="0.25">
      <c r="B1757" s="236">
        <v>44999</v>
      </c>
      <c r="C1757" s="202">
        <v>300</v>
      </c>
      <c r="D1757" s="36" t="s">
        <v>9931</v>
      </c>
    </row>
    <row r="1758" spans="2:4" x14ac:dyDescent="0.25">
      <c r="B1758" s="236">
        <v>44999</v>
      </c>
      <c r="C1758" s="202">
        <v>300</v>
      </c>
      <c r="D1758" s="36" t="s">
        <v>7371</v>
      </c>
    </row>
    <row r="1759" spans="2:4" x14ac:dyDescent="0.25">
      <c r="B1759" s="236">
        <v>44999</v>
      </c>
      <c r="C1759" s="202">
        <v>300</v>
      </c>
      <c r="D1759" s="36" t="s">
        <v>9932</v>
      </c>
    </row>
    <row r="1760" spans="2:4" x14ac:dyDescent="0.25">
      <c r="B1760" s="236">
        <v>44999</v>
      </c>
      <c r="C1760" s="202">
        <v>300</v>
      </c>
      <c r="D1760" s="36" t="s">
        <v>5520</v>
      </c>
    </row>
    <row r="1761" spans="2:4" x14ac:dyDescent="0.25">
      <c r="B1761" s="236">
        <v>44999</v>
      </c>
      <c r="C1761" s="202">
        <v>300</v>
      </c>
      <c r="D1761" s="36" t="s">
        <v>9811</v>
      </c>
    </row>
    <row r="1762" spans="2:4" x14ac:dyDescent="0.25">
      <c r="B1762" s="236">
        <v>44999</v>
      </c>
      <c r="C1762" s="202">
        <v>300</v>
      </c>
      <c r="D1762" s="36" t="s">
        <v>9933</v>
      </c>
    </row>
    <row r="1763" spans="2:4" x14ac:dyDescent="0.25">
      <c r="B1763" s="236">
        <v>44999</v>
      </c>
      <c r="C1763" s="202">
        <v>300</v>
      </c>
      <c r="D1763" s="36" t="s">
        <v>9934</v>
      </c>
    </row>
    <row r="1764" spans="2:4" x14ac:dyDescent="0.25">
      <c r="B1764" s="236">
        <v>44999</v>
      </c>
      <c r="C1764" s="202">
        <v>300</v>
      </c>
      <c r="D1764" s="36" t="s">
        <v>9935</v>
      </c>
    </row>
    <row r="1765" spans="2:4" x14ac:dyDescent="0.25">
      <c r="B1765" s="236">
        <v>44999</v>
      </c>
      <c r="C1765" s="202">
        <v>300</v>
      </c>
      <c r="D1765" s="36" t="s">
        <v>7399</v>
      </c>
    </row>
    <row r="1766" spans="2:4" x14ac:dyDescent="0.25">
      <c r="B1766" s="236">
        <v>44999</v>
      </c>
      <c r="C1766" s="202">
        <v>300</v>
      </c>
      <c r="D1766" s="36" t="s">
        <v>5124</v>
      </c>
    </row>
    <row r="1767" spans="2:4" x14ac:dyDescent="0.25">
      <c r="B1767" s="236">
        <v>44999</v>
      </c>
      <c r="C1767" s="202">
        <v>303</v>
      </c>
      <c r="D1767" s="36" t="s">
        <v>5523</v>
      </c>
    </row>
    <row r="1768" spans="2:4" x14ac:dyDescent="0.25">
      <c r="B1768" s="236">
        <v>44999</v>
      </c>
      <c r="C1768" s="202">
        <v>400</v>
      </c>
      <c r="D1768" s="36" t="s">
        <v>9802</v>
      </c>
    </row>
    <row r="1769" spans="2:4" x14ac:dyDescent="0.25">
      <c r="B1769" s="236">
        <v>44999</v>
      </c>
      <c r="C1769" s="202">
        <v>430</v>
      </c>
      <c r="D1769" s="36" t="s">
        <v>7440</v>
      </c>
    </row>
    <row r="1770" spans="2:4" x14ac:dyDescent="0.25">
      <c r="B1770" s="236">
        <v>44999</v>
      </c>
      <c r="C1770" s="202">
        <v>500</v>
      </c>
      <c r="D1770" s="36" t="s">
        <v>7479</v>
      </c>
    </row>
    <row r="1771" spans="2:4" x14ac:dyDescent="0.25">
      <c r="B1771" s="236">
        <v>44999</v>
      </c>
      <c r="C1771" s="202">
        <v>500</v>
      </c>
      <c r="D1771" s="36" t="s">
        <v>9622</v>
      </c>
    </row>
    <row r="1772" spans="2:4" x14ac:dyDescent="0.25">
      <c r="B1772" s="236">
        <v>44999</v>
      </c>
      <c r="C1772" s="202">
        <v>500</v>
      </c>
      <c r="D1772" s="36" t="s">
        <v>5411</v>
      </c>
    </row>
    <row r="1773" spans="2:4" x14ac:dyDescent="0.25">
      <c r="B1773" s="236">
        <v>44999</v>
      </c>
      <c r="C1773" s="202">
        <v>500</v>
      </c>
      <c r="D1773" s="36" t="s">
        <v>2589</v>
      </c>
    </row>
    <row r="1774" spans="2:4" x14ac:dyDescent="0.25">
      <c r="B1774" s="236">
        <v>44999</v>
      </c>
      <c r="C1774" s="202">
        <v>500</v>
      </c>
      <c r="D1774" s="36" t="s">
        <v>7428</v>
      </c>
    </row>
    <row r="1775" spans="2:4" x14ac:dyDescent="0.25">
      <c r="B1775" s="236">
        <v>44999</v>
      </c>
      <c r="C1775" s="202">
        <v>500</v>
      </c>
      <c r="D1775" s="36" t="s">
        <v>9936</v>
      </c>
    </row>
    <row r="1776" spans="2:4" x14ac:dyDescent="0.25">
      <c r="B1776" s="236">
        <v>44999</v>
      </c>
      <c r="C1776" s="202">
        <v>500</v>
      </c>
      <c r="D1776" s="36" t="s">
        <v>5889</v>
      </c>
    </row>
    <row r="1777" spans="2:4" x14ac:dyDescent="0.25">
      <c r="B1777" s="236">
        <v>44999</v>
      </c>
      <c r="C1777" s="202">
        <v>500</v>
      </c>
      <c r="D1777" s="36" t="s">
        <v>6010</v>
      </c>
    </row>
    <row r="1778" spans="2:4" x14ac:dyDescent="0.25">
      <c r="B1778" s="236">
        <v>44999</v>
      </c>
      <c r="C1778" s="202">
        <v>500</v>
      </c>
      <c r="D1778" s="36" t="s">
        <v>5881</v>
      </c>
    </row>
    <row r="1779" spans="2:4" x14ac:dyDescent="0.25">
      <c r="B1779" s="236">
        <v>44999</v>
      </c>
      <c r="C1779" s="202">
        <v>500</v>
      </c>
      <c r="D1779" s="36" t="s">
        <v>2064</v>
      </c>
    </row>
    <row r="1780" spans="2:4" x14ac:dyDescent="0.25">
      <c r="B1780" s="236">
        <v>44999</v>
      </c>
      <c r="C1780" s="202">
        <v>500</v>
      </c>
      <c r="D1780" s="36" t="s">
        <v>5526</v>
      </c>
    </row>
    <row r="1781" spans="2:4" x14ac:dyDescent="0.25">
      <c r="B1781" s="236">
        <v>44999</v>
      </c>
      <c r="C1781" s="202">
        <v>500</v>
      </c>
      <c r="D1781" s="36" t="s">
        <v>2065</v>
      </c>
    </row>
    <row r="1782" spans="2:4" x14ac:dyDescent="0.25">
      <c r="B1782" s="236">
        <v>44999</v>
      </c>
      <c r="C1782" s="202">
        <v>500</v>
      </c>
      <c r="D1782" s="36" t="s">
        <v>6102</v>
      </c>
    </row>
    <row r="1783" spans="2:4" x14ac:dyDescent="0.25">
      <c r="B1783" s="236">
        <v>44999</v>
      </c>
      <c r="C1783" s="202">
        <v>500</v>
      </c>
      <c r="D1783" s="36" t="s">
        <v>5698</v>
      </c>
    </row>
    <row r="1784" spans="2:4" x14ac:dyDescent="0.25">
      <c r="B1784" s="236">
        <v>44999</v>
      </c>
      <c r="C1784" s="202">
        <v>500</v>
      </c>
      <c r="D1784" s="36" t="s">
        <v>7370</v>
      </c>
    </row>
    <row r="1785" spans="2:4" x14ac:dyDescent="0.25">
      <c r="B1785" s="236">
        <v>44999</v>
      </c>
      <c r="C1785" s="202">
        <v>500</v>
      </c>
      <c r="D1785" s="36" t="s">
        <v>2075</v>
      </c>
    </row>
    <row r="1786" spans="2:4" x14ac:dyDescent="0.25">
      <c r="B1786" s="236">
        <v>44999</v>
      </c>
      <c r="C1786" s="202">
        <v>500</v>
      </c>
      <c r="D1786" s="36" t="s">
        <v>7276</v>
      </c>
    </row>
    <row r="1787" spans="2:4" x14ac:dyDescent="0.25">
      <c r="B1787" s="236">
        <v>44999</v>
      </c>
      <c r="C1787" s="202">
        <v>500</v>
      </c>
      <c r="D1787" s="36" t="s">
        <v>9937</v>
      </c>
    </row>
    <row r="1788" spans="2:4" x14ac:dyDescent="0.25">
      <c r="B1788" s="236">
        <v>44999</v>
      </c>
      <c r="C1788" s="202">
        <v>500</v>
      </c>
      <c r="D1788" s="36" t="s">
        <v>5697</v>
      </c>
    </row>
    <row r="1789" spans="2:4" x14ac:dyDescent="0.25">
      <c r="B1789" s="236">
        <v>44999</v>
      </c>
      <c r="C1789" s="202">
        <v>500</v>
      </c>
      <c r="D1789" s="36" t="s">
        <v>9938</v>
      </c>
    </row>
    <row r="1790" spans="2:4" x14ac:dyDescent="0.25">
      <c r="B1790" s="236">
        <v>44999</v>
      </c>
      <c r="C1790" s="202">
        <v>500</v>
      </c>
      <c r="D1790" s="36" t="s">
        <v>5496</v>
      </c>
    </row>
    <row r="1791" spans="2:4" x14ac:dyDescent="0.25">
      <c r="B1791" s="236">
        <v>44999</v>
      </c>
      <c r="C1791" s="202">
        <v>577</v>
      </c>
      <c r="D1791" s="36" t="s">
        <v>7392</v>
      </c>
    </row>
    <row r="1792" spans="2:4" x14ac:dyDescent="0.25">
      <c r="B1792" s="236">
        <v>44999</v>
      </c>
      <c r="C1792" s="202">
        <v>600</v>
      </c>
      <c r="D1792" s="36" t="s">
        <v>9939</v>
      </c>
    </row>
    <row r="1793" spans="2:4" x14ac:dyDescent="0.25">
      <c r="B1793" s="236">
        <v>44999</v>
      </c>
      <c r="C1793" s="202">
        <v>900</v>
      </c>
      <c r="D1793" s="36" t="s">
        <v>7361</v>
      </c>
    </row>
    <row r="1794" spans="2:4" x14ac:dyDescent="0.25">
      <c r="B1794" s="236">
        <v>44999</v>
      </c>
      <c r="C1794" s="202">
        <v>1000</v>
      </c>
      <c r="D1794" s="36" t="s">
        <v>5729</v>
      </c>
    </row>
    <row r="1795" spans="2:4" x14ac:dyDescent="0.25">
      <c r="B1795" s="236">
        <v>44999</v>
      </c>
      <c r="C1795" s="202">
        <v>1000</v>
      </c>
      <c r="D1795" s="36" t="s">
        <v>7283</v>
      </c>
    </row>
    <row r="1796" spans="2:4" x14ac:dyDescent="0.25">
      <c r="B1796" s="236">
        <v>44999</v>
      </c>
      <c r="C1796" s="202">
        <v>1000</v>
      </c>
      <c r="D1796" s="36" t="s">
        <v>4890</v>
      </c>
    </row>
    <row r="1797" spans="2:4" x14ac:dyDescent="0.25">
      <c r="B1797" s="236">
        <v>44999</v>
      </c>
      <c r="C1797" s="202">
        <v>1000</v>
      </c>
      <c r="D1797" s="36" t="s">
        <v>5814</v>
      </c>
    </row>
    <row r="1798" spans="2:4" x14ac:dyDescent="0.25">
      <c r="B1798" s="236">
        <v>44999</v>
      </c>
      <c r="C1798" s="202">
        <v>1000</v>
      </c>
      <c r="D1798" s="36" t="s">
        <v>9940</v>
      </c>
    </row>
    <row r="1799" spans="2:4" x14ac:dyDescent="0.25">
      <c r="B1799" s="236">
        <v>44999</v>
      </c>
      <c r="C1799" s="202">
        <v>1000</v>
      </c>
      <c r="D1799" s="36" t="s">
        <v>6023</v>
      </c>
    </row>
    <row r="1800" spans="2:4" x14ac:dyDescent="0.25">
      <c r="B1800" s="236">
        <v>44999</v>
      </c>
      <c r="C1800" s="202">
        <v>1000</v>
      </c>
      <c r="D1800" s="36" t="s">
        <v>7228</v>
      </c>
    </row>
    <row r="1801" spans="2:4" x14ac:dyDescent="0.25">
      <c r="B1801" s="236">
        <v>44999</v>
      </c>
      <c r="C1801" s="202">
        <v>1000</v>
      </c>
      <c r="D1801" s="36" t="s">
        <v>5665</v>
      </c>
    </row>
    <row r="1802" spans="2:4" x14ac:dyDescent="0.25">
      <c r="B1802" s="236">
        <v>44999</v>
      </c>
      <c r="C1802" s="202">
        <v>1000</v>
      </c>
      <c r="D1802" s="36" t="s">
        <v>5531</v>
      </c>
    </row>
    <row r="1803" spans="2:4" x14ac:dyDescent="0.25">
      <c r="B1803" s="236">
        <v>44999</v>
      </c>
      <c r="C1803" s="202">
        <v>1000</v>
      </c>
      <c r="D1803" s="36" t="s">
        <v>9941</v>
      </c>
    </row>
    <row r="1804" spans="2:4" x14ac:dyDescent="0.25">
      <c r="B1804" s="236">
        <v>44999</v>
      </c>
      <c r="C1804" s="202">
        <v>1000</v>
      </c>
      <c r="D1804" s="36" t="s">
        <v>7361</v>
      </c>
    </row>
    <row r="1805" spans="2:4" x14ac:dyDescent="0.25">
      <c r="B1805" s="236">
        <v>44999</v>
      </c>
      <c r="C1805" s="202">
        <v>1000</v>
      </c>
      <c r="D1805" s="36" t="s">
        <v>7227</v>
      </c>
    </row>
    <row r="1806" spans="2:4" x14ac:dyDescent="0.25">
      <c r="B1806" s="236">
        <v>44999</v>
      </c>
      <c r="C1806" s="202">
        <v>1000</v>
      </c>
      <c r="D1806" s="36" t="s">
        <v>2993</v>
      </c>
    </row>
    <row r="1807" spans="2:4" x14ac:dyDescent="0.25">
      <c r="B1807" s="236">
        <v>44999</v>
      </c>
      <c r="C1807" s="202">
        <v>1000</v>
      </c>
      <c r="D1807" s="36" t="s">
        <v>5638</v>
      </c>
    </row>
    <row r="1808" spans="2:4" x14ac:dyDescent="0.25">
      <c r="B1808" s="236">
        <v>44999</v>
      </c>
      <c r="C1808" s="202">
        <v>1000</v>
      </c>
      <c r="D1808" s="36" t="s">
        <v>9942</v>
      </c>
    </row>
    <row r="1809" spans="2:4" x14ac:dyDescent="0.25">
      <c r="B1809" s="236">
        <v>44999</v>
      </c>
      <c r="C1809" s="202">
        <v>1000</v>
      </c>
      <c r="D1809" s="36" t="s">
        <v>9943</v>
      </c>
    </row>
    <row r="1810" spans="2:4" x14ac:dyDescent="0.25">
      <c r="B1810" s="236">
        <v>44999</v>
      </c>
      <c r="C1810" s="202">
        <v>1000</v>
      </c>
      <c r="D1810" s="36" t="s">
        <v>5706</v>
      </c>
    </row>
    <row r="1811" spans="2:4" x14ac:dyDescent="0.25">
      <c r="B1811" s="236">
        <v>44999</v>
      </c>
      <c r="C1811" s="202">
        <v>1500</v>
      </c>
      <c r="D1811" s="36" t="s">
        <v>5588</v>
      </c>
    </row>
    <row r="1812" spans="2:4" x14ac:dyDescent="0.25">
      <c r="B1812" s="236">
        <v>44999</v>
      </c>
      <c r="C1812" s="202">
        <v>1500</v>
      </c>
      <c r="D1812" s="36" t="s">
        <v>5180</v>
      </c>
    </row>
    <row r="1813" spans="2:4" x14ac:dyDescent="0.25">
      <c r="B1813" s="236">
        <v>44999</v>
      </c>
      <c r="C1813" s="202">
        <v>1500</v>
      </c>
      <c r="D1813" s="36" t="s">
        <v>5532</v>
      </c>
    </row>
    <row r="1814" spans="2:4" x14ac:dyDescent="0.25">
      <c r="B1814" s="236">
        <v>44999</v>
      </c>
      <c r="C1814" s="202">
        <v>1500</v>
      </c>
      <c r="D1814" s="36" t="s">
        <v>7258</v>
      </c>
    </row>
    <row r="1815" spans="2:4" x14ac:dyDescent="0.25">
      <c r="B1815" s="236">
        <v>44999</v>
      </c>
      <c r="C1815" s="202">
        <v>1500</v>
      </c>
      <c r="D1815" s="36" t="s">
        <v>7408</v>
      </c>
    </row>
    <row r="1816" spans="2:4" x14ac:dyDescent="0.25">
      <c r="B1816" s="236">
        <v>44999</v>
      </c>
      <c r="C1816" s="202">
        <v>2000</v>
      </c>
      <c r="D1816" s="36" t="s">
        <v>5666</v>
      </c>
    </row>
    <row r="1817" spans="2:4" x14ac:dyDescent="0.25">
      <c r="B1817" s="236">
        <v>44999</v>
      </c>
      <c r="C1817" s="202">
        <v>2000</v>
      </c>
      <c r="D1817" s="36" t="s">
        <v>5534</v>
      </c>
    </row>
    <row r="1818" spans="2:4" x14ac:dyDescent="0.25">
      <c r="B1818" s="236">
        <v>44999</v>
      </c>
      <c r="C1818" s="202">
        <v>2000</v>
      </c>
      <c r="D1818" s="36" t="s">
        <v>9944</v>
      </c>
    </row>
    <row r="1819" spans="2:4" x14ac:dyDescent="0.25">
      <c r="B1819" s="236">
        <v>44999</v>
      </c>
      <c r="C1819" s="202">
        <v>2000</v>
      </c>
      <c r="D1819" s="36" t="s">
        <v>5176</v>
      </c>
    </row>
    <row r="1820" spans="2:4" x14ac:dyDescent="0.25">
      <c r="B1820" s="236">
        <v>44999</v>
      </c>
      <c r="C1820" s="202">
        <v>2300</v>
      </c>
      <c r="D1820" s="36" t="s">
        <v>9945</v>
      </c>
    </row>
    <row r="1821" spans="2:4" x14ac:dyDescent="0.25">
      <c r="B1821" s="236">
        <v>44999</v>
      </c>
      <c r="C1821" s="202">
        <v>2500</v>
      </c>
      <c r="D1821" s="36" t="s">
        <v>9946</v>
      </c>
    </row>
    <row r="1822" spans="2:4" x14ac:dyDescent="0.25">
      <c r="B1822" s="236">
        <v>44999</v>
      </c>
      <c r="C1822" s="202">
        <v>2500</v>
      </c>
      <c r="D1822" s="36" t="s">
        <v>2066</v>
      </c>
    </row>
    <row r="1823" spans="2:4" x14ac:dyDescent="0.25">
      <c r="B1823" s="236">
        <v>44999</v>
      </c>
      <c r="C1823" s="202">
        <v>3000</v>
      </c>
      <c r="D1823" s="36" t="s">
        <v>9947</v>
      </c>
    </row>
    <row r="1824" spans="2:4" x14ac:dyDescent="0.25">
      <c r="B1824" s="236">
        <v>44999</v>
      </c>
      <c r="C1824" s="202">
        <v>5000</v>
      </c>
      <c r="D1824" s="36" t="s">
        <v>5908</v>
      </c>
    </row>
    <row r="1825" spans="2:4" x14ac:dyDescent="0.25">
      <c r="B1825" s="236">
        <v>44999</v>
      </c>
      <c r="C1825" s="202">
        <v>5000</v>
      </c>
      <c r="D1825" s="36" t="s">
        <v>5050</v>
      </c>
    </row>
    <row r="1826" spans="2:4" x14ac:dyDescent="0.25">
      <c r="B1826" s="236">
        <v>44999</v>
      </c>
      <c r="C1826" s="202">
        <v>5000</v>
      </c>
      <c r="D1826" s="36" t="s">
        <v>9948</v>
      </c>
    </row>
    <row r="1827" spans="2:4" x14ac:dyDescent="0.25">
      <c r="B1827" s="236">
        <v>44999</v>
      </c>
      <c r="C1827" s="202">
        <v>5000</v>
      </c>
      <c r="D1827" s="36" t="s">
        <v>7469</v>
      </c>
    </row>
    <row r="1828" spans="2:4" x14ac:dyDescent="0.25">
      <c r="B1828" s="236">
        <v>44999</v>
      </c>
      <c r="C1828" s="202">
        <v>5000</v>
      </c>
      <c r="D1828" s="36" t="s">
        <v>7424</v>
      </c>
    </row>
    <row r="1829" spans="2:4" x14ac:dyDescent="0.25">
      <c r="B1829" s="236">
        <v>44999</v>
      </c>
      <c r="C1829" s="202">
        <v>7122</v>
      </c>
      <c r="D1829" s="36" t="s">
        <v>9949</v>
      </c>
    </row>
    <row r="1830" spans="2:4" x14ac:dyDescent="0.25">
      <c r="B1830" s="236">
        <v>44999</v>
      </c>
      <c r="C1830" s="202">
        <v>10000</v>
      </c>
      <c r="D1830" s="36" t="s">
        <v>9628</v>
      </c>
    </row>
    <row r="1831" spans="2:4" x14ac:dyDescent="0.25">
      <c r="B1831" s="236">
        <v>44999</v>
      </c>
      <c r="C1831" s="202">
        <v>10000</v>
      </c>
      <c r="D1831" s="36" t="s">
        <v>9790</v>
      </c>
    </row>
    <row r="1832" spans="2:4" x14ac:dyDescent="0.25">
      <c r="B1832" s="236">
        <v>44999</v>
      </c>
      <c r="C1832" s="202">
        <v>10000</v>
      </c>
      <c r="D1832" s="36" t="s">
        <v>9950</v>
      </c>
    </row>
    <row r="1833" spans="2:4" x14ac:dyDescent="0.25">
      <c r="B1833" s="236">
        <v>44999</v>
      </c>
      <c r="C1833" s="202">
        <v>22000</v>
      </c>
      <c r="D1833" s="36" t="s">
        <v>9951</v>
      </c>
    </row>
    <row r="1834" spans="2:4" x14ac:dyDescent="0.25">
      <c r="B1834" s="236">
        <v>44999</v>
      </c>
      <c r="C1834" s="202">
        <v>30000</v>
      </c>
      <c r="D1834" s="36" t="s">
        <v>9952</v>
      </c>
    </row>
    <row r="1835" spans="2:4" x14ac:dyDescent="0.25">
      <c r="B1835" s="236">
        <v>45000</v>
      </c>
      <c r="C1835" s="202">
        <v>11.05</v>
      </c>
      <c r="D1835" s="36" t="s">
        <v>7495</v>
      </c>
    </row>
    <row r="1836" spans="2:4" x14ac:dyDescent="0.25">
      <c r="B1836" s="236">
        <v>45000</v>
      </c>
      <c r="C1836" s="202">
        <v>30</v>
      </c>
      <c r="D1836" s="36" t="s">
        <v>5029</v>
      </c>
    </row>
    <row r="1837" spans="2:4" x14ac:dyDescent="0.25">
      <c r="B1837" s="236">
        <v>45000</v>
      </c>
      <c r="C1837" s="202">
        <v>30</v>
      </c>
      <c r="D1837" s="36" t="s">
        <v>2067</v>
      </c>
    </row>
    <row r="1838" spans="2:4" x14ac:dyDescent="0.25">
      <c r="B1838" s="236">
        <v>45000</v>
      </c>
      <c r="C1838" s="202">
        <v>30</v>
      </c>
      <c r="D1838" s="36" t="s">
        <v>2068</v>
      </c>
    </row>
    <row r="1839" spans="2:4" x14ac:dyDescent="0.25">
      <c r="B1839" s="236">
        <v>45000</v>
      </c>
      <c r="C1839" s="202">
        <v>50</v>
      </c>
      <c r="D1839" s="36" t="s">
        <v>5538</v>
      </c>
    </row>
    <row r="1840" spans="2:4" x14ac:dyDescent="0.25">
      <c r="B1840" s="236">
        <v>45000</v>
      </c>
      <c r="C1840" s="202">
        <v>50</v>
      </c>
      <c r="D1840" s="36" t="s">
        <v>5537</v>
      </c>
    </row>
    <row r="1841" spans="2:4" x14ac:dyDescent="0.25">
      <c r="B1841" s="236">
        <v>45000</v>
      </c>
      <c r="C1841" s="202">
        <v>50</v>
      </c>
      <c r="D1841" s="36" t="s">
        <v>4857</v>
      </c>
    </row>
    <row r="1842" spans="2:4" x14ac:dyDescent="0.25">
      <c r="B1842" s="236">
        <v>45000</v>
      </c>
      <c r="C1842" s="202">
        <v>50</v>
      </c>
      <c r="D1842" s="36" t="s">
        <v>9787</v>
      </c>
    </row>
    <row r="1843" spans="2:4" x14ac:dyDescent="0.25">
      <c r="B1843" s="236">
        <v>45000</v>
      </c>
      <c r="C1843" s="202">
        <v>50</v>
      </c>
      <c r="D1843" s="36" t="s">
        <v>5539</v>
      </c>
    </row>
    <row r="1844" spans="2:4" x14ac:dyDescent="0.25">
      <c r="B1844" s="236">
        <v>45000</v>
      </c>
      <c r="C1844" s="202">
        <v>50</v>
      </c>
      <c r="D1844" s="36" t="s">
        <v>5408</v>
      </c>
    </row>
    <row r="1845" spans="2:4" x14ac:dyDescent="0.25">
      <c r="B1845" s="236">
        <v>45000</v>
      </c>
      <c r="C1845" s="202">
        <v>50</v>
      </c>
      <c r="D1845" s="36" t="s">
        <v>4957</v>
      </c>
    </row>
    <row r="1846" spans="2:4" x14ac:dyDescent="0.25">
      <c r="B1846" s="236">
        <v>45000</v>
      </c>
      <c r="C1846" s="202">
        <v>50</v>
      </c>
      <c r="D1846" s="36" t="s">
        <v>9953</v>
      </c>
    </row>
    <row r="1847" spans="2:4" x14ac:dyDescent="0.25">
      <c r="B1847" s="236">
        <v>45000</v>
      </c>
      <c r="C1847" s="202">
        <v>50</v>
      </c>
      <c r="D1847" s="36" t="s">
        <v>5541</v>
      </c>
    </row>
    <row r="1848" spans="2:4" x14ac:dyDescent="0.25">
      <c r="B1848" s="236">
        <v>45000</v>
      </c>
      <c r="C1848" s="202">
        <v>50</v>
      </c>
      <c r="D1848" s="36" t="s">
        <v>5542</v>
      </c>
    </row>
    <row r="1849" spans="2:4" x14ac:dyDescent="0.25">
      <c r="B1849" s="236">
        <v>45000</v>
      </c>
      <c r="C1849" s="202">
        <v>50</v>
      </c>
      <c r="D1849" s="36" t="s">
        <v>2069</v>
      </c>
    </row>
    <row r="1850" spans="2:4" x14ac:dyDescent="0.25">
      <c r="B1850" s="236">
        <v>45000</v>
      </c>
      <c r="C1850" s="202">
        <v>50</v>
      </c>
      <c r="D1850" s="36" t="s">
        <v>5540</v>
      </c>
    </row>
    <row r="1851" spans="2:4" x14ac:dyDescent="0.25">
      <c r="B1851" s="236">
        <v>45000</v>
      </c>
      <c r="C1851" s="202">
        <v>50</v>
      </c>
      <c r="D1851" s="36" t="s">
        <v>5768</v>
      </c>
    </row>
    <row r="1852" spans="2:4" x14ac:dyDescent="0.25">
      <c r="B1852" s="236">
        <v>45000</v>
      </c>
      <c r="C1852" s="202">
        <v>50</v>
      </c>
      <c r="D1852" s="36" t="s">
        <v>5296</v>
      </c>
    </row>
    <row r="1853" spans="2:4" x14ac:dyDescent="0.25">
      <c r="B1853" s="236">
        <v>45000</v>
      </c>
      <c r="C1853" s="202">
        <v>50</v>
      </c>
      <c r="D1853" s="36" t="s">
        <v>5601</v>
      </c>
    </row>
    <row r="1854" spans="2:4" x14ac:dyDescent="0.25">
      <c r="B1854" s="236">
        <v>45000</v>
      </c>
      <c r="C1854" s="202">
        <v>64</v>
      </c>
      <c r="D1854" s="36" t="s">
        <v>9954</v>
      </c>
    </row>
    <row r="1855" spans="2:4" x14ac:dyDescent="0.25">
      <c r="B1855" s="236">
        <v>45000</v>
      </c>
      <c r="C1855" s="202">
        <v>73</v>
      </c>
      <c r="D1855" s="36" t="s">
        <v>5864</v>
      </c>
    </row>
    <row r="1856" spans="2:4" x14ac:dyDescent="0.25">
      <c r="B1856" s="236">
        <v>45000</v>
      </c>
      <c r="C1856" s="202">
        <v>100</v>
      </c>
      <c r="D1856" s="36" t="s">
        <v>9955</v>
      </c>
    </row>
    <row r="1857" spans="2:4" x14ac:dyDescent="0.25">
      <c r="B1857" s="236">
        <v>45000</v>
      </c>
      <c r="C1857" s="202">
        <v>100</v>
      </c>
      <c r="D1857" s="36" t="s">
        <v>5543</v>
      </c>
    </row>
    <row r="1858" spans="2:4" x14ac:dyDescent="0.25">
      <c r="B1858" s="236">
        <v>45000</v>
      </c>
      <c r="C1858" s="202">
        <v>100</v>
      </c>
      <c r="D1858" s="36" t="s">
        <v>5544</v>
      </c>
    </row>
    <row r="1859" spans="2:4" x14ac:dyDescent="0.25">
      <c r="B1859" s="236">
        <v>45000</v>
      </c>
      <c r="C1859" s="202">
        <v>100</v>
      </c>
      <c r="D1859" s="36" t="s">
        <v>5545</v>
      </c>
    </row>
    <row r="1860" spans="2:4" x14ac:dyDescent="0.25">
      <c r="B1860" s="236">
        <v>45000</v>
      </c>
      <c r="C1860" s="202">
        <v>100</v>
      </c>
      <c r="D1860" s="36" t="s">
        <v>5032</v>
      </c>
    </row>
    <row r="1861" spans="2:4" x14ac:dyDescent="0.25">
      <c r="B1861" s="236">
        <v>45000</v>
      </c>
      <c r="C1861" s="202">
        <v>100</v>
      </c>
      <c r="D1861" s="36" t="s">
        <v>5546</v>
      </c>
    </row>
    <row r="1862" spans="2:4" x14ac:dyDescent="0.25">
      <c r="B1862" s="236">
        <v>45000</v>
      </c>
      <c r="C1862" s="202">
        <v>100</v>
      </c>
      <c r="D1862" s="36" t="s">
        <v>5247</v>
      </c>
    </row>
    <row r="1863" spans="2:4" x14ac:dyDescent="0.25">
      <c r="B1863" s="236">
        <v>45000</v>
      </c>
      <c r="C1863" s="202">
        <v>100</v>
      </c>
      <c r="D1863" s="36" t="s">
        <v>2056</v>
      </c>
    </row>
    <row r="1864" spans="2:4" x14ac:dyDescent="0.25">
      <c r="B1864" s="236">
        <v>45000</v>
      </c>
      <c r="C1864" s="202">
        <v>100</v>
      </c>
      <c r="D1864" s="36" t="s">
        <v>5547</v>
      </c>
    </row>
    <row r="1865" spans="2:4" x14ac:dyDescent="0.25">
      <c r="B1865" s="236">
        <v>45000</v>
      </c>
      <c r="C1865" s="202">
        <v>100</v>
      </c>
      <c r="D1865" s="36" t="s">
        <v>3679</v>
      </c>
    </row>
    <row r="1866" spans="2:4" x14ac:dyDescent="0.25">
      <c r="B1866" s="236">
        <v>45000</v>
      </c>
      <c r="C1866" s="202">
        <v>100</v>
      </c>
      <c r="D1866" s="36" t="s">
        <v>7409</v>
      </c>
    </row>
    <row r="1867" spans="2:4" x14ac:dyDescent="0.25">
      <c r="B1867" s="236">
        <v>45000</v>
      </c>
      <c r="C1867" s="202">
        <v>100</v>
      </c>
      <c r="D1867" s="36" t="s">
        <v>5512</v>
      </c>
    </row>
    <row r="1868" spans="2:4" x14ac:dyDescent="0.25">
      <c r="B1868" s="236">
        <v>45000</v>
      </c>
      <c r="C1868" s="202">
        <v>100</v>
      </c>
      <c r="D1868" s="36" t="s">
        <v>5548</v>
      </c>
    </row>
    <row r="1869" spans="2:4" x14ac:dyDescent="0.25">
      <c r="B1869" s="236">
        <v>45000</v>
      </c>
      <c r="C1869" s="202">
        <v>100</v>
      </c>
      <c r="D1869" s="36" t="s">
        <v>5552</v>
      </c>
    </row>
    <row r="1870" spans="2:4" x14ac:dyDescent="0.25">
      <c r="B1870" s="236">
        <v>45000</v>
      </c>
      <c r="C1870" s="202">
        <v>100</v>
      </c>
      <c r="D1870" s="36" t="s">
        <v>5549</v>
      </c>
    </row>
    <row r="1871" spans="2:4" x14ac:dyDescent="0.25">
      <c r="B1871" s="236">
        <v>45000</v>
      </c>
      <c r="C1871" s="202">
        <v>100</v>
      </c>
      <c r="D1871" s="36" t="s">
        <v>5604</v>
      </c>
    </row>
    <row r="1872" spans="2:4" x14ac:dyDescent="0.25">
      <c r="B1872" s="236">
        <v>45000</v>
      </c>
      <c r="C1872" s="202">
        <v>100</v>
      </c>
      <c r="D1872" s="36" t="s">
        <v>2071</v>
      </c>
    </row>
    <row r="1873" spans="2:4" x14ac:dyDescent="0.25">
      <c r="B1873" s="236">
        <v>45000</v>
      </c>
      <c r="C1873" s="202">
        <v>100</v>
      </c>
      <c r="D1873" s="36" t="s">
        <v>3672</v>
      </c>
    </row>
    <row r="1874" spans="2:4" x14ac:dyDescent="0.25">
      <c r="B1874" s="236">
        <v>45000</v>
      </c>
      <c r="C1874" s="202">
        <v>100</v>
      </c>
      <c r="D1874" s="36" t="s">
        <v>5551</v>
      </c>
    </row>
    <row r="1875" spans="2:4" x14ac:dyDescent="0.25">
      <c r="B1875" s="236">
        <v>45000</v>
      </c>
      <c r="C1875" s="202">
        <v>100</v>
      </c>
      <c r="D1875" s="36" t="s">
        <v>5550</v>
      </c>
    </row>
    <row r="1876" spans="2:4" x14ac:dyDescent="0.25">
      <c r="B1876" s="236">
        <v>45000</v>
      </c>
      <c r="C1876" s="202">
        <v>100</v>
      </c>
      <c r="D1876" s="36" t="s">
        <v>9956</v>
      </c>
    </row>
    <row r="1877" spans="2:4" x14ac:dyDescent="0.25">
      <c r="B1877" s="236">
        <v>45000</v>
      </c>
      <c r="C1877" s="202">
        <v>100</v>
      </c>
      <c r="D1877" s="36" t="s">
        <v>9956</v>
      </c>
    </row>
    <row r="1878" spans="2:4" x14ac:dyDescent="0.25">
      <c r="B1878" s="236">
        <v>45000</v>
      </c>
      <c r="C1878" s="202">
        <v>100</v>
      </c>
      <c r="D1878" s="36" t="s">
        <v>1972</v>
      </c>
    </row>
    <row r="1879" spans="2:4" x14ac:dyDescent="0.25">
      <c r="B1879" s="236">
        <v>45000</v>
      </c>
      <c r="C1879" s="202">
        <v>100</v>
      </c>
      <c r="D1879" s="36" t="s">
        <v>9957</v>
      </c>
    </row>
    <row r="1880" spans="2:4" x14ac:dyDescent="0.25">
      <c r="B1880" s="236">
        <v>45000</v>
      </c>
      <c r="C1880" s="202">
        <v>100</v>
      </c>
      <c r="D1880" s="36" t="s">
        <v>5714</v>
      </c>
    </row>
    <row r="1881" spans="2:4" x14ac:dyDescent="0.25">
      <c r="B1881" s="236">
        <v>45000</v>
      </c>
      <c r="C1881" s="202">
        <v>100</v>
      </c>
      <c r="D1881" s="36" t="s">
        <v>9958</v>
      </c>
    </row>
    <row r="1882" spans="2:4" x14ac:dyDescent="0.25">
      <c r="B1882" s="236">
        <v>45000</v>
      </c>
      <c r="C1882" s="202">
        <v>100</v>
      </c>
      <c r="D1882" s="36" t="s">
        <v>5606</v>
      </c>
    </row>
    <row r="1883" spans="2:4" x14ac:dyDescent="0.25">
      <c r="B1883" s="236">
        <v>45000</v>
      </c>
      <c r="C1883" s="202">
        <v>120</v>
      </c>
      <c r="D1883" s="36" t="s">
        <v>5644</v>
      </c>
    </row>
    <row r="1884" spans="2:4" x14ac:dyDescent="0.25">
      <c r="B1884" s="236">
        <v>45000</v>
      </c>
      <c r="C1884" s="202">
        <v>120</v>
      </c>
      <c r="D1884" s="36" t="s">
        <v>7427</v>
      </c>
    </row>
    <row r="1885" spans="2:4" x14ac:dyDescent="0.25">
      <c r="B1885" s="236">
        <v>45000</v>
      </c>
      <c r="C1885" s="202">
        <v>139.34</v>
      </c>
      <c r="D1885" s="36" t="s">
        <v>2073</v>
      </c>
    </row>
    <row r="1886" spans="2:4" x14ac:dyDescent="0.25">
      <c r="B1886" s="236">
        <v>45000</v>
      </c>
      <c r="C1886" s="202">
        <v>150</v>
      </c>
      <c r="D1886" s="36" t="s">
        <v>5564</v>
      </c>
    </row>
    <row r="1887" spans="2:4" x14ac:dyDescent="0.25">
      <c r="B1887" s="236">
        <v>45000</v>
      </c>
      <c r="C1887" s="202">
        <v>150</v>
      </c>
      <c r="D1887" s="36" t="s">
        <v>5568</v>
      </c>
    </row>
    <row r="1888" spans="2:4" x14ac:dyDescent="0.25">
      <c r="B1888" s="236">
        <v>45000</v>
      </c>
      <c r="C1888" s="202">
        <v>150</v>
      </c>
      <c r="D1888" s="36" t="s">
        <v>2789</v>
      </c>
    </row>
    <row r="1889" spans="2:4" x14ac:dyDescent="0.25">
      <c r="B1889" s="236">
        <v>45000</v>
      </c>
      <c r="C1889" s="202">
        <v>150</v>
      </c>
      <c r="D1889" s="36" t="s">
        <v>9959</v>
      </c>
    </row>
    <row r="1890" spans="2:4" x14ac:dyDescent="0.25">
      <c r="B1890" s="236">
        <v>45000</v>
      </c>
      <c r="C1890" s="202">
        <v>150</v>
      </c>
      <c r="D1890" s="36" t="s">
        <v>4980</v>
      </c>
    </row>
    <row r="1891" spans="2:4" x14ac:dyDescent="0.25">
      <c r="B1891" s="236">
        <v>45000</v>
      </c>
      <c r="C1891" s="202">
        <v>200</v>
      </c>
      <c r="D1891" s="36" t="s">
        <v>2017</v>
      </c>
    </row>
    <row r="1892" spans="2:4" x14ac:dyDescent="0.25">
      <c r="B1892" s="236">
        <v>45000</v>
      </c>
      <c r="C1892" s="202">
        <v>200</v>
      </c>
      <c r="D1892" s="36" t="s">
        <v>5554</v>
      </c>
    </row>
    <row r="1893" spans="2:4" x14ac:dyDescent="0.25">
      <c r="B1893" s="236">
        <v>45000</v>
      </c>
      <c r="C1893" s="202">
        <v>200</v>
      </c>
      <c r="D1893" s="36" t="s">
        <v>5553</v>
      </c>
    </row>
    <row r="1894" spans="2:4" x14ac:dyDescent="0.25">
      <c r="B1894" s="236">
        <v>45000</v>
      </c>
      <c r="C1894" s="202">
        <v>200</v>
      </c>
      <c r="D1894" s="36" t="s">
        <v>7411</v>
      </c>
    </row>
    <row r="1895" spans="2:4" x14ac:dyDescent="0.25">
      <c r="B1895" s="236">
        <v>45000</v>
      </c>
      <c r="C1895" s="202">
        <v>200</v>
      </c>
      <c r="D1895" s="36" t="s">
        <v>4192</v>
      </c>
    </row>
    <row r="1896" spans="2:4" x14ac:dyDescent="0.25">
      <c r="B1896" s="236">
        <v>45000</v>
      </c>
      <c r="C1896" s="202">
        <v>200</v>
      </c>
      <c r="D1896" s="36" t="s">
        <v>5555</v>
      </c>
    </row>
    <row r="1897" spans="2:4" x14ac:dyDescent="0.25">
      <c r="B1897" s="236">
        <v>45000</v>
      </c>
      <c r="C1897" s="202">
        <v>200</v>
      </c>
      <c r="D1897" s="36" t="s">
        <v>5556</v>
      </c>
    </row>
    <row r="1898" spans="2:4" x14ac:dyDescent="0.25">
      <c r="B1898" s="236">
        <v>45000</v>
      </c>
      <c r="C1898" s="202">
        <v>200</v>
      </c>
      <c r="D1898" s="36" t="s">
        <v>5557</v>
      </c>
    </row>
    <row r="1899" spans="2:4" x14ac:dyDescent="0.25">
      <c r="B1899" s="236">
        <v>45000</v>
      </c>
      <c r="C1899" s="202">
        <v>200</v>
      </c>
      <c r="D1899" s="36" t="s">
        <v>5038</v>
      </c>
    </row>
    <row r="1900" spans="2:4" x14ac:dyDescent="0.25">
      <c r="B1900" s="236">
        <v>45000</v>
      </c>
      <c r="C1900" s="202">
        <v>200</v>
      </c>
      <c r="D1900" s="36" t="s">
        <v>5559</v>
      </c>
    </row>
    <row r="1901" spans="2:4" x14ac:dyDescent="0.25">
      <c r="B1901" s="236">
        <v>45000</v>
      </c>
      <c r="C1901" s="202">
        <v>200</v>
      </c>
      <c r="D1901" s="36" t="s">
        <v>5560</v>
      </c>
    </row>
    <row r="1902" spans="2:4" x14ac:dyDescent="0.25">
      <c r="B1902" s="236">
        <v>45000</v>
      </c>
      <c r="C1902" s="202">
        <v>200</v>
      </c>
      <c r="D1902" s="36" t="s">
        <v>2787</v>
      </c>
    </row>
    <row r="1903" spans="2:4" x14ac:dyDescent="0.25">
      <c r="B1903" s="236">
        <v>45000</v>
      </c>
      <c r="C1903" s="202">
        <v>200</v>
      </c>
      <c r="D1903" s="36" t="s">
        <v>2786</v>
      </c>
    </row>
    <row r="1904" spans="2:4" x14ac:dyDescent="0.25">
      <c r="B1904" s="236">
        <v>45000</v>
      </c>
      <c r="C1904" s="202">
        <v>200</v>
      </c>
      <c r="D1904" s="36" t="s">
        <v>5558</v>
      </c>
    </row>
    <row r="1905" spans="2:4" x14ac:dyDescent="0.25">
      <c r="B1905" s="236">
        <v>45000</v>
      </c>
      <c r="C1905" s="202">
        <v>200</v>
      </c>
      <c r="D1905" s="36" t="s">
        <v>7243</v>
      </c>
    </row>
    <row r="1906" spans="2:4" x14ac:dyDescent="0.25">
      <c r="B1906" s="236">
        <v>45000</v>
      </c>
      <c r="C1906" s="202">
        <v>250</v>
      </c>
      <c r="D1906" s="36" t="s">
        <v>9960</v>
      </c>
    </row>
    <row r="1907" spans="2:4" x14ac:dyDescent="0.25">
      <c r="B1907" s="236">
        <v>45000</v>
      </c>
      <c r="C1907" s="202">
        <v>250</v>
      </c>
      <c r="D1907" s="36" t="s">
        <v>7398</v>
      </c>
    </row>
    <row r="1908" spans="2:4" x14ac:dyDescent="0.25">
      <c r="B1908" s="236">
        <v>45000</v>
      </c>
      <c r="C1908" s="202">
        <v>300</v>
      </c>
      <c r="D1908" s="36" t="s">
        <v>9961</v>
      </c>
    </row>
    <row r="1909" spans="2:4" x14ac:dyDescent="0.25">
      <c r="B1909" s="236">
        <v>45000</v>
      </c>
      <c r="C1909" s="202">
        <v>300</v>
      </c>
      <c r="D1909" s="36" t="s">
        <v>5563</v>
      </c>
    </row>
    <row r="1910" spans="2:4" x14ac:dyDescent="0.25">
      <c r="B1910" s="236">
        <v>45000</v>
      </c>
      <c r="C1910" s="202">
        <v>300</v>
      </c>
      <c r="D1910" s="36" t="s">
        <v>2007</v>
      </c>
    </row>
    <row r="1911" spans="2:4" x14ac:dyDescent="0.25">
      <c r="B1911" s="236">
        <v>45000</v>
      </c>
      <c r="C1911" s="202">
        <v>300</v>
      </c>
      <c r="D1911" s="36" t="s">
        <v>5565</v>
      </c>
    </row>
    <row r="1912" spans="2:4" x14ac:dyDescent="0.25">
      <c r="B1912" s="236">
        <v>45000</v>
      </c>
      <c r="C1912" s="202">
        <v>300</v>
      </c>
      <c r="D1912" s="36" t="s">
        <v>2078</v>
      </c>
    </row>
    <row r="1913" spans="2:4" x14ac:dyDescent="0.25">
      <c r="B1913" s="236">
        <v>45000</v>
      </c>
      <c r="C1913" s="202">
        <v>300</v>
      </c>
      <c r="D1913" s="36" t="s">
        <v>5569</v>
      </c>
    </row>
    <row r="1914" spans="2:4" x14ac:dyDescent="0.25">
      <c r="B1914" s="236">
        <v>45000</v>
      </c>
      <c r="C1914" s="202">
        <v>300</v>
      </c>
      <c r="D1914" s="36" t="s">
        <v>2063</v>
      </c>
    </row>
    <row r="1915" spans="2:4" x14ac:dyDescent="0.25">
      <c r="B1915" s="236">
        <v>45000</v>
      </c>
      <c r="C1915" s="202">
        <v>300</v>
      </c>
      <c r="D1915" s="36" t="s">
        <v>5567</v>
      </c>
    </row>
    <row r="1916" spans="2:4" x14ac:dyDescent="0.25">
      <c r="B1916" s="236">
        <v>45000</v>
      </c>
      <c r="C1916" s="202">
        <v>300</v>
      </c>
      <c r="D1916" s="36" t="s">
        <v>5572</v>
      </c>
    </row>
    <row r="1917" spans="2:4" x14ac:dyDescent="0.25">
      <c r="B1917" s="236">
        <v>45000</v>
      </c>
      <c r="C1917" s="202">
        <v>300</v>
      </c>
      <c r="D1917" s="36" t="s">
        <v>5566</v>
      </c>
    </row>
    <row r="1918" spans="2:4" x14ac:dyDescent="0.25">
      <c r="B1918" s="236">
        <v>45000</v>
      </c>
      <c r="C1918" s="202">
        <v>300</v>
      </c>
      <c r="D1918" s="36" t="s">
        <v>7485</v>
      </c>
    </row>
    <row r="1919" spans="2:4" x14ac:dyDescent="0.25">
      <c r="B1919" s="236">
        <v>45000</v>
      </c>
      <c r="C1919" s="202">
        <v>300</v>
      </c>
      <c r="D1919" s="36" t="s">
        <v>9962</v>
      </c>
    </row>
    <row r="1920" spans="2:4" x14ac:dyDescent="0.25">
      <c r="B1920" s="236">
        <v>45000</v>
      </c>
      <c r="C1920" s="202">
        <v>300</v>
      </c>
      <c r="D1920" s="36" t="s">
        <v>9811</v>
      </c>
    </row>
    <row r="1921" spans="1:4" x14ac:dyDescent="0.25">
      <c r="B1921" s="236">
        <v>45000</v>
      </c>
      <c r="C1921" s="202">
        <v>300</v>
      </c>
      <c r="D1921" s="36" t="s">
        <v>6061</v>
      </c>
    </row>
    <row r="1922" spans="1:4" x14ac:dyDescent="0.25">
      <c r="B1922" s="236">
        <v>45000</v>
      </c>
      <c r="C1922" s="202">
        <v>350</v>
      </c>
      <c r="D1922" s="36" t="s">
        <v>5561</v>
      </c>
    </row>
    <row r="1923" spans="1:4" x14ac:dyDescent="0.25">
      <c r="B1923" s="236">
        <v>45000</v>
      </c>
      <c r="C1923" s="202">
        <v>350</v>
      </c>
      <c r="D1923" s="36" t="s">
        <v>5177</v>
      </c>
    </row>
    <row r="1924" spans="1:4" x14ac:dyDescent="0.25">
      <c r="B1924" s="236">
        <v>45000</v>
      </c>
      <c r="C1924" s="202">
        <v>400</v>
      </c>
      <c r="D1924" s="36" t="s">
        <v>6005</v>
      </c>
    </row>
    <row r="1925" spans="1:4" x14ac:dyDescent="0.25">
      <c r="B1925" s="236">
        <v>45000</v>
      </c>
      <c r="C1925" s="202">
        <v>400</v>
      </c>
      <c r="D1925" s="36" t="s">
        <v>5574</v>
      </c>
    </row>
    <row r="1926" spans="1:4" x14ac:dyDescent="0.25">
      <c r="B1926" s="236">
        <v>45000</v>
      </c>
      <c r="C1926" s="202">
        <v>400</v>
      </c>
      <c r="D1926" s="36" t="s">
        <v>5575</v>
      </c>
    </row>
    <row r="1927" spans="1:4" x14ac:dyDescent="0.25">
      <c r="B1927" s="236">
        <v>45000</v>
      </c>
      <c r="C1927" s="202">
        <v>400</v>
      </c>
      <c r="D1927" s="36" t="s">
        <v>2076</v>
      </c>
    </row>
    <row r="1928" spans="1:4" s="121" customFormat="1" x14ac:dyDescent="0.25">
      <c r="A1928" s="112"/>
      <c r="B1928" s="236">
        <v>45000</v>
      </c>
      <c r="C1928" s="202">
        <v>450</v>
      </c>
      <c r="D1928" s="36" t="s">
        <v>9767</v>
      </c>
    </row>
    <row r="1929" spans="1:4" s="121" customFormat="1" x14ac:dyDescent="0.25">
      <c r="A1929" s="112"/>
      <c r="B1929" s="236">
        <v>45000</v>
      </c>
      <c r="C1929" s="202">
        <v>500</v>
      </c>
      <c r="D1929" s="36" t="s">
        <v>7447</v>
      </c>
    </row>
    <row r="1930" spans="1:4" s="121" customFormat="1" x14ac:dyDescent="0.25">
      <c r="A1930" s="112"/>
      <c r="B1930" s="236">
        <v>45000</v>
      </c>
      <c r="C1930" s="202">
        <v>500</v>
      </c>
      <c r="D1930" s="36" t="s">
        <v>5577</v>
      </c>
    </row>
    <row r="1931" spans="1:4" s="121" customFormat="1" x14ac:dyDescent="0.25">
      <c r="A1931" s="112"/>
      <c r="B1931" s="236">
        <v>45000</v>
      </c>
      <c r="C1931" s="202">
        <v>500</v>
      </c>
      <c r="D1931" s="36" t="s">
        <v>9963</v>
      </c>
    </row>
    <row r="1932" spans="1:4" s="121" customFormat="1" x14ac:dyDescent="0.25">
      <c r="A1932" s="112"/>
      <c r="B1932" s="236">
        <v>45000</v>
      </c>
      <c r="C1932" s="202">
        <v>500</v>
      </c>
      <c r="D1932" s="36" t="s">
        <v>5578</v>
      </c>
    </row>
    <row r="1933" spans="1:4" s="121" customFormat="1" x14ac:dyDescent="0.25">
      <c r="A1933" s="112"/>
      <c r="B1933" s="236">
        <v>45000</v>
      </c>
      <c r="C1933" s="202">
        <v>500</v>
      </c>
      <c r="D1933" s="36" t="s">
        <v>9964</v>
      </c>
    </row>
    <row r="1934" spans="1:4" s="121" customFormat="1" x14ac:dyDescent="0.25">
      <c r="A1934" s="112"/>
      <c r="B1934" s="236">
        <v>45000</v>
      </c>
      <c r="C1934" s="202">
        <v>500</v>
      </c>
      <c r="D1934" s="36" t="s">
        <v>5584</v>
      </c>
    </row>
    <row r="1935" spans="1:4" s="121" customFormat="1" x14ac:dyDescent="0.25">
      <c r="A1935" s="112"/>
      <c r="B1935" s="236">
        <v>45000</v>
      </c>
      <c r="C1935" s="202">
        <v>500</v>
      </c>
      <c r="D1935" s="36" t="s">
        <v>9965</v>
      </c>
    </row>
    <row r="1936" spans="1:4" s="121" customFormat="1" x14ac:dyDescent="0.25">
      <c r="A1936" s="112"/>
      <c r="B1936" s="236">
        <v>45000</v>
      </c>
      <c r="C1936" s="202">
        <v>500</v>
      </c>
      <c r="D1936" s="36" t="s">
        <v>9966</v>
      </c>
    </row>
    <row r="1937" spans="1:4" s="121" customFormat="1" x14ac:dyDescent="0.25">
      <c r="A1937" s="112"/>
      <c r="B1937" s="236">
        <v>45000</v>
      </c>
      <c r="C1937" s="202">
        <v>500</v>
      </c>
      <c r="D1937" s="36" t="s">
        <v>2259</v>
      </c>
    </row>
    <row r="1938" spans="1:4" s="121" customFormat="1" x14ac:dyDescent="0.25">
      <c r="A1938" s="112"/>
      <c r="B1938" s="236">
        <v>45000</v>
      </c>
      <c r="C1938" s="202">
        <v>500</v>
      </c>
      <c r="D1938" s="36" t="s">
        <v>5587</v>
      </c>
    </row>
    <row r="1939" spans="1:4" s="121" customFormat="1" x14ac:dyDescent="0.25">
      <c r="A1939" s="112"/>
      <c r="B1939" s="236">
        <v>45000</v>
      </c>
      <c r="C1939" s="202">
        <v>500</v>
      </c>
      <c r="D1939" s="36" t="s">
        <v>5586</v>
      </c>
    </row>
    <row r="1940" spans="1:4" s="121" customFormat="1" x14ac:dyDescent="0.25">
      <c r="A1940" s="112"/>
      <c r="B1940" s="236">
        <v>45000</v>
      </c>
      <c r="C1940" s="202">
        <v>500</v>
      </c>
      <c r="D1940" s="36" t="s">
        <v>5579</v>
      </c>
    </row>
    <row r="1941" spans="1:4" s="121" customFormat="1" x14ac:dyDescent="0.25">
      <c r="A1941" s="112"/>
      <c r="B1941" s="236">
        <v>45000</v>
      </c>
      <c r="C1941" s="202">
        <v>500</v>
      </c>
      <c r="D1941" s="36" t="s">
        <v>5580</v>
      </c>
    </row>
    <row r="1942" spans="1:4" s="121" customFormat="1" x14ac:dyDescent="0.25">
      <c r="A1942" s="112"/>
      <c r="B1942" s="236">
        <v>45000</v>
      </c>
      <c r="C1942" s="202">
        <v>500</v>
      </c>
      <c r="D1942" s="36" t="s">
        <v>7506</v>
      </c>
    </row>
    <row r="1943" spans="1:4" s="121" customFormat="1" x14ac:dyDescent="0.25">
      <c r="A1943" s="112"/>
      <c r="B1943" s="236">
        <v>45000</v>
      </c>
      <c r="C1943" s="202">
        <v>500</v>
      </c>
      <c r="D1943" s="36" t="s">
        <v>9967</v>
      </c>
    </row>
    <row r="1944" spans="1:4" s="121" customFormat="1" x14ac:dyDescent="0.25">
      <c r="A1944" s="112"/>
      <c r="B1944" s="236">
        <v>45000</v>
      </c>
      <c r="C1944" s="202">
        <v>500</v>
      </c>
      <c r="D1944" s="36" t="s">
        <v>5639</v>
      </c>
    </row>
    <row r="1945" spans="1:4" s="121" customFormat="1" x14ac:dyDescent="0.25">
      <c r="A1945" s="112"/>
      <c r="B1945" s="236">
        <v>45000</v>
      </c>
      <c r="C1945" s="202">
        <v>500</v>
      </c>
      <c r="D1945" s="36" t="s">
        <v>5583</v>
      </c>
    </row>
    <row r="1946" spans="1:4" s="121" customFormat="1" x14ac:dyDescent="0.25">
      <c r="A1946" s="112"/>
      <c r="B1946" s="236">
        <v>45000</v>
      </c>
      <c r="C1946" s="202">
        <v>500</v>
      </c>
      <c r="D1946" s="36" t="s">
        <v>7402</v>
      </c>
    </row>
    <row r="1947" spans="1:4" s="121" customFormat="1" x14ac:dyDescent="0.25">
      <c r="A1947" s="112"/>
      <c r="B1947" s="236">
        <v>45000</v>
      </c>
      <c r="C1947" s="202">
        <v>500</v>
      </c>
      <c r="D1947" s="36" t="s">
        <v>7401</v>
      </c>
    </row>
    <row r="1948" spans="1:4" s="121" customFormat="1" x14ac:dyDescent="0.25">
      <c r="A1948" s="112"/>
      <c r="B1948" s="236">
        <v>45000</v>
      </c>
      <c r="C1948" s="202">
        <v>500</v>
      </c>
      <c r="D1948" s="36" t="s">
        <v>5581</v>
      </c>
    </row>
    <row r="1949" spans="1:4" s="121" customFormat="1" x14ac:dyDescent="0.25">
      <c r="A1949" s="112"/>
      <c r="B1949" s="236">
        <v>45000</v>
      </c>
      <c r="C1949" s="202">
        <v>500</v>
      </c>
      <c r="D1949" s="36" t="s">
        <v>7223</v>
      </c>
    </row>
    <row r="1950" spans="1:4" s="121" customFormat="1" x14ac:dyDescent="0.25">
      <c r="A1950" s="112"/>
      <c r="B1950" s="236">
        <v>45000</v>
      </c>
      <c r="C1950" s="202">
        <v>500</v>
      </c>
      <c r="D1950" s="36" t="s">
        <v>9968</v>
      </c>
    </row>
    <row r="1951" spans="1:4" s="121" customFormat="1" x14ac:dyDescent="0.25">
      <c r="A1951" s="112"/>
      <c r="B1951" s="236">
        <v>45000</v>
      </c>
      <c r="C1951" s="202">
        <v>500</v>
      </c>
      <c r="D1951" s="36" t="s">
        <v>2074</v>
      </c>
    </row>
    <row r="1952" spans="1:4" s="121" customFormat="1" x14ac:dyDescent="0.25">
      <c r="A1952" s="112"/>
      <c r="B1952" s="236">
        <v>45000</v>
      </c>
      <c r="C1952" s="202">
        <v>500</v>
      </c>
      <c r="D1952" s="36" t="s">
        <v>9852</v>
      </c>
    </row>
    <row r="1953" spans="1:4" s="121" customFormat="1" x14ac:dyDescent="0.25">
      <c r="A1953" s="112"/>
      <c r="B1953" s="236">
        <v>45000</v>
      </c>
      <c r="C1953" s="202">
        <v>500</v>
      </c>
      <c r="D1953" s="36" t="s">
        <v>5495</v>
      </c>
    </row>
    <row r="1954" spans="1:4" s="121" customFormat="1" x14ac:dyDescent="0.25">
      <c r="A1954" s="112"/>
      <c r="B1954" s="236">
        <v>45000</v>
      </c>
      <c r="C1954" s="202">
        <v>500</v>
      </c>
      <c r="D1954" s="36" t="s">
        <v>4859</v>
      </c>
    </row>
    <row r="1955" spans="1:4" s="121" customFormat="1" x14ac:dyDescent="0.25">
      <c r="A1955" s="112"/>
      <c r="B1955" s="236">
        <v>45000</v>
      </c>
      <c r="C1955" s="202">
        <v>500</v>
      </c>
      <c r="D1955" s="36" t="s">
        <v>9969</v>
      </c>
    </row>
    <row r="1956" spans="1:4" s="121" customFormat="1" x14ac:dyDescent="0.25">
      <c r="A1956" s="112"/>
      <c r="B1956" s="236">
        <v>45000</v>
      </c>
      <c r="C1956" s="202">
        <v>600</v>
      </c>
      <c r="D1956" s="36" t="s">
        <v>5576</v>
      </c>
    </row>
    <row r="1957" spans="1:4" s="121" customFormat="1" x14ac:dyDescent="0.25">
      <c r="A1957" s="112"/>
      <c r="B1957" s="236">
        <v>45000</v>
      </c>
      <c r="C1957" s="202">
        <v>600</v>
      </c>
      <c r="D1957" s="36" t="s">
        <v>5573</v>
      </c>
    </row>
    <row r="1958" spans="1:4" s="121" customFormat="1" x14ac:dyDescent="0.25">
      <c r="A1958" s="112"/>
      <c r="B1958" s="236">
        <v>45000</v>
      </c>
      <c r="C1958" s="202">
        <v>700</v>
      </c>
      <c r="D1958" s="36" t="s">
        <v>5045</v>
      </c>
    </row>
    <row r="1959" spans="1:4" s="121" customFormat="1" x14ac:dyDescent="0.25">
      <c r="A1959" s="112"/>
      <c r="B1959" s="236">
        <v>45000</v>
      </c>
      <c r="C1959" s="202">
        <v>700</v>
      </c>
      <c r="D1959" s="36" t="s">
        <v>9622</v>
      </c>
    </row>
    <row r="1960" spans="1:4" s="121" customFormat="1" x14ac:dyDescent="0.25">
      <c r="A1960" s="112"/>
      <c r="B1960" s="236">
        <v>45000</v>
      </c>
      <c r="C1960" s="202">
        <v>800</v>
      </c>
      <c r="D1960" s="36" t="s">
        <v>5424</v>
      </c>
    </row>
    <row r="1961" spans="1:4" s="121" customFormat="1" x14ac:dyDescent="0.25">
      <c r="A1961" s="112"/>
      <c r="B1961" s="236">
        <v>45000</v>
      </c>
      <c r="C1961" s="202">
        <v>1000</v>
      </c>
      <c r="D1961" s="36" t="s">
        <v>9970</v>
      </c>
    </row>
    <row r="1962" spans="1:4" s="121" customFormat="1" x14ac:dyDescent="0.25">
      <c r="A1962" s="112"/>
      <c r="B1962" s="236">
        <v>45000</v>
      </c>
      <c r="C1962" s="202">
        <v>1000</v>
      </c>
      <c r="D1962" s="36" t="s">
        <v>4189</v>
      </c>
    </row>
    <row r="1963" spans="1:4" s="121" customFormat="1" x14ac:dyDescent="0.25">
      <c r="A1963" s="112"/>
      <c r="B1963" s="236">
        <v>45000</v>
      </c>
      <c r="C1963" s="202">
        <v>1000</v>
      </c>
      <c r="D1963" s="36" t="s">
        <v>5590</v>
      </c>
    </row>
    <row r="1964" spans="1:4" s="121" customFormat="1" x14ac:dyDescent="0.25">
      <c r="A1964" s="112"/>
      <c r="B1964" s="236">
        <v>45000</v>
      </c>
      <c r="C1964" s="202">
        <v>1000</v>
      </c>
      <c r="D1964" s="36" t="s">
        <v>5662</v>
      </c>
    </row>
    <row r="1965" spans="1:4" s="121" customFormat="1" x14ac:dyDescent="0.25">
      <c r="A1965" s="112"/>
      <c r="B1965" s="236">
        <v>45000</v>
      </c>
      <c r="C1965" s="202">
        <v>1000</v>
      </c>
      <c r="D1965" s="36" t="s">
        <v>5415</v>
      </c>
    </row>
    <row r="1966" spans="1:4" s="121" customFormat="1" x14ac:dyDescent="0.25">
      <c r="A1966" s="112"/>
      <c r="B1966" s="236">
        <v>45000</v>
      </c>
      <c r="C1966" s="202">
        <v>1000</v>
      </c>
      <c r="D1966" s="36" t="s">
        <v>9971</v>
      </c>
    </row>
    <row r="1967" spans="1:4" s="121" customFormat="1" x14ac:dyDescent="0.25">
      <c r="A1967" s="112"/>
      <c r="B1967" s="236">
        <v>45000</v>
      </c>
      <c r="C1967" s="202">
        <v>1000</v>
      </c>
      <c r="D1967" s="36" t="s">
        <v>5478</v>
      </c>
    </row>
    <row r="1968" spans="1:4" s="121" customFormat="1" x14ac:dyDescent="0.25">
      <c r="A1968" s="112"/>
      <c r="B1968" s="236">
        <v>45000</v>
      </c>
      <c r="C1968" s="202">
        <v>1000</v>
      </c>
      <c r="D1968" s="36" t="s">
        <v>5664</v>
      </c>
    </row>
    <row r="1969" spans="1:4" s="121" customFormat="1" x14ac:dyDescent="0.25">
      <c r="A1969" s="112"/>
      <c r="B1969" s="236">
        <v>45000</v>
      </c>
      <c r="C1969" s="202">
        <v>1000</v>
      </c>
      <c r="D1969" s="36" t="s">
        <v>5504</v>
      </c>
    </row>
    <row r="1970" spans="1:4" s="121" customFormat="1" x14ac:dyDescent="0.25">
      <c r="A1970" s="112"/>
      <c r="B1970" s="236">
        <v>45000</v>
      </c>
      <c r="C1970" s="202">
        <v>1000</v>
      </c>
      <c r="D1970" s="36" t="s">
        <v>7441</v>
      </c>
    </row>
    <row r="1971" spans="1:4" s="121" customFormat="1" x14ac:dyDescent="0.25">
      <c r="A1971" s="112"/>
      <c r="B1971" s="236">
        <v>45000</v>
      </c>
      <c r="C1971" s="202">
        <v>1000</v>
      </c>
      <c r="D1971" s="36" t="s">
        <v>5592</v>
      </c>
    </row>
    <row r="1972" spans="1:4" s="121" customFormat="1" x14ac:dyDescent="0.25">
      <c r="A1972" s="112"/>
      <c r="B1972" s="236">
        <v>45000</v>
      </c>
      <c r="C1972" s="202">
        <v>1000</v>
      </c>
      <c r="D1972" s="36" t="s">
        <v>9972</v>
      </c>
    </row>
    <row r="1973" spans="1:4" s="121" customFormat="1" x14ac:dyDescent="0.25">
      <c r="A1973" s="112"/>
      <c r="B1973" s="236">
        <v>45000</v>
      </c>
      <c r="C1973" s="202">
        <v>1000</v>
      </c>
      <c r="D1973" s="36" t="s">
        <v>5594</v>
      </c>
    </row>
    <row r="1974" spans="1:4" s="121" customFormat="1" x14ac:dyDescent="0.25">
      <c r="A1974" s="112"/>
      <c r="B1974" s="236">
        <v>45000</v>
      </c>
      <c r="C1974" s="202">
        <v>1000</v>
      </c>
      <c r="D1974" s="36" t="s">
        <v>5596</v>
      </c>
    </row>
    <row r="1975" spans="1:4" s="121" customFormat="1" x14ac:dyDescent="0.25">
      <c r="A1975" s="112"/>
      <c r="B1975" s="236">
        <v>45000</v>
      </c>
      <c r="C1975" s="202">
        <v>1000</v>
      </c>
      <c r="D1975" s="36" t="s">
        <v>7406</v>
      </c>
    </row>
    <row r="1976" spans="1:4" s="121" customFormat="1" x14ac:dyDescent="0.25">
      <c r="A1976" s="112"/>
      <c r="B1976" s="236">
        <v>45000</v>
      </c>
      <c r="C1976" s="202">
        <v>1000</v>
      </c>
      <c r="D1976" s="36" t="s">
        <v>5591</v>
      </c>
    </row>
    <row r="1977" spans="1:4" s="121" customFormat="1" x14ac:dyDescent="0.25">
      <c r="A1977" s="112"/>
      <c r="B1977" s="236">
        <v>45000</v>
      </c>
      <c r="C1977" s="202">
        <v>1000</v>
      </c>
      <c r="D1977" s="36" t="s">
        <v>2590</v>
      </c>
    </row>
    <row r="1978" spans="1:4" s="121" customFormat="1" x14ac:dyDescent="0.25">
      <c r="A1978" s="112"/>
      <c r="B1978" s="236">
        <v>45000</v>
      </c>
      <c r="C1978" s="202">
        <v>1000</v>
      </c>
      <c r="D1978" s="36" t="s">
        <v>5595</v>
      </c>
    </row>
    <row r="1979" spans="1:4" s="121" customFormat="1" x14ac:dyDescent="0.25">
      <c r="A1979" s="112"/>
      <c r="B1979" s="236">
        <v>45000</v>
      </c>
      <c r="C1979" s="202">
        <v>1000</v>
      </c>
      <c r="D1979" s="36" t="s">
        <v>5258</v>
      </c>
    </row>
    <row r="1980" spans="1:4" s="121" customFormat="1" x14ac:dyDescent="0.25">
      <c r="A1980" s="112"/>
      <c r="B1980" s="236">
        <v>45000</v>
      </c>
      <c r="C1980" s="202">
        <v>1000</v>
      </c>
      <c r="D1980" s="36" t="s">
        <v>6042</v>
      </c>
    </row>
    <row r="1981" spans="1:4" s="121" customFormat="1" x14ac:dyDescent="0.25">
      <c r="A1981" s="112"/>
      <c r="B1981" s="236">
        <v>45000</v>
      </c>
      <c r="C1981" s="202">
        <v>1000</v>
      </c>
      <c r="D1981" s="36" t="s">
        <v>5593</v>
      </c>
    </row>
    <row r="1982" spans="1:4" s="121" customFormat="1" x14ac:dyDescent="0.25">
      <c r="A1982" s="112"/>
      <c r="B1982" s="236">
        <v>45000</v>
      </c>
      <c r="C1982" s="202">
        <v>1000</v>
      </c>
      <c r="D1982" s="36" t="s">
        <v>7350</v>
      </c>
    </row>
    <row r="1983" spans="1:4" s="121" customFormat="1" x14ac:dyDescent="0.25">
      <c r="A1983" s="112"/>
      <c r="B1983" s="236">
        <v>45000</v>
      </c>
      <c r="C1983" s="202">
        <v>1000</v>
      </c>
      <c r="D1983" s="36" t="s">
        <v>7305</v>
      </c>
    </row>
    <row r="1984" spans="1:4" s="121" customFormat="1" x14ac:dyDescent="0.25">
      <c r="A1984" s="112"/>
      <c r="B1984" s="236">
        <v>45000</v>
      </c>
      <c r="C1984" s="202">
        <v>1000</v>
      </c>
      <c r="D1984" s="36" t="s">
        <v>9973</v>
      </c>
    </row>
    <row r="1985" spans="1:4" s="121" customFormat="1" x14ac:dyDescent="0.25">
      <c r="A1985" s="112"/>
      <c r="B1985" s="236">
        <v>45000</v>
      </c>
      <c r="C1985" s="202">
        <v>1000</v>
      </c>
      <c r="D1985" s="36" t="s">
        <v>9974</v>
      </c>
    </row>
    <row r="1986" spans="1:4" s="121" customFormat="1" x14ac:dyDescent="0.25">
      <c r="A1986" s="112"/>
      <c r="B1986" s="236">
        <v>45000</v>
      </c>
      <c r="C1986" s="202">
        <v>1000</v>
      </c>
      <c r="D1986" s="36" t="s">
        <v>9975</v>
      </c>
    </row>
    <row r="1987" spans="1:4" s="121" customFormat="1" x14ac:dyDescent="0.25">
      <c r="A1987" s="112"/>
      <c r="B1987" s="236">
        <v>45000</v>
      </c>
      <c r="C1987" s="202">
        <v>1000</v>
      </c>
      <c r="D1987" s="36" t="s">
        <v>9976</v>
      </c>
    </row>
    <row r="1988" spans="1:4" s="121" customFormat="1" x14ac:dyDescent="0.25">
      <c r="A1988" s="112"/>
      <c r="B1988" s="236">
        <v>45000</v>
      </c>
      <c r="C1988" s="202">
        <v>1000</v>
      </c>
      <c r="D1988" s="36" t="s">
        <v>7423</v>
      </c>
    </row>
    <row r="1989" spans="1:4" s="121" customFormat="1" x14ac:dyDescent="0.25">
      <c r="A1989" s="112"/>
      <c r="B1989" s="236">
        <v>45000</v>
      </c>
      <c r="C1989" s="202">
        <v>1000</v>
      </c>
      <c r="D1989" s="36" t="s">
        <v>9977</v>
      </c>
    </row>
    <row r="1990" spans="1:4" s="121" customFormat="1" x14ac:dyDescent="0.25">
      <c r="A1990" s="112"/>
      <c r="B1990" s="236">
        <v>45000</v>
      </c>
      <c r="C1990" s="202">
        <v>1300</v>
      </c>
      <c r="D1990" s="36" t="s">
        <v>5411</v>
      </c>
    </row>
    <row r="1991" spans="1:4" s="121" customFormat="1" x14ac:dyDescent="0.25">
      <c r="A1991" s="112"/>
      <c r="B1991" s="236">
        <v>45000</v>
      </c>
      <c r="C1991" s="202">
        <v>1500</v>
      </c>
      <c r="D1991" s="36" t="s">
        <v>7329</v>
      </c>
    </row>
    <row r="1992" spans="1:4" s="121" customFormat="1" x14ac:dyDescent="0.25">
      <c r="A1992" s="112"/>
      <c r="B1992" s="236">
        <v>45000</v>
      </c>
      <c r="C1992" s="202">
        <v>1850</v>
      </c>
      <c r="D1992" s="36" t="s">
        <v>2032</v>
      </c>
    </row>
    <row r="1993" spans="1:4" s="121" customFormat="1" x14ac:dyDescent="0.25">
      <c r="A1993" s="112"/>
      <c r="B1993" s="236">
        <v>45000</v>
      </c>
      <c r="C1993" s="202">
        <v>2000</v>
      </c>
      <c r="D1993" s="36" t="s">
        <v>7231</v>
      </c>
    </row>
    <row r="1994" spans="1:4" s="121" customFormat="1" x14ac:dyDescent="0.25">
      <c r="A1994" s="112"/>
      <c r="B1994" s="236">
        <v>45000</v>
      </c>
      <c r="C1994" s="202">
        <v>2000</v>
      </c>
      <c r="D1994" s="36" t="s">
        <v>2591</v>
      </c>
    </row>
    <row r="1995" spans="1:4" s="121" customFormat="1" x14ac:dyDescent="0.25">
      <c r="A1995" s="112"/>
      <c r="B1995" s="236">
        <v>45000</v>
      </c>
      <c r="C1995" s="202">
        <v>2100</v>
      </c>
      <c r="D1995" s="36" t="s">
        <v>5598</v>
      </c>
    </row>
    <row r="1996" spans="1:4" s="121" customFormat="1" x14ac:dyDescent="0.25">
      <c r="A1996" s="112"/>
      <c r="B1996" s="236">
        <v>45000</v>
      </c>
      <c r="C1996" s="202">
        <v>2600</v>
      </c>
      <c r="D1996" s="36" t="s">
        <v>5656</v>
      </c>
    </row>
    <row r="1997" spans="1:4" s="121" customFormat="1" x14ac:dyDescent="0.25">
      <c r="A1997" s="112"/>
      <c r="B1997" s="236">
        <v>45000</v>
      </c>
      <c r="C1997" s="202">
        <v>3000</v>
      </c>
      <c r="D1997" s="36" t="s">
        <v>5536</v>
      </c>
    </row>
    <row r="1998" spans="1:4" s="121" customFormat="1" x14ac:dyDescent="0.25">
      <c r="A1998" s="112"/>
      <c r="B1998" s="236">
        <v>45000</v>
      </c>
      <c r="C1998" s="202">
        <v>3000</v>
      </c>
      <c r="D1998" s="36" t="s">
        <v>5153</v>
      </c>
    </row>
    <row r="1999" spans="1:4" s="121" customFormat="1" x14ac:dyDescent="0.25">
      <c r="A1999" s="112"/>
      <c r="B1999" s="236">
        <v>45000</v>
      </c>
      <c r="C1999" s="202">
        <v>3535</v>
      </c>
      <c r="D1999" s="36" t="s">
        <v>2584</v>
      </c>
    </row>
    <row r="2000" spans="1:4" s="121" customFormat="1" x14ac:dyDescent="0.25">
      <c r="A2000" s="112"/>
      <c r="B2000" s="236">
        <v>45000</v>
      </c>
      <c r="C2000" s="202">
        <v>4155.22</v>
      </c>
      <c r="D2000" s="36" t="s">
        <v>2017</v>
      </c>
    </row>
    <row r="2001" spans="1:4" s="121" customFormat="1" x14ac:dyDescent="0.25">
      <c r="A2001" s="112"/>
      <c r="B2001" s="236">
        <v>45000</v>
      </c>
      <c r="C2001" s="202">
        <v>5000</v>
      </c>
      <c r="D2001" s="36" t="s">
        <v>7474</v>
      </c>
    </row>
    <row r="2002" spans="1:4" s="121" customFormat="1" x14ac:dyDescent="0.25">
      <c r="A2002" s="112"/>
      <c r="B2002" s="236">
        <v>45000</v>
      </c>
      <c r="C2002" s="202">
        <v>5000</v>
      </c>
      <c r="D2002" s="36" t="s">
        <v>5366</v>
      </c>
    </row>
    <row r="2003" spans="1:4" s="121" customFormat="1" x14ac:dyDescent="0.25">
      <c r="A2003" s="112"/>
      <c r="B2003" s="236">
        <v>45000</v>
      </c>
      <c r="C2003" s="202">
        <v>5000</v>
      </c>
      <c r="D2003" s="36" t="s">
        <v>9978</v>
      </c>
    </row>
    <row r="2004" spans="1:4" s="121" customFormat="1" x14ac:dyDescent="0.25">
      <c r="A2004" s="112"/>
      <c r="B2004" s="236">
        <v>45000</v>
      </c>
      <c r="C2004" s="202">
        <v>5000</v>
      </c>
      <c r="D2004" s="36" t="s">
        <v>5599</v>
      </c>
    </row>
    <row r="2005" spans="1:4" s="121" customFormat="1" x14ac:dyDescent="0.25">
      <c r="A2005" s="112"/>
      <c r="B2005" s="236">
        <v>45000</v>
      </c>
      <c r="C2005" s="202">
        <v>5000</v>
      </c>
      <c r="D2005" s="36" t="s">
        <v>5355</v>
      </c>
    </row>
    <row r="2006" spans="1:4" s="121" customFormat="1" x14ac:dyDescent="0.25">
      <c r="A2006" s="112"/>
      <c r="B2006" s="236">
        <v>45000</v>
      </c>
      <c r="C2006" s="202">
        <v>5000</v>
      </c>
      <c r="D2006" s="36" t="s">
        <v>9979</v>
      </c>
    </row>
    <row r="2007" spans="1:4" s="121" customFormat="1" x14ac:dyDescent="0.25">
      <c r="A2007" s="112"/>
      <c r="B2007" s="236">
        <v>45000</v>
      </c>
      <c r="C2007" s="202">
        <v>5000</v>
      </c>
      <c r="D2007" s="36" t="s">
        <v>9980</v>
      </c>
    </row>
    <row r="2008" spans="1:4" s="121" customFormat="1" x14ac:dyDescent="0.25">
      <c r="A2008" s="112"/>
      <c r="B2008" s="236">
        <v>45000</v>
      </c>
      <c r="C2008" s="202">
        <v>6100</v>
      </c>
      <c r="D2008" s="36" t="s">
        <v>2032</v>
      </c>
    </row>
    <row r="2009" spans="1:4" s="121" customFormat="1" x14ac:dyDescent="0.25">
      <c r="A2009" s="112"/>
      <c r="B2009" s="236">
        <v>45000</v>
      </c>
      <c r="C2009" s="202">
        <v>10000</v>
      </c>
      <c r="D2009" s="36" t="s">
        <v>5535</v>
      </c>
    </row>
    <row r="2010" spans="1:4" s="121" customFormat="1" x14ac:dyDescent="0.25">
      <c r="A2010" s="112"/>
      <c r="B2010" s="236">
        <v>45000</v>
      </c>
      <c r="C2010" s="202">
        <v>10000</v>
      </c>
      <c r="D2010" s="36" t="s">
        <v>5399</v>
      </c>
    </row>
    <row r="2011" spans="1:4" s="121" customFormat="1" x14ac:dyDescent="0.25">
      <c r="A2011" s="112"/>
      <c r="B2011" s="236">
        <v>45000</v>
      </c>
      <c r="C2011" s="202">
        <v>10000</v>
      </c>
      <c r="D2011" s="36" t="s">
        <v>5734</v>
      </c>
    </row>
    <row r="2012" spans="1:4" s="121" customFormat="1" x14ac:dyDescent="0.25">
      <c r="A2012" s="112"/>
      <c r="B2012" s="236">
        <v>45000</v>
      </c>
      <c r="C2012" s="202">
        <v>25000</v>
      </c>
      <c r="D2012" s="36" t="s">
        <v>5026</v>
      </c>
    </row>
    <row r="2013" spans="1:4" s="121" customFormat="1" x14ac:dyDescent="0.25">
      <c r="A2013" s="112"/>
      <c r="B2013" s="236">
        <v>45001</v>
      </c>
      <c r="C2013" s="202">
        <v>10</v>
      </c>
      <c r="D2013" s="36" t="s">
        <v>7495</v>
      </c>
    </row>
    <row r="2014" spans="1:4" s="121" customFormat="1" x14ac:dyDescent="0.25">
      <c r="A2014" s="112"/>
      <c r="B2014" s="236">
        <v>45001</v>
      </c>
      <c r="C2014" s="202">
        <v>17</v>
      </c>
      <c r="D2014" s="36" t="s">
        <v>2994</v>
      </c>
    </row>
    <row r="2015" spans="1:4" s="121" customFormat="1" x14ac:dyDescent="0.25">
      <c r="A2015" s="112"/>
      <c r="B2015" s="236">
        <v>45001</v>
      </c>
      <c r="C2015" s="202">
        <v>20</v>
      </c>
      <c r="D2015" s="36" t="s">
        <v>9981</v>
      </c>
    </row>
    <row r="2016" spans="1:4" s="121" customFormat="1" x14ac:dyDescent="0.25">
      <c r="A2016" s="112"/>
      <c r="B2016" s="236">
        <v>45001</v>
      </c>
      <c r="C2016" s="202">
        <v>20</v>
      </c>
      <c r="D2016" s="36" t="s">
        <v>2994</v>
      </c>
    </row>
    <row r="2017" spans="1:4" s="121" customFormat="1" x14ac:dyDescent="0.25">
      <c r="A2017" s="112"/>
      <c r="B2017" s="236">
        <v>45001</v>
      </c>
      <c r="C2017" s="202">
        <v>50</v>
      </c>
      <c r="D2017" s="36" t="s">
        <v>9953</v>
      </c>
    </row>
    <row r="2018" spans="1:4" s="121" customFormat="1" x14ac:dyDescent="0.25">
      <c r="A2018" s="112"/>
      <c r="B2018" s="236">
        <v>45001</v>
      </c>
      <c r="C2018" s="202">
        <v>50</v>
      </c>
      <c r="D2018" s="36" t="s">
        <v>5602</v>
      </c>
    </row>
    <row r="2019" spans="1:4" s="121" customFormat="1" x14ac:dyDescent="0.25">
      <c r="A2019" s="112"/>
      <c r="B2019" s="236">
        <v>45001</v>
      </c>
      <c r="C2019" s="202">
        <v>50</v>
      </c>
      <c r="D2019" s="36" t="s">
        <v>5603</v>
      </c>
    </row>
    <row r="2020" spans="1:4" s="121" customFormat="1" x14ac:dyDescent="0.25">
      <c r="A2020" s="112"/>
      <c r="B2020" s="236">
        <v>45001</v>
      </c>
      <c r="C2020" s="202">
        <v>52</v>
      </c>
      <c r="D2020" s="36" t="s">
        <v>9573</v>
      </c>
    </row>
    <row r="2021" spans="1:4" s="121" customFormat="1" x14ac:dyDescent="0.25">
      <c r="A2021" s="112"/>
      <c r="B2021" s="236">
        <v>45001</v>
      </c>
      <c r="C2021" s="202">
        <v>54</v>
      </c>
      <c r="D2021" s="36" t="s">
        <v>5054</v>
      </c>
    </row>
    <row r="2022" spans="1:4" s="121" customFormat="1" x14ac:dyDescent="0.25">
      <c r="A2022" s="112"/>
      <c r="B2022" s="236">
        <v>45001</v>
      </c>
      <c r="C2022" s="202">
        <v>100</v>
      </c>
      <c r="D2022" s="36" t="s">
        <v>7391</v>
      </c>
    </row>
    <row r="2023" spans="1:4" s="121" customFormat="1" x14ac:dyDescent="0.25">
      <c r="A2023" s="112"/>
      <c r="B2023" s="236">
        <v>45001</v>
      </c>
      <c r="C2023" s="202">
        <v>100</v>
      </c>
      <c r="D2023" s="36" t="s">
        <v>5058</v>
      </c>
    </row>
    <row r="2024" spans="1:4" s="121" customFormat="1" x14ac:dyDescent="0.25">
      <c r="A2024" s="112"/>
      <c r="B2024" s="236">
        <v>45001</v>
      </c>
      <c r="C2024" s="202">
        <v>100</v>
      </c>
      <c r="D2024" s="36" t="s">
        <v>5059</v>
      </c>
    </row>
    <row r="2025" spans="1:4" s="121" customFormat="1" x14ac:dyDescent="0.25">
      <c r="A2025" s="112"/>
      <c r="B2025" s="236">
        <v>45001</v>
      </c>
      <c r="C2025" s="202">
        <v>100</v>
      </c>
      <c r="D2025" s="36" t="s">
        <v>7409</v>
      </c>
    </row>
    <row r="2026" spans="1:4" s="121" customFormat="1" x14ac:dyDescent="0.25">
      <c r="A2026" s="112"/>
      <c r="B2026" s="236">
        <v>45001</v>
      </c>
      <c r="C2026" s="202">
        <v>100</v>
      </c>
      <c r="D2026" s="36" t="s">
        <v>3679</v>
      </c>
    </row>
    <row r="2027" spans="1:4" s="121" customFormat="1" x14ac:dyDescent="0.25">
      <c r="A2027" s="112"/>
      <c r="B2027" s="236">
        <v>45001</v>
      </c>
      <c r="C2027" s="202">
        <v>100</v>
      </c>
      <c r="D2027" s="36" t="s">
        <v>5611</v>
      </c>
    </row>
    <row r="2028" spans="1:4" s="121" customFormat="1" x14ac:dyDescent="0.25">
      <c r="A2028" s="112"/>
      <c r="B2028" s="236">
        <v>45001</v>
      </c>
      <c r="C2028" s="202">
        <v>100</v>
      </c>
      <c r="D2028" s="36" t="s">
        <v>7323</v>
      </c>
    </row>
    <row r="2029" spans="1:4" s="121" customFormat="1" x14ac:dyDescent="0.25">
      <c r="A2029" s="112"/>
      <c r="B2029" s="236">
        <v>45001</v>
      </c>
      <c r="C2029" s="202">
        <v>100</v>
      </c>
      <c r="D2029" s="36" t="s">
        <v>5612</v>
      </c>
    </row>
    <row r="2030" spans="1:4" s="121" customFormat="1" x14ac:dyDescent="0.25">
      <c r="A2030" s="112"/>
      <c r="B2030" s="236">
        <v>45001</v>
      </c>
      <c r="C2030" s="202">
        <v>100</v>
      </c>
      <c r="D2030" s="36" t="s">
        <v>5066</v>
      </c>
    </row>
    <row r="2031" spans="1:4" s="121" customFormat="1" x14ac:dyDescent="0.25">
      <c r="A2031" s="112"/>
      <c r="B2031" s="236">
        <v>45001</v>
      </c>
      <c r="C2031" s="202">
        <v>100</v>
      </c>
      <c r="D2031" s="36" t="s">
        <v>5613</v>
      </c>
    </row>
    <row r="2032" spans="1:4" s="121" customFormat="1" x14ac:dyDescent="0.25">
      <c r="A2032" s="112"/>
      <c r="B2032" s="236">
        <v>45001</v>
      </c>
      <c r="C2032" s="202">
        <v>100</v>
      </c>
      <c r="D2032" s="36" t="s">
        <v>2070</v>
      </c>
    </row>
    <row r="2033" spans="1:4" s="121" customFormat="1" x14ac:dyDescent="0.25">
      <c r="A2033" s="112"/>
      <c r="B2033" s="236">
        <v>45001</v>
      </c>
      <c r="C2033" s="202">
        <v>100</v>
      </c>
      <c r="D2033" s="36" t="s">
        <v>5608</v>
      </c>
    </row>
    <row r="2034" spans="1:4" s="121" customFormat="1" x14ac:dyDescent="0.25">
      <c r="A2034" s="112"/>
      <c r="B2034" s="236">
        <v>45001</v>
      </c>
      <c r="C2034" s="202">
        <v>100</v>
      </c>
      <c r="D2034" s="36" t="s">
        <v>5672</v>
      </c>
    </row>
    <row r="2035" spans="1:4" s="121" customFormat="1" x14ac:dyDescent="0.25">
      <c r="A2035" s="112"/>
      <c r="B2035" s="236">
        <v>45001</v>
      </c>
      <c r="C2035" s="202">
        <v>100</v>
      </c>
      <c r="D2035" s="36" t="s">
        <v>5609</v>
      </c>
    </row>
    <row r="2036" spans="1:4" s="121" customFormat="1" x14ac:dyDescent="0.25">
      <c r="A2036" s="112"/>
      <c r="B2036" s="236">
        <v>45001</v>
      </c>
      <c r="C2036" s="202">
        <v>100</v>
      </c>
      <c r="D2036" s="36" t="s">
        <v>5061</v>
      </c>
    </row>
    <row r="2037" spans="1:4" s="121" customFormat="1" x14ac:dyDescent="0.25">
      <c r="A2037" s="112"/>
      <c r="B2037" s="236">
        <v>45001</v>
      </c>
      <c r="C2037" s="202">
        <v>100</v>
      </c>
      <c r="D2037" s="36" t="s">
        <v>9982</v>
      </c>
    </row>
    <row r="2038" spans="1:4" s="121" customFormat="1" x14ac:dyDescent="0.25">
      <c r="A2038" s="112"/>
      <c r="B2038" s="236">
        <v>45001</v>
      </c>
      <c r="C2038" s="202">
        <v>100</v>
      </c>
      <c r="D2038" s="36" t="s">
        <v>7414</v>
      </c>
    </row>
    <row r="2039" spans="1:4" s="121" customFormat="1" x14ac:dyDescent="0.25">
      <c r="A2039" s="112"/>
      <c r="B2039" s="236">
        <v>45001</v>
      </c>
      <c r="C2039" s="202">
        <v>100</v>
      </c>
      <c r="D2039" s="36" t="s">
        <v>1972</v>
      </c>
    </row>
    <row r="2040" spans="1:4" s="121" customFormat="1" x14ac:dyDescent="0.25">
      <c r="A2040" s="112"/>
      <c r="B2040" s="236">
        <v>45001</v>
      </c>
      <c r="C2040" s="202">
        <v>100</v>
      </c>
      <c r="D2040" s="36" t="s">
        <v>5680</v>
      </c>
    </row>
    <row r="2041" spans="1:4" s="121" customFormat="1" x14ac:dyDescent="0.25">
      <c r="A2041" s="112"/>
      <c r="B2041" s="236">
        <v>45001</v>
      </c>
      <c r="C2041" s="202">
        <v>100</v>
      </c>
      <c r="D2041" s="36" t="s">
        <v>9983</v>
      </c>
    </row>
    <row r="2042" spans="1:4" s="121" customFormat="1" x14ac:dyDescent="0.25">
      <c r="A2042" s="112"/>
      <c r="B2042" s="236">
        <v>45001</v>
      </c>
      <c r="C2042" s="202">
        <v>100</v>
      </c>
      <c r="D2042" s="36" t="s">
        <v>5145</v>
      </c>
    </row>
    <row r="2043" spans="1:4" s="121" customFormat="1" x14ac:dyDescent="0.25">
      <c r="A2043" s="112"/>
      <c r="B2043" s="236">
        <v>45001</v>
      </c>
      <c r="C2043" s="202">
        <v>100</v>
      </c>
      <c r="D2043" s="36" t="s">
        <v>5682</v>
      </c>
    </row>
    <row r="2044" spans="1:4" s="121" customFormat="1" x14ac:dyDescent="0.25">
      <c r="A2044" s="112"/>
      <c r="B2044" s="236">
        <v>45001</v>
      </c>
      <c r="C2044" s="202">
        <v>120</v>
      </c>
      <c r="D2044" s="36" t="s">
        <v>2038</v>
      </c>
    </row>
    <row r="2045" spans="1:4" s="121" customFormat="1" x14ac:dyDescent="0.25">
      <c r="A2045" s="112"/>
      <c r="B2045" s="236">
        <v>45001</v>
      </c>
      <c r="C2045" s="202">
        <v>150</v>
      </c>
      <c r="D2045" s="36" t="s">
        <v>2077</v>
      </c>
    </row>
    <row r="2046" spans="1:4" s="121" customFormat="1" x14ac:dyDescent="0.25">
      <c r="A2046" s="112"/>
      <c r="B2046" s="236">
        <v>45001</v>
      </c>
      <c r="C2046" s="202">
        <v>150</v>
      </c>
      <c r="D2046" s="36" t="s">
        <v>5403</v>
      </c>
    </row>
    <row r="2047" spans="1:4" s="121" customFormat="1" x14ac:dyDescent="0.25">
      <c r="A2047" s="112"/>
      <c r="B2047" s="236">
        <v>45001</v>
      </c>
      <c r="C2047" s="202">
        <v>200</v>
      </c>
      <c r="D2047" s="36" t="s">
        <v>7397</v>
      </c>
    </row>
    <row r="2048" spans="1:4" s="121" customFormat="1" x14ac:dyDescent="0.25">
      <c r="A2048" s="112"/>
      <c r="B2048" s="236">
        <v>45001</v>
      </c>
      <c r="C2048" s="202">
        <v>200</v>
      </c>
      <c r="D2048" s="36" t="s">
        <v>5615</v>
      </c>
    </row>
    <row r="2049" spans="1:4" s="121" customFormat="1" x14ac:dyDescent="0.25">
      <c r="A2049" s="112"/>
      <c r="B2049" s="236">
        <v>45001</v>
      </c>
      <c r="C2049" s="202">
        <v>200</v>
      </c>
      <c r="D2049" s="36" t="s">
        <v>5074</v>
      </c>
    </row>
    <row r="2050" spans="1:4" s="121" customFormat="1" x14ac:dyDescent="0.25">
      <c r="A2050" s="112"/>
      <c r="B2050" s="236">
        <v>45001</v>
      </c>
      <c r="C2050" s="202">
        <v>200</v>
      </c>
      <c r="D2050" s="36" t="s">
        <v>5616</v>
      </c>
    </row>
    <row r="2051" spans="1:4" s="121" customFormat="1" x14ac:dyDescent="0.25">
      <c r="A2051" s="112"/>
      <c r="B2051" s="236">
        <v>45001</v>
      </c>
      <c r="C2051" s="202">
        <v>200</v>
      </c>
      <c r="D2051" s="36" t="s">
        <v>4980</v>
      </c>
    </row>
    <row r="2052" spans="1:4" s="121" customFormat="1" x14ac:dyDescent="0.25">
      <c r="A2052" s="112"/>
      <c r="B2052" s="236">
        <v>45001</v>
      </c>
      <c r="C2052" s="202">
        <v>200</v>
      </c>
      <c r="D2052" s="36" t="s">
        <v>5123</v>
      </c>
    </row>
    <row r="2053" spans="1:4" s="121" customFormat="1" x14ac:dyDescent="0.25">
      <c r="A2053" s="112"/>
      <c r="B2053" s="236">
        <v>45001</v>
      </c>
      <c r="C2053" s="202">
        <v>200</v>
      </c>
      <c r="D2053" s="36" t="s">
        <v>9984</v>
      </c>
    </row>
    <row r="2054" spans="1:4" s="121" customFormat="1" x14ac:dyDescent="0.25">
      <c r="A2054" s="112"/>
      <c r="B2054" s="236">
        <v>45001</v>
      </c>
      <c r="C2054" s="202">
        <v>200</v>
      </c>
      <c r="D2054" s="36" t="s">
        <v>9985</v>
      </c>
    </row>
    <row r="2055" spans="1:4" s="121" customFormat="1" x14ac:dyDescent="0.25">
      <c r="A2055" s="112"/>
      <c r="B2055" s="236">
        <v>45001</v>
      </c>
      <c r="C2055" s="202">
        <v>222</v>
      </c>
      <c r="D2055" s="36" t="s">
        <v>9776</v>
      </c>
    </row>
    <row r="2056" spans="1:4" s="121" customFormat="1" x14ac:dyDescent="0.25">
      <c r="A2056" s="112"/>
      <c r="B2056" s="236">
        <v>45001</v>
      </c>
      <c r="C2056" s="202">
        <v>237.56</v>
      </c>
      <c r="D2056" s="36" t="s">
        <v>5124</v>
      </c>
    </row>
    <row r="2057" spans="1:4" s="121" customFormat="1" x14ac:dyDescent="0.25">
      <c r="A2057" s="112"/>
      <c r="B2057" s="236">
        <v>45001</v>
      </c>
      <c r="C2057" s="202">
        <v>250</v>
      </c>
      <c r="D2057" s="36" t="s">
        <v>7413</v>
      </c>
    </row>
    <row r="2058" spans="1:4" s="121" customFormat="1" x14ac:dyDescent="0.25">
      <c r="A2058" s="112"/>
      <c r="B2058" s="236">
        <v>45001</v>
      </c>
      <c r="C2058" s="202">
        <v>250</v>
      </c>
      <c r="D2058" s="36" t="s">
        <v>5620</v>
      </c>
    </row>
    <row r="2059" spans="1:4" s="121" customFormat="1" x14ac:dyDescent="0.25">
      <c r="A2059" s="112"/>
      <c r="B2059" s="236">
        <v>45001</v>
      </c>
      <c r="C2059" s="202">
        <v>300</v>
      </c>
      <c r="D2059" s="36" t="s">
        <v>4980</v>
      </c>
    </row>
    <row r="2060" spans="1:4" s="121" customFormat="1" x14ac:dyDescent="0.25">
      <c r="A2060" s="112"/>
      <c r="B2060" s="236">
        <v>45001</v>
      </c>
      <c r="C2060" s="202">
        <v>300</v>
      </c>
      <c r="D2060" s="36" t="s">
        <v>7239</v>
      </c>
    </row>
    <row r="2061" spans="1:4" s="121" customFormat="1" x14ac:dyDescent="0.25">
      <c r="A2061" s="112"/>
      <c r="B2061" s="236">
        <v>45001</v>
      </c>
      <c r="C2061" s="202">
        <v>300</v>
      </c>
      <c r="D2061" s="36" t="s">
        <v>5562</v>
      </c>
    </row>
    <row r="2062" spans="1:4" s="121" customFormat="1" x14ac:dyDescent="0.25">
      <c r="A2062" s="112"/>
      <c r="B2062" s="236">
        <v>45001</v>
      </c>
      <c r="C2062" s="202">
        <v>300</v>
      </c>
      <c r="D2062" s="36" t="s">
        <v>5436</v>
      </c>
    </row>
    <row r="2063" spans="1:4" s="121" customFormat="1" x14ac:dyDescent="0.25">
      <c r="A2063" s="112"/>
      <c r="B2063" s="236">
        <v>45001</v>
      </c>
      <c r="C2063" s="202">
        <v>300</v>
      </c>
      <c r="D2063" s="36" t="s">
        <v>5783</v>
      </c>
    </row>
    <row r="2064" spans="1:4" s="121" customFormat="1" x14ac:dyDescent="0.25">
      <c r="A2064" s="112"/>
      <c r="B2064" s="236">
        <v>45001</v>
      </c>
      <c r="C2064" s="202">
        <v>300</v>
      </c>
      <c r="D2064" s="36" t="s">
        <v>4187</v>
      </c>
    </row>
    <row r="2065" spans="1:4" s="121" customFormat="1" x14ac:dyDescent="0.25">
      <c r="A2065" s="112"/>
      <c r="B2065" s="236">
        <v>45001</v>
      </c>
      <c r="C2065" s="202">
        <v>300</v>
      </c>
      <c r="D2065" s="36" t="s">
        <v>5634</v>
      </c>
    </row>
    <row r="2066" spans="1:4" s="121" customFormat="1" x14ac:dyDescent="0.25">
      <c r="A2066" s="112"/>
      <c r="B2066" s="236">
        <v>45001</v>
      </c>
      <c r="C2066" s="202">
        <v>300</v>
      </c>
      <c r="D2066" s="36" t="s">
        <v>5623</v>
      </c>
    </row>
    <row r="2067" spans="1:4" s="121" customFormat="1" x14ac:dyDescent="0.25">
      <c r="A2067" s="112"/>
      <c r="B2067" s="236">
        <v>45001</v>
      </c>
      <c r="C2067" s="202">
        <v>300</v>
      </c>
      <c r="D2067" s="36" t="s">
        <v>9986</v>
      </c>
    </row>
    <row r="2068" spans="1:4" s="121" customFormat="1" x14ac:dyDescent="0.25">
      <c r="A2068" s="112"/>
      <c r="B2068" s="236">
        <v>45001</v>
      </c>
      <c r="C2068" s="202">
        <v>300</v>
      </c>
      <c r="D2068" s="36" t="s">
        <v>5624</v>
      </c>
    </row>
    <row r="2069" spans="1:4" s="121" customFormat="1" x14ac:dyDescent="0.25">
      <c r="A2069" s="112"/>
      <c r="B2069" s="236">
        <v>45001</v>
      </c>
      <c r="C2069" s="202">
        <v>300</v>
      </c>
      <c r="D2069" s="36" t="s">
        <v>5625</v>
      </c>
    </row>
    <row r="2070" spans="1:4" s="121" customFormat="1" x14ac:dyDescent="0.25">
      <c r="A2070" s="112"/>
      <c r="B2070" s="236">
        <v>45001</v>
      </c>
      <c r="C2070" s="202">
        <v>300</v>
      </c>
      <c r="D2070" s="36" t="s">
        <v>2007</v>
      </c>
    </row>
    <row r="2071" spans="1:4" s="121" customFormat="1" x14ac:dyDescent="0.25">
      <c r="A2071" s="112"/>
      <c r="B2071" s="236">
        <v>45001</v>
      </c>
      <c r="C2071" s="202">
        <v>300</v>
      </c>
      <c r="D2071" s="36" t="s">
        <v>2053</v>
      </c>
    </row>
    <row r="2072" spans="1:4" s="121" customFormat="1" x14ac:dyDescent="0.25">
      <c r="A2072" s="112"/>
      <c r="B2072" s="236">
        <v>45001</v>
      </c>
      <c r="C2072" s="202">
        <v>300</v>
      </c>
      <c r="D2072" s="36" t="s">
        <v>5628</v>
      </c>
    </row>
    <row r="2073" spans="1:4" s="121" customFormat="1" x14ac:dyDescent="0.25">
      <c r="A2073" s="112"/>
      <c r="B2073" s="236">
        <v>45001</v>
      </c>
      <c r="C2073" s="202">
        <v>300</v>
      </c>
      <c r="D2073" s="36" t="s">
        <v>5632</v>
      </c>
    </row>
    <row r="2074" spans="1:4" s="121" customFormat="1" x14ac:dyDescent="0.25">
      <c r="A2074" s="112"/>
      <c r="B2074" s="236">
        <v>45001</v>
      </c>
      <c r="C2074" s="202">
        <v>300</v>
      </c>
      <c r="D2074" s="36" t="s">
        <v>5626</v>
      </c>
    </row>
    <row r="2075" spans="1:4" s="121" customFormat="1" x14ac:dyDescent="0.25">
      <c r="A2075" s="112"/>
      <c r="B2075" s="236">
        <v>45001</v>
      </c>
      <c r="C2075" s="202">
        <v>300</v>
      </c>
      <c r="D2075" s="36" t="s">
        <v>2985</v>
      </c>
    </row>
    <row r="2076" spans="1:4" s="121" customFormat="1" x14ac:dyDescent="0.25">
      <c r="A2076" s="112"/>
      <c r="B2076" s="236">
        <v>45001</v>
      </c>
      <c r="C2076" s="202">
        <v>300</v>
      </c>
      <c r="D2076" s="36" t="s">
        <v>5627</v>
      </c>
    </row>
    <row r="2077" spans="1:4" s="121" customFormat="1" x14ac:dyDescent="0.25">
      <c r="A2077" s="112"/>
      <c r="B2077" s="236">
        <v>45001</v>
      </c>
      <c r="C2077" s="202">
        <v>300</v>
      </c>
      <c r="D2077" s="36" t="s">
        <v>5631</v>
      </c>
    </row>
    <row r="2078" spans="1:4" s="121" customFormat="1" x14ac:dyDescent="0.25">
      <c r="A2078" s="112"/>
      <c r="B2078" s="236">
        <v>45001</v>
      </c>
      <c r="C2078" s="202">
        <v>300</v>
      </c>
      <c r="D2078" s="36" t="s">
        <v>5630</v>
      </c>
    </row>
    <row r="2079" spans="1:4" s="121" customFormat="1" x14ac:dyDescent="0.25">
      <c r="A2079" s="112"/>
      <c r="B2079" s="236">
        <v>45001</v>
      </c>
      <c r="C2079" s="202">
        <v>300</v>
      </c>
      <c r="D2079" s="36" t="s">
        <v>5570</v>
      </c>
    </row>
    <row r="2080" spans="1:4" s="121" customFormat="1" x14ac:dyDescent="0.25">
      <c r="A2080" s="112"/>
      <c r="B2080" s="236">
        <v>45001</v>
      </c>
      <c r="C2080" s="202">
        <v>300</v>
      </c>
      <c r="D2080" s="36" t="s">
        <v>5629</v>
      </c>
    </row>
    <row r="2081" spans="1:4" s="121" customFormat="1" x14ac:dyDescent="0.25">
      <c r="A2081" s="112"/>
      <c r="B2081" s="236">
        <v>45001</v>
      </c>
      <c r="C2081" s="202">
        <v>300</v>
      </c>
      <c r="D2081" s="36" t="s">
        <v>5633</v>
      </c>
    </row>
    <row r="2082" spans="1:4" s="121" customFormat="1" x14ac:dyDescent="0.25">
      <c r="A2082" s="112"/>
      <c r="B2082" s="236">
        <v>45001</v>
      </c>
      <c r="C2082" s="202">
        <v>300</v>
      </c>
      <c r="D2082" s="36" t="s">
        <v>5683</v>
      </c>
    </row>
    <row r="2083" spans="1:4" s="121" customFormat="1" x14ac:dyDescent="0.25">
      <c r="A2083" s="112"/>
      <c r="B2083" s="236">
        <v>45001</v>
      </c>
      <c r="C2083" s="202">
        <v>300</v>
      </c>
      <c r="D2083" s="36" t="s">
        <v>5442</v>
      </c>
    </row>
    <row r="2084" spans="1:4" s="121" customFormat="1" x14ac:dyDescent="0.25">
      <c r="A2084" s="112"/>
      <c r="B2084" s="236">
        <v>45001</v>
      </c>
      <c r="C2084" s="202">
        <v>333</v>
      </c>
      <c r="D2084" s="36" t="s">
        <v>7410</v>
      </c>
    </row>
    <row r="2085" spans="1:4" s="121" customFormat="1" x14ac:dyDescent="0.25">
      <c r="A2085" s="112"/>
      <c r="B2085" s="236">
        <v>45001</v>
      </c>
      <c r="C2085" s="202">
        <v>400</v>
      </c>
      <c r="D2085" s="36" t="s">
        <v>5636</v>
      </c>
    </row>
    <row r="2086" spans="1:4" s="121" customFormat="1" x14ac:dyDescent="0.25">
      <c r="A2086" s="112"/>
      <c r="B2086" s="236">
        <v>45001</v>
      </c>
      <c r="C2086" s="202">
        <v>400</v>
      </c>
      <c r="D2086" s="36" t="s">
        <v>2022</v>
      </c>
    </row>
    <row r="2087" spans="1:4" s="121" customFormat="1" x14ac:dyDescent="0.25">
      <c r="A2087" s="112"/>
      <c r="B2087" s="236">
        <v>45001</v>
      </c>
      <c r="C2087" s="202">
        <v>500</v>
      </c>
      <c r="D2087" s="36" t="s">
        <v>5643</v>
      </c>
    </row>
    <row r="2088" spans="1:4" s="121" customFormat="1" x14ac:dyDescent="0.25">
      <c r="A2088" s="112"/>
      <c r="B2088" s="236">
        <v>45001</v>
      </c>
      <c r="C2088" s="202">
        <v>500</v>
      </c>
      <c r="D2088" s="36" t="s">
        <v>2014</v>
      </c>
    </row>
    <row r="2089" spans="1:4" s="121" customFormat="1" x14ac:dyDescent="0.25">
      <c r="A2089" s="112"/>
      <c r="B2089" s="236">
        <v>45001</v>
      </c>
      <c r="C2089" s="202">
        <v>500</v>
      </c>
      <c r="D2089" s="36" t="s">
        <v>5084</v>
      </c>
    </row>
    <row r="2090" spans="1:4" s="121" customFormat="1" x14ac:dyDescent="0.25">
      <c r="A2090" s="112"/>
      <c r="B2090" s="236">
        <v>45001</v>
      </c>
      <c r="C2090" s="202">
        <v>500</v>
      </c>
      <c r="D2090" s="36" t="s">
        <v>5645</v>
      </c>
    </row>
    <row r="2091" spans="1:4" s="121" customFormat="1" x14ac:dyDescent="0.25">
      <c r="A2091" s="112"/>
      <c r="B2091" s="236">
        <v>45001</v>
      </c>
      <c r="C2091" s="202">
        <v>500</v>
      </c>
      <c r="D2091" s="36" t="s">
        <v>5138</v>
      </c>
    </row>
    <row r="2092" spans="1:4" s="121" customFormat="1" x14ac:dyDescent="0.25">
      <c r="A2092" s="112"/>
      <c r="B2092" s="236">
        <v>45001</v>
      </c>
      <c r="C2092" s="202">
        <v>500</v>
      </c>
      <c r="D2092" s="36" t="s">
        <v>5585</v>
      </c>
    </row>
    <row r="2093" spans="1:4" s="121" customFormat="1" x14ac:dyDescent="0.25">
      <c r="A2093" s="112"/>
      <c r="B2093" s="236">
        <v>45001</v>
      </c>
      <c r="C2093" s="202">
        <v>500</v>
      </c>
      <c r="D2093" s="36" t="s">
        <v>5528</v>
      </c>
    </row>
    <row r="2094" spans="1:4" s="121" customFormat="1" x14ac:dyDescent="0.25">
      <c r="A2094" s="112"/>
      <c r="B2094" s="236">
        <v>45001</v>
      </c>
      <c r="C2094" s="202">
        <v>500</v>
      </c>
      <c r="D2094" s="36" t="s">
        <v>5653</v>
      </c>
    </row>
    <row r="2095" spans="1:4" s="121" customFormat="1" x14ac:dyDescent="0.25">
      <c r="A2095" s="112"/>
      <c r="B2095" s="236">
        <v>45001</v>
      </c>
      <c r="C2095" s="202">
        <v>500</v>
      </c>
      <c r="D2095" s="36" t="s">
        <v>5649</v>
      </c>
    </row>
    <row r="2096" spans="1:4" s="121" customFormat="1" x14ac:dyDescent="0.25">
      <c r="A2096" s="112"/>
      <c r="B2096" s="236">
        <v>45001</v>
      </c>
      <c r="C2096" s="202">
        <v>500</v>
      </c>
      <c r="D2096" s="36" t="s">
        <v>5088</v>
      </c>
    </row>
    <row r="2097" spans="1:4" s="121" customFormat="1" x14ac:dyDescent="0.25">
      <c r="A2097" s="112"/>
      <c r="B2097" s="236">
        <v>45001</v>
      </c>
      <c r="C2097" s="202">
        <v>500</v>
      </c>
      <c r="D2097" s="36" t="s">
        <v>7418</v>
      </c>
    </row>
    <row r="2098" spans="1:4" s="121" customFormat="1" x14ac:dyDescent="0.25">
      <c r="A2098" s="112"/>
      <c r="B2098" s="236">
        <v>45001</v>
      </c>
      <c r="C2098" s="202">
        <v>500</v>
      </c>
      <c r="D2098" s="36" t="s">
        <v>5695</v>
      </c>
    </row>
    <row r="2099" spans="1:4" s="121" customFormat="1" x14ac:dyDescent="0.25">
      <c r="A2099" s="112"/>
      <c r="B2099" s="236">
        <v>45001</v>
      </c>
      <c r="C2099" s="202">
        <v>500</v>
      </c>
      <c r="D2099" s="36" t="s">
        <v>5648</v>
      </c>
    </row>
    <row r="2100" spans="1:4" s="121" customFormat="1" x14ac:dyDescent="0.25">
      <c r="A2100" s="112"/>
      <c r="B2100" s="236">
        <v>45001</v>
      </c>
      <c r="C2100" s="202">
        <v>500</v>
      </c>
      <c r="D2100" s="36" t="s">
        <v>7417</v>
      </c>
    </row>
    <row r="2101" spans="1:4" s="121" customFormat="1" x14ac:dyDescent="0.25">
      <c r="A2101" s="112"/>
      <c r="B2101" s="236">
        <v>45001</v>
      </c>
      <c r="C2101" s="202">
        <v>500</v>
      </c>
      <c r="D2101" s="36" t="s">
        <v>5647</v>
      </c>
    </row>
    <row r="2102" spans="1:4" s="121" customFormat="1" x14ac:dyDescent="0.25">
      <c r="A2102" s="112"/>
      <c r="B2102" s="236">
        <v>45001</v>
      </c>
      <c r="C2102" s="202">
        <v>500</v>
      </c>
      <c r="D2102" s="36" t="s">
        <v>7390</v>
      </c>
    </row>
    <row r="2103" spans="1:4" s="121" customFormat="1" x14ac:dyDescent="0.25">
      <c r="A2103" s="112"/>
      <c r="B2103" s="236">
        <v>45001</v>
      </c>
      <c r="C2103" s="202">
        <v>500</v>
      </c>
      <c r="D2103" s="36" t="s">
        <v>9987</v>
      </c>
    </row>
    <row r="2104" spans="1:4" s="121" customFormat="1" x14ac:dyDescent="0.25">
      <c r="A2104" s="112"/>
      <c r="B2104" s="236">
        <v>45001</v>
      </c>
      <c r="C2104" s="202">
        <v>500</v>
      </c>
      <c r="D2104" s="36" t="s">
        <v>5522</v>
      </c>
    </row>
    <row r="2105" spans="1:4" s="121" customFormat="1" x14ac:dyDescent="0.25">
      <c r="A2105" s="112"/>
      <c r="B2105" s="236">
        <v>45001</v>
      </c>
      <c r="C2105" s="202">
        <v>500</v>
      </c>
      <c r="D2105" s="36" t="s">
        <v>9988</v>
      </c>
    </row>
    <row r="2106" spans="1:4" s="121" customFormat="1" x14ac:dyDescent="0.25">
      <c r="A2106" s="112"/>
      <c r="B2106" s="236">
        <v>45001</v>
      </c>
      <c r="C2106" s="202">
        <v>500</v>
      </c>
      <c r="D2106" s="36" t="s">
        <v>9989</v>
      </c>
    </row>
    <row r="2107" spans="1:4" s="121" customFormat="1" x14ac:dyDescent="0.25">
      <c r="A2107" s="112"/>
      <c r="B2107" s="236">
        <v>45001</v>
      </c>
      <c r="C2107" s="202">
        <v>700</v>
      </c>
      <c r="D2107" s="36" t="s">
        <v>4163</v>
      </c>
    </row>
    <row r="2108" spans="1:4" s="121" customFormat="1" x14ac:dyDescent="0.25">
      <c r="A2108" s="112"/>
      <c r="B2108" s="236">
        <v>45001</v>
      </c>
      <c r="C2108" s="202">
        <v>700</v>
      </c>
      <c r="D2108" s="36" t="s">
        <v>5654</v>
      </c>
    </row>
    <row r="2109" spans="1:4" s="121" customFormat="1" x14ac:dyDescent="0.25">
      <c r="A2109" s="112"/>
      <c r="B2109" s="236">
        <v>45001</v>
      </c>
      <c r="C2109" s="202">
        <v>1000</v>
      </c>
      <c r="D2109" s="36" t="s">
        <v>9869</v>
      </c>
    </row>
    <row r="2110" spans="1:4" s="121" customFormat="1" x14ac:dyDescent="0.25">
      <c r="A2110" s="112"/>
      <c r="B2110" s="236">
        <v>45001</v>
      </c>
      <c r="C2110" s="202">
        <v>1000</v>
      </c>
      <c r="D2110" s="36" t="s">
        <v>9990</v>
      </c>
    </row>
    <row r="2111" spans="1:4" s="121" customFormat="1" x14ac:dyDescent="0.25">
      <c r="A2111" s="112"/>
      <c r="B2111" s="236">
        <v>45001</v>
      </c>
      <c r="C2111" s="202">
        <v>1000</v>
      </c>
      <c r="D2111" s="36" t="s">
        <v>5422</v>
      </c>
    </row>
    <row r="2112" spans="1:4" s="121" customFormat="1" x14ac:dyDescent="0.25">
      <c r="A2112" s="112"/>
      <c r="B2112" s="236">
        <v>45001</v>
      </c>
      <c r="C2112" s="202">
        <v>1000</v>
      </c>
      <c r="D2112" s="36" t="s">
        <v>7432</v>
      </c>
    </row>
    <row r="2113" spans="1:4" s="121" customFormat="1" x14ac:dyDescent="0.25">
      <c r="A2113" s="112"/>
      <c r="B2113" s="236">
        <v>45001</v>
      </c>
      <c r="C2113" s="202">
        <v>1000</v>
      </c>
      <c r="D2113" s="36" t="s">
        <v>7405</v>
      </c>
    </row>
    <row r="2114" spans="1:4" s="121" customFormat="1" x14ac:dyDescent="0.25">
      <c r="A2114" s="112"/>
      <c r="B2114" s="236">
        <v>45001</v>
      </c>
      <c r="C2114" s="202">
        <v>1000</v>
      </c>
      <c r="D2114" s="36" t="s">
        <v>2584</v>
      </c>
    </row>
    <row r="2115" spans="1:4" s="121" customFormat="1" x14ac:dyDescent="0.25">
      <c r="A2115" s="112"/>
      <c r="B2115" s="236">
        <v>45001</v>
      </c>
      <c r="C2115" s="202">
        <v>1000</v>
      </c>
      <c r="D2115" s="36" t="s">
        <v>5263</v>
      </c>
    </row>
    <row r="2116" spans="1:4" s="121" customFormat="1" x14ac:dyDescent="0.25">
      <c r="A2116" s="112"/>
      <c r="B2116" s="236">
        <v>45001</v>
      </c>
      <c r="C2116" s="202">
        <v>1000</v>
      </c>
      <c r="D2116" s="36" t="s">
        <v>9991</v>
      </c>
    </row>
    <row r="2117" spans="1:4" s="121" customFormat="1" x14ac:dyDescent="0.25">
      <c r="A2117" s="112"/>
      <c r="B2117" s="236">
        <v>45001</v>
      </c>
      <c r="C2117" s="202">
        <v>1000</v>
      </c>
      <c r="D2117" s="36" t="s">
        <v>2030</v>
      </c>
    </row>
    <row r="2118" spans="1:4" s="121" customFormat="1" x14ac:dyDescent="0.25">
      <c r="A2118" s="112"/>
      <c r="B2118" s="236">
        <v>45001</v>
      </c>
      <c r="C2118" s="202">
        <v>1000</v>
      </c>
      <c r="D2118" s="36" t="s">
        <v>7408</v>
      </c>
    </row>
    <row r="2119" spans="1:4" s="121" customFormat="1" x14ac:dyDescent="0.25">
      <c r="A2119" s="112"/>
      <c r="B2119" s="236">
        <v>45001</v>
      </c>
      <c r="C2119" s="202">
        <v>1000</v>
      </c>
      <c r="D2119" s="36" t="s">
        <v>5341</v>
      </c>
    </row>
    <row r="2120" spans="1:4" s="121" customFormat="1" x14ac:dyDescent="0.25">
      <c r="A2120" s="112"/>
      <c r="B2120" s="236">
        <v>45001</v>
      </c>
      <c r="C2120" s="202">
        <v>1000</v>
      </c>
      <c r="D2120" s="36" t="s">
        <v>5663</v>
      </c>
    </row>
    <row r="2121" spans="1:4" s="121" customFormat="1" x14ac:dyDescent="0.25">
      <c r="A2121" s="112"/>
      <c r="B2121" s="236">
        <v>45001</v>
      </c>
      <c r="C2121" s="202">
        <v>1000</v>
      </c>
      <c r="D2121" s="36" t="s">
        <v>5814</v>
      </c>
    </row>
    <row r="2122" spans="1:4" s="121" customFormat="1" x14ac:dyDescent="0.25">
      <c r="A2122" s="112"/>
      <c r="B2122" s="236">
        <v>45001</v>
      </c>
      <c r="C2122" s="202">
        <v>1000</v>
      </c>
      <c r="D2122" s="36" t="s">
        <v>9992</v>
      </c>
    </row>
    <row r="2123" spans="1:4" s="121" customFormat="1" x14ac:dyDescent="0.25">
      <c r="A2123" s="112"/>
      <c r="B2123" s="236">
        <v>45001</v>
      </c>
      <c r="C2123" s="202">
        <v>1000</v>
      </c>
      <c r="D2123" s="36" t="s">
        <v>5529</v>
      </c>
    </row>
    <row r="2124" spans="1:4" s="121" customFormat="1" x14ac:dyDescent="0.25">
      <c r="A2124" s="112"/>
      <c r="B2124" s="236">
        <v>45001</v>
      </c>
      <c r="C2124" s="202">
        <v>1000</v>
      </c>
      <c r="D2124" s="36" t="s">
        <v>5897</v>
      </c>
    </row>
    <row r="2125" spans="1:4" s="121" customFormat="1" x14ac:dyDescent="0.25">
      <c r="A2125" s="112"/>
      <c r="B2125" s="236">
        <v>45001</v>
      </c>
      <c r="C2125" s="202">
        <v>1000</v>
      </c>
      <c r="D2125" s="36" t="s">
        <v>7422</v>
      </c>
    </row>
    <row r="2126" spans="1:4" s="121" customFormat="1" x14ac:dyDescent="0.25">
      <c r="A2126" s="112"/>
      <c r="B2126" s="236">
        <v>45001</v>
      </c>
      <c r="C2126" s="202">
        <v>1200</v>
      </c>
      <c r="D2126" s="36" t="s">
        <v>4176</v>
      </c>
    </row>
    <row r="2127" spans="1:4" s="121" customFormat="1" x14ac:dyDescent="0.25">
      <c r="A2127" s="112"/>
      <c r="B2127" s="236">
        <v>45001</v>
      </c>
      <c r="C2127" s="202">
        <v>1500</v>
      </c>
      <c r="D2127" s="36" t="s">
        <v>2087</v>
      </c>
    </row>
    <row r="2128" spans="1:4" s="121" customFormat="1" x14ac:dyDescent="0.25">
      <c r="A2128" s="112"/>
      <c r="B2128" s="236">
        <v>45001</v>
      </c>
      <c r="C2128" s="202">
        <v>1669.06</v>
      </c>
      <c r="D2128" s="36" t="s">
        <v>2017</v>
      </c>
    </row>
    <row r="2129" spans="1:4" s="121" customFormat="1" x14ac:dyDescent="0.25">
      <c r="A2129" s="112"/>
      <c r="B2129" s="236">
        <v>45001</v>
      </c>
      <c r="C2129" s="202">
        <v>1900</v>
      </c>
      <c r="D2129" s="36" t="s">
        <v>5711</v>
      </c>
    </row>
    <row r="2130" spans="1:4" s="121" customFormat="1" x14ac:dyDescent="0.25">
      <c r="A2130" s="112"/>
      <c r="B2130" s="236">
        <v>45001</v>
      </c>
      <c r="C2130" s="202">
        <v>2000</v>
      </c>
      <c r="D2130" s="36" t="s">
        <v>5667</v>
      </c>
    </row>
    <row r="2131" spans="1:4" s="121" customFormat="1" x14ac:dyDescent="0.25">
      <c r="A2131" s="112"/>
      <c r="B2131" s="236">
        <v>45001</v>
      </c>
      <c r="C2131" s="202">
        <v>2000</v>
      </c>
      <c r="D2131" s="36" t="s">
        <v>5668</v>
      </c>
    </row>
    <row r="2132" spans="1:4" s="121" customFormat="1" x14ac:dyDescent="0.25">
      <c r="A2132" s="112"/>
      <c r="B2132" s="236">
        <v>45001</v>
      </c>
      <c r="C2132" s="202">
        <v>2000</v>
      </c>
      <c r="D2132" s="36" t="s">
        <v>7407</v>
      </c>
    </row>
    <row r="2133" spans="1:4" s="121" customFormat="1" x14ac:dyDescent="0.25">
      <c r="A2133" s="112"/>
      <c r="B2133" s="236">
        <v>45001</v>
      </c>
      <c r="C2133" s="202">
        <v>2000</v>
      </c>
      <c r="D2133" s="36" t="s">
        <v>5283</v>
      </c>
    </row>
    <row r="2134" spans="1:4" s="121" customFormat="1" x14ac:dyDescent="0.25">
      <c r="A2134" s="112"/>
      <c r="B2134" s="236">
        <v>45001</v>
      </c>
      <c r="C2134" s="202">
        <v>3000</v>
      </c>
      <c r="D2134" s="36" t="s">
        <v>7307</v>
      </c>
    </row>
    <row r="2135" spans="1:4" s="121" customFormat="1" x14ac:dyDescent="0.25">
      <c r="A2135" s="112"/>
      <c r="B2135" s="236">
        <v>45001</v>
      </c>
      <c r="C2135" s="202">
        <v>5500</v>
      </c>
      <c r="D2135" s="36" t="s">
        <v>9993</v>
      </c>
    </row>
    <row r="2136" spans="1:4" s="121" customFormat="1" x14ac:dyDescent="0.25">
      <c r="A2136" s="112"/>
      <c r="B2136" s="236">
        <v>45001</v>
      </c>
      <c r="C2136" s="202">
        <v>10000</v>
      </c>
      <c r="D2136" s="36" t="s">
        <v>2442</v>
      </c>
    </row>
    <row r="2137" spans="1:4" s="121" customFormat="1" x14ac:dyDescent="0.25">
      <c r="A2137" s="112"/>
      <c r="B2137" s="236">
        <v>45001</v>
      </c>
      <c r="C2137" s="202">
        <v>10000</v>
      </c>
      <c r="D2137" s="36" t="s">
        <v>9994</v>
      </c>
    </row>
    <row r="2138" spans="1:4" s="121" customFormat="1" x14ac:dyDescent="0.25">
      <c r="A2138" s="112"/>
      <c r="B2138" s="236">
        <v>45001</v>
      </c>
      <c r="C2138" s="202">
        <v>10500</v>
      </c>
      <c r="D2138" s="36" t="s">
        <v>5910</v>
      </c>
    </row>
    <row r="2139" spans="1:4" s="121" customFormat="1" x14ac:dyDescent="0.25">
      <c r="A2139" s="112"/>
      <c r="B2139" s="236">
        <v>45001</v>
      </c>
      <c r="C2139" s="202">
        <v>30000</v>
      </c>
      <c r="D2139" s="36" t="s">
        <v>5657</v>
      </c>
    </row>
    <row r="2140" spans="1:4" s="121" customFormat="1" x14ac:dyDescent="0.25">
      <c r="A2140" s="112"/>
      <c r="B2140" s="236">
        <v>45002</v>
      </c>
      <c r="C2140" s="202">
        <v>3.37</v>
      </c>
      <c r="D2140" s="36" t="s">
        <v>9995</v>
      </c>
    </row>
    <row r="2141" spans="1:4" s="121" customFormat="1" x14ac:dyDescent="0.25">
      <c r="A2141" s="112"/>
      <c r="B2141" s="236">
        <v>45002</v>
      </c>
      <c r="C2141" s="202">
        <v>10</v>
      </c>
      <c r="D2141" s="36" t="s">
        <v>7236</v>
      </c>
    </row>
    <row r="2142" spans="1:4" s="121" customFormat="1" x14ac:dyDescent="0.25">
      <c r="A2142" s="112"/>
      <c r="B2142" s="236">
        <v>45002</v>
      </c>
      <c r="C2142" s="202">
        <v>11.8</v>
      </c>
      <c r="D2142" s="36" t="s">
        <v>7495</v>
      </c>
    </row>
    <row r="2143" spans="1:4" s="121" customFormat="1" x14ac:dyDescent="0.25">
      <c r="A2143" s="112"/>
      <c r="B2143" s="236">
        <v>45002</v>
      </c>
      <c r="C2143" s="202">
        <v>20</v>
      </c>
      <c r="D2143" s="36" t="s">
        <v>4923</v>
      </c>
    </row>
    <row r="2144" spans="1:4" s="121" customFormat="1" x14ac:dyDescent="0.25">
      <c r="A2144" s="112"/>
      <c r="B2144" s="236">
        <v>45002</v>
      </c>
      <c r="C2144" s="202">
        <v>30</v>
      </c>
      <c r="D2144" s="36" t="s">
        <v>5099</v>
      </c>
    </row>
    <row r="2145" spans="1:4" s="121" customFormat="1" x14ac:dyDescent="0.25">
      <c r="A2145" s="112"/>
      <c r="B2145" s="236">
        <v>45002</v>
      </c>
      <c r="C2145" s="202">
        <v>30</v>
      </c>
      <c r="D2145" s="36" t="s">
        <v>5673</v>
      </c>
    </row>
    <row r="2146" spans="1:4" s="121" customFormat="1" x14ac:dyDescent="0.25">
      <c r="A2146" s="112"/>
      <c r="B2146" s="236">
        <v>45002</v>
      </c>
      <c r="C2146" s="202">
        <v>30</v>
      </c>
      <c r="D2146" s="36" t="s">
        <v>5100</v>
      </c>
    </row>
    <row r="2147" spans="1:4" s="121" customFormat="1" x14ac:dyDescent="0.25">
      <c r="A2147" s="112"/>
      <c r="B2147" s="236">
        <v>45002</v>
      </c>
      <c r="C2147" s="202">
        <v>50</v>
      </c>
      <c r="D2147" s="36" t="s">
        <v>5674</v>
      </c>
    </row>
    <row r="2148" spans="1:4" s="121" customFormat="1" x14ac:dyDescent="0.25">
      <c r="A2148" s="112"/>
      <c r="B2148" s="236">
        <v>45002</v>
      </c>
      <c r="C2148" s="202">
        <v>50</v>
      </c>
      <c r="D2148" s="36" t="s">
        <v>5104</v>
      </c>
    </row>
    <row r="2149" spans="1:4" s="121" customFormat="1" x14ac:dyDescent="0.25">
      <c r="A2149" s="112"/>
      <c r="B2149" s="236">
        <v>45002</v>
      </c>
      <c r="C2149" s="202">
        <v>50</v>
      </c>
      <c r="D2149" s="36" t="s">
        <v>9797</v>
      </c>
    </row>
    <row r="2150" spans="1:4" s="121" customFormat="1" x14ac:dyDescent="0.25">
      <c r="A2150" s="112"/>
      <c r="B2150" s="236">
        <v>45002</v>
      </c>
      <c r="C2150" s="202">
        <v>50</v>
      </c>
      <c r="D2150" s="36" t="s">
        <v>5675</v>
      </c>
    </row>
    <row r="2151" spans="1:4" s="121" customFormat="1" x14ac:dyDescent="0.25">
      <c r="A2151" s="112"/>
      <c r="B2151" s="236">
        <v>45002</v>
      </c>
      <c r="C2151" s="202">
        <v>50</v>
      </c>
      <c r="D2151" s="36" t="s">
        <v>5296</v>
      </c>
    </row>
    <row r="2152" spans="1:4" s="121" customFormat="1" x14ac:dyDescent="0.25">
      <c r="A2152" s="112"/>
      <c r="B2152" s="236">
        <v>45002</v>
      </c>
      <c r="C2152" s="202">
        <v>100</v>
      </c>
      <c r="D2152" s="36" t="s">
        <v>7391</v>
      </c>
    </row>
    <row r="2153" spans="1:4" s="121" customFormat="1" x14ac:dyDescent="0.25">
      <c r="A2153" s="112"/>
      <c r="B2153" s="236">
        <v>45002</v>
      </c>
      <c r="C2153" s="202">
        <v>100</v>
      </c>
      <c r="D2153" s="36" t="s">
        <v>5619</v>
      </c>
    </row>
    <row r="2154" spans="1:4" s="121" customFormat="1" x14ac:dyDescent="0.25">
      <c r="A2154" s="112"/>
      <c r="B2154" s="236">
        <v>45002</v>
      </c>
      <c r="C2154" s="202">
        <v>100</v>
      </c>
      <c r="D2154" s="36" t="s">
        <v>5676</v>
      </c>
    </row>
    <row r="2155" spans="1:4" s="121" customFormat="1" x14ac:dyDescent="0.25">
      <c r="A2155" s="112"/>
      <c r="B2155" s="236">
        <v>45002</v>
      </c>
      <c r="C2155" s="202">
        <v>100</v>
      </c>
      <c r="D2155" s="36" t="s">
        <v>2081</v>
      </c>
    </row>
    <row r="2156" spans="1:4" s="121" customFormat="1" x14ac:dyDescent="0.25">
      <c r="A2156" s="112"/>
      <c r="B2156" s="236">
        <v>45002</v>
      </c>
      <c r="C2156" s="202">
        <v>100</v>
      </c>
      <c r="D2156" s="36" t="s">
        <v>7409</v>
      </c>
    </row>
    <row r="2157" spans="1:4" s="121" customFormat="1" x14ac:dyDescent="0.25">
      <c r="A2157" s="112"/>
      <c r="B2157" s="236">
        <v>45002</v>
      </c>
      <c r="C2157" s="202">
        <v>100</v>
      </c>
      <c r="D2157" s="36" t="s">
        <v>5610</v>
      </c>
    </row>
    <row r="2158" spans="1:4" s="121" customFormat="1" x14ac:dyDescent="0.25">
      <c r="A2158" s="112"/>
      <c r="B2158" s="236">
        <v>45002</v>
      </c>
      <c r="C2158" s="202">
        <v>100</v>
      </c>
      <c r="D2158" s="36" t="s">
        <v>5324</v>
      </c>
    </row>
    <row r="2159" spans="1:4" s="121" customFormat="1" x14ac:dyDescent="0.25">
      <c r="A2159" s="112"/>
      <c r="B2159" s="236">
        <v>45002</v>
      </c>
      <c r="C2159" s="202">
        <v>100</v>
      </c>
      <c r="D2159" s="36" t="s">
        <v>1971</v>
      </c>
    </row>
    <row r="2160" spans="1:4" s="121" customFormat="1" x14ac:dyDescent="0.25">
      <c r="A2160" s="112"/>
      <c r="B2160" s="236">
        <v>45002</v>
      </c>
      <c r="C2160" s="202">
        <v>100</v>
      </c>
      <c r="D2160" s="36" t="s">
        <v>5677</v>
      </c>
    </row>
    <row r="2161" spans="1:4" s="121" customFormat="1" x14ac:dyDescent="0.25">
      <c r="A2161" s="112"/>
      <c r="B2161" s="236">
        <v>45002</v>
      </c>
      <c r="C2161" s="202">
        <v>100</v>
      </c>
      <c r="D2161" s="36" t="s">
        <v>5679</v>
      </c>
    </row>
    <row r="2162" spans="1:4" s="121" customFormat="1" x14ac:dyDescent="0.25">
      <c r="A2162" s="112"/>
      <c r="B2162" s="236">
        <v>45002</v>
      </c>
      <c r="C2162" s="202">
        <v>100</v>
      </c>
      <c r="D2162" s="36" t="s">
        <v>5678</v>
      </c>
    </row>
    <row r="2163" spans="1:4" s="121" customFormat="1" x14ac:dyDescent="0.25">
      <c r="A2163" s="112"/>
      <c r="B2163" s="236">
        <v>45002</v>
      </c>
      <c r="C2163" s="202">
        <v>100</v>
      </c>
      <c r="D2163" s="36" t="s">
        <v>5685</v>
      </c>
    </row>
    <row r="2164" spans="1:4" s="121" customFormat="1" x14ac:dyDescent="0.25">
      <c r="A2164" s="112"/>
      <c r="B2164" s="236">
        <v>45002</v>
      </c>
      <c r="C2164" s="202">
        <v>100</v>
      </c>
      <c r="D2164" s="36" t="s">
        <v>2082</v>
      </c>
    </row>
    <row r="2165" spans="1:4" s="121" customFormat="1" x14ac:dyDescent="0.25">
      <c r="A2165" s="112"/>
      <c r="B2165" s="236">
        <v>45002</v>
      </c>
      <c r="C2165" s="202">
        <v>100</v>
      </c>
      <c r="D2165" s="36" t="s">
        <v>7425</v>
      </c>
    </row>
    <row r="2166" spans="1:4" s="121" customFormat="1" x14ac:dyDescent="0.25">
      <c r="A2166" s="112"/>
      <c r="B2166" s="236">
        <v>45002</v>
      </c>
      <c r="C2166" s="202">
        <v>100</v>
      </c>
      <c r="D2166" s="36" t="s">
        <v>9996</v>
      </c>
    </row>
    <row r="2167" spans="1:4" s="121" customFormat="1" x14ac:dyDescent="0.25">
      <c r="A2167" s="112"/>
      <c r="B2167" s="236">
        <v>45002</v>
      </c>
      <c r="C2167" s="202">
        <v>100</v>
      </c>
      <c r="D2167" s="36" t="s">
        <v>7391</v>
      </c>
    </row>
    <row r="2168" spans="1:4" s="121" customFormat="1" x14ac:dyDescent="0.25">
      <c r="A2168" s="112"/>
      <c r="B2168" s="236">
        <v>45002</v>
      </c>
      <c r="C2168" s="202">
        <v>110</v>
      </c>
      <c r="D2168" s="36" t="s">
        <v>7206</v>
      </c>
    </row>
    <row r="2169" spans="1:4" s="121" customFormat="1" x14ac:dyDescent="0.25">
      <c r="A2169" s="112"/>
      <c r="B2169" s="236">
        <v>45002</v>
      </c>
      <c r="C2169" s="202">
        <v>125</v>
      </c>
      <c r="D2169" s="36" t="s">
        <v>2792</v>
      </c>
    </row>
    <row r="2170" spans="1:4" s="121" customFormat="1" x14ac:dyDescent="0.25">
      <c r="A2170" s="112"/>
      <c r="B2170" s="236">
        <v>45002</v>
      </c>
      <c r="C2170" s="202">
        <v>150</v>
      </c>
      <c r="D2170" s="36" t="s">
        <v>9959</v>
      </c>
    </row>
    <row r="2171" spans="1:4" s="121" customFormat="1" x14ac:dyDescent="0.25">
      <c r="A2171" s="112"/>
      <c r="B2171" s="236">
        <v>45002</v>
      </c>
      <c r="C2171" s="202">
        <v>150</v>
      </c>
      <c r="D2171" s="36" t="s">
        <v>5684</v>
      </c>
    </row>
    <row r="2172" spans="1:4" s="121" customFormat="1" x14ac:dyDescent="0.25">
      <c r="A2172" s="112"/>
      <c r="B2172" s="236">
        <v>45002</v>
      </c>
      <c r="C2172" s="202">
        <v>150</v>
      </c>
      <c r="D2172" s="36" t="s">
        <v>2083</v>
      </c>
    </row>
    <row r="2173" spans="1:4" s="121" customFormat="1" x14ac:dyDescent="0.25">
      <c r="A2173" s="112"/>
      <c r="B2173" s="236">
        <v>45002</v>
      </c>
      <c r="C2173" s="202">
        <v>150</v>
      </c>
      <c r="D2173" s="36" t="s">
        <v>2789</v>
      </c>
    </row>
    <row r="2174" spans="1:4" s="121" customFormat="1" x14ac:dyDescent="0.25">
      <c r="A2174" s="112"/>
      <c r="B2174" s="236">
        <v>45002</v>
      </c>
      <c r="C2174" s="202">
        <v>150</v>
      </c>
      <c r="D2174" s="36" t="s">
        <v>4980</v>
      </c>
    </row>
    <row r="2175" spans="1:4" s="121" customFormat="1" x14ac:dyDescent="0.25">
      <c r="A2175" s="112"/>
      <c r="B2175" s="236">
        <v>45002</v>
      </c>
      <c r="C2175" s="202">
        <v>150</v>
      </c>
      <c r="D2175" s="36" t="s">
        <v>4980</v>
      </c>
    </row>
    <row r="2176" spans="1:4" s="121" customFormat="1" x14ac:dyDescent="0.25">
      <c r="A2176" s="112"/>
      <c r="B2176" s="236">
        <v>45002</v>
      </c>
      <c r="C2176" s="202">
        <v>200</v>
      </c>
      <c r="D2176" s="36" t="s">
        <v>9693</v>
      </c>
    </row>
    <row r="2177" spans="1:4" s="121" customFormat="1" x14ac:dyDescent="0.25">
      <c r="A2177" s="112"/>
      <c r="B2177" s="236">
        <v>45002</v>
      </c>
      <c r="C2177" s="202">
        <v>200</v>
      </c>
      <c r="D2177" s="36" t="s">
        <v>5784</v>
      </c>
    </row>
    <row r="2178" spans="1:4" s="121" customFormat="1" x14ac:dyDescent="0.25">
      <c r="A2178" s="112"/>
      <c r="B2178" s="236">
        <v>45002</v>
      </c>
      <c r="C2178" s="202">
        <v>200</v>
      </c>
      <c r="D2178" s="36" t="s">
        <v>9997</v>
      </c>
    </row>
    <row r="2179" spans="1:4" s="121" customFormat="1" x14ac:dyDescent="0.25">
      <c r="A2179" s="112"/>
      <c r="B2179" s="236">
        <v>45002</v>
      </c>
      <c r="C2179" s="202">
        <v>200</v>
      </c>
      <c r="D2179" s="36" t="s">
        <v>5686</v>
      </c>
    </row>
    <row r="2180" spans="1:4" s="121" customFormat="1" x14ac:dyDescent="0.25">
      <c r="A2180" s="112"/>
      <c r="B2180" s="236">
        <v>45002</v>
      </c>
      <c r="C2180" s="202">
        <v>200</v>
      </c>
      <c r="D2180" s="36" t="s">
        <v>5617</v>
      </c>
    </row>
    <row r="2181" spans="1:4" s="121" customFormat="1" x14ac:dyDescent="0.25">
      <c r="A2181" s="112"/>
      <c r="B2181" s="236">
        <v>45002</v>
      </c>
      <c r="C2181" s="202">
        <v>200</v>
      </c>
      <c r="D2181" s="36" t="s">
        <v>2990</v>
      </c>
    </row>
    <row r="2182" spans="1:4" s="121" customFormat="1" x14ac:dyDescent="0.25">
      <c r="A2182" s="112"/>
      <c r="B2182" s="236">
        <v>45002</v>
      </c>
      <c r="C2182" s="202">
        <v>238</v>
      </c>
      <c r="D2182" s="36" t="s">
        <v>1977</v>
      </c>
    </row>
    <row r="2183" spans="1:4" s="121" customFormat="1" x14ac:dyDescent="0.25">
      <c r="A2183" s="112"/>
      <c r="B2183" s="236">
        <v>45002</v>
      </c>
      <c r="C2183" s="202">
        <v>250</v>
      </c>
      <c r="D2183" s="36" t="s">
        <v>9818</v>
      </c>
    </row>
    <row r="2184" spans="1:4" s="121" customFormat="1" x14ac:dyDescent="0.25">
      <c r="A2184" s="112"/>
      <c r="B2184" s="236">
        <v>45002</v>
      </c>
      <c r="C2184" s="202">
        <v>300</v>
      </c>
      <c r="D2184" s="36" t="s">
        <v>5699</v>
      </c>
    </row>
    <row r="2185" spans="1:4" s="121" customFormat="1" x14ac:dyDescent="0.25">
      <c r="A2185" s="112"/>
      <c r="B2185" s="236">
        <v>45002</v>
      </c>
      <c r="C2185" s="202">
        <v>300</v>
      </c>
      <c r="D2185" s="36" t="s">
        <v>5687</v>
      </c>
    </row>
    <row r="2186" spans="1:4" s="121" customFormat="1" x14ac:dyDescent="0.25">
      <c r="A2186" s="112"/>
      <c r="B2186" s="236">
        <v>45002</v>
      </c>
      <c r="C2186" s="202">
        <v>300</v>
      </c>
      <c r="D2186" s="36" t="s">
        <v>5691</v>
      </c>
    </row>
    <row r="2187" spans="1:4" s="121" customFormat="1" x14ac:dyDescent="0.25">
      <c r="A2187" s="112"/>
      <c r="B2187" s="236">
        <v>45002</v>
      </c>
      <c r="C2187" s="202">
        <v>300</v>
      </c>
      <c r="D2187" s="36" t="s">
        <v>5618</v>
      </c>
    </row>
    <row r="2188" spans="1:4" s="121" customFormat="1" x14ac:dyDescent="0.25">
      <c r="A2188" s="112"/>
      <c r="B2188" s="236">
        <v>45002</v>
      </c>
      <c r="C2188" s="202">
        <v>300</v>
      </c>
      <c r="D2188" s="36" t="s">
        <v>2007</v>
      </c>
    </row>
    <row r="2189" spans="1:4" s="121" customFormat="1" x14ac:dyDescent="0.25">
      <c r="A2189" s="112"/>
      <c r="B2189" s="236">
        <v>45002</v>
      </c>
      <c r="C2189" s="202">
        <v>300</v>
      </c>
      <c r="D2189" s="36" t="s">
        <v>5690</v>
      </c>
    </row>
    <row r="2190" spans="1:4" s="121" customFormat="1" x14ac:dyDescent="0.25">
      <c r="A2190" s="112"/>
      <c r="B2190" s="236">
        <v>45002</v>
      </c>
      <c r="C2190" s="202">
        <v>300</v>
      </c>
      <c r="D2190" s="36" t="s">
        <v>5689</v>
      </c>
    </row>
    <row r="2191" spans="1:4" s="121" customFormat="1" x14ac:dyDescent="0.25">
      <c r="A2191" s="112"/>
      <c r="B2191" s="236">
        <v>45002</v>
      </c>
      <c r="C2191" s="202">
        <v>300</v>
      </c>
      <c r="D2191" s="36" t="s">
        <v>9998</v>
      </c>
    </row>
    <row r="2192" spans="1:4" s="121" customFormat="1" x14ac:dyDescent="0.25">
      <c r="A2192" s="112"/>
      <c r="B2192" s="236">
        <v>45002</v>
      </c>
      <c r="C2192" s="202">
        <v>300</v>
      </c>
      <c r="D2192" s="36" t="s">
        <v>9723</v>
      </c>
    </row>
    <row r="2193" spans="1:4" s="121" customFormat="1" x14ac:dyDescent="0.25">
      <c r="A2193" s="112"/>
      <c r="B2193" s="236">
        <v>45002</v>
      </c>
      <c r="C2193" s="202">
        <v>300</v>
      </c>
      <c r="D2193" s="36" t="s">
        <v>7497</v>
      </c>
    </row>
    <row r="2194" spans="1:4" s="121" customFormat="1" x14ac:dyDescent="0.25">
      <c r="A2194" s="112"/>
      <c r="B2194" s="236">
        <v>45002</v>
      </c>
      <c r="C2194" s="202">
        <v>300</v>
      </c>
      <c r="D2194" s="36" t="s">
        <v>5108</v>
      </c>
    </row>
    <row r="2195" spans="1:4" s="121" customFormat="1" x14ac:dyDescent="0.25">
      <c r="A2195" s="112"/>
      <c r="B2195" s="236">
        <v>45002</v>
      </c>
      <c r="C2195" s="202">
        <v>300</v>
      </c>
      <c r="D2195" s="36" t="s">
        <v>5968</v>
      </c>
    </row>
    <row r="2196" spans="1:4" s="121" customFormat="1" x14ac:dyDescent="0.25">
      <c r="A2196" s="112"/>
      <c r="B2196" s="236">
        <v>45002</v>
      </c>
      <c r="C2196" s="202">
        <v>300</v>
      </c>
      <c r="D2196" s="36" t="s">
        <v>9999</v>
      </c>
    </row>
    <row r="2197" spans="1:4" s="121" customFormat="1" x14ac:dyDescent="0.25">
      <c r="A2197" s="112"/>
      <c r="B2197" s="236">
        <v>45002</v>
      </c>
      <c r="C2197" s="202">
        <v>300</v>
      </c>
      <c r="D2197" s="36" t="s">
        <v>5565</v>
      </c>
    </row>
    <row r="2198" spans="1:4" s="121" customFormat="1" x14ac:dyDescent="0.25">
      <c r="A2198" s="112"/>
      <c r="B2198" s="236">
        <v>45002</v>
      </c>
      <c r="C2198" s="202">
        <v>340</v>
      </c>
      <c r="D2198" s="36" t="s">
        <v>5300</v>
      </c>
    </row>
    <row r="2199" spans="1:4" s="121" customFormat="1" x14ac:dyDescent="0.25">
      <c r="A2199" s="112"/>
      <c r="B2199" s="236">
        <v>45002</v>
      </c>
      <c r="C2199" s="202">
        <v>350</v>
      </c>
      <c r="D2199" s="36" t="s">
        <v>1975</v>
      </c>
    </row>
    <row r="2200" spans="1:4" s="121" customFormat="1" x14ac:dyDescent="0.25">
      <c r="A2200" s="112"/>
      <c r="B2200" s="236">
        <v>45002</v>
      </c>
      <c r="C2200" s="202">
        <v>400</v>
      </c>
      <c r="D2200" s="36" t="s">
        <v>5915</v>
      </c>
    </row>
    <row r="2201" spans="1:4" s="121" customFormat="1" x14ac:dyDescent="0.25">
      <c r="A2201" s="112"/>
      <c r="B2201" s="236">
        <v>45002</v>
      </c>
      <c r="C2201" s="202">
        <v>450</v>
      </c>
      <c r="D2201" s="36" t="s">
        <v>2994</v>
      </c>
    </row>
    <row r="2202" spans="1:4" s="121" customFormat="1" x14ac:dyDescent="0.25">
      <c r="A2202" s="112"/>
      <c r="B2202" s="236">
        <v>45002</v>
      </c>
      <c r="C2202" s="202">
        <v>500</v>
      </c>
      <c r="D2202" s="36" t="s">
        <v>5651</v>
      </c>
    </row>
    <row r="2203" spans="1:4" s="121" customFormat="1" x14ac:dyDescent="0.25">
      <c r="A2203" s="112"/>
      <c r="B2203" s="236">
        <v>45002</v>
      </c>
      <c r="C2203" s="202">
        <v>500</v>
      </c>
      <c r="D2203" s="36" t="s">
        <v>7421</v>
      </c>
    </row>
    <row r="2204" spans="1:4" s="121" customFormat="1" x14ac:dyDescent="0.25">
      <c r="A2204" s="112"/>
      <c r="B2204" s="236">
        <v>45002</v>
      </c>
      <c r="C2204" s="202">
        <v>500</v>
      </c>
      <c r="D2204" s="36" t="s">
        <v>10000</v>
      </c>
    </row>
    <row r="2205" spans="1:4" s="121" customFormat="1" x14ac:dyDescent="0.25">
      <c r="A2205" s="112"/>
      <c r="B2205" s="236">
        <v>45002</v>
      </c>
      <c r="C2205" s="202">
        <v>500</v>
      </c>
      <c r="D2205" s="36" t="s">
        <v>2086</v>
      </c>
    </row>
    <row r="2206" spans="1:4" s="121" customFormat="1" x14ac:dyDescent="0.25">
      <c r="A2206" s="112"/>
      <c r="B2206" s="236">
        <v>45002</v>
      </c>
      <c r="C2206" s="202">
        <v>500</v>
      </c>
      <c r="D2206" s="36" t="s">
        <v>10001</v>
      </c>
    </row>
    <row r="2207" spans="1:4" s="121" customFormat="1" x14ac:dyDescent="0.25">
      <c r="A2207" s="112"/>
      <c r="B2207" s="236">
        <v>45002</v>
      </c>
      <c r="C2207" s="202">
        <v>500</v>
      </c>
      <c r="D2207" s="36" t="s">
        <v>2084</v>
      </c>
    </row>
    <row r="2208" spans="1:4" s="121" customFormat="1" x14ac:dyDescent="0.25">
      <c r="A2208" s="112"/>
      <c r="B2208" s="236">
        <v>45002</v>
      </c>
      <c r="C2208" s="202">
        <v>500</v>
      </c>
      <c r="D2208" s="36" t="s">
        <v>2260</v>
      </c>
    </row>
    <row r="2209" spans="1:4" s="121" customFormat="1" x14ac:dyDescent="0.25">
      <c r="A2209" s="112"/>
      <c r="B2209" s="236">
        <v>45002</v>
      </c>
      <c r="C2209" s="202">
        <v>500</v>
      </c>
      <c r="D2209" s="36" t="s">
        <v>7430</v>
      </c>
    </row>
    <row r="2210" spans="1:4" s="121" customFormat="1" x14ac:dyDescent="0.25">
      <c r="A2210" s="112"/>
      <c r="B2210" s="236">
        <v>45002</v>
      </c>
      <c r="C2210" s="202">
        <v>500</v>
      </c>
      <c r="D2210" s="36" t="s">
        <v>5499</v>
      </c>
    </row>
    <row r="2211" spans="1:4" s="121" customFormat="1" x14ac:dyDescent="0.25">
      <c r="A2211" s="112"/>
      <c r="B2211" s="236">
        <v>45002</v>
      </c>
      <c r="C2211" s="202">
        <v>500</v>
      </c>
      <c r="D2211" s="36" t="s">
        <v>10002</v>
      </c>
    </row>
    <row r="2212" spans="1:4" s="121" customFormat="1" x14ac:dyDescent="0.25">
      <c r="A2212" s="112"/>
      <c r="B2212" s="236">
        <v>45002</v>
      </c>
      <c r="C2212" s="202">
        <v>500</v>
      </c>
      <c r="D2212" s="36" t="s">
        <v>7394</v>
      </c>
    </row>
    <row r="2213" spans="1:4" s="121" customFormat="1" x14ac:dyDescent="0.25">
      <c r="A2213" s="112"/>
      <c r="B2213" s="236">
        <v>45002</v>
      </c>
      <c r="C2213" s="202">
        <v>500</v>
      </c>
      <c r="D2213" s="36" t="s">
        <v>2588</v>
      </c>
    </row>
    <row r="2214" spans="1:4" s="121" customFormat="1" x14ac:dyDescent="0.25">
      <c r="A2214" s="112"/>
      <c r="B2214" s="236">
        <v>45002</v>
      </c>
      <c r="C2214" s="202">
        <v>500</v>
      </c>
      <c r="D2214" s="36" t="s">
        <v>7408</v>
      </c>
    </row>
    <row r="2215" spans="1:4" s="121" customFormat="1" x14ac:dyDescent="0.25">
      <c r="A2215" s="112"/>
      <c r="B2215" s="236">
        <v>45002</v>
      </c>
      <c r="C2215" s="202">
        <v>500</v>
      </c>
      <c r="D2215" s="36" t="s">
        <v>7461</v>
      </c>
    </row>
    <row r="2216" spans="1:4" s="121" customFormat="1" x14ac:dyDescent="0.25">
      <c r="A2216" s="112"/>
      <c r="B2216" s="236">
        <v>45002</v>
      </c>
      <c r="C2216" s="202">
        <v>500</v>
      </c>
      <c r="D2216" s="36" t="s">
        <v>7434</v>
      </c>
    </row>
    <row r="2217" spans="1:4" s="121" customFormat="1" x14ac:dyDescent="0.25">
      <c r="A2217" s="112"/>
      <c r="B2217" s="236">
        <v>45002</v>
      </c>
      <c r="C2217" s="202">
        <v>500</v>
      </c>
      <c r="D2217" s="36" t="s">
        <v>5750</v>
      </c>
    </row>
    <row r="2218" spans="1:4" s="121" customFormat="1" x14ac:dyDescent="0.25">
      <c r="A2218" s="112"/>
      <c r="B2218" s="236">
        <v>45002</v>
      </c>
      <c r="C2218" s="202">
        <v>550</v>
      </c>
      <c r="D2218" s="36" t="s">
        <v>7404</v>
      </c>
    </row>
    <row r="2219" spans="1:4" s="121" customFormat="1" x14ac:dyDescent="0.25">
      <c r="A2219" s="112"/>
      <c r="B2219" s="236">
        <v>45002</v>
      </c>
      <c r="C2219" s="202">
        <v>600</v>
      </c>
      <c r="D2219" s="36" t="s">
        <v>3278</v>
      </c>
    </row>
    <row r="2220" spans="1:4" s="121" customFormat="1" x14ac:dyDescent="0.25">
      <c r="A2220" s="112"/>
      <c r="B2220" s="236">
        <v>45002</v>
      </c>
      <c r="C2220" s="202">
        <v>800</v>
      </c>
      <c r="D2220" s="36" t="s">
        <v>5700</v>
      </c>
    </row>
    <row r="2221" spans="1:4" s="121" customFormat="1" x14ac:dyDescent="0.25">
      <c r="A2221" s="112"/>
      <c r="B2221" s="236">
        <v>45002</v>
      </c>
      <c r="C2221" s="202">
        <v>855.1</v>
      </c>
      <c r="D2221" s="36" t="s">
        <v>2017</v>
      </c>
    </row>
    <row r="2222" spans="1:4" s="121" customFormat="1" x14ac:dyDescent="0.25">
      <c r="A2222" s="112"/>
      <c r="B2222" s="236">
        <v>45002</v>
      </c>
      <c r="C2222" s="202">
        <v>1000</v>
      </c>
      <c r="D2222" s="36" t="s">
        <v>10003</v>
      </c>
    </row>
    <row r="2223" spans="1:4" s="121" customFormat="1" x14ac:dyDescent="0.25">
      <c r="A2223" s="112"/>
      <c r="B2223" s="236">
        <v>45002</v>
      </c>
      <c r="C2223" s="202">
        <v>1000</v>
      </c>
      <c r="D2223" s="36" t="s">
        <v>5702</v>
      </c>
    </row>
    <row r="2224" spans="1:4" s="121" customFormat="1" x14ac:dyDescent="0.25">
      <c r="A2224" s="112"/>
      <c r="B2224" s="236">
        <v>45002</v>
      </c>
      <c r="C2224" s="202">
        <v>1000</v>
      </c>
      <c r="D2224" s="36" t="s">
        <v>3271</v>
      </c>
    </row>
    <row r="2225" spans="1:4" s="121" customFormat="1" x14ac:dyDescent="0.25">
      <c r="A2225" s="112"/>
      <c r="B2225" s="236">
        <v>45002</v>
      </c>
      <c r="C2225" s="202">
        <v>1000</v>
      </c>
      <c r="D2225" s="36" t="s">
        <v>10004</v>
      </c>
    </row>
    <row r="2226" spans="1:4" s="121" customFormat="1" x14ac:dyDescent="0.25">
      <c r="A2226" s="112"/>
      <c r="B2226" s="236">
        <v>45002</v>
      </c>
      <c r="C2226" s="202">
        <v>1000</v>
      </c>
      <c r="D2226" s="36" t="s">
        <v>10005</v>
      </c>
    </row>
    <row r="2227" spans="1:4" s="121" customFormat="1" x14ac:dyDescent="0.25">
      <c r="A2227" s="112"/>
      <c r="B2227" s="236">
        <v>45002</v>
      </c>
      <c r="C2227" s="202">
        <v>1000</v>
      </c>
      <c r="D2227" s="36" t="s">
        <v>5701</v>
      </c>
    </row>
    <row r="2228" spans="1:4" s="121" customFormat="1" x14ac:dyDescent="0.25">
      <c r="A2228" s="112"/>
      <c r="B2228" s="236">
        <v>45002</v>
      </c>
      <c r="C2228" s="202">
        <v>1000</v>
      </c>
      <c r="D2228" s="36" t="s">
        <v>5703</v>
      </c>
    </row>
    <row r="2229" spans="1:4" s="121" customFormat="1" x14ac:dyDescent="0.25">
      <c r="A2229" s="112"/>
      <c r="B2229" s="236">
        <v>45002</v>
      </c>
      <c r="C2229" s="202">
        <v>1000</v>
      </c>
      <c r="D2229" s="36" t="s">
        <v>5694</v>
      </c>
    </row>
    <row r="2230" spans="1:4" s="121" customFormat="1" x14ac:dyDescent="0.25">
      <c r="A2230" s="112"/>
      <c r="B2230" s="236">
        <v>45002</v>
      </c>
      <c r="C2230" s="202">
        <v>1000</v>
      </c>
      <c r="D2230" s="36" t="s">
        <v>5164</v>
      </c>
    </row>
    <row r="2231" spans="1:4" s="121" customFormat="1" x14ac:dyDescent="0.25">
      <c r="A2231" s="112"/>
      <c r="B2231" s="236">
        <v>45002</v>
      </c>
      <c r="C2231" s="202">
        <v>1000</v>
      </c>
      <c r="D2231" s="36" t="s">
        <v>10006</v>
      </c>
    </row>
    <row r="2232" spans="1:4" s="121" customFormat="1" x14ac:dyDescent="0.25">
      <c r="A2232" s="112"/>
      <c r="B2232" s="236">
        <v>45002</v>
      </c>
      <c r="C2232" s="202">
        <v>1000</v>
      </c>
      <c r="D2232" s="36" t="s">
        <v>10007</v>
      </c>
    </row>
    <row r="2233" spans="1:4" s="121" customFormat="1" x14ac:dyDescent="0.25">
      <c r="A2233" s="112"/>
      <c r="B2233" s="236">
        <v>45002</v>
      </c>
      <c r="C2233" s="202">
        <v>1000</v>
      </c>
      <c r="D2233" s="36" t="s">
        <v>2782</v>
      </c>
    </row>
    <row r="2234" spans="1:4" s="121" customFormat="1" x14ac:dyDescent="0.25">
      <c r="A2234" s="112"/>
      <c r="B2234" s="236">
        <v>45002</v>
      </c>
      <c r="C2234" s="202">
        <v>1000</v>
      </c>
      <c r="D2234" s="36" t="s">
        <v>7408</v>
      </c>
    </row>
    <row r="2235" spans="1:4" s="121" customFormat="1" x14ac:dyDescent="0.25">
      <c r="A2235" s="112"/>
      <c r="B2235" s="236">
        <v>45002</v>
      </c>
      <c r="C2235" s="202">
        <v>1000</v>
      </c>
      <c r="D2235" s="36" t="s">
        <v>7405</v>
      </c>
    </row>
    <row r="2236" spans="1:4" s="121" customFormat="1" x14ac:dyDescent="0.25">
      <c r="A2236" s="112"/>
      <c r="B2236" s="236">
        <v>45002</v>
      </c>
      <c r="C2236" s="202">
        <v>1000</v>
      </c>
      <c r="D2236" s="36" t="s">
        <v>5705</v>
      </c>
    </row>
    <row r="2237" spans="1:4" s="121" customFormat="1" x14ac:dyDescent="0.25">
      <c r="A2237" s="112"/>
      <c r="B2237" s="236">
        <v>45002</v>
      </c>
      <c r="C2237" s="202">
        <v>1000</v>
      </c>
      <c r="D2237" s="36" t="s">
        <v>10008</v>
      </c>
    </row>
    <row r="2238" spans="1:4" s="121" customFormat="1" x14ac:dyDescent="0.25">
      <c r="A2238" s="112"/>
      <c r="B2238" s="236">
        <v>45002</v>
      </c>
      <c r="C2238" s="202">
        <v>1000</v>
      </c>
      <c r="D2238" s="36" t="s">
        <v>7502</v>
      </c>
    </row>
    <row r="2239" spans="1:4" s="121" customFormat="1" x14ac:dyDescent="0.25">
      <c r="A2239" s="112"/>
      <c r="B2239" s="236">
        <v>45002</v>
      </c>
      <c r="C2239" s="202">
        <v>1000</v>
      </c>
      <c r="D2239" s="36" t="s">
        <v>10009</v>
      </c>
    </row>
    <row r="2240" spans="1:4" s="121" customFormat="1" x14ac:dyDescent="0.25">
      <c r="A2240" s="112"/>
      <c r="B2240" s="236">
        <v>45002</v>
      </c>
      <c r="C2240" s="202">
        <v>1000</v>
      </c>
      <c r="D2240" s="36" t="s">
        <v>7335</v>
      </c>
    </row>
    <row r="2241" spans="1:4" s="121" customFormat="1" x14ac:dyDescent="0.25">
      <c r="A2241" s="112"/>
      <c r="B2241" s="236">
        <v>45002</v>
      </c>
      <c r="C2241" s="202">
        <v>1000</v>
      </c>
      <c r="D2241" s="36" t="s">
        <v>5660</v>
      </c>
    </row>
    <row r="2242" spans="1:4" s="121" customFormat="1" x14ac:dyDescent="0.25">
      <c r="A2242" s="112"/>
      <c r="B2242" s="236">
        <v>45002</v>
      </c>
      <c r="C2242" s="202">
        <v>1000</v>
      </c>
      <c r="D2242" s="36" t="s">
        <v>3265</v>
      </c>
    </row>
    <row r="2243" spans="1:4" s="121" customFormat="1" x14ac:dyDescent="0.25">
      <c r="A2243" s="112"/>
      <c r="B2243" s="236">
        <v>45002</v>
      </c>
      <c r="C2243" s="202">
        <v>1000</v>
      </c>
      <c r="D2243" s="36" t="s">
        <v>5057</v>
      </c>
    </row>
    <row r="2244" spans="1:4" s="121" customFormat="1" x14ac:dyDescent="0.25">
      <c r="A2244" s="112"/>
      <c r="B2244" s="236">
        <v>45002</v>
      </c>
      <c r="C2244" s="202">
        <v>1100</v>
      </c>
      <c r="D2244" s="36" t="s">
        <v>5707</v>
      </c>
    </row>
    <row r="2245" spans="1:4" s="121" customFormat="1" x14ac:dyDescent="0.25">
      <c r="A2245" s="112"/>
      <c r="B2245" s="236">
        <v>45002</v>
      </c>
      <c r="C2245" s="202">
        <v>1200</v>
      </c>
      <c r="D2245" s="36" t="s">
        <v>5708</v>
      </c>
    </row>
    <row r="2246" spans="1:4" s="121" customFormat="1" x14ac:dyDescent="0.25">
      <c r="A2246" s="112"/>
      <c r="B2246" s="236">
        <v>45002</v>
      </c>
      <c r="C2246" s="202">
        <v>1500</v>
      </c>
      <c r="D2246" s="36" t="s">
        <v>5710</v>
      </c>
    </row>
    <row r="2247" spans="1:4" s="121" customFormat="1" x14ac:dyDescent="0.25">
      <c r="A2247" s="112"/>
      <c r="B2247" s="236">
        <v>45002</v>
      </c>
      <c r="C2247" s="202">
        <v>1500</v>
      </c>
      <c r="D2247" s="36" t="s">
        <v>10010</v>
      </c>
    </row>
    <row r="2248" spans="1:4" s="121" customFormat="1" x14ac:dyDescent="0.25">
      <c r="A2248" s="112"/>
      <c r="B2248" s="236">
        <v>45002</v>
      </c>
      <c r="C2248" s="202">
        <v>2000</v>
      </c>
      <c r="D2248" s="36" t="s">
        <v>10011</v>
      </c>
    </row>
    <row r="2249" spans="1:4" s="121" customFormat="1" x14ac:dyDescent="0.25">
      <c r="A2249" s="112"/>
      <c r="B2249" s="236">
        <v>45002</v>
      </c>
      <c r="C2249" s="202">
        <v>2000</v>
      </c>
      <c r="D2249" s="36" t="s">
        <v>7259</v>
      </c>
    </row>
    <row r="2250" spans="1:4" s="121" customFormat="1" x14ac:dyDescent="0.25">
      <c r="A2250" s="112"/>
      <c r="B2250" s="236">
        <v>45002</v>
      </c>
      <c r="C2250" s="202">
        <v>2000</v>
      </c>
      <c r="D2250" s="36" t="s">
        <v>7232</v>
      </c>
    </row>
    <row r="2251" spans="1:4" s="121" customFormat="1" x14ac:dyDescent="0.25">
      <c r="A2251" s="112"/>
      <c r="B2251" s="236">
        <v>45002</v>
      </c>
      <c r="C2251" s="202">
        <v>2000</v>
      </c>
      <c r="D2251" s="36" t="s">
        <v>7253</v>
      </c>
    </row>
    <row r="2252" spans="1:4" s="121" customFormat="1" x14ac:dyDescent="0.25">
      <c r="A2252" s="112"/>
      <c r="B2252" s="236">
        <v>45002</v>
      </c>
      <c r="C2252" s="202">
        <v>2000</v>
      </c>
      <c r="D2252" s="36" t="s">
        <v>5159</v>
      </c>
    </row>
    <row r="2253" spans="1:4" s="121" customFormat="1" x14ac:dyDescent="0.25">
      <c r="A2253" s="112"/>
      <c r="B2253" s="236">
        <v>45002</v>
      </c>
      <c r="C2253" s="202">
        <v>5000</v>
      </c>
      <c r="D2253" s="36" t="s">
        <v>3273</v>
      </c>
    </row>
    <row r="2254" spans="1:4" s="121" customFormat="1" x14ac:dyDescent="0.25">
      <c r="A2254" s="112"/>
      <c r="B2254" s="236">
        <v>45002</v>
      </c>
      <c r="C2254" s="202">
        <v>5000</v>
      </c>
      <c r="D2254" s="36" t="s">
        <v>9948</v>
      </c>
    </row>
    <row r="2255" spans="1:4" s="121" customFormat="1" x14ac:dyDescent="0.25">
      <c r="A2255" s="112"/>
      <c r="B2255" s="236">
        <v>45003</v>
      </c>
      <c r="C2255" s="202">
        <v>100</v>
      </c>
      <c r="D2255" s="36" t="s">
        <v>1973</v>
      </c>
    </row>
    <row r="2256" spans="1:4" s="121" customFormat="1" x14ac:dyDescent="0.25">
      <c r="A2256" s="112"/>
      <c r="B2256" s="236">
        <v>45003</v>
      </c>
      <c r="C2256" s="202">
        <v>100</v>
      </c>
      <c r="D2256" s="36" t="s">
        <v>5713</v>
      </c>
    </row>
    <row r="2257" spans="1:4" s="121" customFormat="1" x14ac:dyDescent="0.25">
      <c r="A2257" s="112"/>
      <c r="B2257" s="236">
        <v>45003</v>
      </c>
      <c r="C2257" s="202">
        <v>100</v>
      </c>
      <c r="D2257" s="36" t="s">
        <v>5183</v>
      </c>
    </row>
    <row r="2258" spans="1:4" s="121" customFormat="1" x14ac:dyDescent="0.25">
      <c r="A2258" s="112"/>
      <c r="B2258" s="236">
        <v>45003</v>
      </c>
      <c r="C2258" s="202">
        <v>100</v>
      </c>
      <c r="D2258" s="36" t="s">
        <v>5717</v>
      </c>
    </row>
    <row r="2259" spans="1:4" s="121" customFormat="1" x14ac:dyDescent="0.25">
      <c r="A2259" s="112"/>
      <c r="B2259" s="236">
        <v>45003</v>
      </c>
      <c r="C2259" s="202">
        <v>100</v>
      </c>
      <c r="D2259" s="36" t="s">
        <v>5189</v>
      </c>
    </row>
    <row r="2260" spans="1:4" s="121" customFormat="1" x14ac:dyDescent="0.25">
      <c r="A2260" s="112"/>
      <c r="B2260" s="236">
        <v>45003</v>
      </c>
      <c r="C2260" s="202">
        <v>100</v>
      </c>
      <c r="D2260" s="36" t="s">
        <v>5718</v>
      </c>
    </row>
    <row r="2261" spans="1:4" s="121" customFormat="1" x14ac:dyDescent="0.25">
      <c r="A2261" s="112"/>
      <c r="B2261" s="236">
        <v>45003</v>
      </c>
      <c r="C2261" s="202">
        <v>100</v>
      </c>
      <c r="D2261" s="36" t="s">
        <v>5716</v>
      </c>
    </row>
    <row r="2262" spans="1:4" s="121" customFormat="1" x14ac:dyDescent="0.25">
      <c r="A2262" s="112"/>
      <c r="B2262" s="236">
        <v>45003</v>
      </c>
      <c r="C2262" s="202">
        <v>100</v>
      </c>
      <c r="D2262" s="36" t="s">
        <v>5234</v>
      </c>
    </row>
    <row r="2263" spans="1:4" s="121" customFormat="1" x14ac:dyDescent="0.25">
      <c r="A2263" s="112"/>
      <c r="B2263" s="236">
        <v>45003</v>
      </c>
      <c r="C2263" s="202">
        <v>100</v>
      </c>
      <c r="D2263" s="36" t="s">
        <v>5188</v>
      </c>
    </row>
    <row r="2264" spans="1:4" s="121" customFormat="1" x14ac:dyDescent="0.25">
      <c r="A2264" s="112"/>
      <c r="B2264" s="236">
        <v>45003</v>
      </c>
      <c r="C2264" s="202">
        <v>100</v>
      </c>
      <c r="D2264" s="36" t="s">
        <v>2585</v>
      </c>
    </row>
    <row r="2265" spans="1:4" s="121" customFormat="1" x14ac:dyDescent="0.25">
      <c r="A2265" s="112"/>
      <c r="B2265" s="236">
        <v>45003</v>
      </c>
      <c r="C2265" s="202">
        <v>100</v>
      </c>
      <c r="D2265" s="36" t="s">
        <v>5249</v>
      </c>
    </row>
    <row r="2266" spans="1:4" s="121" customFormat="1" x14ac:dyDescent="0.25">
      <c r="A2266" s="112"/>
      <c r="B2266" s="236">
        <v>45003</v>
      </c>
      <c r="C2266" s="202">
        <v>125</v>
      </c>
      <c r="D2266" s="36" t="s">
        <v>5779</v>
      </c>
    </row>
    <row r="2267" spans="1:4" s="121" customFormat="1" x14ac:dyDescent="0.25">
      <c r="A2267" s="112"/>
      <c r="B2267" s="236">
        <v>45003</v>
      </c>
      <c r="C2267" s="202">
        <v>150</v>
      </c>
      <c r="D2267" s="36" t="s">
        <v>5719</v>
      </c>
    </row>
    <row r="2268" spans="1:4" s="121" customFormat="1" x14ac:dyDescent="0.25">
      <c r="A2268" s="112"/>
      <c r="B2268" s="236">
        <v>45003</v>
      </c>
      <c r="C2268" s="202">
        <v>200</v>
      </c>
      <c r="D2268" s="36" t="s">
        <v>5721</v>
      </c>
    </row>
    <row r="2269" spans="1:4" s="121" customFormat="1" x14ac:dyDescent="0.25">
      <c r="A2269" s="112"/>
      <c r="B2269" s="236">
        <v>45003</v>
      </c>
      <c r="C2269" s="202">
        <v>200</v>
      </c>
      <c r="D2269" s="36" t="s">
        <v>2784</v>
      </c>
    </row>
    <row r="2270" spans="1:4" s="121" customFormat="1" x14ac:dyDescent="0.25">
      <c r="A2270" s="112"/>
      <c r="B2270" s="236">
        <v>45003</v>
      </c>
      <c r="C2270" s="202">
        <v>200</v>
      </c>
      <c r="D2270" s="36" t="s">
        <v>7435</v>
      </c>
    </row>
    <row r="2271" spans="1:4" s="121" customFormat="1" x14ac:dyDescent="0.25">
      <c r="A2271" s="112"/>
      <c r="B2271" s="236">
        <v>45003</v>
      </c>
      <c r="C2271" s="202">
        <v>200</v>
      </c>
      <c r="D2271" s="36" t="s">
        <v>5722</v>
      </c>
    </row>
    <row r="2272" spans="1:4" s="121" customFormat="1" x14ac:dyDescent="0.25">
      <c r="A2272" s="112"/>
      <c r="B2272" s="236">
        <v>45003</v>
      </c>
      <c r="C2272" s="202">
        <v>200</v>
      </c>
      <c r="D2272" s="36" t="s">
        <v>5365</v>
      </c>
    </row>
    <row r="2273" spans="1:4" s="121" customFormat="1" x14ac:dyDescent="0.25">
      <c r="A2273" s="112"/>
      <c r="B2273" s="236">
        <v>45003</v>
      </c>
      <c r="C2273" s="202">
        <v>200</v>
      </c>
      <c r="D2273" s="36" t="s">
        <v>7446</v>
      </c>
    </row>
    <row r="2274" spans="1:4" s="121" customFormat="1" x14ac:dyDescent="0.25">
      <c r="A2274" s="112"/>
      <c r="B2274" s="236">
        <v>45003</v>
      </c>
      <c r="C2274" s="202">
        <v>250</v>
      </c>
      <c r="D2274" s="36" t="s">
        <v>5723</v>
      </c>
    </row>
    <row r="2275" spans="1:4" s="121" customFormat="1" x14ac:dyDescent="0.25">
      <c r="A2275" s="112"/>
      <c r="B2275" s="236">
        <v>45003</v>
      </c>
      <c r="C2275" s="202">
        <v>300</v>
      </c>
      <c r="D2275" s="36" t="s">
        <v>5724</v>
      </c>
    </row>
    <row r="2276" spans="1:4" s="121" customFormat="1" x14ac:dyDescent="0.25">
      <c r="A2276" s="112"/>
      <c r="B2276" s="236">
        <v>45003</v>
      </c>
      <c r="C2276" s="202">
        <v>300</v>
      </c>
      <c r="D2276" s="36" t="s">
        <v>9865</v>
      </c>
    </row>
    <row r="2277" spans="1:4" s="121" customFormat="1" x14ac:dyDescent="0.25">
      <c r="A2277" s="112"/>
      <c r="B2277" s="236">
        <v>45003</v>
      </c>
      <c r="C2277" s="202">
        <v>400</v>
      </c>
      <c r="D2277" s="36" t="s">
        <v>4933</v>
      </c>
    </row>
    <row r="2278" spans="1:4" s="121" customFormat="1" x14ac:dyDescent="0.25">
      <c r="A2278" s="112"/>
      <c r="B2278" s="236">
        <v>45003</v>
      </c>
      <c r="C2278" s="202">
        <v>500</v>
      </c>
      <c r="D2278" s="36" t="s">
        <v>2266</v>
      </c>
    </row>
    <row r="2279" spans="1:4" s="121" customFormat="1" x14ac:dyDescent="0.25">
      <c r="A2279" s="112"/>
      <c r="B2279" s="236">
        <v>45003</v>
      </c>
      <c r="C2279" s="202">
        <v>500</v>
      </c>
      <c r="D2279" s="36" t="s">
        <v>5050</v>
      </c>
    </row>
    <row r="2280" spans="1:4" s="121" customFormat="1" x14ac:dyDescent="0.25">
      <c r="A2280" s="112"/>
      <c r="B2280" s="236">
        <v>45003</v>
      </c>
      <c r="C2280" s="202">
        <v>500</v>
      </c>
      <c r="D2280" s="36" t="s">
        <v>5751</v>
      </c>
    </row>
    <row r="2281" spans="1:4" s="121" customFormat="1" x14ac:dyDescent="0.25">
      <c r="A2281" s="112"/>
      <c r="B2281" s="236">
        <v>45003</v>
      </c>
      <c r="C2281" s="202">
        <v>500</v>
      </c>
      <c r="D2281" s="36" t="s">
        <v>5356</v>
      </c>
    </row>
    <row r="2282" spans="1:4" s="121" customFormat="1" x14ac:dyDescent="0.25">
      <c r="A2282" s="112"/>
      <c r="B2282" s="236">
        <v>45003</v>
      </c>
      <c r="C2282" s="202">
        <v>500</v>
      </c>
      <c r="D2282" s="36" t="s">
        <v>5727</v>
      </c>
    </row>
    <row r="2283" spans="1:4" s="121" customFormat="1" x14ac:dyDescent="0.25">
      <c r="A2283" s="112"/>
      <c r="B2283" s="236">
        <v>45003</v>
      </c>
      <c r="C2283" s="202">
        <v>500</v>
      </c>
      <c r="D2283" s="36" t="s">
        <v>5206</v>
      </c>
    </row>
    <row r="2284" spans="1:4" s="121" customFormat="1" x14ac:dyDescent="0.25">
      <c r="A2284" s="112"/>
      <c r="B2284" s="236">
        <v>45003</v>
      </c>
      <c r="C2284" s="202">
        <v>500</v>
      </c>
      <c r="D2284" s="36" t="s">
        <v>5488</v>
      </c>
    </row>
    <row r="2285" spans="1:4" s="121" customFormat="1" x14ac:dyDescent="0.25">
      <c r="A2285" s="112"/>
      <c r="B2285" s="236">
        <v>45003</v>
      </c>
      <c r="C2285" s="202">
        <v>550</v>
      </c>
      <c r="D2285" s="36" t="s">
        <v>5764</v>
      </c>
    </row>
    <row r="2286" spans="1:4" s="121" customFormat="1" x14ac:dyDescent="0.25">
      <c r="A2286" s="112"/>
      <c r="B2286" s="236">
        <v>45003</v>
      </c>
      <c r="C2286" s="202">
        <v>1000</v>
      </c>
      <c r="D2286" s="36" t="s">
        <v>5730</v>
      </c>
    </row>
    <row r="2287" spans="1:4" s="121" customFormat="1" x14ac:dyDescent="0.25">
      <c r="A2287" s="112"/>
      <c r="B2287" s="236">
        <v>45003</v>
      </c>
      <c r="C2287" s="202">
        <v>1000</v>
      </c>
      <c r="D2287" s="36" t="s">
        <v>5235</v>
      </c>
    </row>
    <row r="2288" spans="1:4" s="121" customFormat="1" x14ac:dyDescent="0.25">
      <c r="A2288" s="112"/>
      <c r="B2288" s="236">
        <v>45003</v>
      </c>
      <c r="C2288" s="202">
        <v>1000</v>
      </c>
      <c r="D2288" s="36" t="s">
        <v>5449</v>
      </c>
    </row>
    <row r="2289" spans="1:4" s="121" customFormat="1" x14ac:dyDescent="0.25">
      <c r="A2289" s="112"/>
      <c r="B2289" s="236">
        <v>45003</v>
      </c>
      <c r="C2289" s="202">
        <v>1000</v>
      </c>
      <c r="D2289" s="36" t="s">
        <v>4191</v>
      </c>
    </row>
    <row r="2290" spans="1:4" s="121" customFormat="1" x14ac:dyDescent="0.25">
      <c r="A2290" s="112"/>
      <c r="B2290" s="236">
        <v>45003</v>
      </c>
      <c r="C2290" s="202">
        <v>2000</v>
      </c>
      <c r="D2290" s="36" t="s">
        <v>2993</v>
      </c>
    </row>
    <row r="2291" spans="1:4" s="121" customFormat="1" x14ac:dyDescent="0.25">
      <c r="A2291" s="112"/>
      <c r="B2291" s="236">
        <v>45003</v>
      </c>
      <c r="C2291" s="202">
        <v>3000</v>
      </c>
      <c r="D2291" s="36" t="s">
        <v>5732</v>
      </c>
    </row>
    <row r="2292" spans="1:4" s="121" customFormat="1" x14ac:dyDescent="0.25">
      <c r="A2292" s="112"/>
      <c r="B2292" s="236">
        <v>45003</v>
      </c>
      <c r="C2292" s="202">
        <v>5000</v>
      </c>
      <c r="D2292" s="36" t="s">
        <v>5733</v>
      </c>
    </row>
    <row r="2293" spans="1:4" s="121" customFormat="1" x14ac:dyDescent="0.25">
      <c r="A2293" s="112"/>
      <c r="B2293" s="236">
        <v>45004</v>
      </c>
      <c r="C2293" s="202">
        <v>20.64</v>
      </c>
      <c r="D2293" s="36" t="s">
        <v>10012</v>
      </c>
    </row>
    <row r="2294" spans="1:4" s="121" customFormat="1" x14ac:dyDescent="0.25">
      <c r="A2294" s="112"/>
      <c r="B2294" s="236">
        <v>45004</v>
      </c>
      <c r="C2294" s="202">
        <v>30</v>
      </c>
      <c r="D2294" s="36" t="s">
        <v>5736</v>
      </c>
    </row>
    <row r="2295" spans="1:4" s="121" customFormat="1" x14ac:dyDescent="0.25">
      <c r="A2295" s="112"/>
      <c r="B2295" s="236">
        <v>45004</v>
      </c>
      <c r="C2295" s="202">
        <v>50</v>
      </c>
      <c r="D2295" s="36" t="s">
        <v>1988</v>
      </c>
    </row>
    <row r="2296" spans="1:4" s="121" customFormat="1" x14ac:dyDescent="0.25">
      <c r="A2296" s="112"/>
      <c r="B2296" s="236">
        <v>45004</v>
      </c>
      <c r="C2296" s="202">
        <v>100</v>
      </c>
      <c r="D2296" s="36" t="s">
        <v>4850</v>
      </c>
    </row>
    <row r="2297" spans="1:4" s="121" customFormat="1" x14ac:dyDescent="0.25">
      <c r="A2297" s="112"/>
      <c r="B2297" s="236">
        <v>45004</v>
      </c>
      <c r="C2297" s="202">
        <v>100</v>
      </c>
      <c r="D2297" s="36" t="s">
        <v>5737</v>
      </c>
    </row>
    <row r="2298" spans="1:4" s="121" customFormat="1" x14ac:dyDescent="0.25">
      <c r="A2298" s="112"/>
      <c r="B2298" s="236">
        <v>45004</v>
      </c>
      <c r="C2298" s="202">
        <v>100</v>
      </c>
      <c r="D2298" s="36" t="s">
        <v>2116</v>
      </c>
    </row>
    <row r="2299" spans="1:4" s="121" customFormat="1" x14ac:dyDescent="0.25">
      <c r="A2299" s="112"/>
      <c r="B2299" s="236">
        <v>45004</v>
      </c>
      <c r="C2299" s="202">
        <v>100</v>
      </c>
      <c r="D2299" s="36" t="s">
        <v>5738</v>
      </c>
    </row>
    <row r="2300" spans="1:4" s="121" customFormat="1" x14ac:dyDescent="0.25">
      <c r="A2300" s="112"/>
      <c r="B2300" s="236">
        <v>45004</v>
      </c>
      <c r="C2300" s="202">
        <v>100</v>
      </c>
      <c r="D2300" s="36" t="s">
        <v>5740</v>
      </c>
    </row>
    <row r="2301" spans="1:4" s="121" customFormat="1" x14ac:dyDescent="0.25">
      <c r="A2301" s="112"/>
      <c r="B2301" s="236">
        <v>45004</v>
      </c>
      <c r="C2301" s="202">
        <v>100</v>
      </c>
      <c r="D2301" s="36" t="s">
        <v>5739</v>
      </c>
    </row>
    <row r="2302" spans="1:4" s="121" customFormat="1" x14ac:dyDescent="0.25">
      <c r="A2302" s="112"/>
      <c r="B2302" s="236">
        <v>45004</v>
      </c>
      <c r="C2302" s="202">
        <v>100</v>
      </c>
      <c r="D2302" s="36" t="s">
        <v>3676</v>
      </c>
    </row>
    <row r="2303" spans="1:4" s="121" customFormat="1" x14ac:dyDescent="0.25">
      <c r="A2303" s="112"/>
      <c r="B2303" s="236">
        <v>45004</v>
      </c>
      <c r="C2303" s="202">
        <v>100</v>
      </c>
      <c r="D2303" s="36" t="s">
        <v>7475</v>
      </c>
    </row>
    <row r="2304" spans="1:4" s="121" customFormat="1" x14ac:dyDescent="0.25">
      <c r="A2304" s="112"/>
      <c r="B2304" s="236">
        <v>45004</v>
      </c>
      <c r="C2304" s="202">
        <v>100</v>
      </c>
      <c r="D2304" s="36" t="s">
        <v>2007</v>
      </c>
    </row>
    <row r="2305" spans="1:4" s="121" customFormat="1" x14ac:dyDescent="0.25">
      <c r="A2305" s="112"/>
      <c r="B2305" s="236">
        <v>45004</v>
      </c>
      <c r="C2305" s="202">
        <v>200</v>
      </c>
      <c r="D2305" s="36" t="s">
        <v>5715</v>
      </c>
    </row>
    <row r="2306" spans="1:4" s="121" customFormat="1" x14ac:dyDescent="0.25">
      <c r="A2306" s="112"/>
      <c r="B2306" s="236">
        <v>45004</v>
      </c>
      <c r="C2306" s="202">
        <v>200</v>
      </c>
      <c r="D2306" s="36" t="s">
        <v>5743</v>
      </c>
    </row>
    <row r="2307" spans="1:4" s="121" customFormat="1" x14ac:dyDescent="0.25">
      <c r="A2307" s="112"/>
      <c r="B2307" s="236">
        <v>45004</v>
      </c>
      <c r="C2307" s="202">
        <v>200</v>
      </c>
      <c r="D2307" s="36" t="s">
        <v>5744</v>
      </c>
    </row>
    <row r="2308" spans="1:4" s="121" customFormat="1" x14ac:dyDescent="0.25">
      <c r="A2308" s="112"/>
      <c r="B2308" s="236">
        <v>45004</v>
      </c>
      <c r="C2308" s="202">
        <v>200</v>
      </c>
      <c r="D2308" s="36" t="s">
        <v>5745</v>
      </c>
    </row>
    <row r="2309" spans="1:4" s="121" customFormat="1" x14ac:dyDescent="0.25">
      <c r="A2309" s="112"/>
      <c r="B2309" s="236">
        <v>45004</v>
      </c>
      <c r="C2309" s="202">
        <v>228.67</v>
      </c>
      <c r="D2309" s="36" t="s">
        <v>5788</v>
      </c>
    </row>
    <row r="2310" spans="1:4" s="121" customFormat="1" x14ac:dyDescent="0.25">
      <c r="A2310" s="112"/>
      <c r="B2310" s="236">
        <v>45004</v>
      </c>
      <c r="C2310" s="202">
        <v>250</v>
      </c>
      <c r="D2310" s="36" t="s">
        <v>2089</v>
      </c>
    </row>
    <row r="2311" spans="1:4" s="121" customFormat="1" x14ac:dyDescent="0.25">
      <c r="A2311" s="112"/>
      <c r="B2311" s="236">
        <v>45004</v>
      </c>
      <c r="C2311" s="202">
        <v>250</v>
      </c>
      <c r="D2311" s="36" t="s">
        <v>4916</v>
      </c>
    </row>
    <row r="2312" spans="1:4" s="121" customFormat="1" x14ac:dyDescent="0.25">
      <c r="A2312" s="112"/>
      <c r="B2312" s="236">
        <v>45004</v>
      </c>
      <c r="C2312" s="202">
        <v>300</v>
      </c>
      <c r="D2312" s="36" t="s">
        <v>7439</v>
      </c>
    </row>
    <row r="2313" spans="1:4" s="121" customFormat="1" x14ac:dyDescent="0.25">
      <c r="A2313" s="112"/>
      <c r="B2313" s="236">
        <v>45004</v>
      </c>
      <c r="C2313" s="202">
        <v>300</v>
      </c>
      <c r="D2313" s="36" t="s">
        <v>5749</v>
      </c>
    </row>
    <row r="2314" spans="1:4" s="121" customFormat="1" x14ac:dyDescent="0.25">
      <c r="A2314" s="112"/>
      <c r="B2314" s="236">
        <v>45004</v>
      </c>
      <c r="C2314" s="202">
        <v>300</v>
      </c>
      <c r="D2314" s="36" t="s">
        <v>5748</v>
      </c>
    </row>
    <row r="2315" spans="1:4" s="121" customFormat="1" x14ac:dyDescent="0.25">
      <c r="A2315" s="112"/>
      <c r="B2315" s="236">
        <v>45004</v>
      </c>
      <c r="C2315" s="202">
        <v>300</v>
      </c>
      <c r="D2315" s="36" t="s">
        <v>5747</v>
      </c>
    </row>
    <row r="2316" spans="1:4" s="121" customFormat="1" x14ac:dyDescent="0.25">
      <c r="A2316" s="112"/>
      <c r="B2316" s="236">
        <v>45004</v>
      </c>
      <c r="C2316" s="202">
        <v>300</v>
      </c>
      <c r="D2316" s="36" t="s">
        <v>10013</v>
      </c>
    </row>
    <row r="2317" spans="1:4" s="121" customFormat="1" x14ac:dyDescent="0.25">
      <c r="A2317" s="112"/>
      <c r="B2317" s="236">
        <v>45004</v>
      </c>
      <c r="C2317" s="202">
        <v>300</v>
      </c>
      <c r="D2317" s="36" t="s">
        <v>5790</v>
      </c>
    </row>
    <row r="2318" spans="1:4" s="121" customFormat="1" x14ac:dyDescent="0.25">
      <c r="A2318" s="112"/>
      <c r="B2318" s="236">
        <v>45004</v>
      </c>
      <c r="C2318" s="202">
        <v>300</v>
      </c>
      <c r="D2318" s="36" t="s">
        <v>7440</v>
      </c>
    </row>
    <row r="2319" spans="1:4" s="121" customFormat="1" x14ac:dyDescent="0.25">
      <c r="A2319" s="112"/>
      <c r="B2319" s="236">
        <v>45004</v>
      </c>
      <c r="C2319" s="202">
        <v>300</v>
      </c>
      <c r="D2319" s="36" t="s">
        <v>7420</v>
      </c>
    </row>
    <row r="2320" spans="1:4" s="121" customFormat="1" x14ac:dyDescent="0.25">
      <c r="A2320" s="112"/>
      <c r="B2320" s="236">
        <v>45004</v>
      </c>
      <c r="C2320" s="202">
        <v>300</v>
      </c>
      <c r="D2320" s="36" t="s">
        <v>5833</v>
      </c>
    </row>
    <row r="2321" spans="1:4" s="121" customFormat="1" x14ac:dyDescent="0.25">
      <c r="A2321" s="112"/>
      <c r="B2321" s="236">
        <v>45004</v>
      </c>
      <c r="C2321" s="202">
        <v>500</v>
      </c>
      <c r="D2321" s="36" t="s">
        <v>10014</v>
      </c>
    </row>
    <row r="2322" spans="1:4" s="121" customFormat="1" x14ac:dyDescent="0.25">
      <c r="A2322" s="112"/>
      <c r="B2322" s="236">
        <v>45004</v>
      </c>
      <c r="C2322" s="202">
        <v>500</v>
      </c>
      <c r="D2322" s="36" t="s">
        <v>5752</v>
      </c>
    </row>
    <row r="2323" spans="1:4" s="121" customFormat="1" x14ac:dyDescent="0.25">
      <c r="A2323" s="112"/>
      <c r="B2323" s="236">
        <v>45004</v>
      </c>
      <c r="C2323" s="202">
        <v>500</v>
      </c>
      <c r="D2323" s="36" t="s">
        <v>5753</v>
      </c>
    </row>
    <row r="2324" spans="1:4" s="121" customFormat="1" x14ac:dyDescent="0.25">
      <c r="A2324" s="112"/>
      <c r="B2324" s="236">
        <v>45004</v>
      </c>
      <c r="C2324" s="202">
        <v>500</v>
      </c>
      <c r="D2324" s="36" t="s">
        <v>2088</v>
      </c>
    </row>
    <row r="2325" spans="1:4" s="121" customFormat="1" x14ac:dyDescent="0.25">
      <c r="A2325" s="112"/>
      <c r="B2325" s="236">
        <v>45004</v>
      </c>
      <c r="C2325" s="202">
        <v>500</v>
      </c>
      <c r="D2325" s="36" t="s">
        <v>1990</v>
      </c>
    </row>
    <row r="2326" spans="1:4" s="121" customFormat="1" x14ac:dyDescent="0.25">
      <c r="A2326" s="112"/>
      <c r="B2326" s="236">
        <v>45004</v>
      </c>
      <c r="C2326" s="202">
        <v>500</v>
      </c>
      <c r="D2326" s="36" t="s">
        <v>4882</v>
      </c>
    </row>
    <row r="2327" spans="1:4" s="121" customFormat="1" x14ac:dyDescent="0.25">
      <c r="A2327" s="112"/>
      <c r="B2327" s="236">
        <v>45004</v>
      </c>
      <c r="C2327" s="202">
        <v>500</v>
      </c>
      <c r="D2327" s="36" t="s">
        <v>5754</v>
      </c>
    </row>
    <row r="2328" spans="1:4" s="121" customFormat="1" x14ac:dyDescent="0.25">
      <c r="A2328" s="112"/>
      <c r="B2328" s="236">
        <v>45004</v>
      </c>
      <c r="C2328" s="202">
        <v>500</v>
      </c>
      <c r="D2328" s="36" t="s">
        <v>5755</v>
      </c>
    </row>
    <row r="2329" spans="1:4" s="121" customFormat="1" x14ac:dyDescent="0.25">
      <c r="A2329" s="112"/>
      <c r="B2329" s="236">
        <v>45004</v>
      </c>
      <c r="C2329" s="202">
        <v>500</v>
      </c>
      <c r="D2329" s="36" t="s">
        <v>5090</v>
      </c>
    </row>
    <row r="2330" spans="1:4" s="121" customFormat="1" x14ac:dyDescent="0.25">
      <c r="A2330" s="112"/>
      <c r="B2330" s="236">
        <v>45004</v>
      </c>
      <c r="C2330" s="202">
        <v>600</v>
      </c>
      <c r="D2330" s="36" t="s">
        <v>4892</v>
      </c>
    </row>
    <row r="2331" spans="1:4" s="121" customFormat="1" x14ac:dyDescent="0.25">
      <c r="A2331" s="112"/>
      <c r="B2331" s="236">
        <v>45004</v>
      </c>
      <c r="C2331" s="202">
        <v>1000</v>
      </c>
      <c r="D2331" s="36" t="s">
        <v>5759</v>
      </c>
    </row>
    <row r="2332" spans="1:4" s="121" customFormat="1" x14ac:dyDescent="0.25">
      <c r="A2332" s="112"/>
      <c r="B2332" s="236">
        <v>45004</v>
      </c>
      <c r="C2332" s="202">
        <v>1000</v>
      </c>
      <c r="D2332" s="36" t="s">
        <v>2993</v>
      </c>
    </row>
    <row r="2333" spans="1:4" s="121" customFormat="1" x14ac:dyDescent="0.25">
      <c r="A2333" s="112"/>
      <c r="B2333" s="236">
        <v>45004</v>
      </c>
      <c r="C2333" s="202">
        <v>1000</v>
      </c>
      <c r="D2333" s="36" t="s">
        <v>5524</v>
      </c>
    </row>
    <row r="2334" spans="1:4" s="121" customFormat="1" x14ac:dyDescent="0.25">
      <c r="A2334" s="112"/>
      <c r="B2334" s="236">
        <v>45004</v>
      </c>
      <c r="C2334" s="202">
        <v>1000</v>
      </c>
      <c r="D2334" s="36" t="s">
        <v>5589</v>
      </c>
    </row>
    <row r="2335" spans="1:4" s="121" customFormat="1" x14ac:dyDescent="0.25">
      <c r="A2335" s="112"/>
      <c r="B2335" s="236">
        <v>45004</v>
      </c>
      <c r="C2335" s="202">
        <v>1000</v>
      </c>
      <c r="D2335" s="36" t="s">
        <v>10015</v>
      </c>
    </row>
    <row r="2336" spans="1:4" s="121" customFormat="1" x14ac:dyDescent="0.25">
      <c r="A2336" s="112"/>
      <c r="B2336" s="236">
        <v>45004</v>
      </c>
      <c r="C2336" s="202">
        <v>1000</v>
      </c>
      <c r="D2336" s="36" t="s">
        <v>5597</v>
      </c>
    </row>
    <row r="2337" spans="1:4" s="121" customFormat="1" x14ac:dyDescent="0.25">
      <c r="A2337" s="112"/>
      <c r="B2337" s="236">
        <v>45004</v>
      </c>
      <c r="C2337" s="202">
        <v>1000</v>
      </c>
      <c r="D2337" s="36" t="s">
        <v>5761</v>
      </c>
    </row>
    <row r="2338" spans="1:4" s="121" customFormat="1" x14ac:dyDescent="0.25">
      <c r="A2338" s="112"/>
      <c r="B2338" s="236">
        <v>45004</v>
      </c>
      <c r="C2338" s="202">
        <v>2000</v>
      </c>
      <c r="D2338" s="36" t="s">
        <v>5782</v>
      </c>
    </row>
    <row r="2339" spans="1:4" s="121" customFormat="1" x14ac:dyDescent="0.25">
      <c r="A2339" s="112"/>
      <c r="B2339" s="236">
        <v>45004</v>
      </c>
      <c r="C2339" s="202">
        <v>3000</v>
      </c>
      <c r="D2339" s="36" t="s">
        <v>10016</v>
      </c>
    </row>
    <row r="2340" spans="1:4" s="121" customFormat="1" x14ac:dyDescent="0.25">
      <c r="A2340" s="112"/>
      <c r="B2340" s="236">
        <v>45004</v>
      </c>
      <c r="C2340" s="202">
        <v>3200</v>
      </c>
      <c r="D2340" s="36" t="s">
        <v>5994</v>
      </c>
    </row>
    <row r="2341" spans="1:4" s="121" customFormat="1" x14ac:dyDescent="0.25">
      <c r="A2341" s="112"/>
      <c r="B2341" s="236">
        <v>45005</v>
      </c>
      <c r="C2341" s="202">
        <v>1.2</v>
      </c>
      <c r="D2341" s="36" t="s">
        <v>9995</v>
      </c>
    </row>
    <row r="2342" spans="1:4" s="121" customFormat="1" x14ac:dyDescent="0.25">
      <c r="A2342" s="112"/>
      <c r="B2342" s="236">
        <v>45005</v>
      </c>
      <c r="C2342" s="202">
        <v>2.6</v>
      </c>
      <c r="D2342" s="36" t="s">
        <v>9995</v>
      </c>
    </row>
    <row r="2343" spans="1:4" s="121" customFormat="1" x14ac:dyDescent="0.25">
      <c r="A2343" s="112"/>
      <c r="B2343" s="236">
        <v>45005</v>
      </c>
      <c r="C2343" s="202">
        <v>3.65</v>
      </c>
      <c r="D2343" s="36" t="s">
        <v>9995</v>
      </c>
    </row>
    <row r="2344" spans="1:4" s="121" customFormat="1" x14ac:dyDescent="0.25">
      <c r="A2344" s="112"/>
      <c r="B2344" s="236">
        <v>45005</v>
      </c>
      <c r="C2344" s="202">
        <v>10.119999999999999</v>
      </c>
      <c r="D2344" s="36" t="s">
        <v>7495</v>
      </c>
    </row>
    <row r="2345" spans="1:4" s="121" customFormat="1" x14ac:dyDescent="0.25">
      <c r="A2345" s="112"/>
      <c r="B2345" s="236">
        <v>45005</v>
      </c>
      <c r="C2345" s="202">
        <v>15.63</v>
      </c>
      <c r="D2345" s="36" t="s">
        <v>7495</v>
      </c>
    </row>
    <row r="2346" spans="1:4" s="121" customFormat="1" x14ac:dyDescent="0.25">
      <c r="A2346" s="112"/>
      <c r="B2346" s="236">
        <v>45005</v>
      </c>
      <c r="C2346" s="202">
        <v>20</v>
      </c>
      <c r="D2346" s="36" t="s">
        <v>4955</v>
      </c>
    </row>
    <row r="2347" spans="1:4" s="121" customFormat="1" x14ac:dyDescent="0.25">
      <c r="A2347" s="112"/>
      <c r="B2347" s="236">
        <v>45005</v>
      </c>
      <c r="C2347" s="202">
        <v>30</v>
      </c>
      <c r="D2347" s="36" t="s">
        <v>7465</v>
      </c>
    </row>
    <row r="2348" spans="1:4" s="121" customFormat="1" x14ac:dyDescent="0.25">
      <c r="A2348" s="112"/>
      <c r="B2348" s="236">
        <v>45005</v>
      </c>
      <c r="C2348" s="202">
        <v>30</v>
      </c>
      <c r="D2348" s="36" t="s">
        <v>5765</v>
      </c>
    </row>
    <row r="2349" spans="1:4" s="121" customFormat="1" x14ac:dyDescent="0.25">
      <c r="A2349" s="112"/>
      <c r="B2349" s="236">
        <v>45005</v>
      </c>
      <c r="C2349" s="202">
        <v>30</v>
      </c>
      <c r="D2349" s="36" t="s">
        <v>5766</v>
      </c>
    </row>
    <row r="2350" spans="1:4" s="121" customFormat="1" x14ac:dyDescent="0.25">
      <c r="A2350" s="112"/>
      <c r="B2350" s="236">
        <v>45005</v>
      </c>
      <c r="C2350" s="202">
        <v>31</v>
      </c>
      <c r="D2350" s="36" t="s">
        <v>5767</v>
      </c>
    </row>
    <row r="2351" spans="1:4" s="121" customFormat="1" x14ac:dyDescent="0.25">
      <c r="A2351" s="112"/>
      <c r="B2351" s="236">
        <v>45005</v>
      </c>
      <c r="C2351" s="202">
        <v>35</v>
      </c>
      <c r="D2351" s="36" t="s">
        <v>6064</v>
      </c>
    </row>
    <row r="2352" spans="1:4" s="121" customFormat="1" x14ac:dyDescent="0.25">
      <c r="A2352" s="112"/>
      <c r="B2352" s="236">
        <v>45005</v>
      </c>
      <c r="C2352" s="202">
        <v>50</v>
      </c>
      <c r="D2352" s="36" t="s">
        <v>5428</v>
      </c>
    </row>
    <row r="2353" spans="1:4" s="121" customFormat="1" x14ac:dyDescent="0.25">
      <c r="A2353" s="112"/>
      <c r="B2353" s="236">
        <v>45005</v>
      </c>
      <c r="C2353" s="202">
        <v>50</v>
      </c>
      <c r="D2353" s="36" t="s">
        <v>5768</v>
      </c>
    </row>
    <row r="2354" spans="1:4" s="121" customFormat="1" x14ac:dyDescent="0.25">
      <c r="A2354" s="112"/>
      <c r="B2354" s="236">
        <v>45005</v>
      </c>
      <c r="C2354" s="202">
        <v>50</v>
      </c>
      <c r="D2354" s="36" t="s">
        <v>5964</v>
      </c>
    </row>
    <row r="2355" spans="1:4" s="121" customFormat="1" x14ac:dyDescent="0.25">
      <c r="A2355" s="112"/>
      <c r="B2355" s="236">
        <v>45005</v>
      </c>
      <c r="C2355" s="202">
        <v>50</v>
      </c>
      <c r="D2355" s="36" t="s">
        <v>5296</v>
      </c>
    </row>
    <row r="2356" spans="1:4" s="121" customFormat="1" x14ac:dyDescent="0.25">
      <c r="A2356" s="112"/>
      <c r="B2356" s="236">
        <v>45005</v>
      </c>
      <c r="C2356" s="202">
        <v>50</v>
      </c>
      <c r="D2356" s="36" t="s">
        <v>5770</v>
      </c>
    </row>
    <row r="2357" spans="1:4" s="121" customFormat="1" x14ac:dyDescent="0.25">
      <c r="A2357" s="112"/>
      <c r="B2357" s="236">
        <v>45005</v>
      </c>
      <c r="C2357" s="202">
        <v>50</v>
      </c>
      <c r="D2357" s="36" t="s">
        <v>5769</v>
      </c>
    </row>
    <row r="2358" spans="1:4" s="121" customFormat="1" x14ac:dyDescent="0.25">
      <c r="A2358" s="112"/>
      <c r="B2358" s="236">
        <v>45005</v>
      </c>
      <c r="C2358" s="202">
        <v>50</v>
      </c>
      <c r="D2358" s="36" t="s">
        <v>2090</v>
      </c>
    </row>
    <row r="2359" spans="1:4" s="121" customFormat="1" x14ac:dyDescent="0.25">
      <c r="A2359" s="112"/>
      <c r="B2359" s="236">
        <v>45005</v>
      </c>
      <c r="C2359" s="202">
        <v>50</v>
      </c>
      <c r="D2359" s="36" t="s">
        <v>4914</v>
      </c>
    </row>
    <row r="2360" spans="1:4" s="121" customFormat="1" x14ac:dyDescent="0.25">
      <c r="A2360" s="112"/>
      <c r="B2360" s="236">
        <v>45005</v>
      </c>
      <c r="C2360" s="202">
        <v>50</v>
      </c>
      <c r="D2360" s="36" t="s">
        <v>3678</v>
      </c>
    </row>
    <row r="2361" spans="1:4" s="121" customFormat="1" x14ac:dyDescent="0.25">
      <c r="A2361" s="112"/>
      <c r="B2361" s="236">
        <v>45005</v>
      </c>
      <c r="C2361" s="202">
        <v>55</v>
      </c>
      <c r="D2361" s="36" t="s">
        <v>2440</v>
      </c>
    </row>
    <row r="2362" spans="1:4" s="121" customFormat="1" x14ac:dyDescent="0.25">
      <c r="A2362" s="112"/>
      <c r="B2362" s="236">
        <v>45005</v>
      </c>
      <c r="C2362" s="202">
        <v>59</v>
      </c>
      <c r="D2362" s="36" t="s">
        <v>5388</v>
      </c>
    </row>
    <row r="2363" spans="1:4" s="121" customFormat="1" x14ac:dyDescent="0.25">
      <c r="A2363" s="112"/>
      <c r="B2363" s="236">
        <v>45005</v>
      </c>
      <c r="C2363" s="202">
        <v>65</v>
      </c>
      <c r="D2363" s="36" t="s">
        <v>1995</v>
      </c>
    </row>
    <row r="2364" spans="1:4" s="121" customFormat="1" x14ac:dyDescent="0.25">
      <c r="A2364" s="112"/>
      <c r="B2364" s="236">
        <v>45005</v>
      </c>
      <c r="C2364" s="202">
        <v>100</v>
      </c>
      <c r="D2364" s="36" t="s">
        <v>9581</v>
      </c>
    </row>
    <row r="2365" spans="1:4" s="121" customFormat="1" x14ac:dyDescent="0.25">
      <c r="A2365" s="112"/>
      <c r="B2365" s="236">
        <v>45005</v>
      </c>
      <c r="C2365" s="202">
        <v>100</v>
      </c>
      <c r="D2365" s="36" t="s">
        <v>5606</v>
      </c>
    </row>
    <row r="2366" spans="1:4" s="121" customFormat="1" x14ac:dyDescent="0.25">
      <c r="A2366" s="112"/>
      <c r="B2366" s="236">
        <v>45005</v>
      </c>
      <c r="C2366" s="202">
        <v>100</v>
      </c>
      <c r="D2366" s="36" t="s">
        <v>10017</v>
      </c>
    </row>
    <row r="2367" spans="1:4" s="121" customFormat="1" x14ac:dyDescent="0.25">
      <c r="A2367" s="112"/>
      <c r="B2367" s="236">
        <v>45005</v>
      </c>
      <c r="C2367" s="202">
        <v>100</v>
      </c>
      <c r="D2367" s="36" t="s">
        <v>7352</v>
      </c>
    </row>
    <row r="2368" spans="1:4" s="121" customFormat="1" x14ac:dyDescent="0.25">
      <c r="A2368" s="112"/>
      <c r="B2368" s="236">
        <v>45005</v>
      </c>
      <c r="C2368" s="202">
        <v>100</v>
      </c>
      <c r="D2368" s="36" t="s">
        <v>9773</v>
      </c>
    </row>
    <row r="2369" spans="1:4" s="121" customFormat="1" x14ac:dyDescent="0.25">
      <c r="A2369" s="112"/>
      <c r="B2369" s="236">
        <v>45005</v>
      </c>
      <c r="C2369" s="202">
        <v>100</v>
      </c>
      <c r="D2369" s="36" t="s">
        <v>7391</v>
      </c>
    </row>
    <row r="2370" spans="1:4" s="121" customFormat="1" x14ac:dyDescent="0.25">
      <c r="A2370" s="112"/>
      <c r="B2370" s="236">
        <v>45005</v>
      </c>
      <c r="C2370" s="202">
        <v>100</v>
      </c>
      <c r="D2370" s="36" t="s">
        <v>9883</v>
      </c>
    </row>
    <row r="2371" spans="1:4" s="121" customFormat="1" x14ac:dyDescent="0.25">
      <c r="A2371" s="112"/>
      <c r="B2371" s="236">
        <v>45005</v>
      </c>
      <c r="C2371" s="202">
        <v>100</v>
      </c>
      <c r="D2371" s="36" t="s">
        <v>7497</v>
      </c>
    </row>
    <row r="2372" spans="1:4" s="121" customFormat="1" x14ac:dyDescent="0.25">
      <c r="A2372" s="112"/>
      <c r="B2372" s="236">
        <v>45005</v>
      </c>
      <c r="C2372" s="202">
        <v>100</v>
      </c>
      <c r="D2372" s="36" t="s">
        <v>7409</v>
      </c>
    </row>
    <row r="2373" spans="1:4" s="121" customFormat="1" x14ac:dyDescent="0.25">
      <c r="A2373" s="112"/>
      <c r="B2373" s="236">
        <v>45005</v>
      </c>
      <c r="C2373" s="202">
        <v>100</v>
      </c>
      <c r="D2373" s="36" t="s">
        <v>5123</v>
      </c>
    </row>
    <row r="2374" spans="1:4" s="121" customFormat="1" x14ac:dyDescent="0.25">
      <c r="A2374" s="112"/>
      <c r="B2374" s="236">
        <v>45005</v>
      </c>
      <c r="C2374" s="202">
        <v>100</v>
      </c>
      <c r="D2374" s="36" t="s">
        <v>5247</v>
      </c>
    </row>
    <row r="2375" spans="1:4" s="121" customFormat="1" x14ac:dyDescent="0.25">
      <c r="A2375" s="112"/>
      <c r="B2375" s="236">
        <v>45005</v>
      </c>
      <c r="C2375" s="202">
        <v>100</v>
      </c>
      <c r="D2375" s="36" t="s">
        <v>5741</v>
      </c>
    </row>
    <row r="2376" spans="1:4" s="121" customFormat="1" x14ac:dyDescent="0.25">
      <c r="A2376" s="112"/>
      <c r="B2376" s="236">
        <v>45005</v>
      </c>
      <c r="C2376" s="202">
        <v>100</v>
      </c>
      <c r="D2376" s="36" t="s">
        <v>7409</v>
      </c>
    </row>
    <row r="2377" spans="1:4" s="121" customFormat="1" x14ac:dyDescent="0.25">
      <c r="A2377" s="112"/>
      <c r="B2377" s="236">
        <v>45005</v>
      </c>
      <c r="C2377" s="202">
        <v>100</v>
      </c>
      <c r="D2377" s="36" t="s">
        <v>2012</v>
      </c>
    </row>
    <row r="2378" spans="1:4" s="121" customFormat="1" x14ac:dyDescent="0.25">
      <c r="A2378" s="112"/>
      <c r="B2378" s="236">
        <v>45005</v>
      </c>
      <c r="C2378" s="202">
        <v>100</v>
      </c>
      <c r="D2378" s="36" t="s">
        <v>10018</v>
      </c>
    </row>
    <row r="2379" spans="1:4" s="121" customFormat="1" x14ac:dyDescent="0.25">
      <c r="A2379" s="112"/>
      <c r="B2379" s="236">
        <v>45005</v>
      </c>
      <c r="C2379" s="202">
        <v>100</v>
      </c>
      <c r="D2379" s="36" t="s">
        <v>4915</v>
      </c>
    </row>
    <row r="2380" spans="1:4" s="121" customFormat="1" x14ac:dyDescent="0.25">
      <c r="A2380" s="112"/>
      <c r="B2380" s="236">
        <v>45005</v>
      </c>
      <c r="C2380" s="202">
        <v>100</v>
      </c>
      <c r="D2380" s="36" t="s">
        <v>5771</v>
      </c>
    </row>
    <row r="2381" spans="1:4" s="121" customFormat="1" x14ac:dyDescent="0.25">
      <c r="A2381" s="112"/>
      <c r="B2381" s="236">
        <v>45005</v>
      </c>
      <c r="C2381" s="202">
        <v>100</v>
      </c>
      <c r="D2381" s="36" t="s">
        <v>5772</v>
      </c>
    </row>
    <row r="2382" spans="1:4" s="121" customFormat="1" x14ac:dyDescent="0.25">
      <c r="A2382" s="112"/>
      <c r="B2382" s="236">
        <v>45005</v>
      </c>
      <c r="C2382" s="202">
        <v>100</v>
      </c>
      <c r="D2382" s="36" t="s">
        <v>5775</v>
      </c>
    </row>
    <row r="2383" spans="1:4" s="121" customFormat="1" x14ac:dyDescent="0.25">
      <c r="A2383" s="112"/>
      <c r="B2383" s="236">
        <v>45005</v>
      </c>
      <c r="C2383" s="202">
        <v>100</v>
      </c>
      <c r="D2383" s="36" t="s">
        <v>5773</v>
      </c>
    </row>
    <row r="2384" spans="1:4" s="121" customFormat="1" x14ac:dyDescent="0.25">
      <c r="A2384" s="112"/>
      <c r="B2384" s="236">
        <v>45005</v>
      </c>
      <c r="C2384" s="202">
        <v>100</v>
      </c>
      <c r="D2384" s="36" t="s">
        <v>5776</v>
      </c>
    </row>
    <row r="2385" spans="1:4" s="121" customFormat="1" x14ac:dyDescent="0.25">
      <c r="A2385" s="112"/>
      <c r="B2385" s="236">
        <v>45005</v>
      </c>
      <c r="C2385" s="202">
        <v>100</v>
      </c>
      <c r="D2385" s="36" t="s">
        <v>5777</v>
      </c>
    </row>
    <row r="2386" spans="1:4" s="121" customFormat="1" x14ac:dyDescent="0.25">
      <c r="A2386" s="112"/>
      <c r="B2386" s="236">
        <v>45005</v>
      </c>
      <c r="C2386" s="202">
        <v>100</v>
      </c>
      <c r="D2386" s="36" t="s">
        <v>5774</v>
      </c>
    </row>
    <row r="2387" spans="1:4" s="121" customFormat="1" x14ac:dyDescent="0.25">
      <c r="A2387" s="112"/>
      <c r="B2387" s="236">
        <v>45005</v>
      </c>
      <c r="C2387" s="202">
        <v>100</v>
      </c>
      <c r="D2387" s="36" t="s">
        <v>10019</v>
      </c>
    </row>
    <row r="2388" spans="1:4" s="121" customFormat="1" x14ac:dyDescent="0.25">
      <c r="A2388" s="112"/>
      <c r="B2388" s="236">
        <v>45005</v>
      </c>
      <c r="C2388" s="202">
        <v>100</v>
      </c>
      <c r="D2388" s="36" t="s">
        <v>7409</v>
      </c>
    </row>
    <row r="2389" spans="1:4" s="121" customFormat="1" x14ac:dyDescent="0.25">
      <c r="A2389" s="112"/>
      <c r="B2389" s="236">
        <v>45005</v>
      </c>
      <c r="C2389" s="202">
        <v>100</v>
      </c>
      <c r="D2389" s="36" t="s">
        <v>2091</v>
      </c>
    </row>
    <row r="2390" spans="1:4" s="121" customFormat="1" x14ac:dyDescent="0.25">
      <c r="A2390" s="112"/>
      <c r="B2390" s="236">
        <v>45005</v>
      </c>
      <c r="C2390" s="202">
        <v>100</v>
      </c>
      <c r="D2390" s="36" t="s">
        <v>3679</v>
      </c>
    </row>
    <row r="2391" spans="1:4" s="121" customFormat="1" x14ac:dyDescent="0.25">
      <c r="A2391" s="112"/>
      <c r="B2391" s="236">
        <v>45005</v>
      </c>
      <c r="C2391" s="202">
        <v>100</v>
      </c>
      <c r="D2391" s="36" t="s">
        <v>5387</v>
      </c>
    </row>
    <row r="2392" spans="1:4" s="121" customFormat="1" x14ac:dyDescent="0.25">
      <c r="A2392" s="112"/>
      <c r="B2392" s="236">
        <v>45005</v>
      </c>
      <c r="C2392" s="202">
        <v>100</v>
      </c>
      <c r="D2392" s="36" t="s">
        <v>5681</v>
      </c>
    </row>
    <row r="2393" spans="1:4" s="121" customFormat="1" x14ac:dyDescent="0.25">
      <c r="A2393" s="112"/>
      <c r="B2393" s="236">
        <v>45005</v>
      </c>
      <c r="C2393" s="202">
        <v>100</v>
      </c>
      <c r="D2393" s="36" t="s">
        <v>2262</v>
      </c>
    </row>
    <row r="2394" spans="1:4" s="121" customFormat="1" x14ac:dyDescent="0.25">
      <c r="A2394" s="112"/>
      <c r="B2394" s="236">
        <v>45005</v>
      </c>
      <c r="C2394" s="202">
        <v>100</v>
      </c>
      <c r="D2394" s="36" t="s">
        <v>1972</v>
      </c>
    </row>
    <row r="2395" spans="1:4" s="121" customFormat="1" x14ac:dyDescent="0.25">
      <c r="A2395" s="112"/>
      <c r="B2395" s="236">
        <v>45005</v>
      </c>
      <c r="C2395" s="202">
        <v>100</v>
      </c>
      <c r="D2395" s="36" t="s">
        <v>7391</v>
      </c>
    </row>
    <row r="2396" spans="1:4" s="121" customFormat="1" x14ac:dyDescent="0.25">
      <c r="A2396" s="112"/>
      <c r="B2396" s="236">
        <v>45005</v>
      </c>
      <c r="C2396" s="202">
        <v>107</v>
      </c>
      <c r="D2396" s="36" t="s">
        <v>10020</v>
      </c>
    </row>
    <row r="2397" spans="1:4" s="121" customFormat="1" x14ac:dyDescent="0.25">
      <c r="A2397" s="112"/>
      <c r="B2397" s="236">
        <v>45005</v>
      </c>
      <c r="C2397" s="202">
        <v>149</v>
      </c>
      <c r="D2397" s="36" t="s">
        <v>5384</v>
      </c>
    </row>
    <row r="2398" spans="1:4" s="121" customFormat="1" x14ac:dyDescent="0.25">
      <c r="A2398" s="112"/>
      <c r="B2398" s="236">
        <v>45005</v>
      </c>
      <c r="C2398" s="202">
        <v>150</v>
      </c>
      <c r="D2398" s="36" t="s">
        <v>5780</v>
      </c>
    </row>
    <row r="2399" spans="1:4" s="121" customFormat="1" x14ac:dyDescent="0.25">
      <c r="A2399" s="112"/>
      <c r="B2399" s="236">
        <v>45005</v>
      </c>
      <c r="C2399" s="202">
        <v>150</v>
      </c>
      <c r="D2399" s="36" t="s">
        <v>5046</v>
      </c>
    </row>
    <row r="2400" spans="1:4" s="121" customFormat="1" x14ac:dyDescent="0.25">
      <c r="A2400" s="112"/>
      <c r="B2400" s="236">
        <v>45005</v>
      </c>
      <c r="C2400" s="202">
        <v>150</v>
      </c>
      <c r="D2400" s="36" t="s">
        <v>4924</v>
      </c>
    </row>
    <row r="2401" spans="1:4" s="121" customFormat="1" x14ac:dyDescent="0.25">
      <c r="A2401" s="112"/>
      <c r="B2401" s="236">
        <v>45005</v>
      </c>
      <c r="C2401" s="202">
        <v>150</v>
      </c>
      <c r="D2401" s="36" t="s">
        <v>5781</v>
      </c>
    </row>
    <row r="2402" spans="1:4" s="121" customFormat="1" x14ac:dyDescent="0.25">
      <c r="A2402" s="112"/>
      <c r="B2402" s="236">
        <v>45005</v>
      </c>
      <c r="C2402" s="202">
        <v>150</v>
      </c>
      <c r="D2402" s="36" t="s">
        <v>5123</v>
      </c>
    </row>
    <row r="2403" spans="1:4" s="121" customFormat="1" x14ac:dyDescent="0.25">
      <c r="A2403" s="112"/>
      <c r="B2403" s="236">
        <v>45005</v>
      </c>
      <c r="C2403" s="202">
        <v>150</v>
      </c>
      <c r="D2403" s="36" t="s">
        <v>5387</v>
      </c>
    </row>
    <row r="2404" spans="1:4" s="121" customFormat="1" x14ac:dyDescent="0.25">
      <c r="A2404" s="112"/>
      <c r="B2404" s="236">
        <v>45005</v>
      </c>
      <c r="C2404" s="202">
        <v>200</v>
      </c>
      <c r="D2404" s="36" t="s">
        <v>5123</v>
      </c>
    </row>
    <row r="2405" spans="1:4" s="121" customFormat="1" x14ac:dyDescent="0.25">
      <c r="A2405" s="112"/>
      <c r="B2405" s="236">
        <v>45005</v>
      </c>
      <c r="C2405" s="202">
        <v>200</v>
      </c>
      <c r="D2405" s="36" t="s">
        <v>10021</v>
      </c>
    </row>
    <row r="2406" spans="1:4" s="121" customFormat="1" x14ac:dyDescent="0.25">
      <c r="A2406" s="112"/>
      <c r="B2406" s="236">
        <v>45005</v>
      </c>
      <c r="C2406" s="202">
        <v>200</v>
      </c>
      <c r="D2406" s="36" t="s">
        <v>10022</v>
      </c>
    </row>
    <row r="2407" spans="1:4" s="121" customFormat="1" x14ac:dyDescent="0.25">
      <c r="A2407" s="112"/>
      <c r="B2407" s="236">
        <v>45005</v>
      </c>
      <c r="C2407" s="202">
        <v>200</v>
      </c>
      <c r="D2407" s="36" t="s">
        <v>10023</v>
      </c>
    </row>
    <row r="2408" spans="1:4" s="121" customFormat="1" x14ac:dyDescent="0.25">
      <c r="A2408" s="112"/>
      <c r="B2408" s="236">
        <v>45005</v>
      </c>
      <c r="C2408" s="202">
        <v>200</v>
      </c>
      <c r="D2408" s="36" t="s">
        <v>7280</v>
      </c>
    </row>
    <row r="2409" spans="1:4" s="121" customFormat="1" x14ac:dyDescent="0.25">
      <c r="A2409" s="112"/>
      <c r="B2409" s="236">
        <v>45005</v>
      </c>
      <c r="C2409" s="202">
        <v>200</v>
      </c>
      <c r="D2409" s="36" t="s">
        <v>10024</v>
      </c>
    </row>
    <row r="2410" spans="1:4" s="121" customFormat="1" x14ac:dyDescent="0.25">
      <c r="A2410" s="112"/>
      <c r="B2410" s="236">
        <v>45005</v>
      </c>
      <c r="C2410" s="202">
        <v>200</v>
      </c>
      <c r="D2410" s="36" t="s">
        <v>7419</v>
      </c>
    </row>
    <row r="2411" spans="1:4" s="121" customFormat="1" x14ac:dyDescent="0.25">
      <c r="A2411" s="112"/>
      <c r="B2411" s="236">
        <v>45005</v>
      </c>
      <c r="C2411" s="202">
        <v>200</v>
      </c>
      <c r="D2411" s="36" t="s">
        <v>10025</v>
      </c>
    </row>
    <row r="2412" spans="1:4" s="121" customFormat="1" x14ac:dyDescent="0.25">
      <c r="A2412" s="112"/>
      <c r="B2412" s="236">
        <v>45005</v>
      </c>
      <c r="C2412" s="202">
        <v>200</v>
      </c>
      <c r="D2412" s="36" t="s">
        <v>4967</v>
      </c>
    </row>
    <row r="2413" spans="1:4" s="121" customFormat="1" x14ac:dyDescent="0.25">
      <c r="A2413" s="112"/>
      <c r="B2413" s="236">
        <v>45005</v>
      </c>
      <c r="C2413" s="202">
        <v>200</v>
      </c>
      <c r="D2413" s="36" t="s">
        <v>1997</v>
      </c>
    </row>
    <row r="2414" spans="1:4" s="121" customFormat="1" x14ac:dyDescent="0.25">
      <c r="A2414" s="112"/>
      <c r="B2414" s="236">
        <v>45005</v>
      </c>
      <c r="C2414" s="202">
        <v>200</v>
      </c>
      <c r="D2414" s="36" t="s">
        <v>5785</v>
      </c>
    </row>
    <row r="2415" spans="1:4" s="121" customFormat="1" x14ac:dyDescent="0.25">
      <c r="A2415" s="112"/>
      <c r="B2415" s="236">
        <v>45005</v>
      </c>
      <c r="C2415" s="202">
        <v>200</v>
      </c>
      <c r="D2415" s="36" t="s">
        <v>7324</v>
      </c>
    </row>
    <row r="2416" spans="1:4" s="121" customFormat="1" x14ac:dyDescent="0.25">
      <c r="A2416" s="112"/>
      <c r="B2416" s="236">
        <v>45005</v>
      </c>
      <c r="C2416" s="202">
        <v>200</v>
      </c>
      <c r="D2416" s="36" t="s">
        <v>10026</v>
      </c>
    </row>
    <row r="2417" spans="1:4" s="121" customFormat="1" x14ac:dyDescent="0.25">
      <c r="A2417" s="112"/>
      <c r="B2417" s="236">
        <v>45005</v>
      </c>
      <c r="C2417" s="202">
        <v>200</v>
      </c>
      <c r="D2417" s="36" t="s">
        <v>7477</v>
      </c>
    </row>
    <row r="2418" spans="1:4" s="121" customFormat="1" x14ac:dyDescent="0.25">
      <c r="A2418" s="112"/>
      <c r="B2418" s="236">
        <v>45005</v>
      </c>
      <c r="C2418" s="202">
        <v>250</v>
      </c>
      <c r="D2418" s="36" t="s">
        <v>5170</v>
      </c>
    </row>
    <row r="2419" spans="1:4" s="121" customFormat="1" x14ac:dyDescent="0.25">
      <c r="A2419" s="112"/>
      <c r="B2419" s="236">
        <v>45005</v>
      </c>
      <c r="C2419" s="202">
        <v>250</v>
      </c>
      <c r="D2419" s="36" t="s">
        <v>2019</v>
      </c>
    </row>
    <row r="2420" spans="1:4" s="121" customFormat="1" x14ac:dyDescent="0.25">
      <c r="A2420" s="112"/>
      <c r="B2420" s="236">
        <v>45005</v>
      </c>
      <c r="C2420" s="202">
        <v>250</v>
      </c>
      <c r="D2420" s="36" t="s">
        <v>5201</v>
      </c>
    </row>
    <row r="2421" spans="1:4" s="121" customFormat="1" x14ac:dyDescent="0.25">
      <c r="A2421" s="112"/>
      <c r="B2421" s="236">
        <v>45005</v>
      </c>
      <c r="C2421" s="202">
        <v>290</v>
      </c>
      <c r="D2421" s="36" t="s">
        <v>2792</v>
      </c>
    </row>
    <row r="2422" spans="1:4" s="121" customFormat="1" x14ac:dyDescent="0.25">
      <c r="A2422" s="112"/>
      <c r="B2422" s="236">
        <v>45005</v>
      </c>
      <c r="C2422" s="202">
        <v>300</v>
      </c>
      <c r="D2422" s="36" t="s">
        <v>9811</v>
      </c>
    </row>
    <row r="2423" spans="1:4" s="121" customFormat="1" x14ac:dyDescent="0.25">
      <c r="A2423" s="112"/>
      <c r="B2423" s="236">
        <v>45005</v>
      </c>
      <c r="C2423" s="202">
        <v>300</v>
      </c>
      <c r="D2423" s="36" t="s">
        <v>10027</v>
      </c>
    </row>
    <row r="2424" spans="1:4" s="121" customFormat="1" x14ac:dyDescent="0.25">
      <c r="A2424" s="112"/>
      <c r="B2424" s="236">
        <v>45005</v>
      </c>
      <c r="C2424" s="202">
        <v>300</v>
      </c>
      <c r="D2424" s="36" t="s">
        <v>5130</v>
      </c>
    </row>
    <row r="2425" spans="1:4" s="121" customFormat="1" x14ac:dyDescent="0.25">
      <c r="A2425" s="112"/>
      <c r="B2425" s="236">
        <v>45005</v>
      </c>
      <c r="C2425" s="202">
        <v>300</v>
      </c>
      <c r="D2425" s="36" t="s">
        <v>5728</v>
      </c>
    </row>
    <row r="2426" spans="1:4" s="121" customFormat="1" x14ac:dyDescent="0.25">
      <c r="A2426" s="112"/>
      <c r="B2426" s="236">
        <v>45005</v>
      </c>
      <c r="C2426" s="202">
        <v>300</v>
      </c>
      <c r="D2426" s="36" t="s">
        <v>5621</v>
      </c>
    </row>
    <row r="2427" spans="1:4" s="121" customFormat="1" x14ac:dyDescent="0.25">
      <c r="A2427" s="112"/>
      <c r="B2427" s="236">
        <v>45005</v>
      </c>
      <c r="C2427" s="202">
        <v>300</v>
      </c>
      <c r="D2427" s="36" t="s">
        <v>5792</v>
      </c>
    </row>
    <row r="2428" spans="1:4" s="121" customFormat="1" x14ac:dyDescent="0.25">
      <c r="A2428" s="112"/>
      <c r="B2428" s="236">
        <v>45005</v>
      </c>
      <c r="C2428" s="202">
        <v>300</v>
      </c>
      <c r="D2428" s="36" t="s">
        <v>4991</v>
      </c>
    </row>
    <row r="2429" spans="1:4" s="121" customFormat="1" x14ac:dyDescent="0.25">
      <c r="A2429" s="112"/>
      <c r="B2429" s="236">
        <v>45005</v>
      </c>
      <c r="C2429" s="202">
        <v>300</v>
      </c>
      <c r="D2429" s="36" t="s">
        <v>7448</v>
      </c>
    </row>
    <row r="2430" spans="1:4" s="121" customFormat="1" x14ac:dyDescent="0.25">
      <c r="A2430" s="112"/>
      <c r="B2430" s="236">
        <v>45005</v>
      </c>
      <c r="C2430" s="202">
        <v>300</v>
      </c>
      <c r="D2430" s="36" t="s">
        <v>5789</v>
      </c>
    </row>
    <row r="2431" spans="1:4" s="121" customFormat="1" x14ac:dyDescent="0.25">
      <c r="A2431" s="112"/>
      <c r="B2431" s="236">
        <v>45005</v>
      </c>
      <c r="C2431" s="202">
        <v>300</v>
      </c>
      <c r="D2431" s="36" t="s">
        <v>5791</v>
      </c>
    </row>
    <row r="2432" spans="1:4" s="121" customFormat="1" x14ac:dyDescent="0.25">
      <c r="A2432" s="112"/>
      <c r="B2432" s="236">
        <v>45005</v>
      </c>
      <c r="C2432" s="202">
        <v>300</v>
      </c>
      <c r="D2432" s="36" t="s">
        <v>9721</v>
      </c>
    </row>
    <row r="2433" spans="1:4" s="121" customFormat="1" x14ac:dyDescent="0.25">
      <c r="A2433" s="112"/>
      <c r="B2433" s="236">
        <v>45005</v>
      </c>
      <c r="C2433" s="202">
        <v>300</v>
      </c>
      <c r="D2433" s="36" t="s">
        <v>5882</v>
      </c>
    </row>
    <row r="2434" spans="1:4" s="121" customFormat="1" x14ac:dyDescent="0.25">
      <c r="A2434" s="112"/>
      <c r="B2434" s="236">
        <v>45005</v>
      </c>
      <c r="C2434" s="202">
        <v>300</v>
      </c>
      <c r="D2434" s="36" t="s">
        <v>5085</v>
      </c>
    </row>
    <row r="2435" spans="1:4" s="121" customFormat="1" x14ac:dyDescent="0.25">
      <c r="A2435" s="112"/>
      <c r="B2435" s="236">
        <v>45005</v>
      </c>
      <c r="C2435" s="202">
        <v>300</v>
      </c>
      <c r="D2435" s="36" t="s">
        <v>5035</v>
      </c>
    </row>
    <row r="2436" spans="1:4" s="121" customFormat="1" x14ac:dyDescent="0.25">
      <c r="A2436" s="112"/>
      <c r="B2436" s="236">
        <v>45005</v>
      </c>
      <c r="C2436" s="202">
        <v>300</v>
      </c>
      <c r="D2436" s="36" t="s">
        <v>2095</v>
      </c>
    </row>
    <row r="2437" spans="1:4" s="121" customFormat="1" x14ac:dyDescent="0.25">
      <c r="A2437" s="112"/>
      <c r="B2437" s="236">
        <v>45005</v>
      </c>
      <c r="C2437" s="202">
        <v>300</v>
      </c>
      <c r="D2437" s="36" t="s">
        <v>10028</v>
      </c>
    </row>
    <row r="2438" spans="1:4" s="121" customFormat="1" x14ac:dyDescent="0.25">
      <c r="A2438" s="112"/>
      <c r="B2438" s="236">
        <v>45005</v>
      </c>
      <c r="C2438" s="202">
        <v>300</v>
      </c>
      <c r="D2438" s="36" t="s">
        <v>10029</v>
      </c>
    </row>
    <row r="2439" spans="1:4" s="121" customFormat="1" x14ac:dyDescent="0.25">
      <c r="A2439" s="112"/>
      <c r="B2439" s="236">
        <v>45005</v>
      </c>
      <c r="C2439" s="202">
        <v>300</v>
      </c>
      <c r="D2439" s="36" t="s">
        <v>5571</v>
      </c>
    </row>
    <row r="2440" spans="1:4" s="121" customFormat="1" x14ac:dyDescent="0.25">
      <c r="A2440" s="112"/>
      <c r="B2440" s="236">
        <v>45005</v>
      </c>
      <c r="C2440" s="202">
        <v>350</v>
      </c>
      <c r="D2440" s="36" t="s">
        <v>4933</v>
      </c>
    </row>
    <row r="2441" spans="1:4" s="121" customFormat="1" x14ac:dyDescent="0.25">
      <c r="A2441" s="112"/>
      <c r="B2441" s="236">
        <v>45005</v>
      </c>
      <c r="C2441" s="202">
        <v>500</v>
      </c>
      <c r="D2441" s="36" t="s">
        <v>10030</v>
      </c>
    </row>
    <row r="2442" spans="1:4" s="121" customFormat="1" x14ac:dyDescent="0.25">
      <c r="A2442" s="112"/>
      <c r="B2442" s="236">
        <v>45005</v>
      </c>
      <c r="C2442" s="202">
        <v>500</v>
      </c>
      <c r="D2442" s="36" t="s">
        <v>10031</v>
      </c>
    </row>
    <row r="2443" spans="1:4" s="121" customFormat="1" x14ac:dyDescent="0.25">
      <c r="A2443" s="112"/>
      <c r="B2443" s="236">
        <v>45005</v>
      </c>
      <c r="C2443" s="202">
        <v>500</v>
      </c>
      <c r="D2443" s="36" t="s">
        <v>5257</v>
      </c>
    </row>
    <row r="2444" spans="1:4" s="121" customFormat="1" x14ac:dyDescent="0.25">
      <c r="A2444" s="112"/>
      <c r="B2444" s="236">
        <v>45005</v>
      </c>
      <c r="C2444" s="202">
        <v>500</v>
      </c>
      <c r="D2444" s="36" t="s">
        <v>10032</v>
      </c>
    </row>
    <row r="2445" spans="1:4" s="121" customFormat="1" x14ac:dyDescent="0.25">
      <c r="A2445" s="112"/>
      <c r="B2445" s="236">
        <v>45005</v>
      </c>
      <c r="C2445" s="202">
        <v>500</v>
      </c>
      <c r="D2445" s="36" t="s">
        <v>10033</v>
      </c>
    </row>
    <row r="2446" spans="1:4" s="121" customFormat="1" x14ac:dyDescent="0.25">
      <c r="A2446" s="112"/>
      <c r="B2446" s="236">
        <v>45005</v>
      </c>
      <c r="C2446" s="202">
        <v>500</v>
      </c>
      <c r="D2446" s="36" t="s">
        <v>7452</v>
      </c>
    </row>
    <row r="2447" spans="1:4" s="121" customFormat="1" x14ac:dyDescent="0.25">
      <c r="A2447" s="112"/>
      <c r="B2447" s="236">
        <v>45005</v>
      </c>
      <c r="C2447" s="202">
        <v>500</v>
      </c>
      <c r="D2447" s="36" t="s">
        <v>10034</v>
      </c>
    </row>
    <row r="2448" spans="1:4" s="121" customFormat="1" x14ac:dyDescent="0.25">
      <c r="A2448" s="112"/>
      <c r="B2448" s="236">
        <v>45005</v>
      </c>
      <c r="C2448" s="202">
        <v>500</v>
      </c>
      <c r="D2448" s="36" t="s">
        <v>2991</v>
      </c>
    </row>
    <row r="2449" spans="1:4" s="121" customFormat="1" x14ac:dyDescent="0.25">
      <c r="A2449" s="112"/>
      <c r="B2449" s="236">
        <v>45005</v>
      </c>
      <c r="C2449" s="202">
        <v>500</v>
      </c>
      <c r="D2449" s="36" t="s">
        <v>10035</v>
      </c>
    </row>
    <row r="2450" spans="1:4" s="121" customFormat="1" x14ac:dyDescent="0.25">
      <c r="A2450" s="112"/>
      <c r="B2450" s="236">
        <v>45005</v>
      </c>
      <c r="C2450" s="202">
        <v>500</v>
      </c>
      <c r="D2450" s="36" t="s">
        <v>10036</v>
      </c>
    </row>
    <row r="2451" spans="1:4" s="121" customFormat="1" x14ac:dyDescent="0.25">
      <c r="A2451" s="112"/>
      <c r="B2451" s="236">
        <v>45005</v>
      </c>
      <c r="C2451" s="202">
        <v>500</v>
      </c>
      <c r="D2451" s="36" t="s">
        <v>9852</v>
      </c>
    </row>
    <row r="2452" spans="1:4" s="121" customFormat="1" x14ac:dyDescent="0.25">
      <c r="A2452" s="112"/>
      <c r="B2452" s="236">
        <v>45005</v>
      </c>
      <c r="C2452" s="202">
        <v>500</v>
      </c>
      <c r="D2452" s="36" t="s">
        <v>7452</v>
      </c>
    </row>
    <row r="2453" spans="1:4" s="121" customFormat="1" x14ac:dyDescent="0.25">
      <c r="A2453" s="112"/>
      <c r="B2453" s="236">
        <v>45005</v>
      </c>
      <c r="C2453" s="202">
        <v>500</v>
      </c>
      <c r="D2453" s="36" t="s">
        <v>9830</v>
      </c>
    </row>
    <row r="2454" spans="1:4" s="121" customFormat="1" x14ac:dyDescent="0.25">
      <c r="A2454" s="112"/>
      <c r="B2454" s="236">
        <v>45005</v>
      </c>
      <c r="C2454" s="202">
        <v>500</v>
      </c>
      <c r="D2454" s="36" t="s">
        <v>10037</v>
      </c>
    </row>
    <row r="2455" spans="1:4" s="121" customFormat="1" x14ac:dyDescent="0.25">
      <c r="A2455" s="112"/>
      <c r="B2455" s="236">
        <v>45005</v>
      </c>
      <c r="C2455" s="202">
        <v>500</v>
      </c>
      <c r="D2455" s="36" t="s">
        <v>10038</v>
      </c>
    </row>
    <row r="2456" spans="1:4" s="121" customFormat="1" x14ac:dyDescent="0.25">
      <c r="A2456" s="112"/>
      <c r="B2456" s="236">
        <v>45005</v>
      </c>
      <c r="C2456" s="202">
        <v>500</v>
      </c>
      <c r="D2456" s="36" t="s">
        <v>5652</v>
      </c>
    </row>
    <row r="2457" spans="1:4" s="121" customFormat="1" x14ac:dyDescent="0.25">
      <c r="A2457" s="112"/>
      <c r="B2457" s="236">
        <v>45005</v>
      </c>
      <c r="C2457" s="202">
        <v>500</v>
      </c>
      <c r="D2457" s="36" t="s">
        <v>10039</v>
      </c>
    </row>
    <row r="2458" spans="1:4" s="121" customFormat="1" x14ac:dyDescent="0.25">
      <c r="A2458" s="112"/>
      <c r="B2458" s="236">
        <v>45005</v>
      </c>
      <c r="C2458" s="202">
        <v>500</v>
      </c>
      <c r="D2458" s="36" t="s">
        <v>5757</v>
      </c>
    </row>
    <row r="2459" spans="1:4" s="121" customFormat="1" x14ac:dyDescent="0.25">
      <c r="A2459" s="112"/>
      <c r="B2459" s="236">
        <v>45005</v>
      </c>
      <c r="C2459" s="202">
        <v>500</v>
      </c>
      <c r="D2459" s="36" t="s">
        <v>10040</v>
      </c>
    </row>
    <row r="2460" spans="1:4" s="121" customFormat="1" x14ac:dyDescent="0.25">
      <c r="A2460" s="112"/>
      <c r="B2460" s="236">
        <v>45005</v>
      </c>
      <c r="C2460" s="202">
        <v>500</v>
      </c>
      <c r="D2460" s="36" t="s">
        <v>10041</v>
      </c>
    </row>
    <row r="2461" spans="1:4" s="121" customFormat="1" x14ac:dyDescent="0.25">
      <c r="A2461" s="112"/>
      <c r="B2461" s="236">
        <v>45005</v>
      </c>
      <c r="C2461" s="202">
        <v>500</v>
      </c>
      <c r="D2461" s="36" t="s">
        <v>5635</v>
      </c>
    </row>
    <row r="2462" spans="1:4" s="121" customFormat="1" x14ac:dyDescent="0.25">
      <c r="A2462" s="112"/>
      <c r="B2462" s="236">
        <v>45005</v>
      </c>
      <c r="C2462" s="202">
        <v>500</v>
      </c>
      <c r="D2462" s="36" t="s">
        <v>9790</v>
      </c>
    </row>
    <row r="2463" spans="1:4" s="121" customFormat="1" x14ac:dyDescent="0.25">
      <c r="A2463" s="112"/>
      <c r="B2463" s="236">
        <v>45005</v>
      </c>
      <c r="C2463" s="202">
        <v>500</v>
      </c>
      <c r="D2463" s="36" t="s">
        <v>2014</v>
      </c>
    </row>
    <row r="2464" spans="1:4" s="121" customFormat="1" x14ac:dyDescent="0.25">
      <c r="A2464" s="112"/>
      <c r="B2464" s="236">
        <v>45005</v>
      </c>
      <c r="C2464" s="202">
        <v>500</v>
      </c>
      <c r="D2464" s="36" t="s">
        <v>7367</v>
      </c>
    </row>
    <row r="2465" spans="1:4" s="121" customFormat="1" x14ac:dyDescent="0.25">
      <c r="A2465" s="112"/>
      <c r="B2465" s="236">
        <v>45005</v>
      </c>
      <c r="C2465" s="202">
        <v>500</v>
      </c>
      <c r="D2465" s="36" t="s">
        <v>2079</v>
      </c>
    </row>
    <row r="2466" spans="1:4" s="121" customFormat="1" x14ac:dyDescent="0.25">
      <c r="A2466" s="112"/>
      <c r="B2466" s="236">
        <v>45005</v>
      </c>
      <c r="C2466" s="202">
        <v>500</v>
      </c>
      <c r="D2466" s="36" t="s">
        <v>5796</v>
      </c>
    </row>
    <row r="2467" spans="1:4" s="121" customFormat="1" x14ac:dyDescent="0.25">
      <c r="A2467" s="112"/>
      <c r="B2467" s="236">
        <v>45005</v>
      </c>
      <c r="C2467" s="202">
        <v>500</v>
      </c>
      <c r="D2467" s="36" t="s">
        <v>5797</v>
      </c>
    </row>
    <row r="2468" spans="1:4" s="121" customFormat="1" x14ac:dyDescent="0.25">
      <c r="A2468" s="112"/>
      <c r="B2468" s="236">
        <v>45005</v>
      </c>
      <c r="C2468" s="202">
        <v>500</v>
      </c>
      <c r="D2468" s="36" t="s">
        <v>5798</v>
      </c>
    </row>
    <row r="2469" spans="1:4" s="121" customFormat="1" x14ac:dyDescent="0.25">
      <c r="A2469" s="112"/>
      <c r="B2469" s="236">
        <v>45005</v>
      </c>
      <c r="C2469" s="202">
        <v>500</v>
      </c>
      <c r="D2469" s="36" t="s">
        <v>5794</v>
      </c>
    </row>
    <row r="2470" spans="1:4" s="121" customFormat="1" x14ac:dyDescent="0.25">
      <c r="A2470" s="112"/>
      <c r="B2470" s="236">
        <v>45005</v>
      </c>
      <c r="C2470" s="202">
        <v>500</v>
      </c>
      <c r="D2470" s="36" t="s">
        <v>9852</v>
      </c>
    </row>
    <row r="2471" spans="1:4" s="121" customFormat="1" x14ac:dyDescent="0.25">
      <c r="A2471" s="112"/>
      <c r="B2471" s="236">
        <v>45005</v>
      </c>
      <c r="C2471" s="202">
        <v>500</v>
      </c>
      <c r="D2471" s="36" t="s">
        <v>10042</v>
      </c>
    </row>
    <row r="2472" spans="1:4" s="121" customFormat="1" x14ac:dyDescent="0.25">
      <c r="A2472" s="112"/>
      <c r="B2472" s="236">
        <v>45005</v>
      </c>
      <c r="C2472" s="202">
        <v>500</v>
      </c>
      <c r="D2472" s="36" t="s">
        <v>10043</v>
      </c>
    </row>
    <row r="2473" spans="1:4" s="121" customFormat="1" x14ac:dyDescent="0.25">
      <c r="A2473" s="112"/>
      <c r="B2473" s="236">
        <v>45005</v>
      </c>
      <c r="C2473" s="202">
        <v>500</v>
      </c>
      <c r="D2473" s="36" t="s">
        <v>5696</v>
      </c>
    </row>
    <row r="2474" spans="1:4" s="121" customFormat="1" x14ac:dyDescent="0.25">
      <c r="A2474" s="112"/>
      <c r="B2474" s="236">
        <v>45005</v>
      </c>
      <c r="C2474" s="202">
        <v>500</v>
      </c>
      <c r="D2474" s="36" t="s">
        <v>10044</v>
      </c>
    </row>
    <row r="2475" spans="1:4" s="121" customFormat="1" x14ac:dyDescent="0.25">
      <c r="A2475" s="112"/>
      <c r="B2475" s="236">
        <v>45005</v>
      </c>
      <c r="C2475" s="202">
        <v>500</v>
      </c>
      <c r="D2475" s="36" t="s">
        <v>9717</v>
      </c>
    </row>
    <row r="2476" spans="1:4" s="121" customFormat="1" x14ac:dyDescent="0.25">
      <c r="A2476" s="112"/>
      <c r="B2476" s="236">
        <v>45005</v>
      </c>
      <c r="C2476" s="202">
        <v>500</v>
      </c>
      <c r="D2476" s="36" t="s">
        <v>9795</v>
      </c>
    </row>
    <row r="2477" spans="1:4" s="121" customFormat="1" x14ac:dyDescent="0.25">
      <c r="A2477" s="112"/>
      <c r="B2477" s="236">
        <v>45005</v>
      </c>
      <c r="C2477" s="202">
        <v>600</v>
      </c>
      <c r="D2477" s="36" t="s">
        <v>1986</v>
      </c>
    </row>
    <row r="2478" spans="1:4" s="121" customFormat="1" x14ac:dyDescent="0.25">
      <c r="A2478" s="112"/>
      <c r="B2478" s="236">
        <v>45005</v>
      </c>
      <c r="C2478" s="202">
        <v>700</v>
      </c>
      <c r="D2478" s="36" t="s">
        <v>2586</v>
      </c>
    </row>
    <row r="2479" spans="1:4" s="121" customFormat="1" x14ac:dyDescent="0.25">
      <c r="A2479" s="112"/>
      <c r="B2479" s="236">
        <v>45005</v>
      </c>
      <c r="C2479" s="202">
        <v>700</v>
      </c>
      <c r="D2479" s="36" t="s">
        <v>7462</v>
      </c>
    </row>
    <row r="2480" spans="1:4" s="121" customFormat="1" x14ac:dyDescent="0.25">
      <c r="A2480" s="112"/>
      <c r="B2480" s="236">
        <v>45005</v>
      </c>
      <c r="C2480" s="202">
        <v>700</v>
      </c>
      <c r="D2480" s="36" t="s">
        <v>5800</v>
      </c>
    </row>
    <row r="2481" spans="1:4" s="121" customFormat="1" x14ac:dyDescent="0.25">
      <c r="A2481" s="112"/>
      <c r="B2481" s="236">
        <v>45005</v>
      </c>
      <c r="C2481" s="202">
        <v>700</v>
      </c>
      <c r="D2481" s="36" t="s">
        <v>10045</v>
      </c>
    </row>
    <row r="2482" spans="1:4" s="121" customFormat="1" x14ac:dyDescent="0.25">
      <c r="A2482" s="112"/>
      <c r="B2482" s="236">
        <v>45005</v>
      </c>
      <c r="C2482" s="202">
        <v>710</v>
      </c>
      <c r="D2482" s="36" t="s">
        <v>5177</v>
      </c>
    </row>
    <row r="2483" spans="1:4" s="121" customFormat="1" x14ac:dyDescent="0.25">
      <c r="A2483" s="112"/>
      <c r="B2483" s="236">
        <v>45005</v>
      </c>
      <c r="C2483" s="202">
        <v>750</v>
      </c>
      <c r="D2483" s="36" t="s">
        <v>5801</v>
      </c>
    </row>
    <row r="2484" spans="1:4" s="121" customFormat="1" x14ac:dyDescent="0.25">
      <c r="A2484" s="112"/>
      <c r="B2484" s="236">
        <v>45005</v>
      </c>
      <c r="C2484" s="202">
        <v>790</v>
      </c>
      <c r="D2484" s="36" t="s">
        <v>7303</v>
      </c>
    </row>
    <row r="2485" spans="1:4" s="121" customFormat="1" x14ac:dyDescent="0.25">
      <c r="A2485" s="112"/>
      <c r="B2485" s="236">
        <v>45005</v>
      </c>
      <c r="C2485" s="202">
        <v>800</v>
      </c>
      <c r="D2485" s="36" t="s">
        <v>10046</v>
      </c>
    </row>
    <row r="2486" spans="1:4" s="121" customFormat="1" x14ac:dyDescent="0.25">
      <c r="A2486" s="112"/>
      <c r="B2486" s="236">
        <v>45005</v>
      </c>
      <c r="C2486" s="202">
        <v>1000</v>
      </c>
      <c r="D2486" s="36" t="s">
        <v>10047</v>
      </c>
    </row>
    <row r="2487" spans="1:4" s="121" customFormat="1" x14ac:dyDescent="0.25">
      <c r="A2487" s="112"/>
      <c r="B2487" s="236">
        <v>45005</v>
      </c>
      <c r="C2487" s="202">
        <v>1000</v>
      </c>
      <c r="D2487" s="36" t="s">
        <v>5814</v>
      </c>
    </row>
    <row r="2488" spans="1:4" s="121" customFormat="1" x14ac:dyDescent="0.25">
      <c r="A2488" s="112"/>
      <c r="B2488" s="236">
        <v>45005</v>
      </c>
      <c r="C2488" s="202">
        <v>1000</v>
      </c>
      <c r="D2488" s="36" t="s">
        <v>5762</v>
      </c>
    </row>
    <row r="2489" spans="1:4" s="121" customFormat="1" x14ac:dyDescent="0.25">
      <c r="A2489" s="112"/>
      <c r="B2489" s="236">
        <v>45005</v>
      </c>
      <c r="C2489" s="202">
        <v>1000</v>
      </c>
      <c r="D2489" s="36" t="s">
        <v>4968</v>
      </c>
    </row>
    <row r="2490" spans="1:4" s="121" customFormat="1" x14ac:dyDescent="0.25">
      <c r="A2490" s="112"/>
      <c r="B2490" s="236">
        <v>45005</v>
      </c>
      <c r="C2490" s="202">
        <v>1000</v>
      </c>
      <c r="D2490" s="36" t="s">
        <v>2442</v>
      </c>
    </row>
    <row r="2491" spans="1:4" s="121" customFormat="1" x14ac:dyDescent="0.25">
      <c r="A2491" s="112"/>
      <c r="B2491" s="236">
        <v>45005</v>
      </c>
      <c r="C2491" s="202">
        <v>1000</v>
      </c>
      <c r="D2491" s="36" t="s">
        <v>10048</v>
      </c>
    </row>
    <row r="2492" spans="1:4" s="121" customFormat="1" x14ac:dyDescent="0.25">
      <c r="A2492" s="112"/>
      <c r="B2492" s="236">
        <v>45005</v>
      </c>
      <c r="C2492" s="202">
        <v>1000</v>
      </c>
      <c r="D2492" s="36" t="s">
        <v>3264</v>
      </c>
    </row>
    <row r="2493" spans="1:4" s="121" customFormat="1" x14ac:dyDescent="0.25">
      <c r="A2493" s="112"/>
      <c r="B2493" s="236">
        <v>45005</v>
      </c>
      <c r="C2493" s="202">
        <v>1000</v>
      </c>
      <c r="D2493" s="36" t="s">
        <v>10049</v>
      </c>
    </row>
    <row r="2494" spans="1:4" s="121" customFormat="1" x14ac:dyDescent="0.25">
      <c r="A2494" s="112"/>
      <c r="B2494" s="236">
        <v>45005</v>
      </c>
      <c r="C2494" s="202">
        <v>1000</v>
      </c>
      <c r="D2494" s="36" t="s">
        <v>10050</v>
      </c>
    </row>
    <row r="2495" spans="1:4" s="121" customFormat="1" x14ac:dyDescent="0.25">
      <c r="A2495" s="112"/>
      <c r="B2495" s="236">
        <v>45005</v>
      </c>
      <c r="C2495" s="202">
        <v>1000</v>
      </c>
      <c r="D2495" s="36" t="s">
        <v>10051</v>
      </c>
    </row>
    <row r="2496" spans="1:4" s="121" customFormat="1" x14ac:dyDescent="0.25">
      <c r="A2496" s="112"/>
      <c r="B2496" s="236">
        <v>45005</v>
      </c>
      <c r="C2496" s="202">
        <v>1000</v>
      </c>
      <c r="D2496" s="36" t="s">
        <v>10052</v>
      </c>
    </row>
    <row r="2497" spans="1:4" s="121" customFormat="1" x14ac:dyDescent="0.25">
      <c r="A2497" s="112"/>
      <c r="B2497" s="236">
        <v>45005</v>
      </c>
      <c r="C2497" s="202">
        <v>1000</v>
      </c>
      <c r="D2497" s="36" t="s">
        <v>10053</v>
      </c>
    </row>
    <row r="2498" spans="1:4" s="121" customFormat="1" x14ac:dyDescent="0.25">
      <c r="A2498" s="112"/>
      <c r="B2498" s="236">
        <v>45005</v>
      </c>
      <c r="C2498" s="202">
        <v>1000</v>
      </c>
      <c r="D2498" s="36" t="s">
        <v>7454</v>
      </c>
    </row>
    <row r="2499" spans="1:4" s="121" customFormat="1" x14ac:dyDescent="0.25">
      <c r="A2499" s="112"/>
      <c r="B2499" s="236">
        <v>45005</v>
      </c>
      <c r="C2499" s="202">
        <v>1000</v>
      </c>
      <c r="D2499" s="36" t="s">
        <v>5802</v>
      </c>
    </row>
    <row r="2500" spans="1:4" s="121" customFormat="1" x14ac:dyDescent="0.25">
      <c r="A2500" s="112"/>
      <c r="B2500" s="236">
        <v>45005</v>
      </c>
      <c r="C2500" s="202">
        <v>1000</v>
      </c>
      <c r="D2500" s="36" t="s">
        <v>5803</v>
      </c>
    </row>
    <row r="2501" spans="1:4" s="121" customFormat="1" x14ac:dyDescent="0.25">
      <c r="A2501" s="112"/>
      <c r="B2501" s="236">
        <v>45005</v>
      </c>
      <c r="C2501" s="202">
        <v>1000</v>
      </c>
      <c r="D2501" s="36" t="s">
        <v>5814</v>
      </c>
    </row>
    <row r="2502" spans="1:4" s="121" customFormat="1" x14ac:dyDescent="0.25">
      <c r="A2502" s="112"/>
      <c r="B2502" s="236">
        <v>45005</v>
      </c>
      <c r="C2502" s="202">
        <v>1000</v>
      </c>
      <c r="D2502" s="36" t="s">
        <v>7228</v>
      </c>
    </row>
    <row r="2503" spans="1:4" s="121" customFormat="1" x14ac:dyDescent="0.25">
      <c r="A2503" s="112"/>
      <c r="B2503" s="236">
        <v>45005</v>
      </c>
      <c r="C2503" s="202">
        <v>1000</v>
      </c>
      <c r="D2503" s="36" t="s">
        <v>4950</v>
      </c>
    </row>
    <row r="2504" spans="1:4" s="121" customFormat="1" x14ac:dyDescent="0.25">
      <c r="A2504" s="112"/>
      <c r="B2504" s="236">
        <v>45005</v>
      </c>
      <c r="C2504" s="202">
        <v>1000</v>
      </c>
      <c r="D2504" s="36" t="s">
        <v>5808</v>
      </c>
    </row>
    <row r="2505" spans="1:4" s="121" customFormat="1" x14ac:dyDescent="0.25">
      <c r="A2505" s="112"/>
      <c r="B2505" s="236">
        <v>45005</v>
      </c>
      <c r="C2505" s="202">
        <v>1000</v>
      </c>
      <c r="D2505" s="36" t="s">
        <v>2093</v>
      </c>
    </row>
    <row r="2506" spans="1:4" s="121" customFormat="1" x14ac:dyDescent="0.25">
      <c r="A2506" s="112"/>
      <c r="B2506" s="236">
        <v>45005</v>
      </c>
      <c r="C2506" s="202">
        <v>1000</v>
      </c>
      <c r="D2506" s="36" t="s">
        <v>5804</v>
      </c>
    </row>
    <row r="2507" spans="1:4" s="121" customFormat="1" x14ac:dyDescent="0.25">
      <c r="A2507" s="112"/>
      <c r="B2507" s="236">
        <v>45005</v>
      </c>
      <c r="C2507" s="202">
        <v>1000</v>
      </c>
      <c r="D2507" s="36" t="s">
        <v>10054</v>
      </c>
    </row>
    <row r="2508" spans="1:4" s="121" customFormat="1" x14ac:dyDescent="0.25">
      <c r="A2508" s="112"/>
      <c r="B2508" s="236">
        <v>45005</v>
      </c>
      <c r="C2508" s="202">
        <v>1000</v>
      </c>
      <c r="D2508" s="36" t="s">
        <v>5805</v>
      </c>
    </row>
    <row r="2509" spans="1:4" s="121" customFormat="1" x14ac:dyDescent="0.25">
      <c r="A2509" s="112"/>
      <c r="B2509" s="236">
        <v>45005</v>
      </c>
      <c r="C2509" s="202">
        <v>1000</v>
      </c>
      <c r="D2509" s="36" t="s">
        <v>7487</v>
      </c>
    </row>
    <row r="2510" spans="1:4" s="121" customFormat="1" x14ac:dyDescent="0.25">
      <c r="A2510" s="112"/>
      <c r="B2510" s="236">
        <v>45005</v>
      </c>
      <c r="C2510" s="202">
        <v>1000</v>
      </c>
      <c r="D2510" s="36" t="s">
        <v>5540</v>
      </c>
    </row>
    <row r="2511" spans="1:4" s="121" customFormat="1" x14ac:dyDescent="0.25">
      <c r="A2511" s="112"/>
      <c r="B2511" s="236">
        <v>45005</v>
      </c>
      <c r="C2511" s="202">
        <v>1000</v>
      </c>
      <c r="D2511" s="36" t="s">
        <v>7378</v>
      </c>
    </row>
    <row r="2512" spans="1:4" s="121" customFormat="1" x14ac:dyDescent="0.25">
      <c r="A2512" s="112"/>
      <c r="B2512" s="236">
        <v>45005</v>
      </c>
      <c r="C2512" s="202">
        <v>1000</v>
      </c>
      <c r="D2512" s="36" t="s">
        <v>10055</v>
      </c>
    </row>
    <row r="2513" spans="1:4" s="121" customFormat="1" x14ac:dyDescent="0.25">
      <c r="A2513" s="112"/>
      <c r="B2513" s="236">
        <v>45005</v>
      </c>
      <c r="C2513" s="202">
        <v>1000</v>
      </c>
      <c r="D2513" s="36" t="s">
        <v>10056</v>
      </c>
    </row>
    <row r="2514" spans="1:4" s="121" customFormat="1" x14ac:dyDescent="0.25">
      <c r="A2514" s="112"/>
      <c r="B2514" s="236">
        <v>45005</v>
      </c>
      <c r="C2514" s="202">
        <v>1000</v>
      </c>
      <c r="D2514" s="36" t="s">
        <v>3674</v>
      </c>
    </row>
    <row r="2515" spans="1:4" s="121" customFormat="1" x14ac:dyDescent="0.25">
      <c r="A2515" s="112"/>
      <c r="B2515" s="236">
        <v>45005</v>
      </c>
      <c r="C2515" s="202">
        <v>1000</v>
      </c>
      <c r="D2515" s="36" t="s">
        <v>10057</v>
      </c>
    </row>
    <row r="2516" spans="1:4" s="121" customFormat="1" x14ac:dyDescent="0.25">
      <c r="A2516" s="112"/>
      <c r="B2516" s="236">
        <v>45005</v>
      </c>
      <c r="C2516" s="202">
        <v>1000</v>
      </c>
      <c r="D2516" s="36" t="s">
        <v>10058</v>
      </c>
    </row>
    <row r="2517" spans="1:4" s="121" customFormat="1" x14ac:dyDescent="0.25">
      <c r="A2517" s="112"/>
      <c r="B2517" s="236">
        <v>45005</v>
      </c>
      <c r="C2517" s="202">
        <v>1000</v>
      </c>
      <c r="D2517" s="36" t="s">
        <v>10059</v>
      </c>
    </row>
    <row r="2518" spans="1:4" s="121" customFormat="1" x14ac:dyDescent="0.25">
      <c r="A2518" s="112"/>
      <c r="B2518" s="236">
        <v>45005</v>
      </c>
      <c r="C2518" s="202">
        <v>1000</v>
      </c>
      <c r="D2518" s="36" t="s">
        <v>2103</v>
      </c>
    </row>
    <row r="2519" spans="1:4" s="121" customFormat="1" x14ac:dyDescent="0.25">
      <c r="A2519" s="112"/>
      <c r="B2519" s="236">
        <v>45005</v>
      </c>
      <c r="C2519" s="202">
        <v>1008</v>
      </c>
      <c r="D2519" s="36" t="s">
        <v>2094</v>
      </c>
    </row>
    <row r="2520" spans="1:4" s="121" customFormat="1" x14ac:dyDescent="0.25">
      <c r="A2520" s="112"/>
      <c r="B2520" s="236">
        <v>45005</v>
      </c>
      <c r="C2520" s="202">
        <v>1100</v>
      </c>
      <c r="D2520" s="36" t="s">
        <v>7453</v>
      </c>
    </row>
    <row r="2521" spans="1:4" s="121" customFormat="1" x14ac:dyDescent="0.25">
      <c r="A2521" s="112"/>
      <c r="B2521" s="236">
        <v>45005</v>
      </c>
      <c r="C2521" s="202">
        <v>1200</v>
      </c>
      <c r="D2521" s="36" t="s">
        <v>9622</v>
      </c>
    </row>
    <row r="2522" spans="1:4" s="121" customFormat="1" x14ac:dyDescent="0.25">
      <c r="A2522" s="112"/>
      <c r="B2522" s="236">
        <v>45005</v>
      </c>
      <c r="C2522" s="202">
        <v>1250</v>
      </c>
      <c r="D2522" s="36" t="s">
        <v>4951</v>
      </c>
    </row>
    <row r="2523" spans="1:4" s="121" customFormat="1" x14ac:dyDescent="0.25">
      <c r="A2523" s="112"/>
      <c r="B2523" s="236">
        <v>45005</v>
      </c>
      <c r="C2523" s="202">
        <v>1500</v>
      </c>
      <c r="D2523" s="36" t="s">
        <v>10060</v>
      </c>
    </row>
    <row r="2524" spans="1:4" s="121" customFormat="1" x14ac:dyDescent="0.25">
      <c r="A2524" s="112"/>
      <c r="B2524" s="236">
        <v>45005</v>
      </c>
      <c r="C2524" s="202">
        <v>1500</v>
      </c>
      <c r="D2524" s="36" t="s">
        <v>5919</v>
      </c>
    </row>
    <row r="2525" spans="1:4" s="121" customFormat="1" x14ac:dyDescent="0.25">
      <c r="A2525" s="112"/>
      <c r="B2525" s="236">
        <v>45005</v>
      </c>
      <c r="C2525" s="202">
        <v>1500</v>
      </c>
      <c r="D2525" s="36" t="s">
        <v>5811</v>
      </c>
    </row>
    <row r="2526" spans="1:4" s="121" customFormat="1" x14ac:dyDescent="0.25">
      <c r="A2526" s="112"/>
      <c r="B2526" s="236">
        <v>45005</v>
      </c>
      <c r="C2526" s="202">
        <v>1500</v>
      </c>
      <c r="D2526" s="36" t="s">
        <v>5810</v>
      </c>
    </row>
    <row r="2527" spans="1:4" s="121" customFormat="1" x14ac:dyDescent="0.25">
      <c r="A2527" s="112"/>
      <c r="B2527" s="236">
        <v>45005</v>
      </c>
      <c r="C2527" s="202">
        <v>1500</v>
      </c>
      <c r="D2527" s="36" t="s">
        <v>2442</v>
      </c>
    </row>
    <row r="2528" spans="1:4" s="121" customFormat="1" x14ac:dyDescent="0.25">
      <c r="A2528" s="112"/>
      <c r="B2528" s="236">
        <v>45005</v>
      </c>
      <c r="C2528" s="202">
        <v>1500</v>
      </c>
      <c r="D2528" s="36" t="s">
        <v>9682</v>
      </c>
    </row>
    <row r="2529" spans="1:4" s="121" customFormat="1" x14ac:dyDescent="0.25">
      <c r="A2529" s="112"/>
      <c r="B2529" s="236">
        <v>45005</v>
      </c>
      <c r="C2529" s="202">
        <v>1500</v>
      </c>
      <c r="D2529" s="36" t="s">
        <v>5533</v>
      </c>
    </row>
    <row r="2530" spans="1:4" s="121" customFormat="1" x14ac:dyDescent="0.25">
      <c r="A2530" s="112"/>
      <c r="B2530" s="236">
        <v>45005</v>
      </c>
      <c r="C2530" s="202">
        <v>1700</v>
      </c>
      <c r="D2530" s="36" t="s">
        <v>7318</v>
      </c>
    </row>
    <row r="2531" spans="1:4" s="121" customFormat="1" x14ac:dyDescent="0.25">
      <c r="A2531" s="112"/>
      <c r="B2531" s="236">
        <v>45005</v>
      </c>
      <c r="C2531" s="202">
        <v>1900</v>
      </c>
      <c r="D2531" s="36" t="s">
        <v>7233</v>
      </c>
    </row>
    <row r="2532" spans="1:4" s="121" customFormat="1" x14ac:dyDescent="0.25">
      <c r="A2532" s="112"/>
      <c r="B2532" s="236">
        <v>45005</v>
      </c>
      <c r="C2532" s="202">
        <v>2000</v>
      </c>
      <c r="D2532" s="36" t="s">
        <v>7450</v>
      </c>
    </row>
    <row r="2533" spans="1:4" s="121" customFormat="1" x14ac:dyDescent="0.25">
      <c r="A2533" s="112"/>
      <c r="B2533" s="236">
        <v>45005</v>
      </c>
      <c r="C2533" s="202">
        <v>2000</v>
      </c>
      <c r="D2533" s="36" t="s">
        <v>9654</v>
      </c>
    </row>
    <row r="2534" spans="1:4" s="121" customFormat="1" x14ac:dyDescent="0.25">
      <c r="A2534" s="112"/>
      <c r="B2534" s="236">
        <v>45005</v>
      </c>
      <c r="C2534" s="202">
        <v>2000</v>
      </c>
      <c r="D2534" s="36" t="s">
        <v>10061</v>
      </c>
    </row>
    <row r="2535" spans="1:4" s="121" customFormat="1" x14ac:dyDescent="0.25">
      <c r="A2535" s="112"/>
      <c r="B2535" s="236">
        <v>45005</v>
      </c>
      <c r="C2535" s="202">
        <v>2000</v>
      </c>
      <c r="D2535" s="36" t="s">
        <v>1993</v>
      </c>
    </row>
    <row r="2536" spans="1:4" s="121" customFormat="1" x14ac:dyDescent="0.25">
      <c r="A2536" s="112"/>
      <c r="B2536" s="236">
        <v>45005</v>
      </c>
      <c r="C2536" s="202">
        <v>2000</v>
      </c>
      <c r="D2536" s="36" t="s">
        <v>5704</v>
      </c>
    </row>
    <row r="2537" spans="1:4" s="121" customFormat="1" x14ac:dyDescent="0.25">
      <c r="A2537" s="112"/>
      <c r="B2537" s="236">
        <v>45005</v>
      </c>
      <c r="C2537" s="202">
        <v>2000</v>
      </c>
      <c r="D2537" s="36" t="s">
        <v>5418</v>
      </c>
    </row>
    <row r="2538" spans="1:4" s="121" customFormat="1" x14ac:dyDescent="0.25">
      <c r="A2538" s="112"/>
      <c r="B2538" s="236">
        <v>45005</v>
      </c>
      <c r="C2538" s="202">
        <v>2000</v>
      </c>
      <c r="D2538" s="36" t="s">
        <v>2989</v>
      </c>
    </row>
    <row r="2539" spans="1:4" s="121" customFormat="1" x14ac:dyDescent="0.25">
      <c r="A2539" s="112"/>
      <c r="B2539" s="236">
        <v>45005</v>
      </c>
      <c r="C2539" s="202">
        <v>2000</v>
      </c>
      <c r="D2539" s="36" t="s">
        <v>5180</v>
      </c>
    </row>
    <row r="2540" spans="1:4" s="121" customFormat="1" x14ac:dyDescent="0.25">
      <c r="A2540" s="112"/>
      <c r="B2540" s="236">
        <v>45005</v>
      </c>
      <c r="C2540" s="202">
        <v>2000</v>
      </c>
      <c r="D2540" s="36" t="s">
        <v>10062</v>
      </c>
    </row>
    <row r="2541" spans="1:4" s="121" customFormat="1" x14ac:dyDescent="0.25">
      <c r="A2541" s="112"/>
      <c r="B2541" s="236">
        <v>45005</v>
      </c>
      <c r="C2541" s="202">
        <v>2200</v>
      </c>
      <c r="D2541" s="36" t="s">
        <v>5481</v>
      </c>
    </row>
    <row r="2542" spans="1:4" s="121" customFormat="1" x14ac:dyDescent="0.25">
      <c r="A2542" s="112"/>
      <c r="B2542" s="236">
        <v>45005</v>
      </c>
      <c r="C2542" s="202">
        <v>2500</v>
      </c>
      <c r="D2542" s="36" t="s">
        <v>5812</v>
      </c>
    </row>
    <row r="2543" spans="1:4" s="121" customFormat="1" x14ac:dyDescent="0.25">
      <c r="A2543" s="112"/>
      <c r="B2543" s="236">
        <v>45005</v>
      </c>
      <c r="C2543" s="202">
        <v>2500</v>
      </c>
      <c r="D2543" s="36" t="s">
        <v>10048</v>
      </c>
    </row>
    <row r="2544" spans="1:4" s="121" customFormat="1" x14ac:dyDescent="0.25">
      <c r="A2544" s="112"/>
      <c r="B2544" s="236">
        <v>45005</v>
      </c>
      <c r="C2544" s="202">
        <v>3000</v>
      </c>
      <c r="D2544" s="36" t="s">
        <v>5731</v>
      </c>
    </row>
    <row r="2545" spans="1:4" s="121" customFormat="1" x14ac:dyDescent="0.25">
      <c r="A2545" s="112"/>
      <c r="B2545" s="236">
        <v>45005</v>
      </c>
      <c r="C2545" s="202">
        <v>3000</v>
      </c>
      <c r="D2545" s="36" t="s">
        <v>2988</v>
      </c>
    </row>
    <row r="2546" spans="1:4" s="121" customFormat="1" x14ac:dyDescent="0.25">
      <c r="A2546" s="112"/>
      <c r="B2546" s="236">
        <v>45005</v>
      </c>
      <c r="C2546" s="202">
        <v>3000</v>
      </c>
      <c r="D2546" s="36" t="s">
        <v>10063</v>
      </c>
    </row>
    <row r="2547" spans="1:4" s="121" customFormat="1" x14ac:dyDescent="0.25">
      <c r="A2547" s="112"/>
      <c r="B2547" s="236">
        <v>45005</v>
      </c>
      <c r="C2547" s="202">
        <v>3600</v>
      </c>
      <c r="D2547" s="36" t="s">
        <v>7383</v>
      </c>
    </row>
    <row r="2548" spans="1:4" s="121" customFormat="1" x14ac:dyDescent="0.25">
      <c r="A2548" s="112"/>
      <c r="B2548" s="236">
        <v>45005</v>
      </c>
      <c r="C2548" s="202">
        <v>4000</v>
      </c>
      <c r="D2548" s="36" t="s">
        <v>5657</v>
      </c>
    </row>
    <row r="2549" spans="1:4" s="121" customFormat="1" x14ac:dyDescent="0.25">
      <c r="A2549" s="112"/>
      <c r="B2549" s="236">
        <v>45005</v>
      </c>
      <c r="C2549" s="202">
        <v>5000</v>
      </c>
      <c r="D2549" s="36" t="s">
        <v>10064</v>
      </c>
    </row>
    <row r="2550" spans="1:4" s="121" customFormat="1" x14ac:dyDescent="0.25">
      <c r="A2550" s="112"/>
      <c r="B2550" s="236">
        <v>45005</v>
      </c>
      <c r="C2550" s="202">
        <v>5000</v>
      </c>
      <c r="D2550" s="36" t="s">
        <v>10065</v>
      </c>
    </row>
    <row r="2551" spans="1:4" s="121" customFormat="1" x14ac:dyDescent="0.25">
      <c r="A2551" s="112"/>
      <c r="B2551" s="236">
        <v>45005</v>
      </c>
      <c r="C2551" s="202">
        <v>5000</v>
      </c>
      <c r="D2551" s="36" t="s">
        <v>10066</v>
      </c>
    </row>
    <row r="2552" spans="1:4" s="121" customFormat="1" x14ac:dyDescent="0.25">
      <c r="A2552" s="112"/>
      <c r="B2552" s="236">
        <v>45005</v>
      </c>
      <c r="C2552" s="202">
        <v>7000</v>
      </c>
      <c r="D2552" s="36" t="s">
        <v>10067</v>
      </c>
    </row>
    <row r="2553" spans="1:4" s="121" customFormat="1" x14ac:dyDescent="0.25">
      <c r="A2553" s="112"/>
      <c r="B2553" s="236">
        <v>45005</v>
      </c>
      <c r="C2553" s="202">
        <v>7000</v>
      </c>
      <c r="D2553" s="36" t="s">
        <v>4954</v>
      </c>
    </row>
    <row r="2554" spans="1:4" s="121" customFormat="1" x14ac:dyDescent="0.25">
      <c r="A2554" s="112"/>
      <c r="B2554" s="236">
        <v>45005</v>
      </c>
      <c r="C2554" s="202">
        <v>8000</v>
      </c>
      <c r="D2554" s="36" t="s">
        <v>5813</v>
      </c>
    </row>
    <row r="2555" spans="1:4" s="121" customFormat="1" x14ac:dyDescent="0.25">
      <c r="A2555" s="112"/>
      <c r="B2555" s="236">
        <v>45005</v>
      </c>
      <c r="C2555" s="202">
        <v>10000</v>
      </c>
      <c r="D2555" s="36" t="s">
        <v>10068</v>
      </c>
    </row>
    <row r="2556" spans="1:4" s="121" customFormat="1" x14ac:dyDescent="0.25">
      <c r="A2556" s="112"/>
      <c r="B2556" s="236">
        <v>45005</v>
      </c>
      <c r="C2556" s="202">
        <v>10000</v>
      </c>
      <c r="D2556" s="36" t="s">
        <v>10069</v>
      </c>
    </row>
    <row r="2557" spans="1:4" s="121" customFormat="1" x14ac:dyDescent="0.25">
      <c r="A2557" s="112"/>
      <c r="B2557" s="236">
        <v>45005</v>
      </c>
      <c r="C2557" s="202">
        <v>10000</v>
      </c>
      <c r="D2557" s="36" t="s">
        <v>10070</v>
      </c>
    </row>
    <row r="2558" spans="1:4" s="121" customFormat="1" x14ac:dyDescent="0.25">
      <c r="A2558" s="112"/>
      <c r="B2558" s="236">
        <v>45005</v>
      </c>
      <c r="C2558" s="202">
        <v>30000</v>
      </c>
      <c r="D2558" s="36" t="s">
        <v>10071</v>
      </c>
    </row>
    <row r="2559" spans="1:4" s="121" customFormat="1" x14ac:dyDescent="0.25">
      <c r="A2559" s="112"/>
      <c r="B2559" s="236">
        <v>45006</v>
      </c>
      <c r="C2559" s="202">
        <v>2.06</v>
      </c>
      <c r="D2559" s="36" t="s">
        <v>9995</v>
      </c>
    </row>
    <row r="2560" spans="1:4" s="121" customFormat="1" x14ac:dyDescent="0.25">
      <c r="A2560" s="112"/>
      <c r="B2560" s="236">
        <v>45006</v>
      </c>
      <c r="C2560" s="202">
        <v>10</v>
      </c>
      <c r="D2560" s="36" t="s">
        <v>7495</v>
      </c>
    </row>
    <row r="2561" spans="1:4" s="121" customFormat="1" x14ac:dyDescent="0.25">
      <c r="A2561" s="112"/>
      <c r="B2561" s="236">
        <v>45006</v>
      </c>
      <c r="C2561" s="202">
        <v>15</v>
      </c>
      <c r="D2561" s="36" t="s">
        <v>7437</v>
      </c>
    </row>
    <row r="2562" spans="1:4" s="121" customFormat="1" x14ac:dyDescent="0.25">
      <c r="A2562" s="112"/>
      <c r="B2562" s="236">
        <v>45006</v>
      </c>
      <c r="C2562" s="202">
        <v>20.94</v>
      </c>
      <c r="D2562" s="36" t="s">
        <v>5600</v>
      </c>
    </row>
    <row r="2563" spans="1:4" s="121" customFormat="1" x14ac:dyDescent="0.25">
      <c r="A2563" s="112"/>
      <c r="B2563" s="236">
        <v>45006</v>
      </c>
      <c r="C2563" s="202">
        <v>21</v>
      </c>
      <c r="D2563" s="36" t="s">
        <v>4955</v>
      </c>
    </row>
    <row r="2564" spans="1:4" s="121" customFormat="1" x14ac:dyDescent="0.25">
      <c r="A2564" s="112"/>
      <c r="B2564" s="236">
        <v>45006</v>
      </c>
      <c r="C2564" s="202">
        <v>30</v>
      </c>
      <c r="D2564" s="36" t="s">
        <v>5777</v>
      </c>
    </row>
    <row r="2565" spans="1:4" s="121" customFormat="1" x14ac:dyDescent="0.25">
      <c r="A2565" s="112"/>
      <c r="B2565" s="236">
        <v>45006</v>
      </c>
      <c r="C2565" s="202">
        <v>30</v>
      </c>
      <c r="D2565" s="36" t="s">
        <v>5815</v>
      </c>
    </row>
    <row r="2566" spans="1:4" s="121" customFormat="1" x14ac:dyDescent="0.25">
      <c r="A2566" s="112"/>
      <c r="B2566" s="236">
        <v>45006</v>
      </c>
      <c r="C2566" s="202">
        <v>33</v>
      </c>
      <c r="D2566" s="36" t="s">
        <v>4956</v>
      </c>
    </row>
    <row r="2567" spans="1:4" s="121" customFormat="1" x14ac:dyDescent="0.25">
      <c r="A2567" s="112"/>
      <c r="B2567" s="236">
        <v>45006</v>
      </c>
      <c r="C2567" s="202">
        <v>50</v>
      </c>
      <c r="D2567" s="36" t="s">
        <v>5816</v>
      </c>
    </row>
    <row r="2568" spans="1:4" s="121" customFormat="1" x14ac:dyDescent="0.25">
      <c r="A2568" s="112"/>
      <c r="B2568" s="236">
        <v>45006</v>
      </c>
      <c r="C2568" s="202">
        <v>50</v>
      </c>
      <c r="D2568" s="36" t="s">
        <v>10072</v>
      </c>
    </row>
    <row r="2569" spans="1:4" s="121" customFormat="1" x14ac:dyDescent="0.25">
      <c r="A2569" s="112"/>
      <c r="B2569" s="236">
        <v>45006</v>
      </c>
      <c r="C2569" s="202">
        <v>50</v>
      </c>
      <c r="D2569" s="36" t="s">
        <v>7331</v>
      </c>
    </row>
    <row r="2570" spans="1:4" s="121" customFormat="1" x14ac:dyDescent="0.25">
      <c r="A2570" s="112"/>
      <c r="B2570" s="236">
        <v>45006</v>
      </c>
      <c r="C2570" s="202">
        <v>50</v>
      </c>
      <c r="D2570" s="36" t="s">
        <v>10073</v>
      </c>
    </row>
    <row r="2571" spans="1:4" s="121" customFormat="1" x14ac:dyDescent="0.25">
      <c r="A2571" s="112"/>
      <c r="B2571" s="236">
        <v>45006</v>
      </c>
      <c r="C2571" s="202">
        <v>50</v>
      </c>
      <c r="D2571" s="36" t="s">
        <v>7465</v>
      </c>
    </row>
    <row r="2572" spans="1:4" s="121" customFormat="1" x14ac:dyDescent="0.25">
      <c r="A2572" s="112"/>
      <c r="B2572" s="236">
        <v>45006</v>
      </c>
      <c r="C2572" s="202">
        <v>50</v>
      </c>
      <c r="D2572" s="36" t="s">
        <v>5296</v>
      </c>
    </row>
    <row r="2573" spans="1:4" s="121" customFormat="1" x14ac:dyDescent="0.25">
      <c r="A2573" s="112"/>
      <c r="B2573" s="236">
        <v>45006</v>
      </c>
      <c r="C2573" s="202">
        <v>54</v>
      </c>
      <c r="D2573" s="36" t="s">
        <v>2020</v>
      </c>
    </row>
    <row r="2574" spans="1:4" s="121" customFormat="1" x14ac:dyDescent="0.25">
      <c r="A2574" s="112"/>
      <c r="B2574" s="236">
        <v>45006</v>
      </c>
      <c r="C2574" s="202">
        <v>90</v>
      </c>
      <c r="D2574" s="36" t="s">
        <v>4195</v>
      </c>
    </row>
    <row r="2575" spans="1:4" s="121" customFormat="1" x14ac:dyDescent="0.25">
      <c r="A2575" s="112"/>
      <c r="B2575" s="236">
        <v>45006</v>
      </c>
      <c r="C2575" s="202">
        <v>100</v>
      </c>
      <c r="D2575" s="36" t="s">
        <v>7409</v>
      </c>
    </row>
    <row r="2576" spans="1:4" s="121" customFormat="1" x14ac:dyDescent="0.25">
      <c r="A2576" s="112"/>
      <c r="B2576" s="236">
        <v>45006</v>
      </c>
      <c r="C2576" s="202">
        <v>100</v>
      </c>
      <c r="D2576" s="36" t="s">
        <v>5817</v>
      </c>
    </row>
    <row r="2577" spans="1:4" s="121" customFormat="1" x14ac:dyDescent="0.25">
      <c r="A2577" s="112"/>
      <c r="B2577" s="236">
        <v>45006</v>
      </c>
      <c r="C2577" s="202">
        <v>100</v>
      </c>
      <c r="D2577" s="36" t="s">
        <v>2263</v>
      </c>
    </row>
    <row r="2578" spans="1:4" s="121" customFormat="1" x14ac:dyDescent="0.25">
      <c r="A2578" s="112"/>
      <c r="B2578" s="236">
        <v>45006</v>
      </c>
      <c r="C2578" s="202">
        <v>100</v>
      </c>
      <c r="D2578" s="36" t="s">
        <v>5866</v>
      </c>
    </row>
    <row r="2579" spans="1:4" s="121" customFormat="1" x14ac:dyDescent="0.25">
      <c r="A2579" s="112"/>
      <c r="B2579" s="236">
        <v>45006</v>
      </c>
      <c r="C2579" s="202">
        <v>100</v>
      </c>
      <c r="D2579" s="36" t="s">
        <v>10074</v>
      </c>
    </row>
    <row r="2580" spans="1:4" s="121" customFormat="1" x14ac:dyDescent="0.25">
      <c r="A2580" s="112"/>
      <c r="B2580" s="236">
        <v>45006</v>
      </c>
      <c r="C2580" s="202">
        <v>100</v>
      </c>
      <c r="D2580" s="36" t="s">
        <v>10075</v>
      </c>
    </row>
    <row r="2581" spans="1:4" s="121" customFormat="1" x14ac:dyDescent="0.25">
      <c r="A2581" s="112"/>
      <c r="B2581" s="236">
        <v>45006</v>
      </c>
      <c r="C2581" s="202">
        <v>100</v>
      </c>
      <c r="D2581" s="36" t="s">
        <v>5818</v>
      </c>
    </row>
    <row r="2582" spans="1:4" s="121" customFormat="1" x14ac:dyDescent="0.25">
      <c r="A2582" s="112"/>
      <c r="B2582" s="236">
        <v>45006</v>
      </c>
      <c r="C2582" s="202">
        <v>100</v>
      </c>
      <c r="D2582" s="36" t="s">
        <v>5819</v>
      </c>
    </row>
    <row r="2583" spans="1:4" s="121" customFormat="1" x14ac:dyDescent="0.25">
      <c r="A2583" s="112"/>
      <c r="B2583" s="236">
        <v>45006</v>
      </c>
      <c r="C2583" s="202">
        <v>100</v>
      </c>
      <c r="D2583" s="36" t="s">
        <v>4958</v>
      </c>
    </row>
    <row r="2584" spans="1:4" s="121" customFormat="1" x14ac:dyDescent="0.25">
      <c r="A2584" s="112"/>
      <c r="B2584" s="236">
        <v>45006</v>
      </c>
      <c r="C2584" s="202">
        <v>100</v>
      </c>
      <c r="D2584" s="36" t="s">
        <v>7443</v>
      </c>
    </row>
    <row r="2585" spans="1:4" s="121" customFormat="1" x14ac:dyDescent="0.25">
      <c r="A2585" s="112"/>
      <c r="B2585" s="236">
        <v>45006</v>
      </c>
      <c r="C2585" s="202">
        <v>100</v>
      </c>
      <c r="D2585" s="36" t="s">
        <v>7295</v>
      </c>
    </row>
    <row r="2586" spans="1:4" s="121" customFormat="1" x14ac:dyDescent="0.25">
      <c r="A2586" s="112"/>
      <c r="B2586" s="236">
        <v>45006</v>
      </c>
      <c r="C2586" s="202">
        <v>100</v>
      </c>
      <c r="D2586" s="36" t="s">
        <v>4171</v>
      </c>
    </row>
    <row r="2587" spans="1:4" s="121" customFormat="1" x14ac:dyDescent="0.25">
      <c r="A2587" s="112"/>
      <c r="B2587" s="236">
        <v>45006</v>
      </c>
      <c r="C2587" s="202">
        <v>100</v>
      </c>
      <c r="D2587" s="36" t="s">
        <v>3679</v>
      </c>
    </row>
    <row r="2588" spans="1:4" s="121" customFormat="1" x14ac:dyDescent="0.25">
      <c r="A2588" s="112"/>
      <c r="B2588" s="236">
        <v>45006</v>
      </c>
      <c r="C2588" s="202">
        <v>100</v>
      </c>
      <c r="D2588" s="36" t="s">
        <v>7499</v>
      </c>
    </row>
    <row r="2589" spans="1:4" s="121" customFormat="1" x14ac:dyDescent="0.25">
      <c r="A2589" s="112"/>
      <c r="B2589" s="236">
        <v>45006</v>
      </c>
      <c r="C2589" s="202">
        <v>100</v>
      </c>
      <c r="D2589" s="36" t="s">
        <v>7391</v>
      </c>
    </row>
    <row r="2590" spans="1:4" s="121" customFormat="1" x14ac:dyDescent="0.25">
      <c r="A2590" s="112"/>
      <c r="B2590" s="236">
        <v>45006</v>
      </c>
      <c r="C2590" s="202">
        <v>100</v>
      </c>
      <c r="D2590" s="36" t="s">
        <v>5911</v>
      </c>
    </row>
    <row r="2591" spans="1:4" s="121" customFormat="1" x14ac:dyDescent="0.25">
      <c r="A2591" s="112"/>
      <c r="B2591" s="236">
        <v>45006</v>
      </c>
      <c r="C2591" s="202">
        <v>101</v>
      </c>
      <c r="D2591" s="36" t="s">
        <v>10076</v>
      </c>
    </row>
    <row r="2592" spans="1:4" s="121" customFormat="1" x14ac:dyDescent="0.25">
      <c r="A2592" s="112"/>
      <c r="B2592" s="236">
        <v>45006</v>
      </c>
      <c r="C2592" s="202">
        <v>110.22</v>
      </c>
      <c r="D2592" s="36" t="s">
        <v>2080</v>
      </c>
    </row>
    <row r="2593" spans="1:4" s="121" customFormat="1" x14ac:dyDescent="0.25">
      <c r="A2593" s="112"/>
      <c r="B2593" s="236">
        <v>45006</v>
      </c>
      <c r="C2593" s="202">
        <v>150</v>
      </c>
      <c r="D2593" s="36" t="s">
        <v>5820</v>
      </c>
    </row>
    <row r="2594" spans="1:4" s="121" customFormat="1" x14ac:dyDescent="0.25">
      <c r="A2594" s="112"/>
      <c r="B2594" s="236">
        <v>45006</v>
      </c>
      <c r="C2594" s="202">
        <v>150</v>
      </c>
      <c r="D2594" s="36" t="s">
        <v>5821</v>
      </c>
    </row>
    <row r="2595" spans="1:4" s="121" customFormat="1" x14ac:dyDescent="0.25">
      <c r="A2595" s="112"/>
      <c r="B2595" s="236">
        <v>45006</v>
      </c>
      <c r="C2595" s="202">
        <v>150</v>
      </c>
      <c r="D2595" s="36" t="s">
        <v>2995</v>
      </c>
    </row>
    <row r="2596" spans="1:4" s="121" customFormat="1" x14ac:dyDescent="0.25">
      <c r="A2596" s="112"/>
      <c r="B2596" s="236">
        <v>45006</v>
      </c>
      <c r="C2596" s="202">
        <v>150</v>
      </c>
      <c r="D2596" s="36" t="s">
        <v>10077</v>
      </c>
    </row>
    <row r="2597" spans="1:4" s="121" customFormat="1" x14ac:dyDescent="0.25">
      <c r="A2597" s="112"/>
      <c r="B2597" s="236">
        <v>45006</v>
      </c>
      <c r="C2597" s="202">
        <v>155</v>
      </c>
      <c r="D2597" s="36" t="s">
        <v>7241</v>
      </c>
    </row>
    <row r="2598" spans="1:4" s="121" customFormat="1" x14ac:dyDescent="0.25">
      <c r="A2598" s="112"/>
      <c r="B2598" s="236">
        <v>45006</v>
      </c>
      <c r="C2598" s="202">
        <v>200</v>
      </c>
      <c r="D2598" s="36" t="s">
        <v>5822</v>
      </c>
    </row>
    <row r="2599" spans="1:4" s="121" customFormat="1" x14ac:dyDescent="0.25">
      <c r="A2599" s="112"/>
      <c r="B2599" s="236">
        <v>45006</v>
      </c>
      <c r="C2599" s="202">
        <v>200</v>
      </c>
      <c r="D2599" s="36" t="s">
        <v>5823</v>
      </c>
    </row>
    <row r="2600" spans="1:4" s="121" customFormat="1" x14ac:dyDescent="0.25">
      <c r="A2600" s="112"/>
      <c r="B2600" s="236">
        <v>45006</v>
      </c>
      <c r="C2600" s="202">
        <v>200</v>
      </c>
      <c r="D2600" s="36" t="s">
        <v>5824</v>
      </c>
    </row>
    <row r="2601" spans="1:4" s="121" customFormat="1" x14ac:dyDescent="0.25">
      <c r="A2601" s="112"/>
      <c r="B2601" s="236">
        <v>45006</v>
      </c>
      <c r="C2601" s="202">
        <v>200</v>
      </c>
      <c r="D2601" s="36" t="s">
        <v>5825</v>
      </c>
    </row>
    <row r="2602" spans="1:4" s="121" customFormat="1" x14ac:dyDescent="0.25">
      <c r="A2602" s="112"/>
      <c r="B2602" s="236">
        <v>45006</v>
      </c>
      <c r="C2602" s="202">
        <v>200</v>
      </c>
      <c r="D2602" s="36" t="s">
        <v>10078</v>
      </c>
    </row>
    <row r="2603" spans="1:4" s="121" customFormat="1" x14ac:dyDescent="0.25">
      <c r="A2603" s="112"/>
      <c r="B2603" s="236">
        <v>45006</v>
      </c>
      <c r="C2603" s="202">
        <v>200</v>
      </c>
      <c r="D2603" s="36" t="s">
        <v>7221</v>
      </c>
    </row>
    <row r="2604" spans="1:4" s="121" customFormat="1" x14ac:dyDescent="0.25">
      <c r="A2604" s="112"/>
      <c r="B2604" s="236">
        <v>45006</v>
      </c>
      <c r="C2604" s="202">
        <v>200</v>
      </c>
      <c r="D2604" s="36" t="s">
        <v>10075</v>
      </c>
    </row>
    <row r="2605" spans="1:4" s="121" customFormat="1" x14ac:dyDescent="0.25">
      <c r="A2605" s="112"/>
      <c r="B2605" s="236">
        <v>45006</v>
      </c>
      <c r="C2605" s="202">
        <v>250</v>
      </c>
      <c r="D2605" s="36" t="s">
        <v>5826</v>
      </c>
    </row>
    <row r="2606" spans="1:4" s="121" customFormat="1" x14ac:dyDescent="0.25">
      <c r="A2606" s="112"/>
      <c r="B2606" s="236">
        <v>45006</v>
      </c>
      <c r="C2606" s="202">
        <v>270</v>
      </c>
      <c r="D2606" s="36" t="s">
        <v>5124</v>
      </c>
    </row>
    <row r="2607" spans="1:4" s="121" customFormat="1" x14ac:dyDescent="0.25">
      <c r="A2607" s="112"/>
      <c r="B2607" s="236">
        <v>45006</v>
      </c>
      <c r="C2607" s="202">
        <v>300</v>
      </c>
      <c r="D2607" s="36" t="s">
        <v>5827</v>
      </c>
    </row>
    <row r="2608" spans="1:4" s="121" customFormat="1" x14ac:dyDescent="0.25">
      <c r="A2608" s="112"/>
      <c r="B2608" s="236">
        <v>45006</v>
      </c>
      <c r="C2608" s="202">
        <v>300</v>
      </c>
      <c r="D2608" s="36" t="s">
        <v>5828</v>
      </c>
    </row>
    <row r="2609" spans="1:4" s="121" customFormat="1" x14ac:dyDescent="0.25">
      <c r="A2609" s="112"/>
      <c r="B2609" s="236">
        <v>45006</v>
      </c>
      <c r="C2609" s="202">
        <v>300</v>
      </c>
      <c r="D2609" s="36" t="s">
        <v>10079</v>
      </c>
    </row>
    <row r="2610" spans="1:4" s="121" customFormat="1" x14ac:dyDescent="0.25">
      <c r="A2610" s="112"/>
      <c r="B2610" s="236">
        <v>45006</v>
      </c>
      <c r="C2610" s="202">
        <v>300</v>
      </c>
      <c r="D2610" s="36" t="s">
        <v>5400</v>
      </c>
    </row>
    <row r="2611" spans="1:4" s="121" customFormat="1" x14ac:dyDescent="0.25">
      <c r="A2611" s="112"/>
      <c r="B2611" s="236">
        <v>45006</v>
      </c>
      <c r="C2611" s="202">
        <v>300</v>
      </c>
      <c r="D2611" s="36" t="s">
        <v>4991</v>
      </c>
    </row>
    <row r="2612" spans="1:4" s="121" customFormat="1" x14ac:dyDescent="0.25">
      <c r="A2612" s="112"/>
      <c r="B2612" s="236">
        <v>45006</v>
      </c>
      <c r="C2612" s="202">
        <v>300</v>
      </c>
      <c r="D2612" s="36" t="s">
        <v>7311</v>
      </c>
    </row>
    <row r="2613" spans="1:4" s="121" customFormat="1" x14ac:dyDescent="0.25">
      <c r="A2613" s="112"/>
      <c r="B2613" s="236">
        <v>45006</v>
      </c>
      <c r="C2613" s="202">
        <v>300</v>
      </c>
      <c r="D2613" s="36" t="s">
        <v>5914</v>
      </c>
    </row>
    <row r="2614" spans="1:4" s="121" customFormat="1" x14ac:dyDescent="0.25">
      <c r="A2614" s="112"/>
      <c r="B2614" s="236">
        <v>45006</v>
      </c>
      <c r="C2614" s="202">
        <v>300</v>
      </c>
      <c r="D2614" s="36" t="s">
        <v>5665</v>
      </c>
    </row>
    <row r="2615" spans="1:4" s="121" customFormat="1" x14ac:dyDescent="0.25">
      <c r="A2615" s="112"/>
      <c r="B2615" s="236">
        <v>45006</v>
      </c>
      <c r="C2615" s="202">
        <v>300</v>
      </c>
      <c r="D2615" s="36" t="s">
        <v>7394</v>
      </c>
    </row>
    <row r="2616" spans="1:4" s="121" customFormat="1" x14ac:dyDescent="0.25">
      <c r="A2616" s="112"/>
      <c r="B2616" s="236">
        <v>45006</v>
      </c>
      <c r="C2616" s="202">
        <v>300</v>
      </c>
      <c r="D2616" s="36" t="s">
        <v>5403</v>
      </c>
    </row>
    <row r="2617" spans="1:4" s="121" customFormat="1" x14ac:dyDescent="0.25">
      <c r="A2617" s="112"/>
      <c r="B2617" s="236">
        <v>45006</v>
      </c>
      <c r="C2617" s="202">
        <v>300</v>
      </c>
      <c r="D2617" s="36" t="s">
        <v>5082</v>
      </c>
    </row>
    <row r="2618" spans="1:4" s="121" customFormat="1" x14ac:dyDescent="0.25">
      <c r="A2618" s="112"/>
      <c r="B2618" s="236">
        <v>45006</v>
      </c>
      <c r="C2618" s="202">
        <v>320</v>
      </c>
      <c r="D2618" s="36" t="s">
        <v>9959</v>
      </c>
    </row>
    <row r="2619" spans="1:4" s="121" customFormat="1" x14ac:dyDescent="0.25">
      <c r="A2619" s="112"/>
      <c r="B2619" s="236">
        <v>45006</v>
      </c>
      <c r="C2619" s="202">
        <v>330</v>
      </c>
      <c r="D2619" s="36" t="s">
        <v>5387</v>
      </c>
    </row>
    <row r="2620" spans="1:4" s="121" customFormat="1" x14ac:dyDescent="0.25">
      <c r="A2620" s="112"/>
      <c r="B2620" s="236">
        <v>45006</v>
      </c>
      <c r="C2620" s="202">
        <v>333</v>
      </c>
      <c r="D2620" s="36" t="s">
        <v>5262</v>
      </c>
    </row>
    <row r="2621" spans="1:4" s="121" customFormat="1" x14ac:dyDescent="0.25">
      <c r="A2621" s="112"/>
      <c r="B2621" s="236">
        <v>45006</v>
      </c>
      <c r="C2621" s="202">
        <v>450</v>
      </c>
      <c r="D2621" s="36" t="s">
        <v>9760</v>
      </c>
    </row>
    <row r="2622" spans="1:4" s="121" customFormat="1" x14ac:dyDescent="0.25">
      <c r="A2622" s="112"/>
      <c r="B2622" s="236">
        <v>45006</v>
      </c>
      <c r="C2622" s="202">
        <v>500</v>
      </c>
      <c r="D2622" s="36" t="s">
        <v>10080</v>
      </c>
    </row>
    <row r="2623" spans="1:4" s="121" customFormat="1" x14ac:dyDescent="0.25">
      <c r="A2623" s="112"/>
      <c r="B2623" s="236">
        <v>45006</v>
      </c>
      <c r="C2623" s="202">
        <v>500</v>
      </c>
      <c r="D2623" s="36" t="s">
        <v>5793</v>
      </c>
    </row>
    <row r="2624" spans="1:4" s="121" customFormat="1" x14ac:dyDescent="0.25">
      <c r="A2624" s="112"/>
      <c r="B2624" s="236">
        <v>45006</v>
      </c>
      <c r="C2624" s="202">
        <v>500</v>
      </c>
      <c r="D2624" s="36" t="s">
        <v>5858</v>
      </c>
    </row>
    <row r="2625" spans="1:4" s="121" customFormat="1" x14ac:dyDescent="0.25">
      <c r="A2625" s="112"/>
      <c r="B2625" s="236">
        <v>45006</v>
      </c>
      <c r="C2625" s="202">
        <v>500</v>
      </c>
      <c r="D2625" s="36" t="s">
        <v>5830</v>
      </c>
    </row>
    <row r="2626" spans="1:4" s="121" customFormat="1" x14ac:dyDescent="0.25">
      <c r="A2626" s="112"/>
      <c r="B2626" s="236">
        <v>45006</v>
      </c>
      <c r="C2626" s="202">
        <v>500</v>
      </c>
      <c r="D2626" s="36" t="s">
        <v>5831</v>
      </c>
    </row>
    <row r="2627" spans="1:4" s="121" customFormat="1" x14ac:dyDescent="0.25">
      <c r="A2627" s="112"/>
      <c r="B2627" s="236">
        <v>45006</v>
      </c>
      <c r="C2627" s="202">
        <v>500</v>
      </c>
      <c r="D2627" s="36" t="s">
        <v>5502</v>
      </c>
    </row>
    <row r="2628" spans="1:4" s="121" customFormat="1" x14ac:dyDescent="0.25">
      <c r="A2628" s="112"/>
      <c r="B2628" s="236">
        <v>45006</v>
      </c>
      <c r="C2628" s="202">
        <v>500</v>
      </c>
      <c r="D2628" s="36" t="s">
        <v>7380</v>
      </c>
    </row>
    <row r="2629" spans="1:4" s="121" customFormat="1" x14ac:dyDescent="0.25">
      <c r="A2629" s="112"/>
      <c r="B2629" s="236">
        <v>45006</v>
      </c>
      <c r="C2629" s="202">
        <v>500</v>
      </c>
      <c r="D2629" s="36" t="s">
        <v>5795</v>
      </c>
    </row>
    <row r="2630" spans="1:4" s="121" customFormat="1" x14ac:dyDescent="0.25">
      <c r="A2630" s="112"/>
      <c r="B2630" s="236">
        <v>45006</v>
      </c>
      <c r="C2630" s="202">
        <v>500</v>
      </c>
      <c r="D2630" s="36" t="s">
        <v>5832</v>
      </c>
    </row>
    <row r="2631" spans="1:4" s="121" customFormat="1" x14ac:dyDescent="0.25">
      <c r="A2631" s="112"/>
      <c r="B2631" s="236">
        <v>45006</v>
      </c>
      <c r="C2631" s="202">
        <v>500</v>
      </c>
      <c r="D2631" s="36" t="s">
        <v>10081</v>
      </c>
    </row>
    <row r="2632" spans="1:4" s="121" customFormat="1" x14ac:dyDescent="0.25">
      <c r="A2632" s="112"/>
      <c r="B2632" s="236">
        <v>45006</v>
      </c>
      <c r="C2632" s="202">
        <v>500</v>
      </c>
      <c r="D2632" s="36" t="s">
        <v>10082</v>
      </c>
    </row>
    <row r="2633" spans="1:4" s="121" customFormat="1" x14ac:dyDescent="0.25">
      <c r="A2633" s="112"/>
      <c r="B2633" s="236">
        <v>45006</v>
      </c>
      <c r="C2633" s="202">
        <v>500</v>
      </c>
      <c r="D2633" s="36" t="s">
        <v>7458</v>
      </c>
    </row>
    <row r="2634" spans="1:4" s="121" customFormat="1" x14ac:dyDescent="0.25">
      <c r="A2634" s="112"/>
      <c r="B2634" s="236">
        <v>45006</v>
      </c>
      <c r="C2634" s="202">
        <v>500</v>
      </c>
      <c r="D2634" s="36" t="s">
        <v>2264</v>
      </c>
    </row>
    <row r="2635" spans="1:4" s="121" customFormat="1" x14ac:dyDescent="0.25">
      <c r="A2635" s="112"/>
      <c r="B2635" s="236">
        <v>45006</v>
      </c>
      <c r="C2635" s="202">
        <v>500</v>
      </c>
      <c r="D2635" s="36" t="s">
        <v>5327</v>
      </c>
    </row>
    <row r="2636" spans="1:4" s="121" customFormat="1" x14ac:dyDescent="0.25">
      <c r="A2636" s="112"/>
      <c r="B2636" s="236">
        <v>45006</v>
      </c>
      <c r="C2636" s="202">
        <v>500</v>
      </c>
      <c r="D2636" s="36" t="s">
        <v>10083</v>
      </c>
    </row>
    <row r="2637" spans="1:4" s="121" customFormat="1" x14ac:dyDescent="0.25">
      <c r="A2637" s="112"/>
      <c r="B2637" s="236">
        <v>45006</v>
      </c>
      <c r="C2637" s="202">
        <v>500</v>
      </c>
      <c r="D2637" s="36" t="s">
        <v>10084</v>
      </c>
    </row>
    <row r="2638" spans="1:4" s="121" customFormat="1" x14ac:dyDescent="0.25">
      <c r="A2638" s="112"/>
      <c r="B2638" s="236">
        <v>45006</v>
      </c>
      <c r="C2638" s="202">
        <v>500</v>
      </c>
      <c r="D2638" s="36" t="s">
        <v>6082</v>
      </c>
    </row>
    <row r="2639" spans="1:4" s="121" customFormat="1" x14ac:dyDescent="0.25">
      <c r="A2639" s="112"/>
      <c r="B2639" s="236">
        <v>45006</v>
      </c>
      <c r="C2639" s="202">
        <v>500</v>
      </c>
      <c r="D2639" s="36" t="s">
        <v>7247</v>
      </c>
    </row>
    <row r="2640" spans="1:4" s="121" customFormat="1" x14ac:dyDescent="0.25">
      <c r="A2640" s="112"/>
      <c r="B2640" s="236">
        <v>45006</v>
      </c>
      <c r="C2640" s="202">
        <v>500</v>
      </c>
      <c r="D2640" s="36" t="s">
        <v>5530</v>
      </c>
    </row>
    <row r="2641" spans="1:4" s="121" customFormat="1" x14ac:dyDescent="0.25">
      <c r="A2641" s="112"/>
      <c r="B2641" s="236">
        <v>45006</v>
      </c>
      <c r="C2641" s="202">
        <v>500</v>
      </c>
      <c r="D2641" s="36" t="s">
        <v>9852</v>
      </c>
    </row>
    <row r="2642" spans="1:4" s="121" customFormat="1" x14ac:dyDescent="0.25">
      <c r="A2642" s="112"/>
      <c r="B2642" s="236">
        <v>45006</v>
      </c>
      <c r="C2642" s="202">
        <v>1000</v>
      </c>
      <c r="D2642" s="36" t="s">
        <v>10085</v>
      </c>
    </row>
    <row r="2643" spans="1:4" s="121" customFormat="1" x14ac:dyDescent="0.25">
      <c r="A2643" s="112"/>
      <c r="B2643" s="236">
        <v>45006</v>
      </c>
      <c r="C2643" s="202">
        <v>1000</v>
      </c>
      <c r="D2643" s="36" t="s">
        <v>7463</v>
      </c>
    </row>
    <row r="2644" spans="1:4" s="121" customFormat="1" x14ac:dyDescent="0.25">
      <c r="A2644" s="112"/>
      <c r="B2644" s="236">
        <v>45006</v>
      </c>
      <c r="C2644" s="202">
        <v>1000</v>
      </c>
      <c r="D2644" s="36" t="s">
        <v>10086</v>
      </c>
    </row>
    <row r="2645" spans="1:4" s="121" customFormat="1" x14ac:dyDescent="0.25">
      <c r="A2645" s="112"/>
      <c r="B2645" s="236">
        <v>45006</v>
      </c>
      <c r="C2645" s="202">
        <v>1000</v>
      </c>
      <c r="D2645" s="36" t="s">
        <v>5358</v>
      </c>
    </row>
    <row r="2646" spans="1:4" s="121" customFormat="1" x14ac:dyDescent="0.25">
      <c r="A2646" s="112"/>
      <c r="B2646" s="236">
        <v>45006</v>
      </c>
      <c r="C2646" s="202">
        <v>1000</v>
      </c>
      <c r="D2646" s="36" t="s">
        <v>5835</v>
      </c>
    </row>
    <row r="2647" spans="1:4" s="121" customFormat="1" x14ac:dyDescent="0.25">
      <c r="A2647" s="112"/>
      <c r="B2647" s="236">
        <v>45006</v>
      </c>
      <c r="C2647" s="202">
        <v>1000</v>
      </c>
      <c r="D2647" s="36" t="s">
        <v>5834</v>
      </c>
    </row>
    <row r="2648" spans="1:4" s="121" customFormat="1" x14ac:dyDescent="0.25">
      <c r="A2648" s="112"/>
      <c r="B2648" s="236">
        <v>45006</v>
      </c>
      <c r="C2648" s="202">
        <v>1000</v>
      </c>
      <c r="D2648" s="36" t="s">
        <v>2026</v>
      </c>
    </row>
    <row r="2649" spans="1:4" s="121" customFormat="1" x14ac:dyDescent="0.25">
      <c r="A2649" s="112"/>
      <c r="B2649" s="236">
        <v>45006</v>
      </c>
      <c r="C2649" s="202">
        <v>1000</v>
      </c>
      <c r="D2649" s="36" t="s">
        <v>10087</v>
      </c>
    </row>
    <row r="2650" spans="1:4" s="121" customFormat="1" x14ac:dyDescent="0.25">
      <c r="A2650" s="112"/>
      <c r="B2650" s="236">
        <v>45006</v>
      </c>
      <c r="C2650" s="202">
        <v>1000</v>
      </c>
      <c r="D2650" s="36" t="s">
        <v>10088</v>
      </c>
    </row>
    <row r="2651" spans="1:4" s="121" customFormat="1" x14ac:dyDescent="0.25">
      <c r="A2651" s="112"/>
      <c r="B2651" s="236">
        <v>45006</v>
      </c>
      <c r="C2651" s="202">
        <v>1500</v>
      </c>
      <c r="D2651" s="36" t="s">
        <v>5507</v>
      </c>
    </row>
    <row r="2652" spans="1:4" s="121" customFormat="1" x14ac:dyDescent="0.25">
      <c r="A2652" s="112"/>
      <c r="B2652" s="236">
        <v>45006</v>
      </c>
      <c r="C2652" s="202">
        <v>1800</v>
      </c>
      <c r="D2652" s="36" t="s">
        <v>5836</v>
      </c>
    </row>
    <row r="2653" spans="1:4" s="121" customFormat="1" x14ac:dyDescent="0.25">
      <c r="A2653" s="112"/>
      <c r="B2653" s="236">
        <v>45006</v>
      </c>
      <c r="C2653" s="202">
        <v>2000</v>
      </c>
      <c r="D2653" s="36" t="s">
        <v>4165</v>
      </c>
    </row>
    <row r="2654" spans="1:4" s="121" customFormat="1" x14ac:dyDescent="0.25">
      <c r="A2654" s="112"/>
      <c r="B2654" s="236">
        <v>45006</v>
      </c>
      <c r="C2654" s="202">
        <v>2000</v>
      </c>
      <c r="D2654" s="36" t="s">
        <v>5837</v>
      </c>
    </row>
    <row r="2655" spans="1:4" s="121" customFormat="1" x14ac:dyDescent="0.25">
      <c r="A2655" s="112"/>
      <c r="B2655" s="236">
        <v>45006</v>
      </c>
      <c r="C2655" s="202">
        <v>3000</v>
      </c>
      <c r="D2655" s="36" t="s">
        <v>10048</v>
      </c>
    </row>
    <row r="2656" spans="1:4" s="121" customFormat="1" x14ac:dyDescent="0.25">
      <c r="A2656" s="112"/>
      <c r="B2656" s="236">
        <v>45006</v>
      </c>
      <c r="C2656" s="202">
        <v>5000</v>
      </c>
      <c r="D2656" s="36" t="s">
        <v>5838</v>
      </c>
    </row>
    <row r="2657" spans="1:4" s="121" customFormat="1" x14ac:dyDescent="0.25">
      <c r="A2657" s="112"/>
      <c r="B2657" s="236">
        <v>45006</v>
      </c>
      <c r="C2657" s="202">
        <v>11000</v>
      </c>
      <c r="D2657" s="36" t="s">
        <v>9951</v>
      </c>
    </row>
    <row r="2658" spans="1:4" s="121" customFormat="1" x14ac:dyDescent="0.25">
      <c r="A2658" s="112"/>
      <c r="B2658" s="236">
        <v>45007</v>
      </c>
      <c r="C2658" s="202">
        <v>7.75</v>
      </c>
      <c r="D2658" s="36" t="s">
        <v>7495</v>
      </c>
    </row>
    <row r="2659" spans="1:4" s="121" customFormat="1" x14ac:dyDescent="0.25">
      <c r="A2659" s="112"/>
      <c r="B2659" s="236">
        <v>45007</v>
      </c>
      <c r="C2659" s="202">
        <v>12.5</v>
      </c>
      <c r="D2659" s="36" t="s">
        <v>7495</v>
      </c>
    </row>
    <row r="2660" spans="1:4" s="121" customFormat="1" x14ac:dyDescent="0.25">
      <c r="A2660" s="112"/>
      <c r="B2660" s="236">
        <v>45007</v>
      </c>
      <c r="C2660" s="202">
        <v>30</v>
      </c>
      <c r="D2660" s="36" t="s">
        <v>2096</v>
      </c>
    </row>
    <row r="2661" spans="1:4" s="121" customFormat="1" x14ac:dyDescent="0.25">
      <c r="A2661" s="112"/>
      <c r="B2661" s="236">
        <v>45007</v>
      </c>
      <c r="C2661" s="202">
        <v>35.42</v>
      </c>
      <c r="D2661" s="36" t="s">
        <v>5306</v>
      </c>
    </row>
    <row r="2662" spans="1:4" s="121" customFormat="1" x14ac:dyDescent="0.25">
      <c r="A2662" s="112"/>
      <c r="B2662" s="236">
        <v>45007</v>
      </c>
      <c r="C2662" s="202">
        <v>42</v>
      </c>
      <c r="D2662" s="36" t="s">
        <v>3673</v>
      </c>
    </row>
    <row r="2663" spans="1:4" s="121" customFormat="1" x14ac:dyDescent="0.25">
      <c r="A2663" s="112"/>
      <c r="B2663" s="236">
        <v>45007</v>
      </c>
      <c r="C2663" s="202">
        <v>50</v>
      </c>
      <c r="D2663" s="36" t="s">
        <v>9953</v>
      </c>
    </row>
    <row r="2664" spans="1:4" s="121" customFormat="1" x14ac:dyDescent="0.25">
      <c r="A2664" s="112"/>
      <c r="B2664" s="236">
        <v>45007</v>
      </c>
      <c r="C2664" s="202">
        <v>50</v>
      </c>
      <c r="D2664" s="36" t="s">
        <v>2097</v>
      </c>
    </row>
    <row r="2665" spans="1:4" s="121" customFormat="1" x14ac:dyDescent="0.25">
      <c r="A2665" s="112"/>
      <c r="B2665" s="236">
        <v>45007</v>
      </c>
      <c r="C2665" s="202">
        <v>50</v>
      </c>
      <c r="D2665" s="36" t="s">
        <v>5839</v>
      </c>
    </row>
    <row r="2666" spans="1:4" s="121" customFormat="1" x14ac:dyDescent="0.25">
      <c r="A2666" s="112"/>
      <c r="B2666" s="236">
        <v>45007</v>
      </c>
      <c r="C2666" s="202">
        <v>50</v>
      </c>
      <c r="D2666" s="36" t="s">
        <v>5840</v>
      </c>
    </row>
    <row r="2667" spans="1:4" s="121" customFormat="1" x14ac:dyDescent="0.25">
      <c r="A2667" s="112"/>
      <c r="B2667" s="236">
        <v>45007</v>
      </c>
      <c r="C2667" s="202">
        <v>50</v>
      </c>
      <c r="D2667" s="36" t="s">
        <v>4980</v>
      </c>
    </row>
    <row r="2668" spans="1:4" s="121" customFormat="1" x14ac:dyDescent="0.25">
      <c r="A2668" s="112"/>
      <c r="B2668" s="236">
        <v>45007</v>
      </c>
      <c r="C2668" s="202">
        <v>53</v>
      </c>
      <c r="D2668" s="36" t="s">
        <v>9573</v>
      </c>
    </row>
    <row r="2669" spans="1:4" s="121" customFormat="1" x14ac:dyDescent="0.25">
      <c r="A2669" s="112"/>
      <c r="B2669" s="236">
        <v>45007</v>
      </c>
      <c r="C2669" s="202">
        <v>77</v>
      </c>
      <c r="D2669" s="36" t="s">
        <v>5841</v>
      </c>
    </row>
    <row r="2670" spans="1:4" s="121" customFormat="1" x14ac:dyDescent="0.25">
      <c r="A2670" s="112"/>
      <c r="B2670" s="236">
        <v>45007</v>
      </c>
      <c r="C2670" s="202">
        <v>100</v>
      </c>
      <c r="D2670" s="36" t="s">
        <v>7352</v>
      </c>
    </row>
    <row r="2671" spans="1:4" s="121" customFormat="1" x14ac:dyDescent="0.25">
      <c r="A2671" s="112"/>
      <c r="B2671" s="236">
        <v>45007</v>
      </c>
      <c r="C2671" s="202">
        <v>100</v>
      </c>
      <c r="D2671" s="36" t="s">
        <v>5032</v>
      </c>
    </row>
    <row r="2672" spans="1:4" s="121" customFormat="1" x14ac:dyDescent="0.25">
      <c r="A2672" s="112"/>
      <c r="B2672" s="236">
        <v>45007</v>
      </c>
      <c r="C2672" s="202">
        <v>100</v>
      </c>
      <c r="D2672" s="36" t="s">
        <v>5843</v>
      </c>
    </row>
    <row r="2673" spans="1:4" s="121" customFormat="1" x14ac:dyDescent="0.25">
      <c r="A2673" s="112"/>
      <c r="B2673" s="236">
        <v>45007</v>
      </c>
      <c r="C2673" s="202">
        <v>100</v>
      </c>
      <c r="D2673" s="36" t="s">
        <v>5842</v>
      </c>
    </row>
    <row r="2674" spans="1:4" s="121" customFormat="1" x14ac:dyDescent="0.25">
      <c r="A2674" s="112"/>
      <c r="B2674" s="236">
        <v>45007</v>
      </c>
      <c r="C2674" s="202">
        <v>100</v>
      </c>
      <c r="D2674" s="36" t="s">
        <v>5867</v>
      </c>
    </row>
    <row r="2675" spans="1:4" s="121" customFormat="1" x14ac:dyDescent="0.25">
      <c r="A2675" s="112"/>
      <c r="B2675" s="236">
        <v>45007</v>
      </c>
      <c r="C2675" s="202">
        <v>100</v>
      </c>
      <c r="D2675" s="36" t="s">
        <v>7409</v>
      </c>
    </row>
    <row r="2676" spans="1:4" s="121" customFormat="1" x14ac:dyDescent="0.25">
      <c r="A2676" s="112"/>
      <c r="B2676" s="236">
        <v>45007</v>
      </c>
      <c r="C2676" s="202">
        <v>100</v>
      </c>
      <c r="D2676" s="36" t="s">
        <v>10089</v>
      </c>
    </row>
    <row r="2677" spans="1:4" s="121" customFormat="1" x14ac:dyDescent="0.25">
      <c r="A2677" s="112"/>
      <c r="B2677" s="236">
        <v>45007</v>
      </c>
      <c r="C2677" s="202">
        <v>100</v>
      </c>
      <c r="D2677" s="36" t="s">
        <v>1972</v>
      </c>
    </row>
    <row r="2678" spans="1:4" s="121" customFormat="1" x14ac:dyDescent="0.25">
      <c r="A2678" s="112"/>
      <c r="B2678" s="236">
        <v>45007</v>
      </c>
      <c r="C2678" s="202">
        <v>100</v>
      </c>
      <c r="D2678" s="36" t="s">
        <v>4178</v>
      </c>
    </row>
    <row r="2679" spans="1:4" s="121" customFormat="1" x14ac:dyDescent="0.25">
      <c r="A2679" s="112"/>
      <c r="B2679" s="236">
        <v>45007</v>
      </c>
      <c r="C2679" s="202">
        <v>100</v>
      </c>
      <c r="D2679" s="36" t="s">
        <v>5845</v>
      </c>
    </row>
    <row r="2680" spans="1:4" s="121" customFormat="1" x14ac:dyDescent="0.25">
      <c r="A2680" s="112"/>
      <c r="B2680" s="236">
        <v>45007</v>
      </c>
      <c r="C2680" s="202">
        <v>100</v>
      </c>
      <c r="D2680" s="36" t="s">
        <v>5847</v>
      </c>
    </row>
    <row r="2681" spans="1:4" s="121" customFormat="1" x14ac:dyDescent="0.25">
      <c r="A2681" s="112"/>
      <c r="B2681" s="236">
        <v>45007</v>
      </c>
      <c r="C2681" s="202">
        <v>100</v>
      </c>
      <c r="D2681" s="36" t="s">
        <v>5846</v>
      </c>
    </row>
    <row r="2682" spans="1:4" s="121" customFormat="1" x14ac:dyDescent="0.25">
      <c r="A2682" s="112"/>
      <c r="B2682" s="236">
        <v>45007</v>
      </c>
      <c r="C2682" s="202">
        <v>100</v>
      </c>
      <c r="D2682" s="36" t="s">
        <v>5872</v>
      </c>
    </row>
    <row r="2683" spans="1:4" s="121" customFormat="1" x14ac:dyDescent="0.25">
      <c r="A2683" s="112"/>
      <c r="B2683" s="236">
        <v>45007</v>
      </c>
      <c r="C2683" s="202">
        <v>100</v>
      </c>
      <c r="D2683" s="36" t="s">
        <v>5844</v>
      </c>
    </row>
    <row r="2684" spans="1:4" s="121" customFormat="1" x14ac:dyDescent="0.25">
      <c r="A2684" s="112"/>
      <c r="B2684" s="236">
        <v>45007</v>
      </c>
      <c r="C2684" s="202">
        <v>100</v>
      </c>
      <c r="D2684" s="36" t="s">
        <v>5778</v>
      </c>
    </row>
    <row r="2685" spans="1:4" s="121" customFormat="1" x14ac:dyDescent="0.25">
      <c r="A2685" s="112"/>
      <c r="B2685" s="236">
        <v>45007</v>
      </c>
      <c r="C2685" s="202">
        <v>100</v>
      </c>
      <c r="D2685" s="36" t="s">
        <v>5300</v>
      </c>
    </row>
    <row r="2686" spans="1:4" s="121" customFormat="1" x14ac:dyDescent="0.25">
      <c r="A2686" s="112"/>
      <c r="B2686" s="236">
        <v>45007</v>
      </c>
      <c r="C2686" s="202">
        <v>100</v>
      </c>
      <c r="D2686" s="36" t="s">
        <v>7483</v>
      </c>
    </row>
    <row r="2687" spans="1:4" s="121" customFormat="1" x14ac:dyDescent="0.25">
      <c r="A2687" s="112"/>
      <c r="B2687" s="236">
        <v>45007</v>
      </c>
      <c r="C2687" s="202">
        <v>100</v>
      </c>
      <c r="D2687" s="36" t="s">
        <v>10090</v>
      </c>
    </row>
    <row r="2688" spans="1:4" s="121" customFormat="1" x14ac:dyDescent="0.25">
      <c r="A2688" s="112"/>
      <c r="B2688" s="236">
        <v>45007</v>
      </c>
      <c r="C2688" s="202">
        <v>100</v>
      </c>
      <c r="D2688" s="36" t="s">
        <v>10091</v>
      </c>
    </row>
    <row r="2689" spans="1:4" s="121" customFormat="1" x14ac:dyDescent="0.25">
      <c r="A2689" s="112"/>
      <c r="B2689" s="236">
        <v>45007</v>
      </c>
      <c r="C2689" s="202">
        <v>120</v>
      </c>
      <c r="D2689" s="36" t="s">
        <v>7427</v>
      </c>
    </row>
    <row r="2690" spans="1:4" s="121" customFormat="1" x14ac:dyDescent="0.25">
      <c r="A2690" s="112"/>
      <c r="B2690" s="236">
        <v>45007</v>
      </c>
      <c r="C2690" s="202">
        <v>150</v>
      </c>
      <c r="D2690" s="36" t="s">
        <v>5123</v>
      </c>
    </row>
    <row r="2691" spans="1:4" s="121" customFormat="1" x14ac:dyDescent="0.25">
      <c r="A2691" s="112"/>
      <c r="B2691" s="236">
        <v>45007</v>
      </c>
      <c r="C2691" s="202">
        <v>200</v>
      </c>
      <c r="D2691" s="36" t="s">
        <v>10092</v>
      </c>
    </row>
    <row r="2692" spans="1:4" s="121" customFormat="1" x14ac:dyDescent="0.25">
      <c r="A2692" s="112"/>
      <c r="B2692" s="236">
        <v>45007</v>
      </c>
      <c r="C2692" s="202">
        <v>200</v>
      </c>
      <c r="D2692" s="36" t="s">
        <v>5848</v>
      </c>
    </row>
    <row r="2693" spans="1:4" s="121" customFormat="1" x14ac:dyDescent="0.25">
      <c r="A2693" s="112"/>
      <c r="B2693" s="236">
        <v>45007</v>
      </c>
      <c r="C2693" s="202">
        <v>200</v>
      </c>
      <c r="D2693" s="36" t="s">
        <v>5787</v>
      </c>
    </row>
    <row r="2694" spans="1:4" s="121" customFormat="1" x14ac:dyDescent="0.25">
      <c r="A2694" s="112"/>
      <c r="B2694" s="236">
        <v>45007</v>
      </c>
      <c r="C2694" s="202">
        <v>200</v>
      </c>
      <c r="D2694" s="36" t="s">
        <v>5038</v>
      </c>
    </row>
    <row r="2695" spans="1:4" s="121" customFormat="1" x14ac:dyDescent="0.25">
      <c r="A2695" s="112"/>
      <c r="B2695" s="236">
        <v>45007</v>
      </c>
      <c r="C2695" s="202">
        <v>200</v>
      </c>
      <c r="D2695" s="36" t="s">
        <v>10093</v>
      </c>
    </row>
    <row r="2696" spans="1:4" s="121" customFormat="1" x14ac:dyDescent="0.25">
      <c r="A2696" s="112"/>
      <c r="B2696" s="236">
        <v>45007</v>
      </c>
      <c r="C2696" s="202">
        <v>200</v>
      </c>
      <c r="D2696" s="36" t="s">
        <v>7423</v>
      </c>
    </row>
    <row r="2697" spans="1:4" s="121" customFormat="1" x14ac:dyDescent="0.25">
      <c r="A2697" s="112"/>
      <c r="B2697" s="236">
        <v>45007</v>
      </c>
      <c r="C2697" s="202">
        <v>200</v>
      </c>
      <c r="D2697" s="36" t="s">
        <v>2789</v>
      </c>
    </row>
    <row r="2698" spans="1:4" s="121" customFormat="1" x14ac:dyDescent="0.25">
      <c r="A2698" s="112"/>
      <c r="B2698" s="236">
        <v>45007</v>
      </c>
      <c r="C2698" s="202">
        <v>300</v>
      </c>
      <c r="D2698" s="36" t="s">
        <v>7470</v>
      </c>
    </row>
    <row r="2699" spans="1:4" s="121" customFormat="1" x14ac:dyDescent="0.25">
      <c r="A2699" s="112"/>
      <c r="B2699" s="236">
        <v>45007</v>
      </c>
      <c r="C2699" s="202">
        <v>300</v>
      </c>
      <c r="D2699" s="36" t="s">
        <v>5746</v>
      </c>
    </row>
    <row r="2700" spans="1:4" s="121" customFormat="1" x14ac:dyDescent="0.25">
      <c r="A2700" s="112"/>
      <c r="B2700" s="236">
        <v>45007</v>
      </c>
      <c r="C2700" s="202">
        <v>300</v>
      </c>
      <c r="D2700" s="36" t="s">
        <v>3266</v>
      </c>
    </row>
    <row r="2701" spans="1:4" s="121" customFormat="1" x14ac:dyDescent="0.25">
      <c r="A2701" s="112"/>
      <c r="B2701" s="236">
        <v>45007</v>
      </c>
      <c r="C2701" s="202">
        <v>300</v>
      </c>
      <c r="D2701" s="36" t="s">
        <v>4992</v>
      </c>
    </row>
    <row r="2702" spans="1:4" s="121" customFormat="1" x14ac:dyDescent="0.25">
      <c r="A2702" s="112"/>
      <c r="B2702" s="236">
        <v>45007</v>
      </c>
      <c r="C2702" s="202">
        <v>300</v>
      </c>
      <c r="D2702" s="36" t="s">
        <v>5850</v>
      </c>
    </row>
    <row r="2703" spans="1:4" s="121" customFormat="1" x14ac:dyDescent="0.25">
      <c r="A2703" s="112"/>
      <c r="B2703" s="236">
        <v>45007</v>
      </c>
      <c r="C2703" s="202">
        <v>300</v>
      </c>
      <c r="D2703" s="36" t="s">
        <v>5852</v>
      </c>
    </row>
    <row r="2704" spans="1:4" s="121" customFormat="1" x14ac:dyDescent="0.25">
      <c r="A2704" s="112"/>
      <c r="B2704" s="236">
        <v>45007</v>
      </c>
      <c r="C2704" s="202">
        <v>300</v>
      </c>
      <c r="D2704" s="36" t="s">
        <v>2017</v>
      </c>
    </row>
    <row r="2705" spans="1:4" s="121" customFormat="1" x14ac:dyDescent="0.25">
      <c r="A2705" s="112"/>
      <c r="B2705" s="236">
        <v>45007</v>
      </c>
      <c r="C2705" s="202">
        <v>300</v>
      </c>
      <c r="D2705" s="36" t="s">
        <v>5849</v>
      </c>
    </row>
    <row r="2706" spans="1:4" s="121" customFormat="1" x14ac:dyDescent="0.25">
      <c r="A2706" s="112"/>
      <c r="B2706" s="236">
        <v>45007</v>
      </c>
      <c r="C2706" s="202">
        <v>300</v>
      </c>
      <c r="D2706" s="36" t="s">
        <v>5783</v>
      </c>
    </row>
    <row r="2707" spans="1:4" s="121" customFormat="1" x14ac:dyDescent="0.25">
      <c r="A2707" s="112"/>
      <c r="B2707" s="236">
        <v>45007</v>
      </c>
      <c r="C2707" s="202">
        <v>300</v>
      </c>
      <c r="D2707" s="36" t="s">
        <v>10094</v>
      </c>
    </row>
    <row r="2708" spans="1:4" s="121" customFormat="1" x14ac:dyDescent="0.25">
      <c r="A2708" s="112"/>
      <c r="B2708" s="236">
        <v>45007</v>
      </c>
      <c r="C2708" s="202">
        <v>300</v>
      </c>
      <c r="D2708" s="36" t="s">
        <v>2985</v>
      </c>
    </row>
    <row r="2709" spans="1:4" s="121" customFormat="1" x14ac:dyDescent="0.25">
      <c r="A2709" s="112"/>
      <c r="B2709" s="236">
        <v>45007</v>
      </c>
      <c r="C2709" s="202">
        <v>300</v>
      </c>
      <c r="D2709" s="36" t="s">
        <v>5851</v>
      </c>
    </row>
    <row r="2710" spans="1:4" s="121" customFormat="1" x14ac:dyDescent="0.25">
      <c r="A2710" s="112"/>
      <c r="B2710" s="236">
        <v>45007</v>
      </c>
      <c r="C2710" s="202">
        <v>300</v>
      </c>
      <c r="D2710" s="36" t="s">
        <v>7429</v>
      </c>
    </row>
    <row r="2711" spans="1:4" s="121" customFormat="1" x14ac:dyDescent="0.25">
      <c r="A2711" s="112"/>
      <c r="B2711" s="236">
        <v>45007</v>
      </c>
      <c r="C2711" s="202">
        <v>300</v>
      </c>
      <c r="D2711" s="36" t="s">
        <v>10095</v>
      </c>
    </row>
    <row r="2712" spans="1:4" s="121" customFormat="1" x14ac:dyDescent="0.25">
      <c r="A2712" s="112"/>
      <c r="B2712" s="236">
        <v>45007</v>
      </c>
      <c r="C2712" s="202">
        <v>300</v>
      </c>
      <c r="D2712" s="36" t="s">
        <v>4932</v>
      </c>
    </row>
    <row r="2713" spans="1:4" s="121" customFormat="1" x14ac:dyDescent="0.25">
      <c r="A2713" s="112"/>
      <c r="B2713" s="236">
        <v>45007</v>
      </c>
      <c r="C2713" s="202">
        <v>300</v>
      </c>
      <c r="D2713" s="36" t="s">
        <v>10096</v>
      </c>
    </row>
    <row r="2714" spans="1:4" s="121" customFormat="1" x14ac:dyDescent="0.25">
      <c r="A2714" s="112"/>
      <c r="B2714" s="236">
        <v>45007</v>
      </c>
      <c r="C2714" s="202">
        <v>300</v>
      </c>
      <c r="D2714" s="36" t="s">
        <v>10097</v>
      </c>
    </row>
    <row r="2715" spans="1:4" s="121" customFormat="1" x14ac:dyDescent="0.25">
      <c r="A2715" s="112"/>
      <c r="B2715" s="236">
        <v>45007</v>
      </c>
      <c r="C2715" s="202">
        <v>300</v>
      </c>
      <c r="D2715" s="36" t="s">
        <v>9987</v>
      </c>
    </row>
    <row r="2716" spans="1:4" s="121" customFormat="1" x14ac:dyDescent="0.25">
      <c r="A2716" s="112"/>
      <c r="B2716" s="236">
        <v>45007</v>
      </c>
      <c r="C2716" s="202">
        <v>300</v>
      </c>
      <c r="D2716" s="36" t="s">
        <v>10098</v>
      </c>
    </row>
    <row r="2717" spans="1:4" s="121" customFormat="1" x14ac:dyDescent="0.25">
      <c r="A2717" s="112"/>
      <c r="B2717" s="236">
        <v>45007</v>
      </c>
      <c r="C2717" s="202">
        <v>300</v>
      </c>
      <c r="D2717" s="36" t="s">
        <v>5143</v>
      </c>
    </row>
    <row r="2718" spans="1:4" s="121" customFormat="1" x14ac:dyDescent="0.25">
      <c r="A2718" s="112"/>
      <c r="B2718" s="236">
        <v>45007</v>
      </c>
      <c r="C2718" s="202">
        <v>328.24</v>
      </c>
      <c r="D2718" s="36" t="s">
        <v>2441</v>
      </c>
    </row>
    <row r="2719" spans="1:4" s="121" customFormat="1" x14ac:dyDescent="0.25">
      <c r="A2719" s="112"/>
      <c r="B2719" s="236">
        <v>45007</v>
      </c>
      <c r="C2719" s="202">
        <v>350</v>
      </c>
      <c r="D2719" s="36" t="s">
        <v>5177</v>
      </c>
    </row>
    <row r="2720" spans="1:4" s="121" customFormat="1" x14ac:dyDescent="0.25">
      <c r="A2720" s="112"/>
      <c r="B2720" s="236">
        <v>45007</v>
      </c>
      <c r="C2720" s="202">
        <v>350</v>
      </c>
      <c r="D2720" s="36" t="s">
        <v>5177</v>
      </c>
    </row>
    <row r="2721" spans="1:4" s="121" customFormat="1" x14ac:dyDescent="0.25">
      <c r="A2721" s="112"/>
      <c r="B2721" s="236">
        <v>45007</v>
      </c>
      <c r="C2721" s="202">
        <v>350.08</v>
      </c>
      <c r="D2721" s="36" t="s">
        <v>2441</v>
      </c>
    </row>
    <row r="2722" spans="1:4" s="121" customFormat="1" x14ac:dyDescent="0.25">
      <c r="A2722" s="112"/>
      <c r="B2722" s="236">
        <v>45007</v>
      </c>
      <c r="C2722" s="202">
        <v>400</v>
      </c>
      <c r="D2722" s="36" t="s">
        <v>10099</v>
      </c>
    </row>
    <row r="2723" spans="1:4" s="121" customFormat="1" x14ac:dyDescent="0.25">
      <c r="A2723" s="112"/>
      <c r="B2723" s="236">
        <v>45007</v>
      </c>
      <c r="C2723" s="202">
        <v>400</v>
      </c>
      <c r="D2723" s="36" t="s">
        <v>4197</v>
      </c>
    </row>
    <row r="2724" spans="1:4" s="121" customFormat="1" x14ac:dyDescent="0.25">
      <c r="A2724" s="112"/>
      <c r="B2724" s="236">
        <v>45007</v>
      </c>
      <c r="C2724" s="202">
        <v>430</v>
      </c>
      <c r="D2724" s="36" t="s">
        <v>7440</v>
      </c>
    </row>
    <row r="2725" spans="1:4" s="121" customFormat="1" x14ac:dyDescent="0.25">
      <c r="A2725" s="112"/>
      <c r="B2725" s="236">
        <v>45007</v>
      </c>
      <c r="C2725" s="202">
        <v>500</v>
      </c>
      <c r="D2725" s="36" t="s">
        <v>10100</v>
      </c>
    </row>
    <row r="2726" spans="1:4" s="121" customFormat="1" x14ac:dyDescent="0.25">
      <c r="A2726" s="112"/>
      <c r="B2726" s="236">
        <v>45007</v>
      </c>
      <c r="C2726" s="202">
        <v>500</v>
      </c>
      <c r="D2726" s="36" t="s">
        <v>5853</v>
      </c>
    </row>
    <row r="2727" spans="1:4" s="121" customFormat="1" x14ac:dyDescent="0.25">
      <c r="A2727" s="112"/>
      <c r="B2727" s="236">
        <v>45007</v>
      </c>
      <c r="C2727" s="202">
        <v>500</v>
      </c>
      <c r="D2727" s="36" t="s">
        <v>5855</v>
      </c>
    </row>
    <row r="2728" spans="1:4" s="121" customFormat="1" x14ac:dyDescent="0.25">
      <c r="A2728" s="112"/>
      <c r="B2728" s="236">
        <v>45007</v>
      </c>
      <c r="C2728" s="202">
        <v>500</v>
      </c>
      <c r="D2728" s="36" t="s">
        <v>5854</v>
      </c>
    </row>
    <row r="2729" spans="1:4" s="121" customFormat="1" x14ac:dyDescent="0.25">
      <c r="A2729" s="112"/>
      <c r="B2729" s="236">
        <v>45007</v>
      </c>
      <c r="C2729" s="202">
        <v>500</v>
      </c>
      <c r="D2729" s="36" t="s">
        <v>5859</v>
      </c>
    </row>
    <row r="2730" spans="1:4" s="121" customFormat="1" x14ac:dyDescent="0.25">
      <c r="A2730" s="112"/>
      <c r="B2730" s="236">
        <v>45007</v>
      </c>
      <c r="C2730" s="202">
        <v>500</v>
      </c>
      <c r="D2730" s="36" t="s">
        <v>5856</v>
      </c>
    </row>
    <row r="2731" spans="1:4" s="121" customFormat="1" x14ac:dyDescent="0.25">
      <c r="A2731" s="112"/>
      <c r="B2731" s="236">
        <v>45007</v>
      </c>
      <c r="C2731" s="202">
        <v>500</v>
      </c>
      <c r="D2731" s="36" t="s">
        <v>5894</v>
      </c>
    </row>
    <row r="2732" spans="1:4" s="121" customFormat="1" x14ac:dyDescent="0.25">
      <c r="A2732" s="112"/>
      <c r="B2732" s="236">
        <v>45007</v>
      </c>
      <c r="C2732" s="202">
        <v>500</v>
      </c>
      <c r="D2732" s="36" t="s">
        <v>5059</v>
      </c>
    </row>
    <row r="2733" spans="1:4" s="121" customFormat="1" x14ac:dyDescent="0.25">
      <c r="A2733" s="112"/>
      <c r="B2733" s="236">
        <v>45007</v>
      </c>
      <c r="C2733" s="202">
        <v>500</v>
      </c>
      <c r="D2733" s="36" t="s">
        <v>10101</v>
      </c>
    </row>
    <row r="2734" spans="1:4" s="121" customFormat="1" x14ac:dyDescent="0.25">
      <c r="A2734" s="112"/>
      <c r="B2734" s="236">
        <v>45007</v>
      </c>
      <c r="C2734" s="202">
        <v>500</v>
      </c>
      <c r="D2734" s="36" t="s">
        <v>4891</v>
      </c>
    </row>
    <row r="2735" spans="1:4" s="121" customFormat="1" x14ac:dyDescent="0.25">
      <c r="A2735" s="112"/>
      <c r="B2735" s="236">
        <v>45007</v>
      </c>
      <c r="C2735" s="202">
        <v>500</v>
      </c>
      <c r="D2735" s="36" t="s">
        <v>5954</v>
      </c>
    </row>
    <row r="2736" spans="1:4" s="121" customFormat="1" x14ac:dyDescent="0.25">
      <c r="A2736" s="112"/>
      <c r="B2736" s="236">
        <v>45007</v>
      </c>
      <c r="C2736" s="202">
        <v>500</v>
      </c>
      <c r="D2736" s="36" t="s">
        <v>10102</v>
      </c>
    </row>
    <row r="2737" spans="1:4" s="121" customFormat="1" x14ac:dyDescent="0.25">
      <c r="A2737" s="112"/>
      <c r="B2737" s="236">
        <v>45007</v>
      </c>
      <c r="C2737" s="202">
        <v>500</v>
      </c>
      <c r="D2737" s="36" t="s">
        <v>10103</v>
      </c>
    </row>
    <row r="2738" spans="1:4" s="121" customFormat="1" x14ac:dyDescent="0.25">
      <c r="A2738" s="112"/>
      <c r="B2738" s="236">
        <v>45007</v>
      </c>
      <c r="C2738" s="202">
        <v>500</v>
      </c>
      <c r="D2738" s="36" t="s">
        <v>5157</v>
      </c>
    </row>
    <row r="2739" spans="1:4" s="121" customFormat="1" x14ac:dyDescent="0.25">
      <c r="A2739" s="112"/>
      <c r="B2739" s="236">
        <v>45007</v>
      </c>
      <c r="C2739" s="202">
        <v>500</v>
      </c>
      <c r="D2739" s="36" t="s">
        <v>6106</v>
      </c>
    </row>
    <row r="2740" spans="1:4" s="121" customFormat="1" x14ac:dyDescent="0.25">
      <c r="A2740" s="112"/>
      <c r="B2740" s="236">
        <v>45007</v>
      </c>
      <c r="C2740" s="202">
        <v>500</v>
      </c>
      <c r="D2740" s="36" t="s">
        <v>10104</v>
      </c>
    </row>
    <row r="2741" spans="1:4" s="121" customFormat="1" x14ac:dyDescent="0.25">
      <c r="A2741" s="112"/>
      <c r="B2741" s="236">
        <v>45007</v>
      </c>
      <c r="C2741" s="202">
        <v>500</v>
      </c>
      <c r="D2741" s="36" t="s">
        <v>4186</v>
      </c>
    </row>
    <row r="2742" spans="1:4" s="121" customFormat="1" x14ac:dyDescent="0.25">
      <c r="A2742" s="112"/>
      <c r="B2742" s="236">
        <v>45007</v>
      </c>
      <c r="C2742" s="202">
        <v>500</v>
      </c>
      <c r="D2742" s="36" t="s">
        <v>10105</v>
      </c>
    </row>
    <row r="2743" spans="1:4" s="121" customFormat="1" x14ac:dyDescent="0.25">
      <c r="A2743" s="112"/>
      <c r="B2743" s="236">
        <v>45007</v>
      </c>
      <c r="C2743" s="202">
        <v>500</v>
      </c>
      <c r="D2743" s="36" t="s">
        <v>5521</v>
      </c>
    </row>
    <row r="2744" spans="1:4" s="121" customFormat="1" x14ac:dyDescent="0.25">
      <c r="A2744" s="112"/>
      <c r="B2744" s="236">
        <v>45007</v>
      </c>
      <c r="C2744" s="202">
        <v>500</v>
      </c>
      <c r="D2744" s="36" t="s">
        <v>10106</v>
      </c>
    </row>
    <row r="2745" spans="1:4" s="121" customFormat="1" x14ac:dyDescent="0.25">
      <c r="A2745" s="112"/>
      <c r="B2745" s="236">
        <v>45007</v>
      </c>
      <c r="C2745" s="202">
        <v>500</v>
      </c>
      <c r="D2745" s="36" t="s">
        <v>10107</v>
      </c>
    </row>
    <row r="2746" spans="1:4" s="121" customFormat="1" x14ac:dyDescent="0.25">
      <c r="A2746" s="112"/>
      <c r="B2746" s="236">
        <v>45007</v>
      </c>
      <c r="C2746" s="202">
        <v>500</v>
      </c>
      <c r="D2746" s="36" t="s">
        <v>4192</v>
      </c>
    </row>
    <row r="2747" spans="1:4" s="121" customFormat="1" x14ac:dyDescent="0.25">
      <c r="A2747" s="112"/>
      <c r="B2747" s="236">
        <v>45007</v>
      </c>
      <c r="C2747" s="202">
        <v>510</v>
      </c>
      <c r="D2747" s="36" t="s">
        <v>5177</v>
      </c>
    </row>
    <row r="2748" spans="1:4" s="121" customFormat="1" x14ac:dyDescent="0.25">
      <c r="A2748" s="112"/>
      <c r="B2748" s="236">
        <v>45007</v>
      </c>
      <c r="C2748" s="202">
        <v>700</v>
      </c>
      <c r="D2748" s="36" t="s">
        <v>5045</v>
      </c>
    </row>
    <row r="2749" spans="1:4" s="121" customFormat="1" x14ac:dyDescent="0.25">
      <c r="A2749" s="112"/>
      <c r="B2749" s="236">
        <v>45007</v>
      </c>
      <c r="C2749" s="202">
        <v>800</v>
      </c>
      <c r="D2749" s="36" t="s">
        <v>5860</v>
      </c>
    </row>
    <row r="2750" spans="1:4" s="121" customFormat="1" x14ac:dyDescent="0.25">
      <c r="A2750" s="112"/>
      <c r="B2750" s="236">
        <v>45007</v>
      </c>
      <c r="C2750" s="202">
        <v>1000</v>
      </c>
      <c r="D2750" s="36" t="s">
        <v>5002</v>
      </c>
    </row>
    <row r="2751" spans="1:4" s="121" customFormat="1" x14ac:dyDescent="0.25">
      <c r="A2751" s="112"/>
      <c r="B2751" s="236">
        <v>45007</v>
      </c>
      <c r="C2751" s="202">
        <v>1000</v>
      </c>
      <c r="D2751" s="36" t="s">
        <v>2098</v>
      </c>
    </row>
    <row r="2752" spans="1:4" s="121" customFormat="1" x14ac:dyDescent="0.25">
      <c r="A2752" s="112"/>
      <c r="B2752" s="236">
        <v>45007</v>
      </c>
      <c r="C2752" s="202">
        <v>1000</v>
      </c>
      <c r="D2752" s="36" t="s">
        <v>5862</v>
      </c>
    </row>
    <row r="2753" spans="1:4" s="121" customFormat="1" x14ac:dyDescent="0.25">
      <c r="A2753" s="112"/>
      <c r="B2753" s="236">
        <v>45007</v>
      </c>
      <c r="C2753" s="202">
        <v>1000</v>
      </c>
      <c r="D2753" s="36" t="s">
        <v>5898</v>
      </c>
    </row>
    <row r="2754" spans="1:4" s="121" customFormat="1" x14ac:dyDescent="0.25">
      <c r="A2754" s="112"/>
      <c r="B2754" s="236">
        <v>45007</v>
      </c>
      <c r="C2754" s="202">
        <v>1000</v>
      </c>
      <c r="D2754" s="36" t="s">
        <v>7471</v>
      </c>
    </row>
    <row r="2755" spans="1:4" s="121" customFormat="1" x14ac:dyDescent="0.25">
      <c r="A2755" s="112"/>
      <c r="B2755" s="236">
        <v>45007</v>
      </c>
      <c r="C2755" s="202">
        <v>1000</v>
      </c>
      <c r="D2755" s="36" t="s">
        <v>5814</v>
      </c>
    </row>
    <row r="2756" spans="1:4" s="121" customFormat="1" x14ac:dyDescent="0.25">
      <c r="A2756" s="112"/>
      <c r="B2756" s="236">
        <v>45007</v>
      </c>
      <c r="C2756" s="202">
        <v>1000</v>
      </c>
      <c r="D2756" s="36" t="s">
        <v>5861</v>
      </c>
    </row>
    <row r="2757" spans="1:4" s="121" customFormat="1" x14ac:dyDescent="0.25">
      <c r="A2757" s="112"/>
      <c r="B2757" s="236">
        <v>45007</v>
      </c>
      <c r="C2757" s="202">
        <v>1000</v>
      </c>
      <c r="D2757" s="36" t="s">
        <v>7464</v>
      </c>
    </row>
    <row r="2758" spans="1:4" s="121" customFormat="1" x14ac:dyDescent="0.25">
      <c r="A2758" s="112"/>
      <c r="B2758" s="236">
        <v>45007</v>
      </c>
      <c r="C2758" s="202">
        <v>1000</v>
      </c>
      <c r="D2758" s="36" t="s">
        <v>10108</v>
      </c>
    </row>
    <row r="2759" spans="1:4" s="121" customFormat="1" x14ac:dyDescent="0.25">
      <c r="A2759" s="112"/>
      <c r="B2759" s="236">
        <v>45007</v>
      </c>
      <c r="C2759" s="202">
        <v>1000</v>
      </c>
      <c r="D2759" s="36" t="s">
        <v>5809</v>
      </c>
    </row>
    <row r="2760" spans="1:4" s="121" customFormat="1" x14ac:dyDescent="0.25">
      <c r="A2760" s="112"/>
      <c r="B2760" s="236">
        <v>45007</v>
      </c>
      <c r="C2760" s="202">
        <v>1000</v>
      </c>
      <c r="D2760" s="36" t="s">
        <v>7374</v>
      </c>
    </row>
    <row r="2761" spans="1:4" s="121" customFormat="1" x14ac:dyDescent="0.25">
      <c r="A2761" s="112"/>
      <c r="B2761" s="236">
        <v>45007</v>
      </c>
      <c r="C2761" s="202">
        <v>1250</v>
      </c>
      <c r="D2761" s="36" t="s">
        <v>7472</v>
      </c>
    </row>
    <row r="2762" spans="1:4" s="121" customFormat="1" x14ac:dyDescent="0.25">
      <c r="A2762" s="112"/>
      <c r="B2762" s="236">
        <v>45007</v>
      </c>
      <c r="C2762" s="202">
        <v>1500</v>
      </c>
      <c r="D2762" s="36" t="s">
        <v>10109</v>
      </c>
    </row>
    <row r="2763" spans="1:4" s="121" customFormat="1" x14ac:dyDescent="0.25">
      <c r="A2763" s="112"/>
      <c r="B2763" s="236">
        <v>45007</v>
      </c>
      <c r="C2763" s="202">
        <v>2000</v>
      </c>
      <c r="D2763" s="36" t="s">
        <v>5283</v>
      </c>
    </row>
    <row r="2764" spans="1:4" s="121" customFormat="1" x14ac:dyDescent="0.25">
      <c r="A2764" s="112"/>
      <c r="B2764" s="236">
        <v>45007</v>
      </c>
      <c r="C2764" s="202">
        <v>3000</v>
      </c>
      <c r="D2764" s="36" t="s">
        <v>7493</v>
      </c>
    </row>
    <row r="2765" spans="1:4" s="121" customFormat="1" x14ac:dyDescent="0.25">
      <c r="A2765" s="112"/>
      <c r="B2765" s="236">
        <v>45007</v>
      </c>
      <c r="C2765" s="202">
        <v>3000</v>
      </c>
      <c r="D2765" s="36" t="s">
        <v>5863</v>
      </c>
    </row>
    <row r="2766" spans="1:4" s="121" customFormat="1" x14ac:dyDescent="0.25">
      <c r="A2766" s="112"/>
      <c r="B2766" s="236">
        <v>45007</v>
      </c>
      <c r="C2766" s="202">
        <v>3000</v>
      </c>
      <c r="D2766" s="36" t="s">
        <v>10110</v>
      </c>
    </row>
    <row r="2767" spans="1:4" s="121" customFormat="1" x14ac:dyDescent="0.25">
      <c r="A2767" s="112"/>
      <c r="B2767" s="236">
        <v>45007</v>
      </c>
      <c r="C2767" s="202">
        <v>4000</v>
      </c>
      <c r="D2767" s="36" t="s">
        <v>2027</v>
      </c>
    </row>
    <row r="2768" spans="1:4" s="121" customFormat="1" x14ac:dyDescent="0.25">
      <c r="A2768" s="112"/>
      <c r="B2768" s="236">
        <v>45007</v>
      </c>
      <c r="C2768" s="202">
        <v>5000</v>
      </c>
      <c r="D2768" s="36" t="s">
        <v>10111</v>
      </c>
    </row>
    <row r="2769" spans="1:4" s="121" customFormat="1" x14ac:dyDescent="0.25">
      <c r="A2769" s="112"/>
      <c r="B2769" s="236">
        <v>45007</v>
      </c>
      <c r="C2769" s="202">
        <v>5000</v>
      </c>
      <c r="D2769" s="36" t="s">
        <v>7319</v>
      </c>
    </row>
    <row r="2770" spans="1:4" s="121" customFormat="1" x14ac:dyDescent="0.25">
      <c r="A2770" s="112"/>
      <c r="B2770" s="236">
        <v>45007</v>
      </c>
      <c r="C2770" s="202">
        <v>10000</v>
      </c>
      <c r="D2770" s="36" t="s">
        <v>10112</v>
      </c>
    </row>
    <row r="2771" spans="1:4" s="121" customFormat="1" x14ac:dyDescent="0.25">
      <c r="A2771" s="112"/>
      <c r="B2771" s="236">
        <v>45007</v>
      </c>
      <c r="C2771" s="202">
        <v>30000</v>
      </c>
      <c r="D2771" s="36" t="s">
        <v>7234</v>
      </c>
    </row>
    <row r="2772" spans="1:4" s="121" customFormat="1" x14ac:dyDescent="0.25">
      <c r="A2772" s="112"/>
      <c r="B2772" s="236">
        <v>45007</v>
      </c>
      <c r="C2772" s="202">
        <v>30000</v>
      </c>
      <c r="D2772" s="36" t="s">
        <v>10113</v>
      </c>
    </row>
    <row r="2773" spans="1:4" s="121" customFormat="1" x14ac:dyDescent="0.25">
      <c r="A2773" s="112"/>
      <c r="B2773" s="236">
        <v>45007</v>
      </c>
      <c r="C2773" s="202">
        <v>50000</v>
      </c>
      <c r="D2773" s="36" t="s">
        <v>7386</v>
      </c>
    </row>
    <row r="2774" spans="1:4" s="121" customFormat="1" x14ac:dyDescent="0.25">
      <c r="A2774" s="112"/>
      <c r="B2774" s="236">
        <v>45008</v>
      </c>
      <c r="C2774" s="202">
        <v>0.02</v>
      </c>
      <c r="D2774" s="36" t="s">
        <v>9995</v>
      </c>
    </row>
    <row r="2775" spans="1:4" s="121" customFormat="1" x14ac:dyDescent="0.25">
      <c r="A2775" s="112"/>
      <c r="B2775" s="236">
        <v>45008</v>
      </c>
      <c r="C2775" s="202">
        <v>15.51</v>
      </c>
      <c r="D2775" s="36" t="s">
        <v>7495</v>
      </c>
    </row>
    <row r="2776" spans="1:4" s="121" customFormat="1" x14ac:dyDescent="0.25">
      <c r="A2776" s="112"/>
      <c r="B2776" s="236">
        <v>45008</v>
      </c>
      <c r="C2776" s="202">
        <v>50</v>
      </c>
      <c r="D2776" s="36" t="s">
        <v>10073</v>
      </c>
    </row>
    <row r="2777" spans="1:4" s="121" customFormat="1" x14ac:dyDescent="0.25">
      <c r="A2777" s="112"/>
      <c r="B2777" s="236">
        <v>45008</v>
      </c>
      <c r="C2777" s="202">
        <v>50</v>
      </c>
      <c r="D2777" s="36" t="s">
        <v>4957</v>
      </c>
    </row>
    <row r="2778" spans="1:4" s="121" customFormat="1" x14ac:dyDescent="0.25">
      <c r="A2778" s="112"/>
      <c r="B2778" s="236">
        <v>45008</v>
      </c>
      <c r="C2778" s="202">
        <v>50</v>
      </c>
      <c r="D2778" s="36" t="s">
        <v>10114</v>
      </c>
    </row>
    <row r="2779" spans="1:4" s="121" customFormat="1" x14ac:dyDescent="0.25">
      <c r="A2779" s="112"/>
      <c r="B2779" s="236">
        <v>45008</v>
      </c>
      <c r="C2779" s="202">
        <v>54</v>
      </c>
      <c r="D2779" s="36" t="s">
        <v>5054</v>
      </c>
    </row>
    <row r="2780" spans="1:4" s="121" customFormat="1" x14ac:dyDescent="0.25">
      <c r="A2780" s="112"/>
      <c r="B2780" s="236">
        <v>45008</v>
      </c>
      <c r="C2780" s="202">
        <v>100</v>
      </c>
      <c r="D2780" s="36" t="s">
        <v>7391</v>
      </c>
    </row>
    <row r="2781" spans="1:4" s="121" customFormat="1" x14ac:dyDescent="0.25">
      <c r="A2781" s="112"/>
      <c r="B2781" s="236">
        <v>45008</v>
      </c>
      <c r="C2781" s="202">
        <v>100</v>
      </c>
      <c r="D2781" s="36" t="s">
        <v>5058</v>
      </c>
    </row>
    <row r="2782" spans="1:4" s="121" customFormat="1" x14ac:dyDescent="0.25">
      <c r="A2782" s="112"/>
      <c r="B2782" s="236">
        <v>45008</v>
      </c>
      <c r="C2782" s="202">
        <v>100</v>
      </c>
      <c r="D2782" s="36" t="s">
        <v>2007</v>
      </c>
    </row>
    <row r="2783" spans="1:4" s="121" customFormat="1" x14ac:dyDescent="0.25">
      <c r="A2783" s="112"/>
      <c r="B2783" s="236">
        <v>45008</v>
      </c>
      <c r="C2783" s="202">
        <v>100</v>
      </c>
      <c r="D2783" s="36" t="s">
        <v>7409</v>
      </c>
    </row>
    <row r="2784" spans="1:4" s="121" customFormat="1" x14ac:dyDescent="0.25">
      <c r="A2784" s="112"/>
      <c r="B2784" s="236">
        <v>45008</v>
      </c>
      <c r="C2784" s="202">
        <v>100</v>
      </c>
      <c r="D2784" s="36" t="s">
        <v>10115</v>
      </c>
    </row>
    <row r="2785" spans="1:4" s="121" customFormat="1" x14ac:dyDescent="0.25">
      <c r="A2785" s="112"/>
      <c r="B2785" s="236">
        <v>45008</v>
      </c>
      <c r="C2785" s="202">
        <v>100</v>
      </c>
      <c r="D2785" s="36" t="s">
        <v>5871</v>
      </c>
    </row>
    <row r="2786" spans="1:4" s="121" customFormat="1" x14ac:dyDescent="0.25">
      <c r="A2786" s="112"/>
      <c r="B2786" s="236">
        <v>45008</v>
      </c>
      <c r="C2786" s="202">
        <v>100</v>
      </c>
      <c r="D2786" s="36" t="s">
        <v>5868</v>
      </c>
    </row>
    <row r="2787" spans="1:4" s="121" customFormat="1" x14ac:dyDescent="0.25">
      <c r="A2787" s="112"/>
      <c r="B2787" s="236">
        <v>45008</v>
      </c>
      <c r="C2787" s="202">
        <v>100</v>
      </c>
      <c r="D2787" s="36" t="s">
        <v>5870</v>
      </c>
    </row>
    <row r="2788" spans="1:4" s="121" customFormat="1" x14ac:dyDescent="0.25">
      <c r="A2788" s="112"/>
      <c r="B2788" s="236">
        <v>45008</v>
      </c>
      <c r="C2788" s="202">
        <v>100</v>
      </c>
      <c r="D2788" s="36" t="s">
        <v>5874</v>
      </c>
    </row>
    <row r="2789" spans="1:4" s="121" customFormat="1" x14ac:dyDescent="0.25">
      <c r="A2789" s="112"/>
      <c r="B2789" s="236">
        <v>45008</v>
      </c>
      <c r="C2789" s="202">
        <v>100</v>
      </c>
      <c r="D2789" s="36" t="s">
        <v>5869</v>
      </c>
    </row>
    <row r="2790" spans="1:4" s="121" customFormat="1" x14ac:dyDescent="0.25">
      <c r="A2790" s="112"/>
      <c r="B2790" s="236">
        <v>45008</v>
      </c>
      <c r="C2790" s="202">
        <v>100</v>
      </c>
      <c r="D2790" s="36" t="s">
        <v>7355</v>
      </c>
    </row>
    <row r="2791" spans="1:4" s="121" customFormat="1" x14ac:dyDescent="0.25">
      <c r="A2791" s="112"/>
      <c r="B2791" s="236">
        <v>45008</v>
      </c>
      <c r="C2791" s="202">
        <v>100</v>
      </c>
      <c r="D2791" s="36" t="s">
        <v>1969</v>
      </c>
    </row>
    <row r="2792" spans="1:4" s="121" customFormat="1" x14ac:dyDescent="0.25">
      <c r="A2792" s="112"/>
      <c r="B2792" s="236">
        <v>45008</v>
      </c>
      <c r="C2792" s="202">
        <v>100</v>
      </c>
      <c r="D2792" s="36" t="s">
        <v>5061</v>
      </c>
    </row>
    <row r="2793" spans="1:4" s="121" customFormat="1" x14ac:dyDescent="0.25">
      <c r="A2793" s="112"/>
      <c r="B2793" s="236">
        <v>45008</v>
      </c>
      <c r="C2793" s="202">
        <v>100</v>
      </c>
      <c r="D2793" s="36" t="s">
        <v>5066</v>
      </c>
    </row>
    <row r="2794" spans="1:4" s="121" customFormat="1" x14ac:dyDescent="0.25">
      <c r="A2794" s="112"/>
      <c r="B2794" s="236">
        <v>45008</v>
      </c>
      <c r="C2794" s="202">
        <v>100</v>
      </c>
      <c r="D2794" s="36" t="s">
        <v>5873</v>
      </c>
    </row>
    <row r="2795" spans="1:4" s="121" customFormat="1" x14ac:dyDescent="0.25">
      <c r="A2795" s="112"/>
      <c r="B2795" s="236">
        <v>45008</v>
      </c>
      <c r="C2795" s="202">
        <v>100</v>
      </c>
      <c r="D2795" s="36" t="s">
        <v>7235</v>
      </c>
    </row>
    <row r="2796" spans="1:4" s="121" customFormat="1" x14ac:dyDescent="0.25">
      <c r="A2796" s="112"/>
      <c r="B2796" s="236">
        <v>45008</v>
      </c>
      <c r="C2796" s="202">
        <v>100</v>
      </c>
      <c r="D2796" s="36" t="s">
        <v>7445</v>
      </c>
    </row>
    <row r="2797" spans="1:4" s="121" customFormat="1" x14ac:dyDescent="0.25">
      <c r="A2797" s="112"/>
      <c r="B2797" s="236">
        <v>45008</v>
      </c>
      <c r="C2797" s="202">
        <v>100</v>
      </c>
      <c r="D2797" s="36" t="s">
        <v>2990</v>
      </c>
    </row>
    <row r="2798" spans="1:4" s="121" customFormat="1" x14ac:dyDescent="0.25">
      <c r="A2798" s="112"/>
      <c r="B2798" s="236">
        <v>45008</v>
      </c>
      <c r="C2798" s="202">
        <v>100</v>
      </c>
      <c r="D2798" s="36" t="s">
        <v>10116</v>
      </c>
    </row>
    <row r="2799" spans="1:4" s="121" customFormat="1" x14ac:dyDescent="0.25">
      <c r="A2799" s="112"/>
      <c r="B2799" s="236">
        <v>45008</v>
      </c>
      <c r="C2799" s="202">
        <v>100</v>
      </c>
      <c r="D2799" s="36" t="s">
        <v>7323</v>
      </c>
    </row>
    <row r="2800" spans="1:4" s="121" customFormat="1" x14ac:dyDescent="0.25">
      <c r="A2800" s="112"/>
      <c r="B2800" s="236">
        <v>45008</v>
      </c>
      <c r="C2800" s="202">
        <v>100</v>
      </c>
      <c r="D2800" s="36" t="s">
        <v>10117</v>
      </c>
    </row>
    <row r="2801" spans="1:4" s="121" customFormat="1" x14ac:dyDescent="0.25">
      <c r="A2801" s="112"/>
      <c r="B2801" s="236">
        <v>45008</v>
      </c>
      <c r="C2801" s="202">
        <v>120</v>
      </c>
      <c r="D2801" s="36" t="s">
        <v>9790</v>
      </c>
    </row>
    <row r="2802" spans="1:4" s="121" customFormat="1" x14ac:dyDescent="0.25">
      <c r="A2802" s="112"/>
      <c r="B2802" s="236">
        <v>45008</v>
      </c>
      <c r="C2802" s="202">
        <v>130</v>
      </c>
      <c r="D2802" s="36" t="s">
        <v>5876</v>
      </c>
    </row>
    <row r="2803" spans="1:4" s="121" customFormat="1" x14ac:dyDescent="0.25">
      <c r="A2803" s="112"/>
      <c r="B2803" s="236">
        <v>45008</v>
      </c>
      <c r="C2803" s="202">
        <v>130</v>
      </c>
      <c r="D2803" s="36" t="s">
        <v>2792</v>
      </c>
    </row>
    <row r="2804" spans="1:4" s="121" customFormat="1" x14ac:dyDescent="0.25">
      <c r="A2804" s="112"/>
      <c r="B2804" s="236">
        <v>45008</v>
      </c>
      <c r="C2804" s="202">
        <v>190</v>
      </c>
      <c r="D2804" s="36" t="s">
        <v>5123</v>
      </c>
    </row>
    <row r="2805" spans="1:4" s="121" customFormat="1" x14ac:dyDescent="0.25">
      <c r="A2805" s="112"/>
      <c r="B2805" s="236">
        <v>45008</v>
      </c>
      <c r="C2805" s="202">
        <v>200</v>
      </c>
      <c r="D2805" s="36" t="s">
        <v>10118</v>
      </c>
    </row>
    <row r="2806" spans="1:4" s="121" customFormat="1" x14ac:dyDescent="0.25">
      <c r="A2806" s="112"/>
      <c r="B2806" s="236">
        <v>45008</v>
      </c>
      <c r="C2806" s="202">
        <v>200</v>
      </c>
      <c r="D2806" s="36" t="s">
        <v>5877</v>
      </c>
    </row>
    <row r="2807" spans="1:4" s="121" customFormat="1" x14ac:dyDescent="0.25">
      <c r="A2807" s="112"/>
      <c r="B2807" s="236">
        <v>45008</v>
      </c>
      <c r="C2807" s="202">
        <v>200</v>
      </c>
      <c r="D2807" s="36" t="s">
        <v>2099</v>
      </c>
    </row>
    <row r="2808" spans="1:4" s="121" customFormat="1" x14ac:dyDescent="0.25">
      <c r="A2808" s="112"/>
      <c r="B2808" s="236">
        <v>45008</v>
      </c>
      <c r="C2808" s="202">
        <v>200</v>
      </c>
      <c r="D2808" s="36" t="s">
        <v>10119</v>
      </c>
    </row>
    <row r="2809" spans="1:4" s="121" customFormat="1" x14ac:dyDescent="0.25">
      <c r="A2809" s="112"/>
      <c r="B2809" s="236">
        <v>45008</v>
      </c>
      <c r="C2809" s="202">
        <v>200</v>
      </c>
      <c r="D2809" s="36" t="s">
        <v>9634</v>
      </c>
    </row>
    <row r="2810" spans="1:4" s="121" customFormat="1" x14ac:dyDescent="0.25">
      <c r="A2810" s="112"/>
      <c r="B2810" s="236">
        <v>45008</v>
      </c>
      <c r="C2810" s="202">
        <v>200</v>
      </c>
      <c r="D2810" s="36" t="s">
        <v>10120</v>
      </c>
    </row>
    <row r="2811" spans="1:4" s="121" customFormat="1" x14ac:dyDescent="0.25">
      <c r="A2811" s="112"/>
      <c r="B2811" s="236">
        <v>45008</v>
      </c>
      <c r="C2811" s="202">
        <v>222</v>
      </c>
      <c r="D2811" s="36" t="s">
        <v>5129</v>
      </c>
    </row>
    <row r="2812" spans="1:4" s="121" customFormat="1" x14ac:dyDescent="0.25">
      <c r="A2812" s="112"/>
      <c r="B2812" s="236">
        <v>45008</v>
      </c>
      <c r="C2812" s="202">
        <v>230</v>
      </c>
      <c r="D2812" s="36" t="s">
        <v>10121</v>
      </c>
    </row>
    <row r="2813" spans="1:4" s="121" customFormat="1" x14ac:dyDescent="0.25">
      <c r="A2813" s="112"/>
      <c r="B2813" s="236">
        <v>45008</v>
      </c>
      <c r="C2813" s="202">
        <v>250</v>
      </c>
      <c r="D2813" s="36" t="s">
        <v>5879</v>
      </c>
    </row>
    <row r="2814" spans="1:4" s="121" customFormat="1" x14ac:dyDescent="0.25">
      <c r="A2814" s="112"/>
      <c r="B2814" s="236">
        <v>45008</v>
      </c>
      <c r="C2814" s="202">
        <v>250</v>
      </c>
      <c r="D2814" s="36" t="s">
        <v>5880</v>
      </c>
    </row>
    <row r="2815" spans="1:4" s="121" customFormat="1" x14ac:dyDescent="0.25">
      <c r="A2815" s="112"/>
      <c r="B2815" s="236">
        <v>45008</v>
      </c>
      <c r="C2815" s="202">
        <v>300</v>
      </c>
      <c r="D2815" s="36" t="s">
        <v>5887</v>
      </c>
    </row>
    <row r="2816" spans="1:4" s="121" customFormat="1" x14ac:dyDescent="0.25">
      <c r="A2816" s="112"/>
      <c r="B2816" s="236">
        <v>45008</v>
      </c>
      <c r="C2816" s="202">
        <v>300</v>
      </c>
      <c r="D2816" s="36" t="s">
        <v>10122</v>
      </c>
    </row>
    <row r="2817" spans="1:4" s="121" customFormat="1" x14ac:dyDescent="0.25">
      <c r="A2817" s="112"/>
      <c r="B2817" s="236">
        <v>45008</v>
      </c>
      <c r="C2817" s="202">
        <v>300</v>
      </c>
      <c r="D2817" s="36" t="s">
        <v>4922</v>
      </c>
    </row>
    <row r="2818" spans="1:4" s="121" customFormat="1" x14ac:dyDescent="0.25">
      <c r="A2818" s="112"/>
      <c r="B2818" s="236">
        <v>45008</v>
      </c>
      <c r="C2818" s="202">
        <v>300</v>
      </c>
      <c r="D2818" s="36" t="s">
        <v>5888</v>
      </c>
    </row>
    <row r="2819" spans="1:4" s="121" customFormat="1" x14ac:dyDescent="0.25">
      <c r="A2819" s="112"/>
      <c r="B2819" s="236">
        <v>45008</v>
      </c>
      <c r="C2819" s="202">
        <v>300</v>
      </c>
      <c r="D2819" s="36" t="s">
        <v>10123</v>
      </c>
    </row>
    <row r="2820" spans="1:4" s="121" customFormat="1" x14ac:dyDescent="0.25">
      <c r="A2820" s="112"/>
      <c r="B2820" s="236">
        <v>45008</v>
      </c>
      <c r="C2820" s="202">
        <v>300</v>
      </c>
      <c r="D2820" s="36" t="s">
        <v>9713</v>
      </c>
    </row>
    <row r="2821" spans="1:4" s="121" customFormat="1" x14ac:dyDescent="0.25">
      <c r="A2821" s="112"/>
      <c r="B2821" s="236">
        <v>45008</v>
      </c>
      <c r="C2821" s="202">
        <v>300</v>
      </c>
      <c r="D2821" s="36" t="s">
        <v>5442</v>
      </c>
    </row>
    <row r="2822" spans="1:4" s="121" customFormat="1" x14ac:dyDescent="0.25">
      <c r="A2822" s="112"/>
      <c r="B2822" s="236">
        <v>45008</v>
      </c>
      <c r="C2822" s="202">
        <v>300</v>
      </c>
      <c r="D2822" s="36" t="s">
        <v>7239</v>
      </c>
    </row>
    <row r="2823" spans="1:4" s="121" customFormat="1" x14ac:dyDescent="0.25">
      <c r="A2823" s="112"/>
      <c r="B2823" s="236">
        <v>45008</v>
      </c>
      <c r="C2823" s="202">
        <v>300</v>
      </c>
      <c r="D2823" s="36" t="s">
        <v>2038</v>
      </c>
    </row>
    <row r="2824" spans="1:4" s="121" customFormat="1" x14ac:dyDescent="0.25">
      <c r="A2824" s="112"/>
      <c r="B2824" s="236">
        <v>45008</v>
      </c>
      <c r="C2824" s="202">
        <v>300</v>
      </c>
      <c r="D2824" s="36" t="s">
        <v>7394</v>
      </c>
    </row>
    <row r="2825" spans="1:4" s="121" customFormat="1" x14ac:dyDescent="0.25">
      <c r="A2825" s="112"/>
      <c r="B2825" s="236">
        <v>45008</v>
      </c>
      <c r="C2825" s="202">
        <v>350</v>
      </c>
      <c r="D2825" s="36" t="s">
        <v>5177</v>
      </c>
    </row>
    <row r="2826" spans="1:4" s="121" customFormat="1" x14ac:dyDescent="0.25">
      <c r="A2826" s="112"/>
      <c r="B2826" s="236">
        <v>45008</v>
      </c>
      <c r="C2826" s="202">
        <v>400</v>
      </c>
      <c r="D2826" s="36" t="s">
        <v>2022</v>
      </c>
    </row>
    <row r="2827" spans="1:4" s="121" customFormat="1" x14ac:dyDescent="0.25">
      <c r="A2827" s="112"/>
      <c r="B2827" s="236">
        <v>45008</v>
      </c>
      <c r="C2827" s="202">
        <v>460</v>
      </c>
      <c r="D2827" s="36" t="s">
        <v>5138</v>
      </c>
    </row>
    <row r="2828" spans="1:4" s="121" customFormat="1" x14ac:dyDescent="0.25">
      <c r="A2828" s="112"/>
      <c r="B2828" s="236">
        <v>45008</v>
      </c>
      <c r="C2828" s="202">
        <v>500</v>
      </c>
      <c r="D2828" s="36" t="s">
        <v>5084</v>
      </c>
    </row>
    <row r="2829" spans="1:4" s="121" customFormat="1" x14ac:dyDescent="0.25">
      <c r="A2829" s="112"/>
      <c r="B2829" s="236">
        <v>45008</v>
      </c>
      <c r="C2829" s="202">
        <v>500</v>
      </c>
      <c r="D2829" s="36" t="s">
        <v>7299</v>
      </c>
    </row>
    <row r="2830" spans="1:4" s="121" customFormat="1" x14ac:dyDescent="0.25">
      <c r="A2830" s="112"/>
      <c r="B2830" s="236">
        <v>45008</v>
      </c>
      <c r="C2830" s="202">
        <v>500</v>
      </c>
      <c r="D2830" s="36" t="s">
        <v>7266</v>
      </c>
    </row>
    <row r="2831" spans="1:4" s="121" customFormat="1" x14ac:dyDescent="0.25">
      <c r="A2831" s="112"/>
      <c r="B2831" s="236">
        <v>45008</v>
      </c>
      <c r="C2831" s="202">
        <v>500</v>
      </c>
      <c r="D2831" s="36" t="s">
        <v>5857</v>
      </c>
    </row>
    <row r="2832" spans="1:4" s="121" customFormat="1" x14ac:dyDescent="0.25">
      <c r="A2832" s="112"/>
      <c r="B2832" s="236">
        <v>45008</v>
      </c>
      <c r="C2832" s="202">
        <v>500</v>
      </c>
      <c r="D2832" s="36" t="s">
        <v>10124</v>
      </c>
    </row>
    <row r="2833" spans="1:4" s="121" customFormat="1" x14ac:dyDescent="0.25">
      <c r="A2833" s="112"/>
      <c r="B2833" s="236">
        <v>45008</v>
      </c>
      <c r="C2833" s="202">
        <v>500</v>
      </c>
      <c r="D2833" s="36" t="s">
        <v>5088</v>
      </c>
    </row>
    <row r="2834" spans="1:4" s="121" customFormat="1" x14ac:dyDescent="0.25">
      <c r="A2834" s="112"/>
      <c r="B2834" s="236">
        <v>45008</v>
      </c>
      <c r="C2834" s="202">
        <v>500</v>
      </c>
      <c r="D2834" s="36" t="s">
        <v>10125</v>
      </c>
    </row>
    <row r="2835" spans="1:4" s="121" customFormat="1" x14ac:dyDescent="0.25">
      <c r="A2835" s="112"/>
      <c r="B2835" s="236">
        <v>45008</v>
      </c>
      <c r="C2835" s="202">
        <v>500</v>
      </c>
      <c r="D2835" s="36" t="s">
        <v>5890</v>
      </c>
    </row>
    <row r="2836" spans="1:4" s="121" customFormat="1" x14ac:dyDescent="0.25">
      <c r="A2836" s="112"/>
      <c r="B2836" s="236">
        <v>45008</v>
      </c>
      <c r="C2836" s="202">
        <v>500</v>
      </c>
      <c r="D2836" s="36" t="s">
        <v>9852</v>
      </c>
    </row>
    <row r="2837" spans="1:4" s="121" customFormat="1" x14ac:dyDescent="0.25">
      <c r="A2837" s="112"/>
      <c r="B2837" s="236">
        <v>45008</v>
      </c>
      <c r="C2837" s="202">
        <v>500</v>
      </c>
      <c r="D2837" s="36" t="s">
        <v>5891</v>
      </c>
    </row>
    <row r="2838" spans="1:4" s="121" customFormat="1" x14ac:dyDescent="0.25">
      <c r="A2838" s="112"/>
      <c r="B2838" s="236">
        <v>45008</v>
      </c>
      <c r="C2838" s="202">
        <v>500</v>
      </c>
      <c r="D2838" s="36" t="s">
        <v>5892</v>
      </c>
    </row>
    <row r="2839" spans="1:4" s="121" customFormat="1" x14ac:dyDescent="0.25">
      <c r="A2839" s="112"/>
      <c r="B2839" s="236">
        <v>45008</v>
      </c>
      <c r="C2839" s="202">
        <v>500</v>
      </c>
      <c r="D2839" s="36" t="s">
        <v>5893</v>
      </c>
    </row>
    <row r="2840" spans="1:4" s="121" customFormat="1" x14ac:dyDescent="0.25">
      <c r="A2840" s="112"/>
      <c r="B2840" s="236">
        <v>45008</v>
      </c>
      <c r="C2840" s="202">
        <v>500</v>
      </c>
      <c r="D2840" s="36" t="s">
        <v>10097</v>
      </c>
    </row>
    <row r="2841" spans="1:4" s="121" customFormat="1" x14ac:dyDescent="0.25">
      <c r="A2841" s="112"/>
      <c r="B2841" s="236">
        <v>45008</v>
      </c>
      <c r="C2841" s="202">
        <v>500</v>
      </c>
      <c r="D2841" s="36" t="s">
        <v>5953</v>
      </c>
    </row>
    <row r="2842" spans="1:4" s="121" customFormat="1" x14ac:dyDescent="0.25">
      <c r="A2842" s="112"/>
      <c r="B2842" s="236">
        <v>45008</v>
      </c>
      <c r="C2842" s="202">
        <v>500</v>
      </c>
      <c r="D2842" s="36" t="s">
        <v>10126</v>
      </c>
    </row>
    <row r="2843" spans="1:4" s="121" customFormat="1" x14ac:dyDescent="0.25">
      <c r="A2843" s="112"/>
      <c r="B2843" s="236">
        <v>45008</v>
      </c>
      <c r="C2843" s="202">
        <v>500</v>
      </c>
      <c r="D2843" s="36" t="s">
        <v>9852</v>
      </c>
    </row>
    <row r="2844" spans="1:4" s="121" customFormat="1" x14ac:dyDescent="0.25">
      <c r="A2844" s="112"/>
      <c r="B2844" s="236">
        <v>45008</v>
      </c>
      <c r="C2844" s="202">
        <v>500</v>
      </c>
      <c r="D2844" s="36" t="s">
        <v>10127</v>
      </c>
    </row>
    <row r="2845" spans="1:4" s="121" customFormat="1" x14ac:dyDescent="0.25">
      <c r="A2845" s="112"/>
      <c r="B2845" s="236">
        <v>45008</v>
      </c>
      <c r="C2845" s="202">
        <v>500</v>
      </c>
      <c r="D2845" s="36" t="s">
        <v>7421</v>
      </c>
    </row>
    <row r="2846" spans="1:4" s="121" customFormat="1" x14ac:dyDescent="0.25">
      <c r="A2846" s="112"/>
      <c r="B2846" s="236">
        <v>45008</v>
      </c>
      <c r="C2846" s="202">
        <v>650</v>
      </c>
      <c r="D2846" s="36" t="s">
        <v>5415</v>
      </c>
    </row>
    <row r="2847" spans="1:4" s="121" customFormat="1" x14ac:dyDescent="0.25">
      <c r="A2847" s="112"/>
      <c r="B2847" s="236">
        <v>45008</v>
      </c>
      <c r="C2847" s="202">
        <v>700</v>
      </c>
      <c r="D2847" s="36" t="s">
        <v>5917</v>
      </c>
    </row>
    <row r="2848" spans="1:4" s="121" customFormat="1" x14ac:dyDescent="0.25">
      <c r="A2848" s="112"/>
      <c r="B2848" s="236">
        <v>45008</v>
      </c>
      <c r="C2848" s="202">
        <v>1000</v>
      </c>
      <c r="D2848" s="36" t="s">
        <v>10128</v>
      </c>
    </row>
    <row r="2849" spans="1:4" s="121" customFormat="1" x14ac:dyDescent="0.25">
      <c r="A2849" s="112"/>
      <c r="B2849" s="236">
        <v>45008</v>
      </c>
      <c r="C2849" s="202">
        <v>1000</v>
      </c>
      <c r="D2849" s="36" t="s">
        <v>5918</v>
      </c>
    </row>
    <row r="2850" spans="1:4" s="121" customFormat="1" x14ac:dyDescent="0.25">
      <c r="A2850" s="112"/>
      <c r="B2850" s="236">
        <v>45008</v>
      </c>
      <c r="C2850" s="202">
        <v>1000</v>
      </c>
      <c r="D2850" s="36" t="s">
        <v>2025</v>
      </c>
    </row>
    <row r="2851" spans="1:4" s="121" customFormat="1" x14ac:dyDescent="0.25">
      <c r="A2851" s="112"/>
      <c r="B2851" s="236">
        <v>45008</v>
      </c>
      <c r="C2851" s="202">
        <v>1000</v>
      </c>
      <c r="D2851" s="36" t="s">
        <v>5902</v>
      </c>
    </row>
    <row r="2852" spans="1:4" s="121" customFormat="1" x14ac:dyDescent="0.25">
      <c r="A2852" s="112"/>
      <c r="B2852" s="236">
        <v>45008</v>
      </c>
      <c r="C2852" s="202">
        <v>1000</v>
      </c>
      <c r="D2852" s="36" t="s">
        <v>5901</v>
      </c>
    </row>
    <row r="2853" spans="1:4" s="121" customFormat="1" x14ac:dyDescent="0.25">
      <c r="A2853" s="112"/>
      <c r="B2853" s="236">
        <v>45008</v>
      </c>
      <c r="C2853" s="202">
        <v>1000</v>
      </c>
      <c r="D2853" s="36" t="s">
        <v>7476</v>
      </c>
    </row>
    <row r="2854" spans="1:4" s="121" customFormat="1" x14ac:dyDescent="0.25">
      <c r="A2854" s="112"/>
      <c r="B2854" s="236">
        <v>45008</v>
      </c>
      <c r="C2854" s="202">
        <v>1000</v>
      </c>
      <c r="D2854" s="36" t="s">
        <v>7508</v>
      </c>
    </row>
    <row r="2855" spans="1:4" s="121" customFormat="1" x14ac:dyDescent="0.25">
      <c r="A2855" s="112"/>
      <c r="B2855" s="236">
        <v>45008</v>
      </c>
      <c r="C2855" s="202">
        <v>1000</v>
      </c>
      <c r="D2855" s="36" t="s">
        <v>10129</v>
      </c>
    </row>
    <row r="2856" spans="1:4" s="121" customFormat="1" x14ac:dyDescent="0.25">
      <c r="A2856" s="112"/>
      <c r="B2856" s="236">
        <v>45008</v>
      </c>
      <c r="C2856" s="202">
        <v>1000</v>
      </c>
      <c r="D2856" s="36" t="s">
        <v>10130</v>
      </c>
    </row>
    <row r="2857" spans="1:4" s="121" customFormat="1" x14ac:dyDescent="0.25">
      <c r="A2857" s="112"/>
      <c r="B2857" s="236">
        <v>45008</v>
      </c>
      <c r="C2857" s="202">
        <v>1000</v>
      </c>
      <c r="D2857" s="36" t="s">
        <v>5904</v>
      </c>
    </row>
    <row r="2858" spans="1:4" s="121" customFormat="1" x14ac:dyDescent="0.25">
      <c r="A2858" s="112"/>
      <c r="B2858" s="236">
        <v>45008</v>
      </c>
      <c r="C2858" s="202">
        <v>1000</v>
      </c>
      <c r="D2858" s="36" t="s">
        <v>9811</v>
      </c>
    </row>
    <row r="2859" spans="1:4" s="121" customFormat="1" x14ac:dyDescent="0.25">
      <c r="A2859" s="112"/>
      <c r="B2859" s="236">
        <v>45008</v>
      </c>
      <c r="C2859" s="202">
        <v>1000</v>
      </c>
      <c r="D2859" s="36" t="s">
        <v>6024</v>
      </c>
    </row>
    <row r="2860" spans="1:4" s="121" customFormat="1" x14ac:dyDescent="0.25">
      <c r="A2860" s="112"/>
      <c r="B2860" s="236">
        <v>45008</v>
      </c>
      <c r="C2860" s="202">
        <v>1000</v>
      </c>
      <c r="D2860" s="36" t="s">
        <v>9775</v>
      </c>
    </row>
    <row r="2861" spans="1:4" s="121" customFormat="1" x14ac:dyDescent="0.25">
      <c r="A2861" s="112"/>
      <c r="B2861" s="236">
        <v>45008</v>
      </c>
      <c r="C2861" s="202">
        <v>1000</v>
      </c>
      <c r="D2861" s="36" t="s">
        <v>5921</v>
      </c>
    </row>
    <row r="2862" spans="1:4" s="121" customFormat="1" x14ac:dyDescent="0.25">
      <c r="A2862" s="112"/>
      <c r="B2862" s="236">
        <v>45008</v>
      </c>
      <c r="C2862" s="202">
        <v>1000</v>
      </c>
      <c r="D2862" s="36" t="s">
        <v>5920</v>
      </c>
    </row>
    <row r="2863" spans="1:4" s="121" customFormat="1" x14ac:dyDescent="0.25">
      <c r="A2863" s="112"/>
      <c r="B2863" s="236">
        <v>45008</v>
      </c>
      <c r="C2863" s="202">
        <v>1000</v>
      </c>
      <c r="D2863" s="36" t="s">
        <v>10131</v>
      </c>
    </row>
    <row r="2864" spans="1:4" s="121" customFormat="1" x14ac:dyDescent="0.25">
      <c r="A2864" s="112"/>
      <c r="B2864" s="236">
        <v>45008</v>
      </c>
      <c r="C2864" s="202">
        <v>1000</v>
      </c>
      <c r="D2864" s="36" t="s">
        <v>10132</v>
      </c>
    </row>
    <row r="2865" spans="1:4" s="121" customFormat="1" x14ac:dyDescent="0.25">
      <c r="A2865" s="112"/>
      <c r="B2865" s="236">
        <v>45008</v>
      </c>
      <c r="C2865" s="202">
        <v>1014</v>
      </c>
      <c r="D2865" s="36" t="s">
        <v>2017</v>
      </c>
    </row>
    <row r="2866" spans="1:4" s="121" customFormat="1" x14ac:dyDescent="0.25">
      <c r="A2866" s="112"/>
      <c r="B2866" s="236">
        <v>45008</v>
      </c>
      <c r="C2866" s="202">
        <v>1500</v>
      </c>
      <c r="D2866" s="36" t="s">
        <v>5906</v>
      </c>
    </row>
    <row r="2867" spans="1:4" s="121" customFormat="1" x14ac:dyDescent="0.25">
      <c r="A2867" s="112"/>
      <c r="B2867" s="236">
        <v>45008</v>
      </c>
      <c r="C2867" s="202">
        <v>1500</v>
      </c>
      <c r="D2867" s="36" t="s">
        <v>10133</v>
      </c>
    </row>
    <row r="2868" spans="1:4" s="121" customFormat="1" x14ac:dyDescent="0.25">
      <c r="A2868" s="112"/>
      <c r="B2868" s="236">
        <v>45008</v>
      </c>
      <c r="C2868" s="202">
        <v>2000</v>
      </c>
      <c r="D2868" s="36" t="s">
        <v>4959</v>
      </c>
    </row>
    <row r="2869" spans="1:4" s="121" customFormat="1" x14ac:dyDescent="0.25">
      <c r="A2869" s="112"/>
      <c r="B2869" s="236">
        <v>45008</v>
      </c>
      <c r="C2869" s="202">
        <v>2000</v>
      </c>
      <c r="D2869" s="36" t="s">
        <v>2027</v>
      </c>
    </row>
    <row r="2870" spans="1:4" s="121" customFormat="1" x14ac:dyDescent="0.25">
      <c r="A2870" s="112"/>
      <c r="B2870" s="236">
        <v>45008</v>
      </c>
      <c r="C2870" s="202">
        <v>3000</v>
      </c>
      <c r="D2870" s="36" t="s">
        <v>4195</v>
      </c>
    </row>
    <row r="2871" spans="1:4" s="121" customFormat="1" x14ac:dyDescent="0.25">
      <c r="A2871" s="112"/>
      <c r="B2871" s="236">
        <v>45008</v>
      </c>
      <c r="C2871" s="202">
        <v>3800</v>
      </c>
      <c r="D2871" s="36" t="s">
        <v>10134</v>
      </c>
    </row>
    <row r="2872" spans="1:4" s="121" customFormat="1" x14ac:dyDescent="0.25">
      <c r="A2872" s="112"/>
      <c r="B2872" s="236">
        <v>45008</v>
      </c>
      <c r="C2872" s="202">
        <v>5000</v>
      </c>
      <c r="D2872" s="36" t="s">
        <v>6059</v>
      </c>
    </row>
    <row r="2873" spans="1:4" s="121" customFormat="1" x14ac:dyDescent="0.25">
      <c r="A2873" s="112"/>
      <c r="B2873" s="236">
        <v>45008</v>
      </c>
      <c r="C2873" s="202">
        <v>5000</v>
      </c>
      <c r="D2873" s="36" t="s">
        <v>5924</v>
      </c>
    </row>
    <row r="2874" spans="1:4" s="121" customFormat="1" x14ac:dyDescent="0.25">
      <c r="A2874" s="112"/>
      <c r="B2874" s="236">
        <v>45008</v>
      </c>
      <c r="C2874" s="202">
        <v>5000</v>
      </c>
      <c r="D2874" s="36" t="s">
        <v>10135</v>
      </c>
    </row>
    <row r="2875" spans="1:4" s="121" customFormat="1" x14ac:dyDescent="0.25">
      <c r="A2875" s="112"/>
      <c r="B2875" s="236">
        <v>45008</v>
      </c>
      <c r="C2875" s="202">
        <v>6000</v>
      </c>
      <c r="D2875" s="36" t="s">
        <v>10136</v>
      </c>
    </row>
    <row r="2876" spans="1:4" s="121" customFormat="1" x14ac:dyDescent="0.25">
      <c r="A2876" s="112"/>
      <c r="B2876" s="236">
        <v>45009</v>
      </c>
      <c r="C2876" s="202">
        <v>9</v>
      </c>
      <c r="D2876" s="36" t="s">
        <v>10137</v>
      </c>
    </row>
    <row r="2877" spans="1:4" s="121" customFormat="1" x14ac:dyDescent="0.25">
      <c r="A2877" s="112"/>
      <c r="B2877" s="236">
        <v>45009</v>
      </c>
      <c r="C2877" s="202">
        <v>10</v>
      </c>
      <c r="D2877" s="36" t="s">
        <v>5672</v>
      </c>
    </row>
    <row r="2878" spans="1:4" s="121" customFormat="1" x14ac:dyDescent="0.25">
      <c r="A2878" s="112"/>
      <c r="B2878" s="236">
        <v>45009</v>
      </c>
      <c r="C2878" s="202">
        <v>12</v>
      </c>
      <c r="D2878" s="36" t="s">
        <v>3673</v>
      </c>
    </row>
    <row r="2879" spans="1:4" s="121" customFormat="1" x14ac:dyDescent="0.25">
      <c r="A2879" s="112"/>
      <c r="B2879" s="236">
        <v>45009</v>
      </c>
      <c r="C2879" s="202">
        <v>15</v>
      </c>
      <c r="D2879" s="36" t="s">
        <v>10138</v>
      </c>
    </row>
    <row r="2880" spans="1:4" s="121" customFormat="1" x14ac:dyDescent="0.25">
      <c r="A2880" s="112"/>
      <c r="B2880" s="236">
        <v>45009</v>
      </c>
      <c r="C2880" s="202">
        <v>30</v>
      </c>
      <c r="D2880" s="36" t="s">
        <v>5099</v>
      </c>
    </row>
    <row r="2881" spans="1:4" s="121" customFormat="1" x14ac:dyDescent="0.25">
      <c r="A2881" s="112"/>
      <c r="B2881" s="236">
        <v>45009</v>
      </c>
      <c r="C2881" s="202">
        <v>30</v>
      </c>
      <c r="D2881" s="36" t="s">
        <v>5100</v>
      </c>
    </row>
    <row r="2882" spans="1:4" s="121" customFormat="1" x14ac:dyDescent="0.25">
      <c r="A2882" s="112"/>
      <c r="B2882" s="236">
        <v>45009</v>
      </c>
      <c r="C2882" s="202">
        <v>43</v>
      </c>
      <c r="D2882" s="36" t="s">
        <v>2100</v>
      </c>
    </row>
    <row r="2883" spans="1:4" s="121" customFormat="1" x14ac:dyDescent="0.25">
      <c r="A2883" s="112"/>
      <c r="B2883" s="236">
        <v>45009</v>
      </c>
      <c r="C2883" s="202">
        <v>50</v>
      </c>
      <c r="D2883" s="36" t="s">
        <v>5104</v>
      </c>
    </row>
    <row r="2884" spans="1:4" s="121" customFormat="1" x14ac:dyDescent="0.25">
      <c r="A2884" s="112"/>
      <c r="B2884" s="236">
        <v>45009</v>
      </c>
      <c r="C2884" s="202">
        <v>50</v>
      </c>
      <c r="D2884" s="36" t="s">
        <v>2257</v>
      </c>
    </row>
    <row r="2885" spans="1:4" s="121" customFormat="1" x14ac:dyDescent="0.25">
      <c r="A2885" s="112"/>
      <c r="B2885" s="236">
        <v>45009</v>
      </c>
      <c r="C2885" s="202">
        <v>50</v>
      </c>
      <c r="D2885" s="36" t="s">
        <v>2994</v>
      </c>
    </row>
    <row r="2886" spans="1:4" s="121" customFormat="1" x14ac:dyDescent="0.25">
      <c r="A2886" s="112"/>
      <c r="B2886" s="236">
        <v>45009</v>
      </c>
      <c r="C2886" s="202">
        <v>50</v>
      </c>
      <c r="D2886" s="36" t="s">
        <v>1994</v>
      </c>
    </row>
    <row r="2887" spans="1:4" s="121" customFormat="1" x14ac:dyDescent="0.25">
      <c r="A2887" s="112"/>
      <c r="B2887" s="236">
        <v>45009</v>
      </c>
      <c r="C2887" s="202">
        <v>50</v>
      </c>
      <c r="D2887" s="36" t="s">
        <v>4957</v>
      </c>
    </row>
    <row r="2888" spans="1:4" s="121" customFormat="1" x14ac:dyDescent="0.25">
      <c r="A2888" s="112"/>
      <c r="B2888" s="236">
        <v>45009</v>
      </c>
      <c r="C2888" s="202">
        <v>50</v>
      </c>
      <c r="D2888" s="36" t="s">
        <v>9953</v>
      </c>
    </row>
    <row r="2889" spans="1:4" s="121" customFormat="1" x14ac:dyDescent="0.25">
      <c r="A2889" s="112"/>
      <c r="B2889" s="236">
        <v>45009</v>
      </c>
      <c r="C2889" s="202">
        <v>100</v>
      </c>
      <c r="D2889" s="36" t="s">
        <v>9580</v>
      </c>
    </row>
    <row r="2890" spans="1:4" s="121" customFormat="1" x14ac:dyDescent="0.25">
      <c r="A2890" s="112"/>
      <c r="B2890" s="236">
        <v>45009</v>
      </c>
      <c r="C2890" s="202">
        <v>100</v>
      </c>
      <c r="D2890" s="36" t="s">
        <v>9584</v>
      </c>
    </row>
    <row r="2891" spans="1:4" s="121" customFormat="1" x14ac:dyDescent="0.25">
      <c r="A2891" s="112"/>
      <c r="B2891" s="236">
        <v>45009</v>
      </c>
      <c r="C2891" s="202">
        <v>100</v>
      </c>
      <c r="D2891" s="36" t="s">
        <v>4984</v>
      </c>
    </row>
    <row r="2892" spans="1:4" s="121" customFormat="1" x14ac:dyDescent="0.25">
      <c r="A2892" s="112"/>
      <c r="B2892" s="236">
        <v>45009</v>
      </c>
      <c r="C2892" s="202">
        <v>100</v>
      </c>
      <c r="D2892" s="36" t="s">
        <v>7409</v>
      </c>
    </row>
    <row r="2893" spans="1:4" s="121" customFormat="1" x14ac:dyDescent="0.25">
      <c r="A2893" s="112"/>
      <c r="B2893" s="236">
        <v>45009</v>
      </c>
      <c r="C2893" s="202">
        <v>100</v>
      </c>
      <c r="D2893" s="36" t="s">
        <v>10139</v>
      </c>
    </row>
    <row r="2894" spans="1:4" s="121" customFormat="1" x14ac:dyDescent="0.25">
      <c r="A2894" s="112"/>
      <c r="B2894" s="236">
        <v>45009</v>
      </c>
      <c r="C2894" s="202">
        <v>100</v>
      </c>
      <c r="D2894" s="36" t="s">
        <v>2069</v>
      </c>
    </row>
    <row r="2895" spans="1:4" s="121" customFormat="1" x14ac:dyDescent="0.25">
      <c r="A2895" s="112"/>
      <c r="B2895" s="236">
        <v>45009</v>
      </c>
      <c r="C2895" s="202">
        <v>100</v>
      </c>
      <c r="D2895" s="36" t="s">
        <v>2101</v>
      </c>
    </row>
    <row r="2896" spans="1:4" s="121" customFormat="1" x14ac:dyDescent="0.25">
      <c r="A2896" s="112"/>
      <c r="B2896" s="236">
        <v>45009</v>
      </c>
      <c r="C2896" s="202">
        <v>100</v>
      </c>
      <c r="D2896" s="36" t="s">
        <v>10140</v>
      </c>
    </row>
    <row r="2897" spans="1:4" s="121" customFormat="1" x14ac:dyDescent="0.25">
      <c r="A2897" s="112"/>
      <c r="B2897" s="236">
        <v>45009</v>
      </c>
      <c r="C2897" s="202">
        <v>100</v>
      </c>
      <c r="D2897" s="36" t="s">
        <v>1971</v>
      </c>
    </row>
    <row r="2898" spans="1:4" s="121" customFormat="1" x14ac:dyDescent="0.25">
      <c r="A2898" s="112"/>
      <c r="B2898" s="236">
        <v>45009</v>
      </c>
      <c r="C2898" s="202">
        <v>100</v>
      </c>
      <c r="D2898" s="36" t="s">
        <v>5418</v>
      </c>
    </row>
    <row r="2899" spans="1:4" s="121" customFormat="1" x14ac:dyDescent="0.25">
      <c r="A2899" s="112"/>
      <c r="B2899" s="236">
        <v>45009</v>
      </c>
      <c r="C2899" s="202">
        <v>100</v>
      </c>
      <c r="D2899" s="36" t="s">
        <v>5606</v>
      </c>
    </row>
    <row r="2900" spans="1:4" s="121" customFormat="1" x14ac:dyDescent="0.25">
      <c r="A2900" s="112"/>
      <c r="B2900" s="236">
        <v>45009</v>
      </c>
      <c r="C2900" s="202">
        <v>100</v>
      </c>
      <c r="D2900" s="36" t="s">
        <v>5935</v>
      </c>
    </row>
    <row r="2901" spans="1:4" s="121" customFormat="1" x14ac:dyDescent="0.25">
      <c r="A2901" s="112"/>
      <c r="B2901" s="236">
        <v>45009</v>
      </c>
      <c r="C2901" s="202">
        <v>100</v>
      </c>
      <c r="D2901" s="36" t="s">
        <v>3679</v>
      </c>
    </row>
    <row r="2902" spans="1:4" s="121" customFormat="1" x14ac:dyDescent="0.25">
      <c r="A2902" s="112"/>
      <c r="B2902" s="236">
        <v>45009</v>
      </c>
      <c r="C2902" s="202">
        <v>100</v>
      </c>
      <c r="D2902" s="36" t="s">
        <v>5247</v>
      </c>
    </row>
    <row r="2903" spans="1:4" s="121" customFormat="1" x14ac:dyDescent="0.25">
      <c r="A2903" s="112"/>
      <c r="B2903" s="236">
        <v>45009</v>
      </c>
      <c r="C2903" s="202">
        <v>100</v>
      </c>
      <c r="D2903" s="36" t="s">
        <v>5145</v>
      </c>
    </row>
    <row r="2904" spans="1:4" s="121" customFormat="1" x14ac:dyDescent="0.25">
      <c r="A2904" s="112"/>
      <c r="B2904" s="236">
        <v>45009</v>
      </c>
      <c r="C2904" s="202">
        <v>100</v>
      </c>
      <c r="D2904" s="36" t="s">
        <v>1972</v>
      </c>
    </row>
    <row r="2905" spans="1:4" s="121" customFormat="1" x14ac:dyDescent="0.25">
      <c r="A2905" s="112"/>
      <c r="B2905" s="236">
        <v>45009</v>
      </c>
      <c r="C2905" s="202">
        <v>150</v>
      </c>
      <c r="D2905" s="36" t="s">
        <v>9589</v>
      </c>
    </row>
    <row r="2906" spans="1:4" s="121" customFormat="1" x14ac:dyDescent="0.25">
      <c r="A2906" s="112"/>
      <c r="B2906" s="236">
        <v>45009</v>
      </c>
      <c r="C2906" s="202">
        <v>150</v>
      </c>
      <c r="D2906" s="36" t="s">
        <v>9959</v>
      </c>
    </row>
    <row r="2907" spans="1:4" s="121" customFormat="1" x14ac:dyDescent="0.25">
      <c r="A2907" s="112"/>
      <c r="B2907" s="236">
        <v>45009</v>
      </c>
      <c r="C2907" s="202">
        <v>150</v>
      </c>
      <c r="D2907" s="36" t="s">
        <v>10141</v>
      </c>
    </row>
    <row r="2908" spans="1:4" s="121" customFormat="1" x14ac:dyDescent="0.25">
      <c r="A2908" s="112"/>
      <c r="B2908" s="236">
        <v>45009</v>
      </c>
      <c r="C2908" s="202">
        <v>200</v>
      </c>
      <c r="D2908" s="36" t="s">
        <v>2102</v>
      </c>
    </row>
    <row r="2909" spans="1:4" s="121" customFormat="1" x14ac:dyDescent="0.25">
      <c r="A2909" s="112"/>
      <c r="B2909" s="236">
        <v>45009</v>
      </c>
      <c r="C2909" s="202">
        <v>200</v>
      </c>
      <c r="D2909" s="36" t="s">
        <v>10142</v>
      </c>
    </row>
    <row r="2910" spans="1:4" s="121" customFormat="1" x14ac:dyDescent="0.25">
      <c r="A2910" s="112"/>
      <c r="B2910" s="236">
        <v>45009</v>
      </c>
      <c r="C2910" s="202">
        <v>200</v>
      </c>
      <c r="D2910" s="36" t="s">
        <v>5074</v>
      </c>
    </row>
    <row r="2911" spans="1:4" s="121" customFormat="1" x14ac:dyDescent="0.25">
      <c r="A2911" s="112"/>
      <c r="B2911" s="236">
        <v>45009</v>
      </c>
      <c r="C2911" s="202">
        <v>200</v>
      </c>
      <c r="D2911" s="36" t="s">
        <v>5912</v>
      </c>
    </row>
    <row r="2912" spans="1:4" s="121" customFormat="1" x14ac:dyDescent="0.25">
      <c r="A2912" s="112"/>
      <c r="B2912" s="236">
        <v>45009</v>
      </c>
      <c r="C2912" s="202">
        <v>200</v>
      </c>
      <c r="D2912" s="36" t="s">
        <v>10143</v>
      </c>
    </row>
    <row r="2913" spans="1:4" s="121" customFormat="1" x14ac:dyDescent="0.25">
      <c r="A2913" s="112"/>
      <c r="B2913" s="236">
        <v>45009</v>
      </c>
      <c r="C2913" s="202">
        <v>200</v>
      </c>
      <c r="D2913" s="36" t="s">
        <v>3664</v>
      </c>
    </row>
    <row r="2914" spans="1:4" s="121" customFormat="1" x14ac:dyDescent="0.25">
      <c r="A2914" s="112"/>
      <c r="B2914" s="236">
        <v>45009</v>
      </c>
      <c r="C2914" s="202">
        <v>200</v>
      </c>
      <c r="D2914" s="36" t="s">
        <v>4980</v>
      </c>
    </row>
    <row r="2915" spans="1:4" s="121" customFormat="1" x14ac:dyDescent="0.25">
      <c r="A2915" s="112"/>
      <c r="B2915" s="236">
        <v>45009</v>
      </c>
      <c r="C2915" s="202">
        <v>200</v>
      </c>
      <c r="D2915" s="36" t="s">
        <v>7356</v>
      </c>
    </row>
    <row r="2916" spans="1:4" s="121" customFormat="1" x14ac:dyDescent="0.25">
      <c r="A2916" s="112"/>
      <c r="B2916" s="236">
        <v>45009</v>
      </c>
      <c r="C2916" s="202">
        <v>200</v>
      </c>
      <c r="D2916" s="36" t="s">
        <v>10144</v>
      </c>
    </row>
    <row r="2917" spans="1:4" s="121" customFormat="1" x14ac:dyDescent="0.25">
      <c r="A2917" s="112"/>
      <c r="B2917" s="236">
        <v>45009</v>
      </c>
      <c r="C2917" s="202">
        <v>200</v>
      </c>
      <c r="D2917" s="36" t="s">
        <v>5913</v>
      </c>
    </row>
    <row r="2918" spans="1:4" s="121" customFormat="1" x14ac:dyDescent="0.25">
      <c r="A2918" s="112"/>
      <c r="B2918" s="236">
        <v>45009</v>
      </c>
      <c r="C2918" s="202">
        <v>200</v>
      </c>
      <c r="D2918" s="36" t="s">
        <v>7221</v>
      </c>
    </row>
    <row r="2919" spans="1:4" s="121" customFormat="1" x14ac:dyDescent="0.25">
      <c r="A2919" s="112"/>
      <c r="B2919" s="236">
        <v>45009</v>
      </c>
      <c r="C2919" s="202">
        <v>200</v>
      </c>
      <c r="D2919" s="36" t="s">
        <v>5130</v>
      </c>
    </row>
    <row r="2920" spans="1:4" s="121" customFormat="1" x14ac:dyDescent="0.25">
      <c r="A2920" s="112"/>
      <c r="B2920" s="236">
        <v>45009</v>
      </c>
      <c r="C2920" s="202">
        <v>235</v>
      </c>
      <c r="D2920" s="36" t="s">
        <v>10145</v>
      </c>
    </row>
    <row r="2921" spans="1:4" s="121" customFormat="1" x14ac:dyDescent="0.25">
      <c r="A2921" s="112"/>
      <c r="B2921" s="236">
        <v>45009</v>
      </c>
      <c r="C2921" s="202">
        <v>250</v>
      </c>
      <c r="D2921" s="36" t="s">
        <v>3277</v>
      </c>
    </row>
    <row r="2922" spans="1:4" s="121" customFormat="1" x14ac:dyDescent="0.25">
      <c r="A2922" s="112"/>
      <c r="B2922" s="236">
        <v>45009</v>
      </c>
      <c r="C2922" s="202">
        <v>250</v>
      </c>
      <c r="D2922" s="36" t="s">
        <v>9818</v>
      </c>
    </row>
    <row r="2923" spans="1:4" s="121" customFormat="1" x14ac:dyDescent="0.25">
      <c r="A2923" s="112"/>
      <c r="B2923" s="236">
        <v>45009</v>
      </c>
      <c r="C2923" s="202">
        <v>300</v>
      </c>
      <c r="D2923" s="36" t="s">
        <v>9605</v>
      </c>
    </row>
    <row r="2924" spans="1:4" s="121" customFormat="1" x14ac:dyDescent="0.25">
      <c r="A2924" s="112"/>
      <c r="B2924" s="236">
        <v>45009</v>
      </c>
      <c r="C2924" s="202">
        <v>300</v>
      </c>
      <c r="D2924" s="36" t="s">
        <v>9602</v>
      </c>
    </row>
    <row r="2925" spans="1:4" s="121" customFormat="1" x14ac:dyDescent="0.25">
      <c r="A2925" s="112"/>
      <c r="B2925" s="236">
        <v>45009</v>
      </c>
      <c r="C2925" s="202">
        <v>300</v>
      </c>
      <c r="D2925" s="36" t="s">
        <v>10146</v>
      </c>
    </row>
    <row r="2926" spans="1:4" s="121" customFormat="1" x14ac:dyDescent="0.25">
      <c r="A2926" s="112"/>
      <c r="B2926" s="236">
        <v>45009</v>
      </c>
      <c r="C2926" s="202">
        <v>300</v>
      </c>
      <c r="D2926" s="36" t="s">
        <v>6058</v>
      </c>
    </row>
    <row r="2927" spans="1:4" s="121" customFormat="1" x14ac:dyDescent="0.25">
      <c r="A2927" s="112"/>
      <c r="B2927" s="236">
        <v>45009</v>
      </c>
      <c r="C2927" s="202">
        <v>300</v>
      </c>
      <c r="D2927" s="36" t="s">
        <v>5082</v>
      </c>
    </row>
    <row r="2928" spans="1:4" s="121" customFormat="1" x14ac:dyDescent="0.25">
      <c r="A2928" s="112"/>
      <c r="B2928" s="236">
        <v>45009</v>
      </c>
      <c r="C2928" s="202">
        <v>300</v>
      </c>
      <c r="D2928" s="36" t="s">
        <v>10147</v>
      </c>
    </row>
    <row r="2929" spans="1:4" s="121" customFormat="1" x14ac:dyDescent="0.25">
      <c r="A2929" s="112"/>
      <c r="B2929" s="236">
        <v>45009</v>
      </c>
      <c r="C2929" s="202">
        <v>350</v>
      </c>
      <c r="D2929" s="36" t="s">
        <v>1975</v>
      </c>
    </row>
    <row r="2930" spans="1:4" s="121" customFormat="1" x14ac:dyDescent="0.25">
      <c r="A2930" s="112"/>
      <c r="B2930" s="236">
        <v>45009</v>
      </c>
      <c r="C2930" s="202">
        <v>380</v>
      </c>
      <c r="D2930" s="36" t="s">
        <v>5300</v>
      </c>
    </row>
    <row r="2931" spans="1:4" s="121" customFormat="1" x14ac:dyDescent="0.25">
      <c r="A2931" s="112"/>
      <c r="B2931" s="236">
        <v>45009</v>
      </c>
      <c r="C2931" s="202">
        <v>387.36</v>
      </c>
      <c r="D2931" s="36" t="s">
        <v>5320</v>
      </c>
    </row>
    <row r="2932" spans="1:4" s="121" customFormat="1" x14ac:dyDescent="0.25">
      <c r="A2932" s="112"/>
      <c r="B2932" s="236">
        <v>45009</v>
      </c>
      <c r="C2932" s="202">
        <v>500</v>
      </c>
      <c r="D2932" s="36" t="s">
        <v>10148</v>
      </c>
    </row>
    <row r="2933" spans="1:4" s="121" customFormat="1" x14ac:dyDescent="0.25">
      <c r="A2933" s="112"/>
      <c r="B2933" s="236">
        <v>45009</v>
      </c>
      <c r="C2933" s="202">
        <v>500</v>
      </c>
      <c r="D2933" s="36" t="s">
        <v>4181</v>
      </c>
    </row>
    <row r="2934" spans="1:4" s="121" customFormat="1" x14ac:dyDescent="0.25">
      <c r="A2934" s="112"/>
      <c r="B2934" s="236">
        <v>45009</v>
      </c>
      <c r="C2934" s="202">
        <v>500</v>
      </c>
      <c r="D2934" s="36" t="s">
        <v>10149</v>
      </c>
    </row>
    <row r="2935" spans="1:4" s="121" customFormat="1" x14ac:dyDescent="0.25">
      <c r="A2935" s="112"/>
      <c r="B2935" s="236">
        <v>45009</v>
      </c>
      <c r="C2935" s="202">
        <v>500</v>
      </c>
      <c r="D2935" s="36" t="s">
        <v>10150</v>
      </c>
    </row>
    <row r="2936" spans="1:4" s="121" customFormat="1" x14ac:dyDescent="0.25">
      <c r="A2936" s="112"/>
      <c r="B2936" s="236">
        <v>45009</v>
      </c>
      <c r="C2936" s="202">
        <v>500</v>
      </c>
      <c r="D2936" s="36" t="s">
        <v>5916</v>
      </c>
    </row>
    <row r="2937" spans="1:4" s="121" customFormat="1" x14ac:dyDescent="0.25">
      <c r="A2937" s="112"/>
      <c r="B2937" s="236">
        <v>45009</v>
      </c>
      <c r="C2937" s="202">
        <v>500</v>
      </c>
      <c r="D2937" s="36" t="s">
        <v>10151</v>
      </c>
    </row>
    <row r="2938" spans="1:4" s="121" customFormat="1" x14ac:dyDescent="0.25">
      <c r="A2938" s="112"/>
      <c r="B2938" s="236">
        <v>45009</v>
      </c>
      <c r="C2938" s="202">
        <v>500</v>
      </c>
      <c r="D2938" s="36" t="s">
        <v>5640</v>
      </c>
    </row>
    <row r="2939" spans="1:4" s="121" customFormat="1" x14ac:dyDescent="0.25">
      <c r="A2939" s="112"/>
      <c r="B2939" s="236">
        <v>45009</v>
      </c>
      <c r="C2939" s="202">
        <v>500</v>
      </c>
      <c r="D2939" s="36" t="s">
        <v>5760</v>
      </c>
    </row>
    <row r="2940" spans="1:4" s="121" customFormat="1" x14ac:dyDescent="0.25">
      <c r="A2940" s="112"/>
      <c r="B2940" s="236">
        <v>45009</v>
      </c>
      <c r="C2940" s="202">
        <v>500</v>
      </c>
      <c r="D2940" s="36" t="s">
        <v>5885</v>
      </c>
    </row>
    <row r="2941" spans="1:4" s="121" customFormat="1" x14ac:dyDescent="0.25">
      <c r="A2941" s="112"/>
      <c r="B2941" s="236">
        <v>45009</v>
      </c>
      <c r="C2941" s="202">
        <v>500</v>
      </c>
      <c r="D2941" s="36" t="s">
        <v>9852</v>
      </c>
    </row>
    <row r="2942" spans="1:4" s="121" customFormat="1" x14ac:dyDescent="0.25">
      <c r="A2942" s="112"/>
      <c r="B2942" s="236">
        <v>45009</v>
      </c>
      <c r="C2942" s="202">
        <v>500</v>
      </c>
      <c r="D2942" s="36" t="s">
        <v>6014</v>
      </c>
    </row>
    <row r="2943" spans="1:4" s="121" customFormat="1" x14ac:dyDescent="0.25">
      <c r="A2943" s="112"/>
      <c r="B2943" s="236">
        <v>45009</v>
      </c>
      <c r="C2943" s="202">
        <v>500</v>
      </c>
      <c r="D2943" s="36" t="s">
        <v>5171</v>
      </c>
    </row>
    <row r="2944" spans="1:4" s="121" customFormat="1" x14ac:dyDescent="0.25">
      <c r="A2944" s="112"/>
      <c r="B2944" s="236">
        <v>45009</v>
      </c>
      <c r="C2944" s="202">
        <v>500</v>
      </c>
      <c r="D2944" s="36" t="s">
        <v>6086</v>
      </c>
    </row>
    <row r="2945" spans="1:4" s="121" customFormat="1" x14ac:dyDescent="0.25">
      <c r="A2945" s="112"/>
      <c r="B2945" s="236">
        <v>45009</v>
      </c>
      <c r="C2945" s="202">
        <v>500</v>
      </c>
      <c r="D2945" s="36" t="s">
        <v>9676</v>
      </c>
    </row>
    <row r="2946" spans="1:4" s="121" customFormat="1" x14ac:dyDescent="0.25">
      <c r="A2946" s="112"/>
      <c r="B2946" s="236">
        <v>45009</v>
      </c>
      <c r="C2946" s="202">
        <v>500</v>
      </c>
      <c r="D2946" s="36" t="s">
        <v>10152</v>
      </c>
    </row>
    <row r="2947" spans="1:4" s="121" customFormat="1" x14ac:dyDescent="0.25">
      <c r="A2947" s="112"/>
      <c r="B2947" s="236">
        <v>45009</v>
      </c>
      <c r="C2947" s="202">
        <v>500</v>
      </c>
      <c r="D2947" s="36" t="s">
        <v>9674</v>
      </c>
    </row>
    <row r="2948" spans="1:4" s="121" customFormat="1" x14ac:dyDescent="0.25">
      <c r="A2948" s="112"/>
      <c r="B2948" s="236">
        <v>45009</v>
      </c>
      <c r="C2948" s="202">
        <v>500</v>
      </c>
      <c r="D2948" s="36" t="s">
        <v>2266</v>
      </c>
    </row>
    <row r="2949" spans="1:4" s="121" customFormat="1" x14ac:dyDescent="0.25">
      <c r="A2949" s="112"/>
      <c r="B2949" s="236">
        <v>45009</v>
      </c>
      <c r="C2949" s="202">
        <v>500</v>
      </c>
      <c r="D2949" s="36" t="s">
        <v>5589</v>
      </c>
    </row>
    <row r="2950" spans="1:4" s="121" customFormat="1" x14ac:dyDescent="0.25">
      <c r="A2950" s="112"/>
      <c r="B2950" s="236">
        <v>45009</v>
      </c>
      <c r="C2950" s="202">
        <v>750</v>
      </c>
      <c r="D2950" s="36" t="s">
        <v>4980</v>
      </c>
    </row>
    <row r="2951" spans="1:4" s="121" customFormat="1" x14ac:dyDescent="0.25">
      <c r="A2951" s="112"/>
      <c r="B2951" s="236">
        <v>45009</v>
      </c>
      <c r="C2951" s="202">
        <v>777</v>
      </c>
      <c r="D2951" s="36" t="s">
        <v>10153</v>
      </c>
    </row>
    <row r="2952" spans="1:4" s="121" customFormat="1" x14ac:dyDescent="0.25">
      <c r="A2952" s="112"/>
      <c r="B2952" s="236">
        <v>45009</v>
      </c>
      <c r="C2952" s="202">
        <v>1000</v>
      </c>
      <c r="D2952" s="36" t="s">
        <v>5941</v>
      </c>
    </row>
    <row r="2953" spans="1:4" s="121" customFormat="1" x14ac:dyDescent="0.25">
      <c r="A2953" s="112"/>
      <c r="B2953" s="236">
        <v>45009</v>
      </c>
      <c r="C2953" s="202">
        <v>1000</v>
      </c>
      <c r="D2953" s="36" t="s">
        <v>5900</v>
      </c>
    </row>
    <row r="2954" spans="1:4" s="121" customFormat="1" x14ac:dyDescent="0.25">
      <c r="A2954" s="112"/>
      <c r="B2954" s="236">
        <v>45009</v>
      </c>
      <c r="C2954" s="202">
        <v>1000</v>
      </c>
      <c r="D2954" s="36" t="s">
        <v>2993</v>
      </c>
    </row>
    <row r="2955" spans="1:4" s="121" customFormat="1" x14ac:dyDescent="0.25">
      <c r="A2955" s="112"/>
      <c r="B2955" s="236">
        <v>45009</v>
      </c>
      <c r="C2955" s="202">
        <v>1000</v>
      </c>
      <c r="D2955" s="36" t="s">
        <v>5661</v>
      </c>
    </row>
    <row r="2956" spans="1:4" s="121" customFormat="1" x14ac:dyDescent="0.25">
      <c r="A2956" s="112"/>
      <c r="B2956" s="236">
        <v>45009</v>
      </c>
      <c r="C2956" s="202">
        <v>1000</v>
      </c>
      <c r="D2956" s="36" t="s">
        <v>5452</v>
      </c>
    </row>
    <row r="2957" spans="1:4" s="121" customFormat="1" x14ac:dyDescent="0.25">
      <c r="A2957" s="112"/>
      <c r="B2957" s="236">
        <v>45009</v>
      </c>
      <c r="C2957" s="202">
        <v>1000</v>
      </c>
      <c r="D2957" s="36" t="s">
        <v>5164</v>
      </c>
    </row>
    <row r="2958" spans="1:4" s="121" customFormat="1" x14ac:dyDescent="0.25">
      <c r="A2958" s="112"/>
      <c r="B2958" s="236">
        <v>45009</v>
      </c>
      <c r="C2958" s="202">
        <v>1000</v>
      </c>
      <c r="D2958" s="36" t="s">
        <v>6010</v>
      </c>
    </row>
    <row r="2959" spans="1:4" s="121" customFormat="1" x14ac:dyDescent="0.25">
      <c r="A2959" s="112"/>
      <c r="B2959" s="236">
        <v>45009</v>
      </c>
      <c r="C2959" s="202">
        <v>1000</v>
      </c>
      <c r="D2959" s="36" t="s">
        <v>5814</v>
      </c>
    </row>
    <row r="2960" spans="1:4" s="121" customFormat="1" x14ac:dyDescent="0.25">
      <c r="A2960" s="112"/>
      <c r="B2960" s="236">
        <v>45009</v>
      </c>
      <c r="C2960" s="202">
        <v>1000</v>
      </c>
      <c r="D2960" s="36" t="s">
        <v>3666</v>
      </c>
    </row>
    <row r="2961" spans="1:4" s="121" customFormat="1" x14ac:dyDescent="0.25">
      <c r="A2961" s="112"/>
      <c r="B2961" s="236">
        <v>45009</v>
      </c>
      <c r="C2961" s="202">
        <v>1000</v>
      </c>
      <c r="D2961" s="36" t="s">
        <v>9745</v>
      </c>
    </row>
    <row r="2962" spans="1:4" s="121" customFormat="1" x14ac:dyDescent="0.25">
      <c r="A2962" s="112"/>
      <c r="B2962" s="236">
        <v>45009</v>
      </c>
      <c r="C2962" s="202">
        <v>1000</v>
      </c>
      <c r="D2962" s="36" t="s">
        <v>3682</v>
      </c>
    </row>
    <row r="2963" spans="1:4" s="121" customFormat="1" x14ac:dyDescent="0.25">
      <c r="A2963" s="112"/>
      <c r="B2963" s="236">
        <v>45009</v>
      </c>
      <c r="C2963" s="202">
        <v>1000</v>
      </c>
      <c r="D2963" s="36" t="s">
        <v>9683</v>
      </c>
    </row>
    <row r="2964" spans="1:4" s="121" customFormat="1" x14ac:dyDescent="0.25">
      <c r="A2964" s="112"/>
      <c r="B2964" s="236">
        <v>45009</v>
      </c>
      <c r="C2964" s="202">
        <v>1000</v>
      </c>
      <c r="D2964" s="36" t="s">
        <v>5269</v>
      </c>
    </row>
    <row r="2965" spans="1:4" s="121" customFormat="1" x14ac:dyDescent="0.25">
      <c r="A2965" s="112"/>
      <c r="B2965" s="236">
        <v>45009</v>
      </c>
      <c r="C2965" s="202">
        <v>1000</v>
      </c>
      <c r="D2965" s="36" t="s">
        <v>7338</v>
      </c>
    </row>
    <row r="2966" spans="1:4" s="121" customFormat="1" x14ac:dyDescent="0.25">
      <c r="A2966" s="112"/>
      <c r="B2966" s="236">
        <v>45009</v>
      </c>
      <c r="C2966" s="202">
        <v>1800</v>
      </c>
      <c r="D2966" s="36" t="s">
        <v>10154</v>
      </c>
    </row>
    <row r="2967" spans="1:4" s="121" customFormat="1" x14ac:dyDescent="0.25">
      <c r="A2967" s="112"/>
      <c r="B2967" s="236">
        <v>45009</v>
      </c>
      <c r="C2967" s="202">
        <v>2000</v>
      </c>
      <c r="D2967" s="36" t="s">
        <v>5958</v>
      </c>
    </row>
    <row r="2968" spans="1:4" s="121" customFormat="1" x14ac:dyDescent="0.25">
      <c r="A2968" s="112"/>
      <c r="B2968" s="236">
        <v>45009</v>
      </c>
      <c r="C2968" s="202">
        <v>2000</v>
      </c>
      <c r="D2968" s="36" t="s">
        <v>5922</v>
      </c>
    </row>
    <row r="2969" spans="1:4" s="121" customFormat="1" x14ac:dyDescent="0.25">
      <c r="A2969" s="112"/>
      <c r="B2969" s="236">
        <v>45009</v>
      </c>
      <c r="C2969" s="202">
        <v>2000</v>
      </c>
      <c r="D2969" s="36" t="s">
        <v>2027</v>
      </c>
    </row>
    <row r="2970" spans="1:4" s="121" customFormat="1" x14ac:dyDescent="0.25">
      <c r="A2970" s="112"/>
      <c r="B2970" s="236">
        <v>45009</v>
      </c>
      <c r="C2970" s="202">
        <v>2000</v>
      </c>
      <c r="D2970" s="36" t="s">
        <v>10155</v>
      </c>
    </row>
    <row r="2971" spans="1:4" s="121" customFormat="1" x14ac:dyDescent="0.25">
      <c r="A2971" s="112"/>
      <c r="B2971" s="236">
        <v>45009</v>
      </c>
      <c r="C2971" s="202">
        <v>3000</v>
      </c>
      <c r="D2971" s="36" t="s">
        <v>2788</v>
      </c>
    </row>
    <row r="2972" spans="1:4" s="121" customFormat="1" x14ac:dyDescent="0.25">
      <c r="A2972" s="112"/>
      <c r="B2972" s="236">
        <v>45009</v>
      </c>
      <c r="C2972" s="202">
        <v>3000</v>
      </c>
      <c r="D2972" s="36" t="s">
        <v>7287</v>
      </c>
    </row>
    <row r="2973" spans="1:4" s="121" customFormat="1" x14ac:dyDescent="0.25">
      <c r="A2973" s="112"/>
      <c r="B2973" s="236">
        <v>45009</v>
      </c>
      <c r="C2973" s="202">
        <v>3000</v>
      </c>
      <c r="D2973" s="36" t="s">
        <v>10156</v>
      </c>
    </row>
    <row r="2974" spans="1:4" s="121" customFormat="1" x14ac:dyDescent="0.25">
      <c r="A2974" s="112"/>
      <c r="B2974" s="236">
        <v>45009</v>
      </c>
      <c r="C2974" s="202">
        <v>4000</v>
      </c>
      <c r="D2974" s="36" t="s">
        <v>1987</v>
      </c>
    </row>
    <row r="2975" spans="1:4" s="121" customFormat="1" x14ac:dyDescent="0.25">
      <c r="A2975" s="112"/>
      <c r="B2975" s="236">
        <v>45009</v>
      </c>
      <c r="C2975" s="202">
        <v>5000</v>
      </c>
      <c r="D2975" s="36" t="s">
        <v>5961</v>
      </c>
    </row>
    <row r="2976" spans="1:4" s="121" customFormat="1" x14ac:dyDescent="0.25">
      <c r="A2976" s="112"/>
      <c r="B2976" s="236">
        <v>45009</v>
      </c>
      <c r="C2976" s="202">
        <v>5000</v>
      </c>
      <c r="D2976" s="36" t="s">
        <v>5923</v>
      </c>
    </row>
    <row r="2977" spans="1:4" s="121" customFormat="1" x14ac:dyDescent="0.25">
      <c r="A2977" s="112"/>
      <c r="B2977" s="236">
        <v>45009</v>
      </c>
      <c r="C2977" s="202">
        <v>5000</v>
      </c>
      <c r="D2977" s="36" t="s">
        <v>2037</v>
      </c>
    </row>
    <row r="2978" spans="1:4" s="121" customFormat="1" x14ac:dyDescent="0.25">
      <c r="A2978" s="112"/>
      <c r="B2978" s="236">
        <v>45009</v>
      </c>
      <c r="C2978" s="202">
        <v>10000</v>
      </c>
      <c r="D2978" s="36" t="s">
        <v>10157</v>
      </c>
    </row>
    <row r="2979" spans="1:4" s="121" customFormat="1" x14ac:dyDescent="0.25">
      <c r="A2979" s="112"/>
      <c r="B2979" s="236">
        <v>45010</v>
      </c>
      <c r="C2979" s="202">
        <v>38.42</v>
      </c>
      <c r="D2979" s="36" t="s">
        <v>7345</v>
      </c>
    </row>
    <row r="2980" spans="1:4" s="121" customFormat="1" x14ac:dyDescent="0.25">
      <c r="A2980" s="112"/>
      <c r="B2980" s="236">
        <v>45010</v>
      </c>
      <c r="C2980" s="202">
        <v>50</v>
      </c>
      <c r="D2980" s="36" t="s">
        <v>5925</v>
      </c>
    </row>
    <row r="2981" spans="1:4" s="121" customFormat="1" x14ac:dyDescent="0.25">
      <c r="A2981" s="112"/>
      <c r="B2981" s="236">
        <v>45010</v>
      </c>
      <c r="C2981" s="202">
        <v>50</v>
      </c>
      <c r="D2981" s="36" t="s">
        <v>5926</v>
      </c>
    </row>
    <row r="2982" spans="1:4" s="121" customFormat="1" x14ac:dyDescent="0.25">
      <c r="A2982" s="112"/>
      <c r="B2982" s="236">
        <v>45010</v>
      </c>
      <c r="C2982" s="202">
        <v>50</v>
      </c>
      <c r="D2982" s="36" t="s">
        <v>2982</v>
      </c>
    </row>
    <row r="2983" spans="1:4" s="121" customFormat="1" x14ac:dyDescent="0.25">
      <c r="A2983" s="112"/>
      <c r="B2983" s="236">
        <v>45010</v>
      </c>
      <c r="C2983" s="202">
        <v>100</v>
      </c>
      <c r="D2983" s="36" t="s">
        <v>5928</v>
      </c>
    </row>
    <row r="2984" spans="1:4" s="121" customFormat="1" x14ac:dyDescent="0.25">
      <c r="A2984" s="112"/>
      <c r="B2984" s="236">
        <v>45010</v>
      </c>
      <c r="C2984" s="202">
        <v>100</v>
      </c>
      <c r="D2984" s="36" t="s">
        <v>9587</v>
      </c>
    </row>
    <row r="2985" spans="1:4" s="121" customFormat="1" x14ac:dyDescent="0.25">
      <c r="A2985" s="112"/>
      <c r="B2985" s="236">
        <v>45010</v>
      </c>
      <c r="C2985" s="202">
        <v>100</v>
      </c>
      <c r="D2985" s="36" t="s">
        <v>5927</v>
      </c>
    </row>
    <row r="2986" spans="1:4" s="121" customFormat="1" x14ac:dyDescent="0.25">
      <c r="A2986" s="112"/>
      <c r="B2986" s="236">
        <v>45010</v>
      </c>
      <c r="C2986" s="202">
        <v>100</v>
      </c>
      <c r="D2986" s="36" t="s">
        <v>5183</v>
      </c>
    </row>
    <row r="2987" spans="1:4" s="121" customFormat="1" x14ac:dyDescent="0.25">
      <c r="A2987" s="112"/>
      <c r="B2987" s="236">
        <v>45010</v>
      </c>
      <c r="C2987" s="202">
        <v>100</v>
      </c>
      <c r="D2987" s="36" t="s">
        <v>5059</v>
      </c>
    </row>
    <row r="2988" spans="1:4" s="121" customFormat="1" x14ac:dyDescent="0.25">
      <c r="A2988" s="112"/>
      <c r="B2988" s="236">
        <v>45010</v>
      </c>
      <c r="C2988" s="202">
        <v>100</v>
      </c>
      <c r="D2988" s="36" t="s">
        <v>9579</v>
      </c>
    </row>
    <row r="2989" spans="1:4" s="121" customFormat="1" x14ac:dyDescent="0.25">
      <c r="A2989" s="112"/>
      <c r="B2989" s="236">
        <v>45010</v>
      </c>
      <c r="C2989" s="202">
        <v>100</v>
      </c>
      <c r="D2989" s="36" t="s">
        <v>5931</v>
      </c>
    </row>
    <row r="2990" spans="1:4" s="121" customFormat="1" x14ac:dyDescent="0.25">
      <c r="A2990" s="112"/>
      <c r="B2990" s="236">
        <v>45010</v>
      </c>
      <c r="C2990" s="202">
        <v>100</v>
      </c>
      <c r="D2990" s="36" t="s">
        <v>5778</v>
      </c>
    </row>
    <row r="2991" spans="1:4" s="121" customFormat="1" x14ac:dyDescent="0.25">
      <c r="A2991" s="112"/>
      <c r="B2991" s="236">
        <v>45010</v>
      </c>
      <c r="C2991" s="202">
        <v>100</v>
      </c>
      <c r="D2991" s="36" t="s">
        <v>5188</v>
      </c>
    </row>
    <row r="2992" spans="1:4" s="121" customFormat="1" x14ac:dyDescent="0.25">
      <c r="A2992" s="112"/>
      <c r="B2992" s="236">
        <v>45010</v>
      </c>
      <c r="C2992" s="202">
        <v>100</v>
      </c>
      <c r="D2992" s="36" t="s">
        <v>9585</v>
      </c>
    </row>
    <row r="2993" spans="1:4" s="121" customFormat="1" x14ac:dyDescent="0.25">
      <c r="A2993" s="112"/>
      <c r="B2993" s="236">
        <v>45010</v>
      </c>
      <c r="C2993" s="202">
        <v>100</v>
      </c>
      <c r="D2993" s="36" t="s">
        <v>5930</v>
      </c>
    </row>
    <row r="2994" spans="1:4" s="121" customFormat="1" x14ac:dyDescent="0.25">
      <c r="A2994" s="112"/>
      <c r="B2994" s="236">
        <v>45010</v>
      </c>
      <c r="C2994" s="202">
        <v>100</v>
      </c>
      <c r="D2994" s="36" t="s">
        <v>5932</v>
      </c>
    </row>
    <row r="2995" spans="1:4" s="121" customFormat="1" x14ac:dyDescent="0.25">
      <c r="A2995" s="112"/>
      <c r="B2995" s="236">
        <v>45010</v>
      </c>
      <c r="C2995" s="202">
        <v>100</v>
      </c>
      <c r="D2995" s="36" t="s">
        <v>5933</v>
      </c>
    </row>
    <row r="2996" spans="1:4" s="121" customFormat="1" x14ac:dyDescent="0.25">
      <c r="A2996" s="112"/>
      <c r="B2996" s="236">
        <v>45010</v>
      </c>
      <c r="C2996" s="202">
        <v>100</v>
      </c>
      <c r="D2996" s="36" t="s">
        <v>10158</v>
      </c>
    </row>
    <row r="2997" spans="1:4" s="121" customFormat="1" x14ac:dyDescent="0.25">
      <c r="A2997" s="112"/>
      <c r="B2997" s="236">
        <v>45010</v>
      </c>
      <c r="C2997" s="202">
        <v>100</v>
      </c>
      <c r="D2997" s="36" t="s">
        <v>5934</v>
      </c>
    </row>
    <row r="2998" spans="1:4" s="121" customFormat="1" x14ac:dyDescent="0.25">
      <c r="A2998" s="112"/>
      <c r="B2998" s="236">
        <v>45010</v>
      </c>
      <c r="C2998" s="202">
        <v>100</v>
      </c>
      <c r="D2998" s="36" t="s">
        <v>5189</v>
      </c>
    </row>
    <row r="2999" spans="1:4" s="121" customFormat="1" x14ac:dyDescent="0.25">
      <c r="A2999" s="112"/>
      <c r="B2999" s="236">
        <v>45010</v>
      </c>
      <c r="C2999" s="202">
        <v>100</v>
      </c>
      <c r="D2999" s="36" t="s">
        <v>10159</v>
      </c>
    </row>
    <row r="3000" spans="1:4" s="121" customFormat="1" x14ac:dyDescent="0.25">
      <c r="A3000" s="112"/>
      <c r="B3000" s="236">
        <v>45010</v>
      </c>
      <c r="C3000" s="202">
        <v>100</v>
      </c>
      <c r="D3000" s="36" t="s">
        <v>5249</v>
      </c>
    </row>
    <row r="3001" spans="1:4" s="121" customFormat="1" x14ac:dyDescent="0.25">
      <c r="A3001" s="112"/>
      <c r="B3001" s="236">
        <v>45010</v>
      </c>
      <c r="C3001" s="202">
        <v>200</v>
      </c>
      <c r="D3001" s="36" t="s">
        <v>2104</v>
      </c>
    </row>
    <row r="3002" spans="1:4" s="121" customFormat="1" x14ac:dyDescent="0.25">
      <c r="A3002" s="112"/>
      <c r="B3002" s="236">
        <v>45010</v>
      </c>
      <c r="C3002" s="202">
        <v>200</v>
      </c>
      <c r="D3002" s="36" t="s">
        <v>9595</v>
      </c>
    </row>
    <row r="3003" spans="1:4" s="121" customFormat="1" x14ac:dyDescent="0.25">
      <c r="A3003" s="112"/>
      <c r="B3003" s="236">
        <v>45010</v>
      </c>
      <c r="C3003" s="202">
        <v>200</v>
      </c>
      <c r="D3003" s="36" t="s">
        <v>5938</v>
      </c>
    </row>
    <row r="3004" spans="1:4" s="121" customFormat="1" x14ac:dyDescent="0.25">
      <c r="A3004" s="112"/>
      <c r="B3004" s="236">
        <v>45010</v>
      </c>
      <c r="C3004" s="202">
        <v>200</v>
      </c>
      <c r="D3004" s="36" t="s">
        <v>9594</v>
      </c>
    </row>
    <row r="3005" spans="1:4" s="121" customFormat="1" x14ac:dyDescent="0.25">
      <c r="A3005" s="112"/>
      <c r="B3005" s="236">
        <v>45010</v>
      </c>
      <c r="C3005" s="202">
        <v>200</v>
      </c>
      <c r="D3005" s="36" t="s">
        <v>9593</v>
      </c>
    </row>
    <row r="3006" spans="1:4" s="121" customFormat="1" x14ac:dyDescent="0.25">
      <c r="A3006" s="112"/>
      <c r="B3006" s="236">
        <v>45010</v>
      </c>
      <c r="C3006" s="202">
        <v>200</v>
      </c>
      <c r="D3006" s="36" t="s">
        <v>7478</v>
      </c>
    </row>
    <row r="3007" spans="1:4" s="121" customFormat="1" x14ac:dyDescent="0.25">
      <c r="A3007" s="112"/>
      <c r="B3007" s="236">
        <v>45010</v>
      </c>
      <c r="C3007" s="202">
        <v>250</v>
      </c>
      <c r="D3007" s="36" t="s">
        <v>5940</v>
      </c>
    </row>
    <row r="3008" spans="1:4" s="121" customFormat="1" x14ac:dyDescent="0.25">
      <c r="A3008" s="112"/>
      <c r="B3008" s="236">
        <v>45010</v>
      </c>
      <c r="C3008" s="202">
        <v>250</v>
      </c>
      <c r="D3008" s="36" t="s">
        <v>9598</v>
      </c>
    </row>
    <row r="3009" spans="1:4" s="121" customFormat="1" x14ac:dyDescent="0.25">
      <c r="A3009" s="112"/>
      <c r="B3009" s="236">
        <v>45010</v>
      </c>
      <c r="C3009" s="202">
        <v>250</v>
      </c>
      <c r="D3009" s="36" t="s">
        <v>9599</v>
      </c>
    </row>
    <row r="3010" spans="1:4" s="121" customFormat="1" x14ac:dyDescent="0.25">
      <c r="A3010" s="112"/>
      <c r="B3010" s="236">
        <v>45010</v>
      </c>
      <c r="C3010" s="202">
        <v>300</v>
      </c>
      <c r="D3010" s="36" t="s">
        <v>5725</v>
      </c>
    </row>
    <row r="3011" spans="1:4" s="121" customFormat="1" x14ac:dyDescent="0.25">
      <c r="A3011" s="112"/>
      <c r="B3011" s="236">
        <v>45010</v>
      </c>
      <c r="C3011" s="202">
        <v>300</v>
      </c>
      <c r="D3011" s="36" t="s">
        <v>5944</v>
      </c>
    </row>
    <row r="3012" spans="1:4" s="121" customFormat="1" x14ac:dyDescent="0.25">
      <c r="A3012" s="112"/>
      <c r="B3012" s="236">
        <v>45010</v>
      </c>
      <c r="C3012" s="202">
        <v>300</v>
      </c>
      <c r="D3012" s="36" t="s">
        <v>10160</v>
      </c>
    </row>
    <row r="3013" spans="1:4" s="121" customFormat="1" x14ac:dyDescent="0.25">
      <c r="A3013" s="112"/>
      <c r="B3013" s="236">
        <v>45010</v>
      </c>
      <c r="C3013" s="202">
        <v>300</v>
      </c>
      <c r="D3013" s="36" t="s">
        <v>9865</v>
      </c>
    </row>
    <row r="3014" spans="1:4" s="121" customFormat="1" x14ac:dyDescent="0.25">
      <c r="A3014" s="112"/>
      <c r="B3014" s="236">
        <v>45010</v>
      </c>
      <c r="C3014" s="202">
        <v>300</v>
      </c>
      <c r="D3014" s="36" t="s">
        <v>5942</v>
      </c>
    </row>
    <row r="3015" spans="1:4" s="121" customFormat="1" x14ac:dyDescent="0.25">
      <c r="A3015" s="112"/>
      <c r="B3015" s="236">
        <v>45010</v>
      </c>
      <c r="C3015" s="202">
        <v>300</v>
      </c>
      <c r="D3015" s="36" t="s">
        <v>9606</v>
      </c>
    </row>
    <row r="3016" spans="1:4" s="121" customFormat="1" x14ac:dyDescent="0.25">
      <c r="A3016" s="112"/>
      <c r="B3016" s="236">
        <v>45010</v>
      </c>
      <c r="C3016" s="202">
        <v>300</v>
      </c>
      <c r="D3016" s="36" t="s">
        <v>3675</v>
      </c>
    </row>
    <row r="3017" spans="1:4" s="121" customFormat="1" x14ac:dyDescent="0.25">
      <c r="A3017" s="112"/>
      <c r="B3017" s="236">
        <v>45010</v>
      </c>
      <c r="C3017" s="202">
        <v>300</v>
      </c>
      <c r="D3017" s="36" t="s">
        <v>5946</v>
      </c>
    </row>
    <row r="3018" spans="1:4" s="121" customFormat="1" x14ac:dyDescent="0.25">
      <c r="A3018" s="112"/>
      <c r="B3018" s="236">
        <v>45010</v>
      </c>
      <c r="C3018" s="202">
        <v>300</v>
      </c>
      <c r="D3018" s="36" t="s">
        <v>5406</v>
      </c>
    </row>
    <row r="3019" spans="1:4" s="121" customFormat="1" x14ac:dyDescent="0.25">
      <c r="A3019" s="112"/>
      <c r="B3019" s="236">
        <v>45010</v>
      </c>
      <c r="C3019" s="202">
        <v>300</v>
      </c>
      <c r="D3019" s="36" t="s">
        <v>10161</v>
      </c>
    </row>
    <row r="3020" spans="1:4" s="121" customFormat="1" x14ac:dyDescent="0.25">
      <c r="A3020" s="112"/>
      <c r="B3020" s="236">
        <v>45010</v>
      </c>
      <c r="C3020" s="202">
        <v>300</v>
      </c>
      <c r="D3020" s="36" t="s">
        <v>10162</v>
      </c>
    </row>
    <row r="3021" spans="1:4" s="121" customFormat="1" x14ac:dyDescent="0.25">
      <c r="A3021" s="112"/>
      <c r="B3021" s="236">
        <v>45010</v>
      </c>
      <c r="C3021" s="202">
        <v>400</v>
      </c>
      <c r="D3021" s="36" t="s">
        <v>4933</v>
      </c>
    </row>
    <row r="3022" spans="1:4" s="121" customFormat="1" x14ac:dyDescent="0.25">
      <c r="A3022" s="112"/>
      <c r="B3022" s="236">
        <v>45010</v>
      </c>
      <c r="C3022" s="202">
        <v>500</v>
      </c>
      <c r="D3022" s="36" t="s">
        <v>9614</v>
      </c>
    </row>
    <row r="3023" spans="1:4" s="121" customFormat="1" x14ac:dyDescent="0.25">
      <c r="A3023" s="112"/>
      <c r="B3023" s="236">
        <v>45010</v>
      </c>
      <c r="C3023" s="202">
        <v>500</v>
      </c>
      <c r="D3023" s="36" t="s">
        <v>5113</v>
      </c>
    </row>
    <row r="3024" spans="1:4" s="121" customFormat="1" x14ac:dyDescent="0.25">
      <c r="A3024" s="112"/>
      <c r="B3024" s="236">
        <v>45010</v>
      </c>
      <c r="C3024" s="202">
        <v>500</v>
      </c>
      <c r="D3024" s="36" t="s">
        <v>5206</v>
      </c>
    </row>
    <row r="3025" spans="1:4" s="121" customFormat="1" x14ac:dyDescent="0.25">
      <c r="A3025" s="112"/>
      <c r="B3025" s="236">
        <v>45010</v>
      </c>
      <c r="C3025" s="202">
        <v>500</v>
      </c>
      <c r="D3025" s="36" t="s">
        <v>5984</v>
      </c>
    </row>
    <row r="3026" spans="1:4" s="121" customFormat="1" x14ac:dyDescent="0.25">
      <c r="A3026" s="112"/>
      <c r="B3026" s="236">
        <v>45010</v>
      </c>
      <c r="C3026" s="202">
        <v>500</v>
      </c>
      <c r="D3026" s="36" t="s">
        <v>5950</v>
      </c>
    </row>
    <row r="3027" spans="1:4" s="121" customFormat="1" x14ac:dyDescent="0.25">
      <c r="A3027" s="112"/>
      <c r="B3027" s="236">
        <v>45010</v>
      </c>
      <c r="C3027" s="202">
        <v>500</v>
      </c>
      <c r="D3027" s="36" t="s">
        <v>5947</v>
      </c>
    </row>
    <row r="3028" spans="1:4" s="121" customFormat="1" x14ac:dyDescent="0.25">
      <c r="A3028" s="112"/>
      <c r="B3028" s="236">
        <v>45010</v>
      </c>
      <c r="C3028" s="202">
        <v>500</v>
      </c>
      <c r="D3028" s="36" t="s">
        <v>5952</v>
      </c>
    </row>
    <row r="3029" spans="1:4" s="121" customFormat="1" x14ac:dyDescent="0.25">
      <c r="A3029" s="112"/>
      <c r="B3029" s="236">
        <v>45010</v>
      </c>
      <c r="C3029" s="202">
        <v>500</v>
      </c>
      <c r="D3029" s="36" t="s">
        <v>5949</v>
      </c>
    </row>
    <row r="3030" spans="1:4" s="121" customFormat="1" x14ac:dyDescent="0.25">
      <c r="A3030" s="112"/>
      <c r="B3030" s="236">
        <v>45010</v>
      </c>
      <c r="C3030" s="202">
        <v>500</v>
      </c>
      <c r="D3030" s="36" t="s">
        <v>5948</v>
      </c>
    </row>
    <row r="3031" spans="1:4" s="121" customFormat="1" x14ac:dyDescent="0.25">
      <c r="A3031" s="112"/>
      <c r="B3031" s="236">
        <v>45010</v>
      </c>
      <c r="C3031" s="202">
        <v>500</v>
      </c>
      <c r="D3031" s="36" t="s">
        <v>7385</v>
      </c>
    </row>
    <row r="3032" spans="1:4" s="121" customFormat="1" x14ac:dyDescent="0.25">
      <c r="A3032" s="112"/>
      <c r="B3032" s="236">
        <v>45010</v>
      </c>
      <c r="C3032" s="202">
        <v>500</v>
      </c>
      <c r="D3032" s="36" t="s">
        <v>5343</v>
      </c>
    </row>
    <row r="3033" spans="1:4" s="121" customFormat="1" x14ac:dyDescent="0.25">
      <c r="A3033" s="112"/>
      <c r="B3033" s="236">
        <v>45010</v>
      </c>
      <c r="C3033" s="202">
        <v>500</v>
      </c>
      <c r="D3033" s="36" t="s">
        <v>10163</v>
      </c>
    </row>
    <row r="3034" spans="1:4" s="121" customFormat="1" x14ac:dyDescent="0.25">
      <c r="A3034" s="112"/>
      <c r="B3034" s="236">
        <v>45010</v>
      </c>
      <c r="C3034" s="202">
        <v>500</v>
      </c>
      <c r="D3034" s="36" t="s">
        <v>10164</v>
      </c>
    </row>
    <row r="3035" spans="1:4" s="121" customFormat="1" x14ac:dyDescent="0.25">
      <c r="A3035" s="112"/>
      <c r="B3035" s="236">
        <v>45010</v>
      </c>
      <c r="C3035" s="202">
        <v>700</v>
      </c>
      <c r="D3035" s="36" t="s">
        <v>2085</v>
      </c>
    </row>
    <row r="3036" spans="1:4" s="121" customFormat="1" x14ac:dyDescent="0.25">
      <c r="A3036" s="112"/>
      <c r="B3036" s="236">
        <v>45010</v>
      </c>
      <c r="C3036" s="202">
        <v>1000</v>
      </c>
      <c r="D3036" s="36" t="s">
        <v>5235</v>
      </c>
    </row>
    <row r="3037" spans="1:4" s="121" customFormat="1" x14ac:dyDescent="0.25">
      <c r="A3037" s="112"/>
      <c r="B3037" s="236">
        <v>45010</v>
      </c>
      <c r="C3037" s="202">
        <v>1000</v>
      </c>
      <c r="D3037" s="36" t="s">
        <v>3681</v>
      </c>
    </row>
    <row r="3038" spans="1:4" s="121" customFormat="1" x14ac:dyDescent="0.25">
      <c r="A3038" s="112"/>
      <c r="B3038" s="236">
        <v>45010</v>
      </c>
      <c r="C3038" s="202">
        <v>1000</v>
      </c>
      <c r="D3038" s="36" t="s">
        <v>5806</v>
      </c>
    </row>
    <row r="3039" spans="1:4" s="121" customFormat="1" x14ac:dyDescent="0.25">
      <c r="A3039" s="112"/>
      <c r="B3039" s="236">
        <v>45010</v>
      </c>
      <c r="C3039" s="202">
        <v>1000</v>
      </c>
      <c r="D3039" s="36" t="s">
        <v>9618</v>
      </c>
    </row>
    <row r="3040" spans="1:4" s="121" customFormat="1" x14ac:dyDescent="0.25">
      <c r="A3040" s="112"/>
      <c r="B3040" s="236">
        <v>45010</v>
      </c>
      <c r="C3040" s="202">
        <v>1000</v>
      </c>
      <c r="D3040" s="36" t="s">
        <v>6041</v>
      </c>
    </row>
    <row r="3041" spans="1:4" s="121" customFormat="1" x14ac:dyDescent="0.25">
      <c r="A3041" s="112"/>
      <c r="B3041" s="236">
        <v>45010</v>
      </c>
      <c r="C3041" s="202">
        <v>2000</v>
      </c>
      <c r="D3041" s="36" t="s">
        <v>2993</v>
      </c>
    </row>
    <row r="3042" spans="1:4" s="121" customFormat="1" x14ac:dyDescent="0.25">
      <c r="A3042" s="112"/>
      <c r="B3042" s="236">
        <v>45010</v>
      </c>
      <c r="C3042" s="202">
        <v>2000</v>
      </c>
      <c r="D3042" s="36" t="s">
        <v>5959</v>
      </c>
    </row>
    <row r="3043" spans="1:4" s="121" customFormat="1" x14ac:dyDescent="0.25">
      <c r="A3043" s="112"/>
      <c r="B3043" s="236">
        <v>45010</v>
      </c>
      <c r="C3043" s="202">
        <v>2000</v>
      </c>
      <c r="D3043" s="36" t="s">
        <v>5955</v>
      </c>
    </row>
    <row r="3044" spans="1:4" s="121" customFormat="1" x14ac:dyDescent="0.25">
      <c r="A3044" s="112"/>
      <c r="B3044" s="236">
        <v>45010</v>
      </c>
      <c r="C3044" s="202">
        <v>3000</v>
      </c>
      <c r="D3044" s="36" t="s">
        <v>5960</v>
      </c>
    </row>
    <row r="3045" spans="1:4" s="121" customFormat="1" x14ac:dyDescent="0.25">
      <c r="A3045" s="112"/>
      <c r="B3045" s="236">
        <v>45010</v>
      </c>
      <c r="C3045" s="202">
        <v>3000</v>
      </c>
      <c r="D3045" s="36" t="s">
        <v>10165</v>
      </c>
    </row>
    <row r="3046" spans="1:4" s="121" customFormat="1" x14ac:dyDescent="0.25">
      <c r="A3046" s="112"/>
      <c r="B3046" s="236">
        <v>45010</v>
      </c>
      <c r="C3046" s="202">
        <v>4350</v>
      </c>
      <c r="D3046" s="36" t="s">
        <v>1970</v>
      </c>
    </row>
    <row r="3047" spans="1:4" s="121" customFormat="1" x14ac:dyDescent="0.25">
      <c r="A3047" s="112"/>
      <c r="B3047" s="236">
        <v>45010</v>
      </c>
      <c r="C3047" s="202">
        <v>5000</v>
      </c>
      <c r="D3047" s="36" t="s">
        <v>7473</v>
      </c>
    </row>
    <row r="3048" spans="1:4" s="121" customFormat="1" x14ac:dyDescent="0.25">
      <c r="A3048" s="112"/>
      <c r="B3048" s="236">
        <v>45010</v>
      </c>
      <c r="C3048" s="202">
        <v>10000</v>
      </c>
      <c r="D3048" s="36" t="s">
        <v>1975</v>
      </c>
    </row>
    <row r="3049" spans="1:4" s="121" customFormat="1" x14ac:dyDescent="0.25">
      <c r="A3049" s="112"/>
      <c r="B3049" s="236">
        <v>45011</v>
      </c>
      <c r="C3049" s="202">
        <v>30</v>
      </c>
      <c r="D3049" s="36" t="s">
        <v>5962</v>
      </c>
    </row>
    <row r="3050" spans="1:4" s="121" customFormat="1" x14ac:dyDescent="0.25">
      <c r="A3050" s="112"/>
      <c r="B3050" s="236">
        <v>45011</v>
      </c>
      <c r="C3050" s="202">
        <v>50</v>
      </c>
      <c r="D3050" s="36" t="s">
        <v>1988</v>
      </c>
    </row>
    <row r="3051" spans="1:4" s="121" customFormat="1" x14ac:dyDescent="0.25">
      <c r="A3051" s="112"/>
      <c r="B3051" s="236">
        <v>45011</v>
      </c>
      <c r="C3051" s="202">
        <v>50</v>
      </c>
      <c r="D3051" s="36" t="s">
        <v>5963</v>
      </c>
    </row>
    <row r="3052" spans="1:4" s="121" customFormat="1" x14ac:dyDescent="0.25">
      <c r="A3052" s="112"/>
      <c r="B3052" s="236">
        <v>45011</v>
      </c>
      <c r="C3052" s="202">
        <v>100</v>
      </c>
      <c r="D3052" s="36" t="s">
        <v>5965</v>
      </c>
    </row>
    <row r="3053" spans="1:4" s="121" customFormat="1" x14ac:dyDescent="0.25">
      <c r="A3053" s="112"/>
      <c r="B3053" s="236">
        <v>45011</v>
      </c>
      <c r="C3053" s="202">
        <v>100</v>
      </c>
      <c r="D3053" s="36" t="s">
        <v>5470</v>
      </c>
    </row>
    <row r="3054" spans="1:4" s="121" customFormat="1" x14ac:dyDescent="0.25">
      <c r="A3054" s="112"/>
      <c r="B3054" s="236">
        <v>45011</v>
      </c>
      <c r="C3054" s="202">
        <v>100</v>
      </c>
      <c r="D3054" s="36" t="s">
        <v>4850</v>
      </c>
    </row>
    <row r="3055" spans="1:4" s="121" customFormat="1" x14ac:dyDescent="0.25">
      <c r="A3055" s="112"/>
      <c r="B3055" s="236">
        <v>45011</v>
      </c>
      <c r="C3055" s="202">
        <v>100</v>
      </c>
      <c r="D3055" s="36" t="s">
        <v>5966</v>
      </c>
    </row>
    <row r="3056" spans="1:4" s="121" customFormat="1" x14ac:dyDescent="0.25">
      <c r="A3056" s="112"/>
      <c r="B3056" s="236">
        <v>45011</v>
      </c>
      <c r="C3056" s="202">
        <v>100</v>
      </c>
      <c r="D3056" s="36" t="s">
        <v>2116</v>
      </c>
    </row>
    <row r="3057" spans="1:4" s="121" customFormat="1" x14ac:dyDescent="0.25">
      <c r="A3057" s="112"/>
      <c r="B3057" s="236">
        <v>45011</v>
      </c>
      <c r="C3057" s="202">
        <v>100</v>
      </c>
      <c r="D3057" s="36" t="s">
        <v>5967</v>
      </c>
    </row>
    <row r="3058" spans="1:4" s="121" customFormat="1" x14ac:dyDescent="0.25">
      <c r="A3058" s="112"/>
      <c r="B3058" s="236">
        <v>45011</v>
      </c>
      <c r="C3058" s="202">
        <v>100</v>
      </c>
      <c r="D3058" s="36" t="s">
        <v>10166</v>
      </c>
    </row>
    <row r="3059" spans="1:4" s="121" customFormat="1" x14ac:dyDescent="0.25">
      <c r="A3059" s="112"/>
      <c r="B3059" s="236">
        <v>45011</v>
      </c>
      <c r="C3059" s="202">
        <v>100</v>
      </c>
      <c r="D3059" s="36" t="s">
        <v>5968</v>
      </c>
    </row>
    <row r="3060" spans="1:4" s="121" customFormat="1" x14ac:dyDescent="0.25">
      <c r="A3060" s="112"/>
      <c r="B3060" s="236">
        <v>45011</v>
      </c>
      <c r="C3060" s="202">
        <v>100</v>
      </c>
      <c r="D3060" s="36" t="s">
        <v>6003</v>
      </c>
    </row>
    <row r="3061" spans="1:4" s="121" customFormat="1" x14ac:dyDescent="0.25">
      <c r="A3061" s="112"/>
      <c r="B3061" s="236">
        <v>45011</v>
      </c>
      <c r="C3061" s="202">
        <v>100</v>
      </c>
      <c r="D3061" s="36" t="s">
        <v>5969</v>
      </c>
    </row>
    <row r="3062" spans="1:4" s="121" customFormat="1" x14ac:dyDescent="0.25">
      <c r="A3062" s="112"/>
      <c r="B3062" s="236">
        <v>45011</v>
      </c>
      <c r="C3062" s="202">
        <v>100</v>
      </c>
      <c r="D3062" s="36" t="s">
        <v>4961</v>
      </c>
    </row>
    <row r="3063" spans="1:4" s="121" customFormat="1" x14ac:dyDescent="0.25">
      <c r="A3063" s="112"/>
      <c r="B3063" s="236">
        <v>45011</v>
      </c>
      <c r="C3063" s="202">
        <v>100</v>
      </c>
      <c r="D3063" s="36" t="s">
        <v>5057</v>
      </c>
    </row>
    <row r="3064" spans="1:4" s="121" customFormat="1" x14ac:dyDescent="0.25">
      <c r="A3064" s="112"/>
      <c r="B3064" s="236">
        <v>45011</v>
      </c>
      <c r="C3064" s="202">
        <v>100</v>
      </c>
      <c r="D3064" s="36" t="s">
        <v>5683</v>
      </c>
    </row>
    <row r="3065" spans="1:4" s="121" customFormat="1" x14ac:dyDescent="0.25">
      <c r="A3065" s="112"/>
      <c r="B3065" s="236">
        <v>45011</v>
      </c>
      <c r="C3065" s="202">
        <v>150</v>
      </c>
      <c r="D3065" s="36" t="s">
        <v>2106</v>
      </c>
    </row>
    <row r="3066" spans="1:4" s="121" customFormat="1" x14ac:dyDescent="0.25">
      <c r="A3066" s="112"/>
      <c r="B3066" s="236">
        <v>45011</v>
      </c>
      <c r="C3066" s="202">
        <v>150</v>
      </c>
      <c r="D3066" s="36" t="s">
        <v>10094</v>
      </c>
    </row>
    <row r="3067" spans="1:4" s="121" customFormat="1" x14ac:dyDescent="0.25">
      <c r="A3067" s="112"/>
      <c r="B3067" s="236">
        <v>45011</v>
      </c>
      <c r="C3067" s="202">
        <v>150</v>
      </c>
      <c r="D3067" s="36" t="s">
        <v>5971</v>
      </c>
    </row>
    <row r="3068" spans="1:4" s="121" customFormat="1" x14ac:dyDescent="0.25">
      <c r="A3068" s="112"/>
      <c r="B3068" s="236">
        <v>45011</v>
      </c>
      <c r="C3068" s="202">
        <v>150</v>
      </c>
      <c r="D3068" s="36" t="s">
        <v>2107</v>
      </c>
    </row>
    <row r="3069" spans="1:4" s="121" customFormat="1" x14ac:dyDescent="0.25">
      <c r="A3069" s="112"/>
      <c r="B3069" s="236">
        <v>45011</v>
      </c>
      <c r="C3069" s="202">
        <v>150</v>
      </c>
      <c r="D3069" s="36" t="s">
        <v>2789</v>
      </c>
    </row>
    <row r="3070" spans="1:4" s="121" customFormat="1" x14ac:dyDescent="0.25">
      <c r="A3070" s="112"/>
      <c r="B3070" s="236">
        <v>45011</v>
      </c>
      <c r="C3070" s="202">
        <v>200</v>
      </c>
      <c r="D3070" s="36" t="s">
        <v>5973</v>
      </c>
    </row>
    <row r="3071" spans="1:4" s="121" customFormat="1" x14ac:dyDescent="0.25">
      <c r="A3071" s="112"/>
      <c r="B3071" s="236">
        <v>45011</v>
      </c>
      <c r="C3071" s="202">
        <v>200</v>
      </c>
      <c r="D3071" s="36" t="s">
        <v>5975</v>
      </c>
    </row>
    <row r="3072" spans="1:4" s="121" customFormat="1" x14ac:dyDescent="0.25">
      <c r="A3072" s="112"/>
      <c r="B3072" s="236">
        <v>45011</v>
      </c>
      <c r="C3072" s="202">
        <v>200</v>
      </c>
      <c r="D3072" s="36" t="s">
        <v>1997</v>
      </c>
    </row>
    <row r="3073" spans="1:4" s="121" customFormat="1" x14ac:dyDescent="0.25">
      <c r="A3073" s="112"/>
      <c r="B3073" s="236">
        <v>45011</v>
      </c>
      <c r="C3073" s="202">
        <v>200</v>
      </c>
      <c r="D3073" s="36" t="s">
        <v>5974</v>
      </c>
    </row>
    <row r="3074" spans="1:4" s="121" customFormat="1" x14ac:dyDescent="0.25">
      <c r="A3074" s="112"/>
      <c r="B3074" s="236">
        <v>45011</v>
      </c>
      <c r="C3074" s="202">
        <v>200</v>
      </c>
      <c r="D3074" s="36" t="s">
        <v>2105</v>
      </c>
    </row>
    <row r="3075" spans="1:4" s="121" customFormat="1" x14ac:dyDescent="0.25">
      <c r="A3075" s="112"/>
      <c r="B3075" s="236">
        <v>45011</v>
      </c>
      <c r="C3075" s="202">
        <v>200</v>
      </c>
      <c r="D3075" s="36" t="s">
        <v>5937</v>
      </c>
    </row>
    <row r="3076" spans="1:4" s="121" customFormat="1" x14ac:dyDescent="0.25">
      <c r="A3076" s="112"/>
      <c r="B3076" s="236">
        <v>45011</v>
      </c>
      <c r="C3076" s="202">
        <v>250</v>
      </c>
      <c r="D3076" s="36" t="s">
        <v>2108</v>
      </c>
    </row>
    <row r="3077" spans="1:4" s="121" customFormat="1" x14ac:dyDescent="0.25">
      <c r="A3077" s="112"/>
      <c r="B3077" s="236">
        <v>45011</v>
      </c>
      <c r="C3077" s="202">
        <v>250</v>
      </c>
      <c r="D3077" s="36" t="s">
        <v>5977</v>
      </c>
    </row>
    <row r="3078" spans="1:4" s="121" customFormat="1" x14ac:dyDescent="0.25">
      <c r="A3078" s="112"/>
      <c r="B3078" s="236">
        <v>45011</v>
      </c>
      <c r="C3078" s="202">
        <v>250</v>
      </c>
      <c r="D3078" s="36" t="s">
        <v>5172</v>
      </c>
    </row>
    <row r="3079" spans="1:4" s="121" customFormat="1" x14ac:dyDescent="0.25">
      <c r="A3079" s="112"/>
      <c r="B3079" s="236">
        <v>45011</v>
      </c>
      <c r="C3079" s="202">
        <v>250</v>
      </c>
      <c r="D3079" s="36" t="s">
        <v>5978</v>
      </c>
    </row>
    <row r="3080" spans="1:4" s="121" customFormat="1" x14ac:dyDescent="0.25">
      <c r="A3080" s="112"/>
      <c r="B3080" s="236">
        <v>45011</v>
      </c>
      <c r="C3080" s="202">
        <v>300</v>
      </c>
      <c r="D3080" s="36" t="s">
        <v>5979</v>
      </c>
    </row>
    <row r="3081" spans="1:4" s="121" customFormat="1" x14ac:dyDescent="0.25">
      <c r="A3081" s="112"/>
      <c r="B3081" s="236">
        <v>45011</v>
      </c>
      <c r="C3081" s="202">
        <v>300</v>
      </c>
      <c r="D3081" s="36" t="s">
        <v>5980</v>
      </c>
    </row>
    <row r="3082" spans="1:4" s="121" customFormat="1" x14ac:dyDescent="0.25">
      <c r="A3082" s="112"/>
      <c r="B3082" s="236">
        <v>45011</v>
      </c>
      <c r="C3082" s="202">
        <v>300</v>
      </c>
      <c r="D3082" s="36" t="s">
        <v>5982</v>
      </c>
    </row>
    <row r="3083" spans="1:4" s="121" customFormat="1" x14ac:dyDescent="0.25">
      <c r="A3083" s="112"/>
      <c r="B3083" s="236">
        <v>45011</v>
      </c>
      <c r="C3083" s="202">
        <v>300</v>
      </c>
      <c r="D3083" s="36" t="s">
        <v>5981</v>
      </c>
    </row>
    <row r="3084" spans="1:4" s="121" customFormat="1" x14ac:dyDescent="0.25">
      <c r="A3084" s="112"/>
      <c r="B3084" s="236">
        <v>45011</v>
      </c>
      <c r="C3084" s="202">
        <v>300</v>
      </c>
      <c r="D3084" s="36" t="s">
        <v>7438</v>
      </c>
    </row>
    <row r="3085" spans="1:4" s="121" customFormat="1" x14ac:dyDescent="0.25">
      <c r="A3085" s="112"/>
      <c r="B3085" s="236">
        <v>45011</v>
      </c>
      <c r="C3085" s="202">
        <v>300</v>
      </c>
      <c r="D3085" s="36" t="s">
        <v>2251</v>
      </c>
    </row>
    <row r="3086" spans="1:4" s="121" customFormat="1" x14ac:dyDescent="0.25">
      <c r="A3086" s="112"/>
      <c r="B3086" s="236">
        <v>45011</v>
      </c>
      <c r="C3086" s="202">
        <v>500</v>
      </c>
      <c r="D3086" s="36" t="s">
        <v>2446</v>
      </c>
    </row>
    <row r="3087" spans="1:4" s="121" customFormat="1" x14ac:dyDescent="0.25">
      <c r="A3087" s="112"/>
      <c r="B3087" s="236">
        <v>45011</v>
      </c>
      <c r="C3087" s="202">
        <v>500</v>
      </c>
      <c r="D3087" s="36" t="s">
        <v>5986</v>
      </c>
    </row>
    <row r="3088" spans="1:4" s="121" customFormat="1" x14ac:dyDescent="0.25">
      <c r="A3088" s="112"/>
      <c r="B3088" s="236">
        <v>45011</v>
      </c>
      <c r="C3088" s="202">
        <v>500</v>
      </c>
      <c r="D3088" s="36" t="s">
        <v>4996</v>
      </c>
    </row>
    <row r="3089" spans="1:4" s="121" customFormat="1" x14ac:dyDescent="0.25">
      <c r="A3089" s="112"/>
      <c r="B3089" s="236">
        <v>45011</v>
      </c>
      <c r="C3089" s="202">
        <v>500</v>
      </c>
      <c r="D3089" s="36" t="s">
        <v>4882</v>
      </c>
    </row>
    <row r="3090" spans="1:4" s="121" customFormat="1" x14ac:dyDescent="0.25">
      <c r="A3090" s="112"/>
      <c r="B3090" s="236">
        <v>45011</v>
      </c>
      <c r="C3090" s="202">
        <v>500</v>
      </c>
      <c r="D3090" s="36" t="s">
        <v>2113</v>
      </c>
    </row>
    <row r="3091" spans="1:4" s="121" customFormat="1" x14ac:dyDescent="0.25">
      <c r="A3091" s="112"/>
      <c r="B3091" s="236">
        <v>45011</v>
      </c>
      <c r="C3091" s="202">
        <v>500</v>
      </c>
      <c r="D3091" s="36" t="s">
        <v>2109</v>
      </c>
    </row>
    <row r="3092" spans="1:4" s="121" customFormat="1" x14ac:dyDescent="0.25">
      <c r="A3092" s="112"/>
      <c r="B3092" s="236">
        <v>45011</v>
      </c>
      <c r="C3092" s="202">
        <v>500</v>
      </c>
      <c r="D3092" s="36" t="s">
        <v>4936</v>
      </c>
    </row>
    <row r="3093" spans="1:4" s="121" customFormat="1" x14ac:dyDescent="0.25">
      <c r="A3093" s="112"/>
      <c r="B3093" s="236">
        <v>45011</v>
      </c>
      <c r="C3093" s="202">
        <v>500</v>
      </c>
      <c r="D3093" s="36" t="s">
        <v>1990</v>
      </c>
    </row>
    <row r="3094" spans="1:4" s="121" customFormat="1" x14ac:dyDescent="0.25">
      <c r="A3094" s="112"/>
      <c r="B3094" s="236">
        <v>45011</v>
      </c>
      <c r="C3094" s="202">
        <v>600</v>
      </c>
      <c r="D3094" s="36" t="s">
        <v>4892</v>
      </c>
    </row>
    <row r="3095" spans="1:4" s="121" customFormat="1" x14ac:dyDescent="0.25">
      <c r="A3095" s="112"/>
      <c r="B3095" s="236">
        <v>45011</v>
      </c>
      <c r="C3095" s="202">
        <v>1000</v>
      </c>
      <c r="D3095" s="36" t="s">
        <v>10167</v>
      </c>
    </row>
    <row r="3096" spans="1:4" s="121" customFormat="1" x14ac:dyDescent="0.25">
      <c r="A3096" s="112"/>
      <c r="B3096" s="236">
        <v>45011</v>
      </c>
      <c r="C3096" s="202">
        <v>1000</v>
      </c>
      <c r="D3096" s="36" t="s">
        <v>5987</v>
      </c>
    </row>
    <row r="3097" spans="1:4" s="121" customFormat="1" x14ac:dyDescent="0.25">
      <c r="A3097" s="112"/>
      <c r="B3097" s="236">
        <v>45011</v>
      </c>
      <c r="C3097" s="202">
        <v>1000</v>
      </c>
      <c r="D3097" s="36" t="s">
        <v>5990</v>
      </c>
    </row>
    <row r="3098" spans="1:4" s="121" customFormat="1" x14ac:dyDescent="0.25">
      <c r="A3098" s="112"/>
      <c r="B3098" s="236">
        <v>45011</v>
      </c>
      <c r="C3098" s="202">
        <v>1000</v>
      </c>
      <c r="D3098" s="36" t="s">
        <v>5989</v>
      </c>
    </row>
    <row r="3099" spans="1:4" s="121" customFormat="1" x14ac:dyDescent="0.25">
      <c r="A3099" s="112"/>
      <c r="B3099" s="236">
        <v>45011</v>
      </c>
      <c r="C3099" s="202">
        <v>2500</v>
      </c>
      <c r="D3099" s="36" t="s">
        <v>10168</v>
      </c>
    </row>
    <row r="3100" spans="1:4" s="121" customFormat="1" x14ac:dyDescent="0.25">
      <c r="A3100" s="112"/>
      <c r="B3100" s="236">
        <v>45011</v>
      </c>
      <c r="C3100" s="202">
        <v>3000</v>
      </c>
      <c r="D3100" s="36" t="s">
        <v>5993</v>
      </c>
    </row>
    <row r="3101" spans="1:4" s="121" customFormat="1" x14ac:dyDescent="0.25">
      <c r="A3101" s="112"/>
      <c r="B3101" s="236">
        <v>45011</v>
      </c>
      <c r="C3101" s="202">
        <v>5000</v>
      </c>
      <c r="D3101" s="36" t="s">
        <v>5995</v>
      </c>
    </row>
    <row r="3102" spans="1:4" s="121" customFormat="1" x14ac:dyDescent="0.25">
      <c r="A3102" s="112"/>
      <c r="B3102" s="236">
        <v>45012</v>
      </c>
      <c r="C3102" s="202">
        <v>0.02</v>
      </c>
      <c r="D3102" s="36" t="s">
        <v>9995</v>
      </c>
    </row>
    <row r="3103" spans="1:4" s="121" customFormat="1" x14ac:dyDescent="0.25">
      <c r="A3103" s="112"/>
      <c r="B3103" s="236">
        <v>45012</v>
      </c>
      <c r="C3103" s="202">
        <v>0.02</v>
      </c>
      <c r="D3103" s="36" t="s">
        <v>9995</v>
      </c>
    </row>
    <row r="3104" spans="1:4" s="121" customFormat="1" x14ac:dyDescent="0.25">
      <c r="A3104" s="112"/>
      <c r="B3104" s="236">
        <v>45012</v>
      </c>
      <c r="C3104" s="202">
        <v>0.05</v>
      </c>
      <c r="D3104" s="36" t="s">
        <v>9995</v>
      </c>
    </row>
    <row r="3105" spans="1:4" s="121" customFormat="1" x14ac:dyDescent="0.25">
      <c r="A3105" s="112"/>
      <c r="B3105" s="236">
        <v>45012</v>
      </c>
      <c r="C3105" s="202">
        <v>2.23</v>
      </c>
      <c r="D3105" s="36" t="s">
        <v>9995</v>
      </c>
    </row>
    <row r="3106" spans="1:4" s="121" customFormat="1" x14ac:dyDescent="0.25">
      <c r="A3106" s="112"/>
      <c r="B3106" s="236">
        <v>45012</v>
      </c>
      <c r="C3106" s="202">
        <v>5</v>
      </c>
      <c r="D3106" s="36" t="s">
        <v>7495</v>
      </c>
    </row>
    <row r="3107" spans="1:4" s="121" customFormat="1" x14ac:dyDescent="0.25">
      <c r="A3107" s="112"/>
      <c r="B3107" s="236">
        <v>45012</v>
      </c>
      <c r="C3107" s="202">
        <v>10</v>
      </c>
      <c r="D3107" s="36" t="s">
        <v>5672</v>
      </c>
    </row>
    <row r="3108" spans="1:4" s="121" customFormat="1" x14ac:dyDescent="0.25">
      <c r="A3108" s="112"/>
      <c r="B3108" s="236">
        <v>45012</v>
      </c>
      <c r="C3108" s="202">
        <v>26.19</v>
      </c>
      <c r="D3108" s="36" t="s">
        <v>10169</v>
      </c>
    </row>
    <row r="3109" spans="1:4" s="121" customFormat="1" x14ac:dyDescent="0.25">
      <c r="A3109" s="112"/>
      <c r="B3109" s="236">
        <v>45012</v>
      </c>
      <c r="C3109" s="202">
        <v>27</v>
      </c>
      <c r="D3109" s="36" t="s">
        <v>3667</v>
      </c>
    </row>
    <row r="3110" spans="1:4" s="121" customFormat="1" x14ac:dyDescent="0.25">
      <c r="A3110" s="112"/>
      <c r="B3110" s="236">
        <v>45012</v>
      </c>
      <c r="C3110" s="202">
        <v>30</v>
      </c>
      <c r="D3110" s="36" t="s">
        <v>7235</v>
      </c>
    </row>
    <row r="3111" spans="1:4" s="121" customFormat="1" x14ac:dyDescent="0.25">
      <c r="A3111" s="112"/>
      <c r="B3111" s="236">
        <v>45012</v>
      </c>
      <c r="C3111" s="202">
        <v>35</v>
      </c>
      <c r="D3111" s="36" t="s">
        <v>6064</v>
      </c>
    </row>
    <row r="3112" spans="1:4" s="121" customFormat="1" x14ac:dyDescent="0.25">
      <c r="A3112" s="112"/>
      <c r="B3112" s="236">
        <v>45012</v>
      </c>
      <c r="C3112" s="202">
        <v>35</v>
      </c>
      <c r="D3112" s="36" t="s">
        <v>6064</v>
      </c>
    </row>
    <row r="3113" spans="1:4" s="121" customFormat="1" x14ac:dyDescent="0.25">
      <c r="A3113" s="112"/>
      <c r="B3113" s="236">
        <v>45012</v>
      </c>
      <c r="C3113" s="202">
        <v>36</v>
      </c>
      <c r="D3113" s="36" t="s">
        <v>10170</v>
      </c>
    </row>
    <row r="3114" spans="1:4" s="121" customFormat="1" x14ac:dyDescent="0.25">
      <c r="A3114" s="112"/>
      <c r="B3114" s="236">
        <v>45012</v>
      </c>
      <c r="C3114" s="202">
        <v>50</v>
      </c>
      <c r="D3114" s="36" t="s">
        <v>4980</v>
      </c>
    </row>
    <row r="3115" spans="1:4" s="121" customFormat="1" x14ac:dyDescent="0.25">
      <c r="A3115" s="112"/>
      <c r="B3115" s="236">
        <v>45012</v>
      </c>
      <c r="C3115" s="202">
        <v>50</v>
      </c>
      <c r="D3115" s="36" t="s">
        <v>10073</v>
      </c>
    </row>
    <row r="3116" spans="1:4" s="121" customFormat="1" x14ac:dyDescent="0.25">
      <c r="A3116" s="112"/>
      <c r="B3116" s="236">
        <v>45012</v>
      </c>
      <c r="C3116" s="202">
        <v>50</v>
      </c>
      <c r="D3116" s="36" t="s">
        <v>10171</v>
      </c>
    </row>
    <row r="3117" spans="1:4" s="121" customFormat="1" x14ac:dyDescent="0.25">
      <c r="A3117" s="112"/>
      <c r="B3117" s="236">
        <v>45012</v>
      </c>
      <c r="C3117" s="202">
        <v>50</v>
      </c>
      <c r="D3117" s="36" t="s">
        <v>5387</v>
      </c>
    </row>
    <row r="3118" spans="1:4" s="121" customFormat="1" x14ac:dyDescent="0.25">
      <c r="A3118" s="112"/>
      <c r="B3118" s="236">
        <v>45012</v>
      </c>
      <c r="C3118" s="202">
        <v>50</v>
      </c>
      <c r="D3118" s="36" t="s">
        <v>10073</v>
      </c>
    </row>
    <row r="3119" spans="1:4" s="121" customFormat="1" x14ac:dyDescent="0.25">
      <c r="A3119" s="112"/>
      <c r="B3119" s="236">
        <v>45012</v>
      </c>
      <c r="C3119" s="202">
        <v>50</v>
      </c>
      <c r="D3119" s="36" t="s">
        <v>4957</v>
      </c>
    </row>
    <row r="3120" spans="1:4" s="121" customFormat="1" x14ac:dyDescent="0.25">
      <c r="A3120" s="112"/>
      <c r="B3120" s="236">
        <v>45012</v>
      </c>
      <c r="C3120" s="202">
        <v>50</v>
      </c>
      <c r="D3120" s="36" t="s">
        <v>4914</v>
      </c>
    </row>
    <row r="3121" spans="1:4" s="121" customFormat="1" x14ac:dyDescent="0.25">
      <c r="A3121" s="112"/>
      <c r="B3121" s="236">
        <v>45012</v>
      </c>
      <c r="C3121" s="202">
        <v>50</v>
      </c>
      <c r="D3121" s="36" t="s">
        <v>7465</v>
      </c>
    </row>
    <row r="3122" spans="1:4" s="121" customFormat="1" x14ac:dyDescent="0.25">
      <c r="A3122" s="112"/>
      <c r="B3122" s="236">
        <v>45012</v>
      </c>
      <c r="C3122" s="202">
        <v>65</v>
      </c>
      <c r="D3122" s="36" t="s">
        <v>1995</v>
      </c>
    </row>
    <row r="3123" spans="1:4" s="121" customFormat="1" x14ac:dyDescent="0.25">
      <c r="A3123" s="112"/>
      <c r="B3123" s="236">
        <v>45012</v>
      </c>
      <c r="C3123" s="202">
        <v>100</v>
      </c>
      <c r="D3123" s="36" t="s">
        <v>7352</v>
      </c>
    </row>
    <row r="3124" spans="1:4" s="121" customFormat="1" x14ac:dyDescent="0.25">
      <c r="A3124" s="112"/>
      <c r="B3124" s="236">
        <v>45012</v>
      </c>
      <c r="C3124" s="202">
        <v>100</v>
      </c>
      <c r="D3124" s="36" t="s">
        <v>7409</v>
      </c>
    </row>
    <row r="3125" spans="1:4" s="121" customFormat="1" x14ac:dyDescent="0.25">
      <c r="A3125" s="112"/>
      <c r="B3125" s="236">
        <v>45012</v>
      </c>
      <c r="C3125" s="202">
        <v>100</v>
      </c>
      <c r="D3125" s="36" t="s">
        <v>10117</v>
      </c>
    </row>
    <row r="3126" spans="1:4" s="121" customFormat="1" x14ac:dyDescent="0.25">
      <c r="A3126" s="112"/>
      <c r="B3126" s="236">
        <v>45012</v>
      </c>
      <c r="C3126" s="202">
        <v>100</v>
      </c>
      <c r="D3126" s="36" t="s">
        <v>9890</v>
      </c>
    </row>
    <row r="3127" spans="1:4" s="121" customFormat="1" x14ac:dyDescent="0.25">
      <c r="A3127" s="112"/>
      <c r="B3127" s="236">
        <v>45012</v>
      </c>
      <c r="C3127" s="202">
        <v>100</v>
      </c>
      <c r="D3127" s="36" t="s">
        <v>5123</v>
      </c>
    </row>
    <row r="3128" spans="1:4" s="121" customFormat="1" x14ac:dyDescent="0.25">
      <c r="A3128" s="112"/>
      <c r="B3128" s="236">
        <v>45012</v>
      </c>
      <c r="C3128" s="202">
        <v>100</v>
      </c>
      <c r="D3128" s="36" t="s">
        <v>7409</v>
      </c>
    </row>
    <row r="3129" spans="1:4" s="121" customFormat="1" x14ac:dyDescent="0.25">
      <c r="A3129" s="112"/>
      <c r="B3129" s="236">
        <v>45012</v>
      </c>
      <c r="C3129" s="202">
        <v>100</v>
      </c>
      <c r="D3129" s="36" t="s">
        <v>5742</v>
      </c>
    </row>
    <row r="3130" spans="1:4" s="121" customFormat="1" x14ac:dyDescent="0.25">
      <c r="A3130" s="112"/>
      <c r="B3130" s="236">
        <v>45012</v>
      </c>
      <c r="C3130" s="202">
        <v>100</v>
      </c>
      <c r="D3130" s="36" t="s">
        <v>4980</v>
      </c>
    </row>
    <row r="3131" spans="1:4" s="121" customFormat="1" x14ac:dyDescent="0.25">
      <c r="A3131" s="112"/>
      <c r="B3131" s="236">
        <v>45012</v>
      </c>
      <c r="C3131" s="202">
        <v>100</v>
      </c>
      <c r="D3131" s="36" t="s">
        <v>10172</v>
      </c>
    </row>
    <row r="3132" spans="1:4" s="121" customFormat="1" x14ac:dyDescent="0.25">
      <c r="A3132" s="112"/>
      <c r="B3132" s="236">
        <v>45012</v>
      </c>
      <c r="C3132" s="202">
        <v>100</v>
      </c>
      <c r="D3132" s="36" t="s">
        <v>5247</v>
      </c>
    </row>
    <row r="3133" spans="1:4" s="121" customFormat="1" x14ac:dyDescent="0.25">
      <c r="A3133" s="112"/>
      <c r="B3133" s="236">
        <v>45012</v>
      </c>
      <c r="C3133" s="202">
        <v>100</v>
      </c>
      <c r="D3133" s="36" t="s">
        <v>5875</v>
      </c>
    </row>
    <row r="3134" spans="1:4" s="121" customFormat="1" x14ac:dyDescent="0.25">
      <c r="A3134" s="112"/>
      <c r="B3134" s="236">
        <v>45012</v>
      </c>
      <c r="C3134" s="202">
        <v>100</v>
      </c>
      <c r="D3134" s="36" t="s">
        <v>7445</v>
      </c>
    </row>
    <row r="3135" spans="1:4" s="121" customFormat="1" x14ac:dyDescent="0.25">
      <c r="A3135" s="112"/>
      <c r="B3135" s="236">
        <v>45012</v>
      </c>
      <c r="C3135" s="202">
        <v>100</v>
      </c>
      <c r="D3135" s="36" t="s">
        <v>10173</v>
      </c>
    </row>
    <row r="3136" spans="1:4" s="121" customFormat="1" x14ac:dyDescent="0.25">
      <c r="A3136" s="112"/>
      <c r="B3136" s="236">
        <v>45012</v>
      </c>
      <c r="C3136" s="202">
        <v>100</v>
      </c>
      <c r="D3136" s="36" t="s">
        <v>10174</v>
      </c>
    </row>
    <row r="3137" spans="1:4" s="121" customFormat="1" x14ac:dyDescent="0.25">
      <c r="A3137" s="112"/>
      <c r="B3137" s="236">
        <v>45012</v>
      </c>
      <c r="C3137" s="202">
        <v>100</v>
      </c>
      <c r="D3137" s="36" t="s">
        <v>4915</v>
      </c>
    </row>
    <row r="3138" spans="1:4" s="121" customFormat="1" x14ac:dyDescent="0.25">
      <c r="A3138" s="112"/>
      <c r="B3138" s="236">
        <v>45012</v>
      </c>
      <c r="C3138" s="202">
        <v>100</v>
      </c>
      <c r="D3138" s="36" t="s">
        <v>7409</v>
      </c>
    </row>
    <row r="3139" spans="1:4" s="121" customFormat="1" x14ac:dyDescent="0.25">
      <c r="A3139" s="112"/>
      <c r="B3139" s="236">
        <v>45012</v>
      </c>
      <c r="C3139" s="202">
        <v>100</v>
      </c>
      <c r="D3139" s="36" t="s">
        <v>4980</v>
      </c>
    </row>
    <row r="3140" spans="1:4" s="121" customFormat="1" x14ac:dyDescent="0.25">
      <c r="A3140" s="112"/>
      <c r="B3140" s="236">
        <v>45012</v>
      </c>
      <c r="C3140" s="202">
        <v>100</v>
      </c>
      <c r="D3140" s="36" t="s">
        <v>6000</v>
      </c>
    </row>
    <row r="3141" spans="1:4" s="121" customFormat="1" x14ac:dyDescent="0.25">
      <c r="A3141" s="112"/>
      <c r="B3141" s="236">
        <v>45012</v>
      </c>
      <c r="C3141" s="202">
        <v>100</v>
      </c>
      <c r="D3141" s="36" t="s">
        <v>5999</v>
      </c>
    </row>
    <row r="3142" spans="1:4" s="121" customFormat="1" x14ac:dyDescent="0.25">
      <c r="A3142" s="112"/>
      <c r="B3142" s="236">
        <v>45012</v>
      </c>
      <c r="C3142" s="202">
        <v>100</v>
      </c>
      <c r="D3142" s="36" t="s">
        <v>5998</v>
      </c>
    </row>
    <row r="3143" spans="1:4" s="121" customFormat="1" x14ac:dyDescent="0.25">
      <c r="A3143" s="112"/>
      <c r="B3143" s="236">
        <v>45012</v>
      </c>
      <c r="C3143" s="202">
        <v>100</v>
      </c>
      <c r="D3143" s="36" t="s">
        <v>9586</v>
      </c>
    </row>
    <row r="3144" spans="1:4" s="121" customFormat="1" x14ac:dyDescent="0.25">
      <c r="A3144" s="112"/>
      <c r="B3144" s="236">
        <v>45012</v>
      </c>
      <c r="C3144" s="202">
        <v>100</v>
      </c>
      <c r="D3144" s="36" t="s">
        <v>6001</v>
      </c>
    </row>
    <row r="3145" spans="1:4" s="121" customFormat="1" x14ac:dyDescent="0.25">
      <c r="A3145" s="112"/>
      <c r="B3145" s="236">
        <v>45012</v>
      </c>
      <c r="C3145" s="202">
        <v>100</v>
      </c>
      <c r="D3145" s="36" t="s">
        <v>10175</v>
      </c>
    </row>
    <row r="3146" spans="1:4" s="121" customFormat="1" x14ac:dyDescent="0.25">
      <c r="A3146" s="112"/>
      <c r="B3146" s="236">
        <v>45012</v>
      </c>
      <c r="C3146" s="202">
        <v>100</v>
      </c>
      <c r="D3146" s="36" t="s">
        <v>6065</v>
      </c>
    </row>
    <row r="3147" spans="1:4" s="121" customFormat="1" x14ac:dyDescent="0.25">
      <c r="A3147" s="112"/>
      <c r="B3147" s="236">
        <v>45012</v>
      </c>
      <c r="C3147" s="202">
        <v>100</v>
      </c>
      <c r="D3147" s="36" t="s">
        <v>6002</v>
      </c>
    </row>
    <row r="3148" spans="1:4" s="121" customFormat="1" x14ac:dyDescent="0.25">
      <c r="A3148" s="112"/>
      <c r="B3148" s="236">
        <v>45012</v>
      </c>
      <c r="C3148" s="202">
        <v>100</v>
      </c>
      <c r="D3148" s="36" t="s">
        <v>5368</v>
      </c>
    </row>
    <row r="3149" spans="1:4" s="121" customFormat="1" x14ac:dyDescent="0.25">
      <c r="A3149" s="112"/>
      <c r="B3149" s="236">
        <v>45012</v>
      </c>
      <c r="C3149" s="202">
        <v>100</v>
      </c>
      <c r="D3149" s="36" t="s">
        <v>4980</v>
      </c>
    </row>
    <row r="3150" spans="1:4" s="121" customFormat="1" x14ac:dyDescent="0.25">
      <c r="A3150" s="112"/>
      <c r="B3150" s="236">
        <v>45012</v>
      </c>
      <c r="C3150" s="202">
        <v>100</v>
      </c>
      <c r="D3150" s="36" t="s">
        <v>10176</v>
      </c>
    </row>
    <row r="3151" spans="1:4" s="121" customFormat="1" x14ac:dyDescent="0.25">
      <c r="A3151" s="112"/>
      <c r="B3151" s="236">
        <v>45012</v>
      </c>
      <c r="C3151" s="202">
        <v>100</v>
      </c>
      <c r="D3151" s="36" t="s">
        <v>1972</v>
      </c>
    </row>
    <row r="3152" spans="1:4" s="121" customFormat="1" x14ac:dyDescent="0.25">
      <c r="A3152" s="112"/>
      <c r="B3152" s="236">
        <v>45012</v>
      </c>
      <c r="C3152" s="202">
        <v>100</v>
      </c>
      <c r="D3152" s="36" t="s">
        <v>9705</v>
      </c>
    </row>
    <row r="3153" spans="1:4" s="121" customFormat="1" x14ac:dyDescent="0.25">
      <c r="A3153" s="112"/>
      <c r="B3153" s="236">
        <v>45012</v>
      </c>
      <c r="C3153" s="202">
        <v>100</v>
      </c>
      <c r="D3153" s="36" t="s">
        <v>3679</v>
      </c>
    </row>
    <row r="3154" spans="1:4" s="121" customFormat="1" x14ac:dyDescent="0.25">
      <c r="A3154" s="112"/>
      <c r="B3154" s="236">
        <v>45012</v>
      </c>
      <c r="C3154" s="202">
        <v>100</v>
      </c>
      <c r="D3154" s="36" t="s">
        <v>10177</v>
      </c>
    </row>
    <row r="3155" spans="1:4" s="121" customFormat="1" x14ac:dyDescent="0.25">
      <c r="A3155" s="112"/>
      <c r="B3155" s="236">
        <v>45012</v>
      </c>
      <c r="C3155" s="202">
        <v>100</v>
      </c>
      <c r="D3155" s="36" t="s">
        <v>7391</v>
      </c>
    </row>
    <row r="3156" spans="1:4" s="121" customFormat="1" x14ac:dyDescent="0.25">
      <c r="A3156" s="112"/>
      <c r="B3156" s="236">
        <v>45012</v>
      </c>
      <c r="C3156" s="202">
        <v>101</v>
      </c>
      <c r="D3156" s="36" t="s">
        <v>5864</v>
      </c>
    </row>
    <row r="3157" spans="1:4" s="121" customFormat="1" x14ac:dyDescent="0.25">
      <c r="A3157" s="112"/>
      <c r="B3157" s="236">
        <v>45012</v>
      </c>
      <c r="C3157" s="202">
        <v>111</v>
      </c>
      <c r="D3157" s="36" t="s">
        <v>10178</v>
      </c>
    </row>
    <row r="3158" spans="1:4" s="121" customFormat="1" x14ac:dyDescent="0.25">
      <c r="A3158" s="112"/>
      <c r="B3158" s="236">
        <v>45012</v>
      </c>
      <c r="C3158" s="202">
        <v>120</v>
      </c>
      <c r="D3158" s="36" t="s">
        <v>7482</v>
      </c>
    </row>
    <row r="3159" spans="1:4" s="121" customFormat="1" x14ac:dyDescent="0.25">
      <c r="A3159" s="112"/>
      <c r="B3159" s="236">
        <v>45012</v>
      </c>
      <c r="C3159" s="202">
        <v>150</v>
      </c>
      <c r="D3159" s="36" t="s">
        <v>10179</v>
      </c>
    </row>
    <row r="3160" spans="1:4" s="121" customFormat="1" x14ac:dyDescent="0.25">
      <c r="A3160" s="112"/>
      <c r="B3160" s="236">
        <v>45012</v>
      </c>
      <c r="C3160" s="202">
        <v>150</v>
      </c>
      <c r="D3160" s="36" t="s">
        <v>10180</v>
      </c>
    </row>
    <row r="3161" spans="1:4" s="121" customFormat="1" x14ac:dyDescent="0.25">
      <c r="A3161" s="112"/>
      <c r="B3161" s="236">
        <v>45012</v>
      </c>
      <c r="C3161" s="202">
        <v>150</v>
      </c>
      <c r="D3161" s="36" t="s">
        <v>4924</v>
      </c>
    </row>
    <row r="3162" spans="1:4" s="121" customFormat="1" x14ac:dyDescent="0.25">
      <c r="A3162" s="112"/>
      <c r="B3162" s="236">
        <v>45012</v>
      </c>
      <c r="C3162" s="202">
        <v>150</v>
      </c>
      <c r="D3162" s="36" t="s">
        <v>10181</v>
      </c>
    </row>
    <row r="3163" spans="1:4" s="121" customFormat="1" x14ac:dyDescent="0.25">
      <c r="A3163" s="112"/>
      <c r="B3163" s="236">
        <v>45012</v>
      </c>
      <c r="C3163" s="202">
        <v>150</v>
      </c>
      <c r="D3163" s="36" t="s">
        <v>2110</v>
      </c>
    </row>
    <row r="3164" spans="1:4" s="121" customFormat="1" x14ac:dyDescent="0.25">
      <c r="A3164" s="112"/>
      <c r="B3164" s="236">
        <v>45012</v>
      </c>
      <c r="C3164" s="202">
        <v>150</v>
      </c>
      <c r="D3164" s="36" t="s">
        <v>5387</v>
      </c>
    </row>
    <row r="3165" spans="1:4" s="121" customFormat="1" x14ac:dyDescent="0.25">
      <c r="A3165" s="112"/>
      <c r="B3165" s="236">
        <v>45012</v>
      </c>
      <c r="C3165" s="202">
        <v>150.15</v>
      </c>
      <c r="D3165" s="36" t="s">
        <v>7416</v>
      </c>
    </row>
    <row r="3166" spans="1:4" s="121" customFormat="1" x14ac:dyDescent="0.25">
      <c r="A3166" s="112"/>
      <c r="B3166" s="236">
        <v>45012</v>
      </c>
      <c r="C3166" s="202">
        <v>200</v>
      </c>
      <c r="D3166" s="36" t="s">
        <v>4174</v>
      </c>
    </row>
    <row r="3167" spans="1:4" s="121" customFormat="1" x14ac:dyDescent="0.25">
      <c r="A3167" s="112"/>
      <c r="B3167" s="236">
        <v>45012</v>
      </c>
      <c r="C3167" s="202">
        <v>200</v>
      </c>
      <c r="D3167" s="36" t="s">
        <v>5120</v>
      </c>
    </row>
    <row r="3168" spans="1:4" s="121" customFormat="1" x14ac:dyDescent="0.25">
      <c r="A3168" s="112"/>
      <c r="B3168" s="236">
        <v>45012</v>
      </c>
      <c r="C3168" s="202">
        <v>200</v>
      </c>
      <c r="D3168" s="36" t="s">
        <v>4967</v>
      </c>
    </row>
    <row r="3169" spans="1:4" s="121" customFormat="1" x14ac:dyDescent="0.25">
      <c r="A3169" s="112"/>
      <c r="B3169" s="236">
        <v>45012</v>
      </c>
      <c r="C3169" s="202">
        <v>200</v>
      </c>
      <c r="D3169" s="36" t="s">
        <v>5300</v>
      </c>
    </row>
    <row r="3170" spans="1:4" s="121" customFormat="1" x14ac:dyDescent="0.25">
      <c r="A3170" s="112"/>
      <c r="B3170" s="236">
        <v>45012</v>
      </c>
      <c r="C3170" s="202">
        <v>200</v>
      </c>
      <c r="D3170" s="36" t="s">
        <v>6007</v>
      </c>
    </row>
    <row r="3171" spans="1:4" s="121" customFormat="1" x14ac:dyDescent="0.25">
      <c r="A3171" s="112"/>
      <c r="B3171" s="236">
        <v>45012</v>
      </c>
      <c r="C3171" s="202">
        <v>200</v>
      </c>
      <c r="D3171" s="36" t="s">
        <v>6006</v>
      </c>
    </row>
    <row r="3172" spans="1:4" s="121" customFormat="1" x14ac:dyDescent="0.25">
      <c r="A3172" s="112"/>
      <c r="B3172" s="236">
        <v>45012</v>
      </c>
      <c r="C3172" s="202">
        <v>200</v>
      </c>
      <c r="D3172" s="36" t="s">
        <v>5479</v>
      </c>
    </row>
    <row r="3173" spans="1:4" s="121" customFormat="1" x14ac:dyDescent="0.25">
      <c r="A3173" s="112"/>
      <c r="B3173" s="236">
        <v>45012</v>
      </c>
      <c r="C3173" s="202">
        <v>250</v>
      </c>
      <c r="D3173" s="36" t="s">
        <v>4980</v>
      </c>
    </row>
    <row r="3174" spans="1:4" s="121" customFormat="1" x14ac:dyDescent="0.25">
      <c r="A3174" s="112"/>
      <c r="B3174" s="236">
        <v>45012</v>
      </c>
      <c r="C3174" s="202">
        <v>300</v>
      </c>
      <c r="D3174" s="36" t="s">
        <v>10182</v>
      </c>
    </row>
    <row r="3175" spans="1:4" s="121" customFormat="1" x14ac:dyDescent="0.25">
      <c r="A3175" s="112"/>
      <c r="B3175" s="236">
        <v>45012</v>
      </c>
      <c r="C3175" s="202">
        <v>300</v>
      </c>
      <c r="D3175" s="36" t="s">
        <v>10040</v>
      </c>
    </row>
    <row r="3176" spans="1:4" s="121" customFormat="1" x14ac:dyDescent="0.25">
      <c r="A3176" s="112"/>
      <c r="B3176" s="236">
        <v>45012</v>
      </c>
      <c r="C3176" s="202">
        <v>300</v>
      </c>
      <c r="D3176" s="36" t="s">
        <v>5943</v>
      </c>
    </row>
    <row r="3177" spans="1:4" s="121" customFormat="1" x14ac:dyDescent="0.25">
      <c r="A3177" s="112"/>
      <c r="B3177" s="236">
        <v>45012</v>
      </c>
      <c r="C3177" s="202">
        <v>300</v>
      </c>
      <c r="D3177" s="36" t="s">
        <v>5143</v>
      </c>
    </row>
    <row r="3178" spans="1:4" s="121" customFormat="1" x14ac:dyDescent="0.25">
      <c r="A3178" s="112"/>
      <c r="B3178" s="236">
        <v>45012</v>
      </c>
      <c r="C3178" s="202">
        <v>300</v>
      </c>
      <c r="D3178" s="36" t="s">
        <v>4195</v>
      </c>
    </row>
    <row r="3179" spans="1:4" s="121" customFormat="1" x14ac:dyDescent="0.25">
      <c r="A3179" s="112"/>
      <c r="B3179" s="236">
        <v>45012</v>
      </c>
      <c r="C3179" s="202">
        <v>300</v>
      </c>
      <c r="D3179" s="36" t="s">
        <v>7359</v>
      </c>
    </row>
    <row r="3180" spans="1:4" s="121" customFormat="1" x14ac:dyDescent="0.25">
      <c r="A3180" s="112"/>
      <c r="B3180" s="236">
        <v>45012</v>
      </c>
      <c r="C3180" s="202">
        <v>300</v>
      </c>
      <c r="D3180" s="36" t="s">
        <v>10183</v>
      </c>
    </row>
    <row r="3181" spans="1:4" s="121" customFormat="1" x14ac:dyDescent="0.25">
      <c r="A3181" s="112"/>
      <c r="B3181" s="236">
        <v>45012</v>
      </c>
      <c r="C3181" s="202">
        <v>300</v>
      </c>
      <c r="D3181" s="36" t="s">
        <v>10184</v>
      </c>
    </row>
    <row r="3182" spans="1:4" s="121" customFormat="1" x14ac:dyDescent="0.25">
      <c r="A3182" s="112"/>
      <c r="B3182" s="236">
        <v>45012</v>
      </c>
      <c r="C3182" s="202">
        <v>300</v>
      </c>
      <c r="D3182" s="36" t="s">
        <v>3677</v>
      </c>
    </row>
    <row r="3183" spans="1:4" s="121" customFormat="1" x14ac:dyDescent="0.25">
      <c r="A3183" s="112"/>
      <c r="B3183" s="236">
        <v>45012</v>
      </c>
      <c r="C3183" s="202">
        <v>300</v>
      </c>
      <c r="D3183" s="36" t="s">
        <v>4995</v>
      </c>
    </row>
    <row r="3184" spans="1:4" s="121" customFormat="1" x14ac:dyDescent="0.25">
      <c r="A3184" s="112"/>
      <c r="B3184" s="236">
        <v>45012</v>
      </c>
      <c r="C3184" s="202">
        <v>300</v>
      </c>
      <c r="D3184" s="36" t="s">
        <v>10185</v>
      </c>
    </row>
    <row r="3185" spans="1:4" s="121" customFormat="1" x14ac:dyDescent="0.25">
      <c r="A3185" s="112"/>
      <c r="B3185" s="236">
        <v>45012</v>
      </c>
      <c r="C3185" s="202">
        <v>300</v>
      </c>
      <c r="D3185" s="36" t="s">
        <v>5945</v>
      </c>
    </row>
    <row r="3186" spans="1:4" s="121" customFormat="1" x14ac:dyDescent="0.25">
      <c r="A3186" s="112"/>
      <c r="B3186" s="236">
        <v>45012</v>
      </c>
      <c r="C3186" s="202">
        <v>300</v>
      </c>
      <c r="D3186" s="36" t="s">
        <v>2111</v>
      </c>
    </row>
    <row r="3187" spans="1:4" s="121" customFormat="1" x14ac:dyDescent="0.25">
      <c r="A3187" s="112"/>
      <c r="B3187" s="236">
        <v>45012</v>
      </c>
      <c r="C3187" s="202">
        <v>300</v>
      </c>
      <c r="D3187" s="36" t="s">
        <v>2790</v>
      </c>
    </row>
    <row r="3188" spans="1:4" s="121" customFormat="1" x14ac:dyDescent="0.25">
      <c r="A3188" s="112"/>
      <c r="B3188" s="236">
        <v>45012</v>
      </c>
      <c r="C3188" s="202">
        <v>300</v>
      </c>
      <c r="D3188" s="36" t="s">
        <v>10186</v>
      </c>
    </row>
    <row r="3189" spans="1:4" s="121" customFormat="1" x14ac:dyDescent="0.25">
      <c r="A3189" s="112"/>
      <c r="B3189" s="236">
        <v>45012</v>
      </c>
      <c r="C3189" s="202">
        <v>300</v>
      </c>
      <c r="D3189" s="36" t="s">
        <v>2985</v>
      </c>
    </row>
    <row r="3190" spans="1:4" s="121" customFormat="1" x14ac:dyDescent="0.25">
      <c r="A3190" s="112"/>
      <c r="B3190" s="236">
        <v>45012</v>
      </c>
      <c r="C3190" s="202">
        <v>300</v>
      </c>
      <c r="D3190" s="36" t="s">
        <v>6008</v>
      </c>
    </row>
    <row r="3191" spans="1:4" s="121" customFormat="1" x14ac:dyDescent="0.25">
      <c r="A3191" s="112"/>
      <c r="B3191" s="236">
        <v>45012</v>
      </c>
      <c r="C3191" s="202">
        <v>300</v>
      </c>
      <c r="D3191" s="36" t="s">
        <v>6011</v>
      </c>
    </row>
    <row r="3192" spans="1:4" s="121" customFormat="1" x14ac:dyDescent="0.25">
      <c r="A3192" s="112"/>
      <c r="B3192" s="236">
        <v>45012</v>
      </c>
      <c r="C3192" s="202">
        <v>300</v>
      </c>
      <c r="D3192" s="36" t="s">
        <v>6009</v>
      </c>
    </row>
    <row r="3193" spans="1:4" s="121" customFormat="1" x14ac:dyDescent="0.25">
      <c r="A3193" s="112"/>
      <c r="B3193" s="236">
        <v>45012</v>
      </c>
      <c r="C3193" s="202">
        <v>300</v>
      </c>
      <c r="D3193" s="36" t="s">
        <v>6012</v>
      </c>
    </row>
    <row r="3194" spans="1:4" s="121" customFormat="1" x14ac:dyDescent="0.25">
      <c r="A3194" s="112"/>
      <c r="B3194" s="236">
        <v>45012</v>
      </c>
      <c r="C3194" s="202">
        <v>300</v>
      </c>
      <c r="D3194" s="36" t="s">
        <v>7486</v>
      </c>
    </row>
    <row r="3195" spans="1:4" s="121" customFormat="1" x14ac:dyDescent="0.25">
      <c r="A3195" s="112"/>
      <c r="B3195" s="236">
        <v>45012</v>
      </c>
      <c r="C3195" s="202">
        <v>300</v>
      </c>
      <c r="D3195" s="36" t="s">
        <v>5082</v>
      </c>
    </row>
    <row r="3196" spans="1:4" s="121" customFormat="1" x14ac:dyDescent="0.25">
      <c r="A3196" s="112"/>
      <c r="B3196" s="236">
        <v>45012</v>
      </c>
      <c r="C3196" s="202">
        <v>300</v>
      </c>
      <c r="D3196" s="36" t="s">
        <v>5143</v>
      </c>
    </row>
    <row r="3197" spans="1:4" s="121" customFormat="1" x14ac:dyDescent="0.25">
      <c r="A3197" s="112"/>
      <c r="B3197" s="236">
        <v>45012</v>
      </c>
      <c r="C3197" s="202">
        <v>350</v>
      </c>
      <c r="D3197" s="36" t="s">
        <v>5123</v>
      </c>
    </row>
    <row r="3198" spans="1:4" s="121" customFormat="1" x14ac:dyDescent="0.25">
      <c r="A3198" s="112"/>
      <c r="B3198" s="236">
        <v>45012</v>
      </c>
      <c r="C3198" s="202">
        <v>350</v>
      </c>
      <c r="D3198" s="36" t="s">
        <v>4933</v>
      </c>
    </row>
    <row r="3199" spans="1:4" s="121" customFormat="1" x14ac:dyDescent="0.25">
      <c r="A3199" s="112"/>
      <c r="B3199" s="236">
        <v>45012</v>
      </c>
      <c r="C3199" s="202">
        <v>350</v>
      </c>
      <c r="D3199" s="36" t="s">
        <v>6013</v>
      </c>
    </row>
    <row r="3200" spans="1:4" s="121" customFormat="1" x14ac:dyDescent="0.25">
      <c r="A3200" s="112"/>
      <c r="B3200" s="236">
        <v>45012</v>
      </c>
      <c r="C3200" s="202">
        <v>465</v>
      </c>
      <c r="D3200" s="36" t="s">
        <v>1977</v>
      </c>
    </row>
    <row r="3201" spans="1:4" s="121" customFormat="1" x14ac:dyDescent="0.25">
      <c r="A3201" s="112"/>
      <c r="B3201" s="236">
        <v>45012</v>
      </c>
      <c r="C3201" s="202">
        <v>500</v>
      </c>
      <c r="D3201" s="36" t="s">
        <v>5589</v>
      </c>
    </row>
    <row r="3202" spans="1:4" s="121" customFormat="1" x14ac:dyDescent="0.25">
      <c r="A3202" s="112"/>
      <c r="B3202" s="236">
        <v>45012</v>
      </c>
      <c r="C3202" s="202">
        <v>500</v>
      </c>
      <c r="D3202" s="36" t="s">
        <v>5951</v>
      </c>
    </row>
    <row r="3203" spans="1:4" s="121" customFormat="1" x14ac:dyDescent="0.25">
      <c r="A3203" s="112"/>
      <c r="B3203" s="236">
        <v>45012</v>
      </c>
      <c r="C3203" s="202">
        <v>500</v>
      </c>
      <c r="D3203" s="36" t="s">
        <v>10187</v>
      </c>
    </row>
    <row r="3204" spans="1:4" s="121" customFormat="1" x14ac:dyDescent="0.25">
      <c r="A3204" s="112"/>
      <c r="B3204" s="236">
        <v>45012</v>
      </c>
      <c r="C3204" s="202">
        <v>500</v>
      </c>
      <c r="D3204" s="36" t="s">
        <v>10188</v>
      </c>
    </row>
    <row r="3205" spans="1:4" s="121" customFormat="1" x14ac:dyDescent="0.25">
      <c r="A3205" s="112"/>
      <c r="B3205" s="236">
        <v>45012</v>
      </c>
      <c r="C3205" s="202">
        <v>500</v>
      </c>
      <c r="D3205" s="36" t="s">
        <v>9852</v>
      </c>
    </row>
    <row r="3206" spans="1:4" s="121" customFormat="1" x14ac:dyDescent="0.25">
      <c r="A3206" s="112"/>
      <c r="B3206" s="236">
        <v>45012</v>
      </c>
      <c r="C3206" s="202">
        <v>500</v>
      </c>
      <c r="D3206" s="36" t="s">
        <v>9852</v>
      </c>
    </row>
    <row r="3207" spans="1:4" s="121" customFormat="1" x14ac:dyDescent="0.25">
      <c r="A3207" s="112"/>
      <c r="B3207" s="236">
        <v>45012</v>
      </c>
      <c r="C3207" s="202">
        <v>500</v>
      </c>
      <c r="D3207" s="36" t="s">
        <v>7358</v>
      </c>
    </row>
    <row r="3208" spans="1:4" s="121" customFormat="1" x14ac:dyDescent="0.25">
      <c r="A3208" s="112"/>
      <c r="B3208" s="236">
        <v>45012</v>
      </c>
      <c r="C3208" s="202">
        <v>500</v>
      </c>
      <c r="D3208" s="36" t="s">
        <v>2093</v>
      </c>
    </row>
    <row r="3209" spans="1:4" s="121" customFormat="1" x14ac:dyDescent="0.25">
      <c r="A3209" s="112"/>
      <c r="B3209" s="236">
        <v>45012</v>
      </c>
      <c r="C3209" s="202">
        <v>500</v>
      </c>
      <c r="D3209" s="36" t="s">
        <v>10189</v>
      </c>
    </row>
    <row r="3210" spans="1:4" s="121" customFormat="1" x14ac:dyDescent="0.25">
      <c r="A3210" s="112"/>
      <c r="B3210" s="236">
        <v>45012</v>
      </c>
      <c r="C3210" s="202">
        <v>500</v>
      </c>
      <c r="D3210" s="36" t="s">
        <v>5280</v>
      </c>
    </row>
    <row r="3211" spans="1:4" s="121" customFormat="1" x14ac:dyDescent="0.25">
      <c r="A3211" s="112"/>
      <c r="B3211" s="236">
        <v>45012</v>
      </c>
      <c r="C3211" s="202">
        <v>500</v>
      </c>
      <c r="D3211" s="36" t="s">
        <v>5387</v>
      </c>
    </row>
    <row r="3212" spans="1:4" s="121" customFormat="1" x14ac:dyDescent="0.25">
      <c r="A3212" s="112"/>
      <c r="B3212" s="236">
        <v>45012</v>
      </c>
      <c r="C3212" s="202">
        <v>500</v>
      </c>
      <c r="D3212" s="36" t="s">
        <v>5799</v>
      </c>
    </row>
    <row r="3213" spans="1:4" s="121" customFormat="1" x14ac:dyDescent="0.25">
      <c r="A3213" s="112"/>
      <c r="B3213" s="236">
        <v>45012</v>
      </c>
      <c r="C3213" s="202">
        <v>500</v>
      </c>
      <c r="D3213" s="36" t="s">
        <v>7300</v>
      </c>
    </row>
    <row r="3214" spans="1:4" s="121" customFormat="1" x14ac:dyDescent="0.25">
      <c r="A3214" s="112"/>
      <c r="B3214" s="236">
        <v>45012</v>
      </c>
      <c r="C3214" s="202">
        <v>500</v>
      </c>
      <c r="D3214" s="36" t="s">
        <v>6083</v>
      </c>
    </row>
    <row r="3215" spans="1:4" s="121" customFormat="1" x14ac:dyDescent="0.25">
      <c r="A3215" s="112"/>
      <c r="B3215" s="236">
        <v>45012</v>
      </c>
      <c r="C3215" s="202">
        <v>500</v>
      </c>
      <c r="D3215" s="36" t="s">
        <v>10190</v>
      </c>
    </row>
    <row r="3216" spans="1:4" s="121" customFormat="1" x14ac:dyDescent="0.25">
      <c r="A3216" s="112"/>
      <c r="B3216" s="236">
        <v>45012</v>
      </c>
      <c r="C3216" s="202">
        <v>500</v>
      </c>
      <c r="D3216" s="36" t="s">
        <v>10191</v>
      </c>
    </row>
    <row r="3217" spans="1:4" s="121" customFormat="1" x14ac:dyDescent="0.25">
      <c r="A3217" s="112"/>
      <c r="B3217" s="236">
        <v>45012</v>
      </c>
      <c r="C3217" s="202">
        <v>500</v>
      </c>
      <c r="D3217" s="36" t="s">
        <v>10192</v>
      </c>
    </row>
    <row r="3218" spans="1:4" s="121" customFormat="1" x14ac:dyDescent="0.25">
      <c r="A3218" s="112"/>
      <c r="B3218" s="236">
        <v>45012</v>
      </c>
      <c r="C3218" s="202">
        <v>500</v>
      </c>
      <c r="D3218" s="36" t="s">
        <v>6019</v>
      </c>
    </row>
    <row r="3219" spans="1:4" s="121" customFormat="1" x14ac:dyDescent="0.25">
      <c r="A3219" s="112"/>
      <c r="B3219" s="236">
        <v>45012</v>
      </c>
      <c r="C3219" s="202">
        <v>500</v>
      </c>
      <c r="D3219" s="36" t="s">
        <v>9852</v>
      </c>
    </row>
    <row r="3220" spans="1:4" s="121" customFormat="1" x14ac:dyDescent="0.25">
      <c r="A3220" s="112"/>
      <c r="B3220" s="236">
        <v>45012</v>
      </c>
      <c r="C3220" s="202">
        <v>500</v>
      </c>
      <c r="D3220" s="36" t="s">
        <v>10193</v>
      </c>
    </row>
    <row r="3221" spans="1:4" s="121" customFormat="1" x14ac:dyDescent="0.25">
      <c r="A3221" s="112"/>
      <c r="B3221" s="236">
        <v>45012</v>
      </c>
      <c r="C3221" s="202">
        <v>500</v>
      </c>
      <c r="D3221" s="36" t="s">
        <v>10194</v>
      </c>
    </row>
    <row r="3222" spans="1:4" s="121" customFormat="1" x14ac:dyDescent="0.25">
      <c r="A3222" s="112"/>
      <c r="B3222" s="236">
        <v>45012</v>
      </c>
      <c r="C3222" s="202">
        <v>500</v>
      </c>
      <c r="D3222" s="36" t="s">
        <v>7377</v>
      </c>
    </row>
    <row r="3223" spans="1:4" s="121" customFormat="1" x14ac:dyDescent="0.25">
      <c r="A3223" s="112"/>
      <c r="B3223" s="236">
        <v>45012</v>
      </c>
      <c r="C3223" s="202">
        <v>500</v>
      </c>
      <c r="D3223" s="36" t="s">
        <v>5985</v>
      </c>
    </row>
    <row r="3224" spans="1:4" s="121" customFormat="1" x14ac:dyDescent="0.25">
      <c r="A3224" s="112"/>
      <c r="B3224" s="236">
        <v>45012</v>
      </c>
      <c r="C3224" s="202">
        <v>500</v>
      </c>
      <c r="D3224" s="36" t="s">
        <v>2079</v>
      </c>
    </row>
    <row r="3225" spans="1:4" s="121" customFormat="1" x14ac:dyDescent="0.25">
      <c r="A3225" s="112"/>
      <c r="B3225" s="236">
        <v>45012</v>
      </c>
      <c r="C3225" s="202">
        <v>500</v>
      </c>
      <c r="D3225" s="36" t="s">
        <v>6016</v>
      </c>
    </row>
    <row r="3226" spans="1:4" s="121" customFormat="1" x14ac:dyDescent="0.25">
      <c r="A3226" s="112"/>
      <c r="B3226" s="236">
        <v>45012</v>
      </c>
      <c r="C3226" s="202">
        <v>500</v>
      </c>
      <c r="D3226" s="36" t="s">
        <v>6018</v>
      </c>
    </row>
    <row r="3227" spans="1:4" s="121" customFormat="1" x14ac:dyDescent="0.25">
      <c r="A3227" s="112"/>
      <c r="B3227" s="236">
        <v>45012</v>
      </c>
      <c r="C3227" s="202">
        <v>500</v>
      </c>
      <c r="D3227" s="36" t="s">
        <v>9824</v>
      </c>
    </row>
    <row r="3228" spans="1:4" s="121" customFormat="1" x14ac:dyDescent="0.25">
      <c r="A3228" s="112"/>
      <c r="B3228" s="236">
        <v>45012</v>
      </c>
      <c r="C3228" s="202">
        <v>500</v>
      </c>
      <c r="D3228" s="36" t="s">
        <v>6017</v>
      </c>
    </row>
    <row r="3229" spans="1:4" s="121" customFormat="1" x14ac:dyDescent="0.25">
      <c r="A3229" s="112"/>
      <c r="B3229" s="236">
        <v>45012</v>
      </c>
      <c r="C3229" s="202">
        <v>500</v>
      </c>
      <c r="D3229" s="36" t="s">
        <v>2112</v>
      </c>
    </row>
    <row r="3230" spans="1:4" s="121" customFormat="1" x14ac:dyDescent="0.25">
      <c r="A3230" s="112"/>
      <c r="B3230" s="236">
        <v>45012</v>
      </c>
      <c r="C3230" s="202">
        <v>500</v>
      </c>
      <c r="D3230" s="36" t="s">
        <v>7403</v>
      </c>
    </row>
    <row r="3231" spans="1:4" s="121" customFormat="1" x14ac:dyDescent="0.25">
      <c r="A3231" s="112"/>
      <c r="B3231" s="236">
        <v>45012</v>
      </c>
      <c r="C3231" s="202">
        <v>500</v>
      </c>
      <c r="D3231" s="36" t="s">
        <v>5270</v>
      </c>
    </row>
    <row r="3232" spans="1:4" s="121" customFormat="1" x14ac:dyDescent="0.25">
      <c r="A3232" s="112"/>
      <c r="B3232" s="236">
        <v>45012</v>
      </c>
      <c r="C3232" s="202">
        <v>500</v>
      </c>
      <c r="D3232" s="36" t="s">
        <v>9852</v>
      </c>
    </row>
    <row r="3233" spans="1:4" s="121" customFormat="1" x14ac:dyDescent="0.25">
      <c r="A3233" s="112"/>
      <c r="B3233" s="236">
        <v>45012</v>
      </c>
      <c r="C3233" s="202">
        <v>500</v>
      </c>
      <c r="D3233" s="36" t="s">
        <v>10195</v>
      </c>
    </row>
    <row r="3234" spans="1:4" s="121" customFormat="1" x14ac:dyDescent="0.25">
      <c r="A3234" s="112"/>
      <c r="B3234" s="236">
        <v>45012</v>
      </c>
      <c r="C3234" s="202">
        <v>500</v>
      </c>
      <c r="D3234" s="36" t="s">
        <v>10196</v>
      </c>
    </row>
    <row r="3235" spans="1:4" s="121" customFormat="1" x14ac:dyDescent="0.25">
      <c r="A3235" s="112"/>
      <c r="B3235" s="236">
        <v>45012</v>
      </c>
      <c r="C3235" s="202">
        <v>500</v>
      </c>
      <c r="D3235" s="36" t="s">
        <v>10197</v>
      </c>
    </row>
    <row r="3236" spans="1:4" s="121" customFormat="1" x14ac:dyDescent="0.25">
      <c r="A3236" s="112"/>
      <c r="B3236" s="236">
        <v>45012</v>
      </c>
      <c r="C3236" s="202">
        <v>500</v>
      </c>
      <c r="D3236" s="36" t="s">
        <v>10198</v>
      </c>
    </row>
    <row r="3237" spans="1:4" s="121" customFormat="1" x14ac:dyDescent="0.25">
      <c r="A3237" s="112"/>
      <c r="B3237" s="236">
        <v>45012</v>
      </c>
      <c r="C3237" s="202">
        <v>521.76</v>
      </c>
      <c r="D3237" s="36" t="s">
        <v>2017</v>
      </c>
    </row>
    <row r="3238" spans="1:4" s="121" customFormat="1" x14ac:dyDescent="0.25">
      <c r="A3238" s="112"/>
      <c r="B3238" s="236">
        <v>45012</v>
      </c>
      <c r="C3238" s="202">
        <v>700</v>
      </c>
      <c r="D3238" s="36" t="s">
        <v>10199</v>
      </c>
    </row>
    <row r="3239" spans="1:4" s="121" customFormat="1" x14ac:dyDescent="0.25">
      <c r="A3239" s="112"/>
      <c r="B3239" s="236">
        <v>45012</v>
      </c>
      <c r="C3239" s="202">
        <v>700</v>
      </c>
      <c r="D3239" s="36" t="s">
        <v>7480</v>
      </c>
    </row>
    <row r="3240" spans="1:4" s="121" customFormat="1" x14ac:dyDescent="0.25">
      <c r="A3240" s="112"/>
      <c r="B3240" s="236">
        <v>45012</v>
      </c>
      <c r="C3240" s="202">
        <v>850</v>
      </c>
      <c r="D3240" s="36" t="s">
        <v>2990</v>
      </c>
    </row>
    <row r="3241" spans="1:4" s="121" customFormat="1" x14ac:dyDescent="0.25">
      <c r="A3241" s="112"/>
      <c r="B3241" s="236">
        <v>45012</v>
      </c>
      <c r="C3241" s="202">
        <v>1000</v>
      </c>
      <c r="D3241" s="36" t="s">
        <v>5814</v>
      </c>
    </row>
    <row r="3242" spans="1:4" s="121" customFormat="1" x14ac:dyDescent="0.25">
      <c r="A3242" s="112"/>
      <c r="B3242" s="236">
        <v>45012</v>
      </c>
      <c r="C3242" s="202">
        <v>1000</v>
      </c>
      <c r="D3242" s="36" t="s">
        <v>7488</v>
      </c>
    </row>
    <row r="3243" spans="1:4" s="121" customFormat="1" x14ac:dyDescent="0.25">
      <c r="A3243" s="112"/>
      <c r="B3243" s="236">
        <v>45012</v>
      </c>
      <c r="C3243" s="202">
        <v>1000</v>
      </c>
      <c r="D3243" s="36" t="s">
        <v>6025</v>
      </c>
    </row>
    <row r="3244" spans="1:4" s="121" customFormat="1" x14ac:dyDescent="0.25">
      <c r="A3244" s="112"/>
      <c r="B3244" s="236">
        <v>45012</v>
      </c>
      <c r="C3244" s="202">
        <v>1000</v>
      </c>
      <c r="D3244" s="36" t="s">
        <v>10200</v>
      </c>
    </row>
    <row r="3245" spans="1:4" s="121" customFormat="1" x14ac:dyDescent="0.25">
      <c r="A3245" s="112"/>
      <c r="B3245" s="236">
        <v>45012</v>
      </c>
      <c r="C3245" s="202">
        <v>1000</v>
      </c>
      <c r="D3245" s="36" t="s">
        <v>5991</v>
      </c>
    </row>
    <row r="3246" spans="1:4" s="121" customFormat="1" x14ac:dyDescent="0.25">
      <c r="A3246" s="112"/>
      <c r="B3246" s="236">
        <v>45012</v>
      </c>
      <c r="C3246" s="202">
        <v>1000</v>
      </c>
      <c r="D3246" s="36" t="s">
        <v>10201</v>
      </c>
    </row>
    <row r="3247" spans="1:4" s="121" customFormat="1" x14ac:dyDescent="0.25">
      <c r="A3247" s="112"/>
      <c r="B3247" s="236">
        <v>45012</v>
      </c>
      <c r="C3247" s="202">
        <v>1000</v>
      </c>
      <c r="D3247" s="36" t="s">
        <v>7317</v>
      </c>
    </row>
    <row r="3248" spans="1:4" s="121" customFormat="1" x14ac:dyDescent="0.25">
      <c r="A3248" s="112"/>
      <c r="B3248" s="236">
        <v>45012</v>
      </c>
      <c r="C3248" s="202">
        <v>1000</v>
      </c>
      <c r="D3248" s="36" t="s">
        <v>7228</v>
      </c>
    </row>
    <row r="3249" spans="1:4" s="121" customFormat="1" x14ac:dyDescent="0.25">
      <c r="A3249" s="112"/>
      <c r="B3249" s="236">
        <v>45012</v>
      </c>
      <c r="C3249" s="202">
        <v>1000</v>
      </c>
      <c r="D3249" s="36" t="s">
        <v>5454</v>
      </c>
    </row>
    <row r="3250" spans="1:4" s="121" customFormat="1" x14ac:dyDescent="0.25">
      <c r="A3250" s="112"/>
      <c r="B3250" s="236">
        <v>45012</v>
      </c>
      <c r="C3250" s="202">
        <v>1000</v>
      </c>
      <c r="D3250" s="36" t="s">
        <v>6021</v>
      </c>
    </row>
    <row r="3251" spans="1:4" s="121" customFormat="1" x14ac:dyDescent="0.25">
      <c r="A3251" s="112"/>
      <c r="B3251" s="236">
        <v>45012</v>
      </c>
      <c r="C3251" s="202">
        <v>1000</v>
      </c>
      <c r="D3251" s="36" t="s">
        <v>1993</v>
      </c>
    </row>
    <row r="3252" spans="1:4" s="121" customFormat="1" x14ac:dyDescent="0.25">
      <c r="A3252" s="112"/>
      <c r="B3252" s="236">
        <v>45012</v>
      </c>
      <c r="C3252" s="202">
        <v>1000</v>
      </c>
      <c r="D3252" s="36" t="s">
        <v>2791</v>
      </c>
    </row>
    <row r="3253" spans="1:4" s="121" customFormat="1" x14ac:dyDescent="0.25">
      <c r="A3253" s="112"/>
      <c r="B3253" s="236">
        <v>45012</v>
      </c>
      <c r="C3253" s="202">
        <v>1000</v>
      </c>
      <c r="D3253" s="36" t="s">
        <v>5988</v>
      </c>
    </row>
    <row r="3254" spans="1:4" s="121" customFormat="1" x14ac:dyDescent="0.25">
      <c r="A3254" s="112"/>
      <c r="B3254" s="236">
        <v>45012</v>
      </c>
      <c r="C3254" s="202">
        <v>1000</v>
      </c>
      <c r="D3254" s="36" t="s">
        <v>2993</v>
      </c>
    </row>
    <row r="3255" spans="1:4" s="121" customFormat="1" x14ac:dyDescent="0.25">
      <c r="A3255" s="112"/>
      <c r="B3255" s="236">
        <v>45012</v>
      </c>
      <c r="C3255" s="202">
        <v>1000</v>
      </c>
      <c r="D3255" s="36" t="s">
        <v>6022</v>
      </c>
    </row>
    <row r="3256" spans="1:4" s="121" customFormat="1" x14ac:dyDescent="0.25">
      <c r="A3256" s="112"/>
      <c r="B3256" s="236">
        <v>45012</v>
      </c>
      <c r="C3256" s="202">
        <v>1000</v>
      </c>
      <c r="D3256" s="36" t="s">
        <v>4950</v>
      </c>
    </row>
    <row r="3257" spans="1:4" s="121" customFormat="1" x14ac:dyDescent="0.25">
      <c r="A3257" s="112"/>
      <c r="B3257" s="236">
        <v>45012</v>
      </c>
      <c r="C3257" s="202">
        <v>1000</v>
      </c>
      <c r="D3257" s="36" t="s">
        <v>2442</v>
      </c>
    </row>
    <row r="3258" spans="1:4" s="121" customFormat="1" x14ac:dyDescent="0.25">
      <c r="A3258" s="112"/>
      <c r="B3258" s="236">
        <v>45012</v>
      </c>
      <c r="C3258" s="202">
        <v>1000</v>
      </c>
      <c r="D3258" s="36" t="s">
        <v>9909</v>
      </c>
    </row>
    <row r="3259" spans="1:4" s="121" customFormat="1" x14ac:dyDescent="0.25">
      <c r="A3259" s="112"/>
      <c r="B3259" s="236">
        <v>45012</v>
      </c>
      <c r="C3259" s="202">
        <v>1000</v>
      </c>
      <c r="D3259" s="36" t="s">
        <v>10202</v>
      </c>
    </row>
    <row r="3260" spans="1:4" s="121" customFormat="1" x14ac:dyDescent="0.25">
      <c r="A3260" s="112"/>
      <c r="B3260" s="236">
        <v>45012</v>
      </c>
      <c r="C3260" s="202">
        <v>1000</v>
      </c>
      <c r="D3260" s="36" t="s">
        <v>10203</v>
      </c>
    </row>
    <row r="3261" spans="1:4" s="121" customFormat="1" x14ac:dyDescent="0.25">
      <c r="A3261" s="112"/>
      <c r="B3261" s="236">
        <v>45012</v>
      </c>
      <c r="C3261" s="202">
        <v>1000</v>
      </c>
      <c r="D3261" s="36" t="s">
        <v>10196</v>
      </c>
    </row>
    <row r="3262" spans="1:4" s="121" customFormat="1" x14ac:dyDescent="0.25">
      <c r="A3262" s="112"/>
      <c r="B3262" s="236">
        <v>45012</v>
      </c>
      <c r="C3262" s="202">
        <v>1250</v>
      </c>
      <c r="D3262" s="36" t="s">
        <v>4951</v>
      </c>
    </row>
    <row r="3263" spans="1:4" s="121" customFormat="1" x14ac:dyDescent="0.25">
      <c r="A3263" s="112"/>
      <c r="B3263" s="236">
        <v>45012</v>
      </c>
      <c r="C3263" s="202">
        <v>1300</v>
      </c>
      <c r="D3263" s="36" t="s">
        <v>5656</v>
      </c>
    </row>
    <row r="3264" spans="1:4" s="121" customFormat="1" x14ac:dyDescent="0.25">
      <c r="A3264" s="112"/>
      <c r="B3264" s="236">
        <v>45012</v>
      </c>
      <c r="C3264" s="202">
        <v>1500</v>
      </c>
      <c r="D3264" s="36" t="s">
        <v>2442</v>
      </c>
    </row>
    <row r="3265" spans="1:4" s="121" customFormat="1" x14ac:dyDescent="0.25">
      <c r="A3265" s="112"/>
      <c r="B3265" s="236">
        <v>45012</v>
      </c>
      <c r="C3265" s="202">
        <v>1500</v>
      </c>
      <c r="D3265" s="36" t="s">
        <v>5957</v>
      </c>
    </row>
    <row r="3266" spans="1:4" s="121" customFormat="1" x14ac:dyDescent="0.25">
      <c r="A3266" s="112"/>
      <c r="B3266" s="236">
        <v>45012</v>
      </c>
      <c r="C3266" s="202">
        <v>1500</v>
      </c>
      <c r="D3266" s="36" t="s">
        <v>7287</v>
      </c>
    </row>
    <row r="3267" spans="1:4" s="121" customFormat="1" x14ac:dyDescent="0.25">
      <c r="A3267" s="112"/>
      <c r="B3267" s="236">
        <v>45012</v>
      </c>
      <c r="C3267" s="202">
        <v>2000</v>
      </c>
      <c r="D3267" s="36" t="s">
        <v>10204</v>
      </c>
    </row>
    <row r="3268" spans="1:4" s="121" customFormat="1" x14ac:dyDescent="0.25">
      <c r="A3268" s="112"/>
      <c r="B3268" s="236">
        <v>45012</v>
      </c>
      <c r="C3268" s="202">
        <v>2000</v>
      </c>
      <c r="D3268" s="36" t="s">
        <v>10205</v>
      </c>
    </row>
    <row r="3269" spans="1:4" s="121" customFormat="1" x14ac:dyDescent="0.25">
      <c r="A3269" s="112"/>
      <c r="B3269" s="236">
        <v>45012</v>
      </c>
      <c r="C3269" s="202">
        <v>2000</v>
      </c>
      <c r="D3269" s="36" t="s">
        <v>10206</v>
      </c>
    </row>
    <row r="3270" spans="1:4" s="121" customFormat="1" x14ac:dyDescent="0.25">
      <c r="A3270" s="112"/>
      <c r="B3270" s="236">
        <v>45012</v>
      </c>
      <c r="C3270" s="202">
        <v>2000</v>
      </c>
      <c r="D3270" s="36" t="s">
        <v>10207</v>
      </c>
    </row>
    <row r="3271" spans="1:4" s="121" customFormat="1" x14ac:dyDescent="0.25">
      <c r="A3271" s="112"/>
      <c r="B3271" s="236">
        <v>45012</v>
      </c>
      <c r="C3271" s="202">
        <v>2000</v>
      </c>
      <c r="D3271" s="36" t="s">
        <v>10208</v>
      </c>
    </row>
    <row r="3272" spans="1:4" s="121" customFormat="1" x14ac:dyDescent="0.25">
      <c r="A3272" s="112"/>
      <c r="B3272" s="236">
        <v>45012</v>
      </c>
      <c r="C3272" s="202">
        <v>2000</v>
      </c>
      <c r="D3272" s="36" t="s">
        <v>5057</v>
      </c>
    </row>
    <row r="3273" spans="1:4" s="121" customFormat="1" x14ac:dyDescent="0.25">
      <c r="A3273" s="112"/>
      <c r="B3273" s="236">
        <v>45012</v>
      </c>
      <c r="C3273" s="202">
        <v>2000</v>
      </c>
      <c r="D3273" s="36" t="s">
        <v>5992</v>
      </c>
    </row>
    <row r="3274" spans="1:4" s="121" customFormat="1" x14ac:dyDescent="0.25">
      <c r="A3274" s="112"/>
      <c r="B3274" s="236">
        <v>45012</v>
      </c>
      <c r="C3274" s="202">
        <v>3000</v>
      </c>
      <c r="D3274" s="36" t="s">
        <v>10209</v>
      </c>
    </row>
    <row r="3275" spans="1:4" s="121" customFormat="1" x14ac:dyDescent="0.25">
      <c r="A3275" s="112"/>
      <c r="B3275" s="236">
        <v>45012</v>
      </c>
      <c r="C3275" s="202">
        <v>3000</v>
      </c>
      <c r="D3275" s="36" t="s">
        <v>10210</v>
      </c>
    </row>
    <row r="3276" spans="1:4" s="121" customFormat="1" x14ac:dyDescent="0.25">
      <c r="A3276" s="112"/>
      <c r="B3276" s="236">
        <v>45012</v>
      </c>
      <c r="C3276" s="202">
        <v>3000</v>
      </c>
      <c r="D3276" s="36" t="s">
        <v>10016</v>
      </c>
    </row>
    <row r="3277" spans="1:4" s="121" customFormat="1" x14ac:dyDescent="0.25">
      <c r="A3277" s="112"/>
      <c r="B3277" s="236">
        <v>45012</v>
      </c>
      <c r="C3277" s="202">
        <v>3003</v>
      </c>
      <c r="D3277" s="36" t="s">
        <v>2088</v>
      </c>
    </row>
    <row r="3278" spans="1:4" s="121" customFormat="1" x14ac:dyDescent="0.25">
      <c r="A3278" s="112"/>
      <c r="B3278" s="236">
        <v>45012</v>
      </c>
      <c r="C3278" s="202">
        <v>4800</v>
      </c>
      <c r="D3278" s="36" t="s">
        <v>10211</v>
      </c>
    </row>
    <row r="3279" spans="1:4" s="121" customFormat="1" x14ac:dyDescent="0.25">
      <c r="A3279" s="112"/>
      <c r="B3279" s="236">
        <v>45012</v>
      </c>
      <c r="C3279" s="202">
        <v>5000</v>
      </c>
      <c r="D3279" s="36" t="s">
        <v>10212</v>
      </c>
    </row>
    <row r="3280" spans="1:4" s="121" customFormat="1" x14ac:dyDescent="0.25">
      <c r="A3280" s="112"/>
      <c r="B3280" s="236">
        <v>45012</v>
      </c>
      <c r="C3280" s="202">
        <v>5000</v>
      </c>
      <c r="D3280" s="36" t="s">
        <v>2791</v>
      </c>
    </row>
    <row r="3281" spans="1:4" s="121" customFormat="1" x14ac:dyDescent="0.25">
      <c r="A3281" s="112"/>
      <c r="B3281" s="236">
        <v>45012</v>
      </c>
      <c r="C3281" s="202">
        <v>5000</v>
      </c>
      <c r="D3281" s="36" t="s">
        <v>5907</v>
      </c>
    </row>
    <row r="3282" spans="1:4" s="121" customFormat="1" x14ac:dyDescent="0.25">
      <c r="A3282" s="112"/>
      <c r="B3282" s="236">
        <v>45012</v>
      </c>
      <c r="C3282" s="202">
        <v>7000</v>
      </c>
      <c r="D3282" s="36" t="s">
        <v>9755</v>
      </c>
    </row>
    <row r="3283" spans="1:4" s="121" customFormat="1" x14ac:dyDescent="0.25">
      <c r="A3283" s="112"/>
      <c r="B3283" s="236">
        <v>45012</v>
      </c>
      <c r="C3283" s="202">
        <v>7000</v>
      </c>
      <c r="D3283" s="36" t="s">
        <v>4954</v>
      </c>
    </row>
    <row r="3284" spans="1:4" s="121" customFormat="1" x14ac:dyDescent="0.25">
      <c r="A3284" s="112"/>
      <c r="B3284" s="236">
        <v>45012</v>
      </c>
      <c r="C3284" s="202">
        <v>7000</v>
      </c>
      <c r="D3284" s="36" t="s">
        <v>10213</v>
      </c>
    </row>
    <row r="3285" spans="1:4" s="121" customFormat="1" x14ac:dyDescent="0.25">
      <c r="A3285" s="112"/>
      <c r="B3285" s="236">
        <v>45012</v>
      </c>
      <c r="C3285" s="202">
        <v>8000</v>
      </c>
      <c r="D3285" s="36" t="s">
        <v>5423</v>
      </c>
    </row>
    <row r="3286" spans="1:4" s="121" customFormat="1" x14ac:dyDescent="0.25">
      <c r="A3286" s="112"/>
      <c r="B3286" s="236">
        <v>45012</v>
      </c>
      <c r="C3286" s="202">
        <v>8000</v>
      </c>
      <c r="D3286" s="36" t="s">
        <v>6094</v>
      </c>
    </row>
    <row r="3287" spans="1:4" s="121" customFormat="1" x14ac:dyDescent="0.25">
      <c r="A3287" s="112"/>
      <c r="B3287" s="236">
        <v>45012</v>
      </c>
      <c r="C3287" s="202">
        <v>9000</v>
      </c>
      <c r="D3287" s="36" t="s">
        <v>5334</v>
      </c>
    </row>
    <row r="3288" spans="1:4" s="121" customFormat="1" x14ac:dyDescent="0.25">
      <c r="A3288" s="112"/>
      <c r="B3288" s="236">
        <v>45012</v>
      </c>
      <c r="C3288" s="202">
        <v>10000</v>
      </c>
      <c r="D3288" s="36" t="s">
        <v>10214</v>
      </c>
    </row>
    <row r="3289" spans="1:4" s="121" customFormat="1" x14ac:dyDescent="0.25">
      <c r="A3289" s="112"/>
      <c r="B3289" s="236">
        <v>45012</v>
      </c>
      <c r="C3289" s="202">
        <v>10000</v>
      </c>
      <c r="D3289" s="36" t="s">
        <v>6093</v>
      </c>
    </row>
    <row r="3290" spans="1:4" s="121" customFormat="1" x14ac:dyDescent="0.25">
      <c r="A3290" s="112"/>
      <c r="B3290" s="236">
        <v>45012</v>
      </c>
      <c r="C3290" s="202">
        <v>10000</v>
      </c>
      <c r="D3290" s="36" t="s">
        <v>10215</v>
      </c>
    </row>
    <row r="3291" spans="1:4" s="121" customFormat="1" x14ac:dyDescent="0.25">
      <c r="A3291" s="112"/>
      <c r="B3291" s="236">
        <v>45012</v>
      </c>
      <c r="C3291" s="202">
        <v>15000</v>
      </c>
      <c r="D3291" s="36" t="s">
        <v>10216</v>
      </c>
    </row>
    <row r="3292" spans="1:4" s="121" customFormat="1" x14ac:dyDescent="0.25">
      <c r="A3292" s="112"/>
      <c r="B3292" s="236">
        <v>45012</v>
      </c>
      <c r="C3292" s="202">
        <v>20000</v>
      </c>
      <c r="D3292" s="36" t="s">
        <v>10217</v>
      </c>
    </row>
    <row r="3293" spans="1:4" s="121" customFormat="1" x14ac:dyDescent="0.25">
      <c r="A3293" s="112"/>
      <c r="B3293" s="236">
        <v>45012</v>
      </c>
      <c r="C3293" s="202">
        <v>45000</v>
      </c>
      <c r="D3293" s="36" t="s">
        <v>10218</v>
      </c>
    </row>
    <row r="3294" spans="1:4" s="121" customFormat="1" x14ac:dyDescent="0.25">
      <c r="A3294" s="112"/>
      <c r="B3294" s="236">
        <v>45012</v>
      </c>
      <c r="C3294" s="202">
        <v>50000</v>
      </c>
      <c r="D3294" s="36" t="s">
        <v>10219</v>
      </c>
    </row>
    <row r="3295" spans="1:4" s="121" customFormat="1" x14ac:dyDescent="0.25">
      <c r="A3295" s="112"/>
      <c r="B3295" s="236">
        <v>45013</v>
      </c>
      <c r="C3295" s="202">
        <v>10</v>
      </c>
      <c r="D3295" s="36" t="s">
        <v>7495</v>
      </c>
    </row>
    <row r="3296" spans="1:4" s="121" customFormat="1" x14ac:dyDescent="0.25">
      <c r="A3296" s="112"/>
      <c r="B3296" s="236">
        <v>45013</v>
      </c>
      <c r="C3296" s="202">
        <v>10.96</v>
      </c>
      <c r="D3296" s="36" t="s">
        <v>3680</v>
      </c>
    </row>
    <row r="3297" spans="1:4" s="121" customFormat="1" x14ac:dyDescent="0.25">
      <c r="A3297" s="112"/>
      <c r="B3297" s="236">
        <v>45013</v>
      </c>
      <c r="C3297" s="202">
        <v>11.14</v>
      </c>
      <c r="D3297" s="36" t="s">
        <v>5600</v>
      </c>
    </row>
    <row r="3298" spans="1:4" s="121" customFormat="1" x14ac:dyDescent="0.25">
      <c r="A3298" s="112"/>
      <c r="B3298" s="236">
        <v>45013</v>
      </c>
      <c r="C3298" s="202">
        <v>11.16</v>
      </c>
      <c r="D3298" s="36" t="s">
        <v>9995</v>
      </c>
    </row>
    <row r="3299" spans="1:4" s="121" customFormat="1" x14ac:dyDescent="0.25">
      <c r="A3299" s="112"/>
      <c r="B3299" s="236">
        <v>45013</v>
      </c>
      <c r="C3299" s="202">
        <v>25</v>
      </c>
      <c r="D3299" s="36" t="s">
        <v>10220</v>
      </c>
    </row>
    <row r="3300" spans="1:4" s="121" customFormat="1" x14ac:dyDescent="0.25">
      <c r="A3300" s="112"/>
      <c r="B3300" s="236">
        <v>45013</v>
      </c>
      <c r="C3300" s="202">
        <v>33</v>
      </c>
      <c r="D3300" s="36" t="s">
        <v>4956</v>
      </c>
    </row>
    <row r="3301" spans="1:4" s="121" customFormat="1" x14ac:dyDescent="0.25">
      <c r="A3301" s="112"/>
      <c r="B3301" s="236">
        <v>45013</v>
      </c>
      <c r="C3301" s="202">
        <v>50</v>
      </c>
      <c r="D3301" s="36" t="s">
        <v>2114</v>
      </c>
    </row>
    <row r="3302" spans="1:4" s="121" customFormat="1" x14ac:dyDescent="0.25">
      <c r="A3302" s="112"/>
      <c r="B3302" s="236">
        <v>45013</v>
      </c>
      <c r="C3302" s="202">
        <v>50</v>
      </c>
      <c r="D3302" s="36" t="s">
        <v>5108</v>
      </c>
    </row>
    <row r="3303" spans="1:4" s="121" customFormat="1" x14ac:dyDescent="0.25">
      <c r="A3303" s="112"/>
      <c r="B3303" s="236">
        <v>45013</v>
      </c>
      <c r="C3303" s="202">
        <v>50</v>
      </c>
      <c r="D3303" s="36" t="s">
        <v>2115</v>
      </c>
    </row>
    <row r="3304" spans="1:4" s="121" customFormat="1" x14ac:dyDescent="0.25">
      <c r="A3304" s="112"/>
      <c r="B3304" s="236">
        <v>45013</v>
      </c>
      <c r="C3304" s="202">
        <v>50</v>
      </c>
      <c r="D3304" s="36" t="s">
        <v>3275</v>
      </c>
    </row>
    <row r="3305" spans="1:4" s="121" customFormat="1" x14ac:dyDescent="0.25">
      <c r="A3305" s="112"/>
      <c r="B3305" s="236">
        <v>45013</v>
      </c>
      <c r="C3305" s="202">
        <v>50</v>
      </c>
      <c r="D3305" s="36" t="s">
        <v>6026</v>
      </c>
    </row>
    <row r="3306" spans="1:4" s="121" customFormat="1" x14ac:dyDescent="0.25">
      <c r="A3306" s="112"/>
      <c r="B3306" s="236">
        <v>45013</v>
      </c>
      <c r="C3306" s="202">
        <v>50</v>
      </c>
      <c r="D3306" s="36" t="s">
        <v>10221</v>
      </c>
    </row>
    <row r="3307" spans="1:4" s="121" customFormat="1" x14ac:dyDescent="0.25">
      <c r="A3307" s="112"/>
      <c r="B3307" s="236">
        <v>45013</v>
      </c>
      <c r="C3307" s="202">
        <v>85</v>
      </c>
      <c r="D3307" s="36" t="s">
        <v>5123</v>
      </c>
    </row>
    <row r="3308" spans="1:4" s="121" customFormat="1" x14ac:dyDescent="0.25">
      <c r="A3308" s="112"/>
      <c r="B3308" s="236">
        <v>45013</v>
      </c>
      <c r="C3308" s="202">
        <v>100</v>
      </c>
      <c r="D3308" s="36" t="s">
        <v>4962</v>
      </c>
    </row>
    <row r="3309" spans="1:4" s="121" customFormat="1" x14ac:dyDescent="0.25">
      <c r="A3309" s="112"/>
      <c r="B3309" s="236">
        <v>45013</v>
      </c>
      <c r="C3309" s="202">
        <v>100</v>
      </c>
      <c r="D3309" s="36" t="s">
        <v>7409</v>
      </c>
    </row>
    <row r="3310" spans="1:4" s="121" customFormat="1" x14ac:dyDescent="0.25">
      <c r="A3310" s="112"/>
      <c r="B3310" s="236">
        <v>45013</v>
      </c>
      <c r="C3310" s="202">
        <v>100</v>
      </c>
      <c r="D3310" s="36" t="s">
        <v>5997</v>
      </c>
    </row>
    <row r="3311" spans="1:4" s="121" customFormat="1" x14ac:dyDescent="0.25">
      <c r="A3311" s="112"/>
      <c r="B3311" s="236">
        <v>45013</v>
      </c>
      <c r="C3311" s="202">
        <v>100</v>
      </c>
      <c r="D3311" s="36" t="s">
        <v>5249</v>
      </c>
    </row>
    <row r="3312" spans="1:4" s="121" customFormat="1" x14ac:dyDescent="0.25">
      <c r="A3312" s="112"/>
      <c r="B3312" s="236">
        <v>45013</v>
      </c>
      <c r="C3312" s="202">
        <v>100</v>
      </c>
      <c r="D3312" s="36" t="s">
        <v>5996</v>
      </c>
    </row>
    <row r="3313" spans="1:4" s="121" customFormat="1" x14ac:dyDescent="0.25">
      <c r="A3313" s="112"/>
      <c r="B3313" s="236">
        <v>45013</v>
      </c>
      <c r="C3313" s="202">
        <v>100</v>
      </c>
      <c r="D3313" s="36" t="s">
        <v>10222</v>
      </c>
    </row>
    <row r="3314" spans="1:4" s="121" customFormat="1" x14ac:dyDescent="0.25">
      <c r="A3314" s="112"/>
      <c r="B3314" s="236">
        <v>45013</v>
      </c>
      <c r="C3314" s="202">
        <v>100</v>
      </c>
      <c r="D3314" s="36" t="s">
        <v>6028</v>
      </c>
    </row>
    <row r="3315" spans="1:4" s="121" customFormat="1" x14ac:dyDescent="0.25">
      <c r="A3315" s="112"/>
      <c r="B3315" s="236">
        <v>45013</v>
      </c>
      <c r="C3315" s="202">
        <v>100</v>
      </c>
      <c r="D3315" s="36" t="s">
        <v>7295</v>
      </c>
    </row>
    <row r="3316" spans="1:4" s="121" customFormat="1" x14ac:dyDescent="0.25">
      <c r="A3316" s="112"/>
      <c r="B3316" s="236">
        <v>45013</v>
      </c>
      <c r="C3316" s="202">
        <v>100</v>
      </c>
      <c r="D3316" s="36" t="s">
        <v>6027</v>
      </c>
    </row>
    <row r="3317" spans="1:4" s="121" customFormat="1" x14ac:dyDescent="0.25">
      <c r="A3317" s="112"/>
      <c r="B3317" s="236">
        <v>45013</v>
      </c>
      <c r="C3317" s="202">
        <v>100</v>
      </c>
      <c r="D3317" s="36" t="s">
        <v>4958</v>
      </c>
    </row>
    <row r="3318" spans="1:4" s="121" customFormat="1" x14ac:dyDescent="0.25">
      <c r="A3318" s="112"/>
      <c r="B3318" s="236">
        <v>45013</v>
      </c>
      <c r="C3318" s="202">
        <v>100</v>
      </c>
      <c r="D3318" s="36" t="s">
        <v>9583</v>
      </c>
    </row>
    <row r="3319" spans="1:4" s="121" customFormat="1" x14ac:dyDescent="0.25">
      <c r="A3319" s="112"/>
      <c r="B3319" s="236">
        <v>45013</v>
      </c>
      <c r="C3319" s="202">
        <v>100</v>
      </c>
      <c r="D3319" s="36" t="s">
        <v>10223</v>
      </c>
    </row>
    <row r="3320" spans="1:4" s="121" customFormat="1" x14ac:dyDescent="0.25">
      <c r="A3320" s="112"/>
      <c r="B3320" s="236">
        <v>45013</v>
      </c>
      <c r="C3320" s="202">
        <v>100</v>
      </c>
      <c r="D3320" s="36" t="s">
        <v>3671</v>
      </c>
    </row>
    <row r="3321" spans="1:4" s="121" customFormat="1" x14ac:dyDescent="0.25">
      <c r="A3321" s="112"/>
      <c r="B3321" s="236">
        <v>45013</v>
      </c>
      <c r="C3321" s="202">
        <v>100</v>
      </c>
      <c r="D3321" s="36" t="s">
        <v>4188</v>
      </c>
    </row>
    <row r="3322" spans="1:4" s="121" customFormat="1" x14ac:dyDescent="0.25">
      <c r="A3322" s="112"/>
      <c r="B3322" s="236">
        <v>45013</v>
      </c>
      <c r="C3322" s="202">
        <v>100</v>
      </c>
      <c r="D3322" s="36" t="s">
        <v>3679</v>
      </c>
    </row>
    <row r="3323" spans="1:4" s="121" customFormat="1" x14ac:dyDescent="0.25">
      <c r="A3323" s="112"/>
      <c r="B3323" s="236">
        <v>45013</v>
      </c>
      <c r="C3323" s="202">
        <v>100</v>
      </c>
      <c r="D3323" s="36" t="s">
        <v>9882</v>
      </c>
    </row>
    <row r="3324" spans="1:4" s="121" customFormat="1" x14ac:dyDescent="0.25">
      <c r="A3324" s="112"/>
      <c r="B3324" s="236">
        <v>45013</v>
      </c>
      <c r="C3324" s="202">
        <v>100</v>
      </c>
      <c r="D3324" s="36" t="s">
        <v>9773</v>
      </c>
    </row>
    <row r="3325" spans="1:4" s="121" customFormat="1" x14ac:dyDescent="0.25">
      <c r="A3325" s="112"/>
      <c r="B3325" s="236">
        <v>45013</v>
      </c>
      <c r="C3325" s="202">
        <v>100</v>
      </c>
      <c r="D3325" s="36" t="s">
        <v>10224</v>
      </c>
    </row>
    <row r="3326" spans="1:4" s="121" customFormat="1" x14ac:dyDescent="0.25">
      <c r="A3326" s="112"/>
      <c r="B3326" s="236">
        <v>45013</v>
      </c>
      <c r="C3326" s="202">
        <v>100</v>
      </c>
      <c r="D3326" s="36" t="s">
        <v>2080</v>
      </c>
    </row>
    <row r="3327" spans="1:4" s="121" customFormat="1" x14ac:dyDescent="0.25">
      <c r="A3327" s="112"/>
      <c r="B3327" s="236">
        <v>45013</v>
      </c>
      <c r="C3327" s="202">
        <v>100</v>
      </c>
      <c r="D3327" s="36" t="s">
        <v>7445</v>
      </c>
    </row>
    <row r="3328" spans="1:4" s="121" customFormat="1" x14ac:dyDescent="0.25">
      <c r="A3328" s="112"/>
      <c r="B3328" s="236">
        <v>45013</v>
      </c>
      <c r="C3328" s="202">
        <v>100</v>
      </c>
      <c r="D3328" s="36" t="s">
        <v>5249</v>
      </c>
    </row>
    <row r="3329" spans="1:4" s="121" customFormat="1" x14ac:dyDescent="0.25">
      <c r="A3329" s="112"/>
      <c r="B3329" s="236">
        <v>45013</v>
      </c>
      <c r="C3329" s="202">
        <v>150</v>
      </c>
      <c r="D3329" s="36" t="s">
        <v>5374</v>
      </c>
    </row>
    <row r="3330" spans="1:4" s="121" customFormat="1" x14ac:dyDescent="0.25">
      <c r="A3330" s="112"/>
      <c r="B3330" s="236">
        <v>45013</v>
      </c>
      <c r="C3330" s="202">
        <v>150</v>
      </c>
      <c r="D3330" s="36" t="s">
        <v>5388</v>
      </c>
    </row>
    <row r="3331" spans="1:4" s="121" customFormat="1" x14ac:dyDescent="0.25">
      <c r="A3331" s="112"/>
      <c r="B3331" s="236">
        <v>45013</v>
      </c>
      <c r="C3331" s="202">
        <v>159</v>
      </c>
      <c r="D3331" s="36" t="s">
        <v>3274</v>
      </c>
    </row>
    <row r="3332" spans="1:4" s="121" customFormat="1" x14ac:dyDescent="0.25">
      <c r="A3332" s="112"/>
      <c r="B3332" s="236">
        <v>45013</v>
      </c>
      <c r="C3332" s="202">
        <v>180</v>
      </c>
      <c r="D3332" s="36" t="s">
        <v>2792</v>
      </c>
    </row>
    <row r="3333" spans="1:4" s="121" customFormat="1" x14ac:dyDescent="0.25">
      <c r="A3333" s="112"/>
      <c r="B3333" s="236">
        <v>45013</v>
      </c>
      <c r="C3333" s="202">
        <v>200</v>
      </c>
      <c r="D3333" s="36" t="s">
        <v>6073</v>
      </c>
    </row>
    <row r="3334" spans="1:4" s="121" customFormat="1" x14ac:dyDescent="0.25">
      <c r="A3334" s="112"/>
      <c r="B3334" s="236">
        <v>45013</v>
      </c>
      <c r="C3334" s="202">
        <v>200</v>
      </c>
      <c r="D3334" s="36" t="s">
        <v>6029</v>
      </c>
    </row>
    <row r="3335" spans="1:4" s="121" customFormat="1" x14ac:dyDescent="0.25">
      <c r="A3335" s="112"/>
      <c r="B3335" s="236">
        <v>45013</v>
      </c>
      <c r="C3335" s="202">
        <v>200</v>
      </c>
      <c r="D3335" s="36" t="s">
        <v>7498</v>
      </c>
    </row>
    <row r="3336" spans="1:4" s="121" customFormat="1" x14ac:dyDescent="0.25">
      <c r="A3336" s="112"/>
      <c r="B3336" s="236">
        <v>45013</v>
      </c>
      <c r="C3336" s="202">
        <v>200</v>
      </c>
      <c r="D3336" s="36" t="s">
        <v>7500</v>
      </c>
    </row>
    <row r="3337" spans="1:4" s="121" customFormat="1" x14ac:dyDescent="0.25">
      <c r="A3337" s="112"/>
      <c r="B3337" s="236">
        <v>45013</v>
      </c>
      <c r="C3337" s="202">
        <v>200</v>
      </c>
      <c r="D3337" s="36" t="s">
        <v>2116</v>
      </c>
    </row>
    <row r="3338" spans="1:4" s="121" customFormat="1" x14ac:dyDescent="0.25">
      <c r="A3338" s="112"/>
      <c r="B3338" s="236">
        <v>45013</v>
      </c>
      <c r="C3338" s="202">
        <v>200</v>
      </c>
      <c r="D3338" s="36" t="s">
        <v>2585</v>
      </c>
    </row>
    <row r="3339" spans="1:4" s="121" customFormat="1" x14ac:dyDescent="0.25">
      <c r="A3339" s="112"/>
      <c r="B3339" s="236">
        <v>45013</v>
      </c>
      <c r="C3339" s="202">
        <v>200</v>
      </c>
      <c r="D3339" s="36" t="s">
        <v>6030</v>
      </c>
    </row>
    <row r="3340" spans="1:4" s="121" customFormat="1" x14ac:dyDescent="0.25">
      <c r="A3340" s="112"/>
      <c r="B3340" s="236">
        <v>45013</v>
      </c>
      <c r="C3340" s="202">
        <v>200</v>
      </c>
      <c r="D3340" s="36" t="s">
        <v>10225</v>
      </c>
    </row>
    <row r="3341" spans="1:4" s="121" customFormat="1" x14ac:dyDescent="0.25">
      <c r="A3341" s="112"/>
      <c r="B3341" s="236">
        <v>45013</v>
      </c>
      <c r="C3341" s="202">
        <v>288.7</v>
      </c>
      <c r="D3341" s="36" t="s">
        <v>5320</v>
      </c>
    </row>
    <row r="3342" spans="1:4" s="121" customFormat="1" x14ac:dyDescent="0.25">
      <c r="A3342" s="112"/>
      <c r="B3342" s="236">
        <v>45013</v>
      </c>
      <c r="C3342" s="202">
        <v>300</v>
      </c>
      <c r="D3342" s="36" t="s">
        <v>6031</v>
      </c>
    </row>
    <row r="3343" spans="1:4" s="121" customFormat="1" x14ac:dyDescent="0.25">
      <c r="A3343" s="112"/>
      <c r="B3343" s="236">
        <v>45013</v>
      </c>
      <c r="C3343" s="202">
        <v>300</v>
      </c>
      <c r="D3343" s="36" t="s">
        <v>7220</v>
      </c>
    </row>
    <row r="3344" spans="1:4" s="121" customFormat="1" x14ac:dyDescent="0.25">
      <c r="A3344" s="112"/>
      <c r="B3344" s="236">
        <v>45013</v>
      </c>
      <c r="C3344" s="202">
        <v>300</v>
      </c>
      <c r="D3344" s="36" t="s">
        <v>6032</v>
      </c>
    </row>
    <row r="3345" spans="1:4" s="121" customFormat="1" x14ac:dyDescent="0.25">
      <c r="A3345" s="112"/>
      <c r="B3345" s="236">
        <v>45013</v>
      </c>
      <c r="C3345" s="202">
        <v>300</v>
      </c>
      <c r="D3345" s="36" t="s">
        <v>9862</v>
      </c>
    </row>
    <row r="3346" spans="1:4" s="121" customFormat="1" x14ac:dyDescent="0.25">
      <c r="A3346" s="112"/>
      <c r="B3346" s="236">
        <v>45013</v>
      </c>
      <c r="C3346" s="202">
        <v>300</v>
      </c>
      <c r="D3346" s="36" t="s">
        <v>5437</v>
      </c>
    </row>
    <row r="3347" spans="1:4" s="121" customFormat="1" x14ac:dyDescent="0.25">
      <c r="A3347" s="112"/>
      <c r="B3347" s="236">
        <v>45013</v>
      </c>
      <c r="C3347" s="202">
        <v>350</v>
      </c>
      <c r="D3347" s="36" t="s">
        <v>6080</v>
      </c>
    </row>
    <row r="3348" spans="1:4" s="121" customFormat="1" x14ac:dyDescent="0.25">
      <c r="A3348" s="112"/>
      <c r="B3348" s="236">
        <v>45013</v>
      </c>
      <c r="C3348" s="202">
        <v>400</v>
      </c>
      <c r="D3348" s="36" t="s">
        <v>9610</v>
      </c>
    </row>
    <row r="3349" spans="1:4" s="121" customFormat="1" x14ac:dyDescent="0.25">
      <c r="A3349" s="112"/>
      <c r="B3349" s="236">
        <v>45013</v>
      </c>
      <c r="C3349" s="202">
        <v>500</v>
      </c>
      <c r="D3349" s="36" t="s">
        <v>2117</v>
      </c>
    </row>
    <row r="3350" spans="1:4" s="121" customFormat="1" x14ac:dyDescent="0.25">
      <c r="A3350" s="112"/>
      <c r="B3350" s="236">
        <v>45013</v>
      </c>
      <c r="C3350" s="202">
        <v>500</v>
      </c>
      <c r="D3350" s="36" t="s">
        <v>9852</v>
      </c>
    </row>
    <row r="3351" spans="1:4" s="121" customFormat="1" x14ac:dyDescent="0.25">
      <c r="A3351" s="112"/>
      <c r="B3351" s="236">
        <v>45013</v>
      </c>
      <c r="C3351" s="202">
        <v>500</v>
      </c>
      <c r="D3351" s="36" t="s">
        <v>6085</v>
      </c>
    </row>
    <row r="3352" spans="1:4" s="121" customFormat="1" x14ac:dyDescent="0.25">
      <c r="A3352" s="112"/>
      <c r="B3352" s="236">
        <v>45013</v>
      </c>
      <c r="C3352" s="202">
        <v>500</v>
      </c>
      <c r="D3352" s="36" t="s">
        <v>2118</v>
      </c>
    </row>
    <row r="3353" spans="1:4" s="121" customFormat="1" x14ac:dyDescent="0.25">
      <c r="A3353" s="112"/>
      <c r="B3353" s="236">
        <v>45013</v>
      </c>
      <c r="C3353" s="202">
        <v>500</v>
      </c>
      <c r="D3353" s="36" t="s">
        <v>10226</v>
      </c>
    </row>
    <row r="3354" spans="1:4" s="121" customFormat="1" x14ac:dyDescent="0.25">
      <c r="A3354" s="112"/>
      <c r="B3354" s="236">
        <v>45013</v>
      </c>
      <c r="C3354" s="202">
        <v>500</v>
      </c>
      <c r="D3354" s="36" t="s">
        <v>6033</v>
      </c>
    </row>
    <row r="3355" spans="1:4" s="121" customFormat="1" x14ac:dyDescent="0.25">
      <c r="A3355" s="112"/>
      <c r="B3355" s="236">
        <v>45013</v>
      </c>
      <c r="C3355" s="202">
        <v>500</v>
      </c>
      <c r="D3355" s="36" t="s">
        <v>7209</v>
      </c>
    </row>
    <row r="3356" spans="1:4" s="121" customFormat="1" x14ac:dyDescent="0.25">
      <c r="A3356" s="112"/>
      <c r="B3356" s="236">
        <v>45013</v>
      </c>
      <c r="C3356" s="202">
        <v>500</v>
      </c>
      <c r="D3356" s="36" t="s">
        <v>10227</v>
      </c>
    </row>
    <row r="3357" spans="1:4" s="121" customFormat="1" x14ac:dyDescent="0.25">
      <c r="A3357" s="112"/>
      <c r="B3357" s="236">
        <v>45013</v>
      </c>
      <c r="C3357" s="202">
        <v>500</v>
      </c>
      <c r="D3357" s="36" t="s">
        <v>5002</v>
      </c>
    </row>
    <row r="3358" spans="1:4" s="121" customFormat="1" x14ac:dyDescent="0.25">
      <c r="A3358" s="112"/>
      <c r="B3358" s="236">
        <v>45013</v>
      </c>
      <c r="C3358" s="202">
        <v>500</v>
      </c>
      <c r="D3358" s="36" t="s">
        <v>7431</v>
      </c>
    </row>
    <row r="3359" spans="1:4" s="121" customFormat="1" x14ac:dyDescent="0.25">
      <c r="A3359" s="112"/>
      <c r="B3359" s="236">
        <v>45013</v>
      </c>
      <c r="C3359" s="202">
        <v>500</v>
      </c>
      <c r="D3359" s="36" t="s">
        <v>2261</v>
      </c>
    </row>
    <row r="3360" spans="1:4" s="121" customFormat="1" x14ac:dyDescent="0.25">
      <c r="A3360" s="112"/>
      <c r="B3360" s="236">
        <v>45013</v>
      </c>
      <c r="C3360" s="202">
        <v>500</v>
      </c>
      <c r="D3360" s="36" t="s">
        <v>5487</v>
      </c>
    </row>
    <row r="3361" spans="1:4" s="121" customFormat="1" x14ac:dyDescent="0.25">
      <c r="A3361" s="112"/>
      <c r="B3361" s="236">
        <v>45013</v>
      </c>
      <c r="C3361" s="202">
        <v>500</v>
      </c>
      <c r="D3361" s="36" t="s">
        <v>5970</v>
      </c>
    </row>
    <row r="3362" spans="1:4" s="121" customFormat="1" x14ac:dyDescent="0.25">
      <c r="A3362" s="112"/>
      <c r="B3362" s="236">
        <v>45013</v>
      </c>
      <c r="C3362" s="202">
        <v>500</v>
      </c>
      <c r="D3362" s="36" t="s">
        <v>5327</v>
      </c>
    </row>
    <row r="3363" spans="1:4" s="121" customFormat="1" x14ac:dyDescent="0.25">
      <c r="A3363" s="112"/>
      <c r="B3363" s="236">
        <v>45013</v>
      </c>
      <c r="C3363" s="202">
        <v>500</v>
      </c>
      <c r="D3363" s="36" t="s">
        <v>10228</v>
      </c>
    </row>
    <row r="3364" spans="1:4" s="121" customFormat="1" x14ac:dyDescent="0.25">
      <c r="A3364" s="112"/>
      <c r="B3364" s="236">
        <v>45013</v>
      </c>
      <c r="C3364" s="202">
        <v>700</v>
      </c>
      <c r="D3364" s="36" t="s">
        <v>5503</v>
      </c>
    </row>
    <row r="3365" spans="1:4" s="121" customFormat="1" x14ac:dyDescent="0.25">
      <c r="A3365" s="112"/>
      <c r="B3365" s="236">
        <v>45013</v>
      </c>
      <c r="C3365" s="202">
        <v>800</v>
      </c>
      <c r="D3365" s="36" t="s">
        <v>6035</v>
      </c>
    </row>
    <row r="3366" spans="1:4" s="121" customFormat="1" x14ac:dyDescent="0.25">
      <c r="A3366" s="112"/>
      <c r="B3366" s="236">
        <v>45013</v>
      </c>
      <c r="C3366" s="202">
        <v>1000</v>
      </c>
      <c r="D3366" s="36" t="s">
        <v>6087</v>
      </c>
    </row>
    <row r="3367" spans="1:4" s="121" customFormat="1" x14ac:dyDescent="0.25">
      <c r="A3367" s="112"/>
      <c r="B3367" s="236">
        <v>45013</v>
      </c>
      <c r="C3367" s="202">
        <v>1000</v>
      </c>
      <c r="D3367" s="36" t="s">
        <v>5729</v>
      </c>
    </row>
    <row r="3368" spans="1:4" s="121" customFormat="1" x14ac:dyDescent="0.25">
      <c r="A3368" s="112"/>
      <c r="B3368" s="236">
        <v>45013</v>
      </c>
      <c r="C3368" s="202">
        <v>1000</v>
      </c>
      <c r="D3368" s="36" t="s">
        <v>10229</v>
      </c>
    </row>
    <row r="3369" spans="1:4" s="121" customFormat="1" x14ac:dyDescent="0.25">
      <c r="A3369" s="112"/>
      <c r="B3369" s="236">
        <v>45013</v>
      </c>
      <c r="C3369" s="202">
        <v>1000</v>
      </c>
      <c r="D3369" s="36" t="s">
        <v>5729</v>
      </c>
    </row>
    <row r="3370" spans="1:4" s="121" customFormat="1" x14ac:dyDescent="0.25">
      <c r="A3370" s="112"/>
      <c r="B3370" s="236">
        <v>45013</v>
      </c>
      <c r="C3370" s="202">
        <v>1000</v>
      </c>
      <c r="D3370" s="36" t="s">
        <v>5814</v>
      </c>
    </row>
    <row r="3371" spans="1:4" s="121" customFormat="1" x14ac:dyDescent="0.25">
      <c r="A3371" s="112"/>
      <c r="B3371" s="236">
        <v>45013</v>
      </c>
      <c r="C3371" s="202">
        <v>1000</v>
      </c>
      <c r="D3371" s="36" t="s">
        <v>10230</v>
      </c>
    </row>
    <row r="3372" spans="1:4" s="121" customFormat="1" x14ac:dyDescent="0.25">
      <c r="A3372" s="112"/>
      <c r="B3372" s="236">
        <v>45013</v>
      </c>
      <c r="C3372" s="202">
        <v>1000</v>
      </c>
      <c r="D3372" s="36" t="s">
        <v>6039</v>
      </c>
    </row>
    <row r="3373" spans="1:4" s="121" customFormat="1" x14ac:dyDescent="0.25">
      <c r="A3373" s="112"/>
      <c r="B3373" s="236">
        <v>45013</v>
      </c>
      <c r="C3373" s="202">
        <v>1000</v>
      </c>
      <c r="D3373" s="36" t="s">
        <v>6038</v>
      </c>
    </row>
    <row r="3374" spans="1:4" s="121" customFormat="1" x14ac:dyDescent="0.25">
      <c r="A3374" s="112"/>
      <c r="B3374" s="236">
        <v>45013</v>
      </c>
      <c r="C3374" s="202">
        <v>1000</v>
      </c>
      <c r="D3374" s="36" t="s">
        <v>7510</v>
      </c>
    </row>
    <row r="3375" spans="1:4" s="121" customFormat="1" x14ac:dyDescent="0.25">
      <c r="A3375" s="112"/>
      <c r="B3375" s="236">
        <v>45013</v>
      </c>
      <c r="C3375" s="202">
        <v>1000</v>
      </c>
      <c r="D3375" s="36" t="s">
        <v>6037</v>
      </c>
    </row>
    <row r="3376" spans="1:4" s="121" customFormat="1" x14ac:dyDescent="0.25">
      <c r="A3376" s="112"/>
      <c r="B3376" s="236">
        <v>45013</v>
      </c>
      <c r="C3376" s="202">
        <v>1000</v>
      </c>
      <c r="D3376" s="36" t="s">
        <v>6036</v>
      </c>
    </row>
    <row r="3377" spans="1:4" s="121" customFormat="1" x14ac:dyDescent="0.25">
      <c r="A3377" s="112"/>
      <c r="B3377" s="236">
        <v>45013</v>
      </c>
      <c r="C3377" s="202">
        <v>1000</v>
      </c>
      <c r="D3377" s="36" t="s">
        <v>7227</v>
      </c>
    </row>
    <row r="3378" spans="1:4" s="121" customFormat="1" x14ac:dyDescent="0.25">
      <c r="A3378" s="112"/>
      <c r="B3378" s="236">
        <v>45013</v>
      </c>
      <c r="C3378" s="202">
        <v>1000</v>
      </c>
      <c r="D3378" s="36" t="s">
        <v>5170</v>
      </c>
    </row>
    <row r="3379" spans="1:4" s="121" customFormat="1" x14ac:dyDescent="0.25">
      <c r="A3379" s="112"/>
      <c r="B3379" s="236">
        <v>45013</v>
      </c>
      <c r="C3379" s="202">
        <v>1000</v>
      </c>
      <c r="D3379" s="36" t="s">
        <v>10231</v>
      </c>
    </row>
    <row r="3380" spans="1:4" s="121" customFormat="1" x14ac:dyDescent="0.25">
      <c r="A3380" s="112"/>
      <c r="B3380" s="236">
        <v>45013</v>
      </c>
      <c r="C3380" s="202">
        <v>1000</v>
      </c>
      <c r="D3380" s="36" t="s">
        <v>10232</v>
      </c>
    </row>
    <row r="3381" spans="1:4" s="121" customFormat="1" x14ac:dyDescent="0.25">
      <c r="A3381" s="112"/>
      <c r="B3381" s="236">
        <v>45013</v>
      </c>
      <c r="C3381" s="202">
        <v>1000</v>
      </c>
      <c r="D3381" s="36" t="s">
        <v>7330</v>
      </c>
    </row>
    <row r="3382" spans="1:4" s="121" customFormat="1" x14ac:dyDescent="0.25">
      <c r="A3382" s="112"/>
      <c r="B3382" s="236">
        <v>45013</v>
      </c>
      <c r="C3382" s="202">
        <v>1000</v>
      </c>
      <c r="D3382" s="36" t="s">
        <v>6090</v>
      </c>
    </row>
    <row r="3383" spans="1:4" s="121" customFormat="1" x14ac:dyDescent="0.25">
      <c r="A3383" s="112"/>
      <c r="B3383" s="236">
        <v>45013</v>
      </c>
      <c r="C3383" s="202">
        <v>1000</v>
      </c>
      <c r="D3383" s="36" t="s">
        <v>5358</v>
      </c>
    </row>
    <row r="3384" spans="1:4" s="121" customFormat="1" x14ac:dyDescent="0.25">
      <c r="A3384" s="112"/>
      <c r="B3384" s="236">
        <v>45013</v>
      </c>
      <c r="C3384" s="202">
        <v>1000</v>
      </c>
      <c r="D3384" s="36" t="s">
        <v>7372</v>
      </c>
    </row>
    <row r="3385" spans="1:4" s="121" customFormat="1" x14ac:dyDescent="0.25">
      <c r="A3385" s="112"/>
      <c r="B3385" s="236">
        <v>45013</v>
      </c>
      <c r="C3385" s="202">
        <v>1000</v>
      </c>
      <c r="D3385" s="36" t="s">
        <v>10233</v>
      </c>
    </row>
    <row r="3386" spans="1:4" s="121" customFormat="1" x14ac:dyDescent="0.25">
      <c r="A3386" s="112"/>
      <c r="B3386" s="236">
        <v>45013</v>
      </c>
      <c r="C3386" s="202">
        <v>1000</v>
      </c>
      <c r="D3386" s="36" t="s">
        <v>10234</v>
      </c>
    </row>
    <row r="3387" spans="1:4" s="121" customFormat="1" x14ac:dyDescent="0.25">
      <c r="A3387" s="112"/>
      <c r="B3387" s="236">
        <v>45013</v>
      </c>
      <c r="C3387" s="202">
        <v>1100</v>
      </c>
      <c r="D3387" s="36" t="s">
        <v>9621</v>
      </c>
    </row>
    <row r="3388" spans="1:4" s="121" customFormat="1" x14ac:dyDescent="0.25">
      <c r="A3388" s="112"/>
      <c r="B3388" s="236">
        <v>45013</v>
      </c>
      <c r="C3388" s="202">
        <v>1500</v>
      </c>
      <c r="D3388" s="36" t="s">
        <v>7466</v>
      </c>
    </row>
    <row r="3389" spans="1:4" s="121" customFormat="1" x14ac:dyDescent="0.25">
      <c r="A3389" s="112"/>
      <c r="B3389" s="236">
        <v>45013</v>
      </c>
      <c r="C3389" s="202">
        <v>2000</v>
      </c>
      <c r="D3389" s="36" t="s">
        <v>10235</v>
      </c>
    </row>
    <row r="3390" spans="1:4" s="121" customFormat="1" x14ac:dyDescent="0.25">
      <c r="A3390" s="112"/>
      <c r="B3390" s="236">
        <v>45013</v>
      </c>
      <c r="C3390" s="202">
        <v>2000</v>
      </c>
      <c r="D3390" s="36" t="s">
        <v>10236</v>
      </c>
    </row>
    <row r="3391" spans="1:4" s="121" customFormat="1" x14ac:dyDescent="0.25">
      <c r="A3391" s="112"/>
      <c r="B3391" s="236">
        <v>45013</v>
      </c>
      <c r="C3391" s="202">
        <v>2500</v>
      </c>
      <c r="D3391" s="36" t="s">
        <v>5657</v>
      </c>
    </row>
    <row r="3392" spans="1:4" s="121" customFormat="1" x14ac:dyDescent="0.25">
      <c r="A3392" s="112"/>
      <c r="B3392" s="236">
        <v>45013</v>
      </c>
      <c r="C3392" s="202">
        <v>3000</v>
      </c>
      <c r="D3392" s="36" t="s">
        <v>10237</v>
      </c>
    </row>
    <row r="3393" spans="1:4" s="121" customFormat="1" x14ac:dyDescent="0.25">
      <c r="A3393" s="112"/>
      <c r="B3393" s="236">
        <v>45013</v>
      </c>
      <c r="C3393" s="202">
        <v>3000</v>
      </c>
      <c r="D3393" s="36" t="s">
        <v>10238</v>
      </c>
    </row>
    <row r="3394" spans="1:4" s="121" customFormat="1" x14ac:dyDescent="0.25">
      <c r="A3394" s="112"/>
      <c r="B3394" s="236">
        <v>45013</v>
      </c>
      <c r="C3394" s="202">
        <v>3000</v>
      </c>
      <c r="D3394" s="36" t="s">
        <v>7254</v>
      </c>
    </row>
    <row r="3395" spans="1:4" s="121" customFormat="1" x14ac:dyDescent="0.25">
      <c r="A3395" s="112"/>
      <c r="B3395" s="236">
        <v>45013</v>
      </c>
      <c r="C3395" s="202">
        <v>3000</v>
      </c>
      <c r="D3395" s="36" t="s">
        <v>7385</v>
      </c>
    </row>
    <row r="3396" spans="1:4" s="121" customFormat="1" x14ac:dyDescent="0.25">
      <c r="A3396" s="112"/>
      <c r="B3396" s="236">
        <v>45013</v>
      </c>
      <c r="C3396" s="202">
        <v>3000</v>
      </c>
      <c r="D3396" s="36" t="s">
        <v>5497</v>
      </c>
    </row>
    <row r="3397" spans="1:4" s="121" customFormat="1" x14ac:dyDescent="0.25">
      <c r="A3397" s="112"/>
      <c r="B3397" s="236">
        <v>45013</v>
      </c>
      <c r="C3397" s="202">
        <v>3000</v>
      </c>
      <c r="D3397" s="36" t="s">
        <v>5178</v>
      </c>
    </row>
    <row r="3398" spans="1:4" s="121" customFormat="1" x14ac:dyDescent="0.25">
      <c r="A3398" s="112"/>
      <c r="B3398" s="236">
        <v>45013</v>
      </c>
      <c r="C3398" s="202">
        <v>3600</v>
      </c>
      <c r="D3398" s="36" t="s">
        <v>10239</v>
      </c>
    </row>
    <row r="3399" spans="1:4" s="121" customFormat="1" x14ac:dyDescent="0.25">
      <c r="A3399" s="112"/>
      <c r="B3399" s="236">
        <v>45013</v>
      </c>
      <c r="C3399" s="202">
        <v>5000</v>
      </c>
      <c r="D3399" s="36" t="s">
        <v>6043</v>
      </c>
    </row>
    <row r="3400" spans="1:4" s="121" customFormat="1" x14ac:dyDescent="0.25">
      <c r="A3400" s="112"/>
      <c r="B3400" s="236">
        <v>45013</v>
      </c>
      <c r="C3400" s="202">
        <v>5000</v>
      </c>
      <c r="D3400" s="36" t="s">
        <v>9836</v>
      </c>
    </row>
    <row r="3401" spans="1:4" s="121" customFormat="1" x14ac:dyDescent="0.25">
      <c r="A3401" s="112"/>
      <c r="B3401" s="236">
        <v>45013</v>
      </c>
      <c r="C3401" s="202">
        <v>5000</v>
      </c>
      <c r="D3401" s="36" t="s">
        <v>6107</v>
      </c>
    </row>
    <row r="3402" spans="1:4" s="121" customFormat="1" x14ac:dyDescent="0.25">
      <c r="A3402" s="112"/>
      <c r="B3402" s="236">
        <v>45013</v>
      </c>
      <c r="C3402" s="202">
        <v>5000</v>
      </c>
      <c r="D3402" s="36" t="s">
        <v>10240</v>
      </c>
    </row>
    <row r="3403" spans="1:4" s="121" customFormat="1" x14ac:dyDescent="0.25">
      <c r="A3403" s="112"/>
      <c r="B3403" s="236">
        <v>45013</v>
      </c>
      <c r="C3403" s="202">
        <v>10000</v>
      </c>
      <c r="D3403" s="36" t="s">
        <v>10241</v>
      </c>
    </row>
    <row r="3404" spans="1:4" s="121" customFormat="1" x14ac:dyDescent="0.25">
      <c r="A3404" s="112"/>
      <c r="B3404" s="236">
        <v>45013</v>
      </c>
      <c r="C3404" s="202">
        <v>15000</v>
      </c>
      <c r="D3404" s="36" t="s">
        <v>9660</v>
      </c>
    </row>
    <row r="3405" spans="1:4" s="121" customFormat="1" x14ac:dyDescent="0.25">
      <c r="A3405" s="112"/>
      <c r="B3405" s="236">
        <v>45014</v>
      </c>
      <c r="C3405" s="202">
        <v>14</v>
      </c>
      <c r="D3405" s="36" t="s">
        <v>9995</v>
      </c>
    </row>
    <row r="3406" spans="1:4" s="121" customFormat="1" x14ac:dyDescent="0.25">
      <c r="A3406" s="112"/>
      <c r="B3406" s="236">
        <v>45014</v>
      </c>
      <c r="C3406" s="202">
        <v>33</v>
      </c>
      <c r="D3406" s="36" t="s">
        <v>3673</v>
      </c>
    </row>
    <row r="3407" spans="1:4" s="121" customFormat="1" x14ac:dyDescent="0.25">
      <c r="A3407" s="112"/>
      <c r="B3407" s="236">
        <v>45014</v>
      </c>
      <c r="C3407" s="202">
        <v>47.5</v>
      </c>
      <c r="D3407" s="36" t="s">
        <v>9574</v>
      </c>
    </row>
    <row r="3408" spans="1:4" s="121" customFormat="1" x14ac:dyDescent="0.25">
      <c r="A3408" s="112"/>
      <c r="B3408" s="236">
        <v>45014</v>
      </c>
      <c r="C3408" s="202">
        <v>50</v>
      </c>
      <c r="D3408" s="36" t="s">
        <v>4980</v>
      </c>
    </row>
    <row r="3409" spans="1:4" s="121" customFormat="1" x14ac:dyDescent="0.25">
      <c r="A3409" s="112"/>
      <c r="B3409" s="236">
        <v>45014</v>
      </c>
      <c r="C3409" s="202">
        <v>54</v>
      </c>
      <c r="D3409" s="36" t="s">
        <v>9573</v>
      </c>
    </row>
    <row r="3410" spans="1:4" s="121" customFormat="1" x14ac:dyDescent="0.25">
      <c r="A3410" s="112"/>
      <c r="B3410" s="236">
        <v>45014</v>
      </c>
      <c r="C3410" s="202">
        <v>88.06</v>
      </c>
      <c r="D3410" s="36" t="s">
        <v>5105</v>
      </c>
    </row>
    <row r="3411" spans="1:4" s="121" customFormat="1" x14ac:dyDescent="0.25">
      <c r="A3411" s="112"/>
      <c r="B3411" s="236">
        <v>45014</v>
      </c>
      <c r="C3411" s="202">
        <v>100</v>
      </c>
      <c r="D3411" s="36" t="s">
        <v>9576</v>
      </c>
    </row>
    <row r="3412" spans="1:4" s="121" customFormat="1" x14ac:dyDescent="0.25">
      <c r="A3412" s="112"/>
      <c r="B3412" s="236">
        <v>45014</v>
      </c>
      <c r="C3412" s="202">
        <v>100</v>
      </c>
      <c r="D3412" s="36" t="s">
        <v>5032</v>
      </c>
    </row>
    <row r="3413" spans="1:4" s="121" customFormat="1" x14ac:dyDescent="0.25">
      <c r="A3413" s="112"/>
      <c r="B3413" s="236">
        <v>45014</v>
      </c>
      <c r="C3413" s="202">
        <v>100</v>
      </c>
      <c r="D3413" s="36" t="s">
        <v>6045</v>
      </c>
    </row>
    <row r="3414" spans="1:4" s="121" customFormat="1" x14ac:dyDescent="0.25">
      <c r="A3414" s="112"/>
      <c r="B3414" s="236">
        <v>45014</v>
      </c>
      <c r="C3414" s="202">
        <v>100</v>
      </c>
      <c r="D3414" s="36" t="s">
        <v>7409</v>
      </c>
    </row>
    <row r="3415" spans="1:4" s="121" customFormat="1" x14ac:dyDescent="0.25">
      <c r="A3415" s="112"/>
      <c r="B3415" s="236">
        <v>45014</v>
      </c>
      <c r="C3415" s="202">
        <v>100</v>
      </c>
      <c r="D3415" s="36" t="s">
        <v>6046</v>
      </c>
    </row>
    <row r="3416" spans="1:4" s="121" customFormat="1" x14ac:dyDescent="0.25">
      <c r="A3416" s="112"/>
      <c r="B3416" s="236">
        <v>45014</v>
      </c>
      <c r="C3416" s="202">
        <v>100</v>
      </c>
      <c r="D3416" s="36" t="s">
        <v>6048</v>
      </c>
    </row>
    <row r="3417" spans="1:4" s="121" customFormat="1" x14ac:dyDescent="0.25">
      <c r="A3417" s="112"/>
      <c r="B3417" s="236">
        <v>45014</v>
      </c>
      <c r="C3417" s="202">
        <v>100</v>
      </c>
      <c r="D3417" s="36" t="s">
        <v>6047</v>
      </c>
    </row>
    <row r="3418" spans="1:4" s="121" customFormat="1" x14ac:dyDescent="0.25">
      <c r="A3418" s="112"/>
      <c r="B3418" s="236">
        <v>45014</v>
      </c>
      <c r="C3418" s="202">
        <v>100</v>
      </c>
      <c r="D3418" s="36" t="s">
        <v>6049</v>
      </c>
    </row>
    <row r="3419" spans="1:4" s="121" customFormat="1" x14ac:dyDescent="0.25">
      <c r="A3419" s="112"/>
      <c r="B3419" s="236">
        <v>45014</v>
      </c>
      <c r="C3419" s="202">
        <v>100</v>
      </c>
      <c r="D3419" s="36" t="s">
        <v>10242</v>
      </c>
    </row>
    <row r="3420" spans="1:4" s="121" customFormat="1" x14ac:dyDescent="0.25">
      <c r="A3420" s="112"/>
      <c r="B3420" s="236">
        <v>45014</v>
      </c>
      <c r="C3420" s="202">
        <v>100</v>
      </c>
      <c r="D3420" s="36" t="s">
        <v>3679</v>
      </c>
    </row>
    <row r="3421" spans="1:4" s="121" customFormat="1" x14ac:dyDescent="0.25">
      <c r="A3421" s="112"/>
      <c r="B3421" s="236">
        <v>45014</v>
      </c>
      <c r="C3421" s="202">
        <v>100</v>
      </c>
      <c r="D3421" s="36" t="s">
        <v>10091</v>
      </c>
    </row>
    <row r="3422" spans="1:4" s="121" customFormat="1" x14ac:dyDescent="0.25">
      <c r="A3422" s="112"/>
      <c r="B3422" s="236">
        <v>45014</v>
      </c>
      <c r="C3422" s="202">
        <v>100</v>
      </c>
      <c r="D3422" s="36" t="s">
        <v>5614</v>
      </c>
    </row>
    <row r="3423" spans="1:4" s="121" customFormat="1" x14ac:dyDescent="0.25">
      <c r="A3423" s="112"/>
      <c r="B3423" s="236">
        <v>45014</v>
      </c>
      <c r="C3423" s="202">
        <v>100</v>
      </c>
      <c r="D3423" s="36" t="s">
        <v>10243</v>
      </c>
    </row>
    <row r="3424" spans="1:4" s="121" customFormat="1" x14ac:dyDescent="0.25">
      <c r="A3424" s="112"/>
      <c r="B3424" s="236">
        <v>45014</v>
      </c>
      <c r="C3424" s="202">
        <v>100</v>
      </c>
      <c r="D3424" s="36" t="s">
        <v>5786</v>
      </c>
    </row>
    <row r="3425" spans="1:4" s="121" customFormat="1" x14ac:dyDescent="0.25">
      <c r="A3425" s="112"/>
      <c r="B3425" s="236">
        <v>45014</v>
      </c>
      <c r="C3425" s="202">
        <v>100</v>
      </c>
      <c r="D3425" s="36" t="s">
        <v>5606</v>
      </c>
    </row>
    <row r="3426" spans="1:4" s="121" customFormat="1" x14ac:dyDescent="0.25">
      <c r="A3426" s="112"/>
      <c r="B3426" s="236">
        <v>45014</v>
      </c>
      <c r="C3426" s="202">
        <v>108</v>
      </c>
      <c r="D3426" s="36" t="s">
        <v>4974</v>
      </c>
    </row>
    <row r="3427" spans="1:4" s="121" customFormat="1" x14ac:dyDescent="0.25">
      <c r="A3427" s="112"/>
      <c r="B3427" s="236">
        <v>45014</v>
      </c>
      <c r="C3427" s="202">
        <v>150</v>
      </c>
      <c r="D3427" s="36" t="s">
        <v>5936</v>
      </c>
    </row>
    <row r="3428" spans="1:4" s="121" customFormat="1" x14ac:dyDescent="0.25">
      <c r="A3428" s="112"/>
      <c r="B3428" s="236">
        <v>45014</v>
      </c>
      <c r="C3428" s="202">
        <v>200</v>
      </c>
      <c r="D3428" s="36" t="s">
        <v>3683</v>
      </c>
    </row>
    <row r="3429" spans="1:4" s="121" customFormat="1" x14ac:dyDescent="0.25">
      <c r="A3429" s="112"/>
      <c r="B3429" s="236">
        <v>45014</v>
      </c>
      <c r="C3429" s="202">
        <v>200</v>
      </c>
      <c r="D3429" s="36" t="s">
        <v>2787</v>
      </c>
    </row>
    <row r="3430" spans="1:4" s="121" customFormat="1" x14ac:dyDescent="0.25">
      <c r="A3430" s="112"/>
      <c r="B3430" s="236">
        <v>45014</v>
      </c>
      <c r="C3430" s="202">
        <v>200</v>
      </c>
      <c r="D3430" s="36" t="s">
        <v>2786</v>
      </c>
    </row>
    <row r="3431" spans="1:4" s="121" customFormat="1" x14ac:dyDescent="0.25">
      <c r="A3431" s="112"/>
      <c r="B3431" s="236">
        <v>45014</v>
      </c>
      <c r="C3431" s="202">
        <v>200</v>
      </c>
      <c r="D3431" s="36" t="s">
        <v>10244</v>
      </c>
    </row>
    <row r="3432" spans="1:4" s="121" customFormat="1" x14ac:dyDescent="0.25">
      <c r="A3432" s="112"/>
      <c r="B3432" s="236">
        <v>45014</v>
      </c>
      <c r="C3432" s="202">
        <v>200</v>
      </c>
      <c r="D3432" s="36" t="s">
        <v>6050</v>
      </c>
    </row>
    <row r="3433" spans="1:4" s="121" customFormat="1" x14ac:dyDescent="0.25">
      <c r="A3433" s="112"/>
      <c r="B3433" s="236">
        <v>45014</v>
      </c>
      <c r="C3433" s="202">
        <v>200</v>
      </c>
      <c r="D3433" s="36" t="s">
        <v>5038</v>
      </c>
    </row>
    <row r="3434" spans="1:4" s="121" customFormat="1" x14ac:dyDescent="0.25">
      <c r="A3434" s="112"/>
      <c r="B3434" s="236">
        <v>45014</v>
      </c>
      <c r="C3434" s="202">
        <v>200</v>
      </c>
      <c r="D3434" s="36" t="s">
        <v>5722</v>
      </c>
    </row>
    <row r="3435" spans="1:4" s="121" customFormat="1" x14ac:dyDescent="0.25">
      <c r="A3435" s="112"/>
      <c r="B3435" s="236">
        <v>45014</v>
      </c>
      <c r="C3435" s="202">
        <v>200</v>
      </c>
      <c r="D3435" s="36" t="s">
        <v>3679</v>
      </c>
    </row>
    <row r="3436" spans="1:4" s="121" customFormat="1" x14ac:dyDescent="0.25">
      <c r="A3436" s="112"/>
      <c r="B3436" s="236">
        <v>45014</v>
      </c>
      <c r="C3436" s="202">
        <v>200</v>
      </c>
      <c r="D3436" s="36" t="s">
        <v>2585</v>
      </c>
    </row>
    <row r="3437" spans="1:4" s="121" customFormat="1" x14ac:dyDescent="0.25">
      <c r="A3437" s="112"/>
      <c r="B3437" s="236">
        <v>45014</v>
      </c>
      <c r="C3437" s="202">
        <v>230</v>
      </c>
      <c r="D3437" s="36" t="s">
        <v>5683</v>
      </c>
    </row>
    <row r="3438" spans="1:4" s="121" customFormat="1" x14ac:dyDescent="0.25">
      <c r="A3438" s="112"/>
      <c r="B3438" s="236">
        <v>45014</v>
      </c>
      <c r="C3438" s="202">
        <v>250</v>
      </c>
      <c r="D3438" s="36" t="s">
        <v>9714</v>
      </c>
    </row>
    <row r="3439" spans="1:4" s="121" customFormat="1" x14ac:dyDescent="0.25">
      <c r="A3439" s="112"/>
      <c r="B3439" s="236">
        <v>45014</v>
      </c>
      <c r="C3439" s="202">
        <v>250</v>
      </c>
      <c r="D3439" s="36" t="s">
        <v>5699</v>
      </c>
    </row>
    <row r="3440" spans="1:4" s="121" customFormat="1" x14ac:dyDescent="0.25">
      <c r="A3440" s="112"/>
      <c r="B3440" s="236">
        <v>45014</v>
      </c>
      <c r="C3440" s="202">
        <v>250</v>
      </c>
      <c r="D3440" s="36" t="s">
        <v>10245</v>
      </c>
    </row>
    <row r="3441" spans="1:4" s="121" customFormat="1" x14ac:dyDescent="0.25">
      <c r="A3441" s="112"/>
      <c r="B3441" s="236">
        <v>45014</v>
      </c>
      <c r="C3441" s="202">
        <v>250</v>
      </c>
      <c r="D3441" s="36" t="s">
        <v>10246</v>
      </c>
    </row>
    <row r="3442" spans="1:4" s="121" customFormat="1" x14ac:dyDescent="0.25">
      <c r="A3442" s="112"/>
      <c r="B3442" s="236">
        <v>45014</v>
      </c>
      <c r="C3442" s="202">
        <v>290</v>
      </c>
      <c r="D3442" s="36" t="s">
        <v>2792</v>
      </c>
    </row>
    <row r="3443" spans="1:4" s="121" customFormat="1" x14ac:dyDescent="0.25">
      <c r="A3443" s="112"/>
      <c r="B3443" s="236">
        <v>45014</v>
      </c>
      <c r="C3443" s="202">
        <v>300</v>
      </c>
      <c r="D3443" s="36" t="s">
        <v>5600</v>
      </c>
    </row>
    <row r="3444" spans="1:4" s="121" customFormat="1" x14ac:dyDescent="0.25">
      <c r="A3444" s="112"/>
      <c r="B3444" s="236">
        <v>45014</v>
      </c>
      <c r="C3444" s="202">
        <v>300</v>
      </c>
      <c r="D3444" s="36" t="s">
        <v>6015</v>
      </c>
    </row>
    <row r="3445" spans="1:4" s="121" customFormat="1" x14ac:dyDescent="0.25">
      <c r="A3445" s="112"/>
      <c r="B3445" s="236">
        <v>45014</v>
      </c>
      <c r="C3445" s="202">
        <v>300</v>
      </c>
      <c r="D3445" s="36" t="s">
        <v>10247</v>
      </c>
    </row>
    <row r="3446" spans="1:4" s="121" customFormat="1" x14ac:dyDescent="0.25">
      <c r="A3446" s="112"/>
      <c r="B3446" s="236">
        <v>45014</v>
      </c>
      <c r="C3446" s="202">
        <v>300</v>
      </c>
      <c r="D3446" s="36" t="s">
        <v>10248</v>
      </c>
    </row>
    <row r="3447" spans="1:4" s="121" customFormat="1" x14ac:dyDescent="0.25">
      <c r="A3447" s="112"/>
      <c r="B3447" s="236">
        <v>45014</v>
      </c>
      <c r="C3447" s="202">
        <v>300</v>
      </c>
      <c r="D3447" s="36" t="s">
        <v>5916</v>
      </c>
    </row>
    <row r="3448" spans="1:4" s="121" customFormat="1" x14ac:dyDescent="0.25">
      <c r="A3448" s="112"/>
      <c r="B3448" s="236">
        <v>45014</v>
      </c>
      <c r="C3448" s="202">
        <v>300</v>
      </c>
      <c r="D3448" s="36" t="s">
        <v>6051</v>
      </c>
    </row>
    <row r="3449" spans="1:4" s="121" customFormat="1" x14ac:dyDescent="0.25">
      <c r="A3449" s="112"/>
      <c r="B3449" s="236">
        <v>45014</v>
      </c>
      <c r="C3449" s="202">
        <v>300</v>
      </c>
      <c r="D3449" s="36" t="s">
        <v>6052</v>
      </c>
    </row>
    <row r="3450" spans="1:4" s="121" customFormat="1" x14ac:dyDescent="0.25">
      <c r="A3450" s="112"/>
      <c r="B3450" s="236">
        <v>45014</v>
      </c>
      <c r="C3450" s="202">
        <v>300</v>
      </c>
      <c r="D3450" s="36" t="s">
        <v>7389</v>
      </c>
    </row>
    <row r="3451" spans="1:4" s="121" customFormat="1" x14ac:dyDescent="0.25">
      <c r="A3451" s="112"/>
      <c r="B3451" s="236">
        <v>45014</v>
      </c>
      <c r="C3451" s="202">
        <v>300</v>
      </c>
      <c r="D3451" s="36" t="s">
        <v>5576</v>
      </c>
    </row>
    <row r="3452" spans="1:4" s="121" customFormat="1" x14ac:dyDescent="0.25">
      <c r="A3452" s="112"/>
      <c r="B3452" s="236">
        <v>45014</v>
      </c>
      <c r="C3452" s="202">
        <v>300</v>
      </c>
      <c r="D3452" s="36" t="s">
        <v>5400</v>
      </c>
    </row>
    <row r="3453" spans="1:4" s="121" customFormat="1" x14ac:dyDescent="0.25">
      <c r="A3453" s="112"/>
      <c r="B3453" s="236">
        <v>45014</v>
      </c>
      <c r="C3453" s="202">
        <v>300</v>
      </c>
      <c r="D3453" s="36" t="s">
        <v>10249</v>
      </c>
    </row>
    <row r="3454" spans="1:4" s="121" customFormat="1" x14ac:dyDescent="0.25">
      <c r="A3454" s="112"/>
      <c r="B3454" s="236">
        <v>45014</v>
      </c>
      <c r="C3454" s="202">
        <v>300</v>
      </c>
      <c r="D3454" s="36" t="s">
        <v>10250</v>
      </c>
    </row>
    <row r="3455" spans="1:4" s="121" customFormat="1" x14ac:dyDescent="0.25">
      <c r="A3455" s="112"/>
      <c r="B3455" s="236">
        <v>45014</v>
      </c>
      <c r="C3455" s="202">
        <v>350</v>
      </c>
      <c r="D3455" s="36" t="s">
        <v>7334</v>
      </c>
    </row>
    <row r="3456" spans="1:4" s="121" customFormat="1" x14ac:dyDescent="0.25">
      <c r="A3456" s="112"/>
      <c r="B3456" s="236">
        <v>45014</v>
      </c>
      <c r="C3456" s="202">
        <v>400</v>
      </c>
      <c r="D3456" s="36" t="s">
        <v>2792</v>
      </c>
    </row>
    <row r="3457" spans="1:4" s="121" customFormat="1" x14ac:dyDescent="0.25">
      <c r="A3457" s="112"/>
      <c r="B3457" s="236">
        <v>45014</v>
      </c>
      <c r="C3457" s="202">
        <v>400</v>
      </c>
      <c r="D3457" s="36" t="s">
        <v>10251</v>
      </c>
    </row>
    <row r="3458" spans="1:4" s="121" customFormat="1" x14ac:dyDescent="0.25">
      <c r="A3458" s="112"/>
      <c r="B3458" s="236">
        <v>45014</v>
      </c>
      <c r="C3458" s="202">
        <v>500</v>
      </c>
      <c r="D3458" s="36" t="s">
        <v>7274</v>
      </c>
    </row>
    <row r="3459" spans="1:4" s="121" customFormat="1" x14ac:dyDescent="0.25">
      <c r="A3459" s="112"/>
      <c r="B3459" s="236">
        <v>45014</v>
      </c>
      <c r="C3459" s="202">
        <v>500</v>
      </c>
      <c r="D3459" s="36" t="s">
        <v>6053</v>
      </c>
    </row>
    <row r="3460" spans="1:4" s="121" customFormat="1" x14ac:dyDescent="0.25">
      <c r="A3460" s="112"/>
      <c r="B3460" s="236">
        <v>45014</v>
      </c>
      <c r="C3460" s="202">
        <v>500</v>
      </c>
      <c r="D3460" s="36" t="s">
        <v>6084</v>
      </c>
    </row>
    <row r="3461" spans="1:4" s="121" customFormat="1" x14ac:dyDescent="0.25">
      <c r="A3461" s="112"/>
      <c r="B3461" s="236">
        <v>45014</v>
      </c>
      <c r="C3461" s="202">
        <v>500</v>
      </c>
      <c r="D3461" s="36" t="s">
        <v>7369</v>
      </c>
    </row>
    <row r="3462" spans="1:4" s="121" customFormat="1" x14ac:dyDescent="0.25">
      <c r="A3462" s="112"/>
      <c r="B3462" s="236">
        <v>45014</v>
      </c>
      <c r="C3462" s="202">
        <v>500</v>
      </c>
      <c r="D3462" s="36" t="s">
        <v>4198</v>
      </c>
    </row>
    <row r="3463" spans="1:4" s="121" customFormat="1" x14ac:dyDescent="0.25">
      <c r="A3463" s="112"/>
      <c r="B3463" s="236">
        <v>45014</v>
      </c>
      <c r="C3463" s="202">
        <v>500</v>
      </c>
      <c r="D3463" s="36" t="s">
        <v>2992</v>
      </c>
    </row>
    <row r="3464" spans="1:4" s="121" customFormat="1" x14ac:dyDescent="0.25">
      <c r="A3464" s="112"/>
      <c r="B3464" s="236">
        <v>45014</v>
      </c>
      <c r="C3464" s="202">
        <v>500</v>
      </c>
      <c r="D3464" s="36" t="s">
        <v>7328</v>
      </c>
    </row>
    <row r="3465" spans="1:4" s="121" customFormat="1" x14ac:dyDescent="0.25">
      <c r="A3465" s="112"/>
      <c r="B3465" s="236">
        <v>45014</v>
      </c>
      <c r="C3465" s="202">
        <v>500</v>
      </c>
      <c r="D3465" s="36" t="s">
        <v>10252</v>
      </c>
    </row>
    <row r="3466" spans="1:4" s="121" customFormat="1" x14ac:dyDescent="0.25">
      <c r="A3466" s="112"/>
      <c r="B3466" s="236">
        <v>45014</v>
      </c>
      <c r="C3466" s="202">
        <v>700</v>
      </c>
      <c r="D3466" s="36" t="s">
        <v>5045</v>
      </c>
    </row>
    <row r="3467" spans="1:4" s="121" customFormat="1" x14ac:dyDescent="0.25">
      <c r="A3467" s="112"/>
      <c r="B3467" s="236">
        <v>45014</v>
      </c>
      <c r="C3467" s="202">
        <v>1000</v>
      </c>
      <c r="D3467" s="36" t="s">
        <v>10253</v>
      </c>
    </row>
    <row r="3468" spans="1:4" s="121" customFormat="1" x14ac:dyDescent="0.25">
      <c r="A3468" s="112"/>
      <c r="B3468" s="236">
        <v>45014</v>
      </c>
      <c r="C3468" s="202">
        <v>1000</v>
      </c>
      <c r="D3468" s="36" t="s">
        <v>10254</v>
      </c>
    </row>
    <row r="3469" spans="1:4" s="121" customFormat="1" x14ac:dyDescent="0.25">
      <c r="A3469" s="112"/>
      <c r="B3469" s="236">
        <v>45014</v>
      </c>
      <c r="C3469" s="202">
        <v>1000</v>
      </c>
      <c r="D3469" s="36" t="s">
        <v>6054</v>
      </c>
    </row>
    <row r="3470" spans="1:4" s="121" customFormat="1" x14ac:dyDescent="0.25">
      <c r="A3470" s="112"/>
      <c r="B3470" s="236">
        <v>45014</v>
      </c>
      <c r="C3470" s="202">
        <v>1000</v>
      </c>
      <c r="D3470" s="36" t="s">
        <v>6056</v>
      </c>
    </row>
    <row r="3471" spans="1:4" s="121" customFormat="1" x14ac:dyDescent="0.25">
      <c r="A3471" s="112"/>
      <c r="B3471" s="236">
        <v>45014</v>
      </c>
      <c r="C3471" s="202">
        <v>1000</v>
      </c>
      <c r="D3471" s="36" t="s">
        <v>6055</v>
      </c>
    </row>
    <row r="3472" spans="1:4" s="121" customFormat="1" x14ac:dyDescent="0.25">
      <c r="A3472" s="112"/>
      <c r="B3472" s="236">
        <v>45014</v>
      </c>
      <c r="C3472" s="202">
        <v>1000</v>
      </c>
      <c r="D3472" s="36" t="s">
        <v>10255</v>
      </c>
    </row>
    <row r="3473" spans="1:4" s="121" customFormat="1" x14ac:dyDescent="0.25">
      <c r="A3473" s="112"/>
      <c r="B3473" s="236">
        <v>45014</v>
      </c>
      <c r="C3473" s="202">
        <v>1000</v>
      </c>
      <c r="D3473" s="36" t="s">
        <v>4169</v>
      </c>
    </row>
    <row r="3474" spans="1:4" s="121" customFormat="1" x14ac:dyDescent="0.25">
      <c r="A3474" s="112"/>
      <c r="B3474" s="236">
        <v>45014</v>
      </c>
      <c r="C3474" s="202">
        <v>1000</v>
      </c>
      <c r="D3474" s="36" t="s">
        <v>9811</v>
      </c>
    </row>
    <row r="3475" spans="1:4" s="121" customFormat="1" x14ac:dyDescent="0.25">
      <c r="A3475" s="112"/>
      <c r="B3475" s="236">
        <v>45014</v>
      </c>
      <c r="C3475" s="202">
        <v>1000</v>
      </c>
      <c r="D3475" s="36" t="s">
        <v>7490</v>
      </c>
    </row>
    <row r="3476" spans="1:4" s="121" customFormat="1" x14ac:dyDescent="0.25">
      <c r="A3476" s="112"/>
      <c r="B3476" s="236">
        <v>45014</v>
      </c>
      <c r="C3476" s="202">
        <v>1000</v>
      </c>
      <c r="D3476" s="36" t="s">
        <v>5394</v>
      </c>
    </row>
    <row r="3477" spans="1:4" s="121" customFormat="1" x14ac:dyDescent="0.25">
      <c r="A3477" s="112"/>
      <c r="B3477" s="236">
        <v>45014</v>
      </c>
      <c r="C3477" s="202">
        <v>1683</v>
      </c>
      <c r="D3477" s="36" t="s">
        <v>5670</v>
      </c>
    </row>
    <row r="3478" spans="1:4" s="121" customFormat="1" x14ac:dyDescent="0.25">
      <c r="A3478" s="112"/>
      <c r="B3478" s="236">
        <v>45014</v>
      </c>
      <c r="C3478" s="202">
        <v>1758</v>
      </c>
      <c r="D3478" s="36" t="s">
        <v>2584</v>
      </c>
    </row>
    <row r="3479" spans="1:4" s="121" customFormat="1" x14ac:dyDescent="0.25">
      <c r="A3479" s="112"/>
      <c r="B3479" s="236">
        <v>45014</v>
      </c>
      <c r="C3479" s="202">
        <v>1800</v>
      </c>
      <c r="D3479" s="36" t="s">
        <v>5180</v>
      </c>
    </row>
    <row r="3480" spans="1:4" s="121" customFormat="1" x14ac:dyDescent="0.25">
      <c r="A3480" s="112"/>
      <c r="B3480" s="236">
        <v>45014</v>
      </c>
      <c r="C3480" s="202">
        <v>2000</v>
      </c>
      <c r="D3480" s="36" t="s">
        <v>5283</v>
      </c>
    </row>
    <row r="3481" spans="1:4" s="121" customFormat="1" x14ac:dyDescent="0.25">
      <c r="A3481" s="112"/>
      <c r="B3481" s="236">
        <v>45014</v>
      </c>
      <c r="C3481" s="202">
        <v>2000</v>
      </c>
      <c r="D3481" s="36" t="s">
        <v>6057</v>
      </c>
    </row>
    <row r="3482" spans="1:4" s="121" customFormat="1" x14ac:dyDescent="0.25">
      <c r="A3482" s="112"/>
      <c r="B3482" s="236">
        <v>45014</v>
      </c>
      <c r="C3482" s="202">
        <v>2000</v>
      </c>
      <c r="D3482" s="36" t="s">
        <v>6092</v>
      </c>
    </row>
    <row r="3483" spans="1:4" s="121" customFormat="1" x14ac:dyDescent="0.25">
      <c r="A3483" s="112"/>
      <c r="B3483" s="236">
        <v>45014</v>
      </c>
      <c r="C3483" s="202">
        <v>2000</v>
      </c>
      <c r="D3483" s="36" t="s">
        <v>10256</v>
      </c>
    </row>
    <row r="3484" spans="1:4" s="121" customFormat="1" x14ac:dyDescent="0.25">
      <c r="A3484" s="112"/>
      <c r="B3484" s="236">
        <v>45014</v>
      </c>
      <c r="C3484" s="202">
        <v>2000</v>
      </c>
      <c r="D3484" s="36" t="s">
        <v>2442</v>
      </c>
    </row>
    <row r="3485" spans="1:4" s="121" customFormat="1" x14ac:dyDescent="0.25">
      <c r="A3485" s="112"/>
      <c r="B3485" s="236">
        <v>45014</v>
      </c>
      <c r="C3485" s="202">
        <v>2500</v>
      </c>
      <c r="D3485" s="36" t="s">
        <v>5704</v>
      </c>
    </row>
    <row r="3486" spans="1:4" s="121" customFormat="1" x14ac:dyDescent="0.25">
      <c r="A3486" s="112"/>
      <c r="B3486" s="236">
        <v>45014</v>
      </c>
      <c r="C3486" s="202">
        <v>2500</v>
      </c>
      <c r="D3486" s="36" t="s">
        <v>10257</v>
      </c>
    </row>
    <row r="3487" spans="1:4" s="121" customFormat="1" x14ac:dyDescent="0.25">
      <c r="A3487" s="112"/>
      <c r="B3487" s="236">
        <v>45014</v>
      </c>
      <c r="C3487" s="202">
        <v>3000</v>
      </c>
      <c r="D3487" s="36" t="s">
        <v>5159</v>
      </c>
    </row>
    <row r="3488" spans="1:4" s="121" customFormat="1" x14ac:dyDescent="0.25">
      <c r="A3488" s="112"/>
      <c r="B3488" s="236">
        <v>45014</v>
      </c>
      <c r="C3488" s="202">
        <v>3000</v>
      </c>
      <c r="D3488" s="36" t="s">
        <v>2442</v>
      </c>
    </row>
    <row r="3489" spans="1:4" s="121" customFormat="1" x14ac:dyDescent="0.25">
      <c r="A3489" s="112"/>
      <c r="B3489" s="236">
        <v>45014</v>
      </c>
      <c r="C3489" s="202">
        <v>3000</v>
      </c>
      <c r="D3489" s="36" t="s">
        <v>10258</v>
      </c>
    </row>
    <row r="3490" spans="1:4" s="121" customFormat="1" x14ac:dyDescent="0.25">
      <c r="A3490" s="112"/>
      <c r="B3490" s="236">
        <v>45014</v>
      </c>
      <c r="C3490" s="202">
        <v>6000</v>
      </c>
      <c r="D3490" s="36" t="s">
        <v>6058</v>
      </c>
    </row>
    <row r="3491" spans="1:4" s="121" customFormat="1" x14ac:dyDescent="0.25">
      <c r="A3491" s="112"/>
      <c r="B3491" s="236">
        <v>45014</v>
      </c>
      <c r="C3491" s="202">
        <v>10000</v>
      </c>
      <c r="D3491" s="36" t="s">
        <v>7494</v>
      </c>
    </row>
    <row r="3492" spans="1:4" s="121" customFormat="1" x14ac:dyDescent="0.25">
      <c r="A3492" s="112"/>
      <c r="B3492" s="236">
        <v>45014</v>
      </c>
      <c r="C3492" s="202">
        <v>10000</v>
      </c>
      <c r="D3492" s="36" t="s">
        <v>9870</v>
      </c>
    </row>
    <row r="3493" spans="1:4" s="121" customFormat="1" x14ac:dyDescent="0.25">
      <c r="A3493" s="112"/>
      <c r="B3493" s="236">
        <v>45014</v>
      </c>
      <c r="C3493" s="202">
        <v>15000</v>
      </c>
      <c r="D3493" s="36" t="s">
        <v>6060</v>
      </c>
    </row>
    <row r="3494" spans="1:4" s="121" customFormat="1" x14ac:dyDescent="0.25">
      <c r="A3494" s="112"/>
      <c r="B3494" s="236">
        <v>45015</v>
      </c>
      <c r="C3494" s="202">
        <v>10</v>
      </c>
      <c r="D3494" s="36" t="s">
        <v>7495</v>
      </c>
    </row>
    <row r="3495" spans="1:4" s="121" customFormat="1" x14ac:dyDescent="0.25">
      <c r="A3495" s="112"/>
      <c r="B3495" s="236">
        <v>45015</v>
      </c>
      <c r="C3495" s="202">
        <v>30</v>
      </c>
      <c r="D3495" s="36" t="s">
        <v>6062</v>
      </c>
    </row>
    <row r="3496" spans="1:4" s="121" customFormat="1" x14ac:dyDescent="0.25">
      <c r="A3496" s="112"/>
      <c r="B3496" s="236">
        <v>45015</v>
      </c>
      <c r="C3496" s="202">
        <v>30</v>
      </c>
      <c r="D3496" s="36" t="s">
        <v>7235</v>
      </c>
    </row>
    <row r="3497" spans="1:4" s="121" customFormat="1" x14ac:dyDescent="0.25">
      <c r="A3497" s="112"/>
      <c r="B3497" s="236">
        <v>45015</v>
      </c>
      <c r="C3497" s="202">
        <v>35</v>
      </c>
      <c r="D3497" s="36" t="s">
        <v>6064</v>
      </c>
    </row>
    <row r="3498" spans="1:4" s="121" customFormat="1" x14ac:dyDescent="0.25">
      <c r="A3498" s="112"/>
      <c r="B3498" s="236">
        <v>45015</v>
      </c>
      <c r="C3498" s="202">
        <v>49</v>
      </c>
      <c r="D3498" s="36" t="s">
        <v>5384</v>
      </c>
    </row>
    <row r="3499" spans="1:4" s="121" customFormat="1" x14ac:dyDescent="0.25">
      <c r="A3499" s="112"/>
      <c r="B3499" s="236">
        <v>45015</v>
      </c>
      <c r="C3499" s="202">
        <v>50</v>
      </c>
      <c r="D3499" s="36" t="s">
        <v>6063</v>
      </c>
    </row>
    <row r="3500" spans="1:4" s="121" customFormat="1" x14ac:dyDescent="0.25">
      <c r="A3500" s="112"/>
      <c r="B3500" s="236">
        <v>45015</v>
      </c>
      <c r="C3500" s="202">
        <v>50</v>
      </c>
      <c r="D3500" s="36" t="s">
        <v>2120</v>
      </c>
    </row>
    <row r="3501" spans="1:4" s="121" customFormat="1" x14ac:dyDescent="0.25">
      <c r="A3501" s="112"/>
      <c r="B3501" s="236">
        <v>45015</v>
      </c>
      <c r="C3501" s="202">
        <v>54</v>
      </c>
      <c r="D3501" s="36" t="s">
        <v>5054</v>
      </c>
    </row>
    <row r="3502" spans="1:4" s="121" customFormat="1" x14ac:dyDescent="0.25">
      <c r="A3502" s="112"/>
      <c r="B3502" s="236">
        <v>45015</v>
      </c>
      <c r="C3502" s="202">
        <v>60</v>
      </c>
      <c r="D3502" s="36" t="s">
        <v>2121</v>
      </c>
    </row>
    <row r="3503" spans="1:4" s="121" customFormat="1" x14ac:dyDescent="0.25">
      <c r="A3503" s="112"/>
      <c r="B3503" s="236">
        <v>45015</v>
      </c>
      <c r="C3503" s="202">
        <v>76</v>
      </c>
      <c r="D3503" s="36" t="s">
        <v>2789</v>
      </c>
    </row>
    <row r="3504" spans="1:4" s="121" customFormat="1" x14ac:dyDescent="0.25">
      <c r="A3504" s="112"/>
      <c r="B3504" s="236">
        <v>45015</v>
      </c>
      <c r="C3504" s="202">
        <v>100</v>
      </c>
      <c r="D3504" s="36" t="s">
        <v>9575</v>
      </c>
    </row>
    <row r="3505" spans="1:4" s="121" customFormat="1" x14ac:dyDescent="0.25">
      <c r="A3505" s="112"/>
      <c r="B3505" s="236">
        <v>45015</v>
      </c>
      <c r="C3505" s="202">
        <v>100</v>
      </c>
      <c r="D3505" s="36" t="s">
        <v>2038</v>
      </c>
    </row>
    <row r="3506" spans="1:4" s="121" customFormat="1" x14ac:dyDescent="0.25">
      <c r="A3506" s="112"/>
      <c r="B3506" s="236">
        <v>45015</v>
      </c>
      <c r="C3506" s="202">
        <v>100</v>
      </c>
      <c r="D3506" s="36" t="s">
        <v>5886</v>
      </c>
    </row>
    <row r="3507" spans="1:4" s="121" customFormat="1" x14ac:dyDescent="0.25">
      <c r="A3507" s="112"/>
      <c r="B3507" s="236">
        <v>45015</v>
      </c>
      <c r="C3507" s="202">
        <v>100</v>
      </c>
      <c r="D3507" s="36" t="s">
        <v>5058</v>
      </c>
    </row>
    <row r="3508" spans="1:4" s="121" customFormat="1" x14ac:dyDescent="0.25">
      <c r="A3508" s="112"/>
      <c r="B3508" s="236">
        <v>45015</v>
      </c>
      <c r="C3508" s="202">
        <v>100</v>
      </c>
      <c r="D3508" s="36" t="s">
        <v>7409</v>
      </c>
    </row>
    <row r="3509" spans="1:4" s="121" customFormat="1" x14ac:dyDescent="0.25">
      <c r="A3509" s="112"/>
      <c r="B3509" s="236">
        <v>45015</v>
      </c>
      <c r="C3509" s="202">
        <v>100</v>
      </c>
      <c r="D3509" s="36" t="s">
        <v>5471</v>
      </c>
    </row>
    <row r="3510" spans="1:4" s="121" customFormat="1" x14ac:dyDescent="0.25">
      <c r="A3510" s="112"/>
      <c r="B3510" s="236">
        <v>45015</v>
      </c>
      <c r="C3510" s="202">
        <v>100</v>
      </c>
      <c r="D3510" s="36" t="s">
        <v>5066</v>
      </c>
    </row>
    <row r="3511" spans="1:4" s="121" customFormat="1" x14ac:dyDescent="0.25">
      <c r="A3511" s="112"/>
      <c r="B3511" s="236">
        <v>45015</v>
      </c>
      <c r="C3511" s="202">
        <v>100</v>
      </c>
      <c r="D3511" s="36" t="s">
        <v>5605</v>
      </c>
    </row>
    <row r="3512" spans="1:4" s="121" customFormat="1" x14ac:dyDescent="0.25">
      <c r="A3512" s="112"/>
      <c r="B3512" s="236">
        <v>45015</v>
      </c>
      <c r="C3512" s="202">
        <v>100</v>
      </c>
      <c r="D3512" s="36" t="s">
        <v>5061</v>
      </c>
    </row>
    <row r="3513" spans="1:4" s="121" customFormat="1" x14ac:dyDescent="0.25">
      <c r="A3513" s="112"/>
      <c r="B3513" s="236">
        <v>45015</v>
      </c>
      <c r="C3513" s="202">
        <v>100</v>
      </c>
      <c r="D3513" s="36" t="s">
        <v>6067</v>
      </c>
    </row>
    <row r="3514" spans="1:4" s="121" customFormat="1" x14ac:dyDescent="0.25">
      <c r="A3514" s="112"/>
      <c r="B3514" s="236">
        <v>45015</v>
      </c>
      <c r="C3514" s="202">
        <v>100</v>
      </c>
      <c r="D3514" s="36" t="s">
        <v>6070</v>
      </c>
    </row>
    <row r="3515" spans="1:4" s="121" customFormat="1" x14ac:dyDescent="0.25">
      <c r="A3515" s="112"/>
      <c r="B3515" s="236">
        <v>45015</v>
      </c>
      <c r="C3515" s="202">
        <v>100</v>
      </c>
      <c r="D3515" s="36" t="s">
        <v>6071</v>
      </c>
    </row>
    <row r="3516" spans="1:4" s="121" customFormat="1" x14ac:dyDescent="0.25">
      <c r="A3516" s="112"/>
      <c r="B3516" s="236">
        <v>45015</v>
      </c>
      <c r="C3516" s="202">
        <v>100</v>
      </c>
      <c r="D3516" s="36" t="s">
        <v>6068</v>
      </c>
    </row>
    <row r="3517" spans="1:4" s="121" customFormat="1" x14ac:dyDescent="0.25">
      <c r="A3517" s="112"/>
      <c r="B3517" s="236">
        <v>45015</v>
      </c>
      <c r="C3517" s="202">
        <v>100</v>
      </c>
      <c r="D3517" s="36" t="s">
        <v>6066</v>
      </c>
    </row>
    <row r="3518" spans="1:4" s="121" customFormat="1" x14ac:dyDescent="0.25">
      <c r="A3518" s="112"/>
      <c r="B3518" s="236">
        <v>45015</v>
      </c>
      <c r="C3518" s="202">
        <v>100</v>
      </c>
      <c r="D3518" s="36" t="s">
        <v>6069</v>
      </c>
    </row>
    <row r="3519" spans="1:4" s="121" customFormat="1" x14ac:dyDescent="0.25">
      <c r="A3519" s="112"/>
      <c r="B3519" s="236">
        <v>45015</v>
      </c>
      <c r="C3519" s="202">
        <v>100</v>
      </c>
      <c r="D3519" s="36" t="s">
        <v>10259</v>
      </c>
    </row>
    <row r="3520" spans="1:4" s="121" customFormat="1" x14ac:dyDescent="0.25">
      <c r="A3520" s="112"/>
      <c r="B3520" s="236">
        <v>45015</v>
      </c>
      <c r="C3520" s="202">
        <v>100</v>
      </c>
      <c r="D3520" s="36" t="s">
        <v>6072</v>
      </c>
    </row>
    <row r="3521" spans="1:4" s="121" customFormat="1" x14ac:dyDescent="0.25">
      <c r="A3521" s="112"/>
      <c r="B3521" s="236">
        <v>45015</v>
      </c>
      <c r="C3521" s="202">
        <v>100</v>
      </c>
      <c r="D3521" s="36" t="s">
        <v>3275</v>
      </c>
    </row>
    <row r="3522" spans="1:4" s="121" customFormat="1" x14ac:dyDescent="0.25">
      <c r="A3522" s="112"/>
      <c r="B3522" s="236">
        <v>45015</v>
      </c>
      <c r="C3522" s="202">
        <v>100</v>
      </c>
      <c r="D3522" s="36" t="s">
        <v>5059</v>
      </c>
    </row>
    <row r="3523" spans="1:4" s="121" customFormat="1" x14ac:dyDescent="0.25">
      <c r="A3523" s="112"/>
      <c r="B3523" s="236">
        <v>45015</v>
      </c>
      <c r="C3523" s="202">
        <v>100</v>
      </c>
      <c r="D3523" s="36" t="s">
        <v>5123</v>
      </c>
    </row>
    <row r="3524" spans="1:4" s="121" customFormat="1" x14ac:dyDescent="0.25">
      <c r="A3524" s="112"/>
      <c r="B3524" s="236">
        <v>45015</v>
      </c>
      <c r="C3524" s="202">
        <v>100</v>
      </c>
      <c r="D3524" s="36" t="s">
        <v>5970</v>
      </c>
    </row>
    <row r="3525" spans="1:4" s="121" customFormat="1" x14ac:dyDescent="0.25">
      <c r="A3525" s="112"/>
      <c r="B3525" s="236">
        <v>45015</v>
      </c>
      <c r="C3525" s="202">
        <v>100</v>
      </c>
      <c r="D3525" s="36" t="s">
        <v>3679</v>
      </c>
    </row>
    <row r="3526" spans="1:4" s="121" customFormat="1" x14ac:dyDescent="0.25">
      <c r="A3526" s="112"/>
      <c r="B3526" s="236">
        <v>45015</v>
      </c>
      <c r="C3526" s="202">
        <v>100</v>
      </c>
      <c r="D3526" s="36" t="s">
        <v>7267</v>
      </c>
    </row>
    <row r="3527" spans="1:4" s="121" customFormat="1" x14ac:dyDescent="0.25">
      <c r="A3527" s="112"/>
      <c r="B3527" s="236">
        <v>45015</v>
      </c>
      <c r="C3527" s="202">
        <v>100</v>
      </c>
      <c r="D3527" s="36" t="s">
        <v>7412</v>
      </c>
    </row>
    <row r="3528" spans="1:4" s="121" customFormat="1" x14ac:dyDescent="0.25">
      <c r="A3528" s="112"/>
      <c r="B3528" s="236">
        <v>45015</v>
      </c>
      <c r="C3528" s="202">
        <v>155</v>
      </c>
      <c r="D3528" s="36" t="s">
        <v>5123</v>
      </c>
    </row>
    <row r="3529" spans="1:4" s="121" customFormat="1" x14ac:dyDescent="0.25">
      <c r="A3529" s="112"/>
      <c r="B3529" s="236">
        <v>45015</v>
      </c>
      <c r="C3529" s="202">
        <v>200</v>
      </c>
      <c r="D3529" s="36" t="s">
        <v>4168</v>
      </c>
    </row>
    <row r="3530" spans="1:4" s="121" customFormat="1" x14ac:dyDescent="0.25">
      <c r="A3530" s="112"/>
      <c r="B3530" s="236">
        <v>45015</v>
      </c>
      <c r="C3530" s="202">
        <v>200</v>
      </c>
      <c r="D3530" s="36" t="s">
        <v>10260</v>
      </c>
    </row>
    <row r="3531" spans="1:4" s="121" customFormat="1" x14ac:dyDescent="0.25">
      <c r="A3531" s="112"/>
      <c r="B3531" s="236">
        <v>45015</v>
      </c>
      <c r="C3531" s="202">
        <v>200</v>
      </c>
      <c r="D3531" s="36" t="s">
        <v>6074</v>
      </c>
    </row>
    <row r="3532" spans="1:4" s="121" customFormat="1" x14ac:dyDescent="0.25">
      <c r="A3532" s="112"/>
      <c r="B3532" s="236">
        <v>45015</v>
      </c>
      <c r="C3532" s="202">
        <v>200</v>
      </c>
      <c r="D3532" s="36" t="s">
        <v>5074</v>
      </c>
    </row>
    <row r="3533" spans="1:4" s="121" customFormat="1" x14ac:dyDescent="0.25">
      <c r="A3533" s="112"/>
      <c r="B3533" s="236">
        <v>45015</v>
      </c>
      <c r="C3533" s="202">
        <v>200</v>
      </c>
      <c r="D3533" s="36" t="s">
        <v>6098</v>
      </c>
    </row>
    <row r="3534" spans="1:4" s="121" customFormat="1" x14ac:dyDescent="0.25">
      <c r="A3534" s="112"/>
      <c r="B3534" s="236">
        <v>45015</v>
      </c>
      <c r="C3534" s="202">
        <v>200</v>
      </c>
      <c r="D3534" s="36" t="s">
        <v>6034</v>
      </c>
    </row>
    <row r="3535" spans="1:4" s="121" customFormat="1" x14ac:dyDescent="0.25">
      <c r="A3535" s="112"/>
      <c r="B3535" s="236">
        <v>45015</v>
      </c>
      <c r="C3535" s="202">
        <v>200</v>
      </c>
      <c r="D3535" s="36" t="s">
        <v>6097</v>
      </c>
    </row>
    <row r="3536" spans="1:4" s="121" customFormat="1" x14ac:dyDescent="0.25">
      <c r="A3536" s="112"/>
      <c r="B3536" s="236">
        <v>45015</v>
      </c>
      <c r="C3536" s="202">
        <v>200</v>
      </c>
      <c r="D3536" s="36" t="s">
        <v>5683</v>
      </c>
    </row>
    <row r="3537" spans="1:4" s="121" customFormat="1" x14ac:dyDescent="0.25">
      <c r="A3537" s="112"/>
      <c r="B3537" s="236">
        <v>45015</v>
      </c>
      <c r="C3537" s="202">
        <v>200</v>
      </c>
      <c r="D3537" s="36" t="s">
        <v>10261</v>
      </c>
    </row>
    <row r="3538" spans="1:4" s="121" customFormat="1" x14ac:dyDescent="0.25">
      <c r="A3538" s="112"/>
      <c r="B3538" s="236">
        <v>45015</v>
      </c>
      <c r="C3538" s="202">
        <v>250</v>
      </c>
      <c r="D3538" s="36" t="s">
        <v>10262</v>
      </c>
    </row>
    <row r="3539" spans="1:4" s="121" customFormat="1" x14ac:dyDescent="0.25">
      <c r="A3539" s="112"/>
      <c r="B3539" s="236">
        <v>45015</v>
      </c>
      <c r="C3539" s="202">
        <v>250</v>
      </c>
      <c r="D3539" s="36" t="s">
        <v>9710</v>
      </c>
    </row>
    <row r="3540" spans="1:4" s="121" customFormat="1" x14ac:dyDescent="0.25">
      <c r="A3540" s="112"/>
      <c r="B3540" s="236">
        <v>45015</v>
      </c>
      <c r="C3540" s="202">
        <v>300</v>
      </c>
      <c r="D3540" s="36" t="s">
        <v>6075</v>
      </c>
    </row>
    <row r="3541" spans="1:4" s="121" customFormat="1" x14ac:dyDescent="0.25">
      <c r="A3541" s="112"/>
      <c r="B3541" s="236">
        <v>45015</v>
      </c>
      <c r="C3541" s="202">
        <v>300</v>
      </c>
      <c r="D3541" s="36" t="s">
        <v>6077</v>
      </c>
    </row>
    <row r="3542" spans="1:4" s="121" customFormat="1" x14ac:dyDescent="0.25">
      <c r="A3542" s="112"/>
      <c r="B3542" s="236">
        <v>45015</v>
      </c>
      <c r="C3542" s="202">
        <v>300</v>
      </c>
      <c r="D3542" s="36" t="s">
        <v>6078</v>
      </c>
    </row>
    <row r="3543" spans="1:4" s="121" customFormat="1" x14ac:dyDescent="0.25">
      <c r="A3543" s="112"/>
      <c r="B3543" s="236">
        <v>45015</v>
      </c>
      <c r="C3543" s="202">
        <v>300</v>
      </c>
      <c r="D3543" s="36" t="s">
        <v>6076</v>
      </c>
    </row>
    <row r="3544" spans="1:4" s="121" customFormat="1" x14ac:dyDescent="0.25">
      <c r="A3544" s="112"/>
      <c r="B3544" s="236">
        <v>45015</v>
      </c>
      <c r="C3544" s="202">
        <v>300</v>
      </c>
      <c r="D3544" s="36" t="s">
        <v>6079</v>
      </c>
    </row>
    <row r="3545" spans="1:4" s="121" customFormat="1" x14ac:dyDescent="0.25">
      <c r="A3545" s="112"/>
      <c r="B3545" s="236">
        <v>45015</v>
      </c>
      <c r="C3545" s="202">
        <v>300</v>
      </c>
      <c r="D3545" s="36" t="s">
        <v>7312</v>
      </c>
    </row>
    <row r="3546" spans="1:4" s="121" customFormat="1" x14ac:dyDescent="0.25">
      <c r="A3546" s="112"/>
      <c r="B3546" s="236">
        <v>45015</v>
      </c>
      <c r="C3546" s="202">
        <v>300</v>
      </c>
      <c r="D3546" s="36" t="s">
        <v>5137</v>
      </c>
    </row>
    <row r="3547" spans="1:4" s="121" customFormat="1" x14ac:dyDescent="0.25">
      <c r="A3547" s="112"/>
      <c r="B3547" s="236">
        <v>45015</v>
      </c>
      <c r="C3547" s="202">
        <v>300</v>
      </c>
      <c r="D3547" s="36" t="s">
        <v>10263</v>
      </c>
    </row>
    <row r="3548" spans="1:4" s="121" customFormat="1" x14ac:dyDescent="0.25">
      <c r="A3548" s="112"/>
      <c r="B3548" s="236">
        <v>45015</v>
      </c>
      <c r="C3548" s="202">
        <v>300</v>
      </c>
      <c r="D3548" s="36" t="s">
        <v>10264</v>
      </c>
    </row>
    <row r="3549" spans="1:4" s="121" customFormat="1" x14ac:dyDescent="0.25">
      <c r="A3549" s="112"/>
      <c r="B3549" s="236">
        <v>45015</v>
      </c>
      <c r="C3549" s="202">
        <v>300</v>
      </c>
      <c r="D3549" s="36" t="s">
        <v>10097</v>
      </c>
    </row>
    <row r="3550" spans="1:4" s="121" customFormat="1" x14ac:dyDescent="0.25">
      <c r="A3550" s="112"/>
      <c r="B3550" s="236">
        <v>45015</v>
      </c>
      <c r="C3550" s="202">
        <v>300</v>
      </c>
      <c r="D3550" s="36" t="s">
        <v>10265</v>
      </c>
    </row>
    <row r="3551" spans="1:4" s="121" customFormat="1" x14ac:dyDescent="0.25">
      <c r="A3551" s="112"/>
      <c r="B3551" s="236">
        <v>45015</v>
      </c>
      <c r="C3551" s="202">
        <v>300</v>
      </c>
      <c r="D3551" s="36" t="s">
        <v>5521</v>
      </c>
    </row>
    <row r="3552" spans="1:4" s="121" customFormat="1" x14ac:dyDescent="0.25">
      <c r="A3552" s="112"/>
      <c r="B3552" s="236">
        <v>45015</v>
      </c>
      <c r="C3552" s="202">
        <v>300</v>
      </c>
      <c r="D3552" s="36" t="s">
        <v>5442</v>
      </c>
    </row>
    <row r="3553" spans="1:4" s="121" customFormat="1" x14ac:dyDescent="0.25">
      <c r="A3553" s="112"/>
      <c r="B3553" s="236">
        <v>45015</v>
      </c>
      <c r="C3553" s="202">
        <v>300</v>
      </c>
      <c r="D3553" s="36" t="s">
        <v>9596</v>
      </c>
    </row>
    <row r="3554" spans="1:4" s="121" customFormat="1" x14ac:dyDescent="0.25">
      <c r="A3554" s="112"/>
      <c r="B3554" s="236">
        <v>45015</v>
      </c>
      <c r="C3554" s="202">
        <v>300</v>
      </c>
      <c r="D3554" s="36" t="s">
        <v>10266</v>
      </c>
    </row>
    <row r="3555" spans="1:4" s="121" customFormat="1" x14ac:dyDescent="0.25">
      <c r="A3555" s="112"/>
      <c r="B3555" s="236">
        <v>45015</v>
      </c>
      <c r="C3555" s="202">
        <v>300</v>
      </c>
      <c r="D3555" s="36" t="s">
        <v>10267</v>
      </c>
    </row>
    <row r="3556" spans="1:4" s="121" customFormat="1" x14ac:dyDescent="0.25">
      <c r="A3556" s="112"/>
      <c r="B3556" s="236">
        <v>45015</v>
      </c>
      <c r="C3556" s="202">
        <v>333</v>
      </c>
      <c r="D3556" s="36" t="s">
        <v>7410</v>
      </c>
    </row>
    <row r="3557" spans="1:4" s="121" customFormat="1" x14ac:dyDescent="0.25">
      <c r="A3557" s="112"/>
      <c r="B3557" s="236">
        <v>45015</v>
      </c>
      <c r="C3557" s="202">
        <v>500</v>
      </c>
      <c r="D3557" s="36" t="s">
        <v>7503</v>
      </c>
    </row>
    <row r="3558" spans="1:4" s="121" customFormat="1" x14ac:dyDescent="0.25">
      <c r="A3558" s="112"/>
      <c r="B3558" s="236">
        <v>45015</v>
      </c>
      <c r="C3558" s="202">
        <v>500</v>
      </c>
      <c r="D3558" s="36" t="s">
        <v>5084</v>
      </c>
    </row>
    <row r="3559" spans="1:4" s="121" customFormat="1" x14ac:dyDescent="0.25">
      <c r="A3559" s="112"/>
      <c r="B3559" s="236">
        <v>45015</v>
      </c>
      <c r="C3559" s="202">
        <v>500</v>
      </c>
      <c r="D3559" s="36" t="s">
        <v>7505</v>
      </c>
    </row>
    <row r="3560" spans="1:4" s="121" customFormat="1" x14ac:dyDescent="0.25">
      <c r="A3560" s="112"/>
      <c r="B3560" s="236">
        <v>45015</v>
      </c>
      <c r="C3560" s="202">
        <v>500</v>
      </c>
      <c r="D3560" s="36" t="s">
        <v>4190</v>
      </c>
    </row>
    <row r="3561" spans="1:4" s="121" customFormat="1" x14ac:dyDescent="0.25">
      <c r="A3561" s="112"/>
      <c r="B3561" s="236">
        <v>45015</v>
      </c>
      <c r="C3561" s="202">
        <v>500</v>
      </c>
      <c r="D3561" s="36" t="s">
        <v>7504</v>
      </c>
    </row>
    <row r="3562" spans="1:4" s="121" customFormat="1" x14ac:dyDescent="0.25">
      <c r="A3562" s="112"/>
      <c r="B3562" s="236">
        <v>45015</v>
      </c>
      <c r="C3562" s="202">
        <v>500</v>
      </c>
      <c r="D3562" s="36" t="s">
        <v>1991</v>
      </c>
    </row>
    <row r="3563" spans="1:4" s="121" customFormat="1" x14ac:dyDescent="0.25">
      <c r="A3563" s="112"/>
      <c r="B3563" s="236">
        <v>45015</v>
      </c>
      <c r="C3563" s="202">
        <v>500</v>
      </c>
      <c r="D3563" s="36" t="s">
        <v>5215</v>
      </c>
    </row>
    <row r="3564" spans="1:4" s="121" customFormat="1" x14ac:dyDescent="0.25">
      <c r="A3564" s="112"/>
      <c r="B3564" s="236">
        <v>45015</v>
      </c>
      <c r="C3564" s="202">
        <v>500</v>
      </c>
      <c r="D3564" s="36" t="s">
        <v>4890</v>
      </c>
    </row>
    <row r="3565" spans="1:4" s="121" customFormat="1" x14ac:dyDescent="0.25">
      <c r="A3565" s="112"/>
      <c r="B3565" s="236">
        <v>45015</v>
      </c>
      <c r="C3565" s="202">
        <v>500</v>
      </c>
      <c r="D3565" s="36" t="s">
        <v>10268</v>
      </c>
    </row>
    <row r="3566" spans="1:4" s="121" customFormat="1" x14ac:dyDescent="0.25">
      <c r="A3566" s="112"/>
      <c r="B3566" s="236">
        <v>45015</v>
      </c>
      <c r="C3566" s="202">
        <v>500</v>
      </c>
      <c r="D3566" s="36" t="s">
        <v>5143</v>
      </c>
    </row>
    <row r="3567" spans="1:4" s="121" customFormat="1" x14ac:dyDescent="0.25">
      <c r="A3567" s="112"/>
      <c r="B3567" s="236">
        <v>45015</v>
      </c>
      <c r="C3567" s="202">
        <v>500</v>
      </c>
      <c r="D3567" s="36" t="s">
        <v>5138</v>
      </c>
    </row>
    <row r="3568" spans="1:4" s="121" customFormat="1" x14ac:dyDescent="0.25">
      <c r="A3568" s="112"/>
      <c r="B3568" s="236">
        <v>45015</v>
      </c>
      <c r="C3568" s="202">
        <v>500</v>
      </c>
      <c r="D3568" s="36" t="s">
        <v>5013</v>
      </c>
    </row>
    <row r="3569" spans="1:4" s="121" customFormat="1" x14ac:dyDescent="0.25">
      <c r="A3569" s="112"/>
      <c r="B3569" s="236">
        <v>45015</v>
      </c>
      <c r="C3569" s="202">
        <v>500</v>
      </c>
      <c r="D3569" s="36" t="s">
        <v>2036</v>
      </c>
    </row>
    <row r="3570" spans="1:4" s="121" customFormat="1" x14ac:dyDescent="0.25">
      <c r="A3570" s="112"/>
      <c r="B3570" s="236">
        <v>45015</v>
      </c>
      <c r="C3570" s="202">
        <v>500</v>
      </c>
      <c r="D3570" s="36" t="s">
        <v>9988</v>
      </c>
    </row>
    <row r="3571" spans="1:4" s="121" customFormat="1" x14ac:dyDescent="0.25">
      <c r="A3571" s="112"/>
      <c r="B3571" s="236">
        <v>45015</v>
      </c>
      <c r="C3571" s="202">
        <v>500</v>
      </c>
      <c r="D3571" s="36" t="s">
        <v>7421</v>
      </c>
    </row>
    <row r="3572" spans="1:4" s="121" customFormat="1" x14ac:dyDescent="0.25">
      <c r="A3572" s="112"/>
      <c r="B3572" s="236">
        <v>45015</v>
      </c>
      <c r="C3572" s="202">
        <v>500</v>
      </c>
      <c r="D3572" s="36" t="s">
        <v>5692</v>
      </c>
    </row>
    <row r="3573" spans="1:4" s="121" customFormat="1" x14ac:dyDescent="0.25">
      <c r="A3573" s="112"/>
      <c r="B3573" s="236">
        <v>45015</v>
      </c>
      <c r="C3573" s="202">
        <v>500</v>
      </c>
      <c r="D3573" s="36" t="s">
        <v>5495</v>
      </c>
    </row>
    <row r="3574" spans="1:4" s="121" customFormat="1" x14ac:dyDescent="0.25">
      <c r="A3574" s="112"/>
      <c r="B3574" s="236">
        <v>45015</v>
      </c>
      <c r="C3574" s="202">
        <v>1000</v>
      </c>
      <c r="D3574" s="36" t="s">
        <v>6103</v>
      </c>
    </row>
    <row r="3575" spans="1:4" s="121" customFormat="1" x14ac:dyDescent="0.25">
      <c r="A3575" s="112"/>
      <c r="B3575" s="236">
        <v>45015</v>
      </c>
      <c r="C3575" s="202">
        <v>1000</v>
      </c>
      <c r="D3575" s="36" t="s">
        <v>10269</v>
      </c>
    </row>
    <row r="3576" spans="1:4" s="121" customFormat="1" x14ac:dyDescent="0.25">
      <c r="A3576" s="112"/>
      <c r="B3576" s="236">
        <v>45015</v>
      </c>
      <c r="C3576" s="202">
        <v>1000</v>
      </c>
      <c r="D3576" s="36" t="s">
        <v>5814</v>
      </c>
    </row>
    <row r="3577" spans="1:4" s="121" customFormat="1" x14ac:dyDescent="0.25">
      <c r="A3577" s="112"/>
      <c r="B3577" s="236">
        <v>45015</v>
      </c>
      <c r="C3577" s="202">
        <v>1000</v>
      </c>
      <c r="D3577" s="36" t="s">
        <v>10270</v>
      </c>
    </row>
    <row r="3578" spans="1:4" s="121" customFormat="1" x14ac:dyDescent="0.25">
      <c r="A3578" s="112"/>
      <c r="B3578" s="236">
        <v>45015</v>
      </c>
      <c r="C3578" s="202">
        <v>1000</v>
      </c>
      <c r="D3578" s="36" t="s">
        <v>7509</v>
      </c>
    </row>
    <row r="3579" spans="1:4" s="121" customFormat="1" x14ac:dyDescent="0.25">
      <c r="A3579" s="112"/>
      <c r="B3579" s="236">
        <v>45015</v>
      </c>
      <c r="C3579" s="202">
        <v>1000</v>
      </c>
      <c r="D3579" s="36" t="s">
        <v>3670</v>
      </c>
    </row>
    <row r="3580" spans="1:4" s="121" customFormat="1" x14ac:dyDescent="0.25">
      <c r="A3580" s="112"/>
      <c r="B3580" s="236">
        <v>45015</v>
      </c>
      <c r="C3580" s="202">
        <v>1000</v>
      </c>
      <c r="D3580" s="36" t="s">
        <v>6105</v>
      </c>
    </row>
    <row r="3581" spans="1:4" s="121" customFormat="1" x14ac:dyDescent="0.25">
      <c r="A3581" s="112"/>
      <c r="B3581" s="236">
        <v>45015</v>
      </c>
      <c r="C3581" s="202">
        <v>1000</v>
      </c>
      <c r="D3581" s="36" t="s">
        <v>6088</v>
      </c>
    </row>
    <row r="3582" spans="1:4" s="121" customFormat="1" x14ac:dyDescent="0.25">
      <c r="A3582" s="112"/>
      <c r="B3582" s="236">
        <v>45015</v>
      </c>
      <c r="C3582" s="202">
        <v>1000</v>
      </c>
      <c r="D3582" s="36" t="s">
        <v>6089</v>
      </c>
    </row>
    <row r="3583" spans="1:4" s="121" customFormat="1" x14ac:dyDescent="0.25">
      <c r="A3583" s="112"/>
      <c r="B3583" s="236">
        <v>45015</v>
      </c>
      <c r="C3583" s="202">
        <v>1000</v>
      </c>
      <c r="D3583" s="36" t="s">
        <v>5424</v>
      </c>
    </row>
    <row r="3584" spans="1:4" s="121" customFormat="1" x14ac:dyDescent="0.25">
      <c r="A3584" s="112"/>
      <c r="B3584" s="236">
        <v>45015</v>
      </c>
      <c r="C3584" s="202">
        <v>1000</v>
      </c>
      <c r="D3584" s="36" t="s">
        <v>7422</v>
      </c>
    </row>
    <row r="3585" spans="1:4" s="121" customFormat="1" x14ac:dyDescent="0.25">
      <c r="A3585" s="112"/>
      <c r="B3585" s="236">
        <v>45015</v>
      </c>
      <c r="C3585" s="202">
        <v>1000</v>
      </c>
      <c r="D3585" s="36" t="s">
        <v>2119</v>
      </c>
    </row>
    <row r="3586" spans="1:4" s="121" customFormat="1" x14ac:dyDescent="0.25">
      <c r="A3586" s="112"/>
      <c r="B3586" s="236">
        <v>45015</v>
      </c>
      <c r="C3586" s="202">
        <v>1000</v>
      </c>
      <c r="D3586" s="36" t="s">
        <v>5420</v>
      </c>
    </row>
    <row r="3587" spans="1:4" s="121" customFormat="1" x14ac:dyDescent="0.25">
      <c r="A3587" s="112"/>
      <c r="B3587" s="236">
        <v>45015</v>
      </c>
      <c r="C3587" s="202">
        <v>1000</v>
      </c>
      <c r="D3587" s="36" t="s">
        <v>5007</v>
      </c>
    </row>
    <row r="3588" spans="1:4" s="121" customFormat="1" x14ac:dyDescent="0.25">
      <c r="A3588" s="112"/>
      <c r="B3588" s="236">
        <v>45015</v>
      </c>
      <c r="C3588" s="202">
        <v>1000</v>
      </c>
      <c r="D3588" s="36" t="s">
        <v>5658</v>
      </c>
    </row>
    <row r="3589" spans="1:4" s="121" customFormat="1" x14ac:dyDescent="0.25">
      <c r="A3589" s="112"/>
      <c r="B3589" s="236">
        <v>45015</v>
      </c>
      <c r="C3589" s="202">
        <v>1000</v>
      </c>
      <c r="D3589" s="36" t="s">
        <v>10271</v>
      </c>
    </row>
    <row r="3590" spans="1:4" s="121" customFormat="1" x14ac:dyDescent="0.25">
      <c r="A3590" s="112"/>
      <c r="B3590" s="236">
        <v>45015</v>
      </c>
      <c r="C3590" s="202">
        <v>1000</v>
      </c>
      <c r="D3590" s="36" t="s">
        <v>5180</v>
      </c>
    </row>
    <row r="3591" spans="1:4" s="121" customFormat="1" x14ac:dyDescent="0.25">
      <c r="A3591" s="112"/>
      <c r="B3591" s="236">
        <v>45015</v>
      </c>
      <c r="C3591" s="202">
        <v>1013.46</v>
      </c>
      <c r="D3591" s="36" t="s">
        <v>2017</v>
      </c>
    </row>
    <row r="3592" spans="1:4" s="121" customFormat="1" x14ac:dyDescent="0.25">
      <c r="A3592" s="112"/>
      <c r="B3592" s="236">
        <v>45015</v>
      </c>
      <c r="C3592" s="202">
        <v>1500</v>
      </c>
      <c r="D3592" s="36" t="s">
        <v>1979</v>
      </c>
    </row>
    <row r="3593" spans="1:4" s="121" customFormat="1" x14ac:dyDescent="0.25">
      <c r="A3593" s="112"/>
      <c r="B3593" s="236">
        <v>45015</v>
      </c>
      <c r="C3593" s="202">
        <v>1500</v>
      </c>
      <c r="D3593" s="36" t="s">
        <v>7467</v>
      </c>
    </row>
    <row r="3594" spans="1:4" s="121" customFormat="1" x14ac:dyDescent="0.25">
      <c r="A3594" s="112"/>
      <c r="B3594" s="236">
        <v>45015</v>
      </c>
      <c r="C3594" s="202">
        <v>3000</v>
      </c>
      <c r="D3594" s="36" t="s">
        <v>5535</v>
      </c>
    </row>
    <row r="3595" spans="1:4" s="121" customFormat="1" x14ac:dyDescent="0.25">
      <c r="A3595" s="112"/>
      <c r="B3595" s="236">
        <v>45015</v>
      </c>
      <c r="C3595" s="202">
        <v>3500</v>
      </c>
      <c r="D3595" s="36" t="s">
        <v>10010</v>
      </c>
    </row>
    <row r="3596" spans="1:4" s="121" customFormat="1" x14ac:dyDescent="0.25">
      <c r="A3596" s="112"/>
      <c r="B3596" s="236">
        <v>45015</v>
      </c>
      <c r="C3596" s="202">
        <v>5000</v>
      </c>
      <c r="D3596" s="36" t="s">
        <v>10272</v>
      </c>
    </row>
    <row r="3597" spans="1:4" s="121" customFormat="1" x14ac:dyDescent="0.25">
      <c r="A3597" s="112"/>
      <c r="B3597" s="236">
        <v>45015</v>
      </c>
      <c r="C3597" s="202">
        <v>10000</v>
      </c>
      <c r="D3597" s="36" t="s">
        <v>10273</v>
      </c>
    </row>
    <row r="3598" spans="1:4" s="121" customFormat="1" x14ac:dyDescent="0.25">
      <c r="A3598" s="112"/>
      <c r="B3598" s="236">
        <v>45015</v>
      </c>
      <c r="C3598" s="202">
        <v>10000</v>
      </c>
      <c r="D3598" s="36" t="s">
        <v>5712</v>
      </c>
    </row>
    <row r="3599" spans="1:4" s="121" customFormat="1" x14ac:dyDescent="0.25">
      <c r="A3599" s="112"/>
      <c r="B3599" s="236">
        <v>45015</v>
      </c>
      <c r="C3599" s="202">
        <v>10000</v>
      </c>
      <c r="D3599" s="36" t="s">
        <v>5712</v>
      </c>
    </row>
    <row r="3600" spans="1:4" s="121" customFormat="1" x14ac:dyDescent="0.25">
      <c r="A3600" s="112"/>
      <c r="B3600" s="236">
        <v>45015</v>
      </c>
      <c r="C3600" s="202">
        <v>15000</v>
      </c>
      <c r="D3600" s="36" t="s">
        <v>6095</v>
      </c>
    </row>
    <row r="3601" spans="1:4" s="121" customFormat="1" x14ac:dyDescent="0.25">
      <c r="A3601" s="112"/>
      <c r="B3601" s="236">
        <v>45016</v>
      </c>
      <c r="C3601" s="202">
        <v>5</v>
      </c>
      <c r="D3601" s="36" t="s">
        <v>2780</v>
      </c>
    </row>
    <row r="3602" spans="1:4" s="121" customFormat="1" x14ac:dyDescent="0.25">
      <c r="A3602" s="112"/>
      <c r="B3602" s="236">
        <v>45016</v>
      </c>
      <c r="C3602" s="202">
        <v>10</v>
      </c>
      <c r="D3602" s="36" t="s">
        <v>7495</v>
      </c>
    </row>
    <row r="3603" spans="1:4" s="121" customFormat="1" x14ac:dyDescent="0.25">
      <c r="A3603" s="112"/>
      <c r="B3603" s="236">
        <v>45016</v>
      </c>
      <c r="C3603" s="202">
        <v>30</v>
      </c>
      <c r="D3603" s="36" t="s">
        <v>5099</v>
      </c>
    </row>
    <row r="3604" spans="1:4" s="121" customFormat="1" x14ac:dyDescent="0.25">
      <c r="A3604" s="112"/>
      <c r="B3604" s="236">
        <v>45016</v>
      </c>
      <c r="C3604" s="202">
        <v>30</v>
      </c>
      <c r="D3604" s="36" t="s">
        <v>5100</v>
      </c>
    </row>
    <row r="3605" spans="1:4" s="121" customFormat="1" x14ac:dyDescent="0.25">
      <c r="A3605" s="112"/>
      <c r="B3605" s="236">
        <v>45016</v>
      </c>
      <c r="C3605" s="202">
        <v>30.28</v>
      </c>
      <c r="D3605" s="36" t="s">
        <v>5105</v>
      </c>
    </row>
    <row r="3606" spans="1:4" s="121" customFormat="1" x14ac:dyDescent="0.25">
      <c r="A3606" s="112"/>
      <c r="B3606" s="236">
        <v>45016</v>
      </c>
      <c r="C3606" s="202">
        <v>50</v>
      </c>
      <c r="D3606" s="36" t="s">
        <v>5104</v>
      </c>
    </row>
    <row r="3607" spans="1:4" s="121" customFormat="1" x14ac:dyDescent="0.25">
      <c r="A3607" s="112"/>
      <c r="B3607" s="236">
        <v>45016</v>
      </c>
      <c r="C3607" s="202">
        <v>50</v>
      </c>
      <c r="D3607" s="36" t="s">
        <v>9641</v>
      </c>
    </row>
    <row r="3608" spans="1:4" s="121" customFormat="1" x14ac:dyDescent="0.25">
      <c r="A3608" s="112"/>
      <c r="B3608" s="236">
        <v>45016</v>
      </c>
      <c r="C3608" s="202">
        <v>50</v>
      </c>
      <c r="D3608" s="36" t="s">
        <v>10073</v>
      </c>
    </row>
    <row r="3609" spans="1:4" s="121" customFormat="1" x14ac:dyDescent="0.25">
      <c r="A3609" s="112"/>
      <c r="B3609" s="236">
        <v>45016</v>
      </c>
      <c r="C3609" s="202">
        <v>50</v>
      </c>
      <c r="D3609" s="36" t="s">
        <v>10274</v>
      </c>
    </row>
    <row r="3610" spans="1:4" s="121" customFormat="1" x14ac:dyDescent="0.25">
      <c r="A3610" s="112"/>
      <c r="B3610" s="236">
        <v>45016</v>
      </c>
      <c r="C3610" s="202">
        <v>50</v>
      </c>
      <c r="D3610" s="36" t="s">
        <v>4980</v>
      </c>
    </row>
    <row r="3611" spans="1:4" s="121" customFormat="1" x14ac:dyDescent="0.25">
      <c r="A3611" s="112"/>
      <c r="B3611" s="236">
        <v>45016</v>
      </c>
      <c r="C3611" s="202">
        <v>76</v>
      </c>
      <c r="D3611" s="36" t="s">
        <v>2032</v>
      </c>
    </row>
    <row r="3612" spans="1:4" s="121" customFormat="1" x14ac:dyDescent="0.25">
      <c r="A3612" s="112"/>
      <c r="B3612" s="236">
        <v>45016</v>
      </c>
      <c r="C3612" s="202">
        <v>86.23</v>
      </c>
      <c r="D3612" s="36" t="s">
        <v>5105</v>
      </c>
    </row>
    <row r="3613" spans="1:4" s="121" customFormat="1" x14ac:dyDescent="0.25">
      <c r="A3613" s="112"/>
      <c r="B3613" s="236">
        <v>45016</v>
      </c>
      <c r="C3613" s="202">
        <v>96</v>
      </c>
      <c r="D3613" s="36" t="s">
        <v>5779</v>
      </c>
    </row>
    <row r="3614" spans="1:4" s="121" customFormat="1" x14ac:dyDescent="0.25">
      <c r="A3614" s="112"/>
      <c r="B3614" s="236">
        <v>45016</v>
      </c>
      <c r="C3614" s="202">
        <v>100</v>
      </c>
      <c r="D3614" s="36" t="s">
        <v>7409</v>
      </c>
    </row>
    <row r="3615" spans="1:4" s="121" customFormat="1" x14ac:dyDescent="0.25">
      <c r="A3615" s="112"/>
      <c r="B3615" s="236">
        <v>45016</v>
      </c>
      <c r="C3615" s="202">
        <v>100</v>
      </c>
      <c r="D3615" s="36" t="s">
        <v>6096</v>
      </c>
    </row>
    <row r="3616" spans="1:4" s="121" customFormat="1" x14ac:dyDescent="0.25">
      <c r="A3616" s="112"/>
      <c r="B3616" s="236">
        <v>45016</v>
      </c>
      <c r="C3616" s="202">
        <v>100</v>
      </c>
      <c r="D3616" s="36" t="s">
        <v>1971</v>
      </c>
    </row>
    <row r="3617" spans="1:4" s="121" customFormat="1" x14ac:dyDescent="0.25">
      <c r="A3617" s="112"/>
      <c r="B3617" s="236">
        <v>45016</v>
      </c>
      <c r="C3617" s="202">
        <v>100</v>
      </c>
      <c r="D3617" s="36" t="s">
        <v>4857</v>
      </c>
    </row>
    <row r="3618" spans="1:4" s="121" customFormat="1" x14ac:dyDescent="0.25">
      <c r="A3618" s="112"/>
      <c r="B3618" s="236">
        <v>45016</v>
      </c>
      <c r="C3618" s="202">
        <v>100</v>
      </c>
      <c r="D3618" s="36" t="s">
        <v>10275</v>
      </c>
    </row>
    <row r="3619" spans="1:4" s="121" customFormat="1" x14ac:dyDescent="0.25">
      <c r="A3619" s="112"/>
      <c r="B3619" s="236">
        <v>45016</v>
      </c>
      <c r="C3619" s="202">
        <v>100</v>
      </c>
      <c r="D3619" s="36" t="s">
        <v>7385</v>
      </c>
    </row>
    <row r="3620" spans="1:4" s="121" customFormat="1" x14ac:dyDescent="0.25">
      <c r="A3620" s="112"/>
      <c r="B3620" s="236">
        <v>45016</v>
      </c>
      <c r="C3620" s="202">
        <v>100</v>
      </c>
      <c r="D3620" s="36" t="s">
        <v>5606</v>
      </c>
    </row>
    <row r="3621" spans="1:4" s="121" customFormat="1" x14ac:dyDescent="0.25">
      <c r="A3621" s="112"/>
      <c r="B3621" s="236">
        <v>45016</v>
      </c>
      <c r="C3621" s="202">
        <v>100</v>
      </c>
      <c r="D3621" s="36" t="s">
        <v>10276</v>
      </c>
    </row>
    <row r="3622" spans="1:4" s="121" customFormat="1" x14ac:dyDescent="0.25">
      <c r="A3622" s="112"/>
      <c r="B3622" s="236">
        <v>45016</v>
      </c>
      <c r="C3622" s="202">
        <v>150</v>
      </c>
      <c r="D3622" s="36" t="s">
        <v>4863</v>
      </c>
    </row>
    <row r="3623" spans="1:4" s="121" customFormat="1" x14ac:dyDescent="0.25">
      <c r="A3623" s="112"/>
      <c r="B3623" s="236">
        <v>45016</v>
      </c>
      <c r="C3623" s="202">
        <v>150</v>
      </c>
      <c r="D3623" s="36" t="s">
        <v>2789</v>
      </c>
    </row>
    <row r="3624" spans="1:4" s="121" customFormat="1" x14ac:dyDescent="0.25">
      <c r="A3624" s="112"/>
      <c r="B3624" s="236">
        <v>45016</v>
      </c>
      <c r="C3624" s="202">
        <v>170</v>
      </c>
      <c r="D3624" s="36" t="s">
        <v>5387</v>
      </c>
    </row>
    <row r="3625" spans="1:4" s="121" customFormat="1" x14ac:dyDescent="0.25">
      <c r="A3625" s="112"/>
      <c r="B3625" s="236">
        <v>45016</v>
      </c>
      <c r="C3625" s="202">
        <v>200</v>
      </c>
      <c r="D3625" s="36" t="s">
        <v>9591</v>
      </c>
    </row>
    <row r="3626" spans="1:4" s="121" customFormat="1" x14ac:dyDescent="0.25">
      <c r="A3626" s="112"/>
      <c r="B3626" s="236">
        <v>45016</v>
      </c>
      <c r="C3626" s="202">
        <v>200</v>
      </c>
      <c r="D3626" s="36" t="s">
        <v>10277</v>
      </c>
    </row>
    <row r="3627" spans="1:4" s="121" customFormat="1" x14ac:dyDescent="0.25">
      <c r="A3627" s="112"/>
      <c r="B3627" s="236">
        <v>45016</v>
      </c>
      <c r="C3627" s="202">
        <v>200</v>
      </c>
      <c r="D3627" s="36" t="s">
        <v>9708</v>
      </c>
    </row>
    <row r="3628" spans="1:4" s="121" customFormat="1" x14ac:dyDescent="0.25">
      <c r="A3628" s="112"/>
      <c r="B3628" s="236">
        <v>45016</v>
      </c>
      <c r="C3628" s="202">
        <v>200</v>
      </c>
      <c r="D3628" s="36" t="s">
        <v>7221</v>
      </c>
    </row>
    <row r="3629" spans="1:4" s="121" customFormat="1" x14ac:dyDescent="0.25">
      <c r="A3629" s="112"/>
      <c r="B3629" s="236">
        <v>45016</v>
      </c>
      <c r="C3629" s="202">
        <v>210</v>
      </c>
      <c r="D3629" s="36" t="s">
        <v>2792</v>
      </c>
    </row>
    <row r="3630" spans="1:4" s="121" customFormat="1" x14ac:dyDescent="0.25">
      <c r="A3630" s="112"/>
      <c r="B3630" s="236">
        <v>45016</v>
      </c>
      <c r="C3630" s="202">
        <v>250</v>
      </c>
      <c r="D3630" s="36" t="s">
        <v>6099</v>
      </c>
    </row>
    <row r="3631" spans="1:4" s="121" customFormat="1" x14ac:dyDescent="0.25">
      <c r="A3631" s="112"/>
      <c r="B3631" s="236">
        <v>45016</v>
      </c>
      <c r="C3631" s="202">
        <v>250</v>
      </c>
      <c r="D3631" s="36" t="s">
        <v>9722</v>
      </c>
    </row>
    <row r="3632" spans="1:4" s="121" customFormat="1" x14ac:dyDescent="0.25">
      <c r="A3632" s="112"/>
      <c r="B3632" s="236">
        <v>45016</v>
      </c>
      <c r="C3632" s="202">
        <v>300</v>
      </c>
      <c r="D3632" s="36" t="s">
        <v>2792</v>
      </c>
    </row>
    <row r="3633" spans="1:4" s="121" customFormat="1" x14ac:dyDescent="0.25">
      <c r="A3633" s="112"/>
      <c r="B3633" s="236">
        <v>45016</v>
      </c>
      <c r="C3633" s="202">
        <v>300</v>
      </c>
      <c r="D3633" s="36" t="s">
        <v>6101</v>
      </c>
    </row>
    <row r="3634" spans="1:4" s="121" customFormat="1" x14ac:dyDescent="0.25">
      <c r="A3634" s="112"/>
      <c r="B3634" s="236">
        <v>45016</v>
      </c>
      <c r="C3634" s="202">
        <v>300</v>
      </c>
      <c r="D3634" s="36" t="s">
        <v>10278</v>
      </c>
    </row>
    <row r="3635" spans="1:4" s="121" customFormat="1" x14ac:dyDescent="0.25">
      <c r="A3635" s="112"/>
      <c r="B3635" s="236">
        <v>45016</v>
      </c>
      <c r="C3635" s="202">
        <v>300</v>
      </c>
      <c r="D3635" s="36" t="s">
        <v>7238</v>
      </c>
    </row>
    <row r="3636" spans="1:4" s="121" customFormat="1" x14ac:dyDescent="0.25">
      <c r="A3636" s="112"/>
      <c r="B3636" s="236">
        <v>45016</v>
      </c>
      <c r="C3636" s="202">
        <v>300</v>
      </c>
      <c r="D3636" s="36" t="s">
        <v>10279</v>
      </c>
    </row>
    <row r="3637" spans="1:4" s="121" customFormat="1" x14ac:dyDescent="0.25">
      <c r="A3637" s="112"/>
      <c r="B3637" s="236">
        <v>45016</v>
      </c>
      <c r="C3637" s="202">
        <v>300</v>
      </c>
      <c r="D3637" s="36" t="s">
        <v>7415</v>
      </c>
    </row>
    <row r="3638" spans="1:4" s="121" customFormat="1" x14ac:dyDescent="0.25">
      <c r="A3638" s="112"/>
      <c r="B3638" s="236">
        <v>45016</v>
      </c>
      <c r="C3638" s="202">
        <v>300</v>
      </c>
      <c r="D3638" s="36" t="s">
        <v>7501</v>
      </c>
    </row>
    <row r="3639" spans="1:4" s="121" customFormat="1" x14ac:dyDescent="0.25">
      <c r="A3639" s="112"/>
      <c r="B3639" s="236">
        <v>45016</v>
      </c>
      <c r="C3639" s="202">
        <v>300</v>
      </c>
      <c r="D3639" s="36" t="s">
        <v>9720</v>
      </c>
    </row>
    <row r="3640" spans="1:4" s="121" customFormat="1" x14ac:dyDescent="0.25">
      <c r="A3640" s="112"/>
      <c r="B3640" s="236">
        <v>45016</v>
      </c>
      <c r="C3640" s="202">
        <v>300</v>
      </c>
      <c r="D3640" s="36" t="s">
        <v>10280</v>
      </c>
    </row>
    <row r="3641" spans="1:4" s="121" customFormat="1" x14ac:dyDescent="0.25">
      <c r="A3641" s="112"/>
      <c r="B3641" s="236">
        <v>45016</v>
      </c>
      <c r="C3641" s="202">
        <v>317.48</v>
      </c>
      <c r="D3641" s="36" t="s">
        <v>2017</v>
      </c>
    </row>
    <row r="3642" spans="1:4" s="121" customFormat="1" x14ac:dyDescent="0.25">
      <c r="A3642" s="112"/>
      <c r="B3642" s="236">
        <v>45016</v>
      </c>
      <c r="C3642" s="202">
        <v>350</v>
      </c>
      <c r="D3642" s="36" t="s">
        <v>1975</v>
      </c>
    </row>
    <row r="3643" spans="1:4" s="121" customFormat="1" x14ac:dyDescent="0.25">
      <c r="A3643" s="112"/>
      <c r="B3643" s="236">
        <v>45016</v>
      </c>
      <c r="C3643" s="202">
        <v>400</v>
      </c>
      <c r="D3643" s="36" t="s">
        <v>10281</v>
      </c>
    </row>
    <row r="3644" spans="1:4" s="121" customFormat="1" x14ac:dyDescent="0.25">
      <c r="A3644" s="112"/>
      <c r="B3644" s="236">
        <v>45016</v>
      </c>
      <c r="C3644" s="202">
        <v>500</v>
      </c>
      <c r="D3644" s="36" t="s">
        <v>5499</v>
      </c>
    </row>
    <row r="3645" spans="1:4" s="121" customFormat="1" x14ac:dyDescent="0.25">
      <c r="A3645" s="112"/>
      <c r="B3645" s="236">
        <v>45016</v>
      </c>
      <c r="C3645" s="202">
        <v>500</v>
      </c>
      <c r="D3645" s="36" t="s">
        <v>5088</v>
      </c>
    </row>
    <row r="3646" spans="1:4" s="121" customFormat="1" x14ac:dyDescent="0.25">
      <c r="A3646" s="112"/>
      <c r="B3646" s="236">
        <v>45016</v>
      </c>
      <c r="C3646" s="202">
        <v>500</v>
      </c>
      <c r="D3646" s="36" t="s">
        <v>10282</v>
      </c>
    </row>
    <row r="3647" spans="1:4" s="121" customFormat="1" x14ac:dyDescent="0.25">
      <c r="A3647" s="112"/>
      <c r="B3647" s="236">
        <v>45016</v>
      </c>
      <c r="C3647" s="202">
        <v>500</v>
      </c>
      <c r="D3647" s="36" t="s">
        <v>5143</v>
      </c>
    </row>
    <row r="3648" spans="1:4" s="121" customFormat="1" x14ac:dyDescent="0.25">
      <c r="A3648" s="112"/>
      <c r="B3648" s="236">
        <v>45016</v>
      </c>
      <c r="C3648" s="202">
        <v>500</v>
      </c>
      <c r="D3648" s="36" t="s">
        <v>10283</v>
      </c>
    </row>
    <row r="3649" spans="1:4" s="121" customFormat="1" x14ac:dyDescent="0.25">
      <c r="A3649" s="112"/>
      <c r="B3649" s="236">
        <v>45016</v>
      </c>
      <c r="C3649" s="202">
        <v>700</v>
      </c>
      <c r="D3649" s="36" t="s">
        <v>6058</v>
      </c>
    </row>
    <row r="3650" spans="1:4" s="121" customFormat="1" x14ac:dyDescent="0.25">
      <c r="A3650" s="112"/>
      <c r="B3650" s="236">
        <v>45016</v>
      </c>
      <c r="C3650" s="202">
        <v>700</v>
      </c>
      <c r="D3650" s="36" t="s">
        <v>9830</v>
      </c>
    </row>
    <row r="3651" spans="1:4" s="121" customFormat="1" x14ac:dyDescent="0.25">
      <c r="A3651" s="112"/>
      <c r="B3651" s="236">
        <v>45016</v>
      </c>
      <c r="C3651" s="202">
        <v>728</v>
      </c>
      <c r="D3651" s="36" t="s">
        <v>7507</v>
      </c>
    </row>
    <row r="3652" spans="1:4" s="121" customFormat="1" x14ac:dyDescent="0.25">
      <c r="A3652" s="112"/>
      <c r="B3652" s="236">
        <v>45016</v>
      </c>
      <c r="C3652" s="202">
        <v>760</v>
      </c>
      <c r="D3652" s="36" t="s">
        <v>2032</v>
      </c>
    </row>
    <row r="3653" spans="1:4" s="121" customFormat="1" x14ac:dyDescent="0.25">
      <c r="A3653" s="112"/>
      <c r="B3653" s="236">
        <v>45016</v>
      </c>
      <c r="C3653" s="202">
        <v>840</v>
      </c>
      <c r="D3653" s="36" t="s">
        <v>10284</v>
      </c>
    </row>
    <row r="3654" spans="1:4" s="121" customFormat="1" x14ac:dyDescent="0.25">
      <c r="A3654" s="112"/>
      <c r="B3654" s="236">
        <v>45016</v>
      </c>
      <c r="C3654" s="202">
        <v>893</v>
      </c>
      <c r="D3654" s="36" t="s">
        <v>2017</v>
      </c>
    </row>
    <row r="3655" spans="1:4" s="121" customFormat="1" x14ac:dyDescent="0.25">
      <c r="A3655" s="112"/>
      <c r="B3655" s="236">
        <v>45016</v>
      </c>
      <c r="C3655" s="202">
        <v>900</v>
      </c>
      <c r="D3655" s="36" t="s">
        <v>5758</v>
      </c>
    </row>
    <row r="3656" spans="1:4" s="121" customFormat="1" x14ac:dyDescent="0.25">
      <c r="A3656" s="112"/>
      <c r="B3656" s="236">
        <v>45016</v>
      </c>
      <c r="C3656" s="202">
        <v>1000</v>
      </c>
      <c r="D3656" s="36" t="s">
        <v>5180</v>
      </c>
    </row>
    <row r="3657" spans="1:4" s="121" customFormat="1" x14ac:dyDescent="0.25">
      <c r="A3657" s="112"/>
      <c r="B3657" s="236">
        <v>45016</v>
      </c>
      <c r="C3657" s="202">
        <v>1000</v>
      </c>
      <c r="D3657" s="36" t="s">
        <v>1993</v>
      </c>
    </row>
    <row r="3658" spans="1:4" s="121" customFormat="1" x14ac:dyDescent="0.25">
      <c r="A3658" s="112"/>
      <c r="B3658" s="236">
        <v>45016</v>
      </c>
      <c r="C3658" s="202">
        <v>1000</v>
      </c>
      <c r="D3658" s="36" t="s">
        <v>2993</v>
      </c>
    </row>
    <row r="3659" spans="1:4" s="121" customFormat="1" x14ac:dyDescent="0.25">
      <c r="A3659" s="112"/>
      <c r="B3659" s="236">
        <v>45016</v>
      </c>
      <c r="C3659" s="202">
        <v>1000</v>
      </c>
      <c r="D3659" s="36" t="s">
        <v>10285</v>
      </c>
    </row>
    <row r="3660" spans="1:4" s="121" customFormat="1" x14ac:dyDescent="0.25">
      <c r="A3660" s="112"/>
      <c r="B3660" s="236">
        <v>45016</v>
      </c>
      <c r="C3660" s="202">
        <v>1000</v>
      </c>
      <c r="D3660" s="36" t="s">
        <v>5164</v>
      </c>
    </row>
    <row r="3661" spans="1:4" s="121" customFormat="1" x14ac:dyDescent="0.25">
      <c r="A3661" s="112"/>
      <c r="B3661" s="236">
        <v>45016</v>
      </c>
      <c r="C3661" s="202">
        <v>1000</v>
      </c>
      <c r="D3661" s="36" t="s">
        <v>5354</v>
      </c>
    </row>
    <row r="3662" spans="1:4" s="121" customFormat="1" x14ac:dyDescent="0.25">
      <c r="A3662" s="112"/>
      <c r="B3662" s="236">
        <v>45016</v>
      </c>
      <c r="C3662" s="202">
        <v>1000</v>
      </c>
      <c r="D3662" s="36" t="s">
        <v>6104</v>
      </c>
    </row>
    <row r="3663" spans="1:4" s="121" customFormat="1" x14ac:dyDescent="0.25">
      <c r="A3663" s="112"/>
      <c r="B3663" s="236">
        <v>45016</v>
      </c>
      <c r="C3663" s="202">
        <v>1000</v>
      </c>
      <c r="D3663" s="36" t="s">
        <v>7213</v>
      </c>
    </row>
    <row r="3664" spans="1:4" s="121" customFormat="1" x14ac:dyDescent="0.25">
      <c r="A3664" s="112"/>
      <c r="B3664" s="236">
        <v>45016</v>
      </c>
      <c r="C3664" s="202">
        <v>1000</v>
      </c>
      <c r="D3664" s="36" t="s">
        <v>6042</v>
      </c>
    </row>
    <row r="3665" spans="1:4" s="121" customFormat="1" x14ac:dyDescent="0.25">
      <c r="A3665" s="112"/>
      <c r="B3665" s="236">
        <v>45016</v>
      </c>
      <c r="C3665" s="202">
        <v>1000</v>
      </c>
      <c r="D3665" s="36" t="s">
        <v>10286</v>
      </c>
    </row>
    <row r="3666" spans="1:4" s="121" customFormat="1" x14ac:dyDescent="0.25">
      <c r="A3666" s="112"/>
      <c r="B3666" s="236">
        <v>45016</v>
      </c>
      <c r="C3666" s="202">
        <v>1000</v>
      </c>
      <c r="D3666" s="36" t="s">
        <v>4191</v>
      </c>
    </row>
    <row r="3667" spans="1:4" s="121" customFormat="1" x14ac:dyDescent="0.25">
      <c r="A3667" s="112"/>
      <c r="B3667" s="236">
        <v>45016</v>
      </c>
      <c r="C3667" s="202">
        <v>1000</v>
      </c>
      <c r="D3667" s="36" t="s">
        <v>10287</v>
      </c>
    </row>
    <row r="3668" spans="1:4" s="121" customFormat="1" x14ac:dyDescent="0.25">
      <c r="A3668" s="112"/>
      <c r="B3668" s="236">
        <v>45016</v>
      </c>
      <c r="C3668" s="202">
        <v>1000</v>
      </c>
      <c r="D3668" s="36" t="s">
        <v>5356</v>
      </c>
    </row>
    <row r="3669" spans="1:4" s="121" customFormat="1" x14ac:dyDescent="0.25">
      <c r="A3669" s="112"/>
      <c r="B3669" s="236">
        <v>45016</v>
      </c>
      <c r="C3669" s="202">
        <v>1000</v>
      </c>
      <c r="D3669" s="36" t="s">
        <v>10288</v>
      </c>
    </row>
    <row r="3670" spans="1:4" s="121" customFormat="1" x14ac:dyDescent="0.25">
      <c r="A3670" s="112"/>
      <c r="B3670" s="236">
        <v>45016</v>
      </c>
      <c r="C3670" s="202">
        <v>1000</v>
      </c>
      <c r="D3670" s="36" t="s">
        <v>7376</v>
      </c>
    </row>
    <row r="3671" spans="1:4" s="121" customFormat="1" x14ac:dyDescent="0.25">
      <c r="A3671" s="112"/>
      <c r="B3671" s="236">
        <v>45016</v>
      </c>
      <c r="C3671" s="202">
        <v>1000</v>
      </c>
      <c r="D3671" s="36" t="s">
        <v>9619</v>
      </c>
    </row>
    <row r="3672" spans="1:4" s="121" customFormat="1" x14ac:dyDescent="0.25">
      <c r="A3672" s="112"/>
      <c r="B3672" s="236">
        <v>45016</v>
      </c>
      <c r="C3672" s="202">
        <v>1500</v>
      </c>
      <c r="D3672" s="36" t="s">
        <v>7396</v>
      </c>
    </row>
    <row r="3673" spans="1:4" s="121" customFormat="1" x14ac:dyDescent="0.25">
      <c r="A3673" s="112"/>
      <c r="B3673" s="236">
        <v>45016</v>
      </c>
      <c r="C3673" s="202">
        <v>2000</v>
      </c>
      <c r="D3673" s="36" t="s">
        <v>7468</v>
      </c>
    </row>
    <row r="3674" spans="1:4" s="121" customFormat="1" x14ac:dyDescent="0.25">
      <c r="A3674" s="112"/>
      <c r="B3674" s="236">
        <v>45016</v>
      </c>
      <c r="C3674" s="202">
        <v>2000</v>
      </c>
      <c r="D3674" s="36" t="s">
        <v>5176</v>
      </c>
    </row>
    <row r="3675" spans="1:4" s="121" customFormat="1" x14ac:dyDescent="0.25">
      <c r="A3675" s="112"/>
      <c r="B3675" s="236">
        <v>45016</v>
      </c>
      <c r="C3675" s="202">
        <v>2000</v>
      </c>
      <c r="D3675" s="36" t="s">
        <v>5656</v>
      </c>
    </row>
    <row r="3676" spans="1:4" s="121" customFormat="1" x14ac:dyDescent="0.25">
      <c r="A3676" s="112"/>
      <c r="B3676" s="236">
        <v>45016</v>
      </c>
      <c r="C3676" s="202">
        <v>2000</v>
      </c>
      <c r="D3676" s="36" t="s">
        <v>9649</v>
      </c>
    </row>
    <row r="3677" spans="1:4" s="121" customFormat="1" x14ac:dyDescent="0.25">
      <c r="A3677" s="112"/>
      <c r="B3677" s="236">
        <v>45016</v>
      </c>
      <c r="C3677" s="202">
        <v>2200</v>
      </c>
      <c r="D3677" s="36" t="s">
        <v>9622</v>
      </c>
    </row>
    <row r="3678" spans="1:4" s="121" customFormat="1" x14ac:dyDescent="0.25">
      <c r="A3678" s="112"/>
      <c r="B3678" s="236">
        <v>45016</v>
      </c>
      <c r="C3678" s="202">
        <v>5000</v>
      </c>
      <c r="D3678" s="36" t="s">
        <v>10289</v>
      </c>
    </row>
    <row r="3679" spans="1:4" s="121" customFormat="1" x14ac:dyDescent="0.25">
      <c r="A3679" s="112"/>
      <c r="B3679" s="236">
        <v>45016</v>
      </c>
      <c r="C3679" s="202">
        <v>10000</v>
      </c>
      <c r="D3679" s="36" t="s">
        <v>9659</v>
      </c>
    </row>
    <row r="3680" spans="1:4" s="121" customFormat="1" x14ac:dyDescent="0.25">
      <c r="A3680" s="112"/>
      <c r="B3680" s="236">
        <v>45016</v>
      </c>
      <c r="C3680" s="202">
        <v>16000</v>
      </c>
      <c r="D3680" s="36" t="s">
        <v>2256</v>
      </c>
    </row>
    <row r="3681" spans="1:4" s="121" customFormat="1" x14ac:dyDescent="0.25">
      <c r="A3681" s="112"/>
      <c r="B3681" s="236">
        <v>45016</v>
      </c>
      <c r="C3681" s="202">
        <v>25000</v>
      </c>
      <c r="D3681" s="36" t="s">
        <v>5026</v>
      </c>
    </row>
    <row r="3682" spans="1:4" x14ac:dyDescent="0.25">
      <c r="B3682" s="150" t="s">
        <v>14</v>
      </c>
      <c r="C3682" s="14">
        <f>SUM(C6:C3681)</f>
        <v>3624579.600000001</v>
      </c>
      <c r="D3682" s="17"/>
    </row>
    <row r="3683" spans="1:4" x14ac:dyDescent="0.25">
      <c r="B3683" s="34" t="s">
        <v>1967</v>
      </c>
      <c r="C3683" s="14">
        <v>2100</v>
      </c>
      <c r="D3683" s="17"/>
    </row>
    <row r="3684" spans="1:4" x14ac:dyDescent="0.25">
      <c r="B3684" s="1"/>
      <c r="C3684" s="1"/>
      <c r="D3684" s="1"/>
    </row>
    <row r="3685" spans="1:4" x14ac:dyDescent="0.25">
      <c r="B3685" s="1"/>
      <c r="C3685" s="1"/>
      <c r="D3685" s="1"/>
    </row>
    <row r="3686" spans="1:4" x14ac:dyDescent="0.25">
      <c r="B3686" s="1"/>
      <c r="C3686" s="1"/>
      <c r="D3686" s="1"/>
    </row>
    <row r="3687" spans="1:4" x14ac:dyDescent="0.25">
      <c r="B3687" s="1"/>
      <c r="C3687" s="1"/>
      <c r="D3687" s="1"/>
    </row>
    <row r="3688" spans="1:4" x14ac:dyDescent="0.25">
      <c r="B3688" s="1"/>
      <c r="C3688" s="1"/>
      <c r="D3688" s="1"/>
    </row>
    <row r="3689" spans="1:4" x14ac:dyDescent="0.25">
      <c r="B3689" s="1"/>
      <c r="C3689" s="1"/>
      <c r="D3689" s="1"/>
    </row>
    <row r="3690" spans="1:4" x14ac:dyDescent="0.25">
      <c r="B3690" s="1"/>
      <c r="C3690" s="1"/>
      <c r="D3690" s="1"/>
    </row>
    <row r="3691" spans="1:4" x14ac:dyDescent="0.25">
      <c r="B3691" s="1"/>
      <c r="C3691" s="1"/>
      <c r="D3691" s="1"/>
    </row>
    <row r="3692" spans="1:4" x14ac:dyDescent="0.25">
      <c r="B3692" s="1"/>
      <c r="C3692" s="1"/>
      <c r="D3692" s="1"/>
    </row>
    <row r="3693" spans="1:4" x14ac:dyDescent="0.25">
      <c r="B3693" s="1"/>
      <c r="C3693" s="1"/>
      <c r="D3693" s="1"/>
    </row>
    <row r="3694" spans="1:4" x14ac:dyDescent="0.25">
      <c r="B3694" s="1"/>
      <c r="C3694" s="1"/>
      <c r="D3694" s="1"/>
    </row>
    <row r="3695" spans="1:4" x14ac:dyDescent="0.25">
      <c r="B3695" s="1"/>
      <c r="C3695" s="1"/>
      <c r="D3695" s="1"/>
    </row>
    <row r="3696" spans="1:4" x14ac:dyDescent="0.25">
      <c r="B3696" s="1"/>
      <c r="C3696" s="1"/>
      <c r="D3696" s="1"/>
    </row>
    <row r="3697" spans="2:4" x14ac:dyDescent="0.25">
      <c r="B3697" s="1"/>
      <c r="C3697" s="1"/>
      <c r="D3697" s="1"/>
    </row>
    <row r="3698" spans="2:4" x14ac:dyDescent="0.25">
      <c r="B3698" s="1"/>
      <c r="C3698" s="1"/>
      <c r="D3698" s="1"/>
    </row>
    <row r="3699" spans="2:4" x14ac:dyDescent="0.25">
      <c r="B3699" s="1"/>
      <c r="C3699" s="1"/>
      <c r="D3699" s="1"/>
    </row>
    <row r="3700" spans="2:4" x14ac:dyDescent="0.25">
      <c r="B3700" s="1"/>
      <c r="C3700" s="1"/>
      <c r="D3700" s="1"/>
    </row>
    <row r="3701" spans="2:4" x14ac:dyDescent="0.25">
      <c r="B3701" s="1"/>
      <c r="C3701" s="1"/>
      <c r="D3701" s="1"/>
    </row>
    <row r="3702" spans="2:4" x14ac:dyDescent="0.25">
      <c r="B3702" s="1"/>
      <c r="C3702" s="1"/>
      <c r="D3702" s="1"/>
    </row>
    <row r="3703" spans="2:4" x14ac:dyDescent="0.25">
      <c r="B3703" s="1"/>
      <c r="C3703" s="1"/>
      <c r="D3703" s="1"/>
    </row>
    <row r="3704" spans="2:4" x14ac:dyDescent="0.25">
      <c r="B3704" s="1"/>
      <c r="C3704" s="1"/>
      <c r="D3704" s="1"/>
    </row>
    <row r="3705" spans="2:4" x14ac:dyDescent="0.25">
      <c r="B3705" s="1"/>
      <c r="C3705" s="1"/>
      <c r="D3705" s="1"/>
    </row>
    <row r="3706" spans="2:4" x14ac:dyDescent="0.25">
      <c r="B3706" s="1"/>
      <c r="C3706" s="1"/>
      <c r="D3706" s="1"/>
    </row>
    <row r="3707" spans="2:4" x14ac:dyDescent="0.25">
      <c r="B3707" s="1"/>
      <c r="C3707" s="1"/>
      <c r="D3707" s="1"/>
    </row>
    <row r="3708" spans="2:4" x14ac:dyDescent="0.25">
      <c r="B3708" s="1"/>
      <c r="C3708" s="1"/>
      <c r="D3708" s="1"/>
    </row>
    <row r="3709" spans="2:4" x14ac:dyDescent="0.25">
      <c r="B3709" s="1"/>
      <c r="C3709" s="1"/>
      <c r="D3709" s="1"/>
    </row>
    <row r="3710" spans="2:4" x14ac:dyDescent="0.25">
      <c r="B3710" s="1"/>
      <c r="C3710" s="1"/>
      <c r="D3710" s="1"/>
    </row>
    <row r="3711" spans="2:4" x14ac:dyDescent="0.25">
      <c r="B3711" s="1"/>
      <c r="C3711" s="1"/>
      <c r="D3711" s="1"/>
    </row>
    <row r="3712" spans="2:4" x14ac:dyDescent="0.25">
      <c r="B3712" s="1"/>
      <c r="C3712" s="1"/>
      <c r="D3712" s="1"/>
    </row>
    <row r="3713" spans="2:4" x14ac:dyDescent="0.25">
      <c r="B3713" s="1"/>
      <c r="C3713" s="1"/>
      <c r="D3713" s="1"/>
    </row>
    <row r="3714" spans="2:4" x14ac:dyDescent="0.25">
      <c r="B3714" s="1"/>
      <c r="C3714" s="1"/>
      <c r="D3714" s="1"/>
    </row>
    <row r="3715" spans="2:4" x14ac:dyDescent="0.25">
      <c r="B3715" s="1"/>
      <c r="C3715" s="1"/>
      <c r="D3715" s="1"/>
    </row>
    <row r="3716" spans="2:4" x14ac:dyDescent="0.25">
      <c r="B3716" s="1"/>
      <c r="C3716" s="1"/>
      <c r="D3716" s="1"/>
    </row>
    <row r="3717" spans="2:4" x14ac:dyDescent="0.25">
      <c r="B3717" s="1"/>
      <c r="C3717" s="1"/>
      <c r="D3717" s="1"/>
    </row>
    <row r="3718" spans="2:4" x14ac:dyDescent="0.25">
      <c r="B3718" s="1"/>
      <c r="C3718" s="1"/>
      <c r="D3718" s="1"/>
    </row>
    <row r="3719" spans="2:4" x14ac:dyDescent="0.25">
      <c r="B3719" s="1"/>
      <c r="C3719" s="1"/>
      <c r="D3719" s="1"/>
    </row>
    <row r="3720" spans="2:4" x14ac:dyDescent="0.25">
      <c r="B3720" s="1"/>
      <c r="C3720" s="1"/>
      <c r="D3720" s="1"/>
    </row>
    <row r="3721" spans="2:4" x14ac:dyDescent="0.25">
      <c r="B3721" s="1"/>
      <c r="C3721" s="1"/>
      <c r="D3721" s="1"/>
    </row>
    <row r="3722" spans="2:4" x14ac:dyDescent="0.25">
      <c r="B3722" s="1"/>
      <c r="C3722" s="1"/>
      <c r="D3722" s="1"/>
    </row>
    <row r="3723" spans="2:4" x14ac:dyDescent="0.25">
      <c r="B3723" s="1"/>
      <c r="C3723" s="1"/>
      <c r="D3723" s="1"/>
    </row>
    <row r="3724" spans="2:4" x14ac:dyDescent="0.25">
      <c r="B3724" s="1"/>
      <c r="C3724" s="1"/>
      <c r="D3724" s="1"/>
    </row>
    <row r="3725" spans="2:4" x14ac:dyDescent="0.25">
      <c r="B3725" s="1"/>
      <c r="C3725" s="1"/>
      <c r="D3725" s="1"/>
    </row>
    <row r="3726" spans="2:4" x14ac:dyDescent="0.25">
      <c r="B3726" s="1"/>
      <c r="C3726" s="1"/>
      <c r="D3726" s="1"/>
    </row>
    <row r="3727" spans="2:4" x14ac:dyDescent="0.25">
      <c r="B3727" s="1"/>
      <c r="C3727" s="1"/>
      <c r="D3727" s="1"/>
    </row>
    <row r="3728" spans="2:4" x14ac:dyDescent="0.25">
      <c r="B3728" s="1"/>
      <c r="C3728" s="1"/>
      <c r="D3728" s="1"/>
    </row>
    <row r="3729" spans="2:4" x14ac:dyDescent="0.25">
      <c r="B3729" s="1"/>
      <c r="C3729" s="1"/>
      <c r="D3729" s="1"/>
    </row>
    <row r="3730" spans="2:4" x14ac:dyDescent="0.25">
      <c r="B3730" s="1"/>
      <c r="C3730" s="1"/>
      <c r="D3730" s="1"/>
    </row>
    <row r="3731" spans="2:4" x14ac:dyDescent="0.25">
      <c r="B3731" s="1"/>
      <c r="C3731" s="1"/>
      <c r="D3731" s="1"/>
    </row>
    <row r="3732" spans="2:4" x14ac:dyDescent="0.25">
      <c r="B3732" s="1"/>
      <c r="C3732" s="1"/>
      <c r="D3732" s="1"/>
    </row>
    <row r="3733" spans="2:4" x14ac:dyDescent="0.25">
      <c r="B3733" s="1"/>
      <c r="C3733" s="1"/>
      <c r="D3733" s="1"/>
    </row>
    <row r="3734" spans="2:4" x14ac:dyDescent="0.25">
      <c r="B3734" s="1"/>
      <c r="C3734" s="1"/>
      <c r="D3734" s="1"/>
    </row>
    <row r="3735" spans="2:4" x14ac:dyDescent="0.25">
      <c r="B3735" s="1"/>
      <c r="C3735" s="1"/>
      <c r="D3735" s="1"/>
    </row>
    <row r="3736" spans="2:4" x14ac:dyDescent="0.25">
      <c r="B3736" s="1"/>
      <c r="C3736" s="1"/>
      <c r="D3736" s="1"/>
    </row>
    <row r="3737" spans="2:4" x14ac:dyDescent="0.25">
      <c r="B3737" s="1"/>
      <c r="C3737" s="1"/>
      <c r="D3737" s="1"/>
    </row>
    <row r="3738" spans="2:4" x14ac:dyDescent="0.25">
      <c r="B3738" s="1"/>
      <c r="C3738" s="1"/>
      <c r="D3738" s="1"/>
    </row>
    <row r="3739" spans="2:4" x14ac:dyDescent="0.25">
      <c r="B3739" s="1"/>
      <c r="C3739" s="1"/>
      <c r="D3739" s="1"/>
    </row>
    <row r="3740" spans="2:4" x14ac:dyDescent="0.25">
      <c r="B3740" s="1"/>
      <c r="C3740" s="1"/>
      <c r="D3740" s="1"/>
    </row>
    <row r="3741" spans="2:4" x14ac:dyDescent="0.25">
      <c r="B3741" s="1"/>
      <c r="C3741" s="1"/>
      <c r="D3741" s="1"/>
    </row>
    <row r="3742" spans="2:4" x14ac:dyDescent="0.25">
      <c r="B3742" s="1"/>
      <c r="C3742" s="1"/>
      <c r="D3742" s="1"/>
    </row>
    <row r="3743" spans="2:4" x14ac:dyDescent="0.25">
      <c r="B3743" s="1"/>
      <c r="C3743" s="1"/>
      <c r="D3743" s="1"/>
    </row>
    <row r="3744" spans="2:4" x14ac:dyDescent="0.25">
      <c r="B3744" s="1"/>
      <c r="C3744" s="1"/>
      <c r="D3744" s="1"/>
    </row>
    <row r="3745" spans="2:4" x14ac:dyDescent="0.25">
      <c r="B3745" s="1"/>
      <c r="C3745" s="1"/>
      <c r="D3745" s="1"/>
    </row>
    <row r="3746" spans="2:4" x14ac:dyDescent="0.25">
      <c r="B3746" s="1"/>
      <c r="C3746" s="1"/>
      <c r="D3746" s="1"/>
    </row>
    <row r="3747" spans="2:4" x14ac:dyDescent="0.25">
      <c r="B3747" s="1"/>
      <c r="C3747" s="1"/>
      <c r="D3747" s="1"/>
    </row>
    <row r="3748" spans="2:4" x14ac:dyDescent="0.25">
      <c r="B3748" s="1"/>
      <c r="C3748" s="1"/>
      <c r="D3748" s="1"/>
    </row>
    <row r="3749" spans="2:4" x14ac:dyDescent="0.25">
      <c r="B3749" s="1"/>
      <c r="C3749" s="1"/>
      <c r="D3749" s="1"/>
    </row>
    <row r="3750" spans="2:4" x14ac:dyDescent="0.25">
      <c r="B3750" s="1"/>
      <c r="C3750" s="1"/>
      <c r="D3750" s="1"/>
    </row>
    <row r="3751" spans="2:4" x14ac:dyDescent="0.25">
      <c r="B3751" s="1"/>
      <c r="C3751" s="1"/>
      <c r="D3751" s="1"/>
    </row>
    <row r="3752" spans="2:4" x14ac:dyDescent="0.25">
      <c r="B3752" s="1"/>
      <c r="C3752" s="1"/>
      <c r="D3752" s="1"/>
    </row>
    <row r="3753" spans="2:4" x14ac:dyDescent="0.25">
      <c r="B3753" s="1"/>
      <c r="C3753" s="1"/>
      <c r="D3753" s="1"/>
    </row>
    <row r="3754" spans="2:4" x14ac:dyDescent="0.25">
      <c r="B3754" s="1"/>
      <c r="C3754" s="1"/>
      <c r="D3754" s="1"/>
    </row>
    <row r="3755" spans="2:4" x14ac:dyDescent="0.25">
      <c r="B3755" s="1"/>
      <c r="C3755" s="1"/>
      <c r="D3755" s="1"/>
    </row>
    <row r="3756" spans="2:4" x14ac:dyDescent="0.25">
      <c r="B3756" s="1"/>
      <c r="C3756" s="1"/>
      <c r="D3756" s="1"/>
    </row>
    <row r="3757" spans="2:4" x14ac:dyDescent="0.25">
      <c r="B3757" s="1"/>
      <c r="C3757" s="1"/>
      <c r="D3757" s="1"/>
    </row>
    <row r="3758" spans="2:4" x14ac:dyDescent="0.25">
      <c r="B3758" s="1"/>
      <c r="C3758" s="1"/>
      <c r="D3758" s="1"/>
    </row>
    <row r="3759" spans="2:4" x14ac:dyDescent="0.25">
      <c r="B3759" s="1"/>
      <c r="C3759" s="1"/>
      <c r="D3759" s="1"/>
    </row>
    <row r="3760" spans="2:4" x14ac:dyDescent="0.25">
      <c r="B3760" s="1"/>
      <c r="C3760" s="1"/>
      <c r="D3760" s="1"/>
    </row>
    <row r="3761" spans="2:4" x14ac:dyDescent="0.25">
      <c r="B3761" s="1"/>
      <c r="C3761" s="1"/>
      <c r="D3761" s="1"/>
    </row>
    <row r="3762" spans="2:4" x14ac:dyDescent="0.25">
      <c r="B3762" s="1"/>
      <c r="C3762" s="1"/>
      <c r="D3762" s="1"/>
    </row>
    <row r="3763" spans="2:4" x14ac:dyDescent="0.25">
      <c r="B3763" s="1"/>
      <c r="C3763" s="1"/>
      <c r="D3763" s="1"/>
    </row>
    <row r="3764" spans="2:4" x14ac:dyDescent="0.25">
      <c r="B3764" s="1"/>
      <c r="C3764" s="1"/>
      <c r="D3764" s="1"/>
    </row>
    <row r="3765" spans="2:4" x14ac:dyDescent="0.25">
      <c r="B3765" s="1"/>
      <c r="C3765" s="1"/>
      <c r="D3765" s="1"/>
    </row>
    <row r="3766" spans="2:4" x14ac:dyDescent="0.25">
      <c r="B3766" s="1"/>
      <c r="C3766" s="1"/>
      <c r="D3766" s="1"/>
    </row>
    <row r="3767" spans="2:4" x14ac:dyDescent="0.25">
      <c r="B3767" s="1"/>
      <c r="C3767" s="1"/>
      <c r="D3767" s="1"/>
    </row>
    <row r="3768" spans="2:4" x14ac:dyDescent="0.25">
      <c r="B3768" s="1"/>
      <c r="C3768" s="1"/>
      <c r="D3768" s="1"/>
    </row>
    <row r="3769" spans="2:4" x14ac:dyDescent="0.25">
      <c r="B3769" s="1"/>
      <c r="C3769" s="1"/>
      <c r="D3769" s="1"/>
    </row>
    <row r="3770" spans="2:4" x14ac:dyDescent="0.25">
      <c r="B3770" s="1"/>
      <c r="C3770" s="1"/>
      <c r="D3770" s="1"/>
    </row>
    <row r="3771" spans="2:4" x14ac:dyDescent="0.25">
      <c r="B3771" s="1"/>
      <c r="C3771" s="1"/>
      <c r="D3771" s="1"/>
    </row>
    <row r="3772" spans="2:4" x14ac:dyDescent="0.25">
      <c r="B3772" s="1"/>
      <c r="C3772" s="1"/>
      <c r="D3772" s="1"/>
    </row>
    <row r="3773" spans="2:4" x14ac:dyDescent="0.25">
      <c r="B3773" s="1"/>
      <c r="C3773" s="1"/>
      <c r="D3773" s="1"/>
    </row>
    <row r="3774" spans="2:4" x14ac:dyDescent="0.25">
      <c r="B3774" s="1"/>
      <c r="C3774" s="1"/>
      <c r="D3774" s="1"/>
    </row>
    <row r="3775" spans="2:4" x14ac:dyDescent="0.25">
      <c r="B3775" s="1"/>
      <c r="C3775" s="1"/>
      <c r="D3775" s="1"/>
    </row>
    <row r="3776" spans="2:4" x14ac:dyDescent="0.25">
      <c r="B3776" s="1"/>
      <c r="C3776" s="1"/>
      <c r="D3776" s="1"/>
    </row>
    <row r="3777" spans="2:4" x14ac:dyDescent="0.25">
      <c r="B3777" s="1"/>
      <c r="C3777" s="1"/>
      <c r="D3777" s="1"/>
    </row>
    <row r="3778" spans="2:4" x14ac:dyDescent="0.25">
      <c r="B3778" s="1"/>
      <c r="C3778" s="1"/>
      <c r="D3778" s="1"/>
    </row>
    <row r="3779" spans="2:4" x14ac:dyDescent="0.25">
      <c r="B3779" s="1"/>
      <c r="C3779" s="1"/>
      <c r="D3779" s="1"/>
    </row>
    <row r="3780" spans="2:4" x14ac:dyDescent="0.25">
      <c r="B3780" s="1"/>
      <c r="C3780" s="1"/>
      <c r="D3780" s="1"/>
    </row>
    <row r="3781" spans="2:4" x14ac:dyDescent="0.25">
      <c r="B3781" s="1"/>
      <c r="C3781" s="1"/>
      <c r="D3781" s="1"/>
    </row>
    <row r="3782" spans="2:4" x14ac:dyDescent="0.25">
      <c r="B3782" s="1"/>
      <c r="C3782" s="1"/>
      <c r="D3782" s="1"/>
    </row>
    <row r="3783" spans="2:4" x14ac:dyDescent="0.25">
      <c r="B3783" s="1"/>
      <c r="C3783" s="1"/>
      <c r="D3783" s="1"/>
    </row>
    <row r="3784" spans="2:4" x14ac:dyDescent="0.25">
      <c r="B3784" s="1"/>
      <c r="C3784" s="1"/>
      <c r="D3784" s="1"/>
    </row>
    <row r="3785" spans="2:4" x14ac:dyDescent="0.25">
      <c r="B3785" s="1"/>
      <c r="C3785" s="1"/>
      <c r="D3785" s="1"/>
    </row>
    <row r="3786" spans="2:4" x14ac:dyDescent="0.25">
      <c r="B3786" s="1"/>
      <c r="C3786" s="1"/>
      <c r="D3786" s="1"/>
    </row>
    <row r="3787" spans="2:4" x14ac:dyDescent="0.25">
      <c r="B3787" s="1"/>
      <c r="C3787" s="1"/>
      <c r="D3787" s="1"/>
    </row>
    <row r="3788" spans="2:4" x14ac:dyDescent="0.25">
      <c r="B3788" s="1"/>
      <c r="C3788" s="1"/>
      <c r="D3788" s="1"/>
    </row>
    <row r="3789" spans="2:4" x14ac:dyDescent="0.25">
      <c r="B3789" s="1"/>
      <c r="C3789" s="1"/>
      <c r="D3789" s="1"/>
    </row>
    <row r="3790" spans="2:4" x14ac:dyDescent="0.25">
      <c r="B3790" s="1"/>
      <c r="C3790" s="1"/>
      <c r="D3790" s="1"/>
    </row>
    <row r="3791" spans="2:4" x14ac:dyDescent="0.25">
      <c r="B3791" s="1"/>
      <c r="C3791" s="1"/>
      <c r="D3791" s="1"/>
    </row>
    <row r="3792" spans="2:4" x14ac:dyDescent="0.25">
      <c r="B3792" s="1"/>
      <c r="C3792" s="1"/>
      <c r="D3792" s="1"/>
    </row>
    <row r="3793" spans="2:4" x14ac:dyDescent="0.25">
      <c r="B3793" s="1"/>
      <c r="C3793" s="1"/>
      <c r="D3793" s="1"/>
    </row>
    <row r="3794" spans="2:4" x14ac:dyDescent="0.25">
      <c r="B3794" s="1"/>
      <c r="C3794" s="1"/>
      <c r="D3794" s="1"/>
    </row>
    <row r="3795" spans="2:4" x14ac:dyDescent="0.25">
      <c r="B3795" s="1"/>
      <c r="C3795" s="1"/>
      <c r="D3795" s="1"/>
    </row>
    <row r="3796" spans="2:4" x14ac:dyDescent="0.25">
      <c r="B3796" s="1"/>
      <c r="C3796" s="1"/>
      <c r="D3796" s="1"/>
    </row>
    <row r="3797" spans="2:4" x14ac:dyDescent="0.25">
      <c r="B3797" s="1"/>
      <c r="C3797" s="1"/>
      <c r="D3797" s="1"/>
    </row>
    <row r="3798" spans="2:4" x14ac:dyDescent="0.25">
      <c r="B3798" s="1"/>
      <c r="C3798" s="1"/>
      <c r="D3798" s="1"/>
    </row>
    <row r="3799" spans="2:4" x14ac:dyDescent="0.25">
      <c r="B3799" s="1"/>
      <c r="C3799" s="1"/>
      <c r="D3799" s="1"/>
    </row>
    <row r="3800" spans="2:4" x14ac:dyDescent="0.25">
      <c r="B3800" s="1"/>
      <c r="C3800" s="1"/>
      <c r="D3800" s="1"/>
    </row>
    <row r="3801" spans="2:4" x14ac:dyDescent="0.25">
      <c r="B3801" s="1"/>
      <c r="C3801" s="1"/>
      <c r="D3801" s="1"/>
    </row>
    <row r="3802" spans="2:4" x14ac:dyDescent="0.25">
      <c r="B3802" s="1"/>
      <c r="C3802" s="1"/>
      <c r="D3802" s="1"/>
    </row>
  </sheetData>
  <sheetProtection algorithmName="SHA-512" hashValue="uQUL+tQebCISZCct4FBl4LZAonDsWyEIeaedBsZSj7iFKz6Rnbj7MenpyTBDIVV5R/6GLq5qrPchgfvtN+QExg==" saltValue="0TZAKSASNvj+TLnMGIy5Y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683" xr:uid="{00000000-0009-0000-0000-000005000000}"/>
  <mergeCells count="2">
    <mergeCell ref="C1:D1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6">
    <tabColor rgb="FFD08FE4"/>
  </sheetPr>
  <dimension ref="A1:CQ1323"/>
  <sheetViews>
    <sheetView workbookViewId="0">
      <pane xSplit="1" ySplit="5" topLeftCell="B1308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125" customWidth="1"/>
    <col min="2" max="2" width="28.42578125" style="154" customWidth="1"/>
    <col min="3" max="3" width="22.85546875" style="155" customWidth="1"/>
    <col min="4" max="4" width="60.7109375" style="131" customWidth="1"/>
    <col min="5" max="16384" width="8.85546875" style="121"/>
  </cols>
  <sheetData>
    <row r="1" spans="1:95" s="131" customFormat="1" ht="47.45" customHeight="1" x14ac:dyDescent="0.25">
      <c r="A1" s="125"/>
      <c r="B1" s="153"/>
      <c r="C1" s="348" t="s">
        <v>11247</v>
      </c>
      <c r="D1" s="349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5"/>
    </row>
    <row r="2" spans="1:95" s="131" customFormat="1" x14ac:dyDescent="0.25">
      <c r="A2" s="126"/>
      <c r="B2" s="122" t="s">
        <v>1968</v>
      </c>
      <c r="C2" s="194">
        <f>C1321-C1322</f>
        <v>2470032.9899999998</v>
      </c>
      <c r="D2" s="127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</row>
    <row r="3" spans="1:95" s="125" customFormat="1" ht="12.75" x14ac:dyDescent="0.2">
      <c r="B3" s="128"/>
    </row>
    <row r="4" spans="1:95" s="129" customFormat="1" ht="52.35" customHeight="1" x14ac:dyDescent="0.2">
      <c r="B4" s="350" t="s">
        <v>8</v>
      </c>
      <c r="C4" s="350"/>
      <c r="D4" s="350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0"/>
      <c r="BW4" s="130"/>
      <c r="BX4" s="130"/>
      <c r="BY4" s="130"/>
      <c r="BZ4" s="130"/>
      <c r="CA4" s="130"/>
      <c r="CB4" s="130"/>
      <c r="CC4" s="130"/>
      <c r="CD4" s="130"/>
      <c r="CE4" s="130"/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</row>
    <row r="5" spans="1:95" s="131" customFormat="1" x14ac:dyDescent="0.25">
      <c r="B5" s="119" t="s">
        <v>2</v>
      </c>
      <c r="C5" s="119" t="s">
        <v>3</v>
      </c>
      <c r="D5" s="124" t="s">
        <v>6</v>
      </c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</row>
    <row r="6" spans="1:95" x14ac:dyDescent="0.25">
      <c r="B6" s="132">
        <v>44986</v>
      </c>
      <c r="C6" s="133">
        <v>1</v>
      </c>
      <c r="D6" s="134" t="s">
        <v>10292</v>
      </c>
    </row>
    <row r="7" spans="1:95" x14ac:dyDescent="0.25">
      <c r="B7" s="132">
        <v>44986</v>
      </c>
      <c r="C7" s="133">
        <v>1</v>
      </c>
      <c r="D7" s="134" t="s">
        <v>10293</v>
      </c>
    </row>
    <row r="8" spans="1:95" x14ac:dyDescent="0.25">
      <c r="B8" s="132">
        <v>44986</v>
      </c>
      <c r="C8" s="133">
        <v>1</v>
      </c>
      <c r="D8" s="134" t="s">
        <v>10294</v>
      </c>
    </row>
    <row r="9" spans="1:95" x14ac:dyDescent="0.25">
      <c r="B9" s="132">
        <v>44986</v>
      </c>
      <c r="C9" s="133">
        <v>5</v>
      </c>
      <c r="D9" s="134" t="s">
        <v>10295</v>
      </c>
    </row>
    <row r="10" spans="1:95" x14ac:dyDescent="0.25">
      <c r="B10" s="132">
        <v>44986</v>
      </c>
      <c r="C10" s="133">
        <v>5</v>
      </c>
      <c r="D10" s="134" t="s">
        <v>10296</v>
      </c>
    </row>
    <row r="11" spans="1:95" x14ac:dyDescent="0.25">
      <c r="B11" s="132">
        <v>44986</v>
      </c>
      <c r="C11" s="133">
        <v>9.9</v>
      </c>
      <c r="D11" s="134" t="s">
        <v>10297</v>
      </c>
    </row>
    <row r="12" spans="1:95" x14ac:dyDescent="0.25">
      <c r="B12" s="132">
        <v>44986</v>
      </c>
      <c r="C12" s="133">
        <v>10</v>
      </c>
      <c r="D12" s="134" t="s">
        <v>10298</v>
      </c>
    </row>
    <row r="13" spans="1:95" x14ac:dyDescent="0.25">
      <c r="B13" s="132">
        <v>44986</v>
      </c>
      <c r="C13" s="133">
        <v>10</v>
      </c>
      <c r="D13" s="134" t="s">
        <v>10299</v>
      </c>
    </row>
    <row r="14" spans="1:95" x14ac:dyDescent="0.25">
      <c r="B14" s="132">
        <v>44986</v>
      </c>
      <c r="C14" s="133">
        <v>10</v>
      </c>
      <c r="D14" s="134" t="s">
        <v>10300</v>
      </c>
    </row>
    <row r="15" spans="1:95" x14ac:dyDescent="0.25">
      <c r="B15" s="132">
        <v>44986</v>
      </c>
      <c r="C15" s="133">
        <v>10</v>
      </c>
      <c r="D15" s="134" t="s">
        <v>10301</v>
      </c>
    </row>
    <row r="16" spans="1:95" x14ac:dyDescent="0.25">
      <c r="B16" s="132">
        <v>44986</v>
      </c>
      <c r="C16" s="133">
        <v>10</v>
      </c>
      <c r="D16" s="134" t="s">
        <v>10298</v>
      </c>
    </row>
    <row r="17" spans="2:4" x14ac:dyDescent="0.25">
      <c r="B17" s="132">
        <v>44986</v>
      </c>
      <c r="C17" s="133">
        <v>18.32</v>
      </c>
      <c r="D17" s="134" t="s">
        <v>7534</v>
      </c>
    </row>
    <row r="18" spans="2:4" x14ac:dyDescent="0.25">
      <c r="B18" s="132">
        <v>44986</v>
      </c>
      <c r="C18" s="133">
        <v>20</v>
      </c>
      <c r="D18" s="134" t="s">
        <v>7521</v>
      </c>
    </row>
    <row r="19" spans="2:4" x14ac:dyDescent="0.25">
      <c r="B19" s="132">
        <v>44986</v>
      </c>
      <c r="C19" s="133">
        <v>40.56</v>
      </c>
      <c r="D19" s="134" t="s">
        <v>10302</v>
      </c>
    </row>
    <row r="20" spans="2:4" x14ac:dyDescent="0.25">
      <c r="B20" s="132">
        <v>44986</v>
      </c>
      <c r="C20" s="133">
        <v>50</v>
      </c>
      <c r="D20" s="134" t="s">
        <v>10303</v>
      </c>
    </row>
    <row r="21" spans="2:4" x14ac:dyDescent="0.25">
      <c r="B21" s="132">
        <v>44986</v>
      </c>
      <c r="C21" s="133">
        <v>50</v>
      </c>
      <c r="D21" s="134" t="s">
        <v>10304</v>
      </c>
    </row>
    <row r="22" spans="2:4" x14ac:dyDescent="0.25">
      <c r="B22" s="132">
        <v>44986</v>
      </c>
      <c r="C22" s="133">
        <v>50</v>
      </c>
      <c r="D22" s="134" t="s">
        <v>10305</v>
      </c>
    </row>
    <row r="23" spans="2:4" x14ac:dyDescent="0.25">
      <c r="B23" s="132">
        <v>44986</v>
      </c>
      <c r="C23" s="133">
        <v>99</v>
      </c>
      <c r="D23" s="134" t="s">
        <v>10306</v>
      </c>
    </row>
    <row r="24" spans="2:4" x14ac:dyDescent="0.25">
      <c r="B24" s="132">
        <v>44986</v>
      </c>
      <c r="C24" s="133">
        <v>99</v>
      </c>
      <c r="D24" s="134" t="s">
        <v>10307</v>
      </c>
    </row>
    <row r="25" spans="2:4" x14ac:dyDescent="0.25">
      <c r="B25" s="132">
        <v>44986</v>
      </c>
      <c r="C25" s="133">
        <v>99</v>
      </c>
      <c r="D25" s="134" t="s">
        <v>10308</v>
      </c>
    </row>
    <row r="26" spans="2:4" x14ac:dyDescent="0.25">
      <c r="B26" s="132">
        <v>44986</v>
      </c>
      <c r="C26" s="133">
        <v>99</v>
      </c>
      <c r="D26" s="134" t="s">
        <v>10309</v>
      </c>
    </row>
    <row r="27" spans="2:4" x14ac:dyDescent="0.25">
      <c r="B27" s="132">
        <v>44986</v>
      </c>
      <c r="C27" s="133">
        <v>100</v>
      </c>
      <c r="D27" s="134" t="s">
        <v>10310</v>
      </c>
    </row>
    <row r="28" spans="2:4" x14ac:dyDescent="0.25">
      <c r="B28" s="132">
        <v>44986</v>
      </c>
      <c r="C28" s="133">
        <v>100</v>
      </c>
      <c r="D28" s="134" t="s">
        <v>4203</v>
      </c>
    </row>
    <row r="29" spans="2:4" x14ac:dyDescent="0.25">
      <c r="B29" s="132">
        <v>44986</v>
      </c>
      <c r="C29" s="133">
        <v>100</v>
      </c>
      <c r="D29" s="134" t="s">
        <v>7556</v>
      </c>
    </row>
    <row r="30" spans="2:4" x14ac:dyDescent="0.25">
      <c r="B30" s="132">
        <v>44986</v>
      </c>
      <c r="C30" s="133">
        <v>100</v>
      </c>
      <c r="D30" s="134" t="s">
        <v>10311</v>
      </c>
    </row>
    <row r="31" spans="2:4" x14ac:dyDescent="0.25">
      <c r="B31" s="132">
        <v>44986</v>
      </c>
      <c r="C31" s="133">
        <v>100</v>
      </c>
      <c r="D31" s="134" t="s">
        <v>10312</v>
      </c>
    </row>
    <row r="32" spans="2:4" x14ac:dyDescent="0.25">
      <c r="B32" s="132">
        <v>44986</v>
      </c>
      <c r="C32" s="133">
        <v>100</v>
      </c>
      <c r="D32" s="134" t="s">
        <v>10313</v>
      </c>
    </row>
    <row r="33" spans="2:4" x14ac:dyDescent="0.25">
      <c r="B33" s="132">
        <v>44986</v>
      </c>
      <c r="C33" s="133">
        <v>100</v>
      </c>
      <c r="D33" s="134" t="s">
        <v>10314</v>
      </c>
    </row>
    <row r="34" spans="2:4" x14ac:dyDescent="0.25">
      <c r="B34" s="132">
        <v>44986</v>
      </c>
      <c r="C34" s="133">
        <v>100</v>
      </c>
      <c r="D34" s="134" t="s">
        <v>10315</v>
      </c>
    </row>
    <row r="35" spans="2:4" x14ac:dyDescent="0.25">
      <c r="B35" s="132">
        <v>44986</v>
      </c>
      <c r="C35" s="133">
        <v>100</v>
      </c>
      <c r="D35" s="134" t="s">
        <v>10316</v>
      </c>
    </row>
    <row r="36" spans="2:4" x14ac:dyDescent="0.25">
      <c r="B36" s="132">
        <v>44986</v>
      </c>
      <c r="C36" s="133">
        <v>137.47</v>
      </c>
      <c r="D36" s="134" t="s">
        <v>10317</v>
      </c>
    </row>
    <row r="37" spans="2:4" x14ac:dyDescent="0.25">
      <c r="B37" s="132">
        <v>44986</v>
      </c>
      <c r="C37" s="133">
        <v>160</v>
      </c>
      <c r="D37" s="134" t="s">
        <v>10318</v>
      </c>
    </row>
    <row r="38" spans="2:4" x14ac:dyDescent="0.25">
      <c r="B38" s="132">
        <v>44986</v>
      </c>
      <c r="C38" s="133">
        <v>200</v>
      </c>
      <c r="D38" s="134" t="s">
        <v>3686</v>
      </c>
    </row>
    <row r="39" spans="2:4" x14ac:dyDescent="0.25">
      <c r="B39" s="132">
        <v>44986</v>
      </c>
      <c r="C39" s="133">
        <v>241</v>
      </c>
      <c r="D39" s="134" t="s">
        <v>10319</v>
      </c>
    </row>
    <row r="40" spans="2:4" x14ac:dyDescent="0.25">
      <c r="B40" s="132">
        <v>44986</v>
      </c>
      <c r="C40" s="133">
        <v>256</v>
      </c>
      <c r="D40" s="134" t="s">
        <v>10320</v>
      </c>
    </row>
    <row r="41" spans="2:4" x14ac:dyDescent="0.25">
      <c r="B41" s="132">
        <v>44986</v>
      </c>
      <c r="C41" s="133">
        <v>287.63</v>
      </c>
      <c r="D41" s="134" t="s">
        <v>10321</v>
      </c>
    </row>
    <row r="42" spans="2:4" x14ac:dyDescent="0.25">
      <c r="B42" s="132">
        <v>44986</v>
      </c>
      <c r="C42" s="133">
        <v>300</v>
      </c>
      <c r="D42" s="134" t="s">
        <v>10322</v>
      </c>
    </row>
    <row r="43" spans="2:4" x14ac:dyDescent="0.25">
      <c r="B43" s="132">
        <v>44986</v>
      </c>
      <c r="C43" s="133">
        <v>300</v>
      </c>
      <c r="D43" s="134" t="s">
        <v>10323</v>
      </c>
    </row>
    <row r="44" spans="2:4" x14ac:dyDescent="0.25">
      <c r="B44" s="132">
        <v>44986</v>
      </c>
      <c r="C44" s="133">
        <v>495</v>
      </c>
      <c r="D44" s="134" t="s">
        <v>2594</v>
      </c>
    </row>
    <row r="45" spans="2:4" x14ac:dyDescent="0.25">
      <c r="B45" s="132">
        <v>44986</v>
      </c>
      <c r="C45" s="133">
        <v>615</v>
      </c>
      <c r="D45" s="134" t="s">
        <v>10324</v>
      </c>
    </row>
    <row r="46" spans="2:4" x14ac:dyDescent="0.25">
      <c r="B46" s="132">
        <v>44986</v>
      </c>
      <c r="C46" s="133">
        <v>627.73</v>
      </c>
      <c r="D46" s="134" t="s">
        <v>10325</v>
      </c>
    </row>
    <row r="47" spans="2:4" x14ac:dyDescent="0.25">
      <c r="B47" s="132">
        <v>44986</v>
      </c>
      <c r="C47" s="133">
        <v>1000</v>
      </c>
      <c r="D47" s="134" t="s">
        <v>54</v>
      </c>
    </row>
    <row r="48" spans="2:4" x14ac:dyDescent="0.25">
      <c r="B48" s="132">
        <v>44986</v>
      </c>
      <c r="C48" s="133">
        <v>1000</v>
      </c>
      <c r="D48" s="134" t="s">
        <v>10326</v>
      </c>
    </row>
    <row r="49" spans="2:4" x14ac:dyDescent="0.25">
      <c r="B49" s="132">
        <v>44986</v>
      </c>
      <c r="C49" s="133">
        <v>1000</v>
      </c>
      <c r="D49" s="134" t="s">
        <v>10327</v>
      </c>
    </row>
    <row r="50" spans="2:4" x14ac:dyDescent="0.25">
      <c r="B50" s="132">
        <v>44986</v>
      </c>
      <c r="C50" s="133">
        <v>2000</v>
      </c>
      <c r="D50" s="134" t="s">
        <v>10328</v>
      </c>
    </row>
    <row r="51" spans="2:4" x14ac:dyDescent="0.25">
      <c r="B51" s="132">
        <v>44986</v>
      </c>
      <c r="C51" s="133">
        <v>10000</v>
      </c>
      <c r="D51" s="134" t="s">
        <v>439</v>
      </c>
    </row>
    <row r="52" spans="2:4" x14ac:dyDescent="0.25">
      <c r="B52" s="132">
        <v>44986</v>
      </c>
      <c r="C52" s="133">
        <v>26957.05</v>
      </c>
      <c r="D52" s="134" t="s">
        <v>2241</v>
      </c>
    </row>
    <row r="53" spans="2:4" x14ac:dyDescent="0.25">
      <c r="B53" s="132">
        <v>44986</v>
      </c>
      <c r="C53" s="133">
        <v>0.35</v>
      </c>
      <c r="D53" s="134" t="s">
        <v>175</v>
      </c>
    </row>
    <row r="54" spans="2:4" x14ac:dyDescent="0.25">
      <c r="B54" s="132">
        <v>44986</v>
      </c>
      <c r="C54" s="133">
        <v>749.64</v>
      </c>
      <c r="D54" s="134" t="s">
        <v>174</v>
      </c>
    </row>
    <row r="55" spans="2:4" x14ac:dyDescent="0.25">
      <c r="B55" s="132">
        <v>44987</v>
      </c>
      <c r="C55" s="133">
        <v>1</v>
      </c>
      <c r="D55" s="134" t="s">
        <v>10329</v>
      </c>
    </row>
    <row r="56" spans="2:4" x14ac:dyDescent="0.25">
      <c r="B56" s="132">
        <v>44987</v>
      </c>
      <c r="C56" s="133">
        <v>1</v>
      </c>
      <c r="D56" s="134" t="s">
        <v>10330</v>
      </c>
    </row>
    <row r="57" spans="2:4" x14ac:dyDescent="0.25">
      <c r="B57" s="132">
        <v>44987</v>
      </c>
      <c r="C57" s="133">
        <v>1</v>
      </c>
      <c r="D57" s="134" t="s">
        <v>10331</v>
      </c>
    </row>
    <row r="58" spans="2:4" x14ac:dyDescent="0.25">
      <c r="B58" s="132">
        <v>44987</v>
      </c>
      <c r="C58" s="133">
        <v>1</v>
      </c>
      <c r="D58" s="134" t="s">
        <v>10332</v>
      </c>
    </row>
    <row r="59" spans="2:4" x14ac:dyDescent="0.25">
      <c r="B59" s="132">
        <v>44987</v>
      </c>
      <c r="C59" s="133">
        <v>1</v>
      </c>
      <c r="D59" s="134" t="s">
        <v>10333</v>
      </c>
    </row>
    <row r="60" spans="2:4" x14ac:dyDescent="0.25">
      <c r="B60" s="132">
        <v>44987</v>
      </c>
      <c r="C60" s="133">
        <v>5</v>
      </c>
      <c r="D60" s="134" t="s">
        <v>10334</v>
      </c>
    </row>
    <row r="61" spans="2:4" x14ac:dyDescent="0.25">
      <c r="B61" s="132">
        <v>44987</v>
      </c>
      <c r="C61" s="133">
        <v>10</v>
      </c>
      <c r="D61" s="134" t="s">
        <v>10335</v>
      </c>
    </row>
    <row r="62" spans="2:4" x14ac:dyDescent="0.25">
      <c r="B62" s="132">
        <v>44987</v>
      </c>
      <c r="C62" s="133">
        <v>10</v>
      </c>
      <c r="D62" s="134" t="s">
        <v>10336</v>
      </c>
    </row>
    <row r="63" spans="2:4" x14ac:dyDescent="0.25">
      <c r="B63" s="132">
        <v>44987</v>
      </c>
      <c r="C63" s="133">
        <v>10</v>
      </c>
      <c r="D63" s="134" t="s">
        <v>10337</v>
      </c>
    </row>
    <row r="64" spans="2:4" x14ac:dyDescent="0.25">
      <c r="B64" s="132">
        <v>44987</v>
      </c>
      <c r="C64" s="133">
        <v>10</v>
      </c>
      <c r="D64" s="134" t="s">
        <v>10338</v>
      </c>
    </row>
    <row r="65" spans="2:4" x14ac:dyDescent="0.25">
      <c r="B65" s="132">
        <v>44987</v>
      </c>
      <c r="C65" s="133">
        <v>10</v>
      </c>
      <c r="D65" s="134" t="s">
        <v>10339</v>
      </c>
    </row>
    <row r="66" spans="2:4" x14ac:dyDescent="0.25">
      <c r="B66" s="132">
        <v>44987</v>
      </c>
      <c r="C66" s="133">
        <v>10</v>
      </c>
      <c r="D66" s="134" t="s">
        <v>10340</v>
      </c>
    </row>
    <row r="67" spans="2:4" x14ac:dyDescent="0.25">
      <c r="B67" s="132">
        <v>44987</v>
      </c>
      <c r="C67" s="133">
        <v>10</v>
      </c>
      <c r="D67" s="134" t="s">
        <v>10341</v>
      </c>
    </row>
    <row r="68" spans="2:4" x14ac:dyDescent="0.25">
      <c r="B68" s="132">
        <v>44987</v>
      </c>
      <c r="C68" s="133">
        <v>10</v>
      </c>
      <c r="D68" s="134" t="s">
        <v>10342</v>
      </c>
    </row>
    <row r="69" spans="2:4" x14ac:dyDescent="0.25">
      <c r="B69" s="132">
        <v>44987</v>
      </c>
      <c r="C69" s="133">
        <v>10</v>
      </c>
      <c r="D69" s="134" t="s">
        <v>10343</v>
      </c>
    </row>
    <row r="70" spans="2:4" x14ac:dyDescent="0.25">
      <c r="B70" s="132">
        <v>44987</v>
      </c>
      <c r="C70" s="133">
        <v>10</v>
      </c>
      <c r="D70" s="134" t="s">
        <v>10344</v>
      </c>
    </row>
    <row r="71" spans="2:4" x14ac:dyDescent="0.25">
      <c r="B71" s="132">
        <v>44987</v>
      </c>
      <c r="C71" s="133">
        <v>10</v>
      </c>
      <c r="D71" s="134" t="s">
        <v>10345</v>
      </c>
    </row>
    <row r="72" spans="2:4" x14ac:dyDescent="0.25">
      <c r="B72" s="132">
        <v>44987</v>
      </c>
      <c r="C72" s="133">
        <v>10</v>
      </c>
      <c r="D72" s="134" t="s">
        <v>10346</v>
      </c>
    </row>
    <row r="73" spans="2:4" x14ac:dyDescent="0.25">
      <c r="B73" s="132">
        <v>44987</v>
      </c>
      <c r="C73" s="133">
        <v>10</v>
      </c>
      <c r="D73" s="134" t="s">
        <v>10347</v>
      </c>
    </row>
    <row r="74" spans="2:4" x14ac:dyDescent="0.25">
      <c r="B74" s="132">
        <v>44987</v>
      </c>
      <c r="C74" s="133">
        <v>14</v>
      </c>
      <c r="D74" s="134" t="s">
        <v>10348</v>
      </c>
    </row>
    <row r="75" spans="2:4" x14ac:dyDescent="0.25">
      <c r="B75" s="132">
        <v>44987</v>
      </c>
      <c r="C75" s="133">
        <v>18</v>
      </c>
      <c r="D75" s="134" t="s">
        <v>10349</v>
      </c>
    </row>
    <row r="76" spans="2:4" x14ac:dyDescent="0.25">
      <c r="B76" s="132">
        <v>44987</v>
      </c>
      <c r="C76" s="133">
        <v>20</v>
      </c>
      <c r="D76" s="134" t="s">
        <v>10350</v>
      </c>
    </row>
    <row r="77" spans="2:4" x14ac:dyDescent="0.25">
      <c r="B77" s="132">
        <v>44987</v>
      </c>
      <c r="C77" s="133">
        <v>27.71</v>
      </c>
      <c r="D77" s="134" t="s">
        <v>56</v>
      </c>
    </row>
    <row r="78" spans="2:4" x14ac:dyDescent="0.25">
      <c r="B78" s="132">
        <v>44987</v>
      </c>
      <c r="C78" s="133">
        <v>27.74</v>
      </c>
      <c r="D78" s="134" t="s">
        <v>10351</v>
      </c>
    </row>
    <row r="79" spans="2:4" x14ac:dyDescent="0.25">
      <c r="B79" s="132">
        <v>44987</v>
      </c>
      <c r="C79" s="133">
        <v>36.93</v>
      </c>
      <c r="D79" s="134" t="s">
        <v>10352</v>
      </c>
    </row>
    <row r="80" spans="2:4" x14ac:dyDescent="0.25">
      <c r="B80" s="132">
        <v>44987</v>
      </c>
      <c r="C80" s="133">
        <v>40</v>
      </c>
      <c r="D80" s="134" t="s">
        <v>10353</v>
      </c>
    </row>
    <row r="81" spans="2:4" x14ac:dyDescent="0.25">
      <c r="B81" s="132">
        <v>44987</v>
      </c>
      <c r="C81" s="133">
        <v>50</v>
      </c>
      <c r="D81" s="134" t="s">
        <v>10354</v>
      </c>
    </row>
    <row r="82" spans="2:4" x14ac:dyDescent="0.25">
      <c r="B82" s="132">
        <v>44987</v>
      </c>
      <c r="C82" s="133">
        <v>100</v>
      </c>
      <c r="D82" s="134" t="s">
        <v>10355</v>
      </c>
    </row>
    <row r="83" spans="2:4" x14ac:dyDescent="0.25">
      <c r="B83" s="132">
        <v>44987</v>
      </c>
      <c r="C83" s="133">
        <v>100</v>
      </c>
      <c r="D83" s="134" t="s">
        <v>10356</v>
      </c>
    </row>
    <row r="84" spans="2:4" x14ac:dyDescent="0.25">
      <c r="B84" s="132">
        <v>44987</v>
      </c>
      <c r="C84" s="133">
        <v>100</v>
      </c>
      <c r="D84" s="134" t="s">
        <v>7556</v>
      </c>
    </row>
    <row r="85" spans="2:4" x14ac:dyDescent="0.25">
      <c r="B85" s="132">
        <v>44987</v>
      </c>
      <c r="C85" s="133">
        <v>100</v>
      </c>
      <c r="D85" s="134" t="s">
        <v>10357</v>
      </c>
    </row>
    <row r="86" spans="2:4" x14ac:dyDescent="0.25">
      <c r="B86" s="132">
        <v>44987</v>
      </c>
      <c r="C86" s="133">
        <v>100</v>
      </c>
      <c r="D86" s="134" t="s">
        <v>7511</v>
      </c>
    </row>
    <row r="87" spans="2:4" x14ac:dyDescent="0.25">
      <c r="B87" s="132">
        <v>44987</v>
      </c>
      <c r="C87" s="133">
        <v>104</v>
      </c>
      <c r="D87" s="134" t="s">
        <v>1698</v>
      </c>
    </row>
    <row r="88" spans="2:4" x14ac:dyDescent="0.25">
      <c r="B88" s="132">
        <v>44987</v>
      </c>
      <c r="C88" s="133">
        <v>152.84</v>
      </c>
      <c r="D88" s="134" t="s">
        <v>10358</v>
      </c>
    </row>
    <row r="89" spans="2:4" x14ac:dyDescent="0.25">
      <c r="B89" s="132">
        <v>44987</v>
      </c>
      <c r="C89" s="133">
        <v>231</v>
      </c>
      <c r="D89" s="134" t="s">
        <v>2793</v>
      </c>
    </row>
    <row r="90" spans="2:4" x14ac:dyDescent="0.25">
      <c r="B90" s="132">
        <v>44987</v>
      </c>
      <c r="C90" s="133">
        <v>239</v>
      </c>
      <c r="D90" s="134" t="s">
        <v>10359</v>
      </c>
    </row>
    <row r="91" spans="2:4" x14ac:dyDescent="0.25">
      <c r="B91" s="132">
        <v>44987</v>
      </c>
      <c r="C91" s="133">
        <v>254</v>
      </c>
      <c r="D91" s="134" t="s">
        <v>10360</v>
      </c>
    </row>
    <row r="92" spans="2:4" x14ac:dyDescent="0.25">
      <c r="B92" s="132">
        <v>44987</v>
      </c>
      <c r="C92" s="133">
        <v>268</v>
      </c>
      <c r="D92" s="134" t="s">
        <v>7513</v>
      </c>
    </row>
    <row r="93" spans="2:4" x14ac:dyDescent="0.25">
      <c r="B93" s="132">
        <v>44987</v>
      </c>
      <c r="C93" s="133">
        <v>298</v>
      </c>
      <c r="D93" s="134" t="s">
        <v>10361</v>
      </c>
    </row>
    <row r="94" spans="2:4" x14ac:dyDescent="0.25">
      <c r="B94" s="132">
        <v>44987</v>
      </c>
      <c r="C94" s="133">
        <v>300</v>
      </c>
      <c r="D94" s="134" t="s">
        <v>10362</v>
      </c>
    </row>
    <row r="95" spans="2:4" x14ac:dyDescent="0.25">
      <c r="B95" s="132">
        <v>44987</v>
      </c>
      <c r="C95" s="133">
        <v>300</v>
      </c>
      <c r="D95" s="134" t="s">
        <v>181</v>
      </c>
    </row>
    <row r="96" spans="2:4" x14ac:dyDescent="0.25">
      <c r="B96" s="132">
        <v>44987</v>
      </c>
      <c r="C96" s="133">
        <v>300</v>
      </c>
      <c r="D96" s="134" t="s">
        <v>2996</v>
      </c>
    </row>
    <row r="97" spans="2:4" x14ac:dyDescent="0.25">
      <c r="B97" s="132">
        <v>44987</v>
      </c>
      <c r="C97" s="133">
        <v>300</v>
      </c>
      <c r="D97" s="134" t="s">
        <v>10363</v>
      </c>
    </row>
    <row r="98" spans="2:4" x14ac:dyDescent="0.25">
      <c r="B98" s="132">
        <v>44987</v>
      </c>
      <c r="C98" s="133">
        <v>335.3</v>
      </c>
      <c r="D98" s="134" t="s">
        <v>10364</v>
      </c>
    </row>
    <row r="99" spans="2:4" x14ac:dyDescent="0.25">
      <c r="B99" s="132">
        <v>44987</v>
      </c>
      <c r="C99" s="133">
        <v>340</v>
      </c>
      <c r="D99" s="134" t="s">
        <v>10365</v>
      </c>
    </row>
    <row r="100" spans="2:4" x14ac:dyDescent="0.25">
      <c r="B100" s="132">
        <v>44987</v>
      </c>
      <c r="C100" s="133">
        <v>360.2</v>
      </c>
      <c r="D100" s="134" t="s">
        <v>10366</v>
      </c>
    </row>
    <row r="101" spans="2:4" x14ac:dyDescent="0.25">
      <c r="B101" s="132">
        <v>44987</v>
      </c>
      <c r="C101" s="133">
        <v>450.18</v>
      </c>
      <c r="D101" s="134" t="s">
        <v>10367</v>
      </c>
    </row>
    <row r="102" spans="2:4" x14ac:dyDescent="0.25">
      <c r="B102" s="132">
        <v>44987</v>
      </c>
      <c r="C102" s="133">
        <v>452.5</v>
      </c>
      <c r="D102" s="134" t="s">
        <v>7526</v>
      </c>
    </row>
    <row r="103" spans="2:4" x14ac:dyDescent="0.25">
      <c r="B103" s="132">
        <v>44987</v>
      </c>
      <c r="C103" s="133">
        <v>500</v>
      </c>
      <c r="D103" s="134" t="s">
        <v>223</v>
      </c>
    </row>
    <row r="104" spans="2:4" x14ac:dyDescent="0.25">
      <c r="B104" s="132">
        <v>44987</v>
      </c>
      <c r="C104" s="133">
        <v>941.34</v>
      </c>
      <c r="D104" s="134" t="s">
        <v>10368</v>
      </c>
    </row>
    <row r="105" spans="2:4" x14ac:dyDescent="0.25">
      <c r="B105" s="132">
        <v>44987</v>
      </c>
      <c r="C105" s="133">
        <v>1000</v>
      </c>
      <c r="D105" s="134" t="s">
        <v>10369</v>
      </c>
    </row>
    <row r="106" spans="2:4" x14ac:dyDescent="0.25">
      <c r="B106" s="132">
        <v>44987</v>
      </c>
      <c r="C106" s="133">
        <v>1000</v>
      </c>
      <c r="D106" s="134" t="s">
        <v>3281</v>
      </c>
    </row>
    <row r="107" spans="2:4" x14ac:dyDescent="0.25">
      <c r="B107" s="132">
        <v>44987</v>
      </c>
      <c r="C107" s="133">
        <v>1000</v>
      </c>
      <c r="D107" s="134" t="s">
        <v>3684</v>
      </c>
    </row>
    <row r="108" spans="2:4" x14ac:dyDescent="0.25">
      <c r="B108" s="132">
        <v>44987</v>
      </c>
      <c r="C108" s="133">
        <v>1000</v>
      </c>
      <c r="D108" s="134" t="s">
        <v>10370</v>
      </c>
    </row>
    <row r="109" spans="2:4" x14ac:dyDescent="0.25">
      <c r="B109" s="132">
        <v>44987</v>
      </c>
      <c r="C109" s="133">
        <v>1145</v>
      </c>
      <c r="D109" s="134" t="s">
        <v>10371</v>
      </c>
    </row>
    <row r="110" spans="2:4" x14ac:dyDescent="0.25">
      <c r="B110" s="132">
        <v>44987</v>
      </c>
      <c r="C110" s="133">
        <v>5000</v>
      </c>
      <c r="D110" s="134" t="s">
        <v>6110</v>
      </c>
    </row>
    <row r="111" spans="2:4" x14ac:dyDescent="0.25">
      <c r="B111" s="132">
        <v>44987</v>
      </c>
      <c r="C111" s="133">
        <v>8000</v>
      </c>
      <c r="D111" s="134" t="s">
        <v>10372</v>
      </c>
    </row>
    <row r="112" spans="2:4" x14ac:dyDescent="0.25">
      <c r="B112" s="132">
        <v>44987</v>
      </c>
      <c r="C112" s="133">
        <v>2.23</v>
      </c>
      <c r="D112" s="134" t="s">
        <v>175</v>
      </c>
    </row>
    <row r="113" spans="2:4" x14ac:dyDescent="0.25">
      <c r="B113" s="132">
        <v>44987</v>
      </c>
      <c r="C113" s="133">
        <v>194</v>
      </c>
      <c r="D113" s="134" t="s">
        <v>175</v>
      </c>
    </row>
    <row r="114" spans="2:4" x14ac:dyDescent="0.25">
      <c r="B114" s="132">
        <v>44987</v>
      </c>
      <c r="C114" s="133">
        <v>485</v>
      </c>
      <c r="D114" s="134" t="s">
        <v>174</v>
      </c>
    </row>
    <row r="115" spans="2:4" x14ac:dyDescent="0.25">
      <c r="B115" s="132">
        <v>44987</v>
      </c>
      <c r="C115" s="133">
        <v>1940</v>
      </c>
      <c r="D115" s="134" t="s">
        <v>6108</v>
      </c>
    </row>
    <row r="116" spans="2:4" x14ac:dyDescent="0.25">
      <c r="B116" s="132">
        <v>44988</v>
      </c>
      <c r="C116" s="133">
        <v>1</v>
      </c>
      <c r="D116" s="134" t="s">
        <v>10373</v>
      </c>
    </row>
    <row r="117" spans="2:4" x14ac:dyDescent="0.25">
      <c r="B117" s="132">
        <v>44988</v>
      </c>
      <c r="C117" s="133">
        <v>1</v>
      </c>
      <c r="D117" s="134" t="s">
        <v>10374</v>
      </c>
    </row>
    <row r="118" spans="2:4" x14ac:dyDescent="0.25">
      <c r="B118" s="132">
        <v>44988</v>
      </c>
      <c r="C118" s="133">
        <v>1</v>
      </c>
      <c r="D118" s="134" t="s">
        <v>10375</v>
      </c>
    </row>
    <row r="119" spans="2:4" x14ac:dyDescent="0.25">
      <c r="B119" s="132">
        <v>44988</v>
      </c>
      <c r="C119" s="133">
        <v>1</v>
      </c>
      <c r="D119" s="134" t="s">
        <v>10376</v>
      </c>
    </row>
    <row r="120" spans="2:4" x14ac:dyDescent="0.25">
      <c r="B120" s="132">
        <v>44988</v>
      </c>
      <c r="C120" s="133">
        <v>5</v>
      </c>
      <c r="D120" s="134" t="s">
        <v>10298</v>
      </c>
    </row>
    <row r="121" spans="2:4" x14ac:dyDescent="0.25">
      <c r="B121" s="132">
        <v>44988</v>
      </c>
      <c r="C121" s="133">
        <v>10</v>
      </c>
      <c r="D121" s="134" t="s">
        <v>10296</v>
      </c>
    </row>
    <row r="122" spans="2:4" x14ac:dyDescent="0.25">
      <c r="B122" s="132">
        <v>44988</v>
      </c>
      <c r="C122" s="133">
        <v>10</v>
      </c>
      <c r="D122" s="134" t="s">
        <v>10377</v>
      </c>
    </row>
    <row r="123" spans="2:4" x14ac:dyDescent="0.25">
      <c r="B123" s="132">
        <v>44988</v>
      </c>
      <c r="C123" s="133">
        <v>10</v>
      </c>
      <c r="D123" s="134" t="s">
        <v>10378</v>
      </c>
    </row>
    <row r="124" spans="2:4" x14ac:dyDescent="0.25">
      <c r="B124" s="132">
        <v>44988</v>
      </c>
      <c r="C124" s="133">
        <v>10</v>
      </c>
      <c r="D124" s="134" t="s">
        <v>10379</v>
      </c>
    </row>
    <row r="125" spans="2:4" x14ac:dyDescent="0.25">
      <c r="B125" s="132">
        <v>44988</v>
      </c>
      <c r="C125" s="133">
        <v>10</v>
      </c>
      <c r="D125" s="134" t="s">
        <v>10380</v>
      </c>
    </row>
    <row r="126" spans="2:4" x14ac:dyDescent="0.25">
      <c r="B126" s="132">
        <v>44988</v>
      </c>
      <c r="C126" s="133">
        <v>10</v>
      </c>
      <c r="D126" s="134" t="s">
        <v>10381</v>
      </c>
    </row>
    <row r="127" spans="2:4" x14ac:dyDescent="0.25">
      <c r="B127" s="132">
        <v>44988</v>
      </c>
      <c r="C127" s="133">
        <v>10</v>
      </c>
      <c r="D127" s="134" t="s">
        <v>10382</v>
      </c>
    </row>
    <row r="128" spans="2:4" x14ac:dyDescent="0.25">
      <c r="B128" s="132">
        <v>44988</v>
      </c>
      <c r="C128" s="133">
        <v>10</v>
      </c>
      <c r="D128" s="134" t="s">
        <v>10383</v>
      </c>
    </row>
    <row r="129" spans="2:4" x14ac:dyDescent="0.25">
      <c r="B129" s="132">
        <v>44988</v>
      </c>
      <c r="C129" s="133">
        <v>10</v>
      </c>
      <c r="D129" s="134" t="s">
        <v>10384</v>
      </c>
    </row>
    <row r="130" spans="2:4" x14ac:dyDescent="0.25">
      <c r="B130" s="132">
        <v>44988</v>
      </c>
      <c r="C130" s="133">
        <v>10</v>
      </c>
      <c r="D130" s="134" t="s">
        <v>10385</v>
      </c>
    </row>
    <row r="131" spans="2:4" x14ac:dyDescent="0.25">
      <c r="B131" s="132">
        <v>44988</v>
      </c>
      <c r="C131" s="133">
        <v>15</v>
      </c>
      <c r="D131" s="134" t="s">
        <v>10350</v>
      </c>
    </row>
    <row r="132" spans="2:4" x14ac:dyDescent="0.25">
      <c r="B132" s="132">
        <v>44988</v>
      </c>
      <c r="C132" s="133">
        <v>20</v>
      </c>
      <c r="D132" s="134" t="s">
        <v>56</v>
      </c>
    </row>
    <row r="133" spans="2:4" x14ac:dyDescent="0.25">
      <c r="B133" s="132">
        <v>44988</v>
      </c>
      <c r="C133" s="133">
        <v>34.299999999999997</v>
      </c>
      <c r="D133" s="134" t="s">
        <v>10386</v>
      </c>
    </row>
    <row r="134" spans="2:4" x14ac:dyDescent="0.25">
      <c r="B134" s="132">
        <v>44988</v>
      </c>
      <c r="C134" s="133">
        <v>50</v>
      </c>
      <c r="D134" s="134" t="s">
        <v>7544</v>
      </c>
    </row>
    <row r="135" spans="2:4" x14ac:dyDescent="0.25">
      <c r="B135" s="132">
        <v>44988</v>
      </c>
      <c r="C135" s="133">
        <v>50</v>
      </c>
      <c r="D135" s="134" t="s">
        <v>10387</v>
      </c>
    </row>
    <row r="136" spans="2:4" x14ac:dyDescent="0.25">
      <c r="B136" s="132">
        <v>44988</v>
      </c>
      <c r="C136" s="133">
        <v>100</v>
      </c>
      <c r="D136" s="134" t="s">
        <v>4200</v>
      </c>
    </row>
    <row r="137" spans="2:4" x14ac:dyDescent="0.25">
      <c r="B137" s="132">
        <v>44988</v>
      </c>
      <c r="C137" s="133">
        <v>100</v>
      </c>
      <c r="D137" s="134" t="s">
        <v>10388</v>
      </c>
    </row>
    <row r="138" spans="2:4" x14ac:dyDescent="0.25">
      <c r="B138" s="132">
        <v>44988</v>
      </c>
      <c r="C138" s="133">
        <v>100</v>
      </c>
      <c r="D138" s="134" t="s">
        <v>10389</v>
      </c>
    </row>
    <row r="139" spans="2:4" x14ac:dyDescent="0.25">
      <c r="B139" s="132">
        <v>44988</v>
      </c>
      <c r="C139" s="133">
        <v>100</v>
      </c>
      <c r="D139" s="134" t="s">
        <v>10390</v>
      </c>
    </row>
    <row r="140" spans="2:4" x14ac:dyDescent="0.25">
      <c r="B140" s="132">
        <v>44988</v>
      </c>
      <c r="C140" s="133">
        <v>150</v>
      </c>
      <c r="D140" s="134" t="s">
        <v>10391</v>
      </c>
    </row>
    <row r="141" spans="2:4" x14ac:dyDescent="0.25">
      <c r="B141" s="132">
        <v>44988</v>
      </c>
      <c r="C141" s="133">
        <v>200</v>
      </c>
      <c r="D141" s="134" t="s">
        <v>10392</v>
      </c>
    </row>
    <row r="142" spans="2:4" x14ac:dyDescent="0.25">
      <c r="B142" s="132">
        <v>44988</v>
      </c>
      <c r="C142" s="133">
        <v>256</v>
      </c>
      <c r="D142" s="134" t="s">
        <v>3689</v>
      </c>
    </row>
    <row r="143" spans="2:4" x14ac:dyDescent="0.25">
      <c r="B143" s="132">
        <v>44988</v>
      </c>
      <c r="C143" s="133">
        <v>259</v>
      </c>
      <c r="D143" s="134" t="s">
        <v>3690</v>
      </c>
    </row>
    <row r="144" spans="2:4" x14ac:dyDescent="0.25">
      <c r="B144" s="132">
        <v>44988</v>
      </c>
      <c r="C144" s="133">
        <v>289</v>
      </c>
      <c r="D144" s="134" t="s">
        <v>10393</v>
      </c>
    </row>
    <row r="145" spans="2:4" x14ac:dyDescent="0.25">
      <c r="B145" s="132">
        <v>44988</v>
      </c>
      <c r="C145" s="133">
        <v>300</v>
      </c>
      <c r="D145" s="134" t="s">
        <v>7537</v>
      </c>
    </row>
    <row r="146" spans="2:4" x14ac:dyDescent="0.25">
      <c r="B146" s="132">
        <v>44988</v>
      </c>
      <c r="C146" s="133">
        <v>495</v>
      </c>
      <c r="D146" s="134" t="s">
        <v>2594</v>
      </c>
    </row>
    <row r="147" spans="2:4" x14ac:dyDescent="0.25">
      <c r="B147" s="132">
        <v>44988</v>
      </c>
      <c r="C147" s="133">
        <v>500</v>
      </c>
      <c r="D147" s="134" t="s">
        <v>10394</v>
      </c>
    </row>
    <row r="148" spans="2:4" x14ac:dyDescent="0.25">
      <c r="B148" s="132">
        <v>44988</v>
      </c>
      <c r="C148" s="133">
        <v>500</v>
      </c>
      <c r="D148" s="134" t="s">
        <v>10395</v>
      </c>
    </row>
    <row r="149" spans="2:4" x14ac:dyDescent="0.25">
      <c r="B149" s="132">
        <v>44988</v>
      </c>
      <c r="C149" s="133">
        <v>600</v>
      </c>
      <c r="D149" s="134" t="s">
        <v>10396</v>
      </c>
    </row>
    <row r="150" spans="2:4" x14ac:dyDescent="0.25">
      <c r="B150" s="132">
        <v>44988</v>
      </c>
      <c r="C150" s="133">
        <v>1000</v>
      </c>
      <c r="D150" s="134" t="s">
        <v>10397</v>
      </c>
    </row>
    <row r="151" spans="2:4" x14ac:dyDescent="0.25">
      <c r="B151" s="132">
        <v>44988</v>
      </c>
      <c r="C151" s="133">
        <v>1000</v>
      </c>
      <c r="D151" s="134" t="s">
        <v>6111</v>
      </c>
    </row>
    <row r="152" spans="2:4" x14ac:dyDescent="0.25">
      <c r="B152" s="132">
        <v>44988</v>
      </c>
      <c r="C152" s="133">
        <v>1000</v>
      </c>
      <c r="D152" s="134" t="s">
        <v>10398</v>
      </c>
    </row>
    <row r="153" spans="2:4" x14ac:dyDescent="0.25">
      <c r="B153" s="132">
        <v>44988</v>
      </c>
      <c r="C153" s="133">
        <v>3000</v>
      </c>
      <c r="D153" s="134" t="s">
        <v>10399</v>
      </c>
    </row>
    <row r="154" spans="2:4" x14ac:dyDescent="0.25">
      <c r="B154" s="132">
        <v>44988</v>
      </c>
      <c r="C154" s="133">
        <v>5000</v>
      </c>
      <c r="D154" s="134" t="s">
        <v>53</v>
      </c>
    </row>
    <row r="155" spans="2:4" x14ac:dyDescent="0.25">
      <c r="B155" s="132">
        <v>44988</v>
      </c>
      <c r="C155" s="133">
        <v>1.4</v>
      </c>
      <c r="D155" s="134" t="s">
        <v>175</v>
      </c>
    </row>
    <row r="156" spans="2:4" x14ac:dyDescent="0.25">
      <c r="B156" s="132">
        <v>44988</v>
      </c>
      <c r="C156" s="133">
        <v>194</v>
      </c>
      <c r="D156" s="134" t="s">
        <v>175</v>
      </c>
    </row>
    <row r="157" spans="2:4" x14ac:dyDescent="0.25">
      <c r="B157" s="132">
        <v>44988</v>
      </c>
      <c r="C157" s="133">
        <v>766.3</v>
      </c>
      <c r="D157" s="134" t="s">
        <v>174</v>
      </c>
    </row>
    <row r="158" spans="2:4" x14ac:dyDescent="0.25">
      <c r="B158" s="132">
        <v>44988</v>
      </c>
      <c r="C158" s="133">
        <v>970</v>
      </c>
      <c r="D158" s="134" t="s">
        <v>175</v>
      </c>
    </row>
    <row r="159" spans="2:4" x14ac:dyDescent="0.25">
      <c r="B159" s="132">
        <v>44989</v>
      </c>
      <c r="C159" s="133">
        <v>20</v>
      </c>
      <c r="D159" s="134" t="s">
        <v>10298</v>
      </c>
    </row>
    <row r="160" spans="2:4" x14ac:dyDescent="0.25">
      <c r="B160" s="132">
        <v>44989</v>
      </c>
      <c r="C160" s="133">
        <v>100</v>
      </c>
      <c r="D160" s="134" t="s">
        <v>7545</v>
      </c>
    </row>
    <row r="161" spans="2:4" x14ac:dyDescent="0.25">
      <c r="B161" s="132">
        <v>44989</v>
      </c>
      <c r="C161" s="133">
        <v>501</v>
      </c>
      <c r="D161" s="134" t="s">
        <v>3000</v>
      </c>
    </row>
    <row r="162" spans="2:4" x14ac:dyDescent="0.25">
      <c r="B162" s="132">
        <v>44989</v>
      </c>
      <c r="C162" s="133">
        <v>1500</v>
      </c>
      <c r="D162" s="134" t="s">
        <v>7517</v>
      </c>
    </row>
    <row r="163" spans="2:4" x14ac:dyDescent="0.25">
      <c r="B163" s="132">
        <v>44990</v>
      </c>
      <c r="C163" s="133">
        <v>5</v>
      </c>
      <c r="D163" s="134" t="s">
        <v>10382</v>
      </c>
    </row>
    <row r="164" spans="2:4" x14ac:dyDescent="0.25">
      <c r="B164" s="132">
        <v>44990</v>
      </c>
      <c r="C164" s="133">
        <v>200</v>
      </c>
      <c r="D164" s="134" t="s">
        <v>2997</v>
      </c>
    </row>
    <row r="165" spans="2:4" x14ac:dyDescent="0.25">
      <c r="B165" s="132">
        <v>44990</v>
      </c>
      <c r="C165" s="133">
        <v>500</v>
      </c>
      <c r="D165" s="134" t="s">
        <v>51</v>
      </c>
    </row>
    <row r="166" spans="2:4" x14ac:dyDescent="0.25">
      <c r="B166" s="132">
        <v>44991</v>
      </c>
      <c r="C166" s="133">
        <v>0.3</v>
      </c>
      <c r="D166" s="134" t="s">
        <v>7547</v>
      </c>
    </row>
    <row r="167" spans="2:4" x14ac:dyDescent="0.25">
      <c r="B167" s="132">
        <v>44991</v>
      </c>
      <c r="C167" s="133">
        <v>1</v>
      </c>
      <c r="D167" s="134" t="s">
        <v>10400</v>
      </c>
    </row>
    <row r="168" spans="2:4" x14ac:dyDescent="0.25">
      <c r="B168" s="132">
        <v>44991</v>
      </c>
      <c r="C168" s="133">
        <v>1</v>
      </c>
      <c r="D168" s="134" t="s">
        <v>10401</v>
      </c>
    </row>
    <row r="169" spans="2:4" x14ac:dyDescent="0.25">
      <c r="B169" s="132">
        <v>44991</v>
      </c>
      <c r="C169" s="133">
        <v>2</v>
      </c>
      <c r="D169" s="134" t="s">
        <v>10402</v>
      </c>
    </row>
    <row r="170" spans="2:4" x14ac:dyDescent="0.25">
      <c r="B170" s="132">
        <v>44991</v>
      </c>
      <c r="C170" s="133">
        <v>10</v>
      </c>
      <c r="D170" s="134" t="s">
        <v>10403</v>
      </c>
    </row>
    <row r="171" spans="2:4" x14ac:dyDescent="0.25">
      <c r="B171" s="132">
        <v>44991</v>
      </c>
      <c r="C171" s="133">
        <v>10</v>
      </c>
      <c r="D171" s="134" t="s">
        <v>10404</v>
      </c>
    </row>
    <row r="172" spans="2:4" x14ac:dyDescent="0.25">
      <c r="B172" s="132">
        <v>44991</v>
      </c>
      <c r="C172" s="133">
        <v>10</v>
      </c>
      <c r="D172" s="134" t="s">
        <v>10405</v>
      </c>
    </row>
    <row r="173" spans="2:4" x14ac:dyDescent="0.25">
      <c r="B173" s="132">
        <v>44991</v>
      </c>
      <c r="C173" s="133">
        <v>10</v>
      </c>
      <c r="D173" s="134" t="s">
        <v>10406</v>
      </c>
    </row>
    <row r="174" spans="2:4" x14ac:dyDescent="0.25">
      <c r="B174" s="132">
        <v>44991</v>
      </c>
      <c r="C174" s="133">
        <v>10</v>
      </c>
      <c r="D174" s="134" t="s">
        <v>10407</v>
      </c>
    </row>
    <row r="175" spans="2:4" x14ac:dyDescent="0.25">
      <c r="B175" s="132">
        <v>44991</v>
      </c>
      <c r="C175" s="133">
        <v>10</v>
      </c>
      <c r="D175" s="134" t="s">
        <v>10408</v>
      </c>
    </row>
    <row r="176" spans="2:4" x14ac:dyDescent="0.25">
      <c r="B176" s="132">
        <v>44991</v>
      </c>
      <c r="C176" s="133">
        <v>10</v>
      </c>
      <c r="D176" s="134" t="s">
        <v>10409</v>
      </c>
    </row>
    <row r="177" spans="2:4" x14ac:dyDescent="0.25">
      <c r="B177" s="132">
        <v>44991</v>
      </c>
      <c r="C177" s="133">
        <v>10</v>
      </c>
      <c r="D177" s="134" t="s">
        <v>10410</v>
      </c>
    </row>
    <row r="178" spans="2:4" x14ac:dyDescent="0.25">
      <c r="B178" s="132">
        <v>44991</v>
      </c>
      <c r="C178" s="133">
        <v>10</v>
      </c>
      <c r="D178" s="134" t="s">
        <v>10411</v>
      </c>
    </row>
    <row r="179" spans="2:4" x14ac:dyDescent="0.25">
      <c r="B179" s="132">
        <v>44991</v>
      </c>
      <c r="C179" s="133">
        <v>10</v>
      </c>
      <c r="D179" s="134" t="s">
        <v>10412</v>
      </c>
    </row>
    <row r="180" spans="2:4" x14ac:dyDescent="0.25">
      <c r="B180" s="132">
        <v>44991</v>
      </c>
      <c r="C180" s="133">
        <v>10</v>
      </c>
      <c r="D180" s="134" t="s">
        <v>10413</v>
      </c>
    </row>
    <row r="181" spans="2:4" x14ac:dyDescent="0.25">
      <c r="B181" s="132">
        <v>44991</v>
      </c>
      <c r="C181" s="133">
        <v>11.8</v>
      </c>
      <c r="D181" s="134" t="s">
        <v>10414</v>
      </c>
    </row>
    <row r="182" spans="2:4" x14ac:dyDescent="0.25">
      <c r="B182" s="132">
        <v>44991</v>
      </c>
      <c r="C182" s="133">
        <v>13.86</v>
      </c>
      <c r="D182" s="134" t="s">
        <v>10415</v>
      </c>
    </row>
    <row r="183" spans="2:4" x14ac:dyDescent="0.25">
      <c r="B183" s="132">
        <v>44991</v>
      </c>
      <c r="C183" s="133">
        <v>14.85</v>
      </c>
      <c r="D183" s="134" t="s">
        <v>10416</v>
      </c>
    </row>
    <row r="184" spans="2:4" x14ac:dyDescent="0.25">
      <c r="B184" s="132">
        <v>44991</v>
      </c>
      <c r="C184" s="133">
        <v>20</v>
      </c>
      <c r="D184" s="134" t="s">
        <v>10417</v>
      </c>
    </row>
    <row r="185" spans="2:4" x14ac:dyDescent="0.25">
      <c r="B185" s="132">
        <v>44991</v>
      </c>
      <c r="C185" s="133">
        <v>29.7</v>
      </c>
      <c r="D185" s="134" t="s">
        <v>10418</v>
      </c>
    </row>
    <row r="186" spans="2:4" x14ac:dyDescent="0.25">
      <c r="B186" s="132">
        <v>44991</v>
      </c>
      <c r="C186" s="133">
        <v>46.72</v>
      </c>
      <c r="D186" s="134" t="s">
        <v>10419</v>
      </c>
    </row>
    <row r="187" spans="2:4" x14ac:dyDescent="0.25">
      <c r="B187" s="132">
        <v>44991</v>
      </c>
      <c r="C187" s="133">
        <v>50</v>
      </c>
      <c r="D187" s="134" t="s">
        <v>10420</v>
      </c>
    </row>
    <row r="188" spans="2:4" x14ac:dyDescent="0.25">
      <c r="B188" s="132">
        <v>44991</v>
      </c>
      <c r="C188" s="133">
        <v>50</v>
      </c>
      <c r="D188" s="134" t="s">
        <v>7544</v>
      </c>
    </row>
    <row r="189" spans="2:4" x14ac:dyDescent="0.25">
      <c r="B189" s="132">
        <v>44991</v>
      </c>
      <c r="C189" s="133">
        <v>56.85</v>
      </c>
      <c r="D189" s="134" t="s">
        <v>7553</v>
      </c>
    </row>
    <row r="190" spans="2:4" x14ac:dyDescent="0.25">
      <c r="B190" s="132">
        <v>44991</v>
      </c>
      <c r="C190" s="133">
        <v>57</v>
      </c>
      <c r="D190" s="134" t="s">
        <v>10421</v>
      </c>
    </row>
    <row r="191" spans="2:4" x14ac:dyDescent="0.25">
      <c r="B191" s="132">
        <v>44991</v>
      </c>
      <c r="C191" s="133">
        <v>91</v>
      </c>
      <c r="D191" s="134" t="s">
        <v>10422</v>
      </c>
    </row>
    <row r="192" spans="2:4" x14ac:dyDescent="0.25">
      <c r="B192" s="132">
        <v>44991</v>
      </c>
      <c r="C192" s="133">
        <v>100</v>
      </c>
      <c r="D192" s="134" t="s">
        <v>10423</v>
      </c>
    </row>
    <row r="193" spans="2:4" x14ac:dyDescent="0.25">
      <c r="B193" s="132">
        <v>44991</v>
      </c>
      <c r="C193" s="133">
        <v>100</v>
      </c>
      <c r="D193" s="134" t="s">
        <v>10424</v>
      </c>
    </row>
    <row r="194" spans="2:4" x14ac:dyDescent="0.25">
      <c r="B194" s="132">
        <v>44991</v>
      </c>
      <c r="C194" s="133">
        <v>100</v>
      </c>
      <c r="D194" s="134" t="s">
        <v>181</v>
      </c>
    </row>
    <row r="195" spans="2:4" x14ac:dyDescent="0.25">
      <c r="B195" s="132">
        <v>44991</v>
      </c>
      <c r="C195" s="133">
        <v>100</v>
      </c>
      <c r="D195" s="134" t="s">
        <v>10425</v>
      </c>
    </row>
    <row r="196" spans="2:4" x14ac:dyDescent="0.25">
      <c r="B196" s="132">
        <v>44991</v>
      </c>
      <c r="C196" s="133">
        <v>100</v>
      </c>
      <c r="D196" s="134" t="s">
        <v>7555</v>
      </c>
    </row>
    <row r="197" spans="2:4" x14ac:dyDescent="0.25">
      <c r="B197" s="132">
        <v>44991</v>
      </c>
      <c r="C197" s="133">
        <v>110</v>
      </c>
      <c r="D197" s="134" t="s">
        <v>10426</v>
      </c>
    </row>
    <row r="198" spans="2:4" x14ac:dyDescent="0.25">
      <c r="B198" s="132">
        <v>44991</v>
      </c>
      <c r="C198" s="133">
        <v>150</v>
      </c>
      <c r="D198" s="134" t="s">
        <v>6113</v>
      </c>
    </row>
    <row r="199" spans="2:4" x14ac:dyDescent="0.25">
      <c r="B199" s="132">
        <v>44991</v>
      </c>
      <c r="C199" s="133">
        <v>150</v>
      </c>
      <c r="D199" s="134" t="s">
        <v>3283</v>
      </c>
    </row>
    <row r="200" spans="2:4" x14ac:dyDescent="0.25">
      <c r="B200" s="132">
        <v>44991</v>
      </c>
      <c r="C200" s="133">
        <v>190.04</v>
      </c>
      <c r="D200" s="134" t="s">
        <v>7548</v>
      </c>
    </row>
    <row r="201" spans="2:4" x14ac:dyDescent="0.25">
      <c r="B201" s="132">
        <v>44991</v>
      </c>
      <c r="C201" s="133">
        <v>211</v>
      </c>
      <c r="D201" s="134" t="s">
        <v>10427</v>
      </c>
    </row>
    <row r="202" spans="2:4" x14ac:dyDescent="0.25">
      <c r="B202" s="132">
        <v>44991</v>
      </c>
      <c r="C202" s="133">
        <v>278</v>
      </c>
      <c r="D202" s="134" t="s">
        <v>10428</v>
      </c>
    </row>
    <row r="203" spans="2:4" x14ac:dyDescent="0.25">
      <c r="B203" s="132">
        <v>44991</v>
      </c>
      <c r="C203" s="133">
        <v>300</v>
      </c>
      <c r="D203" s="134" t="s">
        <v>10362</v>
      </c>
    </row>
    <row r="204" spans="2:4" x14ac:dyDescent="0.25">
      <c r="B204" s="132">
        <v>44991</v>
      </c>
      <c r="C204" s="133">
        <v>1000</v>
      </c>
      <c r="D204" s="134" t="s">
        <v>10429</v>
      </c>
    </row>
    <row r="205" spans="2:4" x14ac:dyDescent="0.25">
      <c r="B205" s="132">
        <v>44991</v>
      </c>
      <c r="C205" s="133">
        <v>1000</v>
      </c>
      <c r="D205" s="134" t="s">
        <v>58</v>
      </c>
    </row>
    <row r="206" spans="2:4" x14ac:dyDescent="0.25">
      <c r="B206" s="132">
        <v>44991</v>
      </c>
      <c r="C206" s="133">
        <v>1000</v>
      </c>
      <c r="D206" s="134" t="s">
        <v>10430</v>
      </c>
    </row>
    <row r="207" spans="2:4" x14ac:dyDescent="0.25">
      <c r="B207" s="132">
        <v>44991</v>
      </c>
      <c r="C207" s="133">
        <v>1000</v>
      </c>
      <c r="D207" s="134" t="s">
        <v>3688</v>
      </c>
    </row>
    <row r="208" spans="2:4" x14ac:dyDescent="0.25">
      <c r="B208" s="132">
        <v>44991</v>
      </c>
      <c r="C208" s="133">
        <v>1000</v>
      </c>
      <c r="D208" s="134" t="s">
        <v>10431</v>
      </c>
    </row>
    <row r="209" spans="2:4" x14ac:dyDescent="0.25">
      <c r="B209" s="132">
        <v>44991</v>
      </c>
      <c r="C209" s="133">
        <v>1000</v>
      </c>
      <c r="D209" s="134" t="s">
        <v>7516</v>
      </c>
    </row>
    <row r="210" spans="2:4" x14ac:dyDescent="0.25">
      <c r="B210" s="132">
        <v>44991</v>
      </c>
      <c r="C210" s="133">
        <v>1000</v>
      </c>
      <c r="D210" s="134" t="s">
        <v>7557</v>
      </c>
    </row>
    <row r="211" spans="2:4" x14ac:dyDescent="0.25">
      <c r="B211" s="132">
        <v>44991</v>
      </c>
      <c r="C211" s="133">
        <v>3000</v>
      </c>
      <c r="D211" s="134" t="s">
        <v>10432</v>
      </c>
    </row>
    <row r="212" spans="2:4" x14ac:dyDescent="0.25">
      <c r="B212" s="132">
        <v>44991</v>
      </c>
      <c r="C212" s="133">
        <v>5000</v>
      </c>
      <c r="D212" s="134" t="s">
        <v>10433</v>
      </c>
    </row>
    <row r="213" spans="2:4" x14ac:dyDescent="0.25">
      <c r="B213" s="132">
        <v>44991</v>
      </c>
      <c r="C213" s="133">
        <v>20000</v>
      </c>
      <c r="D213" s="134" t="s">
        <v>10434</v>
      </c>
    </row>
    <row r="214" spans="2:4" x14ac:dyDescent="0.25">
      <c r="B214" s="132">
        <v>44991</v>
      </c>
      <c r="C214" s="133">
        <v>0.14000000000000001</v>
      </c>
      <c r="D214" s="134" t="s">
        <v>175</v>
      </c>
    </row>
    <row r="215" spans="2:4" x14ac:dyDescent="0.25">
      <c r="B215" s="132">
        <v>44991</v>
      </c>
      <c r="C215" s="133">
        <v>1.52</v>
      </c>
      <c r="D215" s="134" t="s">
        <v>175</v>
      </c>
    </row>
    <row r="216" spans="2:4" x14ac:dyDescent="0.25">
      <c r="B216" s="132">
        <v>44991</v>
      </c>
      <c r="C216" s="133">
        <v>48.5</v>
      </c>
      <c r="D216" s="134" t="s">
        <v>174</v>
      </c>
    </row>
    <row r="217" spans="2:4" x14ac:dyDescent="0.25">
      <c r="B217" s="132">
        <v>44991</v>
      </c>
      <c r="C217" s="133">
        <v>291</v>
      </c>
      <c r="D217" s="134" t="s">
        <v>174</v>
      </c>
    </row>
    <row r="218" spans="2:4" x14ac:dyDescent="0.25">
      <c r="B218" s="132">
        <v>44991</v>
      </c>
      <c r="C218" s="133">
        <v>984.54</v>
      </c>
      <c r="D218" s="134" t="s">
        <v>174</v>
      </c>
    </row>
    <row r="219" spans="2:4" x14ac:dyDescent="0.25">
      <c r="B219" s="132">
        <v>44992</v>
      </c>
      <c r="C219" s="133">
        <v>0.1</v>
      </c>
      <c r="D219" s="134" t="s">
        <v>10435</v>
      </c>
    </row>
    <row r="220" spans="2:4" x14ac:dyDescent="0.25">
      <c r="B220" s="132">
        <v>44992</v>
      </c>
      <c r="C220" s="133">
        <v>1</v>
      </c>
      <c r="D220" s="134" t="s">
        <v>10436</v>
      </c>
    </row>
    <row r="221" spans="2:4" x14ac:dyDescent="0.25">
      <c r="B221" s="132">
        <v>44992</v>
      </c>
      <c r="C221" s="133">
        <v>1</v>
      </c>
      <c r="D221" s="134" t="s">
        <v>10437</v>
      </c>
    </row>
    <row r="222" spans="2:4" x14ac:dyDescent="0.25">
      <c r="B222" s="132">
        <v>44992</v>
      </c>
      <c r="C222" s="133">
        <v>1</v>
      </c>
      <c r="D222" s="134" t="s">
        <v>10438</v>
      </c>
    </row>
    <row r="223" spans="2:4" x14ac:dyDescent="0.25">
      <c r="B223" s="132">
        <v>44992</v>
      </c>
      <c r="C223" s="133">
        <v>4.0599999999999996</v>
      </c>
      <c r="D223" s="134" t="s">
        <v>10439</v>
      </c>
    </row>
    <row r="224" spans="2:4" x14ac:dyDescent="0.25">
      <c r="B224" s="132">
        <v>44992</v>
      </c>
      <c r="C224" s="133">
        <v>10</v>
      </c>
      <c r="D224" s="134" t="s">
        <v>10440</v>
      </c>
    </row>
    <row r="225" spans="2:4" x14ac:dyDescent="0.25">
      <c r="B225" s="132">
        <v>44992</v>
      </c>
      <c r="C225" s="133">
        <v>10</v>
      </c>
      <c r="D225" s="134" t="s">
        <v>10441</v>
      </c>
    </row>
    <row r="226" spans="2:4" x14ac:dyDescent="0.25">
      <c r="B226" s="132">
        <v>44992</v>
      </c>
      <c r="C226" s="133">
        <v>10</v>
      </c>
      <c r="D226" s="134" t="s">
        <v>10442</v>
      </c>
    </row>
    <row r="227" spans="2:4" x14ac:dyDescent="0.25">
      <c r="B227" s="132">
        <v>44992</v>
      </c>
      <c r="C227" s="133">
        <v>10</v>
      </c>
      <c r="D227" s="134" t="s">
        <v>10443</v>
      </c>
    </row>
    <row r="228" spans="2:4" x14ac:dyDescent="0.25">
      <c r="B228" s="132">
        <v>44992</v>
      </c>
      <c r="C228" s="133">
        <v>10</v>
      </c>
      <c r="D228" s="134" t="s">
        <v>10444</v>
      </c>
    </row>
    <row r="229" spans="2:4" x14ac:dyDescent="0.25">
      <c r="B229" s="132">
        <v>44992</v>
      </c>
      <c r="C229" s="133">
        <v>14.85</v>
      </c>
      <c r="D229" s="134" t="s">
        <v>10445</v>
      </c>
    </row>
    <row r="230" spans="2:4" x14ac:dyDescent="0.25">
      <c r="B230" s="132">
        <v>44992</v>
      </c>
      <c r="C230" s="133">
        <v>15</v>
      </c>
      <c r="D230" s="134" t="s">
        <v>10296</v>
      </c>
    </row>
    <row r="231" spans="2:4" x14ac:dyDescent="0.25">
      <c r="B231" s="132">
        <v>44992</v>
      </c>
      <c r="C231" s="133">
        <v>28.49</v>
      </c>
      <c r="D231" s="134" t="s">
        <v>56</v>
      </c>
    </row>
    <row r="232" spans="2:4" x14ac:dyDescent="0.25">
      <c r="B232" s="132">
        <v>44992</v>
      </c>
      <c r="C232" s="133">
        <v>30</v>
      </c>
      <c r="D232" s="134" t="s">
        <v>10446</v>
      </c>
    </row>
    <row r="233" spans="2:4" x14ac:dyDescent="0.25">
      <c r="B233" s="132">
        <v>44992</v>
      </c>
      <c r="C233" s="133">
        <v>50</v>
      </c>
      <c r="D233" s="134" t="s">
        <v>10447</v>
      </c>
    </row>
    <row r="234" spans="2:4" x14ac:dyDescent="0.25">
      <c r="B234" s="132">
        <v>44992</v>
      </c>
      <c r="C234" s="133">
        <v>50</v>
      </c>
      <c r="D234" s="134" t="s">
        <v>10448</v>
      </c>
    </row>
    <row r="235" spans="2:4" x14ac:dyDescent="0.25">
      <c r="B235" s="132">
        <v>44992</v>
      </c>
      <c r="C235" s="133">
        <v>50</v>
      </c>
      <c r="D235" s="134" t="s">
        <v>10449</v>
      </c>
    </row>
    <row r="236" spans="2:4" x14ac:dyDescent="0.25">
      <c r="B236" s="132">
        <v>44992</v>
      </c>
      <c r="C236" s="133">
        <v>50</v>
      </c>
      <c r="D236" s="134" t="s">
        <v>10450</v>
      </c>
    </row>
    <row r="237" spans="2:4" x14ac:dyDescent="0.25">
      <c r="B237" s="132">
        <v>44992</v>
      </c>
      <c r="C237" s="133">
        <v>50</v>
      </c>
      <c r="D237" s="134" t="s">
        <v>3685</v>
      </c>
    </row>
    <row r="238" spans="2:4" x14ac:dyDescent="0.25">
      <c r="B238" s="132">
        <v>44992</v>
      </c>
      <c r="C238" s="133">
        <v>50</v>
      </c>
      <c r="D238" s="134" t="s">
        <v>10451</v>
      </c>
    </row>
    <row r="239" spans="2:4" x14ac:dyDescent="0.25">
      <c r="B239" s="132">
        <v>44992</v>
      </c>
      <c r="C239" s="133">
        <v>73.819999999999993</v>
      </c>
      <c r="D239" s="134" t="s">
        <v>10452</v>
      </c>
    </row>
    <row r="240" spans="2:4" x14ac:dyDescent="0.25">
      <c r="B240" s="132">
        <v>44992</v>
      </c>
      <c r="C240" s="133">
        <v>100</v>
      </c>
      <c r="D240" s="134" t="s">
        <v>10453</v>
      </c>
    </row>
    <row r="241" spans="2:4" x14ac:dyDescent="0.25">
      <c r="B241" s="132">
        <v>44992</v>
      </c>
      <c r="C241" s="133">
        <v>100</v>
      </c>
      <c r="D241" s="134" t="s">
        <v>10454</v>
      </c>
    </row>
    <row r="242" spans="2:4" x14ac:dyDescent="0.25">
      <c r="B242" s="132">
        <v>44992</v>
      </c>
      <c r="C242" s="133">
        <v>100</v>
      </c>
      <c r="D242" s="134" t="s">
        <v>10455</v>
      </c>
    </row>
    <row r="243" spans="2:4" x14ac:dyDescent="0.25">
      <c r="B243" s="132">
        <v>44992</v>
      </c>
      <c r="C243" s="133">
        <v>100</v>
      </c>
      <c r="D243" s="134" t="s">
        <v>10456</v>
      </c>
    </row>
    <row r="244" spans="2:4" x14ac:dyDescent="0.25">
      <c r="B244" s="132">
        <v>44992</v>
      </c>
      <c r="C244" s="133">
        <v>100</v>
      </c>
      <c r="D244" s="134" t="s">
        <v>3280</v>
      </c>
    </row>
    <row r="245" spans="2:4" x14ac:dyDescent="0.25">
      <c r="B245" s="132">
        <v>44992</v>
      </c>
      <c r="C245" s="133">
        <v>108</v>
      </c>
      <c r="D245" s="134" t="s">
        <v>1698</v>
      </c>
    </row>
    <row r="246" spans="2:4" x14ac:dyDescent="0.25">
      <c r="B246" s="132">
        <v>44992</v>
      </c>
      <c r="C246" s="133">
        <v>110</v>
      </c>
      <c r="D246" s="134" t="s">
        <v>1698</v>
      </c>
    </row>
    <row r="247" spans="2:4" x14ac:dyDescent="0.25">
      <c r="B247" s="132">
        <v>44992</v>
      </c>
      <c r="C247" s="133">
        <v>113.95</v>
      </c>
      <c r="D247" s="134" t="s">
        <v>10457</v>
      </c>
    </row>
    <row r="248" spans="2:4" x14ac:dyDescent="0.25">
      <c r="B248" s="132">
        <v>44992</v>
      </c>
      <c r="C248" s="133">
        <v>116</v>
      </c>
      <c r="D248" s="134" t="s">
        <v>10458</v>
      </c>
    </row>
    <row r="249" spans="2:4" x14ac:dyDescent="0.25">
      <c r="B249" s="132">
        <v>44992</v>
      </c>
      <c r="C249" s="133">
        <v>175</v>
      </c>
      <c r="D249" s="134" t="s">
        <v>10459</v>
      </c>
    </row>
    <row r="250" spans="2:4" x14ac:dyDescent="0.25">
      <c r="B250" s="132">
        <v>44992</v>
      </c>
      <c r="C250" s="133">
        <v>234</v>
      </c>
      <c r="D250" s="134" t="s">
        <v>10460</v>
      </c>
    </row>
    <row r="251" spans="2:4" x14ac:dyDescent="0.25">
      <c r="B251" s="132">
        <v>44992</v>
      </c>
      <c r="C251" s="133">
        <v>266.76</v>
      </c>
      <c r="D251" s="134" t="s">
        <v>10461</v>
      </c>
    </row>
    <row r="252" spans="2:4" x14ac:dyDescent="0.25">
      <c r="B252" s="132">
        <v>44992</v>
      </c>
      <c r="C252" s="133">
        <v>287</v>
      </c>
      <c r="D252" s="134" t="s">
        <v>3689</v>
      </c>
    </row>
    <row r="253" spans="2:4" x14ac:dyDescent="0.25">
      <c r="B253" s="132">
        <v>44992</v>
      </c>
      <c r="C253" s="133">
        <v>289</v>
      </c>
      <c r="D253" s="134" t="s">
        <v>10462</v>
      </c>
    </row>
    <row r="254" spans="2:4" x14ac:dyDescent="0.25">
      <c r="B254" s="132">
        <v>44992</v>
      </c>
      <c r="C254" s="133">
        <v>339.9</v>
      </c>
      <c r="D254" s="134" t="s">
        <v>10463</v>
      </c>
    </row>
    <row r="255" spans="2:4" x14ac:dyDescent="0.25">
      <c r="B255" s="132">
        <v>44992</v>
      </c>
      <c r="C255" s="133">
        <v>400</v>
      </c>
      <c r="D255" s="134" t="s">
        <v>4202</v>
      </c>
    </row>
    <row r="256" spans="2:4" x14ac:dyDescent="0.25">
      <c r="B256" s="132">
        <v>44992</v>
      </c>
      <c r="C256" s="133">
        <v>500</v>
      </c>
      <c r="D256" s="134" t="s">
        <v>51</v>
      </c>
    </row>
    <row r="257" spans="2:4" x14ac:dyDescent="0.25">
      <c r="B257" s="132">
        <v>44992</v>
      </c>
      <c r="C257" s="133">
        <v>1000</v>
      </c>
      <c r="D257" s="134" t="s">
        <v>2242</v>
      </c>
    </row>
    <row r="258" spans="2:4" x14ac:dyDescent="0.25">
      <c r="B258" s="132">
        <v>44992</v>
      </c>
      <c r="C258" s="133">
        <v>1000</v>
      </c>
      <c r="D258" s="134" t="s">
        <v>10464</v>
      </c>
    </row>
    <row r="259" spans="2:4" x14ac:dyDescent="0.25">
      <c r="B259" s="132">
        <v>44992</v>
      </c>
      <c r="C259" s="133">
        <v>1000</v>
      </c>
      <c r="D259" s="134" t="s">
        <v>10465</v>
      </c>
    </row>
    <row r="260" spans="2:4" x14ac:dyDescent="0.25">
      <c r="B260" s="132">
        <v>44992</v>
      </c>
      <c r="C260" s="133">
        <v>1000</v>
      </c>
      <c r="D260" s="134" t="s">
        <v>10466</v>
      </c>
    </row>
    <row r="261" spans="2:4" x14ac:dyDescent="0.25">
      <c r="B261" s="132">
        <v>44992</v>
      </c>
      <c r="C261" s="133">
        <v>1059.52</v>
      </c>
      <c r="D261" s="134" t="s">
        <v>7550</v>
      </c>
    </row>
    <row r="262" spans="2:4" x14ac:dyDescent="0.25">
      <c r="B262" s="132">
        <v>44992</v>
      </c>
      <c r="C262" s="133">
        <v>10000</v>
      </c>
      <c r="D262" s="134" t="s">
        <v>439</v>
      </c>
    </row>
    <row r="263" spans="2:4" x14ac:dyDescent="0.25">
      <c r="B263" s="132">
        <v>44992</v>
      </c>
      <c r="C263" s="133">
        <v>15000</v>
      </c>
      <c r="D263" s="134" t="s">
        <v>55</v>
      </c>
    </row>
    <row r="264" spans="2:4" x14ac:dyDescent="0.25">
      <c r="B264" s="132">
        <v>44992</v>
      </c>
      <c r="C264" s="133">
        <v>5.15</v>
      </c>
      <c r="D264" s="134" t="s">
        <v>175</v>
      </c>
    </row>
    <row r="265" spans="2:4" x14ac:dyDescent="0.25">
      <c r="B265" s="132">
        <v>44992</v>
      </c>
      <c r="C265" s="133">
        <v>194</v>
      </c>
      <c r="D265" s="134" t="s">
        <v>176</v>
      </c>
    </row>
    <row r="266" spans="2:4" x14ac:dyDescent="0.25">
      <c r="B266" s="132">
        <v>44993</v>
      </c>
      <c r="C266" s="133">
        <v>105</v>
      </c>
      <c r="D266" s="134" t="s">
        <v>52</v>
      </c>
    </row>
    <row r="267" spans="2:4" x14ac:dyDescent="0.25">
      <c r="B267" s="132">
        <v>44993</v>
      </c>
      <c r="C267" s="133">
        <v>217</v>
      </c>
      <c r="D267" s="134" t="s">
        <v>52</v>
      </c>
    </row>
    <row r="268" spans="2:4" x14ac:dyDescent="0.25">
      <c r="B268" s="132">
        <v>44994</v>
      </c>
      <c r="C268" s="133">
        <v>1</v>
      </c>
      <c r="D268" s="134" t="s">
        <v>10467</v>
      </c>
    </row>
    <row r="269" spans="2:4" x14ac:dyDescent="0.25">
      <c r="B269" s="132">
        <v>44994</v>
      </c>
      <c r="C269" s="133">
        <v>1</v>
      </c>
      <c r="D269" s="134" t="s">
        <v>10468</v>
      </c>
    </row>
    <row r="270" spans="2:4" x14ac:dyDescent="0.25">
      <c r="B270" s="132">
        <v>44994</v>
      </c>
      <c r="C270" s="133">
        <v>1</v>
      </c>
      <c r="D270" s="134" t="s">
        <v>10469</v>
      </c>
    </row>
    <row r="271" spans="2:4" x14ac:dyDescent="0.25">
      <c r="B271" s="132">
        <v>44994</v>
      </c>
      <c r="C271" s="133">
        <v>9</v>
      </c>
      <c r="D271" s="134" t="s">
        <v>10470</v>
      </c>
    </row>
    <row r="272" spans="2:4" x14ac:dyDescent="0.25">
      <c r="B272" s="132">
        <v>44994</v>
      </c>
      <c r="C272" s="133">
        <v>9</v>
      </c>
      <c r="D272" s="134" t="s">
        <v>10471</v>
      </c>
    </row>
    <row r="273" spans="2:4" x14ac:dyDescent="0.25">
      <c r="B273" s="132">
        <v>44994</v>
      </c>
      <c r="C273" s="133">
        <v>9</v>
      </c>
      <c r="D273" s="134" t="s">
        <v>10472</v>
      </c>
    </row>
    <row r="274" spans="2:4" x14ac:dyDescent="0.25">
      <c r="B274" s="132">
        <v>44994</v>
      </c>
      <c r="C274" s="133">
        <v>9</v>
      </c>
      <c r="D274" s="134" t="s">
        <v>10473</v>
      </c>
    </row>
    <row r="275" spans="2:4" x14ac:dyDescent="0.25">
      <c r="B275" s="132">
        <v>44994</v>
      </c>
      <c r="C275" s="133">
        <v>9</v>
      </c>
      <c r="D275" s="134" t="s">
        <v>10474</v>
      </c>
    </row>
    <row r="276" spans="2:4" x14ac:dyDescent="0.25">
      <c r="B276" s="132">
        <v>44994</v>
      </c>
      <c r="C276" s="133">
        <v>9</v>
      </c>
      <c r="D276" s="134" t="s">
        <v>10475</v>
      </c>
    </row>
    <row r="277" spans="2:4" x14ac:dyDescent="0.25">
      <c r="B277" s="132">
        <v>44994</v>
      </c>
      <c r="C277" s="133">
        <v>9.9</v>
      </c>
      <c r="D277" s="134" t="s">
        <v>10476</v>
      </c>
    </row>
    <row r="278" spans="2:4" x14ac:dyDescent="0.25">
      <c r="B278" s="132">
        <v>44994</v>
      </c>
      <c r="C278" s="133">
        <v>10</v>
      </c>
      <c r="D278" s="134" t="s">
        <v>10477</v>
      </c>
    </row>
    <row r="279" spans="2:4" x14ac:dyDescent="0.25">
      <c r="B279" s="132">
        <v>44994</v>
      </c>
      <c r="C279" s="133">
        <v>10</v>
      </c>
      <c r="D279" s="134" t="s">
        <v>10350</v>
      </c>
    </row>
    <row r="280" spans="2:4" x14ac:dyDescent="0.25">
      <c r="B280" s="132">
        <v>44994</v>
      </c>
      <c r="C280" s="133">
        <v>10</v>
      </c>
      <c r="D280" s="134" t="s">
        <v>10478</v>
      </c>
    </row>
    <row r="281" spans="2:4" x14ac:dyDescent="0.25">
      <c r="B281" s="132">
        <v>44994</v>
      </c>
      <c r="C281" s="133">
        <v>10</v>
      </c>
      <c r="D281" s="134" t="s">
        <v>10479</v>
      </c>
    </row>
    <row r="282" spans="2:4" x14ac:dyDescent="0.25">
      <c r="B282" s="132">
        <v>44994</v>
      </c>
      <c r="C282" s="133">
        <v>10</v>
      </c>
      <c r="D282" s="134" t="s">
        <v>10480</v>
      </c>
    </row>
    <row r="283" spans="2:4" x14ac:dyDescent="0.25">
      <c r="B283" s="132">
        <v>44994</v>
      </c>
      <c r="C283" s="133">
        <v>10</v>
      </c>
      <c r="D283" s="134" t="s">
        <v>10481</v>
      </c>
    </row>
    <row r="284" spans="2:4" x14ac:dyDescent="0.25">
      <c r="B284" s="132">
        <v>44994</v>
      </c>
      <c r="C284" s="133">
        <v>10</v>
      </c>
      <c r="D284" s="134" t="s">
        <v>10482</v>
      </c>
    </row>
    <row r="285" spans="2:4" x14ac:dyDescent="0.25">
      <c r="B285" s="132">
        <v>44994</v>
      </c>
      <c r="C285" s="133">
        <v>10</v>
      </c>
      <c r="D285" s="134" t="s">
        <v>10483</v>
      </c>
    </row>
    <row r="286" spans="2:4" x14ac:dyDescent="0.25">
      <c r="B286" s="132">
        <v>44994</v>
      </c>
      <c r="C286" s="133">
        <v>10</v>
      </c>
      <c r="D286" s="134" t="s">
        <v>10484</v>
      </c>
    </row>
    <row r="287" spans="2:4" x14ac:dyDescent="0.25">
      <c r="B287" s="132">
        <v>44994</v>
      </c>
      <c r="C287" s="133">
        <v>10</v>
      </c>
      <c r="D287" s="134" t="s">
        <v>10485</v>
      </c>
    </row>
    <row r="288" spans="2:4" x14ac:dyDescent="0.25">
      <c r="B288" s="132">
        <v>44994</v>
      </c>
      <c r="C288" s="133">
        <v>10</v>
      </c>
      <c r="D288" s="134" t="s">
        <v>10486</v>
      </c>
    </row>
    <row r="289" spans="2:4" x14ac:dyDescent="0.25">
      <c r="B289" s="132">
        <v>44994</v>
      </c>
      <c r="C289" s="133">
        <v>10</v>
      </c>
      <c r="D289" s="134" t="s">
        <v>10487</v>
      </c>
    </row>
    <row r="290" spans="2:4" x14ac:dyDescent="0.25">
      <c r="B290" s="132">
        <v>44994</v>
      </c>
      <c r="C290" s="133">
        <v>12.87</v>
      </c>
      <c r="D290" s="134" t="s">
        <v>10488</v>
      </c>
    </row>
    <row r="291" spans="2:4" x14ac:dyDescent="0.25">
      <c r="B291" s="132">
        <v>44994</v>
      </c>
      <c r="C291" s="133">
        <v>13.86</v>
      </c>
      <c r="D291" s="134" t="s">
        <v>10489</v>
      </c>
    </row>
    <row r="292" spans="2:4" x14ac:dyDescent="0.25">
      <c r="B292" s="132">
        <v>44994</v>
      </c>
      <c r="C292" s="133">
        <v>14.85</v>
      </c>
      <c r="D292" s="134" t="s">
        <v>10490</v>
      </c>
    </row>
    <row r="293" spans="2:4" x14ac:dyDescent="0.25">
      <c r="B293" s="132">
        <v>44994</v>
      </c>
      <c r="C293" s="133">
        <v>14.85</v>
      </c>
      <c r="D293" s="134" t="s">
        <v>10491</v>
      </c>
    </row>
    <row r="294" spans="2:4" x14ac:dyDescent="0.25">
      <c r="B294" s="132">
        <v>44994</v>
      </c>
      <c r="C294" s="133">
        <v>14.85</v>
      </c>
      <c r="D294" s="134" t="s">
        <v>10492</v>
      </c>
    </row>
    <row r="295" spans="2:4" x14ac:dyDescent="0.25">
      <c r="B295" s="132">
        <v>44994</v>
      </c>
      <c r="C295" s="133">
        <v>14.85</v>
      </c>
      <c r="D295" s="134" t="s">
        <v>10493</v>
      </c>
    </row>
    <row r="296" spans="2:4" x14ac:dyDescent="0.25">
      <c r="B296" s="132">
        <v>44994</v>
      </c>
      <c r="C296" s="133">
        <v>14.85</v>
      </c>
      <c r="D296" s="134" t="s">
        <v>10494</v>
      </c>
    </row>
    <row r="297" spans="2:4" x14ac:dyDescent="0.25">
      <c r="B297" s="132">
        <v>44994</v>
      </c>
      <c r="C297" s="133">
        <v>20</v>
      </c>
      <c r="D297" s="134" t="s">
        <v>10495</v>
      </c>
    </row>
    <row r="298" spans="2:4" x14ac:dyDescent="0.25">
      <c r="B298" s="132">
        <v>44994</v>
      </c>
      <c r="C298" s="133">
        <v>20.36</v>
      </c>
      <c r="D298" s="134" t="s">
        <v>10496</v>
      </c>
    </row>
    <row r="299" spans="2:4" x14ac:dyDescent="0.25">
      <c r="B299" s="132">
        <v>44994</v>
      </c>
      <c r="C299" s="133">
        <v>50</v>
      </c>
      <c r="D299" s="134" t="s">
        <v>10497</v>
      </c>
    </row>
    <row r="300" spans="2:4" x14ac:dyDescent="0.25">
      <c r="B300" s="132">
        <v>44994</v>
      </c>
      <c r="C300" s="133">
        <v>50</v>
      </c>
      <c r="D300" s="134" t="s">
        <v>10498</v>
      </c>
    </row>
    <row r="301" spans="2:4" x14ac:dyDescent="0.25">
      <c r="B301" s="132">
        <v>44994</v>
      </c>
      <c r="C301" s="133">
        <v>50</v>
      </c>
      <c r="D301" s="134" t="s">
        <v>10499</v>
      </c>
    </row>
    <row r="302" spans="2:4" x14ac:dyDescent="0.25">
      <c r="B302" s="132">
        <v>44994</v>
      </c>
      <c r="C302" s="133">
        <v>50</v>
      </c>
      <c r="D302" s="134" t="s">
        <v>10500</v>
      </c>
    </row>
    <row r="303" spans="2:4" x14ac:dyDescent="0.25">
      <c r="B303" s="132">
        <v>44994</v>
      </c>
      <c r="C303" s="133">
        <v>54.59</v>
      </c>
      <c r="D303" s="134" t="s">
        <v>10501</v>
      </c>
    </row>
    <row r="304" spans="2:4" x14ac:dyDescent="0.25">
      <c r="B304" s="132">
        <v>44994</v>
      </c>
      <c r="C304" s="133">
        <v>100</v>
      </c>
      <c r="D304" s="134" t="s">
        <v>6116</v>
      </c>
    </row>
    <row r="305" spans="2:4" x14ac:dyDescent="0.25">
      <c r="B305" s="132">
        <v>44994</v>
      </c>
      <c r="C305" s="133">
        <v>100</v>
      </c>
      <c r="D305" s="134" t="s">
        <v>7555</v>
      </c>
    </row>
    <row r="306" spans="2:4" x14ac:dyDescent="0.25">
      <c r="B306" s="132">
        <v>44994</v>
      </c>
      <c r="C306" s="133">
        <v>100</v>
      </c>
      <c r="D306" s="134" t="s">
        <v>10455</v>
      </c>
    </row>
    <row r="307" spans="2:4" x14ac:dyDescent="0.25">
      <c r="B307" s="132">
        <v>44994</v>
      </c>
      <c r="C307" s="133">
        <v>100</v>
      </c>
      <c r="D307" s="134" t="s">
        <v>10502</v>
      </c>
    </row>
    <row r="308" spans="2:4" x14ac:dyDescent="0.25">
      <c r="B308" s="132">
        <v>44994</v>
      </c>
      <c r="C308" s="133">
        <v>100</v>
      </c>
      <c r="D308" s="134" t="s">
        <v>10503</v>
      </c>
    </row>
    <row r="309" spans="2:4" x14ac:dyDescent="0.25">
      <c r="B309" s="132">
        <v>44994</v>
      </c>
      <c r="C309" s="133">
        <v>100</v>
      </c>
      <c r="D309" s="134" t="s">
        <v>10504</v>
      </c>
    </row>
    <row r="310" spans="2:4" x14ac:dyDescent="0.25">
      <c r="B310" s="132">
        <v>44994</v>
      </c>
      <c r="C310" s="133">
        <v>109.41</v>
      </c>
      <c r="D310" s="134" t="s">
        <v>10505</v>
      </c>
    </row>
    <row r="311" spans="2:4" x14ac:dyDescent="0.25">
      <c r="B311" s="132">
        <v>44994</v>
      </c>
      <c r="C311" s="133">
        <v>110</v>
      </c>
      <c r="D311" s="134" t="s">
        <v>6115</v>
      </c>
    </row>
    <row r="312" spans="2:4" x14ac:dyDescent="0.25">
      <c r="B312" s="132">
        <v>44994</v>
      </c>
      <c r="C312" s="133">
        <v>176.3</v>
      </c>
      <c r="D312" s="134" t="s">
        <v>10506</v>
      </c>
    </row>
    <row r="313" spans="2:4" x14ac:dyDescent="0.25">
      <c r="B313" s="132">
        <v>44994</v>
      </c>
      <c r="C313" s="133">
        <v>200</v>
      </c>
      <c r="D313" s="134" t="s">
        <v>10507</v>
      </c>
    </row>
    <row r="314" spans="2:4" x14ac:dyDescent="0.25">
      <c r="B314" s="132">
        <v>44994</v>
      </c>
      <c r="C314" s="133">
        <v>200</v>
      </c>
      <c r="D314" s="134" t="s">
        <v>181</v>
      </c>
    </row>
    <row r="315" spans="2:4" x14ac:dyDescent="0.25">
      <c r="B315" s="132">
        <v>44994</v>
      </c>
      <c r="C315" s="133">
        <v>250</v>
      </c>
      <c r="D315" s="134" t="s">
        <v>10508</v>
      </c>
    </row>
    <row r="316" spans="2:4" x14ac:dyDescent="0.25">
      <c r="B316" s="132">
        <v>44994</v>
      </c>
      <c r="C316" s="133">
        <v>263</v>
      </c>
      <c r="D316" s="134" t="s">
        <v>7525</v>
      </c>
    </row>
    <row r="317" spans="2:4" x14ac:dyDescent="0.25">
      <c r="B317" s="132">
        <v>44994</v>
      </c>
      <c r="C317" s="133">
        <v>270</v>
      </c>
      <c r="D317" s="134" t="s">
        <v>10509</v>
      </c>
    </row>
    <row r="318" spans="2:4" x14ac:dyDescent="0.25">
      <c r="B318" s="132">
        <v>44994</v>
      </c>
      <c r="C318" s="133">
        <v>350</v>
      </c>
      <c r="D318" s="134" t="s">
        <v>10510</v>
      </c>
    </row>
    <row r="319" spans="2:4" x14ac:dyDescent="0.25">
      <c r="B319" s="132">
        <v>44994</v>
      </c>
      <c r="C319" s="133">
        <v>500</v>
      </c>
      <c r="D319" s="134" t="s">
        <v>7543</v>
      </c>
    </row>
    <row r="320" spans="2:4" x14ac:dyDescent="0.25">
      <c r="B320" s="132">
        <v>44994</v>
      </c>
      <c r="C320" s="133">
        <v>534.64</v>
      </c>
      <c r="D320" s="134" t="s">
        <v>10511</v>
      </c>
    </row>
    <row r="321" spans="2:4" x14ac:dyDescent="0.25">
      <c r="B321" s="132">
        <v>44994</v>
      </c>
      <c r="C321" s="133">
        <v>1000</v>
      </c>
      <c r="D321" s="134" t="s">
        <v>57</v>
      </c>
    </row>
    <row r="322" spans="2:4" x14ac:dyDescent="0.25">
      <c r="B322" s="132">
        <v>44994</v>
      </c>
      <c r="C322" s="133">
        <v>10000</v>
      </c>
      <c r="D322" s="134" t="s">
        <v>10512</v>
      </c>
    </row>
    <row r="323" spans="2:4" x14ac:dyDescent="0.25">
      <c r="B323" s="132">
        <v>44994</v>
      </c>
      <c r="C323" s="133">
        <v>5.04</v>
      </c>
      <c r="D323" s="134" t="s">
        <v>175</v>
      </c>
    </row>
    <row r="324" spans="2:4" x14ac:dyDescent="0.25">
      <c r="B324" s="132">
        <v>44994</v>
      </c>
      <c r="C324" s="133">
        <v>9.6999999999999993</v>
      </c>
      <c r="D324" s="134" t="s">
        <v>175</v>
      </c>
    </row>
    <row r="325" spans="2:4" x14ac:dyDescent="0.25">
      <c r="B325" s="132">
        <v>44994</v>
      </c>
      <c r="C325" s="133">
        <v>48.5</v>
      </c>
      <c r="D325" s="134" t="s">
        <v>10513</v>
      </c>
    </row>
    <row r="326" spans="2:4" x14ac:dyDescent="0.25">
      <c r="B326" s="132">
        <v>44994</v>
      </c>
      <c r="C326" s="133">
        <v>97</v>
      </c>
      <c r="D326" s="134" t="s">
        <v>175</v>
      </c>
    </row>
    <row r="327" spans="2:4" x14ac:dyDescent="0.25">
      <c r="B327" s="132">
        <v>44994</v>
      </c>
      <c r="C327" s="133">
        <v>300.7</v>
      </c>
      <c r="D327" s="134" t="s">
        <v>174</v>
      </c>
    </row>
    <row r="328" spans="2:4" x14ac:dyDescent="0.25">
      <c r="B328" s="132">
        <v>44995</v>
      </c>
      <c r="C328" s="133">
        <v>1</v>
      </c>
      <c r="D328" s="134" t="s">
        <v>10514</v>
      </c>
    </row>
    <row r="329" spans="2:4" x14ac:dyDescent="0.25">
      <c r="B329" s="132">
        <v>44995</v>
      </c>
      <c r="C329" s="133">
        <v>1</v>
      </c>
      <c r="D329" s="134" t="s">
        <v>10515</v>
      </c>
    </row>
    <row r="330" spans="2:4" x14ac:dyDescent="0.25">
      <c r="B330" s="132">
        <v>44995</v>
      </c>
      <c r="C330" s="133">
        <v>1</v>
      </c>
      <c r="D330" s="134" t="s">
        <v>10516</v>
      </c>
    </row>
    <row r="331" spans="2:4" x14ac:dyDescent="0.25">
      <c r="B331" s="132">
        <v>44995</v>
      </c>
      <c r="C331" s="133">
        <v>1</v>
      </c>
      <c r="D331" s="134" t="s">
        <v>10517</v>
      </c>
    </row>
    <row r="332" spans="2:4" x14ac:dyDescent="0.25">
      <c r="B332" s="132">
        <v>44995</v>
      </c>
      <c r="C332" s="133">
        <v>1</v>
      </c>
      <c r="D332" s="134" t="s">
        <v>10518</v>
      </c>
    </row>
    <row r="333" spans="2:4" x14ac:dyDescent="0.25">
      <c r="B333" s="132">
        <v>44995</v>
      </c>
      <c r="C333" s="133">
        <v>10</v>
      </c>
      <c r="D333" s="134" t="s">
        <v>10519</v>
      </c>
    </row>
    <row r="334" spans="2:4" x14ac:dyDescent="0.25">
      <c r="B334" s="132">
        <v>44995</v>
      </c>
      <c r="C334" s="133">
        <v>10</v>
      </c>
      <c r="D334" s="134" t="s">
        <v>10296</v>
      </c>
    </row>
    <row r="335" spans="2:4" x14ac:dyDescent="0.25">
      <c r="B335" s="132">
        <v>44995</v>
      </c>
      <c r="C335" s="133">
        <v>10</v>
      </c>
      <c r="D335" s="134" t="s">
        <v>10520</v>
      </c>
    </row>
    <row r="336" spans="2:4" x14ac:dyDescent="0.25">
      <c r="B336" s="132">
        <v>44995</v>
      </c>
      <c r="C336" s="133">
        <v>10</v>
      </c>
      <c r="D336" s="134" t="s">
        <v>10382</v>
      </c>
    </row>
    <row r="337" spans="2:4" x14ac:dyDescent="0.25">
      <c r="B337" s="132">
        <v>44995</v>
      </c>
      <c r="C337" s="133">
        <v>10</v>
      </c>
      <c r="D337" s="134" t="s">
        <v>10521</v>
      </c>
    </row>
    <row r="338" spans="2:4" x14ac:dyDescent="0.25">
      <c r="B338" s="132">
        <v>44995</v>
      </c>
      <c r="C338" s="133">
        <v>10</v>
      </c>
      <c r="D338" s="134" t="s">
        <v>10522</v>
      </c>
    </row>
    <row r="339" spans="2:4" x14ac:dyDescent="0.25">
      <c r="B339" s="132">
        <v>44995</v>
      </c>
      <c r="C339" s="133">
        <v>10</v>
      </c>
      <c r="D339" s="134" t="s">
        <v>10523</v>
      </c>
    </row>
    <row r="340" spans="2:4" x14ac:dyDescent="0.25">
      <c r="B340" s="132">
        <v>44995</v>
      </c>
      <c r="C340" s="133">
        <v>10</v>
      </c>
      <c r="D340" s="134" t="s">
        <v>10524</v>
      </c>
    </row>
    <row r="341" spans="2:4" x14ac:dyDescent="0.25">
      <c r="B341" s="132">
        <v>44995</v>
      </c>
      <c r="C341" s="133">
        <v>14</v>
      </c>
      <c r="D341" s="134" t="s">
        <v>10525</v>
      </c>
    </row>
    <row r="342" spans="2:4" x14ac:dyDescent="0.25">
      <c r="B342" s="132">
        <v>44995</v>
      </c>
      <c r="C342" s="133">
        <v>14</v>
      </c>
      <c r="D342" s="134" t="s">
        <v>10526</v>
      </c>
    </row>
    <row r="343" spans="2:4" x14ac:dyDescent="0.25">
      <c r="B343" s="132">
        <v>44995</v>
      </c>
      <c r="C343" s="133">
        <v>14.85</v>
      </c>
      <c r="D343" s="134" t="s">
        <v>10527</v>
      </c>
    </row>
    <row r="344" spans="2:4" x14ac:dyDescent="0.25">
      <c r="B344" s="132">
        <v>44995</v>
      </c>
      <c r="C344" s="133">
        <v>20</v>
      </c>
      <c r="D344" s="134" t="s">
        <v>10528</v>
      </c>
    </row>
    <row r="345" spans="2:4" x14ac:dyDescent="0.25">
      <c r="B345" s="132">
        <v>44995</v>
      </c>
      <c r="C345" s="133">
        <v>20</v>
      </c>
      <c r="D345" s="134" t="s">
        <v>10529</v>
      </c>
    </row>
    <row r="346" spans="2:4" x14ac:dyDescent="0.25">
      <c r="B346" s="132">
        <v>44995</v>
      </c>
      <c r="C346" s="133">
        <v>20</v>
      </c>
      <c r="D346" s="134" t="s">
        <v>10530</v>
      </c>
    </row>
    <row r="347" spans="2:4" x14ac:dyDescent="0.25">
      <c r="B347" s="132">
        <v>44995</v>
      </c>
      <c r="C347" s="133">
        <v>20</v>
      </c>
      <c r="D347" s="134" t="s">
        <v>10531</v>
      </c>
    </row>
    <row r="348" spans="2:4" x14ac:dyDescent="0.25">
      <c r="B348" s="132">
        <v>44995</v>
      </c>
      <c r="C348" s="133">
        <v>29.7</v>
      </c>
      <c r="D348" s="134" t="s">
        <v>10532</v>
      </c>
    </row>
    <row r="349" spans="2:4" x14ac:dyDescent="0.25">
      <c r="B349" s="132">
        <v>44995</v>
      </c>
      <c r="C349" s="133">
        <v>30</v>
      </c>
      <c r="D349" s="134" t="s">
        <v>10533</v>
      </c>
    </row>
    <row r="350" spans="2:4" x14ac:dyDescent="0.25">
      <c r="B350" s="132">
        <v>44995</v>
      </c>
      <c r="C350" s="133">
        <v>50</v>
      </c>
      <c r="D350" s="134" t="s">
        <v>10534</v>
      </c>
    </row>
    <row r="351" spans="2:4" x14ac:dyDescent="0.25">
      <c r="B351" s="132">
        <v>44995</v>
      </c>
      <c r="C351" s="133">
        <v>50</v>
      </c>
      <c r="D351" s="134" t="s">
        <v>10535</v>
      </c>
    </row>
    <row r="352" spans="2:4" x14ac:dyDescent="0.25">
      <c r="B352" s="132">
        <v>44995</v>
      </c>
      <c r="C352" s="133">
        <v>50</v>
      </c>
      <c r="D352" s="134" t="s">
        <v>10536</v>
      </c>
    </row>
    <row r="353" spans="2:4" x14ac:dyDescent="0.25">
      <c r="B353" s="132">
        <v>44995</v>
      </c>
      <c r="C353" s="133">
        <v>60</v>
      </c>
      <c r="D353" s="134" t="s">
        <v>10537</v>
      </c>
    </row>
    <row r="354" spans="2:4" x14ac:dyDescent="0.25">
      <c r="B354" s="132">
        <v>44995</v>
      </c>
      <c r="C354" s="133">
        <v>80</v>
      </c>
      <c r="D354" s="134" t="s">
        <v>7521</v>
      </c>
    </row>
    <row r="355" spans="2:4" x14ac:dyDescent="0.25">
      <c r="B355" s="132">
        <v>44995</v>
      </c>
      <c r="C355" s="133">
        <v>99</v>
      </c>
      <c r="D355" s="134" t="s">
        <v>10538</v>
      </c>
    </row>
    <row r="356" spans="2:4" x14ac:dyDescent="0.25">
      <c r="B356" s="132">
        <v>44995</v>
      </c>
      <c r="C356" s="133">
        <v>100</v>
      </c>
      <c r="D356" s="134" t="s">
        <v>4200</v>
      </c>
    </row>
    <row r="357" spans="2:4" x14ac:dyDescent="0.25">
      <c r="B357" s="132">
        <v>44995</v>
      </c>
      <c r="C357" s="133">
        <v>100</v>
      </c>
      <c r="D357" s="134" t="s">
        <v>10455</v>
      </c>
    </row>
    <row r="358" spans="2:4" x14ac:dyDescent="0.25">
      <c r="B358" s="132">
        <v>44995</v>
      </c>
      <c r="C358" s="133">
        <v>100</v>
      </c>
      <c r="D358" s="134" t="s">
        <v>3280</v>
      </c>
    </row>
    <row r="359" spans="2:4" x14ac:dyDescent="0.25">
      <c r="B359" s="132">
        <v>44995</v>
      </c>
      <c r="C359" s="133">
        <v>110</v>
      </c>
      <c r="D359" s="134" t="s">
        <v>10539</v>
      </c>
    </row>
    <row r="360" spans="2:4" x14ac:dyDescent="0.25">
      <c r="B360" s="132">
        <v>44995</v>
      </c>
      <c r="C360" s="133">
        <v>112</v>
      </c>
      <c r="D360" s="134" t="s">
        <v>52</v>
      </c>
    </row>
    <row r="361" spans="2:4" x14ac:dyDescent="0.25">
      <c r="B361" s="132">
        <v>44995</v>
      </c>
      <c r="C361" s="133">
        <v>135</v>
      </c>
      <c r="D361" s="134" t="s">
        <v>52</v>
      </c>
    </row>
    <row r="362" spans="2:4" x14ac:dyDescent="0.25">
      <c r="B362" s="132">
        <v>44995</v>
      </c>
      <c r="C362" s="133">
        <v>140</v>
      </c>
      <c r="D362" s="134" t="s">
        <v>10540</v>
      </c>
    </row>
    <row r="363" spans="2:4" x14ac:dyDescent="0.25">
      <c r="B363" s="132">
        <v>44995</v>
      </c>
      <c r="C363" s="133">
        <v>200</v>
      </c>
      <c r="D363" s="134" t="s">
        <v>10541</v>
      </c>
    </row>
    <row r="364" spans="2:4" x14ac:dyDescent="0.25">
      <c r="B364" s="132">
        <v>44995</v>
      </c>
      <c r="C364" s="133">
        <v>201</v>
      </c>
      <c r="D364" s="134" t="s">
        <v>7512</v>
      </c>
    </row>
    <row r="365" spans="2:4" x14ac:dyDescent="0.25">
      <c r="B365" s="132">
        <v>44995</v>
      </c>
      <c r="C365" s="133">
        <v>218</v>
      </c>
      <c r="D365" s="134" t="s">
        <v>7528</v>
      </c>
    </row>
    <row r="366" spans="2:4" x14ac:dyDescent="0.25">
      <c r="B366" s="132">
        <v>44995</v>
      </c>
      <c r="C366" s="133">
        <v>266</v>
      </c>
      <c r="D366" s="134" t="s">
        <v>3284</v>
      </c>
    </row>
    <row r="367" spans="2:4" x14ac:dyDescent="0.25">
      <c r="B367" s="132">
        <v>44995</v>
      </c>
      <c r="C367" s="133">
        <v>500</v>
      </c>
      <c r="D367" s="134" t="s">
        <v>6117</v>
      </c>
    </row>
    <row r="368" spans="2:4" x14ac:dyDescent="0.25">
      <c r="B368" s="132">
        <v>44995</v>
      </c>
      <c r="C368" s="133">
        <v>500</v>
      </c>
      <c r="D368" s="134" t="s">
        <v>51</v>
      </c>
    </row>
    <row r="369" spans="2:4" x14ac:dyDescent="0.25">
      <c r="B369" s="132">
        <v>44995</v>
      </c>
      <c r="C369" s="133">
        <v>1000</v>
      </c>
      <c r="D369" s="134" t="s">
        <v>10542</v>
      </c>
    </row>
    <row r="370" spans="2:4" x14ac:dyDescent="0.25">
      <c r="B370" s="132">
        <v>44995</v>
      </c>
      <c r="C370" s="133">
        <v>1000</v>
      </c>
      <c r="D370" s="134" t="s">
        <v>7519</v>
      </c>
    </row>
    <row r="371" spans="2:4" x14ac:dyDescent="0.25">
      <c r="B371" s="132">
        <v>44995</v>
      </c>
      <c r="C371" s="133">
        <v>1000</v>
      </c>
      <c r="D371" s="134" t="s">
        <v>7529</v>
      </c>
    </row>
    <row r="372" spans="2:4" x14ac:dyDescent="0.25">
      <c r="B372" s="132">
        <v>44995</v>
      </c>
      <c r="C372" s="133">
        <v>1000</v>
      </c>
      <c r="D372" s="134" t="s">
        <v>10543</v>
      </c>
    </row>
    <row r="373" spans="2:4" x14ac:dyDescent="0.25">
      <c r="B373" s="132">
        <v>44995</v>
      </c>
      <c r="C373" s="133">
        <v>1500</v>
      </c>
      <c r="D373" s="134" t="s">
        <v>10544</v>
      </c>
    </row>
    <row r="374" spans="2:4" x14ac:dyDescent="0.25">
      <c r="B374" s="132">
        <v>44995</v>
      </c>
      <c r="C374" s="133">
        <v>15000</v>
      </c>
      <c r="D374" s="134" t="s">
        <v>10545</v>
      </c>
    </row>
    <row r="375" spans="2:4" x14ac:dyDescent="0.25">
      <c r="B375" s="132">
        <v>44995</v>
      </c>
      <c r="C375" s="133">
        <v>1808219.18</v>
      </c>
      <c r="D375" s="134" t="s">
        <v>2241</v>
      </c>
    </row>
    <row r="376" spans="2:4" x14ac:dyDescent="0.25">
      <c r="B376" s="132">
        <v>44995</v>
      </c>
      <c r="C376" s="133">
        <v>1.32</v>
      </c>
      <c r="D376" s="134" t="s">
        <v>175</v>
      </c>
    </row>
    <row r="377" spans="2:4" x14ac:dyDescent="0.25">
      <c r="B377" s="132">
        <v>44995</v>
      </c>
      <c r="C377" s="133">
        <v>188.7</v>
      </c>
      <c r="D377" s="134" t="s">
        <v>174</v>
      </c>
    </row>
    <row r="378" spans="2:4" x14ac:dyDescent="0.25">
      <c r="B378" s="132">
        <v>44996</v>
      </c>
      <c r="C378" s="133">
        <v>74</v>
      </c>
      <c r="D378" s="134" t="s">
        <v>52</v>
      </c>
    </row>
    <row r="379" spans="2:4" x14ac:dyDescent="0.25">
      <c r="B379" s="132">
        <v>44996</v>
      </c>
      <c r="C379" s="133">
        <v>150</v>
      </c>
      <c r="D379" s="134" t="s">
        <v>10546</v>
      </c>
    </row>
    <row r="380" spans="2:4" x14ac:dyDescent="0.25">
      <c r="B380" s="132">
        <v>44996</v>
      </c>
      <c r="C380" s="133">
        <v>202</v>
      </c>
      <c r="D380" s="134" t="s">
        <v>52</v>
      </c>
    </row>
    <row r="381" spans="2:4" x14ac:dyDescent="0.25">
      <c r="B381" s="132">
        <v>44996</v>
      </c>
      <c r="C381" s="133">
        <v>5000</v>
      </c>
      <c r="D381" s="134" t="s">
        <v>7540</v>
      </c>
    </row>
    <row r="382" spans="2:4" x14ac:dyDescent="0.25">
      <c r="B382" s="132">
        <v>44997</v>
      </c>
      <c r="C382" s="133">
        <v>10</v>
      </c>
      <c r="D382" s="134" t="s">
        <v>10382</v>
      </c>
    </row>
    <row r="383" spans="2:4" x14ac:dyDescent="0.25">
      <c r="B383" s="132">
        <v>44997</v>
      </c>
      <c r="C383" s="133">
        <v>152</v>
      </c>
      <c r="D383" s="134" t="s">
        <v>52</v>
      </c>
    </row>
    <row r="384" spans="2:4" x14ac:dyDescent="0.25">
      <c r="B384" s="132">
        <v>44997</v>
      </c>
      <c r="C384" s="133">
        <v>177</v>
      </c>
      <c r="D384" s="134" t="s">
        <v>52</v>
      </c>
    </row>
    <row r="385" spans="2:4" x14ac:dyDescent="0.25">
      <c r="B385" s="132">
        <v>44998</v>
      </c>
      <c r="C385" s="133">
        <v>1</v>
      </c>
      <c r="D385" s="134" t="s">
        <v>10547</v>
      </c>
    </row>
    <row r="386" spans="2:4" x14ac:dyDescent="0.25">
      <c r="B386" s="132">
        <v>44998</v>
      </c>
      <c r="C386" s="133">
        <v>1</v>
      </c>
      <c r="D386" s="134" t="s">
        <v>10548</v>
      </c>
    </row>
    <row r="387" spans="2:4" x14ac:dyDescent="0.25">
      <c r="B387" s="132">
        <v>44998</v>
      </c>
      <c r="C387" s="133">
        <v>1</v>
      </c>
      <c r="D387" s="134" t="s">
        <v>10549</v>
      </c>
    </row>
    <row r="388" spans="2:4" x14ac:dyDescent="0.25">
      <c r="B388" s="132">
        <v>44998</v>
      </c>
      <c r="C388" s="133">
        <v>1</v>
      </c>
      <c r="D388" s="134" t="s">
        <v>10550</v>
      </c>
    </row>
    <row r="389" spans="2:4" x14ac:dyDescent="0.25">
      <c r="B389" s="132">
        <v>44998</v>
      </c>
      <c r="C389" s="133">
        <v>10</v>
      </c>
      <c r="D389" s="134" t="s">
        <v>10551</v>
      </c>
    </row>
    <row r="390" spans="2:4" x14ac:dyDescent="0.25">
      <c r="B390" s="132">
        <v>44998</v>
      </c>
      <c r="C390" s="133">
        <v>10</v>
      </c>
      <c r="D390" s="134" t="s">
        <v>10552</v>
      </c>
    </row>
    <row r="391" spans="2:4" x14ac:dyDescent="0.25">
      <c r="B391" s="132">
        <v>44998</v>
      </c>
      <c r="C391" s="133">
        <v>10</v>
      </c>
      <c r="D391" s="134" t="s">
        <v>10553</v>
      </c>
    </row>
    <row r="392" spans="2:4" x14ac:dyDescent="0.25">
      <c r="B392" s="132">
        <v>44998</v>
      </c>
      <c r="C392" s="133">
        <v>10</v>
      </c>
      <c r="D392" s="134" t="s">
        <v>10554</v>
      </c>
    </row>
    <row r="393" spans="2:4" x14ac:dyDescent="0.25">
      <c r="B393" s="132">
        <v>44998</v>
      </c>
      <c r="C393" s="133">
        <v>10</v>
      </c>
      <c r="D393" s="134" t="s">
        <v>10555</v>
      </c>
    </row>
    <row r="394" spans="2:4" x14ac:dyDescent="0.25">
      <c r="B394" s="132">
        <v>44998</v>
      </c>
      <c r="C394" s="133">
        <v>10</v>
      </c>
      <c r="D394" s="134" t="s">
        <v>10556</v>
      </c>
    </row>
    <row r="395" spans="2:4" x14ac:dyDescent="0.25">
      <c r="B395" s="132">
        <v>44998</v>
      </c>
      <c r="C395" s="133">
        <v>10</v>
      </c>
      <c r="D395" s="134" t="s">
        <v>10557</v>
      </c>
    </row>
    <row r="396" spans="2:4" x14ac:dyDescent="0.25">
      <c r="B396" s="132">
        <v>44998</v>
      </c>
      <c r="C396" s="133">
        <v>10</v>
      </c>
      <c r="D396" s="134" t="s">
        <v>10558</v>
      </c>
    </row>
    <row r="397" spans="2:4" x14ac:dyDescent="0.25">
      <c r="B397" s="132">
        <v>44998</v>
      </c>
      <c r="C397" s="133">
        <v>10</v>
      </c>
      <c r="D397" s="134" t="s">
        <v>10559</v>
      </c>
    </row>
    <row r="398" spans="2:4" x14ac:dyDescent="0.25">
      <c r="B398" s="132">
        <v>44998</v>
      </c>
      <c r="C398" s="133">
        <v>10</v>
      </c>
      <c r="D398" s="134" t="s">
        <v>10560</v>
      </c>
    </row>
    <row r="399" spans="2:4" x14ac:dyDescent="0.25">
      <c r="B399" s="132">
        <v>44998</v>
      </c>
      <c r="C399" s="133">
        <v>10</v>
      </c>
      <c r="D399" s="134" t="s">
        <v>10561</v>
      </c>
    </row>
    <row r="400" spans="2:4" x14ac:dyDescent="0.25">
      <c r="B400" s="132">
        <v>44998</v>
      </c>
      <c r="C400" s="133">
        <v>19.8</v>
      </c>
      <c r="D400" s="134" t="s">
        <v>10562</v>
      </c>
    </row>
    <row r="401" spans="2:4" x14ac:dyDescent="0.25">
      <c r="B401" s="132">
        <v>44998</v>
      </c>
      <c r="C401" s="133">
        <v>24.75</v>
      </c>
      <c r="D401" s="134" t="s">
        <v>10563</v>
      </c>
    </row>
    <row r="402" spans="2:4" x14ac:dyDescent="0.25">
      <c r="B402" s="132">
        <v>44998</v>
      </c>
      <c r="C402" s="133">
        <v>50</v>
      </c>
      <c r="D402" s="134" t="s">
        <v>10564</v>
      </c>
    </row>
    <row r="403" spans="2:4" x14ac:dyDescent="0.25">
      <c r="B403" s="132">
        <v>44998</v>
      </c>
      <c r="C403" s="133">
        <v>50</v>
      </c>
      <c r="D403" s="134" t="s">
        <v>10565</v>
      </c>
    </row>
    <row r="404" spans="2:4" x14ac:dyDescent="0.25">
      <c r="B404" s="132">
        <v>44998</v>
      </c>
      <c r="C404" s="133">
        <v>50</v>
      </c>
      <c r="D404" s="134" t="s">
        <v>10566</v>
      </c>
    </row>
    <row r="405" spans="2:4" x14ac:dyDescent="0.25">
      <c r="B405" s="132">
        <v>44998</v>
      </c>
      <c r="C405" s="133">
        <v>97.67</v>
      </c>
      <c r="D405" s="134" t="s">
        <v>10567</v>
      </c>
    </row>
    <row r="406" spans="2:4" x14ac:dyDescent="0.25">
      <c r="B406" s="132">
        <v>44998</v>
      </c>
      <c r="C406" s="133">
        <v>99</v>
      </c>
      <c r="D406" s="134" t="s">
        <v>10568</v>
      </c>
    </row>
    <row r="407" spans="2:4" x14ac:dyDescent="0.25">
      <c r="B407" s="132">
        <v>44998</v>
      </c>
      <c r="C407" s="133">
        <v>99</v>
      </c>
      <c r="D407" s="134" t="s">
        <v>10569</v>
      </c>
    </row>
    <row r="408" spans="2:4" x14ac:dyDescent="0.25">
      <c r="B408" s="132">
        <v>44998</v>
      </c>
      <c r="C408" s="133">
        <v>100</v>
      </c>
      <c r="D408" s="134" t="s">
        <v>10570</v>
      </c>
    </row>
    <row r="409" spans="2:4" x14ac:dyDescent="0.25">
      <c r="B409" s="132">
        <v>44998</v>
      </c>
      <c r="C409" s="133">
        <v>100</v>
      </c>
      <c r="D409" s="134" t="s">
        <v>10571</v>
      </c>
    </row>
    <row r="410" spans="2:4" x14ac:dyDescent="0.25">
      <c r="B410" s="132">
        <v>44998</v>
      </c>
      <c r="C410" s="133">
        <v>100</v>
      </c>
      <c r="D410" s="134" t="s">
        <v>10572</v>
      </c>
    </row>
    <row r="411" spans="2:4" x14ac:dyDescent="0.25">
      <c r="B411" s="132">
        <v>44998</v>
      </c>
      <c r="C411" s="133">
        <v>100</v>
      </c>
      <c r="D411" s="134" t="s">
        <v>10573</v>
      </c>
    </row>
    <row r="412" spans="2:4" x14ac:dyDescent="0.25">
      <c r="B412" s="132">
        <v>44998</v>
      </c>
      <c r="C412" s="133">
        <v>100</v>
      </c>
      <c r="D412" s="134" t="s">
        <v>10574</v>
      </c>
    </row>
    <row r="413" spans="2:4" x14ac:dyDescent="0.25">
      <c r="B413" s="132">
        <v>44998</v>
      </c>
      <c r="C413" s="133">
        <v>100</v>
      </c>
      <c r="D413" s="134" t="s">
        <v>10575</v>
      </c>
    </row>
    <row r="414" spans="2:4" x14ac:dyDescent="0.25">
      <c r="B414" s="132">
        <v>44998</v>
      </c>
      <c r="C414" s="133">
        <v>101</v>
      </c>
      <c r="D414" s="134" t="s">
        <v>10576</v>
      </c>
    </row>
    <row r="415" spans="2:4" x14ac:dyDescent="0.25">
      <c r="B415" s="132">
        <v>44998</v>
      </c>
      <c r="C415" s="133">
        <v>102</v>
      </c>
      <c r="D415" s="134" t="s">
        <v>10577</v>
      </c>
    </row>
    <row r="416" spans="2:4" x14ac:dyDescent="0.25">
      <c r="B416" s="132">
        <v>44998</v>
      </c>
      <c r="C416" s="133">
        <v>110</v>
      </c>
      <c r="D416" s="134" t="s">
        <v>6115</v>
      </c>
    </row>
    <row r="417" spans="2:4" x14ac:dyDescent="0.25">
      <c r="B417" s="132">
        <v>44998</v>
      </c>
      <c r="C417" s="133">
        <v>110</v>
      </c>
      <c r="D417" s="134" t="s">
        <v>10504</v>
      </c>
    </row>
    <row r="418" spans="2:4" x14ac:dyDescent="0.25">
      <c r="B418" s="132">
        <v>44998</v>
      </c>
      <c r="C418" s="133">
        <v>112</v>
      </c>
      <c r="D418" s="134" t="s">
        <v>1698</v>
      </c>
    </row>
    <row r="419" spans="2:4" x14ac:dyDescent="0.25">
      <c r="B419" s="132">
        <v>44998</v>
      </c>
      <c r="C419" s="133">
        <v>141.13</v>
      </c>
      <c r="D419" s="134" t="s">
        <v>10578</v>
      </c>
    </row>
    <row r="420" spans="2:4" x14ac:dyDescent="0.25">
      <c r="B420" s="132">
        <v>44998</v>
      </c>
      <c r="C420" s="133">
        <v>143</v>
      </c>
      <c r="D420" s="134" t="s">
        <v>52</v>
      </c>
    </row>
    <row r="421" spans="2:4" x14ac:dyDescent="0.25">
      <c r="B421" s="132">
        <v>44998</v>
      </c>
      <c r="C421" s="133">
        <v>200</v>
      </c>
      <c r="D421" s="134" t="s">
        <v>10579</v>
      </c>
    </row>
    <row r="422" spans="2:4" x14ac:dyDescent="0.25">
      <c r="B422" s="132">
        <v>44998</v>
      </c>
      <c r="C422" s="133">
        <v>203</v>
      </c>
      <c r="D422" s="134" t="s">
        <v>10580</v>
      </c>
    </row>
    <row r="423" spans="2:4" x14ac:dyDescent="0.25">
      <c r="B423" s="132">
        <v>44998</v>
      </c>
      <c r="C423" s="133">
        <v>243</v>
      </c>
      <c r="D423" s="134" t="s">
        <v>3687</v>
      </c>
    </row>
    <row r="424" spans="2:4" x14ac:dyDescent="0.25">
      <c r="B424" s="132">
        <v>44998</v>
      </c>
      <c r="C424" s="133">
        <v>495</v>
      </c>
      <c r="D424" s="134" t="s">
        <v>2594</v>
      </c>
    </row>
    <row r="425" spans="2:4" x14ac:dyDescent="0.25">
      <c r="B425" s="132">
        <v>44998</v>
      </c>
      <c r="C425" s="133">
        <v>500</v>
      </c>
      <c r="D425" s="134" t="s">
        <v>10581</v>
      </c>
    </row>
    <row r="426" spans="2:4" x14ac:dyDescent="0.25">
      <c r="B426" s="132">
        <v>44998</v>
      </c>
      <c r="C426" s="133">
        <v>1000</v>
      </c>
      <c r="D426" s="134" t="s">
        <v>7522</v>
      </c>
    </row>
    <row r="427" spans="2:4" x14ac:dyDescent="0.25">
      <c r="B427" s="132">
        <v>44998</v>
      </c>
      <c r="C427" s="133">
        <v>1000</v>
      </c>
      <c r="D427" s="134" t="s">
        <v>58</v>
      </c>
    </row>
    <row r="428" spans="2:4" x14ac:dyDescent="0.25">
      <c r="B428" s="132">
        <v>44998</v>
      </c>
      <c r="C428" s="133">
        <v>2000</v>
      </c>
      <c r="D428" s="134" t="s">
        <v>2593</v>
      </c>
    </row>
    <row r="429" spans="2:4" x14ac:dyDescent="0.25">
      <c r="B429" s="132">
        <v>44998</v>
      </c>
      <c r="C429" s="133">
        <v>3000</v>
      </c>
      <c r="D429" s="134" t="s">
        <v>10582</v>
      </c>
    </row>
    <row r="430" spans="2:4" x14ac:dyDescent="0.25">
      <c r="B430" s="132">
        <v>44998</v>
      </c>
      <c r="C430" s="133">
        <v>0.49</v>
      </c>
      <c r="D430" s="134" t="s">
        <v>175</v>
      </c>
    </row>
    <row r="431" spans="2:4" x14ac:dyDescent="0.25">
      <c r="B431" s="132">
        <v>44998</v>
      </c>
      <c r="C431" s="133">
        <v>0.51</v>
      </c>
      <c r="D431" s="134" t="s">
        <v>175</v>
      </c>
    </row>
    <row r="432" spans="2:4" x14ac:dyDescent="0.25">
      <c r="B432" s="132">
        <v>44998</v>
      </c>
      <c r="C432" s="133">
        <v>1.24</v>
      </c>
      <c r="D432" s="134" t="s">
        <v>175</v>
      </c>
    </row>
    <row r="433" spans="2:4" x14ac:dyDescent="0.25">
      <c r="B433" s="132">
        <v>44998</v>
      </c>
      <c r="C433" s="133">
        <v>145.5</v>
      </c>
      <c r="D433" s="134" t="s">
        <v>175</v>
      </c>
    </row>
    <row r="434" spans="2:4" x14ac:dyDescent="0.25">
      <c r="B434" s="132">
        <v>44998</v>
      </c>
      <c r="C434" s="133">
        <v>485</v>
      </c>
      <c r="D434" s="134" t="s">
        <v>174</v>
      </c>
    </row>
    <row r="435" spans="2:4" x14ac:dyDescent="0.25">
      <c r="B435" s="132">
        <v>44998</v>
      </c>
      <c r="C435" s="133">
        <v>1115.5</v>
      </c>
      <c r="D435" s="134" t="s">
        <v>174</v>
      </c>
    </row>
    <row r="436" spans="2:4" x14ac:dyDescent="0.25">
      <c r="B436" s="132">
        <v>44998</v>
      </c>
      <c r="C436" s="133">
        <v>1940</v>
      </c>
      <c r="D436" s="134" t="s">
        <v>175</v>
      </c>
    </row>
    <row r="437" spans="2:4" x14ac:dyDescent="0.25">
      <c r="B437" s="132">
        <v>44998</v>
      </c>
      <c r="C437" s="133">
        <v>1940</v>
      </c>
      <c r="D437" s="134" t="s">
        <v>10583</v>
      </c>
    </row>
    <row r="438" spans="2:4" x14ac:dyDescent="0.25">
      <c r="B438" s="132">
        <v>44999</v>
      </c>
      <c r="C438" s="133">
        <v>1</v>
      </c>
      <c r="D438" s="134" t="s">
        <v>10584</v>
      </c>
    </row>
    <row r="439" spans="2:4" x14ac:dyDescent="0.25">
      <c r="B439" s="132">
        <v>44999</v>
      </c>
      <c r="C439" s="133">
        <v>1</v>
      </c>
      <c r="D439" s="134" t="s">
        <v>10585</v>
      </c>
    </row>
    <row r="440" spans="2:4" x14ac:dyDescent="0.25">
      <c r="B440" s="132">
        <v>44999</v>
      </c>
      <c r="C440" s="133">
        <v>1</v>
      </c>
      <c r="D440" s="134" t="s">
        <v>10586</v>
      </c>
    </row>
    <row r="441" spans="2:4" x14ac:dyDescent="0.25">
      <c r="B441" s="132">
        <v>44999</v>
      </c>
      <c r="C441" s="133">
        <v>1</v>
      </c>
      <c r="D441" s="134" t="s">
        <v>10587</v>
      </c>
    </row>
    <row r="442" spans="2:4" x14ac:dyDescent="0.25">
      <c r="B442" s="132">
        <v>44999</v>
      </c>
      <c r="C442" s="133">
        <v>1</v>
      </c>
      <c r="D442" s="134" t="s">
        <v>10588</v>
      </c>
    </row>
    <row r="443" spans="2:4" x14ac:dyDescent="0.25">
      <c r="B443" s="132">
        <v>44999</v>
      </c>
      <c r="C443" s="133">
        <v>1</v>
      </c>
      <c r="D443" s="134" t="s">
        <v>10589</v>
      </c>
    </row>
    <row r="444" spans="2:4" x14ac:dyDescent="0.25">
      <c r="B444" s="132">
        <v>44999</v>
      </c>
      <c r="C444" s="133">
        <v>1</v>
      </c>
      <c r="D444" s="134" t="s">
        <v>10590</v>
      </c>
    </row>
    <row r="445" spans="2:4" x14ac:dyDescent="0.25">
      <c r="B445" s="132">
        <v>44999</v>
      </c>
      <c r="C445" s="133">
        <v>1</v>
      </c>
      <c r="D445" s="134" t="s">
        <v>10591</v>
      </c>
    </row>
    <row r="446" spans="2:4" x14ac:dyDescent="0.25">
      <c r="B446" s="132">
        <v>44999</v>
      </c>
      <c r="C446" s="133">
        <v>1</v>
      </c>
      <c r="D446" s="134" t="s">
        <v>10585</v>
      </c>
    </row>
    <row r="447" spans="2:4" x14ac:dyDescent="0.25">
      <c r="B447" s="132">
        <v>44999</v>
      </c>
      <c r="C447" s="133">
        <v>10</v>
      </c>
      <c r="D447" s="134" t="s">
        <v>10592</v>
      </c>
    </row>
    <row r="448" spans="2:4" x14ac:dyDescent="0.25">
      <c r="B448" s="132">
        <v>44999</v>
      </c>
      <c r="C448" s="133">
        <v>10</v>
      </c>
      <c r="D448" s="134" t="s">
        <v>10593</v>
      </c>
    </row>
    <row r="449" spans="2:4" x14ac:dyDescent="0.25">
      <c r="B449" s="132">
        <v>44999</v>
      </c>
      <c r="C449" s="133">
        <v>10</v>
      </c>
      <c r="D449" s="134" t="s">
        <v>10594</v>
      </c>
    </row>
    <row r="450" spans="2:4" x14ac:dyDescent="0.25">
      <c r="B450" s="132">
        <v>44999</v>
      </c>
      <c r="C450" s="133">
        <v>10</v>
      </c>
      <c r="D450" s="134" t="s">
        <v>10350</v>
      </c>
    </row>
    <row r="451" spans="2:4" x14ac:dyDescent="0.25">
      <c r="B451" s="132">
        <v>44999</v>
      </c>
      <c r="C451" s="133">
        <v>10</v>
      </c>
      <c r="D451" s="134" t="s">
        <v>10595</v>
      </c>
    </row>
    <row r="452" spans="2:4" x14ac:dyDescent="0.25">
      <c r="B452" s="132">
        <v>44999</v>
      </c>
      <c r="C452" s="133">
        <v>10</v>
      </c>
      <c r="D452" s="134" t="s">
        <v>10596</v>
      </c>
    </row>
    <row r="453" spans="2:4" x14ac:dyDescent="0.25">
      <c r="B453" s="132">
        <v>44999</v>
      </c>
      <c r="C453" s="133">
        <v>10</v>
      </c>
      <c r="D453" s="134" t="s">
        <v>10597</v>
      </c>
    </row>
    <row r="454" spans="2:4" x14ac:dyDescent="0.25">
      <c r="B454" s="132">
        <v>44999</v>
      </c>
      <c r="C454" s="133">
        <v>10</v>
      </c>
      <c r="D454" s="134" t="s">
        <v>10598</v>
      </c>
    </row>
    <row r="455" spans="2:4" x14ac:dyDescent="0.25">
      <c r="B455" s="132">
        <v>44999</v>
      </c>
      <c r="C455" s="133">
        <v>10</v>
      </c>
      <c r="D455" s="134" t="s">
        <v>10599</v>
      </c>
    </row>
    <row r="456" spans="2:4" x14ac:dyDescent="0.25">
      <c r="B456" s="132">
        <v>44999</v>
      </c>
      <c r="C456" s="133">
        <v>10</v>
      </c>
      <c r="D456" s="134" t="s">
        <v>10600</v>
      </c>
    </row>
    <row r="457" spans="2:4" x14ac:dyDescent="0.25">
      <c r="B457" s="132">
        <v>44999</v>
      </c>
      <c r="C457" s="133">
        <v>10</v>
      </c>
      <c r="D457" s="134" t="s">
        <v>10601</v>
      </c>
    </row>
    <row r="458" spans="2:4" x14ac:dyDescent="0.25">
      <c r="B458" s="132">
        <v>44999</v>
      </c>
      <c r="C458" s="133">
        <v>10</v>
      </c>
      <c r="D458" s="134" t="s">
        <v>10602</v>
      </c>
    </row>
    <row r="459" spans="2:4" x14ac:dyDescent="0.25">
      <c r="B459" s="132">
        <v>44999</v>
      </c>
      <c r="C459" s="133">
        <v>10</v>
      </c>
      <c r="D459" s="134" t="s">
        <v>10603</v>
      </c>
    </row>
    <row r="460" spans="2:4" x14ac:dyDescent="0.25">
      <c r="B460" s="132">
        <v>44999</v>
      </c>
      <c r="C460" s="133">
        <v>10</v>
      </c>
      <c r="D460" s="134" t="s">
        <v>10604</v>
      </c>
    </row>
    <row r="461" spans="2:4" x14ac:dyDescent="0.25">
      <c r="B461" s="132">
        <v>44999</v>
      </c>
      <c r="C461" s="133">
        <v>10</v>
      </c>
      <c r="D461" s="134" t="s">
        <v>10605</v>
      </c>
    </row>
    <row r="462" spans="2:4" x14ac:dyDescent="0.25">
      <c r="B462" s="132">
        <v>44999</v>
      </c>
      <c r="C462" s="133">
        <v>10</v>
      </c>
      <c r="D462" s="134" t="s">
        <v>10606</v>
      </c>
    </row>
    <row r="463" spans="2:4" x14ac:dyDescent="0.25">
      <c r="B463" s="132">
        <v>44999</v>
      </c>
      <c r="C463" s="133">
        <v>10</v>
      </c>
      <c r="D463" s="134" t="s">
        <v>10607</v>
      </c>
    </row>
    <row r="464" spans="2:4" x14ac:dyDescent="0.25">
      <c r="B464" s="132">
        <v>44999</v>
      </c>
      <c r="C464" s="133">
        <v>10</v>
      </c>
      <c r="D464" s="134" t="s">
        <v>10608</v>
      </c>
    </row>
    <row r="465" spans="2:4" x14ac:dyDescent="0.25">
      <c r="B465" s="132">
        <v>44999</v>
      </c>
      <c r="C465" s="133">
        <v>10</v>
      </c>
      <c r="D465" s="134" t="s">
        <v>10609</v>
      </c>
    </row>
    <row r="466" spans="2:4" x14ac:dyDescent="0.25">
      <c r="B466" s="132">
        <v>44999</v>
      </c>
      <c r="C466" s="133">
        <v>10</v>
      </c>
      <c r="D466" s="134" t="s">
        <v>10610</v>
      </c>
    </row>
    <row r="467" spans="2:4" x14ac:dyDescent="0.25">
      <c r="B467" s="132">
        <v>44999</v>
      </c>
      <c r="C467" s="133">
        <v>10</v>
      </c>
      <c r="D467" s="134" t="s">
        <v>10611</v>
      </c>
    </row>
    <row r="468" spans="2:4" x14ac:dyDescent="0.25">
      <c r="B468" s="132">
        <v>44999</v>
      </c>
      <c r="C468" s="133">
        <v>10</v>
      </c>
      <c r="D468" s="134" t="s">
        <v>10612</v>
      </c>
    </row>
    <row r="469" spans="2:4" x14ac:dyDescent="0.25">
      <c r="B469" s="132">
        <v>44999</v>
      </c>
      <c r="C469" s="133">
        <v>10</v>
      </c>
      <c r="D469" s="134" t="s">
        <v>10613</v>
      </c>
    </row>
    <row r="470" spans="2:4" x14ac:dyDescent="0.25">
      <c r="B470" s="132">
        <v>44999</v>
      </c>
      <c r="C470" s="133">
        <v>10</v>
      </c>
      <c r="D470" s="134" t="s">
        <v>10614</v>
      </c>
    </row>
    <row r="471" spans="2:4" x14ac:dyDescent="0.25">
      <c r="B471" s="132">
        <v>44999</v>
      </c>
      <c r="C471" s="133">
        <v>15</v>
      </c>
      <c r="D471" s="134" t="s">
        <v>10298</v>
      </c>
    </row>
    <row r="472" spans="2:4" x14ac:dyDescent="0.25">
      <c r="B472" s="132">
        <v>44999</v>
      </c>
      <c r="C472" s="133">
        <v>19</v>
      </c>
      <c r="D472" s="134" t="s">
        <v>10615</v>
      </c>
    </row>
    <row r="473" spans="2:4" x14ac:dyDescent="0.25">
      <c r="B473" s="132">
        <v>44999</v>
      </c>
      <c r="C473" s="133">
        <v>19.329999999999998</v>
      </c>
      <c r="D473" s="134" t="s">
        <v>56</v>
      </c>
    </row>
    <row r="474" spans="2:4" x14ac:dyDescent="0.25">
      <c r="B474" s="132">
        <v>44999</v>
      </c>
      <c r="C474" s="133">
        <v>25</v>
      </c>
      <c r="D474" s="134" t="s">
        <v>56</v>
      </c>
    </row>
    <row r="475" spans="2:4" x14ac:dyDescent="0.25">
      <c r="B475" s="132">
        <v>44999</v>
      </c>
      <c r="C475" s="133">
        <v>34</v>
      </c>
      <c r="D475" s="134" t="s">
        <v>10616</v>
      </c>
    </row>
    <row r="476" spans="2:4" x14ac:dyDescent="0.25">
      <c r="B476" s="132">
        <v>44999</v>
      </c>
      <c r="C476" s="133">
        <v>50</v>
      </c>
      <c r="D476" s="134" t="s">
        <v>10617</v>
      </c>
    </row>
    <row r="477" spans="2:4" x14ac:dyDescent="0.25">
      <c r="B477" s="132">
        <v>44999</v>
      </c>
      <c r="C477" s="133">
        <v>50</v>
      </c>
      <c r="D477" s="134" t="s">
        <v>10618</v>
      </c>
    </row>
    <row r="478" spans="2:4" x14ac:dyDescent="0.25">
      <c r="B478" s="132">
        <v>44999</v>
      </c>
      <c r="C478" s="133">
        <v>50</v>
      </c>
      <c r="D478" s="134" t="s">
        <v>10619</v>
      </c>
    </row>
    <row r="479" spans="2:4" x14ac:dyDescent="0.25">
      <c r="B479" s="132">
        <v>44999</v>
      </c>
      <c r="C479" s="133">
        <v>51.75</v>
      </c>
      <c r="D479" s="134" t="s">
        <v>10620</v>
      </c>
    </row>
    <row r="480" spans="2:4" x14ac:dyDescent="0.25">
      <c r="B480" s="132">
        <v>44999</v>
      </c>
      <c r="C480" s="133">
        <v>70</v>
      </c>
      <c r="D480" s="134" t="s">
        <v>10621</v>
      </c>
    </row>
    <row r="481" spans="2:4" x14ac:dyDescent="0.25">
      <c r="B481" s="132">
        <v>44999</v>
      </c>
      <c r="C481" s="133">
        <v>100</v>
      </c>
      <c r="D481" s="134" t="s">
        <v>10622</v>
      </c>
    </row>
    <row r="482" spans="2:4" x14ac:dyDescent="0.25">
      <c r="B482" s="132">
        <v>44999</v>
      </c>
      <c r="C482" s="133">
        <v>100</v>
      </c>
      <c r="D482" s="134" t="s">
        <v>10623</v>
      </c>
    </row>
    <row r="483" spans="2:4" x14ac:dyDescent="0.25">
      <c r="B483" s="132">
        <v>44999</v>
      </c>
      <c r="C483" s="133">
        <v>100</v>
      </c>
      <c r="D483" s="134" t="s">
        <v>10624</v>
      </c>
    </row>
    <row r="484" spans="2:4" x14ac:dyDescent="0.25">
      <c r="B484" s="132">
        <v>44999</v>
      </c>
      <c r="C484" s="133">
        <v>100</v>
      </c>
      <c r="D484" s="134" t="s">
        <v>10625</v>
      </c>
    </row>
    <row r="485" spans="2:4" x14ac:dyDescent="0.25">
      <c r="B485" s="132">
        <v>44999</v>
      </c>
      <c r="C485" s="133">
        <v>100</v>
      </c>
      <c r="D485" s="134" t="s">
        <v>10626</v>
      </c>
    </row>
    <row r="486" spans="2:4" x14ac:dyDescent="0.25">
      <c r="B486" s="132">
        <v>44999</v>
      </c>
      <c r="C486" s="133">
        <v>100</v>
      </c>
      <c r="D486" s="134" t="s">
        <v>10627</v>
      </c>
    </row>
    <row r="487" spans="2:4" x14ac:dyDescent="0.25">
      <c r="B487" s="132">
        <v>44999</v>
      </c>
      <c r="C487" s="133">
        <v>100</v>
      </c>
      <c r="D487" s="134" t="s">
        <v>10628</v>
      </c>
    </row>
    <row r="488" spans="2:4" x14ac:dyDescent="0.25">
      <c r="B488" s="132">
        <v>44999</v>
      </c>
      <c r="C488" s="133">
        <v>100</v>
      </c>
      <c r="D488" s="134" t="s">
        <v>10629</v>
      </c>
    </row>
    <row r="489" spans="2:4" x14ac:dyDescent="0.25">
      <c r="B489" s="132">
        <v>44999</v>
      </c>
      <c r="C489" s="133">
        <v>100</v>
      </c>
      <c r="D489" s="134" t="s">
        <v>10630</v>
      </c>
    </row>
    <row r="490" spans="2:4" x14ac:dyDescent="0.25">
      <c r="B490" s="132">
        <v>44999</v>
      </c>
      <c r="C490" s="133">
        <v>100</v>
      </c>
      <c r="D490" s="134" t="s">
        <v>10631</v>
      </c>
    </row>
    <row r="491" spans="2:4" x14ac:dyDescent="0.25">
      <c r="B491" s="132">
        <v>44999</v>
      </c>
      <c r="C491" s="133">
        <v>100</v>
      </c>
      <c r="D491" s="134" t="s">
        <v>10632</v>
      </c>
    </row>
    <row r="492" spans="2:4" x14ac:dyDescent="0.25">
      <c r="B492" s="132">
        <v>44999</v>
      </c>
      <c r="C492" s="133">
        <v>110</v>
      </c>
      <c r="D492" s="134" t="s">
        <v>10539</v>
      </c>
    </row>
    <row r="493" spans="2:4" x14ac:dyDescent="0.25">
      <c r="B493" s="132">
        <v>44999</v>
      </c>
      <c r="C493" s="133">
        <v>125.5</v>
      </c>
      <c r="D493" s="134" t="s">
        <v>10633</v>
      </c>
    </row>
    <row r="494" spans="2:4" x14ac:dyDescent="0.25">
      <c r="B494" s="132">
        <v>44999</v>
      </c>
      <c r="C494" s="133">
        <v>143.62</v>
      </c>
      <c r="D494" s="134" t="s">
        <v>10634</v>
      </c>
    </row>
    <row r="495" spans="2:4" x14ac:dyDescent="0.25">
      <c r="B495" s="132">
        <v>44999</v>
      </c>
      <c r="C495" s="133">
        <v>153</v>
      </c>
      <c r="D495" s="134" t="s">
        <v>10635</v>
      </c>
    </row>
    <row r="496" spans="2:4" x14ac:dyDescent="0.25">
      <c r="B496" s="132">
        <v>44999</v>
      </c>
      <c r="C496" s="133">
        <v>178</v>
      </c>
      <c r="D496" s="134" t="s">
        <v>10635</v>
      </c>
    </row>
    <row r="497" spans="2:4" x14ac:dyDescent="0.25">
      <c r="B497" s="132">
        <v>44999</v>
      </c>
      <c r="C497" s="133">
        <v>189</v>
      </c>
      <c r="D497" s="134" t="s">
        <v>10636</v>
      </c>
    </row>
    <row r="498" spans="2:4" x14ac:dyDescent="0.25">
      <c r="B498" s="132">
        <v>44999</v>
      </c>
      <c r="C498" s="133">
        <v>275</v>
      </c>
      <c r="D498" s="134" t="s">
        <v>10637</v>
      </c>
    </row>
    <row r="499" spans="2:4" x14ac:dyDescent="0.25">
      <c r="B499" s="132">
        <v>44999</v>
      </c>
      <c r="C499" s="133">
        <v>424.45</v>
      </c>
      <c r="D499" s="134" t="s">
        <v>10638</v>
      </c>
    </row>
    <row r="500" spans="2:4" x14ac:dyDescent="0.25">
      <c r="B500" s="132">
        <v>44999</v>
      </c>
      <c r="C500" s="133">
        <v>433.74</v>
      </c>
      <c r="D500" s="134" t="s">
        <v>10639</v>
      </c>
    </row>
    <row r="501" spans="2:4" x14ac:dyDescent="0.25">
      <c r="B501" s="132">
        <v>44999</v>
      </c>
      <c r="C501" s="133">
        <v>500</v>
      </c>
      <c r="D501" s="134" t="s">
        <v>7531</v>
      </c>
    </row>
    <row r="502" spans="2:4" x14ac:dyDescent="0.25">
      <c r="B502" s="132">
        <v>44999</v>
      </c>
      <c r="C502" s="133">
        <v>500</v>
      </c>
      <c r="D502" s="134" t="s">
        <v>10640</v>
      </c>
    </row>
    <row r="503" spans="2:4" x14ac:dyDescent="0.25">
      <c r="B503" s="132">
        <v>44999</v>
      </c>
      <c r="C503" s="133">
        <v>500</v>
      </c>
      <c r="D503" s="134" t="s">
        <v>51</v>
      </c>
    </row>
    <row r="504" spans="2:4" x14ac:dyDescent="0.25">
      <c r="B504" s="132">
        <v>44999</v>
      </c>
      <c r="C504" s="133">
        <v>500</v>
      </c>
      <c r="D504" s="134" t="s">
        <v>7515</v>
      </c>
    </row>
    <row r="505" spans="2:4" x14ac:dyDescent="0.25">
      <c r="B505" s="132">
        <v>44999</v>
      </c>
      <c r="C505" s="133">
        <v>511</v>
      </c>
      <c r="D505" s="134" t="s">
        <v>3000</v>
      </c>
    </row>
    <row r="506" spans="2:4" x14ac:dyDescent="0.25">
      <c r="B506" s="132">
        <v>44999</v>
      </c>
      <c r="C506" s="133">
        <v>687</v>
      </c>
      <c r="D506" s="134" t="s">
        <v>10641</v>
      </c>
    </row>
    <row r="507" spans="2:4" x14ac:dyDescent="0.25">
      <c r="B507" s="132">
        <v>44999</v>
      </c>
      <c r="C507" s="133">
        <v>700</v>
      </c>
      <c r="D507" s="134" t="s">
        <v>10642</v>
      </c>
    </row>
    <row r="508" spans="2:4" x14ac:dyDescent="0.25">
      <c r="B508" s="132">
        <v>44999</v>
      </c>
      <c r="C508" s="133">
        <v>744</v>
      </c>
      <c r="D508" s="134" t="s">
        <v>10321</v>
      </c>
    </row>
    <row r="509" spans="2:4" x14ac:dyDescent="0.25">
      <c r="B509" s="132">
        <v>44999</v>
      </c>
      <c r="C509" s="133">
        <v>5000</v>
      </c>
      <c r="D509" s="134" t="s">
        <v>10643</v>
      </c>
    </row>
    <row r="510" spans="2:4" x14ac:dyDescent="0.25">
      <c r="B510" s="132">
        <v>44999</v>
      </c>
      <c r="C510" s="133">
        <v>10000</v>
      </c>
      <c r="D510" s="134" t="s">
        <v>439</v>
      </c>
    </row>
    <row r="511" spans="2:4" x14ac:dyDescent="0.25">
      <c r="B511" s="132">
        <v>44999</v>
      </c>
      <c r="C511" s="133">
        <v>15000</v>
      </c>
      <c r="D511" s="134" t="s">
        <v>55</v>
      </c>
    </row>
    <row r="512" spans="2:4" x14ac:dyDescent="0.25">
      <c r="B512" s="132">
        <v>44999</v>
      </c>
      <c r="C512" s="133">
        <v>2.8</v>
      </c>
      <c r="D512" s="134" t="s">
        <v>175</v>
      </c>
    </row>
    <row r="513" spans="2:4" x14ac:dyDescent="0.25">
      <c r="B513" s="132">
        <v>44999</v>
      </c>
      <c r="C513" s="133">
        <v>226.37</v>
      </c>
      <c r="D513" s="134" t="s">
        <v>174</v>
      </c>
    </row>
    <row r="514" spans="2:4" x14ac:dyDescent="0.25">
      <c r="B514" s="132">
        <v>44999</v>
      </c>
      <c r="C514" s="133">
        <v>4850</v>
      </c>
      <c r="D514" s="134" t="s">
        <v>175</v>
      </c>
    </row>
    <row r="515" spans="2:4" x14ac:dyDescent="0.25">
      <c r="B515" s="132">
        <v>45000</v>
      </c>
      <c r="C515" s="133">
        <v>0.73</v>
      </c>
      <c r="D515" s="134" t="s">
        <v>10644</v>
      </c>
    </row>
    <row r="516" spans="2:4" x14ac:dyDescent="0.25">
      <c r="B516" s="132">
        <v>45000</v>
      </c>
      <c r="C516" s="133">
        <v>1</v>
      </c>
      <c r="D516" s="134" t="s">
        <v>10645</v>
      </c>
    </row>
    <row r="517" spans="2:4" x14ac:dyDescent="0.25">
      <c r="B517" s="132">
        <v>45000</v>
      </c>
      <c r="C517" s="133">
        <v>1</v>
      </c>
      <c r="D517" s="134" t="s">
        <v>10646</v>
      </c>
    </row>
    <row r="518" spans="2:4" x14ac:dyDescent="0.25">
      <c r="B518" s="132">
        <v>45000</v>
      </c>
      <c r="C518" s="133">
        <v>1</v>
      </c>
      <c r="D518" s="134" t="s">
        <v>10647</v>
      </c>
    </row>
    <row r="519" spans="2:4" x14ac:dyDescent="0.25">
      <c r="B519" s="132">
        <v>45000</v>
      </c>
      <c r="C519" s="133">
        <v>1</v>
      </c>
      <c r="D519" s="134" t="s">
        <v>10648</v>
      </c>
    </row>
    <row r="520" spans="2:4" x14ac:dyDescent="0.25">
      <c r="B520" s="132">
        <v>45000</v>
      </c>
      <c r="C520" s="133">
        <v>1</v>
      </c>
      <c r="D520" s="134" t="s">
        <v>7559</v>
      </c>
    </row>
    <row r="521" spans="2:4" x14ac:dyDescent="0.25">
      <c r="B521" s="132">
        <v>45000</v>
      </c>
      <c r="C521" s="133">
        <v>1</v>
      </c>
      <c r="D521" s="134" t="s">
        <v>10649</v>
      </c>
    </row>
    <row r="522" spans="2:4" x14ac:dyDescent="0.25">
      <c r="B522" s="132">
        <v>45000</v>
      </c>
      <c r="C522" s="133">
        <v>1</v>
      </c>
      <c r="D522" s="134" t="s">
        <v>10650</v>
      </c>
    </row>
    <row r="523" spans="2:4" x14ac:dyDescent="0.25">
      <c r="B523" s="132">
        <v>45000</v>
      </c>
      <c r="C523" s="133">
        <v>1</v>
      </c>
      <c r="D523" s="134" t="s">
        <v>10651</v>
      </c>
    </row>
    <row r="524" spans="2:4" x14ac:dyDescent="0.25">
      <c r="B524" s="132">
        <v>45000</v>
      </c>
      <c r="C524" s="133">
        <v>2.4</v>
      </c>
      <c r="D524" s="134" t="s">
        <v>10652</v>
      </c>
    </row>
    <row r="525" spans="2:4" x14ac:dyDescent="0.25">
      <c r="B525" s="132">
        <v>45000</v>
      </c>
      <c r="C525" s="133">
        <v>5</v>
      </c>
      <c r="D525" s="134" t="s">
        <v>10653</v>
      </c>
    </row>
    <row r="526" spans="2:4" x14ac:dyDescent="0.25">
      <c r="B526" s="132">
        <v>45000</v>
      </c>
      <c r="C526" s="133">
        <v>5</v>
      </c>
      <c r="D526" s="134" t="s">
        <v>10654</v>
      </c>
    </row>
    <row r="527" spans="2:4" x14ac:dyDescent="0.25">
      <c r="B527" s="132">
        <v>45000</v>
      </c>
      <c r="C527" s="133">
        <v>10</v>
      </c>
      <c r="D527" s="134" t="s">
        <v>10655</v>
      </c>
    </row>
    <row r="528" spans="2:4" x14ac:dyDescent="0.25">
      <c r="B528" s="132">
        <v>45000</v>
      </c>
      <c r="C528" s="133">
        <v>10</v>
      </c>
      <c r="D528" s="134" t="s">
        <v>10656</v>
      </c>
    </row>
    <row r="529" spans="2:4" x14ac:dyDescent="0.25">
      <c r="B529" s="132">
        <v>45000</v>
      </c>
      <c r="C529" s="133">
        <v>10</v>
      </c>
      <c r="D529" s="134" t="s">
        <v>10657</v>
      </c>
    </row>
    <row r="530" spans="2:4" x14ac:dyDescent="0.25">
      <c r="B530" s="132">
        <v>45000</v>
      </c>
      <c r="C530" s="133">
        <v>10</v>
      </c>
      <c r="D530" s="134" t="s">
        <v>10658</v>
      </c>
    </row>
    <row r="531" spans="2:4" x14ac:dyDescent="0.25">
      <c r="B531" s="132">
        <v>45000</v>
      </c>
      <c r="C531" s="133">
        <v>10</v>
      </c>
      <c r="D531" s="134" t="s">
        <v>10659</v>
      </c>
    </row>
    <row r="532" spans="2:4" x14ac:dyDescent="0.25">
      <c r="B532" s="132">
        <v>45000</v>
      </c>
      <c r="C532" s="133">
        <v>10</v>
      </c>
      <c r="D532" s="134" t="s">
        <v>10660</v>
      </c>
    </row>
    <row r="533" spans="2:4" x14ac:dyDescent="0.25">
      <c r="B533" s="132">
        <v>45000</v>
      </c>
      <c r="C533" s="133">
        <v>10</v>
      </c>
      <c r="D533" s="134" t="s">
        <v>10661</v>
      </c>
    </row>
    <row r="534" spans="2:4" x14ac:dyDescent="0.25">
      <c r="B534" s="132">
        <v>45000</v>
      </c>
      <c r="C534" s="133">
        <v>15</v>
      </c>
      <c r="D534" s="134" t="s">
        <v>10592</v>
      </c>
    </row>
    <row r="535" spans="2:4" x14ac:dyDescent="0.25">
      <c r="B535" s="132">
        <v>45000</v>
      </c>
      <c r="C535" s="133">
        <v>20</v>
      </c>
      <c r="D535" s="134" t="s">
        <v>10350</v>
      </c>
    </row>
    <row r="536" spans="2:4" x14ac:dyDescent="0.25">
      <c r="B536" s="132">
        <v>45000</v>
      </c>
      <c r="C536" s="133">
        <v>21.85</v>
      </c>
      <c r="D536" s="134" t="s">
        <v>10662</v>
      </c>
    </row>
    <row r="537" spans="2:4" x14ac:dyDescent="0.25">
      <c r="B537" s="132">
        <v>45000</v>
      </c>
      <c r="C537" s="133">
        <v>30</v>
      </c>
      <c r="D537" s="134" t="s">
        <v>10663</v>
      </c>
    </row>
    <row r="538" spans="2:4" x14ac:dyDescent="0.25">
      <c r="B538" s="132">
        <v>45000</v>
      </c>
      <c r="C538" s="133">
        <v>30</v>
      </c>
      <c r="D538" s="134" t="s">
        <v>10664</v>
      </c>
    </row>
    <row r="539" spans="2:4" x14ac:dyDescent="0.25">
      <c r="B539" s="132">
        <v>45000</v>
      </c>
      <c r="C539" s="133">
        <v>50</v>
      </c>
      <c r="D539" s="134" t="s">
        <v>10665</v>
      </c>
    </row>
    <row r="540" spans="2:4" x14ac:dyDescent="0.25">
      <c r="B540" s="132">
        <v>45000</v>
      </c>
      <c r="C540" s="133">
        <v>50</v>
      </c>
      <c r="D540" s="134" t="s">
        <v>10666</v>
      </c>
    </row>
    <row r="541" spans="2:4" x14ac:dyDescent="0.25">
      <c r="B541" s="132">
        <v>45000</v>
      </c>
      <c r="C541" s="133">
        <v>50</v>
      </c>
      <c r="D541" s="134" t="s">
        <v>10667</v>
      </c>
    </row>
    <row r="542" spans="2:4" x14ac:dyDescent="0.25">
      <c r="B542" s="132">
        <v>45000</v>
      </c>
      <c r="C542" s="133">
        <v>50</v>
      </c>
      <c r="D542" s="134" t="s">
        <v>10668</v>
      </c>
    </row>
    <row r="543" spans="2:4" x14ac:dyDescent="0.25">
      <c r="B543" s="132">
        <v>45000</v>
      </c>
      <c r="C543" s="133">
        <v>69</v>
      </c>
      <c r="D543" s="134" t="s">
        <v>10669</v>
      </c>
    </row>
    <row r="544" spans="2:4" x14ac:dyDescent="0.25">
      <c r="B544" s="132">
        <v>45000</v>
      </c>
      <c r="C544" s="133">
        <v>92.77</v>
      </c>
      <c r="D544" s="134" t="s">
        <v>10670</v>
      </c>
    </row>
    <row r="545" spans="2:4" x14ac:dyDescent="0.25">
      <c r="B545" s="132">
        <v>45000</v>
      </c>
      <c r="C545" s="133">
        <v>99</v>
      </c>
      <c r="D545" s="134" t="s">
        <v>10671</v>
      </c>
    </row>
    <row r="546" spans="2:4" x14ac:dyDescent="0.25">
      <c r="B546" s="132">
        <v>45000</v>
      </c>
      <c r="C546" s="133">
        <v>100</v>
      </c>
      <c r="D546" s="134" t="s">
        <v>10672</v>
      </c>
    </row>
    <row r="547" spans="2:4" x14ac:dyDescent="0.25">
      <c r="B547" s="132">
        <v>45000</v>
      </c>
      <c r="C547" s="133">
        <v>100</v>
      </c>
      <c r="D547" s="134" t="s">
        <v>10673</v>
      </c>
    </row>
    <row r="548" spans="2:4" x14ac:dyDescent="0.25">
      <c r="B548" s="132">
        <v>45000</v>
      </c>
      <c r="C548" s="133">
        <v>100</v>
      </c>
      <c r="D548" s="134" t="s">
        <v>10674</v>
      </c>
    </row>
    <row r="549" spans="2:4" x14ac:dyDescent="0.25">
      <c r="B549" s="132">
        <v>45000</v>
      </c>
      <c r="C549" s="133">
        <v>100</v>
      </c>
      <c r="D549" s="134" t="s">
        <v>10675</v>
      </c>
    </row>
    <row r="550" spans="2:4" x14ac:dyDescent="0.25">
      <c r="B550" s="132">
        <v>45000</v>
      </c>
      <c r="C550" s="133">
        <v>100</v>
      </c>
      <c r="D550" s="134" t="s">
        <v>10312</v>
      </c>
    </row>
    <row r="551" spans="2:4" x14ac:dyDescent="0.25">
      <c r="B551" s="132">
        <v>45000</v>
      </c>
      <c r="C551" s="133">
        <v>100</v>
      </c>
      <c r="D551" s="134" t="s">
        <v>10676</v>
      </c>
    </row>
    <row r="552" spans="2:4" x14ac:dyDescent="0.25">
      <c r="B552" s="132">
        <v>45000</v>
      </c>
      <c r="C552" s="133">
        <v>100</v>
      </c>
      <c r="D552" s="134" t="s">
        <v>10677</v>
      </c>
    </row>
    <row r="553" spans="2:4" x14ac:dyDescent="0.25">
      <c r="B553" s="132">
        <v>45000</v>
      </c>
      <c r="C553" s="133">
        <v>100</v>
      </c>
      <c r="D553" s="134" t="s">
        <v>10678</v>
      </c>
    </row>
    <row r="554" spans="2:4" x14ac:dyDescent="0.25">
      <c r="B554" s="132">
        <v>45000</v>
      </c>
      <c r="C554" s="133">
        <v>100</v>
      </c>
      <c r="D554" s="134" t="s">
        <v>10679</v>
      </c>
    </row>
    <row r="555" spans="2:4" x14ac:dyDescent="0.25">
      <c r="B555" s="132">
        <v>45000</v>
      </c>
      <c r="C555" s="133">
        <v>100</v>
      </c>
      <c r="D555" s="134" t="s">
        <v>10680</v>
      </c>
    </row>
    <row r="556" spans="2:4" x14ac:dyDescent="0.25">
      <c r="B556" s="132">
        <v>45000</v>
      </c>
      <c r="C556" s="133">
        <v>110</v>
      </c>
      <c r="D556" s="134" t="s">
        <v>10539</v>
      </c>
    </row>
    <row r="557" spans="2:4" x14ac:dyDescent="0.25">
      <c r="B557" s="132">
        <v>45000</v>
      </c>
      <c r="C557" s="133">
        <v>110</v>
      </c>
      <c r="D557" s="134" t="s">
        <v>6115</v>
      </c>
    </row>
    <row r="558" spans="2:4" x14ac:dyDescent="0.25">
      <c r="B558" s="132">
        <v>45000</v>
      </c>
      <c r="C558" s="133">
        <v>115</v>
      </c>
      <c r="D558" s="134" t="s">
        <v>1698</v>
      </c>
    </row>
    <row r="559" spans="2:4" x14ac:dyDescent="0.25">
      <c r="B559" s="132">
        <v>45000</v>
      </c>
      <c r="C559" s="133">
        <v>150</v>
      </c>
      <c r="D559" s="134" t="s">
        <v>10681</v>
      </c>
    </row>
    <row r="560" spans="2:4" x14ac:dyDescent="0.25">
      <c r="B560" s="132">
        <v>45000</v>
      </c>
      <c r="C560" s="133">
        <v>200</v>
      </c>
      <c r="D560" s="134" t="s">
        <v>181</v>
      </c>
    </row>
    <row r="561" spans="2:4" x14ac:dyDescent="0.25">
      <c r="B561" s="132">
        <v>45000</v>
      </c>
      <c r="C561" s="133">
        <v>200</v>
      </c>
      <c r="D561" s="134" t="s">
        <v>10682</v>
      </c>
    </row>
    <row r="562" spans="2:4" x14ac:dyDescent="0.25">
      <c r="B562" s="132">
        <v>45000</v>
      </c>
      <c r="C562" s="133">
        <v>263</v>
      </c>
      <c r="D562" s="134" t="s">
        <v>10683</v>
      </c>
    </row>
    <row r="563" spans="2:4" x14ac:dyDescent="0.25">
      <c r="B563" s="132">
        <v>45000</v>
      </c>
      <c r="C563" s="133">
        <v>351</v>
      </c>
      <c r="D563" s="134" t="s">
        <v>10684</v>
      </c>
    </row>
    <row r="564" spans="2:4" x14ac:dyDescent="0.25">
      <c r="B564" s="132">
        <v>45000</v>
      </c>
      <c r="C564" s="133">
        <v>410</v>
      </c>
      <c r="D564" s="134" t="s">
        <v>10685</v>
      </c>
    </row>
    <row r="565" spans="2:4" x14ac:dyDescent="0.25">
      <c r="B565" s="132">
        <v>45000</v>
      </c>
      <c r="C565" s="133">
        <v>495</v>
      </c>
      <c r="D565" s="134" t="s">
        <v>2594</v>
      </c>
    </row>
    <row r="566" spans="2:4" x14ac:dyDescent="0.25">
      <c r="B566" s="132">
        <v>45000</v>
      </c>
      <c r="C566" s="133">
        <v>500</v>
      </c>
      <c r="D566" s="134" t="s">
        <v>2592</v>
      </c>
    </row>
    <row r="567" spans="2:4" x14ac:dyDescent="0.25">
      <c r="B567" s="132">
        <v>45000</v>
      </c>
      <c r="C567" s="133">
        <v>500</v>
      </c>
      <c r="D567" s="134" t="s">
        <v>10686</v>
      </c>
    </row>
    <row r="568" spans="2:4" x14ac:dyDescent="0.25">
      <c r="B568" s="132">
        <v>45000</v>
      </c>
      <c r="C568" s="133">
        <v>500</v>
      </c>
      <c r="D568" s="134" t="s">
        <v>10636</v>
      </c>
    </row>
    <row r="569" spans="2:4" x14ac:dyDescent="0.25">
      <c r="B569" s="132">
        <v>45000</v>
      </c>
      <c r="C569" s="133">
        <v>500</v>
      </c>
      <c r="D569" s="134" t="s">
        <v>10687</v>
      </c>
    </row>
    <row r="570" spans="2:4" x14ac:dyDescent="0.25">
      <c r="B570" s="132">
        <v>45000</v>
      </c>
      <c r="C570" s="133">
        <v>700</v>
      </c>
      <c r="D570" s="134" t="s">
        <v>10688</v>
      </c>
    </row>
    <row r="571" spans="2:4" x14ac:dyDescent="0.25">
      <c r="B571" s="132">
        <v>45000</v>
      </c>
      <c r="C571" s="133">
        <v>800</v>
      </c>
      <c r="D571" s="134" t="s">
        <v>10689</v>
      </c>
    </row>
    <row r="572" spans="2:4" x14ac:dyDescent="0.25">
      <c r="B572" s="132">
        <v>45000</v>
      </c>
      <c r="C572" s="133">
        <v>1000</v>
      </c>
      <c r="D572" s="134" t="s">
        <v>7520</v>
      </c>
    </row>
    <row r="573" spans="2:4" x14ac:dyDescent="0.25">
      <c r="B573" s="132">
        <v>45000</v>
      </c>
      <c r="C573" s="133">
        <v>2158.9299999999998</v>
      </c>
      <c r="D573" s="134" t="s">
        <v>10690</v>
      </c>
    </row>
    <row r="574" spans="2:4" x14ac:dyDescent="0.25">
      <c r="B574" s="132">
        <v>45000</v>
      </c>
      <c r="C574" s="133">
        <v>5000</v>
      </c>
      <c r="D574" s="134" t="s">
        <v>6109</v>
      </c>
    </row>
    <row r="575" spans="2:4" x14ac:dyDescent="0.25">
      <c r="B575" s="132">
        <v>45000</v>
      </c>
      <c r="C575" s="133">
        <v>5000</v>
      </c>
      <c r="D575" s="134" t="s">
        <v>10691</v>
      </c>
    </row>
    <row r="576" spans="2:4" x14ac:dyDescent="0.25">
      <c r="B576" s="132">
        <v>45000</v>
      </c>
      <c r="C576" s="133">
        <v>2.29</v>
      </c>
      <c r="D576" s="134" t="s">
        <v>175</v>
      </c>
    </row>
    <row r="577" spans="2:4" x14ac:dyDescent="0.25">
      <c r="B577" s="132">
        <v>45001</v>
      </c>
      <c r="C577" s="133">
        <v>10</v>
      </c>
      <c r="D577" s="134" t="s">
        <v>10692</v>
      </c>
    </row>
    <row r="578" spans="2:4" x14ac:dyDescent="0.25">
      <c r="B578" s="132">
        <v>45001</v>
      </c>
      <c r="C578" s="133">
        <v>10</v>
      </c>
      <c r="D578" s="134" t="s">
        <v>10693</v>
      </c>
    </row>
    <row r="579" spans="2:4" x14ac:dyDescent="0.25">
      <c r="B579" s="132">
        <v>45001</v>
      </c>
      <c r="C579" s="133">
        <v>0.16</v>
      </c>
      <c r="D579" s="134" t="s">
        <v>7559</v>
      </c>
    </row>
    <row r="580" spans="2:4" x14ac:dyDescent="0.25">
      <c r="B580" s="132">
        <v>45001</v>
      </c>
      <c r="C580" s="133">
        <v>0.3</v>
      </c>
      <c r="D580" s="134" t="s">
        <v>10694</v>
      </c>
    </row>
    <row r="581" spans="2:4" x14ac:dyDescent="0.25">
      <c r="B581" s="132">
        <v>45001</v>
      </c>
      <c r="C581" s="133">
        <v>1</v>
      </c>
      <c r="D581" s="134" t="s">
        <v>10695</v>
      </c>
    </row>
    <row r="582" spans="2:4" x14ac:dyDescent="0.25">
      <c r="B582" s="132">
        <v>45001</v>
      </c>
      <c r="C582" s="133">
        <v>1</v>
      </c>
      <c r="D582" s="134" t="s">
        <v>10696</v>
      </c>
    </row>
    <row r="583" spans="2:4" x14ac:dyDescent="0.25">
      <c r="B583" s="132">
        <v>45001</v>
      </c>
      <c r="C583" s="133">
        <v>1</v>
      </c>
      <c r="D583" s="134" t="s">
        <v>10697</v>
      </c>
    </row>
    <row r="584" spans="2:4" x14ac:dyDescent="0.25">
      <c r="B584" s="132">
        <v>45001</v>
      </c>
      <c r="C584" s="133">
        <v>1</v>
      </c>
      <c r="D584" s="134" t="s">
        <v>10698</v>
      </c>
    </row>
    <row r="585" spans="2:4" x14ac:dyDescent="0.25">
      <c r="B585" s="132">
        <v>45001</v>
      </c>
      <c r="C585" s="133">
        <v>1</v>
      </c>
      <c r="D585" s="134" t="s">
        <v>10699</v>
      </c>
    </row>
    <row r="586" spans="2:4" x14ac:dyDescent="0.25">
      <c r="B586" s="132">
        <v>45001</v>
      </c>
      <c r="C586" s="133">
        <v>1</v>
      </c>
      <c r="D586" s="134" t="s">
        <v>10700</v>
      </c>
    </row>
    <row r="587" spans="2:4" x14ac:dyDescent="0.25">
      <c r="B587" s="132">
        <v>45001</v>
      </c>
      <c r="C587" s="133">
        <v>1</v>
      </c>
      <c r="D587" s="134" t="s">
        <v>10701</v>
      </c>
    </row>
    <row r="588" spans="2:4" x14ac:dyDescent="0.25">
      <c r="B588" s="132">
        <v>45001</v>
      </c>
      <c r="C588" s="133">
        <v>1</v>
      </c>
      <c r="D588" s="134" t="s">
        <v>10702</v>
      </c>
    </row>
    <row r="589" spans="2:4" x14ac:dyDescent="0.25">
      <c r="B589" s="132">
        <v>45001</v>
      </c>
      <c r="C589" s="133">
        <v>1</v>
      </c>
      <c r="D589" s="134" t="s">
        <v>10703</v>
      </c>
    </row>
    <row r="590" spans="2:4" x14ac:dyDescent="0.25">
      <c r="B590" s="132">
        <v>45001</v>
      </c>
      <c r="C590" s="133">
        <v>1</v>
      </c>
      <c r="D590" s="134" t="s">
        <v>10704</v>
      </c>
    </row>
    <row r="591" spans="2:4" x14ac:dyDescent="0.25">
      <c r="B591" s="132">
        <v>45001</v>
      </c>
      <c r="C591" s="133">
        <v>1</v>
      </c>
      <c r="D591" s="134" t="s">
        <v>10705</v>
      </c>
    </row>
    <row r="592" spans="2:4" x14ac:dyDescent="0.25">
      <c r="B592" s="132">
        <v>45001</v>
      </c>
      <c r="C592" s="133">
        <v>1</v>
      </c>
      <c r="D592" s="134" t="s">
        <v>10706</v>
      </c>
    </row>
    <row r="593" spans="2:4" x14ac:dyDescent="0.25">
      <c r="B593" s="132">
        <v>45001</v>
      </c>
      <c r="C593" s="133">
        <v>1</v>
      </c>
      <c r="D593" s="134" t="s">
        <v>10707</v>
      </c>
    </row>
    <row r="594" spans="2:4" x14ac:dyDescent="0.25">
      <c r="B594" s="132">
        <v>45001</v>
      </c>
      <c r="C594" s="133">
        <v>1</v>
      </c>
      <c r="D594" s="134" t="s">
        <v>10708</v>
      </c>
    </row>
    <row r="595" spans="2:4" x14ac:dyDescent="0.25">
      <c r="B595" s="132">
        <v>45001</v>
      </c>
      <c r="C595" s="133">
        <v>2</v>
      </c>
      <c r="D595" s="134" t="s">
        <v>10709</v>
      </c>
    </row>
    <row r="596" spans="2:4" x14ac:dyDescent="0.25">
      <c r="B596" s="132">
        <v>45001</v>
      </c>
      <c r="C596" s="133">
        <v>2</v>
      </c>
      <c r="D596" s="134" t="s">
        <v>10710</v>
      </c>
    </row>
    <row r="597" spans="2:4" x14ac:dyDescent="0.25">
      <c r="B597" s="132">
        <v>45001</v>
      </c>
      <c r="C597" s="133">
        <v>2</v>
      </c>
      <c r="D597" s="134" t="s">
        <v>10711</v>
      </c>
    </row>
    <row r="598" spans="2:4" x14ac:dyDescent="0.25">
      <c r="B598" s="132">
        <v>45001</v>
      </c>
      <c r="C598" s="133">
        <v>5</v>
      </c>
      <c r="D598" s="134" t="s">
        <v>10712</v>
      </c>
    </row>
    <row r="599" spans="2:4" x14ac:dyDescent="0.25">
      <c r="B599" s="132">
        <v>45001</v>
      </c>
      <c r="C599" s="133">
        <v>10</v>
      </c>
      <c r="D599" s="134" t="s">
        <v>10713</v>
      </c>
    </row>
    <row r="600" spans="2:4" x14ac:dyDescent="0.25">
      <c r="B600" s="132">
        <v>45001</v>
      </c>
      <c r="C600" s="133">
        <v>10</v>
      </c>
      <c r="D600" s="134" t="s">
        <v>10714</v>
      </c>
    </row>
    <row r="601" spans="2:4" x14ac:dyDescent="0.25">
      <c r="B601" s="132">
        <v>45001</v>
      </c>
      <c r="C601" s="133">
        <v>10</v>
      </c>
      <c r="D601" s="134" t="s">
        <v>10715</v>
      </c>
    </row>
    <row r="602" spans="2:4" x14ac:dyDescent="0.25">
      <c r="B602" s="132">
        <v>45001</v>
      </c>
      <c r="C602" s="133">
        <v>10</v>
      </c>
      <c r="D602" s="134" t="s">
        <v>10716</v>
      </c>
    </row>
    <row r="603" spans="2:4" x14ac:dyDescent="0.25">
      <c r="B603" s="132">
        <v>45001</v>
      </c>
      <c r="C603" s="133">
        <v>10</v>
      </c>
      <c r="D603" s="134" t="s">
        <v>10717</v>
      </c>
    </row>
    <row r="604" spans="2:4" x14ac:dyDescent="0.25">
      <c r="B604" s="132">
        <v>45001</v>
      </c>
      <c r="C604" s="133">
        <v>10</v>
      </c>
      <c r="D604" s="134" t="s">
        <v>10718</v>
      </c>
    </row>
    <row r="605" spans="2:4" x14ac:dyDescent="0.25">
      <c r="B605" s="132">
        <v>45001</v>
      </c>
      <c r="C605" s="133">
        <v>10</v>
      </c>
      <c r="D605" s="134" t="s">
        <v>10719</v>
      </c>
    </row>
    <row r="606" spans="2:4" x14ac:dyDescent="0.25">
      <c r="B606" s="132">
        <v>45001</v>
      </c>
      <c r="C606" s="133">
        <v>10</v>
      </c>
      <c r="D606" s="134" t="s">
        <v>10720</v>
      </c>
    </row>
    <row r="607" spans="2:4" x14ac:dyDescent="0.25">
      <c r="B607" s="132">
        <v>45001</v>
      </c>
      <c r="C607" s="133">
        <v>10</v>
      </c>
      <c r="D607" s="134" t="s">
        <v>10721</v>
      </c>
    </row>
    <row r="608" spans="2:4" x14ac:dyDescent="0.25">
      <c r="B608" s="132">
        <v>45001</v>
      </c>
      <c r="C608" s="133">
        <v>10.6</v>
      </c>
      <c r="D608" s="134" t="s">
        <v>10722</v>
      </c>
    </row>
    <row r="609" spans="2:4" x14ac:dyDescent="0.25">
      <c r="B609" s="132">
        <v>45001</v>
      </c>
      <c r="C609" s="133">
        <v>20</v>
      </c>
      <c r="D609" s="134" t="s">
        <v>10723</v>
      </c>
    </row>
    <row r="610" spans="2:4" x14ac:dyDescent="0.25">
      <c r="B610" s="132">
        <v>45001</v>
      </c>
      <c r="C610" s="133">
        <v>29.7</v>
      </c>
      <c r="D610" s="134" t="s">
        <v>10724</v>
      </c>
    </row>
    <row r="611" spans="2:4" x14ac:dyDescent="0.25">
      <c r="B611" s="132">
        <v>45001</v>
      </c>
      <c r="C611" s="133">
        <v>50</v>
      </c>
      <c r="D611" s="134" t="s">
        <v>10725</v>
      </c>
    </row>
    <row r="612" spans="2:4" x14ac:dyDescent="0.25">
      <c r="B612" s="132">
        <v>45001</v>
      </c>
      <c r="C612" s="133">
        <v>52.05</v>
      </c>
      <c r="D612" s="134" t="s">
        <v>10694</v>
      </c>
    </row>
    <row r="613" spans="2:4" x14ac:dyDescent="0.25">
      <c r="B613" s="132">
        <v>45001</v>
      </c>
      <c r="C613" s="133">
        <v>61.23</v>
      </c>
      <c r="D613" s="134" t="s">
        <v>10317</v>
      </c>
    </row>
    <row r="614" spans="2:4" x14ac:dyDescent="0.25">
      <c r="B614" s="132">
        <v>45001</v>
      </c>
      <c r="C614" s="133">
        <v>63.16</v>
      </c>
      <c r="D614" s="134" t="s">
        <v>10726</v>
      </c>
    </row>
    <row r="615" spans="2:4" x14ac:dyDescent="0.25">
      <c r="B615" s="132">
        <v>45001</v>
      </c>
      <c r="C615" s="133">
        <v>76.47</v>
      </c>
      <c r="D615" s="134" t="s">
        <v>10727</v>
      </c>
    </row>
    <row r="616" spans="2:4" x14ac:dyDescent="0.25">
      <c r="B616" s="132">
        <v>45001</v>
      </c>
      <c r="C616" s="133">
        <v>100</v>
      </c>
      <c r="D616" s="134" t="s">
        <v>10728</v>
      </c>
    </row>
    <row r="617" spans="2:4" x14ac:dyDescent="0.25">
      <c r="B617" s="132">
        <v>45001</v>
      </c>
      <c r="C617" s="133">
        <v>100</v>
      </c>
      <c r="D617" s="134" t="s">
        <v>10729</v>
      </c>
    </row>
    <row r="618" spans="2:4" x14ac:dyDescent="0.25">
      <c r="B618" s="132">
        <v>45001</v>
      </c>
      <c r="C618" s="133">
        <v>100</v>
      </c>
      <c r="D618" s="134" t="s">
        <v>10730</v>
      </c>
    </row>
    <row r="619" spans="2:4" x14ac:dyDescent="0.25">
      <c r="B619" s="132">
        <v>45001</v>
      </c>
      <c r="C619" s="133">
        <v>100</v>
      </c>
      <c r="D619" s="134" t="s">
        <v>10731</v>
      </c>
    </row>
    <row r="620" spans="2:4" x14ac:dyDescent="0.25">
      <c r="B620" s="132">
        <v>45001</v>
      </c>
      <c r="C620" s="133">
        <v>100</v>
      </c>
      <c r="D620" s="134" t="s">
        <v>10732</v>
      </c>
    </row>
    <row r="621" spans="2:4" x14ac:dyDescent="0.25">
      <c r="B621" s="132">
        <v>45001</v>
      </c>
      <c r="C621" s="133">
        <v>100</v>
      </c>
      <c r="D621" s="134" t="s">
        <v>7532</v>
      </c>
    </row>
    <row r="622" spans="2:4" x14ac:dyDescent="0.25">
      <c r="B622" s="132">
        <v>45001</v>
      </c>
      <c r="C622" s="133">
        <v>100</v>
      </c>
      <c r="D622" s="134" t="s">
        <v>10733</v>
      </c>
    </row>
    <row r="623" spans="2:4" x14ac:dyDescent="0.25">
      <c r="B623" s="132">
        <v>45001</v>
      </c>
      <c r="C623" s="133">
        <v>110</v>
      </c>
      <c r="D623" s="134" t="s">
        <v>10539</v>
      </c>
    </row>
    <row r="624" spans="2:4" x14ac:dyDescent="0.25">
      <c r="B624" s="132">
        <v>45001</v>
      </c>
      <c r="C624" s="133">
        <v>110</v>
      </c>
      <c r="D624" s="134" t="s">
        <v>10504</v>
      </c>
    </row>
    <row r="625" spans="2:4" x14ac:dyDescent="0.25">
      <c r="B625" s="132">
        <v>45001</v>
      </c>
      <c r="C625" s="133">
        <v>110</v>
      </c>
      <c r="D625" s="134" t="s">
        <v>6115</v>
      </c>
    </row>
    <row r="626" spans="2:4" x14ac:dyDescent="0.25">
      <c r="B626" s="132">
        <v>45001</v>
      </c>
      <c r="C626" s="133">
        <v>110</v>
      </c>
      <c r="D626" s="134" t="s">
        <v>10734</v>
      </c>
    </row>
    <row r="627" spans="2:4" x14ac:dyDescent="0.25">
      <c r="B627" s="132">
        <v>45001</v>
      </c>
      <c r="C627" s="133">
        <v>120</v>
      </c>
      <c r="D627" s="134" t="s">
        <v>10735</v>
      </c>
    </row>
    <row r="628" spans="2:4" x14ac:dyDescent="0.25">
      <c r="B628" s="132">
        <v>45001</v>
      </c>
      <c r="C628" s="133">
        <v>203</v>
      </c>
      <c r="D628" s="134" t="s">
        <v>7541</v>
      </c>
    </row>
    <row r="629" spans="2:4" x14ac:dyDescent="0.25">
      <c r="B629" s="132">
        <v>45001</v>
      </c>
      <c r="C629" s="133">
        <v>250</v>
      </c>
      <c r="D629" s="134" t="s">
        <v>10736</v>
      </c>
    </row>
    <row r="630" spans="2:4" x14ac:dyDescent="0.25">
      <c r="B630" s="132">
        <v>45001</v>
      </c>
      <c r="C630" s="133">
        <v>250</v>
      </c>
      <c r="D630" s="134" t="s">
        <v>10737</v>
      </c>
    </row>
    <row r="631" spans="2:4" x14ac:dyDescent="0.25">
      <c r="B631" s="132">
        <v>45001</v>
      </c>
      <c r="C631" s="133">
        <v>260.39999999999998</v>
      </c>
      <c r="D631" s="134" t="s">
        <v>10738</v>
      </c>
    </row>
    <row r="632" spans="2:4" x14ac:dyDescent="0.25">
      <c r="B632" s="132">
        <v>45001</v>
      </c>
      <c r="C632" s="133">
        <v>263</v>
      </c>
      <c r="D632" s="134" t="s">
        <v>3687</v>
      </c>
    </row>
    <row r="633" spans="2:4" x14ac:dyDescent="0.25">
      <c r="B633" s="132">
        <v>45001</v>
      </c>
      <c r="C633" s="133">
        <v>300</v>
      </c>
      <c r="D633" s="134" t="s">
        <v>181</v>
      </c>
    </row>
    <row r="634" spans="2:4" x14ac:dyDescent="0.25">
      <c r="B634" s="132">
        <v>45001</v>
      </c>
      <c r="C634" s="133">
        <v>400</v>
      </c>
      <c r="D634" s="134" t="s">
        <v>4202</v>
      </c>
    </row>
    <row r="635" spans="2:4" x14ac:dyDescent="0.25">
      <c r="B635" s="132">
        <v>45001</v>
      </c>
      <c r="C635" s="133">
        <v>500</v>
      </c>
      <c r="D635" s="134" t="s">
        <v>10739</v>
      </c>
    </row>
    <row r="636" spans="2:4" x14ac:dyDescent="0.25">
      <c r="B636" s="132">
        <v>45001</v>
      </c>
      <c r="C636" s="133">
        <v>500</v>
      </c>
      <c r="D636" s="134" t="s">
        <v>10740</v>
      </c>
    </row>
    <row r="637" spans="2:4" x14ac:dyDescent="0.25">
      <c r="B637" s="132">
        <v>45001</v>
      </c>
      <c r="C637" s="133">
        <v>1860</v>
      </c>
      <c r="D637" s="134" t="s">
        <v>1565</v>
      </c>
    </row>
    <row r="638" spans="2:4" x14ac:dyDescent="0.25">
      <c r="B638" s="132">
        <v>45001</v>
      </c>
      <c r="C638" s="133">
        <v>10000</v>
      </c>
      <c r="D638" s="134" t="s">
        <v>439</v>
      </c>
    </row>
    <row r="639" spans="2:4" x14ac:dyDescent="0.25">
      <c r="B639" s="132">
        <v>45001</v>
      </c>
      <c r="C639" s="133">
        <v>10000</v>
      </c>
      <c r="D639" s="134" t="s">
        <v>10433</v>
      </c>
    </row>
    <row r="640" spans="2:4" x14ac:dyDescent="0.25">
      <c r="B640" s="132">
        <v>45001</v>
      </c>
      <c r="C640" s="133">
        <v>40000</v>
      </c>
      <c r="D640" s="134" t="s">
        <v>2998</v>
      </c>
    </row>
    <row r="641" spans="2:4" x14ac:dyDescent="0.25">
      <c r="B641" s="132">
        <v>45001</v>
      </c>
      <c r="C641" s="133">
        <v>4.58</v>
      </c>
      <c r="D641" s="134" t="s">
        <v>175</v>
      </c>
    </row>
    <row r="642" spans="2:4" x14ac:dyDescent="0.25">
      <c r="B642" s="132">
        <v>45002</v>
      </c>
      <c r="C642" s="133">
        <v>0.16</v>
      </c>
      <c r="D642" s="134" t="s">
        <v>10741</v>
      </c>
    </row>
    <row r="643" spans="2:4" x14ac:dyDescent="0.25">
      <c r="B643" s="132">
        <v>45002</v>
      </c>
      <c r="C643" s="133">
        <v>1</v>
      </c>
      <c r="D643" s="134" t="s">
        <v>10742</v>
      </c>
    </row>
    <row r="644" spans="2:4" x14ac:dyDescent="0.25">
      <c r="B644" s="132">
        <v>45002</v>
      </c>
      <c r="C644" s="133">
        <v>1</v>
      </c>
      <c r="D644" s="134" t="s">
        <v>10743</v>
      </c>
    </row>
    <row r="645" spans="2:4" x14ac:dyDescent="0.25">
      <c r="B645" s="132">
        <v>45002</v>
      </c>
      <c r="C645" s="133">
        <v>1</v>
      </c>
      <c r="D645" s="134" t="s">
        <v>10744</v>
      </c>
    </row>
    <row r="646" spans="2:4" x14ac:dyDescent="0.25">
      <c r="B646" s="132">
        <v>45002</v>
      </c>
      <c r="C646" s="133">
        <v>5</v>
      </c>
      <c r="D646" s="134" t="s">
        <v>10745</v>
      </c>
    </row>
    <row r="647" spans="2:4" x14ac:dyDescent="0.25">
      <c r="B647" s="132">
        <v>45002</v>
      </c>
      <c r="C647" s="133">
        <v>5</v>
      </c>
      <c r="D647" s="134" t="s">
        <v>10746</v>
      </c>
    </row>
    <row r="648" spans="2:4" x14ac:dyDescent="0.25">
      <c r="B648" s="132">
        <v>45002</v>
      </c>
      <c r="C648" s="133">
        <v>5</v>
      </c>
      <c r="D648" s="134" t="s">
        <v>10747</v>
      </c>
    </row>
    <row r="649" spans="2:4" x14ac:dyDescent="0.25">
      <c r="B649" s="132">
        <v>45002</v>
      </c>
      <c r="C649" s="133">
        <v>5</v>
      </c>
      <c r="D649" s="134" t="s">
        <v>10748</v>
      </c>
    </row>
    <row r="650" spans="2:4" x14ac:dyDescent="0.25">
      <c r="B650" s="132">
        <v>45002</v>
      </c>
      <c r="C650" s="133">
        <v>5</v>
      </c>
      <c r="D650" s="134" t="s">
        <v>10749</v>
      </c>
    </row>
    <row r="651" spans="2:4" x14ac:dyDescent="0.25">
      <c r="B651" s="132">
        <v>45002</v>
      </c>
      <c r="C651" s="133">
        <v>5.13</v>
      </c>
      <c r="D651" s="134" t="s">
        <v>10750</v>
      </c>
    </row>
    <row r="652" spans="2:4" x14ac:dyDescent="0.25">
      <c r="B652" s="132">
        <v>45002</v>
      </c>
      <c r="C652" s="133">
        <v>9</v>
      </c>
      <c r="D652" s="134" t="s">
        <v>10751</v>
      </c>
    </row>
    <row r="653" spans="2:4" x14ac:dyDescent="0.25">
      <c r="B653" s="132">
        <v>45002</v>
      </c>
      <c r="C653" s="133">
        <v>9</v>
      </c>
      <c r="D653" s="134" t="s">
        <v>10752</v>
      </c>
    </row>
    <row r="654" spans="2:4" x14ac:dyDescent="0.25">
      <c r="B654" s="132">
        <v>45002</v>
      </c>
      <c r="C654" s="133">
        <v>10</v>
      </c>
      <c r="D654" s="134" t="s">
        <v>10753</v>
      </c>
    </row>
    <row r="655" spans="2:4" x14ac:dyDescent="0.25">
      <c r="B655" s="132">
        <v>45002</v>
      </c>
      <c r="C655" s="133">
        <v>10</v>
      </c>
      <c r="D655" s="134" t="s">
        <v>10754</v>
      </c>
    </row>
    <row r="656" spans="2:4" x14ac:dyDescent="0.25">
      <c r="B656" s="132">
        <v>45002</v>
      </c>
      <c r="C656" s="133">
        <v>10</v>
      </c>
      <c r="D656" s="134" t="s">
        <v>10755</v>
      </c>
    </row>
    <row r="657" spans="2:4" x14ac:dyDescent="0.25">
      <c r="B657" s="132">
        <v>45002</v>
      </c>
      <c r="C657" s="133">
        <v>10</v>
      </c>
      <c r="D657" s="134" t="s">
        <v>10756</v>
      </c>
    </row>
    <row r="658" spans="2:4" x14ac:dyDescent="0.25">
      <c r="B658" s="132">
        <v>45002</v>
      </c>
      <c r="C658" s="133">
        <v>10</v>
      </c>
      <c r="D658" s="134" t="s">
        <v>10757</v>
      </c>
    </row>
    <row r="659" spans="2:4" x14ac:dyDescent="0.25">
      <c r="B659" s="132">
        <v>45002</v>
      </c>
      <c r="C659" s="133">
        <v>10</v>
      </c>
      <c r="D659" s="134" t="s">
        <v>10758</v>
      </c>
    </row>
    <row r="660" spans="2:4" x14ac:dyDescent="0.25">
      <c r="B660" s="132">
        <v>45002</v>
      </c>
      <c r="C660" s="133">
        <v>10</v>
      </c>
      <c r="D660" s="134" t="s">
        <v>10759</v>
      </c>
    </row>
    <row r="661" spans="2:4" x14ac:dyDescent="0.25">
      <c r="B661" s="132">
        <v>45002</v>
      </c>
      <c r="C661" s="133">
        <v>10</v>
      </c>
      <c r="D661" s="134" t="s">
        <v>10350</v>
      </c>
    </row>
    <row r="662" spans="2:4" x14ac:dyDescent="0.25">
      <c r="B662" s="132">
        <v>45002</v>
      </c>
      <c r="C662" s="133">
        <v>10</v>
      </c>
      <c r="D662" s="134" t="s">
        <v>10760</v>
      </c>
    </row>
    <row r="663" spans="2:4" x14ac:dyDescent="0.25">
      <c r="B663" s="132">
        <v>45002</v>
      </c>
      <c r="C663" s="133">
        <v>10</v>
      </c>
      <c r="D663" s="134" t="s">
        <v>10761</v>
      </c>
    </row>
    <row r="664" spans="2:4" x14ac:dyDescent="0.25">
      <c r="B664" s="132">
        <v>45002</v>
      </c>
      <c r="C664" s="133">
        <v>10</v>
      </c>
      <c r="D664" s="134" t="s">
        <v>10762</v>
      </c>
    </row>
    <row r="665" spans="2:4" x14ac:dyDescent="0.25">
      <c r="B665" s="132">
        <v>45002</v>
      </c>
      <c r="C665" s="133">
        <v>10</v>
      </c>
      <c r="D665" s="134" t="s">
        <v>10763</v>
      </c>
    </row>
    <row r="666" spans="2:4" x14ac:dyDescent="0.25">
      <c r="B666" s="132">
        <v>45002</v>
      </c>
      <c r="C666" s="133">
        <v>10</v>
      </c>
      <c r="D666" s="134" t="s">
        <v>10764</v>
      </c>
    </row>
    <row r="667" spans="2:4" x14ac:dyDescent="0.25">
      <c r="B667" s="132">
        <v>45002</v>
      </c>
      <c r="C667" s="133">
        <v>10</v>
      </c>
      <c r="D667" s="134" t="s">
        <v>10765</v>
      </c>
    </row>
    <row r="668" spans="2:4" x14ac:dyDescent="0.25">
      <c r="B668" s="132">
        <v>45002</v>
      </c>
      <c r="C668" s="133">
        <v>14</v>
      </c>
      <c r="D668" s="134" t="s">
        <v>10766</v>
      </c>
    </row>
    <row r="669" spans="2:4" x14ac:dyDescent="0.25">
      <c r="B669" s="132">
        <v>45002</v>
      </c>
      <c r="C669" s="133">
        <v>14</v>
      </c>
      <c r="D669" s="134" t="s">
        <v>10767</v>
      </c>
    </row>
    <row r="670" spans="2:4" x14ac:dyDescent="0.25">
      <c r="B670" s="132">
        <v>45002</v>
      </c>
      <c r="C670" s="133">
        <v>15</v>
      </c>
      <c r="D670" s="134" t="s">
        <v>10768</v>
      </c>
    </row>
    <row r="671" spans="2:4" x14ac:dyDescent="0.25">
      <c r="B671" s="132">
        <v>45002</v>
      </c>
      <c r="C671" s="133">
        <v>19</v>
      </c>
      <c r="D671" s="134" t="s">
        <v>10769</v>
      </c>
    </row>
    <row r="672" spans="2:4" x14ac:dyDescent="0.25">
      <c r="B672" s="132">
        <v>45002</v>
      </c>
      <c r="C672" s="133">
        <v>19</v>
      </c>
      <c r="D672" s="134" t="s">
        <v>10770</v>
      </c>
    </row>
    <row r="673" spans="2:4" x14ac:dyDescent="0.25">
      <c r="B673" s="132">
        <v>45002</v>
      </c>
      <c r="C673" s="133">
        <v>19</v>
      </c>
      <c r="D673" s="134" t="s">
        <v>10771</v>
      </c>
    </row>
    <row r="674" spans="2:4" x14ac:dyDescent="0.25">
      <c r="B674" s="132">
        <v>45002</v>
      </c>
      <c r="C674" s="133">
        <v>19</v>
      </c>
      <c r="D674" s="134" t="s">
        <v>10772</v>
      </c>
    </row>
    <row r="675" spans="2:4" x14ac:dyDescent="0.25">
      <c r="B675" s="132">
        <v>45002</v>
      </c>
      <c r="C675" s="133">
        <v>20</v>
      </c>
      <c r="D675" s="134" t="s">
        <v>10773</v>
      </c>
    </row>
    <row r="676" spans="2:4" x14ac:dyDescent="0.25">
      <c r="B676" s="132">
        <v>45002</v>
      </c>
      <c r="C676" s="133">
        <v>20</v>
      </c>
      <c r="D676" s="134" t="s">
        <v>10531</v>
      </c>
    </row>
    <row r="677" spans="2:4" x14ac:dyDescent="0.25">
      <c r="B677" s="132">
        <v>45002</v>
      </c>
      <c r="C677" s="133">
        <v>20</v>
      </c>
      <c r="D677" s="134" t="s">
        <v>10774</v>
      </c>
    </row>
    <row r="678" spans="2:4" x14ac:dyDescent="0.25">
      <c r="B678" s="132">
        <v>45002</v>
      </c>
      <c r="C678" s="133">
        <v>20</v>
      </c>
      <c r="D678" s="134" t="s">
        <v>10775</v>
      </c>
    </row>
    <row r="679" spans="2:4" x14ac:dyDescent="0.25">
      <c r="B679" s="132">
        <v>45002</v>
      </c>
      <c r="C679" s="133">
        <v>50</v>
      </c>
      <c r="D679" s="134" t="s">
        <v>10776</v>
      </c>
    </row>
    <row r="680" spans="2:4" x14ac:dyDescent="0.25">
      <c r="B680" s="132">
        <v>45002</v>
      </c>
      <c r="C680" s="133">
        <v>50</v>
      </c>
      <c r="D680" s="134" t="s">
        <v>10777</v>
      </c>
    </row>
    <row r="681" spans="2:4" x14ac:dyDescent="0.25">
      <c r="B681" s="132">
        <v>45002</v>
      </c>
      <c r="C681" s="133">
        <v>100</v>
      </c>
      <c r="D681" s="134" t="s">
        <v>10592</v>
      </c>
    </row>
    <row r="682" spans="2:4" x14ac:dyDescent="0.25">
      <c r="B682" s="132">
        <v>45002</v>
      </c>
      <c r="C682" s="133">
        <v>100</v>
      </c>
      <c r="D682" s="134" t="s">
        <v>10778</v>
      </c>
    </row>
    <row r="683" spans="2:4" x14ac:dyDescent="0.25">
      <c r="B683" s="132">
        <v>45002</v>
      </c>
      <c r="C683" s="133">
        <v>100</v>
      </c>
      <c r="D683" s="134" t="s">
        <v>10779</v>
      </c>
    </row>
    <row r="684" spans="2:4" x14ac:dyDescent="0.25">
      <c r="B684" s="132">
        <v>45002</v>
      </c>
      <c r="C684" s="133">
        <v>100</v>
      </c>
      <c r="D684" s="134" t="s">
        <v>10780</v>
      </c>
    </row>
    <row r="685" spans="2:4" x14ac:dyDescent="0.25">
      <c r="B685" s="132">
        <v>45002</v>
      </c>
      <c r="C685" s="133">
        <v>100</v>
      </c>
      <c r="D685" s="134" t="s">
        <v>10781</v>
      </c>
    </row>
    <row r="686" spans="2:4" x14ac:dyDescent="0.25">
      <c r="B686" s="132">
        <v>45002</v>
      </c>
      <c r="C686" s="133">
        <v>100</v>
      </c>
      <c r="D686" s="134" t="s">
        <v>10782</v>
      </c>
    </row>
    <row r="687" spans="2:4" x14ac:dyDescent="0.25">
      <c r="B687" s="132">
        <v>45002</v>
      </c>
      <c r="C687" s="133">
        <v>110</v>
      </c>
      <c r="D687" s="134" t="s">
        <v>10539</v>
      </c>
    </row>
    <row r="688" spans="2:4" x14ac:dyDescent="0.25">
      <c r="B688" s="132">
        <v>45002</v>
      </c>
      <c r="C688" s="133">
        <v>142.25</v>
      </c>
      <c r="D688" s="134" t="s">
        <v>10368</v>
      </c>
    </row>
    <row r="689" spans="2:4" x14ac:dyDescent="0.25">
      <c r="B689" s="132">
        <v>45002</v>
      </c>
      <c r="C689" s="133">
        <v>263</v>
      </c>
      <c r="D689" s="134" t="s">
        <v>3690</v>
      </c>
    </row>
    <row r="690" spans="2:4" x14ac:dyDescent="0.25">
      <c r="B690" s="132">
        <v>45002</v>
      </c>
      <c r="C690" s="133">
        <v>288</v>
      </c>
      <c r="D690" s="134" t="s">
        <v>3284</v>
      </c>
    </row>
    <row r="691" spans="2:4" x14ac:dyDescent="0.25">
      <c r="B691" s="132">
        <v>45002</v>
      </c>
      <c r="C691" s="133">
        <v>300</v>
      </c>
      <c r="D691" s="134" t="s">
        <v>7537</v>
      </c>
    </row>
    <row r="692" spans="2:4" x14ac:dyDescent="0.25">
      <c r="B692" s="132">
        <v>45002</v>
      </c>
      <c r="C692" s="133">
        <v>300</v>
      </c>
      <c r="D692" s="134" t="s">
        <v>181</v>
      </c>
    </row>
    <row r="693" spans="2:4" x14ac:dyDescent="0.25">
      <c r="B693" s="132">
        <v>45002</v>
      </c>
      <c r="C693" s="133">
        <v>314</v>
      </c>
      <c r="D693" s="134" t="s">
        <v>10783</v>
      </c>
    </row>
    <row r="694" spans="2:4" x14ac:dyDescent="0.25">
      <c r="B694" s="132">
        <v>45002</v>
      </c>
      <c r="C694" s="133">
        <v>450</v>
      </c>
      <c r="D694" s="134" t="s">
        <v>2592</v>
      </c>
    </row>
    <row r="695" spans="2:4" x14ac:dyDescent="0.25">
      <c r="B695" s="132">
        <v>45002</v>
      </c>
      <c r="C695" s="133">
        <v>500</v>
      </c>
      <c r="D695" s="134" t="s">
        <v>51</v>
      </c>
    </row>
    <row r="696" spans="2:4" x14ac:dyDescent="0.25">
      <c r="B696" s="132">
        <v>45002</v>
      </c>
      <c r="C696" s="133">
        <v>500</v>
      </c>
      <c r="D696" s="134" t="s">
        <v>10784</v>
      </c>
    </row>
    <row r="697" spans="2:4" x14ac:dyDescent="0.25">
      <c r="B697" s="132">
        <v>45002</v>
      </c>
      <c r="C697" s="133">
        <v>500</v>
      </c>
      <c r="D697" s="134" t="s">
        <v>3281</v>
      </c>
    </row>
    <row r="698" spans="2:4" x14ac:dyDescent="0.25">
      <c r="B698" s="132">
        <v>45002</v>
      </c>
      <c r="C698" s="133">
        <v>500</v>
      </c>
      <c r="D698" s="134" t="s">
        <v>7549</v>
      </c>
    </row>
    <row r="699" spans="2:4" x14ac:dyDescent="0.25">
      <c r="B699" s="132">
        <v>45002</v>
      </c>
      <c r="C699" s="133">
        <v>518.65</v>
      </c>
      <c r="D699" s="134" t="s">
        <v>10785</v>
      </c>
    </row>
    <row r="700" spans="2:4" x14ac:dyDescent="0.25">
      <c r="B700" s="132">
        <v>45002</v>
      </c>
      <c r="C700" s="133">
        <v>1000</v>
      </c>
      <c r="D700" s="134" t="s">
        <v>6114</v>
      </c>
    </row>
    <row r="701" spans="2:4" x14ac:dyDescent="0.25">
      <c r="B701" s="132">
        <v>45002</v>
      </c>
      <c r="C701" s="133">
        <v>1000</v>
      </c>
      <c r="D701" s="134" t="s">
        <v>7529</v>
      </c>
    </row>
    <row r="702" spans="2:4" x14ac:dyDescent="0.25">
      <c r="B702" s="132">
        <v>45002</v>
      </c>
      <c r="C702" s="133">
        <v>1.87</v>
      </c>
      <c r="D702" s="134" t="s">
        <v>175</v>
      </c>
    </row>
    <row r="703" spans="2:4" x14ac:dyDescent="0.25">
      <c r="B703" s="132">
        <v>45002</v>
      </c>
      <c r="C703" s="133">
        <v>873</v>
      </c>
      <c r="D703" s="134" t="s">
        <v>174</v>
      </c>
    </row>
    <row r="704" spans="2:4" x14ac:dyDescent="0.25">
      <c r="B704" s="132">
        <v>45003</v>
      </c>
      <c r="C704" s="133">
        <v>100</v>
      </c>
      <c r="D704" s="134" t="s">
        <v>7536</v>
      </c>
    </row>
    <row r="705" spans="2:4" x14ac:dyDescent="0.25">
      <c r="B705" s="132">
        <v>45003</v>
      </c>
      <c r="C705" s="133">
        <v>107</v>
      </c>
      <c r="D705" s="134" t="s">
        <v>52</v>
      </c>
    </row>
    <row r="706" spans="2:4" x14ac:dyDescent="0.25">
      <c r="B706" s="132">
        <v>45003</v>
      </c>
      <c r="C706" s="133">
        <v>200</v>
      </c>
      <c r="D706" s="134" t="s">
        <v>10689</v>
      </c>
    </row>
    <row r="707" spans="2:4" x14ac:dyDescent="0.25">
      <c r="B707" s="132">
        <v>45003</v>
      </c>
      <c r="C707" s="133">
        <v>235</v>
      </c>
      <c r="D707" s="134" t="s">
        <v>52</v>
      </c>
    </row>
    <row r="708" spans="2:4" x14ac:dyDescent="0.25">
      <c r="B708" s="132">
        <v>45003</v>
      </c>
      <c r="C708" s="133">
        <v>300</v>
      </c>
      <c r="D708" s="134" t="s">
        <v>7530</v>
      </c>
    </row>
    <row r="709" spans="2:4" x14ac:dyDescent="0.25">
      <c r="B709" s="132">
        <v>45003</v>
      </c>
      <c r="C709" s="133">
        <v>707</v>
      </c>
      <c r="D709" s="134" t="s">
        <v>2999</v>
      </c>
    </row>
    <row r="710" spans="2:4" x14ac:dyDescent="0.25">
      <c r="B710" s="132">
        <v>45003</v>
      </c>
      <c r="C710" s="133">
        <v>1000</v>
      </c>
      <c r="D710" s="134" t="s">
        <v>10786</v>
      </c>
    </row>
    <row r="711" spans="2:4" x14ac:dyDescent="0.25">
      <c r="B711" s="132">
        <v>45004</v>
      </c>
      <c r="C711" s="133">
        <v>15</v>
      </c>
      <c r="D711" s="134" t="s">
        <v>10350</v>
      </c>
    </row>
    <row r="712" spans="2:4" x14ac:dyDescent="0.25">
      <c r="B712" s="132">
        <v>45004</v>
      </c>
      <c r="C712" s="133">
        <v>100</v>
      </c>
      <c r="D712" s="134" t="s">
        <v>10787</v>
      </c>
    </row>
    <row r="713" spans="2:4" x14ac:dyDescent="0.25">
      <c r="B713" s="132">
        <v>45004</v>
      </c>
      <c r="C713" s="133">
        <v>132</v>
      </c>
      <c r="D713" s="134" t="s">
        <v>52</v>
      </c>
    </row>
    <row r="714" spans="2:4" x14ac:dyDescent="0.25">
      <c r="B714" s="132">
        <v>45004</v>
      </c>
      <c r="C714" s="133">
        <v>207</v>
      </c>
      <c r="D714" s="134" t="s">
        <v>52</v>
      </c>
    </row>
    <row r="715" spans="2:4" x14ac:dyDescent="0.25">
      <c r="B715" s="132">
        <v>45004</v>
      </c>
      <c r="C715" s="133">
        <v>2000</v>
      </c>
      <c r="D715" s="134" t="s">
        <v>10788</v>
      </c>
    </row>
    <row r="716" spans="2:4" x14ac:dyDescent="0.25">
      <c r="B716" s="132">
        <v>45005</v>
      </c>
      <c r="C716" s="133">
        <v>1</v>
      </c>
      <c r="D716" s="134" t="s">
        <v>10789</v>
      </c>
    </row>
    <row r="717" spans="2:4" x14ac:dyDescent="0.25">
      <c r="B717" s="132">
        <v>45005</v>
      </c>
      <c r="C717" s="133">
        <v>1</v>
      </c>
      <c r="D717" s="134" t="s">
        <v>10790</v>
      </c>
    </row>
    <row r="718" spans="2:4" x14ac:dyDescent="0.25">
      <c r="B718" s="132">
        <v>45005</v>
      </c>
      <c r="C718" s="133">
        <v>1</v>
      </c>
      <c r="D718" s="134" t="s">
        <v>10791</v>
      </c>
    </row>
    <row r="719" spans="2:4" x14ac:dyDescent="0.25">
      <c r="B719" s="132">
        <v>45005</v>
      </c>
      <c r="C719" s="133">
        <v>4.21</v>
      </c>
      <c r="D719" s="134" t="s">
        <v>10792</v>
      </c>
    </row>
    <row r="720" spans="2:4" x14ac:dyDescent="0.25">
      <c r="B720" s="132">
        <v>45005</v>
      </c>
      <c r="C720" s="133">
        <v>5</v>
      </c>
      <c r="D720" s="134" t="s">
        <v>10793</v>
      </c>
    </row>
    <row r="721" spans="2:4" x14ac:dyDescent="0.25">
      <c r="B721" s="132">
        <v>45005</v>
      </c>
      <c r="C721" s="133">
        <v>10</v>
      </c>
      <c r="D721" s="134" t="s">
        <v>10794</v>
      </c>
    </row>
    <row r="722" spans="2:4" x14ac:dyDescent="0.25">
      <c r="B722" s="132">
        <v>45005</v>
      </c>
      <c r="C722" s="133">
        <v>10</v>
      </c>
      <c r="D722" s="134" t="s">
        <v>10795</v>
      </c>
    </row>
    <row r="723" spans="2:4" x14ac:dyDescent="0.25">
      <c r="B723" s="132">
        <v>45005</v>
      </c>
      <c r="C723" s="133">
        <v>10</v>
      </c>
      <c r="D723" s="134" t="s">
        <v>10796</v>
      </c>
    </row>
    <row r="724" spans="2:4" x14ac:dyDescent="0.25">
      <c r="B724" s="132">
        <v>45005</v>
      </c>
      <c r="C724" s="133">
        <v>10</v>
      </c>
      <c r="D724" s="134" t="s">
        <v>10797</v>
      </c>
    </row>
    <row r="725" spans="2:4" x14ac:dyDescent="0.25">
      <c r="B725" s="132">
        <v>45005</v>
      </c>
      <c r="C725" s="133">
        <v>10</v>
      </c>
      <c r="D725" s="134" t="s">
        <v>10798</v>
      </c>
    </row>
    <row r="726" spans="2:4" x14ac:dyDescent="0.25">
      <c r="B726" s="132">
        <v>45005</v>
      </c>
      <c r="C726" s="133">
        <v>10</v>
      </c>
      <c r="D726" s="134" t="s">
        <v>10799</v>
      </c>
    </row>
    <row r="727" spans="2:4" x14ac:dyDescent="0.25">
      <c r="B727" s="132">
        <v>45005</v>
      </c>
      <c r="C727" s="133">
        <v>10</v>
      </c>
      <c r="D727" s="134" t="s">
        <v>10800</v>
      </c>
    </row>
    <row r="728" spans="2:4" x14ac:dyDescent="0.25">
      <c r="B728" s="132">
        <v>45005</v>
      </c>
      <c r="C728" s="133">
        <v>10</v>
      </c>
      <c r="D728" s="134" t="s">
        <v>10801</v>
      </c>
    </row>
    <row r="729" spans="2:4" x14ac:dyDescent="0.25">
      <c r="B729" s="132">
        <v>45005</v>
      </c>
      <c r="C729" s="133">
        <v>11</v>
      </c>
      <c r="D729" s="134" t="s">
        <v>10802</v>
      </c>
    </row>
    <row r="730" spans="2:4" x14ac:dyDescent="0.25">
      <c r="B730" s="132">
        <v>45005</v>
      </c>
      <c r="C730" s="133">
        <v>30</v>
      </c>
      <c r="D730" s="134" t="s">
        <v>10803</v>
      </c>
    </row>
    <row r="731" spans="2:4" x14ac:dyDescent="0.25">
      <c r="B731" s="132">
        <v>45005</v>
      </c>
      <c r="C731" s="133">
        <v>34.82</v>
      </c>
      <c r="D731" s="134" t="s">
        <v>10804</v>
      </c>
    </row>
    <row r="732" spans="2:4" x14ac:dyDescent="0.25">
      <c r="B732" s="132">
        <v>45005</v>
      </c>
      <c r="C732" s="133">
        <v>40</v>
      </c>
      <c r="D732" s="134" t="s">
        <v>10805</v>
      </c>
    </row>
    <row r="733" spans="2:4" x14ac:dyDescent="0.25">
      <c r="B733" s="132">
        <v>45005</v>
      </c>
      <c r="C733" s="133">
        <v>50</v>
      </c>
      <c r="D733" s="134" t="s">
        <v>10806</v>
      </c>
    </row>
    <row r="734" spans="2:4" x14ac:dyDescent="0.25">
      <c r="B734" s="132">
        <v>45005</v>
      </c>
      <c r="C734" s="133">
        <v>50</v>
      </c>
      <c r="D734" s="134" t="s">
        <v>10807</v>
      </c>
    </row>
    <row r="735" spans="2:4" x14ac:dyDescent="0.25">
      <c r="B735" s="132">
        <v>45005</v>
      </c>
      <c r="C735" s="133">
        <v>50</v>
      </c>
      <c r="D735" s="134" t="s">
        <v>10808</v>
      </c>
    </row>
    <row r="736" spans="2:4" x14ac:dyDescent="0.25">
      <c r="B736" s="132">
        <v>45005</v>
      </c>
      <c r="C736" s="133">
        <v>75</v>
      </c>
      <c r="D736" s="134" t="s">
        <v>52</v>
      </c>
    </row>
    <row r="737" spans="2:4" x14ac:dyDescent="0.25">
      <c r="B737" s="132">
        <v>45005</v>
      </c>
      <c r="C737" s="133">
        <v>99</v>
      </c>
      <c r="D737" s="134" t="s">
        <v>10809</v>
      </c>
    </row>
    <row r="738" spans="2:4" x14ac:dyDescent="0.25">
      <c r="B738" s="132">
        <v>45005</v>
      </c>
      <c r="C738" s="133">
        <v>100</v>
      </c>
      <c r="D738" s="134" t="s">
        <v>10810</v>
      </c>
    </row>
    <row r="739" spans="2:4" x14ac:dyDescent="0.25">
      <c r="B739" s="132">
        <v>45005</v>
      </c>
      <c r="C739" s="133">
        <v>100</v>
      </c>
      <c r="D739" s="134" t="s">
        <v>10811</v>
      </c>
    </row>
    <row r="740" spans="2:4" x14ac:dyDescent="0.25">
      <c r="B740" s="132">
        <v>45005</v>
      </c>
      <c r="C740" s="133">
        <v>100</v>
      </c>
      <c r="D740" s="134" t="s">
        <v>10812</v>
      </c>
    </row>
    <row r="741" spans="2:4" x14ac:dyDescent="0.25">
      <c r="B741" s="132">
        <v>45005</v>
      </c>
      <c r="C741" s="133">
        <v>100</v>
      </c>
      <c r="D741" s="134" t="s">
        <v>10813</v>
      </c>
    </row>
    <row r="742" spans="2:4" x14ac:dyDescent="0.25">
      <c r="B742" s="132">
        <v>45005</v>
      </c>
      <c r="C742" s="133">
        <v>100</v>
      </c>
      <c r="D742" s="134" t="s">
        <v>10814</v>
      </c>
    </row>
    <row r="743" spans="2:4" x14ac:dyDescent="0.25">
      <c r="B743" s="132">
        <v>45005</v>
      </c>
      <c r="C743" s="133">
        <v>100</v>
      </c>
      <c r="D743" s="134" t="s">
        <v>10815</v>
      </c>
    </row>
    <row r="744" spans="2:4" x14ac:dyDescent="0.25">
      <c r="B744" s="132">
        <v>45005</v>
      </c>
      <c r="C744" s="133">
        <v>100</v>
      </c>
      <c r="D744" s="134" t="s">
        <v>10816</v>
      </c>
    </row>
    <row r="745" spans="2:4" x14ac:dyDescent="0.25">
      <c r="B745" s="132">
        <v>45005</v>
      </c>
      <c r="C745" s="133">
        <v>100</v>
      </c>
      <c r="D745" s="134" t="s">
        <v>10817</v>
      </c>
    </row>
    <row r="746" spans="2:4" x14ac:dyDescent="0.25">
      <c r="B746" s="132">
        <v>45005</v>
      </c>
      <c r="C746" s="133">
        <v>100</v>
      </c>
      <c r="D746" s="134" t="s">
        <v>10818</v>
      </c>
    </row>
    <row r="747" spans="2:4" x14ac:dyDescent="0.25">
      <c r="B747" s="132">
        <v>45005</v>
      </c>
      <c r="C747" s="133">
        <v>100</v>
      </c>
      <c r="D747" s="134" t="s">
        <v>6112</v>
      </c>
    </row>
    <row r="748" spans="2:4" x14ac:dyDescent="0.25">
      <c r="B748" s="132">
        <v>45005</v>
      </c>
      <c r="C748" s="133">
        <v>113</v>
      </c>
      <c r="D748" s="134" t="s">
        <v>52</v>
      </c>
    </row>
    <row r="749" spans="2:4" x14ac:dyDescent="0.25">
      <c r="B749" s="132">
        <v>45005</v>
      </c>
      <c r="C749" s="133">
        <v>115</v>
      </c>
      <c r="D749" s="134" t="s">
        <v>1698</v>
      </c>
    </row>
    <row r="750" spans="2:4" x14ac:dyDescent="0.25">
      <c r="B750" s="132">
        <v>45005</v>
      </c>
      <c r="C750" s="133">
        <v>176.35</v>
      </c>
      <c r="D750" s="134" t="s">
        <v>10819</v>
      </c>
    </row>
    <row r="751" spans="2:4" x14ac:dyDescent="0.25">
      <c r="B751" s="132">
        <v>45005</v>
      </c>
      <c r="C751" s="133">
        <v>200</v>
      </c>
      <c r="D751" s="134" t="s">
        <v>10820</v>
      </c>
    </row>
    <row r="752" spans="2:4" x14ac:dyDescent="0.25">
      <c r="B752" s="132">
        <v>45005</v>
      </c>
      <c r="C752" s="133">
        <v>300</v>
      </c>
      <c r="D752" s="134" t="s">
        <v>10821</v>
      </c>
    </row>
    <row r="753" spans="2:4" x14ac:dyDescent="0.25">
      <c r="B753" s="132">
        <v>45005</v>
      </c>
      <c r="C753" s="133">
        <v>340</v>
      </c>
      <c r="D753" s="134" t="s">
        <v>10822</v>
      </c>
    </row>
    <row r="754" spans="2:4" x14ac:dyDescent="0.25">
      <c r="B754" s="132">
        <v>45005</v>
      </c>
      <c r="C754" s="133">
        <v>833.61</v>
      </c>
      <c r="D754" s="134" t="s">
        <v>10823</v>
      </c>
    </row>
    <row r="755" spans="2:4" x14ac:dyDescent="0.25">
      <c r="B755" s="132">
        <v>45005</v>
      </c>
      <c r="C755" s="133">
        <v>1000</v>
      </c>
      <c r="D755" s="134" t="s">
        <v>10824</v>
      </c>
    </row>
    <row r="756" spans="2:4" x14ac:dyDescent="0.25">
      <c r="B756" s="132">
        <v>45005</v>
      </c>
      <c r="C756" s="133">
        <v>0.51</v>
      </c>
      <c r="D756" s="134" t="s">
        <v>175</v>
      </c>
    </row>
    <row r="757" spans="2:4" x14ac:dyDescent="0.25">
      <c r="B757" s="132">
        <v>45005</v>
      </c>
      <c r="C757" s="133">
        <v>1.49</v>
      </c>
      <c r="D757" s="134" t="s">
        <v>175</v>
      </c>
    </row>
    <row r="758" spans="2:4" x14ac:dyDescent="0.25">
      <c r="B758" s="132">
        <v>45005</v>
      </c>
      <c r="C758" s="133">
        <v>2.0299999999999998</v>
      </c>
      <c r="D758" s="134" t="s">
        <v>175</v>
      </c>
    </row>
    <row r="759" spans="2:4" x14ac:dyDescent="0.25">
      <c r="B759" s="132">
        <v>45005</v>
      </c>
      <c r="C759" s="133">
        <v>48.5</v>
      </c>
      <c r="D759" s="134" t="s">
        <v>174</v>
      </c>
    </row>
    <row r="760" spans="2:4" x14ac:dyDescent="0.25">
      <c r="B760" s="132">
        <v>45005</v>
      </c>
      <c r="C760" s="133">
        <v>505.01</v>
      </c>
      <c r="D760" s="134" t="s">
        <v>174</v>
      </c>
    </row>
    <row r="761" spans="2:4" x14ac:dyDescent="0.25">
      <c r="B761" s="132">
        <v>45006</v>
      </c>
      <c r="C761" s="133">
        <v>100</v>
      </c>
      <c r="D761" s="134" t="s">
        <v>7527</v>
      </c>
    </row>
    <row r="762" spans="2:4" x14ac:dyDescent="0.25">
      <c r="B762" s="132">
        <v>45006</v>
      </c>
      <c r="C762" s="133">
        <v>0.94</v>
      </c>
      <c r="D762" s="134" t="s">
        <v>10825</v>
      </c>
    </row>
    <row r="763" spans="2:4" x14ac:dyDescent="0.25">
      <c r="B763" s="132">
        <v>45006</v>
      </c>
      <c r="C763" s="133">
        <v>1</v>
      </c>
      <c r="D763" s="134" t="s">
        <v>10826</v>
      </c>
    </row>
    <row r="764" spans="2:4" x14ac:dyDescent="0.25">
      <c r="B764" s="132">
        <v>45006</v>
      </c>
      <c r="C764" s="133">
        <v>1</v>
      </c>
      <c r="D764" s="134" t="s">
        <v>10827</v>
      </c>
    </row>
    <row r="765" spans="2:4" x14ac:dyDescent="0.25">
      <c r="B765" s="132">
        <v>45006</v>
      </c>
      <c r="C765" s="133">
        <v>1</v>
      </c>
      <c r="D765" s="134" t="s">
        <v>10828</v>
      </c>
    </row>
    <row r="766" spans="2:4" x14ac:dyDescent="0.25">
      <c r="B766" s="132">
        <v>45006</v>
      </c>
      <c r="C766" s="133">
        <v>1</v>
      </c>
      <c r="D766" s="134" t="s">
        <v>7552</v>
      </c>
    </row>
    <row r="767" spans="2:4" x14ac:dyDescent="0.25">
      <c r="B767" s="132">
        <v>45006</v>
      </c>
      <c r="C767" s="133">
        <v>1</v>
      </c>
      <c r="D767" s="134" t="s">
        <v>10829</v>
      </c>
    </row>
    <row r="768" spans="2:4" x14ac:dyDescent="0.25">
      <c r="B768" s="132">
        <v>45006</v>
      </c>
      <c r="C768" s="133">
        <v>1</v>
      </c>
      <c r="D768" s="134" t="s">
        <v>10830</v>
      </c>
    </row>
    <row r="769" spans="2:4" x14ac:dyDescent="0.25">
      <c r="B769" s="132">
        <v>45006</v>
      </c>
      <c r="C769" s="133">
        <v>1</v>
      </c>
      <c r="D769" s="134" t="s">
        <v>10831</v>
      </c>
    </row>
    <row r="770" spans="2:4" x14ac:dyDescent="0.25">
      <c r="B770" s="132">
        <v>45006</v>
      </c>
      <c r="C770" s="133">
        <v>1</v>
      </c>
      <c r="D770" s="134" t="s">
        <v>10832</v>
      </c>
    </row>
    <row r="771" spans="2:4" x14ac:dyDescent="0.25">
      <c r="B771" s="132">
        <v>45006</v>
      </c>
      <c r="C771" s="133">
        <v>1</v>
      </c>
      <c r="D771" s="134" t="s">
        <v>10833</v>
      </c>
    </row>
    <row r="772" spans="2:4" x14ac:dyDescent="0.25">
      <c r="B772" s="132">
        <v>45006</v>
      </c>
      <c r="C772" s="133">
        <v>9.9</v>
      </c>
      <c r="D772" s="134" t="s">
        <v>10834</v>
      </c>
    </row>
    <row r="773" spans="2:4" x14ac:dyDescent="0.25">
      <c r="B773" s="132">
        <v>45006</v>
      </c>
      <c r="C773" s="133">
        <v>10</v>
      </c>
      <c r="D773" s="134" t="s">
        <v>10835</v>
      </c>
    </row>
    <row r="774" spans="2:4" x14ac:dyDescent="0.25">
      <c r="B774" s="132">
        <v>45006</v>
      </c>
      <c r="C774" s="133">
        <v>10</v>
      </c>
      <c r="D774" s="134" t="s">
        <v>10836</v>
      </c>
    </row>
    <row r="775" spans="2:4" x14ac:dyDescent="0.25">
      <c r="B775" s="132">
        <v>45006</v>
      </c>
      <c r="C775" s="133">
        <v>10</v>
      </c>
      <c r="D775" s="134" t="s">
        <v>10837</v>
      </c>
    </row>
    <row r="776" spans="2:4" x14ac:dyDescent="0.25">
      <c r="B776" s="132">
        <v>45006</v>
      </c>
      <c r="C776" s="133">
        <v>10</v>
      </c>
      <c r="D776" s="134" t="s">
        <v>10838</v>
      </c>
    </row>
    <row r="777" spans="2:4" x14ac:dyDescent="0.25">
      <c r="B777" s="132">
        <v>45006</v>
      </c>
      <c r="C777" s="133">
        <v>10</v>
      </c>
      <c r="D777" s="134" t="s">
        <v>10839</v>
      </c>
    </row>
    <row r="778" spans="2:4" x14ac:dyDescent="0.25">
      <c r="B778" s="132">
        <v>45006</v>
      </c>
      <c r="C778" s="133">
        <v>10</v>
      </c>
      <c r="D778" s="134" t="s">
        <v>10840</v>
      </c>
    </row>
    <row r="779" spans="2:4" x14ac:dyDescent="0.25">
      <c r="B779" s="132">
        <v>45006</v>
      </c>
      <c r="C779" s="133">
        <v>10</v>
      </c>
      <c r="D779" s="134" t="s">
        <v>10841</v>
      </c>
    </row>
    <row r="780" spans="2:4" x14ac:dyDescent="0.25">
      <c r="B780" s="132">
        <v>45006</v>
      </c>
      <c r="C780" s="133">
        <v>10</v>
      </c>
      <c r="D780" s="134" t="s">
        <v>10842</v>
      </c>
    </row>
    <row r="781" spans="2:4" x14ac:dyDescent="0.25">
      <c r="B781" s="132">
        <v>45006</v>
      </c>
      <c r="C781" s="133">
        <v>10</v>
      </c>
      <c r="D781" s="134" t="s">
        <v>10843</v>
      </c>
    </row>
    <row r="782" spans="2:4" x14ac:dyDescent="0.25">
      <c r="B782" s="132">
        <v>45006</v>
      </c>
      <c r="C782" s="133">
        <v>10</v>
      </c>
      <c r="D782" s="134" t="s">
        <v>10844</v>
      </c>
    </row>
    <row r="783" spans="2:4" x14ac:dyDescent="0.25">
      <c r="B783" s="132">
        <v>45006</v>
      </c>
      <c r="C783" s="133">
        <v>25</v>
      </c>
      <c r="D783" s="134" t="s">
        <v>2284</v>
      </c>
    </row>
    <row r="784" spans="2:4" x14ac:dyDescent="0.25">
      <c r="B784" s="132">
        <v>45006</v>
      </c>
      <c r="C784" s="133">
        <v>30</v>
      </c>
      <c r="D784" s="134" t="s">
        <v>10845</v>
      </c>
    </row>
    <row r="785" spans="2:4" x14ac:dyDescent="0.25">
      <c r="B785" s="132">
        <v>45006</v>
      </c>
      <c r="C785" s="133">
        <v>50</v>
      </c>
      <c r="D785" s="134" t="s">
        <v>10846</v>
      </c>
    </row>
    <row r="786" spans="2:4" x14ac:dyDescent="0.25">
      <c r="B786" s="132">
        <v>45006</v>
      </c>
      <c r="C786" s="133">
        <v>50</v>
      </c>
      <c r="D786" s="134" t="s">
        <v>10847</v>
      </c>
    </row>
    <row r="787" spans="2:4" x14ac:dyDescent="0.25">
      <c r="B787" s="132">
        <v>45006</v>
      </c>
      <c r="C787" s="133">
        <v>100</v>
      </c>
      <c r="D787" s="134" t="s">
        <v>10848</v>
      </c>
    </row>
    <row r="788" spans="2:4" x14ac:dyDescent="0.25">
      <c r="B788" s="132">
        <v>45006</v>
      </c>
      <c r="C788" s="133">
        <v>100</v>
      </c>
      <c r="D788" s="134" t="s">
        <v>3280</v>
      </c>
    </row>
    <row r="789" spans="2:4" x14ac:dyDescent="0.25">
      <c r="B789" s="132">
        <v>45006</v>
      </c>
      <c r="C789" s="133">
        <v>100</v>
      </c>
      <c r="D789" s="134" t="s">
        <v>10734</v>
      </c>
    </row>
    <row r="790" spans="2:4" x14ac:dyDescent="0.25">
      <c r="B790" s="132">
        <v>45006</v>
      </c>
      <c r="C790" s="133">
        <v>100</v>
      </c>
      <c r="D790" s="134" t="s">
        <v>10849</v>
      </c>
    </row>
    <row r="791" spans="2:4" x14ac:dyDescent="0.25">
      <c r="B791" s="132">
        <v>45006</v>
      </c>
      <c r="C791" s="133">
        <v>100</v>
      </c>
      <c r="D791" s="134" t="s">
        <v>6112</v>
      </c>
    </row>
    <row r="792" spans="2:4" x14ac:dyDescent="0.25">
      <c r="B792" s="132">
        <v>45006</v>
      </c>
      <c r="C792" s="133">
        <v>100</v>
      </c>
      <c r="D792" s="134" t="s">
        <v>10850</v>
      </c>
    </row>
    <row r="793" spans="2:4" x14ac:dyDescent="0.25">
      <c r="B793" s="132">
        <v>45006</v>
      </c>
      <c r="C793" s="133">
        <v>110</v>
      </c>
      <c r="D793" s="134" t="s">
        <v>10504</v>
      </c>
    </row>
    <row r="794" spans="2:4" x14ac:dyDescent="0.25">
      <c r="B794" s="132">
        <v>45006</v>
      </c>
      <c r="C794" s="133">
        <v>144.84</v>
      </c>
      <c r="D794" s="134" t="s">
        <v>10851</v>
      </c>
    </row>
    <row r="795" spans="2:4" x14ac:dyDescent="0.25">
      <c r="B795" s="132">
        <v>45006</v>
      </c>
      <c r="C795" s="133">
        <v>150</v>
      </c>
      <c r="D795" s="134" t="s">
        <v>7518</v>
      </c>
    </row>
    <row r="796" spans="2:4" x14ac:dyDescent="0.25">
      <c r="B796" s="132">
        <v>45006</v>
      </c>
      <c r="C796" s="133">
        <v>150</v>
      </c>
      <c r="D796" s="134" t="s">
        <v>6113</v>
      </c>
    </row>
    <row r="797" spans="2:4" x14ac:dyDescent="0.25">
      <c r="B797" s="132">
        <v>45006</v>
      </c>
      <c r="C797" s="133">
        <v>150</v>
      </c>
      <c r="D797" s="134" t="s">
        <v>3283</v>
      </c>
    </row>
    <row r="798" spans="2:4" x14ac:dyDescent="0.25">
      <c r="B798" s="132">
        <v>45006</v>
      </c>
      <c r="C798" s="133">
        <v>218.24</v>
      </c>
      <c r="D798" s="134" t="s">
        <v>10852</v>
      </c>
    </row>
    <row r="799" spans="2:4" x14ac:dyDescent="0.25">
      <c r="B799" s="132">
        <v>45006</v>
      </c>
      <c r="C799" s="133">
        <v>500</v>
      </c>
      <c r="D799" s="134" t="s">
        <v>51</v>
      </c>
    </row>
    <row r="800" spans="2:4" x14ac:dyDescent="0.25">
      <c r="B800" s="132">
        <v>45006</v>
      </c>
      <c r="C800" s="133">
        <v>502.42</v>
      </c>
      <c r="D800" s="134" t="s">
        <v>10853</v>
      </c>
    </row>
    <row r="801" spans="2:4" x14ac:dyDescent="0.25">
      <c r="B801" s="132">
        <v>45006</v>
      </c>
      <c r="C801" s="133">
        <v>520.6</v>
      </c>
      <c r="D801" s="134" t="s">
        <v>10854</v>
      </c>
    </row>
    <row r="802" spans="2:4" x14ac:dyDescent="0.25">
      <c r="B802" s="132">
        <v>45006</v>
      </c>
      <c r="C802" s="133">
        <v>600</v>
      </c>
      <c r="D802" s="134" t="s">
        <v>10855</v>
      </c>
    </row>
    <row r="803" spans="2:4" x14ac:dyDescent="0.25">
      <c r="B803" s="132">
        <v>45006</v>
      </c>
      <c r="C803" s="133">
        <v>1000</v>
      </c>
      <c r="D803" s="134" t="s">
        <v>58</v>
      </c>
    </row>
    <row r="804" spans="2:4" x14ac:dyDescent="0.25">
      <c r="B804" s="132">
        <v>45006</v>
      </c>
      <c r="C804" s="133">
        <v>10000</v>
      </c>
      <c r="D804" s="134" t="s">
        <v>10856</v>
      </c>
    </row>
    <row r="805" spans="2:4" x14ac:dyDescent="0.25">
      <c r="B805" s="132">
        <v>45006</v>
      </c>
      <c r="C805" s="133">
        <v>15000</v>
      </c>
      <c r="D805" s="134" t="s">
        <v>55</v>
      </c>
    </row>
    <row r="806" spans="2:4" x14ac:dyDescent="0.25">
      <c r="B806" s="132">
        <v>45006</v>
      </c>
      <c r="C806" s="133">
        <v>2.09</v>
      </c>
      <c r="D806" s="134" t="s">
        <v>175</v>
      </c>
    </row>
    <row r="807" spans="2:4" x14ac:dyDescent="0.25">
      <c r="B807" s="132">
        <v>45007</v>
      </c>
      <c r="C807" s="133">
        <v>50</v>
      </c>
      <c r="D807" s="134" t="s">
        <v>10857</v>
      </c>
    </row>
    <row r="808" spans="2:4" x14ac:dyDescent="0.25">
      <c r="B808" s="132">
        <v>45007</v>
      </c>
      <c r="C808" s="133">
        <v>269.69</v>
      </c>
      <c r="D808" s="134" t="s">
        <v>10386</v>
      </c>
    </row>
    <row r="809" spans="2:4" x14ac:dyDescent="0.25">
      <c r="B809" s="132">
        <v>45007</v>
      </c>
      <c r="C809" s="133">
        <v>300</v>
      </c>
      <c r="D809" s="134" t="s">
        <v>10858</v>
      </c>
    </row>
    <row r="810" spans="2:4" x14ac:dyDescent="0.25">
      <c r="B810" s="132">
        <v>45007</v>
      </c>
      <c r="C810" s="133">
        <v>0.36</v>
      </c>
      <c r="D810" s="134" t="s">
        <v>10859</v>
      </c>
    </row>
    <row r="811" spans="2:4" x14ac:dyDescent="0.25">
      <c r="B811" s="132">
        <v>45007</v>
      </c>
      <c r="C811" s="133">
        <v>0.85</v>
      </c>
      <c r="D811" s="134" t="s">
        <v>10860</v>
      </c>
    </row>
    <row r="812" spans="2:4" x14ac:dyDescent="0.25">
      <c r="B812" s="132">
        <v>45007</v>
      </c>
      <c r="C812" s="133">
        <v>1</v>
      </c>
      <c r="D812" s="134" t="s">
        <v>10861</v>
      </c>
    </row>
    <row r="813" spans="2:4" x14ac:dyDescent="0.25">
      <c r="B813" s="132">
        <v>45007</v>
      </c>
      <c r="C813" s="133">
        <v>1</v>
      </c>
      <c r="D813" s="134" t="s">
        <v>10862</v>
      </c>
    </row>
    <row r="814" spans="2:4" x14ac:dyDescent="0.25">
      <c r="B814" s="132">
        <v>45007</v>
      </c>
      <c r="C814" s="133">
        <v>1</v>
      </c>
      <c r="D814" s="134" t="s">
        <v>10863</v>
      </c>
    </row>
    <row r="815" spans="2:4" x14ac:dyDescent="0.25">
      <c r="B815" s="132">
        <v>45007</v>
      </c>
      <c r="C815" s="133">
        <v>1</v>
      </c>
      <c r="D815" s="134" t="s">
        <v>10864</v>
      </c>
    </row>
    <row r="816" spans="2:4" x14ac:dyDescent="0.25">
      <c r="B816" s="132">
        <v>45007</v>
      </c>
      <c r="C816" s="133">
        <v>1</v>
      </c>
      <c r="D816" s="134" t="s">
        <v>10865</v>
      </c>
    </row>
    <row r="817" spans="2:4" x14ac:dyDescent="0.25">
      <c r="B817" s="132">
        <v>45007</v>
      </c>
      <c r="C817" s="133">
        <v>1</v>
      </c>
      <c r="D817" s="134" t="s">
        <v>10866</v>
      </c>
    </row>
    <row r="818" spans="2:4" x14ac:dyDescent="0.25">
      <c r="B818" s="132">
        <v>45007</v>
      </c>
      <c r="C818" s="133">
        <v>1</v>
      </c>
      <c r="D818" s="134" t="s">
        <v>10867</v>
      </c>
    </row>
    <row r="819" spans="2:4" x14ac:dyDescent="0.25">
      <c r="B819" s="132">
        <v>45007</v>
      </c>
      <c r="C819" s="133">
        <v>1</v>
      </c>
      <c r="D819" s="134" t="s">
        <v>10868</v>
      </c>
    </row>
    <row r="820" spans="2:4" x14ac:dyDescent="0.25">
      <c r="B820" s="132">
        <v>45007</v>
      </c>
      <c r="C820" s="133">
        <v>1.56</v>
      </c>
      <c r="D820" s="134" t="s">
        <v>10869</v>
      </c>
    </row>
    <row r="821" spans="2:4" x14ac:dyDescent="0.25">
      <c r="B821" s="132">
        <v>45007</v>
      </c>
      <c r="C821" s="133">
        <v>2</v>
      </c>
      <c r="D821" s="134" t="s">
        <v>10870</v>
      </c>
    </row>
    <row r="822" spans="2:4" x14ac:dyDescent="0.25">
      <c r="B822" s="132">
        <v>45007</v>
      </c>
      <c r="C822" s="133">
        <v>3</v>
      </c>
      <c r="D822" s="134" t="s">
        <v>10871</v>
      </c>
    </row>
    <row r="823" spans="2:4" x14ac:dyDescent="0.25">
      <c r="B823" s="132">
        <v>45007</v>
      </c>
      <c r="C823" s="133">
        <v>10</v>
      </c>
      <c r="D823" s="134" t="s">
        <v>10872</v>
      </c>
    </row>
    <row r="824" spans="2:4" x14ac:dyDescent="0.25">
      <c r="B824" s="132">
        <v>45007</v>
      </c>
      <c r="C824" s="133">
        <v>10</v>
      </c>
      <c r="D824" s="134" t="s">
        <v>10873</v>
      </c>
    </row>
    <row r="825" spans="2:4" x14ac:dyDescent="0.25">
      <c r="B825" s="132">
        <v>45007</v>
      </c>
      <c r="C825" s="133">
        <v>10</v>
      </c>
      <c r="D825" s="134" t="s">
        <v>10874</v>
      </c>
    </row>
    <row r="826" spans="2:4" x14ac:dyDescent="0.25">
      <c r="B826" s="132">
        <v>45007</v>
      </c>
      <c r="C826" s="133">
        <v>10</v>
      </c>
      <c r="D826" s="134" t="s">
        <v>10875</v>
      </c>
    </row>
    <row r="827" spans="2:4" x14ac:dyDescent="0.25">
      <c r="B827" s="132">
        <v>45007</v>
      </c>
      <c r="C827" s="133">
        <v>10</v>
      </c>
      <c r="D827" s="134" t="s">
        <v>10876</v>
      </c>
    </row>
    <row r="828" spans="2:4" x14ac:dyDescent="0.25">
      <c r="B828" s="132">
        <v>45007</v>
      </c>
      <c r="C828" s="133">
        <v>10</v>
      </c>
      <c r="D828" s="134" t="s">
        <v>10877</v>
      </c>
    </row>
    <row r="829" spans="2:4" x14ac:dyDescent="0.25">
      <c r="B829" s="132">
        <v>45007</v>
      </c>
      <c r="C829" s="133">
        <v>10</v>
      </c>
      <c r="D829" s="134" t="s">
        <v>10878</v>
      </c>
    </row>
    <row r="830" spans="2:4" x14ac:dyDescent="0.25">
      <c r="B830" s="132">
        <v>45007</v>
      </c>
      <c r="C830" s="133">
        <v>10</v>
      </c>
      <c r="D830" s="134" t="s">
        <v>10879</v>
      </c>
    </row>
    <row r="831" spans="2:4" x14ac:dyDescent="0.25">
      <c r="B831" s="132">
        <v>45007</v>
      </c>
      <c r="C831" s="133">
        <v>14.01</v>
      </c>
      <c r="D831" s="134" t="s">
        <v>10880</v>
      </c>
    </row>
    <row r="832" spans="2:4" x14ac:dyDescent="0.25">
      <c r="B832" s="132">
        <v>45007</v>
      </c>
      <c r="C832" s="133">
        <v>20</v>
      </c>
      <c r="D832" s="134" t="s">
        <v>10881</v>
      </c>
    </row>
    <row r="833" spans="2:4" x14ac:dyDescent="0.25">
      <c r="B833" s="132">
        <v>45007</v>
      </c>
      <c r="C833" s="133">
        <v>20</v>
      </c>
      <c r="D833" s="134" t="s">
        <v>10882</v>
      </c>
    </row>
    <row r="834" spans="2:4" x14ac:dyDescent="0.25">
      <c r="B834" s="132">
        <v>45007</v>
      </c>
      <c r="C834" s="133">
        <v>20</v>
      </c>
      <c r="D834" s="134" t="s">
        <v>10883</v>
      </c>
    </row>
    <row r="835" spans="2:4" x14ac:dyDescent="0.25">
      <c r="B835" s="132">
        <v>45007</v>
      </c>
      <c r="C835" s="133">
        <v>20</v>
      </c>
      <c r="D835" s="134" t="s">
        <v>10884</v>
      </c>
    </row>
    <row r="836" spans="2:4" x14ac:dyDescent="0.25">
      <c r="B836" s="132">
        <v>45007</v>
      </c>
      <c r="C836" s="133">
        <v>39.33</v>
      </c>
      <c r="D836" s="134" t="s">
        <v>10885</v>
      </c>
    </row>
    <row r="837" spans="2:4" x14ac:dyDescent="0.25">
      <c r="B837" s="132">
        <v>45007</v>
      </c>
      <c r="C837" s="133">
        <v>40.549999999999997</v>
      </c>
      <c r="D837" s="134" t="s">
        <v>10886</v>
      </c>
    </row>
    <row r="838" spans="2:4" x14ac:dyDescent="0.25">
      <c r="B838" s="132">
        <v>45007</v>
      </c>
      <c r="C838" s="133">
        <v>50</v>
      </c>
      <c r="D838" s="134" t="s">
        <v>10887</v>
      </c>
    </row>
    <row r="839" spans="2:4" x14ac:dyDescent="0.25">
      <c r="B839" s="132">
        <v>45007</v>
      </c>
      <c r="C839" s="133">
        <v>50</v>
      </c>
      <c r="D839" s="134" t="s">
        <v>10888</v>
      </c>
    </row>
    <row r="840" spans="2:4" x14ac:dyDescent="0.25">
      <c r="B840" s="132">
        <v>45007</v>
      </c>
      <c r="C840" s="133">
        <v>50</v>
      </c>
      <c r="D840" s="134" t="s">
        <v>10889</v>
      </c>
    </row>
    <row r="841" spans="2:4" x14ac:dyDescent="0.25">
      <c r="B841" s="132">
        <v>45007</v>
      </c>
      <c r="C841" s="133">
        <v>50</v>
      </c>
      <c r="D841" s="134" t="s">
        <v>10890</v>
      </c>
    </row>
    <row r="842" spans="2:4" x14ac:dyDescent="0.25">
      <c r="B842" s="132">
        <v>45007</v>
      </c>
      <c r="C842" s="133">
        <v>81</v>
      </c>
      <c r="D842" s="134" t="s">
        <v>10439</v>
      </c>
    </row>
    <row r="843" spans="2:4" x14ac:dyDescent="0.25">
      <c r="B843" s="132">
        <v>45007</v>
      </c>
      <c r="C843" s="133">
        <v>94.23</v>
      </c>
      <c r="D843" s="134" t="s">
        <v>10891</v>
      </c>
    </row>
    <row r="844" spans="2:4" x14ac:dyDescent="0.25">
      <c r="B844" s="132">
        <v>45007</v>
      </c>
      <c r="C844" s="133">
        <v>99</v>
      </c>
      <c r="D844" s="134" t="s">
        <v>10892</v>
      </c>
    </row>
    <row r="845" spans="2:4" x14ac:dyDescent="0.25">
      <c r="B845" s="132">
        <v>45007</v>
      </c>
      <c r="C845" s="133">
        <v>99.86</v>
      </c>
      <c r="D845" s="134" t="s">
        <v>10893</v>
      </c>
    </row>
    <row r="846" spans="2:4" x14ac:dyDescent="0.25">
      <c r="B846" s="132">
        <v>45007</v>
      </c>
      <c r="C846" s="133">
        <v>100</v>
      </c>
      <c r="D846" s="134" t="s">
        <v>10894</v>
      </c>
    </row>
    <row r="847" spans="2:4" x14ac:dyDescent="0.25">
      <c r="B847" s="132">
        <v>45007</v>
      </c>
      <c r="C847" s="133">
        <v>100</v>
      </c>
      <c r="D847" s="134" t="s">
        <v>10895</v>
      </c>
    </row>
    <row r="848" spans="2:4" x14ac:dyDescent="0.25">
      <c r="B848" s="132">
        <v>45007</v>
      </c>
      <c r="C848" s="133">
        <v>100</v>
      </c>
      <c r="D848" s="134" t="s">
        <v>10896</v>
      </c>
    </row>
    <row r="849" spans="2:4" x14ac:dyDescent="0.25">
      <c r="B849" s="132">
        <v>45007</v>
      </c>
      <c r="C849" s="133">
        <v>100</v>
      </c>
      <c r="D849" s="134" t="s">
        <v>10897</v>
      </c>
    </row>
    <row r="850" spans="2:4" x14ac:dyDescent="0.25">
      <c r="B850" s="132">
        <v>45007</v>
      </c>
      <c r="C850" s="133">
        <v>100</v>
      </c>
      <c r="D850" s="134" t="s">
        <v>10898</v>
      </c>
    </row>
    <row r="851" spans="2:4" x14ac:dyDescent="0.25">
      <c r="B851" s="132">
        <v>45007</v>
      </c>
      <c r="C851" s="133">
        <v>100</v>
      </c>
      <c r="D851" s="134" t="s">
        <v>10899</v>
      </c>
    </row>
    <row r="852" spans="2:4" x14ac:dyDescent="0.25">
      <c r="B852" s="132">
        <v>45007</v>
      </c>
      <c r="C852" s="133">
        <v>100</v>
      </c>
      <c r="D852" s="134" t="s">
        <v>10900</v>
      </c>
    </row>
    <row r="853" spans="2:4" x14ac:dyDescent="0.25">
      <c r="B853" s="132">
        <v>45007</v>
      </c>
      <c r="C853" s="133">
        <v>100</v>
      </c>
      <c r="D853" s="134" t="s">
        <v>10901</v>
      </c>
    </row>
    <row r="854" spans="2:4" x14ac:dyDescent="0.25">
      <c r="B854" s="132">
        <v>45007</v>
      </c>
      <c r="C854" s="133">
        <v>100</v>
      </c>
      <c r="D854" s="134" t="s">
        <v>10734</v>
      </c>
    </row>
    <row r="855" spans="2:4" x14ac:dyDescent="0.25">
      <c r="B855" s="132">
        <v>45007</v>
      </c>
      <c r="C855" s="133">
        <v>110</v>
      </c>
      <c r="D855" s="134" t="s">
        <v>6115</v>
      </c>
    </row>
    <row r="856" spans="2:4" x14ac:dyDescent="0.25">
      <c r="B856" s="132">
        <v>45007</v>
      </c>
      <c r="C856" s="133">
        <v>110</v>
      </c>
      <c r="D856" s="134" t="s">
        <v>10539</v>
      </c>
    </row>
    <row r="857" spans="2:4" x14ac:dyDescent="0.25">
      <c r="B857" s="132">
        <v>45007</v>
      </c>
      <c r="C857" s="133">
        <v>119</v>
      </c>
      <c r="D857" s="134" t="s">
        <v>1698</v>
      </c>
    </row>
    <row r="858" spans="2:4" x14ac:dyDescent="0.25">
      <c r="B858" s="132">
        <v>45007</v>
      </c>
      <c r="C858" s="133">
        <v>128.31</v>
      </c>
      <c r="D858" s="134" t="s">
        <v>10902</v>
      </c>
    </row>
    <row r="859" spans="2:4" x14ac:dyDescent="0.25">
      <c r="B859" s="132">
        <v>45007</v>
      </c>
      <c r="C859" s="133">
        <v>150</v>
      </c>
      <c r="D859" s="134" t="s">
        <v>10686</v>
      </c>
    </row>
    <row r="860" spans="2:4" x14ac:dyDescent="0.25">
      <c r="B860" s="132">
        <v>45007</v>
      </c>
      <c r="C860" s="133">
        <v>150</v>
      </c>
      <c r="D860" s="134" t="s">
        <v>10687</v>
      </c>
    </row>
    <row r="861" spans="2:4" x14ac:dyDescent="0.25">
      <c r="B861" s="132">
        <v>45007</v>
      </c>
      <c r="C861" s="133">
        <v>150</v>
      </c>
      <c r="D861" s="134" t="s">
        <v>181</v>
      </c>
    </row>
    <row r="862" spans="2:4" x14ac:dyDescent="0.25">
      <c r="B862" s="132">
        <v>45007</v>
      </c>
      <c r="C862" s="133">
        <v>227.39</v>
      </c>
      <c r="D862" s="134" t="s">
        <v>10903</v>
      </c>
    </row>
    <row r="863" spans="2:4" x14ac:dyDescent="0.25">
      <c r="B863" s="132">
        <v>45007</v>
      </c>
      <c r="C863" s="133">
        <v>250</v>
      </c>
      <c r="D863" s="134" t="s">
        <v>10904</v>
      </c>
    </row>
    <row r="864" spans="2:4" x14ac:dyDescent="0.25">
      <c r="B864" s="132">
        <v>45007</v>
      </c>
      <c r="C864" s="133">
        <v>300</v>
      </c>
      <c r="D864" s="134" t="s">
        <v>10905</v>
      </c>
    </row>
    <row r="865" spans="2:4" x14ac:dyDescent="0.25">
      <c r="B865" s="132">
        <v>45007</v>
      </c>
      <c r="C865" s="133">
        <v>300</v>
      </c>
      <c r="D865" s="134" t="s">
        <v>10822</v>
      </c>
    </row>
    <row r="866" spans="2:4" x14ac:dyDescent="0.25">
      <c r="B866" s="132">
        <v>45007</v>
      </c>
      <c r="C866" s="133">
        <v>619.36</v>
      </c>
      <c r="D866" s="134" t="s">
        <v>10906</v>
      </c>
    </row>
    <row r="867" spans="2:4" x14ac:dyDescent="0.25">
      <c r="B867" s="132">
        <v>45007</v>
      </c>
      <c r="C867" s="133">
        <v>1000</v>
      </c>
      <c r="D867" s="134" t="s">
        <v>10907</v>
      </c>
    </row>
    <row r="868" spans="2:4" x14ac:dyDescent="0.25">
      <c r="B868" s="132">
        <v>45007</v>
      </c>
      <c r="C868" s="133">
        <v>3000</v>
      </c>
      <c r="D868" s="134" t="s">
        <v>10908</v>
      </c>
    </row>
    <row r="869" spans="2:4" x14ac:dyDescent="0.25">
      <c r="B869" s="132">
        <v>45007</v>
      </c>
      <c r="C869" s="133">
        <v>3333.33</v>
      </c>
      <c r="D869" s="134" t="s">
        <v>10909</v>
      </c>
    </row>
    <row r="870" spans="2:4" x14ac:dyDescent="0.25">
      <c r="B870" s="132">
        <v>45007</v>
      </c>
      <c r="C870" s="133">
        <v>5000</v>
      </c>
      <c r="D870" s="134" t="s">
        <v>7542</v>
      </c>
    </row>
    <row r="871" spans="2:4" x14ac:dyDescent="0.25">
      <c r="B871" s="132">
        <v>45007</v>
      </c>
      <c r="C871" s="133">
        <v>7000</v>
      </c>
      <c r="D871" s="134" t="s">
        <v>10910</v>
      </c>
    </row>
    <row r="872" spans="2:4" x14ac:dyDescent="0.25">
      <c r="B872" s="132">
        <v>45007</v>
      </c>
      <c r="C872" s="133">
        <v>10000</v>
      </c>
      <c r="D872" s="134" t="s">
        <v>439</v>
      </c>
    </row>
    <row r="873" spans="2:4" x14ac:dyDescent="0.25">
      <c r="B873" s="132">
        <v>45007</v>
      </c>
      <c r="C873" s="133">
        <v>0.1</v>
      </c>
      <c r="D873" s="134" t="s">
        <v>175</v>
      </c>
    </row>
    <row r="874" spans="2:4" x14ac:dyDescent="0.25">
      <c r="B874" s="132">
        <v>45007</v>
      </c>
      <c r="C874" s="133">
        <v>1010.74</v>
      </c>
      <c r="D874" s="134" t="s">
        <v>174</v>
      </c>
    </row>
    <row r="875" spans="2:4" x14ac:dyDescent="0.25">
      <c r="B875" s="132">
        <v>45008</v>
      </c>
      <c r="C875" s="133">
        <v>7.0000000000000007E-2</v>
      </c>
      <c r="D875" s="134" t="s">
        <v>10911</v>
      </c>
    </row>
    <row r="876" spans="2:4" x14ac:dyDescent="0.25">
      <c r="B876" s="132">
        <v>45008</v>
      </c>
      <c r="C876" s="133">
        <v>0.63</v>
      </c>
      <c r="D876" s="134" t="s">
        <v>10912</v>
      </c>
    </row>
    <row r="877" spans="2:4" x14ac:dyDescent="0.25">
      <c r="B877" s="132">
        <v>45008</v>
      </c>
      <c r="C877" s="133">
        <v>1</v>
      </c>
      <c r="D877" s="134" t="s">
        <v>10913</v>
      </c>
    </row>
    <row r="878" spans="2:4" x14ac:dyDescent="0.25">
      <c r="B878" s="132">
        <v>45008</v>
      </c>
      <c r="C878" s="133">
        <v>1</v>
      </c>
      <c r="D878" s="134" t="s">
        <v>10914</v>
      </c>
    </row>
    <row r="879" spans="2:4" x14ac:dyDescent="0.25">
      <c r="B879" s="132">
        <v>45008</v>
      </c>
      <c r="C879" s="133">
        <v>1</v>
      </c>
      <c r="D879" s="134" t="s">
        <v>10915</v>
      </c>
    </row>
    <row r="880" spans="2:4" x14ac:dyDescent="0.25">
      <c r="B880" s="132">
        <v>45008</v>
      </c>
      <c r="C880" s="133">
        <v>1</v>
      </c>
      <c r="D880" s="134" t="s">
        <v>10916</v>
      </c>
    </row>
    <row r="881" spans="2:4" x14ac:dyDescent="0.25">
      <c r="B881" s="132">
        <v>45008</v>
      </c>
      <c r="C881" s="133">
        <v>1</v>
      </c>
      <c r="D881" s="134" t="s">
        <v>10917</v>
      </c>
    </row>
    <row r="882" spans="2:4" x14ac:dyDescent="0.25">
      <c r="B882" s="132">
        <v>45008</v>
      </c>
      <c r="C882" s="133">
        <v>1</v>
      </c>
      <c r="D882" s="134" t="s">
        <v>10918</v>
      </c>
    </row>
    <row r="883" spans="2:4" x14ac:dyDescent="0.25">
      <c r="B883" s="132">
        <v>45008</v>
      </c>
      <c r="C883" s="133">
        <v>1</v>
      </c>
      <c r="D883" s="134" t="s">
        <v>10919</v>
      </c>
    </row>
    <row r="884" spans="2:4" x14ac:dyDescent="0.25">
      <c r="B884" s="132">
        <v>45008</v>
      </c>
      <c r="C884" s="133">
        <v>1</v>
      </c>
      <c r="D884" s="134" t="s">
        <v>10920</v>
      </c>
    </row>
    <row r="885" spans="2:4" x14ac:dyDescent="0.25">
      <c r="B885" s="132">
        <v>45008</v>
      </c>
      <c r="C885" s="133">
        <v>1.58</v>
      </c>
      <c r="D885" s="134" t="s">
        <v>10921</v>
      </c>
    </row>
    <row r="886" spans="2:4" x14ac:dyDescent="0.25">
      <c r="B886" s="132">
        <v>45008</v>
      </c>
      <c r="C886" s="133">
        <v>2</v>
      </c>
      <c r="D886" s="134" t="s">
        <v>10922</v>
      </c>
    </row>
    <row r="887" spans="2:4" x14ac:dyDescent="0.25">
      <c r="B887" s="132">
        <v>45008</v>
      </c>
      <c r="C887" s="133">
        <v>2</v>
      </c>
      <c r="D887" s="134" t="s">
        <v>10923</v>
      </c>
    </row>
    <row r="888" spans="2:4" x14ac:dyDescent="0.25">
      <c r="B888" s="132">
        <v>45008</v>
      </c>
      <c r="C888" s="133">
        <v>5</v>
      </c>
      <c r="D888" s="134" t="s">
        <v>10924</v>
      </c>
    </row>
    <row r="889" spans="2:4" x14ac:dyDescent="0.25">
      <c r="B889" s="132">
        <v>45008</v>
      </c>
      <c r="C889" s="133">
        <v>10</v>
      </c>
      <c r="D889" s="134" t="s">
        <v>10925</v>
      </c>
    </row>
    <row r="890" spans="2:4" x14ac:dyDescent="0.25">
      <c r="B890" s="132">
        <v>45008</v>
      </c>
      <c r="C890" s="133">
        <v>14.85</v>
      </c>
      <c r="D890" s="134" t="s">
        <v>10926</v>
      </c>
    </row>
    <row r="891" spans="2:4" x14ac:dyDescent="0.25">
      <c r="B891" s="132">
        <v>45008</v>
      </c>
      <c r="C891" s="133">
        <v>19.8</v>
      </c>
      <c r="D891" s="134" t="s">
        <v>10927</v>
      </c>
    </row>
    <row r="892" spans="2:4" x14ac:dyDescent="0.25">
      <c r="B892" s="132">
        <v>45008</v>
      </c>
      <c r="C892" s="133">
        <v>20</v>
      </c>
      <c r="D892" s="134" t="s">
        <v>10928</v>
      </c>
    </row>
    <row r="893" spans="2:4" x14ac:dyDescent="0.25">
      <c r="B893" s="132">
        <v>45008</v>
      </c>
      <c r="C893" s="133">
        <v>30</v>
      </c>
      <c r="D893" s="134" t="s">
        <v>10929</v>
      </c>
    </row>
    <row r="894" spans="2:4" x14ac:dyDescent="0.25">
      <c r="B894" s="132">
        <v>45008</v>
      </c>
      <c r="C894" s="133">
        <v>50</v>
      </c>
      <c r="D894" s="134" t="s">
        <v>10930</v>
      </c>
    </row>
    <row r="895" spans="2:4" x14ac:dyDescent="0.25">
      <c r="B895" s="132">
        <v>45008</v>
      </c>
      <c r="C895" s="133">
        <v>50</v>
      </c>
      <c r="D895" s="134" t="s">
        <v>7544</v>
      </c>
    </row>
    <row r="896" spans="2:4" x14ac:dyDescent="0.25">
      <c r="B896" s="132">
        <v>45008</v>
      </c>
      <c r="C896" s="133">
        <v>50</v>
      </c>
      <c r="D896" s="134" t="s">
        <v>10931</v>
      </c>
    </row>
    <row r="897" spans="2:4" x14ac:dyDescent="0.25">
      <c r="B897" s="132">
        <v>45008</v>
      </c>
      <c r="C897" s="133">
        <v>50</v>
      </c>
      <c r="D897" s="134" t="s">
        <v>10932</v>
      </c>
    </row>
    <row r="898" spans="2:4" x14ac:dyDescent="0.25">
      <c r="B898" s="132">
        <v>45008</v>
      </c>
      <c r="C898" s="133">
        <v>88</v>
      </c>
      <c r="D898" s="134" t="s">
        <v>56</v>
      </c>
    </row>
    <row r="899" spans="2:4" x14ac:dyDescent="0.25">
      <c r="B899" s="132">
        <v>45008</v>
      </c>
      <c r="C899" s="133">
        <v>99</v>
      </c>
      <c r="D899" s="134" t="s">
        <v>10933</v>
      </c>
    </row>
    <row r="900" spans="2:4" x14ac:dyDescent="0.25">
      <c r="B900" s="132">
        <v>45008</v>
      </c>
      <c r="C900" s="133">
        <v>99</v>
      </c>
      <c r="D900" s="134" t="s">
        <v>10934</v>
      </c>
    </row>
    <row r="901" spans="2:4" x14ac:dyDescent="0.25">
      <c r="B901" s="132">
        <v>45008</v>
      </c>
      <c r="C901" s="133">
        <v>99</v>
      </c>
      <c r="D901" s="134" t="s">
        <v>10935</v>
      </c>
    </row>
    <row r="902" spans="2:4" x14ac:dyDescent="0.25">
      <c r="B902" s="132">
        <v>45008</v>
      </c>
      <c r="C902" s="133">
        <v>100</v>
      </c>
      <c r="D902" s="134" t="s">
        <v>10936</v>
      </c>
    </row>
    <row r="903" spans="2:4" x14ac:dyDescent="0.25">
      <c r="B903" s="132">
        <v>45008</v>
      </c>
      <c r="C903" s="133">
        <v>100</v>
      </c>
      <c r="D903" s="134" t="s">
        <v>10937</v>
      </c>
    </row>
    <row r="904" spans="2:4" x14ac:dyDescent="0.25">
      <c r="B904" s="132">
        <v>45008</v>
      </c>
      <c r="C904" s="133">
        <v>100</v>
      </c>
      <c r="D904" s="134" t="s">
        <v>10938</v>
      </c>
    </row>
    <row r="905" spans="2:4" x14ac:dyDescent="0.25">
      <c r="B905" s="132">
        <v>45008</v>
      </c>
      <c r="C905" s="133">
        <v>100</v>
      </c>
      <c r="D905" s="134" t="s">
        <v>10939</v>
      </c>
    </row>
    <row r="906" spans="2:4" x14ac:dyDescent="0.25">
      <c r="B906" s="132">
        <v>45008</v>
      </c>
      <c r="C906" s="133">
        <v>100</v>
      </c>
      <c r="D906" s="134" t="s">
        <v>10940</v>
      </c>
    </row>
    <row r="907" spans="2:4" x14ac:dyDescent="0.25">
      <c r="B907" s="132">
        <v>45008</v>
      </c>
      <c r="C907" s="133">
        <v>100</v>
      </c>
      <c r="D907" s="134" t="s">
        <v>10896</v>
      </c>
    </row>
    <row r="908" spans="2:4" x14ac:dyDescent="0.25">
      <c r="B908" s="132">
        <v>45008</v>
      </c>
      <c r="C908" s="133">
        <v>100</v>
      </c>
      <c r="D908" s="134" t="s">
        <v>10941</v>
      </c>
    </row>
    <row r="909" spans="2:4" x14ac:dyDescent="0.25">
      <c r="B909" s="132">
        <v>45008</v>
      </c>
      <c r="C909" s="133">
        <v>100</v>
      </c>
      <c r="D909" s="134" t="s">
        <v>10942</v>
      </c>
    </row>
    <row r="910" spans="2:4" x14ac:dyDescent="0.25">
      <c r="B910" s="132">
        <v>45008</v>
      </c>
      <c r="C910" s="133">
        <v>100</v>
      </c>
      <c r="D910" s="134" t="s">
        <v>10943</v>
      </c>
    </row>
    <row r="911" spans="2:4" x14ac:dyDescent="0.25">
      <c r="B911" s="132">
        <v>45008</v>
      </c>
      <c r="C911" s="133">
        <v>110</v>
      </c>
      <c r="D911" s="134" t="s">
        <v>6115</v>
      </c>
    </row>
    <row r="912" spans="2:4" x14ac:dyDescent="0.25">
      <c r="B912" s="132">
        <v>45008</v>
      </c>
      <c r="C912" s="133">
        <v>113.07</v>
      </c>
      <c r="D912" s="134" t="s">
        <v>10944</v>
      </c>
    </row>
    <row r="913" spans="2:4" x14ac:dyDescent="0.25">
      <c r="B913" s="132">
        <v>45008</v>
      </c>
      <c r="C913" s="133">
        <v>150</v>
      </c>
      <c r="D913" s="134" t="s">
        <v>10822</v>
      </c>
    </row>
    <row r="914" spans="2:4" x14ac:dyDescent="0.25">
      <c r="B914" s="132">
        <v>45008</v>
      </c>
      <c r="C914" s="133">
        <v>171.17</v>
      </c>
      <c r="D914" s="134" t="s">
        <v>10945</v>
      </c>
    </row>
    <row r="915" spans="2:4" x14ac:dyDescent="0.25">
      <c r="B915" s="132">
        <v>45008</v>
      </c>
      <c r="C915" s="133">
        <v>350</v>
      </c>
      <c r="D915" s="134" t="s">
        <v>7546</v>
      </c>
    </row>
    <row r="916" spans="2:4" x14ac:dyDescent="0.25">
      <c r="B916" s="132">
        <v>45008</v>
      </c>
      <c r="C916" s="133">
        <v>416</v>
      </c>
      <c r="D916" s="134" t="s">
        <v>7554</v>
      </c>
    </row>
    <row r="917" spans="2:4" x14ac:dyDescent="0.25">
      <c r="B917" s="132">
        <v>45008</v>
      </c>
      <c r="C917" s="133">
        <v>1000</v>
      </c>
      <c r="D917" s="134" t="s">
        <v>10464</v>
      </c>
    </row>
    <row r="918" spans="2:4" x14ac:dyDescent="0.25">
      <c r="B918" s="132">
        <v>45008</v>
      </c>
      <c r="C918" s="133">
        <v>1000</v>
      </c>
      <c r="D918" s="134" t="s">
        <v>10946</v>
      </c>
    </row>
    <row r="919" spans="2:4" x14ac:dyDescent="0.25">
      <c r="B919" s="132">
        <v>45008</v>
      </c>
      <c r="C919" s="133">
        <v>1000</v>
      </c>
      <c r="D919" s="134" t="s">
        <v>2242</v>
      </c>
    </row>
    <row r="920" spans="2:4" x14ac:dyDescent="0.25">
      <c r="B920" s="132">
        <v>45008</v>
      </c>
      <c r="C920" s="133">
        <v>2000</v>
      </c>
      <c r="D920" s="134" t="s">
        <v>10947</v>
      </c>
    </row>
    <row r="921" spans="2:4" x14ac:dyDescent="0.25">
      <c r="B921" s="132">
        <v>45008</v>
      </c>
      <c r="C921" s="133">
        <v>3500</v>
      </c>
      <c r="D921" s="134" t="s">
        <v>10948</v>
      </c>
    </row>
    <row r="922" spans="2:4" x14ac:dyDescent="0.25">
      <c r="B922" s="132">
        <v>45008</v>
      </c>
      <c r="C922" s="133">
        <v>17600</v>
      </c>
      <c r="D922" s="134" t="s">
        <v>10949</v>
      </c>
    </row>
    <row r="923" spans="2:4" x14ac:dyDescent="0.25">
      <c r="B923" s="132">
        <v>45008</v>
      </c>
      <c r="C923" s="133">
        <v>0.77</v>
      </c>
      <c r="D923" s="134" t="s">
        <v>175</v>
      </c>
    </row>
    <row r="924" spans="2:4" x14ac:dyDescent="0.25">
      <c r="B924" s="132">
        <v>45008</v>
      </c>
      <c r="C924" s="133">
        <v>485</v>
      </c>
      <c r="D924" s="134" t="s">
        <v>174</v>
      </c>
    </row>
    <row r="925" spans="2:4" x14ac:dyDescent="0.25">
      <c r="B925" s="132">
        <v>45008</v>
      </c>
      <c r="C925" s="133">
        <v>970</v>
      </c>
      <c r="D925" s="134" t="s">
        <v>175</v>
      </c>
    </row>
    <row r="926" spans="2:4" x14ac:dyDescent="0.25">
      <c r="B926" s="132">
        <v>45009</v>
      </c>
      <c r="C926" s="133">
        <v>1</v>
      </c>
      <c r="D926" s="134" t="s">
        <v>10950</v>
      </c>
    </row>
    <row r="927" spans="2:4" x14ac:dyDescent="0.25">
      <c r="B927" s="132">
        <v>45009</v>
      </c>
      <c r="C927" s="133">
        <v>1</v>
      </c>
      <c r="D927" s="134" t="s">
        <v>10951</v>
      </c>
    </row>
    <row r="928" spans="2:4" x14ac:dyDescent="0.25">
      <c r="B928" s="132">
        <v>45009</v>
      </c>
      <c r="C928" s="133">
        <v>1</v>
      </c>
      <c r="D928" s="134" t="s">
        <v>10952</v>
      </c>
    </row>
    <row r="929" spans="2:4" x14ac:dyDescent="0.25">
      <c r="B929" s="132">
        <v>45009</v>
      </c>
      <c r="C929" s="133">
        <v>3.96</v>
      </c>
      <c r="D929" s="134" t="s">
        <v>10953</v>
      </c>
    </row>
    <row r="930" spans="2:4" x14ac:dyDescent="0.25">
      <c r="B930" s="132">
        <v>45009</v>
      </c>
      <c r="C930" s="133">
        <v>3.96</v>
      </c>
      <c r="D930" s="134" t="s">
        <v>10954</v>
      </c>
    </row>
    <row r="931" spans="2:4" x14ac:dyDescent="0.25">
      <c r="B931" s="132">
        <v>45009</v>
      </c>
      <c r="C931" s="133">
        <v>4.95</v>
      </c>
      <c r="D931" s="134" t="s">
        <v>10955</v>
      </c>
    </row>
    <row r="932" spans="2:4" x14ac:dyDescent="0.25">
      <c r="B932" s="132">
        <v>45009</v>
      </c>
      <c r="C932" s="133">
        <v>10</v>
      </c>
      <c r="D932" s="134" t="s">
        <v>10956</v>
      </c>
    </row>
    <row r="933" spans="2:4" x14ac:dyDescent="0.25">
      <c r="B933" s="132">
        <v>45009</v>
      </c>
      <c r="C933" s="133">
        <v>10</v>
      </c>
      <c r="D933" s="134" t="s">
        <v>10957</v>
      </c>
    </row>
    <row r="934" spans="2:4" x14ac:dyDescent="0.25">
      <c r="B934" s="132">
        <v>45009</v>
      </c>
      <c r="C934" s="133">
        <v>10</v>
      </c>
      <c r="D934" s="134" t="s">
        <v>10958</v>
      </c>
    </row>
    <row r="935" spans="2:4" x14ac:dyDescent="0.25">
      <c r="B935" s="132">
        <v>45009</v>
      </c>
      <c r="C935" s="133">
        <v>10</v>
      </c>
      <c r="D935" s="134" t="s">
        <v>10959</v>
      </c>
    </row>
    <row r="936" spans="2:4" x14ac:dyDescent="0.25">
      <c r="B936" s="132">
        <v>45009</v>
      </c>
      <c r="C936" s="133">
        <v>10</v>
      </c>
      <c r="D936" s="134" t="s">
        <v>10960</v>
      </c>
    </row>
    <row r="937" spans="2:4" x14ac:dyDescent="0.25">
      <c r="B937" s="132">
        <v>45009</v>
      </c>
      <c r="C937" s="133">
        <v>10</v>
      </c>
      <c r="D937" s="134" t="s">
        <v>10961</v>
      </c>
    </row>
    <row r="938" spans="2:4" x14ac:dyDescent="0.25">
      <c r="B938" s="132">
        <v>45009</v>
      </c>
      <c r="C938" s="133">
        <v>10</v>
      </c>
      <c r="D938" s="134" t="s">
        <v>10962</v>
      </c>
    </row>
    <row r="939" spans="2:4" x14ac:dyDescent="0.25">
      <c r="B939" s="132">
        <v>45009</v>
      </c>
      <c r="C939" s="133">
        <v>10</v>
      </c>
      <c r="D939" s="134" t="s">
        <v>10963</v>
      </c>
    </row>
    <row r="940" spans="2:4" x14ac:dyDescent="0.25">
      <c r="B940" s="132">
        <v>45009</v>
      </c>
      <c r="C940" s="133">
        <v>10</v>
      </c>
      <c r="D940" s="134" t="s">
        <v>10964</v>
      </c>
    </row>
    <row r="941" spans="2:4" x14ac:dyDescent="0.25">
      <c r="B941" s="132">
        <v>45009</v>
      </c>
      <c r="C941" s="133">
        <v>19</v>
      </c>
      <c r="D941" s="134" t="s">
        <v>10965</v>
      </c>
    </row>
    <row r="942" spans="2:4" x14ac:dyDescent="0.25">
      <c r="B942" s="132">
        <v>45009</v>
      </c>
      <c r="C942" s="133">
        <v>20</v>
      </c>
      <c r="D942" s="134" t="s">
        <v>10966</v>
      </c>
    </row>
    <row r="943" spans="2:4" x14ac:dyDescent="0.25">
      <c r="B943" s="132">
        <v>45009</v>
      </c>
      <c r="C943" s="133">
        <v>20</v>
      </c>
      <c r="D943" s="134" t="s">
        <v>10967</v>
      </c>
    </row>
    <row r="944" spans="2:4" x14ac:dyDescent="0.25">
      <c r="B944" s="132">
        <v>45009</v>
      </c>
      <c r="C944" s="133">
        <v>20</v>
      </c>
      <c r="D944" s="134" t="s">
        <v>10968</v>
      </c>
    </row>
    <row r="945" spans="2:4" x14ac:dyDescent="0.25">
      <c r="B945" s="132">
        <v>45009</v>
      </c>
      <c r="C945" s="133">
        <v>25</v>
      </c>
      <c r="D945" s="134" t="s">
        <v>10969</v>
      </c>
    </row>
    <row r="946" spans="2:4" x14ac:dyDescent="0.25">
      <c r="B946" s="132">
        <v>45009</v>
      </c>
      <c r="C946" s="133">
        <v>30</v>
      </c>
      <c r="D946" s="134" t="s">
        <v>10970</v>
      </c>
    </row>
    <row r="947" spans="2:4" x14ac:dyDescent="0.25">
      <c r="B947" s="132">
        <v>45009</v>
      </c>
      <c r="C947" s="133">
        <v>33</v>
      </c>
      <c r="D947" s="134" t="s">
        <v>56</v>
      </c>
    </row>
    <row r="948" spans="2:4" x14ac:dyDescent="0.25">
      <c r="B948" s="132">
        <v>45009</v>
      </c>
      <c r="C948" s="133">
        <v>40</v>
      </c>
      <c r="D948" s="134" t="s">
        <v>10971</v>
      </c>
    </row>
    <row r="949" spans="2:4" x14ac:dyDescent="0.25">
      <c r="B949" s="132">
        <v>45009</v>
      </c>
      <c r="C949" s="133">
        <v>41</v>
      </c>
      <c r="D949" s="134" t="s">
        <v>10972</v>
      </c>
    </row>
    <row r="950" spans="2:4" x14ac:dyDescent="0.25">
      <c r="B950" s="132">
        <v>45009</v>
      </c>
      <c r="C950" s="133">
        <v>50</v>
      </c>
      <c r="D950" s="134" t="s">
        <v>10973</v>
      </c>
    </row>
    <row r="951" spans="2:4" x14ac:dyDescent="0.25">
      <c r="B951" s="132">
        <v>45009</v>
      </c>
      <c r="C951" s="133">
        <v>50</v>
      </c>
      <c r="D951" s="134" t="s">
        <v>10974</v>
      </c>
    </row>
    <row r="952" spans="2:4" x14ac:dyDescent="0.25">
      <c r="B952" s="132">
        <v>45009</v>
      </c>
      <c r="C952" s="133">
        <v>50</v>
      </c>
      <c r="D952" s="134" t="s">
        <v>10975</v>
      </c>
    </row>
    <row r="953" spans="2:4" x14ac:dyDescent="0.25">
      <c r="B953" s="132">
        <v>45009</v>
      </c>
      <c r="C953" s="133">
        <v>50</v>
      </c>
      <c r="D953" s="134" t="s">
        <v>10510</v>
      </c>
    </row>
    <row r="954" spans="2:4" x14ac:dyDescent="0.25">
      <c r="B954" s="132">
        <v>45009</v>
      </c>
      <c r="C954" s="133">
        <v>100</v>
      </c>
      <c r="D954" s="134" t="s">
        <v>6112</v>
      </c>
    </row>
    <row r="955" spans="2:4" x14ac:dyDescent="0.25">
      <c r="B955" s="132">
        <v>45009</v>
      </c>
      <c r="C955" s="133">
        <v>100</v>
      </c>
      <c r="D955" s="134" t="s">
        <v>10504</v>
      </c>
    </row>
    <row r="956" spans="2:4" x14ac:dyDescent="0.25">
      <c r="B956" s="132">
        <v>45009</v>
      </c>
      <c r="C956" s="133">
        <v>100</v>
      </c>
      <c r="D956" s="134" t="s">
        <v>10688</v>
      </c>
    </row>
    <row r="957" spans="2:4" x14ac:dyDescent="0.25">
      <c r="B957" s="132">
        <v>45009</v>
      </c>
      <c r="C957" s="133">
        <v>100</v>
      </c>
      <c r="D957" s="134" t="s">
        <v>10976</v>
      </c>
    </row>
    <row r="958" spans="2:4" x14ac:dyDescent="0.25">
      <c r="B958" s="132">
        <v>45009</v>
      </c>
      <c r="C958" s="133">
        <v>110</v>
      </c>
      <c r="D958" s="134" t="s">
        <v>10977</v>
      </c>
    </row>
    <row r="959" spans="2:4" x14ac:dyDescent="0.25">
      <c r="B959" s="132">
        <v>45009</v>
      </c>
      <c r="C959" s="133">
        <v>110</v>
      </c>
      <c r="D959" s="134" t="s">
        <v>10539</v>
      </c>
    </row>
    <row r="960" spans="2:4" x14ac:dyDescent="0.25">
      <c r="B960" s="132">
        <v>45009</v>
      </c>
      <c r="C960" s="133">
        <v>127</v>
      </c>
      <c r="D960" s="134" t="s">
        <v>52</v>
      </c>
    </row>
    <row r="961" spans="2:4" x14ac:dyDescent="0.25">
      <c r="B961" s="132">
        <v>45009</v>
      </c>
      <c r="C961" s="133">
        <v>188</v>
      </c>
      <c r="D961" s="134" t="s">
        <v>52</v>
      </c>
    </row>
    <row r="962" spans="2:4" x14ac:dyDescent="0.25">
      <c r="B962" s="132">
        <v>45009</v>
      </c>
      <c r="C962" s="133">
        <v>200</v>
      </c>
      <c r="D962" s="134" t="s">
        <v>10978</v>
      </c>
    </row>
    <row r="963" spans="2:4" x14ac:dyDescent="0.25">
      <c r="B963" s="132">
        <v>45009</v>
      </c>
      <c r="C963" s="133">
        <v>284</v>
      </c>
      <c r="D963" s="134" t="s">
        <v>7539</v>
      </c>
    </row>
    <row r="964" spans="2:4" x14ac:dyDescent="0.25">
      <c r="B964" s="132">
        <v>45009</v>
      </c>
      <c r="C964" s="133">
        <v>495</v>
      </c>
      <c r="D964" s="134" t="s">
        <v>2594</v>
      </c>
    </row>
    <row r="965" spans="2:4" x14ac:dyDescent="0.25">
      <c r="B965" s="132">
        <v>45009</v>
      </c>
      <c r="C965" s="133">
        <v>500</v>
      </c>
      <c r="D965" s="134" t="s">
        <v>3282</v>
      </c>
    </row>
    <row r="966" spans="2:4" x14ac:dyDescent="0.25">
      <c r="B966" s="132">
        <v>45009</v>
      </c>
      <c r="C966" s="133">
        <v>500</v>
      </c>
      <c r="D966" s="134" t="s">
        <v>181</v>
      </c>
    </row>
    <row r="967" spans="2:4" x14ac:dyDescent="0.25">
      <c r="B967" s="132">
        <v>45009</v>
      </c>
      <c r="C967" s="133">
        <v>500</v>
      </c>
      <c r="D967" s="134" t="s">
        <v>10306</v>
      </c>
    </row>
    <row r="968" spans="2:4" x14ac:dyDescent="0.25">
      <c r="B968" s="132">
        <v>45009</v>
      </c>
      <c r="C968" s="133">
        <v>1000</v>
      </c>
      <c r="D968" s="134" t="s">
        <v>3279</v>
      </c>
    </row>
    <row r="969" spans="2:4" x14ac:dyDescent="0.25">
      <c r="B969" s="132">
        <v>45009</v>
      </c>
      <c r="C969" s="133">
        <v>1000</v>
      </c>
      <c r="D969" s="134" t="s">
        <v>10979</v>
      </c>
    </row>
    <row r="970" spans="2:4" x14ac:dyDescent="0.25">
      <c r="B970" s="132">
        <v>45009</v>
      </c>
      <c r="C970" s="133">
        <v>0.56000000000000005</v>
      </c>
      <c r="D970" s="134" t="s">
        <v>175</v>
      </c>
    </row>
    <row r="971" spans="2:4" x14ac:dyDescent="0.25">
      <c r="B971" s="132">
        <v>45009</v>
      </c>
      <c r="C971" s="133">
        <v>243.56</v>
      </c>
      <c r="D971" s="134" t="s">
        <v>174</v>
      </c>
    </row>
    <row r="972" spans="2:4" x14ac:dyDescent="0.25">
      <c r="B972" s="132">
        <v>45010</v>
      </c>
      <c r="C972" s="133">
        <v>50</v>
      </c>
      <c r="D972" s="134" t="s">
        <v>10592</v>
      </c>
    </row>
    <row r="973" spans="2:4" x14ac:dyDescent="0.25">
      <c r="B973" s="132">
        <v>45010</v>
      </c>
      <c r="C973" s="133">
        <v>1500</v>
      </c>
      <c r="D973" s="134" t="s">
        <v>10980</v>
      </c>
    </row>
    <row r="974" spans="2:4" x14ac:dyDescent="0.25">
      <c r="B974" s="132">
        <v>45010</v>
      </c>
      <c r="C974" s="133">
        <v>5000</v>
      </c>
      <c r="D974" s="134" t="s">
        <v>7523</v>
      </c>
    </row>
    <row r="975" spans="2:4" x14ac:dyDescent="0.25">
      <c r="B975" s="132">
        <v>45012</v>
      </c>
      <c r="C975" s="133">
        <v>100</v>
      </c>
      <c r="D975" s="134" t="s">
        <v>10981</v>
      </c>
    </row>
    <row r="976" spans="2:4" x14ac:dyDescent="0.25">
      <c r="B976" s="132">
        <v>45012</v>
      </c>
      <c r="C976" s="133">
        <v>100</v>
      </c>
      <c r="D976" s="134" t="s">
        <v>7535</v>
      </c>
    </row>
    <row r="977" spans="2:4" x14ac:dyDescent="0.25">
      <c r="B977" s="132">
        <v>45012</v>
      </c>
      <c r="C977" s="133">
        <v>100</v>
      </c>
      <c r="D977" s="134" t="s">
        <v>10982</v>
      </c>
    </row>
    <row r="978" spans="2:4" x14ac:dyDescent="0.25">
      <c r="B978" s="132">
        <v>45012</v>
      </c>
      <c r="C978" s="133">
        <v>100</v>
      </c>
      <c r="D978" s="134" t="s">
        <v>10983</v>
      </c>
    </row>
    <row r="979" spans="2:4" x14ac:dyDescent="0.25">
      <c r="B979" s="132">
        <v>45012</v>
      </c>
      <c r="C979" s="133">
        <v>100</v>
      </c>
      <c r="D979" s="134" t="s">
        <v>10984</v>
      </c>
    </row>
    <row r="980" spans="2:4" x14ac:dyDescent="0.25">
      <c r="B980" s="132">
        <v>45012</v>
      </c>
      <c r="C980" s="133">
        <v>100</v>
      </c>
      <c r="D980" s="134" t="s">
        <v>10985</v>
      </c>
    </row>
    <row r="981" spans="2:4" x14ac:dyDescent="0.25">
      <c r="B981" s="132">
        <v>45012</v>
      </c>
      <c r="C981" s="133">
        <v>1</v>
      </c>
      <c r="D981" s="134" t="s">
        <v>10986</v>
      </c>
    </row>
    <row r="982" spans="2:4" x14ac:dyDescent="0.25">
      <c r="B982" s="132">
        <v>45012</v>
      </c>
      <c r="C982" s="133">
        <v>1</v>
      </c>
      <c r="D982" s="134" t="s">
        <v>10987</v>
      </c>
    </row>
    <row r="983" spans="2:4" x14ac:dyDescent="0.25">
      <c r="B983" s="132">
        <v>45012</v>
      </c>
      <c r="C983" s="133">
        <v>5</v>
      </c>
      <c r="D983" s="134" t="s">
        <v>10988</v>
      </c>
    </row>
    <row r="984" spans="2:4" x14ac:dyDescent="0.25">
      <c r="B984" s="132">
        <v>45012</v>
      </c>
      <c r="C984" s="133">
        <v>9.4499999999999993</v>
      </c>
      <c r="D984" s="134" t="s">
        <v>10989</v>
      </c>
    </row>
    <row r="985" spans="2:4" x14ac:dyDescent="0.25">
      <c r="B985" s="132">
        <v>45012</v>
      </c>
      <c r="C985" s="133">
        <v>9.9</v>
      </c>
      <c r="D985" s="134" t="s">
        <v>10990</v>
      </c>
    </row>
    <row r="986" spans="2:4" x14ac:dyDescent="0.25">
      <c r="B986" s="132">
        <v>45012</v>
      </c>
      <c r="C986" s="133">
        <v>10</v>
      </c>
      <c r="D986" s="134" t="s">
        <v>10991</v>
      </c>
    </row>
    <row r="987" spans="2:4" x14ac:dyDescent="0.25">
      <c r="B987" s="132">
        <v>45012</v>
      </c>
      <c r="C987" s="133">
        <v>10</v>
      </c>
      <c r="D987" s="134" t="s">
        <v>10992</v>
      </c>
    </row>
    <row r="988" spans="2:4" x14ac:dyDescent="0.25">
      <c r="B988" s="132">
        <v>45012</v>
      </c>
      <c r="C988" s="133">
        <v>10</v>
      </c>
      <c r="D988" s="134" t="s">
        <v>10993</v>
      </c>
    </row>
    <row r="989" spans="2:4" x14ac:dyDescent="0.25">
      <c r="B989" s="132">
        <v>45012</v>
      </c>
      <c r="C989" s="133">
        <v>10</v>
      </c>
      <c r="D989" s="134" t="s">
        <v>10994</v>
      </c>
    </row>
    <row r="990" spans="2:4" x14ac:dyDescent="0.25">
      <c r="B990" s="132">
        <v>45012</v>
      </c>
      <c r="C990" s="133">
        <v>10</v>
      </c>
      <c r="D990" s="134" t="s">
        <v>10995</v>
      </c>
    </row>
    <row r="991" spans="2:4" x14ac:dyDescent="0.25">
      <c r="B991" s="132">
        <v>45012</v>
      </c>
      <c r="C991" s="133">
        <v>10</v>
      </c>
      <c r="D991" s="134" t="s">
        <v>10996</v>
      </c>
    </row>
    <row r="992" spans="2:4" x14ac:dyDescent="0.25">
      <c r="B992" s="132">
        <v>45012</v>
      </c>
      <c r="C992" s="133">
        <v>10</v>
      </c>
      <c r="D992" s="134" t="s">
        <v>10997</v>
      </c>
    </row>
    <row r="993" spans="2:4" x14ac:dyDescent="0.25">
      <c r="B993" s="132">
        <v>45012</v>
      </c>
      <c r="C993" s="133">
        <v>10</v>
      </c>
      <c r="D993" s="134" t="s">
        <v>10998</v>
      </c>
    </row>
    <row r="994" spans="2:4" x14ac:dyDescent="0.25">
      <c r="B994" s="132">
        <v>45012</v>
      </c>
      <c r="C994" s="133">
        <v>10</v>
      </c>
      <c r="D994" s="134" t="s">
        <v>10999</v>
      </c>
    </row>
    <row r="995" spans="2:4" x14ac:dyDescent="0.25">
      <c r="B995" s="132">
        <v>45012</v>
      </c>
      <c r="C995" s="133">
        <v>10</v>
      </c>
      <c r="D995" s="134" t="s">
        <v>11000</v>
      </c>
    </row>
    <row r="996" spans="2:4" x14ac:dyDescent="0.25">
      <c r="B996" s="132">
        <v>45012</v>
      </c>
      <c r="C996" s="133">
        <v>10</v>
      </c>
      <c r="D996" s="134" t="s">
        <v>11001</v>
      </c>
    </row>
    <row r="997" spans="2:4" x14ac:dyDescent="0.25">
      <c r="B997" s="132">
        <v>45012</v>
      </c>
      <c r="C997" s="133">
        <v>10</v>
      </c>
      <c r="D997" s="134" t="s">
        <v>11002</v>
      </c>
    </row>
    <row r="998" spans="2:4" x14ac:dyDescent="0.25">
      <c r="B998" s="132">
        <v>45012</v>
      </c>
      <c r="C998" s="133">
        <v>10</v>
      </c>
      <c r="D998" s="134" t="s">
        <v>11003</v>
      </c>
    </row>
    <row r="999" spans="2:4" x14ac:dyDescent="0.25">
      <c r="B999" s="132">
        <v>45012</v>
      </c>
      <c r="C999" s="133">
        <v>10</v>
      </c>
      <c r="D999" s="134" t="s">
        <v>11004</v>
      </c>
    </row>
    <row r="1000" spans="2:4" x14ac:dyDescent="0.25">
      <c r="B1000" s="132">
        <v>45012</v>
      </c>
      <c r="C1000" s="133">
        <v>10</v>
      </c>
      <c r="D1000" s="134" t="s">
        <v>11005</v>
      </c>
    </row>
    <row r="1001" spans="2:4" x14ac:dyDescent="0.25">
      <c r="B1001" s="132">
        <v>45012</v>
      </c>
      <c r="C1001" s="133">
        <v>10</v>
      </c>
      <c r="D1001" s="134" t="s">
        <v>11006</v>
      </c>
    </row>
    <row r="1002" spans="2:4" x14ac:dyDescent="0.25">
      <c r="B1002" s="132">
        <v>45012</v>
      </c>
      <c r="C1002" s="133">
        <v>10</v>
      </c>
      <c r="D1002" s="134" t="s">
        <v>11007</v>
      </c>
    </row>
    <row r="1003" spans="2:4" x14ac:dyDescent="0.25">
      <c r="B1003" s="132">
        <v>45012</v>
      </c>
      <c r="C1003" s="133">
        <v>20</v>
      </c>
      <c r="D1003" s="134" t="s">
        <v>11008</v>
      </c>
    </row>
    <row r="1004" spans="2:4" x14ac:dyDescent="0.25">
      <c r="B1004" s="132">
        <v>45012</v>
      </c>
      <c r="C1004" s="133">
        <v>49.5</v>
      </c>
      <c r="D1004" s="134" t="s">
        <v>11009</v>
      </c>
    </row>
    <row r="1005" spans="2:4" x14ac:dyDescent="0.25">
      <c r="B1005" s="132">
        <v>45012</v>
      </c>
      <c r="C1005" s="133">
        <v>50</v>
      </c>
      <c r="D1005" s="134" t="s">
        <v>11010</v>
      </c>
    </row>
    <row r="1006" spans="2:4" x14ac:dyDescent="0.25">
      <c r="B1006" s="132">
        <v>45012</v>
      </c>
      <c r="C1006" s="133">
        <v>66.8</v>
      </c>
      <c r="D1006" s="134" t="s">
        <v>11011</v>
      </c>
    </row>
    <row r="1007" spans="2:4" x14ac:dyDescent="0.25">
      <c r="B1007" s="132">
        <v>45012</v>
      </c>
      <c r="C1007" s="133">
        <v>99.85</v>
      </c>
      <c r="D1007" s="134" t="s">
        <v>11012</v>
      </c>
    </row>
    <row r="1008" spans="2:4" x14ac:dyDescent="0.25">
      <c r="B1008" s="132">
        <v>45012</v>
      </c>
      <c r="C1008" s="133">
        <v>100</v>
      </c>
      <c r="D1008" s="134" t="s">
        <v>11013</v>
      </c>
    </row>
    <row r="1009" spans="2:4" x14ac:dyDescent="0.25">
      <c r="B1009" s="132">
        <v>45012</v>
      </c>
      <c r="C1009" s="133">
        <v>100</v>
      </c>
      <c r="D1009" s="134" t="s">
        <v>6116</v>
      </c>
    </row>
    <row r="1010" spans="2:4" x14ac:dyDescent="0.25">
      <c r="B1010" s="132">
        <v>45012</v>
      </c>
      <c r="C1010" s="133">
        <v>100</v>
      </c>
      <c r="D1010" s="134" t="s">
        <v>10713</v>
      </c>
    </row>
    <row r="1011" spans="2:4" x14ac:dyDescent="0.25">
      <c r="B1011" s="132">
        <v>45012</v>
      </c>
      <c r="C1011" s="133">
        <v>100</v>
      </c>
      <c r="D1011" s="134" t="s">
        <v>11014</v>
      </c>
    </row>
    <row r="1012" spans="2:4" x14ac:dyDescent="0.25">
      <c r="B1012" s="132">
        <v>45012</v>
      </c>
      <c r="C1012" s="133">
        <v>100</v>
      </c>
      <c r="D1012" s="134" t="s">
        <v>11015</v>
      </c>
    </row>
    <row r="1013" spans="2:4" x14ac:dyDescent="0.25">
      <c r="B1013" s="132">
        <v>45012</v>
      </c>
      <c r="C1013" s="133">
        <v>100</v>
      </c>
      <c r="D1013" s="134" t="s">
        <v>11016</v>
      </c>
    </row>
    <row r="1014" spans="2:4" x14ac:dyDescent="0.25">
      <c r="B1014" s="132">
        <v>45012</v>
      </c>
      <c r="C1014" s="133">
        <v>100</v>
      </c>
      <c r="D1014" s="134" t="s">
        <v>11017</v>
      </c>
    </row>
    <row r="1015" spans="2:4" x14ac:dyDescent="0.25">
      <c r="B1015" s="132">
        <v>45012</v>
      </c>
      <c r="C1015" s="133">
        <v>100</v>
      </c>
      <c r="D1015" s="134" t="s">
        <v>11018</v>
      </c>
    </row>
    <row r="1016" spans="2:4" x14ac:dyDescent="0.25">
      <c r="B1016" s="132">
        <v>45012</v>
      </c>
      <c r="C1016" s="133">
        <v>100</v>
      </c>
      <c r="D1016" s="134" t="s">
        <v>11019</v>
      </c>
    </row>
    <row r="1017" spans="2:4" x14ac:dyDescent="0.25">
      <c r="B1017" s="132">
        <v>45012</v>
      </c>
      <c r="C1017" s="133">
        <v>100</v>
      </c>
      <c r="D1017" s="134" t="s">
        <v>11020</v>
      </c>
    </row>
    <row r="1018" spans="2:4" x14ac:dyDescent="0.25">
      <c r="B1018" s="132">
        <v>45012</v>
      </c>
      <c r="C1018" s="133">
        <v>100</v>
      </c>
      <c r="D1018" s="134" t="s">
        <v>11021</v>
      </c>
    </row>
    <row r="1019" spans="2:4" x14ac:dyDescent="0.25">
      <c r="B1019" s="132">
        <v>45012</v>
      </c>
      <c r="C1019" s="133">
        <v>100</v>
      </c>
      <c r="D1019" s="134" t="s">
        <v>11022</v>
      </c>
    </row>
    <row r="1020" spans="2:4" x14ac:dyDescent="0.25">
      <c r="B1020" s="132">
        <v>45012</v>
      </c>
      <c r="C1020" s="133">
        <v>100</v>
      </c>
      <c r="D1020" s="134" t="s">
        <v>11023</v>
      </c>
    </row>
    <row r="1021" spans="2:4" x14ac:dyDescent="0.25">
      <c r="B1021" s="132">
        <v>45012</v>
      </c>
      <c r="C1021" s="133">
        <v>100</v>
      </c>
      <c r="D1021" s="134" t="s">
        <v>11024</v>
      </c>
    </row>
    <row r="1022" spans="2:4" x14ac:dyDescent="0.25">
      <c r="B1022" s="132">
        <v>45012</v>
      </c>
      <c r="C1022" s="133">
        <v>100</v>
      </c>
      <c r="D1022" s="134" t="s">
        <v>3685</v>
      </c>
    </row>
    <row r="1023" spans="2:4" x14ac:dyDescent="0.25">
      <c r="B1023" s="132">
        <v>45012</v>
      </c>
      <c r="C1023" s="133">
        <v>110</v>
      </c>
      <c r="D1023" s="134" t="s">
        <v>6115</v>
      </c>
    </row>
    <row r="1024" spans="2:4" x14ac:dyDescent="0.25">
      <c r="B1024" s="132">
        <v>45012</v>
      </c>
      <c r="C1024" s="133">
        <v>110</v>
      </c>
      <c r="D1024" s="134" t="s">
        <v>10539</v>
      </c>
    </row>
    <row r="1025" spans="2:4" x14ac:dyDescent="0.25">
      <c r="B1025" s="132">
        <v>45012</v>
      </c>
      <c r="C1025" s="133">
        <v>200</v>
      </c>
      <c r="D1025" s="134" t="s">
        <v>11025</v>
      </c>
    </row>
    <row r="1026" spans="2:4" x14ac:dyDescent="0.25">
      <c r="B1026" s="132">
        <v>45012</v>
      </c>
      <c r="C1026" s="133">
        <v>260</v>
      </c>
      <c r="D1026" s="134" t="s">
        <v>11026</v>
      </c>
    </row>
    <row r="1027" spans="2:4" x14ac:dyDescent="0.25">
      <c r="B1027" s="132">
        <v>45012</v>
      </c>
      <c r="C1027" s="133">
        <v>300</v>
      </c>
      <c r="D1027" s="134" t="s">
        <v>11027</v>
      </c>
    </row>
    <row r="1028" spans="2:4" x14ac:dyDescent="0.25">
      <c r="B1028" s="132">
        <v>45012</v>
      </c>
      <c r="C1028" s="133">
        <v>500</v>
      </c>
      <c r="D1028" s="134" t="s">
        <v>11028</v>
      </c>
    </row>
    <row r="1029" spans="2:4" x14ac:dyDescent="0.25">
      <c r="B1029" s="132">
        <v>45012</v>
      </c>
      <c r="C1029" s="133">
        <v>1000</v>
      </c>
      <c r="D1029" s="134" t="s">
        <v>11029</v>
      </c>
    </row>
    <row r="1030" spans="2:4" x14ac:dyDescent="0.25">
      <c r="B1030" s="132">
        <v>45012</v>
      </c>
      <c r="C1030" s="133">
        <v>1000</v>
      </c>
      <c r="D1030" s="134" t="s">
        <v>58</v>
      </c>
    </row>
    <row r="1031" spans="2:4" x14ac:dyDescent="0.25">
      <c r="B1031" s="132">
        <v>45012</v>
      </c>
      <c r="C1031" s="133">
        <v>1000</v>
      </c>
      <c r="D1031" s="134" t="s">
        <v>11030</v>
      </c>
    </row>
    <row r="1032" spans="2:4" x14ac:dyDescent="0.25">
      <c r="B1032" s="132">
        <v>45012</v>
      </c>
      <c r="C1032" s="133">
        <v>1000</v>
      </c>
      <c r="D1032" s="134" t="s">
        <v>10980</v>
      </c>
    </row>
    <row r="1033" spans="2:4" x14ac:dyDescent="0.25">
      <c r="B1033" s="132">
        <v>45012</v>
      </c>
      <c r="C1033" s="133">
        <v>1000</v>
      </c>
      <c r="D1033" s="134" t="s">
        <v>11031</v>
      </c>
    </row>
    <row r="1034" spans="2:4" x14ac:dyDescent="0.25">
      <c r="B1034" s="132">
        <v>45012</v>
      </c>
      <c r="C1034" s="133">
        <v>1950.79</v>
      </c>
      <c r="D1034" s="134" t="s">
        <v>10989</v>
      </c>
    </row>
    <row r="1035" spans="2:4" x14ac:dyDescent="0.25">
      <c r="B1035" s="132">
        <v>45012</v>
      </c>
      <c r="C1035" s="133">
        <v>2000</v>
      </c>
      <c r="D1035" s="134" t="s">
        <v>7560</v>
      </c>
    </row>
    <row r="1036" spans="2:4" x14ac:dyDescent="0.25">
      <c r="B1036" s="132">
        <v>45012</v>
      </c>
      <c r="C1036" s="133">
        <v>10000</v>
      </c>
      <c r="D1036" s="134" t="s">
        <v>439</v>
      </c>
    </row>
    <row r="1037" spans="2:4" x14ac:dyDescent="0.25">
      <c r="B1037" s="132">
        <v>45012</v>
      </c>
      <c r="C1037" s="133">
        <v>1.38</v>
      </c>
      <c r="D1037" s="134" t="s">
        <v>175</v>
      </c>
    </row>
    <row r="1038" spans="2:4" x14ac:dyDescent="0.25">
      <c r="B1038" s="132">
        <v>45012</v>
      </c>
      <c r="C1038" s="133">
        <v>145.5</v>
      </c>
      <c r="D1038" s="134" t="s">
        <v>174</v>
      </c>
    </row>
    <row r="1039" spans="2:4" x14ac:dyDescent="0.25">
      <c r="B1039" s="132">
        <v>45012</v>
      </c>
      <c r="C1039" s="133">
        <v>194</v>
      </c>
      <c r="D1039" s="134" t="s">
        <v>174</v>
      </c>
    </row>
    <row r="1040" spans="2:4" x14ac:dyDescent="0.25">
      <c r="B1040" s="132">
        <v>45012</v>
      </c>
      <c r="C1040" s="133">
        <v>291</v>
      </c>
      <c r="D1040" s="134" t="s">
        <v>175</v>
      </c>
    </row>
    <row r="1041" spans="2:4" x14ac:dyDescent="0.25">
      <c r="B1041" s="132">
        <v>45012</v>
      </c>
      <c r="C1041" s="133">
        <v>970</v>
      </c>
      <c r="D1041" s="134" t="s">
        <v>10513</v>
      </c>
    </row>
    <row r="1042" spans="2:4" x14ac:dyDescent="0.25">
      <c r="B1042" s="132">
        <v>45013</v>
      </c>
      <c r="C1042" s="133">
        <v>1</v>
      </c>
      <c r="D1042" s="134" t="s">
        <v>11032</v>
      </c>
    </row>
    <row r="1043" spans="2:4" x14ac:dyDescent="0.25">
      <c r="B1043" s="132">
        <v>45013</v>
      </c>
      <c r="C1043" s="133">
        <v>1</v>
      </c>
      <c r="D1043" s="134" t="s">
        <v>11033</v>
      </c>
    </row>
    <row r="1044" spans="2:4" x14ac:dyDescent="0.25">
      <c r="B1044" s="132">
        <v>45013</v>
      </c>
      <c r="C1044" s="133">
        <v>1</v>
      </c>
      <c r="D1044" s="134" t="s">
        <v>11034</v>
      </c>
    </row>
    <row r="1045" spans="2:4" x14ac:dyDescent="0.25">
      <c r="B1045" s="132">
        <v>45013</v>
      </c>
      <c r="C1045" s="133">
        <v>1</v>
      </c>
      <c r="D1045" s="134" t="s">
        <v>11035</v>
      </c>
    </row>
    <row r="1046" spans="2:4" x14ac:dyDescent="0.25">
      <c r="B1046" s="132">
        <v>45013</v>
      </c>
      <c r="C1046" s="133">
        <v>1</v>
      </c>
      <c r="D1046" s="134" t="s">
        <v>11036</v>
      </c>
    </row>
    <row r="1047" spans="2:4" x14ac:dyDescent="0.25">
      <c r="B1047" s="132">
        <v>45013</v>
      </c>
      <c r="C1047" s="133">
        <v>1</v>
      </c>
      <c r="D1047" s="134" t="s">
        <v>11037</v>
      </c>
    </row>
    <row r="1048" spans="2:4" x14ac:dyDescent="0.25">
      <c r="B1048" s="132">
        <v>45013</v>
      </c>
      <c r="C1048" s="133">
        <v>2</v>
      </c>
      <c r="D1048" s="134" t="s">
        <v>11038</v>
      </c>
    </row>
    <row r="1049" spans="2:4" x14ac:dyDescent="0.25">
      <c r="B1049" s="132">
        <v>45013</v>
      </c>
      <c r="C1049" s="133">
        <v>3.96</v>
      </c>
      <c r="D1049" s="134" t="s">
        <v>11039</v>
      </c>
    </row>
    <row r="1050" spans="2:4" x14ac:dyDescent="0.25">
      <c r="B1050" s="132">
        <v>45013</v>
      </c>
      <c r="C1050" s="133">
        <v>4.95</v>
      </c>
      <c r="D1050" s="134" t="s">
        <v>11040</v>
      </c>
    </row>
    <row r="1051" spans="2:4" x14ac:dyDescent="0.25">
      <c r="B1051" s="132">
        <v>45013</v>
      </c>
      <c r="C1051" s="133">
        <v>5</v>
      </c>
      <c r="D1051" s="134" t="s">
        <v>11041</v>
      </c>
    </row>
    <row r="1052" spans="2:4" x14ac:dyDescent="0.25">
      <c r="B1052" s="132">
        <v>45013</v>
      </c>
      <c r="C1052" s="133">
        <v>9.9</v>
      </c>
      <c r="D1052" s="134" t="s">
        <v>11042</v>
      </c>
    </row>
    <row r="1053" spans="2:4" x14ac:dyDescent="0.25">
      <c r="B1053" s="132">
        <v>45013</v>
      </c>
      <c r="C1053" s="133">
        <v>9.9</v>
      </c>
      <c r="D1053" s="134" t="s">
        <v>11043</v>
      </c>
    </row>
    <row r="1054" spans="2:4" x14ac:dyDescent="0.25">
      <c r="B1054" s="132">
        <v>45013</v>
      </c>
      <c r="C1054" s="133">
        <v>10</v>
      </c>
      <c r="D1054" s="134" t="s">
        <v>11044</v>
      </c>
    </row>
    <row r="1055" spans="2:4" x14ac:dyDescent="0.25">
      <c r="B1055" s="132">
        <v>45013</v>
      </c>
      <c r="C1055" s="133">
        <v>10</v>
      </c>
      <c r="D1055" s="134" t="s">
        <v>11045</v>
      </c>
    </row>
    <row r="1056" spans="2:4" x14ac:dyDescent="0.25">
      <c r="B1056" s="132">
        <v>45013</v>
      </c>
      <c r="C1056" s="133">
        <v>10</v>
      </c>
      <c r="D1056" s="134" t="s">
        <v>11046</v>
      </c>
    </row>
    <row r="1057" spans="2:4" x14ac:dyDescent="0.25">
      <c r="B1057" s="132">
        <v>45013</v>
      </c>
      <c r="C1057" s="133">
        <v>10</v>
      </c>
      <c r="D1057" s="134" t="s">
        <v>11047</v>
      </c>
    </row>
    <row r="1058" spans="2:4" x14ac:dyDescent="0.25">
      <c r="B1058" s="132">
        <v>45013</v>
      </c>
      <c r="C1058" s="133">
        <v>10</v>
      </c>
      <c r="D1058" s="134" t="s">
        <v>11048</v>
      </c>
    </row>
    <row r="1059" spans="2:4" x14ac:dyDescent="0.25">
      <c r="B1059" s="132">
        <v>45013</v>
      </c>
      <c r="C1059" s="133">
        <v>10</v>
      </c>
      <c r="D1059" s="134" t="s">
        <v>11049</v>
      </c>
    </row>
    <row r="1060" spans="2:4" x14ac:dyDescent="0.25">
      <c r="B1060" s="132">
        <v>45013</v>
      </c>
      <c r="C1060" s="133">
        <v>10</v>
      </c>
      <c r="D1060" s="134" t="s">
        <v>11050</v>
      </c>
    </row>
    <row r="1061" spans="2:4" x14ac:dyDescent="0.25">
      <c r="B1061" s="132">
        <v>45013</v>
      </c>
      <c r="C1061" s="133">
        <v>10</v>
      </c>
      <c r="D1061" s="134" t="s">
        <v>11051</v>
      </c>
    </row>
    <row r="1062" spans="2:4" x14ac:dyDescent="0.25">
      <c r="B1062" s="132">
        <v>45013</v>
      </c>
      <c r="C1062" s="133">
        <v>20</v>
      </c>
      <c r="D1062" s="134" t="s">
        <v>11052</v>
      </c>
    </row>
    <row r="1063" spans="2:4" x14ac:dyDescent="0.25">
      <c r="B1063" s="132">
        <v>45013</v>
      </c>
      <c r="C1063" s="133">
        <v>20</v>
      </c>
      <c r="D1063" s="134" t="s">
        <v>11053</v>
      </c>
    </row>
    <row r="1064" spans="2:4" x14ac:dyDescent="0.25">
      <c r="B1064" s="132">
        <v>45013</v>
      </c>
      <c r="C1064" s="133">
        <v>29</v>
      </c>
      <c r="D1064" s="134" t="s">
        <v>11054</v>
      </c>
    </row>
    <row r="1065" spans="2:4" x14ac:dyDescent="0.25">
      <c r="B1065" s="132">
        <v>45013</v>
      </c>
      <c r="C1065" s="133">
        <v>32</v>
      </c>
      <c r="D1065" s="134" t="s">
        <v>11055</v>
      </c>
    </row>
    <row r="1066" spans="2:4" x14ac:dyDescent="0.25">
      <c r="B1066" s="132">
        <v>45013</v>
      </c>
      <c r="C1066" s="133">
        <v>34.770000000000003</v>
      </c>
      <c r="D1066" s="134" t="s">
        <v>11056</v>
      </c>
    </row>
    <row r="1067" spans="2:4" x14ac:dyDescent="0.25">
      <c r="B1067" s="132">
        <v>45013</v>
      </c>
      <c r="C1067" s="133">
        <v>50</v>
      </c>
      <c r="D1067" s="134" t="s">
        <v>11057</v>
      </c>
    </row>
    <row r="1068" spans="2:4" x14ac:dyDescent="0.25">
      <c r="B1068" s="132">
        <v>45013</v>
      </c>
      <c r="C1068" s="133">
        <v>50</v>
      </c>
      <c r="D1068" s="134" t="s">
        <v>11058</v>
      </c>
    </row>
    <row r="1069" spans="2:4" x14ac:dyDescent="0.25">
      <c r="B1069" s="132">
        <v>45013</v>
      </c>
      <c r="C1069" s="133">
        <v>50</v>
      </c>
      <c r="D1069" s="134" t="s">
        <v>11059</v>
      </c>
    </row>
    <row r="1070" spans="2:4" x14ac:dyDescent="0.25">
      <c r="B1070" s="132">
        <v>45013</v>
      </c>
      <c r="C1070" s="133">
        <v>99</v>
      </c>
      <c r="D1070" s="134" t="s">
        <v>11060</v>
      </c>
    </row>
    <row r="1071" spans="2:4" x14ac:dyDescent="0.25">
      <c r="B1071" s="132">
        <v>45013</v>
      </c>
      <c r="C1071" s="133">
        <v>99</v>
      </c>
      <c r="D1071" s="134" t="s">
        <v>11061</v>
      </c>
    </row>
    <row r="1072" spans="2:4" x14ac:dyDescent="0.25">
      <c r="B1072" s="132">
        <v>45013</v>
      </c>
      <c r="C1072" s="133">
        <v>100</v>
      </c>
      <c r="D1072" s="134" t="s">
        <v>11062</v>
      </c>
    </row>
    <row r="1073" spans="2:4" x14ac:dyDescent="0.25">
      <c r="B1073" s="132">
        <v>45013</v>
      </c>
      <c r="C1073" s="133">
        <v>100</v>
      </c>
      <c r="D1073" s="134" t="s">
        <v>181</v>
      </c>
    </row>
    <row r="1074" spans="2:4" x14ac:dyDescent="0.25">
      <c r="B1074" s="132">
        <v>45013</v>
      </c>
      <c r="C1074" s="133">
        <v>100</v>
      </c>
      <c r="D1074" s="134" t="s">
        <v>11063</v>
      </c>
    </row>
    <row r="1075" spans="2:4" x14ac:dyDescent="0.25">
      <c r="B1075" s="132">
        <v>45013</v>
      </c>
      <c r="C1075" s="133">
        <v>100</v>
      </c>
      <c r="D1075" s="134" t="s">
        <v>11064</v>
      </c>
    </row>
    <row r="1076" spans="2:4" x14ac:dyDescent="0.25">
      <c r="B1076" s="132">
        <v>45013</v>
      </c>
      <c r="C1076" s="133">
        <v>100</v>
      </c>
      <c r="D1076" s="134" t="s">
        <v>11065</v>
      </c>
    </row>
    <row r="1077" spans="2:4" x14ac:dyDescent="0.25">
      <c r="B1077" s="132">
        <v>45013</v>
      </c>
      <c r="C1077" s="133">
        <v>100</v>
      </c>
      <c r="D1077" s="134" t="s">
        <v>11066</v>
      </c>
    </row>
    <row r="1078" spans="2:4" x14ac:dyDescent="0.25">
      <c r="B1078" s="132">
        <v>45013</v>
      </c>
      <c r="C1078" s="133">
        <v>110</v>
      </c>
      <c r="D1078" s="134" t="s">
        <v>3685</v>
      </c>
    </row>
    <row r="1079" spans="2:4" x14ac:dyDescent="0.25">
      <c r="B1079" s="132">
        <v>45013</v>
      </c>
      <c r="C1079" s="133">
        <v>150</v>
      </c>
      <c r="D1079" s="134" t="s">
        <v>11067</v>
      </c>
    </row>
    <row r="1080" spans="2:4" x14ac:dyDescent="0.25">
      <c r="B1080" s="132">
        <v>45013</v>
      </c>
      <c r="C1080" s="133">
        <v>150</v>
      </c>
      <c r="D1080" s="134" t="s">
        <v>3685</v>
      </c>
    </row>
    <row r="1081" spans="2:4" x14ac:dyDescent="0.25">
      <c r="B1081" s="132">
        <v>45013</v>
      </c>
      <c r="C1081" s="133">
        <v>180</v>
      </c>
      <c r="D1081" s="134" t="s">
        <v>10641</v>
      </c>
    </row>
    <row r="1082" spans="2:4" x14ac:dyDescent="0.25">
      <c r="B1082" s="132">
        <v>45013</v>
      </c>
      <c r="C1082" s="133">
        <v>182.62</v>
      </c>
      <c r="D1082" s="134" t="s">
        <v>11068</v>
      </c>
    </row>
    <row r="1083" spans="2:4" x14ac:dyDescent="0.25">
      <c r="B1083" s="132">
        <v>45013</v>
      </c>
      <c r="C1083" s="133">
        <v>200</v>
      </c>
      <c r="D1083" s="134" t="s">
        <v>11069</v>
      </c>
    </row>
    <row r="1084" spans="2:4" x14ac:dyDescent="0.25">
      <c r="B1084" s="132">
        <v>45013</v>
      </c>
      <c r="C1084" s="133">
        <v>200</v>
      </c>
      <c r="D1084" s="134" t="s">
        <v>2997</v>
      </c>
    </row>
    <row r="1085" spans="2:4" x14ac:dyDescent="0.25">
      <c r="B1085" s="132">
        <v>45013</v>
      </c>
      <c r="C1085" s="133">
        <v>200</v>
      </c>
      <c r="D1085" s="134" t="s">
        <v>11070</v>
      </c>
    </row>
    <row r="1086" spans="2:4" x14ac:dyDescent="0.25">
      <c r="B1086" s="132">
        <v>45013</v>
      </c>
      <c r="C1086" s="133">
        <v>201</v>
      </c>
      <c r="D1086" s="134" t="s">
        <v>6118</v>
      </c>
    </row>
    <row r="1087" spans="2:4" x14ac:dyDescent="0.25">
      <c r="B1087" s="132">
        <v>45013</v>
      </c>
      <c r="C1087" s="133">
        <v>241</v>
      </c>
      <c r="D1087" s="134" t="s">
        <v>4201</v>
      </c>
    </row>
    <row r="1088" spans="2:4" x14ac:dyDescent="0.25">
      <c r="B1088" s="132">
        <v>45013</v>
      </c>
      <c r="C1088" s="133">
        <v>300</v>
      </c>
      <c r="D1088" s="134" t="s">
        <v>11071</v>
      </c>
    </row>
    <row r="1089" spans="2:4" x14ac:dyDescent="0.25">
      <c r="B1089" s="132">
        <v>45013</v>
      </c>
      <c r="C1089" s="133">
        <v>500</v>
      </c>
      <c r="D1089" s="134" t="s">
        <v>7522</v>
      </c>
    </row>
    <row r="1090" spans="2:4" x14ac:dyDescent="0.25">
      <c r="B1090" s="132">
        <v>45013</v>
      </c>
      <c r="C1090" s="133">
        <v>500</v>
      </c>
      <c r="D1090" s="134" t="s">
        <v>51</v>
      </c>
    </row>
    <row r="1091" spans="2:4" x14ac:dyDescent="0.25">
      <c r="B1091" s="132">
        <v>45013</v>
      </c>
      <c r="C1091" s="133">
        <v>543</v>
      </c>
      <c r="D1091" s="134" t="s">
        <v>10324</v>
      </c>
    </row>
    <row r="1092" spans="2:4" x14ac:dyDescent="0.25">
      <c r="B1092" s="132">
        <v>45013</v>
      </c>
      <c r="C1092" s="133">
        <v>1000</v>
      </c>
      <c r="D1092" s="134" t="s">
        <v>11072</v>
      </c>
    </row>
    <row r="1093" spans="2:4" x14ac:dyDescent="0.25">
      <c r="B1093" s="132">
        <v>45013</v>
      </c>
      <c r="C1093" s="133">
        <v>1415.5</v>
      </c>
      <c r="D1093" s="134" t="s">
        <v>11073</v>
      </c>
    </row>
    <row r="1094" spans="2:4" x14ac:dyDescent="0.25">
      <c r="B1094" s="132">
        <v>45013</v>
      </c>
      <c r="C1094" s="133">
        <v>3000</v>
      </c>
      <c r="D1094" s="134" t="s">
        <v>10582</v>
      </c>
    </row>
    <row r="1095" spans="2:4" x14ac:dyDescent="0.25">
      <c r="B1095" s="132">
        <v>45013</v>
      </c>
      <c r="C1095" s="133">
        <v>10000</v>
      </c>
      <c r="D1095" s="134" t="s">
        <v>11074</v>
      </c>
    </row>
    <row r="1096" spans="2:4" x14ac:dyDescent="0.25">
      <c r="B1096" s="132">
        <v>45013</v>
      </c>
      <c r="C1096" s="133">
        <v>15000</v>
      </c>
      <c r="D1096" s="134" t="s">
        <v>55</v>
      </c>
    </row>
    <row r="1097" spans="2:4" x14ac:dyDescent="0.25">
      <c r="B1097" s="132">
        <v>45013</v>
      </c>
      <c r="C1097" s="133">
        <v>1.32</v>
      </c>
      <c r="D1097" s="134" t="s">
        <v>175</v>
      </c>
    </row>
    <row r="1098" spans="2:4" x14ac:dyDescent="0.25">
      <c r="B1098" s="132">
        <v>45013</v>
      </c>
      <c r="C1098" s="133">
        <v>216.79</v>
      </c>
      <c r="D1098" s="134" t="s">
        <v>174</v>
      </c>
    </row>
    <row r="1099" spans="2:4" x14ac:dyDescent="0.25">
      <c r="B1099" s="132">
        <v>45014</v>
      </c>
      <c r="C1099" s="133">
        <v>0.53</v>
      </c>
      <c r="D1099" s="134" t="s">
        <v>11075</v>
      </c>
    </row>
    <row r="1100" spans="2:4" x14ac:dyDescent="0.25">
      <c r="B1100" s="132">
        <v>45014</v>
      </c>
      <c r="C1100" s="133">
        <v>1</v>
      </c>
      <c r="D1100" s="134" t="s">
        <v>11076</v>
      </c>
    </row>
    <row r="1101" spans="2:4" x14ac:dyDescent="0.25">
      <c r="B1101" s="132">
        <v>45014</v>
      </c>
      <c r="C1101" s="133">
        <v>1</v>
      </c>
      <c r="D1101" s="134" t="s">
        <v>11077</v>
      </c>
    </row>
    <row r="1102" spans="2:4" x14ac:dyDescent="0.25">
      <c r="B1102" s="132">
        <v>45014</v>
      </c>
      <c r="C1102" s="133">
        <v>1</v>
      </c>
      <c r="D1102" s="134" t="s">
        <v>11078</v>
      </c>
    </row>
    <row r="1103" spans="2:4" x14ac:dyDescent="0.25">
      <c r="B1103" s="132">
        <v>45014</v>
      </c>
      <c r="C1103" s="133">
        <v>1</v>
      </c>
      <c r="D1103" s="134" t="s">
        <v>11079</v>
      </c>
    </row>
    <row r="1104" spans="2:4" x14ac:dyDescent="0.25">
      <c r="B1104" s="132">
        <v>45014</v>
      </c>
      <c r="C1104" s="133">
        <v>1</v>
      </c>
      <c r="D1104" s="134" t="s">
        <v>11080</v>
      </c>
    </row>
    <row r="1105" spans="2:4" x14ac:dyDescent="0.25">
      <c r="B1105" s="132">
        <v>45014</v>
      </c>
      <c r="C1105" s="133">
        <v>5</v>
      </c>
      <c r="D1105" s="134" t="s">
        <v>11081</v>
      </c>
    </row>
    <row r="1106" spans="2:4" x14ac:dyDescent="0.25">
      <c r="B1106" s="132">
        <v>45014</v>
      </c>
      <c r="C1106" s="133">
        <v>7.96</v>
      </c>
      <c r="D1106" s="134" t="s">
        <v>11082</v>
      </c>
    </row>
    <row r="1107" spans="2:4" x14ac:dyDescent="0.25">
      <c r="B1107" s="132">
        <v>45014</v>
      </c>
      <c r="C1107" s="133">
        <v>9</v>
      </c>
      <c r="D1107" s="134" t="s">
        <v>11083</v>
      </c>
    </row>
    <row r="1108" spans="2:4" x14ac:dyDescent="0.25">
      <c r="B1108" s="132">
        <v>45014</v>
      </c>
      <c r="C1108" s="133">
        <v>9</v>
      </c>
      <c r="D1108" s="134" t="s">
        <v>11084</v>
      </c>
    </row>
    <row r="1109" spans="2:4" x14ac:dyDescent="0.25">
      <c r="B1109" s="132">
        <v>45014</v>
      </c>
      <c r="C1109" s="133">
        <v>9</v>
      </c>
      <c r="D1109" s="134" t="s">
        <v>11085</v>
      </c>
    </row>
    <row r="1110" spans="2:4" x14ac:dyDescent="0.25">
      <c r="B1110" s="132">
        <v>45014</v>
      </c>
      <c r="C1110" s="133">
        <v>10</v>
      </c>
      <c r="D1110" s="134" t="s">
        <v>11086</v>
      </c>
    </row>
    <row r="1111" spans="2:4" x14ac:dyDescent="0.25">
      <c r="B1111" s="132">
        <v>45014</v>
      </c>
      <c r="C1111" s="133">
        <v>10</v>
      </c>
      <c r="D1111" s="134" t="s">
        <v>11087</v>
      </c>
    </row>
    <row r="1112" spans="2:4" x14ac:dyDescent="0.25">
      <c r="B1112" s="132">
        <v>45014</v>
      </c>
      <c r="C1112" s="133">
        <v>10</v>
      </c>
      <c r="D1112" s="134" t="s">
        <v>11088</v>
      </c>
    </row>
    <row r="1113" spans="2:4" x14ac:dyDescent="0.25">
      <c r="B1113" s="132">
        <v>45014</v>
      </c>
      <c r="C1113" s="133">
        <v>10</v>
      </c>
      <c r="D1113" s="134" t="s">
        <v>11089</v>
      </c>
    </row>
    <row r="1114" spans="2:4" x14ac:dyDescent="0.25">
      <c r="B1114" s="132">
        <v>45014</v>
      </c>
      <c r="C1114" s="133">
        <v>10</v>
      </c>
      <c r="D1114" s="134" t="s">
        <v>11090</v>
      </c>
    </row>
    <row r="1115" spans="2:4" x14ac:dyDescent="0.25">
      <c r="B1115" s="132">
        <v>45014</v>
      </c>
      <c r="C1115" s="133">
        <v>10</v>
      </c>
      <c r="D1115" s="134" t="s">
        <v>11091</v>
      </c>
    </row>
    <row r="1116" spans="2:4" x14ac:dyDescent="0.25">
      <c r="B1116" s="132">
        <v>45014</v>
      </c>
      <c r="C1116" s="133">
        <v>10</v>
      </c>
      <c r="D1116" s="134" t="s">
        <v>11092</v>
      </c>
    </row>
    <row r="1117" spans="2:4" x14ac:dyDescent="0.25">
      <c r="B1117" s="132">
        <v>45014</v>
      </c>
      <c r="C1117" s="133">
        <v>19.899999999999999</v>
      </c>
      <c r="D1117" s="134" t="s">
        <v>11093</v>
      </c>
    </row>
    <row r="1118" spans="2:4" x14ac:dyDescent="0.25">
      <c r="B1118" s="132">
        <v>45014</v>
      </c>
      <c r="C1118" s="133">
        <v>20</v>
      </c>
      <c r="D1118" s="134" t="s">
        <v>11094</v>
      </c>
    </row>
    <row r="1119" spans="2:4" x14ac:dyDescent="0.25">
      <c r="B1119" s="132">
        <v>45014</v>
      </c>
      <c r="C1119" s="133">
        <v>25</v>
      </c>
      <c r="D1119" s="134" t="s">
        <v>11095</v>
      </c>
    </row>
    <row r="1120" spans="2:4" x14ac:dyDescent="0.25">
      <c r="B1120" s="132">
        <v>45014</v>
      </c>
      <c r="C1120" s="133">
        <v>30</v>
      </c>
      <c r="D1120" s="134" t="s">
        <v>11096</v>
      </c>
    </row>
    <row r="1121" spans="2:4" x14ac:dyDescent="0.25">
      <c r="B1121" s="132">
        <v>45014</v>
      </c>
      <c r="C1121" s="133">
        <v>30</v>
      </c>
      <c r="D1121" s="134" t="s">
        <v>11097</v>
      </c>
    </row>
    <row r="1122" spans="2:4" x14ac:dyDescent="0.25">
      <c r="B1122" s="132">
        <v>45014</v>
      </c>
      <c r="C1122" s="133">
        <v>30</v>
      </c>
      <c r="D1122" s="134" t="s">
        <v>11098</v>
      </c>
    </row>
    <row r="1123" spans="2:4" x14ac:dyDescent="0.25">
      <c r="B1123" s="132">
        <v>45014</v>
      </c>
      <c r="C1123" s="133">
        <v>49.5</v>
      </c>
      <c r="D1123" s="134" t="s">
        <v>11099</v>
      </c>
    </row>
    <row r="1124" spans="2:4" x14ac:dyDescent="0.25">
      <c r="B1124" s="132">
        <v>45014</v>
      </c>
      <c r="C1124" s="133">
        <v>49.5</v>
      </c>
      <c r="D1124" s="134" t="s">
        <v>11100</v>
      </c>
    </row>
    <row r="1125" spans="2:4" x14ac:dyDescent="0.25">
      <c r="B1125" s="132">
        <v>45014</v>
      </c>
      <c r="C1125" s="133">
        <v>49.5</v>
      </c>
      <c r="D1125" s="134" t="s">
        <v>11101</v>
      </c>
    </row>
    <row r="1126" spans="2:4" x14ac:dyDescent="0.25">
      <c r="B1126" s="132">
        <v>45014</v>
      </c>
      <c r="C1126" s="133">
        <v>50</v>
      </c>
      <c r="D1126" s="134" t="s">
        <v>11102</v>
      </c>
    </row>
    <row r="1127" spans="2:4" x14ac:dyDescent="0.25">
      <c r="B1127" s="132">
        <v>45014</v>
      </c>
      <c r="C1127" s="133">
        <v>100</v>
      </c>
      <c r="D1127" s="134" t="s">
        <v>11103</v>
      </c>
    </row>
    <row r="1128" spans="2:4" x14ac:dyDescent="0.25">
      <c r="B1128" s="132">
        <v>45014</v>
      </c>
      <c r="C1128" s="133">
        <v>100</v>
      </c>
      <c r="D1128" s="134" t="s">
        <v>11104</v>
      </c>
    </row>
    <row r="1129" spans="2:4" x14ac:dyDescent="0.25">
      <c r="B1129" s="132">
        <v>45014</v>
      </c>
      <c r="C1129" s="133">
        <v>100</v>
      </c>
      <c r="D1129" s="134" t="s">
        <v>11105</v>
      </c>
    </row>
    <row r="1130" spans="2:4" x14ac:dyDescent="0.25">
      <c r="B1130" s="132">
        <v>45014</v>
      </c>
      <c r="C1130" s="133">
        <v>100</v>
      </c>
      <c r="D1130" s="134" t="s">
        <v>11106</v>
      </c>
    </row>
    <row r="1131" spans="2:4" x14ac:dyDescent="0.25">
      <c r="B1131" s="132">
        <v>45014</v>
      </c>
      <c r="C1131" s="133">
        <v>100</v>
      </c>
      <c r="D1131" s="134" t="s">
        <v>11107</v>
      </c>
    </row>
    <row r="1132" spans="2:4" x14ac:dyDescent="0.25">
      <c r="B1132" s="132">
        <v>45014</v>
      </c>
      <c r="C1132" s="133">
        <v>100</v>
      </c>
      <c r="D1132" s="134" t="s">
        <v>11108</v>
      </c>
    </row>
    <row r="1133" spans="2:4" x14ac:dyDescent="0.25">
      <c r="B1133" s="132">
        <v>45014</v>
      </c>
      <c r="C1133" s="133">
        <v>100</v>
      </c>
      <c r="D1133" s="134" t="s">
        <v>11109</v>
      </c>
    </row>
    <row r="1134" spans="2:4" x14ac:dyDescent="0.25">
      <c r="B1134" s="132">
        <v>45014</v>
      </c>
      <c r="C1134" s="133">
        <v>100</v>
      </c>
      <c r="D1134" s="134" t="s">
        <v>10708</v>
      </c>
    </row>
    <row r="1135" spans="2:4" x14ac:dyDescent="0.25">
      <c r="B1135" s="132">
        <v>45014</v>
      </c>
      <c r="C1135" s="133">
        <v>100</v>
      </c>
      <c r="D1135" s="134" t="s">
        <v>11110</v>
      </c>
    </row>
    <row r="1136" spans="2:4" x14ac:dyDescent="0.25">
      <c r="B1136" s="132">
        <v>45014</v>
      </c>
      <c r="C1136" s="133">
        <v>100</v>
      </c>
      <c r="D1136" s="134" t="s">
        <v>11111</v>
      </c>
    </row>
    <row r="1137" spans="2:4" x14ac:dyDescent="0.25">
      <c r="B1137" s="132">
        <v>45014</v>
      </c>
      <c r="C1137" s="133">
        <v>100</v>
      </c>
      <c r="D1137" s="134" t="s">
        <v>11112</v>
      </c>
    </row>
    <row r="1138" spans="2:4" x14ac:dyDescent="0.25">
      <c r="B1138" s="132">
        <v>45014</v>
      </c>
      <c r="C1138" s="133">
        <v>100</v>
      </c>
      <c r="D1138" s="134" t="s">
        <v>7524</v>
      </c>
    </row>
    <row r="1139" spans="2:4" x14ac:dyDescent="0.25">
      <c r="B1139" s="132">
        <v>45014</v>
      </c>
      <c r="C1139" s="133">
        <v>100</v>
      </c>
      <c r="D1139" s="134" t="s">
        <v>11113</v>
      </c>
    </row>
    <row r="1140" spans="2:4" x14ac:dyDescent="0.25">
      <c r="B1140" s="132">
        <v>45014</v>
      </c>
      <c r="C1140" s="133">
        <v>100</v>
      </c>
      <c r="D1140" s="134" t="s">
        <v>11114</v>
      </c>
    </row>
    <row r="1141" spans="2:4" x14ac:dyDescent="0.25">
      <c r="B1141" s="132">
        <v>45014</v>
      </c>
      <c r="C1141" s="133">
        <v>100</v>
      </c>
      <c r="D1141" s="134" t="s">
        <v>11115</v>
      </c>
    </row>
    <row r="1142" spans="2:4" x14ac:dyDescent="0.25">
      <c r="B1142" s="132">
        <v>45014</v>
      </c>
      <c r="C1142" s="133">
        <v>100</v>
      </c>
      <c r="D1142" s="134" t="s">
        <v>2284</v>
      </c>
    </row>
    <row r="1143" spans="2:4" x14ac:dyDescent="0.25">
      <c r="B1143" s="132">
        <v>45014</v>
      </c>
      <c r="C1143" s="133">
        <v>110</v>
      </c>
      <c r="D1143" s="134" t="s">
        <v>10539</v>
      </c>
    </row>
    <row r="1144" spans="2:4" x14ac:dyDescent="0.25">
      <c r="B1144" s="132">
        <v>45014</v>
      </c>
      <c r="C1144" s="133">
        <v>110</v>
      </c>
      <c r="D1144" s="134" t="s">
        <v>6115</v>
      </c>
    </row>
    <row r="1145" spans="2:4" x14ac:dyDescent="0.25">
      <c r="B1145" s="132">
        <v>45014</v>
      </c>
      <c r="C1145" s="133">
        <v>177.25</v>
      </c>
      <c r="D1145" s="134" t="s">
        <v>11116</v>
      </c>
    </row>
    <row r="1146" spans="2:4" x14ac:dyDescent="0.25">
      <c r="B1146" s="132">
        <v>45014</v>
      </c>
      <c r="C1146" s="133">
        <v>200</v>
      </c>
      <c r="D1146" s="134" t="s">
        <v>7533</v>
      </c>
    </row>
    <row r="1147" spans="2:4" x14ac:dyDescent="0.25">
      <c r="B1147" s="132">
        <v>45014</v>
      </c>
      <c r="C1147" s="133">
        <v>250</v>
      </c>
      <c r="D1147" s="134" t="s">
        <v>11071</v>
      </c>
    </row>
    <row r="1148" spans="2:4" x14ac:dyDescent="0.25">
      <c r="B1148" s="132">
        <v>45014</v>
      </c>
      <c r="C1148" s="133">
        <v>300</v>
      </c>
      <c r="D1148" s="134" t="s">
        <v>11117</v>
      </c>
    </row>
    <row r="1149" spans="2:4" x14ac:dyDescent="0.25">
      <c r="B1149" s="132">
        <v>45014</v>
      </c>
      <c r="C1149" s="133">
        <v>310.3</v>
      </c>
      <c r="D1149" s="134" t="s">
        <v>11118</v>
      </c>
    </row>
    <row r="1150" spans="2:4" x14ac:dyDescent="0.25">
      <c r="B1150" s="132">
        <v>45014</v>
      </c>
      <c r="C1150" s="133">
        <v>388</v>
      </c>
      <c r="D1150" s="134" t="s">
        <v>11119</v>
      </c>
    </row>
    <row r="1151" spans="2:4" x14ac:dyDescent="0.25">
      <c r="B1151" s="132">
        <v>45014</v>
      </c>
      <c r="C1151" s="133">
        <v>500</v>
      </c>
      <c r="D1151" s="134" t="s">
        <v>11120</v>
      </c>
    </row>
    <row r="1152" spans="2:4" x14ac:dyDescent="0.25">
      <c r="B1152" s="132">
        <v>45014</v>
      </c>
      <c r="C1152" s="133">
        <v>1000</v>
      </c>
      <c r="D1152" s="134" t="s">
        <v>9504</v>
      </c>
    </row>
    <row r="1153" spans="2:4" x14ac:dyDescent="0.25">
      <c r="B1153" s="132">
        <v>45014</v>
      </c>
      <c r="C1153" s="133">
        <v>1086</v>
      </c>
      <c r="D1153" s="134" t="s">
        <v>1565</v>
      </c>
    </row>
    <row r="1154" spans="2:4" x14ac:dyDescent="0.25">
      <c r="B1154" s="132">
        <v>45014</v>
      </c>
      <c r="C1154" s="133">
        <v>3000</v>
      </c>
      <c r="D1154" s="134" t="s">
        <v>11121</v>
      </c>
    </row>
    <row r="1155" spans="2:4" x14ac:dyDescent="0.25">
      <c r="B1155" s="132">
        <v>45014</v>
      </c>
      <c r="C1155" s="133">
        <v>3000</v>
      </c>
      <c r="D1155" s="134" t="s">
        <v>11121</v>
      </c>
    </row>
    <row r="1156" spans="2:4" x14ac:dyDescent="0.25">
      <c r="B1156" s="132">
        <v>45014</v>
      </c>
      <c r="C1156" s="133">
        <v>3000</v>
      </c>
      <c r="D1156" s="134" t="s">
        <v>11121</v>
      </c>
    </row>
    <row r="1157" spans="2:4" x14ac:dyDescent="0.25">
      <c r="B1157" s="132">
        <v>45014</v>
      </c>
      <c r="C1157" s="133">
        <v>3000</v>
      </c>
      <c r="D1157" s="134" t="s">
        <v>11121</v>
      </c>
    </row>
    <row r="1158" spans="2:4" x14ac:dyDescent="0.25">
      <c r="B1158" s="132">
        <v>45014</v>
      </c>
      <c r="C1158" s="133">
        <v>3000</v>
      </c>
      <c r="D1158" s="134" t="s">
        <v>11121</v>
      </c>
    </row>
    <row r="1159" spans="2:4" x14ac:dyDescent="0.25">
      <c r="B1159" s="132">
        <v>45014</v>
      </c>
      <c r="C1159" s="133">
        <v>3000</v>
      </c>
      <c r="D1159" s="134" t="s">
        <v>11121</v>
      </c>
    </row>
    <row r="1160" spans="2:4" x14ac:dyDescent="0.25">
      <c r="B1160" s="132">
        <v>45014</v>
      </c>
      <c r="C1160" s="133">
        <v>3000</v>
      </c>
      <c r="D1160" s="134" t="s">
        <v>11121</v>
      </c>
    </row>
    <row r="1161" spans="2:4" x14ac:dyDescent="0.25">
      <c r="B1161" s="132">
        <v>45014</v>
      </c>
      <c r="C1161" s="133">
        <v>3000</v>
      </c>
      <c r="D1161" s="134" t="s">
        <v>11121</v>
      </c>
    </row>
    <row r="1162" spans="2:4" x14ac:dyDescent="0.25">
      <c r="B1162" s="132">
        <v>45014</v>
      </c>
      <c r="C1162" s="133">
        <v>3000</v>
      </c>
      <c r="D1162" s="134" t="s">
        <v>11121</v>
      </c>
    </row>
    <row r="1163" spans="2:4" x14ac:dyDescent="0.25">
      <c r="B1163" s="132">
        <v>45014</v>
      </c>
      <c r="C1163" s="133">
        <v>3000</v>
      </c>
      <c r="D1163" s="134" t="s">
        <v>11121</v>
      </c>
    </row>
    <row r="1164" spans="2:4" x14ac:dyDescent="0.25">
      <c r="B1164" s="132">
        <v>45014</v>
      </c>
      <c r="C1164" s="133">
        <v>3000</v>
      </c>
      <c r="D1164" s="134" t="s">
        <v>11121</v>
      </c>
    </row>
    <row r="1165" spans="2:4" x14ac:dyDescent="0.25">
      <c r="B1165" s="132">
        <v>45014</v>
      </c>
      <c r="C1165" s="133">
        <v>3000</v>
      </c>
      <c r="D1165" s="134" t="s">
        <v>11121</v>
      </c>
    </row>
    <row r="1166" spans="2:4" x14ac:dyDescent="0.25">
      <c r="B1166" s="132">
        <v>45014</v>
      </c>
      <c r="C1166" s="133">
        <v>20000</v>
      </c>
      <c r="D1166" s="134" t="s">
        <v>10434</v>
      </c>
    </row>
    <row r="1167" spans="2:4" x14ac:dyDescent="0.25">
      <c r="B1167" s="132">
        <v>45014</v>
      </c>
      <c r="C1167" s="133">
        <v>0.28000000000000003</v>
      </c>
      <c r="D1167" s="134" t="s">
        <v>175</v>
      </c>
    </row>
    <row r="1168" spans="2:4" x14ac:dyDescent="0.25">
      <c r="B1168" s="132">
        <v>45014</v>
      </c>
      <c r="C1168" s="133">
        <v>1067</v>
      </c>
      <c r="D1168" s="134" t="s">
        <v>174</v>
      </c>
    </row>
    <row r="1169" spans="2:4" x14ac:dyDescent="0.25">
      <c r="B1169" s="132">
        <v>45015</v>
      </c>
      <c r="C1169" s="133">
        <v>0.21</v>
      </c>
      <c r="D1169" s="134" t="s">
        <v>11122</v>
      </c>
    </row>
    <row r="1170" spans="2:4" x14ac:dyDescent="0.25">
      <c r="B1170" s="132">
        <v>45015</v>
      </c>
      <c r="C1170" s="133">
        <v>1</v>
      </c>
      <c r="D1170" s="134" t="s">
        <v>11123</v>
      </c>
    </row>
    <row r="1171" spans="2:4" x14ac:dyDescent="0.25">
      <c r="B1171" s="132">
        <v>45015</v>
      </c>
      <c r="C1171" s="133">
        <v>1</v>
      </c>
      <c r="D1171" s="134" t="s">
        <v>11124</v>
      </c>
    </row>
    <row r="1172" spans="2:4" x14ac:dyDescent="0.25">
      <c r="B1172" s="132">
        <v>45015</v>
      </c>
      <c r="C1172" s="133">
        <v>1</v>
      </c>
      <c r="D1172" s="134" t="s">
        <v>11125</v>
      </c>
    </row>
    <row r="1173" spans="2:4" x14ac:dyDescent="0.25">
      <c r="B1173" s="132">
        <v>45015</v>
      </c>
      <c r="C1173" s="133">
        <v>2</v>
      </c>
      <c r="D1173" s="134" t="s">
        <v>11126</v>
      </c>
    </row>
    <row r="1174" spans="2:4" x14ac:dyDescent="0.25">
      <c r="B1174" s="132">
        <v>45015</v>
      </c>
      <c r="C1174" s="133">
        <v>5</v>
      </c>
      <c r="D1174" s="134" t="s">
        <v>11127</v>
      </c>
    </row>
    <row r="1175" spans="2:4" x14ac:dyDescent="0.25">
      <c r="B1175" s="132">
        <v>45015</v>
      </c>
      <c r="C1175" s="133">
        <v>5</v>
      </c>
      <c r="D1175" s="134" t="s">
        <v>11128</v>
      </c>
    </row>
    <row r="1176" spans="2:4" x14ac:dyDescent="0.25">
      <c r="B1176" s="132">
        <v>45015</v>
      </c>
      <c r="C1176" s="133">
        <v>6</v>
      </c>
      <c r="D1176" s="134" t="s">
        <v>11129</v>
      </c>
    </row>
    <row r="1177" spans="2:4" x14ac:dyDescent="0.25">
      <c r="B1177" s="132">
        <v>45015</v>
      </c>
      <c r="C1177" s="133">
        <v>7</v>
      </c>
      <c r="D1177" s="134" t="s">
        <v>11130</v>
      </c>
    </row>
    <row r="1178" spans="2:4" x14ac:dyDescent="0.25">
      <c r="B1178" s="132">
        <v>45015</v>
      </c>
      <c r="C1178" s="133">
        <v>8.9</v>
      </c>
      <c r="D1178" s="134" t="s">
        <v>11131</v>
      </c>
    </row>
    <row r="1179" spans="2:4" x14ac:dyDescent="0.25">
      <c r="B1179" s="132">
        <v>45015</v>
      </c>
      <c r="C1179" s="133">
        <v>8.9</v>
      </c>
      <c r="D1179" s="134" t="s">
        <v>11132</v>
      </c>
    </row>
    <row r="1180" spans="2:4" x14ac:dyDescent="0.25">
      <c r="B1180" s="132">
        <v>45015</v>
      </c>
      <c r="C1180" s="133">
        <v>9.9</v>
      </c>
      <c r="D1180" s="134" t="s">
        <v>11133</v>
      </c>
    </row>
    <row r="1181" spans="2:4" x14ac:dyDescent="0.25">
      <c r="B1181" s="132">
        <v>45015</v>
      </c>
      <c r="C1181" s="133">
        <v>10</v>
      </c>
      <c r="D1181" s="134" t="s">
        <v>11134</v>
      </c>
    </row>
    <row r="1182" spans="2:4" x14ac:dyDescent="0.25">
      <c r="B1182" s="132">
        <v>45015</v>
      </c>
      <c r="C1182" s="133">
        <v>10</v>
      </c>
      <c r="D1182" s="134" t="s">
        <v>11135</v>
      </c>
    </row>
    <row r="1183" spans="2:4" x14ac:dyDescent="0.25">
      <c r="B1183" s="132">
        <v>45015</v>
      </c>
      <c r="C1183" s="133">
        <v>10</v>
      </c>
      <c r="D1183" s="134" t="s">
        <v>11136</v>
      </c>
    </row>
    <row r="1184" spans="2:4" x14ac:dyDescent="0.25">
      <c r="B1184" s="132">
        <v>45015</v>
      </c>
      <c r="C1184" s="133">
        <v>10</v>
      </c>
      <c r="D1184" s="134" t="s">
        <v>11137</v>
      </c>
    </row>
    <row r="1185" spans="2:4" x14ac:dyDescent="0.25">
      <c r="B1185" s="132">
        <v>45015</v>
      </c>
      <c r="C1185" s="133">
        <v>10</v>
      </c>
      <c r="D1185" s="134" t="s">
        <v>11138</v>
      </c>
    </row>
    <row r="1186" spans="2:4" x14ac:dyDescent="0.25">
      <c r="B1186" s="132">
        <v>45015</v>
      </c>
      <c r="C1186" s="133">
        <v>10</v>
      </c>
      <c r="D1186" s="134" t="s">
        <v>11139</v>
      </c>
    </row>
    <row r="1187" spans="2:4" x14ac:dyDescent="0.25">
      <c r="B1187" s="132">
        <v>45015</v>
      </c>
      <c r="C1187" s="133">
        <v>10</v>
      </c>
      <c r="D1187" s="134" t="s">
        <v>11140</v>
      </c>
    </row>
    <row r="1188" spans="2:4" x14ac:dyDescent="0.25">
      <c r="B1188" s="132">
        <v>45015</v>
      </c>
      <c r="C1188" s="133">
        <v>10</v>
      </c>
      <c r="D1188" s="134" t="s">
        <v>11141</v>
      </c>
    </row>
    <row r="1189" spans="2:4" x14ac:dyDescent="0.25">
      <c r="B1189" s="132">
        <v>45015</v>
      </c>
      <c r="C1189" s="133">
        <v>10</v>
      </c>
      <c r="D1189" s="134" t="s">
        <v>11142</v>
      </c>
    </row>
    <row r="1190" spans="2:4" x14ac:dyDescent="0.25">
      <c r="B1190" s="132">
        <v>45015</v>
      </c>
      <c r="C1190" s="133">
        <v>10</v>
      </c>
      <c r="D1190" s="134" t="s">
        <v>11143</v>
      </c>
    </row>
    <row r="1191" spans="2:4" x14ac:dyDescent="0.25">
      <c r="B1191" s="132">
        <v>45015</v>
      </c>
      <c r="C1191" s="133">
        <v>10</v>
      </c>
      <c r="D1191" s="134" t="s">
        <v>11144</v>
      </c>
    </row>
    <row r="1192" spans="2:4" x14ac:dyDescent="0.25">
      <c r="B1192" s="132">
        <v>45015</v>
      </c>
      <c r="C1192" s="133">
        <v>10</v>
      </c>
      <c r="D1192" s="134" t="s">
        <v>11145</v>
      </c>
    </row>
    <row r="1193" spans="2:4" x14ac:dyDescent="0.25">
      <c r="B1193" s="132">
        <v>45015</v>
      </c>
      <c r="C1193" s="133">
        <v>15</v>
      </c>
      <c r="D1193" s="134" t="s">
        <v>11146</v>
      </c>
    </row>
    <row r="1194" spans="2:4" x14ac:dyDescent="0.25">
      <c r="B1194" s="132">
        <v>45015</v>
      </c>
      <c r="C1194" s="133">
        <v>16</v>
      </c>
      <c r="D1194" s="134" t="s">
        <v>11147</v>
      </c>
    </row>
    <row r="1195" spans="2:4" x14ac:dyDescent="0.25">
      <c r="B1195" s="132">
        <v>45015</v>
      </c>
      <c r="C1195" s="133">
        <v>17</v>
      </c>
      <c r="D1195" s="134" t="s">
        <v>11148</v>
      </c>
    </row>
    <row r="1196" spans="2:4" x14ac:dyDescent="0.25">
      <c r="B1196" s="132">
        <v>45015</v>
      </c>
      <c r="C1196" s="133">
        <v>18.760000000000002</v>
      </c>
      <c r="D1196" s="134" t="s">
        <v>11149</v>
      </c>
    </row>
    <row r="1197" spans="2:4" x14ac:dyDescent="0.25">
      <c r="B1197" s="132">
        <v>45015</v>
      </c>
      <c r="C1197" s="133">
        <v>19</v>
      </c>
      <c r="D1197" s="134" t="s">
        <v>11150</v>
      </c>
    </row>
    <row r="1198" spans="2:4" x14ac:dyDescent="0.25">
      <c r="B1198" s="132">
        <v>45015</v>
      </c>
      <c r="C1198" s="133">
        <v>20</v>
      </c>
      <c r="D1198" s="134" t="s">
        <v>11151</v>
      </c>
    </row>
    <row r="1199" spans="2:4" x14ac:dyDescent="0.25">
      <c r="B1199" s="132">
        <v>45015</v>
      </c>
      <c r="C1199" s="133">
        <v>29</v>
      </c>
      <c r="D1199" s="134" t="s">
        <v>56</v>
      </c>
    </row>
    <row r="1200" spans="2:4" x14ac:dyDescent="0.25">
      <c r="B1200" s="132">
        <v>45015</v>
      </c>
      <c r="C1200" s="133">
        <v>30</v>
      </c>
      <c r="D1200" s="134" t="s">
        <v>11152</v>
      </c>
    </row>
    <row r="1201" spans="2:4" x14ac:dyDescent="0.25">
      <c r="B1201" s="132">
        <v>45015</v>
      </c>
      <c r="C1201" s="133">
        <v>30</v>
      </c>
      <c r="D1201" s="134" t="s">
        <v>11153</v>
      </c>
    </row>
    <row r="1202" spans="2:4" x14ac:dyDescent="0.25">
      <c r="B1202" s="132">
        <v>45015</v>
      </c>
      <c r="C1202" s="133">
        <v>40</v>
      </c>
      <c r="D1202" s="134" t="s">
        <v>11154</v>
      </c>
    </row>
    <row r="1203" spans="2:4" x14ac:dyDescent="0.25">
      <c r="B1203" s="132">
        <v>45015</v>
      </c>
      <c r="C1203" s="133">
        <v>50</v>
      </c>
      <c r="D1203" s="134" t="s">
        <v>11155</v>
      </c>
    </row>
    <row r="1204" spans="2:4" x14ac:dyDescent="0.25">
      <c r="B1204" s="132">
        <v>45015</v>
      </c>
      <c r="C1204" s="133">
        <v>50</v>
      </c>
      <c r="D1204" s="134" t="s">
        <v>11156</v>
      </c>
    </row>
    <row r="1205" spans="2:4" x14ac:dyDescent="0.25">
      <c r="B1205" s="132">
        <v>45015</v>
      </c>
      <c r="C1205" s="133">
        <v>50</v>
      </c>
      <c r="D1205" s="134" t="s">
        <v>11157</v>
      </c>
    </row>
    <row r="1206" spans="2:4" x14ac:dyDescent="0.25">
      <c r="B1206" s="132">
        <v>45015</v>
      </c>
      <c r="C1206" s="133">
        <v>50</v>
      </c>
      <c r="D1206" s="134" t="s">
        <v>11158</v>
      </c>
    </row>
    <row r="1207" spans="2:4" x14ac:dyDescent="0.25">
      <c r="B1207" s="132">
        <v>45015</v>
      </c>
      <c r="C1207" s="133">
        <v>70</v>
      </c>
      <c r="D1207" s="134" t="s">
        <v>11159</v>
      </c>
    </row>
    <row r="1208" spans="2:4" x14ac:dyDescent="0.25">
      <c r="B1208" s="132">
        <v>45015</v>
      </c>
      <c r="C1208" s="133">
        <v>70</v>
      </c>
      <c r="D1208" s="134" t="s">
        <v>11160</v>
      </c>
    </row>
    <row r="1209" spans="2:4" x14ac:dyDescent="0.25">
      <c r="B1209" s="132">
        <v>45015</v>
      </c>
      <c r="C1209" s="133">
        <v>70</v>
      </c>
      <c r="D1209" s="134" t="s">
        <v>11161</v>
      </c>
    </row>
    <row r="1210" spans="2:4" x14ac:dyDescent="0.25">
      <c r="B1210" s="132">
        <v>45015</v>
      </c>
      <c r="C1210" s="133">
        <v>93.08</v>
      </c>
      <c r="D1210" s="134" t="s">
        <v>11162</v>
      </c>
    </row>
    <row r="1211" spans="2:4" x14ac:dyDescent="0.25">
      <c r="B1211" s="132">
        <v>45015</v>
      </c>
      <c r="C1211" s="133">
        <v>100</v>
      </c>
      <c r="D1211" s="134" t="s">
        <v>10977</v>
      </c>
    </row>
    <row r="1212" spans="2:4" x14ac:dyDescent="0.25">
      <c r="B1212" s="132">
        <v>45015</v>
      </c>
      <c r="C1212" s="133">
        <v>100</v>
      </c>
      <c r="D1212" s="134" t="s">
        <v>11163</v>
      </c>
    </row>
    <row r="1213" spans="2:4" x14ac:dyDescent="0.25">
      <c r="B1213" s="132">
        <v>45015</v>
      </c>
      <c r="C1213" s="133">
        <v>100</v>
      </c>
      <c r="D1213" s="134" t="s">
        <v>11164</v>
      </c>
    </row>
    <row r="1214" spans="2:4" x14ac:dyDescent="0.25">
      <c r="B1214" s="132">
        <v>45015</v>
      </c>
      <c r="C1214" s="133">
        <v>100</v>
      </c>
      <c r="D1214" s="134" t="s">
        <v>11165</v>
      </c>
    </row>
    <row r="1215" spans="2:4" x14ac:dyDescent="0.25">
      <c r="B1215" s="132">
        <v>45015</v>
      </c>
      <c r="C1215" s="133">
        <v>100</v>
      </c>
      <c r="D1215" s="134" t="s">
        <v>11166</v>
      </c>
    </row>
    <row r="1216" spans="2:4" x14ac:dyDescent="0.25">
      <c r="B1216" s="132">
        <v>45015</v>
      </c>
      <c r="C1216" s="133">
        <v>100</v>
      </c>
      <c r="D1216" s="134" t="s">
        <v>11167</v>
      </c>
    </row>
    <row r="1217" spans="2:4" x14ac:dyDescent="0.25">
      <c r="B1217" s="132">
        <v>45015</v>
      </c>
      <c r="C1217" s="133">
        <v>100</v>
      </c>
      <c r="D1217" s="134" t="s">
        <v>11168</v>
      </c>
    </row>
    <row r="1218" spans="2:4" x14ac:dyDescent="0.25">
      <c r="B1218" s="132">
        <v>45015</v>
      </c>
      <c r="C1218" s="133">
        <v>100</v>
      </c>
      <c r="D1218" s="134" t="s">
        <v>11169</v>
      </c>
    </row>
    <row r="1219" spans="2:4" x14ac:dyDescent="0.25">
      <c r="B1219" s="132">
        <v>45015</v>
      </c>
      <c r="C1219" s="133">
        <v>100</v>
      </c>
      <c r="D1219" s="134" t="s">
        <v>11170</v>
      </c>
    </row>
    <row r="1220" spans="2:4" x14ac:dyDescent="0.25">
      <c r="B1220" s="132">
        <v>45015</v>
      </c>
      <c r="C1220" s="133">
        <v>100</v>
      </c>
      <c r="D1220" s="134" t="s">
        <v>11171</v>
      </c>
    </row>
    <row r="1221" spans="2:4" x14ac:dyDescent="0.25">
      <c r="B1221" s="132">
        <v>45015</v>
      </c>
      <c r="C1221" s="133">
        <v>100</v>
      </c>
      <c r="D1221" s="134" t="s">
        <v>11172</v>
      </c>
    </row>
    <row r="1222" spans="2:4" x14ac:dyDescent="0.25">
      <c r="B1222" s="132">
        <v>45015</v>
      </c>
      <c r="C1222" s="133">
        <v>100</v>
      </c>
      <c r="D1222" s="134" t="s">
        <v>11173</v>
      </c>
    </row>
    <row r="1223" spans="2:4" x14ac:dyDescent="0.25">
      <c r="B1223" s="132">
        <v>45015</v>
      </c>
      <c r="C1223" s="133">
        <v>100</v>
      </c>
      <c r="D1223" s="134" t="s">
        <v>11174</v>
      </c>
    </row>
    <row r="1224" spans="2:4" x14ac:dyDescent="0.25">
      <c r="B1224" s="132">
        <v>45015</v>
      </c>
      <c r="C1224" s="133">
        <v>100</v>
      </c>
      <c r="D1224" s="134" t="s">
        <v>11175</v>
      </c>
    </row>
    <row r="1225" spans="2:4" x14ac:dyDescent="0.25">
      <c r="B1225" s="132">
        <v>45015</v>
      </c>
      <c r="C1225" s="133">
        <v>100</v>
      </c>
      <c r="D1225" s="134" t="s">
        <v>2284</v>
      </c>
    </row>
    <row r="1226" spans="2:4" x14ac:dyDescent="0.25">
      <c r="B1226" s="132">
        <v>45015</v>
      </c>
      <c r="C1226" s="133">
        <v>110</v>
      </c>
      <c r="D1226" s="134" t="s">
        <v>6115</v>
      </c>
    </row>
    <row r="1227" spans="2:4" x14ac:dyDescent="0.25">
      <c r="B1227" s="132">
        <v>45015</v>
      </c>
      <c r="C1227" s="133">
        <v>110</v>
      </c>
      <c r="D1227" s="134" t="s">
        <v>10539</v>
      </c>
    </row>
    <row r="1228" spans="2:4" x14ac:dyDescent="0.25">
      <c r="B1228" s="132">
        <v>45015</v>
      </c>
      <c r="C1228" s="133">
        <v>110</v>
      </c>
      <c r="D1228" s="134" t="s">
        <v>6112</v>
      </c>
    </row>
    <row r="1229" spans="2:4" x14ac:dyDescent="0.25">
      <c r="B1229" s="132">
        <v>45015</v>
      </c>
      <c r="C1229" s="133">
        <v>120</v>
      </c>
      <c r="D1229" s="134" t="s">
        <v>1698</v>
      </c>
    </row>
    <row r="1230" spans="2:4" x14ac:dyDescent="0.25">
      <c r="B1230" s="132">
        <v>45015</v>
      </c>
      <c r="C1230" s="133">
        <v>150</v>
      </c>
      <c r="D1230" s="134" t="s">
        <v>10822</v>
      </c>
    </row>
    <row r="1231" spans="2:4" x14ac:dyDescent="0.25">
      <c r="B1231" s="132">
        <v>45015</v>
      </c>
      <c r="C1231" s="133">
        <v>173.14</v>
      </c>
      <c r="D1231" s="134" t="s">
        <v>11176</v>
      </c>
    </row>
    <row r="1232" spans="2:4" x14ac:dyDescent="0.25">
      <c r="B1232" s="132">
        <v>45015</v>
      </c>
      <c r="C1232" s="133">
        <v>200</v>
      </c>
      <c r="D1232" s="134" t="s">
        <v>11177</v>
      </c>
    </row>
    <row r="1233" spans="2:4" x14ac:dyDescent="0.25">
      <c r="B1233" s="132">
        <v>45015</v>
      </c>
      <c r="C1233" s="133">
        <v>200</v>
      </c>
      <c r="D1233" s="134" t="s">
        <v>11178</v>
      </c>
    </row>
    <row r="1234" spans="2:4" x14ac:dyDescent="0.25">
      <c r="B1234" s="132">
        <v>45015</v>
      </c>
      <c r="C1234" s="133">
        <v>200.1</v>
      </c>
      <c r="D1234" s="134" t="s">
        <v>11179</v>
      </c>
    </row>
    <row r="1235" spans="2:4" x14ac:dyDescent="0.25">
      <c r="B1235" s="132">
        <v>45015</v>
      </c>
      <c r="C1235" s="133">
        <v>300</v>
      </c>
      <c r="D1235" s="134" t="s">
        <v>11180</v>
      </c>
    </row>
    <row r="1236" spans="2:4" x14ac:dyDescent="0.25">
      <c r="B1236" s="132">
        <v>45015</v>
      </c>
      <c r="C1236" s="133">
        <v>300</v>
      </c>
      <c r="D1236" s="134" t="s">
        <v>11181</v>
      </c>
    </row>
    <row r="1237" spans="2:4" x14ac:dyDescent="0.25">
      <c r="B1237" s="132">
        <v>45015</v>
      </c>
      <c r="C1237" s="133">
        <v>350</v>
      </c>
      <c r="D1237" s="134" t="s">
        <v>7546</v>
      </c>
    </row>
    <row r="1238" spans="2:4" x14ac:dyDescent="0.25">
      <c r="B1238" s="132">
        <v>45015</v>
      </c>
      <c r="C1238" s="133">
        <v>410</v>
      </c>
      <c r="D1238" s="134" t="s">
        <v>11182</v>
      </c>
    </row>
    <row r="1239" spans="2:4" x14ac:dyDescent="0.25">
      <c r="B1239" s="132">
        <v>45015</v>
      </c>
      <c r="C1239" s="133">
        <v>500</v>
      </c>
      <c r="D1239" s="134" t="s">
        <v>7514</v>
      </c>
    </row>
    <row r="1240" spans="2:4" x14ac:dyDescent="0.25">
      <c r="B1240" s="132">
        <v>45015</v>
      </c>
      <c r="C1240" s="133">
        <v>500</v>
      </c>
      <c r="D1240" s="134" t="s">
        <v>11120</v>
      </c>
    </row>
    <row r="1241" spans="2:4" x14ac:dyDescent="0.25">
      <c r="B1241" s="132">
        <v>45015</v>
      </c>
      <c r="C1241" s="133">
        <v>1000</v>
      </c>
      <c r="D1241" s="134" t="s">
        <v>3684</v>
      </c>
    </row>
    <row r="1242" spans="2:4" x14ac:dyDescent="0.25">
      <c r="B1242" s="132">
        <v>45015</v>
      </c>
      <c r="C1242" s="133">
        <v>3000</v>
      </c>
      <c r="D1242" s="134" t="s">
        <v>11121</v>
      </c>
    </row>
    <row r="1243" spans="2:4" x14ac:dyDescent="0.25">
      <c r="B1243" s="132">
        <v>45015</v>
      </c>
      <c r="C1243" s="133">
        <v>10000</v>
      </c>
      <c r="D1243" s="134" t="s">
        <v>11183</v>
      </c>
    </row>
    <row r="1244" spans="2:4" x14ac:dyDescent="0.25">
      <c r="B1244" s="132">
        <v>45015</v>
      </c>
      <c r="C1244" s="133">
        <v>1.42</v>
      </c>
      <c r="D1244" s="134" t="s">
        <v>175</v>
      </c>
    </row>
    <row r="1245" spans="2:4" x14ac:dyDescent="0.25">
      <c r="B1245" s="132">
        <v>45015</v>
      </c>
      <c r="C1245" s="133">
        <v>48.5</v>
      </c>
      <c r="D1245" s="134" t="s">
        <v>174</v>
      </c>
    </row>
    <row r="1246" spans="2:4" x14ac:dyDescent="0.25">
      <c r="B1246" s="132">
        <v>45016</v>
      </c>
      <c r="C1246" s="133">
        <v>0.99</v>
      </c>
      <c r="D1246" s="134" t="s">
        <v>11184</v>
      </c>
    </row>
    <row r="1247" spans="2:4" x14ac:dyDescent="0.25">
      <c r="B1247" s="132">
        <v>45016</v>
      </c>
      <c r="C1247" s="133">
        <v>1</v>
      </c>
      <c r="D1247" s="134" t="s">
        <v>11185</v>
      </c>
    </row>
    <row r="1248" spans="2:4" x14ac:dyDescent="0.25">
      <c r="B1248" s="132">
        <v>45016</v>
      </c>
      <c r="C1248" s="133">
        <v>2</v>
      </c>
      <c r="D1248" s="134" t="s">
        <v>11186</v>
      </c>
    </row>
    <row r="1249" spans="2:4" x14ac:dyDescent="0.25">
      <c r="B1249" s="132">
        <v>45016</v>
      </c>
      <c r="C1249" s="133">
        <v>10</v>
      </c>
      <c r="D1249" s="134" t="s">
        <v>11187</v>
      </c>
    </row>
    <row r="1250" spans="2:4" x14ac:dyDescent="0.25">
      <c r="B1250" s="132">
        <v>45016</v>
      </c>
      <c r="C1250" s="133">
        <v>10</v>
      </c>
      <c r="D1250" s="134" t="s">
        <v>11188</v>
      </c>
    </row>
    <row r="1251" spans="2:4" x14ac:dyDescent="0.25">
      <c r="B1251" s="132">
        <v>45016</v>
      </c>
      <c r="C1251" s="133">
        <v>10</v>
      </c>
      <c r="D1251" s="134" t="s">
        <v>11189</v>
      </c>
    </row>
    <row r="1252" spans="2:4" x14ac:dyDescent="0.25">
      <c r="B1252" s="132">
        <v>45016</v>
      </c>
      <c r="C1252" s="133">
        <v>10</v>
      </c>
      <c r="D1252" s="134" t="s">
        <v>11190</v>
      </c>
    </row>
    <row r="1253" spans="2:4" x14ac:dyDescent="0.25">
      <c r="B1253" s="132">
        <v>45016</v>
      </c>
      <c r="C1253" s="133">
        <v>10</v>
      </c>
      <c r="D1253" s="134" t="s">
        <v>11191</v>
      </c>
    </row>
    <row r="1254" spans="2:4" x14ac:dyDescent="0.25">
      <c r="B1254" s="132">
        <v>45016</v>
      </c>
      <c r="C1254" s="133">
        <v>10</v>
      </c>
      <c r="D1254" s="134" t="s">
        <v>11192</v>
      </c>
    </row>
    <row r="1255" spans="2:4" x14ac:dyDescent="0.25">
      <c r="B1255" s="132">
        <v>45016</v>
      </c>
      <c r="C1255" s="133">
        <v>10</v>
      </c>
      <c r="D1255" s="134" t="s">
        <v>11193</v>
      </c>
    </row>
    <row r="1256" spans="2:4" x14ac:dyDescent="0.25">
      <c r="B1256" s="132">
        <v>45016</v>
      </c>
      <c r="C1256" s="133">
        <v>10</v>
      </c>
      <c r="D1256" s="134" t="s">
        <v>11194</v>
      </c>
    </row>
    <row r="1257" spans="2:4" x14ac:dyDescent="0.25">
      <c r="B1257" s="132">
        <v>45016</v>
      </c>
      <c r="C1257" s="133">
        <v>10</v>
      </c>
      <c r="D1257" s="134" t="s">
        <v>11195</v>
      </c>
    </row>
    <row r="1258" spans="2:4" x14ac:dyDescent="0.25">
      <c r="B1258" s="132">
        <v>45016</v>
      </c>
      <c r="C1258" s="133">
        <v>10</v>
      </c>
      <c r="D1258" s="134" t="s">
        <v>11196</v>
      </c>
    </row>
    <row r="1259" spans="2:4" x14ac:dyDescent="0.25">
      <c r="B1259" s="132">
        <v>45016</v>
      </c>
      <c r="C1259" s="133">
        <v>10</v>
      </c>
      <c r="D1259" s="134" t="s">
        <v>11197</v>
      </c>
    </row>
    <row r="1260" spans="2:4" x14ac:dyDescent="0.25">
      <c r="B1260" s="132">
        <v>45016</v>
      </c>
      <c r="C1260" s="133">
        <v>10</v>
      </c>
      <c r="D1260" s="134" t="s">
        <v>11198</v>
      </c>
    </row>
    <row r="1261" spans="2:4" x14ac:dyDescent="0.25">
      <c r="B1261" s="132">
        <v>45016</v>
      </c>
      <c r="C1261" s="133">
        <v>20</v>
      </c>
      <c r="D1261" s="134" t="s">
        <v>11199</v>
      </c>
    </row>
    <row r="1262" spans="2:4" x14ac:dyDescent="0.25">
      <c r="B1262" s="132">
        <v>45016</v>
      </c>
      <c r="C1262" s="133">
        <v>25</v>
      </c>
      <c r="D1262" s="134" t="s">
        <v>11200</v>
      </c>
    </row>
    <row r="1263" spans="2:4" x14ac:dyDescent="0.25">
      <c r="B1263" s="132">
        <v>45016</v>
      </c>
      <c r="C1263" s="133">
        <v>25</v>
      </c>
      <c r="D1263" s="134" t="s">
        <v>11201</v>
      </c>
    </row>
    <row r="1264" spans="2:4" x14ac:dyDescent="0.25">
      <c r="B1264" s="132">
        <v>45016</v>
      </c>
      <c r="C1264" s="133">
        <v>27.7</v>
      </c>
      <c r="D1264" s="134" t="s">
        <v>11202</v>
      </c>
    </row>
    <row r="1265" spans="2:4" x14ac:dyDescent="0.25">
      <c r="B1265" s="132">
        <v>45016</v>
      </c>
      <c r="C1265" s="133">
        <v>30</v>
      </c>
      <c r="D1265" s="134" t="s">
        <v>11203</v>
      </c>
    </row>
    <row r="1266" spans="2:4" x14ac:dyDescent="0.25">
      <c r="B1266" s="132">
        <v>45016</v>
      </c>
      <c r="C1266" s="133">
        <v>30</v>
      </c>
      <c r="D1266" s="134" t="s">
        <v>11204</v>
      </c>
    </row>
    <row r="1267" spans="2:4" x14ac:dyDescent="0.25">
      <c r="B1267" s="132">
        <v>45016</v>
      </c>
      <c r="C1267" s="133">
        <v>49.5</v>
      </c>
      <c r="D1267" s="134" t="s">
        <v>11205</v>
      </c>
    </row>
    <row r="1268" spans="2:4" x14ac:dyDescent="0.25">
      <c r="B1268" s="132">
        <v>45016</v>
      </c>
      <c r="C1268" s="133">
        <v>50</v>
      </c>
      <c r="D1268" s="134" t="s">
        <v>11206</v>
      </c>
    </row>
    <row r="1269" spans="2:4" x14ac:dyDescent="0.25">
      <c r="B1269" s="132">
        <v>45016</v>
      </c>
      <c r="C1269" s="133">
        <v>50</v>
      </c>
      <c r="D1269" s="134" t="s">
        <v>11207</v>
      </c>
    </row>
    <row r="1270" spans="2:4" x14ac:dyDescent="0.25">
      <c r="B1270" s="132">
        <v>45016</v>
      </c>
      <c r="C1270" s="133">
        <v>50</v>
      </c>
      <c r="D1270" s="134" t="s">
        <v>11208</v>
      </c>
    </row>
    <row r="1271" spans="2:4" x14ac:dyDescent="0.25">
      <c r="B1271" s="132">
        <v>45016</v>
      </c>
      <c r="C1271" s="133">
        <v>50</v>
      </c>
      <c r="D1271" s="134" t="s">
        <v>11209</v>
      </c>
    </row>
    <row r="1272" spans="2:4" x14ac:dyDescent="0.25">
      <c r="B1272" s="132">
        <v>45016</v>
      </c>
      <c r="C1272" s="133">
        <v>50</v>
      </c>
      <c r="D1272" s="134" t="s">
        <v>11210</v>
      </c>
    </row>
    <row r="1273" spans="2:4" x14ac:dyDescent="0.25">
      <c r="B1273" s="132">
        <v>45016</v>
      </c>
      <c r="C1273" s="133">
        <v>50</v>
      </c>
      <c r="D1273" s="134" t="s">
        <v>11211</v>
      </c>
    </row>
    <row r="1274" spans="2:4" x14ac:dyDescent="0.25">
      <c r="B1274" s="132">
        <v>45016</v>
      </c>
      <c r="C1274" s="133">
        <v>60</v>
      </c>
      <c r="D1274" s="134" t="s">
        <v>11212</v>
      </c>
    </row>
    <row r="1275" spans="2:4" x14ac:dyDescent="0.25">
      <c r="B1275" s="132">
        <v>45016</v>
      </c>
      <c r="C1275" s="133">
        <v>70</v>
      </c>
      <c r="D1275" s="134" t="s">
        <v>11213</v>
      </c>
    </row>
    <row r="1276" spans="2:4" x14ac:dyDescent="0.25">
      <c r="B1276" s="132">
        <v>45016</v>
      </c>
      <c r="C1276" s="133">
        <v>70.97</v>
      </c>
      <c r="D1276" s="134" t="s">
        <v>11214</v>
      </c>
    </row>
    <row r="1277" spans="2:4" x14ac:dyDescent="0.25">
      <c r="B1277" s="132">
        <v>45016</v>
      </c>
      <c r="C1277" s="133">
        <v>99</v>
      </c>
      <c r="D1277" s="134" t="s">
        <v>11215</v>
      </c>
    </row>
    <row r="1278" spans="2:4" x14ac:dyDescent="0.25">
      <c r="B1278" s="132">
        <v>45016</v>
      </c>
      <c r="C1278" s="133">
        <v>100</v>
      </c>
      <c r="D1278" s="134" t="s">
        <v>11216</v>
      </c>
    </row>
    <row r="1279" spans="2:4" x14ac:dyDescent="0.25">
      <c r="B1279" s="132">
        <v>45016</v>
      </c>
      <c r="C1279" s="133">
        <v>100</v>
      </c>
      <c r="D1279" s="134" t="s">
        <v>11217</v>
      </c>
    </row>
    <row r="1280" spans="2:4" x14ac:dyDescent="0.25">
      <c r="B1280" s="132">
        <v>45016</v>
      </c>
      <c r="C1280" s="133">
        <v>100</v>
      </c>
      <c r="D1280" s="134" t="s">
        <v>11218</v>
      </c>
    </row>
    <row r="1281" spans="2:4" x14ac:dyDescent="0.25">
      <c r="B1281" s="132">
        <v>45016</v>
      </c>
      <c r="C1281" s="133">
        <v>100</v>
      </c>
      <c r="D1281" s="134" t="s">
        <v>11219</v>
      </c>
    </row>
    <row r="1282" spans="2:4" x14ac:dyDescent="0.25">
      <c r="B1282" s="132">
        <v>45016</v>
      </c>
      <c r="C1282" s="133">
        <v>100</v>
      </c>
      <c r="D1282" s="134" t="s">
        <v>11220</v>
      </c>
    </row>
    <row r="1283" spans="2:4" x14ac:dyDescent="0.25">
      <c r="B1283" s="132">
        <v>45016</v>
      </c>
      <c r="C1283" s="133">
        <v>100</v>
      </c>
      <c r="D1283" s="134" t="s">
        <v>11221</v>
      </c>
    </row>
    <row r="1284" spans="2:4" x14ac:dyDescent="0.25">
      <c r="B1284" s="132">
        <v>45016</v>
      </c>
      <c r="C1284" s="133">
        <v>100</v>
      </c>
      <c r="D1284" s="134" t="s">
        <v>11222</v>
      </c>
    </row>
    <row r="1285" spans="2:4" x14ac:dyDescent="0.25">
      <c r="B1285" s="132">
        <v>45016</v>
      </c>
      <c r="C1285" s="133">
        <v>100</v>
      </c>
      <c r="D1285" s="134" t="s">
        <v>11223</v>
      </c>
    </row>
    <row r="1286" spans="2:4" x14ac:dyDescent="0.25">
      <c r="B1286" s="132">
        <v>45016</v>
      </c>
      <c r="C1286" s="133">
        <v>100</v>
      </c>
      <c r="D1286" s="134" t="s">
        <v>11224</v>
      </c>
    </row>
    <row r="1287" spans="2:4" x14ac:dyDescent="0.25">
      <c r="B1287" s="132">
        <v>45016</v>
      </c>
      <c r="C1287" s="133">
        <v>100</v>
      </c>
      <c r="D1287" s="134" t="s">
        <v>3280</v>
      </c>
    </row>
    <row r="1288" spans="2:4" x14ac:dyDescent="0.25">
      <c r="B1288" s="132">
        <v>45016</v>
      </c>
      <c r="C1288" s="133">
        <v>100</v>
      </c>
      <c r="D1288" s="134" t="s">
        <v>11225</v>
      </c>
    </row>
    <row r="1289" spans="2:4" x14ac:dyDescent="0.25">
      <c r="B1289" s="132">
        <v>45016</v>
      </c>
      <c r="C1289" s="133">
        <v>100</v>
      </c>
      <c r="D1289" s="134" t="s">
        <v>11226</v>
      </c>
    </row>
    <row r="1290" spans="2:4" x14ac:dyDescent="0.25">
      <c r="B1290" s="132">
        <v>45016</v>
      </c>
      <c r="C1290" s="133">
        <v>100</v>
      </c>
      <c r="D1290" s="134" t="s">
        <v>11227</v>
      </c>
    </row>
    <row r="1291" spans="2:4" x14ac:dyDescent="0.25">
      <c r="B1291" s="132">
        <v>45016</v>
      </c>
      <c r="C1291" s="133">
        <v>100</v>
      </c>
      <c r="D1291" s="134" t="s">
        <v>11228</v>
      </c>
    </row>
    <row r="1292" spans="2:4" x14ac:dyDescent="0.25">
      <c r="B1292" s="132">
        <v>45016</v>
      </c>
      <c r="C1292" s="133">
        <v>100</v>
      </c>
      <c r="D1292" s="134" t="s">
        <v>11229</v>
      </c>
    </row>
    <row r="1293" spans="2:4" x14ac:dyDescent="0.25">
      <c r="B1293" s="132">
        <v>45016</v>
      </c>
      <c r="C1293" s="133">
        <v>100</v>
      </c>
      <c r="D1293" s="134" t="s">
        <v>11230</v>
      </c>
    </row>
    <row r="1294" spans="2:4" x14ac:dyDescent="0.25">
      <c r="B1294" s="132">
        <v>45016</v>
      </c>
      <c r="C1294" s="133">
        <v>100</v>
      </c>
      <c r="D1294" s="134" t="s">
        <v>11231</v>
      </c>
    </row>
    <row r="1295" spans="2:4" x14ac:dyDescent="0.25">
      <c r="B1295" s="132">
        <v>45016</v>
      </c>
      <c r="C1295" s="133">
        <v>100</v>
      </c>
      <c r="D1295" s="134" t="s">
        <v>11232</v>
      </c>
    </row>
    <row r="1296" spans="2:4" x14ac:dyDescent="0.25">
      <c r="B1296" s="132">
        <v>45016</v>
      </c>
      <c r="C1296" s="133">
        <v>100</v>
      </c>
      <c r="D1296" s="134" t="s">
        <v>11233</v>
      </c>
    </row>
    <row r="1297" spans="2:4" x14ac:dyDescent="0.25">
      <c r="B1297" s="132">
        <v>45016</v>
      </c>
      <c r="C1297" s="133">
        <v>110</v>
      </c>
      <c r="D1297" s="134" t="s">
        <v>10977</v>
      </c>
    </row>
    <row r="1298" spans="2:4" x14ac:dyDescent="0.25">
      <c r="B1298" s="132">
        <v>45016</v>
      </c>
      <c r="C1298" s="133">
        <v>110</v>
      </c>
      <c r="D1298" s="134" t="s">
        <v>6115</v>
      </c>
    </row>
    <row r="1299" spans="2:4" x14ac:dyDescent="0.25">
      <c r="B1299" s="132">
        <v>45016</v>
      </c>
      <c r="C1299" s="133">
        <v>110</v>
      </c>
      <c r="D1299" s="134" t="s">
        <v>10539</v>
      </c>
    </row>
    <row r="1300" spans="2:4" x14ac:dyDescent="0.25">
      <c r="B1300" s="132">
        <v>45016</v>
      </c>
      <c r="C1300" s="133">
        <v>136.22</v>
      </c>
      <c r="D1300" s="134" t="s">
        <v>11234</v>
      </c>
    </row>
    <row r="1301" spans="2:4" x14ac:dyDescent="0.25">
      <c r="B1301" s="132">
        <v>45016</v>
      </c>
      <c r="C1301" s="133">
        <v>142.24</v>
      </c>
      <c r="D1301" s="134" t="s">
        <v>11235</v>
      </c>
    </row>
    <row r="1302" spans="2:4" x14ac:dyDescent="0.25">
      <c r="B1302" s="132">
        <v>45016</v>
      </c>
      <c r="C1302" s="133">
        <v>200</v>
      </c>
      <c r="D1302" s="134" t="s">
        <v>11236</v>
      </c>
    </row>
    <row r="1303" spans="2:4" x14ac:dyDescent="0.25">
      <c r="B1303" s="132">
        <v>45016</v>
      </c>
      <c r="C1303" s="133">
        <v>200</v>
      </c>
      <c r="D1303" s="134" t="s">
        <v>11237</v>
      </c>
    </row>
    <row r="1304" spans="2:4" x14ac:dyDescent="0.25">
      <c r="B1304" s="132">
        <v>45016</v>
      </c>
      <c r="C1304" s="133">
        <v>208.79</v>
      </c>
      <c r="D1304" s="134" t="s">
        <v>11238</v>
      </c>
    </row>
    <row r="1305" spans="2:4" x14ac:dyDescent="0.25">
      <c r="B1305" s="132">
        <v>45016</v>
      </c>
      <c r="C1305" s="133">
        <v>214.79</v>
      </c>
      <c r="D1305" s="134" t="s">
        <v>11239</v>
      </c>
    </row>
    <row r="1306" spans="2:4" x14ac:dyDescent="0.25">
      <c r="B1306" s="132">
        <v>45016</v>
      </c>
      <c r="C1306" s="133">
        <v>300</v>
      </c>
      <c r="D1306" s="134" t="s">
        <v>7538</v>
      </c>
    </row>
    <row r="1307" spans="2:4" x14ac:dyDescent="0.25">
      <c r="B1307" s="132">
        <v>45016</v>
      </c>
      <c r="C1307" s="133">
        <v>500</v>
      </c>
      <c r="D1307" s="134" t="s">
        <v>10701</v>
      </c>
    </row>
    <row r="1308" spans="2:4" x14ac:dyDescent="0.25">
      <c r="B1308" s="132">
        <v>45016</v>
      </c>
      <c r="C1308" s="133">
        <v>500</v>
      </c>
      <c r="D1308" s="134" t="s">
        <v>11240</v>
      </c>
    </row>
    <row r="1309" spans="2:4" x14ac:dyDescent="0.25">
      <c r="B1309" s="132">
        <v>45016</v>
      </c>
      <c r="C1309" s="133">
        <v>500</v>
      </c>
      <c r="D1309" s="134" t="s">
        <v>11241</v>
      </c>
    </row>
    <row r="1310" spans="2:4" x14ac:dyDescent="0.25">
      <c r="B1310" s="132">
        <v>45016</v>
      </c>
      <c r="C1310" s="133">
        <v>702</v>
      </c>
      <c r="D1310" s="134" t="s">
        <v>11242</v>
      </c>
    </row>
    <row r="1311" spans="2:4" x14ac:dyDescent="0.25">
      <c r="B1311" s="132">
        <v>45016</v>
      </c>
      <c r="C1311" s="133">
        <v>1000</v>
      </c>
      <c r="D1311" s="134" t="s">
        <v>11243</v>
      </c>
    </row>
    <row r="1312" spans="2:4" x14ac:dyDescent="0.25">
      <c r="B1312" s="132">
        <v>45016</v>
      </c>
      <c r="C1312" s="133">
        <v>1000</v>
      </c>
      <c r="D1312" s="134" t="s">
        <v>11244</v>
      </c>
    </row>
    <row r="1313" spans="2:4" x14ac:dyDescent="0.25">
      <c r="B1313" s="132">
        <v>45016</v>
      </c>
      <c r="C1313" s="133">
        <v>1058</v>
      </c>
      <c r="D1313" s="134" t="s">
        <v>11245</v>
      </c>
    </row>
    <row r="1314" spans="2:4" x14ac:dyDescent="0.25">
      <c r="B1314" s="132">
        <v>45016</v>
      </c>
      <c r="C1314" s="133">
        <v>2100.64</v>
      </c>
      <c r="D1314" s="134" t="s">
        <v>11246</v>
      </c>
    </row>
    <row r="1315" spans="2:4" x14ac:dyDescent="0.25">
      <c r="B1315" s="132">
        <v>45016</v>
      </c>
      <c r="C1315" s="133">
        <v>5000</v>
      </c>
      <c r="D1315" s="134" t="s">
        <v>7558</v>
      </c>
    </row>
    <row r="1316" spans="2:4" x14ac:dyDescent="0.25">
      <c r="B1316" s="132">
        <v>45016</v>
      </c>
      <c r="C1316" s="133">
        <v>12000</v>
      </c>
      <c r="D1316" s="134" t="s">
        <v>7561</v>
      </c>
    </row>
    <row r="1317" spans="2:4" x14ac:dyDescent="0.25">
      <c r="B1317" s="132">
        <v>45016</v>
      </c>
      <c r="C1317" s="133">
        <v>1</v>
      </c>
      <c r="D1317" s="134" t="s">
        <v>175</v>
      </c>
    </row>
    <row r="1318" spans="2:4" x14ac:dyDescent="0.25">
      <c r="B1318" s="132">
        <v>45016</v>
      </c>
      <c r="C1318" s="133">
        <v>97</v>
      </c>
      <c r="D1318" s="134" t="s">
        <v>175</v>
      </c>
    </row>
    <row r="1319" spans="2:4" x14ac:dyDescent="0.25">
      <c r="B1319" s="132">
        <v>45016</v>
      </c>
      <c r="C1319" s="133">
        <v>194</v>
      </c>
      <c r="D1319" s="134" t="s">
        <v>176</v>
      </c>
    </row>
    <row r="1320" spans="2:4" x14ac:dyDescent="0.25">
      <c r="B1320" s="132">
        <v>45016</v>
      </c>
      <c r="C1320" s="133">
        <v>1107.74</v>
      </c>
      <c r="D1320" s="134" t="s">
        <v>174</v>
      </c>
    </row>
    <row r="1321" spans="2:4" x14ac:dyDescent="0.25">
      <c r="B1321" s="124" t="s">
        <v>14</v>
      </c>
      <c r="C1321" s="115">
        <f>SUM(C6:C1320)</f>
        <v>2471362.9899999998</v>
      </c>
      <c r="D1321" s="125"/>
    </row>
    <row r="1322" spans="2:4" x14ac:dyDescent="0.25">
      <c r="B1322" s="124" t="s">
        <v>1967</v>
      </c>
      <c r="C1322" s="115">
        <v>1330</v>
      </c>
      <c r="D1322" s="125"/>
    </row>
    <row r="1323" spans="2:4" x14ac:dyDescent="0.25">
      <c r="B1323" s="128"/>
      <c r="C1323" s="125"/>
      <c r="D1323" s="125"/>
    </row>
  </sheetData>
  <sheetProtection algorithmName="SHA-512" hashValue="oAZ5vhrkKm8dMJcUknazuT2dwclQTfanuNuBpB6uxGsi0SbCgIJzygwPiplKml4KyUx+JlVDD1CXFdfdFrSwag==" saltValue="c36G/xRZ/AL0fQYTf6b9s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1322" xr:uid="{00000000-0009-0000-0000-000006000000}"/>
  <mergeCells count="2">
    <mergeCell ref="C1:D1"/>
    <mergeCell ref="B4:D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7">
    <tabColor rgb="FFD08FE4"/>
  </sheetPr>
  <dimension ref="A1:H96"/>
  <sheetViews>
    <sheetView zoomScaleNormal="100" workbookViewId="0">
      <pane xSplit="1" ySplit="5" topLeftCell="B84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39" customWidth="1"/>
    <col min="2" max="2" width="30" style="53" customWidth="1"/>
    <col min="3" max="3" width="33" style="54" customWidth="1"/>
    <col min="4" max="4" width="40.5703125" style="52" customWidth="1"/>
    <col min="5" max="16384" width="9.140625" style="39"/>
  </cols>
  <sheetData>
    <row r="1" spans="1:8" ht="48" customHeight="1" x14ac:dyDescent="0.2">
      <c r="B1" s="40"/>
      <c r="C1" s="348" t="s">
        <v>11251</v>
      </c>
      <c r="D1" s="349"/>
    </row>
    <row r="2" spans="1:8" s="41" customFormat="1" ht="14.25" x14ac:dyDescent="0.2">
      <c r="B2" s="33" t="s">
        <v>1968</v>
      </c>
      <c r="C2" s="193">
        <f>C95-C96</f>
        <v>157208.34</v>
      </c>
      <c r="D2" s="46"/>
    </row>
    <row r="3" spans="1:8" x14ac:dyDescent="0.2">
      <c r="B3" s="42"/>
      <c r="C3" s="47"/>
      <c r="D3" s="48"/>
    </row>
    <row r="4" spans="1:8" s="43" customFormat="1" ht="20.25" customHeight="1" x14ac:dyDescent="0.2">
      <c r="A4" s="44"/>
      <c r="B4" s="351" t="s">
        <v>9</v>
      </c>
      <c r="C4" s="351"/>
      <c r="D4" s="351"/>
    </row>
    <row r="5" spans="1:8" s="49" customFormat="1" ht="36.6" customHeight="1" x14ac:dyDescent="0.25">
      <c r="B5" s="106" t="s">
        <v>2</v>
      </c>
      <c r="C5" s="50" t="s">
        <v>3</v>
      </c>
      <c r="D5" s="51" t="s">
        <v>4205</v>
      </c>
    </row>
    <row r="6" spans="1:8" ht="13.35" customHeight="1" x14ac:dyDescent="0.2">
      <c r="B6" s="237">
        <v>44986</v>
      </c>
      <c r="C6" s="199">
        <v>800</v>
      </c>
      <c r="D6" s="134">
        <v>2</v>
      </c>
      <c r="H6" s="125"/>
    </row>
    <row r="7" spans="1:8" ht="15" x14ac:dyDescent="0.2">
      <c r="B7" s="237">
        <v>44986</v>
      </c>
      <c r="C7" s="199">
        <v>20</v>
      </c>
      <c r="D7" s="134">
        <v>1</v>
      </c>
      <c r="H7" s="125"/>
    </row>
    <row r="8" spans="1:8" ht="15" x14ac:dyDescent="0.2">
      <c r="B8" s="237">
        <v>44987</v>
      </c>
      <c r="C8" s="199">
        <v>84</v>
      </c>
      <c r="D8" s="134">
        <v>4</v>
      </c>
      <c r="H8" s="125"/>
    </row>
    <row r="9" spans="1:8" ht="15" x14ac:dyDescent="0.2">
      <c r="B9" s="237">
        <v>44987</v>
      </c>
      <c r="C9" s="199">
        <v>100</v>
      </c>
      <c r="D9" s="134">
        <v>3</v>
      </c>
      <c r="H9" s="125"/>
    </row>
    <row r="10" spans="1:8" ht="15" x14ac:dyDescent="0.2">
      <c r="B10" s="237">
        <v>44988</v>
      </c>
      <c r="C10" s="199">
        <v>100</v>
      </c>
      <c r="D10" s="134">
        <v>5</v>
      </c>
      <c r="H10" s="125"/>
    </row>
    <row r="11" spans="1:8" s="125" customFormat="1" ht="15" x14ac:dyDescent="0.2">
      <c r="B11" s="237">
        <v>44988</v>
      </c>
      <c r="C11" s="199">
        <v>64.3</v>
      </c>
      <c r="D11" s="134">
        <v>6</v>
      </c>
    </row>
    <row r="12" spans="1:8" s="125" customFormat="1" ht="15" x14ac:dyDescent="0.2">
      <c r="B12" s="237">
        <v>44989</v>
      </c>
      <c r="C12" s="199">
        <v>50</v>
      </c>
      <c r="D12" s="134">
        <v>7</v>
      </c>
    </row>
    <row r="13" spans="1:8" s="125" customFormat="1" ht="15" x14ac:dyDescent="0.2">
      <c r="B13" s="237">
        <v>44989</v>
      </c>
      <c r="C13" s="199">
        <v>3000</v>
      </c>
      <c r="D13" s="134">
        <v>8</v>
      </c>
    </row>
    <row r="14" spans="1:8" s="125" customFormat="1" ht="15" x14ac:dyDescent="0.2">
      <c r="B14" s="237">
        <v>44991</v>
      </c>
      <c r="C14" s="199">
        <v>100</v>
      </c>
      <c r="D14" s="134">
        <v>10</v>
      </c>
    </row>
    <row r="15" spans="1:8" s="125" customFormat="1" ht="15" x14ac:dyDescent="0.2">
      <c r="B15" s="237">
        <v>44991</v>
      </c>
      <c r="C15" s="199">
        <v>250</v>
      </c>
      <c r="D15" s="134">
        <v>9</v>
      </c>
    </row>
    <row r="16" spans="1:8" s="125" customFormat="1" ht="15" x14ac:dyDescent="0.2">
      <c r="B16" s="237">
        <v>44991</v>
      </c>
      <c r="C16" s="199">
        <v>10000</v>
      </c>
      <c r="D16" s="134" t="s">
        <v>11248</v>
      </c>
    </row>
    <row r="17" spans="2:4" s="125" customFormat="1" ht="15" x14ac:dyDescent="0.2">
      <c r="B17" s="237">
        <v>44992</v>
      </c>
      <c r="C17" s="199">
        <v>100</v>
      </c>
      <c r="D17" s="134">
        <v>12</v>
      </c>
    </row>
    <row r="18" spans="2:4" s="125" customFormat="1" ht="15" x14ac:dyDescent="0.2">
      <c r="B18" s="237">
        <v>44992</v>
      </c>
      <c r="C18" s="199">
        <v>1000</v>
      </c>
      <c r="D18" s="134">
        <v>11</v>
      </c>
    </row>
    <row r="19" spans="2:4" s="125" customFormat="1" ht="15" x14ac:dyDescent="0.2">
      <c r="B19" s="237">
        <v>44993</v>
      </c>
      <c r="C19" s="199">
        <v>100</v>
      </c>
      <c r="D19" s="134">
        <v>13</v>
      </c>
    </row>
    <row r="20" spans="2:4" s="125" customFormat="1" ht="15" x14ac:dyDescent="0.2">
      <c r="B20" s="237">
        <v>44994</v>
      </c>
      <c r="C20" s="199">
        <v>50</v>
      </c>
      <c r="D20" s="134">
        <v>17</v>
      </c>
    </row>
    <row r="21" spans="2:4" s="125" customFormat="1" ht="15" x14ac:dyDescent="0.2">
      <c r="B21" s="237">
        <v>44994</v>
      </c>
      <c r="C21" s="199">
        <v>20</v>
      </c>
      <c r="D21" s="134">
        <v>19</v>
      </c>
    </row>
    <row r="22" spans="2:4" s="125" customFormat="1" ht="15" x14ac:dyDescent="0.2">
      <c r="B22" s="237">
        <v>44994</v>
      </c>
      <c r="C22" s="199">
        <v>5.7</v>
      </c>
      <c r="D22" s="134">
        <v>14</v>
      </c>
    </row>
    <row r="23" spans="2:4" s="125" customFormat="1" ht="15" x14ac:dyDescent="0.2">
      <c r="B23" s="237">
        <v>44994</v>
      </c>
      <c r="C23" s="199">
        <v>270.14999999999998</v>
      </c>
      <c r="D23" s="134">
        <v>16</v>
      </c>
    </row>
    <row r="24" spans="2:4" s="125" customFormat="1" ht="15" x14ac:dyDescent="0.2">
      <c r="B24" s="237">
        <v>44994</v>
      </c>
      <c r="C24" s="199">
        <v>28.9</v>
      </c>
      <c r="D24" s="134">
        <v>18</v>
      </c>
    </row>
    <row r="25" spans="2:4" s="125" customFormat="1" ht="15" x14ac:dyDescent="0.2">
      <c r="B25" s="237">
        <v>44994</v>
      </c>
      <c r="C25" s="199">
        <v>5.68</v>
      </c>
      <c r="D25" s="134">
        <v>15</v>
      </c>
    </row>
    <row r="26" spans="2:4" s="125" customFormat="1" ht="15" x14ac:dyDescent="0.2">
      <c r="B26" s="237">
        <v>44995</v>
      </c>
      <c r="C26" s="199">
        <v>50</v>
      </c>
      <c r="D26" s="134">
        <v>25</v>
      </c>
    </row>
    <row r="27" spans="2:4" s="125" customFormat="1" ht="15" x14ac:dyDescent="0.2">
      <c r="B27" s="237">
        <v>44995</v>
      </c>
      <c r="C27" s="199">
        <v>240</v>
      </c>
      <c r="D27" s="134">
        <v>22</v>
      </c>
    </row>
    <row r="28" spans="2:4" s="125" customFormat="1" ht="15" x14ac:dyDescent="0.2">
      <c r="B28" s="237">
        <v>44995</v>
      </c>
      <c r="C28" s="199">
        <v>472.94</v>
      </c>
      <c r="D28" s="134">
        <v>21</v>
      </c>
    </row>
    <row r="29" spans="2:4" s="125" customFormat="1" ht="15" x14ac:dyDescent="0.2">
      <c r="B29" s="237">
        <v>44995</v>
      </c>
      <c r="C29" s="199">
        <v>14.46</v>
      </c>
      <c r="D29" s="134">
        <v>23</v>
      </c>
    </row>
    <row r="30" spans="2:4" s="125" customFormat="1" ht="15" x14ac:dyDescent="0.2">
      <c r="B30" s="237">
        <v>44995</v>
      </c>
      <c r="C30" s="199">
        <v>1.53</v>
      </c>
      <c r="D30" s="134">
        <v>24</v>
      </c>
    </row>
    <row r="31" spans="2:4" s="125" customFormat="1" ht="15" x14ac:dyDescent="0.2">
      <c r="B31" s="237">
        <v>44995</v>
      </c>
      <c r="C31" s="199">
        <v>20</v>
      </c>
      <c r="D31" s="134">
        <v>20</v>
      </c>
    </row>
    <row r="32" spans="2:4" s="125" customFormat="1" ht="15" x14ac:dyDescent="0.2">
      <c r="B32" s="237">
        <v>44996</v>
      </c>
      <c r="C32" s="199">
        <v>1000</v>
      </c>
      <c r="D32" s="134">
        <v>26</v>
      </c>
    </row>
    <row r="33" spans="2:4" s="125" customFormat="1" ht="15" x14ac:dyDescent="0.2">
      <c r="B33" s="237">
        <v>44996</v>
      </c>
      <c r="C33" s="199">
        <v>500</v>
      </c>
      <c r="D33" s="134">
        <v>29</v>
      </c>
    </row>
    <row r="34" spans="2:4" s="125" customFormat="1" ht="15" x14ac:dyDescent="0.2">
      <c r="B34" s="237">
        <v>44996</v>
      </c>
      <c r="C34" s="199">
        <v>28.34</v>
      </c>
      <c r="D34" s="134">
        <v>28</v>
      </c>
    </row>
    <row r="35" spans="2:4" s="125" customFormat="1" ht="15" x14ac:dyDescent="0.2">
      <c r="B35" s="237">
        <v>44996</v>
      </c>
      <c r="C35" s="199">
        <v>95</v>
      </c>
      <c r="D35" s="134">
        <v>27</v>
      </c>
    </row>
    <row r="36" spans="2:4" s="125" customFormat="1" ht="15" x14ac:dyDescent="0.2">
      <c r="B36" s="237">
        <v>44997</v>
      </c>
      <c r="C36" s="199">
        <v>100</v>
      </c>
      <c r="D36" s="134">
        <v>30</v>
      </c>
    </row>
    <row r="37" spans="2:4" s="125" customFormat="1" ht="15" x14ac:dyDescent="0.2">
      <c r="B37" s="237">
        <v>44998</v>
      </c>
      <c r="C37" s="199">
        <v>40.94</v>
      </c>
      <c r="D37" s="134">
        <v>32</v>
      </c>
    </row>
    <row r="38" spans="2:4" s="125" customFormat="1" ht="15" x14ac:dyDescent="0.2">
      <c r="B38" s="237">
        <v>44998</v>
      </c>
      <c r="C38" s="199">
        <v>2.89</v>
      </c>
      <c r="D38" s="134">
        <v>34</v>
      </c>
    </row>
    <row r="39" spans="2:4" s="125" customFormat="1" ht="15" x14ac:dyDescent="0.2">
      <c r="B39" s="237">
        <v>44998</v>
      </c>
      <c r="C39" s="199">
        <v>13.76</v>
      </c>
      <c r="D39" s="134">
        <v>35</v>
      </c>
    </row>
    <row r="40" spans="2:4" s="125" customFormat="1" ht="15" x14ac:dyDescent="0.2">
      <c r="B40" s="237">
        <v>44998</v>
      </c>
      <c r="C40" s="199">
        <v>12.58</v>
      </c>
      <c r="D40" s="134">
        <v>36</v>
      </c>
    </row>
    <row r="41" spans="2:4" s="125" customFormat="1" ht="15" x14ac:dyDescent="0.2">
      <c r="B41" s="237">
        <v>44998</v>
      </c>
      <c r="C41" s="199">
        <v>20</v>
      </c>
      <c r="D41" s="134">
        <v>31</v>
      </c>
    </row>
    <row r="42" spans="2:4" s="125" customFormat="1" ht="15" x14ac:dyDescent="0.2">
      <c r="B42" s="237">
        <v>44998</v>
      </c>
      <c r="C42" s="199">
        <v>5.58</v>
      </c>
      <c r="D42" s="134">
        <v>33</v>
      </c>
    </row>
    <row r="43" spans="2:4" s="125" customFormat="1" ht="15" x14ac:dyDescent="0.2">
      <c r="B43" s="237">
        <v>44999</v>
      </c>
      <c r="C43" s="199">
        <v>10</v>
      </c>
      <c r="D43" s="134">
        <v>38</v>
      </c>
    </row>
    <row r="44" spans="2:4" s="125" customFormat="1" ht="15" x14ac:dyDescent="0.2">
      <c r="B44" s="237">
        <v>44999</v>
      </c>
      <c r="C44" s="199">
        <v>422.5</v>
      </c>
      <c r="D44" s="134">
        <v>37</v>
      </c>
    </row>
    <row r="45" spans="2:4" s="125" customFormat="1" ht="15" x14ac:dyDescent="0.2">
      <c r="B45" s="237">
        <v>44999</v>
      </c>
      <c r="C45" s="199">
        <v>500</v>
      </c>
      <c r="D45" s="134">
        <v>39</v>
      </c>
    </row>
    <row r="46" spans="2:4" s="125" customFormat="1" ht="15" x14ac:dyDescent="0.2">
      <c r="B46" s="237">
        <v>45000</v>
      </c>
      <c r="C46" s="199">
        <v>1000</v>
      </c>
      <c r="D46" s="134">
        <v>42</v>
      </c>
    </row>
    <row r="47" spans="2:4" s="125" customFormat="1" ht="15" x14ac:dyDescent="0.2">
      <c r="B47" s="237">
        <v>45000</v>
      </c>
      <c r="C47" s="199">
        <v>35.93</v>
      </c>
      <c r="D47" s="134">
        <v>41</v>
      </c>
    </row>
    <row r="48" spans="2:4" s="125" customFormat="1" ht="15" x14ac:dyDescent="0.2">
      <c r="B48" s="237">
        <v>45000</v>
      </c>
      <c r="C48" s="199">
        <v>1000</v>
      </c>
      <c r="D48" s="134">
        <v>40</v>
      </c>
    </row>
    <row r="49" spans="2:4" s="125" customFormat="1" ht="15" x14ac:dyDescent="0.2">
      <c r="B49" s="237">
        <v>45000</v>
      </c>
      <c r="C49" s="199">
        <v>2500</v>
      </c>
      <c r="D49" s="134" t="s">
        <v>11249</v>
      </c>
    </row>
    <row r="50" spans="2:4" s="125" customFormat="1" ht="15" x14ac:dyDescent="0.2">
      <c r="B50" s="237">
        <v>45000</v>
      </c>
      <c r="C50" s="199">
        <v>2500</v>
      </c>
      <c r="D50" s="134" t="s">
        <v>11249</v>
      </c>
    </row>
    <row r="51" spans="2:4" s="125" customFormat="1" ht="15" x14ac:dyDescent="0.2">
      <c r="B51" s="237">
        <v>45001</v>
      </c>
      <c r="C51" s="199">
        <v>200</v>
      </c>
      <c r="D51" s="134">
        <v>44</v>
      </c>
    </row>
    <row r="52" spans="2:4" s="125" customFormat="1" ht="15" x14ac:dyDescent="0.2">
      <c r="B52" s="237">
        <v>45001</v>
      </c>
      <c r="C52" s="199">
        <v>100</v>
      </c>
      <c r="D52" s="134">
        <v>45</v>
      </c>
    </row>
    <row r="53" spans="2:4" s="125" customFormat="1" ht="15" x14ac:dyDescent="0.2">
      <c r="B53" s="237">
        <v>45001</v>
      </c>
      <c r="C53" s="199">
        <v>90.21</v>
      </c>
      <c r="D53" s="134">
        <v>46</v>
      </c>
    </row>
    <row r="54" spans="2:4" s="125" customFormat="1" ht="15" x14ac:dyDescent="0.2">
      <c r="B54" s="237">
        <v>45001</v>
      </c>
      <c r="C54" s="199">
        <v>11.1</v>
      </c>
      <c r="D54" s="134">
        <v>47</v>
      </c>
    </row>
    <row r="55" spans="2:4" s="125" customFormat="1" ht="15" x14ac:dyDescent="0.2">
      <c r="B55" s="237">
        <v>45001</v>
      </c>
      <c r="C55" s="199">
        <v>1.04</v>
      </c>
      <c r="D55" s="134">
        <v>43</v>
      </c>
    </row>
    <row r="56" spans="2:4" s="125" customFormat="1" ht="15" x14ac:dyDescent="0.2">
      <c r="B56" s="237">
        <v>45002</v>
      </c>
      <c r="C56" s="199">
        <v>468.87</v>
      </c>
      <c r="D56" s="134">
        <v>48</v>
      </c>
    </row>
    <row r="57" spans="2:4" s="125" customFormat="1" ht="15" x14ac:dyDescent="0.2">
      <c r="B57" s="237">
        <v>45005</v>
      </c>
      <c r="C57" s="199">
        <v>2</v>
      </c>
      <c r="D57" s="134">
        <v>49</v>
      </c>
    </row>
    <row r="58" spans="2:4" s="125" customFormat="1" ht="15" x14ac:dyDescent="0.2">
      <c r="B58" s="237">
        <v>45006</v>
      </c>
      <c r="C58" s="199">
        <v>500</v>
      </c>
      <c r="D58" s="134">
        <v>55</v>
      </c>
    </row>
    <row r="59" spans="2:4" s="125" customFormat="1" ht="15" x14ac:dyDescent="0.2">
      <c r="B59" s="237">
        <v>45006</v>
      </c>
      <c r="C59" s="199">
        <v>15</v>
      </c>
      <c r="D59" s="134">
        <v>53</v>
      </c>
    </row>
    <row r="60" spans="2:4" s="125" customFormat="1" ht="15" x14ac:dyDescent="0.2">
      <c r="B60" s="237">
        <v>45006</v>
      </c>
      <c r="C60" s="199">
        <v>47.9</v>
      </c>
      <c r="D60" s="134">
        <v>51</v>
      </c>
    </row>
    <row r="61" spans="2:4" s="125" customFormat="1" ht="15" x14ac:dyDescent="0.2">
      <c r="B61" s="237">
        <v>45006</v>
      </c>
      <c r="C61" s="199">
        <v>29.66</v>
      </c>
      <c r="D61" s="134">
        <v>52</v>
      </c>
    </row>
    <row r="62" spans="2:4" s="125" customFormat="1" ht="15" x14ac:dyDescent="0.2">
      <c r="B62" s="237">
        <v>45006</v>
      </c>
      <c r="C62" s="199">
        <v>40.76</v>
      </c>
      <c r="D62" s="134">
        <v>50</v>
      </c>
    </row>
    <row r="63" spans="2:4" s="125" customFormat="1" ht="15" x14ac:dyDescent="0.2">
      <c r="B63" s="237">
        <v>45006</v>
      </c>
      <c r="C63" s="199">
        <v>250</v>
      </c>
      <c r="D63" s="134">
        <v>54</v>
      </c>
    </row>
    <row r="64" spans="2:4" s="125" customFormat="1" ht="15" x14ac:dyDescent="0.2">
      <c r="B64" s="237">
        <v>45007</v>
      </c>
      <c r="C64" s="199">
        <v>1000</v>
      </c>
      <c r="D64" s="134">
        <v>56</v>
      </c>
    </row>
    <row r="65" spans="2:4" s="125" customFormat="1" ht="15" x14ac:dyDescent="0.2">
      <c r="B65" s="237">
        <v>45007</v>
      </c>
      <c r="C65" s="199">
        <v>41.62</v>
      </c>
      <c r="D65" s="134">
        <v>57</v>
      </c>
    </row>
    <row r="66" spans="2:4" s="125" customFormat="1" ht="15" x14ac:dyDescent="0.2">
      <c r="B66" s="237">
        <v>45008</v>
      </c>
      <c r="C66" s="199">
        <v>50</v>
      </c>
      <c r="D66" s="134">
        <v>58</v>
      </c>
    </row>
    <row r="67" spans="2:4" s="125" customFormat="1" ht="15" x14ac:dyDescent="0.2">
      <c r="B67" s="237">
        <v>45008</v>
      </c>
      <c r="C67" s="199">
        <v>120</v>
      </c>
      <c r="D67" s="134">
        <v>59</v>
      </c>
    </row>
    <row r="68" spans="2:4" s="125" customFormat="1" ht="15" x14ac:dyDescent="0.2">
      <c r="B68" s="237">
        <v>45009</v>
      </c>
      <c r="C68" s="199">
        <v>200</v>
      </c>
      <c r="D68" s="134">
        <v>62</v>
      </c>
    </row>
    <row r="69" spans="2:4" s="125" customFormat="1" ht="15" x14ac:dyDescent="0.2">
      <c r="B69" s="237">
        <v>45009</v>
      </c>
      <c r="C69" s="199">
        <v>15000</v>
      </c>
      <c r="D69" s="134">
        <v>63</v>
      </c>
    </row>
    <row r="70" spans="2:4" s="125" customFormat="1" ht="15" x14ac:dyDescent="0.2">
      <c r="B70" s="237">
        <v>45009</v>
      </c>
      <c r="C70" s="199">
        <v>50</v>
      </c>
      <c r="D70" s="134">
        <v>64</v>
      </c>
    </row>
    <row r="71" spans="2:4" s="125" customFormat="1" ht="15" x14ac:dyDescent="0.2">
      <c r="B71" s="237">
        <v>45009</v>
      </c>
      <c r="C71" s="199">
        <v>2000</v>
      </c>
      <c r="D71" s="134">
        <v>65</v>
      </c>
    </row>
    <row r="72" spans="2:4" s="125" customFormat="1" ht="15" x14ac:dyDescent="0.2">
      <c r="B72" s="237">
        <v>45009</v>
      </c>
      <c r="C72" s="199">
        <v>95</v>
      </c>
      <c r="D72" s="134">
        <v>60</v>
      </c>
    </row>
    <row r="73" spans="2:4" s="125" customFormat="1" ht="15" x14ac:dyDescent="0.2">
      <c r="B73" s="237">
        <v>45009</v>
      </c>
      <c r="C73" s="199">
        <v>130</v>
      </c>
      <c r="D73" s="134">
        <v>61</v>
      </c>
    </row>
    <row r="74" spans="2:4" s="125" customFormat="1" ht="15" x14ac:dyDescent="0.2">
      <c r="B74" s="237">
        <v>45010</v>
      </c>
      <c r="C74" s="199">
        <v>100</v>
      </c>
      <c r="D74" s="134">
        <v>66</v>
      </c>
    </row>
    <row r="75" spans="2:4" s="125" customFormat="1" ht="15" x14ac:dyDescent="0.2">
      <c r="B75" s="237">
        <v>45012</v>
      </c>
      <c r="C75" s="199">
        <v>200</v>
      </c>
      <c r="D75" s="134">
        <v>67</v>
      </c>
    </row>
    <row r="76" spans="2:4" s="125" customFormat="1" ht="15" x14ac:dyDescent="0.2">
      <c r="B76" s="237">
        <v>45012</v>
      </c>
      <c r="C76" s="199">
        <v>5</v>
      </c>
      <c r="D76" s="134">
        <v>70</v>
      </c>
    </row>
    <row r="77" spans="2:4" s="125" customFormat="1" ht="15" x14ac:dyDescent="0.2">
      <c r="B77" s="237">
        <v>45012</v>
      </c>
      <c r="C77" s="199">
        <v>300</v>
      </c>
      <c r="D77" s="134">
        <v>72</v>
      </c>
    </row>
    <row r="78" spans="2:4" s="125" customFormat="1" ht="15" x14ac:dyDescent="0.2">
      <c r="B78" s="237">
        <v>45012</v>
      </c>
      <c r="C78" s="199">
        <v>3000</v>
      </c>
      <c r="D78" s="134">
        <v>68</v>
      </c>
    </row>
    <row r="79" spans="2:4" s="125" customFormat="1" ht="15" x14ac:dyDescent="0.2">
      <c r="B79" s="237">
        <v>45012</v>
      </c>
      <c r="C79" s="199">
        <v>2</v>
      </c>
      <c r="D79" s="134">
        <v>71</v>
      </c>
    </row>
    <row r="80" spans="2:4" s="125" customFormat="1" ht="15" x14ac:dyDescent="0.2">
      <c r="B80" s="237">
        <v>45012</v>
      </c>
      <c r="C80" s="199">
        <v>100</v>
      </c>
      <c r="D80" s="134">
        <v>69</v>
      </c>
    </row>
    <row r="81" spans="2:4" s="125" customFormat="1" ht="15" x14ac:dyDescent="0.2">
      <c r="B81" s="237">
        <v>45013</v>
      </c>
      <c r="C81" s="199">
        <v>3000</v>
      </c>
      <c r="D81" s="134">
        <v>73</v>
      </c>
    </row>
    <row r="82" spans="2:4" s="125" customFormat="1" ht="15" x14ac:dyDescent="0.2">
      <c r="B82" s="237">
        <v>45013</v>
      </c>
      <c r="C82" s="199">
        <v>500</v>
      </c>
      <c r="D82" s="134">
        <v>74</v>
      </c>
    </row>
    <row r="83" spans="2:4" s="125" customFormat="1" ht="15" x14ac:dyDescent="0.2">
      <c r="B83" s="237">
        <v>45013</v>
      </c>
      <c r="C83" s="199">
        <v>10</v>
      </c>
      <c r="D83" s="134" t="s">
        <v>4204</v>
      </c>
    </row>
    <row r="84" spans="2:4" s="125" customFormat="1" ht="15" x14ac:dyDescent="0.2">
      <c r="B84" s="237">
        <v>45014</v>
      </c>
      <c r="C84" s="199">
        <v>500</v>
      </c>
      <c r="D84" s="134">
        <v>75</v>
      </c>
    </row>
    <row r="85" spans="2:4" s="125" customFormat="1" ht="15" x14ac:dyDescent="0.2">
      <c r="B85" s="237">
        <v>45014</v>
      </c>
      <c r="C85" s="199">
        <v>100</v>
      </c>
      <c r="D85" s="134">
        <v>79</v>
      </c>
    </row>
    <row r="86" spans="2:4" s="125" customFormat="1" ht="15" x14ac:dyDescent="0.2">
      <c r="B86" s="237">
        <v>45014</v>
      </c>
      <c r="C86" s="199">
        <v>70</v>
      </c>
      <c r="D86" s="134">
        <v>77</v>
      </c>
    </row>
    <row r="87" spans="2:4" s="125" customFormat="1" ht="15" x14ac:dyDescent="0.2">
      <c r="B87" s="237">
        <v>45014</v>
      </c>
      <c r="C87" s="199">
        <v>15</v>
      </c>
      <c r="D87" s="134">
        <v>76</v>
      </c>
    </row>
    <row r="88" spans="2:4" s="125" customFormat="1" ht="15" x14ac:dyDescent="0.2">
      <c r="B88" s="237">
        <v>45014</v>
      </c>
      <c r="C88" s="199">
        <v>1000</v>
      </c>
      <c r="D88" s="134">
        <v>78</v>
      </c>
    </row>
    <row r="89" spans="2:4" s="125" customFormat="1" ht="15" x14ac:dyDescent="0.2">
      <c r="B89" s="237">
        <v>45015</v>
      </c>
      <c r="C89" s="199">
        <v>1000</v>
      </c>
      <c r="D89" s="134">
        <v>80</v>
      </c>
    </row>
    <row r="90" spans="2:4" s="125" customFormat="1" ht="15" x14ac:dyDescent="0.2">
      <c r="B90" s="237">
        <v>45016</v>
      </c>
      <c r="C90" s="199">
        <v>100</v>
      </c>
      <c r="D90" s="134">
        <v>82</v>
      </c>
    </row>
    <row r="91" spans="2:4" s="125" customFormat="1" ht="15" x14ac:dyDescent="0.2">
      <c r="B91" s="237">
        <v>45016</v>
      </c>
      <c r="C91" s="199">
        <v>50</v>
      </c>
      <c r="D91" s="134">
        <v>81</v>
      </c>
    </row>
    <row r="92" spans="2:4" s="125" customFormat="1" ht="15" x14ac:dyDescent="0.2">
      <c r="B92" s="237">
        <v>45016</v>
      </c>
      <c r="C92" s="199">
        <v>1000</v>
      </c>
      <c r="D92" s="134">
        <v>83</v>
      </c>
    </row>
    <row r="93" spans="2:4" s="125" customFormat="1" ht="15" x14ac:dyDescent="0.2">
      <c r="B93" s="237">
        <v>45016</v>
      </c>
      <c r="C93" s="199">
        <v>10</v>
      </c>
      <c r="D93" s="134">
        <v>84</v>
      </c>
    </row>
    <row r="94" spans="2:4" s="125" customFormat="1" ht="15" x14ac:dyDescent="0.2">
      <c r="B94" s="237">
        <v>45016</v>
      </c>
      <c r="C94" s="199">
        <v>100000</v>
      </c>
      <c r="D94" s="134" t="s">
        <v>11250</v>
      </c>
    </row>
    <row r="95" spans="2:4" x14ac:dyDescent="0.2">
      <c r="B95" s="201" t="s">
        <v>14</v>
      </c>
      <c r="C95" s="19">
        <f>SUM(C6:C94)</f>
        <v>158240.34</v>
      </c>
      <c r="D95" s="17"/>
    </row>
    <row r="96" spans="2:4" x14ac:dyDescent="0.2">
      <c r="B96" s="18" t="s">
        <v>1967</v>
      </c>
      <c r="C96" s="19">
        <v>1032</v>
      </c>
      <c r="D96" s="17"/>
    </row>
  </sheetData>
  <sheetProtection algorithmName="SHA-512" hashValue="WMWl9OLsWGcE+5T3FR0Va8Nl9Hd9xjWfWAjHxm2ql/gSS7OKHTsD6R3JvANYL3bCnR1/5ZYhxviKikDATrTRmA==" saltValue="sdR0933OHzjQ0Pqm/4bJQ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96" xr:uid="{00000000-0009-0000-0000-000007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>
    <tabColor rgb="FFD08FE4"/>
  </sheetPr>
  <dimension ref="A1:CG1829"/>
  <sheetViews>
    <sheetView workbookViewId="0">
      <pane xSplit="1" ySplit="4" topLeftCell="B181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55" customWidth="1"/>
    <col min="2" max="2" width="27.85546875" style="158" customWidth="1"/>
    <col min="3" max="3" width="27.5703125" style="159" customWidth="1"/>
    <col min="4" max="4" width="16.85546875" style="159" customWidth="1"/>
    <col min="5" max="5" width="21.42578125" style="159" customWidth="1"/>
    <col min="6" max="6" width="34.85546875" style="159" customWidth="1"/>
    <col min="7" max="16384" width="8.85546875" style="32"/>
  </cols>
  <sheetData>
    <row r="1" spans="1:85" s="56" customFormat="1" ht="48" customHeight="1" x14ac:dyDescent="0.2">
      <c r="A1" s="39"/>
      <c r="B1" s="156"/>
      <c r="C1" s="354" t="s">
        <v>11412</v>
      </c>
      <c r="D1" s="354"/>
      <c r="E1" s="354"/>
      <c r="F1" s="354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</row>
    <row r="2" spans="1:85" s="57" customFormat="1" ht="14.25" customHeight="1" x14ac:dyDescent="0.2">
      <c r="A2" s="15"/>
      <c r="B2" s="136" t="s">
        <v>1968</v>
      </c>
      <c r="C2" s="192">
        <f>D1828-D1829</f>
        <v>410026.96000000025</v>
      </c>
      <c r="D2" s="137"/>
      <c r="E2" s="137"/>
      <c r="F2" s="196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8" customFormat="1" ht="12.75" x14ac:dyDescent="0.2">
      <c r="A3" s="39"/>
      <c r="B3" s="157"/>
      <c r="C3" s="138"/>
      <c r="D3" s="138"/>
      <c r="E3" s="130"/>
      <c r="F3" s="130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</row>
    <row r="4" spans="1:85" s="16" customFormat="1" ht="31.35" customHeight="1" x14ac:dyDescent="0.2">
      <c r="A4" s="12"/>
      <c r="B4" s="114" t="s">
        <v>2</v>
      </c>
      <c r="C4" s="114" t="s">
        <v>10</v>
      </c>
      <c r="D4" s="115" t="s">
        <v>11</v>
      </c>
      <c r="E4" s="115" t="s">
        <v>12</v>
      </c>
      <c r="F4" s="114" t="s">
        <v>13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 x14ac:dyDescent="0.25">
      <c r="B5" s="183">
        <v>44986.006944444445</v>
      </c>
      <c r="C5" s="139">
        <v>100</v>
      </c>
      <c r="D5" s="139">
        <v>95</v>
      </c>
      <c r="E5" s="139">
        <v>5</v>
      </c>
      <c r="F5" s="140" t="s">
        <v>1942</v>
      </c>
    </row>
    <row r="6" spans="1:85" x14ac:dyDescent="0.25">
      <c r="B6" s="183">
        <v>44986.019444444442</v>
      </c>
      <c r="C6" s="139">
        <v>50</v>
      </c>
      <c r="D6" s="139">
        <v>47.5</v>
      </c>
      <c r="E6" s="139">
        <v>2.5</v>
      </c>
      <c r="F6" s="140" t="s">
        <v>1529</v>
      </c>
    </row>
    <row r="7" spans="1:85" x14ac:dyDescent="0.25">
      <c r="B7" s="183">
        <v>44986.231944444444</v>
      </c>
      <c r="C7" s="139">
        <v>100</v>
      </c>
      <c r="D7" s="139">
        <v>92</v>
      </c>
      <c r="E7" s="139">
        <v>8</v>
      </c>
      <c r="F7" s="140" t="s">
        <v>7846</v>
      </c>
    </row>
    <row r="8" spans="1:85" x14ac:dyDescent="0.25">
      <c r="B8" s="183">
        <v>44986.23541666667</v>
      </c>
      <c r="C8" s="139">
        <v>100</v>
      </c>
      <c r="D8" s="139">
        <v>92</v>
      </c>
      <c r="E8" s="139">
        <v>8</v>
      </c>
      <c r="F8" s="140" t="s">
        <v>790</v>
      </c>
    </row>
    <row r="9" spans="1:85" x14ac:dyDescent="0.25">
      <c r="B9" s="183">
        <v>44986.243750000001</v>
      </c>
      <c r="C9" s="139">
        <v>100</v>
      </c>
      <c r="D9" s="139">
        <v>95</v>
      </c>
      <c r="E9" s="139">
        <v>5</v>
      </c>
      <c r="F9" s="140" t="s">
        <v>455</v>
      </c>
    </row>
    <row r="10" spans="1:85" x14ac:dyDescent="0.25">
      <c r="B10" s="183">
        <v>44986.302083333336</v>
      </c>
      <c r="C10" s="139">
        <v>300</v>
      </c>
      <c r="D10" s="139">
        <v>285</v>
      </c>
      <c r="E10" s="139">
        <v>15</v>
      </c>
      <c r="F10" s="140" t="s">
        <v>3011</v>
      </c>
    </row>
    <row r="11" spans="1:85" x14ac:dyDescent="0.25">
      <c r="B11" s="183">
        <v>44986.306250000001</v>
      </c>
      <c r="C11" s="139">
        <v>100</v>
      </c>
      <c r="D11" s="139">
        <v>95</v>
      </c>
      <c r="E11" s="139">
        <v>5</v>
      </c>
      <c r="F11" s="140" t="s">
        <v>2323</v>
      </c>
    </row>
    <row r="12" spans="1:85" x14ac:dyDescent="0.25">
      <c r="B12" s="183">
        <v>44986.315972222219</v>
      </c>
      <c r="C12" s="139">
        <v>15</v>
      </c>
      <c r="D12" s="139">
        <v>13.95</v>
      </c>
      <c r="E12" s="139">
        <v>1.05</v>
      </c>
      <c r="F12" s="140" t="s">
        <v>3699</v>
      </c>
    </row>
    <row r="13" spans="1:85" x14ac:dyDescent="0.25">
      <c r="B13" s="183">
        <v>44986.315972222219</v>
      </c>
      <c r="C13" s="139">
        <v>500</v>
      </c>
      <c r="D13" s="139">
        <v>475</v>
      </c>
      <c r="E13" s="139">
        <v>25</v>
      </c>
      <c r="F13" s="140" t="s">
        <v>3009</v>
      </c>
    </row>
    <row r="14" spans="1:85" x14ac:dyDescent="0.25">
      <c r="B14" s="183">
        <v>44986.32708333333</v>
      </c>
      <c r="C14" s="139">
        <v>50</v>
      </c>
      <c r="D14" s="139">
        <v>46</v>
      </c>
      <c r="E14" s="139">
        <v>4</v>
      </c>
      <c r="F14" s="140" t="s">
        <v>750</v>
      </c>
    </row>
    <row r="15" spans="1:85" x14ac:dyDescent="0.25">
      <c r="B15" s="183">
        <v>44986.343055555553</v>
      </c>
      <c r="C15" s="139">
        <v>100</v>
      </c>
      <c r="D15" s="139">
        <v>95</v>
      </c>
      <c r="E15" s="139">
        <v>5</v>
      </c>
      <c r="F15" s="140" t="s">
        <v>1861</v>
      </c>
    </row>
    <row r="16" spans="1:85" x14ac:dyDescent="0.25">
      <c r="B16" s="183">
        <v>44986.368055555555</v>
      </c>
      <c r="C16" s="139">
        <v>75</v>
      </c>
      <c r="D16" s="139">
        <v>69</v>
      </c>
      <c r="E16" s="139">
        <v>6</v>
      </c>
      <c r="F16" s="140" t="s">
        <v>741</v>
      </c>
    </row>
    <row r="17" spans="2:6" x14ac:dyDescent="0.25">
      <c r="B17" s="183">
        <v>44986.370138888888</v>
      </c>
      <c r="C17" s="139">
        <v>200</v>
      </c>
      <c r="D17" s="139">
        <v>184</v>
      </c>
      <c r="E17" s="139">
        <v>16</v>
      </c>
      <c r="F17" s="140" t="s">
        <v>1704</v>
      </c>
    </row>
    <row r="18" spans="2:6" x14ac:dyDescent="0.25">
      <c r="B18" s="183">
        <v>44986.371527777781</v>
      </c>
      <c r="C18" s="139">
        <v>400</v>
      </c>
      <c r="D18" s="139">
        <v>380</v>
      </c>
      <c r="E18" s="139">
        <v>20</v>
      </c>
      <c r="F18" s="140" t="s">
        <v>454</v>
      </c>
    </row>
    <row r="19" spans="2:6" x14ac:dyDescent="0.25">
      <c r="B19" s="183">
        <v>44986.375</v>
      </c>
      <c r="C19" s="139">
        <v>400</v>
      </c>
      <c r="D19" s="139">
        <v>372</v>
      </c>
      <c r="E19" s="139">
        <v>28</v>
      </c>
      <c r="F19" s="140" t="s">
        <v>1884</v>
      </c>
    </row>
    <row r="20" spans="2:6" x14ac:dyDescent="0.25">
      <c r="B20" s="183">
        <v>44986.40625</v>
      </c>
      <c r="C20" s="139">
        <v>500</v>
      </c>
      <c r="D20" s="139">
        <v>460</v>
      </c>
      <c r="E20" s="139">
        <v>40</v>
      </c>
      <c r="F20" s="140" t="s">
        <v>11252</v>
      </c>
    </row>
    <row r="21" spans="2:6" x14ac:dyDescent="0.25">
      <c r="B21" s="183">
        <v>44986.429861111108</v>
      </c>
      <c r="C21" s="139">
        <v>250</v>
      </c>
      <c r="D21" s="139">
        <v>237.5</v>
      </c>
      <c r="E21" s="139">
        <v>12.5</v>
      </c>
      <c r="F21" s="140" t="s">
        <v>677</v>
      </c>
    </row>
    <row r="22" spans="2:6" x14ac:dyDescent="0.25">
      <c r="B22" s="183">
        <v>44986.447916666664</v>
      </c>
      <c r="C22" s="139">
        <v>100</v>
      </c>
      <c r="D22" s="139">
        <v>95</v>
      </c>
      <c r="E22" s="139">
        <v>5</v>
      </c>
      <c r="F22" s="140" t="s">
        <v>2607</v>
      </c>
    </row>
    <row r="23" spans="2:6" x14ac:dyDescent="0.25">
      <c r="B23" s="183">
        <v>44986.464583333334</v>
      </c>
      <c r="C23" s="139">
        <v>100</v>
      </c>
      <c r="D23" s="139">
        <v>92</v>
      </c>
      <c r="E23" s="139">
        <v>8</v>
      </c>
      <c r="F23" s="140" t="s">
        <v>241</v>
      </c>
    </row>
    <row r="24" spans="2:6" x14ac:dyDescent="0.25">
      <c r="B24" s="183">
        <v>44986.484027777777</v>
      </c>
      <c r="C24" s="139">
        <v>100</v>
      </c>
      <c r="D24" s="139">
        <v>95</v>
      </c>
      <c r="E24" s="139">
        <v>5</v>
      </c>
      <c r="F24" s="140" t="s">
        <v>589</v>
      </c>
    </row>
    <row r="25" spans="2:6" x14ac:dyDescent="0.25">
      <c r="B25" s="183">
        <v>44986.490277777775</v>
      </c>
      <c r="C25" s="139">
        <v>50</v>
      </c>
      <c r="D25" s="139">
        <v>47.5</v>
      </c>
      <c r="E25" s="139">
        <v>2.5</v>
      </c>
      <c r="F25" s="140" t="s">
        <v>440</v>
      </c>
    </row>
    <row r="26" spans="2:6" x14ac:dyDescent="0.25">
      <c r="B26" s="183">
        <v>44986.506249999999</v>
      </c>
      <c r="C26" s="139">
        <v>55</v>
      </c>
      <c r="D26" s="139">
        <v>50.6</v>
      </c>
      <c r="E26" s="139">
        <v>4.4000000000000004</v>
      </c>
      <c r="F26" s="140" t="s">
        <v>6124</v>
      </c>
    </row>
    <row r="27" spans="2:6" x14ac:dyDescent="0.25">
      <c r="B27" s="183">
        <v>44986.511805555558</v>
      </c>
      <c r="C27" s="139">
        <v>27</v>
      </c>
      <c r="D27" s="139">
        <v>25.65</v>
      </c>
      <c r="E27" s="139">
        <v>1.35</v>
      </c>
      <c r="F27" s="140" t="s">
        <v>555</v>
      </c>
    </row>
    <row r="28" spans="2:6" x14ac:dyDescent="0.25">
      <c r="B28" s="183">
        <v>44986.515277777777</v>
      </c>
      <c r="C28" s="139">
        <v>300</v>
      </c>
      <c r="D28" s="139">
        <v>276</v>
      </c>
      <c r="E28" s="139">
        <v>24</v>
      </c>
      <c r="F28" s="140" t="s">
        <v>1359</v>
      </c>
    </row>
    <row r="29" spans="2:6" x14ac:dyDescent="0.25">
      <c r="B29" s="183">
        <v>44986.534722222219</v>
      </c>
      <c r="C29" s="139">
        <v>1000</v>
      </c>
      <c r="D29" s="139">
        <v>930</v>
      </c>
      <c r="E29" s="139">
        <v>70</v>
      </c>
      <c r="F29" s="140" t="s">
        <v>11253</v>
      </c>
    </row>
    <row r="30" spans="2:6" x14ac:dyDescent="0.25">
      <c r="B30" s="183">
        <v>44986.535416666666</v>
      </c>
      <c r="C30" s="139">
        <v>100</v>
      </c>
      <c r="D30" s="139">
        <v>95</v>
      </c>
      <c r="E30" s="139">
        <v>5</v>
      </c>
      <c r="F30" s="140" t="s">
        <v>7182</v>
      </c>
    </row>
    <row r="31" spans="2:6" x14ac:dyDescent="0.25">
      <c r="B31" s="183">
        <v>44986.543749999997</v>
      </c>
      <c r="C31" s="139">
        <v>10</v>
      </c>
      <c r="D31" s="139">
        <v>9.3000000000000007</v>
      </c>
      <c r="E31" s="139">
        <v>0.7</v>
      </c>
      <c r="F31" s="140" t="s">
        <v>4211</v>
      </c>
    </row>
    <row r="32" spans="2:6" x14ac:dyDescent="0.25">
      <c r="B32" s="183">
        <v>44986.544444444444</v>
      </c>
      <c r="C32" s="139">
        <v>100</v>
      </c>
      <c r="D32" s="139">
        <v>93</v>
      </c>
      <c r="E32" s="139">
        <v>7</v>
      </c>
      <c r="F32" s="140" t="s">
        <v>734</v>
      </c>
    </row>
    <row r="33" spans="2:6" x14ac:dyDescent="0.25">
      <c r="B33" s="183">
        <v>44986.54583333333</v>
      </c>
      <c r="C33" s="139">
        <v>100</v>
      </c>
      <c r="D33" s="139">
        <v>92</v>
      </c>
      <c r="E33" s="139">
        <v>8</v>
      </c>
      <c r="F33" s="140" t="s">
        <v>6709</v>
      </c>
    </row>
    <row r="34" spans="2:6" x14ac:dyDescent="0.25">
      <c r="B34" s="183">
        <v>44986.548611111109</v>
      </c>
      <c r="C34" s="139">
        <v>75</v>
      </c>
      <c r="D34" s="139">
        <v>69</v>
      </c>
      <c r="E34" s="139">
        <v>6</v>
      </c>
      <c r="F34" s="140" t="s">
        <v>736</v>
      </c>
    </row>
    <row r="35" spans="2:6" x14ac:dyDescent="0.25">
      <c r="B35" s="183">
        <v>44986.549305555556</v>
      </c>
      <c r="C35" s="139">
        <v>150</v>
      </c>
      <c r="D35" s="139">
        <v>139.5</v>
      </c>
      <c r="E35" s="139">
        <v>10.5</v>
      </c>
      <c r="F35" s="140" t="s">
        <v>7562</v>
      </c>
    </row>
    <row r="36" spans="2:6" x14ac:dyDescent="0.25">
      <c r="B36" s="183">
        <v>44986.567361111112</v>
      </c>
      <c r="C36" s="139">
        <v>60</v>
      </c>
      <c r="D36" s="139">
        <v>55.2</v>
      </c>
      <c r="E36" s="139">
        <v>4.8</v>
      </c>
      <c r="F36" s="140" t="s">
        <v>2397</v>
      </c>
    </row>
    <row r="37" spans="2:6" x14ac:dyDescent="0.25">
      <c r="B37" s="183">
        <v>44986.572222222225</v>
      </c>
      <c r="C37" s="139">
        <v>250</v>
      </c>
      <c r="D37" s="139">
        <v>230</v>
      </c>
      <c r="E37" s="139">
        <v>20</v>
      </c>
      <c r="F37" s="140" t="s">
        <v>7851</v>
      </c>
    </row>
    <row r="38" spans="2:6" x14ac:dyDescent="0.25">
      <c r="B38" s="183">
        <v>44986.573611111111</v>
      </c>
      <c r="C38" s="139">
        <v>50</v>
      </c>
      <c r="D38" s="139">
        <v>47.5</v>
      </c>
      <c r="E38" s="139">
        <v>2.5</v>
      </c>
      <c r="F38" s="140" t="s">
        <v>440</v>
      </c>
    </row>
    <row r="39" spans="2:6" x14ac:dyDescent="0.25">
      <c r="B39" s="183">
        <v>44986.597916666666</v>
      </c>
      <c r="C39" s="139">
        <v>100</v>
      </c>
      <c r="D39" s="139">
        <v>93</v>
      </c>
      <c r="E39" s="139">
        <v>7</v>
      </c>
      <c r="F39" s="140" t="s">
        <v>7805</v>
      </c>
    </row>
    <row r="40" spans="2:6" x14ac:dyDescent="0.25">
      <c r="B40" s="183">
        <v>44986.618055555555</v>
      </c>
      <c r="C40" s="139">
        <v>100</v>
      </c>
      <c r="D40" s="139">
        <v>93</v>
      </c>
      <c r="E40" s="139">
        <v>7</v>
      </c>
      <c r="F40" s="140" t="s">
        <v>170</v>
      </c>
    </row>
    <row r="41" spans="2:6" x14ac:dyDescent="0.25">
      <c r="B41" s="183">
        <v>44986.628472222219</v>
      </c>
      <c r="C41" s="139">
        <v>500</v>
      </c>
      <c r="D41" s="139">
        <v>475</v>
      </c>
      <c r="E41" s="139">
        <v>25</v>
      </c>
      <c r="F41" s="140" t="s">
        <v>3297</v>
      </c>
    </row>
    <row r="42" spans="2:6" x14ac:dyDescent="0.25">
      <c r="B42" s="183">
        <v>44986.642361111109</v>
      </c>
      <c r="C42" s="139">
        <v>10</v>
      </c>
      <c r="D42" s="139">
        <v>9.3000000000000007</v>
      </c>
      <c r="E42" s="139">
        <v>0.7</v>
      </c>
      <c r="F42" s="140" t="s">
        <v>406</v>
      </c>
    </row>
    <row r="43" spans="2:6" x14ac:dyDescent="0.25">
      <c r="B43" s="183">
        <v>44986.646527777775</v>
      </c>
      <c r="C43" s="139">
        <v>300</v>
      </c>
      <c r="D43" s="139">
        <v>279</v>
      </c>
      <c r="E43" s="139">
        <v>21</v>
      </c>
      <c r="F43" s="140" t="s">
        <v>642</v>
      </c>
    </row>
    <row r="44" spans="2:6" x14ac:dyDescent="0.25">
      <c r="B44" s="183">
        <v>44986.673611111109</v>
      </c>
      <c r="C44" s="139">
        <v>700</v>
      </c>
      <c r="D44" s="139">
        <v>665</v>
      </c>
      <c r="E44" s="139">
        <v>35</v>
      </c>
      <c r="F44" s="140" t="s">
        <v>2191</v>
      </c>
    </row>
    <row r="45" spans="2:6" x14ac:dyDescent="0.25">
      <c r="B45" s="183">
        <v>44986.691666666666</v>
      </c>
      <c r="C45" s="139">
        <v>100</v>
      </c>
      <c r="D45" s="139">
        <v>95</v>
      </c>
      <c r="E45" s="139">
        <v>5</v>
      </c>
      <c r="F45" s="140" t="s">
        <v>1402</v>
      </c>
    </row>
    <row r="46" spans="2:6" x14ac:dyDescent="0.25">
      <c r="B46" s="183">
        <v>44986.692361111112</v>
      </c>
      <c r="C46" s="139">
        <v>50</v>
      </c>
      <c r="D46" s="139">
        <v>46.5</v>
      </c>
      <c r="E46" s="139">
        <v>3.5</v>
      </c>
      <c r="F46" s="140" t="s">
        <v>3405</v>
      </c>
    </row>
    <row r="47" spans="2:6" x14ac:dyDescent="0.25">
      <c r="B47" s="183">
        <v>44986.693055555559</v>
      </c>
      <c r="C47" s="139">
        <v>500</v>
      </c>
      <c r="D47" s="139">
        <v>475</v>
      </c>
      <c r="E47" s="139">
        <v>25</v>
      </c>
      <c r="F47" s="140" t="s">
        <v>368</v>
      </c>
    </row>
    <row r="48" spans="2:6" x14ac:dyDescent="0.25">
      <c r="B48" s="183">
        <v>44986.695138888892</v>
      </c>
      <c r="C48" s="139">
        <v>1000</v>
      </c>
      <c r="D48" s="139">
        <v>930</v>
      </c>
      <c r="E48" s="139">
        <v>70</v>
      </c>
      <c r="F48" s="140" t="s">
        <v>6270</v>
      </c>
    </row>
    <row r="49" spans="2:6" x14ac:dyDescent="0.25">
      <c r="B49" s="183">
        <v>44986.698611111111</v>
      </c>
      <c r="C49" s="139">
        <v>100</v>
      </c>
      <c r="D49" s="139">
        <v>95</v>
      </c>
      <c r="E49" s="139">
        <v>5</v>
      </c>
      <c r="F49" s="140" t="s">
        <v>3734</v>
      </c>
    </row>
    <row r="50" spans="2:6" x14ac:dyDescent="0.25">
      <c r="B50" s="183">
        <v>44986.703472222223</v>
      </c>
      <c r="C50" s="139">
        <v>50</v>
      </c>
      <c r="D50" s="139">
        <v>47.5</v>
      </c>
      <c r="E50" s="139">
        <v>2.5</v>
      </c>
      <c r="F50" s="140" t="s">
        <v>474</v>
      </c>
    </row>
    <row r="51" spans="2:6" x14ac:dyDescent="0.25">
      <c r="B51" s="183">
        <v>44986.703472222223</v>
      </c>
      <c r="C51" s="139">
        <v>100</v>
      </c>
      <c r="D51" s="139">
        <v>95</v>
      </c>
      <c r="E51" s="139">
        <v>5</v>
      </c>
      <c r="F51" s="140" t="s">
        <v>3002</v>
      </c>
    </row>
    <row r="52" spans="2:6" x14ac:dyDescent="0.25">
      <c r="B52" s="183">
        <v>44986.747916666667</v>
      </c>
      <c r="C52" s="139">
        <v>100</v>
      </c>
      <c r="D52" s="139">
        <v>95</v>
      </c>
      <c r="E52" s="139">
        <v>5</v>
      </c>
      <c r="F52" s="140" t="s">
        <v>7761</v>
      </c>
    </row>
    <row r="53" spans="2:6" x14ac:dyDescent="0.25">
      <c r="B53" s="183">
        <v>44986.765972222223</v>
      </c>
      <c r="C53" s="139">
        <v>4700</v>
      </c>
      <c r="D53" s="139">
        <v>4465</v>
      </c>
      <c r="E53" s="139">
        <v>235</v>
      </c>
      <c r="F53" s="140" t="s">
        <v>1365</v>
      </c>
    </row>
    <row r="54" spans="2:6" x14ac:dyDescent="0.25">
      <c r="B54" s="183">
        <v>44986.789583333331</v>
      </c>
      <c r="C54" s="139">
        <v>100</v>
      </c>
      <c r="D54" s="139">
        <v>93</v>
      </c>
      <c r="E54" s="139">
        <v>7</v>
      </c>
      <c r="F54" s="140" t="s">
        <v>2669</v>
      </c>
    </row>
    <row r="55" spans="2:6" x14ac:dyDescent="0.25">
      <c r="B55" s="183">
        <v>44986.814583333333</v>
      </c>
      <c r="C55" s="139">
        <v>100</v>
      </c>
      <c r="D55" s="139">
        <v>92</v>
      </c>
      <c r="E55" s="139">
        <v>8</v>
      </c>
      <c r="F55" s="140" t="s">
        <v>1131</v>
      </c>
    </row>
    <row r="56" spans="2:6" x14ac:dyDescent="0.25">
      <c r="B56" s="183">
        <v>44986.821527777778</v>
      </c>
      <c r="C56" s="139">
        <v>500</v>
      </c>
      <c r="D56" s="139">
        <v>460.25</v>
      </c>
      <c r="E56" s="139">
        <v>39.75</v>
      </c>
      <c r="F56" s="140" t="s">
        <v>1197</v>
      </c>
    </row>
    <row r="57" spans="2:6" x14ac:dyDescent="0.25">
      <c r="B57" s="183">
        <v>44986.828472222223</v>
      </c>
      <c r="C57" s="139">
        <v>500</v>
      </c>
      <c r="D57" s="139">
        <v>475</v>
      </c>
      <c r="E57" s="139">
        <v>25</v>
      </c>
      <c r="F57" s="140" t="s">
        <v>3289</v>
      </c>
    </row>
    <row r="58" spans="2:6" x14ac:dyDescent="0.25">
      <c r="B58" s="183">
        <v>44986.834027777775</v>
      </c>
      <c r="C58" s="139">
        <v>1500</v>
      </c>
      <c r="D58" s="139">
        <v>1425</v>
      </c>
      <c r="E58" s="139">
        <v>75</v>
      </c>
      <c r="F58" s="140" t="s">
        <v>74</v>
      </c>
    </row>
    <row r="59" spans="2:6" x14ac:dyDescent="0.25">
      <c r="B59" s="183">
        <v>44986.845138888886</v>
      </c>
      <c r="C59" s="139">
        <v>50</v>
      </c>
      <c r="D59" s="139">
        <v>46</v>
      </c>
      <c r="E59" s="139">
        <v>4</v>
      </c>
      <c r="F59" s="140" t="s">
        <v>791</v>
      </c>
    </row>
    <row r="60" spans="2:6" x14ac:dyDescent="0.25">
      <c r="B60" s="183">
        <v>44986.895833333336</v>
      </c>
      <c r="C60" s="139">
        <v>300</v>
      </c>
      <c r="D60" s="139">
        <v>276</v>
      </c>
      <c r="E60" s="139">
        <v>24</v>
      </c>
      <c r="F60" s="140" t="s">
        <v>4534</v>
      </c>
    </row>
    <row r="61" spans="2:6" x14ac:dyDescent="0.25">
      <c r="B61" s="183">
        <v>44986.897222222222</v>
      </c>
      <c r="C61" s="139">
        <v>300</v>
      </c>
      <c r="D61" s="139">
        <v>282.14999999999998</v>
      </c>
      <c r="E61" s="139">
        <v>17.850000000000001</v>
      </c>
      <c r="F61" s="140" t="s">
        <v>6223</v>
      </c>
    </row>
    <row r="62" spans="2:6" x14ac:dyDescent="0.25">
      <c r="B62" s="183">
        <v>44986.899305555555</v>
      </c>
      <c r="C62" s="139">
        <v>350</v>
      </c>
      <c r="D62" s="139">
        <v>325.5</v>
      </c>
      <c r="E62" s="139">
        <v>24.5</v>
      </c>
      <c r="F62" s="140" t="s">
        <v>1341</v>
      </c>
    </row>
    <row r="63" spans="2:6" x14ac:dyDescent="0.25">
      <c r="B63" s="183">
        <v>44986.900694444441</v>
      </c>
      <c r="C63" s="139">
        <v>100</v>
      </c>
      <c r="D63" s="139">
        <v>92</v>
      </c>
      <c r="E63" s="139">
        <v>8</v>
      </c>
      <c r="F63" s="140" t="s">
        <v>737</v>
      </c>
    </row>
    <row r="64" spans="2:6" x14ac:dyDescent="0.25">
      <c r="B64" s="183">
        <v>44986.904861111114</v>
      </c>
      <c r="C64" s="139">
        <v>100</v>
      </c>
      <c r="D64" s="139">
        <v>95</v>
      </c>
      <c r="E64" s="139">
        <v>5</v>
      </c>
      <c r="F64" s="140" t="s">
        <v>2607</v>
      </c>
    </row>
    <row r="65" spans="2:6" x14ac:dyDescent="0.25">
      <c r="B65" s="183">
        <v>44986.924305555556</v>
      </c>
      <c r="C65" s="139">
        <v>200</v>
      </c>
      <c r="D65" s="139">
        <v>190</v>
      </c>
      <c r="E65" s="139">
        <v>10</v>
      </c>
      <c r="F65" s="140" t="s">
        <v>4045</v>
      </c>
    </row>
    <row r="66" spans="2:6" x14ac:dyDescent="0.25">
      <c r="B66" s="183">
        <v>44986.939583333333</v>
      </c>
      <c r="C66" s="139">
        <v>100</v>
      </c>
      <c r="D66" s="139">
        <v>95</v>
      </c>
      <c r="E66" s="139">
        <v>5</v>
      </c>
      <c r="F66" s="140" t="s">
        <v>3416</v>
      </c>
    </row>
    <row r="67" spans="2:6" x14ac:dyDescent="0.25">
      <c r="B67" s="183">
        <v>44986.95208333333</v>
      </c>
      <c r="C67" s="139">
        <v>190</v>
      </c>
      <c r="D67" s="139">
        <v>180.5</v>
      </c>
      <c r="E67" s="139">
        <v>9.5</v>
      </c>
      <c r="F67" s="140" t="s">
        <v>11254</v>
      </c>
    </row>
    <row r="68" spans="2:6" x14ac:dyDescent="0.25">
      <c r="B68" s="183">
        <v>44986.977083333331</v>
      </c>
      <c r="C68" s="139">
        <v>299</v>
      </c>
      <c r="D68" s="139">
        <v>275.08</v>
      </c>
      <c r="E68" s="139">
        <v>23.92</v>
      </c>
      <c r="F68" s="140" t="s">
        <v>572</v>
      </c>
    </row>
    <row r="69" spans="2:6" x14ac:dyDescent="0.25">
      <c r="B69" s="183">
        <v>44987</v>
      </c>
      <c r="C69" s="139">
        <v>1900</v>
      </c>
      <c r="D69" s="139">
        <v>1805</v>
      </c>
      <c r="E69" s="139">
        <v>95</v>
      </c>
      <c r="F69" s="140" t="s">
        <v>2186</v>
      </c>
    </row>
    <row r="70" spans="2:6" x14ac:dyDescent="0.25">
      <c r="B70" s="183">
        <v>44987.005555555559</v>
      </c>
      <c r="C70" s="139">
        <v>100</v>
      </c>
      <c r="D70" s="139">
        <v>95</v>
      </c>
      <c r="E70" s="139">
        <v>5</v>
      </c>
      <c r="F70" s="140" t="s">
        <v>1392</v>
      </c>
    </row>
    <row r="71" spans="2:6" x14ac:dyDescent="0.25">
      <c r="B71" s="183">
        <v>44987.074305555558</v>
      </c>
      <c r="C71" s="139">
        <v>24</v>
      </c>
      <c r="D71" s="139">
        <v>22.8</v>
      </c>
      <c r="E71" s="139">
        <v>1.2</v>
      </c>
      <c r="F71" s="140" t="s">
        <v>1161</v>
      </c>
    </row>
    <row r="72" spans="2:6" x14ac:dyDescent="0.25">
      <c r="B72" s="183">
        <v>44987.081250000003</v>
      </c>
      <c r="C72" s="139">
        <v>200</v>
      </c>
      <c r="D72" s="139">
        <v>190</v>
      </c>
      <c r="E72" s="139">
        <v>10</v>
      </c>
      <c r="F72" s="140" t="s">
        <v>4302</v>
      </c>
    </row>
    <row r="73" spans="2:6" x14ac:dyDescent="0.25">
      <c r="B73" s="183">
        <v>44987.10833333333</v>
      </c>
      <c r="C73" s="139">
        <v>50</v>
      </c>
      <c r="D73" s="139">
        <v>47.5</v>
      </c>
      <c r="E73" s="139">
        <v>2.5</v>
      </c>
      <c r="F73" s="140" t="s">
        <v>1529</v>
      </c>
    </row>
    <row r="74" spans="2:6" x14ac:dyDescent="0.25">
      <c r="B74" s="183">
        <v>44987.179861111108</v>
      </c>
      <c r="C74" s="139">
        <v>90</v>
      </c>
      <c r="D74" s="139">
        <v>85.5</v>
      </c>
      <c r="E74" s="139">
        <v>4.5</v>
      </c>
      <c r="F74" s="140" t="s">
        <v>916</v>
      </c>
    </row>
    <row r="75" spans="2:6" x14ac:dyDescent="0.25">
      <c r="B75" s="183">
        <v>44987.230555555558</v>
      </c>
      <c r="C75" s="139">
        <v>100</v>
      </c>
      <c r="D75" s="139">
        <v>95</v>
      </c>
      <c r="E75" s="139">
        <v>5</v>
      </c>
      <c r="F75" s="140" t="s">
        <v>455</v>
      </c>
    </row>
    <row r="76" spans="2:6" x14ac:dyDescent="0.25">
      <c r="B76" s="183">
        <v>44987.245833333334</v>
      </c>
      <c r="C76" s="139">
        <v>100</v>
      </c>
      <c r="D76" s="139">
        <v>95</v>
      </c>
      <c r="E76" s="139">
        <v>5</v>
      </c>
      <c r="F76" s="140" t="s">
        <v>2323</v>
      </c>
    </row>
    <row r="77" spans="2:6" x14ac:dyDescent="0.25">
      <c r="B77" s="183">
        <v>44987.279861111114</v>
      </c>
      <c r="C77" s="139">
        <v>10</v>
      </c>
      <c r="D77" s="139">
        <v>9.1999999999999993</v>
      </c>
      <c r="E77" s="139">
        <v>0.8</v>
      </c>
      <c r="F77" s="140" t="s">
        <v>2172</v>
      </c>
    </row>
    <row r="78" spans="2:6" x14ac:dyDescent="0.25">
      <c r="B78" s="183">
        <v>44987.290277777778</v>
      </c>
      <c r="C78" s="139">
        <v>1000</v>
      </c>
      <c r="D78" s="139">
        <v>950</v>
      </c>
      <c r="E78" s="139">
        <v>50</v>
      </c>
      <c r="F78" s="140" t="s">
        <v>7567</v>
      </c>
    </row>
    <row r="79" spans="2:6" x14ac:dyDescent="0.25">
      <c r="B79" s="183">
        <v>44987.3</v>
      </c>
      <c r="C79" s="139">
        <v>30</v>
      </c>
      <c r="D79" s="139">
        <v>28.5</v>
      </c>
      <c r="E79" s="139">
        <v>1.5</v>
      </c>
      <c r="F79" s="140" t="s">
        <v>4249</v>
      </c>
    </row>
    <row r="80" spans="2:6" x14ac:dyDescent="0.25">
      <c r="B80" s="183">
        <v>44987.306250000001</v>
      </c>
      <c r="C80" s="139">
        <v>100</v>
      </c>
      <c r="D80" s="139">
        <v>95</v>
      </c>
      <c r="E80" s="139">
        <v>5</v>
      </c>
      <c r="F80" s="140" t="s">
        <v>1486</v>
      </c>
    </row>
    <row r="81" spans="2:6" x14ac:dyDescent="0.25">
      <c r="B81" s="183">
        <v>44987.326388888891</v>
      </c>
      <c r="C81" s="139">
        <v>50</v>
      </c>
      <c r="D81" s="139">
        <v>46</v>
      </c>
      <c r="E81" s="139">
        <v>4</v>
      </c>
      <c r="F81" s="140" t="s">
        <v>750</v>
      </c>
    </row>
    <row r="82" spans="2:6" x14ac:dyDescent="0.25">
      <c r="B82" s="183">
        <v>44987.334722222222</v>
      </c>
      <c r="C82" s="139">
        <v>1000</v>
      </c>
      <c r="D82" s="139">
        <v>950</v>
      </c>
      <c r="E82" s="139">
        <v>50</v>
      </c>
      <c r="F82" s="140" t="s">
        <v>1614</v>
      </c>
    </row>
    <row r="83" spans="2:6" x14ac:dyDescent="0.25">
      <c r="B83" s="183">
        <v>44987.336805555555</v>
      </c>
      <c r="C83" s="139">
        <v>400</v>
      </c>
      <c r="D83" s="139">
        <v>380</v>
      </c>
      <c r="E83" s="139">
        <v>20</v>
      </c>
      <c r="F83" s="140" t="s">
        <v>454</v>
      </c>
    </row>
    <row r="84" spans="2:6" x14ac:dyDescent="0.25">
      <c r="B84" s="183">
        <v>44987.339583333334</v>
      </c>
      <c r="C84" s="139">
        <v>50</v>
      </c>
      <c r="D84" s="139">
        <v>47.5</v>
      </c>
      <c r="E84" s="139">
        <v>2.5</v>
      </c>
      <c r="F84" s="140" t="s">
        <v>4099</v>
      </c>
    </row>
    <row r="85" spans="2:6" x14ac:dyDescent="0.25">
      <c r="B85" s="183">
        <v>44987.345138888886</v>
      </c>
      <c r="C85" s="139">
        <v>150</v>
      </c>
      <c r="D85" s="139">
        <v>142.5</v>
      </c>
      <c r="E85" s="139">
        <v>7.5</v>
      </c>
      <c r="F85" s="140" t="s">
        <v>3300</v>
      </c>
    </row>
    <row r="86" spans="2:6" x14ac:dyDescent="0.25">
      <c r="B86" s="183">
        <v>44987.350694444445</v>
      </c>
      <c r="C86" s="139">
        <v>100</v>
      </c>
      <c r="D86" s="139">
        <v>95</v>
      </c>
      <c r="E86" s="139">
        <v>5</v>
      </c>
      <c r="F86" s="140" t="s">
        <v>488</v>
      </c>
    </row>
    <row r="87" spans="2:6" x14ac:dyDescent="0.25">
      <c r="B87" s="183">
        <v>44987.353472222225</v>
      </c>
      <c r="C87" s="139">
        <v>100</v>
      </c>
      <c r="D87" s="139">
        <v>92</v>
      </c>
      <c r="E87" s="139">
        <v>8</v>
      </c>
      <c r="F87" s="140" t="s">
        <v>241</v>
      </c>
    </row>
    <row r="88" spans="2:6" x14ac:dyDescent="0.25">
      <c r="B88" s="183">
        <v>44987.359027777777</v>
      </c>
      <c r="C88" s="139">
        <v>10</v>
      </c>
      <c r="D88" s="139">
        <v>9.1999999999999993</v>
      </c>
      <c r="E88" s="139">
        <v>0.8</v>
      </c>
      <c r="F88" s="140" t="s">
        <v>3935</v>
      </c>
    </row>
    <row r="89" spans="2:6" x14ac:dyDescent="0.25">
      <c r="B89" s="183">
        <v>44987.36041666667</v>
      </c>
      <c r="C89" s="139">
        <v>500</v>
      </c>
      <c r="D89" s="139">
        <v>460</v>
      </c>
      <c r="E89" s="139">
        <v>40</v>
      </c>
      <c r="F89" s="140" t="s">
        <v>3935</v>
      </c>
    </row>
    <row r="90" spans="2:6" x14ac:dyDescent="0.25">
      <c r="B90" s="183">
        <v>44987.386805555558</v>
      </c>
      <c r="C90" s="139">
        <v>50</v>
      </c>
      <c r="D90" s="139">
        <v>46</v>
      </c>
      <c r="E90" s="139">
        <v>4</v>
      </c>
      <c r="F90" s="140" t="s">
        <v>436</v>
      </c>
    </row>
    <row r="91" spans="2:6" x14ac:dyDescent="0.25">
      <c r="B91" s="183">
        <v>44987.395138888889</v>
      </c>
      <c r="C91" s="139">
        <v>50</v>
      </c>
      <c r="D91" s="139">
        <v>46</v>
      </c>
      <c r="E91" s="139">
        <v>4</v>
      </c>
      <c r="F91" s="140" t="s">
        <v>9126</v>
      </c>
    </row>
    <row r="92" spans="2:6" x14ac:dyDescent="0.25">
      <c r="B92" s="183">
        <v>44987.40902777778</v>
      </c>
      <c r="C92" s="139">
        <v>200</v>
      </c>
      <c r="D92" s="139">
        <v>184</v>
      </c>
      <c r="E92" s="139">
        <v>16</v>
      </c>
      <c r="F92" s="140" t="s">
        <v>743</v>
      </c>
    </row>
    <row r="93" spans="2:6" x14ac:dyDescent="0.25">
      <c r="B93" s="183">
        <v>44987.414583333331</v>
      </c>
      <c r="C93" s="139">
        <v>3000</v>
      </c>
      <c r="D93" s="139">
        <v>2850</v>
      </c>
      <c r="E93" s="139">
        <v>150</v>
      </c>
      <c r="F93" s="140" t="s">
        <v>3706</v>
      </c>
    </row>
    <row r="94" spans="2:6" x14ac:dyDescent="0.25">
      <c r="B94" s="183">
        <v>44987.418749999997</v>
      </c>
      <c r="C94" s="139">
        <v>100</v>
      </c>
      <c r="D94" s="139">
        <v>92</v>
      </c>
      <c r="E94" s="139">
        <v>8</v>
      </c>
      <c r="F94" s="140" t="s">
        <v>660</v>
      </c>
    </row>
    <row r="95" spans="2:6" x14ac:dyDescent="0.25">
      <c r="B95" s="183">
        <v>44987.425694444442</v>
      </c>
      <c r="C95" s="139">
        <v>300</v>
      </c>
      <c r="D95" s="139">
        <v>279</v>
      </c>
      <c r="E95" s="139">
        <v>21</v>
      </c>
      <c r="F95" s="140" t="s">
        <v>562</v>
      </c>
    </row>
    <row r="96" spans="2:6" x14ac:dyDescent="0.25">
      <c r="B96" s="183">
        <v>44987.4375</v>
      </c>
      <c r="C96" s="139">
        <v>250</v>
      </c>
      <c r="D96" s="139">
        <v>237.5</v>
      </c>
      <c r="E96" s="139">
        <v>12.5</v>
      </c>
      <c r="F96" s="140" t="s">
        <v>79</v>
      </c>
    </row>
    <row r="97" spans="2:6" x14ac:dyDescent="0.25">
      <c r="B97" s="183">
        <v>44987.457638888889</v>
      </c>
      <c r="C97" s="139">
        <v>1000</v>
      </c>
      <c r="D97" s="139">
        <v>920</v>
      </c>
      <c r="E97" s="139">
        <v>80</v>
      </c>
      <c r="F97" s="140" t="s">
        <v>2601</v>
      </c>
    </row>
    <row r="98" spans="2:6" x14ac:dyDescent="0.25">
      <c r="B98" s="183">
        <v>44987.458333333336</v>
      </c>
      <c r="C98" s="139">
        <v>100</v>
      </c>
      <c r="D98" s="139">
        <v>95</v>
      </c>
      <c r="E98" s="139">
        <v>5</v>
      </c>
      <c r="F98" s="140" t="s">
        <v>4218</v>
      </c>
    </row>
    <row r="99" spans="2:6" x14ac:dyDescent="0.25">
      <c r="B99" s="183">
        <v>44987.460416666669</v>
      </c>
      <c r="C99" s="139">
        <v>8</v>
      </c>
      <c r="D99" s="139">
        <v>7.6</v>
      </c>
      <c r="E99" s="139">
        <v>0.4</v>
      </c>
      <c r="F99" s="140" t="s">
        <v>520</v>
      </c>
    </row>
    <row r="100" spans="2:6" x14ac:dyDescent="0.25">
      <c r="B100" s="183">
        <v>44987.481249999997</v>
      </c>
      <c r="C100" s="139">
        <v>50</v>
      </c>
      <c r="D100" s="139">
        <v>47.5</v>
      </c>
      <c r="E100" s="139">
        <v>2.5</v>
      </c>
      <c r="F100" s="140" t="s">
        <v>440</v>
      </c>
    </row>
    <row r="101" spans="2:6" x14ac:dyDescent="0.25">
      <c r="B101" s="183">
        <v>44987.495833333334</v>
      </c>
      <c r="C101" s="139">
        <v>150</v>
      </c>
      <c r="D101" s="139">
        <v>139.5</v>
      </c>
      <c r="E101" s="139">
        <v>10.5</v>
      </c>
      <c r="F101" s="140" t="s">
        <v>2499</v>
      </c>
    </row>
    <row r="102" spans="2:6" x14ac:dyDescent="0.25">
      <c r="B102" s="183">
        <v>44987.497916666667</v>
      </c>
      <c r="C102" s="139">
        <v>1000</v>
      </c>
      <c r="D102" s="139">
        <v>950</v>
      </c>
      <c r="E102" s="139">
        <v>50</v>
      </c>
      <c r="F102" s="140" t="s">
        <v>11255</v>
      </c>
    </row>
    <row r="103" spans="2:6" x14ac:dyDescent="0.25">
      <c r="B103" s="183">
        <v>44987.510416666664</v>
      </c>
      <c r="C103" s="139">
        <v>100</v>
      </c>
      <c r="D103" s="139">
        <v>94.05</v>
      </c>
      <c r="E103" s="139">
        <v>5.95</v>
      </c>
      <c r="F103" s="140" t="s">
        <v>1030</v>
      </c>
    </row>
    <row r="104" spans="2:6" x14ac:dyDescent="0.25">
      <c r="B104" s="183">
        <v>44987.523611111108</v>
      </c>
      <c r="C104" s="139">
        <v>200</v>
      </c>
      <c r="D104" s="139">
        <v>186</v>
      </c>
      <c r="E104" s="139">
        <v>14</v>
      </c>
      <c r="F104" s="140" t="s">
        <v>559</v>
      </c>
    </row>
    <row r="105" spans="2:6" x14ac:dyDescent="0.25">
      <c r="B105" s="183">
        <v>44987.546527777777</v>
      </c>
      <c r="C105" s="139">
        <v>200</v>
      </c>
      <c r="D105" s="139">
        <v>190</v>
      </c>
      <c r="E105" s="139">
        <v>10</v>
      </c>
      <c r="F105" s="140" t="s">
        <v>6144</v>
      </c>
    </row>
    <row r="106" spans="2:6" x14ac:dyDescent="0.25">
      <c r="B106" s="183">
        <v>44987.551388888889</v>
      </c>
      <c r="C106" s="139">
        <v>50</v>
      </c>
      <c r="D106" s="139">
        <v>46.5</v>
      </c>
      <c r="E106" s="139">
        <v>3.5</v>
      </c>
      <c r="F106" s="140" t="s">
        <v>456</v>
      </c>
    </row>
    <row r="107" spans="2:6" x14ac:dyDescent="0.25">
      <c r="B107" s="183">
        <v>44987.552777777775</v>
      </c>
      <c r="C107" s="139">
        <v>300</v>
      </c>
      <c r="D107" s="139">
        <v>285</v>
      </c>
      <c r="E107" s="139">
        <v>15</v>
      </c>
      <c r="F107" s="140" t="s">
        <v>2554</v>
      </c>
    </row>
    <row r="108" spans="2:6" x14ac:dyDescent="0.25">
      <c r="B108" s="183">
        <v>44987.558333333334</v>
      </c>
      <c r="C108" s="139">
        <v>100</v>
      </c>
      <c r="D108" s="139">
        <v>93</v>
      </c>
      <c r="E108" s="139">
        <v>7</v>
      </c>
      <c r="F108" s="140" t="s">
        <v>3004</v>
      </c>
    </row>
    <row r="109" spans="2:6" x14ac:dyDescent="0.25">
      <c r="B109" s="183">
        <v>44987.558333333334</v>
      </c>
      <c r="C109" s="139">
        <v>100</v>
      </c>
      <c r="D109" s="139">
        <v>93</v>
      </c>
      <c r="E109" s="139">
        <v>7</v>
      </c>
      <c r="F109" s="140" t="s">
        <v>2721</v>
      </c>
    </row>
    <row r="110" spans="2:6" x14ac:dyDescent="0.25">
      <c r="B110" s="183">
        <v>44987.558333333334</v>
      </c>
      <c r="C110" s="139">
        <v>50</v>
      </c>
      <c r="D110" s="139">
        <v>46.5</v>
      </c>
      <c r="E110" s="139">
        <v>3.5</v>
      </c>
      <c r="F110" s="140" t="s">
        <v>3005</v>
      </c>
    </row>
    <row r="111" spans="2:6" x14ac:dyDescent="0.25">
      <c r="B111" s="183">
        <v>44987.558333333334</v>
      </c>
      <c r="C111" s="139">
        <v>200</v>
      </c>
      <c r="D111" s="139">
        <v>186</v>
      </c>
      <c r="E111" s="139">
        <v>14</v>
      </c>
      <c r="F111" s="140" t="s">
        <v>2556</v>
      </c>
    </row>
    <row r="112" spans="2:6" x14ac:dyDescent="0.25">
      <c r="B112" s="183">
        <v>44987.55972222222</v>
      </c>
      <c r="C112" s="139">
        <v>100</v>
      </c>
      <c r="D112" s="139">
        <v>93</v>
      </c>
      <c r="E112" s="139">
        <v>7</v>
      </c>
      <c r="F112" s="140" t="s">
        <v>904</v>
      </c>
    </row>
    <row r="113" spans="2:6" x14ac:dyDescent="0.25">
      <c r="B113" s="183">
        <v>44987.568749999999</v>
      </c>
      <c r="C113" s="139">
        <v>300</v>
      </c>
      <c r="D113" s="139">
        <v>285</v>
      </c>
      <c r="E113" s="139">
        <v>15</v>
      </c>
      <c r="F113" s="140" t="s">
        <v>4208</v>
      </c>
    </row>
    <row r="114" spans="2:6" x14ac:dyDescent="0.25">
      <c r="B114" s="183">
        <v>44987.570833333331</v>
      </c>
      <c r="C114" s="139">
        <v>50</v>
      </c>
      <c r="D114" s="139">
        <v>46.5</v>
      </c>
      <c r="E114" s="139">
        <v>3.5</v>
      </c>
      <c r="F114" s="140" t="s">
        <v>3379</v>
      </c>
    </row>
    <row r="115" spans="2:6" x14ac:dyDescent="0.25">
      <c r="B115" s="183">
        <v>44987.572916666664</v>
      </c>
      <c r="C115" s="139">
        <v>100</v>
      </c>
      <c r="D115" s="139">
        <v>93</v>
      </c>
      <c r="E115" s="139">
        <v>7</v>
      </c>
      <c r="F115" s="140" t="s">
        <v>2960</v>
      </c>
    </row>
    <row r="116" spans="2:6" x14ac:dyDescent="0.25">
      <c r="B116" s="183">
        <v>44987.573611111111</v>
      </c>
      <c r="C116" s="139">
        <v>100</v>
      </c>
      <c r="D116" s="139">
        <v>93</v>
      </c>
      <c r="E116" s="139">
        <v>7</v>
      </c>
      <c r="F116" s="140" t="s">
        <v>78</v>
      </c>
    </row>
    <row r="117" spans="2:6" x14ac:dyDescent="0.25">
      <c r="B117" s="183">
        <v>44987.576388888891</v>
      </c>
      <c r="C117" s="139">
        <v>300</v>
      </c>
      <c r="D117" s="139">
        <v>279</v>
      </c>
      <c r="E117" s="139">
        <v>21</v>
      </c>
      <c r="F117" s="140" t="s">
        <v>2552</v>
      </c>
    </row>
    <row r="118" spans="2:6" x14ac:dyDescent="0.25">
      <c r="B118" s="183">
        <v>44987.583333333336</v>
      </c>
      <c r="C118" s="139">
        <v>200</v>
      </c>
      <c r="D118" s="139">
        <v>190</v>
      </c>
      <c r="E118" s="139">
        <v>10</v>
      </c>
      <c r="F118" s="140" t="s">
        <v>313</v>
      </c>
    </row>
    <row r="119" spans="2:6" x14ac:dyDescent="0.25">
      <c r="B119" s="183">
        <v>44987.586805555555</v>
      </c>
      <c r="C119" s="139">
        <v>50</v>
      </c>
      <c r="D119" s="139">
        <v>47.5</v>
      </c>
      <c r="E119" s="139">
        <v>2.5</v>
      </c>
      <c r="F119" s="140" t="s">
        <v>4210</v>
      </c>
    </row>
    <row r="120" spans="2:6" x14ac:dyDescent="0.25">
      <c r="B120" s="183">
        <v>44987.586805555555</v>
      </c>
      <c r="C120" s="139">
        <v>50</v>
      </c>
      <c r="D120" s="139">
        <v>46.5</v>
      </c>
      <c r="E120" s="139">
        <v>3.5</v>
      </c>
      <c r="F120" s="140" t="s">
        <v>1700</v>
      </c>
    </row>
    <row r="121" spans="2:6" x14ac:dyDescent="0.25">
      <c r="B121" s="183">
        <v>44987.590277777781</v>
      </c>
      <c r="C121" s="139">
        <v>100</v>
      </c>
      <c r="D121" s="139">
        <v>93</v>
      </c>
      <c r="E121" s="139">
        <v>7</v>
      </c>
      <c r="F121" s="140" t="s">
        <v>704</v>
      </c>
    </row>
    <row r="122" spans="2:6" x14ac:dyDescent="0.25">
      <c r="B122" s="183">
        <v>44987.590277777781</v>
      </c>
      <c r="C122" s="139">
        <v>300</v>
      </c>
      <c r="D122" s="139">
        <v>279</v>
      </c>
      <c r="E122" s="139">
        <v>21</v>
      </c>
      <c r="F122" s="140" t="s">
        <v>2907</v>
      </c>
    </row>
    <row r="123" spans="2:6" x14ac:dyDescent="0.25">
      <c r="B123" s="183">
        <v>44987.591666666667</v>
      </c>
      <c r="C123" s="139">
        <v>150</v>
      </c>
      <c r="D123" s="139">
        <v>142.5</v>
      </c>
      <c r="E123" s="139">
        <v>7.5</v>
      </c>
      <c r="F123" s="140" t="s">
        <v>7563</v>
      </c>
    </row>
    <row r="124" spans="2:6" x14ac:dyDescent="0.25">
      <c r="B124" s="183">
        <v>44987.592361111114</v>
      </c>
      <c r="C124" s="139">
        <v>30</v>
      </c>
      <c r="D124" s="139">
        <v>28.5</v>
      </c>
      <c r="E124" s="139">
        <v>1.5</v>
      </c>
      <c r="F124" s="140" t="s">
        <v>3916</v>
      </c>
    </row>
    <row r="125" spans="2:6" x14ac:dyDescent="0.25">
      <c r="B125" s="183">
        <v>44987.592361111114</v>
      </c>
      <c r="C125" s="139">
        <v>100</v>
      </c>
      <c r="D125" s="139">
        <v>92</v>
      </c>
      <c r="E125" s="139">
        <v>8</v>
      </c>
      <c r="F125" s="140" t="s">
        <v>3695</v>
      </c>
    </row>
    <row r="126" spans="2:6" x14ac:dyDescent="0.25">
      <c r="B126" s="183">
        <v>44987.595138888886</v>
      </c>
      <c r="C126" s="139">
        <v>200</v>
      </c>
      <c r="D126" s="139">
        <v>186</v>
      </c>
      <c r="E126" s="139">
        <v>14</v>
      </c>
      <c r="F126" s="140" t="s">
        <v>4209</v>
      </c>
    </row>
    <row r="127" spans="2:6" x14ac:dyDescent="0.25">
      <c r="B127" s="183">
        <v>44987.597916666666</v>
      </c>
      <c r="C127" s="139">
        <v>100</v>
      </c>
      <c r="D127" s="139">
        <v>93</v>
      </c>
      <c r="E127" s="139">
        <v>7</v>
      </c>
      <c r="F127" s="140" t="s">
        <v>2908</v>
      </c>
    </row>
    <row r="128" spans="2:6" x14ac:dyDescent="0.25">
      <c r="B128" s="183">
        <v>44987.6</v>
      </c>
      <c r="C128" s="139">
        <v>150</v>
      </c>
      <c r="D128" s="139">
        <v>142.5</v>
      </c>
      <c r="E128" s="139">
        <v>7.5</v>
      </c>
      <c r="F128" s="140" t="s">
        <v>384</v>
      </c>
    </row>
    <row r="129" spans="2:6" x14ac:dyDescent="0.25">
      <c r="B129" s="183">
        <v>44987.600694444445</v>
      </c>
      <c r="C129" s="139">
        <v>200</v>
      </c>
      <c r="D129" s="139">
        <v>186</v>
      </c>
      <c r="E129" s="139">
        <v>14</v>
      </c>
      <c r="F129" s="140" t="s">
        <v>2908</v>
      </c>
    </row>
    <row r="130" spans="2:6" x14ac:dyDescent="0.25">
      <c r="B130" s="183">
        <v>44987.604861111111</v>
      </c>
      <c r="C130" s="139">
        <v>200</v>
      </c>
      <c r="D130" s="139">
        <v>190</v>
      </c>
      <c r="E130" s="139">
        <v>10</v>
      </c>
      <c r="F130" s="140" t="s">
        <v>11256</v>
      </c>
    </row>
    <row r="131" spans="2:6" x14ac:dyDescent="0.25">
      <c r="B131" s="183">
        <v>44987.606249999997</v>
      </c>
      <c r="C131" s="139">
        <v>10</v>
      </c>
      <c r="D131" s="139">
        <v>9.3000000000000007</v>
      </c>
      <c r="E131" s="139">
        <v>0.7</v>
      </c>
      <c r="F131" s="140" t="s">
        <v>110</v>
      </c>
    </row>
    <row r="132" spans="2:6" x14ac:dyDescent="0.25">
      <c r="B132" s="183">
        <v>44987.611111111109</v>
      </c>
      <c r="C132" s="139">
        <v>50</v>
      </c>
      <c r="D132" s="139">
        <v>47.5</v>
      </c>
      <c r="E132" s="139">
        <v>2.5</v>
      </c>
      <c r="F132" s="140" t="s">
        <v>440</v>
      </c>
    </row>
    <row r="133" spans="2:6" x14ac:dyDescent="0.25">
      <c r="B133" s="183">
        <v>44987.625694444447</v>
      </c>
      <c r="C133" s="139">
        <v>200</v>
      </c>
      <c r="D133" s="139">
        <v>190</v>
      </c>
      <c r="E133" s="139">
        <v>10</v>
      </c>
      <c r="F133" s="140" t="s">
        <v>6194</v>
      </c>
    </row>
    <row r="134" spans="2:6" x14ac:dyDescent="0.25">
      <c r="B134" s="183">
        <v>44987.62777777778</v>
      </c>
      <c r="C134" s="139">
        <v>50</v>
      </c>
      <c r="D134" s="139">
        <v>47.5</v>
      </c>
      <c r="E134" s="139">
        <v>2.5</v>
      </c>
      <c r="F134" s="140" t="s">
        <v>440</v>
      </c>
    </row>
    <row r="135" spans="2:6" x14ac:dyDescent="0.25">
      <c r="B135" s="183">
        <v>44987.629861111112</v>
      </c>
      <c r="C135" s="139">
        <v>50</v>
      </c>
      <c r="D135" s="139">
        <v>47.5</v>
      </c>
      <c r="E135" s="139">
        <v>2.5</v>
      </c>
      <c r="F135" s="140" t="s">
        <v>3008</v>
      </c>
    </row>
    <row r="136" spans="2:6" x14ac:dyDescent="0.25">
      <c r="B136" s="183">
        <v>44987.665972222225</v>
      </c>
      <c r="C136" s="139">
        <v>50</v>
      </c>
      <c r="D136" s="139">
        <v>47.5</v>
      </c>
      <c r="E136" s="139">
        <v>2.5</v>
      </c>
      <c r="F136" s="140" t="s">
        <v>11257</v>
      </c>
    </row>
    <row r="137" spans="2:6" x14ac:dyDescent="0.25">
      <c r="B137" s="183">
        <v>44987.674305555556</v>
      </c>
      <c r="C137" s="139">
        <v>500</v>
      </c>
      <c r="D137" s="139">
        <v>460.25</v>
      </c>
      <c r="E137" s="139">
        <v>39.75</v>
      </c>
      <c r="F137" s="140" t="s">
        <v>11258</v>
      </c>
    </row>
    <row r="138" spans="2:6" x14ac:dyDescent="0.25">
      <c r="B138" s="183">
        <v>44987.711111111108</v>
      </c>
      <c r="C138" s="139">
        <v>200</v>
      </c>
      <c r="D138" s="139">
        <v>186</v>
      </c>
      <c r="E138" s="139">
        <v>14</v>
      </c>
      <c r="F138" s="140" t="s">
        <v>3815</v>
      </c>
    </row>
    <row r="139" spans="2:6" x14ac:dyDescent="0.25">
      <c r="B139" s="183">
        <v>44987.736111111109</v>
      </c>
      <c r="C139" s="139">
        <v>500</v>
      </c>
      <c r="D139" s="139">
        <v>475</v>
      </c>
      <c r="E139" s="139">
        <v>25</v>
      </c>
      <c r="F139" s="140" t="s">
        <v>3316</v>
      </c>
    </row>
    <row r="140" spans="2:6" x14ac:dyDescent="0.25">
      <c r="B140" s="183">
        <v>44987.753472222219</v>
      </c>
      <c r="C140" s="139">
        <v>50</v>
      </c>
      <c r="D140" s="139">
        <v>46</v>
      </c>
      <c r="E140" s="139">
        <v>4</v>
      </c>
      <c r="F140" s="140" t="s">
        <v>752</v>
      </c>
    </row>
    <row r="141" spans="2:6" x14ac:dyDescent="0.25">
      <c r="B141" s="183">
        <v>44987.760416666664</v>
      </c>
      <c r="C141" s="139">
        <v>2000</v>
      </c>
      <c r="D141" s="139">
        <v>1900</v>
      </c>
      <c r="E141" s="139">
        <v>100</v>
      </c>
      <c r="F141" s="140" t="s">
        <v>11259</v>
      </c>
    </row>
    <row r="142" spans="2:6" x14ac:dyDescent="0.25">
      <c r="B142" s="183">
        <v>44987.763888888891</v>
      </c>
      <c r="C142" s="139">
        <v>500</v>
      </c>
      <c r="D142" s="139">
        <v>465</v>
      </c>
      <c r="E142" s="139">
        <v>35</v>
      </c>
      <c r="F142" s="140" t="s">
        <v>7584</v>
      </c>
    </row>
    <row r="143" spans="2:6" x14ac:dyDescent="0.25">
      <c r="B143" s="183">
        <v>44987.771527777775</v>
      </c>
      <c r="C143" s="139">
        <v>100</v>
      </c>
      <c r="D143" s="139">
        <v>95</v>
      </c>
      <c r="E143" s="139">
        <v>5</v>
      </c>
      <c r="F143" s="140" t="s">
        <v>4032</v>
      </c>
    </row>
    <row r="144" spans="2:6" x14ac:dyDescent="0.25">
      <c r="B144" s="183">
        <v>44987.802083333336</v>
      </c>
      <c r="C144" s="139">
        <v>100</v>
      </c>
      <c r="D144" s="139">
        <v>94.05</v>
      </c>
      <c r="E144" s="139">
        <v>5.95</v>
      </c>
      <c r="F144" s="140" t="s">
        <v>96</v>
      </c>
    </row>
    <row r="145" spans="2:6" x14ac:dyDescent="0.25">
      <c r="B145" s="183">
        <v>44987.804166666669</v>
      </c>
      <c r="C145" s="139">
        <v>200</v>
      </c>
      <c r="D145" s="139">
        <v>190</v>
      </c>
      <c r="E145" s="139">
        <v>10</v>
      </c>
      <c r="F145" s="140" t="s">
        <v>3286</v>
      </c>
    </row>
    <row r="146" spans="2:6" x14ac:dyDescent="0.25">
      <c r="B146" s="183">
        <v>44987.8125</v>
      </c>
      <c r="C146" s="139">
        <v>30</v>
      </c>
      <c r="D146" s="139">
        <v>27.6</v>
      </c>
      <c r="E146" s="139">
        <v>2.4</v>
      </c>
      <c r="F146" s="140" t="s">
        <v>911</v>
      </c>
    </row>
    <row r="147" spans="2:6" x14ac:dyDescent="0.25">
      <c r="B147" s="183">
        <v>44987.815972222219</v>
      </c>
      <c r="C147" s="139">
        <v>50</v>
      </c>
      <c r="D147" s="139">
        <v>46</v>
      </c>
      <c r="E147" s="139">
        <v>4</v>
      </c>
      <c r="F147" s="140" t="s">
        <v>746</v>
      </c>
    </row>
    <row r="148" spans="2:6" x14ac:dyDescent="0.25">
      <c r="B148" s="183">
        <v>44987.824999999997</v>
      </c>
      <c r="C148" s="139">
        <v>10</v>
      </c>
      <c r="D148" s="139">
        <v>9.5</v>
      </c>
      <c r="E148" s="139">
        <v>0.5</v>
      </c>
      <c r="F148" s="140" t="s">
        <v>353</v>
      </c>
    </row>
    <row r="149" spans="2:6" x14ac:dyDescent="0.25">
      <c r="B149" s="183">
        <v>44987.82708333333</v>
      </c>
      <c r="C149" s="139">
        <v>300</v>
      </c>
      <c r="D149" s="139">
        <v>285</v>
      </c>
      <c r="E149" s="139">
        <v>15</v>
      </c>
      <c r="F149" s="140" t="s">
        <v>31</v>
      </c>
    </row>
    <row r="150" spans="2:6" x14ac:dyDescent="0.25">
      <c r="B150" s="183">
        <v>44987.836805555555</v>
      </c>
      <c r="C150" s="139">
        <v>100</v>
      </c>
      <c r="D150" s="139">
        <v>93</v>
      </c>
      <c r="E150" s="139">
        <v>7</v>
      </c>
      <c r="F150" s="140" t="s">
        <v>1867</v>
      </c>
    </row>
    <row r="151" spans="2:6" x14ac:dyDescent="0.25">
      <c r="B151" s="183">
        <v>44987.853472222225</v>
      </c>
      <c r="C151" s="139">
        <v>100</v>
      </c>
      <c r="D151" s="139">
        <v>93</v>
      </c>
      <c r="E151" s="139">
        <v>7</v>
      </c>
      <c r="F151" s="140" t="s">
        <v>2407</v>
      </c>
    </row>
    <row r="152" spans="2:6" x14ac:dyDescent="0.25">
      <c r="B152" s="183">
        <v>44987.865277777775</v>
      </c>
      <c r="C152" s="139">
        <v>700</v>
      </c>
      <c r="D152" s="139">
        <v>665</v>
      </c>
      <c r="E152" s="139">
        <v>35</v>
      </c>
      <c r="F152" s="140" t="s">
        <v>188</v>
      </c>
    </row>
    <row r="153" spans="2:6" x14ac:dyDescent="0.25">
      <c r="B153" s="183">
        <v>44987.866666666669</v>
      </c>
      <c r="C153" s="139">
        <v>1261</v>
      </c>
      <c r="D153" s="139">
        <v>1197.95</v>
      </c>
      <c r="E153" s="139">
        <v>63.05</v>
      </c>
      <c r="F153" s="140" t="s">
        <v>514</v>
      </c>
    </row>
    <row r="154" spans="2:6" x14ac:dyDescent="0.25">
      <c r="B154" s="183">
        <v>44987.880555555559</v>
      </c>
      <c r="C154" s="139">
        <v>30</v>
      </c>
      <c r="D154" s="139">
        <v>27.9</v>
      </c>
      <c r="E154" s="139">
        <v>2.1</v>
      </c>
      <c r="F154" s="140" t="s">
        <v>479</v>
      </c>
    </row>
    <row r="155" spans="2:6" x14ac:dyDescent="0.25">
      <c r="B155" s="183">
        <v>44987.898611111108</v>
      </c>
      <c r="C155" s="139">
        <v>300</v>
      </c>
      <c r="D155" s="139">
        <v>276</v>
      </c>
      <c r="E155" s="139">
        <v>24</v>
      </c>
      <c r="F155" s="140" t="s">
        <v>4422</v>
      </c>
    </row>
    <row r="156" spans="2:6" x14ac:dyDescent="0.25">
      <c r="B156" s="183">
        <v>44987.901388888888</v>
      </c>
      <c r="C156" s="139">
        <v>100</v>
      </c>
      <c r="D156" s="139">
        <v>93</v>
      </c>
      <c r="E156" s="139">
        <v>7</v>
      </c>
      <c r="F156" s="140" t="s">
        <v>11260</v>
      </c>
    </row>
    <row r="157" spans="2:6" x14ac:dyDescent="0.25">
      <c r="B157" s="183">
        <v>44987.905555555553</v>
      </c>
      <c r="C157" s="139">
        <v>500</v>
      </c>
      <c r="D157" s="139">
        <v>475</v>
      </c>
      <c r="E157" s="139">
        <v>25</v>
      </c>
      <c r="F157" s="140" t="s">
        <v>6835</v>
      </c>
    </row>
    <row r="158" spans="2:6" x14ac:dyDescent="0.25">
      <c r="B158" s="183">
        <v>44987.90902777778</v>
      </c>
      <c r="C158" s="139">
        <v>100</v>
      </c>
      <c r="D158" s="139">
        <v>93</v>
      </c>
      <c r="E158" s="139">
        <v>7</v>
      </c>
      <c r="F158" s="140" t="s">
        <v>1119</v>
      </c>
    </row>
    <row r="159" spans="2:6" x14ac:dyDescent="0.25">
      <c r="B159" s="183">
        <v>44987.916666666664</v>
      </c>
      <c r="C159" s="139">
        <v>100</v>
      </c>
      <c r="D159" s="139">
        <v>92</v>
      </c>
      <c r="E159" s="139">
        <v>8</v>
      </c>
      <c r="F159" s="140" t="s">
        <v>221</v>
      </c>
    </row>
    <row r="160" spans="2:6" x14ac:dyDescent="0.25">
      <c r="B160" s="183">
        <v>44987.929861111108</v>
      </c>
      <c r="C160" s="139">
        <v>500</v>
      </c>
      <c r="D160" s="139">
        <v>465</v>
      </c>
      <c r="E160" s="139">
        <v>35</v>
      </c>
      <c r="F160" s="140" t="s">
        <v>6601</v>
      </c>
    </row>
    <row r="161" spans="2:6" x14ac:dyDescent="0.25">
      <c r="B161" s="183">
        <v>44987.933333333334</v>
      </c>
      <c r="C161" s="139">
        <v>500</v>
      </c>
      <c r="D161" s="139">
        <v>475</v>
      </c>
      <c r="E161" s="139">
        <v>25</v>
      </c>
      <c r="F161" s="140" t="s">
        <v>417</v>
      </c>
    </row>
    <row r="162" spans="2:6" x14ac:dyDescent="0.25">
      <c r="B162" s="183">
        <v>44987.936805555553</v>
      </c>
      <c r="C162" s="139">
        <v>1200</v>
      </c>
      <c r="D162" s="139">
        <v>1116</v>
      </c>
      <c r="E162" s="139">
        <v>84</v>
      </c>
      <c r="F162" s="140" t="s">
        <v>4591</v>
      </c>
    </row>
    <row r="163" spans="2:6" x14ac:dyDescent="0.25">
      <c r="B163" s="183">
        <v>44987.951388888891</v>
      </c>
      <c r="C163" s="139">
        <v>300</v>
      </c>
      <c r="D163" s="139">
        <v>285</v>
      </c>
      <c r="E163" s="139">
        <v>15</v>
      </c>
      <c r="F163" s="140" t="s">
        <v>2216</v>
      </c>
    </row>
    <row r="164" spans="2:6" x14ac:dyDescent="0.25">
      <c r="B164" s="183">
        <v>44987.974999999999</v>
      </c>
      <c r="C164" s="139">
        <v>500</v>
      </c>
      <c r="D164" s="139">
        <v>465</v>
      </c>
      <c r="E164" s="139">
        <v>35</v>
      </c>
      <c r="F164" s="140" t="s">
        <v>6270</v>
      </c>
    </row>
    <row r="165" spans="2:6" x14ac:dyDescent="0.25">
      <c r="B165" s="183">
        <v>44988.090277777781</v>
      </c>
      <c r="C165" s="139">
        <v>24</v>
      </c>
      <c r="D165" s="139">
        <v>22.8</v>
      </c>
      <c r="E165" s="139">
        <v>1.2</v>
      </c>
      <c r="F165" s="140" t="s">
        <v>1161</v>
      </c>
    </row>
    <row r="166" spans="2:6" x14ac:dyDescent="0.25">
      <c r="B166" s="183">
        <v>44988.124305555553</v>
      </c>
      <c r="C166" s="139">
        <v>50</v>
      </c>
      <c r="D166" s="139">
        <v>47.5</v>
      </c>
      <c r="E166" s="139">
        <v>2.5</v>
      </c>
      <c r="F166" s="140" t="s">
        <v>1529</v>
      </c>
    </row>
    <row r="167" spans="2:6" x14ac:dyDescent="0.25">
      <c r="B167" s="183">
        <v>44988.169444444444</v>
      </c>
      <c r="C167" s="139">
        <v>200</v>
      </c>
      <c r="D167" s="139">
        <v>190</v>
      </c>
      <c r="E167" s="139">
        <v>10</v>
      </c>
      <c r="F167" s="140" t="s">
        <v>2437</v>
      </c>
    </row>
    <row r="168" spans="2:6" x14ac:dyDescent="0.25">
      <c r="B168" s="183">
        <v>44988.228472222225</v>
      </c>
      <c r="C168" s="139">
        <v>100</v>
      </c>
      <c r="D168" s="139">
        <v>95</v>
      </c>
      <c r="E168" s="139">
        <v>5</v>
      </c>
      <c r="F168" s="140" t="s">
        <v>455</v>
      </c>
    </row>
    <row r="169" spans="2:6" x14ac:dyDescent="0.25">
      <c r="B169" s="183">
        <v>44988.242361111108</v>
      </c>
      <c r="C169" s="139">
        <v>150</v>
      </c>
      <c r="D169" s="139">
        <v>142.5</v>
      </c>
      <c r="E169" s="139">
        <v>7.5</v>
      </c>
      <c r="F169" s="140" t="s">
        <v>470</v>
      </c>
    </row>
    <row r="170" spans="2:6" x14ac:dyDescent="0.25">
      <c r="B170" s="183">
        <v>44988.274305555555</v>
      </c>
      <c r="C170" s="139">
        <v>200</v>
      </c>
      <c r="D170" s="139">
        <v>190</v>
      </c>
      <c r="E170" s="139">
        <v>10</v>
      </c>
      <c r="F170" s="140" t="s">
        <v>337</v>
      </c>
    </row>
    <row r="171" spans="2:6" x14ac:dyDescent="0.25">
      <c r="B171" s="183">
        <v>44988.279166666667</v>
      </c>
      <c r="C171" s="139">
        <v>100</v>
      </c>
      <c r="D171" s="139">
        <v>92</v>
      </c>
      <c r="E171" s="139">
        <v>8</v>
      </c>
      <c r="F171" s="140" t="s">
        <v>741</v>
      </c>
    </row>
    <row r="172" spans="2:6" x14ac:dyDescent="0.25">
      <c r="B172" s="183">
        <v>44988.286111111112</v>
      </c>
      <c r="C172" s="139">
        <v>100</v>
      </c>
      <c r="D172" s="139">
        <v>95</v>
      </c>
      <c r="E172" s="139">
        <v>5</v>
      </c>
      <c r="F172" s="140" t="s">
        <v>2323</v>
      </c>
    </row>
    <row r="173" spans="2:6" x14ac:dyDescent="0.25">
      <c r="B173" s="183">
        <v>44988.313194444447</v>
      </c>
      <c r="C173" s="139">
        <v>400</v>
      </c>
      <c r="D173" s="139">
        <v>380</v>
      </c>
      <c r="E173" s="139">
        <v>20</v>
      </c>
      <c r="F173" s="140" t="s">
        <v>454</v>
      </c>
    </row>
    <row r="174" spans="2:6" x14ac:dyDescent="0.25">
      <c r="B174" s="183">
        <v>44988.32708333333</v>
      </c>
      <c r="C174" s="139">
        <v>50</v>
      </c>
      <c r="D174" s="139">
        <v>46</v>
      </c>
      <c r="E174" s="139">
        <v>4</v>
      </c>
      <c r="F174" s="140" t="s">
        <v>750</v>
      </c>
    </row>
    <row r="175" spans="2:6" x14ac:dyDescent="0.25">
      <c r="B175" s="183">
        <v>44988.331250000003</v>
      </c>
      <c r="C175" s="139">
        <v>500</v>
      </c>
      <c r="D175" s="139">
        <v>475</v>
      </c>
      <c r="E175" s="139">
        <v>25</v>
      </c>
      <c r="F175" s="140" t="s">
        <v>952</v>
      </c>
    </row>
    <row r="176" spans="2:6" x14ac:dyDescent="0.25">
      <c r="B176" s="183">
        <v>44988.337500000001</v>
      </c>
      <c r="C176" s="139">
        <v>50</v>
      </c>
      <c r="D176" s="139">
        <v>46</v>
      </c>
      <c r="E176" s="139">
        <v>4</v>
      </c>
      <c r="F176" s="140" t="s">
        <v>436</v>
      </c>
    </row>
    <row r="177" spans="2:6" x14ac:dyDescent="0.25">
      <c r="B177" s="183">
        <v>44988.379166666666</v>
      </c>
      <c r="C177" s="139">
        <v>21</v>
      </c>
      <c r="D177" s="139">
        <v>19.32</v>
      </c>
      <c r="E177" s="139">
        <v>1.68</v>
      </c>
      <c r="F177" s="140" t="s">
        <v>11261</v>
      </c>
    </row>
    <row r="178" spans="2:6" x14ac:dyDescent="0.25">
      <c r="B178" s="183">
        <v>44988.401388888888</v>
      </c>
      <c r="C178" s="139">
        <v>300</v>
      </c>
      <c r="D178" s="139">
        <v>285</v>
      </c>
      <c r="E178" s="139">
        <v>15</v>
      </c>
      <c r="F178" s="140" t="s">
        <v>4125</v>
      </c>
    </row>
    <row r="179" spans="2:6" x14ac:dyDescent="0.25">
      <c r="B179" s="183">
        <v>44988.404166666667</v>
      </c>
      <c r="C179" s="139">
        <v>100</v>
      </c>
      <c r="D179" s="139">
        <v>92</v>
      </c>
      <c r="E179" s="139">
        <v>8</v>
      </c>
      <c r="F179" s="140" t="s">
        <v>788</v>
      </c>
    </row>
    <row r="180" spans="2:6" x14ac:dyDescent="0.25">
      <c r="B180" s="183">
        <v>44988.422222222223</v>
      </c>
      <c r="C180" s="139">
        <v>100</v>
      </c>
      <c r="D180" s="139">
        <v>95</v>
      </c>
      <c r="E180" s="139">
        <v>5</v>
      </c>
      <c r="F180" s="140" t="s">
        <v>2602</v>
      </c>
    </row>
    <row r="181" spans="2:6" x14ac:dyDescent="0.25">
      <c r="B181" s="183">
        <v>44988.423611111109</v>
      </c>
      <c r="C181" s="139">
        <v>100</v>
      </c>
      <c r="D181" s="139">
        <v>95</v>
      </c>
      <c r="E181" s="139">
        <v>5</v>
      </c>
      <c r="F181" s="140" t="s">
        <v>11262</v>
      </c>
    </row>
    <row r="182" spans="2:6" x14ac:dyDescent="0.25">
      <c r="B182" s="183">
        <v>44988.426388888889</v>
      </c>
      <c r="C182" s="139">
        <v>30</v>
      </c>
      <c r="D182" s="139">
        <v>28.5</v>
      </c>
      <c r="E182" s="139">
        <v>1.5</v>
      </c>
      <c r="F182" s="140" t="s">
        <v>515</v>
      </c>
    </row>
    <row r="183" spans="2:6" x14ac:dyDescent="0.25">
      <c r="B183" s="183">
        <v>44988.440972222219</v>
      </c>
      <c r="C183" s="139">
        <v>100</v>
      </c>
      <c r="D183" s="139">
        <v>95</v>
      </c>
      <c r="E183" s="139">
        <v>5</v>
      </c>
      <c r="F183" s="140" t="s">
        <v>2777</v>
      </c>
    </row>
    <row r="184" spans="2:6" x14ac:dyDescent="0.25">
      <c r="B184" s="183">
        <v>44988.467361111114</v>
      </c>
      <c r="C184" s="139">
        <v>250</v>
      </c>
      <c r="D184" s="139">
        <v>232.5</v>
      </c>
      <c r="E184" s="139">
        <v>17.5</v>
      </c>
      <c r="F184" s="140" t="s">
        <v>374</v>
      </c>
    </row>
    <row r="185" spans="2:6" x14ac:dyDescent="0.25">
      <c r="B185" s="183">
        <v>44988.48333333333</v>
      </c>
      <c r="C185" s="139">
        <v>50</v>
      </c>
      <c r="D185" s="139">
        <v>47.5</v>
      </c>
      <c r="E185" s="139">
        <v>2.5</v>
      </c>
      <c r="F185" s="140" t="s">
        <v>440</v>
      </c>
    </row>
    <row r="186" spans="2:6" x14ac:dyDescent="0.25">
      <c r="B186" s="183">
        <v>44988.489583333336</v>
      </c>
      <c r="C186" s="139">
        <v>500</v>
      </c>
      <c r="D186" s="139">
        <v>460</v>
      </c>
      <c r="E186" s="139">
        <v>40</v>
      </c>
      <c r="F186" s="140" t="s">
        <v>327</v>
      </c>
    </row>
    <row r="187" spans="2:6" x14ac:dyDescent="0.25">
      <c r="B187" s="183">
        <v>44988.492361111108</v>
      </c>
      <c r="C187" s="139">
        <v>200</v>
      </c>
      <c r="D187" s="139">
        <v>190</v>
      </c>
      <c r="E187" s="139">
        <v>10</v>
      </c>
      <c r="F187" s="140" t="s">
        <v>7598</v>
      </c>
    </row>
    <row r="188" spans="2:6" x14ac:dyDescent="0.25">
      <c r="B188" s="183">
        <v>44988.515277777777</v>
      </c>
      <c r="C188" s="139">
        <v>1000</v>
      </c>
      <c r="D188" s="139">
        <v>950</v>
      </c>
      <c r="E188" s="139">
        <v>50</v>
      </c>
      <c r="F188" s="140" t="s">
        <v>354</v>
      </c>
    </row>
    <row r="189" spans="2:6" x14ac:dyDescent="0.25">
      <c r="B189" s="183">
        <v>44988.559027777781</v>
      </c>
      <c r="C189" s="139">
        <v>100</v>
      </c>
      <c r="D189" s="139">
        <v>95</v>
      </c>
      <c r="E189" s="139">
        <v>5</v>
      </c>
      <c r="F189" s="140" t="s">
        <v>1701</v>
      </c>
    </row>
    <row r="190" spans="2:6" x14ac:dyDescent="0.25">
      <c r="B190" s="183">
        <v>44988.589583333334</v>
      </c>
      <c r="C190" s="139">
        <v>200</v>
      </c>
      <c r="D190" s="139">
        <v>190</v>
      </c>
      <c r="E190" s="139">
        <v>10</v>
      </c>
      <c r="F190" s="140" t="s">
        <v>1374</v>
      </c>
    </row>
    <row r="191" spans="2:6" x14ac:dyDescent="0.25">
      <c r="B191" s="183">
        <v>44988.597222222219</v>
      </c>
      <c r="C191" s="139">
        <v>50</v>
      </c>
      <c r="D191" s="139">
        <v>46.5</v>
      </c>
      <c r="E191" s="139">
        <v>3.5</v>
      </c>
      <c r="F191" s="140" t="s">
        <v>4213</v>
      </c>
    </row>
    <row r="192" spans="2:6" x14ac:dyDescent="0.25">
      <c r="B192" s="183">
        <v>44988.597916666666</v>
      </c>
      <c r="C192" s="139">
        <v>300</v>
      </c>
      <c r="D192" s="139">
        <v>285</v>
      </c>
      <c r="E192" s="139">
        <v>15</v>
      </c>
      <c r="F192" s="140" t="s">
        <v>1585</v>
      </c>
    </row>
    <row r="193" spans="2:6" x14ac:dyDescent="0.25">
      <c r="B193" s="183">
        <v>44988.599305555559</v>
      </c>
      <c r="C193" s="139">
        <v>300</v>
      </c>
      <c r="D193" s="139">
        <v>285</v>
      </c>
      <c r="E193" s="139">
        <v>15</v>
      </c>
      <c r="F193" s="140" t="s">
        <v>586</v>
      </c>
    </row>
    <row r="194" spans="2:6" x14ac:dyDescent="0.25">
      <c r="B194" s="183">
        <v>44988.612500000003</v>
      </c>
      <c r="C194" s="139">
        <v>300</v>
      </c>
      <c r="D194" s="139">
        <v>279</v>
      </c>
      <c r="E194" s="139">
        <v>21</v>
      </c>
      <c r="F194" s="140" t="s">
        <v>3027</v>
      </c>
    </row>
    <row r="195" spans="2:6" x14ac:dyDescent="0.25">
      <c r="B195" s="183">
        <v>44988.629861111112</v>
      </c>
      <c r="C195" s="139">
        <v>100</v>
      </c>
      <c r="D195" s="139">
        <v>93</v>
      </c>
      <c r="E195" s="139">
        <v>7</v>
      </c>
      <c r="F195" s="140" t="s">
        <v>11263</v>
      </c>
    </row>
    <row r="196" spans="2:6" x14ac:dyDescent="0.25">
      <c r="B196" s="183">
        <v>44988.661111111112</v>
      </c>
      <c r="C196" s="139">
        <v>100</v>
      </c>
      <c r="D196" s="139">
        <v>95</v>
      </c>
      <c r="E196" s="139">
        <v>5</v>
      </c>
      <c r="F196" s="140" t="s">
        <v>3626</v>
      </c>
    </row>
    <row r="197" spans="2:6" x14ac:dyDescent="0.25">
      <c r="B197" s="183">
        <v>44988.72152777778</v>
      </c>
      <c r="C197" s="139">
        <v>320</v>
      </c>
      <c r="D197" s="139">
        <v>297.60000000000002</v>
      </c>
      <c r="E197" s="139">
        <v>22.4</v>
      </c>
      <c r="F197" s="140" t="s">
        <v>445</v>
      </c>
    </row>
    <row r="198" spans="2:6" x14ac:dyDescent="0.25">
      <c r="B198" s="183">
        <v>44988.75</v>
      </c>
      <c r="C198" s="139">
        <v>300</v>
      </c>
      <c r="D198" s="139">
        <v>285</v>
      </c>
      <c r="E198" s="139">
        <v>15</v>
      </c>
      <c r="F198" s="140" t="s">
        <v>370</v>
      </c>
    </row>
    <row r="199" spans="2:6" x14ac:dyDescent="0.25">
      <c r="B199" s="183">
        <v>44988.760416666664</v>
      </c>
      <c r="C199" s="139">
        <v>2000</v>
      </c>
      <c r="D199" s="139">
        <v>1840</v>
      </c>
      <c r="E199" s="139">
        <v>160</v>
      </c>
      <c r="F199" s="140" t="s">
        <v>500</v>
      </c>
    </row>
    <row r="200" spans="2:6" x14ac:dyDescent="0.25">
      <c r="B200" s="183">
        <v>44988.770833333336</v>
      </c>
      <c r="C200" s="139">
        <v>250</v>
      </c>
      <c r="D200" s="139">
        <v>232.5</v>
      </c>
      <c r="E200" s="139">
        <v>17.5</v>
      </c>
      <c r="F200" s="140" t="s">
        <v>1438</v>
      </c>
    </row>
    <row r="201" spans="2:6" x14ac:dyDescent="0.25">
      <c r="B201" s="183">
        <v>44988.814583333333</v>
      </c>
      <c r="C201" s="139">
        <v>200</v>
      </c>
      <c r="D201" s="139">
        <v>190</v>
      </c>
      <c r="E201" s="139">
        <v>10</v>
      </c>
      <c r="F201" s="140" t="s">
        <v>11264</v>
      </c>
    </row>
    <row r="202" spans="2:6" x14ac:dyDescent="0.25">
      <c r="B202" s="183">
        <v>44988.85833333333</v>
      </c>
      <c r="C202" s="139">
        <v>300</v>
      </c>
      <c r="D202" s="139">
        <v>276</v>
      </c>
      <c r="E202" s="139">
        <v>24</v>
      </c>
      <c r="F202" s="140" t="s">
        <v>11265</v>
      </c>
    </row>
    <row r="203" spans="2:6" x14ac:dyDescent="0.25">
      <c r="B203" s="183">
        <v>44988.862500000003</v>
      </c>
      <c r="C203" s="139">
        <v>100</v>
      </c>
      <c r="D203" s="139">
        <v>92</v>
      </c>
      <c r="E203" s="139">
        <v>8</v>
      </c>
      <c r="F203" s="140" t="s">
        <v>11265</v>
      </c>
    </row>
    <row r="204" spans="2:6" x14ac:dyDescent="0.25">
      <c r="B204" s="183">
        <v>44988.875694444447</v>
      </c>
      <c r="C204" s="139">
        <v>100</v>
      </c>
      <c r="D204" s="139">
        <v>95</v>
      </c>
      <c r="E204" s="139">
        <v>5</v>
      </c>
      <c r="F204" s="140" t="s">
        <v>3963</v>
      </c>
    </row>
    <row r="205" spans="2:6" x14ac:dyDescent="0.25">
      <c r="B205" s="183">
        <v>44988.890277777777</v>
      </c>
      <c r="C205" s="139">
        <v>500</v>
      </c>
      <c r="D205" s="139">
        <v>475</v>
      </c>
      <c r="E205" s="139">
        <v>25</v>
      </c>
      <c r="F205" s="140" t="s">
        <v>11266</v>
      </c>
    </row>
    <row r="206" spans="2:6" x14ac:dyDescent="0.25">
      <c r="B206" s="183">
        <v>44988.890277777777</v>
      </c>
      <c r="C206" s="139">
        <v>500</v>
      </c>
      <c r="D206" s="139">
        <v>475</v>
      </c>
      <c r="E206" s="139">
        <v>25</v>
      </c>
      <c r="F206" s="140" t="s">
        <v>1721</v>
      </c>
    </row>
    <row r="207" spans="2:6" x14ac:dyDescent="0.25">
      <c r="B207" s="183">
        <v>44988.895138888889</v>
      </c>
      <c r="C207" s="139">
        <v>100</v>
      </c>
      <c r="D207" s="139">
        <v>95</v>
      </c>
      <c r="E207" s="139">
        <v>5</v>
      </c>
      <c r="F207" s="140" t="s">
        <v>1131</v>
      </c>
    </row>
    <row r="208" spans="2:6" x14ac:dyDescent="0.25">
      <c r="B208" s="183">
        <v>44988.902083333334</v>
      </c>
      <c r="C208" s="139">
        <v>100</v>
      </c>
      <c r="D208" s="139">
        <v>95</v>
      </c>
      <c r="E208" s="139">
        <v>5</v>
      </c>
      <c r="F208" s="140" t="s">
        <v>3935</v>
      </c>
    </row>
    <row r="209" spans="2:6" x14ac:dyDescent="0.25">
      <c r="B209" s="183">
        <v>44988.90902777778</v>
      </c>
      <c r="C209" s="139">
        <v>500</v>
      </c>
      <c r="D209" s="139">
        <v>475</v>
      </c>
      <c r="E209" s="139">
        <v>25</v>
      </c>
      <c r="F209" s="140" t="s">
        <v>3442</v>
      </c>
    </row>
    <row r="210" spans="2:6" x14ac:dyDescent="0.25">
      <c r="B210" s="183">
        <v>44988.913888888892</v>
      </c>
      <c r="C210" s="139">
        <v>10</v>
      </c>
      <c r="D210" s="139">
        <v>9.1999999999999993</v>
      </c>
      <c r="E210" s="139">
        <v>0.8</v>
      </c>
      <c r="F210" s="140" t="s">
        <v>2797</v>
      </c>
    </row>
    <row r="211" spans="2:6" x14ac:dyDescent="0.25">
      <c r="B211" s="183">
        <v>44988.914583333331</v>
      </c>
      <c r="C211" s="139">
        <v>10</v>
      </c>
      <c r="D211" s="139">
        <v>9.3000000000000007</v>
      </c>
      <c r="E211" s="139">
        <v>0.7</v>
      </c>
      <c r="F211" s="140" t="s">
        <v>406</v>
      </c>
    </row>
    <row r="212" spans="2:6" x14ac:dyDescent="0.25">
      <c r="B212" s="183">
        <v>44988.916666666664</v>
      </c>
      <c r="C212" s="139">
        <v>500</v>
      </c>
      <c r="D212" s="139">
        <v>475</v>
      </c>
      <c r="E212" s="139">
        <v>25</v>
      </c>
      <c r="F212" s="140" t="s">
        <v>8336</v>
      </c>
    </row>
    <row r="213" spans="2:6" x14ac:dyDescent="0.25">
      <c r="B213" s="183">
        <v>44988.981944444444</v>
      </c>
      <c r="C213" s="139">
        <v>100</v>
      </c>
      <c r="D213" s="139">
        <v>95</v>
      </c>
      <c r="E213" s="139">
        <v>5</v>
      </c>
      <c r="F213" s="140" t="s">
        <v>6186</v>
      </c>
    </row>
    <row r="214" spans="2:6" x14ac:dyDescent="0.25">
      <c r="B214" s="183">
        <v>44989.01458333333</v>
      </c>
      <c r="C214" s="139">
        <v>100</v>
      </c>
      <c r="D214" s="139">
        <v>95</v>
      </c>
      <c r="E214" s="139">
        <v>5</v>
      </c>
      <c r="F214" s="140" t="s">
        <v>11267</v>
      </c>
    </row>
    <row r="215" spans="2:6" x14ac:dyDescent="0.25">
      <c r="B215" s="183">
        <v>44989.201388888891</v>
      </c>
      <c r="C215" s="139">
        <v>2000</v>
      </c>
      <c r="D215" s="139">
        <v>1900</v>
      </c>
      <c r="E215" s="139">
        <v>100</v>
      </c>
      <c r="F215" s="140" t="s">
        <v>2186</v>
      </c>
    </row>
    <row r="216" spans="2:6" x14ac:dyDescent="0.25">
      <c r="B216" s="183">
        <v>44989.231944444444</v>
      </c>
      <c r="C216" s="139">
        <v>300</v>
      </c>
      <c r="D216" s="139">
        <v>285</v>
      </c>
      <c r="E216" s="139">
        <v>15</v>
      </c>
      <c r="F216" s="140" t="s">
        <v>11268</v>
      </c>
    </row>
    <row r="217" spans="2:6" x14ac:dyDescent="0.25">
      <c r="B217" s="183">
        <v>44989.231944444444</v>
      </c>
      <c r="C217" s="139">
        <v>100</v>
      </c>
      <c r="D217" s="139">
        <v>95</v>
      </c>
      <c r="E217" s="139">
        <v>5</v>
      </c>
      <c r="F217" s="140" t="s">
        <v>455</v>
      </c>
    </row>
    <row r="218" spans="2:6" x14ac:dyDescent="0.25">
      <c r="B218" s="183">
        <v>44989.279166666667</v>
      </c>
      <c r="C218" s="139">
        <v>100</v>
      </c>
      <c r="D218" s="139">
        <v>95</v>
      </c>
      <c r="E218" s="139">
        <v>5</v>
      </c>
      <c r="F218" s="140" t="s">
        <v>2323</v>
      </c>
    </row>
    <row r="219" spans="2:6" x14ac:dyDescent="0.25">
      <c r="B219" s="183">
        <v>44989.311111111114</v>
      </c>
      <c r="C219" s="139">
        <v>300</v>
      </c>
      <c r="D219" s="139">
        <v>285</v>
      </c>
      <c r="E219" s="139">
        <v>15</v>
      </c>
      <c r="F219" s="140" t="s">
        <v>2598</v>
      </c>
    </row>
    <row r="220" spans="2:6" x14ac:dyDescent="0.25">
      <c r="B220" s="183">
        <v>44989.318749999999</v>
      </c>
      <c r="C220" s="139">
        <v>100</v>
      </c>
      <c r="D220" s="139">
        <v>95</v>
      </c>
      <c r="E220" s="139">
        <v>5</v>
      </c>
      <c r="F220" s="140" t="s">
        <v>2285</v>
      </c>
    </row>
    <row r="221" spans="2:6" x14ac:dyDescent="0.25">
      <c r="B221" s="183">
        <v>44989.345833333333</v>
      </c>
      <c r="C221" s="139">
        <v>800</v>
      </c>
      <c r="D221" s="139">
        <v>760</v>
      </c>
      <c r="E221" s="139">
        <v>40</v>
      </c>
      <c r="F221" s="140" t="s">
        <v>454</v>
      </c>
    </row>
    <row r="222" spans="2:6" x14ac:dyDescent="0.25">
      <c r="B222" s="183">
        <v>44989.354861111111</v>
      </c>
      <c r="C222" s="139">
        <v>100</v>
      </c>
      <c r="D222" s="139">
        <v>95</v>
      </c>
      <c r="E222" s="139">
        <v>5</v>
      </c>
      <c r="F222" s="140" t="s">
        <v>4410</v>
      </c>
    </row>
    <row r="223" spans="2:6" x14ac:dyDescent="0.25">
      <c r="B223" s="183">
        <v>44989.384027777778</v>
      </c>
      <c r="C223" s="139">
        <v>250</v>
      </c>
      <c r="D223" s="139">
        <v>230</v>
      </c>
      <c r="E223" s="139">
        <v>20</v>
      </c>
      <c r="F223" s="140" t="s">
        <v>7035</v>
      </c>
    </row>
    <row r="224" spans="2:6" x14ac:dyDescent="0.25">
      <c r="B224" s="183">
        <v>44989.399305555555</v>
      </c>
      <c r="C224" s="139">
        <v>75</v>
      </c>
      <c r="D224" s="139">
        <v>71.25</v>
      </c>
      <c r="E224" s="139">
        <v>3.75</v>
      </c>
      <c r="F224" s="140" t="s">
        <v>731</v>
      </c>
    </row>
    <row r="225" spans="2:6" x14ac:dyDescent="0.25">
      <c r="B225" s="183">
        <v>44989.408333333333</v>
      </c>
      <c r="C225" s="139">
        <v>100</v>
      </c>
      <c r="D225" s="139">
        <v>95</v>
      </c>
      <c r="E225" s="139">
        <v>5</v>
      </c>
      <c r="F225" s="140" t="s">
        <v>11269</v>
      </c>
    </row>
    <row r="226" spans="2:6" x14ac:dyDescent="0.25">
      <c r="B226" s="183">
        <v>44989.450694444444</v>
      </c>
      <c r="C226" s="139">
        <v>100</v>
      </c>
      <c r="D226" s="139">
        <v>95</v>
      </c>
      <c r="E226" s="139">
        <v>5</v>
      </c>
      <c r="F226" s="140" t="s">
        <v>2560</v>
      </c>
    </row>
    <row r="227" spans="2:6" x14ac:dyDescent="0.25">
      <c r="B227" s="183">
        <v>44989.458333333336</v>
      </c>
      <c r="C227" s="139">
        <v>100</v>
      </c>
      <c r="D227" s="139">
        <v>93</v>
      </c>
      <c r="E227" s="139">
        <v>7</v>
      </c>
      <c r="F227" s="140" t="s">
        <v>493</v>
      </c>
    </row>
    <row r="228" spans="2:6" x14ac:dyDescent="0.25">
      <c r="B228" s="183">
        <v>44989.479861111111</v>
      </c>
      <c r="C228" s="139">
        <v>50</v>
      </c>
      <c r="D228" s="139">
        <v>47.5</v>
      </c>
      <c r="E228" s="139">
        <v>2.5</v>
      </c>
      <c r="F228" s="140" t="s">
        <v>440</v>
      </c>
    </row>
    <row r="229" spans="2:6" x14ac:dyDescent="0.25">
      <c r="B229" s="183">
        <v>44989.506249999999</v>
      </c>
      <c r="C229" s="139">
        <v>50</v>
      </c>
      <c r="D229" s="139">
        <v>47.5</v>
      </c>
      <c r="E229" s="139">
        <v>2.5</v>
      </c>
      <c r="F229" s="140" t="s">
        <v>1529</v>
      </c>
    </row>
    <row r="230" spans="2:6" x14ac:dyDescent="0.25">
      <c r="B230" s="183">
        <v>44989.51666666667</v>
      </c>
      <c r="C230" s="139">
        <v>50</v>
      </c>
      <c r="D230" s="139">
        <v>46.5</v>
      </c>
      <c r="E230" s="139">
        <v>3.5</v>
      </c>
      <c r="F230" s="140" t="s">
        <v>309</v>
      </c>
    </row>
    <row r="231" spans="2:6" x14ac:dyDescent="0.25">
      <c r="B231" s="183">
        <v>44989.537499999999</v>
      </c>
      <c r="C231" s="139">
        <v>20</v>
      </c>
      <c r="D231" s="139">
        <v>18.600000000000001</v>
      </c>
      <c r="E231" s="139">
        <v>1.4</v>
      </c>
      <c r="F231" s="140" t="s">
        <v>2551</v>
      </c>
    </row>
    <row r="232" spans="2:6" x14ac:dyDescent="0.25">
      <c r="B232" s="183">
        <v>44989.547222222223</v>
      </c>
      <c r="C232" s="139">
        <v>100</v>
      </c>
      <c r="D232" s="139">
        <v>93</v>
      </c>
      <c r="E232" s="139">
        <v>7</v>
      </c>
      <c r="F232" s="140" t="s">
        <v>3290</v>
      </c>
    </row>
    <row r="233" spans="2:6" x14ac:dyDescent="0.25">
      <c r="B233" s="183">
        <v>44989.561111111114</v>
      </c>
      <c r="C233" s="139">
        <v>50</v>
      </c>
      <c r="D233" s="139">
        <v>47.5</v>
      </c>
      <c r="E233" s="139">
        <v>2.5</v>
      </c>
      <c r="F233" s="140" t="s">
        <v>440</v>
      </c>
    </row>
    <row r="234" spans="2:6" x14ac:dyDescent="0.25">
      <c r="B234" s="183">
        <v>44989.561111111114</v>
      </c>
      <c r="C234" s="139">
        <v>530</v>
      </c>
      <c r="D234" s="139">
        <v>503.5</v>
      </c>
      <c r="E234" s="139">
        <v>26.5</v>
      </c>
      <c r="F234" s="140" t="s">
        <v>11270</v>
      </c>
    </row>
    <row r="235" spans="2:6" x14ac:dyDescent="0.25">
      <c r="B235" s="183">
        <v>44989.566666666666</v>
      </c>
      <c r="C235" s="139">
        <v>500</v>
      </c>
      <c r="D235" s="139">
        <v>475</v>
      </c>
      <c r="E235" s="139">
        <v>25</v>
      </c>
      <c r="F235" s="140" t="s">
        <v>191</v>
      </c>
    </row>
    <row r="236" spans="2:6" x14ac:dyDescent="0.25">
      <c r="B236" s="183">
        <v>44989.568749999999</v>
      </c>
      <c r="C236" s="139">
        <v>200</v>
      </c>
      <c r="D236" s="139">
        <v>190</v>
      </c>
      <c r="E236" s="139">
        <v>10</v>
      </c>
      <c r="F236" s="140" t="s">
        <v>1684</v>
      </c>
    </row>
    <row r="237" spans="2:6" x14ac:dyDescent="0.25">
      <c r="B237" s="183">
        <v>44989.584027777775</v>
      </c>
      <c r="C237" s="139">
        <v>1450</v>
      </c>
      <c r="D237" s="139">
        <v>1334</v>
      </c>
      <c r="E237" s="139">
        <v>116</v>
      </c>
      <c r="F237" s="140" t="s">
        <v>4135</v>
      </c>
    </row>
    <row r="238" spans="2:6" x14ac:dyDescent="0.25">
      <c r="B238" s="183">
        <v>44989.590277777781</v>
      </c>
      <c r="C238" s="139">
        <v>400</v>
      </c>
      <c r="D238" s="139">
        <v>380</v>
      </c>
      <c r="E238" s="139">
        <v>20</v>
      </c>
      <c r="F238" s="140" t="s">
        <v>30</v>
      </c>
    </row>
    <row r="239" spans="2:6" x14ac:dyDescent="0.25">
      <c r="B239" s="183">
        <v>44989.625</v>
      </c>
      <c r="C239" s="139">
        <v>1000</v>
      </c>
      <c r="D239" s="139">
        <v>920</v>
      </c>
      <c r="E239" s="139">
        <v>80</v>
      </c>
      <c r="F239" s="140" t="s">
        <v>767</v>
      </c>
    </row>
    <row r="240" spans="2:6" x14ac:dyDescent="0.25">
      <c r="B240" s="183">
        <v>44989.625694444447</v>
      </c>
      <c r="C240" s="139">
        <v>500</v>
      </c>
      <c r="D240" s="139">
        <v>475</v>
      </c>
      <c r="E240" s="139">
        <v>25</v>
      </c>
      <c r="F240" s="140" t="s">
        <v>2770</v>
      </c>
    </row>
    <row r="241" spans="2:6" x14ac:dyDescent="0.25">
      <c r="B241" s="183">
        <v>44989.626388888886</v>
      </c>
      <c r="C241" s="139">
        <v>20</v>
      </c>
      <c r="D241" s="139">
        <v>19</v>
      </c>
      <c r="E241" s="139">
        <v>1</v>
      </c>
      <c r="F241" s="140" t="s">
        <v>7566</v>
      </c>
    </row>
    <row r="242" spans="2:6" x14ac:dyDescent="0.25">
      <c r="B242" s="183">
        <v>44989.686805555553</v>
      </c>
      <c r="C242" s="139">
        <v>70</v>
      </c>
      <c r="D242" s="139">
        <v>66.5</v>
      </c>
      <c r="E242" s="139">
        <v>3.5</v>
      </c>
      <c r="F242" s="140" t="s">
        <v>459</v>
      </c>
    </row>
    <row r="243" spans="2:6" x14ac:dyDescent="0.25">
      <c r="B243" s="183">
        <v>44989.711111111108</v>
      </c>
      <c r="C243" s="139">
        <v>100</v>
      </c>
      <c r="D243" s="139">
        <v>92.05</v>
      </c>
      <c r="E243" s="139">
        <v>7.95</v>
      </c>
      <c r="F243" s="140" t="s">
        <v>7590</v>
      </c>
    </row>
    <row r="244" spans="2:6" x14ac:dyDescent="0.25">
      <c r="B244" s="183">
        <v>44989.75277777778</v>
      </c>
      <c r="C244" s="139">
        <v>200</v>
      </c>
      <c r="D244" s="139">
        <v>186</v>
      </c>
      <c r="E244" s="139">
        <v>14</v>
      </c>
      <c r="F244" s="140" t="s">
        <v>2710</v>
      </c>
    </row>
    <row r="245" spans="2:6" x14ac:dyDescent="0.25">
      <c r="B245" s="183">
        <v>44989.760416666664</v>
      </c>
      <c r="C245" s="139">
        <v>300</v>
      </c>
      <c r="D245" s="139">
        <v>279</v>
      </c>
      <c r="E245" s="139">
        <v>21</v>
      </c>
      <c r="F245" s="140" t="s">
        <v>2622</v>
      </c>
    </row>
    <row r="246" spans="2:6" x14ac:dyDescent="0.25">
      <c r="B246" s="183">
        <v>44989.773611111108</v>
      </c>
      <c r="C246" s="139">
        <v>100</v>
      </c>
      <c r="D246" s="139">
        <v>95</v>
      </c>
      <c r="E246" s="139">
        <v>5</v>
      </c>
      <c r="F246" s="140" t="s">
        <v>3606</v>
      </c>
    </row>
    <row r="247" spans="2:6" x14ac:dyDescent="0.25">
      <c r="B247" s="183">
        <v>44989.777083333334</v>
      </c>
      <c r="C247" s="139">
        <v>300</v>
      </c>
      <c r="D247" s="139">
        <v>285</v>
      </c>
      <c r="E247" s="139">
        <v>15</v>
      </c>
      <c r="F247" s="140" t="s">
        <v>11271</v>
      </c>
    </row>
    <row r="248" spans="2:6" x14ac:dyDescent="0.25">
      <c r="B248" s="183">
        <v>44989.807638888888</v>
      </c>
      <c r="C248" s="139">
        <v>1500</v>
      </c>
      <c r="D248" s="139">
        <v>1425</v>
      </c>
      <c r="E248" s="139">
        <v>75</v>
      </c>
      <c r="F248" s="140" t="s">
        <v>4347</v>
      </c>
    </row>
    <row r="249" spans="2:6" x14ac:dyDescent="0.25">
      <c r="B249" s="183">
        <v>44989.845833333333</v>
      </c>
      <c r="C249" s="139">
        <v>500</v>
      </c>
      <c r="D249" s="139">
        <v>475</v>
      </c>
      <c r="E249" s="139">
        <v>25</v>
      </c>
      <c r="F249" s="140" t="s">
        <v>11272</v>
      </c>
    </row>
    <row r="250" spans="2:6" x14ac:dyDescent="0.25">
      <c r="B250" s="183">
        <v>44989.849305555559</v>
      </c>
      <c r="C250" s="139">
        <v>200</v>
      </c>
      <c r="D250" s="139">
        <v>186</v>
      </c>
      <c r="E250" s="139">
        <v>14</v>
      </c>
      <c r="F250" s="140" t="s">
        <v>963</v>
      </c>
    </row>
    <row r="251" spans="2:6" x14ac:dyDescent="0.25">
      <c r="B251" s="183">
        <v>44989.855555555558</v>
      </c>
      <c r="C251" s="139">
        <v>100</v>
      </c>
      <c r="D251" s="139">
        <v>92</v>
      </c>
      <c r="E251" s="139">
        <v>8</v>
      </c>
      <c r="F251" s="140" t="s">
        <v>986</v>
      </c>
    </row>
    <row r="252" spans="2:6" x14ac:dyDescent="0.25">
      <c r="B252" s="183">
        <v>44989.856249999997</v>
      </c>
      <c r="C252" s="139">
        <v>70</v>
      </c>
      <c r="D252" s="139">
        <v>64.400000000000006</v>
      </c>
      <c r="E252" s="139">
        <v>5.6</v>
      </c>
      <c r="F252" s="140" t="s">
        <v>1369</v>
      </c>
    </row>
    <row r="253" spans="2:6" x14ac:dyDescent="0.25">
      <c r="B253" s="183">
        <v>44989.859027777777</v>
      </c>
      <c r="C253" s="139">
        <v>300</v>
      </c>
      <c r="D253" s="139">
        <v>285</v>
      </c>
      <c r="E253" s="139">
        <v>15</v>
      </c>
      <c r="F253" s="140" t="s">
        <v>2967</v>
      </c>
    </row>
    <row r="254" spans="2:6" x14ac:dyDescent="0.25">
      <c r="B254" s="183">
        <v>44989.898611111108</v>
      </c>
      <c r="C254" s="139">
        <v>500</v>
      </c>
      <c r="D254" s="139">
        <v>475</v>
      </c>
      <c r="E254" s="139">
        <v>25</v>
      </c>
      <c r="F254" s="140" t="s">
        <v>2485</v>
      </c>
    </row>
    <row r="255" spans="2:6" x14ac:dyDescent="0.25">
      <c r="B255" s="183">
        <v>44989.905555555553</v>
      </c>
      <c r="C255" s="139">
        <v>200</v>
      </c>
      <c r="D255" s="139">
        <v>190</v>
      </c>
      <c r="E255" s="139">
        <v>10</v>
      </c>
      <c r="F255" s="140" t="s">
        <v>6559</v>
      </c>
    </row>
    <row r="256" spans="2:6" x14ac:dyDescent="0.25">
      <c r="B256" s="183">
        <v>44989.917361111111</v>
      </c>
      <c r="C256" s="139">
        <v>150</v>
      </c>
      <c r="D256" s="139">
        <v>142.5</v>
      </c>
      <c r="E256" s="139">
        <v>7.5</v>
      </c>
      <c r="F256" s="140" t="s">
        <v>470</v>
      </c>
    </row>
    <row r="257" spans="2:6" x14ac:dyDescent="0.25">
      <c r="B257" s="183">
        <v>44989.934027777781</v>
      </c>
      <c r="C257" s="139">
        <v>230</v>
      </c>
      <c r="D257" s="139">
        <v>218.5</v>
      </c>
      <c r="E257" s="139">
        <v>11.5</v>
      </c>
      <c r="F257" s="140" t="s">
        <v>465</v>
      </c>
    </row>
    <row r="258" spans="2:6" x14ac:dyDescent="0.25">
      <c r="B258" s="183">
        <v>44989.963888888888</v>
      </c>
      <c r="C258" s="139">
        <v>30</v>
      </c>
      <c r="D258" s="139">
        <v>28.5</v>
      </c>
      <c r="E258" s="139">
        <v>1.5</v>
      </c>
      <c r="F258" s="140" t="s">
        <v>467</v>
      </c>
    </row>
    <row r="259" spans="2:6" x14ac:dyDescent="0.25">
      <c r="B259" s="183">
        <v>44990.040972222225</v>
      </c>
      <c r="C259" s="139">
        <v>200</v>
      </c>
      <c r="D259" s="139">
        <v>184</v>
      </c>
      <c r="E259" s="139">
        <v>16</v>
      </c>
      <c r="F259" s="140" t="s">
        <v>225</v>
      </c>
    </row>
    <row r="260" spans="2:6" x14ac:dyDescent="0.25">
      <c r="B260" s="183">
        <v>44990.170138888891</v>
      </c>
      <c r="C260" s="139">
        <v>300</v>
      </c>
      <c r="D260" s="139">
        <v>285</v>
      </c>
      <c r="E260" s="139">
        <v>15</v>
      </c>
      <c r="F260" s="140" t="s">
        <v>8048</v>
      </c>
    </row>
    <row r="261" spans="2:6" x14ac:dyDescent="0.25">
      <c r="B261" s="183">
        <v>44990.193055555559</v>
      </c>
      <c r="C261" s="139">
        <v>50</v>
      </c>
      <c r="D261" s="139">
        <v>47.5</v>
      </c>
      <c r="E261" s="139">
        <v>2.5</v>
      </c>
      <c r="F261" s="140" t="s">
        <v>1529</v>
      </c>
    </row>
    <row r="262" spans="2:6" x14ac:dyDescent="0.25">
      <c r="B262" s="183">
        <v>44990.223611111112</v>
      </c>
      <c r="C262" s="139">
        <v>100</v>
      </c>
      <c r="D262" s="139">
        <v>95</v>
      </c>
      <c r="E262" s="139">
        <v>5</v>
      </c>
      <c r="F262" s="140" t="s">
        <v>2323</v>
      </c>
    </row>
    <row r="263" spans="2:6" x14ac:dyDescent="0.25">
      <c r="B263" s="183">
        <v>44990.253472222219</v>
      </c>
      <c r="C263" s="139">
        <v>40</v>
      </c>
      <c r="D263" s="139">
        <v>37.200000000000003</v>
      </c>
      <c r="E263" s="139">
        <v>2.8</v>
      </c>
      <c r="F263" s="140" t="s">
        <v>114</v>
      </c>
    </row>
    <row r="264" spans="2:6" x14ac:dyDescent="0.25">
      <c r="B264" s="183">
        <v>44990.271527777775</v>
      </c>
      <c r="C264" s="139">
        <v>300</v>
      </c>
      <c r="D264" s="139">
        <v>285</v>
      </c>
      <c r="E264" s="139">
        <v>15</v>
      </c>
      <c r="F264" s="140" t="s">
        <v>7901</v>
      </c>
    </row>
    <row r="265" spans="2:6" x14ac:dyDescent="0.25">
      <c r="B265" s="183">
        <v>44990.317361111112</v>
      </c>
      <c r="C265" s="139">
        <v>100</v>
      </c>
      <c r="D265" s="139">
        <v>95</v>
      </c>
      <c r="E265" s="139">
        <v>5</v>
      </c>
      <c r="F265" s="140" t="s">
        <v>729</v>
      </c>
    </row>
    <row r="266" spans="2:6" x14ac:dyDescent="0.25">
      <c r="B266" s="183">
        <v>44990.325694444444</v>
      </c>
      <c r="C266" s="139">
        <v>150</v>
      </c>
      <c r="D266" s="139">
        <v>142.5</v>
      </c>
      <c r="E266" s="139">
        <v>7.5</v>
      </c>
      <c r="F266" s="140" t="s">
        <v>11273</v>
      </c>
    </row>
    <row r="267" spans="2:6" x14ac:dyDescent="0.25">
      <c r="B267" s="183">
        <v>44990.331250000003</v>
      </c>
      <c r="C267" s="139">
        <v>50</v>
      </c>
      <c r="D267" s="139">
        <v>46</v>
      </c>
      <c r="E267" s="139">
        <v>4</v>
      </c>
      <c r="F267" s="140" t="s">
        <v>436</v>
      </c>
    </row>
    <row r="268" spans="2:6" x14ac:dyDescent="0.25">
      <c r="B268" s="183">
        <v>44990.338888888888</v>
      </c>
      <c r="C268" s="139">
        <v>100</v>
      </c>
      <c r="D268" s="139">
        <v>95</v>
      </c>
      <c r="E268" s="139">
        <v>5</v>
      </c>
      <c r="F268" s="140" t="s">
        <v>455</v>
      </c>
    </row>
    <row r="269" spans="2:6" x14ac:dyDescent="0.25">
      <c r="B269" s="183">
        <v>44990.350694444445</v>
      </c>
      <c r="C269" s="139">
        <v>250</v>
      </c>
      <c r="D269" s="139">
        <v>237.5</v>
      </c>
      <c r="E269" s="139">
        <v>12.5</v>
      </c>
      <c r="F269" s="140" t="s">
        <v>367</v>
      </c>
    </row>
    <row r="270" spans="2:6" x14ac:dyDescent="0.25">
      <c r="B270" s="183">
        <v>44990.35833333333</v>
      </c>
      <c r="C270" s="139">
        <v>200</v>
      </c>
      <c r="D270" s="139">
        <v>190</v>
      </c>
      <c r="E270" s="139">
        <v>10</v>
      </c>
      <c r="F270" s="140" t="s">
        <v>7690</v>
      </c>
    </row>
    <row r="271" spans="2:6" x14ac:dyDescent="0.25">
      <c r="B271" s="183">
        <v>44990.387499999997</v>
      </c>
      <c r="C271" s="139">
        <v>750</v>
      </c>
      <c r="D271" s="139">
        <v>712.5</v>
      </c>
      <c r="E271" s="139">
        <v>37.5</v>
      </c>
      <c r="F271" s="140" t="s">
        <v>1873</v>
      </c>
    </row>
    <row r="272" spans="2:6" x14ac:dyDescent="0.25">
      <c r="B272" s="183">
        <v>44990.399305555555</v>
      </c>
      <c r="C272" s="139">
        <v>30</v>
      </c>
      <c r="D272" s="139">
        <v>27.9</v>
      </c>
      <c r="E272" s="139">
        <v>2.1</v>
      </c>
      <c r="F272" s="140" t="s">
        <v>374</v>
      </c>
    </row>
    <row r="273" spans="2:6" x14ac:dyDescent="0.25">
      <c r="B273" s="183">
        <v>44990.402083333334</v>
      </c>
      <c r="C273" s="139">
        <v>300</v>
      </c>
      <c r="D273" s="139">
        <v>276</v>
      </c>
      <c r="E273" s="139">
        <v>24</v>
      </c>
      <c r="F273" s="140" t="s">
        <v>4534</v>
      </c>
    </row>
    <row r="274" spans="2:6" x14ac:dyDescent="0.25">
      <c r="B274" s="183">
        <v>44990.412499999999</v>
      </c>
      <c r="C274" s="139">
        <v>100</v>
      </c>
      <c r="D274" s="139">
        <v>95</v>
      </c>
      <c r="E274" s="139">
        <v>5</v>
      </c>
      <c r="F274" s="140" t="s">
        <v>6352</v>
      </c>
    </row>
    <row r="275" spans="2:6" x14ac:dyDescent="0.25">
      <c r="B275" s="183">
        <v>44990.413194444445</v>
      </c>
      <c r="C275" s="139">
        <v>500</v>
      </c>
      <c r="D275" s="139">
        <v>460</v>
      </c>
      <c r="E275" s="139">
        <v>40</v>
      </c>
      <c r="F275" s="140" t="s">
        <v>1359</v>
      </c>
    </row>
    <row r="276" spans="2:6" x14ac:dyDescent="0.25">
      <c r="B276" s="183">
        <v>44990.42083333333</v>
      </c>
      <c r="C276" s="139">
        <v>300</v>
      </c>
      <c r="D276" s="139">
        <v>285</v>
      </c>
      <c r="E276" s="139">
        <v>15</v>
      </c>
      <c r="F276" s="140" t="s">
        <v>11274</v>
      </c>
    </row>
    <row r="277" spans="2:6" x14ac:dyDescent="0.25">
      <c r="B277" s="183">
        <v>44990.422222222223</v>
      </c>
      <c r="C277" s="139">
        <v>500</v>
      </c>
      <c r="D277" s="139">
        <v>465</v>
      </c>
      <c r="E277" s="139">
        <v>35</v>
      </c>
      <c r="F277" s="140" t="s">
        <v>1408</v>
      </c>
    </row>
    <row r="278" spans="2:6" x14ac:dyDescent="0.25">
      <c r="B278" s="183">
        <v>44990.427083333336</v>
      </c>
      <c r="C278" s="139">
        <v>200</v>
      </c>
      <c r="D278" s="139">
        <v>190</v>
      </c>
      <c r="E278" s="139">
        <v>10</v>
      </c>
      <c r="F278" s="140" t="s">
        <v>287</v>
      </c>
    </row>
    <row r="279" spans="2:6" x14ac:dyDescent="0.25">
      <c r="B279" s="183">
        <v>44990.44027777778</v>
      </c>
      <c r="C279" s="139">
        <v>113</v>
      </c>
      <c r="D279" s="139">
        <v>107.35</v>
      </c>
      <c r="E279" s="139">
        <v>5.65</v>
      </c>
      <c r="F279" s="140" t="s">
        <v>3285</v>
      </c>
    </row>
    <row r="280" spans="2:6" x14ac:dyDescent="0.25">
      <c r="B280" s="183">
        <v>44990.456250000003</v>
      </c>
      <c r="C280" s="139">
        <v>45</v>
      </c>
      <c r="D280" s="139">
        <v>41.85</v>
      </c>
      <c r="E280" s="139">
        <v>3.15</v>
      </c>
      <c r="F280" s="140" t="s">
        <v>2561</v>
      </c>
    </row>
    <row r="281" spans="2:6" x14ac:dyDescent="0.25">
      <c r="B281" s="183">
        <v>44990.468055555553</v>
      </c>
      <c r="C281" s="139">
        <v>90</v>
      </c>
      <c r="D281" s="139">
        <v>83.7</v>
      </c>
      <c r="E281" s="139">
        <v>6.3</v>
      </c>
      <c r="F281" s="140" t="s">
        <v>493</v>
      </c>
    </row>
    <row r="282" spans="2:6" x14ac:dyDescent="0.25">
      <c r="B282" s="183">
        <v>44990.481249999997</v>
      </c>
      <c r="C282" s="139">
        <v>300</v>
      </c>
      <c r="D282" s="139">
        <v>285</v>
      </c>
      <c r="E282" s="139">
        <v>15</v>
      </c>
      <c r="F282" s="140" t="s">
        <v>343</v>
      </c>
    </row>
    <row r="283" spans="2:6" x14ac:dyDescent="0.25">
      <c r="B283" s="183">
        <v>44990.482638888891</v>
      </c>
      <c r="C283" s="139">
        <v>20</v>
      </c>
      <c r="D283" s="139">
        <v>19</v>
      </c>
      <c r="E283" s="139">
        <v>1</v>
      </c>
      <c r="F283" s="140" t="s">
        <v>2696</v>
      </c>
    </row>
    <row r="284" spans="2:6" x14ac:dyDescent="0.25">
      <c r="B284" s="183">
        <v>44990.484722222223</v>
      </c>
      <c r="C284" s="139">
        <v>50</v>
      </c>
      <c r="D284" s="139">
        <v>47.5</v>
      </c>
      <c r="E284" s="139">
        <v>2.5</v>
      </c>
      <c r="F284" s="140" t="s">
        <v>440</v>
      </c>
    </row>
    <row r="285" spans="2:6" x14ac:dyDescent="0.25">
      <c r="B285" s="183">
        <v>44990.491666666669</v>
      </c>
      <c r="C285" s="139">
        <v>50</v>
      </c>
      <c r="D285" s="139">
        <v>46</v>
      </c>
      <c r="E285" s="139">
        <v>4</v>
      </c>
      <c r="F285" s="140" t="s">
        <v>750</v>
      </c>
    </row>
    <row r="286" spans="2:6" x14ac:dyDescent="0.25">
      <c r="B286" s="183">
        <v>44990.498611111114</v>
      </c>
      <c r="C286" s="139">
        <v>300</v>
      </c>
      <c r="D286" s="139">
        <v>285</v>
      </c>
      <c r="E286" s="139">
        <v>15</v>
      </c>
      <c r="F286" s="140" t="s">
        <v>189</v>
      </c>
    </row>
    <row r="287" spans="2:6" x14ac:dyDescent="0.25">
      <c r="B287" s="183">
        <v>44990.540277777778</v>
      </c>
      <c r="C287" s="139">
        <v>80</v>
      </c>
      <c r="D287" s="139">
        <v>73.599999999999994</v>
      </c>
      <c r="E287" s="139">
        <v>6.4</v>
      </c>
      <c r="F287" s="140" t="s">
        <v>6124</v>
      </c>
    </row>
    <row r="288" spans="2:6" x14ac:dyDescent="0.25">
      <c r="B288" s="183">
        <v>44990.546527777777</v>
      </c>
      <c r="C288" s="139">
        <v>1000</v>
      </c>
      <c r="D288" s="139">
        <v>950</v>
      </c>
      <c r="E288" s="139">
        <v>50</v>
      </c>
      <c r="F288" s="140" t="s">
        <v>3316</v>
      </c>
    </row>
    <row r="289" spans="2:6" x14ac:dyDescent="0.25">
      <c r="B289" s="183">
        <v>44990.552777777775</v>
      </c>
      <c r="C289" s="139">
        <v>400</v>
      </c>
      <c r="D289" s="139">
        <v>368</v>
      </c>
      <c r="E289" s="139">
        <v>32</v>
      </c>
      <c r="F289" s="140" t="s">
        <v>6850</v>
      </c>
    </row>
    <row r="290" spans="2:6" x14ac:dyDescent="0.25">
      <c r="B290" s="183">
        <v>44990.584027777775</v>
      </c>
      <c r="C290" s="139">
        <v>200</v>
      </c>
      <c r="D290" s="139">
        <v>190</v>
      </c>
      <c r="E290" s="139">
        <v>10</v>
      </c>
      <c r="F290" s="140" t="s">
        <v>113</v>
      </c>
    </row>
    <row r="291" spans="2:6" x14ac:dyDescent="0.25">
      <c r="B291" s="183">
        <v>44990.590277777781</v>
      </c>
      <c r="C291" s="139">
        <v>50</v>
      </c>
      <c r="D291" s="139">
        <v>47.5</v>
      </c>
      <c r="E291" s="139">
        <v>2.5</v>
      </c>
      <c r="F291" s="140" t="s">
        <v>440</v>
      </c>
    </row>
    <row r="292" spans="2:6" x14ac:dyDescent="0.25">
      <c r="B292" s="183">
        <v>44990.609722222223</v>
      </c>
      <c r="C292" s="139">
        <v>1115</v>
      </c>
      <c r="D292" s="139">
        <v>1059.25</v>
      </c>
      <c r="E292" s="139">
        <v>55.75</v>
      </c>
      <c r="F292" s="140" t="s">
        <v>437</v>
      </c>
    </row>
    <row r="293" spans="2:6" x14ac:dyDescent="0.25">
      <c r="B293" s="183">
        <v>44990.623611111114</v>
      </c>
      <c r="C293" s="139">
        <v>100</v>
      </c>
      <c r="D293" s="139">
        <v>95</v>
      </c>
      <c r="E293" s="139">
        <v>5</v>
      </c>
      <c r="F293" s="140" t="s">
        <v>8093</v>
      </c>
    </row>
    <row r="294" spans="2:6" x14ac:dyDescent="0.25">
      <c r="B294" s="183">
        <v>44990.636111111111</v>
      </c>
      <c r="C294" s="139">
        <v>1000</v>
      </c>
      <c r="D294" s="139">
        <v>920.5</v>
      </c>
      <c r="E294" s="139">
        <v>79.5</v>
      </c>
      <c r="F294" s="140" t="s">
        <v>1197</v>
      </c>
    </row>
    <row r="295" spans="2:6" x14ac:dyDescent="0.25">
      <c r="B295" s="183">
        <v>44990.640277777777</v>
      </c>
      <c r="C295" s="139">
        <v>500</v>
      </c>
      <c r="D295" s="139">
        <v>475</v>
      </c>
      <c r="E295" s="139">
        <v>25</v>
      </c>
      <c r="F295" s="140" t="s">
        <v>353</v>
      </c>
    </row>
    <row r="296" spans="2:6" x14ac:dyDescent="0.25">
      <c r="B296" s="183">
        <v>44990.640277777777</v>
      </c>
      <c r="C296" s="139">
        <v>200</v>
      </c>
      <c r="D296" s="139">
        <v>190</v>
      </c>
      <c r="E296" s="139">
        <v>10</v>
      </c>
      <c r="F296" s="140" t="s">
        <v>8272</v>
      </c>
    </row>
    <row r="297" spans="2:6" x14ac:dyDescent="0.25">
      <c r="B297" s="183">
        <v>44990.669444444444</v>
      </c>
      <c r="C297" s="139">
        <v>280</v>
      </c>
      <c r="D297" s="139">
        <v>260.39999999999998</v>
      </c>
      <c r="E297" s="139">
        <v>19.600000000000001</v>
      </c>
      <c r="F297" s="140" t="s">
        <v>445</v>
      </c>
    </row>
    <row r="298" spans="2:6" x14ac:dyDescent="0.25">
      <c r="B298" s="183">
        <v>44990.67083333333</v>
      </c>
      <c r="C298" s="139">
        <v>200</v>
      </c>
      <c r="D298" s="139">
        <v>190</v>
      </c>
      <c r="E298" s="139">
        <v>10</v>
      </c>
      <c r="F298" s="140" t="s">
        <v>1262</v>
      </c>
    </row>
    <row r="299" spans="2:6" x14ac:dyDescent="0.25">
      <c r="B299" s="183">
        <v>44990.675694444442</v>
      </c>
      <c r="C299" s="139">
        <v>50</v>
      </c>
      <c r="D299" s="139">
        <v>47.5</v>
      </c>
      <c r="E299" s="139">
        <v>2.5</v>
      </c>
      <c r="F299" s="140" t="s">
        <v>440</v>
      </c>
    </row>
    <row r="300" spans="2:6" x14ac:dyDescent="0.25">
      <c r="B300" s="183">
        <v>44990.693055555559</v>
      </c>
      <c r="C300" s="139">
        <v>50</v>
      </c>
      <c r="D300" s="139">
        <v>46.5</v>
      </c>
      <c r="E300" s="139">
        <v>3.5</v>
      </c>
      <c r="F300" s="140" t="s">
        <v>456</v>
      </c>
    </row>
    <row r="301" spans="2:6" x14ac:dyDescent="0.25">
      <c r="B301" s="183">
        <v>44990.696527777778</v>
      </c>
      <c r="C301" s="139">
        <v>100</v>
      </c>
      <c r="D301" s="139">
        <v>92</v>
      </c>
      <c r="E301" s="139">
        <v>8</v>
      </c>
      <c r="F301" s="140" t="s">
        <v>11275</v>
      </c>
    </row>
    <row r="302" spans="2:6" x14ac:dyDescent="0.25">
      <c r="B302" s="183">
        <v>44990.710416666669</v>
      </c>
      <c r="C302" s="139">
        <v>150</v>
      </c>
      <c r="D302" s="139">
        <v>139.5</v>
      </c>
      <c r="E302" s="139">
        <v>10.5</v>
      </c>
      <c r="F302" s="140" t="s">
        <v>4697</v>
      </c>
    </row>
    <row r="303" spans="2:6" x14ac:dyDescent="0.25">
      <c r="B303" s="183">
        <v>44990.728472222225</v>
      </c>
      <c r="C303" s="139">
        <v>70</v>
      </c>
      <c r="D303" s="139">
        <v>66.5</v>
      </c>
      <c r="E303" s="139">
        <v>3.5</v>
      </c>
      <c r="F303" s="140" t="s">
        <v>8292</v>
      </c>
    </row>
    <row r="304" spans="2:6" x14ac:dyDescent="0.25">
      <c r="B304" s="183">
        <v>44990.729861111111</v>
      </c>
      <c r="C304" s="139">
        <v>80</v>
      </c>
      <c r="D304" s="139">
        <v>76</v>
      </c>
      <c r="E304" s="139">
        <v>4</v>
      </c>
      <c r="F304" s="140" t="s">
        <v>8292</v>
      </c>
    </row>
    <row r="305" spans="2:6" x14ac:dyDescent="0.25">
      <c r="B305" s="183">
        <v>44990.763888888891</v>
      </c>
      <c r="C305" s="139">
        <v>50</v>
      </c>
      <c r="D305" s="139">
        <v>47.5</v>
      </c>
      <c r="E305" s="139">
        <v>2.5</v>
      </c>
      <c r="F305" s="140" t="s">
        <v>6408</v>
      </c>
    </row>
    <row r="306" spans="2:6" x14ac:dyDescent="0.25">
      <c r="B306" s="183">
        <v>44990.771527777775</v>
      </c>
      <c r="C306" s="139">
        <v>250</v>
      </c>
      <c r="D306" s="139">
        <v>232.5</v>
      </c>
      <c r="E306" s="139">
        <v>17.5</v>
      </c>
      <c r="F306" s="140" t="s">
        <v>2714</v>
      </c>
    </row>
    <row r="307" spans="2:6" x14ac:dyDescent="0.25">
      <c r="B307" s="183">
        <v>44990.782638888886</v>
      </c>
      <c r="C307" s="139">
        <v>50</v>
      </c>
      <c r="D307" s="139">
        <v>47.5</v>
      </c>
      <c r="E307" s="139">
        <v>2.5</v>
      </c>
      <c r="F307" s="140" t="s">
        <v>11276</v>
      </c>
    </row>
    <row r="308" spans="2:6" x14ac:dyDescent="0.25">
      <c r="B308" s="183">
        <v>44990.784722222219</v>
      </c>
      <c r="C308" s="139">
        <v>50</v>
      </c>
      <c r="D308" s="139">
        <v>47.5</v>
      </c>
      <c r="E308" s="139">
        <v>2.5</v>
      </c>
      <c r="F308" s="140" t="s">
        <v>11276</v>
      </c>
    </row>
    <row r="309" spans="2:6" x14ac:dyDescent="0.25">
      <c r="B309" s="183">
        <v>44990.792361111111</v>
      </c>
      <c r="C309" s="139">
        <v>100</v>
      </c>
      <c r="D309" s="139">
        <v>93</v>
      </c>
      <c r="E309" s="139">
        <v>7</v>
      </c>
      <c r="F309" s="140" t="s">
        <v>3859</v>
      </c>
    </row>
    <row r="310" spans="2:6" x14ac:dyDescent="0.25">
      <c r="B310" s="183">
        <v>44990.79583333333</v>
      </c>
      <c r="C310" s="139">
        <v>50</v>
      </c>
      <c r="D310" s="139">
        <v>47.5</v>
      </c>
      <c r="E310" s="139">
        <v>2.5</v>
      </c>
      <c r="F310" s="140" t="s">
        <v>1574</v>
      </c>
    </row>
    <row r="311" spans="2:6" x14ac:dyDescent="0.25">
      <c r="B311" s="183">
        <v>44990.807638888888</v>
      </c>
      <c r="C311" s="139">
        <v>50</v>
      </c>
      <c r="D311" s="139">
        <v>46.5</v>
      </c>
      <c r="E311" s="139">
        <v>3.5</v>
      </c>
      <c r="F311" s="140" t="s">
        <v>3759</v>
      </c>
    </row>
    <row r="312" spans="2:6" x14ac:dyDescent="0.25">
      <c r="B312" s="183">
        <v>44990.819444444445</v>
      </c>
      <c r="C312" s="139">
        <v>300</v>
      </c>
      <c r="D312" s="139">
        <v>285</v>
      </c>
      <c r="E312" s="139">
        <v>15</v>
      </c>
      <c r="F312" s="140" t="s">
        <v>188</v>
      </c>
    </row>
    <row r="313" spans="2:6" x14ac:dyDescent="0.25">
      <c r="B313" s="183">
        <v>44990.822222222225</v>
      </c>
      <c r="C313" s="139">
        <v>20</v>
      </c>
      <c r="D313" s="139">
        <v>18.399999999999999</v>
      </c>
      <c r="E313" s="139">
        <v>1.6</v>
      </c>
      <c r="F313" s="140" t="s">
        <v>2687</v>
      </c>
    </row>
    <row r="314" spans="2:6" x14ac:dyDescent="0.25">
      <c r="B314" s="183">
        <v>44990.841666666667</v>
      </c>
      <c r="C314" s="139">
        <v>500</v>
      </c>
      <c r="D314" s="139">
        <v>460</v>
      </c>
      <c r="E314" s="139">
        <v>40</v>
      </c>
      <c r="F314" s="140" t="s">
        <v>2603</v>
      </c>
    </row>
    <row r="315" spans="2:6" x14ac:dyDescent="0.25">
      <c r="B315" s="183">
        <v>44990.842361111114</v>
      </c>
      <c r="C315" s="139">
        <v>100</v>
      </c>
      <c r="D315" s="139">
        <v>93</v>
      </c>
      <c r="E315" s="139">
        <v>7</v>
      </c>
      <c r="F315" s="140" t="s">
        <v>11277</v>
      </c>
    </row>
    <row r="316" spans="2:6" x14ac:dyDescent="0.25">
      <c r="B316" s="183">
        <v>44990.84375</v>
      </c>
      <c r="C316" s="139">
        <v>100</v>
      </c>
      <c r="D316" s="139">
        <v>93</v>
      </c>
      <c r="E316" s="139">
        <v>7</v>
      </c>
      <c r="F316" s="140" t="s">
        <v>6426</v>
      </c>
    </row>
    <row r="317" spans="2:6" x14ac:dyDescent="0.25">
      <c r="B317" s="183">
        <v>44990.85</v>
      </c>
      <c r="C317" s="139">
        <v>100</v>
      </c>
      <c r="D317" s="139">
        <v>95</v>
      </c>
      <c r="E317" s="139">
        <v>5</v>
      </c>
      <c r="F317" s="140" t="s">
        <v>6248</v>
      </c>
    </row>
    <row r="318" spans="2:6" x14ac:dyDescent="0.25">
      <c r="B318" s="183">
        <v>44990.851388888892</v>
      </c>
      <c r="C318" s="139">
        <v>200</v>
      </c>
      <c r="D318" s="139">
        <v>190</v>
      </c>
      <c r="E318" s="139">
        <v>10</v>
      </c>
      <c r="F318" s="140" t="s">
        <v>6248</v>
      </c>
    </row>
    <row r="319" spans="2:6" x14ac:dyDescent="0.25">
      <c r="B319" s="183">
        <v>44990.86041666667</v>
      </c>
      <c r="C319" s="139">
        <v>100</v>
      </c>
      <c r="D319" s="139">
        <v>95</v>
      </c>
      <c r="E319" s="139">
        <v>5</v>
      </c>
      <c r="F319" s="140" t="s">
        <v>11278</v>
      </c>
    </row>
    <row r="320" spans="2:6" x14ac:dyDescent="0.25">
      <c r="B320" s="183">
        <v>44990.865277777775</v>
      </c>
      <c r="C320" s="139">
        <v>500</v>
      </c>
      <c r="D320" s="139">
        <v>460.25</v>
      </c>
      <c r="E320" s="139">
        <v>39.75</v>
      </c>
      <c r="F320" s="140" t="s">
        <v>6512</v>
      </c>
    </row>
    <row r="321" spans="2:6" x14ac:dyDescent="0.25">
      <c r="B321" s="183">
        <v>44990.87777777778</v>
      </c>
      <c r="C321" s="139">
        <v>500</v>
      </c>
      <c r="D321" s="139">
        <v>465</v>
      </c>
      <c r="E321" s="139">
        <v>35</v>
      </c>
      <c r="F321" s="140" t="s">
        <v>6401</v>
      </c>
    </row>
    <row r="322" spans="2:6" x14ac:dyDescent="0.25">
      <c r="B322" s="183">
        <v>44990.896527777775</v>
      </c>
      <c r="C322" s="139">
        <v>100</v>
      </c>
      <c r="D322" s="139">
        <v>95</v>
      </c>
      <c r="E322" s="139">
        <v>5</v>
      </c>
      <c r="F322" s="140" t="s">
        <v>6644</v>
      </c>
    </row>
    <row r="323" spans="2:6" x14ac:dyDescent="0.25">
      <c r="B323" s="183">
        <v>44990.901388888888</v>
      </c>
      <c r="C323" s="139">
        <v>50</v>
      </c>
      <c r="D323" s="139">
        <v>46.5</v>
      </c>
      <c r="E323" s="139">
        <v>3.5</v>
      </c>
      <c r="F323" s="140" t="s">
        <v>7084</v>
      </c>
    </row>
    <row r="324" spans="2:6" x14ac:dyDescent="0.25">
      <c r="B324" s="183">
        <v>44990.90625</v>
      </c>
      <c r="C324" s="139">
        <v>250</v>
      </c>
      <c r="D324" s="139">
        <v>237.5</v>
      </c>
      <c r="E324" s="139">
        <v>12.5</v>
      </c>
      <c r="F324" s="140" t="s">
        <v>2246</v>
      </c>
    </row>
    <row r="325" spans="2:6" x14ac:dyDescent="0.25">
      <c r="B325" s="183">
        <v>44990.921527777777</v>
      </c>
      <c r="C325" s="139">
        <v>150</v>
      </c>
      <c r="D325" s="139">
        <v>138</v>
      </c>
      <c r="E325" s="139">
        <v>12</v>
      </c>
      <c r="F325" s="140" t="s">
        <v>11279</v>
      </c>
    </row>
    <row r="326" spans="2:6" x14ac:dyDescent="0.25">
      <c r="B326" s="183">
        <v>44990.921527777777</v>
      </c>
      <c r="C326" s="139">
        <v>350</v>
      </c>
      <c r="D326" s="139">
        <v>332.5</v>
      </c>
      <c r="E326" s="139">
        <v>17.5</v>
      </c>
      <c r="F326" s="140" t="s">
        <v>618</v>
      </c>
    </row>
    <row r="327" spans="2:6" x14ac:dyDescent="0.25">
      <c r="B327" s="183">
        <v>44990.974999999999</v>
      </c>
      <c r="C327" s="139">
        <v>100</v>
      </c>
      <c r="D327" s="139">
        <v>95</v>
      </c>
      <c r="E327" s="139">
        <v>5</v>
      </c>
      <c r="F327" s="140" t="s">
        <v>4252</v>
      </c>
    </row>
    <row r="328" spans="2:6" x14ac:dyDescent="0.25">
      <c r="B328" s="183">
        <v>44991.020138888889</v>
      </c>
      <c r="C328" s="139">
        <v>50</v>
      </c>
      <c r="D328" s="139">
        <v>47.5</v>
      </c>
      <c r="E328" s="139">
        <v>2.5</v>
      </c>
      <c r="F328" s="140" t="s">
        <v>1529</v>
      </c>
    </row>
    <row r="329" spans="2:6" x14ac:dyDescent="0.25">
      <c r="B329" s="183">
        <v>44991.026388888888</v>
      </c>
      <c r="C329" s="139">
        <v>50</v>
      </c>
      <c r="D329" s="139">
        <v>47.5</v>
      </c>
      <c r="E329" s="139">
        <v>2.5</v>
      </c>
      <c r="F329" s="140" t="s">
        <v>6758</v>
      </c>
    </row>
    <row r="330" spans="2:6" x14ac:dyDescent="0.25">
      <c r="B330" s="183">
        <v>44991.06527777778</v>
      </c>
      <c r="C330" s="139">
        <v>500</v>
      </c>
      <c r="D330" s="139">
        <v>475</v>
      </c>
      <c r="E330" s="139">
        <v>25</v>
      </c>
      <c r="F330" s="140" t="s">
        <v>6746</v>
      </c>
    </row>
    <row r="331" spans="2:6" x14ac:dyDescent="0.25">
      <c r="B331" s="183">
        <v>44991.244444444441</v>
      </c>
      <c r="C331" s="139">
        <v>100</v>
      </c>
      <c r="D331" s="139">
        <v>95</v>
      </c>
      <c r="E331" s="139">
        <v>5</v>
      </c>
      <c r="F331" s="140" t="s">
        <v>455</v>
      </c>
    </row>
    <row r="332" spans="2:6" x14ac:dyDescent="0.25">
      <c r="B332" s="183">
        <v>44991.270138888889</v>
      </c>
      <c r="C332" s="139">
        <v>100</v>
      </c>
      <c r="D332" s="139">
        <v>92</v>
      </c>
      <c r="E332" s="139">
        <v>8</v>
      </c>
      <c r="F332" s="140" t="s">
        <v>2153</v>
      </c>
    </row>
    <row r="333" spans="2:6" x14ac:dyDescent="0.25">
      <c r="B333" s="183">
        <v>44991.310416666667</v>
      </c>
      <c r="C333" s="139">
        <v>400</v>
      </c>
      <c r="D333" s="139">
        <v>380</v>
      </c>
      <c r="E333" s="139">
        <v>20</v>
      </c>
      <c r="F333" s="140" t="s">
        <v>454</v>
      </c>
    </row>
    <row r="334" spans="2:6" x14ac:dyDescent="0.25">
      <c r="B334" s="183">
        <v>44991.313194444447</v>
      </c>
      <c r="C334" s="139">
        <v>200</v>
      </c>
      <c r="D334" s="139">
        <v>184</v>
      </c>
      <c r="E334" s="139">
        <v>16</v>
      </c>
      <c r="F334" s="140" t="s">
        <v>464</v>
      </c>
    </row>
    <row r="335" spans="2:6" x14ac:dyDescent="0.25">
      <c r="B335" s="183">
        <v>44991.322916666664</v>
      </c>
      <c r="C335" s="139">
        <v>10</v>
      </c>
      <c r="D335" s="139">
        <v>9.3000000000000007</v>
      </c>
      <c r="E335" s="139">
        <v>0.7</v>
      </c>
      <c r="F335" s="140" t="s">
        <v>406</v>
      </c>
    </row>
    <row r="336" spans="2:6" x14ac:dyDescent="0.25">
      <c r="B336" s="183">
        <v>44991.327777777777</v>
      </c>
      <c r="C336" s="139">
        <v>50</v>
      </c>
      <c r="D336" s="139">
        <v>46</v>
      </c>
      <c r="E336" s="139">
        <v>4</v>
      </c>
      <c r="F336" s="140" t="s">
        <v>750</v>
      </c>
    </row>
    <row r="337" spans="2:6" x14ac:dyDescent="0.25">
      <c r="B337" s="183">
        <v>44991.390277777777</v>
      </c>
      <c r="C337" s="139">
        <v>30</v>
      </c>
      <c r="D337" s="139">
        <v>28.21</v>
      </c>
      <c r="E337" s="139">
        <v>1.79</v>
      </c>
      <c r="F337" s="140" t="s">
        <v>7790</v>
      </c>
    </row>
    <row r="338" spans="2:6" x14ac:dyDescent="0.25">
      <c r="B338" s="183">
        <v>44991.404861111114</v>
      </c>
      <c r="C338" s="139">
        <v>100</v>
      </c>
      <c r="D338" s="139">
        <v>92</v>
      </c>
      <c r="E338" s="139">
        <v>8</v>
      </c>
      <c r="F338" s="140" t="s">
        <v>241</v>
      </c>
    </row>
    <row r="339" spans="2:6" x14ac:dyDescent="0.25">
      <c r="B339" s="183">
        <v>44991.413194444445</v>
      </c>
      <c r="C339" s="139">
        <v>50</v>
      </c>
      <c r="D339" s="139">
        <v>46</v>
      </c>
      <c r="E339" s="139">
        <v>4</v>
      </c>
      <c r="F339" s="140" t="s">
        <v>436</v>
      </c>
    </row>
    <row r="340" spans="2:6" x14ac:dyDescent="0.25">
      <c r="B340" s="183">
        <v>44991.418055555558</v>
      </c>
      <c r="C340" s="139">
        <v>50</v>
      </c>
      <c r="D340" s="139">
        <v>47.5</v>
      </c>
      <c r="E340" s="139">
        <v>2.5</v>
      </c>
      <c r="F340" s="140" t="s">
        <v>588</v>
      </c>
    </row>
    <row r="341" spans="2:6" x14ac:dyDescent="0.25">
      <c r="B341" s="183">
        <v>44991.438888888886</v>
      </c>
      <c r="C341" s="139">
        <v>100</v>
      </c>
      <c r="D341" s="139">
        <v>95</v>
      </c>
      <c r="E341" s="139">
        <v>5</v>
      </c>
      <c r="F341" s="140" t="s">
        <v>4370</v>
      </c>
    </row>
    <row r="342" spans="2:6" x14ac:dyDescent="0.25">
      <c r="B342" s="183">
        <v>44991.443749999999</v>
      </c>
      <c r="C342" s="139">
        <v>300</v>
      </c>
      <c r="D342" s="139">
        <v>285</v>
      </c>
      <c r="E342" s="139">
        <v>15</v>
      </c>
      <c r="F342" s="140" t="s">
        <v>6128</v>
      </c>
    </row>
    <row r="343" spans="2:6" x14ac:dyDescent="0.25">
      <c r="B343" s="183">
        <v>44991.448611111111</v>
      </c>
      <c r="C343" s="139">
        <v>1000</v>
      </c>
      <c r="D343" s="139">
        <v>950</v>
      </c>
      <c r="E343" s="139">
        <v>50</v>
      </c>
      <c r="F343" s="140" t="s">
        <v>7837</v>
      </c>
    </row>
    <row r="344" spans="2:6" x14ac:dyDescent="0.25">
      <c r="B344" s="183">
        <v>44991.450694444444</v>
      </c>
      <c r="C344" s="139">
        <v>500</v>
      </c>
      <c r="D344" s="139">
        <v>475</v>
      </c>
      <c r="E344" s="139">
        <v>25</v>
      </c>
      <c r="F344" s="140" t="s">
        <v>11280</v>
      </c>
    </row>
    <row r="345" spans="2:6" x14ac:dyDescent="0.25">
      <c r="B345" s="183">
        <v>44991.45208333333</v>
      </c>
      <c r="C345" s="139">
        <v>33</v>
      </c>
      <c r="D345" s="139">
        <v>31.35</v>
      </c>
      <c r="E345" s="139">
        <v>1.65</v>
      </c>
      <c r="F345" s="140" t="s">
        <v>3713</v>
      </c>
    </row>
    <row r="346" spans="2:6" x14ac:dyDescent="0.25">
      <c r="B346" s="183">
        <v>44991.45208333333</v>
      </c>
      <c r="C346" s="139">
        <v>4000</v>
      </c>
      <c r="D346" s="139">
        <v>3800</v>
      </c>
      <c r="E346" s="139">
        <v>200</v>
      </c>
      <c r="F346" s="140" t="s">
        <v>7837</v>
      </c>
    </row>
    <row r="347" spans="2:6" x14ac:dyDescent="0.25">
      <c r="B347" s="183">
        <v>44991.504166666666</v>
      </c>
      <c r="C347" s="139">
        <v>200</v>
      </c>
      <c r="D347" s="139">
        <v>190</v>
      </c>
      <c r="E347" s="139">
        <v>10</v>
      </c>
      <c r="F347" s="140" t="s">
        <v>506</v>
      </c>
    </row>
    <row r="348" spans="2:6" x14ac:dyDescent="0.25">
      <c r="B348" s="183">
        <v>44991.511805555558</v>
      </c>
      <c r="C348" s="139">
        <v>33</v>
      </c>
      <c r="D348" s="139">
        <v>30.69</v>
      </c>
      <c r="E348" s="139">
        <v>2.31</v>
      </c>
      <c r="F348" s="140" t="s">
        <v>3699</v>
      </c>
    </row>
    <row r="349" spans="2:6" x14ac:dyDescent="0.25">
      <c r="B349" s="183">
        <v>44991.53402777778</v>
      </c>
      <c r="C349" s="139">
        <v>150</v>
      </c>
      <c r="D349" s="139">
        <v>142.5</v>
      </c>
      <c r="E349" s="139">
        <v>7.5</v>
      </c>
      <c r="F349" s="140" t="s">
        <v>3631</v>
      </c>
    </row>
    <row r="350" spans="2:6" x14ac:dyDescent="0.25">
      <c r="B350" s="183">
        <v>44991.552083333336</v>
      </c>
      <c r="C350" s="139">
        <v>500</v>
      </c>
      <c r="D350" s="139">
        <v>460</v>
      </c>
      <c r="E350" s="139">
        <v>40</v>
      </c>
      <c r="F350" s="140" t="s">
        <v>4065</v>
      </c>
    </row>
    <row r="351" spans="2:6" x14ac:dyDescent="0.25">
      <c r="B351" s="183">
        <v>44991.570833333331</v>
      </c>
      <c r="C351" s="139">
        <v>100</v>
      </c>
      <c r="D351" s="139">
        <v>95</v>
      </c>
      <c r="E351" s="139">
        <v>5</v>
      </c>
      <c r="F351" s="140" t="s">
        <v>440</v>
      </c>
    </row>
    <row r="352" spans="2:6" x14ac:dyDescent="0.25">
      <c r="B352" s="183">
        <v>44991.577777777777</v>
      </c>
      <c r="C352" s="139">
        <v>100</v>
      </c>
      <c r="D352" s="139">
        <v>95</v>
      </c>
      <c r="E352" s="139">
        <v>5</v>
      </c>
      <c r="F352" s="140" t="s">
        <v>6644</v>
      </c>
    </row>
    <row r="353" spans="2:6" x14ac:dyDescent="0.25">
      <c r="B353" s="183">
        <v>44991.59375</v>
      </c>
      <c r="C353" s="139">
        <v>30</v>
      </c>
      <c r="D353" s="139">
        <v>28.5</v>
      </c>
      <c r="E353" s="139">
        <v>1.5</v>
      </c>
      <c r="F353" s="140" t="s">
        <v>590</v>
      </c>
    </row>
    <row r="354" spans="2:6" x14ac:dyDescent="0.25">
      <c r="B354" s="183">
        <v>44991.652777777781</v>
      </c>
      <c r="C354" s="139">
        <v>50</v>
      </c>
      <c r="D354" s="139">
        <v>47.5</v>
      </c>
      <c r="E354" s="139">
        <v>2.5</v>
      </c>
      <c r="F354" s="140" t="s">
        <v>6735</v>
      </c>
    </row>
    <row r="355" spans="2:6" x14ac:dyDescent="0.25">
      <c r="B355" s="183">
        <v>44991.664583333331</v>
      </c>
      <c r="C355" s="139">
        <v>100</v>
      </c>
      <c r="D355" s="139">
        <v>93</v>
      </c>
      <c r="E355" s="139">
        <v>7</v>
      </c>
      <c r="F355" s="140" t="s">
        <v>7914</v>
      </c>
    </row>
    <row r="356" spans="2:6" x14ac:dyDescent="0.25">
      <c r="B356" s="183">
        <v>44991.727777777778</v>
      </c>
      <c r="C356" s="139">
        <v>100</v>
      </c>
      <c r="D356" s="139">
        <v>93</v>
      </c>
      <c r="E356" s="139">
        <v>7</v>
      </c>
      <c r="F356" s="140" t="s">
        <v>493</v>
      </c>
    </row>
    <row r="357" spans="2:6" x14ac:dyDescent="0.25">
      <c r="B357" s="183">
        <v>44991.742361111108</v>
      </c>
      <c r="C357" s="139">
        <v>1000</v>
      </c>
      <c r="D357" s="139">
        <v>950</v>
      </c>
      <c r="E357" s="139">
        <v>50</v>
      </c>
      <c r="F357" s="140" t="s">
        <v>2933</v>
      </c>
    </row>
    <row r="358" spans="2:6" x14ac:dyDescent="0.25">
      <c r="B358" s="183">
        <v>44991.773611111108</v>
      </c>
      <c r="C358" s="139">
        <v>1000</v>
      </c>
      <c r="D358" s="139">
        <v>950</v>
      </c>
      <c r="E358" s="139">
        <v>50</v>
      </c>
      <c r="F358" s="140" t="s">
        <v>461</v>
      </c>
    </row>
    <row r="359" spans="2:6" x14ac:dyDescent="0.25">
      <c r="B359" s="183">
        <v>44991.775694444441</v>
      </c>
      <c r="C359" s="139">
        <v>3</v>
      </c>
      <c r="D359" s="139">
        <v>2.85</v>
      </c>
      <c r="E359" s="139">
        <v>0.15</v>
      </c>
      <c r="F359" s="140" t="s">
        <v>444</v>
      </c>
    </row>
    <row r="360" spans="2:6" x14ac:dyDescent="0.25">
      <c r="B360" s="183">
        <v>44991.803472222222</v>
      </c>
      <c r="C360" s="139">
        <v>100</v>
      </c>
      <c r="D360" s="139">
        <v>95</v>
      </c>
      <c r="E360" s="139">
        <v>5</v>
      </c>
      <c r="F360" s="140" t="s">
        <v>2901</v>
      </c>
    </row>
    <row r="361" spans="2:6" x14ac:dyDescent="0.25">
      <c r="B361" s="183">
        <v>44991.804166666669</v>
      </c>
      <c r="C361" s="139">
        <v>100</v>
      </c>
      <c r="D361" s="139">
        <v>95</v>
      </c>
      <c r="E361" s="139">
        <v>5</v>
      </c>
      <c r="F361" s="140" t="s">
        <v>1928</v>
      </c>
    </row>
    <row r="362" spans="2:6" x14ac:dyDescent="0.25">
      <c r="B362" s="183">
        <v>44991.828472222223</v>
      </c>
      <c r="C362" s="139">
        <v>100</v>
      </c>
      <c r="D362" s="139">
        <v>95</v>
      </c>
      <c r="E362" s="139">
        <v>5</v>
      </c>
      <c r="F362" s="140" t="s">
        <v>2614</v>
      </c>
    </row>
    <row r="363" spans="2:6" x14ac:dyDescent="0.25">
      <c r="B363" s="183">
        <v>44991.836805555555</v>
      </c>
      <c r="C363" s="139">
        <v>2000</v>
      </c>
      <c r="D363" s="139">
        <v>1900</v>
      </c>
      <c r="E363" s="139">
        <v>100</v>
      </c>
      <c r="F363" s="140" t="s">
        <v>74</v>
      </c>
    </row>
    <row r="364" spans="2:6" x14ac:dyDescent="0.25">
      <c r="B364" s="183">
        <v>44991.84375</v>
      </c>
      <c r="C364" s="139">
        <v>500</v>
      </c>
      <c r="D364" s="139">
        <v>475</v>
      </c>
      <c r="E364" s="139">
        <v>25</v>
      </c>
      <c r="F364" s="140" t="s">
        <v>2674</v>
      </c>
    </row>
    <row r="365" spans="2:6" x14ac:dyDescent="0.25">
      <c r="B365" s="183">
        <v>44991.864583333336</v>
      </c>
      <c r="C365" s="139">
        <v>1000</v>
      </c>
      <c r="D365" s="139">
        <v>950</v>
      </c>
      <c r="E365" s="139">
        <v>50</v>
      </c>
      <c r="F365" s="140" t="s">
        <v>3305</v>
      </c>
    </row>
    <row r="366" spans="2:6" x14ac:dyDescent="0.25">
      <c r="B366" s="183">
        <v>44991.879166666666</v>
      </c>
      <c r="C366" s="139">
        <v>100</v>
      </c>
      <c r="D366" s="139">
        <v>92</v>
      </c>
      <c r="E366" s="139">
        <v>8</v>
      </c>
      <c r="F366" s="140" t="s">
        <v>6875</v>
      </c>
    </row>
    <row r="367" spans="2:6" x14ac:dyDescent="0.25">
      <c r="B367" s="183">
        <v>44991.884027777778</v>
      </c>
      <c r="C367" s="139">
        <v>300</v>
      </c>
      <c r="D367" s="139">
        <v>276</v>
      </c>
      <c r="E367" s="139">
        <v>24</v>
      </c>
      <c r="F367" s="140" t="s">
        <v>9354</v>
      </c>
    </row>
    <row r="368" spans="2:6" x14ac:dyDescent="0.25">
      <c r="B368" s="183">
        <v>44991.887499999997</v>
      </c>
      <c r="C368" s="139">
        <v>50</v>
      </c>
      <c r="D368" s="139">
        <v>47.5</v>
      </c>
      <c r="E368" s="139">
        <v>2.5</v>
      </c>
      <c r="F368" s="140" t="s">
        <v>572</v>
      </c>
    </row>
    <row r="369" spans="2:6" x14ac:dyDescent="0.25">
      <c r="B369" s="183">
        <v>44991.908333333333</v>
      </c>
      <c r="C369" s="139">
        <v>1000</v>
      </c>
      <c r="D369" s="139">
        <v>920</v>
      </c>
      <c r="E369" s="139">
        <v>80</v>
      </c>
      <c r="F369" s="140" t="s">
        <v>3294</v>
      </c>
    </row>
    <row r="370" spans="2:6" x14ac:dyDescent="0.25">
      <c r="B370" s="183">
        <v>44991.918749999997</v>
      </c>
      <c r="C370" s="139">
        <v>500</v>
      </c>
      <c r="D370" s="139">
        <v>475</v>
      </c>
      <c r="E370" s="139">
        <v>25</v>
      </c>
      <c r="F370" s="140" t="s">
        <v>1568</v>
      </c>
    </row>
    <row r="371" spans="2:6" x14ac:dyDescent="0.25">
      <c r="B371" s="183">
        <v>44991.95</v>
      </c>
      <c r="C371" s="139">
        <v>100</v>
      </c>
      <c r="D371" s="139">
        <v>95</v>
      </c>
      <c r="E371" s="139">
        <v>5</v>
      </c>
      <c r="F371" s="140" t="s">
        <v>712</v>
      </c>
    </row>
    <row r="372" spans="2:6" x14ac:dyDescent="0.25">
      <c r="B372" s="183">
        <v>44991.98541666667</v>
      </c>
      <c r="C372" s="139">
        <v>100</v>
      </c>
      <c r="D372" s="139">
        <v>95</v>
      </c>
      <c r="E372" s="139">
        <v>5</v>
      </c>
      <c r="F372" s="140" t="s">
        <v>589</v>
      </c>
    </row>
    <row r="373" spans="2:6" x14ac:dyDescent="0.25">
      <c r="B373" s="183">
        <v>44992.138888888891</v>
      </c>
      <c r="C373" s="139">
        <v>50</v>
      </c>
      <c r="D373" s="139">
        <v>47.5</v>
      </c>
      <c r="E373" s="139">
        <v>2.5</v>
      </c>
      <c r="F373" s="140" t="s">
        <v>11281</v>
      </c>
    </row>
    <row r="374" spans="2:6" x14ac:dyDescent="0.25">
      <c r="B374" s="183">
        <v>44992.229166666664</v>
      </c>
      <c r="C374" s="139">
        <v>100</v>
      </c>
      <c r="D374" s="139">
        <v>95</v>
      </c>
      <c r="E374" s="139">
        <v>5</v>
      </c>
      <c r="F374" s="140" t="s">
        <v>455</v>
      </c>
    </row>
    <row r="375" spans="2:6" x14ac:dyDescent="0.25">
      <c r="B375" s="183">
        <v>44992.262499999997</v>
      </c>
      <c r="C375" s="139">
        <v>150</v>
      </c>
      <c r="D375" s="139">
        <v>142.5</v>
      </c>
      <c r="E375" s="139">
        <v>7.5</v>
      </c>
      <c r="F375" s="140" t="s">
        <v>470</v>
      </c>
    </row>
    <row r="376" spans="2:6" x14ac:dyDescent="0.25">
      <c r="B376" s="183">
        <v>44992.303472222222</v>
      </c>
      <c r="C376" s="139">
        <v>100</v>
      </c>
      <c r="D376" s="139">
        <v>95</v>
      </c>
      <c r="E376" s="139">
        <v>5</v>
      </c>
      <c r="F376" s="140" t="s">
        <v>11282</v>
      </c>
    </row>
    <row r="377" spans="2:6" x14ac:dyDescent="0.25">
      <c r="B377" s="183">
        <v>44992.304861111108</v>
      </c>
      <c r="C377" s="139">
        <v>30</v>
      </c>
      <c r="D377" s="139">
        <v>28.21</v>
      </c>
      <c r="E377" s="139">
        <v>1.79</v>
      </c>
      <c r="F377" s="140" t="s">
        <v>7790</v>
      </c>
    </row>
    <row r="378" spans="2:6" x14ac:dyDescent="0.25">
      <c r="B378" s="183">
        <v>44992.305555555555</v>
      </c>
      <c r="C378" s="139">
        <v>100</v>
      </c>
      <c r="D378" s="139">
        <v>93</v>
      </c>
      <c r="E378" s="139">
        <v>7</v>
      </c>
      <c r="F378" s="140" t="s">
        <v>4241</v>
      </c>
    </row>
    <row r="379" spans="2:6" x14ac:dyDescent="0.25">
      <c r="B379" s="183">
        <v>44992.30972222222</v>
      </c>
      <c r="C379" s="139">
        <v>400</v>
      </c>
      <c r="D379" s="139">
        <v>380</v>
      </c>
      <c r="E379" s="139">
        <v>20</v>
      </c>
      <c r="F379" s="140" t="s">
        <v>454</v>
      </c>
    </row>
    <row r="380" spans="2:6" x14ac:dyDescent="0.25">
      <c r="B380" s="183">
        <v>44992.318055555559</v>
      </c>
      <c r="C380" s="139">
        <v>50</v>
      </c>
      <c r="D380" s="139">
        <v>46.5</v>
      </c>
      <c r="E380" s="139">
        <v>3.5</v>
      </c>
      <c r="F380" s="140" t="s">
        <v>6643</v>
      </c>
    </row>
    <row r="381" spans="2:6" x14ac:dyDescent="0.25">
      <c r="B381" s="183">
        <v>44992.32708333333</v>
      </c>
      <c r="C381" s="139">
        <v>50</v>
      </c>
      <c r="D381" s="139">
        <v>46</v>
      </c>
      <c r="E381" s="139">
        <v>4</v>
      </c>
      <c r="F381" s="140" t="s">
        <v>750</v>
      </c>
    </row>
    <row r="382" spans="2:6" x14ac:dyDescent="0.25">
      <c r="B382" s="183">
        <v>44992.340277777781</v>
      </c>
      <c r="C382" s="139">
        <v>30</v>
      </c>
      <c r="D382" s="139">
        <v>28.5</v>
      </c>
      <c r="E382" s="139">
        <v>1.5</v>
      </c>
      <c r="F382" s="140" t="s">
        <v>7848</v>
      </c>
    </row>
    <row r="383" spans="2:6" x14ac:dyDescent="0.25">
      <c r="B383" s="183">
        <v>44992.348611111112</v>
      </c>
      <c r="C383" s="139">
        <v>50</v>
      </c>
      <c r="D383" s="139">
        <v>47.5</v>
      </c>
      <c r="E383" s="139">
        <v>2.5</v>
      </c>
      <c r="F383" s="140" t="s">
        <v>554</v>
      </c>
    </row>
    <row r="384" spans="2:6" x14ac:dyDescent="0.25">
      <c r="B384" s="183">
        <v>44992.365972222222</v>
      </c>
      <c r="C384" s="139">
        <v>100</v>
      </c>
      <c r="D384" s="139">
        <v>95</v>
      </c>
      <c r="E384" s="139">
        <v>5</v>
      </c>
      <c r="F384" s="140" t="s">
        <v>1942</v>
      </c>
    </row>
    <row r="385" spans="2:6" x14ac:dyDescent="0.25">
      <c r="B385" s="183">
        <v>44992.394444444442</v>
      </c>
      <c r="C385" s="139">
        <v>100</v>
      </c>
      <c r="D385" s="139">
        <v>95</v>
      </c>
      <c r="E385" s="139">
        <v>5</v>
      </c>
      <c r="F385" s="140" t="s">
        <v>6322</v>
      </c>
    </row>
    <row r="386" spans="2:6" x14ac:dyDescent="0.25">
      <c r="B386" s="183">
        <v>44992.407638888886</v>
      </c>
      <c r="C386" s="139">
        <v>50</v>
      </c>
      <c r="D386" s="139">
        <v>47.5</v>
      </c>
      <c r="E386" s="139">
        <v>2.5</v>
      </c>
      <c r="F386" s="140" t="s">
        <v>440</v>
      </c>
    </row>
    <row r="387" spans="2:6" x14ac:dyDescent="0.25">
      <c r="B387" s="183">
        <v>44992.411111111112</v>
      </c>
      <c r="C387" s="139">
        <v>30</v>
      </c>
      <c r="D387" s="139">
        <v>28.5</v>
      </c>
      <c r="E387" s="139">
        <v>1.5</v>
      </c>
      <c r="F387" s="140" t="s">
        <v>6137</v>
      </c>
    </row>
    <row r="388" spans="2:6" x14ac:dyDescent="0.25">
      <c r="B388" s="183">
        <v>44992.415972222225</v>
      </c>
      <c r="C388" s="139">
        <v>300</v>
      </c>
      <c r="D388" s="139">
        <v>276</v>
      </c>
      <c r="E388" s="139">
        <v>24</v>
      </c>
      <c r="F388" s="140" t="s">
        <v>11283</v>
      </c>
    </row>
    <row r="389" spans="2:6" x14ac:dyDescent="0.25">
      <c r="B389" s="183">
        <v>44992.419444444444</v>
      </c>
      <c r="C389" s="139">
        <v>150</v>
      </c>
      <c r="D389" s="139">
        <v>142.5</v>
      </c>
      <c r="E389" s="139">
        <v>7.5</v>
      </c>
      <c r="F389" s="140" t="s">
        <v>2599</v>
      </c>
    </row>
    <row r="390" spans="2:6" x14ac:dyDescent="0.25">
      <c r="B390" s="183">
        <v>44992.423611111109</v>
      </c>
      <c r="C390" s="139">
        <v>400</v>
      </c>
      <c r="D390" s="139">
        <v>368</v>
      </c>
      <c r="E390" s="139">
        <v>32</v>
      </c>
      <c r="F390" s="140" t="s">
        <v>11284</v>
      </c>
    </row>
    <row r="391" spans="2:6" x14ac:dyDescent="0.25">
      <c r="B391" s="183">
        <v>44992.445833333331</v>
      </c>
      <c r="C391" s="139">
        <v>100</v>
      </c>
      <c r="D391" s="139">
        <v>93</v>
      </c>
      <c r="E391" s="139">
        <v>7</v>
      </c>
      <c r="F391" s="140" t="s">
        <v>449</v>
      </c>
    </row>
    <row r="392" spans="2:6" x14ac:dyDescent="0.25">
      <c r="B392" s="183">
        <v>44992.463888888888</v>
      </c>
      <c r="C392" s="139">
        <v>100</v>
      </c>
      <c r="D392" s="139">
        <v>92.05</v>
      </c>
      <c r="E392" s="139">
        <v>7.95</v>
      </c>
      <c r="F392" s="140" t="s">
        <v>7953</v>
      </c>
    </row>
    <row r="393" spans="2:6" x14ac:dyDescent="0.25">
      <c r="B393" s="183">
        <v>44992.465277777781</v>
      </c>
      <c r="C393" s="139">
        <v>50</v>
      </c>
      <c r="D393" s="139">
        <v>46</v>
      </c>
      <c r="E393" s="139">
        <v>4</v>
      </c>
      <c r="F393" s="140" t="s">
        <v>2397</v>
      </c>
    </row>
    <row r="394" spans="2:6" x14ac:dyDescent="0.25">
      <c r="B394" s="183">
        <v>44992.477777777778</v>
      </c>
      <c r="C394" s="139">
        <v>50</v>
      </c>
      <c r="D394" s="139">
        <v>46</v>
      </c>
      <c r="E394" s="139">
        <v>4</v>
      </c>
      <c r="F394" s="140" t="s">
        <v>436</v>
      </c>
    </row>
    <row r="395" spans="2:6" x14ac:dyDescent="0.25">
      <c r="B395" s="183">
        <v>44992.496527777781</v>
      </c>
      <c r="C395" s="139">
        <v>1000</v>
      </c>
      <c r="D395" s="139">
        <v>950</v>
      </c>
      <c r="E395" s="139">
        <v>50</v>
      </c>
      <c r="F395" s="140" t="s">
        <v>2314</v>
      </c>
    </row>
    <row r="396" spans="2:6" x14ac:dyDescent="0.25">
      <c r="B396" s="183">
        <v>44992.502083333333</v>
      </c>
      <c r="C396" s="139">
        <v>100</v>
      </c>
      <c r="D396" s="139">
        <v>92</v>
      </c>
      <c r="E396" s="139">
        <v>8</v>
      </c>
      <c r="F396" s="140" t="s">
        <v>241</v>
      </c>
    </row>
    <row r="397" spans="2:6" x14ac:dyDescent="0.25">
      <c r="B397" s="183">
        <v>44992.512499999997</v>
      </c>
      <c r="C397" s="139">
        <v>50</v>
      </c>
      <c r="D397" s="139">
        <v>46.5</v>
      </c>
      <c r="E397" s="139">
        <v>3.5</v>
      </c>
      <c r="F397" s="140" t="s">
        <v>493</v>
      </c>
    </row>
    <row r="398" spans="2:6" x14ac:dyDescent="0.25">
      <c r="B398" s="183">
        <v>44992.527083333334</v>
      </c>
      <c r="C398" s="139">
        <v>300</v>
      </c>
      <c r="D398" s="139">
        <v>279</v>
      </c>
      <c r="E398" s="139">
        <v>21</v>
      </c>
      <c r="F398" s="140" t="s">
        <v>3986</v>
      </c>
    </row>
    <row r="399" spans="2:6" x14ac:dyDescent="0.25">
      <c r="B399" s="183">
        <v>44992.552083333336</v>
      </c>
      <c r="C399" s="139">
        <v>200</v>
      </c>
      <c r="D399" s="139">
        <v>190</v>
      </c>
      <c r="E399" s="139">
        <v>10</v>
      </c>
      <c r="F399" s="140" t="s">
        <v>3484</v>
      </c>
    </row>
    <row r="400" spans="2:6" x14ac:dyDescent="0.25">
      <c r="B400" s="183">
        <v>44992.555555555555</v>
      </c>
      <c r="C400" s="139">
        <v>500</v>
      </c>
      <c r="D400" s="139">
        <v>475</v>
      </c>
      <c r="E400" s="139">
        <v>25</v>
      </c>
      <c r="F400" s="140" t="s">
        <v>188</v>
      </c>
    </row>
    <row r="401" spans="2:6" x14ac:dyDescent="0.25">
      <c r="B401" s="183">
        <v>44992.598611111112</v>
      </c>
      <c r="C401" s="139">
        <v>100</v>
      </c>
      <c r="D401" s="139">
        <v>95</v>
      </c>
      <c r="E401" s="139">
        <v>5</v>
      </c>
      <c r="F401" s="140" t="s">
        <v>1867</v>
      </c>
    </row>
    <row r="402" spans="2:6" x14ac:dyDescent="0.25">
      <c r="B402" s="183">
        <v>44992.616666666669</v>
      </c>
      <c r="C402" s="139">
        <v>100</v>
      </c>
      <c r="D402" s="139">
        <v>95</v>
      </c>
      <c r="E402" s="139">
        <v>5</v>
      </c>
      <c r="F402" s="140" t="s">
        <v>2912</v>
      </c>
    </row>
    <row r="403" spans="2:6" x14ac:dyDescent="0.25">
      <c r="B403" s="183">
        <v>44992.627083333333</v>
      </c>
      <c r="C403" s="139">
        <v>40</v>
      </c>
      <c r="D403" s="139">
        <v>36.799999999999997</v>
      </c>
      <c r="E403" s="139">
        <v>3.2</v>
      </c>
      <c r="F403" s="140" t="s">
        <v>6154</v>
      </c>
    </row>
    <row r="404" spans="2:6" x14ac:dyDescent="0.25">
      <c r="B404" s="183">
        <v>44992.643750000003</v>
      </c>
      <c r="C404" s="139">
        <v>200</v>
      </c>
      <c r="D404" s="139">
        <v>184</v>
      </c>
      <c r="E404" s="139">
        <v>16</v>
      </c>
      <c r="F404" s="140" t="s">
        <v>9319</v>
      </c>
    </row>
    <row r="405" spans="2:6" x14ac:dyDescent="0.25">
      <c r="B405" s="183">
        <v>44992.649305555555</v>
      </c>
      <c r="C405" s="139">
        <v>300</v>
      </c>
      <c r="D405" s="139">
        <v>285</v>
      </c>
      <c r="E405" s="139">
        <v>15</v>
      </c>
      <c r="F405" s="140" t="s">
        <v>9181</v>
      </c>
    </row>
    <row r="406" spans="2:6" x14ac:dyDescent="0.25">
      <c r="B406" s="183">
        <v>44992.661111111112</v>
      </c>
      <c r="C406" s="139">
        <v>500</v>
      </c>
      <c r="D406" s="139">
        <v>465</v>
      </c>
      <c r="E406" s="139">
        <v>35</v>
      </c>
      <c r="F406" s="140" t="s">
        <v>718</v>
      </c>
    </row>
    <row r="407" spans="2:6" x14ac:dyDescent="0.25">
      <c r="B407" s="183">
        <v>44992.675694444442</v>
      </c>
      <c r="C407" s="139">
        <v>3000</v>
      </c>
      <c r="D407" s="139">
        <v>2850</v>
      </c>
      <c r="E407" s="139">
        <v>150</v>
      </c>
      <c r="F407" s="140" t="s">
        <v>710</v>
      </c>
    </row>
    <row r="408" spans="2:6" x14ac:dyDescent="0.25">
      <c r="B408" s="183">
        <v>44992.686805555553</v>
      </c>
      <c r="C408" s="139">
        <v>100</v>
      </c>
      <c r="D408" s="139">
        <v>95</v>
      </c>
      <c r="E408" s="139">
        <v>5</v>
      </c>
      <c r="F408" s="140" t="s">
        <v>11285</v>
      </c>
    </row>
    <row r="409" spans="2:6" x14ac:dyDescent="0.25">
      <c r="B409" s="183">
        <v>44992.77847222222</v>
      </c>
      <c r="C409" s="139">
        <v>70</v>
      </c>
      <c r="D409" s="139">
        <v>66.5</v>
      </c>
      <c r="E409" s="139">
        <v>3.5</v>
      </c>
      <c r="F409" s="140" t="s">
        <v>11286</v>
      </c>
    </row>
    <row r="410" spans="2:6" x14ac:dyDescent="0.25">
      <c r="B410" s="183">
        <v>44992.789583333331</v>
      </c>
      <c r="C410" s="139">
        <v>250</v>
      </c>
      <c r="D410" s="139">
        <v>232.5</v>
      </c>
      <c r="E410" s="139">
        <v>17.5</v>
      </c>
      <c r="F410" s="140" t="s">
        <v>1438</v>
      </c>
    </row>
    <row r="411" spans="2:6" x14ac:dyDescent="0.25">
      <c r="B411" s="183">
        <v>44992.81527777778</v>
      </c>
      <c r="C411" s="139">
        <v>100</v>
      </c>
      <c r="D411" s="139">
        <v>95</v>
      </c>
      <c r="E411" s="139">
        <v>5</v>
      </c>
      <c r="F411" s="140" t="s">
        <v>522</v>
      </c>
    </row>
    <row r="412" spans="2:6" x14ac:dyDescent="0.25">
      <c r="B412" s="183">
        <v>44992.822916666664</v>
      </c>
      <c r="C412" s="139">
        <v>450</v>
      </c>
      <c r="D412" s="139">
        <v>418.5</v>
      </c>
      <c r="E412" s="139">
        <v>31.5</v>
      </c>
      <c r="F412" s="140" t="s">
        <v>4503</v>
      </c>
    </row>
    <row r="413" spans="2:6" x14ac:dyDescent="0.25">
      <c r="B413" s="183">
        <v>44992.847222222219</v>
      </c>
      <c r="C413" s="139">
        <v>500</v>
      </c>
      <c r="D413" s="139">
        <v>475</v>
      </c>
      <c r="E413" s="139">
        <v>25</v>
      </c>
      <c r="F413" s="140" t="s">
        <v>3293</v>
      </c>
    </row>
    <row r="414" spans="2:6" x14ac:dyDescent="0.25">
      <c r="B414" s="183">
        <v>44992.863888888889</v>
      </c>
      <c r="C414" s="139">
        <v>500</v>
      </c>
      <c r="D414" s="139">
        <v>475</v>
      </c>
      <c r="E414" s="139">
        <v>25</v>
      </c>
      <c r="F414" s="140" t="s">
        <v>11270</v>
      </c>
    </row>
    <row r="415" spans="2:6" x14ac:dyDescent="0.25">
      <c r="B415" s="183">
        <v>44992.884722222225</v>
      </c>
      <c r="C415" s="139">
        <v>50</v>
      </c>
      <c r="D415" s="139">
        <v>46.5</v>
      </c>
      <c r="E415" s="139">
        <v>3.5</v>
      </c>
      <c r="F415" s="140" t="s">
        <v>1279</v>
      </c>
    </row>
    <row r="416" spans="2:6" x14ac:dyDescent="0.25">
      <c r="B416" s="183">
        <v>44992.887499999997</v>
      </c>
      <c r="C416" s="139">
        <v>100</v>
      </c>
      <c r="D416" s="139">
        <v>95</v>
      </c>
      <c r="E416" s="139">
        <v>5</v>
      </c>
      <c r="F416" s="140" t="s">
        <v>626</v>
      </c>
    </row>
    <row r="417" spans="2:6" x14ac:dyDescent="0.25">
      <c r="B417" s="183">
        <v>44992.922222222223</v>
      </c>
      <c r="C417" s="139">
        <v>500</v>
      </c>
      <c r="D417" s="139">
        <v>460.25</v>
      </c>
      <c r="E417" s="139">
        <v>39.75</v>
      </c>
      <c r="F417" s="140" t="s">
        <v>7668</v>
      </c>
    </row>
    <row r="418" spans="2:6" x14ac:dyDescent="0.25">
      <c r="B418" s="183">
        <v>44992.924305555556</v>
      </c>
      <c r="C418" s="139">
        <v>500</v>
      </c>
      <c r="D418" s="139">
        <v>460</v>
      </c>
      <c r="E418" s="139">
        <v>40</v>
      </c>
      <c r="F418" s="140" t="s">
        <v>1359</v>
      </c>
    </row>
    <row r="419" spans="2:6" x14ac:dyDescent="0.25">
      <c r="B419" s="183">
        <v>44992.969444444447</v>
      </c>
      <c r="C419" s="139">
        <v>200</v>
      </c>
      <c r="D419" s="139">
        <v>190</v>
      </c>
      <c r="E419" s="139">
        <v>10</v>
      </c>
      <c r="F419" s="140" t="s">
        <v>107</v>
      </c>
    </row>
    <row r="420" spans="2:6" x14ac:dyDescent="0.25">
      <c r="B420" s="183">
        <v>44993.061111111114</v>
      </c>
      <c r="C420" s="139">
        <v>50</v>
      </c>
      <c r="D420" s="139">
        <v>46.5</v>
      </c>
      <c r="E420" s="139">
        <v>3.5</v>
      </c>
      <c r="F420" s="140" t="s">
        <v>842</v>
      </c>
    </row>
    <row r="421" spans="2:6" x14ac:dyDescent="0.25">
      <c r="B421" s="183">
        <v>44993.088194444441</v>
      </c>
      <c r="C421" s="139">
        <v>100</v>
      </c>
      <c r="D421" s="139">
        <v>93</v>
      </c>
      <c r="E421" s="139">
        <v>7</v>
      </c>
      <c r="F421" s="140" t="s">
        <v>229</v>
      </c>
    </row>
    <row r="422" spans="2:6" x14ac:dyDescent="0.25">
      <c r="B422" s="183">
        <v>44993.254166666666</v>
      </c>
      <c r="C422" s="139">
        <v>10</v>
      </c>
      <c r="D422" s="139">
        <v>9.1999999999999993</v>
      </c>
      <c r="E422" s="139">
        <v>0.8</v>
      </c>
      <c r="F422" s="140" t="s">
        <v>224</v>
      </c>
    </row>
    <row r="423" spans="2:6" x14ac:dyDescent="0.25">
      <c r="B423" s="183">
        <v>44993.28402777778</v>
      </c>
      <c r="C423" s="139">
        <v>100</v>
      </c>
      <c r="D423" s="139">
        <v>95</v>
      </c>
      <c r="E423" s="139">
        <v>5</v>
      </c>
      <c r="F423" s="140" t="s">
        <v>4026</v>
      </c>
    </row>
    <row r="424" spans="2:6" x14ac:dyDescent="0.25">
      <c r="B424" s="183">
        <v>44993.321527777778</v>
      </c>
      <c r="C424" s="139">
        <v>200</v>
      </c>
      <c r="D424" s="139">
        <v>190</v>
      </c>
      <c r="E424" s="139">
        <v>10</v>
      </c>
      <c r="F424" s="140" t="s">
        <v>6666</v>
      </c>
    </row>
    <row r="425" spans="2:6" x14ac:dyDescent="0.25">
      <c r="B425" s="183">
        <v>44993.347916666666</v>
      </c>
      <c r="C425" s="139">
        <v>100</v>
      </c>
      <c r="D425" s="139">
        <v>95</v>
      </c>
      <c r="E425" s="139">
        <v>5</v>
      </c>
      <c r="F425" s="140" t="s">
        <v>455</v>
      </c>
    </row>
    <row r="426" spans="2:6" x14ac:dyDescent="0.25">
      <c r="B426" s="183">
        <v>44993.402083333334</v>
      </c>
      <c r="C426" s="139">
        <v>1000</v>
      </c>
      <c r="D426" s="139">
        <v>950</v>
      </c>
      <c r="E426" s="139">
        <v>50</v>
      </c>
      <c r="F426" s="140" t="s">
        <v>454</v>
      </c>
    </row>
    <row r="427" spans="2:6" x14ac:dyDescent="0.25">
      <c r="B427" s="183">
        <v>44993.416666666664</v>
      </c>
      <c r="C427" s="139">
        <v>100</v>
      </c>
      <c r="D427" s="139">
        <v>95</v>
      </c>
      <c r="E427" s="139">
        <v>5</v>
      </c>
      <c r="F427" s="140" t="s">
        <v>113</v>
      </c>
    </row>
    <row r="428" spans="2:6" x14ac:dyDescent="0.25">
      <c r="B428" s="183">
        <v>44993.421527777777</v>
      </c>
      <c r="C428" s="139">
        <v>500</v>
      </c>
      <c r="D428" s="139">
        <v>460</v>
      </c>
      <c r="E428" s="139">
        <v>40</v>
      </c>
      <c r="F428" s="140" t="s">
        <v>3820</v>
      </c>
    </row>
    <row r="429" spans="2:6" x14ac:dyDescent="0.25">
      <c r="B429" s="183">
        <v>44993.446527777778</v>
      </c>
      <c r="C429" s="139">
        <v>50</v>
      </c>
      <c r="D429" s="139">
        <v>47.5</v>
      </c>
      <c r="E429" s="139">
        <v>2.5</v>
      </c>
      <c r="F429" s="140" t="s">
        <v>572</v>
      </c>
    </row>
    <row r="430" spans="2:6" x14ac:dyDescent="0.25">
      <c r="B430" s="183">
        <v>44993.474305555559</v>
      </c>
      <c r="C430" s="139">
        <v>100</v>
      </c>
      <c r="D430" s="139">
        <v>93</v>
      </c>
      <c r="E430" s="139">
        <v>7</v>
      </c>
      <c r="F430" s="140" t="s">
        <v>593</v>
      </c>
    </row>
    <row r="431" spans="2:6" x14ac:dyDescent="0.25">
      <c r="B431" s="183">
        <v>44993.504166666666</v>
      </c>
      <c r="C431" s="139">
        <v>100</v>
      </c>
      <c r="D431" s="139">
        <v>92.05</v>
      </c>
      <c r="E431" s="139">
        <v>7.95</v>
      </c>
      <c r="F431" s="140" t="s">
        <v>1298</v>
      </c>
    </row>
    <row r="432" spans="2:6" x14ac:dyDescent="0.25">
      <c r="B432" s="183">
        <v>44993.539583333331</v>
      </c>
      <c r="C432" s="139">
        <v>100</v>
      </c>
      <c r="D432" s="139">
        <v>95</v>
      </c>
      <c r="E432" s="139">
        <v>5</v>
      </c>
      <c r="F432" s="140" t="s">
        <v>1402</v>
      </c>
    </row>
    <row r="433" spans="2:6" x14ac:dyDescent="0.25">
      <c r="B433" s="183">
        <v>44993.545138888891</v>
      </c>
      <c r="C433" s="139">
        <v>50</v>
      </c>
      <c r="D433" s="139">
        <v>46.5</v>
      </c>
      <c r="E433" s="139">
        <v>3.5</v>
      </c>
      <c r="F433" s="140" t="s">
        <v>50</v>
      </c>
    </row>
    <row r="434" spans="2:6" x14ac:dyDescent="0.25">
      <c r="B434" s="183">
        <v>44993.54791666667</v>
      </c>
      <c r="C434" s="139">
        <v>75</v>
      </c>
      <c r="D434" s="139">
        <v>71.25</v>
      </c>
      <c r="E434" s="139">
        <v>3.75</v>
      </c>
      <c r="F434" s="140" t="s">
        <v>397</v>
      </c>
    </row>
    <row r="435" spans="2:6" x14ac:dyDescent="0.25">
      <c r="B435" s="183">
        <v>44993.551388888889</v>
      </c>
      <c r="C435" s="139">
        <v>100</v>
      </c>
      <c r="D435" s="139">
        <v>92</v>
      </c>
      <c r="E435" s="139">
        <v>8</v>
      </c>
      <c r="F435" s="140" t="s">
        <v>241</v>
      </c>
    </row>
    <row r="436" spans="2:6" x14ac:dyDescent="0.25">
      <c r="B436" s="183">
        <v>44993.5625</v>
      </c>
      <c r="C436" s="139">
        <v>150</v>
      </c>
      <c r="D436" s="139">
        <v>142.5</v>
      </c>
      <c r="E436" s="139">
        <v>7.5</v>
      </c>
      <c r="F436" s="140" t="s">
        <v>677</v>
      </c>
    </row>
    <row r="437" spans="2:6" x14ac:dyDescent="0.25">
      <c r="B437" s="183">
        <v>44993.572222222225</v>
      </c>
      <c r="C437" s="139">
        <v>100</v>
      </c>
      <c r="D437" s="139">
        <v>95</v>
      </c>
      <c r="E437" s="139">
        <v>5</v>
      </c>
      <c r="F437" s="140" t="s">
        <v>4026</v>
      </c>
    </row>
    <row r="438" spans="2:6" x14ac:dyDescent="0.25">
      <c r="B438" s="183">
        <v>44993.598611111112</v>
      </c>
      <c r="C438" s="139">
        <v>100</v>
      </c>
      <c r="D438" s="139">
        <v>95</v>
      </c>
      <c r="E438" s="139">
        <v>5</v>
      </c>
      <c r="F438" s="140" t="s">
        <v>950</v>
      </c>
    </row>
    <row r="439" spans="2:6" x14ac:dyDescent="0.25">
      <c r="B439" s="183">
        <v>44993.612500000003</v>
      </c>
      <c r="C439" s="139">
        <v>50</v>
      </c>
      <c r="D439" s="139">
        <v>46</v>
      </c>
      <c r="E439" s="139">
        <v>4</v>
      </c>
      <c r="F439" s="140" t="s">
        <v>785</v>
      </c>
    </row>
    <row r="440" spans="2:6" x14ac:dyDescent="0.25">
      <c r="B440" s="183">
        <v>44993.62777777778</v>
      </c>
      <c r="C440" s="139">
        <v>1000</v>
      </c>
      <c r="D440" s="139">
        <v>950</v>
      </c>
      <c r="E440" s="139">
        <v>50</v>
      </c>
      <c r="F440" s="140" t="s">
        <v>354</v>
      </c>
    </row>
    <row r="441" spans="2:6" x14ac:dyDescent="0.25">
      <c r="B441" s="183">
        <v>44993.647916666669</v>
      </c>
      <c r="C441" s="139">
        <v>2000</v>
      </c>
      <c r="D441" s="139">
        <v>1860</v>
      </c>
      <c r="E441" s="139">
        <v>140</v>
      </c>
      <c r="F441" s="140" t="s">
        <v>2595</v>
      </c>
    </row>
    <row r="442" spans="2:6" x14ac:dyDescent="0.25">
      <c r="B442" s="183">
        <v>44993.676388888889</v>
      </c>
      <c r="C442" s="139">
        <v>1000</v>
      </c>
      <c r="D442" s="139">
        <v>920</v>
      </c>
      <c r="E442" s="139">
        <v>80</v>
      </c>
      <c r="F442" s="140" t="s">
        <v>2601</v>
      </c>
    </row>
    <row r="443" spans="2:6" x14ac:dyDescent="0.25">
      <c r="B443" s="183">
        <v>44993.704861111109</v>
      </c>
      <c r="C443" s="139">
        <v>50</v>
      </c>
      <c r="D443" s="139">
        <v>46</v>
      </c>
      <c r="E443" s="139">
        <v>4</v>
      </c>
      <c r="F443" s="140" t="s">
        <v>735</v>
      </c>
    </row>
    <row r="444" spans="2:6" x14ac:dyDescent="0.25">
      <c r="B444" s="183">
        <v>44993.728472222225</v>
      </c>
      <c r="C444" s="139">
        <v>100</v>
      </c>
      <c r="D444" s="139">
        <v>95</v>
      </c>
      <c r="E444" s="139">
        <v>5</v>
      </c>
      <c r="F444" s="140" t="s">
        <v>1857</v>
      </c>
    </row>
    <row r="445" spans="2:6" x14ac:dyDescent="0.25">
      <c r="B445" s="183">
        <v>44993.731944444444</v>
      </c>
      <c r="C445" s="139">
        <v>250</v>
      </c>
      <c r="D445" s="139">
        <v>237.5</v>
      </c>
      <c r="E445" s="139">
        <v>12.5</v>
      </c>
      <c r="F445" s="140" t="s">
        <v>11287</v>
      </c>
    </row>
    <row r="446" spans="2:6" x14ac:dyDescent="0.25">
      <c r="B446" s="183">
        <v>44993.732638888891</v>
      </c>
      <c r="C446" s="139">
        <v>200</v>
      </c>
      <c r="D446" s="139">
        <v>190</v>
      </c>
      <c r="E446" s="139">
        <v>10</v>
      </c>
      <c r="F446" s="140" t="s">
        <v>479</v>
      </c>
    </row>
    <row r="447" spans="2:6" x14ac:dyDescent="0.25">
      <c r="B447" s="183">
        <v>44993.770138888889</v>
      </c>
      <c r="C447" s="139">
        <v>200</v>
      </c>
      <c r="D447" s="139">
        <v>190</v>
      </c>
      <c r="E447" s="139">
        <v>10</v>
      </c>
      <c r="F447" s="140" t="s">
        <v>3703</v>
      </c>
    </row>
    <row r="448" spans="2:6" x14ac:dyDescent="0.25">
      <c r="B448" s="183">
        <v>44993.797222222223</v>
      </c>
      <c r="C448" s="139">
        <v>200</v>
      </c>
      <c r="D448" s="139">
        <v>190</v>
      </c>
      <c r="E448" s="139">
        <v>10</v>
      </c>
      <c r="F448" s="140" t="s">
        <v>8019</v>
      </c>
    </row>
    <row r="449" spans="2:6" x14ac:dyDescent="0.25">
      <c r="B449" s="183">
        <v>44993.87777777778</v>
      </c>
      <c r="C449" s="139">
        <v>5000</v>
      </c>
      <c r="D449" s="139">
        <v>4750</v>
      </c>
      <c r="E449" s="139">
        <v>250</v>
      </c>
      <c r="F449" s="140" t="s">
        <v>8023</v>
      </c>
    </row>
    <row r="450" spans="2:6" x14ac:dyDescent="0.25">
      <c r="B450" s="183">
        <v>44993.880555555559</v>
      </c>
      <c r="C450" s="139">
        <v>100</v>
      </c>
      <c r="D450" s="139">
        <v>95</v>
      </c>
      <c r="E450" s="139">
        <v>5</v>
      </c>
      <c r="F450" s="140" t="s">
        <v>2133</v>
      </c>
    </row>
    <row r="451" spans="2:6" x14ac:dyDescent="0.25">
      <c r="B451" s="183">
        <v>44993.888888888891</v>
      </c>
      <c r="C451" s="139">
        <v>50</v>
      </c>
      <c r="D451" s="139">
        <v>46</v>
      </c>
      <c r="E451" s="139">
        <v>4</v>
      </c>
      <c r="F451" s="140" t="s">
        <v>7772</v>
      </c>
    </row>
    <row r="452" spans="2:6" x14ac:dyDescent="0.25">
      <c r="B452" s="183">
        <v>44993.890972222223</v>
      </c>
      <c r="C452" s="139">
        <v>100</v>
      </c>
      <c r="D452" s="139">
        <v>95</v>
      </c>
      <c r="E452" s="139">
        <v>5</v>
      </c>
      <c r="F452" s="140" t="s">
        <v>2487</v>
      </c>
    </row>
    <row r="453" spans="2:6" x14ac:dyDescent="0.25">
      <c r="B453" s="183">
        <v>44993.895833333336</v>
      </c>
      <c r="C453" s="139">
        <v>200</v>
      </c>
      <c r="D453" s="139">
        <v>190</v>
      </c>
      <c r="E453" s="139">
        <v>10</v>
      </c>
      <c r="F453" s="140" t="s">
        <v>3307</v>
      </c>
    </row>
    <row r="454" spans="2:6" x14ac:dyDescent="0.25">
      <c r="B454" s="183">
        <v>44993.979166666664</v>
      </c>
      <c r="C454" s="139">
        <v>230</v>
      </c>
      <c r="D454" s="139">
        <v>218.5</v>
      </c>
      <c r="E454" s="139">
        <v>11.5</v>
      </c>
      <c r="F454" s="140" t="s">
        <v>465</v>
      </c>
    </row>
    <row r="455" spans="2:6" x14ac:dyDescent="0.25">
      <c r="B455" s="183">
        <v>44994.006249999999</v>
      </c>
      <c r="C455" s="139">
        <v>100</v>
      </c>
      <c r="D455" s="139">
        <v>95</v>
      </c>
      <c r="E455" s="139">
        <v>5</v>
      </c>
      <c r="F455" s="140" t="s">
        <v>6936</v>
      </c>
    </row>
    <row r="456" spans="2:6" x14ac:dyDescent="0.25">
      <c r="B456" s="183">
        <v>44994.022916666669</v>
      </c>
      <c r="C456" s="139">
        <v>50</v>
      </c>
      <c r="D456" s="139">
        <v>47.5</v>
      </c>
      <c r="E456" s="139">
        <v>2.5</v>
      </c>
      <c r="F456" s="140" t="s">
        <v>1529</v>
      </c>
    </row>
    <row r="457" spans="2:6" x14ac:dyDescent="0.25">
      <c r="B457" s="183">
        <v>44994.177777777775</v>
      </c>
      <c r="C457" s="139">
        <v>10</v>
      </c>
      <c r="D457" s="139">
        <v>9.1999999999999993</v>
      </c>
      <c r="E457" s="139">
        <v>0.8</v>
      </c>
      <c r="F457" s="140" t="s">
        <v>2172</v>
      </c>
    </row>
    <row r="458" spans="2:6" x14ac:dyDescent="0.25">
      <c r="B458" s="183">
        <v>44994.1875</v>
      </c>
      <c r="C458" s="139">
        <v>300</v>
      </c>
      <c r="D458" s="139">
        <v>285</v>
      </c>
      <c r="E458" s="139">
        <v>15</v>
      </c>
      <c r="F458" s="140" t="s">
        <v>1013</v>
      </c>
    </row>
    <row r="459" spans="2:6" x14ac:dyDescent="0.25">
      <c r="B459" s="183">
        <v>44994.227083333331</v>
      </c>
      <c r="C459" s="139">
        <v>120</v>
      </c>
      <c r="D459" s="139">
        <v>112.86</v>
      </c>
      <c r="E459" s="139">
        <v>7.14</v>
      </c>
      <c r="F459" s="140" t="s">
        <v>3736</v>
      </c>
    </row>
    <row r="460" spans="2:6" x14ac:dyDescent="0.25">
      <c r="B460" s="183">
        <v>44994.23333333333</v>
      </c>
      <c r="C460" s="139">
        <v>100</v>
      </c>
      <c r="D460" s="139">
        <v>95</v>
      </c>
      <c r="E460" s="139">
        <v>5</v>
      </c>
      <c r="F460" s="140" t="s">
        <v>455</v>
      </c>
    </row>
    <row r="461" spans="2:6" x14ac:dyDescent="0.25">
      <c r="B461" s="183">
        <v>44994.324999999997</v>
      </c>
      <c r="C461" s="139">
        <v>50</v>
      </c>
      <c r="D461" s="139">
        <v>46</v>
      </c>
      <c r="E461" s="139">
        <v>4</v>
      </c>
      <c r="F461" s="140" t="s">
        <v>750</v>
      </c>
    </row>
    <row r="462" spans="2:6" x14ac:dyDescent="0.25">
      <c r="B462" s="183">
        <v>44994.343055555553</v>
      </c>
      <c r="C462" s="139">
        <v>400</v>
      </c>
      <c r="D462" s="139">
        <v>380</v>
      </c>
      <c r="E462" s="139">
        <v>20</v>
      </c>
      <c r="F462" s="140" t="s">
        <v>454</v>
      </c>
    </row>
    <row r="463" spans="2:6" x14ac:dyDescent="0.25">
      <c r="B463" s="183">
        <v>44994.361805555556</v>
      </c>
      <c r="C463" s="139">
        <v>10</v>
      </c>
      <c r="D463" s="139">
        <v>9.5</v>
      </c>
      <c r="E463" s="139">
        <v>0.5</v>
      </c>
      <c r="F463" s="140" t="s">
        <v>4416</v>
      </c>
    </row>
    <row r="464" spans="2:6" x14ac:dyDescent="0.25">
      <c r="B464" s="183">
        <v>44994.363888888889</v>
      </c>
      <c r="C464" s="139">
        <v>100</v>
      </c>
      <c r="D464" s="139">
        <v>95</v>
      </c>
      <c r="E464" s="139">
        <v>5</v>
      </c>
      <c r="F464" s="140" t="s">
        <v>488</v>
      </c>
    </row>
    <row r="465" spans="2:6" x14ac:dyDescent="0.25">
      <c r="B465" s="183">
        <v>44994.368055555555</v>
      </c>
      <c r="C465" s="139">
        <v>100</v>
      </c>
      <c r="D465" s="139">
        <v>94.05</v>
      </c>
      <c r="E465" s="139">
        <v>5.95</v>
      </c>
      <c r="F465" s="140" t="s">
        <v>392</v>
      </c>
    </row>
    <row r="466" spans="2:6" x14ac:dyDescent="0.25">
      <c r="B466" s="183">
        <v>44994.370138888888</v>
      </c>
      <c r="C466" s="139">
        <v>470</v>
      </c>
      <c r="D466" s="139">
        <v>446.5</v>
      </c>
      <c r="E466" s="139">
        <v>23.5</v>
      </c>
      <c r="F466" s="140" t="s">
        <v>7588</v>
      </c>
    </row>
    <row r="467" spans="2:6" x14ac:dyDescent="0.25">
      <c r="B467" s="183">
        <v>44994.381249999999</v>
      </c>
      <c r="C467" s="139">
        <v>198</v>
      </c>
      <c r="D467" s="139">
        <v>188.1</v>
      </c>
      <c r="E467" s="139">
        <v>9.9</v>
      </c>
      <c r="F467" s="140" t="s">
        <v>11288</v>
      </c>
    </row>
    <row r="468" spans="2:6" x14ac:dyDescent="0.25">
      <c r="B468" s="183">
        <v>44994.390277777777</v>
      </c>
      <c r="C468" s="139">
        <v>50</v>
      </c>
      <c r="D468" s="139">
        <v>47.5</v>
      </c>
      <c r="E468" s="139">
        <v>2.5</v>
      </c>
      <c r="F468" s="140" t="s">
        <v>234</v>
      </c>
    </row>
    <row r="469" spans="2:6" x14ac:dyDescent="0.25">
      <c r="B469" s="183">
        <v>44994.402777777781</v>
      </c>
      <c r="C469" s="139">
        <v>50</v>
      </c>
      <c r="D469" s="139">
        <v>47.5</v>
      </c>
      <c r="E469" s="139">
        <v>2.5</v>
      </c>
      <c r="F469" s="140" t="s">
        <v>278</v>
      </c>
    </row>
    <row r="470" spans="2:6" x14ac:dyDescent="0.25">
      <c r="B470" s="183">
        <v>44994.405555555553</v>
      </c>
      <c r="C470" s="139">
        <v>1000</v>
      </c>
      <c r="D470" s="139">
        <v>950</v>
      </c>
      <c r="E470" s="139">
        <v>50</v>
      </c>
      <c r="F470" s="140" t="s">
        <v>450</v>
      </c>
    </row>
    <row r="471" spans="2:6" x14ac:dyDescent="0.25">
      <c r="B471" s="183">
        <v>44994.407638888886</v>
      </c>
      <c r="C471" s="139">
        <v>320</v>
      </c>
      <c r="D471" s="139">
        <v>297.60000000000002</v>
      </c>
      <c r="E471" s="139">
        <v>22.4</v>
      </c>
      <c r="F471" s="140" t="s">
        <v>445</v>
      </c>
    </row>
    <row r="472" spans="2:6" x14ac:dyDescent="0.25">
      <c r="B472" s="183">
        <v>44994.419444444444</v>
      </c>
      <c r="C472" s="139">
        <v>100</v>
      </c>
      <c r="D472" s="139">
        <v>95</v>
      </c>
      <c r="E472" s="139">
        <v>5</v>
      </c>
      <c r="F472" s="140" t="s">
        <v>3703</v>
      </c>
    </row>
    <row r="473" spans="2:6" x14ac:dyDescent="0.25">
      <c r="B473" s="183">
        <v>44994.421527777777</v>
      </c>
      <c r="C473" s="139">
        <v>200</v>
      </c>
      <c r="D473" s="139">
        <v>184</v>
      </c>
      <c r="E473" s="139">
        <v>16</v>
      </c>
      <c r="F473" s="140" t="s">
        <v>7565</v>
      </c>
    </row>
    <row r="474" spans="2:6" x14ac:dyDescent="0.25">
      <c r="B474" s="183">
        <v>44994.423611111109</v>
      </c>
      <c r="C474" s="139">
        <v>300</v>
      </c>
      <c r="D474" s="139">
        <v>285</v>
      </c>
      <c r="E474" s="139">
        <v>15</v>
      </c>
      <c r="F474" s="140" t="s">
        <v>7942</v>
      </c>
    </row>
    <row r="475" spans="2:6" x14ac:dyDescent="0.25">
      <c r="B475" s="183">
        <v>44994.438194444447</v>
      </c>
      <c r="C475" s="139">
        <v>100</v>
      </c>
      <c r="D475" s="139">
        <v>92</v>
      </c>
      <c r="E475" s="139">
        <v>8</v>
      </c>
      <c r="F475" s="140" t="s">
        <v>3705</v>
      </c>
    </row>
    <row r="476" spans="2:6" x14ac:dyDescent="0.25">
      <c r="B476" s="183">
        <v>44994.439583333333</v>
      </c>
      <c r="C476" s="139">
        <v>200</v>
      </c>
      <c r="D476" s="139">
        <v>184</v>
      </c>
      <c r="E476" s="139">
        <v>16</v>
      </c>
      <c r="F476" s="140" t="s">
        <v>743</v>
      </c>
    </row>
    <row r="477" spans="2:6" x14ac:dyDescent="0.25">
      <c r="B477" s="183">
        <v>44994.478472222225</v>
      </c>
      <c r="C477" s="139">
        <v>50</v>
      </c>
      <c r="D477" s="139">
        <v>47.5</v>
      </c>
      <c r="E477" s="139">
        <v>2.5</v>
      </c>
      <c r="F477" s="140" t="s">
        <v>7150</v>
      </c>
    </row>
    <row r="478" spans="2:6" x14ac:dyDescent="0.25">
      <c r="B478" s="183">
        <v>44994.481944444444</v>
      </c>
      <c r="C478" s="139">
        <v>100</v>
      </c>
      <c r="D478" s="139">
        <v>95</v>
      </c>
      <c r="E478" s="139">
        <v>5</v>
      </c>
      <c r="F478" s="140" t="s">
        <v>492</v>
      </c>
    </row>
    <row r="479" spans="2:6" x14ac:dyDescent="0.25">
      <c r="B479" s="183">
        <v>44994.490277777775</v>
      </c>
      <c r="C479" s="139">
        <v>100</v>
      </c>
      <c r="D479" s="139">
        <v>93</v>
      </c>
      <c r="E479" s="139">
        <v>7</v>
      </c>
      <c r="F479" s="140" t="s">
        <v>963</v>
      </c>
    </row>
    <row r="480" spans="2:6" x14ac:dyDescent="0.25">
      <c r="B480" s="183">
        <v>44994.503472222219</v>
      </c>
      <c r="C480" s="139">
        <v>100</v>
      </c>
      <c r="D480" s="139">
        <v>92</v>
      </c>
      <c r="E480" s="139">
        <v>8</v>
      </c>
      <c r="F480" s="140" t="s">
        <v>3065</v>
      </c>
    </row>
    <row r="481" spans="2:6" x14ac:dyDescent="0.25">
      <c r="B481" s="183">
        <v>44994.506249999999</v>
      </c>
      <c r="C481" s="139">
        <v>50</v>
      </c>
      <c r="D481" s="139">
        <v>47.5</v>
      </c>
      <c r="E481" s="139">
        <v>2.5</v>
      </c>
      <c r="F481" s="140" t="s">
        <v>440</v>
      </c>
    </row>
    <row r="482" spans="2:6" x14ac:dyDescent="0.25">
      <c r="B482" s="183">
        <v>44994.517361111109</v>
      </c>
      <c r="C482" s="139">
        <v>100</v>
      </c>
      <c r="D482" s="139">
        <v>94.05</v>
      </c>
      <c r="E482" s="139">
        <v>5.95</v>
      </c>
      <c r="F482" s="140" t="s">
        <v>1030</v>
      </c>
    </row>
    <row r="483" spans="2:6" x14ac:dyDescent="0.25">
      <c r="B483" s="183">
        <v>44994.520833333336</v>
      </c>
      <c r="C483" s="139">
        <v>200</v>
      </c>
      <c r="D483" s="139">
        <v>190</v>
      </c>
      <c r="E483" s="139">
        <v>10</v>
      </c>
      <c r="F483" s="140" t="s">
        <v>4045</v>
      </c>
    </row>
    <row r="484" spans="2:6" x14ac:dyDescent="0.25">
      <c r="B484" s="183">
        <v>44994.529861111114</v>
      </c>
      <c r="C484" s="139">
        <v>50</v>
      </c>
      <c r="D484" s="139">
        <v>47.5</v>
      </c>
      <c r="E484" s="139">
        <v>2.5</v>
      </c>
      <c r="F484" s="140" t="s">
        <v>476</v>
      </c>
    </row>
    <row r="485" spans="2:6" x14ac:dyDescent="0.25">
      <c r="B485" s="183">
        <v>44994.535416666666</v>
      </c>
      <c r="C485" s="139">
        <v>10</v>
      </c>
      <c r="D485" s="139">
        <v>9.1999999999999993</v>
      </c>
      <c r="E485" s="139">
        <v>0.8</v>
      </c>
      <c r="F485" s="140" t="s">
        <v>742</v>
      </c>
    </row>
    <row r="486" spans="2:6" x14ac:dyDescent="0.25">
      <c r="B486" s="183">
        <v>44994.55972222222</v>
      </c>
      <c r="C486" s="139">
        <v>50</v>
      </c>
      <c r="D486" s="139">
        <v>47.5</v>
      </c>
      <c r="E486" s="139">
        <v>2.5</v>
      </c>
      <c r="F486" s="140" t="s">
        <v>1519</v>
      </c>
    </row>
    <row r="487" spans="2:6" x14ac:dyDescent="0.25">
      <c r="B487" s="183">
        <v>44994.561805555553</v>
      </c>
      <c r="C487" s="139">
        <v>50</v>
      </c>
      <c r="D487" s="139">
        <v>46</v>
      </c>
      <c r="E487" s="139">
        <v>4</v>
      </c>
      <c r="F487" s="140" t="s">
        <v>436</v>
      </c>
    </row>
    <row r="488" spans="2:6" x14ac:dyDescent="0.25">
      <c r="B488" s="183">
        <v>44994.56527777778</v>
      </c>
      <c r="C488" s="139">
        <v>100</v>
      </c>
      <c r="D488" s="139">
        <v>92</v>
      </c>
      <c r="E488" s="139">
        <v>8</v>
      </c>
      <c r="F488" s="140" t="s">
        <v>2205</v>
      </c>
    </row>
    <row r="489" spans="2:6" x14ac:dyDescent="0.25">
      <c r="B489" s="183">
        <v>44994.569444444445</v>
      </c>
      <c r="C489" s="139">
        <v>100</v>
      </c>
      <c r="D489" s="139">
        <v>95</v>
      </c>
      <c r="E489" s="139">
        <v>5</v>
      </c>
      <c r="F489" s="140" t="s">
        <v>3703</v>
      </c>
    </row>
    <row r="490" spans="2:6" x14ac:dyDescent="0.25">
      <c r="B490" s="183">
        <v>44994.59097222222</v>
      </c>
      <c r="C490" s="139">
        <v>300</v>
      </c>
      <c r="D490" s="139">
        <v>285</v>
      </c>
      <c r="E490" s="139">
        <v>15</v>
      </c>
      <c r="F490" s="140" t="s">
        <v>2799</v>
      </c>
    </row>
    <row r="491" spans="2:6" x14ac:dyDescent="0.25">
      <c r="B491" s="183">
        <v>44994.595833333333</v>
      </c>
      <c r="C491" s="139">
        <v>50</v>
      </c>
      <c r="D491" s="139">
        <v>46</v>
      </c>
      <c r="E491" s="139">
        <v>4</v>
      </c>
      <c r="F491" s="140" t="s">
        <v>6201</v>
      </c>
    </row>
    <row r="492" spans="2:6" x14ac:dyDescent="0.25">
      <c r="B492" s="183">
        <v>44994.598611111112</v>
      </c>
      <c r="C492" s="139">
        <v>50</v>
      </c>
      <c r="D492" s="139">
        <v>47.5</v>
      </c>
      <c r="E492" s="139">
        <v>2.5</v>
      </c>
      <c r="F492" s="140" t="s">
        <v>298</v>
      </c>
    </row>
    <row r="493" spans="2:6" x14ac:dyDescent="0.25">
      <c r="B493" s="183">
        <v>44994.604861111111</v>
      </c>
      <c r="C493" s="139">
        <v>200</v>
      </c>
      <c r="D493" s="139">
        <v>190</v>
      </c>
      <c r="E493" s="139">
        <v>10</v>
      </c>
      <c r="F493" s="140" t="s">
        <v>3289</v>
      </c>
    </row>
    <row r="494" spans="2:6" x14ac:dyDescent="0.25">
      <c r="B494" s="183">
        <v>44994.609027777777</v>
      </c>
      <c r="C494" s="139">
        <v>300</v>
      </c>
      <c r="D494" s="139">
        <v>285</v>
      </c>
      <c r="E494" s="139">
        <v>15</v>
      </c>
      <c r="F494" s="140" t="s">
        <v>553</v>
      </c>
    </row>
    <row r="495" spans="2:6" x14ac:dyDescent="0.25">
      <c r="B495" s="183">
        <v>44994.61041666667</v>
      </c>
      <c r="C495" s="139">
        <v>30</v>
      </c>
      <c r="D495" s="139">
        <v>28.21</v>
      </c>
      <c r="E495" s="139">
        <v>1.79</v>
      </c>
      <c r="F495" s="140" t="s">
        <v>7790</v>
      </c>
    </row>
    <row r="496" spans="2:6" x14ac:dyDescent="0.25">
      <c r="B496" s="183">
        <v>44994.643055555556</v>
      </c>
      <c r="C496" s="139">
        <v>100</v>
      </c>
      <c r="D496" s="139">
        <v>95</v>
      </c>
      <c r="E496" s="139">
        <v>5</v>
      </c>
      <c r="F496" s="140" t="s">
        <v>2134</v>
      </c>
    </row>
    <row r="497" spans="2:6" x14ac:dyDescent="0.25">
      <c r="B497" s="183">
        <v>44994.645138888889</v>
      </c>
      <c r="C497" s="139">
        <v>100</v>
      </c>
      <c r="D497" s="139">
        <v>95</v>
      </c>
      <c r="E497" s="139">
        <v>5</v>
      </c>
      <c r="F497" s="140" t="s">
        <v>2222</v>
      </c>
    </row>
    <row r="498" spans="2:6" x14ac:dyDescent="0.25">
      <c r="B498" s="183">
        <v>44994.661111111112</v>
      </c>
      <c r="C498" s="139">
        <v>100</v>
      </c>
      <c r="D498" s="139">
        <v>95</v>
      </c>
      <c r="E498" s="139">
        <v>5</v>
      </c>
      <c r="F498" s="140" t="s">
        <v>1486</v>
      </c>
    </row>
    <row r="499" spans="2:6" x14ac:dyDescent="0.25">
      <c r="B499" s="183">
        <v>44994.668749999997</v>
      </c>
      <c r="C499" s="139">
        <v>50</v>
      </c>
      <c r="D499" s="139">
        <v>46.5</v>
      </c>
      <c r="E499" s="139">
        <v>3.5</v>
      </c>
      <c r="F499" s="140" t="s">
        <v>7569</v>
      </c>
    </row>
    <row r="500" spans="2:6" x14ac:dyDescent="0.25">
      <c r="B500" s="183">
        <v>44994.67291666667</v>
      </c>
      <c r="C500" s="139">
        <v>300</v>
      </c>
      <c r="D500" s="139">
        <v>285</v>
      </c>
      <c r="E500" s="139">
        <v>15</v>
      </c>
      <c r="F500" s="140" t="s">
        <v>2286</v>
      </c>
    </row>
    <row r="501" spans="2:6" x14ac:dyDescent="0.25">
      <c r="B501" s="183">
        <v>44994.686805555553</v>
      </c>
      <c r="C501" s="139">
        <v>300</v>
      </c>
      <c r="D501" s="139">
        <v>285</v>
      </c>
      <c r="E501" s="139">
        <v>15</v>
      </c>
      <c r="F501" s="140" t="s">
        <v>4125</v>
      </c>
    </row>
    <row r="502" spans="2:6" x14ac:dyDescent="0.25">
      <c r="B502" s="183">
        <v>44994.690972222219</v>
      </c>
      <c r="C502" s="139">
        <v>50</v>
      </c>
      <c r="D502" s="139">
        <v>46</v>
      </c>
      <c r="E502" s="139">
        <v>4</v>
      </c>
      <c r="F502" s="140" t="s">
        <v>11289</v>
      </c>
    </row>
    <row r="503" spans="2:6" x14ac:dyDescent="0.25">
      <c r="B503" s="183">
        <v>44994.695833333331</v>
      </c>
      <c r="C503" s="139">
        <v>100</v>
      </c>
      <c r="D503" s="139">
        <v>93</v>
      </c>
      <c r="E503" s="139">
        <v>7</v>
      </c>
      <c r="F503" s="140" t="s">
        <v>11290</v>
      </c>
    </row>
    <row r="504" spans="2:6" x14ac:dyDescent="0.25">
      <c r="B504" s="183">
        <v>44994.697222222225</v>
      </c>
      <c r="C504" s="139">
        <v>100</v>
      </c>
      <c r="D504" s="139">
        <v>93</v>
      </c>
      <c r="E504" s="139">
        <v>7</v>
      </c>
      <c r="F504" s="140" t="s">
        <v>1195</v>
      </c>
    </row>
    <row r="505" spans="2:6" x14ac:dyDescent="0.25">
      <c r="B505" s="183">
        <v>44994.701388888891</v>
      </c>
      <c r="C505" s="139">
        <v>100</v>
      </c>
      <c r="D505" s="139">
        <v>93</v>
      </c>
      <c r="E505" s="139">
        <v>7</v>
      </c>
      <c r="F505" s="140" t="s">
        <v>315</v>
      </c>
    </row>
    <row r="506" spans="2:6" x14ac:dyDescent="0.25">
      <c r="B506" s="183">
        <v>44994.702777777777</v>
      </c>
      <c r="C506" s="139">
        <v>100</v>
      </c>
      <c r="D506" s="139">
        <v>93</v>
      </c>
      <c r="E506" s="139">
        <v>7</v>
      </c>
      <c r="F506" s="140" t="s">
        <v>8177</v>
      </c>
    </row>
    <row r="507" spans="2:6" x14ac:dyDescent="0.25">
      <c r="B507" s="183">
        <v>44994.70416666667</v>
      </c>
      <c r="C507" s="139">
        <v>100</v>
      </c>
      <c r="D507" s="139">
        <v>93</v>
      </c>
      <c r="E507" s="139">
        <v>7</v>
      </c>
      <c r="F507" s="140" t="s">
        <v>11291</v>
      </c>
    </row>
    <row r="508" spans="2:6" x14ac:dyDescent="0.25">
      <c r="B508" s="183">
        <v>44994.705555555556</v>
      </c>
      <c r="C508" s="139">
        <v>100</v>
      </c>
      <c r="D508" s="139">
        <v>93</v>
      </c>
      <c r="E508" s="139">
        <v>7</v>
      </c>
      <c r="F508" s="140" t="s">
        <v>11292</v>
      </c>
    </row>
    <row r="509" spans="2:6" x14ac:dyDescent="0.25">
      <c r="B509" s="183">
        <v>44994.707638888889</v>
      </c>
      <c r="C509" s="139">
        <v>50</v>
      </c>
      <c r="D509" s="139">
        <v>47.5</v>
      </c>
      <c r="E509" s="139">
        <v>2.5</v>
      </c>
      <c r="F509" s="140" t="s">
        <v>924</v>
      </c>
    </row>
    <row r="510" spans="2:6" x14ac:dyDescent="0.25">
      <c r="B510" s="183">
        <v>44994.724305555559</v>
      </c>
      <c r="C510" s="139">
        <v>200</v>
      </c>
      <c r="D510" s="139">
        <v>190</v>
      </c>
      <c r="E510" s="139">
        <v>10</v>
      </c>
      <c r="F510" s="140" t="s">
        <v>6144</v>
      </c>
    </row>
    <row r="511" spans="2:6" x14ac:dyDescent="0.25">
      <c r="B511" s="183">
        <v>44994.762499999997</v>
      </c>
      <c r="C511" s="139">
        <v>30</v>
      </c>
      <c r="D511" s="139">
        <v>28.21</v>
      </c>
      <c r="E511" s="139">
        <v>1.79</v>
      </c>
      <c r="F511" s="140" t="s">
        <v>7790</v>
      </c>
    </row>
    <row r="512" spans="2:6" x14ac:dyDescent="0.25">
      <c r="B512" s="183">
        <v>44994.765277777777</v>
      </c>
      <c r="C512" s="139">
        <v>35</v>
      </c>
      <c r="D512" s="139">
        <v>33.25</v>
      </c>
      <c r="E512" s="139">
        <v>1.75</v>
      </c>
      <c r="F512" s="140" t="s">
        <v>440</v>
      </c>
    </row>
    <row r="513" spans="2:6" x14ac:dyDescent="0.25">
      <c r="B513" s="183">
        <v>44994.770833333336</v>
      </c>
      <c r="C513" s="139">
        <v>300</v>
      </c>
      <c r="D513" s="139">
        <v>285</v>
      </c>
      <c r="E513" s="139">
        <v>15</v>
      </c>
      <c r="F513" s="140" t="s">
        <v>11293</v>
      </c>
    </row>
    <row r="514" spans="2:6" x14ac:dyDescent="0.25">
      <c r="B514" s="183">
        <v>44994.777777777781</v>
      </c>
      <c r="C514" s="139">
        <v>500</v>
      </c>
      <c r="D514" s="139">
        <v>475</v>
      </c>
      <c r="E514" s="139">
        <v>25</v>
      </c>
      <c r="F514" s="140" t="s">
        <v>681</v>
      </c>
    </row>
    <row r="515" spans="2:6" x14ac:dyDescent="0.25">
      <c r="B515" s="183">
        <v>44994.779166666667</v>
      </c>
      <c r="C515" s="139">
        <v>100</v>
      </c>
      <c r="D515" s="139">
        <v>93</v>
      </c>
      <c r="E515" s="139">
        <v>7</v>
      </c>
      <c r="F515" s="140" t="s">
        <v>493</v>
      </c>
    </row>
    <row r="516" spans="2:6" x14ac:dyDescent="0.25">
      <c r="B516" s="183">
        <v>44994.78125</v>
      </c>
      <c r="C516" s="139">
        <v>100</v>
      </c>
      <c r="D516" s="139">
        <v>92</v>
      </c>
      <c r="E516" s="139">
        <v>8</v>
      </c>
      <c r="F516" s="140" t="s">
        <v>2883</v>
      </c>
    </row>
    <row r="517" spans="2:6" x14ac:dyDescent="0.25">
      <c r="B517" s="183">
        <v>44994.786111111112</v>
      </c>
      <c r="C517" s="139">
        <v>300</v>
      </c>
      <c r="D517" s="139">
        <v>276</v>
      </c>
      <c r="E517" s="139">
        <v>24</v>
      </c>
      <c r="F517" s="140" t="s">
        <v>1245</v>
      </c>
    </row>
    <row r="518" spans="2:6" x14ac:dyDescent="0.25">
      <c r="B518" s="183">
        <v>44994.789583333331</v>
      </c>
      <c r="C518" s="139">
        <v>27</v>
      </c>
      <c r="D518" s="139">
        <v>25.65</v>
      </c>
      <c r="E518" s="139">
        <v>1.35</v>
      </c>
      <c r="F518" s="140" t="s">
        <v>555</v>
      </c>
    </row>
    <row r="519" spans="2:6" x14ac:dyDescent="0.25">
      <c r="B519" s="183">
        <v>44994.798611111109</v>
      </c>
      <c r="C519" s="139">
        <v>50</v>
      </c>
      <c r="D519" s="139">
        <v>46</v>
      </c>
      <c r="E519" s="139">
        <v>4</v>
      </c>
      <c r="F519" s="140" t="s">
        <v>11264</v>
      </c>
    </row>
    <row r="520" spans="2:6" x14ac:dyDescent="0.25">
      <c r="B520" s="183">
        <v>44994.8125</v>
      </c>
      <c r="C520" s="139">
        <v>200</v>
      </c>
      <c r="D520" s="139">
        <v>186</v>
      </c>
      <c r="E520" s="139">
        <v>14</v>
      </c>
      <c r="F520" s="140" t="s">
        <v>3815</v>
      </c>
    </row>
    <row r="521" spans="2:6" x14ac:dyDescent="0.25">
      <c r="B521" s="183">
        <v>44994.838194444441</v>
      </c>
      <c r="C521" s="139">
        <v>50</v>
      </c>
      <c r="D521" s="139">
        <v>46.5</v>
      </c>
      <c r="E521" s="139">
        <v>3.5</v>
      </c>
      <c r="F521" s="140" t="s">
        <v>7084</v>
      </c>
    </row>
    <row r="522" spans="2:6" x14ac:dyDescent="0.25">
      <c r="B522" s="183">
        <v>44994.86041666667</v>
      </c>
      <c r="C522" s="139">
        <v>50</v>
      </c>
      <c r="D522" s="139">
        <v>46.5</v>
      </c>
      <c r="E522" s="139">
        <v>3.5</v>
      </c>
      <c r="F522" s="140" t="s">
        <v>11294</v>
      </c>
    </row>
    <row r="523" spans="2:6" x14ac:dyDescent="0.25">
      <c r="B523" s="183">
        <v>44994.870138888888</v>
      </c>
      <c r="C523" s="139">
        <v>50</v>
      </c>
      <c r="D523" s="139">
        <v>46</v>
      </c>
      <c r="E523" s="139">
        <v>4</v>
      </c>
      <c r="F523" s="140" t="s">
        <v>746</v>
      </c>
    </row>
    <row r="524" spans="2:6" x14ac:dyDescent="0.25">
      <c r="B524" s="183">
        <v>44994.898611111108</v>
      </c>
      <c r="C524" s="139">
        <v>20</v>
      </c>
      <c r="D524" s="139">
        <v>19</v>
      </c>
      <c r="E524" s="139">
        <v>1</v>
      </c>
      <c r="F524" s="140" t="s">
        <v>3159</v>
      </c>
    </row>
    <row r="525" spans="2:6" x14ac:dyDescent="0.25">
      <c r="B525" s="183">
        <v>44994.9</v>
      </c>
      <c r="C525" s="139">
        <v>21</v>
      </c>
      <c r="D525" s="139">
        <v>19.32</v>
      </c>
      <c r="E525" s="139">
        <v>1.68</v>
      </c>
      <c r="F525" s="140" t="s">
        <v>11261</v>
      </c>
    </row>
    <row r="526" spans="2:6" x14ac:dyDescent="0.25">
      <c r="B526" s="183">
        <v>44994.90347222222</v>
      </c>
      <c r="C526" s="139">
        <v>100</v>
      </c>
      <c r="D526" s="139">
        <v>93</v>
      </c>
      <c r="E526" s="139">
        <v>7</v>
      </c>
      <c r="F526" s="140" t="s">
        <v>993</v>
      </c>
    </row>
    <row r="527" spans="2:6" x14ac:dyDescent="0.25">
      <c r="B527" s="183">
        <v>44994.905555555553</v>
      </c>
      <c r="C527" s="139">
        <v>50</v>
      </c>
      <c r="D527" s="139">
        <v>47.5</v>
      </c>
      <c r="E527" s="139">
        <v>2.5</v>
      </c>
      <c r="F527" s="140" t="s">
        <v>3067</v>
      </c>
    </row>
    <row r="528" spans="2:6" x14ac:dyDescent="0.25">
      <c r="B528" s="183">
        <v>44994.911805555559</v>
      </c>
      <c r="C528" s="139">
        <v>400</v>
      </c>
      <c r="D528" s="139">
        <v>380</v>
      </c>
      <c r="E528" s="139">
        <v>20</v>
      </c>
      <c r="F528" s="140" t="s">
        <v>11295</v>
      </c>
    </row>
    <row r="529" spans="2:6" x14ac:dyDescent="0.25">
      <c r="B529" s="183">
        <v>44994.920138888891</v>
      </c>
      <c r="C529" s="139">
        <v>100</v>
      </c>
      <c r="D529" s="139">
        <v>95</v>
      </c>
      <c r="E529" s="139">
        <v>5</v>
      </c>
      <c r="F529" s="140" t="s">
        <v>6988</v>
      </c>
    </row>
    <row r="530" spans="2:6" x14ac:dyDescent="0.25">
      <c r="B530" s="183">
        <v>44994.939583333333</v>
      </c>
      <c r="C530" s="139">
        <v>150</v>
      </c>
      <c r="D530" s="139">
        <v>142.5</v>
      </c>
      <c r="E530" s="139">
        <v>7.5</v>
      </c>
      <c r="F530" s="140" t="s">
        <v>11273</v>
      </c>
    </row>
    <row r="531" spans="2:6" x14ac:dyDescent="0.25">
      <c r="B531" s="183">
        <v>44994.960416666669</v>
      </c>
      <c r="C531" s="139">
        <v>1135</v>
      </c>
      <c r="D531" s="139">
        <v>1078.25</v>
      </c>
      <c r="E531" s="139">
        <v>56.75</v>
      </c>
      <c r="F531" s="140" t="s">
        <v>566</v>
      </c>
    </row>
    <row r="532" spans="2:6" x14ac:dyDescent="0.25">
      <c r="B532" s="183">
        <v>44994.972222222219</v>
      </c>
      <c r="C532" s="139">
        <v>14</v>
      </c>
      <c r="D532" s="139">
        <v>13.3</v>
      </c>
      <c r="E532" s="139">
        <v>0.7</v>
      </c>
      <c r="F532" s="140" t="s">
        <v>1161</v>
      </c>
    </row>
    <row r="533" spans="2:6" x14ac:dyDescent="0.25">
      <c r="B533" s="183">
        <v>44995.018750000003</v>
      </c>
      <c r="C533" s="139">
        <v>300</v>
      </c>
      <c r="D533" s="139">
        <v>285</v>
      </c>
      <c r="E533" s="139">
        <v>15</v>
      </c>
      <c r="F533" s="140" t="s">
        <v>7574</v>
      </c>
    </row>
    <row r="534" spans="2:6" x14ac:dyDescent="0.25">
      <c r="B534" s="183">
        <v>44995.081944444442</v>
      </c>
      <c r="C534" s="139">
        <v>50</v>
      </c>
      <c r="D534" s="139">
        <v>47.5</v>
      </c>
      <c r="E534" s="139">
        <v>2.5</v>
      </c>
      <c r="F534" s="140" t="s">
        <v>1529</v>
      </c>
    </row>
    <row r="535" spans="2:6" x14ac:dyDescent="0.25">
      <c r="B535" s="183">
        <v>44995.170138888891</v>
      </c>
      <c r="C535" s="139">
        <v>50</v>
      </c>
      <c r="D535" s="139">
        <v>47.5</v>
      </c>
      <c r="E535" s="139">
        <v>2.5</v>
      </c>
      <c r="F535" s="140" t="s">
        <v>11281</v>
      </c>
    </row>
    <row r="536" spans="2:6" x14ac:dyDescent="0.25">
      <c r="B536" s="183">
        <v>44995.176388888889</v>
      </c>
      <c r="C536" s="139">
        <v>300</v>
      </c>
      <c r="D536" s="139">
        <v>285</v>
      </c>
      <c r="E536" s="139">
        <v>15</v>
      </c>
      <c r="F536" s="140" t="s">
        <v>2437</v>
      </c>
    </row>
    <row r="537" spans="2:6" x14ac:dyDescent="0.25">
      <c r="B537" s="183">
        <v>44995.20416666667</v>
      </c>
      <c r="C537" s="139">
        <v>100</v>
      </c>
      <c r="D537" s="139">
        <v>95</v>
      </c>
      <c r="E537" s="139">
        <v>5</v>
      </c>
      <c r="F537" s="140" t="s">
        <v>455</v>
      </c>
    </row>
    <row r="538" spans="2:6" x14ac:dyDescent="0.25">
      <c r="B538" s="183">
        <v>44995.270138888889</v>
      </c>
      <c r="C538" s="139">
        <v>50</v>
      </c>
      <c r="D538" s="139">
        <v>46.5</v>
      </c>
      <c r="E538" s="139">
        <v>3.5</v>
      </c>
      <c r="F538" s="140" t="s">
        <v>309</v>
      </c>
    </row>
    <row r="539" spans="2:6" x14ac:dyDescent="0.25">
      <c r="B539" s="183">
        <v>44995.273611111108</v>
      </c>
      <c r="C539" s="139">
        <v>100</v>
      </c>
      <c r="D539" s="139">
        <v>95</v>
      </c>
      <c r="E539" s="139">
        <v>5</v>
      </c>
      <c r="F539" s="140" t="s">
        <v>675</v>
      </c>
    </row>
    <row r="540" spans="2:6" x14ac:dyDescent="0.25">
      <c r="B540" s="183">
        <v>44995.310416666667</v>
      </c>
      <c r="C540" s="139">
        <v>400</v>
      </c>
      <c r="D540" s="139">
        <v>380</v>
      </c>
      <c r="E540" s="139">
        <v>20</v>
      </c>
      <c r="F540" s="140" t="s">
        <v>454</v>
      </c>
    </row>
    <row r="541" spans="2:6" x14ac:dyDescent="0.25">
      <c r="B541" s="183">
        <v>44995.350694444445</v>
      </c>
      <c r="C541" s="139">
        <v>75</v>
      </c>
      <c r="D541" s="139">
        <v>69</v>
      </c>
      <c r="E541" s="139">
        <v>6</v>
      </c>
      <c r="F541" s="140" t="s">
        <v>741</v>
      </c>
    </row>
    <row r="542" spans="2:6" x14ac:dyDescent="0.25">
      <c r="B542" s="183">
        <v>44995.351388888892</v>
      </c>
      <c r="C542" s="139">
        <v>75</v>
      </c>
      <c r="D542" s="139">
        <v>69</v>
      </c>
      <c r="E542" s="139">
        <v>6</v>
      </c>
      <c r="F542" s="140" t="s">
        <v>741</v>
      </c>
    </row>
    <row r="543" spans="2:6" x14ac:dyDescent="0.25">
      <c r="B543" s="183">
        <v>44995.352777777778</v>
      </c>
      <c r="C543" s="139">
        <v>100</v>
      </c>
      <c r="D543" s="139">
        <v>95</v>
      </c>
      <c r="E543" s="139">
        <v>5</v>
      </c>
      <c r="F543" s="140" t="s">
        <v>100</v>
      </c>
    </row>
    <row r="544" spans="2:6" x14ac:dyDescent="0.25">
      <c r="B544" s="183">
        <v>44995.363194444442</v>
      </c>
      <c r="C544" s="139">
        <v>50</v>
      </c>
      <c r="D544" s="139">
        <v>46.5</v>
      </c>
      <c r="E544" s="139">
        <v>3.5</v>
      </c>
      <c r="F544" s="140" t="s">
        <v>1703</v>
      </c>
    </row>
    <row r="545" spans="2:6" x14ac:dyDescent="0.25">
      <c r="B545" s="183">
        <v>44995.396527777775</v>
      </c>
      <c r="C545" s="139">
        <v>200</v>
      </c>
      <c r="D545" s="139">
        <v>190</v>
      </c>
      <c r="E545" s="139">
        <v>10</v>
      </c>
      <c r="F545" s="140" t="s">
        <v>4563</v>
      </c>
    </row>
    <row r="546" spans="2:6" x14ac:dyDescent="0.25">
      <c r="B546" s="183">
        <v>44995.401388888888</v>
      </c>
      <c r="C546" s="139">
        <v>400</v>
      </c>
      <c r="D546" s="139">
        <v>380</v>
      </c>
      <c r="E546" s="139">
        <v>20</v>
      </c>
      <c r="F546" s="140" t="s">
        <v>188</v>
      </c>
    </row>
    <row r="547" spans="2:6" x14ac:dyDescent="0.25">
      <c r="B547" s="183">
        <v>44995.420138888891</v>
      </c>
      <c r="C547" s="139">
        <v>500</v>
      </c>
      <c r="D547" s="139">
        <v>475</v>
      </c>
      <c r="E547" s="139">
        <v>25</v>
      </c>
      <c r="F547" s="140" t="s">
        <v>7956</v>
      </c>
    </row>
    <row r="548" spans="2:6" x14ac:dyDescent="0.25">
      <c r="B548" s="183">
        <v>44995.425000000003</v>
      </c>
      <c r="C548" s="139">
        <v>100</v>
      </c>
      <c r="D548" s="139">
        <v>92</v>
      </c>
      <c r="E548" s="139">
        <v>8</v>
      </c>
      <c r="F548" s="140" t="s">
        <v>241</v>
      </c>
    </row>
    <row r="549" spans="2:6" x14ac:dyDescent="0.25">
      <c r="B549" s="183">
        <v>44995.433333333334</v>
      </c>
      <c r="C549" s="139">
        <v>100</v>
      </c>
      <c r="D549" s="139">
        <v>95</v>
      </c>
      <c r="E549" s="139">
        <v>5</v>
      </c>
      <c r="F549" s="140" t="s">
        <v>472</v>
      </c>
    </row>
    <row r="550" spans="2:6" x14ac:dyDescent="0.25">
      <c r="B550" s="183">
        <v>44995.434027777781</v>
      </c>
      <c r="C550" s="139">
        <v>50</v>
      </c>
      <c r="D550" s="139">
        <v>46</v>
      </c>
      <c r="E550" s="139">
        <v>4</v>
      </c>
      <c r="F550" s="140" t="s">
        <v>436</v>
      </c>
    </row>
    <row r="551" spans="2:6" x14ac:dyDescent="0.25">
      <c r="B551" s="183">
        <v>44995.451388888891</v>
      </c>
      <c r="C551" s="139">
        <v>500</v>
      </c>
      <c r="D551" s="139">
        <v>460</v>
      </c>
      <c r="E551" s="139">
        <v>40</v>
      </c>
      <c r="F551" s="140" t="s">
        <v>1359</v>
      </c>
    </row>
    <row r="552" spans="2:6" x14ac:dyDescent="0.25">
      <c r="B552" s="183">
        <v>44995.472916666666</v>
      </c>
      <c r="C552" s="139">
        <v>100</v>
      </c>
      <c r="D552" s="139">
        <v>95</v>
      </c>
      <c r="E552" s="139">
        <v>5</v>
      </c>
      <c r="F552" s="140" t="s">
        <v>4224</v>
      </c>
    </row>
    <row r="553" spans="2:6" x14ac:dyDescent="0.25">
      <c r="B553" s="183">
        <v>44995.474999999999</v>
      </c>
      <c r="C553" s="139">
        <v>50</v>
      </c>
      <c r="D553" s="139">
        <v>47.5</v>
      </c>
      <c r="E553" s="139">
        <v>2.5</v>
      </c>
      <c r="F553" s="140" t="s">
        <v>440</v>
      </c>
    </row>
    <row r="554" spans="2:6" x14ac:dyDescent="0.25">
      <c r="B554" s="183">
        <v>44995.480555555558</v>
      </c>
      <c r="C554" s="139">
        <v>100</v>
      </c>
      <c r="D554" s="139">
        <v>93</v>
      </c>
      <c r="E554" s="139">
        <v>7</v>
      </c>
      <c r="F554" s="140" t="s">
        <v>3012</v>
      </c>
    </row>
    <row r="555" spans="2:6" x14ac:dyDescent="0.25">
      <c r="B555" s="183">
        <v>44995.489583333336</v>
      </c>
      <c r="C555" s="139">
        <v>500</v>
      </c>
      <c r="D555" s="139">
        <v>465</v>
      </c>
      <c r="E555" s="139">
        <v>35</v>
      </c>
      <c r="F555" s="140" t="s">
        <v>7582</v>
      </c>
    </row>
    <row r="556" spans="2:6" x14ac:dyDescent="0.25">
      <c r="B556" s="183">
        <v>44995.491666666669</v>
      </c>
      <c r="C556" s="139">
        <v>300</v>
      </c>
      <c r="D556" s="139">
        <v>276</v>
      </c>
      <c r="E556" s="139">
        <v>24</v>
      </c>
      <c r="F556" s="140" t="s">
        <v>8038</v>
      </c>
    </row>
    <row r="557" spans="2:6" x14ac:dyDescent="0.25">
      <c r="B557" s="183">
        <v>44995.495833333334</v>
      </c>
      <c r="C557" s="139">
        <v>500</v>
      </c>
      <c r="D557" s="139">
        <v>475</v>
      </c>
      <c r="E557" s="139">
        <v>25</v>
      </c>
      <c r="F557" s="140" t="s">
        <v>4071</v>
      </c>
    </row>
    <row r="558" spans="2:6" x14ac:dyDescent="0.25">
      <c r="B558" s="183">
        <v>44995.503472222219</v>
      </c>
      <c r="C558" s="139">
        <v>200</v>
      </c>
      <c r="D558" s="139">
        <v>190</v>
      </c>
      <c r="E558" s="139">
        <v>10</v>
      </c>
      <c r="F558" s="140" t="s">
        <v>3022</v>
      </c>
    </row>
    <row r="559" spans="2:6" x14ac:dyDescent="0.25">
      <c r="B559" s="183">
        <v>44995.520138888889</v>
      </c>
      <c r="C559" s="139">
        <v>1000</v>
      </c>
      <c r="D559" s="139">
        <v>950</v>
      </c>
      <c r="E559" s="139">
        <v>50</v>
      </c>
      <c r="F559" s="140" t="s">
        <v>491</v>
      </c>
    </row>
    <row r="560" spans="2:6" x14ac:dyDescent="0.25">
      <c r="B560" s="183">
        <v>44995.525000000001</v>
      </c>
      <c r="C560" s="139">
        <v>88</v>
      </c>
      <c r="D560" s="139">
        <v>83.6</v>
      </c>
      <c r="E560" s="139">
        <v>4.4000000000000004</v>
      </c>
      <c r="F560" s="140" t="s">
        <v>1331</v>
      </c>
    </row>
    <row r="561" spans="2:6" x14ac:dyDescent="0.25">
      <c r="B561" s="183">
        <v>44995.529861111114</v>
      </c>
      <c r="C561" s="139">
        <v>300</v>
      </c>
      <c r="D561" s="139">
        <v>276</v>
      </c>
      <c r="E561" s="139">
        <v>24</v>
      </c>
      <c r="F561" s="140" t="s">
        <v>2238</v>
      </c>
    </row>
    <row r="562" spans="2:6" x14ac:dyDescent="0.25">
      <c r="B562" s="183">
        <v>44995.532638888886</v>
      </c>
      <c r="C562" s="139">
        <v>100</v>
      </c>
      <c r="D562" s="139">
        <v>94.05</v>
      </c>
      <c r="E562" s="139">
        <v>5.95</v>
      </c>
      <c r="F562" s="140" t="s">
        <v>96</v>
      </c>
    </row>
    <row r="563" spans="2:6" x14ac:dyDescent="0.25">
      <c r="B563" s="183">
        <v>44995.563888888886</v>
      </c>
      <c r="C563" s="139">
        <v>50</v>
      </c>
      <c r="D563" s="139">
        <v>47.5</v>
      </c>
      <c r="E563" s="139">
        <v>2.5</v>
      </c>
      <c r="F563" s="140" t="s">
        <v>702</v>
      </c>
    </row>
    <row r="564" spans="2:6" x14ac:dyDescent="0.25">
      <c r="B564" s="183">
        <v>44995.56527777778</v>
      </c>
      <c r="C564" s="139">
        <v>500</v>
      </c>
      <c r="D564" s="139">
        <v>475</v>
      </c>
      <c r="E564" s="139">
        <v>25</v>
      </c>
      <c r="F564" s="140" t="s">
        <v>2248</v>
      </c>
    </row>
    <row r="565" spans="2:6" x14ac:dyDescent="0.25">
      <c r="B565" s="183">
        <v>44995.568749999999</v>
      </c>
      <c r="C565" s="139">
        <v>100</v>
      </c>
      <c r="D565" s="139">
        <v>93</v>
      </c>
      <c r="E565" s="139">
        <v>7</v>
      </c>
      <c r="F565" s="140" t="s">
        <v>6992</v>
      </c>
    </row>
    <row r="566" spans="2:6" x14ac:dyDescent="0.25">
      <c r="B566" s="183">
        <v>44995.597222222219</v>
      </c>
      <c r="C566" s="139">
        <v>50</v>
      </c>
      <c r="D566" s="139">
        <v>46.5</v>
      </c>
      <c r="E566" s="139">
        <v>3.5</v>
      </c>
      <c r="F566" s="140" t="s">
        <v>3704</v>
      </c>
    </row>
    <row r="567" spans="2:6" x14ac:dyDescent="0.25">
      <c r="B567" s="183">
        <v>44995.611805555556</v>
      </c>
      <c r="C567" s="139">
        <v>1000</v>
      </c>
      <c r="D567" s="139">
        <v>940.5</v>
      </c>
      <c r="E567" s="139">
        <v>59.5</v>
      </c>
      <c r="F567" s="140" t="s">
        <v>6975</v>
      </c>
    </row>
    <row r="568" spans="2:6" x14ac:dyDescent="0.25">
      <c r="B568" s="183">
        <v>44995.613888888889</v>
      </c>
      <c r="C568" s="139">
        <v>400</v>
      </c>
      <c r="D568" s="139">
        <v>368</v>
      </c>
      <c r="E568" s="139">
        <v>32</v>
      </c>
      <c r="F568" s="140" t="s">
        <v>93</v>
      </c>
    </row>
    <row r="569" spans="2:6" x14ac:dyDescent="0.25">
      <c r="B569" s="183">
        <v>44995.62222222222</v>
      </c>
      <c r="C569" s="139">
        <v>500</v>
      </c>
      <c r="D569" s="139">
        <v>475</v>
      </c>
      <c r="E569" s="139">
        <v>25</v>
      </c>
      <c r="F569" s="140" t="s">
        <v>11296</v>
      </c>
    </row>
    <row r="570" spans="2:6" x14ac:dyDescent="0.25">
      <c r="B570" s="183">
        <v>44995.628472222219</v>
      </c>
      <c r="C570" s="139">
        <v>30</v>
      </c>
      <c r="D570" s="139">
        <v>28.5</v>
      </c>
      <c r="E570" s="139">
        <v>1.5</v>
      </c>
      <c r="F570" s="140" t="s">
        <v>112</v>
      </c>
    </row>
    <row r="571" spans="2:6" x14ac:dyDescent="0.25">
      <c r="B571" s="183">
        <v>44995.660416666666</v>
      </c>
      <c r="C571" s="139">
        <v>500</v>
      </c>
      <c r="D571" s="139">
        <v>475</v>
      </c>
      <c r="E571" s="139">
        <v>25</v>
      </c>
      <c r="F571" s="140" t="s">
        <v>1707</v>
      </c>
    </row>
    <row r="572" spans="2:6" x14ac:dyDescent="0.25">
      <c r="B572" s="183">
        <v>44995.662499999999</v>
      </c>
      <c r="C572" s="139">
        <v>30</v>
      </c>
      <c r="D572" s="139">
        <v>27.9</v>
      </c>
      <c r="E572" s="139">
        <v>2.1</v>
      </c>
      <c r="F572" s="140" t="s">
        <v>479</v>
      </c>
    </row>
    <row r="573" spans="2:6" x14ac:dyDescent="0.25">
      <c r="B573" s="183">
        <v>44995.665972222225</v>
      </c>
      <c r="C573" s="139">
        <v>300</v>
      </c>
      <c r="D573" s="139">
        <v>285</v>
      </c>
      <c r="E573" s="139">
        <v>15</v>
      </c>
      <c r="F573" s="140" t="s">
        <v>7578</v>
      </c>
    </row>
    <row r="574" spans="2:6" x14ac:dyDescent="0.25">
      <c r="B574" s="183">
        <v>44995.675694444442</v>
      </c>
      <c r="C574" s="139">
        <v>200</v>
      </c>
      <c r="D574" s="139">
        <v>190</v>
      </c>
      <c r="E574" s="139">
        <v>10</v>
      </c>
      <c r="F574" s="140" t="s">
        <v>775</v>
      </c>
    </row>
    <row r="575" spans="2:6" x14ac:dyDescent="0.25">
      <c r="B575" s="183">
        <v>44995.677777777775</v>
      </c>
      <c r="C575" s="139">
        <v>300</v>
      </c>
      <c r="D575" s="139">
        <v>276</v>
      </c>
      <c r="E575" s="139">
        <v>24</v>
      </c>
      <c r="F575" s="140" t="s">
        <v>11297</v>
      </c>
    </row>
    <row r="576" spans="2:6" x14ac:dyDescent="0.25">
      <c r="B576" s="183">
        <v>44995.682638888888</v>
      </c>
      <c r="C576" s="139">
        <v>200</v>
      </c>
      <c r="D576" s="139">
        <v>190</v>
      </c>
      <c r="E576" s="139">
        <v>10</v>
      </c>
      <c r="F576" s="140" t="s">
        <v>588</v>
      </c>
    </row>
    <row r="577" spans="2:6" x14ac:dyDescent="0.25">
      <c r="B577" s="183">
        <v>44995.793749999997</v>
      </c>
      <c r="C577" s="139">
        <v>100</v>
      </c>
      <c r="D577" s="139">
        <v>95</v>
      </c>
      <c r="E577" s="139">
        <v>5</v>
      </c>
      <c r="F577" s="140" t="s">
        <v>1486</v>
      </c>
    </row>
    <row r="578" spans="2:6" x14ac:dyDescent="0.25">
      <c r="B578" s="183">
        <v>44995.793749999997</v>
      </c>
      <c r="C578" s="139">
        <v>50</v>
      </c>
      <c r="D578" s="139">
        <v>47.5</v>
      </c>
      <c r="E578" s="139">
        <v>2.5</v>
      </c>
      <c r="F578" s="140" t="s">
        <v>3246</v>
      </c>
    </row>
    <row r="579" spans="2:6" x14ac:dyDescent="0.25">
      <c r="B579" s="183">
        <v>44995.814583333333</v>
      </c>
      <c r="C579" s="139">
        <v>40</v>
      </c>
      <c r="D579" s="139">
        <v>36.799999999999997</v>
      </c>
      <c r="E579" s="139">
        <v>3.2</v>
      </c>
      <c r="F579" s="140" t="s">
        <v>2687</v>
      </c>
    </row>
    <row r="580" spans="2:6" x14ac:dyDescent="0.25">
      <c r="B580" s="183">
        <v>44995.831250000003</v>
      </c>
      <c r="C580" s="139">
        <v>500</v>
      </c>
      <c r="D580" s="139">
        <v>475</v>
      </c>
      <c r="E580" s="139">
        <v>25</v>
      </c>
      <c r="F580" s="140" t="s">
        <v>95</v>
      </c>
    </row>
    <row r="581" spans="2:6" x14ac:dyDescent="0.25">
      <c r="B581" s="183">
        <v>44995.836111111108</v>
      </c>
      <c r="C581" s="139">
        <v>300</v>
      </c>
      <c r="D581" s="139">
        <v>285</v>
      </c>
      <c r="E581" s="139">
        <v>15</v>
      </c>
      <c r="F581" s="140" t="s">
        <v>3165</v>
      </c>
    </row>
    <row r="582" spans="2:6" x14ac:dyDescent="0.25">
      <c r="B582" s="183">
        <v>44995.878472222219</v>
      </c>
      <c r="C582" s="139">
        <v>200</v>
      </c>
      <c r="D582" s="139">
        <v>190</v>
      </c>
      <c r="E582" s="139">
        <v>10</v>
      </c>
      <c r="F582" s="140" t="s">
        <v>7580</v>
      </c>
    </row>
    <row r="583" spans="2:6" x14ac:dyDescent="0.25">
      <c r="B583" s="183">
        <v>44995.881249999999</v>
      </c>
      <c r="C583" s="139">
        <v>100</v>
      </c>
      <c r="D583" s="139">
        <v>95</v>
      </c>
      <c r="E583" s="139">
        <v>5</v>
      </c>
      <c r="F583" s="140" t="s">
        <v>6970</v>
      </c>
    </row>
    <row r="584" spans="2:6" x14ac:dyDescent="0.25">
      <c r="B584" s="183">
        <v>44995.882638888892</v>
      </c>
      <c r="C584" s="139">
        <v>50</v>
      </c>
      <c r="D584" s="139">
        <v>47.5</v>
      </c>
      <c r="E584" s="139">
        <v>2.5</v>
      </c>
      <c r="F584" s="140" t="s">
        <v>4229</v>
      </c>
    </row>
    <row r="585" spans="2:6" x14ac:dyDescent="0.25">
      <c r="B585" s="183">
        <v>44995.882638888892</v>
      </c>
      <c r="C585" s="139">
        <v>100</v>
      </c>
      <c r="D585" s="139">
        <v>95</v>
      </c>
      <c r="E585" s="139">
        <v>5</v>
      </c>
      <c r="F585" s="140" t="s">
        <v>1231</v>
      </c>
    </row>
    <row r="586" spans="2:6" x14ac:dyDescent="0.25">
      <c r="B586" s="183">
        <v>44995.896527777775</v>
      </c>
      <c r="C586" s="139">
        <v>150</v>
      </c>
      <c r="D586" s="139">
        <v>142.5</v>
      </c>
      <c r="E586" s="139">
        <v>7.5</v>
      </c>
      <c r="F586" s="140" t="s">
        <v>190</v>
      </c>
    </row>
    <row r="587" spans="2:6" x14ac:dyDescent="0.25">
      <c r="B587" s="183">
        <v>44995.899305555555</v>
      </c>
      <c r="C587" s="139">
        <v>50</v>
      </c>
      <c r="D587" s="139">
        <v>47.5</v>
      </c>
      <c r="E587" s="139">
        <v>2.5</v>
      </c>
      <c r="F587" s="140" t="s">
        <v>4231</v>
      </c>
    </row>
    <row r="588" spans="2:6" x14ac:dyDescent="0.25">
      <c r="B588" s="183">
        <v>44995.905555555553</v>
      </c>
      <c r="C588" s="139">
        <v>10</v>
      </c>
      <c r="D588" s="139">
        <v>9.1999999999999993</v>
      </c>
      <c r="E588" s="139">
        <v>0.8</v>
      </c>
      <c r="F588" s="140" t="s">
        <v>2797</v>
      </c>
    </row>
    <row r="589" spans="2:6" x14ac:dyDescent="0.25">
      <c r="B589" s="183">
        <v>44995.930555555555</v>
      </c>
      <c r="C589" s="139">
        <v>1000</v>
      </c>
      <c r="D589" s="139">
        <v>950</v>
      </c>
      <c r="E589" s="139">
        <v>50</v>
      </c>
      <c r="F589" s="140" t="s">
        <v>3728</v>
      </c>
    </row>
    <row r="590" spans="2:6" x14ac:dyDescent="0.25">
      <c r="B590" s="183">
        <v>44995.931944444441</v>
      </c>
      <c r="C590" s="139">
        <v>150</v>
      </c>
      <c r="D590" s="139">
        <v>142.5</v>
      </c>
      <c r="E590" s="139">
        <v>7.5</v>
      </c>
      <c r="F590" s="140" t="s">
        <v>4207</v>
      </c>
    </row>
    <row r="591" spans="2:6" x14ac:dyDescent="0.25">
      <c r="B591" s="183">
        <v>44995.931944444441</v>
      </c>
      <c r="C591" s="139">
        <v>50</v>
      </c>
      <c r="D591" s="139">
        <v>47.5</v>
      </c>
      <c r="E591" s="139">
        <v>2.5</v>
      </c>
      <c r="F591" s="140" t="s">
        <v>2287</v>
      </c>
    </row>
    <row r="592" spans="2:6" x14ac:dyDescent="0.25">
      <c r="B592" s="183">
        <v>44995.93472222222</v>
      </c>
      <c r="C592" s="139">
        <v>300</v>
      </c>
      <c r="D592" s="139">
        <v>285</v>
      </c>
      <c r="E592" s="139">
        <v>15</v>
      </c>
      <c r="F592" s="140" t="s">
        <v>589</v>
      </c>
    </row>
    <row r="593" spans="2:6" x14ac:dyDescent="0.25">
      <c r="B593" s="183">
        <v>44995.95208333333</v>
      </c>
      <c r="C593" s="139">
        <v>100</v>
      </c>
      <c r="D593" s="139">
        <v>95</v>
      </c>
      <c r="E593" s="139">
        <v>5</v>
      </c>
      <c r="F593" s="140" t="s">
        <v>6836</v>
      </c>
    </row>
    <row r="594" spans="2:6" x14ac:dyDescent="0.25">
      <c r="B594" s="183">
        <v>44995.969444444447</v>
      </c>
      <c r="C594" s="139">
        <v>230</v>
      </c>
      <c r="D594" s="139">
        <v>211.6</v>
      </c>
      <c r="E594" s="139">
        <v>18.399999999999999</v>
      </c>
      <c r="F594" s="140" t="s">
        <v>640</v>
      </c>
    </row>
    <row r="595" spans="2:6" x14ac:dyDescent="0.25">
      <c r="B595" s="183">
        <v>44995.975694444445</v>
      </c>
      <c r="C595" s="139">
        <v>200</v>
      </c>
      <c r="D595" s="139">
        <v>186</v>
      </c>
      <c r="E595" s="139">
        <v>14</v>
      </c>
      <c r="F595" s="140" t="s">
        <v>1558</v>
      </c>
    </row>
    <row r="596" spans="2:6" x14ac:dyDescent="0.25">
      <c r="B596" s="183">
        <v>44996.009722222225</v>
      </c>
      <c r="C596" s="139">
        <v>250</v>
      </c>
      <c r="D596" s="139">
        <v>230</v>
      </c>
      <c r="E596" s="139">
        <v>20</v>
      </c>
      <c r="F596" s="140" t="s">
        <v>473</v>
      </c>
    </row>
    <row r="597" spans="2:6" x14ac:dyDescent="0.25">
      <c r="B597" s="183">
        <v>44996.019444444442</v>
      </c>
      <c r="C597" s="139">
        <v>50</v>
      </c>
      <c r="D597" s="139">
        <v>47.5</v>
      </c>
      <c r="E597" s="139">
        <v>2.5</v>
      </c>
      <c r="F597" s="140" t="s">
        <v>494</v>
      </c>
    </row>
    <row r="598" spans="2:6" x14ac:dyDescent="0.25">
      <c r="B598" s="183">
        <v>44996.230555555558</v>
      </c>
      <c r="C598" s="139">
        <v>113</v>
      </c>
      <c r="D598" s="139">
        <v>107.35</v>
      </c>
      <c r="E598" s="139">
        <v>5.65</v>
      </c>
      <c r="F598" s="140" t="s">
        <v>3285</v>
      </c>
    </row>
    <row r="599" spans="2:6" x14ac:dyDescent="0.25">
      <c r="B599" s="183">
        <v>44996.231944444444</v>
      </c>
      <c r="C599" s="139">
        <v>100</v>
      </c>
      <c r="D599" s="139">
        <v>95</v>
      </c>
      <c r="E599" s="139">
        <v>5</v>
      </c>
      <c r="F599" s="140" t="s">
        <v>455</v>
      </c>
    </row>
    <row r="600" spans="2:6" x14ac:dyDescent="0.25">
      <c r="B600" s="183">
        <v>44996.237500000003</v>
      </c>
      <c r="C600" s="139">
        <v>40</v>
      </c>
      <c r="D600" s="139">
        <v>37.200000000000003</v>
      </c>
      <c r="E600" s="139">
        <v>2.8</v>
      </c>
      <c r="F600" s="140" t="s">
        <v>114</v>
      </c>
    </row>
    <row r="601" spans="2:6" x14ac:dyDescent="0.25">
      <c r="B601" s="183">
        <v>44996.255555555559</v>
      </c>
      <c r="C601" s="139">
        <v>300</v>
      </c>
      <c r="D601" s="139">
        <v>285</v>
      </c>
      <c r="E601" s="139">
        <v>15</v>
      </c>
      <c r="F601" s="140" t="s">
        <v>716</v>
      </c>
    </row>
    <row r="602" spans="2:6" x14ac:dyDescent="0.25">
      <c r="B602" s="183">
        <v>44996.334722222222</v>
      </c>
      <c r="C602" s="139">
        <v>100</v>
      </c>
      <c r="D602" s="139">
        <v>92</v>
      </c>
      <c r="E602" s="139">
        <v>8</v>
      </c>
      <c r="F602" s="140" t="s">
        <v>750</v>
      </c>
    </row>
    <row r="603" spans="2:6" x14ac:dyDescent="0.25">
      <c r="B603" s="183">
        <v>44996.339583333334</v>
      </c>
      <c r="C603" s="139">
        <v>400</v>
      </c>
      <c r="D603" s="139">
        <v>380</v>
      </c>
      <c r="E603" s="139">
        <v>20</v>
      </c>
      <c r="F603" s="140" t="s">
        <v>454</v>
      </c>
    </row>
    <row r="604" spans="2:6" x14ac:dyDescent="0.25">
      <c r="B604" s="183">
        <v>44996.369444444441</v>
      </c>
      <c r="C604" s="139">
        <v>1000</v>
      </c>
      <c r="D604" s="139">
        <v>950</v>
      </c>
      <c r="E604" s="139">
        <v>50</v>
      </c>
      <c r="F604" s="140" t="s">
        <v>6662</v>
      </c>
    </row>
    <row r="605" spans="2:6" x14ac:dyDescent="0.25">
      <c r="B605" s="183">
        <v>44996.383333333331</v>
      </c>
      <c r="C605" s="139">
        <v>100</v>
      </c>
      <c r="D605" s="139">
        <v>95</v>
      </c>
      <c r="E605" s="139">
        <v>5</v>
      </c>
      <c r="F605" s="140" t="s">
        <v>2607</v>
      </c>
    </row>
    <row r="606" spans="2:6" x14ac:dyDescent="0.25">
      <c r="B606" s="183">
        <v>44996.390277777777</v>
      </c>
      <c r="C606" s="139">
        <v>100</v>
      </c>
      <c r="D606" s="139">
        <v>95</v>
      </c>
      <c r="E606" s="139">
        <v>5</v>
      </c>
      <c r="F606" s="140" t="s">
        <v>2406</v>
      </c>
    </row>
    <row r="607" spans="2:6" x14ac:dyDescent="0.25">
      <c r="B607" s="183">
        <v>44996.401388888888</v>
      </c>
      <c r="C607" s="139">
        <v>30</v>
      </c>
      <c r="D607" s="139">
        <v>28.21</v>
      </c>
      <c r="E607" s="139">
        <v>1.79</v>
      </c>
      <c r="F607" s="140" t="s">
        <v>7790</v>
      </c>
    </row>
    <row r="608" spans="2:6" x14ac:dyDescent="0.25">
      <c r="B608" s="183">
        <v>44996.402777777781</v>
      </c>
      <c r="C608" s="139">
        <v>50</v>
      </c>
      <c r="D608" s="139">
        <v>47.5</v>
      </c>
      <c r="E608" s="139">
        <v>2.5</v>
      </c>
      <c r="F608" s="140" t="s">
        <v>1529</v>
      </c>
    </row>
    <row r="609" spans="2:6" x14ac:dyDescent="0.25">
      <c r="B609" s="183">
        <v>44996.416666666664</v>
      </c>
      <c r="C609" s="139">
        <v>100</v>
      </c>
      <c r="D609" s="139">
        <v>95</v>
      </c>
      <c r="E609" s="139">
        <v>5</v>
      </c>
      <c r="F609" s="140" t="s">
        <v>3302</v>
      </c>
    </row>
    <row r="610" spans="2:6" x14ac:dyDescent="0.25">
      <c r="B610" s="183">
        <v>44996.422222222223</v>
      </c>
      <c r="C610" s="139">
        <v>300</v>
      </c>
      <c r="D610" s="139">
        <v>279</v>
      </c>
      <c r="E610" s="139">
        <v>21</v>
      </c>
      <c r="F610" s="140" t="s">
        <v>1961</v>
      </c>
    </row>
    <row r="611" spans="2:6" x14ac:dyDescent="0.25">
      <c r="B611" s="183">
        <v>44996.427083333336</v>
      </c>
      <c r="C611" s="139">
        <v>300</v>
      </c>
      <c r="D611" s="139">
        <v>279</v>
      </c>
      <c r="E611" s="139">
        <v>21</v>
      </c>
      <c r="F611" s="140" t="s">
        <v>6890</v>
      </c>
    </row>
    <row r="612" spans="2:6" x14ac:dyDescent="0.25">
      <c r="B612" s="183">
        <v>44996.45208333333</v>
      </c>
      <c r="C612" s="139">
        <v>50</v>
      </c>
      <c r="D612" s="139">
        <v>47.5</v>
      </c>
      <c r="E612" s="139">
        <v>2.5</v>
      </c>
      <c r="F612" s="140" t="s">
        <v>440</v>
      </c>
    </row>
    <row r="613" spans="2:6" x14ac:dyDescent="0.25">
      <c r="B613" s="183">
        <v>44996.461805555555</v>
      </c>
      <c r="C613" s="139">
        <v>500</v>
      </c>
      <c r="D613" s="139">
        <v>475</v>
      </c>
      <c r="E613" s="139">
        <v>25</v>
      </c>
      <c r="F613" s="140" t="s">
        <v>685</v>
      </c>
    </row>
    <row r="614" spans="2:6" x14ac:dyDescent="0.25">
      <c r="B614" s="183">
        <v>44996.46875</v>
      </c>
      <c r="C614" s="139">
        <v>500</v>
      </c>
      <c r="D614" s="139">
        <v>475</v>
      </c>
      <c r="E614" s="139">
        <v>25</v>
      </c>
      <c r="F614" s="140" t="s">
        <v>514</v>
      </c>
    </row>
    <row r="615" spans="2:6" x14ac:dyDescent="0.25">
      <c r="B615" s="183">
        <v>44996.48541666667</v>
      </c>
      <c r="C615" s="139">
        <v>500</v>
      </c>
      <c r="D615" s="139">
        <v>465</v>
      </c>
      <c r="E615" s="139">
        <v>35</v>
      </c>
      <c r="F615" s="140" t="s">
        <v>778</v>
      </c>
    </row>
    <row r="616" spans="2:6" x14ac:dyDescent="0.25">
      <c r="B616" s="183">
        <v>44996.492361111108</v>
      </c>
      <c r="C616" s="139">
        <v>500</v>
      </c>
      <c r="D616" s="139">
        <v>465</v>
      </c>
      <c r="E616" s="139">
        <v>35</v>
      </c>
      <c r="F616" s="140" t="s">
        <v>7601</v>
      </c>
    </row>
    <row r="617" spans="2:6" x14ac:dyDescent="0.25">
      <c r="B617" s="183">
        <v>44996.495138888888</v>
      </c>
      <c r="C617" s="139">
        <v>30</v>
      </c>
      <c r="D617" s="139">
        <v>28.5</v>
      </c>
      <c r="E617" s="139">
        <v>1.5</v>
      </c>
      <c r="F617" s="140" t="s">
        <v>515</v>
      </c>
    </row>
    <row r="618" spans="2:6" x14ac:dyDescent="0.25">
      <c r="B618" s="183">
        <v>44996.510416666664</v>
      </c>
      <c r="C618" s="139">
        <v>300</v>
      </c>
      <c r="D618" s="139">
        <v>279</v>
      </c>
      <c r="E618" s="139">
        <v>21</v>
      </c>
      <c r="F618" s="140" t="s">
        <v>720</v>
      </c>
    </row>
    <row r="619" spans="2:6" x14ac:dyDescent="0.25">
      <c r="B619" s="183">
        <v>44996.522222222222</v>
      </c>
      <c r="C619" s="139">
        <v>300</v>
      </c>
      <c r="D619" s="139">
        <v>285</v>
      </c>
      <c r="E619" s="139">
        <v>15</v>
      </c>
      <c r="F619" s="140" t="s">
        <v>150</v>
      </c>
    </row>
    <row r="620" spans="2:6" x14ac:dyDescent="0.25">
      <c r="B620" s="183">
        <v>44996.534722222219</v>
      </c>
      <c r="C620" s="139">
        <v>500</v>
      </c>
      <c r="D620" s="139">
        <v>475</v>
      </c>
      <c r="E620" s="139">
        <v>25</v>
      </c>
      <c r="F620" s="140" t="s">
        <v>7948</v>
      </c>
    </row>
    <row r="621" spans="2:6" x14ac:dyDescent="0.25">
      <c r="B621" s="183">
        <v>44996.539583333331</v>
      </c>
      <c r="C621" s="139">
        <v>500</v>
      </c>
      <c r="D621" s="139">
        <v>475</v>
      </c>
      <c r="E621" s="139">
        <v>25</v>
      </c>
      <c r="F621" s="140" t="s">
        <v>4220</v>
      </c>
    </row>
    <row r="622" spans="2:6" x14ac:dyDescent="0.25">
      <c r="B622" s="183">
        <v>44996.554861111108</v>
      </c>
      <c r="C622" s="139">
        <v>50</v>
      </c>
      <c r="D622" s="139">
        <v>46</v>
      </c>
      <c r="E622" s="139">
        <v>4</v>
      </c>
      <c r="F622" s="140" t="s">
        <v>436</v>
      </c>
    </row>
    <row r="623" spans="2:6" x14ac:dyDescent="0.25">
      <c r="B623" s="183">
        <v>44996.557638888888</v>
      </c>
      <c r="C623" s="139">
        <v>100</v>
      </c>
      <c r="D623" s="139">
        <v>92</v>
      </c>
      <c r="E623" s="139">
        <v>8</v>
      </c>
      <c r="F623" s="140" t="s">
        <v>739</v>
      </c>
    </row>
    <row r="624" spans="2:6" x14ac:dyDescent="0.25">
      <c r="B624" s="183">
        <v>44996.570138888892</v>
      </c>
      <c r="C624" s="139">
        <v>100</v>
      </c>
      <c r="D624" s="139">
        <v>92</v>
      </c>
      <c r="E624" s="139">
        <v>8</v>
      </c>
      <c r="F624" s="140" t="s">
        <v>745</v>
      </c>
    </row>
    <row r="625" spans="2:6" x14ac:dyDescent="0.25">
      <c r="B625" s="183">
        <v>44996.579861111109</v>
      </c>
      <c r="C625" s="139">
        <v>100</v>
      </c>
      <c r="D625" s="139">
        <v>95</v>
      </c>
      <c r="E625" s="139">
        <v>5</v>
      </c>
      <c r="F625" s="140" t="s">
        <v>448</v>
      </c>
    </row>
    <row r="626" spans="2:6" x14ac:dyDescent="0.25">
      <c r="B626" s="183">
        <v>44996.584722222222</v>
      </c>
      <c r="C626" s="139">
        <v>500</v>
      </c>
      <c r="D626" s="139">
        <v>475</v>
      </c>
      <c r="E626" s="139">
        <v>25</v>
      </c>
      <c r="F626" s="140" t="s">
        <v>3231</v>
      </c>
    </row>
    <row r="627" spans="2:6" x14ac:dyDescent="0.25">
      <c r="B627" s="183">
        <v>44996.59097222222</v>
      </c>
      <c r="C627" s="139">
        <v>300</v>
      </c>
      <c r="D627" s="139">
        <v>279</v>
      </c>
      <c r="E627" s="139">
        <v>21</v>
      </c>
      <c r="F627" s="140" t="s">
        <v>99</v>
      </c>
    </row>
    <row r="628" spans="2:6" x14ac:dyDescent="0.25">
      <c r="B628" s="183">
        <v>44996.622916666667</v>
      </c>
      <c r="C628" s="139">
        <v>500</v>
      </c>
      <c r="D628" s="139">
        <v>475</v>
      </c>
      <c r="E628" s="139">
        <v>25</v>
      </c>
      <c r="F628" s="140" t="s">
        <v>2796</v>
      </c>
    </row>
    <row r="629" spans="2:6" x14ac:dyDescent="0.25">
      <c r="B629" s="183">
        <v>44996.652777777781</v>
      </c>
      <c r="C629" s="139">
        <v>100</v>
      </c>
      <c r="D629" s="139">
        <v>95</v>
      </c>
      <c r="E629" s="139">
        <v>5</v>
      </c>
      <c r="F629" s="140" t="s">
        <v>113</v>
      </c>
    </row>
    <row r="630" spans="2:6" x14ac:dyDescent="0.25">
      <c r="B630" s="183">
        <v>44996.660416666666</v>
      </c>
      <c r="C630" s="139">
        <v>200</v>
      </c>
      <c r="D630" s="139">
        <v>184</v>
      </c>
      <c r="E630" s="139">
        <v>16</v>
      </c>
      <c r="F630" s="140" t="s">
        <v>11298</v>
      </c>
    </row>
    <row r="631" spans="2:6" x14ac:dyDescent="0.25">
      <c r="B631" s="183">
        <v>44996.662499999999</v>
      </c>
      <c r="C631" s="139">
        <v>250</v>
      </c>
      <c r="D631" s="139">
        <v>230</v>
      </c>
      <c r="E631" s="139">
        <v>20</v>
      </c>
      <c r="F631" s="140" t="s">
        <v>4135</v>
      </c>
    </row>
    <row r="632" spans="2:6" x14ac:dyDescent="0.25">
      <c r="B632" s="183">
        <v>44996.662499999999</v>
      </c>
      <c r="C632" s="139">
        <v>300</v>
      </c>
      <c r="D632" s="139">
        <v>279</v>
      </c>
      <c r="E632" s="139">
        <v>21</v>
      </c>
      <c r="F632" s="140" t="s">
        <v>4803</v>
      </c>
    </row>
    <row r="633" spans="2:6" x14ac:dyDescent="0.25">
      <c r="B633" s="183">
        <v>44996.67291666667</v>
      </c>
      <c r="C633" s="139">
        <v>100</v>
      </c>
      <c r="D633" s="139">
        <v>92</v>
      </c>
      <c r="E633" s="139">
        <v>8</v>
      </c>
      <c r="F633" s="140" t="s">
        <v>1364</v>
      </c>
    </row>
    <row r="634" spans="2:6" x14ac:dyDescent="0.25">
      <c r="B634" s="183">
        <v>44996.673611111109</v>
      </c>
      <c r="C634" s="139">
        <v>400</v>
      </c>
      <c r="D634" s="139">
        <v>380</v>
      </c>
      <c r="E634" s="139">
        <v>20</v>
      </c>
      <c r="F634" s="140" t="s">
        <v>290</v>
      </c>
    </row>
    <row r="635" spans="2:6" x14ac:dyDescent="0.25">
      <c r="B635" s="183">
        <v>44996.678472222222</v>
      </c>
      <c r="C635" s="139">
        <v>150</v>
      </c>
      <c r="D635" s="139">
        <v>142.5</v>
      </c>
      <c r="E635" s="139">
        <v>7.5</v>
      </c>
      <c r="F635" s="140" t="s">
        <v>11299</v>
      </c>
    </row>
    <row r="636" spans="2:6" x14ac:dyDescent="0.25">
      <c r="B636" s="183">
        <v>44996.680555555555</v>
      </c>
      <c r="C636" s="139">
        <v>200</v>
      </c>
      <c r="D636" s="139">
        <v>184</v>
      </c>
      <c r="E636" s="139">
        <v>16</v>
      </c>
      <c r="F636" s="140" t="s">
        <v>11299</v>
      </c>
    </row>
    <row r="637" spans="2:6" x14ac:dyDescent="0.25">
      <c r="B637" s="183">
        <v>44996.685416666667</v>
      </c>
      <c r="C637" s="139">
        <v>150</v>
      </c>
      <c r="D637" s="139">
        <v>138</v>
      </c>
      <c r="E637" s="139">
        <v>12</v>
      </c>
      <c r="F637" s="140" t="s">
        <v>11300</v>
      </c>
    </row>
    <row r="638" spans="2:6" x14ac:dyDescent="0.25">
      <c r="B638" s="183">
        <v>44996.692361111112</v>
      </c>
      <c r="C638" s="139">
        <v>50</v>
      </c>
      <c r="D638" s="139">
        <v>47.5</v>
      </c>
      <c r="E638" s="139">
        <v>2.5</v>
      </c>
      <c r="F638" s="140" t="s">
        <v>554</v>
      </c>
    </row>
    <row r="639" spans="2:6" x14ac:dyDescent="0.25">
      <c r="B639" s="183">
        <v>44996.695833333331</v>
      </c>
      <c r="C639" s="139">
        <v>500</v>
      </c>
      <c r="D639" s="139">
        <v>475</v>
      </c>
      <c r="E639" s="139">
        <v>25</v>
      </c>
      <c r="F639" s="140" t="s">
        <v>1927</v>
      </c>
    </row>
    <row r="640" spans="2:6" x14ac:dyDescent="0.25">
      <c r="B640" s="183">
        <v>44996.699305555558</v>
      </c>
      <c r="C640" s="139">
        <v>200</v>
      </c>
      <c r="D640" s="139">
        <v>190</v>
      </c>
      <c r="E640" s="139">
        <v>10</v>
      </c>
      <c r="F640" s="140" t="s">
        <v>6830</v>
      </c>
    </row>
    <row r="641" spans="2:6" x14ac:dyDescent="0.25">
      <c r="B641" s="183">
        <v>44996.727777777778</v>
      </c>
      <c r="C641" s="139">
        <v>200</v>
      </c>
      <c r="D641" s="139">
        <v>186</v>
      </c>
      <c r="E641" s="139">
        <v>14</v>
      </c>
      <c r="F641" s="140" t="s">
        <v>7780</v>
      </c>
    </row>
    <row r="642" spans="2:6" x14ac:dyDescent="0.25">
      <c r="B642" s="183">
        <v>44996.729166666664</v>
      </c>
      <c r="C642" s="139">
        <v>200</v>
      </c>
      <c r="D642" s="139">
        <v>190</v>
      </c>
      <c r="E642" s="139">
        <v>10</v>
      </c>
      <c r="F642" s="140" t="s">
        <v>2268</v>
      </c>
    </row>
    <row r="643" spans="2:6" x14ac:dyDescent="0.25">
      <c r="B643" s="183">
        <v>44996.736805555556</v>
      </c>
      <c r="C643" s="139">
        <v>300</v>
      </c>
      <c r="D643" s="139">
        <v>279</v>
      </c>
      <c r="E643" s="139">
        <v>21</v>
      </c>
      <c r="F643" s="140" t="s">
        <v>11301</v>
      </c>
    </row>
    <row r="644" spans="2:6" x14ac:dyDescent="0.25">
      <c r="B644" s="183">
        <v>44996.742361111108</v>
      </c>
      <c r="C644" s="139">
        <v>50</v>
      </c>
      <c r="D644" s="139">
        <v>47.5</v>
      </c>
      <c r="E644" s="139">
        <v>2.5</v>
      </c>
      <c r="F644" s="140" t="s">
        <v>416</v>
      </c>
    </row>
    <row r="645" spans="2:6" x14ac:dyDescent="0.25">
      <c r="B645" s="183">
        <v>44996.743055555555</v>
      </c>
      <c r="C645" s="139">
        <v>50</v>
      </c>
      <c r="D645" s="139">
        <v>47.5</v>
      </c>
      <c r="E645" s="139">
        <v>2.5</v>
      </c>
      <c r="F645" s="140" t="s">
        <v>4457</v>
      </c>
    </row>
    <row r="646" spans="2:6" x14ac:dyDescent="0.25">
      <c r="B646" s="183">
        <v>44996.746527777781</v>
      </c>
      <c r="C646" s="139">
        <v>150</v>
      </c>
      <c r="D646" s="139">
        <v>142.5</v>
      </c>
      <c r="E646" s="139">
        <v>7.5</v>
      </c>
      <c r="F646" s="140" t="s">
        <v>3467</v>
      </c>
    </row>
    <row r="647" spans="2:6" x14ac:dyDescent="0.25">
      <c r="B647" s="183">
        <v>44996.759027777778</v>
      </c>
      <c r="C647" s="139">
        <v>50</v>
      </c>
      <c r="D647" s="139">
        <v>47.5</v>
      </c>
      <c r="E647" s="139">
        <v>2.5</v>
      </c>
      <c r="F647" s="140" t="s">
        <v>11302</v>
      </c>
    </row>
    <row r="648" spans="2:6" x14ac:dyDescent="0.25">
      <c r="B648" s="183">
        <v>44996.779166666667</v>
      </c>
      <c r="C648" s="139">
        <v>50</v>
      </c>
      <c r="D648" s="139">
        <v>46</v>
      </c>
      <c r="E648" s="139">
        <v>4</v>
      </c>
      <c r="F648" s="140" t="s">
        <v>752</v>
      </c>
    </row>
    <row r="649" spans="2:6" x14ac:dyDescent="0.25">
      <c r="B649" s="183">
        <v>44996.787499999999</v>
      </c>
      <c r="C649" s="139">
        <v>300</v>
      </c>
      <c r="D649" s="139">
        <v>276</v>
      </c>
      <c r="E649" s="139">
        <v>24</v>
      </c>
      <c r="F649" s="140" t="s">
        <v>3866</v>
      </c>
    </row>
    <row r="650" spans="2:6" x14ac:dyDescent="0.25">
      <c r="B650" s="183">
        <v>44996.788888888892</v>
      </c>
      <c r="C650" s="139">
        <v>50</v>
      </c>
      <c r="D650" s="139">
        <v>47.5</v>
      </c>
      <c r="E650" s="139">
        <v>2.5</v>
      </c>
      <c r="F650" s="140" t="s">
        <v>467</v>
      </c>
    </row>
    <row r="651" spans="2:6" x14ac:dyDescent="0.25">
      <c r="B651" s="183">
        <v>44996.811111111114</v>
      </c>
      <c r="C651" s="139">
        <v>150</v>
      </c>
      <c r="D651" s="139">
        <v>139.5</v>
      </c>
      <c r="E651" s="139">
        <v>10.5</v>
      </c>
      <c r="F651" s="140" t="s">
        <v>8041</v>
      </c>
    </row>
    <row r="652" spans="2:6" x14ac:dyDescent="0.25">
      <c r="B652" s="183">
        <v>44996.825694444444</v>
      </c>
      <c r="C652" s="139">
        <v>200</v>
      </c>
      <c r="D652" s="139">
        <v>186</v>
      </c>
      <c r="E652" s="139">
        <v>14</v>
      </c>
      <c r="F652" s="140" t="s">
        <v>3215</v>
      </c>
    </row>
    <row r="653" spans="2:6" x14ac:dyDescent="0.25">
      <c r="B653" s="183">
        <v>44996.826388888891</v>
      </c>
      <c r="C653" s="139">
        <v>50</v>
      </c>
      <c r="D653" s="139">
        <v>47.5</v>
      </c>
      <c r="E653" s="139">
        <v>2.5</v>
      </c>
      <c r="F653" s="140" t="s">
        <v>7676</v>
      </c>
    </row>
    <row r="654" spans="2:6" x14ac:dyDescent="0.25">
      <c r="B654" s="183">
        <v>44996.826388888891</v>
      </c>
      <c r="C654" s="139">
        <v>200</v>
      </c>
      <c r="D654" s="139">
        <v>190</v>
      </c>
      <c r="E654" s="139">
        <v>10</v>
      </c>
      <c r="F654" s="140" t="s">
        <v>11303</v>
      </c>
    </row>
    <row r="655" spans="2:6" x14ac:dyDescent="0.25">
      <c r="B655" s="183">
        <v>44996.82708333333</v>
      </c>
      <c r="C655" s="139">
        <v>50</v>
      </c>
      <c r="D655" s="139">
        <v>46</v>
      </c>
      <c r="E655" s="139">
        <v>4</v>
      </c>
      <c r="F655" s="140" t="s">
        <v>2978</v>
      </c>
    </row>
    <row r="656" spans="2:6" x14ac:dyDescent="0.25">
      <c r="B656" s="183">
        <v>44996.82708333333</v>
      </c>
      <c r="C656" s="139">
        <v>300</v>
      </c>
      <c r="D656" s="139">
        <v>285</v>
      </c>
      <c r="E656" s="139">
        <v>15</v>
      </c>
      <c r="F656" s="140" t="s">
        <v>11304</v>
      </c>
    </row>
    <row r="657" spans="2:6" x14ac:dyDescent="0.25">
      <c r="B657" s="183">
        <v>44996.827777777777</v>
      </c>
      <c r="C657" s="139">
        <v>500</v>
      </c>
      <c r="D657" s="139">
        <v>460</v>
      </c>
      <c r="E657" s="139">
        <v>40</v>
      </c>
      <c r="F657" s="140" t="s">
        <v>301</v>
      </c>
    </row>
    <row r="658" spans="2:6" x14ac:dyDescent="0.25">
      <c r="B658" s="183">
        <v>44996.828472222223</v>
      </c>
      <c r="C658" s="139">
        <v>100</v>
      </c>
      <c r="D658" s="139">
        <v>93</v>
      </c>
      <c r="E658" s="139">
        <v>7</v>
      </c>
      <c r="F658" s="140" t="s">
        <v>103</v>
      </c>
    </row>
    <row r="659" spans="2:6" x14ac:dyDescent="0.25">
      <c r="B659" s="183">
        <v>44996.828472222223</v>
      </c>
      <c r="C659" s="139">
        <v>50</v>
      </c>
      <c r="D659" s="139">
        <v>47.5</v>
      </c>
      <c r="E659" s="139">
        <v>2.5</v>
      </c>
      <c r="F659" s="140" t="s">
        <v>839</v>
      </c>
    </row>
    <row r="660" spans="2:6" x14ac:dyDescent="0.25">
      <c r="B660" s="183">
        <v>44996.82916666667</v>
      </c>
      <c r="C660" s="139">
        <v>100</v>
      </c>
      <c r="D660" s="139">
        <v>92</v>
      </c>
      <c r="E660" s="139">
        <v>8</v>
      </c>
      <c r="F660" s="140" t="s">
        <v>2920</v>
      </c>
    </row>
    <row r="661" spans="2:6" x14ac:dyDescent="0.25">
      <c r="B661" s="183">
        <v>44996.830555555556</v>
      </c>
      <c r="C661" s="139">
        <v>300</v>
      </c>
      <c r="D661" s="139">
        <v>276</v>
      </c>
      <c r="E661" s="139">
        <v>24</v>
      </c>
      <c r="F661" s="140" t="s">
        <v>4585</v>
      </c>
    </row>
    <row r="662" spans="2:6" x14ac:dyDescent="0.25">
      <c r="B662" s="183">
        <v>44996.834027777775</v>
      </c>
      <c r="C662" s="139">
        <v>300</v>
      </c>
      <c r="D662" s="139">
        <v>285</v>
      </c>
      <c r="E662" s="139">
        <v>15</v>
      </c>
      <c r="F662" s="140" t="s">
        <v>3013</v>
      </c>
    </row>
    <row r="663" spans="2:6" x14ac:dyDescent="0.25">
      <c r="B663" s="183">
        <v>44996.834722222222</v>
      </c>
      <c r="C663" s="139">
        <v>300</v>
      </c>
      <c r="D663" s="139">
        <v>279</v>
      </c>
      <c r="E663" s="139">
        <v>21</v>
      </c>
      <c r="F663" s="140" t="s">
        <v>527</v>
      </c>
    </row>
    <row r="664" spans="2:6" x14ac:dyDescent="0.25">
      <c r="B664" s="183">
        <v>44996.842361111114</v>
      </c>
      <c r="C664" s="139">
        <v>300</v>
      </c>
      <c r="D664" s="139">
        <v>285</v>
      </c>
      <c r="E664" s="139">
        <v>15</v>
      </c>
      <c r="F664" s="140" t="s">
        <v>11305</v>
      </c>
    </row>
    <row r="665" spans="2:6" x14ac:dyDescent="0.25">
      <c r="B665" s="183">
        <v>44996.845138888886</v>
      </c>
      <c r="C665" s="139">
        <v>110</v>
      </c>
      <c r="D665" s="139">
        <v>104.5</v>
      </c>
      <c r="E665" s="139">
        <v>5.5</v>
      </c>
      <c r="F665" s="140" t="s">
        <v>1718</v>
      </c>
    </row>
    <row r="666" spans="2:6" x14ac:dyDescent="0.25">
      <c r="B666" s="183">
        <v>44996.854861111111</v>
      </c>
      <c r="C666" s="139">
        <v>200</v>
      </c>
      <c r="D666" s="139">
        <v>184</v>
      </c>
      <c r="E666" s="139">
        <v>16</v>
      </c>
      <c r="F666" s="140" t="s">
        <v>11306</v>
      </c>
    </row>
    <row r="667" spans="2:6" x14ac:dyDescent="0.25">
      <c r="B667" s="183">
        <v>44996.857638888891</v>
      </c>
      <c r="C667" s="139">
        <v>50</v>
      </c>
      <c r="D667" s="139">
        <v>47.5</v>
      </c>
      <c r="E667" s="139">
        <v>2.5</v>
      </c>
      <c r="F667" s="140" t="s">
        <v>4584</v>
      </c>
    </row>
    <row r="668" spans="2:6" x14ac:dyDescent="0.25">
      <c r="B668" s="183">
        <v>44996.864583333336</v>
      </c>
      <c r="C668" s="139">
        <v>500</v>
      </c>
      <c r="D668" s="139">
        <v>475</v>
      </c>
      <c r="E668" s="139">
        <v>25</v>
      </c>
      <c r="F668" s="140" t="s">
        <v>188</v>
      </c>
    </row>
    <row r="669" spans="2:6" x14ac:dyDescent="0.25">
      <c r="B669" s="183">
        <v>44996.864583333336</v>
      </c>
      <c r="C669" s="139">
        <v>200</v>
      </c>
      <c r="D669" s="139">
        <v>190</v>
      </c>
      <c r="E669" s="139">
        <v>10</v>
      </c>
      <c r="F669" s="140" t="s">
        <v>11307</v>
      </c>
    </row>
    <row r="670" spans="2:6" x14ac:dyDescent="0.25">
      <c r="B670" s="183">
        <v>44996.865972222222</v>
      </c>
      <c r="C670" s="139">
        <v>50</v>
      </c>
      <c r="D670" s="139">
        <v>47.5</v>
      </c>
      <c r="E670" s="139">
        <v>2.5</v>
      </c>
      <c r="F670" s="140" t="s">
        <v>11308</v>
      </c>
    </row>
    <row r="671" spans="2:6" x14ac:dyDescent="0.25">
      <c r="B671" s="183">
        <v>44996.865972222222</v>
      </c>
      <c r="C671" s="139">
        <v>50</v>
      </c>
      <c r="D671" s="139">
        <v>47.5</v>
      </c>
      <c r="E671" s="139">
        <v>2.5</v>
      </c>
      <c r="F671" s="140" t="s">
        <v>810</v>
      </c>
    </row>
    <row r="672" spans="2:6" x14ac:dyDescent="0.25">
      <c r="B672" s="183">
        <v>44996.866666666669</v>
      </c>
      <c r="C672" s="139">
        <v>200</v>
      </c>
      <c r="D672" s="139">
        <v>190</v>
      </c>
      <c r="E672" s="139">
        <v>10</v>
      </c>
      <c r="F672" s="140" t="s">
        <v>3484</v>
      </c>
    </row>
    <row r="673" spans="2:6" x14ac:dyDescent="0.25">
      <c r="B673" s="183">
        <v>44996.866666666669</v>
      </c>
      <c r="C673" s="139">
        <v>500</v>
      </c>
      <c r="D673" s="139">
        <v>475</v>
      </c>
      <c r="E673" s="139">
        <v>25</v>
      </c>
      <c r="F673" s="140" t="s">
        <v>3751</v>
      </c>
    </row>
    <row r="674" spans="2:6" x14ac:dyDescent="0.25">
      <c r="B674" s="183">
        <v>44996.866666666669</v>
      </c>
      <c r="C674" s="139">
        <v>500</v>
      </c>
      <c r="D674" s="139">
        <v>475</v>
      </c>
      <c r="E674" s="139">
        <v>25</v>
      </c>
      <c r="F674" s="140" t="s">
        <v>674</v>
      </c>
    </row>
    <row r="675" spans="2:6" x14ac:dyDescent="0.25">
      <c r="B675" s="183">
        <v>44996.867361111108</v>
      </c>
      <c r="C675" s="139">
        <v>300</v>
      </c>
      <c r="D675" s="139">
        <v>276</v>
      </c>
      <c r="E675" s="139">
        <v>24</v>
      </c>
      <c r="F675" s="140" t="s">
        <v>7988</v>
      </c>
    </row>
    <row r="676" spans="2:6" x14ac:dyDescent="0.25">
      <c r="B676" s="183">
        <v>44996.867361111108</v>
      </c>
      <c r="C676" s="139">
        <v>300</v>
      </c>
      <c r="D676" s="139">
        <v>279</v>
      </c>
      <c r="E676" s="139">
        <v>21</v>
      </c>
      <c r="F676" s="140" t="s">
        <v>7155</v>
      </c>
    </row>
    <row r="677" spans="2:6" x14ac:dyDescent="0.25">
      <c r="B677" s="183">
        <v>44996.868055555555</v>
      </c>
      <c r="C677" s="139">
        <v>150</v>
      </c>
      <c r="D677" s="139">
        <v>139.5</v>
      </c>
      <c r="E677" s="139">
        <v>10.5</v>
      </c>
      <c r="F677" s="140" t="s">
        <v>1185</v>
      </c>
    </row>
    <row r="678" spans="2:6" x14ac:dyDescent="0.25">
      <c r="B678" s="183">
        <v>44996.868750000001</v>
      </c>
      <c r="C678" s="139">
        <v>300</v>
      </c>
      <c r="D678" s="139">
        <v>276</v>
      </c>
      <c r="E678" s="139">
        <v>24</v>
      </c>
      <c r="F678" s="140" t="s">
        <v>9243</v>
      </c>
    </row>
    <row r="679" spans="2:6" x14ac:dyDescent="0.25">
      <c r="B679" s="183">
        <v>44996.870138888888</v>
      </c>
      <c r="C679" s="139">
        <v>100</v>
      </c>
      <c r="D679" s="139">
        <v>95</v>
      </c>
      <c r="E679" s="139">
        <v>5</v>
      </c>
      <c r="F679" s="140" t="s">
        <v>4238</v>
      </c>
    </row>
    <row r="680" spans="2:6" x14ac:dyDescent="0.25">
      <c r="B680" s="183">
        <v>44996.871527777781</v>
      </c>
      <c r="C680" s="139">
        <v>200</v>
      </c>
      <c r="D680" s="139">
        <v>190</v>
      </c>
      <c r="E680" s="139">
        <v>10</v>
      </c>
      <c r="F680" s="140" t="s">
        <v>11309</v>
      </c>
    </row>
    <row r="681" spans="2:6" x14ac:dyDescent="0.25">
      <c r="B681" s="183">
        <v>44996.874305555553</v>
      </c>
      <c r="C681" s="139">
        <v>100</v>
      </c>
      <c r="D681" s="139">
        <v>93</v>
      </c>
      <c r="E681" s="139">
        <v>7</v>
      </c>
      <c r="F681" s="140" t="s">
        <v>11310</v>
      </c>
    </row>
    <row r="682" spans="2:6" x14ac:dyDescent="0.25">
      <c r="B682" s="183">
        <v>44996.883333333331</v>
      </c>
      <c r="C682" s="139">
        <v>100</v>
      </c>
      <c r="D682" s="139">
        <v>92</v>
      </c>
      <c r="E682" s="139">
        <v>8</v>
      </c>
      <c r="F682" s="140" t="s">
        <v>318</v>
      </c>
    </row>
    <row r="683" spans="2:6" x14ac:dyDescent="0.25">
      <c r="B683" s="183">
        <v>44996.892361111109</v>
      </c>
      <c r="C683" s="139">
        <v>100</v>
      </c>
      <c r="D683" s="139">
        <v>93</v>
      </c>
      <c r="E683" s="139">
        <v>7</v>
      </c>
      <c r="F683" s="140" t="s">
        <v>1699</v>
      </c>
    </row>
    <row r="684" spans="2:6" x14ac:dyDescent="0.25">
      <c r="B684" s="183">
        <v>44996.893055555556</v>
      </c>
      <c r="C684" s="139">
        <v>200</v>
      </c>
      <c r="D684" s="139">
        <v>186</v>
      </c>
      <c r="E684" s="139">
        <v>14</v>
      </c>
      <c r="F684" s="140" t="s">
        <v>7841</v>
      </c>
    </row>
    <row r="685" spans="2:6" x14ac:dyDescent="0.25">
      <c r="B685" s="183">
        <v>44996.913888888892</v>
      </c>
      <c r="C685" s="139">
        <v>100</v>
      </c>
      <c r="D685" s="139">
        <v>94.05</v>
      </c>
      <c r="E685" s="139">
        <v>5.95</v>
      </c>
      <c r="F685" s="140" t="s">
        <v>2936</v>
      </c>
    </row>
    <row r="686" spans="2:6" x14ac:dyDescent="0.25">
      <c r="B686" s="183">
        <v>44996.914583333331</v>
      </c>
      <c r="C686" s="139">
        <v>500</v>
      </c>
      <c r="D686" s="139">
        <v>475</v>
      </c>
      <c r="E686" s="139">
        <v>25</v>
      </c>
      <c r="F686" s="140" t="s">
        <v>11311</v>
      </c>
    </row>
    <row r="687" spans="2:6" x14ac:dyDescent="0.25">
      <c r="B687" s="183">
        <v>44996.915972222225</v>
      </c>
      <c r="C687" s="139">
        <v>500</v>
      </c>
      <c r="D687" s="139">
        <v>475</v>
      </c>
      <c r="E687" s="139">
        <v>25</v>
      </c>
      <c r="F687" s="140" t="s">
        <v>11311</v>
      </c>
    </row>
    <row r="688" spans="2:6" x14ac:dyDescent="0.25">
      <c r="B688" s="183">
        <v>44996.939583333333</v>
      </c>
      <c r="C688" s="139">
        <v>500</v>
      </c>
      <c r="D688" s="139">
        <v>475</v>
      </c>
      <c r="E688" s="139">
        <v>25</v>
      </c>
      <c r="F688" s="140" t="s">
        <v>105</v>
      </c>
    </row>
    <row r="689" spans="2:6" x14ac:dyDescent="0.25">
      <c r="B689" s="183">
        <v>44996.972222222219</v>
      </c>
      <c r="C689" s="139">
        <v>500</v>
      </c>
      <c r="D689" s="139">
        <v>475</v>
      </c>
      <c r="E689" s="139">
        <v>25</v>
      </c>
      <c r="F689" s="140" t="s">
        <v>2211</v>
      </c>
    </row>
    <row r="690" spans="2:6" x14ac:dyDescent="0.25">
      <c r="B690" s="183">
        <v>44996.977083333331</v>
      </c>
      <c r="C690" s="139">
        <v>300</v>
      </c>
      <c r="D690" s="139">
        <v>276</v>
      </c>
      <c r="E690" s="139">
        <v>24</v>
      </c>
      <c r="F690" s="140" t="s">
        <v>7912</v>
      </c>
    </row>
    <row r="691" spans="2:6" x14ac:dyDescent="0.25">
      <c r="B691" s="183">
        <v>44997.012499999997</v>
      </c>
      <c r="C691" s="139">
        <v>100</v>
      </c>
      <c r="D691" s="139">
        <v>92</v>
      </c>
      <c r="E691" s="139">
        <v>8</v>
      </c>
      <c r="F691" s="140" t="s">
        <v>6931</v>
      </c>
    </row>
    <row r="692" spans="2:6" x14ac:dyDescent="0.25">
      <c r="B692" s="183">
        <v>44997.026388888888</v>
      </c>
      <c r="C692" s="139">
        <v>100</v>
      </c>
      <c r="D692" s="139">
        <v>92</v>
      </c>
      <c r="E692" s="139">
        <v>8</v>
      </c>
      <c r="F692" s="140" t="s">
        <v>2399</v>
      </c>
    </row>
    <row r="693" spans="2:6" x14ac:dyDescent="0.25">
      <c r="B693" s="183">
        <v>44997.094444444447</v>
      </c>
      <c r="C693" s="139">
        <v>300</v>
      </c>
      <c r="D693" s="139">
        <v>276</v>
      </c>
      <c r="E693" s="139">
        <v>24</v>
      </c>
      <c r="F693" s="140" t="s">
        <v>7851</v>
      </c>
    </row>
    <row r="694" spans="2:6" x14ac:dyDescent="0.25">
      <c r="B694" s="183">
        <v>44997.131944444445</v>
      </c>
      <c r="C694" s="139">
        <v>300</v>
      </c>
      <c r="D694" s="139">
        <v>285</v>
      </c>
      <c r="E694" s="139">
        <v>15</v>
      </c>
      <c r="F694" s="140" t="s">
        <v>536</v>
      </c>
    </row>
    <row r="695" spans="2:6" x14ac:dyDescent="0.25">
      <c r="B695" s="183">
        <v>44997.348611111112</v>
      </c>
      <c r="C695" s="139">
        <v>300</v>
      </c>
      <c r="D695" s="139">
        <v>276</v>
      </c>
      <c r="E695" s="139">
        <v>24</v>
      </c>
      <c r="F695" s="140" t="s">
        <v>11312</v>
      </c>
    </row>
    <row r="696" spans="2:6" x14ac:dyDescent="0.25">
      <c r="B696" s="183">
        <v>44997.359027777777</v>
      </c>
      <c r="C696" s="139">
        <v>50</v>
      </c>
      <c r="D696" s="139">
        <v>47.5</v>
      </c>
      <c r="E696" s="139">
        <v>2.5</v>
      </c>
      <c r="F696" s="140" t="s">
        <v>1529</v>
      </c>
    </row>
    <row r="697" spans="2:6" x14ac:dyDescent="0.25">
      <c r="B697" s="183">
        <v>44997.384027777778</v>
      </c>
      <c r="C697" s="139">
        <v>300</v>
      </c>
      <c r="D697" s="139">
        <v>276</v>
      </c>
      <c r="E697" s="139">
        <v>24</v>
      </c>
      <c r="F697" s="140" t="s">
        <v>11313</v>
      </c>
    </row>
    <row r="698" spans="2:6" x14ac:dyDescent="0.25">
      <c r="B698" s="183">
        <v>44997.384722222225</v>
      </c>
      <c r="C698" s="139">
        <v>100</v>
      </c>
      <c r="D698" s="139">
        <v>95</v>
      </c>
      <c r="E698" s="139">
        <v>5</v>
      </c>
      <c r="F698" s="140" t="s">
        <v>6337</v>
      </c>
    </row>
    <row r="699" spans="2:6" x14ac:dyDescent="0.25">
      <c r="B699" s="183">
        <v>44997.397916666669</v>
      </c>
      <c r="C699" s="139">
        <v>100</v>
      </c>
      <c r="D699" s="139">
        <v>95</v>
      </c>
      <c r="E699" s="139">
        <v>5</v>
      </c>
      <c r="F699" s="140" t="s">
        <v>455</v>
      </c>
    </row>
    <row r="700" spans="2:6" x14ac:dyDescent="0.25">
      <c r="B700" s="183">
        <v>44997.427083333336</v>
      </c>
      <c r="C700" s="139">
        <v>400</v>
      </c>
      <c r="D700" s="139">
        <v>380</v>
      </c>
      <c r="E700" s="139">
        <v>20</v>
      </c>
      <c r="F700" s="140" t="s">
        <v>454</v>
      </c>
    </row>
    <row r="701" spans="2:6" x14ac:dyDescent="0.25">
      <c r="B701" s="183">
        <v>44997.443749999999</v>
      </c>
      <c r="C701" s="139">
        <v>50</v>
      </c>
      <c r="D701" s="139">
        <v>46.5</v>
      </c>
      <c r="E701" s="139">
        <v>3.5</v>
      </c>
      <c r="F701" s="140" t="s">
        <v>810</v>
      </c>
    </row>
    <row r="702" spans="2:6" x14ac:dyDescent="0.25">
      <c r="B702" s="183">
        <v>44997.456944444442</v>
      </c>
      <c r="C702" s="139">
        <v>200</v>
      </c>
      <c r="D702" s="139">
        <v>190</v>
      </c>
      <c r="E702" s="139">
        <v>10</v>
      </c>
      <c r="F702" s="140" t="s">
        <v>2403</v>
      </c>
    </row>
    <row r="703" spans="2:6" x14ac:dyDescent="0.25">
      <c r="B703" s="183">
        <v>44997.474305555559</v>
      </c>
      <c r="C703" s="139">
        <v>300</v>
      </c>
      <c r="D703" s="139">
        <v>285</v>
      </c>
      <c r="E703" s="139">
        <v>15</v>
      </c>
      <c r="F703" s="140" t="s">
        <v>11299</v>
      </c>
    </row>
    <row r="704" spans="2:6" x14ac:dyDescent="0.25">
      <c r="B704" s="183">
        <v>44997.475694444445</v>
      </c>
      <c r="C704" s="139">
        <v>100</v>
      </c>
      <c r="D704" s="139">
        <v>95</v>
      </c>
      <c r="E704" s="139">
        <v>5</v>
      </c>
      <c r="F704" s="140" t="s">
        <v>11299</v>
      </c>
    </row>
    <row r="705" spans="2:6" x14ac:dyDescent="0.25">
      <c r="B705" s="183">
        <v>44997.503472222219</v>
      </c>
      <c r="C705" s="139">
        <v>100</v>
      </c>
      <c r="D705" s="139">
        <v>92</v>
      </c>
      <c r="E705" s="139">
        <v>8</v>
      </c>
      <c r="F705" s="140" t="s">
        <v>8168</v>
      </c>
    </row>
    <row r="706" spans="2:6" x14ac:dyDescent="0.25">
      <c r="B706" s="183">
        <v>44997.522222222222</v>
      </c>
      <c r="C706" s="139">
        <v>100</v>
      </c>
      <c r="D706" s="139">
        <v>95</v>
      </c>
      <c r="E706" s="139">
        <v>5</v>
      </c>
      <c r="F706" s="140" t="s">
        <v>2469</v>
      </c>
    </row>
    <row r="707" spans="2:6" x14ac:dyDescent="0.25">
      <c r="B707" s="183">
        <v>44997.532638888886</v>
      </c>
      <c r="C707" s="139">
        <v>100</v>
      </c>
      <c r="D707" s="139">
        <v>95</v>
      </c>
      <c r="E707" s="139">
        <v>5</v>
      </c>
      <c r="F707" s="140" t="s">
        <v>625</v>
      </c>
    </row>
    <row r="708" spans="2:6" x14ac:dyDescent="0.25">
      <c r="B708" s="183">
        <v>44997.536805555559</v>
      </c>
      <c r="C708" s="139">
        <v>100</v>
      </c>
      <c r="D708" s="139">
        <v>92</v>
      </c>
      <c r="E708" s="139">
        <v>8</v>
      </c>
      <c r="F708" s="140" t="s">
        <v>241</v>
      </c>
    </row>
    <row r="709" spans="2:6" x14ac:dyDescent="0.25">
      <c r="B709" s="183">
        <v>44997.566666666666</v>
      </c>
      <c r="C709" s="139">
        <v>700</v>
      </c>
      <c r="D709" s="139">
        <v>665</v>
      </c>
      <c r="E709" s="139">
        <v>35</v>
      </c>
      <c r="F709" s="140" t="s">
        <v>3003</v>
      </c>
    </row>
    <row r="710" spans="2:6" x14ac:dyDescent="0.25">
      <c r="B710" s="183">
        <v>44997.603472222225</v>
      </c>
      <c r="C710" s="139">
        <v>100</v>
      </c>
      <c r="D710" s="139">
        <v>95</v>
      </c>
      <c r="E710" s="139">
        <v>5</v>
      </c>
      <c r="F710" s="140" t="s">
        <v>113</v>
      </c>
    </row>
    <row r="711" spans="2:6" x14ac:dyDescent="0.25">
      <c r="B711" s="183">
        <v>44997.606944444444</v>
      </c>
      <c r="C711" s="139">
        <v>340</v>
      </c>
      <c r="D711" s="139">
        <v>316.2</v>
      </c>
      <c r="E711" s="139">
        <v>23.8</v>
      </c>
      <c r="F711" s="140" t="s">
        <v>445</v>
      </c>
    </row>
    <row r="712" spans="2:6" x14ac:dyDescent="0.25">
      <c r="B712" s="183">
        <v>44997.616666666669</v>
      </c>
      <c r="C712" s="139">
        <v>200</v>
      </c>
      <c r="D712" s="139">
        <v>186</v>
      </c>
      <c r="E712" s="139">
        <v>14</v>
      </c>
      <c r="F712" s="140" t="s">
        <v>3986</v>
      </c>
    </row>
    <row r="713" spans="2:6" x14ac:dyDescent="0.25">
      <c r="B713" s="183">
        <v>44997.617361111108</v>
      </c>
      <c r="C713" s="139">
        <v>150</v>
      </c>
      <c r="D713" s="139">
        <v>142.5</v>
      </c>
      <c r="E713" s="139">
        <v>7.5</v>
      </c>
      <c r="F713" s="140" t="s">
        <v>316</v>
      </c>
    </row>
    <row r="714" spans="2:6" x14ac:dyDescent="0.25">
      <c r="B714" s="183">
        <v>44997.63958333333</v>
      </c>
      <c r="C714" s="139">
        <v>50</v>
      </c>
      <c r="D714" s="139">
        <v>46.5</v>
      </c>
      <c r="E714" s="139">
        <v>3.5</v>
      </c>
      <c r="F714" s="140" t="s">
        <v>456</v>
      </c>
    </row>
    <row r="715" spans="2:6" x14ac:dyDescent="0.25">
      <c r="B715" s="183">
        <v>44997.701388888891</v>
      </c>
      <c r="C715" s="139">
        <v>100</v>
      </c>
      <c r="D715" s="139">
        <v>92</v>
      </c>
      <c r="E715" s="139">
        <v>8</v>
      </c>
      <c r="F715" s="140" t="s">
        <v>737</v>
      </c>
    </row>
    <row r="716" spans="2:6" x14ac:dyDescent="0.25">
      <c r="B716" s="183">
        <v>44997.713194444441</v>
      </c>
      <c r="C716" s="139">
        <v>50</v>
      </c>
      <c r="D716" s="139">
        <v>46.5</v>
      </c>
      <c r="E716" s="139">
        <v>3.5</v>
      </c>
      <c r="F716" s="140" t="s">
        <v>50</v>
      </c>
    </row>
    <row r="717" spans="2:6" x14ac:dyDescent="0.25">
      <c r="B717" s="183">
        <v>44997.718055555553</v>
      </c>
      <c r="C717" s="139">
        <v>30</v>
      </c>
      <c r="D717" s="139">
        <v>28.5</v>
      </c>
      <c r="E717" s="139">
        <v>1.5</v>
      </c>
      <c r="F717" s="140" t="s">
        <v>1145</v>
      </c>
    </row>
    <row r="718" spans="2:6" x14ac:dyDescent="0.25">
      <c r="B718" s="183">
        <v>44997.745138888888</v>
      </c>
      <c r="C718" s="139">
        <v>300</v>
      </c>
      <c r="D718" s="139">
        <v>276</v>
      </c>
      <c r="E718" s="139">
        <v>24</v>
      </c>
      <c r="F718" s="140" t="s">
        <v>11314</v>
      </c>
    </row>
    <row r="719" spans="2:6" x14ac:dyDescent="0.25">
      <c r="B719" s="183">
        <v>44997.745138888888</v>
      </c>
      <c r="C719" s="139">
        <v>300</v>
      </c>
      <c r="D719" s="139">
        <v>285</v>
      </c>
      <c r="E719" s="139">
        <v>15</v>
      </c>
      <c r="F719" s="140" t="s">
        <v>7045</v>
      </c>
    </row>
    <row r="720" spans="2:6" x14ac:dyDescent="0.25">
      <c r="B720" s="183">
        <v>44997.74722222222</v>
      </c>
      <c r="C720" s="139">
        <v>59</v>
      </c>
      <c r="D720" s="139">
        <v>54.87</v>
      </c>
      <c r="E720" s="139">
        <v>4.13</v>
      </c>
      <c r="F720" s="140" t="s">
        <v>6716</v>
      </c>
    </row>
    <row r="721" spans="2:6" x14ac:dyDescent="0.25">
      <c r="B721" s="183">
        <v>44997.769444444442</v>
      </c>
      <c r="C721" s="139">
        <v>100</v>
      </c>
      <c r="D721" s="139">
        <v>95</v>
      </c>
      <c r="E721" s="139">
        <v>5</v>
      </c>
      <c r="F721" s="140" t="s">
        <v>346</v>
      </c>
    </row>
    <row r="722" spans="2:6" x14ac:dyDescent="0.25">
      <c r="B722" s="183">
        <v>44997.776388888888</v>
      </c>
      <c r="C722" s="139">
        <v>100</v>
      </c>
      <c r="D722" s="139">
        <v>92</v>
      </c>
      <c r="E722" s="139">
        <v>8</v>
      </c>
      <c r="F722" s="140" t="s">
        <v>6518</v>
      </c>
    </row>
    <row r="723" spans="2:6" x14ac:dyDescent="0.25">
      <c r="B723" s="183">
        <v>44997.8125</v>
      </c>
      <c r="C723" s="139">
        <v>3150</v>
      </c>
      <c r="D723" s="139">
        <v>2929.5</v>
      </c>
      <c r="E723" s="139">
        <v>220.5</v>
      </c>
      <c r="F723" s="140" t="s">
        <v>3489</v>
      </c>
    </row>
    <row r="724" spans="2:6" x14ac:dyDescent="0.25">
      <c r="B724" s="183">
        <v>44997.825694444444</v>
      </c>
      <c r="C724" s="139">
        <v>150</v>
      </c>
      <c r="D724" s="139">
        <v>139.5</v>
      </c>
      <c r="E724" s="139">
        <v>10.5</v>
      </c>
      <c r="F724" s="140" t="s">
        <v>3697</v>
      </c>
    </row>
    <row r="725" spans="2:6" x14ac:dyDescent="0.25">
      <c r="B725" s="183">
        <v>44997.831944444442</v>
      </c>
      <c r="C725" s="139">
        <v>200</v>
      </c>
      <c r="D725" s="139">
        <v>190</v>
      </c>
      <c r="E725" s="139">
        <v>10</v>
      </c>
      <c r="F725" s="140" t="s">
        <v>2495</v>
      </c>
    </row>
    <row r="726" spans="2:6" x14ac:dyDescent="0.25">
      <c r="B726" s="183">
        <v>44997.837500000001</v>
      </c>
      <c r="C726" s="139">
        <v>100</v>
      </c>
      <c r="D726" s="139">
        <v>95</v>
      </c>
      <c r="E726" s="139">
        <v>5</v>
      </c>
      <c r="F726" s="140" t="s">
        <v>6173</v>
      </c>
    </row>
    <row r="727" spans="2:6" x14ac:dyDescent="0.25">
      <c r="B727" s="183">
        <v>44997.84375</v>
      </c>
      <c r="C727" s="139">
        <v>100</v>
      </c>
      <c r="D727" s="139">
        <v>95</v>
      </c>
      <c r="E727" s="139">
        <v>5</v>
      </c>
      <c r="F727" s="140" t="s">
        <v>1010</v>
      </c>
    </row>
    <row r="728" spans="2:6" x14ac:dyDescent="0.25">
      <c r="B728" s="183">
        <v>44997.844444444447</v>
      </c>
      <c r="C728" s="139">
        <v>200</v>
      </c>
      <c r="D728" s="139">
        <v>184</v>
      </c>
      <c r="E728" s="139">
        <v>16</v>
      </c>
      <c r="F728" s="140" t="s">
        <v>6903</v>
      </c>
    </row>
    <row r="729" spans="2:6" x14ac:dyDescent="0.25">
      <c r="B729" s="183">
        <v>44997.85833333333</v>
      </c>
      <c r="C729" s="139">
        <v>20</v>
      </c>
      <c r="D729" s="139">
        <v>19</v>
      </c>
      <c r="E729" s="139">
        <v>1</v>
      </c>
      <c r="F729" s="140" t="s">
        <v>870</v>
      </c>
    </row>
    <row r="730" spans="2:6" x14ac:dyDescent="0.25">
      <c r="B730" s="183">
        <v>44997.859722222223</v>
      </c>
      <c r="C730" s="139">
        <v>300</v>
      </c>
      <c r="D730" s="139">
        <v>279</v>
      </c>
      <c r="E730" s="139">
        <v>21</v>
      </c>
      <c r="F730" s="140" t="s">
        <v>4467</v>
      </c>
    </row>
    <row r="731" spans="2:6" x14ac:dyDescent="0.25">
      <c r="B731" s="183">
        <v>44997.865277777775</v>
      </c>
      <c r="C731" s="139">
        <v>50</v>
      </c>
      <c r="D731" s="139">
        <v>46</v>
      </c>
      <c r="E731" s="139">
        <v>4</v>
      </c>
      <c r="F731" s="140" t="s">
        <v>727</v>
      </c>
    </row>
    <row r="732" spans="2:6" x14ac:dyDescent="0.25">
      <c r="B732" s="183">
        <v>44997.867361111108</v>
      </c>
      <c r="C732" s="139">
        <v>5000</v>
      </c>
      <c r="D732" s="139">
        <v>4750</v>
      </c>
      <c r="E732" s="139">
        <v>250</v>
      </c>
      <c r="F732" s="140" t="s">
        <v>1365</v>
      </c>
    </row>
    <row r="733" spans="2:6" x14ac:dyDescent="0.25">
      <c r="B733" s="183">
        <v>44997.886805555558</v>
      </c>
      <c r="C733" s="139">
        <v>300</v>
      </c>
      <c r="D733" s="139">
        <v>285</v>
      </c>
      <c r="E733" s="139">
        <v>15</v>
      </c>
      <c r="F733" s="140" t="s">
        <v>3812</v>
      </c>
    </row>
    <row r="734" spans="2:6" x14ac:dyDescent="0.25">
      <c r="B734" s="183">
        <v>44997.893055555556</v>
      </c>
      <c r="C734" s="139">
        <v>200</v>
      </c>
      <c r="D734" s="139">
        <v>184</v>
      </c>
      <c r="E734" s="139">
        <v>16</v>
      </c>
      <c r="F734" s="140" t="s">
        <v>8137</v>
      </c>
    </row>
    <row r="735" spans="2:6" x14ac:dyDescent="0.25">
      <c r="B735" s="183">
        <v>44997.894444444442</v>
      </c>
      <c r="C735" s="139">
        <v>50</v>
      </c>
      <c r="D735" s="139">
        <v>46</v>
      </c>
      <c r="E735" s="139">
        <v>4</v>
      </c>
      <c r="F735" s="140" t="s">
        <v>11315</v>
      </c>
    </row>
    <row r="736" spans="2:6" x14ac:dyDescent="0.25">
      <c r="B736" s="183">
        <v>44997.894444444442</v>
      </c>
      <c r="C736" s="139">
        <v>300</v>
      </c>
      <c r="D736" s="139">
        <v>285</v>
      </c>
      <c r="E736" s="139">
        <v>15</v>
      </c>
      <c r="F736" s="140" t="s">
        <v>1838</v>
      </c>
    </row>
    <row r="737" spans="2:6" x14ac:dyDescent="0.25">
      <c r="B737" s="183">
        <v>44997.894444444442</v>
      </c>
      <c r="C737" s="139">
        <v>100</v>
      </c>
      <c r="D737" s="139">
        <v>95</v>
      </c>
      <c r="E737" s="139">
        <v>5</v>
      </c>
      <c r="F737" s="140" t="s">
        <v>4662</v>
      </c>
    </row>
    <row r="738" spans="2:6" x14ac:dyDescent="0.25">
      <c r="B738" s="183">
        <v>44997.895138888889</v>
      </c>
      <c r="C738" s="139">
        <v>100</v>
      </c>
      <c r="D738" s="139">
        <v>95</v>
      </c>
      <c r="E738" s="139">
        <v>5</v>
      </c>
      <c r="F738" s="140" t="s">
        <v>3519</v>
      </c>
    </row>
    <row r="739" spans="2:6" x14ac:dyDescent="0.25">
      <c r="B739" s="183">
        <v>44997.895833333336</v>
      </c>
      <c r="C739" s="139">
        <v>300</v>
      </c>
      <c r="D739" s="139">
        <v>279</v>
      </c>
      <c r="E739" s="139">
        <v>21</v>
      </c>
      <c r="F739" s="140" t="s">
        <v>6660</v>
      </c>
    </row>
    <row r="740" spans="2:6" x14ac:dyDescent="0.25">
      <c r="B740" s="183">
        <v>44997.896527777775</v>
      </c>
      <c r="C740" s="139">
        <v>120</v>
      </c>
      <c r="D740" s="139">
        <v>110.4</v>
      </c>
      <c r="E740" s="139">
        <v>9.6</v>
      </c>
      <c r="F740" s="140" t="s">
        <v>6393</v>
      </c>
    </row>
    <row r="741" spans="2:6" x14ac:dyDescent="0.25">
      <c r="B741" s="183">
        <v>44997.896527777775</v>
      </c>
      <c r="C741" s="139">
        <v>50</v>
      </c>
      <c r="D741" s="139">
        <v>47.5</v>
      </c>
      <c r="E741" s="139">
        <v>2.5</v>
      </c>
      <c r="F741" s="140" t="s">
        <v>11316</v>
      </c>
    </row>
    <row r="742" spans="2:6" x14ac:dyDescent="0.25">
      <c r="B742" s="183">
        <v>44997.896527777775</v>
      </c>
      <c r="C742" s="139">
        <v>50</v>
      </c>
      <c r="D742" s="139">
        <v>47.5</v>
      </c>
      <c r="E742" s="139">
        <v>2.5</v>
      </c>
      <c r="F742" s="140" t="s">
        <v>11317</v>
      </c>
    </row>
    <row r="743" spans="2:6" x14ac:dyDescent="0.25">
      <c r="B743" s="183">
        <v>44997.899305555555</v>
      </c>
      <c r="C743" s="139">
        <v>200</v>
      </c>
      <c r="D743" s="139">
        <v>190</v>
      </c>
      <c r="E743" s="139">
        <v>10</v>
      </c>
      <c r="F743" s="140" t="s">
        <v>107</v>
      </c>
    </row>
    <row r="744" spans="2:6" x14ac:dyDescent="0.25">
      <c r="B744" s="183">
        <v>44997.901388888888</v>
      </c>
      <c r="C744" s="139">
        <v>250</v>
      </c>
      <c r="D744" s="139">
        <v>237.5</v>
      </c>
      <c r="E744" s="139">
        <v>12.5</v>
      </c>
      <c r="F744" s="140" t="s">
        <v>6385</v>
      </c>
    </row>
    <row r="745" spans="2:6" x14ac:dyDescent="0.25">
      <c r="B745" s="183">
        <v>44997.927083333336</v>
      </c>
      <c r="C745" s="139">
        <v>200</v>
      </c>
      <c r="D745" s="139">
        <v>186</v>
      </c>
      <c r="E745" s="139">
        <v>14</v>
      </c>
      <c r="F745" s="140" t="s">
        <v>9122</v>
      </c>
    </row>
    <row r="746" spans="2:6" x14ac:dyDescent="0.25">
      <c r="B746" s="183">
        <v>44997.929166666669</v>
      </c>
      <c r="C746" s="139">
        <v>200</v>
      </c>
      <c r="D746" s="139">
        <v>184</v>
      </c>
      <c r="E746" s="139">
        <v>16</v>
      </c>
      <c r="F746" s="140" t="s">
        <v>8129</v>
      </c>
    </row>
    <row r="747" spans="2:6" x14ac:dyDescent="0.25">
      <c r="B747" s="183">
        <v>44997.932638888888</v>
      </c>
      <c r="C747" s="139">
        <v>100</v>
      </c>
      <c r="D747" s="139">
        <v>95</v>
      </c>
      <c r="E747" s="139">
        <v>5</v>
      </c>
      <c r="F747" s="140" t="s">
        <v>2164</v>
      </c>
    </row>
    <row r="748" spans="2:6" x14ac:dyDescent="0.25">
      <c r="B748" s="183">
        <v>44997.956944444442</v>
      </c>
      <c r="C748" s="139">
        <v>100</v>
      </c>
      <c r="D748" s="139">
        <v>92</v>
      </c>
      <c r="E748" s="139">
        <v>8</v>
      </c>
      <c r="F748" s="140" t="s">
        <v>2153</v>
      </c>
    </row>
    <row r="749" spans="2:6" x14ac:dyDescent="0.25">
      <c r="B749" s="183">
        <v>44997.964583333334</v>
      </c>
      <c r="C749" s="139">
        <v>230</v>
      </c>
      <c r="D749" s="139">
        <v>218.5</v>
      </c>
      <c r="E749" s="139">
        <v>11.5</v>
      </c>
      <c r="F749" s="140" t="s">
        <v>465</v>
      </c>
    </row>
    <row r="750" spans="2:6" x14ac:dyDescent="0.25">
      <c r="B750" s="183">
        <v>44998.041666666664</v>
      </c>
      <c r="C750" s="139">
        <v>50</v>
      </c>
      <c r="D750" s="139">
        <v>47.5</v>
      </c>
      <c r="E750" s="139">
        <v>2.5</v>
      </c>
      <c r="F750" s="140" t="s">
        <v>1529</v>
      </c>
    </row>
    <row r="751" spans="2:6" x14ac:dyDescent="0.25">
      <c r="B751" s="183">
        <v>44998.171527777777</v>
      </c>
      <c r="C751" s="139">
        <v>50</v>
      </c>
      <c r="D751" s="139">
        <v>47.5</v>
      </c>
      <c r="E751" s="139">
        <v>2.5</v>
      </c>
      <c r="F751" s="140" t="s">
        <v>11281</v>
      </c>
    </row>
    <row r="752" spans="2:6" x14ac:dyDescent="0.25">
      <c r="B752" s="183">
        <v>44998.189583333333</v>
      </c>
      <c r="C752" s="139">
        <v>3</v>
      </c>
      <c r="D752" s="139">
        <v>2.85</v>
      </c>
      <c r="E752" s="139">
        <v>0.15</v>
      </c>
      <c r="F752" s="140" t="s">
        <v>444</v>
      </c>
    </row>
    <row r="753" spans="2:6" x14ac:dyDescent="0.25">
      <c r="B753" s="183">
        <v>44998.259027777778</v>
      </c>
      <c r="C753" s="139">
        <v>200</v>
      </c>
      <c r="D753" s="139">
        <v>190</v>
      </c>
      <c r="E753" s="139">
        <v>10</v>
      </c>
      <c r="F753" s="140" t="s">
        <v>11318</v>
      </c>
    </row>
    <row r="754" spans="2:6" x14ac:dyDescent="0.25">
      <c r="B754" s="183">
        <v>44998.306250000001</v>
      </c>
      <c r="C754" s="139">
        <v>100</v>
      </c>
      <c r="D754" s="139">
        <v>95</v>
      </c>
      <c r="E754" s="139">
        <v>5</v>
      </c>
      <c r="F754" s="140" t="s">
        <v>6151</v>
      </c>
    </row>
    <row r="755" spans="2:6" x14ac:dyDescent="0.25">
      <c r="B755" s="183">
        <v>44998.316666666666</v>
      </c>
      <c r="C755" s="139">
        <v>400</v>
      </c>
      <c r="D755" s="139">
        <v>380</v>
      </c>
      <c r="E755" s="139">
        <v>20</v>
      </c>
      <c r="F755" s="140" t="s">
        <v>454</v>
      </c>
    </row>
    <row r="756" spans="2:6" x14ac:dyDescent="0.25">
      <c r="B756" s="183">
        <v>44998.324999999997</v>
      </c>
      <c r="C756" s="139">
        <v>50</v>
      </c>
      <c r="D756" s="139">
        <v>46</v>
      </c>
      <c r="E756" s="139">
        <v>4</v>
      </c>
      <c r="F756" s="140" t="s">
        <v>750</v>
      </c>
    </row>
    <row r="757" spans="2:6" x14ac:dyDescent="0.25">
      <c r="B757" s="183">
        <v>44998.340277777781</v>
      </c>
      <c r="C757" s="139">
        <v>150</v>
      </c>
      <c r="D757" s="139">
        <v>139.5</v>
      </c>
      <c r="E757" s="139">
        <v>10.5</v>
      </c>
      <c r="F757" s="140" t="s">
        <v>3697</v>
      </c>
    </row>
    <row r="758" spans="2:6" x14ac:dyDescent="0.25">
      <c r="B758" s="183">
        <v>44998.34097222222</v>
      </c>
      <c r="C758" s="139">
        <v>150</v>
      </c>
      <c r="D758" s="139">
        <v>139.5</v>
      </c>
      <c r="E758" s="139">
        <v>10.5</v>
      </c>
      <c r="F758" s="140" t="s">
        <v>3697</v>
      </c>
    </row>
    <row r="759" spans="2:6" x14ac:dyDescent="0.25">
      <c r="B759" s="183">
        <v>44998.354166666664</v>
      </c>
      <c r="C759" s="139">
        <v>100</v>
      </c>
      <c r="D759" s="139">
        <v>95</v>
      </c>
      <c r="E759" s="139">
        <v>5</v>
      </c>
      <c r="F759" s="140" t="s">
        <v>1584</v>
      </c>
    </row>
    <row r="760" spans="2:6" x14ac:dyDescent="0.25">
      <c r="B760" s="183">
        <v>44998.379861111112</v>
      </c>
      <c r="C760" s="139">
        <v>150</v>
      </c>
      <c r="D760" s="139">
        <v>139.5</v>
      </c>
      <c r="E760" s="139">
        <v>10.5</v>
      </c>
      <c r="F760" s="140" t="s">
        <v>7571</v>
      </c>
    </row>
    <row r="761" spans="2:6" x14ac:dyDescent="0.25">
      <c r="B761" s="183">
        <v>44998.393750000003</v>
      </c>
      <c r="C761" s="139">
        <v>100</v>
      </c>
      <c r="D761" s="139">
        <v>92</v>
      </c>
      <c r="E761" s="139">
        <v>8</v>
      </c>
      <c r="F761" s="140" t="s">
        <v>241</v>
      </c>
    </row>
    <row r="762" spans="2:6" x14ac:dyDescent="0.25">
      <c r="B762" s="183">
        <v>44998.397222222222</v>
      </c>
      <c r="C762" s="139">
        <v>200</v>
      </c>
      <c r="D762" s="139">
        <v>190</v>
      </c>
      <c r="E762" s="139">
        <v>10</v>
      </c>
      <c r="F762" s="140" t="s">
        <v>11319</v>
      </c>
    </row>
    <row r="763" spans="2:6" x14ac:dyDescent="0.25">
      <c r="B763" s="183">
        <v>44998.415277777778</v>
      </c>
      <c r="C763" s="139">
        <v>50</v>
      </c>
      <c r="D763" s="139">
        <v>47.5</v>
      </c>
      <c r="E763" s="139">
        <v>2.5</v>
      </c>
      <c r="F763" s="140" t="s">
        <v>440</v>
      </c>
    </row>
    <row r="764" spans="2:6" x14ac:dyDescent="0.25">
      <c r="B764" s="183">
        <v>44998.419444444444</v>
      </c>
      <c r="C764" s="139">
        <v>100</v>
      </c>
      <c r="D764" s="139">
        <v>95</v>
      </c>
      <c r="E764" s="139">
        <v>5</v>
      </c>
      <c r="F764" s="140" t="s">
        <v>588</v>
      </c>
    </row>
    <row r="765" spans="2:6" x14ac:dyDescent="0.25">
      <c r="B765" s="183">
        <v>44998.426388888889</v>
      </c>
      <c r="C765" s="139">
        <v>500</v>
      </c>
      <c r="D765" s="139">
        <v>460</v>
      </c>
      <c r="E765" s="139">
        <v>40</v>
      </c>
      <c r="F765" s="140" t="s">
        <v>3500</v>
      </c>
    </row>
    <row r="766" spans="2:6" x14ac:dyDescent="0.25">
      <c r="B766" s="183">
        <v>44998.431250000001</v>
      </c>
      <c r="C766" s="139">
        <v>50</v>
      </c>
      <c r="D766" s="139">
        <v>46</v>
      </c>
      <c r="E766" s="139">
        <v>4</v>
      </c>
      <c r="F766" s="140" t="s">
        <v>436</v>
      </c>
    </row>
    <row r="767" spans="2:6" x14ac:dyDescent="0.25">
      <c r="B767" s="183">
        <v>44998.434027777781</v>
      </c>
      <c r="C767" s="139">
        <v>100</v>
      </c>
      <c r="D767" s="139">
        <v>92</v>
      </c>
      <c r="E767" s="139">
        <v>8</v>
      </c>
      <c r="F767" s="140" t="s">
        <v>343</v>
      </c>
    </row>
    <row r="768" spans="2:6" x14ac:dyDescent="0.25">
      <c r="B768" s="183">
        <v>44998.462500000001</v>
      </c>
      <c r="C768" s="139">
        <v>2000</v>
      </c>
      <c r="D768" s="139">
        <v>1900</v>
      </c>
      <c r="E768" s="139">
        <v>100</v>
      </c>
      <c r="F768" s="140" t="s">
        <v>11320</v>
      </c>
    </row>
    <row r="769" spans="2:6" x14ac:dyDescent="0.25">
      <c r="B769" s="183">
        <v>44998.48541666667</v>
      </c>
      <c r="C769" s="139">
        <v>1000</v>
      </c>
      <c r="D769" s="139">
        <v>950</v>
      </c>
      <c r="E769" s="139">
        <v>50</v>
      </c>
      <c r="F769" s="140" t="s">
        <v>461</v>
      </c>
    </row>
    <row r="770" spans="2:6" x14ac:dyDescent="0.25">
      <c r="B770" s="183">
        <v>44998.517361111109</v>
      </c>
      <c r="C770" s="139">
        <v>50</v>
      </c>
      <c r="D770" s="139">
        <v>46</v>
      </c>
      <c r="E770" s="139">
        <v>4</v>
      </c>
      <c r="F770" s="140" t="s">
        <v>6201</v>
      </c>
    </row>
    <row r="771" spans="2:6" x14ac:dyDescent="0.25">
      <c r="B771" s="183">
        <v>44998.551388888889</v>
      </c>
      <c r="C771" s="139">
        <v>50</v>
      </c>
      <c r="D771" s="139">
        <v>46.5</v>
      </c>
      <c r="E771" s="139">
        <v>3.5</v>
      </c>
      <c r="F771" s="140" t="s">
        <v>437</v>
      </c>
    </row>
    <row r="772" spans="2:6" x14ac:dyDescent="0.25">
      <c r="B772" s="183">
        <v>44998.552083333336</v>
      </c>
      <c r="C772" s="139">
        <v>100</v>
      </c>
      <c r="D772" s="139">
        <v>93</v>
      </c>
      <c r="E772" s="139">
        <v>7</v>
      </c>
      <c r="F772" s="140" t="s">
        <v>578</v>
      </c>
    </row>
    <row r="773" spans="2:6" x14ac:dyDescent="0.25">
      <c r="B773" s="183">
        <v>44998.553472222222</v>
      </c>
      <c r="C773" s="139">
        <v>4240</v>
      </c>
      <c r="D773" s="139">
        <v>4028</v>
      </c>
      <c r="E773" s="139">
        <v>212</v>
      </c>
      <c r="F773" s="140" t="s">
        <v>1716</v>
      </c>
    </row>
    <row r="774" spans="2:6" x14ac:dyDescent="0.25">
      <c r="B774" s="183">
        <v>44998.609722222223</v>
      </c>
      <c r="C774" s="139">
        <v>250</v>
      </c>
      <c r="D774" s="139">
        <v>232.5</v>
      </c>
      <c r="E774" s="139">
        <v>17.5</v>
      </c>
      <c r="F774" s="140" t="s">
        <v>445</v>
      </c>
    </row>
    <row r="775" spans="2:6" x14ac:dyDescent="0.25">
      <c r="B775" s="183">
        <v>44998.61041666667</v>
      </c>
      <c r="C775" s="139">
        <v>300</v>
      </c>
      <c r="D775" s="139">
        <v>279</v>
      </c>
      <c r="E775" s="139">
        <v>21</v>
      </c>
      <c r="F775" s="140" t="s">
        <v>2267</v>
      </c>
    </row>
    <row r="776" spans="2:6" x14ac:dyDescent="0.25">
      <c r="B776" s="183">
        <v>44998.645833333336</v>
      </c>
      <c r="C776" s="139">
        <v>10</v>
      </c>
      <c r="D776" s="139">
        <v>9.3000000000000007</v>
      </c>
      <c r="E776" s="139">
        <v>0.7</v>
      </c>
      <c r="F776" s="140" t="s">
        <v>3704</v>
      </c>
    </row>
    <row r="777" spans="2:6" x14ac:dyDescent="0.25">
      <c r="B777" s="183">
        <v>44998.652083333334</v>
      </c>
      <c r="C777" s="139">
        <v>30</v>
      </c>
      <c r="D777" s="139">
        <v>28.5</v>
      </c>
      <c r="E777" s="139">
        <v>1.5</v>
      </c>
      <c r="F777" s="140" t="s">
        <v>6137</v>
      </c>
    </row>
    <row r="778" spans="2:6" x14ac:dyDescent="0.25">
      <c r="B778" s="183">
        <v>44998.7</v>
      </c>
      <c r="C778" s="139">
        <v>1000</v>
      </c>
      <c r="D778" s="139">
        <v>920</v>
      </c>
      <c r="E778" s="139">
        <v>80</v>
      </c>
      <c r="F778" s="140" t="s">
        <v>3705</v>
      </c>
    </row>
    <row r="779" spans="2:6" x14ac:dyDescent="0.25">
      <c r="B779" s="183">
        <v>44998.709722222222</v>
      </c>
      <c r="C779" s="139">
        <v>50</v>
      </c>
      <c r="D779" s="139">
        <v>46</v>
      </c>
      <c r="E779" s="139">
        <v>4</v>
      </c>
      <c r="F779" s="140" t="s">
        <v>6897</v>
      </c>
    </row>
    <row r="780" spans="2:6" x14ac:dyDescent="0.25">
      <c r="B780" s="183">
        <v>44998.74722222222</v>
      </c>
      <c r="C780" s="139">
        <v>1000</v>
      </c>
      <c r="D780" s="139">
        <v>950</v>
      </c>
      <c r="E780" s="139">
        <v>50</v>
      </c>
      <c r="F780" s="140" t="s">
        <v>6922</v>
      </c>
    </row>
    <row r="781" spans="2:6" x14ac:dyDescent="0.25">
      <c r="B781" s="183">
        <v>44998.771527777775</v>
      </c>
      <c r="C781" s="139">
        <v>100</v>
      </c>
      <c r="D781" s="139">
        <v>92</v>
      </c>
      <c r="E781" s="139">
        <v>8</v>
      </c>
      <c r="F781" s="140" t="s">
        <v>6932</v>
      </c>
    </row>
    <row r="782" spans="2:6" x14ac:dyDescent="0.25">
      <c r="B782" s="183">
        <v>44998.773611111108</v>
      </c>
      <c r="C782" s="139">
        <v>400</v>
      </c>
      <c r="D782" s="139">
        <v>368</v>
      </c>
      <c r="E782" s="139">
        <v>32</v>
      </c>
      <c r="F782" s="140" t="s">
        <v>6932</v>
      </c>
    </row>
    <row r="783" spans="2:6" x14ac:dyDescent="0.25">
      <c r="B783" s="183">
        <v>44998.777083333334</v>
      </c>
      <c r="C783" s="139">
        <v>1000</v>
      </c>
      <c r="D783" s="139">
        <v>950</v>
      </c>
      <c r="E783" s="139">
        <v>50</v>
      </c>
      <c r="F783" s="140" t="s">
        <v>2409</v>
      </c>
    </row>
    <row r="784" spans="2:6" x14ac:dyDescent="0.25">
      <c r="B784" s="183">
        <v>44998.788194444445</v>
      </c>
      <c r="C784" s="139">
        <v>1000</v>
      </c>
      <c r="D784" s="139">
        <v>950</v>
      </c>
      <c r="E784" s="139">
        <v>50</v>
      </c>
      <c r="F784" s="140" t="s">
        <v>8248</v>
      </c>
    </row>
    <row r="785" spans="2:6" x14ac:dyDescent="0.25">
      <c r="B785" s="183">
        <v>44998.805555555555</v>
      </c>
      <c r="C785" s="139">
        <v>500</v>
      </c>
      <c r="D785" s="139">
        <v>465</v>
      </c>
      <c r="E785" s="139">
        <v>35</v>
      </c>
      <c r="F785" s="140" t="s">
        <v>815</v>
      </c>
    </row>
    <row r="786" spans="2:6" x14ac:dyDescent="0.25">
      <c r="B786" s="183">
        <v>44998.806944444441</v>
      </c>
      <c r="C786" s="139">
        <v>100</v>
      </c>
      <c r="D786" s="139">
        <v>95</v>
      </c>
      <c r="E786" s="139">
        <v>5</v>
      </c>
      <c r="F786" s="140" t="s">
        <v>491</v>
      </c>
    </row>
    <row r="787" spans="2:6" x14ac:dyDescent="0.25">
      <c r="B787" s="183">
        <v>44998.818055555559</v>
      </c>
      <c r="C787" s="139">
        <v>100</v>
      </c>
      <c r="D787" s="139">
        <v>95</v>
      </c>
      <c r="E787" s="139">
        <v>5</v>
      </c>
      <c r="F787" s="140" t="s">
        <v>353</v>
      </c>
    </row>
    <row r="788" spans="2:6" x14ac:dyDescent="0.25">
      <c r="B788" s="183">
        <v>44998.852083333331</v>
      </c>
      <c r="C788" s="139">
        <v>100</v>
      </c>
      <c r="D788" s="139">
        <v>93</v>
      </c>
      <c r="E788" s="139">
        <v>7</v>
      </c>
      <c r="F788" s="140" t="s">
        <v>449</v>
      </c>
    </row>
    <row r="789" spans="2:6" x14ac:dyDescent="0.25">
      <c r="B789" s="183">
        <v>44998.863888888889</v>
      </c>
      <c r="C789" s="139">
        <v>1000</v>
      </c>
      <c r="D789" s="139">
        <v>950</v>
      </c>
      <c r="E789" s="139">
        <v>50</v>
      </c>
      <c r="F789" s="140" t="s">
        <v>74</v>
      </c>
    </row>
    <row r="790" spans="2:6" x14ac:dyDescent="0.25">
      <c r="B790" s="183">
        <v>44998.863888888889</v>
      </c>
      <c r="C790" s="139">
        <v>100</v>
      </c>
      <c r="D790" s="139">
        <v>95</v>
      </c>
      <c r="E790" s="139">
        <v>5</v>
      </c>
      <c r="F790" s="140" t="s">
        <v>818</v>
      </c>
    </row>
    <row r="791" spans="2:6" x14ac:dyDescent="0.25">
      <c r="B791" s="183">
        <v>44998.887499999997</v>
      </c>
      <c r="C791" s="139">
        <v>30</v>
      </c>
      <c r="D791" s="139">
        <v>28.5</v>
      </c>
      <c r="E791" s="139">
        <v>1.5</v>
      </c>
      <c r="F791" s="140" t="s">
        <v>1269</v>
      </c>
    </row>
    <row r="792" spans="2:6" x14ac:dyDescent="0.25">
      <c r="B792" s="183">
        <v>44998.925694444442</v>
      </c>
      <c r="C792" s="139">
        <v>500</v>
      </c>
      <c r="D792" s="139">
        <v>460</v>
      </c>
      <c r="E792" s="139">
        <v>40</v>
      </c>
      <c r="F792" s="140" t="s">
        <v>4065</v>
      </c>
    </row>
    <row r="793" spans="2:6" x14ac:dyDescent="0.25">
      <c r="B793" s="183">
        <v>44999.013194444444</v>
      </c>
      <c r="C793" s="139">
        <v>3000</v>
      </c>
      <c r="D793" s="139">
        <v>2850</v>
      </c>
      <c r="E793" s="139">
        <v>150</v>
      </c>
      <c r="F793" s="140" t="s">
        <v>679</v>
      </c>
    </row>
    <row r="794" spans="2:6" x14ac:dyDescent="0.25">
      <c r="B794" s="183">
        <v>44999.116666666669</v>
      </c>
      <c r="C794" s="139">
        <v>14</v>
      </c>
      <c r="D794" s="139">
        <v>13.3</v>
      </c>
      <c r="E794" s="139">
        <v>0.7</v>
      </c>
      <c r="F794" s="140" t="s">
        <v>1161</v>
      </c>
    </row>
    <row r="795" spans="2:6" x14ac:dyDescent="0.25">
      <c r="B795" s="183">
        <v>44999.23333333333</v>
      </c>
      <c r="C795" s="139">
        <v>1000</v>
      </c>
      <c r="D795" s="139">
        <v>950</v>
      </c>
      <c r="E795" s="139">
        <v>50</v>
      </c>
      <c r="F795" s="140" t="s">
        <v>6150</v>
      </c>
    </row>
    <row r="796" spans="2:6" x14ac:dyDescent="0.25">
      <c r="B796" s="183">
        <v>44999.238888888889</v>
      </c>
      <c r="C796" s="139">
        <v>100</v>
      </c>
      <c r="D796" s="139">
        <v>95</v>
      </c>
      <c r="E796" s="139">
        <v>5</v>
      </c>
      <c r="F796" s="140" t="s">
        <v>455</v>
      </c>
    </row>
    <row r="797" spans="2:6" x14ac:dyDescent="0.25">
      <c r="B797" s="183">
        <v>44999.270138888889</v>
      </c>
      <c r="C797" s="139">
        <v>100</v>
      </c>
      <c r="D797" s="139">
        <v>95</v>
      </c>
      <c r="E797" s="139">
        <v>5</v>
      </c>
      <c r="F797" s="140" t="s">
        <v>11321</v>
      </c>
    </row>
    <row r="798" spans="2:6" x14ac:dyDescent="0.25">
      <c r="B798" s="183">
        <v>44999.290277777778</v>
      </c>
      <c r="C798" s="139">
        <v>100</v>
      </c>
      <c r="D798" s="139">
        <v>95</v>
      </c>
      <c r="E798" s="139">
        <v>5</v>
      </c>
      <c r="F798" s="140" t="s">
        <v>2803</v>
      </c>
    </row>
    <row r="799" spans="2:6" x14ac:dyDescent="0.25">
      <c r="B799" s="183">
        <v>44999.304861111108</v>
      </c>
      <c r="C799" s="139">
        <v>100</v>
      </c>
      <c r="D799" s="139">
        <v>95</v>
      </c>
      <c r="E799" s="139">
        <v>5</v>
      </c>
      <c r="F799" s="140" t="s">
        <v>1942</v>
      </c>
    </row>
    <row r="800" spans="2:6" x14ac:dyDescent="0.25">
      <c r="B800" s="183">
        <v>44999.32916666667</v>
      </c>
      <c r="C800" s="139">
        <v>50</v>
      </c>
      <c r="D800" s="139">
        <v>47.5</v>
      </c>
      <c r="E800" s="139">
        <v>2.5</v>
      </c>
      <c r="F800" s="140" t="s">
        <v>1529</v>
      </c>
    </row>
    <row r="801" spans="2:6" x14ac:dyDescent="0.25">
      <c r="B801" s="183">
        <v>44999.361805555556</v>
      </c>
      <c r="C801" s="139">
        <v>50</v>
      </c>
      <c r="D801" s="139">
        <v>46</v>
      </c>
      <c r="E801" s="139">
        <v>4</v>
      </c>
      <c r="F801" s="140" t="s">
        <v>750</v>
      </c>
    </row>
    <row r="802" spans="2:6" x14ac:dyDescent="0.25">
      <c r="B802" s="183">
        <v>44999.402083333334</v>
      </c>
      <c r="C802" s="139">
        <v>50</v>
      </c>
      <c r="D802" s="139">
        <v>46</v>
      </c>
      <c r="E802" s="139">
        <v>4</v>
      </c>
      <c r="F802" s="140" t="s">
        <v>436</v>
      </c>
    </row>
    <row r="803" spans="2:6" x14ac:dyDescent="0.25">
      <c r="B803" s="183">
        <v>44999.404861111114</v>
      </c>
      <c r="C803" s="139">
        <v>100</v>
      </c>
      <c r="D803" s="139">
        <v>95</v>
      </c>
      <c r="E803" s="139">
        <v>5</v>
      </c>
      <c r="F803" s="140" t="s">
        <v>326</v>
      </c>
    </row>
    <row r="804" spans="2:6" x14ac:dyDescent="0.25">
      <c r="B804" s="183">
        <v>44999.414583333331</v>
      </c>
      <c r="C804" s="139">
        <v>70</v>
      </c>
      <c r="D804" s="139">
        <v>66.5</v>
      </c>
      <c r="E804" s="139">
        <v>3.5</v>
      </c>
      <c r="F804" s="140" t="s">
        <v>426</v>
      </c>
    </row>
    <row r="805" spans="2:6" x14ac:dyDescent="0.25">
      <c r="B805" s="183">
        <v>44999.415277777778</v>
      </c>
      <c r="C805" s="139">
        <v>50</v>
      </c>
      <c r="D805" s="139">
        <v>46.5</v>
      </c>
      <c r="E805" s="139">
        <v>3.5</v>
      </c>
      <c r="F805" s="140" t="s">
        <v>1703</v>
      </c>
    </row>
    <row r="806" spans="2:6" x14ac:dyDescent="0.25">
      <c r="B806" s="183">
        <v>44999.43472222222</v>
      </c>
      <c r="C806" s="139">
        <v>100</v>
      </c>
      <c r="D806" s="139">
        <v>95</v>
      </c>
      <c r="E806" s="139">
        <v>5</v>
      </c>
      <c r="F806" s="140" t="s">
        <v>3703</v>
      </c>
    </row>
    <row r="807" spans="2:6" x14ac:dyDescent="0.25">
      <c r="B807" s="183">
        <v>44999.440972222219</v>
      </c>
      <c r="C807" s="139">
        <v>50</v>
      </c>
      <c r="D807" s="139">
        <v>47.5</v>
      </c>
      <c r="E807" s="139">
        <v>2.5</v>
      </c>
      <c r="F807" s="140" t="s">
        <v>440</v>
      </c>
    </row>
    <row r="808" spans="2:6" x14ac:dyDescent="0.25">
      <c r="B808" s="183">
        <v>44999.446527777778</v>
      </c>
      <c r="C808" s="139">
        <v>100</v>
      </c>
      <c r="D808" s="139">
        <v>95</v>
      </c>
      <c r="E808" s="139">
        <v>5</v>
      </c>
      <c r="F808" s="140" t="s">
        <v>11322</v>
      </c>
    </row>
    <row r="809" spans="2:6" x14ac:dyDescent="0.25">
      <c r="B809" s="183">
        <v>44999.447916666664</v>
      </c>
      <c r="C809" s="139">
        <v>300</v>
      </c>
      <c r="D809" s="139">
        <v>285</v>
      </c>
      <c r="E809" s="139">
        <v>15</v>
      </c>
      <c r="F809" s="140" t="s">
        <v>854</v>
      </c>
    </row>
    <row r="810" spans="2:6" x14ac:dyDescent="0.25">
      <c r="B810" s="183">
        <v>44999.45416666667</v>
      </c>
      <c r="C810" s="139">
        <v>100</v>
      </c>
      <c r="D810" s="139">
        <v>95</v>
      </c>
      <c r="E810" s="139">
        <v>5</v>
      </c>
      <c r="F810" s="140" t="s">
        <v>7604</v>
      </c>
    </row>
    <row r="811" spans="2:6" x14ac:dyDescent="0.25">
      <c r="B811" s="183">
        <v>44999.456944444442</v>
      </c>
      <c r="C811" s="139">
        <v>50</v>
      </c>
      <c r="D811" s="139">
        <v>47.5</v>
      </c>
      <c r="E811" s="139">
        <v>2.5</v>
      </c>
      <c r="F811" s="140" t="s">
        <v>1144</v>
      </c>
    </row>
    <row r="812" spans="2:6" x14ac:dyDescent="0.25">
      <c r="B812" s="183">
        <v>44999.463194444441</v>
      </c>
      <c r="C812" s="139">
        <v>100</v>
      </c>
      <c r="D812" s="139">
        <v>94.05</v>
      </c>
      <c r="E812" s="139">
        <v>5.95</v>
      </c>
      <c r="F812" s="140" t="s">
        <v>11323</v>
      </c>
    </row>
    <row r="813" spans="2:6" x14ac:dyDescent="0.25">
      <c r="B813" s="183">
        <v>44999.46875</v>
      </c>
      <c r="C813" s="139">
        <v>100</v>
      </c>
      <c r="D813" s="139">
        <v>95</v>
      </c>
      <c r="E813" s="139">
        <v>5</v>
      </c>
      <c r="F813" s="140" t="s">
        <v>617</v>
      </c>
    </row>
    <row r="814" spans="2:6" x14ac:dyDescent="0.25">
      <c r="B814" s="183">
        <v>44999.477083333331</v>
      </c>
      <c r="C814" s="139">
        <v>250</v>
      </c>
      <c r="D814" s="139">
        <v>237.5</v>
      </c>
      <c r="E814" s="139">
        <v>12.5</v>
      </c>
      <c r="F814" s="140" t="s">
        <v>677</v>
      </c>
    </row>
    <row r="815" spans="2:6" x14ac:dyDescent="0.25">
      <c r="B815" s="183">
        <v>44999.482638888891</v>
      </c>
      <c r="C815" s="139">
        <v>58</v>
      </c>
      <c r="D815" s="139">
        <v>53.94</v>
      </c>
      <c r="E815" s="139">
        <v>4.0599999999999996</v>
      </c>
      <c r="F815" s="140" t="s">
        <v>50</v>
      </c>
    </row>
    <row r="816" spans="2:6" x14ac:dyDescent="0.25">
      <c r="B816" s="183">
        <v>44999.489583333336</v>
      </c>
      <c r="C816" s="139">
        <v>10</v>
      </c>
      <c r="D816" s="139">
        <v>9.1999999999999993</v>
      </c>
      <c r="E816" s="139">
        <v>0.8</v>
      </c>
      <c r="F816" s="140" t="s">
        <v>2819</v>
      </c>
    </row>
    <row r="817" spans="2:6" x14ac:dyDescent="0.25">
      <c r="B817" s="183">
        <v>44999.49722222222</v>
      </c>
      <c r="C817" s="139">
        <v>100</v>
      </c>
      <c r="D817" s="139">
        <v>92</v>
      </c>
      <c r="E817" s="139">
        <v>8</v>
      </c>
      <c r="F817" s="140" t="s">
        <v>2819</v>
      </c>
    </row>
    <row r="818" spans="2:6" x14ac:dyDescent="0.25">
      <c r="B818" s="183">
        <v>44999.506944444445</v>
      </c>
      <c r="C818" s="139">
        <v>10</v>
      </c>
      <c r="D818" s="139">
        <v>9.3000000000000007</v>
      </c>
      <c r="E818" s="139">
        <v>0.7</v>
      </c>
      <c r="F818" s="140" t="s">
        <v>11324</v>
      </c>
    </row>
    <row r="819" spans="2:6" x14ac:dyDescent="0.25">
      <c r="B819" s="183">
        <v>44999.519444444442</v>
      </c>
      <c r="C819" s="139">
        <v>10</v>
      </c>
      <c r="D819" s="139">
        <v>9.3000000000000007</v>
      </c>
      <c r="E819" s="139">
        <v>0.7</v>
      </c>
      <c r="F819" s="140" t="s">
        <v>4211</v>
      </c>
    </row>
    <row r="820" spans="2:6" x14ac:dyDescent="0.25">
      <c r="B820" s="183">
        <v>44999.522916666669</v>
      </c>
      <c r="C820" s="139">
        <v>300</v>
      </c>
      <c r="D820" s="139">
        <v>279</v>
      </c>
      <c r="E820" s="139">
        <v>21</v>
      </c>
      <c r="F820" s="140" t="s">
        <v>744</v>
      </c>
    </row>
    <row r="821" spans="2:6" x14ac:dyDescent="0.25">
      <c r="B821" s="183">
        <v>44999.524305555555</v>
      </c>
      <c r="C821" s="139">
        <v>100</v>
      </c>
      <c r="D821" s="139">
        <v>95</v>
      </c>
      <c r="E821" s="139">
        <v>5</v>
      </c>
      <c r="F821" s="140" t="s">
        <v>2747</v>
      </c>
    </row>
    <row r="822" spans="2:6" x14ac:dyDescent="0.25">
      <c r="B822" s="183">
        <v>44999.543055555558</v>
      </c>
      <c r="C822" s="139">
        <v>100</v>
      </c>
      <c r="D822" s="139">
        <v>93</v>
      </c>
      <c r="E822" s="139">
        <v>7</v>
      </c>
      <c r="F822" s="140" t="s">
        <v>493</v>
      </c>
    </row>
    <row r="823" spans="2:6" x14ac:dyDescent="0.25">
      <c r="B823" s="183">
        <v>44999.554861111108</v>
      </c>
      <c r="C823" s="139">
        <v>200</v>
      </c>
      <c r="D823" s="139">
        <v>190</v>
      </c>
      <c r="E823" s="139">
        <v>10</v>
      </c>
      <c r="F823" s="140" t="s">
        <v>1587</v>
      </c>
    </row>
    <row r="824" spans="2:6" x14ac:dyDescent="0.25">
      <c r="B824" s="183">
        <v>44999.5625</v>
      </c>
      <c r="C824" s="139">
        <v>50</v>
      </c>
      <c r="D824" s="139">
        <v>47.5</v>
      </c>
      <c r="E824" s="139">
        <v>2.5</v>
      </c>
      <c r="F824" s="140" t="s">
        <v>11325</v>
      </c>
    </row>
    <row r="825" spans="2:6" x14ac:dyDescent="0.25">
      <c r="B825" s="183">
        <v>44999.581250000003</v>
      </c>
      <c r="C825" s="139">
        <v>30</v>
      </c>
      <c r="D825" s="139">
        <v>27.9</v>
      </c>
      <c r="E825" s="139">
        <v>2.1</v>
      </c>
      <c r="F825" s="140" t="s">
        <v>479</v>
      </c>
    </row>
    <row r="826" spans="2:6" x14ac:dyDescent="0.25">
      <c r="B826" s="183">
        <v>44999.593055555553</v>
      </c>
      <c r="C826" s="139">
        <v>100</v>
      </c>
      <c r="D826" s="139">
        <v>95</v>
      </c>
      <c r="E826" s="139">
        <v>5</v>
      </c>
      <c r="F826" s="140" t="s">
        <v>6204</v>
      </c>
    </row>
    <row r="827" spans="2:6" x14ac:dyDescent="0.25">
      <c r="B827" s="183">
        <v>44999.6</v>
      </c>
      <c r="C827" s="139">
        <v>50</v>
      </c>
      <c r="D827" s="139">
        <v>47.5</v>
      </c>
      <c r="E827" s="139">
        <v>2.5</v>
      </c>
      <c r="F827" s="140" t="s">
        <v>11326</v>
      </c>
    </row>
    <row r="828" spans="2:6" x14ac:dyDescent="0.25">
      <c r="B828" s="183">
        <v>44999.607638888891</v>
      </c>
      <c r="C828" s="139">
        <v>300</v>
      </c>
      <c r="D828" s="139">
        <v>279</v>
      </c>
      <c r="E828" s="139">
        <v>21</v>
      </c>
      <c r="F828" s="140" t="s">
        <v>493</v>
      </c>
    </row>
    <row r="829" spans="2:6" x14ac:dyDescent="0.25">
      <c r="B829" s="183">
        <v>44999.60833333333</v>
      </c>
      <c r="C829" s="139">
        <v>100</v>
      </c>
      <c r="D829" s="139">
        <v>95</v>
      </c>
      <c r="E829" s="139">
        <v>5</v>
      </c>
      <c r="F829" s="140" t="s">
        <v>3425</v>
      </c>
    </row>
    <row r="830" spans="2:6" x14ac:dyDescent="0.25">
      <c r="B830" s="183">
        <v>44999.625694444447</v>
      </c>
      <c r="C830" s="139">
        <v>200</v>
      </c>
      <c r="D830" s="139">
        <v>190</v>
      </c>
      <c r="E830" s="139">
        <v>10</v>
      </c>
      <c r="F830" s="140" t="s">
        <v>11327</v>
      </c>
    </row>
    <row r="831" spans="2:6" x14ac:dyDescent="0.25">
      <c r="B831" s="183">
        <v>44999.665972222225</v>
      </c>
      <c r="C831" s="139">
        <v>100</v>
      </c>
      <c r="D831" s="139">
        <v>95</v>
      </c>
      <c r="E831" s="139">
        <v>5</v>
      </c>
      <c r="F831" s="140" t="s">
        <v>4156</v>
      </c>
    </row>
    <row r="832" spans="2:6" x14ac:dyDescent="0.25">
      <c r="B832" s="183">
        <v>44999.67291666667</v>
      </c>
      <c r="C832" s="139">
        <v>300</v>
      </c>
      <c r="D832" s="139">
        <v>276</v>
      </c>
      <c r="E832" s="139">
        <v>24</v>
      </c>
      <c r="F832" s="140" t="s">
        <v>4135</v>
      </c>
    </row>
    <row r="833" spans="2:6" x14ac:dyDescent="0.25">
      <c r="B833" s="183">
        <v>44999.681944444441</v>
      </c>
      <c r="C833" s="139">
        <v>200</v>
      </c>
      <c r="D833" s="139">
        <v>190</v>
      </c>
      <c r="E833" s="139">
        <v>10</v>
      </c>
      <c r="F833" s="140" t="s">
        <v>6194</v>
      </c>
    </row>
    <row r="834" spans="2:6" x14ac:dyDescent="0.25">
      <c r="B834" s="183">
        <v>44999.6875</v>
      </c>
      <c r="C834" s="139">
        <v>30</v>
      </c>
      <c r="D834" s="139">
        <v>27.9</v>
      </c>
      <c r="E834" s="139">
        <v>2.1</v>
      </c>
      <c r="F834" s="140" t="s">
        <v>1865</v>
      </c>
    </row>
    <row r="835" spans="2:6" x14ac:dyDescent="0.25">
      <c r="B835" s="183">
        <v>44999.690972222219</v>
      </c>
      <c r="C835" s="139">
        <v>100</v>
      </c>
      <c r="D835" s="139">
        <v>95</v>
      </c>
      <c r="E835" s="139">
        <v>5</v>
      </c>
      <c r="F835" s="140" t="s">
        <v>8094</v>
      </c>
    </row>
    <row r="836" spans="2:6" x14ac:dyDescent="0.25">
      <c r="B836" s="183">
        <v>44999.713888888888</v>
      </c>
      <c r="C836" s="139">
        <v>500</v>
      </c>
      <c r="D836" s="139">
        <v>460</v>
      </c>
      <c r="E836" s="139">
        <v>40</v>
      </c>
      <c r="F836" s="140" t="s">
        <v>1359</v>
      </c>
    </row>
    <row r="837" spans="2:6" x14ac:dyDescent="0.25">
      <c r="B837" s="183">
        <v>44999.741666666669</v>
      </c>
      <c r="C837" s="139">
        <v>300</v>
      </c>
      <c r="D837" s="139">
        <v>276</v>
      </c>
      <c r="E837" s="139">
        <v>24</v>
      </c>
      <c r="F837" s="140" t="s">
        <v>11284</v>
      </c>
    </row>
    <row r="838" spans="2:6" x14ac:dyDescent="0.25">
      <c r="B838" s="183">
        <v>44999.744444444441</v>
      </c>
      <c r="C838" s="139">
        <v>1000</v>
      </c>
      <c r="D838" s="139">
        <v>950</v>
      </c>
      <c r="E838" s="139">
        <v>50</v>
      </c>
      <c r="F838" s="140" t="s">
        <v>2820</v>
      </c>
    </row>
    <row r="839" spans="2:6" x14ac:dyDescent="0.25">
      <c r="B839" s="183">
        <v>44999.762499999997</v>
      </c>
      <c r="C839" s="139">
        <v>50</v>
      </c>
      <c r="D839" s="139">
        <v>47.5</v>
      </c>
      <c r="E839" s="139">
        <v>2.5</v>
      </c>
      <c r="F839" s="140" t="s">
        <v>278</v>
      </c>
    </row>
    <row r="840" spans="2:6" x14ac:dyDescent="0.25">
      <c r="B840" s="183">
        <v>44999.765277777777</v>
      </c>
      <c r="C840" s="139">
        <v>100</v>
      </c>
      <c r="D840" s="139">
        <v>95</v>
      </c>
      <c r="E840" s="139">
        <v>5</v>
      </c>
      <c r="F840" s="140" t="s">
        <v>11328</v>
      </c>
    </row>
    <row r="841" spans="2:6" x14ac:dyDescent="0.25">
      <c r="B841" s="183">
        <v>44999.775694444441</v>
      </c>
      <c r="C841" s="139">
        <v>1000</v>
      </c>
      <c r="D841" s="139">
        <v>920</v>
      </c>
      <c r="E841" s="139">
        <v>80</v>
      </c>
      <c r="F841" s="140" t="s">
        <v>2601</v>
      </c>
    </row>
    <row r="842" spans="2:6" x14ac:dyDescent="0.25">
      <c r="B842" s="183">
        <v>44999.799305555556</v>
      </c>
      <c r="C842" s="139">
        <v>100</v>
      </c>
      <c r="D842" s="139">
        <v>92</v>
      </c>
      <c r="E842" s="139">
        <v>8</v>
      </c>
      <c r="F842" s="140" t="s">
        <v>241</v>
      </c>
    </row>
    <row r="843" spans="2:6" x14ac:dyDescent="0.25">
      <c r="B843" s="183">
        <v>44999.810416666667</v>
      </c>
      <c r="C843" s="139">
        <v>500</v>
      </c>
      <c r="D843" s="139">
        <v>475</v>
      </c>
      <c r="E843" s="139">
        <v>25</v>
      </c>
      <c r="F843" s="140" t="s">
        <v>7591</v>
      </c>
    </row>
    <row r="844" spans="2:6" x14ac:dyDescent="0.25">
      <c r="B844" s="183">
        <v>44999.820833333331</v>
      </c>
      <c r="C844" s="139">
        <v>300</v>
      </c>
      <c r="D844" s="139">
        <v>276</v>
      </c>
      <c r="E844" s="139">
        <v>24</v>
      </c>
      <c r="F844" s="140" t="s">
        <v>412</v>
      </c>
    </row>
    <row r="845" spans="2:6" x14ac:dyDescent="0.25">
      <c r="B845" s="183">
        <v>44999.834027777775</v>
      </c>
      <c r="C845" s="139">
        <v>800</v>
      </c>
      <c r="D845" s="139">
        <v>736</v>
      </c>
      <c r="E845" s="139">
        <v>64</v>
      </c>
      <c r="F845" s="140" t="s">
        <v>207</v>
      </c>
    </row>
    <row r="846" spans="2:6" x14ac:dyDescent="0.25">
      <c r="B846" s="183">
        <v>44999.838888888888</v>
      </c>
      <c r="C846" s="139">
        <v>200</v>
      </c>
      <c r="D846" s="139">
        <v>190</v>
      </c>
      <c r="E846" s="139">
        <v>10</v>
      </c>
      <c r="F846" s="140" t="s">
        <v>367</v>
      </c>
    </row>
    <row r="847" spans="2:6" x14ac:dyDescent="0.25">
      <c r="B847" s="183">
        <v>44999.848611111112</v>
      </c>
      <c r="C847" s="139">
        <v>150</v>
      </c>
      <c r="D847" s="139">
        <v>142.5</v>
      </c>
      <c r="E847" s="139">
        <v>7.5</v>
      </c>
      <c r="F847" s="140" t="s">
        <v>8229</v>
      </c>
    </row>
    <row r="848" spans="2:6" x14ac:dyDescent="0.25">
      <c r="B848" s="183">
        <v>44999.863888888889</v>
      </c>
      <c r="C848" s="139">
        <v>100</v>
      </c>
      <c r="D848" s="139">
        <v>95</v>
      </c>
      <c r="E848" s="139">
        <v>5</v>
      </c>
      <c r="F848" s="140" t="s">
        <v>4099</v>
      </c>
    </row>
    <row r="849" spans="1:6" x14ac:dyDescent="0.25">
      <c r="B849" s="183">
        <v>44999.887499999997</v>
      </c>
      <c r="C849" s="139">
        <v>250</v>
      </c>
      <c r="D849" s="139">
        <v>237.5</v>
      </c>
      <c r="E849" s="139">
        <v>12.5</v>
      </c>
      <c r="F849" s="140" t="s">
        <v>1490</v>
      </c>
    </row>
    <row r="850" spans="1:6" x14ac:dyDescent="0.25">
      <c r="B850" s="183">
        <v>44999.90902777778</v>
      </c>
      <c r="C850" s="139">
        <v>200</v>
      </c>
      <c r="D850" s="139">
        <v>184</v>
      </c>
      <c r="E850" s="139">
        <v>16</v>
      </c>
      <c r="F850" s="140" t="s">
        <v>1942</v>
      </c>
    </row>
    <row r="851" spans="1:6" s="121" customFormat="1" x14ac:dyDescent="0.25">
      <c r="A851" s="135"/>
      <c r="B851" s="183">
        <v>44999.913194444445</v>
      </c>
      <c r="C851" s="139">
        <v>100</v>
      </c>
      <c r="D851" s="139">
        <v>95</v>
      </c>
      <c r="E851" s="139">
        <v>5</v>
      </c>
      <c r="F851" s="140" t="s">
        <v>2607</v>
      </c>
    </row>
    <row r="852" spans="1:6" s="121" customFormat="1" x14ac:dyDescent="0.25">
      <c r="A852" s="135"/>
      <c r="B852" s="183">
        <v>44999.92083333333</v>
      </c>
      <c r="C852" s="139">
        <v>300</v>
      </c>
      <c r="D852" s="139">
        <v>276</v>
      </c>
      <c r="E852" s="139">
        <v>24</v>
      </c>
      <c r="F852" s="140" t="s">
        <v>778</v>
      </c>
    </row>
    <row r="853" spans="1:6" s="121" customFormat="1" x14ac:dyDescent="0.25">
      <c r="A853" s="135"/>
      <c r="B853" s="183">
        <v>45000.066666666666</v>
      </c>
      <c r="C853" s="139">
        <v>300</v>
      </c>
      <c r="D853" s="139">
        <v>285</v>
      </c>
      <c r="E853" s="139">
        <v>15</v>
      </c>
      <c r="F853" s="140" t="s">
        <v>11329</v>
      </c>
    </row>
    <row r="854" spans="1:6" s="121" customFormat="1" x14ac:dyDescent="0.25">
      <c r="A854" s="135"/>
      <c r="B854" s="183">
        <v>45000.111111111109</v>
      </c>
      <c r="C854" s="139">
        <v>100</v>
      </c>
      <c r="D854" s="139">
        <v>92</v>
      </c>
      <c r="E854" s="139">
        <v>8</v>
      </c>
      <c r="F854" s="140" t="s">
        <v>4239</v>
      </c>
    </row>
    <row r="855" spans="1:6" s="121" customFormat="1" x14ac:dyDescent="0.25">
      <c r="A855" s="135"/>
      <c r="B855" s="183">
        <v>45000.120833333334</v>
      </c>
      <c r="C855" s="139">
        <v>50</v>
      </c>
      <c r="D855" s="139">
        <v>47.5</v>
      </c>
      <c r="E855" s="139">
        <v>2.5</v>
      </c>
      <c r="F855" s="140" t="s">
        <v>1529</v>
      </c>
    </row>
    <row r="856" spans="1:6" s="121" customFormat="1" x14ac:dyDescent="0.25">
      <c r="A856" s="135"/>
      <c r="B856" s="183">
        <v>45000.245138888888</v>
      </c>
      <c r="C856" s="139">
        <v>100</v>
      </c>
      <c r="D856" s="139">
        <v>95</v>
      </c>
      <c r="E856" s="139">
        <v>5</v>
      </c>
      <c r="F856" s="140" t="s">
        <v>455</v>
      </c>
    </row>
    <row r="857" spans="1:6" s="121" customFormat="1" x14ac:dyDescent="0.25">
      <c r="A857" s="135"/>
      <c r="B857" s="183">
        <v>45000.297222222223</v>
      </c>
      <c r="C857" s="139">
        <v>500</v>
      </c>
      <c r="D857" s="139">
        <v>460.25</v>
      </c>
      <c r="E857" s="139">
        <v>39.75</v>
      </c>
      <c r="F857" s="140" t="s">
        <v>1197</v>
      </c>
    </row>
    <row r="858" spans="1:6" s="121" customFormat="1" x14ac:dyDescent="0.25">
      <c r="A858" s="135"/>
      <c r="B858" s="183">
        <v>45000.304861111108</v>
      </c>
      <c r="C858" s="139">
        <v>100</v>
      </c>
      <c r="D858" s="139">
        <v>95</v>
      </c>
      <c r="E858" s="139">
        <v>5</v>
      </c>
      <c r="F858" s="140" t="s">
        <v>6848</v>
      </c>
    </row>
    <row r="859" spans="1:6" s="121" customFormat="1" x14ac:dyDescent="0.25">
      <c r="A859" s="135"/>
      <c r="B859" s="183">
        <v>45000.316666666666</v>
      </c>
      <c r="C859" s="139">
        <v>50</v>
      </c>
      <c r="D859" s="139">
        <v>46</v>
      </c>
      <c r="E859" s="139">
        <v>4</v>
      </c>
      <c r="F859" s="140" t="s">
        <v>436</v>
      </c>
    </row>
    <row r="860" spans="1:6" s="121" customFormat="1" x14ac:dyDescent="0.25">
      <c r="A860" s="135"/>
      <c r="B860" s="183">
        <v>45000.321527777778</v>
      </c>
      <c r="C860" s="139">
        <v>800</v>
      </c>
      <c r="D860" s="139">
        <v>760</v>
      </c>
      <c r="E860" s="139">
        <v>40</v>
      </c>
      <c r="F860" s="140" t="s">
        <v>454</v>
      </c>
    </row>
    <row r="861" spans="1:6" s="121" customFormat="1" x14ac:dyDescent="0.25">
      <c r="A861" s="135"/>
      <c r="B861" s="183">
        <v>45000.328472222223</v>
      </c>
      <c r="C861" s="139">
        <v>50</v>
      </c>
      <c r="D861" s="139">
        <v>46</v>
      </c>
      <c r="E861" s="139">
        <v>4</v>
      </c>
      <c r="F861" s="140" t="s">
        <v>750</v>
      </c>
    </row>
    <row r="862" spans="1:6" s="121" customFormat="1" x14ac:dyDescent="0.25">
      <c r="A862" s="135"/>
      <c r="B862" s="183">
        <v>45000.334027777775</v>
      </c>
      <c r="C862" s="139">
        <v>300</v>
      </c>
      <c r="D862" s="139">
        <v>285</v>
      </c>
      <c r="E862" s="139">
        <v>15</v>
      </c>
      <c r="F862" s="140" t="s">
        <v>2437</v>
      </c>
    </row>
    <row r="863" spans="1:6" s="121" customFormat="1" x14ac:dyDescent="0.25">
      <c r="A863" s="135"/>
      <c r="B863" s="183">
        <v>45000.372916666667</v>
      </c>
      <c r="C863" s="139">
        <v>100</v>
      </c>
      <c r="D863" s="139">
        <v>95</v>
      </c>
      <c r="E863" s="139">
        <v>5</v>
      </c>
      <c r="F863" s="140" t="s">
        <v>1665</v>
      </c>
    </row>
    <row r="864" spans="1:6" s="121" customFormat="1" x14ac:dyDescent="0.25">
      <c r="A864" s="135"/>
      <c r="B864" s="183">
        <v>45000.410416666666</v>
      </c>
      <c r="C864" s="139">
        <v>69</v>
      </c>
      <c r="D864" s="139">
        <v>63.48</v>
      </c>
      <c r="E864" s="139">
        <v>5.52</v>
      </c>
      <c r="F864" s="140" t="s">
        <v>572</v>
      </c>
    </row>
    <row r="865" spans="1:6" s="121" customFormat="1" x14ac:dyDescent="0.25">
      <c r="A865" s="135"/>
      <c r="B865" s="183">
        <v>45000.427777777775</v>
      </c>
      <c r="C865" s="139">
        <v>100</v>
      </c>
      <c r="D865" s="139">
        <v>93</v>
      </c>
      <c r="E865" s="139">
        <v>7</v>
      </c>
      <c r="F865" s="140" t="s">
        <v>3001</v>
      </c>
    </row>
    <row r="866" spans="1:6" s="121" customFormat="1" x14ac:dyDescent="0.25">
      <c r="A866" s="135"/>
      <c r="B866" s="183">
        <v>45000.429861111108</v>
      </c>
      <c r="C866" s="139">
        <v>30</v>
      </c>
      <c r="D866" s="139">
        <v>28.21</v>
      </c>
      <c r="E866" s="139">
        <v>1.79</v>
      </c>
      <c r="F866" s="140" t="s">
        <v>7790</v>
      </c>
    </row>
    <row r="867" spans="1:6" s="121" customFormat="1" x14ac:dyDescent="0.25">
      <c r="A867" s="135"/>
      <c r="B867" s="183">
        <v>45000.431250000001</v>
      </c>
      <c r="C867" s="139">
        <v>50</v>
      </c>
      <c r="D867" s="139">
        <v>46</v>
      </c>
      <c r="E867" s="139">
        <v>4</v>
      </c>
      <c r="F867" s="140" t="s">
        <v>785</v>
      </c>
    </row>
    <row r="868" spans="1:6" s="121" customFormat="1" x14ac:dyDescent="0.25">
      <c r="A868" s="135"/>
      <c r="B868" s="183">
        <v>45000.479166666664</v>
      </c>
      <c r="C868" s="139">
        <v>100</v>
      </c>
      <c r="D868" s="139">
        <v>92</v>
      </c>
      <c r="E868" s="139">
        <v>8</v>
      </c>
      <c r="F868" s="140" t="s">
        <v>2754</v>
      </c>
    </row>
    <row r="869" spans="1:6" s="121" customFormat="1" x14ac:dyDescent="0.25">
      <c r="A869" s="135"/>
      <c r="B869" s="183">
        <v>45000.488194444442</v>
      </c>
      <c r="C869" s="139">
        <v>300</v>
      </c>
      <c r="D869" s="139">
        <v>285</v>
      </c>
      <c r="E869" s="139">
        <v>15</v>
      </c>
      <c r="F869" s="140" t="s">
        <v>6313</v>
      </c>
    </row>
    <row r="870" spans="1:6" s="121" customFormat="1" x14ac:dyDescent="0.25">
      <c r="A870" s="135"/>
      <c r="B870" s="183">
        <v>45000.498611111114</v>
      </c>
      <c r="C870" s="139">
        <v>650</v>
      </c>
      <c r="D870" s="139">
        <v>598</v>
      </c>
      <c r="E870" s="139">
        <v>52</v>
      </c>
      <c r="F870" s="140" t="s">
        <v>128</v>
      </c>
    </row>
    <row r="871" spans="1:6" s="121" customFormat="1" x14ac:dyDescent="0.25">
      <c r="A871" s="135"/>
      <c r="B871" s="183">
        <v>45000.5</v>
      </c>
      <c r="C871" s="139">
        <v>100</v>
      </c>
      <c r="D871" s="139">
        <v>95</v>
      </c>
      <c r="E871" s="139">
        <v>5</v>
      </c>
      <c r="F871" s="140" t="s">
        <v>3992</v>
      </c>
    </row>
    <row r="872" spans="1:6" s="121" customFormat="1" x14ac:dyDescent="0.25">
      <c r="A872" s="135"/>
      <c r="B872" s="183">
        <v>45000.513888888891</v>
      </c>
      <c r="C872" s="139">
        <v>100</v>
      </c>
      <c r="D872" s="139">
        <v>95</v>
      </c>
      <c r="E872" s="139">
        <v>5</v>
      </c>
      <c r="F872" s="140" t="s">
        <v>1402</v>
      </c>
    </row>
    <row r="873" spans="1:6" s="121" customFormat="1" x14ac:dyDescent="0.25">
      <c r="A873" s="135"/>
      <c r="B873" s="183">
        <v>45000.523611111108</v>
      </c>
      <c r="C873" s="139">
        <v>1200</v>
      </c>
      <c r="D873" s="139">
        <v>1140</v>
      </c>
      <c r="E873" s="139">
        <v>60</v>
      </c>
      <c r="F873" s="140" t="s">
        <v>188</v>
      </c>
    </row>
    <row r="874" spans="1:6" s="121" customFormat="1" x14ac:dyDescent="0.25">
      <c r="A874" s="135"/>
      <c r="B874" s="183">
        <v>45000.527083333334</v>
      </c>
      <c r="C874" s="139">
        <v>150</v>
      </c>
      <c r="D874" s="139">
        <v>142.5</v>
      </c>
      <c r="E874" s="139">
        <v>7.5</v>
      </c>
      <c r="F874" s="140" t="s">
        <v>11330</v>
      </c>
    </row>
    <row r="875" spans="1:6" s="121" customFormat="1" x14ac:dyDescent="0.25">
      <c r="A875" s="135"/>
      <c r="B875" s="183">
        <v>45000.540277777778</v>
      </c>
      <c r="C875" s="139">
        <v>1000</v>
      </c>
      <c r="D875" s="139">
        <v>950</v>
      </c>
      <c r="E875" s="139">
        <v>50</v>
      </c>
      <c r="F875" s="140" t="s">
        <v>4242</v>
      </c>
    </row>
    <row r="876" spans="1:6" s="121" customFormat="1" x14ac:dyDescent="0.25">
      <c r="A876" s="135"/>
      <c r="B876" s="183">
        <v>45000.549305555556</v>
      </c>
      <c r="C876" s="139">
        <v>100</v>
      </c>
      <c r="D876" s="139">
        <v>92</v>
      </c>
      <c r="E876" s="139">
        <v>8</v>
      </c>
      <c r="F876" s="140" t="s">
        <v>706</v>
      </c>
    </row>
    <row r="877" spans="1:6" s="121" customFormat="1" x14ac:dyDescent="0.25">
      <c r="A877" s="135"/>
      <c r="B877" s="183">
        <v>45000.552083333336</v>
      </c>
      <c r="C877" s="139">
        <v>100</v>
      </c>
      <c r="D877" s="139">
        <v>95</v>
      </c>
      <c r="E877" s="139">
        <v>5</v>
      </c>
      <c r="F877" s="140" t="s">
        <v>2924</v>
      </c>
    </row>
    <row r="878" spans="1:6" s="121" customFormat="1" x14ac:dyDescent="0.25">
      <c r="A878" s="135"/>
      <c r="B878" s="183">
        <v>45000.554861111108</v>
      </c>
      <c r="C878" s="139">
        <v>50</v>
      </c>
      <c r="D878" s="139">
        <v>47.5</v>
      </c>
      <c r="E878" s="139">
        <v>2.5</v>
      </c>
      <c r="F878" s="140" t="s">
        <v>487</v>
      </c>
    </row>
    <row r="879" spans="1:6" s="121" customFormat="1" x14ac:dyDescent="0.25">
      <c r="A879" s="135"/>
      <c r="B879" s="183">
        <v>45000.556250000001</v>
      </c>
      <c r="C879" s="139">
        <v>200</v>
      </c>
      <c r="D879" s="139">
        <v>190</v>
      </c>
      <c r="E879" s="139">
        <v>10</v>
      </c>
      <c r="F879" s="140" t="s">
        <v>1163</v>
      </c>
    </row>
    <row r="880" spans="1:6" s="121" customFormat="1" x14ac:dyDescent="0.25">
      <c r="A880" s="135"/>
      <c r="B880" s="183">
        <v>45000.563194444447</v>
      </c>
      <c r="C880" s="139">
        <v>100</v>
      </c>
      <c r="D880" s="139">
        <v>95</v>
      </c>
      <c r="E880" s="139">
        <v>5</v>
      </c>
      <c r="F880" s="140" t="s">
        <v>3144</v>
      </c>
    </row>
    <row r="881" spans="1:6" s="121" customFormat="1" x14ac:dyDescent="0.25">
      <c r="A881" s="135"/>
      <c r="B881" s="183">
        <v>45000.570138888892</v>
      </c>
      <c r="C881" s="139">
        <v>200</v>
      </c>
      <c r="D881" s="139">
        <v>190</v>
      </c>
      <c r="E881" s="139">
        <v>10</v>
      </c>
      <c r="F881" s="140" t="s">
        <v>3076</v>
      </c>
    </row>
    <row r="882" spans="1:6" s="121" customFormat="1" x14ac:dyDescent="0.25">
      <c r="A882" s="135"/>
      <c r="B882" s="183">
        <v>45000.593055555553</v>
      </c>
      <c r="C882" s="139">
        <v>500</v>
      </c>
      <c r="D882" s="139">
        <v>465</v>
      </c>
      <c r="E882" s="139">
        <v>35</v>
      </c>
      <c r="F882" s="140" t="s">
        <v>2535</v>
      </c>
    </row>
    <row r="883" spans="1:6" s="121" customFormat="1" x14ac:dyDescent="0.25">
      <c r="A883" s="135"/>
      <c r="B883" s="183">
        <v>45000.635416666664</v>
      </c>
      <c r="C883" s="139">
        <v>200</v>
      </c>
      <c r="D883" s="139">
        <v>186</v>
      </c>
      <c r="E883" s="139">
        <v>14</v>
      </c>
      <c r="F883" s="140" t="s">
        <v>317</v>
      </c>
    </row>
    <row r="884" spans="1:6" s="121" customFormat="1" x14ac:dyDescent="0.25">
      <c r="A884" s="135"/>
      <c r="B884" s="183">
        <v>45000.640277777777</v>
      </c>
      <c r="C884" s="139">
        <v>100</v>
      </c>
      <c r="D884" s="139">
        <v>92</v>
      </c>
      <c r="E884" s="139">
        <v>8</v>
      </c>
      <c r="F884" s="140" t="s">
        <v>741</v>
      </c>
    </row>
    <row r="885" spans="1:6" s="121" customFormat="1" x14ac:dyDescent="0.25">
      <c r="A885" s="135"/>
      <c r="B885" s="183">
        <v>45000.686805555553</v>
      </c>
      <c r="C885" s="139">
        <v>1305</v>
      </c>
      <c r="D885" s="139">
        <v>1200.5999999999999</v>
      </c>
      <c r="E885" s="139">
        <v>104.4</v>
      </c>
      <c r="F885" s="140" t="s">
        <v>3584</v>
      </c>
    </row>
    <row r="886" spans="1:6" s="121" customFormat="1" x14ac:dyDescent="0.25">
      <c r="A886" s="135"/>
      <c r="B886" s="183">
        <v>45000.70416666667</v>
      </c>
      <c r="C886" s="139">
        <v>200</v>
      </c>
      <c r="D886" s="139">
        <v>186</v>
      </c>
      <c r="E886" s="139">
        <v>14</v>
      </c>
      <c r="F886" s="140" t="s">
        <v>510</v>
      </c>
    </row>
    <row r="887" spans="1:6" s="121" customFormat="1" x14ac:dyDescent="0.25">
      <c r="A887" s="135"/>
      <c r="B887" s="183">
        <v>45000.71597222222</v>
      </c>
      <c r="C887" s="139">
        <v>50</v>
      </c>
      <c r="D887" s="139">
        <v>47.5</v>
      </c>
      <c r="E887" s="139">
        <v>2.5</v>
      </c>
      <c r="F887" s="140" t="s">
        <v>7159</v>
      </c>
    </row>
    <row r="888" spans="1:6" s="121" customFormat="1" x14ac:dyDescent="0.25">
      <c r="A888" s="135"/>
      <c r="B888" s="183">
        <v>45000.717361111114</v>
      </c>
      <c r="C888" s="139">
        <v>100</v>
      </c>
      <c r="D888" s="139">
        <v>92</v>
      </c>
      <c r="E888" s="139">
        <v>8</v>
      </c>
      <c r="F888" s="140" t="s">
        <v>241</v>
      </c>
    </row>
    <row r="889" spans="1:6" s="121" customFormat="1" x14ac:dyDescent="0.25">
      <c r="A889" s="135"/>
      <c r="B889" s="183">
        <v>45000.718055555553</v>
      </c>
      <c r="C889" s="139">
        <v>200</v>
      </c>
      <c r="D889" s="139">
        <v>184</v>
      </c>
      <c r="E889" s="139">
        <v>16</v>
      </c>
      <c r="F889" s="140" t="s">
        <v>1663</v>
      </c>
    </row>
    <row r="890" spans="1:6" s="121" customFormat="1" x14ac:dyDescent="0.25">
      <c r="A890" s="135"/>
      <c r="B890" s="183">
        <v>45000.728472222225</v>
      </c>
      <c r="C890" s="139">
        <v>100</v>
      </c>
      <c r="D890" s="139">
        <v>95</v>
      </c>
      <c r="E890" s="139">
        <v>5</v>
      </c>
      <c r="F890" s="140" t="s">
        <v>2560</v>
      </c>
    </row>
    <row r="891" spans="1:6" s="121" customFormat="1" x14ac:dyDescent="0.25">
      <c r="A891" s="135"/>
      <c r="B891" s="183">
        <v>45000.763888888891</v>
      </c>
      <c r="C891" s="139">
        <v>100</v>
      </c>
      <c r="D891" s="139">
        <v>95</v>
      </c>
      <c r="E891" s="139">
        <v>5</v>
      </c>
      <c r="F891" s="140" t="s">
        <v>11331</v>
      </c>
    </row>
    <row r="892" spans="1:6" s="121" customFormat="1" x14ac:dyDescent="0.25">
      <c r="A892" s="135"/>
      <c r="B892" s="183">
        <v>45000.799305555556</v>
      </c>
      <c r="C892" s="139">
        <v>100</v>
      </c>
      <c r="D892" s="139">
        <v>95</v>
      </c>
      <c r="E892" s="139">
        <v>5</v>
      </c>
      <c r="F892" s="140" t="s">
        <v>786</v>
      </c>
    </row>
    <row r="893" spans="1:6" s="121" customFormat="1" x14ac:dyDescent="0.25">
      <c r="A893" s="135"/>
      <c r="B893" s="183">
        <v>45000.813888888886</v>
      </c>
      <c r="C893" s="139">
        <v>100</v>
      </c>
      <c r="D893" s="139">
        <v>95</v>
      </c>
      <c r="E893" s="139">
        <v>5</v>
      </c>
      <c r="F893" s="140" t="s">
        <v>6633</v>
      </c>
    </row>
    <row r="894" spans="1:6" s="121" customFormat="1" x14ac:dyDescent="0.25">
      <c r="A894" s="135"/>
      <c r="B894" s="183">
        <v>45000.826388888891</v>
      </c>
      <c r="C894" s="139">
        <v>1000</v>
      </c>
      <c r="D894" s="139">
        <v>950</v>
      </c>
      <c r="E894" s="139">
        <v>50</v>
      </c>
      <c r="F894" s="140" t="s">
        <v>11332</v>
      </c>
    </row>
    <row r="895" spans="1:6" s="121" customFormat="1" x14ac:dyDescent="0.25">
      <c r="A895" s="135"/>
      <c r="B895" s="183">
        <v>45000.835416666669</v>
      </c>
      <c r="C895" s="139">
        <v>100</v>
      </c>
      <c r="D895" s="139">
        <v>93</v>
      </c>
      <c r="E895" s="139">
        <v>7</v>
      </c>
      <c r="F895" s="140" t="s">
        <v>3711</v>
      </c>
    </row>
    <row r="896" spans="1:6" s="121" customFormat="1" x14ac:dyDescent="0.25">
      <c r="A896" s="135"/>
      <c r="B896" s="183">
        <v>45000.870833333334</v>
      </c>
      <c r="C896" s="139">
        <v>500</v>
      </c>
      <c r="D896" s="139">
        <v>460</v>
      </c>
      <c r="E896" s="139">
        <v>40</v>
      </c>
      <c r="F896" s="140" t="s">
        <v>1359</v>
      </c>
    </row>
    <row r="897" spans="1:6" s="121" customFormat="1" x14ac:dyDescent="0.25">
      <c r="A897" s="135"/>
      <c r="B897" s="183">
        <v>45000.872916666667</v>
      </c>
      <c r="C897" s="139">
        <v>3000</v>
      </c>
      <c r="D897" s="139">
        <v>2790</v>
      </c>
      <c r="E897" s="139">
        <v>210</v>
      </c>
      <c r="F897" s="140" t="s">
        <v>7066</v>
      </c>
    </row>
    <row r="898" spans="1:6" s="121" customFormat="1" x14ac:dyDescent="0.25">
      <c r="A898" s="135"/>
      <c r="B898" s="183">
        <v>45000.886111111111</v>
      </c>
      <c r="C898" s="139">
        <v>100</v>
      </c>
      <c r="D898" s="139">
        <v>95</v>
      </c>
      <c r="E898" s="139">
        <v>5</v>
      </c>
      <c r="F898" s="140" t="s">
        <v>6675</v>
      </c>
    </row>
    <row r="899" spans="1:6" s="121" customFormat="1" x14ac:dyDescent="0.25">
      <c r="A899" s="135"/>
      <c r="B899" s="183">
        <v>45000.90347222222</v>
      </c>
      <c r="C899" s="139">
        <v>200</v>
      </c>
      <c r="D899" s="139">
        <v>186</v>
      </c>
      <c r="E899" s="139">
        <v>14</v>
      </c>
      <c r="F899" s="140" t="s">
        <v>755</v>
      </c>
    </row>
    <row r="900" spans="1:6" s="121" customFormat="1" x14ac:dyDescent="0.25">
      <c r="A900" s="135"/>
      <c r="B900" s="183">
        <v>45000.921527777777</v>
      </c>
      <c r="C900" s="139">
        <v>1000</v>
      </c>
      <c r="D900" s="139">
        <v>920</v>
      </c>
      <c r="E900" s="139">
        <v>80</v>
      </c>
      <c r="F900" s="140" t="s">
        <v>1666</v>
      </c>
    </row>
    <row r="901" spans="1:6" s="121" customFormat="1" x14ac:dyDescent="0.25">
      <c r="A901" s="135"/>
      <c r="B901" s="183">
        <v>45000.925694444442</v>
      </c>
      <c r="C901" s="139">
        <v>200</v>
      </c>
      <c r="D901" s="139">
        <v>190</v>
      </c>
      <c r="E901" s="139">
        <v>10</v>
      </c>
      <c r="F901" s="140" t="s">
        <v>3709</v>
      </c>
    </row>
    <row r="902" spans="1:6" s="121" customFormat="1" x14ac:dyDescent="0.25">
      <c r="A902" s="135"/>
      <c r="B902" s="183">
        <v>45000.946527777778</v>
      </c>
      <c r="C902" s="139">
        <v>300</v>
      </c>
      <c r="D902" s="139">
        <v>276</v>
      </c>
      <c r="E902" s="139">
        <v>24</v>
      </c>
      <c r="F902" s="140" t="s">
        <v>4534</v>
      </c>
    </row>
    <row r="903" spans="1:6" s="121" customFormat="1" x14ac:dyDescent="0.25">
      <c r="A903" s="135"/>
      <c r="B903" s="183">
        <v>45000.956944444442</v>
      </c>
      <c r="C903" s="139">
        <v>500</v>
      </c>
      <c r="D903" s="139">
        <v>460.25</v>
      </c>
      <c r="E903" s="139">
        <v>39.75</v>
      </c>
      <c r="F903" s="140" t="s">
        <v>3516</v>
      </c>
    </row>
    <row r="904" spans="1:6" s="121" customFormat="1" x14ac:dyDescent="0.25">
      <c r="A904" s="135"/>
      <c r="B904" s="183">
        <v>45000.96597222222</v>
      </c>
      <c r="C904" s="139">
        <v>1000</v>
      </c>
      <c r="D904" s="139">
        <v>920</v>
      </c>
      <c r="E904" s="139">
        <v>80</v>
      </c>
      <c r="F904" s="140" t="s">
        <v>2732</v>
      </c>
    </row>
    <row r="905" spans="1:6" s="121" customFormat="1" x14ac:dyDescent="0.25">
      <c r="A905" s="135"/>
      <c r="B905" s="183">
        <v>45000.992361111108</v>
      </c>
      <c r="C905" s="139">
        <v>1000</v>
      </c>
      <c r="D905" s="139">
        <v>950</v>
      </c>
      <c r="E905" s="139">
        <v>50</v>
      </c>
      <c r="F905" s="140" t="s">
        <v>6192</v>
      </c>
    </row>
    <row r="906" spans="1:6" s="121" customFormat="1" x14ac:dyDescent="0.25">
      <c r="A906" s="135"/>
      <c r="B906" s="183">
        <v>45001.133333333331</v>
      </c>
      <c r="C906" s="139">
        <v>50</v>
      </c>
      <c r="D906" s="139">
        <v>47.5</v>
      </c>
      <c r="E906" s="139">
        <v>2.5</v>
      </c>
      <c r="F906" s="140" t="s">
        <v>11281</v>
      </c>
    </row>
    <row r="907" spans="1:6" s="121" customFormat="1" x14ac:dyDescent="0.25">
      <c r="A907" s="135"/>
      <c r="B907" s="183">
        <v>45001.144444444442</v>
      </c>
      <c r="C907" s="139">
        <v>50</v>
      </c>
      <c r="D907" s="139">
        <v>47.5</v>
      </c>
      <c r="E907" s="139">
        <v>2.5</v>
      </c>
      <c r="F907" s="140" t="s">
        <v>1529</v>
      </c>
    </row>
    <row r="908" spans="1:6" s="121" customFormat="1" x14ac:dyDescent="0.25">
      <c r="A908" s="135"/>
      <c r="B908" s="183">
        <v>45001.165277777778</v>
      </c>
      <c r="C908" s="139">
        <v>500</v>
      </c>
      <c r="D908" s="139">
        <v>460</v>
      </c>
      <c r="E908" s="139">
        <v>40</v>
      </c>
      <c r="F908" s="140" t="s">
        <v>7851</v>
      </c>
    </row>
    <row r="909" spans="1:6" s="121" customFormat="1" x14ac:dyDescent="0.25">
      <c r="A909" s="135"/>
      <c r="B909" s="183">
        <v>45001.190972222219</v>
      </c>
      <c r="C909" s="139">
        <v>40</v>
      </c>
      <c r="D909" s="139">
        <v>37.200000000000003</v>
      </c>
      <c r="E909" s="139">
        <v>2.8</v>
      </c>
      <c r="F909" s="140" t="s">
        <v>114</v>
      </c>
    </row>
    <row r="910" spans="1:6" s="121" customFormat="1" x14ac:dyDescent="0.25">
      <c r="A910" s="135"/>
      <c r="B910" s="183">
        <v>45001.198611111111</v>
      </c>
      <c r="C910" s="139">
        <v>300</v>
      </c>
      <c r="D910" s="139">
        <v>285</v>
      </c>
      <c r="E910" s="139">
        <v>15</v>
      </c>
      <c r="F910" s="140" t="s">
        <v>539</v>
      </c>
    </row>
    <row r="911" spans="1:6" s="121" customFormat="1" x14ac:dyDescent="0.25">
      <c r="A911" s="135"/>
      <c r="B911" s="183">
        <v>45001.201388888891</v>
      </c>
      <c r="C911" s="139">
        <v>100</v>
      </c>
      <c r="D911" s="139">
        <v>95</v>
      </c>
      <c r="E911" s="139">
        <v>5</v>
      </c>
      <c r="F911" s="140" t="s">
        <v>455</v>
      </c>
    </row>
    <row r="912" spans="1:6" s="121" customFormat="1" x14ac:dyDescent="0.25">
      <c r="A912" s="135"/>
      <c r="B912" s="183">
        <v>45001.230555555558</v>
      </c>
      <c r="C912" s="139">
        <v>100</v>
      </c>
      <c r="D912" s="139">
        <v>95</v>
      </c>
      <c r="E912" s="139">
        <v>5</v>
      </c>
      <c r="F912" s="140" t="s">
        <v>3712</v>
      </c>
    </row>
    <row r="913" spans="1:6" s="121" customFormat="1" x14ac:dyDescent="0.25">
      <c r="A913" s="135"/>
      <c r="B913" s="183">
        <v>45001.252083333333</v>
      </c>
      <c r="C913" s="139">
        <v>10</v>
      </c>
      <c r="D913" s="139">
        <v>9.1999999999999993</v>
      </c>
      <c r="E913" s="139">
        <v>0.8</v>
      </c>
      <c r="F913" s="140" t="s">
        <v>2172</v>
      </c>
    </row>
    <row r="914" spans="1:6" s="121" customFormat="1" x14ac:dyDescent="0.25">
      <c r="A914" s="135"/>
      <c r="B914" s="183">
        <v>45001.261111111111</v>
      </c>
      <c r="C914" s="139">
        <v>250</v>
      </c>
      <c r="D914" s="139">
        <v>237.5</v>
      </c>
      <c r="E914" s="139">
        <v>12.5</v>
      </c>
      <c r="F914" s="140" t="s">
        <v>6710</v>
      </c>
    </row>
    <row r="915" spans="1:6" s="121" customFormat="1" x14ac:dyDescent="0.25">
      <c r="A915" s="135"/>
      <c r="B915" s="183">
        <v>45001.280555555553</v>
      </c>
      <c r="C915" s="139">
        <v>200</v>
      </c>
      <c r="D915" s="139">
        <v>190</v>
      </c>
      <c r="E915" s="139">
        <v>10</v>
      </c>
      <c r="F915" s="140" t="s">
        <v>11333</v>
      </c>
    </row>
    <row r="916" spans="1:6" s="121" customFormat="1" x14ac:dyDescent="0.25">
      <c r="A916" s="135"/>
      <c r="B916" s="183">
        <v>45001.288888888892</v>
      </c>
      <c r="C916" s="139">
        <v>100</v>
      </c>
      <c r="D916" s="139">
        <v>92.05</v>
      </c>
      <c r="E916" s="139">
        <v>7.95</v>
      </c>
      <c r="F916" s="140" t="s">
        <v>2412</v>
      </c>
    </row>
    <row r="917" spans="1:6" s="121" customFormat="1" x14ac:dyDescent="0.25">
      <c r="A917" s="135"/>
      <c r="B917" s="183">
        <v>45001.299305555556</v>
      </c>
      <c r="C917" s="139">
        <v>450</v>
      </c>
      <c r="D917" s="139">
        <v>427.5</v>
      </c>
      <c r="E917" s="139">
        <v>22.5</v>
      </c>
      <c r="F917" s="140" t="s">
        <v>330</v>
      </c>
    </row>
    <row r="918" spans="1:6" s="121" customFormat="1" x14ac:dyDescent="0.25">
      <c r="A918" s="135"/>
      <c r="B918" s="183">
        <v>45001.302083333336</v>
      </c>
      <c r="C918" s="139">
        <v>300</v>
      </c>
      <c r="D918" s="139">
        <v>285</v>
      </c>
      <c r="E918" s="139">
        <v>15</v>
      </c>
      <c r="F918" s="140" t="s">
        <v>1013</v>
      </c>
    </row>
    <row r="919" spans="1:6" s="121" customFormat="1" x14ac:dyDescent="0.25">
      <c r="A919" s="135"/>
      <c r="B919" s="183">
        <v>45001.303472222222</v>
      </c>
      <c r="C919" s="139">
        <v>100</v>
      </c>
      <c r="D919" s="139">
        <v>94.05</v>
      </c>
      <c r="E919" s="139">
        <v>5.95</v>
      </c>
      <c r="F919" s="140" t="s">
        <v>96</v>
      </c>
    </row>
    <row r="920" spans="1:6" s="121" customFormat="1" x14ac:dyDescent="0.25">
      <c r="A920" s="135"/>
      <c r="B920" s="183">
        <v>45001.309027777781</v>
      </c>
      <c r="C920" s="139">
        <v>400</v>
      </c>
      <c r="D920" s="139">
        <v>380</v>
      </c>
      <c r="E920" s="139">
        <v>20</v>
      </c>
      <c r="F920" s="140" t="s">
        <v>454</v>
      </c>
    </row>
    <row r="921" spans="1:6" s="121" customFormat="1" x14ac:dyDescent="0.25">
      <c r="A921" s="135"/>
      <c r="B921" s="183">
        <v>45001.323611111111</v>
      </c>
      <c r="C921" s="139">
        <v>50</v>
      </c>
      <c r="D921" s="139">
        <v>46</v>
      </c>
      <c r="E921" s="139">
        <v>4</v>
      </c>
      <c r="F921" s="140" t="s">
        <v>750</v>
      </c>
    </row>
    <row r="922" spans="1:6" s="121" customFormat="1" x14ac:dyDescent="0.25">
      <c r="A922" s="135"/>
      <c r="B922" s="183">
        <v>45001.335416666669</v>
      </c>
      <c r="C922" s="139">
        <v>100</v>
      </c>
      <c r="D922" s="139">
        <v>94.05</v>
      </c>
      <c r="E922" s="139">
        <v>5.95</v>
      </c>
      <c r="F922" s="140" t="s">
        <v>1030</v>
      </c>
    </row>
    <row r="923" spans="1:6" s="121" customFormat="1" x14ac:dyDescent="0.25">
      <c r="A923" s="135"/>
      <c r="B923" s="183">
        <v>45001.350694444445</v>
      </c>
      <c r="C923" s="139">
        <v>30</v>
      </c>
      <c r="D923" s="139">
        <v>28.21</v>
      </c>
      <c r="E923" s="139">
        <v>1.79</v>
      </c>
      <c r="F923" s="140" t="s">
        <v>7790</v>
      </c>
    </row>
    <row r="924" spans="1:6" s="121" customFormat="1" x14ac:dyDescent="0.25">
      <c r="A924" s="135"/>
      <c r="B924" s="183">
        <v>45001.350694444445</v>
      </c>
      <c r="C924" s="139">
        <v>100</v>
      </c>
      <c r="D924" s="139">
        <v>95</v>
      </c>
      <c r="E924" s="139">
        <v>5</v>
      </c>
      <c r="F924" s="140" t="s">
        <v>488</v>
      </c>
    </row>
    <row r="925" spans="1:6" s="121" customFormat="1" x14ac:dyDescent="0.25">
      <c r="A925" s="135"/>
      <c r="B925" s="183">
        <v>45001.386805555558</v>
      </c>
      <c r="C925" s="139">
        <v>300</v>
      </c>
      <c r="D925" s="139">
        <v>279</v>
      </c>
      <c r="E925" s="139">
        <v>21</v>
      </c>
      <c r="F925" s="140" t="s">
        <v>1501</v>
      </c>
    </row>
    <row r="926" spans="1:6" s="121" customFormat="1" x14ac:dyDescent="0.25">
      <c r="A926" s="135"/>
      <c r="B926" s="183">
        <v>45001.388194444444</v>
      </c>
      <c r="C926" s="139">
        <v>100</v>
      </c>
      <c r="D926" s="139">
        <v>95</v>
      </c>
      <c r="E926" s="139">
        <v>5</v>
      </c>
      <c r="F926" s="140" t="s">
        <v>11334</v>
      </c>
    </row>
    <row r="927" spans="1:6" s="121" customFormat="1" x14ac:dyDescent="0.25">
      <c r="A927" s="135"/>
      <c r="B927" s="183">
        <v>45001.388194444444</v>
      </c>
      <c r="C927" s="139">
        <v>100</v>
      </c>
      <c r="D927" s="139">
        <v>94.05</v>
      </c>
      <c r="E927" s="139">
        <v>5.95</v>
      </c>
      <c r="F927" s="140" t="s">
        <v>392</v>
      </c>
    </row>
    <row r="928" spans="1:6" s="121" customFormat="1" x14ac:dyDescent="0.25">
      <c r="A928" s="135"/>
      <c r="B928" s="183">
        <v>45001.397222222222</v>
      </c>
      <c r="C928" s="139">
        <v>100</v>
      </c>
      <c r="D928" s="139">
        <v>92</v>
      </c>
      <c r="E928" s="139">
        <v>8</v>
      </c>
      <c r="F928" s="140" t="s">
        <v>2819</v>
      </c>
    </row>
    <row r="929" spans="1:6" s="121" customFormat="1" x14ac:dyDescent="0.25">
      <c r="A929" s="135"/>
      <c r="B929" s="183">
        <v>45001.407638888886</v>
      </c>
      <c r="C929" s="139">
        <v>100</v>
      </c>
      <c r="D929" s="139">
        <v>95</v>
      </c>
      <c r="E929" s="139">
        <v>5</v>
      </c>
      <c r="F929" s="140" t="s">
        <v>384</v>
      </c>
    </row>
    <row r="930" spans="1:6" s="121" customFormat="1" x14ac:dyDescent="0.25">
      <c r="A930" s="135"/>
      <c r="B930" s="183">
        <v>45001.414583333331</v>
      </c>
      <c r="C930" s="139">
        <v>150</v>
      </c>
      <c r="D930" s="139">
        <v>142.5</v>
      </c>
      <c r="E930" s="139">
        <v>7.5</v>
      </c>
      <c r="F930" s="140" t="s">
        <v>7634</v>
      </c>
    </row>
    <row r="931" spans="1:6" s="121" customFormat="1" x14ac:dyDescent="0.25">
      <c r="A931" s="135"/>
      <c r="B931" s="183">
        <v>45001.416666666664</v>
      </c>
      <c r="C931" s="139">
        <v>10</v>
      </c>
      <c r="D931" s="139">
        <v>9.5</v>
      </c>
      <c r="E931" s="139">
        <v>0.5</v>
      </c>
      <c r="F931" s="140" t="s">
        <v>7634</v>
      </c>
    </row>
    <row r="932" spans="1:6" s="121" customFormat="1" x14ac:dyDescent="0.25">
      <c r="A932" s="135"/>
      <c r="B932" s="183">
        <v>45001.419444444444</v>
      </c>
      <c r="C932" s="139">
        <v>100</v>
      </c>
      <c r="D932" s="139">
        <v>95</v>
      </c>
      <c r="E932" s="139">
        <v>5</v>
      </c>
      <c r="F932" s="140" t="s">
        <v>7634</v>
      </c>
    </row>
    <row r="933" spans="1:6" s="121" customFormat="1" x14ac:dyDescent="0.25">
      <c r="A933" s="135"/>
      <c r="B933" s="183">
        <v>45001.420138888891</v>
      </c>
      <c r="C933" s="139">
        <v>50</v>
      </c>
      <c r="D933" s="139">
        <v>47.5</v>
      </c>
      <c r="E933" s="139">
        <v>2.5</v>
      </c>
      <c r="F933" s="140" t="s">
        <v>440</v>
      </c>
    </row>
    <row r="934" spans="1:6" s="121" customFormat="1" x14ac:dyDescent="0.25">
      <c r="A934" s="135"/>
      <c r="B934" s="183">
        <v>45001.426388888889</v>
      </c>
      <c r="C934" s="139">
        <v>250</v>
      </c>
      <c r="D934" s="139">
        <v>237.5</v>
      </c>
      <c r="E934" s="139">
        <v>12.5</v>
      </c>
      <c r="F934" s="140" t="s">
        <v>6658</v>
      </c>
    </row>
    <row r="935" spans="1:6" s="121" customFormat="1" x14ac:dyDescent="0.25">
      <c r="A935" s="135"/>
      <c r="B935" s="183">
        <v>45001.45208333333</v>
      </c>
      <c r="C935" s="139">
        <v>1000</v>
      </c>
      <c r="D935" s="139">
        <v>950</v>
      </c>
      <c r="E935" s="139">
        <v>50</v>
      </c>
      <c r="F935" s="140" t="s">
        <v>7589</v>
      </c>
    </row>
    <row r="936" spans="1:6" s="121" customFormat="1" x14ac:dyDescent="0.25">
      <c r="A936" s="135"/>
      <c r="B936" s="183">
        <v>45001.45208333333</v>
      </c>
      <c r="C936" s="139">
        <v>500</v>
      </c>
      <c r="D936" s="139">
        <v>475</v>
      </c>
      <c r="E936" s="139">
        <v>25</v>
      </c>
      <c r="F936" s="140" t="s">
        <v>7777</v>
      </c>
    </row>
    <row r="937" spans="1:6" s="121" customFormat="1" x14ac:dyDescent="0.25">
      <c r="A937" s="135"/>
      <c r="B937" s="183">
        <v>45001.456250000003</v>
      </c>
      <c r="C937" s="139">
        <v>500</v>
      </c>
      <c r="D937" s="139">
        <v>475</v>
      </c>
      <c r="E937" s="139">
        <v>25</v>
      </c>
      <c r="F937" s="140" t="s">
        <v>4125</v>
      </c>
    </row>
    <row r="938" spans="1:6" s="121" customFormat="1" x14ac:dyDescent="0.25">
      <c r="A938" s="135"/>
      <c r="B938" s="183">
        <v>45001.470138888886</v>
      </c>
      <c r="C938" s="139">
        <v>500</v>
      </c>
      <c r="D938" s="139">
        <v>460</v>
      </c>
      <c r="E938" s="139">
        <v>40</v>
      </c>
      <c r="F938" s="140" t="s">
        <v>327</v>
      </c>
    </row>
    <row r="939" spans="1:6" s="121" customFormat="1" x14ac:dyDescent="0.25">
      <c r="A939" s="135"/>
      <c r="B939" s="183">
        <v>45001.504861111112</v>
      </c>
      <c r="C939" s="139">
        <v>100</v>
      </c>
      <c r="D939" s="139">
        <v>95</v>
      </c>
      <c r="E939" s="139">
        <v>5</v>
      </c>
      <c r="F939" s="140" t="s">
        <v>3703</v>
      </c>
    </row>
    <row r="940" spans="1:6" s="121" customFormat="1" x14ac:dyDescent="0.25">
      <c r="A940" s="135"/>
      <c r="B940" s="183">
        <v>45001.506249999999</v>
      </c>
      <c r="C940" s="139">
        <v>100</v>
      </c>
      <c r="D940" s="139">
        <v>95</v>
      </c>
      <c r="E940" s="139">
        <v>5</v>
      </c>
      <c r="F940" s="140" t="s">
        <v>4336</v>
      </c>
    </row>
    <row r="941" spans="1:6" s="121" customFormat="1" x14ac:dyDescent="0.25">
      <c r="A941" s="135"/>
      <c r="B941" s="183">
        <v>45001.508333333331</v>
      </c>
      <c r="C941" s="139">
        <v>50</v>
      </c>
      <c r="D941" s="139">
        <v>47.5</v>
      </c>
      <c r="E941" s="139">
        <v>2.5</v>
      </c>
      <c r="F941" s="140" t="s">
        <v>11335</v>
      </c>
    </row>
    <row r="942" spans="1:6" s="121" customFormat="1" x14ac:dyDescent="0.25">
      <c r="A942" s="135"/>
      <c r="B942" s="183">
        <v>45001.518055555556</v>
      </c>
      <c r="C942" s="139">
        <v>50</v>
      </c>
      <c r="D942" s="139">
        <v>47.5</v>
      </c>
      <c r="E942" s="139">
        <v>2.5</v>
      </c>
      <c r="F942" s="140" t="s">
        <v>440</v>
      </c>
    </row>
    <row r="943" spans="1:6" s="121" customFormat="1" x14ac:dyDescent="0.25">
      <c r="A943" s="135"/>
      <c r="B943" s="183">
        <v>45001.520833333336</v>
      </c>
      <c r="C943" s="139">
        <v>200</v>
      </c>
      <c r="D943" s="139">
        <v>190</v>
      </c>
      <c r="E943" s="139">
        <v>10</v>
      </c>
      <c r="F943" s="140" t="s">
        <v>4045</v>
      </c>
    </row>
    <row r="944" spans="1:6" s="121" customFormat="1" x14ac:dyDescent="0.25">
      <c r="A944" s="135"/>
      <c r="B944" s="183">
        <v>45001.529166666667</v>
      </c>
      <c r="C944" s="139">
        <v>400</v>
      </c>
      <c r="D944" s="139">
        <v>380</v>
      </c>
      <c r="E944" s="139">
        <v>20</v>
      </c>
      <c r="F944" s="140" t="s">
        <v>11336</v>
      </c>
    </row>
    <row r="945" spans="1:6" s="121" customFormat="1" x14ac:dyDescent="0.25">
      <c r="A945" s="135"/>
      <c r="B945" s="183">
        <v>45001.539583333331</v>
      </c>
      <c r="C945" s="139">
        <v>47</v>
      </c>
      <c r="D945" s="139">
        <v>44.65</v>
      </c>
      <c r="E945" s="139">
        <v>2.35</v>
      </c>
      <c r="F945" s="140" t="s">
        <v>2344</v>
      </c>
    </row>
    <row r="946" spans="1:6" s="121" customFormat="1" x14ac:dyDescent="0.25">
      <c r="A946" s="135"/>
      <c r="B946" s="183">
        <v>45001.543749999997</v>
      </c>
      <c r="C946" s="139">
        <v>500</v>
      </c>
      <c r="D946" s="139">
        <v>475</v>
      </c>
      <c r="E946" s="139">
        <v>25</v>
      </c>
      <c r="F946" s="140" t="s">
        <v>606</v>
      </c>
    </row>
    <row r="947" spans="1:6" s="121" customFormat="1" x14ac:dyDescent="0.25">
      <c r="A947" s="135"/>
      <c r="B947" s="183">
        <v>45001.548611111109</v>
      </c>
      <c r="C947" s="139">
        <v>50</v>
      </c>
      <c r="D947" s="139">
        <v>47.5</v>
      </c>
      <c r="E947" s="139">
        <v>2.5</v>
      </c>
      <c r="F947" s="140" t="s">
        <v>278</v>
      </c>
    </row>
    <row r="948" spans="1:6" s="121" customFormat="1" x14ac:dyDescent="0.25">
      <c r="A948" s="135"/>
      <c r="B948" s="183">
        <v>45001.55972222222</v>
      </c>
      <c r="C948" s="139">
        <v>50</v>
      </c>
      <c r="D948" s="139">
        <v>47.5</v>
      </c>
      <c r="E948" s="139">
        <v>2.5</v>
      </c>
      <c r="F948" s="140" t="s">
        <v>11337</v>
      </c>
    </row>
    <row r="949" spans="1:6" s="121" customFormat="1" x14ac:dyDescent="0.25">
      <c r="A949" s="135"/>
      <c r="B949" s="183">
        <v>45001.561805555553</v>
      </c>
      <c r="C949" s="139">
        <v>30</v>
      </c>
      <c r="D949" s="139">
        <v>27.9</v>
      </c>
      <c r="E949" s="139">
        <v>2.1</v>
      </c>
      <c r="F949" s="140" t="s">
        <v>11338</v>
      </c>
    </row>
    <row r="950" spans="1:6" s="121" customFormat="1" x14ac:dyDescent="0.25">
      <c r="A950" s="135"/>
      <c r="B950" s="183">
        <v>45001.56527777778</v>
      </c>
      <c r="C950" s="139">
        <v>200</v>
      </c>
      <c r="D950" s="139">
        <v>184</v>
      </c>
      <c r="E950" s="139">
        <v>16</v>
      </c>
      <c r="F950" s="140" t="s">
        <v>4714</v>
      </c>
    </row>
    <row r="951" spans="1:6" s="121" customFormat="1" x14ac:dyDescent="0.25">
      <c r="A951" s="135"/>
      <c r="B951" s="183">
        <v>45001.590277777781</v>
      </c>
      <c r="C951" s="139">
        <v>300</v>
      </c>
      <c r="D951" s="139">
        <v>285</v>
      </c>
      <c r="E951" s="139">
        <v>15</v>
      </c>
      <c r="F951" s="140" t="s">
        <v>943</v>
      </c>
    </row>
    <row r="952" spans="1:6" s="121" customFormat="1" x14ac:dyDescent="0.25">
      <c r="A952" s="135"/>
      <c r="B952" s="183">
        <v>45001.599999999999</v>
      </c>
      <c r="C952" s="139">
        <v>100</v>
      </c>
      <c r="D952" s="139">
        <v>92.05</v>
      </c>
      <c r="E952" s="139">
        <v>7.95</v>
      </c>
      <c r="F952" s="140" t="s">
        <v>1298</v>
      </c>
    </row>
    <row r="953" spans="1:6" s="121" customFormat="1" x14ac:dyDescent="0.25">
      <c r="A953" s="135"/>
      <c r="B953" s="183">
        <v>45001.606944444444</v>
      </c>
      <c r="C953" s="139">
        <v>200</v>
      </c>
      <c r="D953" s="139">
        <v>184</v>
      </c>
      <c r="E953" s="139">
        <v>16</v>
      </c>
      <c r="F953" s="140" t="s">
        <v>11312</v>
      </c>
    </row>
    <row r="954" spans="1:6" s="121" customFormat="1" x14ac:dyDescent="0.25">
      <c r="A954" s="135"/>
      <c r="B954" s="183">
        <v>45001.617361111108</v>
      </c>
      <c r="C954" s="139">
        <v>100</v>
      </c>
      <c r="D954" s="139">
        <v>95</v>
      </c>
      <c r="E954" s="139">
        <v>5</v>
      </c>
      <c r="F954" s="140" t="s">
        <v>2222</v>
      </c>
    </row>
    <row r="955" spans="1:6" s="121" customFormat="1" x14ac:dyDescent="0.25">
      <c r="A955" s="135"/>
      <c r="B955" s="183">
        <v>45001.625694444447</v>
      </c>
      <c r="C955" s="139">
        <v>300</v>
      </c>
      <c r="D955" s="139">
        <v>276</v>
      </c>
      <c r="E955" s="139">
        <v>24</v>
      </c>
      <c r="F955" s="140" t="s">
        <v>11339</v>
      </c>
    </row>
    <row r="956" spans="1:6" s="121" customFormat="1" x14ac:dyDescent="0.25">
      <c r="A956" s="135"/>
      <c r="B956" s="183">
        <v>45001.638888888891</v>
      </c>
      <c r="C956" s="139">
        <v>100</v>
      </c>
      <c r="D956" s="139">
        <v>92</v>
      </c>
      <c r="E956" s="139">
        <v>8</v>
      </c>
      <c r="F956" s="140" t="s">
        <v>241</v>
      </c>
    </row>
    <row r="957" spans="1:6" s="121" customFormat="1" x14ac:dyDescent="0.25">
      <c r="A957" s="135"/>
      <c r="B957" s="183">
        <v>45001.659722222219</v>
      </c>
      <c r="C957" s="139">
        <v>200</v>
      </c>
      <c r="D957" s="139">
        <v>186</v>
      </c>
      <c r="E957" s="139">
        <v>14</v>
      </c>
      <c r="F957" s="140" t="s">
        <v>2765</v>
      </c>
    </row>
    <row r="958" spans="1:6" s="121" customFormat="1" x14ac:dyDescent="0.25">
      <c r="A958" s="135"/>
      <c r="B958" s="183">
        <v>45001.675694444442</v>
      </c>
      <c r="C958" s="139">
        <v>50</v>
      </c>
      <c r="D958" s="139">
        <v>47.5</v>
      </c>
      <c r="E958" s="139">
        <v>2.5</v>
      </c>
      <c r="F958" s="140" t="s">
        <v>440</v>
      </c>
    </row>
    <row r="959" spans="1:6" s="121" customFormat="1" x14ac:dyDescent="0.25">
      <c r="A959" s="135"/>
      <c r="B959" s="183">
        <v>45001.689583333333</v>
      </c>
      <c r="C959" s="139">
        <v>100</v>
      </c>
      <c r="D959" s="139">
        <v>95</v>
      </c>
      <c r="E959" s="139">
        <v>5</v>
      </c>
      <c r="F959" s="140" t="s">
        <v>490</v>
      </c>
    </row>
    <row r="960" spans="1:6" s="121" customFormat="1" x14ac:dyDescent="0.25">
      <c r="A960" s="135"/>
      <c r="B960" s="183">
        <v>45001.698611111111</v>
      </c>
      <c r="C960" s="139">
        <v>300</v>
      </c>
      <c r="D960" s="139">
        <v>285</v>
      </c>
      <c r="E960" s="139">
        <v>15</v>
      </c>
      <c r="F960" s="140" t="s">
        <v>6146</v>
      </c>
    </row>
    <row r="961" spans="1:6" s="121" customFormat="1" x14ac:dyDescent="0.25">
      <c r="A961" s="135"/>
      <c r="B961" s="183">
        <v>45001.706944444442</v>
      </c>
      <c r="C961" s="139">
        <v>300</v>
      </c>
      <c r="D961" s="139">
        <v>285</v>
      </c>
      <c r="E961" s="139">
        <v>15</v>
      </c>
      <c r="F961" s="140" t="s">
        <v>3786</v>
      </c>
    </row>
    <row r="962" spans="1:6" s="121" customFormat="1" x14ac:dyDescent="0.25">
      <c r="A962" s="135"/>
      <c r="B962" s="183">
        <v>45001.709722222222</v>
      </c>
      <c r="C962" s="139">
        <v>1000</v>
      </c>
      <c r="D962" s="139">
        <v>950</v>
      </c>
      <c r="E962" s="139">
        <v>50</v>
      </c>
      <c r="F962" s="140" t="s">
        <v>2384</v>
      </c>
    </row>
    <row r="963" spans="1:6" s="121" customFormat="1" x14ac:dyDescent="0.25">
      <c r="A963" s="135"/>
      <c r="B963" s="183">
        <v>45001.710416666669</v>
      </c>
      <c r="C963" s="139">
        <v>85</v>
      </c>
      <c r="D963" s="139">
        <v>78.2</v>
      </c>
      <c r="E963" s="139">
        <v>6.8</v>
      </c>
      <c r="F963" s="140" t="s">
        <v>6124</v>
      </c>
    </row>
    <row r="964" spans="1:6" s="121" customFormat="1" x14ac:dyDescent="0.25">
      <c r="A964" s="135"/>
      <c r="B964" s="183">
        <v>45001.734027777777</v>
      </c>
      <c r="C964" s="139">
        <v>500</v>
      </c>
      <c r="D964" s="139">
        <v>475</v>
      </c>
      <c r="E964" s="139">
        <v>25</v>
      </c>
      <c r="F964" s="140" t="s">
        <v>715</v>
      </c>
    </row>
    <row r="965" spans="1:6" s="121" customFormat="1" x14ac:dyDescent="0.25">
      <c r="A965" s="135"/>
      <c r="B965" s="183">
        <v>45001.738194444442</v>
      </c>
      <c r="C965" s="139">
        <v>1000</v>
      </c>
      <c r="D965" s="139">
        <v>950</v>
      </c>
      <c r="E965" s="139">
        <v>50</v>
      </c>
      <c r="F965" s="140" t="s">
        <v>11340</v>
      </c>
    </row>
    <row r="966" spans="1:6" s="121" customFormat="1" x14ac:dyDescent="0.25">
      <c r="A966" s="135"/>
      <c r="B966" s="183">
        <v>45001.740972222222</v>
      </c>
      <c r="C966" s="139">
        <v>50</v>
      </c>
      <c r="D966" s="139">
        <v>46</v>
      </c>
      <c r="E966" s="139">
        <v>4</v>
      </c>
      <c r="F966" s="140" t="s">
        <v>752</v>
      </c>
    </row>
    <row r="967" spans="1:6" s="121" customFormat="1" x14ac:dyDescent="0.25">
      <c r="A967" s="135"/>
      <c r="B967" s="183">
        <v>45001.770833333336</v>
      </c>
      <c r="C967" s="139">
        <v>100</v>
      </c>
      <c r="D967" s="139">
        <v>95</v>
      </c>
      <c r="E967" s="139">
        <v>5</v>
      </c>
      <c r="F967" s="140" t="s">
        <v>3991</v>
      </c>
    </row>
    <row r="968" spans="1:6" s="121" customFormat="1" x14ac:dyDescent="0.25">
      <c r="A968" s="135"/>
      <c r="B968" s="183">
        <v>45001.775694444441</v>
      </c>
      <c r="C968" s="139">
        <v>100</v>
      </c>
      <c r="D968" s="139">
        <v>95</v>
      </c>
      <c r="E968" s="139">
        <v>5</v>
      </c>
      <c r="F968" s="140" t="s">
        <v>1961</v>
      </c>
    </row>
    <row r="969" spans="1:6" s="121" customFormat="1" x14ac:dyDescent="0.25">
      <c r="A969" s="135"/>
      <c r="B969" s="183">
        <v>45001.777777777781</v>
      </c>
      <c r="C969" s="139">
        <v>100</v>
      </c>
      <c r="D969" s="139">
        <v>95</v>
      </c>
      <c r="E969" s="139">
        <v>5</v>
      </c>
      <c r="F969" s="140" t="s">
        <v>417</v>
      </c>
    </row>
    <row r="970" spans="1:6" s="121" customFormat="1" x14ac:dyDescent="0.25">
      <c r="A970" s="135"/>
      <c r="B970" s="183">
        <v>45001.788194444445</v>
      </c>
      <c r="C970" s="139">
        <v>200</v>
      </c>
      <c r="D970" s="139">
        <v>186</v>
      </c>
      <c r="E970" s="139">
        <v>14</v>
      </c>
      <c r="F970" s="140" t="s">
        <v>3815</v>
      </c>
    </row>
    <row r="971" spans="1:6" s="121" customFormat="1" x14ac:dyDescent="0.25">
      <c r="A971" s="135"/>
      <c r="B971" s="183">
        <v>45001.788888888892</v>
      </c>
      <c r="C971" s="139">
        <v>200</v>
      </c>
      <c r="D971" s="139">
        <v>184</v>
      </c>
      <c r="E971" s="139">
        <v>16</v>
      </c>
      <c r="F971" s="140" t="s">
        <v>743</v>
      </c>
    </row>
    <row r="972" spans="1:6" s="121" customFormat="1" x14ac:dyDescent="0.25">
      <c r="A972" s="135"/>
      <c r="B972" s="183">
        <v>45001.80972222222</v>
      </c>
      <c r="C972" s="139">
        <v>200</v>
      </c>
      <c r="D972" s="139">
        <v>186</v>
      </c>
      <c r="E972" s="139">
        <v>14</v>
      </c>
      <c r="F972" s="140" t="s">
        <v>11341</v>
      </c>
    </row>
    <row r="973" spans="1:6" s="121" customFormat="1" x14ac:dyDescent="0.25">
      <c r="A973" s="135"/>
      <c r="B973" s="183">
        <v>45001.824999999997</v>
      </c>
      <c r="C973" s="139">
        <v>300</v>
      </c>
      <c r="D973" s="139">
        <v>285</v>
      </c>
      <c r="E973" s="139">
        <v>15</v>
      </c>
      <c r="F973" s="140" t="s">
        <v>8004</v>
      </c>
    </row>
    <row r="974" spans="1:6" s="121" customFormat="1" x14ac:dyDescent="0.25">
      <c r="A974" s="135"/>
      <c r="B974" s="183">
        <v>45001.824999999997</v>
      </c>
      <c r="C974" s="139">
        <v>200</v>
      </c>
      <c r="D974" s="139">
        <v>190</v>
      </c>
      <c r="E974" s="139">
        <v>10</v>
      </c>
      <c r="F974" s="140" t="s">
        <v>1368</v>
      </c>
    </row>
    <row r="975" spans="1:6" s="121" customFormat="1" x14ac:dyDescent="0.25">
      <c r="A975" s="135"/>
      <c r="B975" s="183">
        <v>45001.829861111109</v>
      </c>
      <c r="C975" s="139">
        <v>200</v>
      </c>
      <c r="D975" s="139">
        <v>186</v>
      </c>
      <c r="E975" s="139">
        <v>14</v>
      </c>
      <c r="F975" s="140" t="s">
        <v>559</v>
      </c>
    </row>
    <row r="976" spans="1:6" s="121" customFormat="1" x14ac:dyDescent="0.25">
      <c r="A976" s="135"/>
      <c r="B976" s="183">
        <v>45001.84097222222</v>
      </c>
      <c r="C976" s="139">
        <v>100</v>
      </c>
      <c r="D976" s="139">
        <v>93</v>
      </c>
      <c r="E976" s="139">
        <v>7</v>
      </c>
      <c r="F976" s="140" t="s">
        <v>7826</v>
      </c>
    </row>
    <row r="977" spans="1:6" s="121" customFormat="1" x14ac:dyDescent="0.25">
      <c r="A977" s="135"/>
      <c r="B977" s="183">
        <v>45001.86041666667</v>
      </c>
      <c r="C977" s="139">
        <v>50</v>
      </c>
      <c r="D977" s="139">
        <v>46</v>
      </c>
      <c r="E977" s="139">
        <v>4</v>
      </c>
      <c r="F977" s="140" t="s">
        <v>746</v>
      </c>
    </row>
    <row r="978" spans="1:6" s="121" customFormat="1" x14ac:dyDescent="0.25">
      <c r="A978" s="135"/>
      <c r="B978" s="183">
        <v>45001.868055555555</v>
      </c>
      <c r="C978" s="139">
        <v>200</v>
      </c>
      <c r="D978" s="139">
        <v>190</v>
      </c>
      <c r="E978" s="139">
        <v>10</v>
      </c>
      <c r="F978" s="140" t="s">
        <v>2426</v>
      </c>
    </row>
    <row r="979" spans="1:6" s="121" customFormat="1" x14ac:dyDescent="0.25">
      <c r="A979" s="135"/>
      <c r="B979" s="183">
        <v>45001.875694444447</v>
      </c>
      <c r="C979" s="139">
        <v>200</v>
      </c>
      <c r="D979" s="139">
        <v>184.1</v>
      </c>
      <c r="E979" s="139">
        <v>15.9</v>
      </c>
      <c r="F979" s="140" t="s">
        <v>764</v>
      </c>
    </row>
    <row r="980" spans="1:6" s="121" customFormat="1" x14ac:dyDescent="0.25">
      <c r="A980" s="135"/>
      <c r="B980" s="183">
        <v>45001.880555555559</v>
      </c>
      <c r="C980" s="139">
        <v>500</v>
      </c>
      <c r="D980" s="139">
        <v>475</v>
      </c>
      <c r="E980" s="139">
        <v>25</v>
      </c>
      <c r="F980" s="140" t="s">
        <v>11342</v>
      </c>
    </row>
    <row r="981" spans="1:6" s="121" customFormat="1" x14ac:dyDescent="0.25">
      <c r="A981" s="135"/>
      <c r="B981" s="183">
        <v>45001.890972222223</v>
      </c>
      <c r="C981" s="139">
        <v>12</v>
      </c>
      <c r="D981" s="139">
        <v>11.04</v>
      </c>
      <c r="E981" s="139">
        <v>0.96</v>
      </c>
      <c r="F981" s="140" t="s">
        <v>11261</v>
      </c>
    </row>
    <row r="982" spans="1:6" s="121" customFormat="1" x14ac:dyDescent="0.25">
      <c r="A982" s="135"/>
      <c r="B982" s="183">
        <v>45001.902083333334</v>
      </c>
      <c r="C982" s="139">
        <v>500</v>
      </c>
      <c r="D982" s="139">
        <v>465</v>
      </c>
      <c r="E982" s="139">
        <v>35</v>
      </c>
      <c r="F982" s="140" t="s">
        <v>6801</v>
      </c>
    </row>
    <row r="983" spans="1:6" s="121" customFormat="1" x14ac:dyDescent="0.25">
      <c r="A983" s="135"/>
      <c r="B983" s="183">
        <v>45001.902777777781</v>
      </c>
      <c r="C983" s="139">
        <v>230</v>
      </c>
      <c r="D983" s="139">
        <v>218.5</v>
      </c>
      <c r="E983" s="139">
        <v>11.5</v>
      </c>
      <c r="F983" s="140" t="s">
        <v>465</v>
      </c>
    </row>
    <row r="984" spans="1:6" s="121" customFormat="1" x14ac:dyDescent="0.25">
      <c r="A984" s="135"/>
      <c r="B984" s="183">
        <v>45001.92083333333</v>
      </c>
      <c r="C984" s="139">
        <v>100</v>
      </c>
      <c r="D984" s="139">
        <v>95</v>
      </c>
      <c r="E984" s="139">
        <v>5</v>
      </c>
      <c r="F984" s="140" t="s">
        <v>633</v>
      </c>
    </row>
    <row r="985" spans="1:6" s="121" customFormat="1" x14ac:dyDescent="0.25">
      <c r="A985" s="135"/>
      <c r="B985" s="183">
        <v>45001.922222222223</v>
      </c>
      <c r="C985" s="139">
        <v>999</v>
      </c>
      <c r="D985" s="139">
        <v>919.08</v>
      </c>
      <c r="E985" s="139">
        <v>79.92</v>
      </c>
      <c r="F985" s="140" t="s">
        <v>655</v>
      </c>
    </row>
    <row r="986" spans="1:6" s="121" customFormat="1" x14ac:dyDescent="0.25">
      <c r="A986" s="135"/>
      <c r="B986" s="183">
        <v>45001.970138888886</v>
      </c>
      <c r="C986" s="139">
        <v>200</v>
      </c>
      <c r="D986" s="139">
        <v>184</v>
      </c>
      <c r="E986" s="139">
        <v>16</v>
      </c>
      <c r="F986" s="140" t="s">
        <v>464</v>
      </c>
    </row>
    <row r="987" spans="1:6" s="121" customFormat="1" x14ac:dyDescent="0.25">
      <c r="A987" s="135"/>
      <c r="B987" s="183">
        <v>45001.970138888886</v>
      </c>
      <c r="C987" s="139">
        <v>2500</v>
      </c>
      <c r="D987" s="139">
        <v>2325</v>
      </c>
      <c r="E987" s="139">
        <v>175</v>
      </c>
      <c r="F987" s="140" t="s">
        <v>7982</v>
      </c>
    </row>
    <row r="988" spans="1:6" s="121" customFormat="1" x14ac:dyDescent="0.25">
      <c r="A988" s="135"/>
      <c r="B988" s="183">
        <v>45002.030555555553</v>
      </c>
      <c r="C988" s="139">
        <v>200</v>
      </c>
      <c r="D988" s="139">
        <v>190</v>
      </c>
      <c r="E988" s="139">
        <v>10</v>
      </c>
      <c r="F988" s="140" t="s">
        <v>688</v>
      </c>
    </row>
    <row r="989" spans="1:6" s="121" customFormat="1" x14ac:dyDescent="0.25">
      <c r="A989" s="135"/>
      <c r="B989" s="183">
        <v>45002.102083333331</v>
      </c>
      <c r="C989" s="139">
        <v>2000</v>
      </c>
      <c r="D989" s="139">
        <v>1900</v>
      </c>
      <c r="E989" s="139">
        <v>100</v>
      </c>
      <c r="F989" s="140" t="s">
        <v>2186</v>
      </c>
    </row>
    <row r="990" spans="1:6" s="121" customFormat="1" x14ac:dyDescent="0.25">
      <c r="A990" s="135"/>
      <c r="B990" s="183">
        <v>45002.193055555559</v>
      </c>
      <c r="C990" s="139">
        <v>500</v>
      </c>
      <c r="D990" s="139">
        <v>460</v>
      </c>
      <c r="E990" s="139">
        <v>40</v>
      </c>
      <c r="F990" s="140" t="s">
        <v>11343</v>
      </c>
    </row>
    <row r="991" spans="1:6" s="121" customFormat="1" x14ac:dyDescent="0.25">
      <c r="A991" s="135"/>
      <c r="B991" s="183">
        <v>45002.213194444441</v>
      </c>
      <c r="C991" s="139">
        <v>100</v>
      </c>
      <c r="D991" s="139">
        <v>95</v>
      </c>
      <c r="E991" s="139">
        <v>5</v>
      </c>
      <c r="F991" s="140" t="s">
        <v>455</v>
      </c>
    </row>
    <row r="992" spans="1:6" s="121" customFormat="1" x14ac:dyDescent="0.25">
      <c r="A992" s="135"/>
      <c r="B992" s="183">
        <v>45002.223611111112</v>
      </c>
      <c r="C992" s="139">
        <v>500</v>
      </c>
      <c r="D992" s="139">
        <v>465</v>
      </c>
      <c r="E992" s="139">
        <v>35</v>
      </c>
      <c r="F992" s="140" t="s">
        <v>11344</v>
      </c>
    </row>
    <row r="993" spans="1:6" s="121" customFormat="1" x14ac:dyDescent="0.25">
      <c r="A993" s="135"/>
      <c r="B993" s="183">
        <v>45002.226388888892</v>
      </c>
      <c r="C993" s="139">
        <v>300</v>
      </c>
      <c r="D993" s="139">
        <v>285</v>
      </c>
      <c r="E993" s="139">
        <v>15</v>
      </c>
      <c r="F993" s="140" t="s">
        <v>11333</v>
      </c>
    </row>
    <row r="994" spans="1:6" s="121" customFormat="1" x14ac:dyDescent="0.25">
      <c r="A994" s="135"/>
      <c r="B994" s="183">
        <v>45002.250694444447</v>
      </c>
      <c r="C994" s="139">
        <v>100</v>
      </c>
      <c r="D994" s="139">
        <v>95</v>
      </c>
      <c r="E994" s="139">
        <v>5</v>
      </c>
      <c r="F994" s="140" t="s">
        <v>1486</v>
      </c>
    </row>
    <row r="995" spans="1:6" s="121" customFormat="1" x14ac:dyDescent="0.25">
      <c r="A995" s="135"/>
      <c r="B995" s="183">
        <v>45002.313888888886</v>
      </c>
      <c r="C995" s="139">
        <v>400</v>
      </c>
      <c r="D995" s="139">
        <v>380</v>
      </c>
      <c r="E995" s="139">
        <v>20</v>
      </c>
      <c r="F995" s="140" t="s">
        <v>454</v>
      </c>
    </row>
    <row r="996" spans="1:6" s="121" customFormat="1" x14ac:dyDescent="0.25">
      <c r="A996" s="135"/>
      <c r="B996" s="183">
        <v>45002.325694444444</v>
      </c>
      <c r="C996" s="139">
        <v>50</v>
      </c>
      <c r="D996" s="139">
        <v>46</v>
      </c>
      <c r="E996" s="139">
        <v>4</v>
      </c>
      <c r="F996" s="140" t="s">
        <v>750</v>
      </c>
    </row>
    <row r="997" spans="1:6" s="121" customFormat="1" x14ac:dyDescent="0.25">
      <c r="A997" s="135"/>
      <c r="B997" s="183">
        <v>45002.32708333333</v>
      </c>
      <c r="C997" s="139">
        <v>100</v>
      </c>
      <c r="D997" s="139">
        <v>92</v>
      </c>
      <c r="E997" s="139">
        <v>8</v>
      </c>
      <c r="F997" s="140" t="s">
        <v>7200</v>
      </c>
    </row>
    <row r="998" spans="1:6" s="121" customFormat="1" x14ac:dyDescent="0.25">
      <c r="A998" s="135"/>
      <c r="B998" s="183">
        <v>45002.335416666669</v>
      </c>
      <c r="C998" s="139">
        <v>1000</v>
      </c>
      <c r="D998" s="139">
        <v>930</v>
      </c>
      <c r="E998" s="139">
        <v>70</v>
      </c>
      <c r="F998" s="140" t="s">
        <v>518</v>
      </c>
    </row>
    <row r="999" spans="1:6" s="121" customFormat="1" x14ac:dyDescent="0.25">
      <c r="A999" s="135"/>
      <c r="B999" s="183">
        <v>45002.347916666666</v>
      </c>
      <c r="C999" s="139">
        <v>100</v>
      </c>
      <c r="D999" s="139">
        <v>95</v>
      </c>
      <c r="E999" s="139">
        <v>5</v>
      </c>
      <c r="F999" s="140" t="s">
        <v>550</v>
      </c>
    </row>
    <row r="1000" spans="1:6" s="121" customFormat="1" x14ac:dyDescent="0.25">
      <c r="A1000" s="135"/>
      <c r="B1000" s="183">
        <v>45002.36041666667</v>
      </c>
      <c r="C1000" s="139">
        <v>100</v>
      </c>
      <c r="D1000" s="139">
        <v>95</v>
      </c>
      <c r="E1000" s="139">
        <v>5</v>
      </c>
      <c r="F1000" s="140" t="s">
        <v>495</v>
      </c>
    </row>
    <row r="1001" spans="1:6" s="121" customFormat="1" x14ac:dyDescent="0.25">
      <c r="A1001" s="135"/>
      <c r="B1001" s="183">
        <v>45002.373611111114</v>
      </c>
      <c r="C1001" s="139">
        <v>50</v>
      </c>
      <c r="D1001" s="139">
        <v>46.5</v>
      </c>
      <c r="E1001" s="139">
        <v>3.5</v>
      </c>
      <c r="F1001" s="140" t="s">
        <v>2210</v>
      </c>
    </row>
    <row r="1002" spans="1:6" s="121" customFormat="1" x14ac:dyDescent="0.25">
      <c r="A1002" s="135"/>
      <c r="B1002" s="183">
        <v>45002.393055555556</v>
      </c>
      <c r="C1002" s="139">
        <v>150</v>
      </c>
      <c r="D1002" s="139">
        <v>141.07</v>
      </c>
      <c r="E1002" s="139">
        <v>8.93</v>
      </c>
      <c r="F1002" s="140" t="s">
        <v>3736</v>
      </c>
    </row>
    <row r="1003" spans="1:6" s="121" customFormat="1" x14ac:dyDescent="0.25">
      <c r="A1003" s="135"/>
      <c r="B1003" s="183">
        <v>45002.412499999999</v>
      </c>
      <c r="C1003" s="139">
        <v>500</v>
      </c>
      <c r="D1003" s="139">
        <v>460</v>
      </c>
      <c r="E1003" s="139">
        <v>40</v>
      </c>
      <c r="F1003" s="140" t="s">
        <v>629</v>
      </c>
    </row>
    <row r="1004" spans="1:6" s="121" customFormat="1" x14ac:dyDescent="0.25">
      <c r="A1004" s="135"/>
      <c r="B1004" s="183">
        <v>45002.413194444445</v>
      </c>
      <c r="C1004" s="139">
        <v>100</v>
      </c>
      <c r="D1004" s="139">
        <v>95</v>
      </c>
      <c r="E1004" s="139">
        <v>5</v>
      </c>
      <c r="F1004" s="140" t="s">
        <v>6633</v>
      </c>
    </row>
    <row r="1005" spans="1:6" s="121" customFormat="1" x14ac:dyDescent="0.25">
      <c r="A1005" s="135"/>
      <c r="B1005" s="183">
        <v>45002.42083333333</v>
      </c>
      <c r="C1005" s="139">
        <v>100</v>
      </c>
      <c r="D1005" s="139">
        <v>92</v>
      </c>
      <c r="E1005" s="139">
        <v>8</v>
      </c>
      <c r="F1005" s="140" t="s">
        <v>241</v>
      </c>
    </row>
    <row r="1006" spans="1:6" s="121" customFormat="1" x14ac:dyDescent="0.25">
      <c r="A1006" s="135"/>
      <c r="B1006" s="183">
        <v>45002.42083333333</v>
      </c>
      <c r="C1006" s="139">
        <v>10</v>
      </c>
      <c r="D1006" s="139">
        <v>9.1999999999999993</v>
      </c>
      <c r="E1006" s="139">
        <v>0.8</v>
      </c>
      <c r="F1006" s="140" t="s">
        <v>241</v>
      </c>
    </row>
    <row r="1007" spans="1:6" s="121" customFormat="1" x14ac:dyDescent="0.25">
      <c r="A1007" s="135"/>
      <c r="B1007" s="183">
        <v>45002.427777777775</v>
      </c>
      <c r="C1007" s="139">
        <v>300</v>
      </c>
      <c r="D1007" s="139">
        <v>285</v>
      </c>
      <c r="E1007" s="139">
        <v>15</v>
      </c>
      <c r="F1007" s="140" t="s">
        <v>6456</v>
      </c>
    </row>
    <row r="1008" spans="1:6" s="121" customFormat="1" x14ac:dyDescent="0.25">
      <c r="A1008" s="135"/>
      <c r="B1008" s="183">
        <v>45002.428472222222</v>
      </c>
      <c r="C1008" s="139">
        <v>100</v>
      </c>
      <c r="D1008" s="139">
        <v>95</v>
      </c>
      <c r="E1008" s="139">
        <v>5</v>
      </c>
      <c r="F1008" s="140" t="s">
        <v>472</v>
      </c>
    </row>
    <row r="1009" spans="1:6" s="121" customFormat="1" x14ac:dyDescent="0.25">
      <c r="A1009" s="135"/>
      <c r="B1009" s="183">
        <v>45002.429166666669</v>
      </c>
      <c r="C1009" s="139">
        <v>50</v>
      </c>
      <c r="D1009" s="139">
        <v>47.5</v>
      </c>
      <c r="E1009" s="139">
        <v>2.5</v>
      </c>
      <c r="F1009" s="140" t="s">
        <v>4053</v>
      </c>
    </row>
    <row r="1010" spans="1:6" s="121" customFormat="1" x14ac:dyDescent="0.25">
      <c r="A1010" s="135"/>
      <c r="B1010" s="183">
        <v>45002.429861111108</v>
      </c>
      <c r="C1010" s="139">
        <v>950</v>
      </c>
      <c r="D1010" s="139">
        <v>902.5</v>
      </c>
      <c r="E1010" s="139">
        <v>47.5</v>
      </c>
      <c r="F1010" s="140" t="s">
        <v>2248</v>
      </c>
    </row>
    <row r="1011" spans="1:6" s="121" customFormat="1" x14ac:dyDescent="0.25">
      <c r="A1011" s="135"/>
      <c r="B1011" s="183">
        <v>45002.433333333334</v>
      </c>
      <c r="C1011" s="139">
        <v>550</v>
      </c>
      <c r="D1011" s="139">
        <v>522.5</v>
      </c>
      <c r="E1011" s="139">
        <v>27.5</v>
      </c>
      <c r="F1011" s="140" t="s">
        <v>3011</v>
      </c>
    </row>
    <row r="1012" spans="1:6" s="121" customFormat="1" x14ac:dyDescent="0.25">
      <c r="A1012" s="135"/>
      <c r="B1012" s="183">
        <v>45002.43472222222</v>
      </c>
      <c r="C1012" s="139">
        <v>50</v>
      </c>
      <c r="D1012" s="139">
        <v>46</v>
      </c>
      <c r="E1012" s="139">
        <v>4</v>
      </c>
      <c r="F1012" s="140" t="s">
        <v>436</v>
      </c>
    </row>
    <row r="1013" spans="1:6" s="121" customFormat="1" x14ac:dyDescent="0.25">
      <c r="A1013" s="135"/>
      <c r="B1013" s="183">
        <v>45002.461111111108</v>
      </c>
      <c r="C1013" s="139">
        <v>100</v>
      </c>
      <c r="D1013" s="139">
        <v>92</v>
      </c>
      <c r="E1013" s="139">
        <v>8</v>
      </c>
      <c r="F1013" s="140" t="s">
        <v>2819</v>
      </c>
    </row>
    <row r="1014" spans="1:6" s="121" customFormat="1" x14ac:dyDescent="0.25">
      <c r="A1014" s="135"/>
      <c r="B1014" s="183">
        <v>45002.463194444441</v>
      </c>
      <c r="C1014" s="139">
        <v>50</v>
      </c>
      <c r="D1014" s="139">
        <v>47.5</v>
      </c>
      <c r="E1014" s="139">
        <v>2.5</v>
      </c>
      <c r="F1014" s="140" t="s">
        <v>440</v>
      </c>
    </row>
    <row r="1015" spans="1:6" s="121" customFormat="1" x14ac:dyDescent="0.25">
      <c r="A1015" s="135"/>
      <c r="B1015" s="183">
        <v>45002.472222222219</v>
      </c>
      <c r="C1015" s="139">
        <v>25</v>
      </c>
      <c r="D1015" s="139">
        <v>23.75</v>
      </c>
      <c r="E1015" s="139">
        <v>1.25</v>
      </c>
      <c r="F1015" s="140" t="s">
        <v>6137</v>
      </c>
    </row>
    <row r="1016" spans="1:6" s="121" customFormat="1" x14ac:dyDescent="0.25">
      <c r="A1016" s="135"/>
      <c r="B1016" s="183">
        <v>45002.481944444444</v>
      </c>
      <c r="C1016" s="139">
        <v>800</v>
      </c>
      <c r="D1016" s="139">
        <v>760</v>
      </c>
      <c r="E1016" s="139">
        <v>40</v>
      </c>
      <c r="F1016" s="140" t="s">
        <v>188</v>
      </c>
    </row>
    <row r="1017" spans="1:6" s="121" customFormat="1" x14ac:dyDescent="0.25">
      <c r="A1017" s="135"/>
      <c r="B1017" s="183">
        <v>45002.48333333333</v>
      </c>
      <c r="C1017" s="139">
        <v>30</v>
      </c>
      <c r="D1017" s="139">
        <v>27.9</v>
      </c>
      <c r="E1017" s="139">
        <v>2.1</v>
      </c>
      <c r="F1017" s="140" t="s">
        <v>479</v>
      </c>
    </row>
    <row r="1018" spans="1:6" s="121" customFormat="1" x14ac:dyDescent="0.25">
      <c r="A1018" s="135"/>
      <c r="B1018" s="183">
        <v>45002.509722222225</v>
      </c>
      <c r="C1018" s="139">
        <v>100</v>
      </c>
      <c r="D1018" s="139">
        <v>95</v>
      </c>
      <c r="E1018" s="139">
        <v>5</v>
      </c>
      <c r="F1018" s="140" t="s">
        <v>2363</v>
      </c>
    </row>
    <row r="1019" spans="1:6" s="121" customFormat="1" x14ac:dyDescent="0.25">
      <c r="A1019" s="135"/>
      <c r="B1019" s="183">
        <v>45002.515277777777</v>
      </c>
      <c r="C1019" s="139">
        <v>300</v>
      </c>
      <c r="D1019" s="139">
        <v>276</v>
      </c>
      <c r="E1019" s="139">
        <v>24</v>
      </c>
      <c r="F1019" s="140" t="s">
        <v>412</v>
      </c>
    </row>
    <row r="1020" spans="1:6" s="121" customFormat="1" x14ac:dyDescent="0.25">
      <c r="A1020" s="135"/>
      <c r="B1020" s="183">
        <v>45002.517361111109</v>
      </c>
      <c r="C1020" s="139">
        <v>500</v>
      </c>
      <c r="D1020" s="139">
        <v>475</v>
      </c>
      <c r="E1020" s="139">
        <v>25</v>
      </c>
      <c r="F1020" s="140" t="s">
        <v>484</v>
      </c>
    </row>
    <row r="1021" spans="1:6" s="121" customFormat="1" x14ac:dyDescent="0.25">
      <c r="A1021" s="135"/>
      <c r="B1021" s="183">
        <v>45002.526388888888</v>
      </c>
      <c r="C1021" s="139">
        <v>500</v>
      </c>
      <c r="D1021" s="139">
        <v>475</v>
      </c>
      <c r="E1021" s="139">
        <v>25</v>
      </c>
      <c r="F1021" s="140" t="s">
        <v>3020</v>
      </c>
    </row>
    <row r="1022" spans="1:6" s="121" customFormat="1" x14ac:dyDescent="0.25">
      <c r="A1022" s="135"/>
      <c r="B1022" s="183">
        <v>45002.549305555556</v>
      </c>
      <c r="C1022" s="139">
        <v>1000</v>
      </c>
      <c r="D1022" s="139">
        <v>950</v>
      </c>
      <c r="E1022" s="139">
        <v>50</v>
      </c>
      <c r="F1022" s="140" t="s">
        <v>3996</v>
      </c>
    </row>
    <row r="1023" spans="1:6" s="121" customFormat="1" x14ac:dyDescent="0.25">
      <c r="A1023" s="135"/>
      <c r="B1023" s="183">
        <v>45002.553472222222</v>
      </c>
      <c r="C1023" s="139">
        <v>550</v>
      </c>
      <c r="D1023" s="139">
        <v>522.5</v>
      </c>
      <c r="E1023" s="139">
        <v>27.5</v>
      </c>
      <c r="F1023" s="140" t="s">
        <v>807</v>
      </c>
    </row>
    <row r="1024" spans="1:6" s="121" customFormat="1" x14ac:dyDescent="0.25">
      <c r="A1024" s="135"/>
      <c r="B1024" s="183">
        <v>45002.563888888886</v>
      </c>
      <c r="C1024" s="139">
        <v>50</v>
      </c>
      <c r="D1024" s="139">
        <v>46.02</v>
      </c>
      <c r="E1024" s="139">
        <v>3.98</v>
      </c>
      <c r="F1024" s="140" t="s">
        <v>4590</v>
      </c>
    </row>
    <row r="1025" spans="1:6" s="121" customFormat="1" x14ac:dyDescent="0.25">
      <c r="A1025" s="135"/>
      <c r="B1025" s="183">
        <v>45002.574999999997</v>
      </c>
      <c r="C1025" s="139">
        <v>10</v>
      </c>
      <c r="D1025" s="139">
        <v>9.1999999999999993</v>
      </c>
      <c r="E1025" s="139">
        <v>0.8</v>
      </c>
      <c r="F1025" s="140" t="s">
        <v>742</v>
      </c>
    </row>
    <row r="1026" spans="1:6" s="121" customFormat="1" x14ac:dyDescent="0.25">
      <c r="A1026" s="135"/>
      <c r="B1026" s="183">
        <v>45002.587500000001</v>
      </c>
      <c r="C1026" s="139">
        <v>50</v>
      </c>
      <c r="D1026" s="139">
        <v>46.5</v>
      </c>
      <c r="E1026" s="139">
        <v>3.5</v>
      </c>
      <c r="F1026" s="140" t="s">
        <v>309</v>
      </c>
    </row>
    <row r="1027" spans="1:6" s="121" customFormat="1" x14ac:dyDescent="0.25">
      <c r="A1027" s="135"/>
      <c r="B1027" s="183">
        <v>45002.588194444441</v>
      </c>
      <c r="C1027" s="139">
        <v>40</v>
      </c>
      <c r="D1027" s="139">
        <v>37.200000000000003</v>
      </c>
      <c r="E1027" s="139">
        <v>2.8</v>
      </c>
      <c r="F1027" s="140" t="s">
        <v>50</v>
      </c>
    </row>
    <row r="1028" spans="1:6" s="121" customFormat="1" x14ac:dyDescent="0.25">
      <c r="A1028" s="135"/>
      <c r="B1028" s="183">
        <v>45002.6</v>
      </c>
      <c r="C1028" s="139">
        <v>30</v>
      </c>
      <c r="D1028" s="139">
        <v>28.21</v>
      </c>
      <c r="E1028" s="139">
        <v>1.79</v>
      </c>
      <c r="F1028" s="140" t="s">
        <v>7790</v>
      </c>
    </row>
    <row r="1029" spans="1:6" s="121" customFormat="1" x14ac:dyDescent="0.25">
      <c r="A1029" s="135"/>
      <c r="B1029" s="183">
        <v>45002.625694444447</v>
      </c>
      <c r="C1029" s="139">
        <v>200</v>
      </c>
      <c r="D1029" s="139">
        <v>184</v>
      </c>
      <c r="E1029" s="139">
        <v>16</v>
      </c>
      <c r="F1029" s="140" t="s">
        <v>6221</v>
      </c>
    </row>
    <row r="1030" spans="1:6" s="121" customFormat="1" x14ac:dyDescent="0.25">
      <c r="A1030" s="135"/>
      <c r="B1030" s="183">
        <v>45002.645138888889</v>
      </c>
      <c r="C1030" s="139">
        <v>400</v>
      </c>
      <c r="D1030" s="139">
        <v>372</v>
      </c>
      <c r="E1030" s="139">
        <v>28</v>
      </c>
      <c r="F1030" s="140" t="s">
        <v>4540</v>
      </c>
    </row>
    <row r="1031" spans="1:6" s="121" customFormat="1" x14ac:dyDescent="0.25">
      <c r="A1031" s="135"/>
      <c r="B1031" s="183">
        <v>45002.662499999999</v>
      </c>
      <c r="C1031" s="139">
        <v>500</v>
      </c>
      <c r="D1031" s="139">
        <v>475</v>
      </c>
      <c r="E1031" s="139">
        <v>25</v>
      </c>
      <c r="F1031" s="140" t="s">
        <v>4250</v>
      </c>
    </row>
    <row r="1032" spans="1:6" s="121" customFormat="1" x14ac:dyDescent="0.25">
      <c r="A1032" s="135"/>
      <c r="B1032" s="183">
        <v>45002.670138888891</v>
      </c>
      <c r="C1032" s="139">
        <v>500</v>
      </c>
      <c r="D1032" s="139">
        <v>460</v>
      </c>
      <c r="E1032" s="139">
        <v>40</v>
      </c>
      <c r="F1032" s="140" t="s">
        <v>1666</v>
      </c>
    </row>
    <row r="1033" spans="1:6" s="121" customFormat="1" x14ac:dyDescent="0.25">
      <c r="A1033" s="135"/>
      <c r="B1033" s="183">
        <v>45002.677083333336</v>
      </c>
      <c r="C1033" s="139">
        <v>300</v>
      </c>
      <c r="D1033" s="139">
        <v>285</v>
      </c>
      <c r="E1033" s="139">
        <v>15</v>
      </c>
      <c r="F1033" s="140" t="s">
        <v>11345</v>
      </c>
    </row>
    <row r="1034" spans="1:6" s="121" customFormat="1" x14ac:dyDescent="0.25">
      <c r="A1034" s="135"/>
      <c r="B1034" s="183">
        <v>45002.72152777778</v>
      </c>
      <c r="C1034" s="139">
        <v>200</v>
      </c>
      <c r="D1034" s="139">
        <v>186</v>
      </c>
      <c r="E1034" s="139">
        <v>14</v>
      </c>
      <c r="F1034" s="140" t="s">
        <v>493</v>
      </c>
    </row>
    <row r="1035" spans="1:6" s="121" customFormat="1" x14ac:dyDescent="0.25">
      <c r="A1035" s="135"/>
      <c r="B1035" s="183">
        <v>45002.734027777777</v>
      </c>
      <c r="C1035" s="139">
        <v>50</v>
      </c>
      <c r="D1035" s="139">
        <v>47.5</v>
      </c>
      <c r="E1035" s="139">
        <v>2.5</v>
      </c>
      <c r="F1035" s="140" t="s">
        <v>7090</v>
      </c>
    </row>
    <row r="1036" spans="1:6" s="121" customFormat="1" x14ac:dyDescent="0.25">
      <c r="A1036" s="135"/>
      <c r="B1036" s="183">
        <v>45002.765972222223</v>
      </c>
      <c r="C1036" s="139">
        <v>30</v>
      </c>
      <c r="D1036" s="139">
        <v>27.6</v>
      </c>
      <c r="E1036" s="139">
        <v>2.4</v>
      </c>
      <c r="F1036" s="140" t="s">
        <v>6154</v>
      </c>
    </row>
    <row r="1037" spans="1:6" s="121" customFormat="1" x14ac:dyDescent="0.25">
      <c r="A1037" s="135"/>
      <c r="B1037" s="183">
        <v>45002.787499999999</v>
      </c>
      <c r="C1037" s="139">
        <v>500</v>
      </c>
      <c r="D1037" s="139">
        <v>475</v>
      </c>
      <c r="E1037" s="139">
        <v>25</v>
      </c>
      <c r="F1037" s="140" t="s">
        <v>7608</v>
      </c>
    </row>
    <row r="1038" spans="1:6" s="121" customFormat="1" x14ac:dyDescent="0.25">
      <c r="A1038" s="135"/>
      <c r="B1038" s="183">
        <v>45002.797222222223</v>
      </c>
      <c r="C1038" s="139">
        <v>50</v>
      </c>
      <c r="D1038" s="139">
        <v>46</v>
      </c>
      <c r="E1038" s="139">
        <v>4</v>
      </c>
      <c r="F1038" s="140" t="s">
        <v>11346</v>
      </c>
    </row>
    <row r="1039" spans="1:6" s="121" customFormat="1" x14ac:dyDescent="0.25">
      <c r="A1039" s="135"/>
      <c r="B1039" s="183">
        <v>45002.806250000001</v>
      </c>
      <c r="C1039" s="139">
        <v>100</v>
      </c>
      <c r="D1039" s="139">
        <v>95</v>
      </c>
      <c r="E1039" s="139">
        <v>5</v>
      </c>
      <c r="F1039" s="140" t="s">
        <v>6626</v>
      </c>
    </row>
    <row r="1040" spans="1:6" s="121" customFormat="1" x14ac:dyDescent="0.25">
      <c r="A1040" s="135"/>
      <c r="B1040" s="183">
        <v>45002.817361111112</v>
      </c>
      <c r="C1040" s="139">
        <v>100</v>
      </c>
      <c r="D1040" s="139">
        <v>95</v>
      </c>
      <c r="E1040" s="139">
        <v>5</v>
      </c>
      <c r="F1040" s="140" t="s">
        <v>2250</v>
      </c>
    </row>
    <row r="1041" spans="1:6" s="121" customFormat="1" x14ac:dyDescent="0.25">
      <c r="A1041" s="135"/>
      <c r="B1041" s="183">
        <v>45002.830555555556</v>
      </c>
      <c r="C1041" s="139">
        <v>50</v>
      </c>
      <c r="D1041" s="139">
        <v>47.5</v>
      </c>
      <c r="E1041" s="139">
        <v>2.5</v>
      </c>
      <c r="F1041" s="140" t="s">
        <v>4640</v>
      </c>
    </row>
    <row r="1042" spans="1:6" s="121" customFormat="1" x14ac:dyDescent="0.25">
      <c r="A1042" s="135"/>
      <c r="B1042" s="183">
        <v>45002.838888888888</v>
      </c>
      <c r="C1042" s="139">
        <v>500</v>
      </c>
      <c r="D1042" s="139">
        <v>475</v>
      </c>
      <c r="E1042" s="139">
        <v>25</v>
      </c>
      <c r="F1042" s="140" t="s">
        <v>2770</v>
      </c>
    </row>
    <row r="1043" spans="1:6" s="121" customFormat="1" x14ac:dyDescent="0.25">
      <c r="A1043" s="135"/>
      <c r="B1043" s="183">
        <v>45002.84097222222</v>
      </c>
      <c r="C1043" s="139">
        <v>100</v>
      </c>
      <c r="D1043" s="139">
        <v>95</v>
      </c>
      <c r="E1043" s="139">
        <v>5</v>
      </c>
      <c r="F1043" s="140" t="s">
        <v>3007</v>
      </c>
    </row>
    <row r="1044" spans="1:6" s="121" customFormat="1" x14ac:dyDescent="0.25">
      <c r="A1044" s="135"/>
      <c r="B1044" s="183">
        <v>45002.909722222219</v>
      </c>
      <c r="C1044" s="139">
        <v>100</v>
      </c>
      <c r="D1044" s="139">
        <v>95</v>
      </c>
      <c r="E1044" s="139">
        <v>5</v>
      </c>
      <c r="F1044" s="140" t="s">
        <v>4238</v>
      </c>
    </row>
    <row r="1045" spans="1:6" s="121" customFormat="1" x14ac:dyDescent="0.25">
      <c r="A1045" s="135"/>
      <c r="B1045" s="183">
        <v>45002.917361111111</v>
      </c>
      <c r="C1045" s="139">
        <v>750</v>
      </c>
      <c r="D1045" s="139">
        <v>712.5</v>
      </c>
      <c r="E1045" s="139">
        <v>37.5</v>
      </c>
      <c r="F1045" s="140" t="s">
        <v>1873</v>
      </c>
    </row>
    <row r="1046" spans="1:6" s="121" customFormat="1" x14ac:dyDescent="0.25">
      <c r="A1046" s="135"/>
      <c r="B1046" s="183">
        <v>45002.949305555558</v>
      </c>
      <c r="C1046" s="139">
        <v>75</v>
      </c>
      <c r="D1046" s="139">
        <v>69.75</v>
      </c>
      <c r="E1046" s="139">
        <v>5.25</v>
      </c>
      <c r="F1046" s="140" t="s">
        <v>381</v>
      </c>
    </row>
    <row r="1047" spans="1:6" s="121" customFormat="1" x14ac:dyDescent="0.25">
      <c r="A1047" s="135"/>
      <c r="B1047" s="183">
        <v>45002.956250000003</v>
      </c>
      <c r="C1047" s="139">
        <v>32</v>
      </c>
      <c r="D1047" s="139">
        <v>29.44</v>
      </c>
      <c r="E1047" s="139">
        <v>2.56</v>
      </c>
      <c r="F1047" s="140" t="s">
        <v>572</v>
      </c>
    </row>
    <row r="1048" spans="1:6" s="121" customFormat="1" x14ac:dyDescent="0.25">
      <c r="A1048" s="135"/>
      <c r="B1048" s="183">
        <v>45003.081250000003</v>
      </c>
      <c r="C1048" s="139">
        <v>200</v>
      </c>
      <c r="D1048" s="139">
        <v>184</v>
      </c>
      <c r="E1048" s="139">
        <v>16</v>
      </c>
      <c r="F1048" s="140" t="s">
        <v>784</v>
      </c>
    </row>
    <row r="1049" spans="1:6" s="121" customFormat="1" x14ac:dyDescent="0.25">
      <c r="A1049" s="135"/>
      <c r="B1049" s="183">
        <v>45003.115972222222</v>
      </c>
      <c r="C1049" s="139">
        <v>50</v>
      </c>
      <c r="D1049" s="139">
        <v>47.5</v>
      </c>
      <c r="E1049" s="139">
        <v>2.5</v>
      </c>
      <c r="F1049" s="140" t="s">
        <v>1529</v>
      </c>
    </row>
    <row r="1050" spans="1:6" s="121" customFormat="1" x14ac:dyDescent="0.25">
      <c r="A1050" s="135"/>
      <c r="B1050" s="183">
        <v>45003.159722222219</v>
      </c>
      <c r="C1050" s="139">
        <v>50</v>
      </c>
      <c r="D1050" s="139">
        <v>47.5</v>
      </c>
      <c r="E1050" s="139">
        <v>2.5</v>
      </c>
      <c r="F1050" s="140" t="s">
        <v>11281</v>
      </c>
    </row>
    <row r="1051" spans="1:6" s="121" customFormat="1" x14ac:dyDescent="0.25">
      <c r="A1051" s="135"/>
      <c r="B1051" s="183">
        <v>45003.186111111114</v>
      </c>
      <c r="C1051" s="139">
        <v>14</v>
      </c>
      <c r="D1051" s="139">
        <v>13.3</v>
      </c>
      <c r="E1051" s="139">
        <v>0.7</v>
      </c>
      <c r="F1051" s="140" t="s">
        <v>1161</v>
      </c>
    </row>
    <row r="1052" spans="1:6" s="121" customFormat="1" x14ac:dyDescent="0.25">
      <c r="A1052" s="135"/>
      <c r="B1052" s="183">
        <v>45003.238888888889</v>
      </c>
      <c r="C1052" s="139">
        <v>100</v>
      </c>
      <c r="D1052" s="139">
        <v>95</v>
      </c>
      <c r="E1052" s="139">
        <v>5</v>
      </c>
      <c r="F1052" s="140" t="s">
        <v>455</v>
      </c>
    </row>
    <row r="1053" spans="1:6" s="121" customFormat="1" x14ac:dyDescent="0.25">
      <c r="A1053" s="135"/>
      <c r="B1053" s="183">
        <v>45003.259027777778</v>
      </c>
      <c r="C1053" s="139">
        <v>100</v>
      </c>
      <c r="D1053" s="139">
        <v>95</v>
      </c>
      <c r="E1053" s="139">
        <v>5</v>
      </c>
      <c r="F1053" s="140" t="s">
        <v>3205</v>
      </c>
    </row>
    <row r="1054" spans="1:6" s="121" customFormat="1" x14ac:dyDescent="0.25">
      <c r="A1054" s="135"/>
      <c r="B1054" s="183">
        <v>45003.342361111114</v>
      </c>
      <c r="C1054" s="139">
        <v>100</v>
      </c>
      <c r="D1054" s="139">
        <v>95</v>
      </c>
      <c r="E1054" s="139">
        <v>5</v>
      </c>
      <c r="F1054" s="140" t="s">
        <v>582</v>
      </c>
    </row>
    <row r="1055" spans="1:6" s="121" customFormat="1" x14ac:dyDescent="0.25">
      <c r="A1055" s="135"/>
      <c r="B1055" s="183">
        <v>45003.355555555558</v>
      </c>
      <c r="C1055" s="139">
        <v>100</v>
      </c>
      <c r="D1055" s="139">
        <v>92</v>
      </c>
      <c r="E1055" s="139">
        <v>8</v>
      </c>
      <c r="F1055" s="140" t="s">
        <v>786</v>
      </c>
    </row>
    <row r="1056" spans="1:6" s="121" customFormat="1" x14ac:dyDescent="0.25">
      <c r="A1056" s="135"/>
      <c r="B1056" s="183">
        <v>45003.357638888891</v>
      </c>
      <c r="C1056" s="139">
        <v>50</v>
      </c>
      <c r="D1056" s="139">
        <v>47.5</v>
      </c>
      <c r="E1056" s="139">
        <v>2.5</v>
      </c>
      <c r="F1056" s="140" t="s">
        <v>6126</v>
      </c>
    </row>
    <row r="1057" spans="1:6" s="121" customFormat="1" x14ac:dyDescent="0.25">
      <c r="A1057" s="135"/>
      <c r="B1057" s="183">
        <v>45003.363888888889</v>
      </c>
      <c r="C1057" s="139">
        <v>400</v>
      </c>
      <c r="D1057" s="139">
        <v>380</v>
      </c>
      <c r="E1057" s="139">
        <v>20</v>
      </c>
      <c r="F1057" s="140" t="s">
        <v>454</v>
      </c>
    </row>
    <row r="1058" spans="1:6" s="121" customFormat="1" x14ac:dyDescent="0.25">
      <c r="A1058" s="135"/>
      <c r="B1058" s="183">
        <v>45003.370138888888</v>
      </c>
      <c r="C1058" s="139">
        <v>2000</v>
      </c>
      <c r="D1058" s="139">
        <v>1860</v>
      </c>
      <c r="E1058" s="139">
        <v>140</v>
      </c>
      <c r="F1058" s="140" t="s">
        <v>354</v>
      </c>
    </row>
    <row r="1059" spans="1:6" s="121" customFormat="1" x14ac:dyDescent="0.25">
      <c r="A1059" s="135"/>
      <c r="B1059" s="183">
        <v>45003.381249999999</v>
      </c>
      <c r="C1059" s="139">
        <v>100</v>
      </c>
      <c r="D1059" s="139">
        <v>92</v>
      </c>
      <c r="E1059" s="139">
        <v>8</v>
      </c>
      <c r="F1059" s="140" t="s">
        <v>241</v>
      </c>
    </row>
    <row r="1060" spans="1:6" s="121" customFormat="1" x14ac:dyDescent="0.25">
      <c r="A1060" s="135"/>
      <c r="B1060" s="183">
        <v>45003.382638888892</v>
      </c>
      <c r="C1060" s="139">
        <v>100</v>
      </c>
      <c r="D1060" s="139">
        <v>93</v>
      </c>
      <c r="E1060" s="139">
        <v>7</v>
      </c>
      <c r="F1060" s="140" t="s">
        <v>2602</v>
      </c>
    </row>
    <row r="1061" spans="1:6" s="121" customFormat="1" x14ac:dyDescent="0.25">
      <c r="A1061" s="135"/>
      <c r="B1061" s="183">
        <v>45003.386805555558</v>
      </c>
      <c r="C1061" s="139">
        <v>500</v>
      </c>
      <c r="D1061" s="139">
        <v>465</v>
      </c>
      <c r="E1061" s="139">
        <v>35</v>
      </c>
      <c r="F1061" s="140" t="s">
        <v>3228</v>
      </c>
    </row>
    <row r="1062" spans="1:6" s="121" customFormat="1" x14ac:dyDescent="0.25">
      <c r="A1062" s="135"/>
      <c r="B1062" s="183">
        <v>45003.439583333333</v>
      </c>
      <c r="C1062" s="139">
        <v>50</v>
      </c>
      <c r="D1062" s="139">
        <v>47.5</v>
      </c>
      <c r="E1062" s="139">
        <v>2.5</v>
      </c>
      <c r="F1062" s="140" t="s">
        <v>440</v>
      </c>
    </row>
    <row r="1063" spans="1:6" s="121" customFormat="1" x14ac:dyDescent="0.25">
      <c r="A1063" s="135"/>
      <c r="B1063" s="183">
        <v>45003.449305555558</v>
      </c>
      <c r="C1063" s="139">
        <v>300</v>
      </c>
      <c r="D1063" s="139">
        <v>285</v>
      </c>
      <c r="E1063" s="139">
        <v>15</v>
      </c>
      <c r="F1063" s="140" t="s">
        <v>97</v>
      </c>
    </row>
    <row r="1064" spans="1:6" s="121" customFormat="1" x14ac:dyDescent="0.25">
      <c r="A1064" s="135"/>
      <c r="B1064" s="183">
        <v>45003.451388888891</v>
      </c>
      <c r="C1064" s="139">
        <v>30</v>
      </c>
      <c r="D1064" s="139">
        <v>28.5</v>
      </c>
      <c r="E1064" s="139">
        <v>1.5</v>
      </c>
      <c r="F1064" s="140" t="s">
        <v>515</v>
      </c>
    </row>
    <row r="1065" spans="1:6" s="121" customFormat="1" x14ac:dyDescent="0.25">
      <c r="A1065" s="135"/>
      <c r="B1065" s="183">
        <v>45003.459027777775</v>
      </c>
      <c r="C1065" s="139">
        <v>500</v>
      </c>
      <c r="D1065" s="139">
        <v>475</v>
      </c>
      <c r="E1065" s="139">
        <v>25</v>
      </c>
      <c r="F1065" s="140" t="s">
        <v>580</v>
      </c>
    </row>
    <row r="1066" spans="1:6" s="121" customFormat="1" x14ac:dyDescent="0.25">
      <c r="A1066" s="135"/>
      <c r="B1066" s="183">
        <v>45003.459722222222</v>
      </c>
      <c r="C1066" s="139">
        <v>100</v>
      </c>
      <c r="D1066" s="139">
        <v>95</v>
      </c>
      <c r="E1066" s="139">
        <v>5</v>
      </c>
      <c r="F1066" s="140" t="s">
        <v>11347</v>
      </c>
    </row>
    <row r="1067" spans="1:6" s="121" customFormat="1" x14ac:dyDescent="0.25">
      <c r="A1067" s="135"/>
      <c r="B1067" s="183">
        <v>45003.478472222225</v>
      </c>
      <c r="C1067" s="139">
        <v>500</v>
      </c>
      <c r="D1067" s="139">
        <v>475</v>
      </c>
      <c r="E1067" s="139">
        <v>25</v>
      </c>
      <c r="F1067" s="140" t="s">
        <v>552</v>
      </c>
    </row>
    <row r="1068" spans="1:6" s="121" customFormat="1" x14ac:dyDescent="0.25">
      <c r="A1068" s="135"/>
      <c r="B1068" s="183">
        <v>45003.482638888891</v>
      </c>
      <c r="C1068" s="139">
        <v>100</v>
      </c>
      <c r="D1068" s="139">
        <v>95</v>
      </c>
      <c r="E1068" s="139">
        <v>5</v>
      </c>
      <c r="F1068" s="140" t="s">
        <v>1711</v>
      </c>
    </row>
    <row r="1069" spans="1:6" s="121" customFormat="1" x14ac:dyDescent="0.25">
      <c r="A1069" s="135"/>
      <c r="B1069" s="183">
        <v>45003.515277777777</v>
      </c>
      <c r="C1069" s="139">
        <v>50</v>
      </c>
      <c r="D1069" s="139">
        <v>47.5</v>
      </c>
      <c r="E1069" s="139">
        <v>2.5</v>
      </c>
      <c r="F1069" s="140" t="s">
        <v>6243</v>
      </c>
    </row>
    <row r="1070" spans="1:6" s="121" customFormat="1" x14ac:dyDescent="0.25">
      <c r="A1070" s="135"/>
      <c r="B1070" s="183">
        <v>45003.51666666667</v>
      </c>
      <c r="C1070" s="139">
        <v>50</v>
      </c>
      <c r="D1070" s="139">
        <v>46.5</v>
      </c>
      <c r="E1070" s="139">
        <v>3.5</v>
      </c>
      <c r="F1070" s="140" t="s">
        <v>456</v>
      </c>
    </row>
    <row r="1071" spans="1:6" s="121" customFormat="1" x14ac:dyDescent="0.25">
      <c r="A1071" s="135"/>
      <c r="B1071" s="183">
        <v>45003.518750000003</v>
      </c>
      <c r="C1071" s="139">
        <v>1320</v>
      </c>
      <c r="D1071" s="139">
        <v>1254</v>
      </c>
      <c r="E1071" s="139">
        <v>66</v>
      </c>
      <c r="F1071" s="140" t="s">
        <v>916</v>
      </c>
    </row>
    <row r="1072" spans="1:6" s="121" customFormat="1" x14ac:dyDescent="0.25">
      <c r="A1072" s="135"/>
      <c r="B1072" s="183">
        <v>45003.526388888888</v>
      </c>
      <c r="C1072" s="139">
        <v>100</v>
      </c>
      <c r="D1072" s="139">
        <v>95</v>
      </c>
      <c r="E1072" s="139">
        <v>5</v>
      </c>
      <c r="F1072" s="140" t="s">
        <v>7607</v>
      </c>
    </row>
    <row r="1073" spans="1:6" s="121" customFormat="1" x14ac:dyDescent="0.25">
      <c r="A1073" s="135"/>
      <c r="B1073" s="183">
        <v>45003.52847222222</v>
      </c>
      <c r="C1073" s="139">
        <v>50</v>
      </c>
      <c r="D1073" s="139">
        <v>47.5</v>
      </c>
      <c r="E1073" s="139">
        <v>2.5</v>
      </c>
      <c r="F1073" s="140" t="s">
        <v>440</v>
      </c>
    </row>
    <row r="1074" spans="1:6" s="121" customFormat="1" x14ac:dyDescent="0.25">
      <c r="A1074" s="135"/>
      <c r="B1074" s="183">
        <v>45003.533333333333</v>
      </c>
      <c r="C1074" s="139">
        <v>100</v>
      </c>
      <c r="D1074" s="139">
        <v>95</v>
      </c>
      <c r="E1074" s="139">
        <v>5</v>
      </c>
      <c r="F1074" s="140" t="s">
        <v>2959</v>
      </c>
    </row>
    <row r="1075" spans="1:6" s="121" customFormat="1" x14ac:dyDescent="0.25">
      <c r="A1075" s="135"/>
      <c r="B1075" s="183">
        <v>45003.53402777778</v>
      </c>
      <c r="C1075" s="139">
        <v>300</v>
      </c>
      <c r="D1075" s="139">
        <v>285</v>
      </c>
      <c r="E1075" s="139">
        <v>15</v>
      </c>
      <c r="F1075" s="140" t="s">
        <v>11348</v>
      </c>
    </row>
    <row r="1076" spans="1:6" s="121" customFormat="1" x14ac:dyDescent="0.25">
      <c r="A1076" s="135"/>
      <c r="B1076" s="183">
        <v>45003.558333333334</v>
      </c>
      <c r="C1076" s="139">
        <v>300</v>
      </c>
      <c r="D1076" s="139">
        <v>285</v>
      </c>
      <c r="E1076" s="139">
        <v>15</v>
      </c>
      <c r="F1076" s="140" t="s">
        <v>952</v>
      </c>
    </row>
    <row r="1077" spans="1:6" s="121" customFormat="1" x14ac:dyDescent="0.25">
      <c r="A1077" s="135"/>
      <c r="B1077" s="183">
        <v>45003.573611111111</v>
      </c>
      <c r="C1077" s="139">
        <v>50</v>
      </c>
      <c r="D1077" s="139">
        <v>46</v>
      </c>
      <c r="E1077" s="139">
        <v>4</v>
      </c>
      <c r="F1077" s="140" t="s">
        <v>436</v>
      </c>
    </row>
    <row r="1078" spans="1:6" s="121" customFormat="1" x14ac:dyDescent="0.25">
      <c r="A1078" s="135"/>
      <c r="B1078" s="183">
        <v>45003.574305555558</v>
      </c>
      <c r="C1078" s="139">
        <v>300</v>
      </c>
      <c r="D1078" s="139">
        <v>276</v>
      </c>
      <c r="E1078" s="139">
        <v>24</v>
      </c>
      <c r="F1078" s="140" t="s">
        <v>4215</v>
      </c>
    </row>
    <row r="1079" spans="1:6" s="121" customFormat="1" x14ac:dyDescent="0.25">
      <c r="A1079" s="135"/>
      <c r="B1079" s="183">
        <v>45003.57708333333</v>
      </c>
      <c r="C1079" s="139">
        <v>1000</v>
      </c>
      <c r="D1079" s="139">
        <v>920</v>
      </c>
      <c r="E1079" s="139">
        <v>80</v>
      </c>
      <c r="F1079" s="140" t="s">
        <v>4135</v>
      </c>
    </row>
    <row r="1080" spans="1:6" s="121" customFormat="1" x14ac:dyDescent="0.25">
      <c r="A1080" s="135"/>
      <c r="B1080" s="183">
        <v>45003.630555555559</v>
      </c>
      <c r="C1080" s="139">
        <v>100</v>
      </c>
      <c r="D1080" s="139">
        <v>95</v>
      </c>
      <c r="E1080" s="139">
        <v>5</v>
      </c>
      <c r="F1080" s="140" t="s">
        <v>68</v>
      </c>
    </row>
    <row r="1081" spans="1:6" s="121" customFormat="1" x14ac:dyDescent="0.25">
      <c r="A1081" s="135"/>
      <c r="B1081" s="183">
        <v>45003.63958333333</v>
      </c>
      <c r="C1081" s="139">
        <v>1000</v>
      </c>
      <c r="D1081" s="139">
        <v>920.5</v>
      </c>
      <c r="E1081" s="139">
        <v>79.5</v>
      </c>
      <c r="F1081" s="140" t="s">
        <v>4100</v>
      </c>
    </row>
    <row r="1082" spans="1:6" s="121" customFormat="1" x14ac:dyDescent="0.25">
      <c r="A1082" s="135"/>
      <c r="B1082" s="183">
        <v>45003.658333333333</v>
      </c>
      <c r="C1082" s="139">
        <v>100</v>
      </c>
      <c r="D1082" s="139">
        <v>95</v>
      </c>
      <c r="E1082" s="139">
        <v>5</v>
      </c>
      <c r="F1082" s="140" t="s">
        <v>1338</v>
      </c>
    </row>
    <row r="1083" spans="1:6" s="121" customFormat="1" x14ac:dyDescent="0.25">
      <c r="A1083" s="135"/>
      <c r="B1083" s="183">
        <v>45003.659722222219</v>
      </c>
      <c r="C1083" s="139">
        <v>300</v>
      </c>
      <c r="D1083" s="139">
        <v>285</v>
      </c>
      <c r="E1083" s="139">
        <v>15</v>
      </c>
      <c r="F1083" s="140" t="s">
        <v>3853</v>
      </c>
    </row>
    <row r="1084" spans="1:6" s="121" customFormat="1" x14ac:dyDescent="0.25">
      <c r="A1084" s="135"/>
      <c r="B1084" s="183">
        <v>45003.661805555559</v>
      </c>
      <c r="C1084" s="139">
        <v>50</v>
      </c>
      <c r="D1084" s="139">
        <v>46</v>
      </c>
      <c r="E1084" s="139">
        <v>4</v>
      </c>
      <c r="F1084" s="140" t="s">
        <v>1520</v>
      </c>
    </row>
    <row r="1085" spans="1:6" s="121" customFormat="1" x14ac:dyDescent="0.25">
      <c r="A1085" s="135"/>
      <c r="B1085" s="183">
        <v>45003.665277777778</v>
      </c>
      <c r="C1085" s="139">
        <v>700</v>
      </c>
      <c r="D1085" s="139">
        <v>665</v>
      </c>
      <c r="E1085" s="139">
        <v>35</v>
      </c>
      <c r="F1085" s="140" t="s">
        <v>3316</v>
      </c>
    </row>
    <row r="1086" spans="1:6" s="121" customFormat="1" x14ac:dyDescent="0.25">
      <c r="A1086" s="135"/>
      <c r="B1086" s="183">
        <v>45003.672222222223</v>
      </c>
      <c r="C1086" s="139">
        <v>100</v>
      </c>
      <c r="D1086" s="139">
        <v>93</v>
      </c>
      <c r="E1086" s="139">
        <v>7</v>
      </c>
      <c r="F1086" s="140" t="s">
        <v>2794</v>
      </c>
    </row>
    <row r="1087" spans="1:6" s="121" customFormat="1" x14ac:dyDescent="0.25">
      <c r="A1087" s="135"/>
      <c r="B1087" s="183">
        <v>45003.684027777781</v>
      </c>
      <c r="C1087" s="139">
        <v>50</v>
      </c>
      <c r="D1087" s="139">
        <v>47.5</v>
      </c>
      <c r="E1087" s="139">
        <v>2.5</v>
      </c>
      <c r="F1087" s="140" t="s">
        <v>440</v>
      </c>
    </row>
    <row r="1088" spans="1:6" s="121" customFormat="1" x14ac:dyDescent="0.25">
      <c r="A1088" s="135"/>
      <c r="B1088" s="183">
        <v>45003.7</v>
      </c>
      <c r="C1088" s="139">
        <v>700</v>
      </c>
      <c r="D1088" s="139">
        <v>665</v>
      </c>
      <c r="E1088" s="139">
        <v>35</v>
      </c>
      <c r="F1088" s="140" t="s">
        <v>188</v>
      </c>
    </row>
    <row r="1089" spans="1:6" s="121" customFormat="1" x14ac:dyDescent="0.25">
      <c r="A1089" s="135"/>
      <c r="B1089" s="183">
        <v>45003.741666666669</v>
      </c>
      <c r="C1089" s="139">
        <v>50</v>
      </c>
      <c r="D1089" s="139">
        <v>47.5</v>
      </c>
      <c r="E1089" s="139">
        <v>2.5</v>
      </c>
      <c r="F1089" s="140" t="s">
        <v>2704</v>
      </c>
    </row>
    <row r="1090" spans="1:6" s="121" customFormat="1" x14ac:dyDescent="0.25">
      <c r="A1090" s="135"/>
      <c r="B1090" s="183">
        <v>45003.743055555555</v>
      </c>
      <c r="C1090" s="139">
        <v>300</v>
      </c>
      <c r="D1090" s="139">
        <v>285</v>
      </c>
      <c r="E1090" s="139">
        <v>15</v>
      </c>
      <c r="F1090" s="140" t="s">
        <v>11349</v>
      </c>
    </row>
    <row r="1091" spans="1:6" s="121" customFormat="1" x14ac:dyDescent="0.25">
      <c r="A1091" s="135"/>
      <c r="B1091" s="183">
        <v>45003.743055555555</v>
      </c>
      <c r="C1091" s="139">
        <v>100</v>
      </c>
      <c r="D1091" s="139">
        <v>95</v>
      </c>
      <c r="E1091" s="139">
        <v>5</v>
      </c>
      <c r="F1091" s="140" t="s">
        <v>6524</v>
      </c>
    </row>
    <row r="1092" spans="1:6" s="121" customFormat="1" x14ac:dyDescent="0.25">
      <c r="A1092" s="135"/>
      <c r="B1092" s="183">
        <v>45003.755555555559</v>
      </c>
      <c r="C1092" s="139">
        <v>200</v>
      </c>
      <c r="D1092" s="139">
        <v>184</v>
      </c>
      <c r="E1092" s="139">
        <v>16</v>
      </c>
      <c r="F1092" s="140" t="s">
        <v>8232</v>
      </c>
    </row>
    <row r="1093" spans="1:6" s="121" customFormat="1" x14ac:dyDescent="0.25">
      <c r="A1093" s="135"/>
      <c r="B1093" s="183">
        <v>45003.756944444445</v>
      </c>
      <c r="C1093" s="139">
        <v>50</v>
      </c>
      <c r="D1093" s="139">
        <v>47.5</v>
      </c>
      <c r="E1093" s="139">
        <v>2.5</v>
      </c>
      <c r="F1093" s="140" t="s">
        <v>440</v>
      </c>
    </row>
    <row r="1094" spans="1:6" s="121" customFormat="1" x14ac:dyDescent="0.25">
      <c r="A1094" s="135"/>
      <c r="B1094" s="183">
        <v>45003.798611111109</v>
      </c>
      <c r="C1094" s="139">
        <v>100</v>
      </c>
      <c r="D1094" s="139">
        <v>95</v>
      </c>
      <c r="E1094" s="139">
        <v>5</v>
      </c>
      <c r="F1094" s="140" t="s">
        <v>6573</v>
      </c>
    </row>
    <row r="1095" spans="1:6" s="121" customFormat="1" x14ac:dyDescent="0.25">
      <c r="A1095" s="135"/>
      <c r="B1095" s="183">
        <v>45003.824999999997</v>
      </c>
      <c r="C1095" s="139">
        <v>290</v>
      </c>
      <c r="D1095" s="139">
        <v>275.5</v>
      </c>
      <c r="E1095" s="139">
        <v>14.5</v>
      </c>
      <c r="F1095" s="140" t="s">
        <v>8016</v>
      </c>
    </row>
    <row r="1096" spans="1:6" s="121" customFormat="1" x14ac:dyDescent="0.25">
      <c r="A1096" s="135"/>
      <c r="B1096" s="183">
        <v>45003.825694444444</v>
      </c>
      <c r="C1096" s="139">
        <v>300</v>
      </c>
      <c r="D1096" s="139">
        <v>285</v>
      </c>
      <c r="E1096" s="139">
        <v>15</v>
      </c>
      <c r="F1096" s="140" t="s">
        <v>4037</v>
      </c>
    </row>
    <row r="1097" spans="1:6" s="121" customFormat="1" x14ac:dyDescent="0.25">
      <c r="A1097" s="135"/>
      <c r="B1097" s="183">
        <v>45003.828472222223</v>
      </c>
      <c r="C1097" s="139">
        <v>100</v>
      </c>
      <c r="D1097" s="139">
        <v>94.05</v>
      </c>
      <c r="E1097" s="139">
        <v>5.95</v>
      </c>
      <c r="F1097" s="140" t="s">
        <v>1678</v>
      </c>
    </row>
    <row r="1098" spans="1:6" s="121" customFormat="1" x14ac:dyDescent="0.25">
      <c r="A1098" s="135"/>
      <c r="B1098" s="183">
        <v>45003.842361111114</v>
      </c>
      <c r="C1098" s="139">
        <v>350</v>
      </c>
      <c r="D1098" s="139">
        <v>322</v>
      </c>
      <c r="E1098" s="139">
        <v>28</v>
      </c>
      <c r="F1098" s="140" t="s">
        <v>2867</v>
      </c>
    </row>
    <row r="1099" spans="1:6" s="121" customFormat="1" x14ac:dyDescent="0.25">
      <c r="A1099" s="135"/>
      <c r="B1099" s="183">
        <v>45003.845833333333</v>
      </c>
      <c r="C1099" s="139">
        <v>20</v>
      </c>
      <c r="D1099" s="139">
        <v>19</v>
      </c>
      <c r="E1099" s="139">
        <v>1</v>
      </c>
      <c r="F1099" s="140" t="s">
        <v>3159</v>
      </c>
    </row>
    <row r="1100" spans="1:6" s="121" customFormat="1" x14ac:dyDescent="0.25">
      <c r="A1100" s="135"/>
      <c r="B1100" s="183">
        <v>45003.861111111109</v>
      </c>
      <c r="C1100" s="139">
        <v>200</v>
      </c>
      <c r="D1100" s="139">
        <v>188.1</v>
      </c>
      <c r="E1100" s="139">
        <v>11.9</v>
      </c>
      <c r="F1100" s="140" t="s">
        <v>350</v>
      </c>
    </row>
    <row r="1101" spans="1:6" s="121" customFormat="1" x14ac:dyDescent="0.25">
      <c r="A1101" s="135"/>
      <c r="B1101" s="183">
        <v>45003.869444444441</v>
      </c>
      <c r="C1101" s="139">
        <v>50</v>
      </c>
      <c r="D1101" s="139">
        <v>47.5</v>
      </c>
      <c r="E1101" s="139">
        <v>2.5</v>
      </c>
      <c r="F1101" s="140" t="s">
        <v>4389</v>
      </c>
    </row>
    <row r="1102" spans="1:6" s="121" customFormat="1" x14ac:dyDescent="0.25">
      <c r="A1102" s="135"/>
      <c r="B1102" s="183">
        <v>45003.870138888888</v>
      </c>
      <c r="C1102" s="139">
        <v>100</v>
      </c>
      <c r="D1102" s="139">
        <v>93</v>
      </c>
      <c r="E1102" s="139">
        <v>7</v>
      </c>
      <c r="F1102" s="140" t="s">
        <v>9151</v>
      </c>
    </row>
    <row r="1103" spans="1:6" s="121" customFormat="1" x14ac:dyDescent="0.25">
      <c r="A1103" s="135"/>
      <c r="B1103" s="183">
        <v>45003.870138888888</v>
      </c>
      <c r="C1103" s="139">
        <v>50</v>
      </c>
      <c r="D1103" s="139">
        <v>47.5</v>
      </c>
      <c r="E1103" s="139">
        <v>2.5</v>
      </c>
      <c r="F1103" s="140" t="s">
        <v>11350</v>
      </c>
    </row>
    <row r="1104" spans="1:6" s="121" customFormat="1" x14ac:dyDescent="0.25">
      <c r="A1104" s="135"/>
      <c r="B1104" s="183">
        <v>45003.870833333334</v>
      </c>
      <c r="C1104" s="139">
        <v>50</v>
      </c>
      <c r="D1104" s="139">
        <v>47.5</v>
      </c>
      <c r="E1104" s="139">
        <v>2.5</v>
      </c>
      <c r="F1104" s="140" t="s">
        <v>11351</v>
      </c>
    </row>
    <row r="1105" spans="1:6" s="121" customFormat="1" x14ac:dyDescent="0.25">
      <c r="A1105" s="135"/>
      <c r="B1105" s="183">
        <v>45003.874305555553</v>
      </c>
      <c r="C1105" s="139">
        <v>500</v>
      </c>
      <c r="D1105" s="139">
        <v>465</v>
      </c>
      <c r="E1105" s="139">
        <v>35</v>
      </c>
      <c r="F1105" s="140" t="s">
        <v>9351</v>
      </c>
    </row>
    <row r="1106" spans="1:6" s="121" customFormat="1" x14ac:dyDescent="0.25">
      <c r="A1106" s="135"/>
      <c r="B1106" s="183">
        <v>45003.883333333331</v>
      </c>
      <c r="C1106" s="139">
        <v>100</v>
      </c>
      <c r="D1106" s="139">
        <v>95</v>
      </c>
      <c r="E1106" s="139">
        <v>5</v>
      </c>
      <c r="F1106" s="140" t="s">
        <v>3719</v>
      </c>
    </row>
    <row r="1107" spans="1:6" s="121" customFormat="1" x14ac:dyDescent="0.25">
      <c r="A1107" s="135"/>
      <c r="B1107" s="183">
        <v>45003.901388888888</v>
      </c>
      <c r="C1107" s="139">
        <v>40</v>
      </c>
      <c r="D1107" s="139">
        <v>38</v>
      </c>
      <c r="E1107" s="139">
        <v>2</v>
      </c>
      <c r="F1107" s="140" t="s">
        <v>467</v>
      </c>
    </row>
    <row r="1108" spans="1:6" s="121" customFormat="1" x14ac:dyDescent="0.25">
      <c r="A1108" s="135"/>
      <c r="B1108" s="183">
        <v>45003.90347222222</v>
      </c>
      <c r="C1108" s="139">
        <v>500</v>
      </c>
      <c r="D1108" s="139">
        <v>475</v>
      </c>
      <c r="E1108" s="139">
        <v>25</v>
      </c>
      <c r="F1108" s="140" t="s">
        <v>191</v>
      </c>
    </row>
    <row r="1109" spans="1:6" s="121" customFormat="1" x14ac:dyDescent="0.25">
      <c r="A1109" s="135"/>
      <c r="B1109" s="183">
        <v>45003.925694444442</v>
      </c>
      <c r="C1109" s="139">
        <v>100</v>
      </c>
      <c r="D1109" s="139">
        <v>95</v>
      </c>
      <c r="E1109" s="139">
        <v>5</v>
      </c>
      <c r="F1109" s="140" t="s">
        <v>9065</v>
      </c>
    </row>
    <row r="1110" spans="1:6" s="121" customFormat="1" x14ac:dyDescent="0.25">
      <c r="A1110" s="135"/>
      <c r="B1110" s="183">
        <v>45003.926388888889</v>
      </c>
      <c r="C1110" s="139">
        <v>70</v>
      </c>
      <c r="D1110" s="139">
        <v>64.400000000000006</v>
      </c>
      <c r="E1110" s="139">
        <v>5.6</v>
      </c>
      <c r="F1110" s="140" t="s">
        <v>2753</v>
      </c>
    </row>
    <row r="1111" spans="1:6" s="121" customFormat="1" x14ac:dyDescent="0.25">
      <c r="A1111" s="135"/>
      <c r="B1111" s="183">
        <v>45003.927777777775</v>
      </c>
      <c r="C1111" s="139">
        <v>100</v>
      </c>
      <c r="D1111" s="139">
        <v>95</v>
      </c>
      <c r="E1111" s="139">
        <v>5</v>
      </c>
      <c r="F1111" s="140" t="s">
        <v>405</v>
      </c>
    </row>
    <row r="1112" spans="1:6" s="121" customFormat="1" x14ac:dyDescent="0.25">
      <c r="A1112" s="135"/>
      <c r="B1112" s="183">
        <v>45003.993055555555</v>
      </c>
      <c r="C1112" s="139">
        <v>100</v>
      </c>
      <c r="D1112" s="139">
        <v>95</v>
      </c>
      <c r="E1112" s="139">
        <v>5</v>
      </c>
      <c r="F1112" s="140" t="s">
        <v>6874</v>
      </c>
    </row>
    <row r="1113" spans="1:6" s="121" customFormat="1" x14ac:dyDescent="0.25">
      <c r="A1113" s="135"/>
      <c r="B1113" s="183">
        <v>45004.040972222225</v>
      </c>
      <c r="C1113" s="139">
        <v>50</v>
      </c>
      <c r="D1113" s="139">
        <v>46.5</v>
      </c>
      <c r="E1113" s="139">
        <v>3.5</v>
      </c>
      <c r="F1113" s="140" t="s">
        <v>4368</v>
      </c>
    </row>
    <row r="1114" spans="1:6" s="121" customFormat="1" x14ac:dyDescent="0.25">
      <c r="A1114" s="135"/>
      <c r="B1114" s="183">
        <v>45004.213194444441</v>
      </c>
      <c r="C1114" s="139">
        <v>50</v>
      </c>
      <c r="D1114" s="139">
        <v>47.5</v>
      </c>
      <c r="E1114" s="139">
        <v>2.5</v>
      </c>
      <c r="F1114" s="140" t="s">
        <v>1529</v>
      </c>
    </row>
    <row r="1115" spans="1:6" s="121" customFormat="1" x14ac:dyDescent="0.25">
      <c r="A1115" s="135"/>
      <c r="B1115" s="183">
        <v>45004.29791666667</v>
      </c>
      <c r="C1115" s="139">
        <v>100</v>
      </c>
      <c r="D1115" s="139">
        <v>95</v>
      </c>
      <c r="E1115" s="139">
        <v>5</v>
      </c>
      <c r="F1115" s="140" t="s">
        <v>455</v>
      </c>
    </row>
    <row r="1116" spans="1:6" s="121" customFormat="1" x14ac:dyDescent="0.25">
      <c r="A1116" s="135"/>
      <c r="B1116" s="183">
        <v>45004.345138888886</v>
      </c>
      <c r="C1116" s="139">
        <v>200</v>
      </c>
      <c r="D1116" s="139">
        <v>190</v>
      </c>
      <c r="E1116" s="139">
        <v>10</v>
      </c>
      <c r="F1116" s="140" t="s">
        <v>7901</v>
      </c>
    </row>
    <row r="1117" spans="1:6" s="121" customFormat="1" x14ac:dyDescent="0.25">
      <c r="A1117" s="135"/>
      <c r="B1117" s="183">
        <v>45004.351388888892</v>
      </c>
      <c r="C1117" s="139">
        <v>300</v>
      </c>
      <c r="D1117" s="139">
        <v>285</v>
      </c>
      <c r="E1117" s="139">
        <v>15</v>
      </c>
      <c r="F1117" s="140" t="s">
        <v>3017</v>
      </c>
    </row>
    <row r="1118" spans="1:6" s="121" customFormat="1" x14ac:dyDescent="0.25">
      <c r="A1118" s="135"/>
      <c r="B1118" s="183">
        <v>45004.359722222223</v>
      </c>
      <c r="C1118" s="139">
        <v>310</v>
      </c>
      <c r="D1118" s="139">
        <v>285.2</v>
      </c>
      <c r="E1118" s="139">
        <v>24.8</v>
      </c>
      <c r="F1118" s="140" t="s">
        <v>7915</v>
      </c>
    </row>
    <row r="1119" spans="1:6" s="121" customFormat="1" x14ac:dyDescent="0.25">
      <c r="A1119" s="135"/>
      <c r="B1119" s="183">
        <v>45004.370833333334</v>
      </c>
      <c r="C1119" s="139">
        <v>100</v>
      </c>
      <c r="D1119" s="139">
        <v>95</v>
      </c>
      <c r="E1119" s="139">
        <v>5</v>
      </c>
      <c r="F1119" s="140" t="s">
        <v>2323</v>
      </c>
    </row>
    <row r="1120" spans="1:6" s="121" customFormat="1" x14ac:dyDescent="0.25">
      <c r="A1120" s="135"/>
      <c r="B1120" s="183">
        <v>45004.380555555559</v>
      </c>
      <c r="C1120" s="139">
        <v>75</v>
      </c>
      <c r="D1120" s="139">
        <v>69</v>
      </c>
      <c r="E1120" s="139">
        <v>6</v>
      </c>
      <c r="F1120" s="140" t="s">
        <v>741</v>
      </c>
    </row>
    <row r="1121" spans="1:6" s="121" customFormat="1" x14ac:dyDescent="0.25">
      <c r="A1121" s="135"/>
      <c r="B1121" s="183">
        <v>45004.381249999999</v>
      </c>
      <c r="C1121" s="139">
        <v>100</v>
      </c>
      <c r="D1121" s="139">
        <v>93</v>
      </c>
      <c r="E1121" s="139">
        <v>7</v>
      </c>
      <c r="F1121" s="140" t="s">
        <v>2602</v>
      </c>
    </row>
    <row r="1122" spans="1:6" s="121" customFormat="1" x14ac:dyDescent="0.25">
      <c r="A1122" s="135"/>
      <c r="B1122" s="183">
        <v>45004.386805555558</v>
      </c>
      <c r="C1122" s="139">
        <v>200</v>
      </c>
      <c r="D1122" s="139">
        <v>184</v>
      </c>
      <c r="E1122" s="139">
        <v>16</v>
      </c>
      <c r="F1122" s="140" t="s">
        <v>11352</v>
      </c>
    </row>
    <row r="1123" spans="1:6" s="121" customFormat="1" x14ac:dyDescent="0.25">
      <c r="A1123" s="135"/>
      <c r="B1123" s="183">
        <v>45004.39166666667</v>
      </c>
      <c r="C1123" s="139">
        <v>1000</v>
      </c>
      <c r="D1123" s="139">
        <v>920</v>
      </c>
      <c r="E1123" s="139">
        <v>80</v>
      </c>
      <c r="F1123" s="140" t="s">
        <v>2601</v>
      </c>
    </row>
    <row r="1124" spans="1:6" s="121" customFormat="1" x14ac:dyDescent="0.25">
      <c r="A1124" s="135"/>
      <c r="B1124" s="183">
        <v>45004.411805555559</v>
      </c>
      <c r="C1124" s="139">
        <v>100</v>
      </c>
      <c r="D1124" s="139">
        <v>92</v>
      </c>
      <c r="E1124" s="139">
        <v>8</v>
      </c>
      <c r="F1124" s="140" t="s">
        <v>1364</v>
      </c>
    </row>
    <row r="1125" spans="1:6" s="121" customFormat="1" x14ac:dyDescent="0.25">
      <c r="A1125" s="135"/>
      <c r="B1125" s="183">
        <v>45004.429166666669</v>
      </c>
      <c r="C1125" s="139">
        <v>500</v>
      </c>
      <c r="D1125" s="139">
        <v>475</v>
      </c>
      <c r="E1125" s="139">
        <v>25</v>
      </c>
      <c r="F1125" s="140" t="s">
        <v>1337</v>
      </c>
    </row>
    <row r="1126" spans="1:6" s="121" customFormat="1" x14ac:dyDescent="0.25">
      <c r="A1126" s="135"/>
      <c r="B1126" s="183">
        <v>45004.447916666664</v>
      </c>
      <c r="C1126" s="139">
        <v>100</v>
      </c>
      <c r="D1126" s="139">
        <v>92</v>
      </c>
      <c r="E1126" s="139">
        <v>8</v>
      </c>
      <c r="F1126" s="140" t="s">
        <v>356</v>
      </c>
    </row>
    <row r="1127" spans="1:6" s="121" customFormat="1" x14ac:dyDescent="0.25">
      <c r="A1127" s="135"/>
      <c r="B1127" s="183">
        <v>45004.452777777777</v>
      </c>
      <c r="C1127" s="139">
        <v>50</v>
      </c>
      <c r="D1127" s="139">
        <v>47.5</v>
      </c>
      <c r="E1127" s="139">
        <v>2.5</v>
      </c>
      <c r="F1127" s="140" t="s">
        <v>440</v>
      </c>
    </row>
    <row r="1128" spans="1:6" s="121" customFormat="1" x14ac:dyDescent="0.25">
      <c r="A1128" s="135"/>
      <c r="B1128" s="183">
        <v>45004.465277777781</v>
      </c>
      <c r="C1128" s="139">
        <v>1000</v>
      </c>
      <c r="D1128" s="139">
        <v>930</v>
      </c>
      <c r="E1128" s="139">
        <v>70</v>
      </c>
      <c r="F1128" s="140" t="s">
        <v>11353</v>
      </c>
    </row>
    <row r="1129" spans="1:6" s="121" customFormat="1" x14ac:dyDescent="0.25">
      <c r="A1129" s="135"/>
      <c r="B1129" s="183">
        <v>45004.479166666664</v>
      </c>
      <c r="C1129" s="139">
        <v>30</v>
      </c>
      <c r="D1129" s="139">
        <v>28.21</v>
      </c>
      <c r="E1129" s="139">
        <v>1.79</v>
      </c>
      <c r="F1129" s="140" t="s">
        <v>7790</v>
      </c>
    </row>
    <row r="1130" spans="1:6" s="121" customFormat="1" x14ac:dyDescent="0.25">
      <c r="A1130" s="135"/>
      <c r="B1130" s="183">
        <v>45004.488888888889</v>
      </c>
      <c r="C1130" s="139">
        <v>300</v>
      </c>
      <c r="D1130" s="139">
        <v>285</v>
      </c>
      <c r="E1130" s="139">
        <v>15</v>
      </c>
      <c r="F1130" s="140" t="s">
        <v>11354</v>
      </c>
    </row>
    <row r="1131" spans="1:6" s="121" customFormat="1" x14ac:dyDescent="0.25">
      <c r="A1131" s="135"/>
      <c r="B1131" s="183">
        <v>45004.502083333333</v>
      </c>
      <c r="C1131" s="139">
        <v>50</v>
      </c>
      <c r="D1131" s="139">
        <v>46</v>
      </c>
      <c r="E1131" s="139">
        <v>4</v>
      </c>
      <c r="F1131" s="140" t="s">
        <v>3338</v>
      </c>
    </row>
    <row r="1132" spans="1:6" s="121" customFormat="1" x14ac:dyDescent="0.25">
      <c r="A1132" s="135"/>
      <c r="B1132" s="183">
        <v>45004.535416666666</v>
      </c>
      <c r="C1132" s="139">
        <v>65</v>
      </c>
      <c r="D1132" s="139">
        <v>59.8</v>
      </c>
      <c r="E1132" s="139">
        <v>5.2</v>
      </c>
      <c r="F1132" s="140" t="s">
        <v>11355</v>
      </c>
    </row>
    <row r="1133" spans="1:6" s="121" customFormat="1" x14ac:dyDescent="0.25">
      <c r="A1133" s="135"/>
      <c r="B1133" s="183">
        <v>45004.551388888889</v>
      </c>
      <c r="C1133" s="139">
        <v>300</v>
      </c>
      <c r="D1133" s="139">
        <v>285</v>
      </c>
      <c r="E1133" s="139">
        <v>15</v>
      </c>
      <c r="F1133" s="140" t="s">
        <v>3466</v>
      </c>
    </row>
    <row r="1134" spans="1:6" s="121" customFormat="1" x14ac:dyDescent="0.25">
      <c r="A1134" s="135"/>
      <c r="B1134" s="183">
        <v>45004.556250000001</v>
      </c>
      <c r="C1134" s="139">
        <v>50</v>
      </c>
      <c r="D1134" s="139">
        <v>46.5</v>
      </c>
      <c r="E1134" s="139">
        <v>3.5</v>
      </c>
      <c r="F1134" s="140" t="s">
        <v>667</v>
      </c>
    </row>
    <row r="1135" spans="1:6" s="121" customFormat="1" x14ac:dyDescent="0.25">
      <c r="A1135" s="135"/>
      <c r="B1135" s="183">
        <v>45004.583333333336</v>
      </c>
      <c r="C1135" s="139">
        <v>50</v>
      </c>
      <c r="D1135" s="139">
        <v>47.5</v>
      </c>
      <c r="E1135" s="139">
        <v>2.5</v>
      </c>
      <c r="F1135" s="140" t="s">
        <v>440</v>
      </c>
    </row>
    <row r="1136" spans="1:6" s="121" customFormat="1" x14ac:dyDescent="0.25">
      <c r="A1136" s="135"/>
      <c r="B1136" s="183">
        <v>45004.586805555555</v>
      </c>
      <c r="C1136" s="139">
        <v>100</v>
      </c>
      <c r="D1136" s="139">
        <v>95</v>
      </c>
      <c r="E1136" s="139">
        <v>5</v>
      </c>
      <c r="F1136" s="140" t="s">
        <v>3289</v>
      </c>
    </row>
    <row r="1137" spans="1:6" s="121" customFormat="1" x14ac:dyDescent="0.25">
      <c r="A1137" s="135"/>
      <c r="B1137" s="183">
        <v>45004.631249999999</v>
      </c>
      <c r="C1137" s="139">
        <v>1000</v>
      </c>
      <c r="D1137" s="139">
        <v>920</v>
      </c>
      <c r="E1137" s="139">
        <v>80</v>
      </c>
      <c r="F1137" s="140" t="s">
        <v>2357</v>
      </c>
    </row>
    <row r="1138" spans="1:6" s="121" customFormat="1" x14ac:dyDescent="0.25">
      <c r="A1138" s="135"/>
      <c r="B1138" s="183">
        <v>45004.648611111108</v>
      </c>
      <c r="C1138" s="139">
        <v>400</v>
      </c>
      <c r="D1138" s="139">
        <v>372</v>
      </c>
      <c r="E1138" s="139">
        <v>28</v>
      </c>
      <c r="F1138" s="140" t="s">
        <v>1913</v>
      </c>
    </row>
    <row r="1139" spans="1:6" s="121" customFormat="1" x14ac:dyDescent="0.25">
      <c r="A1139" s="135"/>
      <c r="B1139" s="183">
        <v>45004.674305555556</v>
      </c>
      <c r="C1139" s="139">
        <v>300</v>
      </c>
      <c r="D1139" s="139">
        <v>279</v>
      </c>
      <c r="E1139" s="139">
        <v>21</v>
      </c>
      <c r="F1139" s="140" t="s">
        <v>3190</v>
      </c>
    </row>
    <row r="1140" spans="1:6" s="121" customFormat="1" x14ac:dyDescent="0.25">
      <c r="A1140" s="135"/>
      <c r="B1140" s="183">
        <v>45004.679861111108</v>
      </c>
      <c r="C1140" s="139">
        <v>200</v>
      </c>
      <c r="D1140" s="139">
        <v>186</v>
      </c>
      <c r="E1140" s="139">
        <v>14</v>
      </c>
      <c r="F1140" s="140" t="s">
        <v>493</v>
      </c>
    </row>
    <row r="1141" spans="1:6" s="121" customFormat="1" x14ac:dyDescent="0.25">
      <c r="A1141" s="135"/>
      <c r="B1141" s="183">
        <v>45004.690972222219</v>
      </c>
      <c r="C1141" s="139">
        <v>200</v>
      </c>
      <c r="D1141" s="139">
        <v>190</v>
      </c>
      <c r="E1141" s="139">
        <v>10</v>
      </c>
      <c r="F1141" s="140" t="s">
        <v>113</v>
      </c>
    </row>
    <row r="1142" spans="1:6" s="121" customFormat="1" x14ac:dyDescent="0.25">
      <c r="A1142" s="135"/>
      <c r="B1142" s="183">
        <v>45004.693055555559</v>
      </c>
      <c r="C1142" s="139">
        <v>50</v>
      </c>
      <c r="D1142" s="139">
        <v>47.5</v>
      </c>
      <c r="E1142" s="139">
        <v>2.5</v>
      </c>
      <c r="F1142" s="140" t="s">
        <v>11356</v>
      </c>
    </row>
    <row r="1143" spans="1:6" s="121" customFormat="1" x14ac:dyDescent="0.25">
      <c r="A1143" s="135"/>
      <c r="B1143" s="183">
        <v>45004.715277777781</v>
      </c>
      <c r="C1143" s="139">
        <v>100</v>
      </c>
      <c r="D1143" s="139">
        <v>95</v>
      </c>
      <c r="E1143" s="139">
        <v>5</v>
      </c>
      <c r="F1143" s="140" t="s">
        <v>11357</v>
      </c>
    </row>
    <row r="1144" spans="1:6" s="121" customFormat="1" x14ac:dyDescent="0.25">
      <c r="A1144" s="135"/>
      <c r="B1144" s="183">
        <v>45004.737500000003</v>
      </c>
      <c r="C1144" s="139">
        <v>700</v>
      </c>
      <c r="D1144" s="139">
        <v>665</v>
      </c>
      <c r="E1144" s="139">
        <v>35</v>
      </c>
      <c r="F1144" s="140" t="s">
        <v>11358</v>
      </c>
    </row>
    <row r="1145" spans="1:6" s="121" customFormat="1" x14ac:dyDescent="0.25">
      <c r="A1145" s="135"/>
      <c r="B1145" s="183">
        <v>45004.740972222222</v>
      </c>
      <c r="C1145" s="139">
        <v>100</v>
      </c>
      <c r="D1145" s="139">
        <v>95</v>
      </c>
      <c r="E1145" s="139">
        <v>5</v>
      </c>
      <c r="F1145" s="140" t="s">
        <v>11359</v>
      </c>
    </row>
    <row r="1146" spans="1:6" s="121" customFormat="1" x14ac:dyDescent="0.25">
      <c r="A1146" s="135"/>
      <c r="B1146" s="183">
        <v>45004.742361111108</v>
      </c>
      <c r="C1146" s="139">
        <v>150</v>
      </c>
      <c r="D1146" s="139">
        <v>138</v>
      </c>
      <c r="E1146" s="139">
        <v>12</v>
      </c>
      <c r="F1146" s="140" t="s">
        <v>11360</v>
      </c>
    </row>
    <row r="1147" spans="1:6" s="121" customFormat="1" x14ac:dyDescent="0.25">
      <c r="A1147" s="135"/>
      <c r="B1147" s="183">
        <v>45004.742361111108</v>
      </c>
      <c r="C1147" s="139">
        <v>300</v>
      </c>
      <c r="D1147" s="139">
        <v>285</v>
      </c>
      <c r="E1147" s="139">
        <v>15</v>
      </c>
      <c r="F1147" s="140" t="s">
        <v>3132</v>
      </c>
    </row>
    <row r="1148" spans="1:6" s="121" customFormat="1" x14ac:dyDescent="0.25">
      <c r="A1148" s="135"/>
      <c r="B1148" s="183">
        <v>45004.745138888888</v>
      </c>
      <c r="C1148" s="139">
        <v>50</v>
      </c>
      <c r="D1148" s="139">
        <v>46</v>
      </c>
      <c r="E1148" s="139">
        <v>4</v>
      </c>
      <c r="F1148" s="140" t="s">
        <v>8225</v>
      </c>
    </row>
    <row r="1149" spans="1:6" s="121" customFormat="1" x14ac:dyDescent="0.25">
      <c r="A1149" s="135"/>
      <c r="B1149" s="183">
        <v>45004.757638888892</v>
      </c>
      <c r="C1149" s="139">
        <v>20</v>
      </c>
      <c r="D1149" s="139">
        <v>19</v>
      </c>
      <c r="E1149" s="139">
        <v>1</v>
      </c>
      <c r="F1149" s="140" t="s">
        <v>235</v>
      </c>
    </row>
    <row r="1150" spans="1:6" s="121" customFormat="1" x14ac:dyDescent="0.25">
      <c r="A1150" s="135"/>
      <c r="B1150" s="183">
        <v>45004.759027777778</v>
      </c>
      <c r="C1150" s="139">
        <v>50</v>
      </c>
      <c r="D1150" s="139">
        <v>46</v>
      </c>
      <c r="E1150" s="139">
        <v>4</v>
      </c>
      <c r="F1150" s="140" t="s">
        <v>737</v>
      </c>
    </row>
    <row r="1151" spans="1:6" s="121" customFormat="1" x14ac:dyDescent="0.25">
      <c r="A1151" s="135"/>
      <c r="B1151" s="183">
        <v>45004.788888888892</v>
      </c>
      <c r="C1151" s="139">
        <v>50</v>
      </c>
      <c r="D1151" s="139">
        <v>46</v>
      </c>
      <c r="E1151" s="139">
        <v>4</v>
      </c>
      <c r="F1151" s="140" t="s">
        <v>1459</v>
      </c>
    </row>
    <row r="1152" spans="1:6" s="121" customFormat="1" x14ac:dyDescent="0.25">
      <c r="A1152" s="135"/>
      <c r="B1152" s="183">
        <v>45004.798611111109</v>
      </c>
      <c r="C1152" s="139">
        <v>100</v>
      </c>
      <c r="D1152" s="139">
        <v>92</v>
      </c>
      <c r="E1152" s="139">
        <v>8</v>
      </c>
      <c r="F1152" s="140" t="s">
        <v>11361</v>
      </c>
    </row>
    <row r="1153" spans="1:6" s="121" customFormat="1" x14ac:dyDescent="0.25">
      <c r="A1153" s="135"/>
      <c r="B1153" s="183">
        <v>45004.800694444442</v>
      </c>
      <c r="C1153" s="139">
        <v>200</v>
      </c>
      <c r="D1153" s="139">
        <v>190</v>
      </c>
      <c r="E1153" s="139">
        <v>10</v>
      </c>
      <c r="F1153" s="140" t="s">
        <v>3286</v>
      </c>
    </row>
    <row r="1154" spans="1:6" s="121" customFormat="1" x14ac:dyDescent="0.25">
      <c r="A1154" s="135"/>
      <c r="B1154" s="183">
        <v>45004.801388888889</v>
      </c>
      <c r="C1154" s="139">
        <v>200</v>
      </c>
      <c r="D1154" s="139">
        <v>184</v>
      </c>
      <c r="E1154" s="139">
        <v>16</v>
      </c>
      <c r="F1154" s="140" t="s">
        <v>689</v>
      </c>
    </row>
    <row r="1155" spans="1:6" s="121" customFormat="1" x14ac:dyDescent="0.25">
      <c r="A1155" s="135"/>
      <c r="B1155" s="183">
        <v>45004.803472222222</v>
      </c>
      <c r="C1155" s="139">
        <v>300</v>
      </c>
      <c r="D1155" s="139">
        <v>276</v>
      </c>
      <c r="E1155" s="139">
        <v>24</v>
      </c>
      <c r="F1155" s="140" t="s">
        <v>2609</v>
      </c>
    </row>
    <row r="1156" spans="1:6" s="121" customFormat="1" x14ac:dyDescent="0.25">
      <c r="A1156" s="135"/>
      <c r="B1156" s="183">
        <v>45004.820833333331</v>
      </c>
      <c r="C1156" s="139">
        <v>10</v>
      </c>
      <c r="D1156" s="139">
        <v>9.1999999999999993</v>
      </c>
      <c r="E1156" s="139">
        <v>0.8</v>
      </c>
      <c r="F1156" s="140" t="s">
        <v>224</v>
      </c>
    </row>
    <row r="1157" spans="1:6" s="121" customFormat="1" x14ac:dyDescent="0.25">
      <c r="A1157" s="135"/>
      <c r="B1157" s="183">
        <v>45004.824999999997</v>
      </c>
      <c r="C1157" s="139">
        <v>300</v>
      </c>
      <c r="D1157" s="139">
        <v>276</v>
      </c>
      <c r="E1157" s="139">
        <v>24</v>
      </c>
      <c r="F1157" s="140" t="s">
        <v>221</v>
      </c>
    </row>
    <row r="1158" spans="1:6" s="121" customFormat="1" x14ac:dyDescent="0.25">
      <c r="A1158" s="135"/>
      <c r="B1158" s="183">
        <v>45004.82708333333</v>
      </c>
      <c r="C1158" s="139">
        <v>50</v>
      </c>
      <c r="D1158" s="139">
        <v>46</v>
      </c>
      <c r="E1158" s="139">
        <v>4</v>
      </c>
      <c r="F1158" s="140" t="s">
        <v>4121</v>
      </c>
    </row>
    <row r="1159" spans="1:6" s="121" customFormat="1" x14ac:dyDescent="0.25">
      <c r="A1159" s="135"/>
      <c r="B1159" s="183">
        <v>45004.831944444442</v>
      </c>
      <c r="C1159" s="139">
        <v>200</v>
      </c>
      <c r="D1159" s="139">
        <v>190</v>
      </c>
      <c r="E1159" s="139">
        <v>10</v>
      </c>
      <c r="F1159" s="140" t="s">
        <v>113</v>
      </c>
    </row>
    <row r="1160" spans="1:6" s="121" customFormat="1" x14ac:dyDescent="0.25">
      <c r="A1160" s="135"/>
      <c r="B1160" s="183">
        <v>45004.839583333334</v>
      </c>
      <c r="C1160" s="139">
        <v>50</v>
      </c>
      <c r="D1160" s="139">
        <v>47.5</v>
      </c>
      <c r="E1160" s="139">
        <v>2.5</v>
      </c>
      <c r="F1160" s="140" t="s">
        <v>3471</v>
      </c>
    </row>
    <row r="1161" spans="1:6" s="121" customFormat="1" x14ac:dyDescent="0.25">
      <c r="A1161" s="135"/>
      <c r="B1161" s="183">
        <v>45004.881249999999</v>
      </c>
      <c r="C1161" s="139">
        <v>150</v>
      </c>
      <c r="D1161" s="139">
        <v>138</v>
      </c>
      <c r="E1161" s="139">
        <v>12</v>
      </c>
      <c r="F1161" s="140" t="s">
        <v>1089</v>
      </c>
    </row>
    <row r="1162" spans="1:6" s="121" customFormat="1" x14ac:dyDescent="0.25">
      <c r="A1162" s="135"/>
      <c r="B1162" s="183">
        <v>45004.881944444445</v>
      </c>
      <c r="C1162" s="139">
        <v>300</v>
      </c>
      <c r="D1162" s="139">
        <v>282.14999999999998</v>
      </c>
      <c r="E1162" s="139">
        <v>17.850000000000001</v>
      </c>
      <c r="F1162" s="140" t="s">
        <v>11362</v>
      </c>
    </row>
    <row r="1163" spans="1:6" s="121" customFormat="1" x14ac:dyDescent="0.25">
      <c r="A1163" s="135"/>
      <c r="B1163" s="183">
        <v>45004.881944444445</v>
      </c>
      <c r="C1163" s="139">
        <v>50</v>
      </c>
      <c r="D1163" s="139">
        <v>47.5</v>
      </c>
      <c r="E1163" s="139">
        <v>2.5</v>
      </c>
      <c r="F1163" s="140" t="s">
        <v>7575</v>
      </c>
    </row>
    <row r="1164" spans="1:6" s="121" customFormat="1" x14ac:dyDescent="0.25">
      <c r="A1164" s="135"/>
      <c r="B1164" s="183">
        <v>45004.882638888892</v>
      </c>
      <c r="C1164" s="139">
        <v>399</v>
      </c>
      <c r="D1164" s="139">
        <v>367.08</v>
      </c>
      <c r="E1164" s="139">
        <v>31.92</v>
      </c>
      <c r="F1164" s="140" t="s">
        <v>1572</v>
      </c>
    </row>
    <row r="1165" spans="1:6" s="121" customFormat="1" x14ac:dyDescent="0.25">
      <c r="A1165" s="135"/>
      <c r="B1165" s="183">
        <v>45004.882638888892</v>
      </c>
      <c r="C1165" s="139">
        <v>200</v>
      </c>
      <c r="D1165" s="139">
        <v>190</v>
      </c>
      <c r="E1165" s="139">
        <v>10</v>
      </c>
      <c r="F1165" s="140" t="s">
        <v>418</v>
      </c>
    </row>
    <row r="1166" spans="1:6" s="121" customFormat="1" x14ac:dyDescent="0.25">
      <c r="A1166" s="135"/>
      <c r="B1166" s="183">
        <v>45004.886805555558</v>
      </c>
      <c r="C1166" s="139">
        <v>100</v>
      </c>
      <c r="D1166" s="139">
        <v>93</v>
      </c>
      <c r="E1166" s="139">
        <v>7</v>
      </c>
      <c r="F1166" s="140" t="s">
        <v>3728</v>
      </c>
    </row>
    <row r="1167" spans="1:6" s="121" customFormat="1" x14ac:dyDescent="0.25">
      <c r="A1167" s="135"/>
      <c r="B1167" s="183">
        <v>45004.897222222222</v>
      </c>
      <c r="C1167" s="139">
        <v>25</v>
      </c>
      <c r="D1167" s="139">
        <v>23.51</v>
      </c>
      <c r="E1167" s="139">
        <v>1.49</v>
      </c>
      <c r="F1167" s="140" t="s">
        <v>9042</v>
      </c>
    </row>
    <row r="1168" spans="1:6" s="121" customFormat="1" x14ac:dyDescent="0.25">
      <c r="A1168" s="135"/>
      <c r="B1168" s="183">
        <v>45004.902083333334</v>
      </c>
      <c r="C1168" s="139">
        <v>100</v>
      </c>
      <c r="D1168" s="139">
        <v>92.05</v>
      </c>
      <c r="E1168" s="139">
        <v>7.95</v>
      </c>
      <c r="F1168" s="140" t="s">
        <v>2405</v>
      </c>
    </row>
    <row r="1169" spans="1:6" s="121" customFormat="1" x14ac:dyDescent="0.25">
      <c r="A1169" s="135"/>
      <c r="B1169" s="183">
        <v>45004.908333333333</v>
      </c>
      <c r="C1169" s="139">
        <v>300</v>
      </c>
      <c r="D1169" s="139">
        <v>285</v>
      </c>
      <c r="E1169" s="139">
        <v>15</v>
      </c>
      <c r="F1169" s="140" t="s">
        <v>2554</v>
      </c>
    </row>
    <row r="1170" spans="1:6" s="121" customFormat="1" x14ac:dyDescent="0.25">
      <c r="A1170" s="135"/>
      <c r="B1170" s="183">
        <v>45004.90902777778</v>
      </c>
      <c r="C1170" s="139">
        <v>200</v>
      </c>
      <c r="D1170" s="139">
        <v>184</v>
      </c>
      <c r="E1170" s="139">
        <v>16</v>
      </c>
      <c r="F1170" s="140" t="s">
        <v>1705</v>
      </c>
    </row>
    <row r="1171" spans="1:6" s="121" customFormat="1" x14ac:dyDescent="0.25">
      <c r="A1171" s="135"/>
      <c r="B1171" s="183">
        <v>45004.912499999999</v>
      </c>
      <c r="C1171" s="139">
        <v>200</v>
      </c>
      <c r="D1171" s="139">
        <v>186</v>
      </c>
      <c r="E1171" s="139">
        <v>14</v>
      </c>
      <c r="F1171" s="140" t="s">
        <v>2348</v>
      </c>
    </row>
    <row r="1172" spans="1:6" s="121" customFormat="1" x14ac:dyDescent="0.25">
      <c r="A1172" s="135"/>
      <c r="B1172" s="183">
        <v>45004.917361111111</v>
      </c>
      <c r="C1172" s="139">
        <v>100</v>
      </c>
      <c r="D1172" s="139">
        <v>95</v>
      </c>
      <c r="E1172" s="139">
        <v>5</v>
      </c>
      <c r="F1172" s="140" t="s">
        <v>8198</v>
      </c>
    </row>
    <row r="1173" spans="1:6" s="121" customFormat="1" x14ac:dyDescent="0.25">
      <c r="A1173" s="135"/>
      <c r="B1173" s="183">
        <v>45004.93472222222</v>
      </c>
      <c r="C1173" s="139">
        <v>50</v>
      </c>
      <c r="D1173" s="139">
        <v>46.5</v>
      </c>
      <c r="E1173" s="139">
        <v>3.5</v>
      </c>
      <c r="F1173" s="140" t="s">
        <v>361</v>
      </c>
    </row>
    <row r="1174" spans="1:6" s="121" customFormat="1" x14ac:dyDescent="0.25">
      <c r="A1174" s="135"/>
      <c r="B1174" s="183">
        <v>45005.005555555559</v>
      </c>
      <c r="C1174" s="139">
        <v>100</v>
      </c>
      <c r="D1174" s="139">
        <v>92</v>
      </c>
      <c r="E1174" s="139">
        <v>8</v>
      </c>
      <c r="F1174" s="140" t="s">
        <v>2153</v>
      </c>
    </row>
    <row r="1175" spans="1:6" s="121" customFormat="1" x14ac:dyDescent="0.25">
      <c r="A1175" s="135"/>
      <c r="B1175" s="183">
        <v>45005.013888888891</v>
      </c>
      <c r="C1175" s="139">
        <v>50</v>
      </c>
      <c r="D1175" s="139">
        <v>47.5</v>
      </c>
      <c r="E1175" s="139">
        <v>2.5</v>
      </c>
      <c r="F1175" s="140" t="s">
        <v>11363</v>
      </c>
    </row>
    <row r="1176" spans="1:6" s="121" customFormat="1" x14ac:dyDescent="0.25">
      <c r="A1176" s="135"/>
      <c r="B1176" s="183">
        <v>45005.054861111108</v>
      </c>
      <c r="C1176" s="139">
        <v>64</v>
      </c>
      <c r="D1176" s="139">
        <v>60.8</v>
      </c>
      <c r="E1176" s="139">
        <v>3.2</v>
      </c>
      <c r="F1176" s="140" t="s">
        <v>1161</v>
      </c>
    </row>
    <row r="1177" spans="1:6" s="121" customFormat="1" x14ac:dyDescent="0.25">
      <c r="A1177" s="135"/>
      <c r="B1177" s="183">
        <v>45005.102083333331</v>
      </c>
      <c r="C1177" s="139">
        <v>50</v>
      </c>
      <c r="D1177" s="139">
        <v>47.5</v>
      </c>
      <c r="E1177" s="139">
        <v>2.5</v>
      </c>
      <c r="F1177" s="140" t="s">
        <v>1529</v>
      </c>
    </row>
    <row r="1178" spans="1:6" s="121" customFormat="1" x14ac:dyDescent="0.25">
      <c r="A1178" s="135"/>
      <c r="B1178" s="183">
        <v>45005.162499999999</v>
      </c>
      <c r="C1178" s="139">
        <v>50</v>
      </c>
      <c r="D1178" s="139">
        <v>47.5</v>
      </c>
      <c r="E1178" s="139">
        <v>2.5</v>
      </c>
      <c r="F1178" s="140" t="s">
        <v>11281</v>
      </c>
    </row>
    <row r="1179" spans="1:6" s="121" customFormat="1" x14ac:dyDescent="0.25">
      <c r="A1179" s="135"/>
      <c r="B1179" s="183">
        <v>45005.196527777778</v>
      </c>
      <c r="C1179" s="139">
        <v>100</v>
      </c>
      <c r="D1179" s="139">
        <v>95</v>
      </c>
      <c r="E1179" s="139">
        <v>5</v>
      </c>
      <c r="F1179" s="140" t="s">
        <v>2323</v>
      </c>
    </row>
    <row r="1180" spans="1:6" s="121" customFormat="1" x14ac:dyDescent="0.25">
      <c r="A1180" s="135"/>
      <c r="B1180" s="183">
        <v>45005.242361111108</v>
      </c>
      <c r="C1180" s="139">
        <v>100</v>
      </c>
      <c r="D1180" s="139">
        <v>95</v>
      </c>
      <c r="E1180" s="139">
        <v>5</v>
      </c>
      <c r="F1180" s="140" t="s">
        <v>455</v>
      </c>
    </row>
    <row r="1181" spans="1:6" s="121" customFormat="1" x14ac:dyDescent="0.25">
      <c r="A1181" s="135"/>
      <c r="B1181" s="183">
        <v>45005.25</v>
      </c>
      <c r="C1181" s="139">
        <v>400</v>
      </c>
      <c r="D1181" s="139">
        <v>380</v>
      </c>
      <c r="E1181" s="139">
        <v>20</v>
      </c>
      <c r="F1181" s="140" t="s">
        <v>7201</v>
      </c>
    </row>
    <row r="1182" spans="1:6" s="121" customFormat="1" x14ac:dyDescent="0.25">
      <c r="A1182" s="135"/>
      <c r="B1182" s="183">
        <v>45005.304166666669</v>
      </c>
      <c r="C1182" s="139">
        <v>800</v>
      </c>
      <c r="D1182" s="139">
        <v>760</v>
      </c>
      <c r="E1182" s="139">
        <v>40</v>
      </c>
      <c r="F1182" s="140" t="s">
        <v>454</v>
      </c>
    </row>
    <row r="1183" spans="1:6" s="121" customFormat="1" x14ac:dyDescent="0.25">
      <c r="A1183" s="135"/>
      <c r="B1183" s="183">
        <v>45005.30972222222</v>
      </c>
      <c r="C1183" s="139">
        <v>200</v>
      </c>
      <c r="D1183" s="139">
        <v>190</v>
      </c>
      <c r="E1183" s="139">
        <v>10</v>
      </c>
      <c r="F1183" s="140" t="s">
        <v>3224</v>
      </c>
    </row>
    <row r="1184" spans="1:6" s="121" customFormat="1" x14ac:dyDescent="0.25">
      <c r="A1184" s="135"/>
      <c r="B1184" s="183">
        <v>45005.328472222223</v>
      </c>
      <c r="C1184" s="139">
        <v>50</v>
      </c>
      <c r="D1184" s="139">
        <v>46</v>
      </c>
      <c r="E1184" s="139">
        <v>4</v>
      </c>
      <c r="F1184" s="140" t="s">
        <v>750</v>
      </c>
    </row>
    <row r="1185" spans="1:6" s="121" customFormat="1" x14ac:dyDescent="0.25">
      <c r="A1185" s="135"/>
      <c r="B1185" s="183">
        <v>45005.342361111114</v>
      </c>
      <c r="C1185" s="139">
        <v>300</v>
      </c>
      <c r="D1185" s="139">
        <v>279</v>
      </c>
      <c r="E1185" s="139">
        <v>21</v>
      </c>
      <c r="F1185" s="140" t="s">
        <v>8106</v>
      </c>
    </row>
    <row r="1186" spans="1:6" s="121" customFormat="1" x14ac:dyDescent="0.25">
      <c r="A1186" s="135"/>
      <c r="B1186" s="183">
        <v>45005.347916666666</v>
      </c>
      <c r="C1186" s="139">
        <v>87</v>
      </c>
      <c r="D1186" s="139">
        <v>82.65</v>
      </c>
      <c r="E1186" s="139">
        <v>4.3499999999999996</v>
      </c>
      <c r="F1186" s="140" t="s">
        <v>4271</v>
      </c>
    </row>
    <row r="1187" spans="1:6" s="121" customFormat="1" x14ac:dyDescent="0.25">
      <c r="A1187" s="135"/>
      <c r="B1187" s="183">
        <v>45005.378472222219</v>
      </c>
      <c r="C1187" s="139">
        <v>50</v>
      </c>
      <c r="D1187" s="139">
        <v>47.5</v>
      </c>
      <c r="E1187" s="139">
        <v>2.5</v>
      </c>
      <c r="F1187" s="140" t="s">
        <v>554</v>
      </c>
    </row>
    <row r="1188" spans="1:6" s="121" customFormat="1" x14ac:dyDescent="0.25">
      <c r="A1188" s="135"/>
      <c r="B1188" s="183">
        <v>45005.382638888892</v>
      </c>
      <c r="C1188" s="139">
        <v>50</v>
      </c>
      <c r="D1188" s="139">
        <v>46</v>
      </c>
      <c r="E1188" s="139">
        <v>4</v>
      </c>
      <c r="F1188" s="140" t="s">
        <v>436</v>
      </c>
    </row>
    <row r="1189" spans="1:6" s="121" customFormat="1" x14ac:dyDescent="0.25">
      <c r="A1189" s="135"/>
      <c r="B1189" s="183">
        <v>45005.413194444445</v>
      </c>
      <c r="C1189" s="139">
        <v>100</v>
      </c>
      <c r="D1189" s="139">
        <v>92</v>
      </c>
      <c r="E1189" s="139">
        <v>8</v>
      </c>
      <c r="F1189" s="140" t="s">
        <v>241</v>
      </c>
    </row>
    <row r="1190" spans="1:6" s="121" customFormat="1" x14ac:dyDescent="0.25">
      <c r="A1190" s="135"/>
      <c r="B1190" s="183">
        <v>45005.440972222219</v>
      </c>
      <c r="C1190" s="139">
        <v>1000</v>
      </c>
      <c r="D1190" s="139">
        <v>950</v>
      </c>
      <c r="E1190" s="139">
        <v>50</v>
      </c>
      <c r="F1190" s="140" t="s">
        <v>2770</v>
      </c>
    </row>
    <row r="1191" spans="1:6" s="121" customFormat="1" x14ac:dyDescent="0.25">
      <c r="A1191" s="135"/>
      <c r="B1191" s="183">
        <v>45005.445833333331</v>
      </c>
      <c r="C1191" s="139">
        <v>100</v>
      </c>
      <c r="D1191" s="139">
        <v>95</v>
      </c>
      <c r="E1191" s="139">
        <v>5</v>
      </c>
      <c r="F1191" s="140" t="s">
        <v>588</v>
      </c>
    </row>
    <row r="1192" spans="1:6" s="121" customFormat="1" x14ac:dyDescent="0.25">
      <c r="A1192" s="135"/>
      <c r="B1192" s="183">
        <v>45005.447916666664</v>
      </c>
      <c r="C1192" s="139">
        <v>75</v>
      </c>
      <c r="D1192" s="139">
        <v>71.25</v>
      </c>
      <c r="E1192" s="139">
        <v>3.75</v>
      </c>
      <c r="F1192" s="140" t="s">
        <v>459</v>
      </c>
    </row>
    <row r="1193" spans="1:6" s="121" customFormat="1" x14ac:dyDescent="0.25">
      <c r="A1193" s="135"/>
      <c r="B1193" s="183">
        <v>45005.45</v>
      </c>
      <c r="C1193" s="139">
        <v>200</v>
      </c>
      <c r="D1193" s="139">
        <v>190</v>
      </c>
      <c r="E1193" s="139">
        <v>10</v>
      </c>
      <c r="F1193" s="140" t="s">
        <v>7598</v>
      </c>
    </row>
    <row r="1194" spans="1:6" s="121" customFormat="1" x14ac:dyDescent="0.25">
      <c r="A1194" s="135"/>
      <c r="B1194" s="183">
        <v>45005.460416666669</v>
      </c>
      <c r="C1194" s="139">
        <v>500</v>
      </c>
      <c r="D1194" s="139">
        <v>475</v>
      </c>
      <c r="E1194" s="139">
        <v>25</v>
      </c>
      <c r="F1194" s="140" t="s">
        <v>502</v>
      </c>
    </row>
    <row r="1195" spans="1:6" s="121" customFormat="1" x14ac:dyDescent="0.25">
      <c r="A1195" s="135"/>
      <c r="B1195" s="183">
        <v>45005.461805555555</v>
      </c>
      <c r="C1195" s="139">
        <v>50</v>
      </c>
      <c r="D1195" s="139">
        <v>47.5</v>
      </c>
      <c r="E1195" s="139">
        <v>2.5</v>
      </c>
      <c r="F1195" s="140" t="s">
        <v>440</v>
      </c>
    </row>
    <row r="1196" spans="1:6" s="121" customFormat="1" x14ac:dyDescent="0.25">
      <c r="A1196" s="135"/>
      <c r="B1196" s="183">
        <v>45005.47152777778</v>
      </c>
      <c r="C1196" s="139">
        <v>300</v>
      </c>
      <c r="D1196" s="139">
        <v>276</v>
      </c>
      <c r="E1196" s="139">
        <v>24</v>
      </c>
      <c r="F1196" s="140" t="s">
        <v>7605</v>
      </c>
    </row>
    <row r="1197" spans="1:6" s="121" customFormat="1" x14ac:dyDescent="0.25">
      <c r="A1197" s="135"/>
      <c r="B1197" s="183">
        <v>45005.488194444442</v>
      </c>
      <c r="C1197" s="139">
        <v>200</v>
      </c>
      <c r="D1197" s="139">
        <v>190</v>
      </c>
      <c r="E1197" s="139">
        <v>10</v>
      </c>
      <c r="F1197" s="140" t="s">
        <v>572</v>
      </c>
    </row>
    <row r="1198" spans="1:6" s="121" customFormat="1" x14ac:dyDescent="0.25">
      <c r="A1198" s="135"/>
      <c r="B1198" s="183">
        <v>45005.509722222225</v>
      </c>
      <c r="C1198" s="139">
        <v>300</v>
      </c>
      <c r="D1198" s="139">
        <v>276</v>
      </c>
      <c r="E1198" s="139">
        <v>24</v>
      </c>
      <c r="F1198" s="140" t="s">
        <v>11364</v>
      </c>
    </row>
    <row r="1199" spans="1:6" s="121" customFormat="1" x14ac:dyDescent="0.25">
      <c r="A1199" s="135"/>
      <c r="B1199" s="183">
        <v>45005.509722222225</v>
      </c>
      <c r="C1199" s="139">
        <v>50</v>
      </c>
      <c r="D1199" s="139">
        <v>46.5</v>
      </c>
      <c r="E1199" s="139">
        <v>3.5</v>
      </c>
      <c r="F1199" s="140" t="s">
        <v>456</v>
      </c>
    </row>
    <row r="1200" spans="1:6" s="121" customFormat="1" x14ac:dyDescent="0.25">
      <c r="A1200" s="135"/>
      <c r="B1200" s="183">
        <v>45005.510416666664</v>
      </c>
      <c r="C1200" s="139">
        <v>100</v>
      </c>
      <c r="D1200" s="139">
        <v>95</v>
      </c>
      <c r="E1200" s="139">
        <v>5</v>
      </c>
      <c r="F1200" s="140" t="s">
        <v>7634</v>
      </c>
    </row>
    <row r="1201" spans="1:6" s="121" customFormat="1" x14ac:dyDescent="0.25">
      <c r="A1201" s="135"/>
      <c r="B1201" s="183">
        <v>45005.529861111114</v>
      </c>
      <c r="C1201" s="139">
        <v>500</v>
      </c>
      <c r="D1201" s="139">
        <v>475</v>
      </c>
      <c r="E1201" s="139">
        <v>25</v>
      </c>
      <c r="F1201" s="140" t="s">
        <v>561</v>
      </c>
    </row>
    <row r="1202" spans="1:6" s="121" customFormat="1" x14ac:dyDescent="0.25">
      <c r="A1202" s="135"/>
      <c r="B1202" s="183">
        <v>45005.534722222219</v>
      </c>
      <c r="C1202" s="139">
        <v>500</v>
      </c>
      <c r="D1202" s="139">
        <v>475</v>
      </c>
      <c r="E1202" s="139">
        <v>25</v>
      </c>
      <c r="F1202" s="140" t="s">
        <v>188</v>
      </c>
    </row>
    <row r="1203" spans="1:6" s="121" customFormat="1" x14ac:dyDescent="0.25">
      <c r="A1203" s="135"/>
      <c r="B1203" s="183">
        <v>45005.538888888892</v>
      </c>
      <c r="C1203" s="139">
        <v>50</v>
      </c>
      <c r="D1203" s="139">
        <v>47.5</v>
      </c>
      <c r="E1203" s="139">
        <v>2.5</v>
      </c>
      <c r="F1203" s="140" t="s">
        <v>440</v>
      </c>
    </row>
    <row r="1204" spans="1:6" s="121" customFormat="1" x14ac:dyDescent="0.25">
      <c r="A1204" s="135"/>
      <c r="B1204" s="183">
        <v>45005.541666666664</v>
      </c>
      <c r="C1204" s="139">
        <v>150</v>
      </c>
      <c r="D1204" s="139">
        <v>139.5</v>
      </c>
      <c r="E1204" s="139">
        <v>10.5</v>
      </c>
      <c r="F1204" s="140" t="s">
        <v>113</v>
      </c>
    </row>
    <row r="1205" spans="1:6" s="121" customFormat="1" x14ac:dyDescent="0.25">
      <c r="A1205" s="135"/>
      <c r="B1205" s="183">
        <v>45005.552777777775</v>
      </c>
      <c r="C1205" s="139">
        <v>75</v>
      </c>
      <c r="D1205" s="139">
        <v>71.25</v>
      </c>
      <c r="E1205" s="139">
        <v>3.75</v>
      </c>
      <c r="F1205" s="140" t="s">
        <v>7000</v>
      </c>
    </row>
    <row r="1206" spans="1:6" s="121" customFormat="1" x14ac:dyDescent="0.25">
      <c r="A1206" s="135"/>
      <c r="B1206" s="183">
        <v>45005.557638888888</v>
      </c>
      <c r="C1206" s="139">
        <v>30</v>
      </c>
      <c r="D1206" s="139">
        <v>27.9</v>
      </c>
      <c r="E1206" s="139">
        <v>2.1</v>
      </c>
      <c r="F1206" s="140" t="s">
        <v>479</v>
      </c>
    </row>
    <row r="1207" spans="1:6" s="121" customFormat="1" x14ac:dyDescent="0.25">
      <c r="A1207" s="135"/>
      <c r="B1207" s="183">
        <v>45005.56527777778</v>
      </c>
      <c r="C1207" s="139">
        <v>100</v>
      </c>
      <c r="D1207" s="139">
        <v>95</v>
      </c>
      <c r="E1207" s="139">
        <v>5</v>
      </c>
      <c r="F1207" s="140" t="s">
        <v>557</v>
      </c>
    </row>
    <row r="1208" spans="1:6" s="121" customFormat="1" x14ac:dyDescent="0.25">
      <c r="A1208" s="135"/>
      <c r="B1208" s="183">
        <v>45005.565972222219</v>
      </c>
      <c r="C1208" s="139">
        <v>50</v>
      </c>
      <c r="D1208" s="139">
        <v>47.5</v>
      </c>
      <c r="E1208" s="139">
        <v>2.5</v>
      </c>
      <c r="F1208" s="140" t="s">
        <v>440</v>
      </c>
    </row>
    <row r="1209" spans="1:6" s="121" customFormat="1" x14ac:dyDescent="0.25">
      <c r="A1209" s="135"/>
      <c r="B1209" s="183">
        <v>45005.579861111109</v>
      </c>
      <c r="C1209" s="139">
        <v>100</v>
      </c>
      <c r="D1209" s="139">
        <v>95</v>
      </c>
      <c r="E1209" s="139">
        <v>5</v>
      </c>
      <c r="F1209" s="140" t="s">
        <v>3692</v>
      </c>
    </row>
    <row r="1210" spans="1:6" s="121" customFormat="1" x14ac:dyDescent="0.25">
      <c r="A1210" s="135"/>
      <c r="B1210" s="183">
        <v>45005.582638888889</v>
      </c>
      <c r="C1210" s="139">
        <v>2000</v>
      </c>
      <c r="D1210" s="139">
        <v>1900</v>
      </c>
      <c r="E1210" s="139">
        <v>100</v>
      </c>
      <c r="F1210" s="140" t="s">
        <v>541</v>
      </c>
    </row>
    <row r="1211" spans="1:6" s="121" customFormat="1" x14ac:dyDescent="0.25">
      <c r="A1211" s="135"/>
      <c r="B1211" s="183">
        <v>45005.600694444445</v>
      </c>
      <c r="C1211" s="139">
        <v>100</v>
      </c>
      <c r="D1211" s="139">
        <v>92</v>
      </c>
      <c r="E1211" s="139">
        <v>8</v>
      </c>
      <c r="F1211" s="140" t="s">
        <v>2819</v>
      </c>
    </row>
    <row r="1212" spans="1:6" s="121" customFormat="1" x14ac:dyDescent="0.25">
      <c r="A1212" s="135"/>
      <c r="B1212" s="183">
        <v>45005.613888888889</v>
      </c>
      <c r="C1212" s="139">
        <v>100</v>
      </c>
      <c r="D1212" s="139">
        <v>92</v>
      </c>
      <c r="E1212" s="139">
        <v>8</v>
      </c>
      <c r="F1212" s="140" t="s">
        <v>6628</v>
      </c>
    </row>
    <row r="1213" spans="1:6" s="121" customFormat="1" x14ac:dyDescent="0.25">
      <c r="A1213" s="135"/>
      <c r="B1213" s="183">
        <v>45005.616666666669</v>
      </c>
      <c r="C1213" s="139">
        <v>500</v>
      </c>
      <c r="D1213" s="139">
        <v>460</v>
      </c>
      <c r="E1213" s="139">
        <v>40</v>
      </c>
      <c r="F1213" s="140" t="s">
        <v>4065</v>
      </c>
    </row>
    <row r="1214" spans="1:6" s="121" customFormat="1" x14ac:dyDescent="0.25">
      <c r="A1214" s="135"/>
      <c r="B1214" s="183">
        <v>45005.635416666664</v>
      </c>
      <c r="C1214" s="139">
        <v>100</v>
      </c>
      <c r="D1214" s="139">
        <v>95</v>
      </c>
      <c r="E1214" s="139">
        <v>5</v>
      </c>
      <c r="F1214" s="140" t="s">
        <v>1402</v>
      </c>
    </row>
    <row r="1215" spans="1:6" s="121" customFormat="1" x14ac:dyDescent="0.25">
      <c r="A1215" s="135"/>
      <c r="B1215" s="183">
        <v>45005.65</v>
      </c>
      <c r="C1215" s="139">
        <v>300</v>
      </c>
      <c r="D1215" s="139">
        <v>285</v>
      </c>
      <c r="E1215" s="139">
        <v>15</v>
      </c>
      <c r="F1215" s="140" t="s">
        <v>4468</v>
      </c>
    </row>
    <row r="1216" spans="1:6" s="121" customFormat="1" x14ac:dyDescent="0.25">
      <c r="A1216" s="135"/>
      <c r="B1216" s="183">
        <v>45005.652083333334</v>
      </c>
      <c r="C1216" s="139">
        <v>50</v>
      </c>
      <c r="D1216" s="139">
        <v>46</v>
      </c>
      <c r="E1216" s="139">
        <v>4</v>
      </c>
      <c r="F1216" s="140" t="s">
        <v>7968</v>
      </c>
    </row>
    <row r="1217" spans="1:6" s="121" customFormat="1" x14ac:dyDescent="0.25">
      <c r="A1217" s="135"/>
      <c r="B1217" s="183">
        <v>45005.691666666666</v>
      </c>
      <c r="C1217" s="139">
        <v>50</v>
      </c>
      <c r="D1217" s="139">
        <v>46.5</v>
      </c>
      <c r="E1217" s="139">
        <v>3.5</v>
      </c>
      <c r="F1217" s="140" t="s">
        <v>7084</v>
      </c>
    </row>
    <row r="1218" spans="1:6" s="121" customFormat="1" x14ac:dyDescent="0.25">
      <c r="A1218" s="135"/>
      <c r="B1218" s="183">
        <v>45005.693055555559</v>
      </c>
      <c r="C1218" s="139">
        <v>300</v>
      </c>
      <c r="D1218" s="139">
        <v>279</v>
      </c>
      <c r="E1218" s="139">
        <v>21</v>
      </c>
      <c r="F1218" s="140" t="s">
        <v>11365</v>
      </c>
    </row>
    <row r="1219" spans="1:6" s="121" customFormat="1" x14ac:dyDescent="0.25">
      <c r="A1219" s="135"/>
      <c r="B1219" s="183">
        <v>45005.694444444445</v>
      </c>
      <c r="C1219" s="139">
        <v>100</v>
      </c>
      <c r="D1219" s="139">
        <v>95</v>
      </c>
      <c r="E1219" s="139">
        <v>5</v>
      </c>
      <c r="F1219" s="140" t="s">
        <v>3703</v>
      </c>
    </row>
    <row r="1220" spans="1:6" s="121" customFormat="1" x14ac:dyDescent="0.25">
      <c r="A1220" s="135"/>
      <c r="B1220" s="183">
        <v>45005.695138888892</v>
      </c>
      <c r="C1220" s="139">
        <v>20</v>
      </c>
      <c r="D1220" s="139">
        <v>19</v>
      </c>
      <c r="E1220" s="139">
        <v>1</v>
      </c>
      <c r="F1220" s="140" t="s">
        <v>6137</v>
      </c>
    </row>
    <row r="1221" spans="1:6" s="121" customFormat="1" x14ac:dyDescent="0.25">
      <c r="A1221" s="135"/>
      <c r="B1221" s="183">
        <v>45005.695833333331</v>
      </c>
      <c r="C1221" s="139">
        <v>50</v>
      </c>
      <c r="D1221" s="139">
        <v>47.5</v>
      </c>
      <c r="E1221" s="139">
        <v>2.5</v>
      </c>
      <c r="F1221" s="140" t="s">
        <v>6821</v>
      </c>
    </row>
    <row r="1222" spans="1:6" s="121" customFormat="1" x14ac:dyDescent="0.25">
      <c r="A1222" s="135"/>
      <c r="B1222" s="183">
        <v>45005.724999999999</v>
      </c>
      <c r="C1222" s="139">
        <v>700</v>
      </c>
      <c r="D1222" s="139">
        <v>665</v>
      </c>
      <c r="E1222" s="139">
        <v>35</v>
      </c>
      <c r="F1222" s="140" t="s">
        <v>2348</v>
      </c>
    </row>
    <row r="1223" spans="1:6" s="121" customFormat="1" x14ac:dyDescent="0.25">
      <c r="A1223" s="135"/>
      <c r="B1223" s="183">
        <v>45005.726388888892</v>
      </c>
      <c r="C1223" s="139">
        <v>300</v>
      </c>
      <c r="D1223" s="139">
        <v>276</v>
      </c>
      <c r="E1223" s="139">
        <v>24</v>
      </c>
      <c r="F1223" s="140" t="s">
        <v>11366</v>
      </c>
    </row>
    <row r="1224" spans="1:6" s="121" customFormat="1" x14ac:dyDescent="0.25">
      <c r="A1224" s="135"/>
      <c r="B1224" s="183">
        <v>45005.761805555558</v>
      </c>
      <c r="C1224" s="139">
        <v>200</v>
      </c>
      <c r="D1224" s="139">
        <v>190</v>
      </c>
      <c r="E1224" s="139">
        <v>10</v>
      </c>
      <c r="F1224" s="140" t="s">
        <v>588</v>
      </c>
    </row>
    <row r="1225" spans="1:6" s="121" customFormat="1" x14ac:dyDescent="0.25">
      <c r="A1225" s="135"/>
      <c r="B1225" s="183">
        <v>45005.770833333336</v>
      </c>
      <c r="C1225" s="139">
        <v>100</v>
      </c>
      <c r="D1225" s="139">
        <v>95</v>
      </c>
      <c r="E1225" s="139">
        <v>5</v>
      </c>
      <c r="F1225" s="140" t="s">
        <v>3016</v>
      </c>
    </row>
    <row r="1226" spans="1:6" s="121" customFormat="1" x14ac:dyDescent="0.25">
      <c r="A1226" s="135"/>
      <c r="B1226" s="183">
        <v>45005.777083333334</v>
      </c>
      <c r="C1226" s="139">
        <v>100</v>
      </c>
      <c r="D1226" s="139">
        <v>93</v>
      </c>
      <c r="E1226" s="139">
        <v>7</v>
      </c>
      <c r="F1226" s="140" t="s">
        <v>170</v>
      </c>
    </row>
    <row r="1227" spans="1:6" s="121" customFormat="1" x14ac:dyDescent="0.25">
      <c r="A1227" s="135"/>
      <c r="B1227" s="183">
        <v>45005.820138888892</v>
      </c>
      <c r="C1227" s="139">
        <v>150</v>
      </c>
      <c r="D1227" s="139">
        <v>138</v>
      </c>
      <c r="E1227" s="139">
        <v>12</v>
      </c>
      <c r="F1227" s="140" t="s">
        <v>224</v>
      </c>
    </row>
    <row r="1228" spans="1:6" s="121" customFormat="1" x14ac:dyDescent="0.25">
      <c r="A1228" s="135"/>
      <c r="B1228" s="183">
        <v>45005.822916666664</v>
      </c>
      <c r="C1228" s="139">
        <v>100</v>
      </c>
      <c r="D1228" s="139">
        <v>92</v>
      </c>
      <c r="E1228" s="139">
        <v>8</v>
      </c>
      <c r="F1228" s="140" t="s">
        <v>1131</v>
      </c>
    </row>
    <row r="1229" spans="1:6" s="121" customFormat="1" x14ac:dyDescent="0.25">
      <c r="A1229" s="135"/>
      <c r="B1229" s="183">
        <v>45005.830555555556</v>
      </c>
      <c r="C1229" s="139">
        <v>100</v>
      </c>
      <c r="D1229" s="139">
        <v>95</v>
      </c>
      <c r="E1229" s="139">
        <v>5</v>
      </c>
      <c r="F1229" s="140" t="s">
        <v>3860</v>
      </c>
    </row>
    <row r="1230" spans="1:6" s="121" customFormat="1" x14ac:dyDescent="0.25">
      <c r="A1230" s="135"/>
      <c r="B1230" s="183">
        <v>45005.854861111111</v>
      </c>
      <c r="C1230" s="139">
        <v>500</v>
      </c>
      <c r="D1230" s="139">
        <v>460</v>
      </c>
      <c r="E1230" s="139">
        <v>40</v>
      </c>
      <c r="F1230" s="140" t="s">
        <v>3702</v>
      </c>
    </row>
    <row r="1231" spans="1:6" s="121" customFormat="1" x14ac:dyDescent="0.25">
      <c r="A1231" s="135"/>
      <c r="B1231" s="183">
        <v>45005.859027777777</v>
      </c>
      <c r="C1231" s="139">
        <v>50</v>
      </c>
      <c r="D1231" s="139">
        <v>47.5</v>
      </c>
      <c r="E1231" s="139">
        <v>2.5</v>
      </c>
      <c r="F1231" s="140" t="s">
        <v>4271</v>
      </c>
    </row>
    <row r="1232" spans="1:6" s="121" customFormat="1" x14ac:dyDescent="0.25">
      <c r="A1232" s="135"/>
      <c r="B1232" s="183">
        <v>45005.866666666669</v>
      </c>
      <c r="C1232" s="139">
        <v>200</v>
      </c>
      <c r="D1232" s="139">
        <v>184</v>
      </c>
      <c r="E1232" s="139">
        <v>16</v>
      </c>
      <c r="F1232" s="140" t="s">
        <v>2652</v>
      </c>
    </row>
    <row r="1233" spans="1:6" s="121" customFormat="1" x14ac:dyDescent="0.25">
      <c r="A1233" s="135"/>
      <c r="B1233" s="183">
        <v>45005.87222222222</v>
      </c>
      <c r="C1233" s="139">
        <v>500</v>
      </c>
      <c r="D1233" s="139">
        <v>465</v>
      </c>
      <c r="E1233" s="139">
        <v>35</v>
      </c>
      <c r="F1233" s="140" t="s">
        <v>11344</v>
      </c>
    </row>
    <row r="1234" spans="1:6" s="121" customFormat="1" x14ac:dyDescent="0.25">
      <c r="A1234" s="135"/>
      <c r="B1234" s="183">
        <v>45005.893055555556</v>
      </c>
      <c r="C1234" s="139">
        <v>500</v>
      </c>
      <c r="D1234" s="139">
        <v>465</v>
      </c>
      <c r="E1234" s="139">
        <v>35</v>
      </c>
      <c r="F1234" s="140" t="s">
        <v>4540</v>
      </c>
    </row>
    <row r="1235" spans="1:6" s="121" customFormat="1" x14ac:dyDescent="0.25">
      <c r="A1235" s="135"/>
      <c r="B1235" s="183">
        <v>45005.90347222222</v>
      </c>
      <c r="C1235" s="139">
        <v>300</v>
      </c>
      <c r="D1235" s="139">
        <v>285</v>
      </c>
      <c r="E1235" s="139">
        <v>15</v>
      </c>
      <c r="F1235" s="140" t="s">
        <v>529</v>
      </c>
    </row>
    <row r="1236" spans="1:6" s="121" customFormat="1" x14ac:dyDescent="0.25">
      <c r="A1236" s="135"/>
      <c r="B1236" s="183">
        <v>45005.905555555553</v>
      </c>
      <c r="C1236" s="139">
        <v>1000</v>
      </c>
      <c r="D1236" s="139">
        <v>950</v>
      </c>
      <c r="E1236" s="139">
        <v>50</v>
      </c>
      <c r="F1236" s="140" t="s">
        <v>461</v>
      </c>
    </row>
    <row r="1237" spans="1:6" s="121" customFormat="1" x14ac:dyDescent="0.25">
      <c r="A1237" s="135"/>
      <c r="B1237" s="183">
        <v>45005.911111111112</v>
      </c>
      <c r="C1237" s="139">
        <v>100</v>
      </c>
      <c r="D1237" s="139">
        <v>95</v>
      </c>
      <c r="E1237" s="139">
        <v>5</v>
      </c>
      <c r="F1237" s="140" t="s">
        <v>3606</v>
      </c>
    </row>
    <row r="1238" spans="1:6" s="121" customFormat="1" x14ac:dyDescent="0.25">
      <c r="A1238" s="135"/>
      <c r="B1238" s="183">
        <v>45006.002083333333</v>
      </c>
      <c r="C1238" s="139">
        <v>500</v>
      </c>
      <c r="D1238" s="139">
        <v>475</v>
      </c>
      <c r="E1238" s="139">
        <v>25</v>
      </c>
      <c r="F1238" s="140" t="s">
        <v>639</v>
      </c>
    </row>
    <row r="1239" spans="1:6" s="121" customFormat="1" x14ac:dyDescent="0.25">
      <c r="A1239" s="135"/>
      <c r="B1239" s="183">
        <v>45006.121527777781</v>
      </c>
      <c r="C1239" s="139">
        <v>50</v>
      </c>
      <c r="D1239" s="139">
        <v>47.5</v>
      </c>
      <c r="E1239" s="139">
        <v>2.5</v>
      </c>
      <c r="F1239" s="140" t="s">
        <v>1529</v>
      </c>
    </row>
    <row r="1240" spans="1:6" s="121" customFormat="1" x14ac:dyDescent="0.25">
      <c r="A1240" s="135"/>
      <c r="B1240" s="183">
        <v>45006.186111111114</v>
      </c>
      <c r="C1240" s="139">
        <v>100</v>
      </c>
      <c r="D1240" s="139">
        <v>95</v>
      </c>
      <c r="E1240" s="139">
        <v>5</v>
      </c>
      <c r="F1240" s="140" t="s">
        <v>2323</v>
      </c>
    </row>
    <row r="1241" spans="1:6" s="121" customFormat="1" x14ac:dyDescent="0.25">
      <c r="A1241" s="135"/>
      <c r="B1241" s="183">
        <v>45006.236805555556</v>
      </c>
      <c r="C1241" s="139">
        <v>100</v>
      </c>
      <c r="D1241" s="139">
        <v>95</v>
      </c>
      <c r="E1241" s="139">
        <v>5</v>
      </c>
      <c r="F1241" s="140" t="s">
        <v>455</v>
      </c>
    </row>
    <row r="1242" spans="1:6" s="121" customFormat="1" x14ac:dyDescent="0.25">
      <c r="A1242" s="135"/>
      <c r="B1242" s="183">
        <v>45006.254861111112</v>
      </c>
      <c r="C1242" s="139">
        <v>500</v>
      </c>
      <c r="D1242" s="139">
        <v>460.25</v>
      </c>
      <c r="E1242" s="139">
        <v>39.75</v>
      </c>
      <c r="F1242" s="140" t="s">
        <v>764</v>
      </c>
    </row>
    <row r="1243" spans="1:6" s="121" customFormat="1" x14ac:dyDescent="0.25">
      <c r="A1243" s="135"/>
      <c r="B1243" s="183">
        <v>45006.326388888891</v>
      </c>
      <c r="C1243" s="139">
        <v>50</v>
      </c>
      <c r="D1243" s="139">
        <v>46</v>
      </c>
      <c r="E1243" s="139">
        <v>4</v>
      </c>
      <c r="F1243" s="140" t="s">
        <v>750</v>
      </c>
    </row>
    <row r="1244" spans="1:6" s="121" customFormat="1" x14ac:dyDescent="0.25">
      <c r="A1244" s="135"/>
      <c r="B1244" s="183">
        <v>45006.331250000003</v>
      </c>
      <c r="C1244" s="139">
        <v>10</v>
      </c>
      <c r="D1244" s="139">
        <v>9.5</v>
      </c>
      <c r="E1244" s="139">
        <v>0.5</v>
      </c>
      <c r="F1244" s="140" t="s">
        <v>327</v>
      </c>
    </row>
    <row r="1245" spans="1:6" s="121" customFormat="1" x14ac:dyDescent="0.25">
      <c r="A1245" s="135"/>
      <c r="B1245" s="183">
        <v>45006.334722222222</v>
      </c>
      <c r="C1245" s="139">
        <v>800</v>
      </c>
      <c r="D1245" s="139">
        <v>760</v>
      </c>
      <c r="E1245" s="139">
        <v>40</v>
      </c>
      <c r="F1245" s="140" t="s">
        <v>327</v>
      </c>
    </row>
    <row r="1246" spans="1:6" s="121" customFormat="1" x14ac:dyDescent="0.25">
      <c r="A1246" s="135"/>
      <c r="B1246" s="183">
        <v>45006.336111111108</v>
      </c>
      <c r="C1246" s="139">
        <v>190</v>
      </c>
      <c r="D1246" s="139">
        <v>180.5</v>
      </c>
      <c r="E1246" s="139">
        <v>9.5</v>
      </c>
      <c r="F1246" s="140" t="s">
        <v>327</v>
      </c>
    </row>
    <row r="1247" spans="1:6" s="121" customFormat="1" x14ac:dyDescent="0.25">
      <c r="A1247" s="135"/>
      <c r="B1247" s="183">
        <v>45006.376388888886</v>
      </c>
      <c r="C1247" s="139">
        <v>50</v>
      </c>
      <c r="D1247" s="139">
        <v>46</v>
      </c>
      <c r="E1247" s="139">
        <v>4</v>
      </c>
      <c r="F1247" s="140" t="s">
        <v>6201</v>
      </c>
    </row>
    <row r="1248" spans="1:6" s="121" customFormat="1" x14ac:dyDescent="0.25">
      <c r="A1248" s="135"/>
      <c r="B1248" s="183">
        <v>45006.380555555559</v>
      </c>
      <c r="C1248" s="139">
        <v>300</v>
      </c>
      <c r="D1248" s="139">
        <v>276</v>
      </c>
      <c r="E1248" s="139">
        <v>24</v>
      </c>
      <c r="F1248" s="140" t="s">
        <v>336</v>
      </c>
    </row>
    <row r="1249" spans="1:6" s="121" customFormat="1" x14ac:dyDescent="0.25">
      <c r="A1249" s="135"/>
      <c r="B1249" s="183">
        <v>45006.386111111111</v>
      </c>
      <c r="C1249" s="139">
        <v>50</v>
      </c>
      <c r="D1249" s="139">
        <v>47.5</v>
      </c>
      <c r="E1249" s="139">
        <v>2.5</v>
      </c>
      <c r="F1249" s="140" t="s">
        <v>4514</v>
      </c>
    </row>
    <row r="1250" spans="1:6" s="121" customFormat="1" x14ac:dyDescent="0.25">
      <c r="A1250" s="135"/>
      <c r="B1250" s="183">
        <v>45006.38958333333</v>
      </c>
      <c r="C1250" s="139">
        <v>100</v>
      </c>
      <c r="D1250" s="139">
        <v>95</v>
      </c>
      <c r="E1250" s="139">
        <v>5</v>
      </c>
      <c r="F1250" s="140" t="s">
        <v>11367</v>
      </c>
    </row>
    <row r="1251" spans="1:6" s="121" customFormat="1" x14ac:dyDescent="0.25">
      <c r="A1251" s="135"/>
      <c r="B1251" s="183">
        <v>45006.406944444447</v>
      </c>
      <c r="C1251" s="139">
        <v>3000</v>
      </c>
      <c r="D1251" s="139">
        <v>2850</v>
      </c>
      <c r="E1251" s="139">
        <v>150</v>
      </c>
      <c r="F1251" s="140" t="s">
        <v>74</v>
      </c>
    </row>
    <row r="1252" spans="1:6" s="121" customFormat="1" x14ac:dyDescent="0.25">
      <c r="A1252" s="135"/>
      <c r="B1252" s="183">
        <v>45006.407638888886</v>
      </c>
      <c r="C1252" s="139">
        <v>50</v>
      </c>
      <c r="D1252" s="139">
        <v>46</v>
      </c>
      <c r="E1252" s="139">
        <v>4</v>
      </c>
      <c r="F1252" s="140" t="s">
        <v>436</v>
      </c>
    </row>
    <row r="1253" spans="1:6" s="121" customFormat="1" x14ac:dyDescent="0.25">
      <c r="A1253" s="135"/>
      <c r="B1253" s="183">
        <v>45006.425000000003</v>
      </c>
      <c r="C1253" s="139">
        <v>500</v>
      </c>
      <c r="D1253" s="139">
        <v>475</v>
      </c>
      <c r="E1253" s="139">
        <v>25</v>
      </c>
      <c r="F1253" s="140" t="s">
        <v>514</v>
      </c>
    </row>
    <row r="1254" spans="1:6" s="121" customFormat="1" x14ac:dyDescent="0.25">
      <c r="A1254" s="135"/>
      <c r="B1254" s="183">
        <v>45006.425694444442</v>
      </c>
      <c r="C1254" s="139">
        <v>500</v>
      </c>
      <c r="D1254" s="139">
        <v>475</v>
      </c>
      <c r="E1254" s="139">
        <v>25</v>
      </c>
      <c r="F1254" s="140" t="s">
        <v>514</v>
      </c>
    </row>
    <row r="1255" spans="1:6" s="121" customFormat="1" x14ac:dyDescent="0.25">
      <c r="A1255" s="135"/>
      <c r="B1255" s="183">
        <v>45006.431944444441</v>
      </c>
      <c r="C1255" s="139">
        <v>30</v>
      </c>
      <c r="D1255" s="139">
        <v>27.9</v>
      </c>
      <c r="E1255" s="139">
        <v>2.1</v>
      </c>
      <c r="F1255" s="140" t="s">
        <v>479</v>
      </c>
    </row>
    <row r="1256" spans="1:6" s="121" customFormat="1" x14ac:dyDescent="0.25">
      <c r="A1256" s="135"/>
      <c r="B1256" s="183">
        <v>45006.4375</v>
      </c>
      <c r="C1256" s="139">
        <v>100</v>
      </c>
      <c r="D1256" s="139">
        <v>95</v>
      </c>
      <c r="E1256" s="139">
        <v>5</v>
      </c>
      <c r="F1256" s="140" t="s">
        <v>7607</v>
      </c>
    </row>
    <row r="1257" spans="1:6" s="121" customFormat="1" x14ac:dyDescent="0.25">
      <c r="A1257" s="135"/>
      <c r="B1257" s="183">
        <v>45006.439583333333</v>
      </c>
      <c r="C1257" s="139">
        <v>20</v>
      </c>
      <c r="D1257" s="139">
        <v>19</v>
      </c>
      <c r="E1257" s="139">
        <v>1</v>
      </c>
      <c r="F1257" s="140" t="s">
        <v>6137</v>
      </c>
    </row>
    <row r="1258" spans="1:6" s="121" customFormat="1" x14ac:dyDescent="0.25">
      <c r="A1258" s="135"/>
      <c r="B1258" s="183">
        <v>45006.443749999999</v>
      </c>
      <c r="C1258" s="139">
        <v>50</v>
      </c>
      <c r="D1258" s="139">
        <v>47.5</v>
      </c>
      <c r="E1258" s="139">
        <v>2.5</v>
      </c>
      <c r="F1258" s="140" t="s">
        <v>440</v>
      </c>
    </row>
    <row r="1259" spans="1:6" s="121" customFormat="1" x14ac:dyDescent="0.25">
      <c r="A1259" s="135"/>
      <c r="B1259" s="183">
        <v>45006.447916666664</v>
      </c>
      <c r="C1259" s="139">
        <v>50</v>
      </c>
      <c r="D1259" s="139">
        <v>46.5</v>
      </c>
      <c r="E1259" s="139">
        <v>3.5</v>
      </c>
      <c r="F1259" s="140" t="s">
        <v>1703</v>
      </c>
    </row>
    <row r="1260" spans="1:6" s="121" customFormat="1" x14ac:dyDescent="0.25">
      <c r="A1260" s="135"/>
      <c r="B1260" s="183">
        <v>45006.451388888891</v>
      </c>
      <c r="C1260" s="139">
        <v>500</v>
      </c>
      <c r="D1260" s="139">
        <v>475</v>
      </c>
      <c r="E1260" s="139">
        <v>25</v>
      </c>
      <c r="F1260" s="140" t="s">
        <v>1621</v>
      </c>
    </row>
    <row r="1261" spans="1:6" s="121" customFormat="1" x14ac:dyDescent="0.25">
      <c r="A1261" s="135"/>
      <c r="B1261" s="183">
        <v>45006.462500000001</v>
      </c>
      <c r="C1261" s="139">
        <v>400</v>
      </c>
      <c r="D1261" s="139">
        <v>380</v>
      </c>
      <c r="E1261" s="139">
        <v>20</v>
      </c>
      <c r="F1261" s="140" t="s">
        <v>3703</v>
      </c>
    </row>
    <row r="1262" spans="1:6" s="121" customFormat="1" x14ac:dyDescent="0.25">
      <c r="A1262" s="135"/>
      <c r="B1262" s="183">
        <v>45006.475694444445</v>
      </c>
      <c r="C1262" s="139">
        <v>100</v>
      </c>
      <c r="D1262" s="139">
        <v>95</v>
      </c>
      <c r="E1262" s="139">
        <v>5</v>
      </c>
      <c r="F1262" s="140" t="s">
        <v>492</v>
      </c>
    </row>
    <row r="1263" spans="1:6" s="121" customFormat="1" x14ac:dyDescent="0.25">
      <c r="A1263" s="135"/>
      <c r="B1263" s="183">
        <v>45006.477777777778</v>
      </c>
      <c r="C1263" s="139">
        <v>10</v>
      </c>
      <c r="D1263" s="139">
        <v>9.5</v>
      </c>
      <c r="E1263" s="139">
        <v>0.5</v>
      </c>
      <c r="F1263" s="140" t="s">
        <v>3694</v>
      </c>
    </row>
    <row r="1264" spans="1:6" s="121" customFormat="1" x14ac:dyDescent="0.25">
      <c r="A1264" s="135"/>
      <c r="B1264" s="183">
        <v>45006.488194444442</v>
      </c>
      <c r="C1264" s="139">
        <v>300</v>
      </c>
      <c r="D1264" s="139">
        <v>285</v>
      </c>
      <c r="E1264" s="139">
        <v>15</v>
      </c>
      <c r="F1264" s="140" t="s">
        <v>9151</v>
      </c>
    </row>
    <row r="1265" spans="1:6" s="121" customFormat="1" x14ac:dyDescent="0.25">
      <c r="A1265" s="135"/>
      <c r="B1265" s="183">
        <v>45006.488194444442</v>
      </c>
      <c r="C1265" s="139">
        <v>100</v>
      </c>
      <c r="D1265" s="139">
        <v>95</v>
      </c>
      <c r="E1265" s="139">
        <v>5</v>
      </c>
      <c r="F1265" s="140" t="s">
        <v>1942</v>
      </c>
    </row>
    <row r="1266" spans="1:6" s="121" customFormat="1" x14ac:dyDescent="0.25">
      <c r="A1266" s="135"/>
      <c r="B1266" s="183">
        <v>45006.493055555555</v>
      </c>
      <c r="C1266" s="139">
        <v>50</v>
      </c>
      <c r="D1266" s="139">
        <v>47.5</v>
      </c>
      <c r="E1266" s="139">
        <v>2.5</v>
      </c>
      <c r="F1266" s="140" t="s">
        <v>278</v>
      </c>
    </row>
    <row r="1267" spans="1:6" s="121" customFormat="1" x14ac:dyDescent="0.25">
      <c r="A1267" s="135"/>
      <c r="B1267" s="183">
        <v>45006.493750000001</v>
      </c>
      <c r="C1267" s="139">
        <v>500</v>
      </c>
      <c r="D1267" s="139">
        <v>475</v>
      </c>
      <c r="E1267" s="139">
        <v>25</v>
      </c>
      <c r="F1267" s="140" t="s">
        <v>188</v>
      </c>
    </row>
    <row r="1268" spans="1:6" s="121" customFormat="1" x14ac:dyDescent="0.25">
      <c r="A1268" s="135"/>
      <c r="B1268" s="183">
        <v>45006.508333333331</v>
      </c>
      <c r="C1268" s="139">
        <v>50</v>
      </c>
      <c r="D1268" s="139">
        <v>46</v>
      </c>
      <c r="E1268" s="139">
        <v>4</v>
      </c>
      <c r="F1268" s="140" t="s">
        <v>791</v>
      </c>
    </row>
    <row r="1269" spans="1:6" s="121" customFormat="1" x14ac:dyDescent="0.25">
      <c r="A1269" s="135"/>
      <c r="B1269" s="183">
        <v>45006.508333333331</v>
      </c>
      <c r="C1269" s="139">
        <v>150</v>
      </c>
      <c r="D1269" s="139">
        <v>139.5</v>
      </c>
      <c r="E1269" s="139">
        <v>10.5</v>
      </c>
      <c r="F1269" s="140" t="s">
        <v>6358</v>
      </c>
    </row>
    <row r="1270" spans="1:6" s="121" customFormat="1" x14ac:dyDescent="0.25">
      <c r="A1270" s="135"/>
      <c r="B1270" s="183">
        <v>45006.509027777778</v>
      </c>
      <c r="C1270" s="139">
        <v>200</v>
      </c>
      <c r="D1270" s="139">
        <v>186</v>
      </c>
      <c r="E1270" s="139">
        <v>14</v>
      </c>
      <c r="F1270" s="140" t="s">
        <v>2188</v>
      </c>
    </row>
    <row r="1271" spans="1:6" s="121" customFormat="1" x14ac:dyDescent="0.25">
      <c r="A1271" s="135"/>
      <c r="B1271" s="183">
        <v>45006.512499999997</v>
      </c>
      <c r="C1271" s="139">
        <v>100</v>
      </c>
      <c r="D1271" s="139">
        <v>92</v>
      </c>
      <c r="E1271" s="139">
        <v>8</v>
      </c>
      <c r="F1271" s="140" t="s">
        <v>1569</v>
      </c>
    </row>
    <row r="1272" spans="1:6" s="121" customFormat="1" x14ac:dyDescent="0.25">
      <c r="A1272" s="135"/>
      <c r="B1272" s="183">
        <v>45006.517361111109</v>
      </c>
      <c r="C1272" s="139">
        <v>400</v>
      </c>
      <c r="D1272" s="139">
        <v>380</v>
      </c>
      <c r="E1272" s="139">
        <v>20</v>
      </c>
      <c r="F1272" s="140" t="s">
        <v>188</v>
      </c>
    </row>
    <row r="1273" spans="1:6" s="121" customFormat="1" x14ac:dyDescent="0.25">
      <c r="A1273" s="135"/>
      <c r="B1273" s="183">
        <v>45006.534722222219</v>
      </c>
      <c r="C1273" s="139">
        <v>200</v>
      </c>
      <c r="D1273" s="139">
        <v>190</v>
      </c>
      <c r="E1273" s="139">
        <v>10</v>
      </c>
      <c r="F1273" s="140" t="s">
        <v>2403</v>
      </c>
    </row>
    <row r="1274" spans="1:6" s="121" customFormat="1" x14ac:dyDescent="0.25">
      <c r="A1274" s="135"/>
      <c r="B1274" s="183">
        <v>45006.538194444445</v>
      </c>
      <c r="C1274" s="139">
        <v>1000</v>
      </c>
      <c r="D1274" s="139">
        <v>920</v>
      </c>
      <c r="E1274" s="139">
        <v>80</v>
      </c>
      <c r="F1274" s="140" t="s">
        <v>4764</v>
      </c>
    </row>
    <row r="1275" spans="1:6" s="121" customFormat="1" x14ac:dyDescent="0.25">
      <c r="A1275" s="135"/>
      <c r="B1275" s="183">
        <v>45006.539583333331</v>
      </c>
      <c r="C1275" s="139">
        <v>300</v>
      </c>
      <c r="D1275" s="139">
        <v>285</v>
      </c>
      <c r="E1275" s="139">
        <v>15</v>
      </c>
      <c r="F1275" s="140" t="s">
        <v>4587</v>
      </c>
    </row>
    <row r="1276" spans="1:6" s="121" customFormat="1" x14ac:dyDescent="0.25">
      <c r="A1276" s="135"/>
      <c r="B1276" s="183">
        <v>45006.564583333333</v>
      </c>
      <c r="C1276" s="139">
        <v>100</v>
      </c>
      <c r="D1276" s="139">
        <v>95</v>
      </c>
      <c r="E1276" s="139">
        <v>5</v>
      </c>
      <c r="F1276" s="140" t="s">
        <v>6803</v>
      </c>
    </row>
    <row r="1277" spans="1:6" s="121" customFormat="1" x14ac:dyDescent="0.25">
      <c r="A1277" s="135"/>
      <c r="B1277" s="183">
        <v>45006.568055555559</v>
      </c>
      <c r="C1277" s="139">
        <v>50</v>
      </c>
      <c r="D1277" s="139">
        <v>47.5</v>
      </c>
      <c r="E1277" s="139">
        <v>2.5</v>
      </c>
      <c r="F1277" s="140" t="s">
        <v>440</v>
      </c>
    </row>
    <row r="1278" spans="1:6" s="121" customFormat="1" x14ac:dyDescent="0.25">
      <c r="A1278" s="135"/>
      <c r="B1278" s="183">
        <v>45006.574305555558</v>
      </c>
      <c r="C1278" s="139">
        <v>100</v>
      </c>
      <c r="D1278" s="139">
        <v>95</v>
      </c>
      <c r="E1278" s="139">
        <v>5</v>
      </c>
      <c r="F1278" s="140" t="s">
        <v>11368</v>
      </c>
    </row>
    <row r="1279" spans="1:6" s="121" customFormat="1" x14ac:dyDescent="0.25">
      <c r="A1279" s="135"/>
      <c r="B1279" s="183">
        <v>45006.59375</v>
      </c>
      <c r="C1279" s="139">
        <v>300</v>
      </c>
      <c r="D1279" s="139">
        <v>276</v>
      </c>
      <c r="E1279" s="139">
        <v>24</v>
      </c>
      <c r="F1279" s="140" t="s">
        <v>1573</v>
      </c>
    </row>
    <row r="1280" spans="1:6" s="121" customFormat="1" x14ac:dyDescent="0.25">
      <c r="A1280" s="135"/>
      <c r="B1280" s="183">
        <v>45006.604166666664</v>
      </c>
      <c r="C1280" s="139">
        <v>100</v>
      </c>
      <c r="D1280" s="139">
        <v>93</v>
      </c>
      <c r="E1280" s="139">
        <v>7</v>
      </c>
      <c r="F1280" s="140" t="s">
        <v>11369</v>
      </c>
    </row>
    <row r="1281" spans="1:6" s="121" customFormat="1" x14ac:dyDescent="0.25">
      <c r="A1281" s="135"/>
      <c r="B1281" s="183">
        <v>45006.604861111111</v>
      </c>
      <c r="C1281" s="139">
        <v>500</v>
      </c>
      <c r="D1281" s="139">
        <v>475</v>
      </c>
      <c r="E1281" s="139">
        <v>25</v>
      </c>
      <c r="F1281" s="140" t="s">
        <v>3179</v>
      </c>
    </row>
    <row r="1282" spans="1:6" s="121" customFormat="1" x14ac:dyDescent="0.25">
      <c r="A1282" s="135"/>
      <c r="B1282" s="183">
        <v>45006.62777777778</v>
      </c>
      <c r="C1282" s="139">
        <v>60</v>
      </c>
      <c r="D1282" s="139">
        <v>56.43</v>
      </c>
      <c r="E1282" s="139">
        <v>3.57</v>
      </c>
      <c r="F1282" s="140" t="s">
        <v>7790</v>
      </c>
    </row>
    <row r="1283" spans="1:6" s="121" customFormat="1" x14ac:dyDescent="0.25">
      <c r="A1283" s="135"/>
      <c r="B1283" s="183">
        <v>45006.630555555559</v>
      </c>
      <c r="C1283" s="139">
        <v>100</v>
      </c>
      <c r="D1283" s="139">
        <v>95</v>
      </c>
      <c r="E1283" s="139">
        <v>5</v>
      </c>
      <c r="F1283" s="140" t="s">
        <v>2156</v>
      </c>
    </row>
    <row r="1284" spans="1:6" s="121" customFormat="1" x14ac:dyDescent="0.25">
      <c r="A1284" s="135"/>
      <c r="B1284" s="183">
        <v>45006.671527777777</v>
      </c>
      <c r="C1284" s="139">
        <v>300</v>
      </c>
      <c r="D1284" s="139">
        <v>276</v>
      </c>
      <c r="E1284" s="139">
        <v>24</v>
      </c>
      <c r="F1284" s="140" t="s">
        <v>6190</v>
      </c>
    </row>
    <row r="1285" spans="1:6" s="121" customFormat="1" x14ac:dyDescent="0.25">
      <c r="A1285" s="135"/>
      <c r="B1285" s="183">
        <v>45006.677083333336</v>
      </c>
      <c r="C1285" s="139">
        <v>300</v>
      </c>
      <c r="D1285" s="139">
        <v>279</v>
      </c>
      <c r="E1285" s="139">
        <v>21</v>
      </c>
      <c r="F1285" s="140" t="s">
        <v>2345</v>
      </c>
    </row>
    <row r="1286" spans="1:6" s="121" customFormat="1" x14ac:dyDescent="0.25">
      <c r="A1286" s="135"/>
      <c r="B1286" s="183">
        <v>45006.71875</v>
      </c>
      <c r="C1286" s="139">
        <v>1150</v>
      </c>
      <c r="D1286" s="139">
        <v>1058</v>
      </c>
      <c r="E1286" s="139">
        <v>92</v>
      </c>
      <c r="F1286" s="140" t="s">
        <v>500</v>
      </c>
    </row>
    <row r="1287" spans="1:6" s="121" customFormat="1" x14ac:dyDescent="0.25">
      <c r="A1287" s="135"/>
      <c r="B1287" s="183">
        <v>45006.723611111112</v>
      </c>
      <c r="C1287" s="139">
        <v>50</v>
      </c>
      <c r="D1287" s="139">
        <v>47.5</v>
      </c>
      <c r="E1287" s="139">
        <v>2.5</v>
      </c>
      <c r="F1287" s="140" t="s">
        <v>6276</v>
      </c>
    </row>
    <row r="1288" spans="1:6" s="121" customFormat="1" x14ac:dyDescent="0.25">
      <c r="A1288" s="135"/>
      <c r="B1288" s="183">
        <v>45006.729166666664</v>
      </c>
      <c r="C1288" s="139">
        <v>200</v>
      </c>
      <c r="D1288" s="139">
        <v>190</v>
      </c>
      <c r="E1288" s="139">
        <v>10</v>
      </c>
      <c r="F1288" s="140" t="s">
        <v>572</v>
      </c>
    </row>
    <row r="1289" spans="1:6" s="121" customFormat="1" x14ac:dyDescent="0.25">
      <c r="A1289" s="135"/>
      <c r="B1289" s="183">
        <v>45006.73333333333</v>
      </c>
      <c r="C1289" s="139">
        <v>50</v>
      </c>
      <c r="D1289" s="139">
        <v>46</v>
      </c>
      <c r="E1289" s="139">
        <v>4</v>
      </c>
      <c r="F1289" s="140" t="s">
        <v>11370</v>
      </c>
    </row>
    <row r="1290" spans="1:6" s="121" customFormat="1" x14ac:dyDescent="0.25">
      <c r="A1290" s="135"/>
      <c r="B1290" s="183">
        <v>45006.743055555555</v>
      </c>
      <c r="C1290" s="139">
        <v>250</v>
      </c>
      <c r="D1290" s="139">
        <v>237.5</v>
      </c>
      <c r="E1290" s="139">
        <v>12.5</v>
      </c>
      <c r="F1290" s="140" t="s">
        <v>367</v>
      </c>
    </row>
    <row r="1291" spans="1:6" s="121" customFormat="1" x14ac:dyDescent="0.25">
      <c r="A1291" s="135"/>
      <c r="B1291" s="183">
        <v>45006.747916666667</v>
      </c>
      <c r="C1291" s="139">
        <v>27</v>
      </c>
      <c r="D1291" s="139">
        <v>25.65</v>
      </c>
      <c r="E1291" s="139">
        <v>1.35</v>
      </c>
      <c r="F1291" s="140" t="s">
        <v>555</v>
      </c>
    </row>
    <row r="1292" spans="1:6" s="121" customFormat="1" x14ac:dyDescent="0.25">
      <c r="A1292" s="135"/>
      <c r="B1292" s="183">
        <v>45006.749305555553</v>
      </c>
      <c r="C1292" s="139">
        <v>100</v>
      </c>
      <c r="D1292" s="139">
        <v>95</v>
      </c>
      <c r="E1292" s="139">
        <v>5</v>
      </c>
      <c r="F1292" s="140" t="s">
        <v>9098</v>
      </c>
    </row>
    <row r="1293" spans="1:6" s="121" customFormat="1" x14ac:dyDescent="0.25">
      <c r="A1293" s="135"/>
      <c r="B1293" s="183">
        <v>45006.750694444447</v>
      </c>
      <c r="C1293" s="139">
        <v>900</v>
      </c>
      <c r="D1293" s="139">
        <v>855</v>
      </c>
      <c r="E1293" s="139">
        <v>45</v>
      </c>
      <c r="F1293" s="140" t="s">
        <v>9098</v>
      </c>
    </row>
    <row r="1294" spans="1:6" s="121" customFormat="1" x14ac:dyDescent="0.25">
      <c r="A1294" s="135"/>
      <c r="B1294" s="183">
        <v>45006.79791666667</v>
      </c>
      <c r="C1294" s="139">
        <v>200</v>
      </c>
      <c r="D1294" s="139">
        <v>190</v>
      </c>
      <c r="E1294" s="139">
        <v>10</v>
      </c>
      <c r="F1294" s="140" t="s">
        <v>7564</v>
      </c>
    </row>
    <row r="1295" spans="1:6" s="121" customFormat="1" x14ac:dyDescent="0.25">
      <c r="A1295" s="135"/>
      <c r="B1295" s="183">
        <v>45006.79791666667</v>
      </c>
      <c r="C1295" s="139">
        <v>200</v>
      </c>
      <c r="D1295" s="139">
        <v>190</v>
      </c>
      <c r="E1295" s="139">
        <v>10</v>
      </c>
      <c r="F1295" s="140" t="s">
        <v>3463</v>
      </c>
    </row>
    <row r="1296" spans="1:6" s="121" customFormat="1" x14ac:dyDescent="0.25">
      <c r="A1296" s="135"/>
      <c r="B1296" s="183">
        <v>45006.798611111109</v>
      </c>
      <c r="C1296" s="139">
        <v>50</v>
      </c>
      <c r="D1296" s="139">
        <v>47.5</v>
      </c>
      <c r="E1296" s="139">
        <v>2.5</v>
      </c>
      <c r="F1296" s="140" t="s">
        <v>3159</v>
      </c>
    </row>
    <row r="1297" spans="1:6" s="121" customFormat="1" x14ac:dyDescent="0.25">
      <c r="A1297" s="135"/>
      <c r="B1297" s="183">
        <v>45006.821527777778</v>
      </c>
      <c r="C1297" s="139">
        <v>1000</v>
      </c>
      <c r="D1297" s="139">
        <v>920</v>
      </c>
      <c r="E1297" s="139">
        <v>80</v>
      </c>
      <c r="F1297" s="140" t="s">
        <v>2843</v>
      </c>
    </row>
    <row r="1298" spans="1:6" s="121" customFormat="1" x14ac:dyDescent="0.25">
      <c r="A1298" s="135"/>
      <c r="B1298" s="183">
        <v>45006.851388888892</v>
      </c>
      <c r="C1298" s="139">
        <v>300</v>
      </c>
      <c r="D1298" s="139">
        <v>285</v>
      </c>
      <c r="E1298" s="139">
        <v>15</v>
      </c>
      <c r="F1298" s="140" t="s">
        <v>6874</v>
      </c>
    </row>
    <row r="1299" spans="1:6" s="121" customFormat="1" x14ac:dyDescent="0.25">
      <c r="A1299" s="135"/>
      <c r="B1299" s="183">
        <v>45006.865277777775</v>
      </c>
      <c r="C1299" s="139">
        <v>50</v>
      </c>
      <c r="D1299" s="139">
        <v>46.5</v>
      </c>
      <c r="E1299" s="139">
        <v>3.5</v>
      </c>
      <c r="F1299" s="140" t="s">
        <v>493</v>
      </c>
    </row>
    <row r="1300" spans="1:6" s="121" customFormat="1" x14ac:dyDescent="0.25">
      <c r="A1300" s="135"/>
      <c r="B1300" s="183">
        <v>45006.87222222222</v>
      </c>
      <c r="C1300" s="139">
        <v>400</v>
      </c>
      <c r="D1300" s="139">
        <v>380</v>
      </c>
      <c r="E1300" s="139">
        <v>20</v>
      </c>
      <c r="F1300" s="140" t="s">
        <v>188</v>
      </c>
    </row>
    <row r="1301" spans="1:6" s="121" customFormat="1" x14ac:dyDescent="0.25">
      <c r="A1301" s="135"/>
      <c r="B1301" s="183">
        <v>45006.892361111109</v>
      </c>
      <c r="C1301" s="139">
        <v>100</v>
      </c>
      <c r="D1301" s="139">
        <v>92</v>
      </c>
      <c r="E1301" s="139">
        <v>8</v>
      </c>
      <c r="F1301" s="140" t="s">
        <v>241</v>
      </c>
    </row>
    <row r="1302" spans="1:6" s="121" customFormat="1" x14ac:dyDescent="0.25">
      <c r="A1302" s="135"/>
      <c r="B1302" s="183">
        <v>45006.897916666669</v>
      </c>
      <c r="C1302" s="139">
        <v>100</v>
      </c>
      <c r="D1302" s="139">
        <v>95</v>
      </c>
      <c r="E1302" s="139">
        <v>5</v>
      </c>
      <c r="F1302" s="140" t="s">
        <v>1259</v>
      </c>
    </row>
    <row r="1303" spans="1:6" s="121" customFormat="1" x14ac:dyDescent="0.25">
      <c r="A1303" s="135"/>
      <c r="B1303" s="183">
        <v>45006.897916666669</v>
      </c>
      <c r="C1303" s="139">
        <v>1000</v>
      </c>
      <c r="D1303" s="139">
        <v>950</v>
      </c>
      <c r="E1303" s="139">
        <v>50</v>
      </c>
      <c r="F1303" s="140" t="s">
        <v>3208</v>
      </c>
    </row>
    <row r="1304" spans="1:6" s="121" customFormat="1" x14ac:dyDescent="0.25">
      <c r="A1304" s="135"/>
      <c r="B1304" s="183">
        <v>45006.913194444445</v>
      </c>
      <c r="C1304" s="139">
        <v>75</v>
      </c>
      <c r="D1304" s="139">
        <v>71.25</v>
      </c>
      <c r="E1304" s="139">
        <v>3.75</v>
      </c>
      <c r="F1304" s="140" t="s">
        <v>900</v>
      </c>
    </row>
    <row r="1305" spans="1:6" s="121" customFormat="1" x14ac:dyDescent="0.25">
      <c r="A1305" s="135"/>
      <c r="B1305" s="183">
        <v>45006.963888888888</v>
      </c>
      <c r="C1305" s="139">
        <v>150</v>
      </c>
      <c r="D1305" s="139">
        <v>142.5</v>
      </c>
      <c r="E1305" s="139">
        <v>7.5</v>
      </c>
      <c r="F1305" s="140" t="s">
        <v>3089</v>
      </c>
    </row>
    <row r="1306" spans="1:6" s="121" customFormat="1" x14ac:dyDescent="0.25">
      <c r="A1306" s="135"/>
      <c r="B1306" s="183">
        <v>45006.977777777778</v>
      </c>
      <c r="C1306" s="139">
        <v>6000</v>
      </c>
      <c r="D1306" s="139">
        <v>5700</v>
      </c>
      <c r="E1306" s="139">
        <v>300</v>
      </c>
      <c r="F1306" s="140" t="s">
        <v>8023</v>
      </c>
    </row>
    <row r="1307" spans="1:6" s="121" customFormat="1" x14ac:dyDescent="0.25">
      <c r="A1307" s="135"/>
      <c r="B1307" s="183">
        <v>45006.984722222223</v>
      </c>
      <c r="C1307" s="139">
        <v>100</v>
      </c>
      <c r="D1307" s="139">
        <v>95</v>
      </c>
      <c r="E1307" s="139">
        <v>5</v>
      </c>
      <c r="F1307" s="140" t="s">
        <v>669</v>
      </c>
    </row>
    <row r="1308" spans="1:6" s="121" customFormat="1" x14ac:dyDescent="0.25">
      <c r="A1308" s="135"/>
      <c r="B1308" s="183">
        <v>45007.001388888886</v>
      </c>
      <c r="C1308" s="139">
        <v>1500</v>
      </c>
      <c r="D1308" s="139">
        <v>1425</v>
      </c>
      <c r="E1308" s="139">
        <v>75</v>
      </c>
      <c r="F1308" s="140" t="s">
        <v>343</v>
      </c>
    </row>
    <row r="1309" spans="1:6" s="121" customFormat="1" x14ac:dyDescent="0.25">
      <c r="A1309" s="135"/>
      <c r="B1309" s="183">
        <v>45007.012499999997</v>
      </c>
      <c r="C1309" s="139">
        <v>100</v>
      </c>
      <c r="D1309" s="139">
        <v>95</v>
      </c>
      <c r="E1309" s="139">
        <v>5</v>
      </c>
      <c r="F1309" s="140" t="s">
        <v>589</v>
      </c>
    </row>
    <row r="1310" spans="1:6" s="121" customFormat="1" x14ac:dyDescent="0.25">
      <c r="A1310" s="135"/>
      <c r="B1310" s="183">
        <v>45007.150694444441</v>
      </c>
      <c r="C1310" s="139">
        <v>50</v>
      </c>
      <c r="D1310" s="139">
        <v>47.5</v>
      </c>
      <c r="E1310" s="139">
        <v>2.5</v>
      </c>
      <c r="F1310" s="140" t="s">
        <v>1529</v>
      </c>
    </row>
    <row r="1311" spans="1:6" s="121" customFormat="1" x14ac:dyDescent="0.25">
      <c r="A1311" s="135"/>
      <c r="B1311" s="183">
        <v>45007.168055555558</v>
      </c>
      <c r="C1311" s="139">
        <v>50</v>
      </c>
      <c r="D1311" s="139">
        <v>47.5</v>
      </c>
      <c r="E1311" s="139">
        <v>2.5</v>
      </c>
      <c r="F1311" s="140" t="s">
        <v>11281</v>
      </c>
    </row>
    <row r="1312" spans="1:6" s="121" customFormat="1" x14ac:dyDescent="0.25">
      <c r="A1312" s="135"/>
      <c r="B1312" s="183">
        <v>45007.211111111108</v>
      </c>
      <c r="C1312" s="139">
        <v>100</v>
      </c>
      <c r="D1312" s="139">
        <v>95</v>
      </c>
      <c r="E1312" s="139">
        <v>5</v>
      </c>
      <c r="F1312" s="140" t="s">
        <v>455</v>
      </c>
    </row>
    <row r="1313" spans="1:6" s="121" customFormat="1" x14ac:dyDescent="0.25">
      <c r="A1313" s="135"/>
      <c r="B1313" s="183">
        <v>45007.220833333333</v>
      </c>
      <c r="C1313" s="139">
        <v>100</v>
      </c>
      <c r="D1313" s="139">
        <v>95</v>
      </c>
      <c r="E1313" s="139">
        <v>5</v>
      </c>
      <c r="F1313" s="140" t="s">
        <v>2323</v>
      </c>
    </row>
    <row r="1314" spans="1:6" s="121" customFormat="1" x14ac:dyDescent="0.25">
      <c r="A1314" s="135"/>
      <c r="B1314" s="183">
        <v>45007.230555555558</v>
      </c>
      <c r="C1314" s="139">
        <v>10</v>
      </c>
      <c r="D1314" s="139">
        <v>9.1999999999999993</v>
      </c>
      <c r="E1314" s="139">
        <v>0.8</v>
      </c>
      <c r="F1314" s="140" t="s">
        <v>224</v>
      </c>
    </row>
    <row r="1315" spans="1:6" s="121" customFormat="1" x14ac:dyDescent="0.25">
      <c r="A1315" s="135"/>
      <c r="B1315" s="183">
        <v>45007.277083333334</v>
      </c>
      <c r="C1315" s="139">
        <v>1000</v>
      </c>
      <c r="D1315" s="139">
        <v>920</v>
      </c>
      <c r="E1315" s="139">
        <v>80</v>
      </c>
      <c r="F1315" s="140" t="s">
        <v>11264</v>
      </c>
    </row>
    <row r="1316" spans="1:6" s="121" customFormat="1" x14ac:dyDescent="0.25">
      <c r="A1316" s="135"/>
      <c r="B1316" s="183">
        <v>45007.302777777775</v>
      </c>
      <c r="C1316" s="139">
        <v>299</v>
      </c>
      <c r="D1316" s="139">
        <v>275.08</v>
      </c>
      <c r="E1316" s="139">
        <v>23.92</v>
      </c>
      <c r="F1316" s="140" t="s">
        <v>1927</v>
      </c>
    </row>
    <row r="1317" spans="1:6" s="121" customFormat="1" x14ac:dyDescent="0.25">
      <c r="A1317" s="135"/>
      <c r="B1317" s="183">
        <v>45007.333333333336</v>
      </c>
      <c r="C1317" s="139">
        <v>800</v>
      </c>
      <c r="D1317" s="139">
        <v>760</v>
      </c>
      <c r="E1317" s="139">
        <v>40</v>
      </c>
      <c r="F1317" s="140" t="s">
        <v>454</v>
      </c>
    </row>
    <row r="1318" spans="1:6" s="121" customFormat="1" x14ac:dyDescent="0.25">
      <c r="A1318" s="135"/>
      <c r="B1318" s="183">
        <v>45007.342361111114</v>
      </c>
      <c r="C1318" s="139">
        <v>5</v>
      </c>
      <c r="D1318" s="139">
        <v>4.75</v>
      </c>
      <c r="E1318" s="139">
        <v>0.25</v>
      </c>
      <c r="F1318" s="140" t="s">
        <v>3694</v>
      </c>
    </row>
    <row r="1319" spans="1:6" s="121" customFormat="1" x14ac:dyDescent="0.25">
      <c r="A1319" s="135"/>
      <c r="B1319" s="183">
        <v>45007.376388888886</v>
      </c>
      <c r="C1319" s="139">
        <v>100</v>
      </c>
      <c r="D1319" s="139">
        <v>95</v>
      </c>
      <c r="E1319" s="139">
        <v>5</v>
      </c>
      <c r="F1319" s="140" t="s">
        <v>8170</v>
      </c>
    </row>
    <row r="1320" spans="1:6" s="121" customFormat="1" x14ac:dyDescent="0.25">
      <c r="A1320" s="135"/>
      <c r="B1320" s="183">
        <v>45007.382638888892</v>
      </c>
      <c r="C1320" s="139">
        <v>30</v>
      </c>
      <c r="D1320" s="139">
        <v>28.5</v>
      </c>
      <c r="E1320" s="139">
        <v>1.5</v>
      </c>
      <c r="F1320" s="140" t="s">
        <v>515</v>
      </c>
    </row>
    <row r="1321" spans="1:6" s="121" customFormat="1" x14ac:dyDescent="0.25">
      <c r="A1321" s="135"/>
      <c r="B1321" s="183">
        <v>45007.38958333333</v>
      </c>
      <c r="C1321" s="139">
        <v>50</v>
      </c>
      <c r="D1321" s="139">
        <v>47.5</v>
      </c>
      <c r="E1321" s="139">
        <v>2.5</v>
      </c>
      <c r="F1321" s="140" t="s">
        <v>6187</v>
      </c>
    </row>
    <row r="1322" spans="1:6" s="121" customFormat="1" x14ac:dyDescent="0.25">
      <c r="A1322" s="135"/>
      <c r="B1322" s="183">
        <v>45007.390277777777</v>
      </c>
      <c r="C1322" s="139">
        <v>500</v>
      </c>
      <c r="D1322" s="139">
        <v>460</v>
      </c>
      <c r="E1322" s="139">
        <v>40</v>
      </c>
      <c r="F1322" s="140" t="s">
        <v>1666</v>
      </c>
    </row>
    <row r="1323" spans="1:6" s="121" customFormat="1" x14ac:dyDescent="0.25">
      <c r="A1323" s="135"/>
      <c r="B1323" s="183">
        <v>45007.394444444442</v>
      </c>
      <c r="C1323" s="139">
        <v>100</v>
      </c>
      <c r="D1323" s="139">
        <v>93</v>
      </c>
      <c r="E1323" s="139">
        <v>7</v>
      </c>
      <c r="F1323" s="140" t="s">
        <v>575</v>
      </c>
    </row>
    <row r="1324" spans="1:6" s="121" customFormat="1" x14ac:dyDescent="0.25">
      <c r="A1324" s="135"/>
      <c r="B1324" s="183">
        <v>45007.411111111112</v>
      </c>
      <c r="C1324" s="139">
        <v>100</v>
      </c>
      <c r="D1324" s="139">
        <v>95</v>
      </c>
      <c r="E1324" s="139">
        <v>5</v>
      </c>
      <c r="F1324" s="140" t="s">
        <v>1857</v>
      </c>
    </row>
    <row r="1325" spans="1:6" s="121" customFormat="1" x14ac:dyDescent="0.25">
      <c r="A1325" s="135"/>
      <c r="B1325" s="183">
        <v>45007.42291666667</v>
      </c>
      <c r="C1325" s="139">
        <v>80</v>
      </c>
      <c r="D1325" s="139">
        <v>76</v>
      </c>
      <c r="E1325" s="139">
        <v>4</v>
      </c>
      <c r="F1325" s="140" t="s">
        <v>721</v>
      </c>
    </row>
    <row r="1326" spans="1:6" s="121" customFormat="1" x14ac:dyDescent="0.25">
      <c r="A1326" s="135"/>
      <c r="B1326" s="183">
        <v>45007.427777777775</v>
      </c>
      <c r="C1326" s="139">
        <v>200</v>
      </c>
      <c r="D1326" s="139">
        <v>186</v>
      </c>
      <c r="E1326" s="139">
        <v>14</v>
      </c>
      <c r="F1326" s="140" t="s">
        <v>11371</v>
      </c>
    </row>
    <row r="1327" spans="1:6" s="121" customFormat="1" x14ac:dyDescent="0.25">
      <c r="A1327" s="135"/>
      <c r="B1327" s="183">
        <v>45007.439583333333</v>
      </c>
      <c r="C1327" s="139">
        <v>50</v>
      </c>
      <c r="D1327" s="139">
        <v>47.5</v>
      </c>
      <c r="E1327" s="139">
        <v>2.5</v>
      </c>
      <c r="F1327" s="140" t="s">
        <v>440</v>
      </c>
    </row>
    <row r="1328" spans="1:6" s="121" customFormat="1" x14ac:dyDescent="0.25">
      <c r="A1328" s="135"/>
      <c r="B1328" s="183">
        <v>45007.44027777778</v>
      </c>
      <c r="C1328" s="139">
        <v>500</v>
      </c>
      <c r="D1328" s="139">
        <v>465</v>
      </c>
      <c r="E1328" s="139">
        <v>35</v>
      </c>
      <c r="F1328" s="140" t="s">
        <v>4591</v>
      </c>
    </row>
    <row r="1329" spans="1:6" s="121" customFormat="1" x14ac:dyDescent="0.25">
      <c r="A1329" s="135"/>
      <c r="B1329" s="183">
        <v>45007.442361111112</v>
      </c>
      <c r="C1329" s="139">
        <v>700</v>
      </c>
      <c r="D1329" s="139">
        <v>651</v>
      </c>
      <c r="E1329" s="139">
        <v>49</v>
      </c>
      <c r="F1329" s="140" t="s">
        <v>4591</v>
      </c>
    </row>
    <row r="1330" spans="1:6" s="121" customFormat="1" x14ac:dyDescent="0.25">
      <c r="A1330" s="135"/>
      <c r="B1330" s="183">
        <v>45007.443055555559</v>
      </c>
      <c r="C1330" s="139">
        <v>50</v>
      </c>
      <c r="D1330" s="139">
        <v>47.5</v>
      </c>
      <c r="E1330" s="139">
        <v>2.5</v>
      </c>
      <c r="F1330" s="140" t="s">
        <v>440</v>
      </c>
    </row>
    <row r="1331" spans="1:6" s="121" customFormat="1" x14ac:dyDescent="0.25">
      <c r="A1331" s="135"/>
      <c r="B1331" s="183">
        <v>45007.453472222223</v>
      </c>
      <c r="C1331" s="139">
        <v>100</v>
      </c>
      <c r="D1331" s="139">
        <v>95</v>
      </c>
      <c r="E1331" s="139">
        <v>5</v>
      </c>
      <c r="F1331" s="140" t="s">
        <v>3089</v>
      </c>
    </row>
    <row r="1332" spans="1:6" s="121" customFormat="1" x14ac:dyDescent="0.25">
      <c r="A1332" s="135"/>
      <c r="B1332" s="183">
        <v>45007.476388888892</v>
      </c>
      <c r="C1332" s="139">
        <v>75</v>
      </c>
      <c r="D1332" s="139">
        <v>69</v>
      </c>
      <c r="E1332" s="139">
        <v>6</v>
      </c>
      <c r="F1332" s="140" t="s">
        <v>741</v>
      </c>
    </row>
    <row r="1333" spans="1:6" s="121" customFormat="1" x14ac:dyDescent="0.25">
      <c r="A1333" s="135"/>
      <c r="B1333" s="183">
        <v>45007.503472222219</v>
      </c>
      <c r="C1333" s="139">
        <v>450</v>
      </c>
      <c r="D1333" s="139">
        <v>414</v>
      </c>
      <c r="E1333" s="139">
        <v>36</v>
      </c>
      <c r="F1333" s="140" t="s">
        <v>1179</v>
      </c>
    </row>
    <row r="1334" spans="1:6" s="121" customFormat="1" x14ac:dyDescent="0.25">
      <c r="A1334" s="135"/>
      <c r="B1334" s="183">
        <v>45007.524305555555</v>
      </c>
      <c r="C1334" s="139">
        <v>100</v>
      </c>
      <c r="D1334" s="139">
        <v>95</v>
      </c>
      <c r="E1334" s="139">
        <v>5</v>
      </c>
      <c r="F1334" s="140" t="s">
        <v>3959</v>
      </c>
    </row>
    <row r="1335" spans="1:6" s="121" customFormat="1" x14ac:dyDescent="0.25">
      <c r="A1335" s="135"/>
      <c r="B1335" s="183">
        <v>45007.533333333333</v>
      </c>
      <c r="C1335" s="139">
        <v>100</v>
      </c>
      <c r="D1335" s="139">
        <v>92</v>
      </c>
      <c r="E1335" s="139">
        <v>8</v>
      </c>
      <c r="F1335" s="140" t="s">
        <v>356</v>
      </c>
    </row>
    <row r="1336" spans="1:6" s="121" customFormat="1" x14ac:dyDescent="0.25">
      <c r="A1336" s="135"/>
      <c r="B1336" s="183">
        <v>45007.53402777778</v>
      </c>
      <c r="C1336" s="139">
        <v>500</v>
      </c>
      <c r="D1336" s="139">
        <v>465</v>
      </c>
      <c r="E1336" s="139">
        <v>35</v>
      </c>
      <c r="F1336" s="140" t="s">
        <v>493</v>
      </c>
    </row>
    <row r="1337" spans="1:6" s="121" customFormat="1" x14ac:dyDescent="0.25">
      <c r="A1337" s="135"/>
      <c r="B1337" s="183">
        <v>45007.539583333331</v>
      </c>
      <c r="C1337" s="139">
        <v>200</v>
      </c>
      <c r="D1337" s="139">
        <v>190</v>
      </c>
      <c r="E1337" s="139">
        <v>10</v>
      </c>
      <c r="F1337" s="140" t="s">
        <v>9091</v>
      </c>
    </row>
    <row r="1338" spans="1:6" s="121" customFormat="1" x14ac:dyDescent="0.25">
      <c r="A1338" s="135"/>
      <c r="B1338" s="183">
        <v>45007.568749999999</v>
      </c>
      <c r="C1338" s="139">
        <v>40</v>
      </c>
      <c r="D1338" s="139">
        <v>36.799999999999997</v>
      </c>
      <c r="E1338" s="139">
        <v>3.2</v>
      </c>
      <c r="F1338" s="140" t="s">
        <v>436</v>
      </c>
    </row>
    <row r="1339" spans="1:6" s="121" customFormat="1" x14ac:dyDescent="0.25">
      <c r="A1339" s="135"/>
      <c r="B1339" s="183">
        <v>45007.576388888891</v>
      </c>
      <c r="C1339" s="139">
        <v>50</v>
      </c>
      <c r="D1339" s="139">
        <v>46</v>
      </c>
      <c r="E1339" s="139">
        <v>4</v>
      </c>
      <c r="F1339" s="140" t="s">
        <v>11372</v>
      </c>
    </row>
    <row r="1340" spans="1:6" s="121" customFormat="1" x14ac:dyDescent="0.25">
      <c r="A1340" s="135"/>
      <c r="B1340" s="183">
        <v>45007.57708333333</v>
      </c>
      <c r="C1340" s="139">
        <v>300</v>
      </c>
      <c r="D1340" s="139">
        <v>276</v>
      </c>
      <c r="E1340" s="139">
        <v>24</v>
      </c>
      <c r="F1340" s="140" t="s">
        <v>3285</v>
      </c>
    </row>
    <row r="1341" spans="1:6" s="121" customFormat="1" x14ac:dyDescent="0.25">
      <c r="A1341" s="135"/>
      <c r="B1341" s="183">
        <v>45007.583333333336</v>
      </c>
      <c r="C1341" s="139">
        <v>300</v>
      </c>
      <c r="D1341" s="139">
        <v>285</v>
      </c>
      <c r="E1341" s="139">
        <v>15</v>
      </c>
      <c r="F1341" s="140" t="s">
        <v>1352</v>
      </c>
    </row>
    <row r="1342" spans="1:6" s="121" customFormat="1" x14ac:dyDescent="0.25">
      <c r="A1342" s="135"/>
      <c r="B1342" s="183">
        <v>45007.625694444447</v>
      </c>
      <c r="C1342" s="139">
        <v>150</v>
      </c>
      <c r="D1342" s="139">
        <v>141.07</v>
      </c>
      <c r="E1342" s="139">
        <v>8.93</v>
      </c>
      <c r="F1342" s="140" t="s">
        <v>2935</v>
      </c>
    </row>
    <row r="1343" spans="1:6" s="121" customFormat="1" x14ac:dyDescent="0.25">
      <c r="A1343" s="135"/>
      <c r="B1343" s="183">
        <v>45007.632638888892</v>
      </c>
      <c r="C1343" s="139">
        <v>50</v>
      </c>
      <c r="D1343" s="139">
        <v>46.5</v>
      </c>
      <c r="E1343" s="139">
        <v>3.5</v>
      </c>
      <c r="F1343" s="140" t="s">
        <v>11373</v>
      </c>
    </row>
    <row r="1344" spans="1:6" s="121" customFormat="1" x14ac:dyDescent="0.25">
      <c r="A1344" s="135"/>
      <c r="B1344" s="183">
        <v>45007.646527777775</v>
      </c>
      <c r="C1344" s="139">
        <v>3</v>
      </c>
      <c r="D1344" s="139">
        <v>2.85</v>
      </c>
      <c r="E1344" s="139">
        <v>0.15</v>
      </c>
      <c r="F1344" s="140" t="s">
        <v>444</v>
      </c>
    </row>
    <row r="1345" spans="1:6" s="121" customFormat="1" x14ac:dyDescent="0.25">
      <c r="A1345" s="135"/>
      <c r="B1345" s="183">
        <v>45007.647916666669</v>
      </c>
      <c r="C1345" s="139">
        <v>100</v>
      </c>
      <c r="D1345" s="139">
        <v>95</v>
      </c>
      <c r="E1345" s="139">
        <v>5</v>
      </c>
      <c r="F1345" s="140" t="s">
        <v>2406</v>
      </c>
    </row>
    <row r="1346" spans="1:6" s="121" customFormat="1" x14ac:dyDescent="0.25">
      <c r="A1346" s="135"/>
      <c r="B1346" s="183">
        <v>45007.654861111114</v>
      </c>
      <c r="C1346" s="139">
        <v>290</v>
      </c>
      <c r="D1346" s="139">
        <v>275.5</v>
      </c>
      <c r="E1346" s="139">
        <v>14.5</v>
      </c>
      <c r="F1346" s="140" t="s">
        <v>79</v>
      </c>
    </row>
    <row r="1347" spans="1:6" s="121" customFormat="1" x14ac:dyDescent="0.25">
      <c r="A1347" s="135"/>
      <c r="B1347" s="183">
        <v>45007.673611111109</v>
      </c>
      <c r="C1347" s="139">
        <v>100</v>
      </c>
      <c r="D1347" s="139">
        <v>92</v>
      </c>
      <c r="E1347" s="139">
        <v>8</v>
      </c>
      <c r="F1347" s="140" t="s">
        <v>2819</v>
      </c>
    </row>
    <row r="1348" spans="1:6" s="121" customFormat="1" x14ac:dyDescent="0.25">
      <c r="A1348" s="135"/>
      <c r="B1348" s="183">
        <v>45007.713194444441</v>
      </c>
      <c r="C1348" s="139">
        <v>1000</v>
      </c>
      <c r="D1348" s="139">
        <v>920</v>
      </c>
      <c r="E1348" s="139">
        <v>80</v>
      </c>
      <c r="F1348" s="140" t="s">
        <v>6595</v>
      </c>
    </row>
    <row r="1349" spans="1:6" s="121" customFormat="1" x14ac:dyDescent="0.25">
      <c r="A1349" s="135"/>
      <c r="B1349" s="183">
        <v>45007.742361111108</v>
      </c>
      <c r="C1349" s="139">
        <v>200</v>
      </c>
      <c r="D1349" s="139">
        <v>190</v>
      </c>
      <c r="E1349" s="139">
        <v>10</v>
      </c>
      <c r="F1349" s="140" t="s">
        <v>6633</v>
      </c>
    </row>
    <row r="1350" spans="1:6" s="121" customFormat="1" x14ac:dyDescent="0.25">
      <c r="A1350" s="135"/>
      <c r="B1350" s="183">
        <v>45007.756249999999</v>
      </c>
      <c r="C1350" s="139">
        <v>200</v>
      </c>
      <c r="D1350" s="139">
        <v>186</v>
      </c>
      <c r="E1350" s="139">
        <v>14</v>
      </c>
      <c r="F1350" s="140" t="s">
        <v>963</v>
      </c>
    </row>
    <row r="1351" spans="1:6" s="121" customFormat="1" x14ac:dyDescent="0.25">
      <c r="A1351" s="135"/>
      <c r="B1351" s="183">
        <v>45007.765277777777</v>
      </c>
      <c r="C1351" s="139">
        <v>200</v>
      </c>
      <c r="D1351" s="139">
        <v>190</v>
      </c>
      <c r="E1351" s="139">
        <v>10</v>
      </c>
      <c r="F1351" s="140" t="s">
        <v>769</v>
      </c>
    </row>
    <row r="1352" spans="1:6" s="121" customFormat="1" x14ac:dyDescent="0.25">
      <c r="A1352" s="135"/>
      <c r="B1352" s="183">
        <v>45007.768750000003</v>
      </c>
      <c r="C1352" s="139">
        <v>100</v>
      </c>
      <c r="D1352" s="139">
        <v>92</v>
      </c>
      <c r="E1352" s="139">
        <v>8</v>
      </c>
      <c r="F1352" s="140" t="s">
        <v>3959</v>
      </c>
    </row>
    <row r="1353" spans="1:6" s="121" customFormat="1" x14ac:dyDescent="0.25">
      <c r="A1353" s="135"/>
      <c r="B1353" s="183">
        <v>45007.805555555555</v>
      </c>
      <c r="C1353" s="139">
        <v>100</v>
      </c>
      <c r="D1353" s="139">
        <v>93</v>
      </c>
      <c r="E1353" s="139">
        <v>7</v>
      </c>
      <c r="F1353" s="140" t="s">
        <v>962</v>
      </c>
    </row>
    <row r="1354" spans="1:6" s="121" customFormat="1" x14ac:dyDescent="0.25">
      <c r="A1354" s="135"/>
      <c r="B1354" s="183">
        <v>45007.811111111114</v>
      </c>
      <c r="C1354" s="139">
        <v>50</v>
      </c>
      <c r="D1354" s="139">
        <v>46.5</v>
      </c>
      <c r="E1354" s="139">
        <v>3.5</v>
      </c>
      <c r="F1354" s="140" t="s">
        <v>309</v>
      </c>
    </row>
    <row r="1355" spans="1:6" s="121" customFormat="1" x14ac:dyDescent="0.25">
      <c r="A1355" s="135"/>
      <c r="B1355" s="183">
        <v>45007.816666666666</v>
      </c>
      <c r="C1355" s="139">
        <v>200</v>
      </c>
      <c r="D1355" s="139">
        <v>184</v>
      </c>
      <c r="E1355" s="139">
        <v>16</v>
      </c>
      <c r="F1355" s="140" t="s">
        <v>412</v>
      </c>
    </row>
    <row r="1356" spans="1:6" s="121" customFormat="1" x14ac:dyDescent="0.25">
      <c r="A1356" s="135"/>
      <c r="B1356" s="183">
        <v>45007.82708333333</v>
      </c>
      <c r="C1356" s="139">
        <v>100</v>
      </c>
      <c r="D1356" s="139">
        <v>93</v>
      </c>
      <c r="E1356" s="139">
        <v>7</v>
      </c>
      <c r="F1356" s="140" t="s">
        <v>511</v>
      </c>
    </row>
    <row r="1357" spans="1:6" s="121" customFormat="1" x14ac:dyDescent="0.25">
      <c r="A1357" s="135"/>
      <c r="B1357" s="183">
        <v>45007.838194444441</v>
      </c>
      <c r="C1357" s="139">
        <v>400</v>
      </c>
      <c r="D1357" s="139">
        <v>380</v>
      </c>
      <c r="E1357" s="139">
        <v>20</v>
      </c>
      <c r="F1357" s="140" t="s">
        <v>188</v>
      </c>
    </row>
    <row r="1358" spans="1:6" s="121" customFormat="1" x14ac:dyDescent="0.25">
      <c r="A1358" s="135"/>
      <c r="B1358" s="183">
        <v>45007.874305555553</v>
      </c>
      <c r="C1358" s="139">
        <v>100</v>
      </c>
      <c r="D1358" s="139">
        <v>92.05</v>
      </c>
      <c r="E1358" s="139">
        <v>7.95</v>
      </c>
      <c r="F1358" s="140" t="s">
        <v>4349</v>
      </c>
    </row>
    <row r="1359" spans="1:6" s="121" customFormat="1" x14ac:dyDescent="0.25">
      <c r="A1359" s="135"/>
      <c r="B1359" s="183">
        <v>45007.882638888892</v>
      </c>
      <c r="C1359" s="139">
        <v>100</v>
      </c>
      <c r="D1359" s="139">
        <v>92</v>
      </c>
      <c r="E1359" s="139">
        <v>8</v>
      </c>
      <c r="F1359" s="140" t="s">
        <v>3082</v>
      </c>
    </row>
    <row r="1360" spans="1:6" s="121" customFormat="1" x14ac:dyDescent="0.25">
      <c r="A1360" s="135"/>
      <c r="B1360" s="183">
        <v>45007.888888888891</v>
      </c>
      <c r="C1360" s="139">
        <v>50</v>
      </c>
      <c r="D1360" s="139">
        <v>46.5</v>
      </c>
      <c r="E1360" s="139">
        <v>3.5</v>
      </c>
      <c r="F1360" s="140" t="s">
        <v>4701</v>
      </c>
    </row>
    <row r="1361" spans="1:6" s="121" customFormat="1" x14ac:dyDescent="0.25">
      <c r="A1361" s="135"/>
      <c r="B1361" s="183">
        <v>45007.936111111114</v>
      </c>
      <c r="C1361" s="139">
        <v>100</v>
      </c>
      <c r="D1361" s="139">
        <v>93</v>
      </c>
      <c r="E1361" s="139">
        <v>7</v>
      </c>
      <c r="F1361" s="140" t="s">
        <v>449</v>
      </c>
    </row>
    <row r="1362" spans="1:6" s="121" customFormat="1" x14ac:dyDescent="0.25">
      <c r="A1362" s="135"/>
      <c r="B1362" s="183">
        <v>45007.959027777775</v>
      </c>
      <c r="C1362" s="139">
        <v>150</v>
      </c>
      <c r="D1362" s="139">
        <v>138</v>
      </c>
      <c r="E1362" s="139">
        <v>12</v>
      </c>
      <c r="F1362" s="140" t="s">
        <v>473</v>
      </c>
    </row>
    <row r="1363" spans="1:6" s="121" customFormat="1" x14ac:dyDescent="0.25">
      <c r="A1363" s="135"/>
      <c r="B1363" s="183">
        <v>45007.974999999999</v>
      </c>
      <c r="C1363" s="139">
        <v>250</v>
      </c>
      <c r="D1363" s="139">
        <v>237.5</v>
      </c>
      <c r="E1363" s="139">
        <v>12.5</v>
      </c>
      <c r="F1363" s="140" t="s">
        <v>465</v>
      </c>
    </row>
    <row r="1364" spans="1:6" s="121" customFormat="1" x14ac:dyDescent="0.25">
      <c r="A1364" s="135"/>
      <c r="B1364" s="183">
        <v>45008.012499999997</v>
      </c>
      <c r="C1364" s="139">
        <v>150</v>
      </c>
      <c r="D1364" s="139">
        <v>138</v>
      </c>
      <c r="E1364" s="139">
        <v>12</v>
      </c>
      <c r="F1364" s="140" t="s">
        <v>473</v>
      </c>
    </row>
    <row r="1365" spans="1:6" s="121" customFormat="1" x14ac:dyDescent="0.25">
      <c r="A1365" s="135"/>
      <c r="B1365" s="183">
        <v>45008.020833333336</v>
      </c>
      <c r="C1365" s="139">
        <v>50</v>
      </c>
      <c r="D1365" s="139">
        <v>46</v>
      </c>
      <c r="E1365" s="139">
        <v>4</v>
      </c>
      <c r="F1365" s="140" t="s">
        <v>9121</v>
      </c>
    </row>
    <row r="1366" spans="1:6" s="121" customFormat="1" x14ac:dyDescent="0.25">
      <c r="A1366" s="135"/>
      <c r="B1366" s="183">
        <v>45008.034722222219</v>
      </c>
      <c r="C1366" s="139">
        <v>50</v>
      </c>
      <c r="D1366" s="139">
        <v>47.5</v>
      </c>
      <c r="E1366" s="139">
        <v>2.5</v>
      </c>
      <c r="F1366" s="140" t="s">
        <v>1529</v>
      </c>
    </row>
    <row r="1367" spans="1:6" s="121" customFormat="1" x14ac:dyDescent="0.25">
      <c r="A1367" s="135"/>
      <c r="B1367" s="183">
        <v>45008.049305555556</v>
      </c>
      <c r="C1367" s="139">
        <v>200</v>
      </c>
      <c r="D1367" s="139">
        <v>190</v>
      </c>
      <c r="E1367" s="139">
        <v>10</v>
      </c>
      <c r="F1367" s="140" t="s">
        <v>688</v>
      </c>
    </row>
    <row r="1368" spans="1:6" s="121" customFormat="1" x14ac:dyDescent="0.25">
      <c r="A1368" s="135"/>
      <c r="B1368" s="183">
        <v>45008.05972222222</v>
      </c>
      <c r="C1368" s="139">
        <v>14</v>
      </c>
      <c r="D1368" s="139">
        <v>13.3</v>
      </c>
      <c r="E1368" s="139">
        <v>0.7</v>
      </c>
      <c r="F1368" s="140" t="s">
        <v>1161</v>
      </c>
    </row>
    <row r="1369" spans="1:6" s="121" customFormat="1" x14ac:dyDescent="0.25">
      <c r="A1369" s="135"/>
      <c r="B1369" s="183">
        <v>45008.159722222219</v>
      </c>
      <c r="C1369" s="139">
        <v>40</v>
      </c>
      <c r="D1369" s="139">
        <v>37.200000000000003</v>
      </c>
      <c r="E1369" s="139">
        <v>2.8</v>
      </c>
      <c r="F1369" s="140" t="s">
        <v>114</v>
      </c>
    </row>
    <row r="1370" spans="1:6" s="121" customFormat="1" x14ac:dyDescent="0.25">
      <c r="A1370" s="135"/>
      <c r="B1370" s="183">
        <v>45008.201388888891</v>
      </c>
      <c r="C1370" s="139">
        <v>100</v>
      </c>
      <c r="D1370" s="139">
        <v>95</v>
      </c>
      <c r="E1370" s="139">
        <v>5</v>
      </c>
      <c r="F1370" s="140" t="s">
        <v>2323</v>
      </c>
    </row>
    <row r="1371" spans="1:6" s="121" customFormat="1" x14ac:dyDescent="0.25">
      <c r="A1371" s="135"/>
      <c r="B1371" s="183">
        <v>45008.207638888889</v>
      </c>
      <c r="C1371" s="139">
        <v>100</v>
      </c>
      <c r="D1371" s="139">
        <v>95</v>
      </c>
      <c r="E1371" s="139">
        <v>5</v>
      </c>
      <c r="F1371" s="140" t="s">
        <v>455</v>
      </c>
    </row>
    <row r="1372" spans="1:6" s="121" customFormat="1" x14ac:dyDescent="0.25">
      <c r="A1372" s="135"/>
      <c r="B1372" s="183">
        <v>45008.274305555555</v>
      </c>
      <c r="C1372" s="139">
        <v>50</v>
      </c>
      <c r="D1372" s="139">
        <v>46</v>
      </c>
      <c r="E1372" s="139">
        <v>4</v>
      </c>
      <c r="F1372" s="140" t="s">
        <v>3839</v>
      </c>
    </row>
    <row r="1373" spans="1:6" s="121" customFormat="1" x14ac:dyDescent="0.25">
      <c r="A1373" s="135"/>
      <c r="B1373" s="183">
        <v>45008.313888888886</v>
      </c>
      <c r="C1373" s="139">
        <v>500</v>
      </c>
      <c r="D1373" s="139">
        <v>460</v>
      </c>
      <c r="E1373" s="139">
        <v>40</v>
      </c>
      <c r="F1373" s="140" t="s">
        <v>2732</v>
      </c>
    </row>
    <row r="1374" spans="1:6" s="121" customFormat="1" x14ac:dyDescent="0.25">
      <c r="A1374" s="135"/>
      <c r="B1374" s="183">
        <v>45008.334027777775</v>
      </c>
      <c r="C1374" s="139">
        <v>470</v>
      </c>
      <c r="D1374" s="139">
        <v>446.5</v>
      </c>
      <c r="E1374" s="139">
        <v>23.5</v>
      </c>
      <c r="F1374" s="140" t="s">
        <v>7588</v>
      </c>
    </row>
    <row r="1375" spans="1:6" s="121" customFormat="1" x14ac:dyDescent="0.25">
      <c r="A1375" s="135"/>
      <c r="B1375" s="183">
        <v>45008.336805555555</v>
      </c>
      <c r="C1375" s="139">
        <v>1000</v>
      </c>
      <c r="D1375" s="139">
        <v>950</v>
      </c>
      <c r="E1375" s="139">
        <v>50</v>
      </c>
      <c r="F1375" s="140" t="s">
        <v>2186</v>
      </c>
    </row>
    <row r="1376" spans="1:6" s="121" customFormat="1" x14ac:dyDescent="0.25">
      <c r="A1376" s="135"/>
      <c r="B1376" s="183">
        <v>45008.341666666667</v>
      </c>
      <c r="C1376" s="139">
        <v>100</v>
      </c>
      <c r="D1376" s="139">
        <v>95</v>
      </c>
      <c r="E1376" s="139">
        <v>5</v>
      </c>
      <c r="F1376" s="140" t="s">
        <v>488</v>
      </c>
    </row>
    <row r="1377" spans="1:6" s="121" customFormat="1" x14ac:dyDescent="0.25">
      <c r="A1377" s="135"/>
      <c r="B1377" s="183">
        <v>45008.369444444441</v>
      </c>
      <c r="C1377" s="139">
        <v>100</v>
      </c>
      <c r="D1377" s="139">
        <v>95</v>
      </c>
      <c r="E1377" s="139">
        <v>5</v>
      </c>
      <c r="F1377" s="140" t="s">
        <v>513</v>
      </c>
    </row>
    <row r="1378" spans="1:6" s="121" customFormat="1" x14ac:dyDescent="0.25">
      <c r="A1378" s="135"/>
      <c r="B1378" s="183">
        <v>45008.370138888888</v>
      </c>
      <c r="C1378" s="139">
        <v>100</v>
      </c>
      <c r="D1378" s="139">
        <v>94.05</v>
      </c>
      <c r="E1378" s="139">
        <v>5.95</v>
      </c>
      <c r="F1378" s="140" t="s">
        <v>392</v>
      </c>
    </row>
    <row r="1379" spans="1:6" s="121" customFormat="1" x14ac:dyDescent="0.25">
      <c r="A1379" s="135"/>
      <c r="B1379" s="183">
        <v>45008.395833333336</v>
      </c>
      <c r="C1379" s="139">
        <v>100</v>
      </c>
      <c r="D1379" s="139">
        <v>92</v>
      </c>
      <c r="E1379" s="139">
        <v>8</v>
      </c>
      <c r="F1379" s="140" t="s">
        <v>788</v>
      </c>
    </row>
    <row r="1380" spans="1:6" s="121" customFormat="1" x14ac:dyDescent="0.25">
      <c r="A1380" s="135"/>
      <c r="B1380" s="183">
        <v>45008.397916666669</v>
      </c>
      <c r="C1380" s="139">
        <v>500</v>
      </c>
      <c r="D1380" s="139">
        <v>475</v>
      </c>
      <c r="E1380" s="139">
        <v>25</v>
      </c>
      <c r="F1380" s="140" t="s">
        <v>11374</v>
      </c>
    </row>
    <row r="1381" spans="1:6" s="121" customFormat="1" x14ac:dyDescent="0.25">
      <c r="A1381" s="135"/>
      <c r="B1381" s="183">
        <v>45008.4</v>
      </c>
      <c r="C1381" s="139">
        <v>100</v>
      </c>
      <c r="D1381" s="139">
        <v>93</v>
      </c>
      <c r="E1381" s="139">
        <v>7</v>
      </c>
      <c r="F1381" s="140" t="s">
        <v>4640</v>
      </c>
    </row>
    <row r="1382" spans="1:6" s="121" customFormat="1" x14ac:dyDescent="0.25">
      <c r="A1382" s="135"/>
      <c r="B1382" s="183">
        <v>45008.413194444445</v>
      </c>
      <c r="C1382" s="139">
        <v>50</v>
      </c>
      <c r="D1382" s="139">
        <v>47.5</v>
      </c>
      <c r="E1382" s="139">
        <v>2.5</v>
      </c>
      <c r="F1382" s="140" t="s">
        <v>278</v>
      </c>
    </row>
    <row r="1383" spans="1:6" s="121" customFormat="1" x14ac:dyDescent="0.25">
      <c r="A1383" s="135"/>
      <c r="B1383" s="183">
        <v>45008.425694444442</v>
      </c>
      <c r="C1383" s="139">
        <v>10</v>
      </c>
      <c r="D1383" s="139">
        <v>9.1999999999999993</v>
      </c>
      <c r="E1383" s="139">
        <v>0.8</v>
      </c>
      <c r="F1383" s="140" t="s">
        <v>2172</v>
      </c>
    </row>
    <row r="1384" spans="1:6" s="121" customFormat="1" x14ac:dyDescent="0.25">
      <c r="A1384" s="135"/>
      <c r="B1384" s="183">
        <v>45008.425694444442</v>
      </c>
      <c r="C1384" s="139">
        <v>250</v>
      </c>
      <c r="D1384" s="139">
        <v>237.5</v>
      </c>
      <c r="E1384" s="139">
        <v>12.5</v>
      </c>
      <c r="F1384" s="140" t="s">
        <v>79</v>
      </c>
    </row>
    <row r="1385" spans="1:6" s="121" customFormat="1" x14ac:dyDescent="0.25">
      <c r="A1385" s="135"/>
      <c r="B1385" s="183">
        <v>45008.43472222222</v>
      </c>
      <c r="C1385" s="139">
        <v>100</v>
      </c>
      <c r="D1385" s="139">
        <v>95</v>
      </c>
      <c r="E1385" s="139">
        <v>5</v>
      </c>
      <c r="F1385" s="140" t="s">
        <v>3703</v>
      </c>
    </row>
    <row r="1386" spans="1:6" s="121" customFormat="1" x14ac:dyDescent="0.25">
      <c r="A1386" s="135"/>
      <c r="B1386" s="183">
        <v>45008.446527777778</v>
      </c>
      <c r="C1386" s="139">
        <v>100</v>
      </c>
      <c r="D1386" s="139">
        <v>95</v>
      </c>
      <c r="E1386" s="139">
        <v>5</v>
      </c>
      <c r="F1386" s="140" t="s">
        <v>6666</v>
      </c>
    </row>
    <row r="1387" spans="1:6" s="121" customFormat="1" x14ac:dyDescent="0.25">
      <c r="A1387" s="135"/>
      <c r="B1387" s="183">
        <v>45008.447916666664</v>
      </c>
      <c r="C1387" s="139">
        <v>80</v>
      </c>
      <c r="D1387" s="139">
        <v>76</v>
      </c>
      <c r="E1387" s="139">
        <v>4</v>
      </c>
      <c r="F1387" s="140" t="s">
        <v>784</v>
      </c>
    </row>
    <row r="1388" spans="1:6" s="121" customFormat="1" x14ac:dyDescent="0.25">
      <c r="A1388" s="135"/>
      <c r="B1388" s="183">
        <v>45008.452777777777</v>
      </c>
      <c r="C1388" s="139">
        <v>200</v>
      </c>
      <c r="D1388" s="139">
        <v>184</v>
      </c>
      <c r="E1388" s="139">
        <v>16</v>
      </c>
      <c r="F1388" s="140" t="s">
        <v>743</v>
      </c>
    </row>
    <row r="1389" spans="1:6" s="121" customFormat="1" x14ac:dyDescent="0.25">
      <c r="A1389" s="135"/>
      <c r="B1389" s="183">
        <v>45008.452777777777</v>
      </c>
      <c r="C1389" s="139">
        <v>10</v>
      </c>
      <c r="D1389" s="139">
        <v>9.3000000000000007</v>
      </c>
      <c r="E1389" s="139">
        <v>0.7</v>
      </c>
      <c r="F1389" s="140" t="s">
        <v>11375</v>
      </c>
    </row>
    <row r="1390" spans="1:6" s="121" customFormat="1" x14ac:dyDescent="0.25">
      <c r="A1390" s="135"/>
      <c r="B1390" s="183">
        <v>45008.455555555556</v>
      </c>
      <c r="C1390" s="139">
        <v>100</v>
      </c>
      <c r="D1390" s="139">
        <v>94.05</v>
      </c>
      <c r="E1390" s="139">
        <v>5.95</v>
      </c>
      <c r="F1390" s="140" t="s">
        <v>96</v>
      </c>
    </row>
    <row r="1391" spans="1:6" s="121" customFormat="1" x14ac:dyDescent="0.25">
      <c r="A1391" s="135"/>
      <c r="B1391" s="183">
        <v>45008.46875</v>
      </c>
      <c r="C1391" s="139">
        <v>20</v>
      </c>
      <c r="D1391" s="139">
        <v>18.399999999999999</v>
      </c>
      <c r="E1391" s="139">
        <v>1.6</v>
      </c>
      <c r="F1391" s="140" t="s">
        <v>7958</v>
      </c>
    </row>
    <row r="1392" spans="1:6" s="121" customFormat="1" x14ac:dyDescent="0.25">
      <c r="A1392" s="135"/>
      <c r="B1392" s="183">
        <v>45008.488888888889</v>
      </c>
      <c r="C1392" s="139">
        <v>100</v>
      </c>
      <c r="D1392" s="139">
        <v>95</v>
      </c>
      <c r="E1392" s="139">
        <v>5</v>
      </c>
      <c r="F1392" s="140" t="s">
        <v>3089</v>
      </c>
    </row>
    <row r="1393" spans="1:6" s="121" customFormat="1" x14ac:dyDescent="0.25">
      <c r="A1393" s="135"/>
      <c r="B1393" s="183">
        <v>45008.490277777775</v>
      </c>
      <c r="C1393" s="139">
        <v>50</v>
      </c>
      <c r="D1393" s="139">
        <v>47.5</v>
      </c>
      <c r="E1393" s="139">
        <v>2.5</v>
      </c>
      <c r="F1393" s="140" t="s">
        <v>440</v>
      </c>
    </row>
    <row r="1394" spans="1:6" s="121" customFormat="1" x14ac:dyDescent="0.25">
      <c r="A1394" s="135"/>
      <c r="B1394" s="183">
        <v>45008.5</v>
      </c>
      <c r="C1394" s="139">
        <v>100</v>
      </c>
      <c r="D1394" s="139">
        <v>94.05</v>
      </c>
      <c r="E1394" s="139">
        <v>5.95</v>
      </c>
      <c r="F1394" s="140" t="s">
        <v>1030</v>
      </c>
    </row>
    <row r="1395" spans="1:6" s="121" customFormat="1" x14ac:dyDescent="0.25">
      <c r="A1395" s="135"/>
      <c r="B1395" s="183">
        <v>45008.506944444445</v>
      </c>
      <c r="C1395" s="139">
        <v>300</v>
      </c>
      <c r="D1395" s="139">
        <v>285</v>
      </c>
      <c r="E1395" s="139">
        <v>15</v>
      </c>
      <c r="F1395" s="140" t="s">
        <v>8234</v>
      </c>
    </row>
    <row r="1396" spans="1:6" s="121" customFormat="1" x14ac:dyDescent="0.25">
      <c r="A1396" s="135"/>
      <c r="B1396" s="183">
        <v>45008.511805555558</v>
      </c>
      <c r="C1396" s="139">
        <v>100</v>
      </c>
      <c r="D1396" s="139">
        <v>93</v>
      </c>
      <c r="E1396" s="139">
        <v>7</v>
      </c>
      <c r="F1396" s="140" t="s">
        <v>493</v>
      </c>
    </row>
    <row r="1397" spans="1:6" s="121" customFormat="1" x14ac:dyDescent="0.25">
      <c r="A1397" s="135"/>
      <c r="B1397" s="183">
        <v>45008.611805555556</v>
      </c>
      <c r="C1397" s="139">
        <v>50</v>
      </c>
      <c r="D1397" s="139">
        <v>46</v>
      </c>
      <c r="E1397" s="139">
        <v>4</v>
      </c>
      <c r="F1397" s="140" t="s">
        <v>752</v>
      </c>
    </row>
    <row r="1398" spans="1:6" s="121" customFormat="1" x14ac:dyDescent="0.25">
      <c r="A1398" s="135"/>
      <c r="B1398" s="183">
        <v>45008.611805555556</v>
      </c>
      <c r="C1398" s="139">
        <v>100</v>
      </c>
      <c r="D1398" s="139">
        <v>95</v>
      </c>
      <c r="E1398" s="139">
        <v>5</v>
      </c>
      <c r="F1398" s="140" t="s">
        <v>529</v>
      </c>
    </row>
    <row r="1399" spans="1:6" s="121" customFormat="1" x14ac:dyDescent="0.25">
      <c r="A1399" s="135"/>
      <c r="B1399" s="183">
        <v>45008.614583333336</v>
      </c>
      <c r="C1399" s="139">
        <v>50</v>
      </c>
      <c r="D1399" s="139">
        <v>46.5</v>
      </c>
      <c r="E1399" s="139">
        <v>3.5</v>
      </c>
      <c r="F1399" s="140" t="s">
        <v>7084</v>
      </c>
    </row>
    <row r="1400" spans="1:6" s="121" customFormat="1" x14ac:dyDescent="0.25">
      <c r="A1400" s="135"/>
      <c r="B1400" s="183">
        <v>45008.634027777778</v>
      </c>
      <c r="C1400" s="139">
        <v>100</v>
      </c>
      <c r="D1400" s="139">
        <v>92</v>
      </c>
      <c r="E1400" s="139">
        <v>8</v>
      </c>
      <c r="F1400" s="140" t="s">
        <v>11376</v>
      </c>
    </row>
    <row r="1401" spans="1:6" s="121" customFormat="1" x14ac:dyDescent="0.25">
      <c r="A1401" s="135"/>
      <c r="B1401" s="183">
        <v>45008.643055555556</v>
      </c>
      <c r="C1401" s="139">
        <v>200</v>
      </c>
      <c r="D1401" s="139">
        <v>186</v>
      </c>
      <c r="E1401" s="139">
        <v>14</v>
      </c>
      <c r="F1401" s="140" t="s">
        <v>3815</v>
      </c>
    </row>
    <row r="1402" spans="1:6" s="121" customFormat="1" x14ac:dyDescent="0.25">
      <c r="A1402" s="135"/>
      <c r="B1402" s="183">
        <v>45008.643750000003</v>
      </c>
      <c r="C1402" s="139">
        <v>100</v>
      </c>
      <c r="D1402" s="139">
        <v>93</v>
      </c>
      <c r="E1402" s="139">
        <v>7</v>
      </c>
      <c r="F1402" s="140" t="s">
        <v>456</v>
      </c>
    </row>
    <row r="1403" spans="1:6" s="121" customFormat="1" x14ac:dyDescent="0.25">
      <c r="A1403" s="135"/>
      <c r="B1403" s="183">
        <v>45008.654166666667</v>
      </c>
      <c r="C1403" s="139">
        <v>100</v>
      </c>
      <c r="D1403" s="139">
        <v>92</v>
      </c>
      <c r="E1403" s="139">
        <v>8</v>
      </c>
      <c r="F1403" s="140" t="s">
        <v>2819</v>
      </c>
    </row>
    <row r="1404" spans="1:6" s="121" customFormat="1" x14ac:dyDescent="0.25">
      <c r="A1404" s="135"/>
      <c r="B1404" s="183">
        <v>45008.691666666666</v>
      </c>
      <c r="C1404" s="139">
        <v>100</v>
      </c>
      <c r="D1404" s="139">
        <v>93</v>
      </c>
      <c r="E1404" s="139">
        <v>7</v>
      </c>
      <c r="F1404" s="140" t="s">
        <v>189</v>
      </c>
    </row>
    <row r="1405" spans="1:6" s="121" customFormat="1" x14ac:dyDescent="0.25">
      <c r="A1405" s="135"/>
      <c r="B1405" s="183">
        <v>45008.695138888892</v>
      </c>
      <c r="C1405" s="139">
        <v>300</v>
      </c>
      <c r="D1405" s="139">
        <v>285</v>
      </c>
      <c r="E1405" s="139">
        <v>15</v>
      </c>
      <c r="F1405" s="140" t="s">
        <v>7989</v>
      </c>
    </row>
    <row r="1406" spans="1:6" s="121" customFormat="1" x14ac:dyDescent="0.25">
      <c r="A1406" s="135"/>
      <c r="B1406" s="183">
        <v>45008.697916666664</v>
      </c>
      <c r="C1406" s="139">
        <v>30</v>
      </c>
      <c r="D1406" s="139">
        <v>28.21</v>
      </c>
      <c r="E1406" s="139">
        <v>1.79</v>
      </c>
      <c r="F1406" s="140" t="s">
        <v>7790</v>
      </c>
    </row>
    <row r="1407" spans="1:6" s="121" customFormat="1" x14ac:dyDescent="0.25">
      <c r="A1407" s="135"/>
      <c r="B1407" s="183">
        <v>45008.702777777777</v>
      </c>
      <c r="C1407" s="139">
        <v>1000</v>
      </c>
      <c r="D1407" s="139">
        <v>950</v>
      </c>
      <c r="E1407" s="139">
        <v>50</v>
      </c>
      <c r="F1407" s="140" t="s">
        <v>11377</v>
      </c>
    </row>
    <row r="1408" spans="1:6" s="121" customFormat="1" x14ac:dyDescent="0.25">
      <c r="A1408" s="135"/>
      <c r="B1408" s="183">
        <v>45008.716666666667</v>
      </c>
      <c r="C1408" s="139">
        <v>1000</v>
      </c>
      <c r="D1408" s="139">
        <v>920</v>
      </c>
      <c r="E1408" s="139">
        <v>80</v>
      </c>
      <c r="F1408" s="140" t="s">
        <v>3705</v>
      </c>
    </row>
    <row r="1409" spans="1:6" s="121" customFormat="1" x14ac:dyDescent="0.25">
      <c r="A1409" s="135"/>
      <c r="B1409" s="183">
        <v>45008.734722222223</v>
      </c>
      <c r="C1409" s="139">
        <v>300</v>
      </c>
      <c r="D1409" s="139">
        <v>279</v>
      </c>
      <c r="E1409" s="139">
        <v>21</v>
      </c>
      <c r="F1409" s="140" t="s">
        <v>493</v>
      </c>
    </row>
    <row r="1410" spans="1:6" s="121" customFormat="1" x14ac:dyDescent="0.25">
      <c r="A1410" s="135"/>
      <c r="B1410" s="183">
        <v>45008.743750000001</v>
      </c>
      <c r="C1410" s="139">
        <v>150</v>
      </c>
      <c r="D1410" s="139">
        <v>142.5</v>
      </c>
      <c r="E1410" s="139">
        <v>7.5</v>
      </c>
      <c r="F1410" s="140" t="s">
        <v>3010</v>
      </c>
    </row>
    <row r="1411" spans="1:6" s="121" customFormat="1" x14ac:dyDescent="0.25">
      <c r="A1411" s="135"/>
      <c r="B1411" s="183">
        <v>45008.777083333334</v>
      </c>
      <c r="C1411" s="139">
        <v>500</v>
      </c>
      <c r="D1411" s="139">
        <v>475</v>
      </c>
      <c r="E1411" s="139">
        <v>25</v>
      </c>
      <c r="F1411" s="140" t="s">
        <v>7565</v>
      </c>
    </row>
    <row r="1412" spans="1:6" s="121" customFormat="1" x14ac:dyDescent="0.25">
      <c r="A1412" s="135"/>
      <c r="B1412" s="183">
        <v>45008.796527777777</v>
      </c>
      <c r="C1412" s="139">
        <v>200</v>
      </c>
      <c r="D1412" s="139">
        <v>190</v>
      </c>
      <c r="E1412" s="139">
        <v>10</v>
      </c>
      <c r="F1412" s="140" t="s">
        <v>6738</v>
      </c>
    </row>
    <row r="1413" spans="1:6" s="121" customFormat="1" x14ac:dyDescent="0.25">
      <c r="A1413" s="135"/>
      <c r="B1413" s="183">
        <v>45008.800000000003</v>
      </c>
      <c r="C1413" s="139">
        <v>200</v>
      </c>
      <c r="D1413" s="139">
        <v>184</v>
      </c>
      <c r="E1413" s="139">
        <v>16</v>
      </c>
      <c r="F1413" s="140" t="s">
        <v>11378</v>
      </c>
    </row>
    <row r="1414" spans="1:6" s="121" customFormat="1" x14ac:dyDescent="0.25">
      <c r="A1414" s="135"/>
      <c r="B1414" s="183">
        <v>45008.805555555555</v>
      </c>
      <c r="C1414" s="139">
        <v>20</v>
      </c>
      <c r="D1414" s="139">
        <v>19</v>
      </c>
      <c r="E1414" s="139">
        <v>1</v>
      </c>
      <c r="F1414" s="140" t="s">
        <v>3159</v>
      </c>
    </row>
    <row r="1415" spans="1:6" s="121" customFormat="1" x14ac:dyDescent="0.25">
      <c r="A1415" s="135"/>
      <c r="B1415" s="183">
        <v>45008.82708333333</v>
      </c>
      <c r="C1415" s="139">
        <v>50</v>
      </c>
      <c r="D1415" s="139">
        <v>46</v>
      </c>
      <c r="E1415" s="139">
        <v>4</v>
      </c>
      <c r="F1415" s="140" t="s">
        <v>746</v>
      </c>
    </row>
    <row r="1416" spans="1:6" s="121" customFormat="1" x14ac:dyDescent="0.25">
      <c r="A1416" s="135"/>
      <c r="B1416" s="183">
        <v>45008.831944444442</v>
      </c>
      <c r="C1416" s="139">
        <v>300</v>
      </c>
      <c r="D1416" s="139">
        <v>276</v>
      </c>
      <c r="E1416" s="139">
        <v>24</v>
      </c>
      <c r="F1416" s="140" t="s">
        <v>473</v>
      </c>
    </row>
    <row r="1417" spans="1:6" s="121" customFormat="1" x14ac:dyDescent="0.25">
      <c r="A1417" s="135"/>
      <c r="B1417" s="183">
        <v>45008.850694444445</v>
      </c>
      <c r="C1417" s="139">
        <v>100</v>
      </c>
      <c r="D1417" s="139">
        <v>95</v>
      </c>
      <c r="E1417" s="139">
        <v>5</v>
      </c>
      <c r="F1417" s="140" t="s">
        <v>3289</v>
      </c>
    </row>
    <row r="1418" spans="1:6" s="121" customFormat="1" x14ac:dyDescent="0.25">
      <c r="A1418" s="135"/>
      <c r="B1418" s="183">
        <v>45008.851388888892</v>
      </c>
      <c r="C1418" s="139">
        <v>100</v>
      </c>
      <c r="D1418" s="139">
        <v>95</v>
      </c>
      <c r="E1418" s="139">
        <v>5</v>
      </c>
      <c r="F1418" s="140" t="s">
        <v>2936</v>
      </c>
    </row>
    <row r="1419" spans="1:6" s="121" customFormat="1" x14ac:dyDescent="0.25">
      <c r="A1419" s="135"/>
      <c r="B1419" s="183">
        <v>45008.859722222223</v>
      </c>
      <c r="C1419" s="139">
        <v>300</v>
      </c>
      <c r="D1419" s="139">
        <v>285</v>
      </c>
      <c r="E1419" s="139">
        <v>15</v>
      </c>
      <c r="F1419" s="140" t="s">
        <v>7821</v>
      </c>
    </row>
    <row r="1420" spans="1:6" s="121" customFormat="1" x14ac:dyDescent="0.25">
      <c r="A1420" s="135"/>
      <c r="B1420" s="183">
        <v>45008.862500000003</v>
      </c>
      <c r="C1420" s="139">
        <v>100</v>
      </c>
      <c r="D1420" s="139">
        <v>95</v>
      </c>
      <c r="E1420" s="139">
        <v>5</v>
      </c>
      <c r="F1420" s="140" t="s">
        <v>3304</v>
      </c>
    </row>
    <row r="1421" spans="1:6" s="121" customFormat="1" x14ac:dyDescent="0.25">
      <c r="A1421" s="135"/>
      <c r="B1421" s="183">
        <v>45008.872916666667</v>
      </c>
      <c r="C1421" s="139">
        <v>200</v>
      </c>
      <c r="D1421" s="139">
        <v>186</v>
      </c>
      <c r="E1421" s="139">
        <v>14</v>
      </c>
      <c r="F1421" s="140" t="s">
        <v>4071</v>
      </c>
    </row>
    <row r="1422" spans="1:6" s="121" customFormat="1" x14ac:dyDescent="0.25">
      <c r="A1422" s="135"/>
      <c r="B1422" s="183">
        <v>45008.90347222222</v>
      </c>
      <c r="C1422" s="139">
        <v>50</v>
      </c>
      <c r="D1422" s="139">
        <v>46.5</v>
      </c>
      <c r="E1422" s="139">
        <v>3.5</v>
      </c>
      <c r="F1422" s="140" t="s">
        <v>432</v>
      </c>
    </row>
    <row r="1423" spans="1:6" s="121" customFormat="1" x14ac:dyDescent="0.25">
      <c r="A1423" s="135"/>
      <c r="B1423" s="183">
        <v>45008.919444444444</v>
      </c>
      <c r="C1423" s="139">
        <v>10</v>
      </c>
      <c r="D1423" s="139">
        <v>9.1999999999999993</v>
      </c>
      <c r="E1423" s="139">
        <v>0.8</v>
      </c>
      <c r="F1423" s="140" t="s">
        <v>2797</v>
      </c>
    </row>
    <row r="1424" spans="1:6" s="121" customFormat="1" x14ac:dyDescent="0.25">
      <c r="A1424" s="135"/>
      <c r="B1424" s="183">
        <v>45008.930555555555</v>
      </c>
      <c r="C1424" s="139">
        <v>300</v>
      </c>
      <c r="D1424" s="139">
        <v>285</v>
      </c>
      <c r="E1424" s="139">
        <v>15</v>
      </c>
      <c r="F1424" s="140" t="s">
        <v>4253</v>
      </c>
    </row>
    <row r="1425" spans="1:6" s="121" customFormat="1" x14ac:dyDescent="0.25">
      <c r="A1425" s="135"/>
      <c r="B1425" s="183">
        <v>45008.935416666667</v>
      </c>
      <c r="C1425" s="139">
        <v>150</v>
      </c>
      <c r="D1425" s="139">
        <v>139.5</v>
      </c>
      <c r="E1425" s="139">
        <v>10.5</v>
      </c>
      <c r="F1425" s="140" t="s">
        <v>3697</v>
      </c>
    </row>
    <row r="1426" spans="1:6" s="121" customFormat="1" x14ac:dyDescent="0.25">
      <c r="A1426" s="135"/>
      <c r="B1426" s="183">
        <v>45008.936111111114</v>
      </c>
      <c r="C1426" s="139">
        <v>300</v>
      </c>
      <c r="D1426" s="139">
        <v>276</v>
      </c>
      <c r="E1426" s="139">
        <v>24</v>
      </c>
      <c r="F1426" s="140" t="s">
        <v>1359</v>
      </c>
    </row>
    <row r="1427" spans="1:6" s="121" customFormat="1" x14ac:dyDescent="0.25">
      <c r="A1427" s="135"/>
      <c r="B1427" s="183">
        <v>45008.961111111108</v>
      </c>
      <c r="C1427" s="139">
        <v>1000</v>
      </c>
      <c r="D1427" s="139">
        <v>950</v>
      </c>
      <c r="E1427" s="139">
        <v>50</v>
      </c>
      <c r="F1427" s="140" t="s">
        <v>2770</v>
      </c>
    </row>
    <row r="1428" spans="1:6" s="121" customFormat="1" x14ac:dyDescent="0.25">
      <c r="A1428" s="135"/>
      <c r="B1428" s="183">
        <v>45009.020833333336</v>
      </c>
      <c r="C1428" s="139">
        <v>50</v>
      </c>
      <c r="D1428" s="139">
        <v>47.5</v>
      </c>
      <c r="E1428" s="139">
        <v>2.5</v>
      </c>
      <c r="F1428" s="140" t="s">
        <v>1529</v>
      </c>
    </row>
    <row r="1429" spans="1:6" s="121" customFormat="1" x14ac:dyDescent="0.25">
      <c r="A1429" s="135"/>
      <c r="B1429" s="183">
        <v>45009.161805555559</v>
      </c>
      <c r="C1429" s="139">
        <v>50</v>
      </c>
      <c r="D1429" s="139">
        <v>46</v>
      </c>
      <c r="E1429" s="139">
        <v>4</v>
      </c>
      <c r="F1429" s="140" t="s">
        <v>4075</v>
      </c>
    </row>
    <row r="1430" spans="1:6" s="121" customFormat="1" x14ac:dyDescent="0.25">
      <c r="A1430" s="135"/>
      <c r="B1430" s="183">
        <v>45009.211111111108</v>
      </c>
      <c r="C1430" s="139">
        <v>100</v>
      </c>
      <c r="D1430" s="139">
        <v>95</v>
      </c>
      <c r="E1430" s="139">
        <v>5</v>
      </c>
      <c r="F1430" s="140" t="s">
        <v>2323</v>
      </c>
    </row>
    <row r="1431" spans="1:6" s="121" customFormat="1" x14ac:dyDescent="0.25">
      <c r="A1431" s="135"/>
      <c r="B1431" s="183">
        <v>45009.242361111108</v>
      </c>
      <c r="C1431" s="139">
        <v>100</v>
      </c>
      <c r="D1431" s="139">
        <v>95</v>
      </c>
      <c r="E1431" s="139">
        <v>5</v>
      </c>
      <c r="F1431" s="140" t="s">
        <v>455</v>
      </c>
    </row>
    <row r="1432" spans="1:6" s="121" customFormat="1" x14ac:dyDescent="0.25">
      <c r="A1432" s="135"/>
      <c r="B1432" s="183">
        <v>45009.263888888891</v>
      </c>
      <c r="C1432" s="139">
        <v>100</v>
      </c>
      <c r="D1432" s="139">
        <v>95</v>
      </c>
      <c r="E1432" s="139">
        <v>5</v>
      </c>
      <c r="F1432" s="140" t="s">
        <v>11379</v>
      </c>
    </row>
    <row r="1433" spans="1:6" s="121" customFormat="1" x14ac:dyDescent="0.25">
      <c r="A1433" s="135"/>
      <c r="B1433" s="183">
        <v>45009.326388888891</v>
      </c>
      <c r="C1433" s="139">
        <v>800</v>
      </c>
      <c r="D1433" s="139">
        <v>760</v>
      </c>
      <c r="E1433" s="139">
        <v>40</v>
      </c>
      <c r="F1433" s="140" t="s">
        <v>454</v>
      </c>
    </row>
    <row r="1434" spans="1:6" s="121" customFormat="1" x14ac:dyDescent="0.25">
      <c r="A1434" s="135"/>
      <c r="B1434" s="183">
        <v>45009.347222222219</v>
      </c>
      <c r="C1434" s="139">
        <v>100</v>
      </c>
      <c r="D1434" s="139">
        <v>92</v>
      </c>
      <c r="E1434" s="139">
        <v>8</v>
      </c>
      <c r="F1434" s="140" t="s">
        <v>1131</v>
      </c>
    </row>
    <row r="1435" spans="1:6" s="121" customFormat="1" x14ac:dyDescent="0.25">
      <c r="A1435" s="135"/>
      <c r="B1435" s="183">
        <v>45009.388194444444</v>
      </c>
      <c r="C1435" s="139">
        <v>300</v>
      </c>
      <c r="D1435" s="139">
        <v>276</v>
      </c>
      <c r="E1435" s="139">
        <v>24</v>
      </c>
      <c r="F1435" s="140" t="s">
        <v>640</v>
      </c>
    </row>
    <row r="1436" spans="1:6" s="121" customFormat="1" x14ac:dyDescent="0.25">
      <c r="A1436" s="135"/>
      <c r="B1436" s="183">
        <v>45009.393750000003</v>
      </c>
      <c r="C1436" s="139">
        <v>500</v>
      </c>
      <c r="D1436" s="139">
        <v>460.25</v>
      </c>
      <c r="E1436" s="139">
        <v>39.75</v>
      </c>
      <c r="F1436" s="140" t="s">
        <v>1197</v>
      </c>
    </row>
    <row r="1437" spans="1:6" s="121" customFormat="1" x14ac:dyDescent="0.25">
      <c r="A1437" s="135"/>
      <c r="B1437" s="183">
        <v>45009.410416666666</v>
      </c>
      <c r="C1437" s="139">
        <v>1000</v>
      </c>
      <c r="D1437" s="139">
        <v>950</v>
      </c>
      <c r="E1437" s="139">
        <v>50</v>
      </c>
      <c r="F1437" s="140" t="s">
        <v>2248</v>
      </c>
    </row>
    <row r="1438" spans="1:6" s="121" customFormat="1" x14ac:dyDescent="0.25">
      <c r="A1438" s="135"/>
      <c r="B1438" s="183">
        <v>45009.411805555559</v>
      </c>
      <c r="C1438" s="139">
        <v>50</v>
      </c>
      <c r="D1438" s="139">
        <v>46.5</v>
      </c>
      <c r="E1438" s="139">
        <v>3.5</v>
      </c>
      <c r="F1438" s="140" t="s">
        <v>4344</v>
      </c>
    </row>
    <row r="1439" spans="1:6" s="121" customFormat="1" x14ac:dyDescent="0.25">
      <c r="A1439" s="135"/>
      <c r="B1439" s="183">
        <v>45009.412499999999</v>
      </c>
      <c r="C1439" s="139">
        <v>300</v>
      </c>
      <c r="D1439" s="139">
        <v>279</v>
      </c>
      <c r="E1439" s="139">
        <v>21</v>
      </c>
      <c r="F1439" s="140" t="s">
        <v>4540</v>
      </c>
    </row>
    <row r="1440" spans="1:6" s="121" customFormat="1" x14ac:dyDescent="0.25">
      <c r="A1440" s="135"/>
      <c r="B1440" s="183">
        <v>45009.413194444445</v>
      </c>
      <c r="C1440" s="139">
        <v>100</v>
      </c>
      <c r="D1440" s="139">
        <v>93</v>
      </c>
      <c r="E1440" s="139">
        <v>7</v>
      </c>
      <c r="F1440" s="140" t="s">
        <v>407</v>
      </c>
    </row>
    <row r="1441" spans="1:6" s="121" customFormat="1" x14ac:dyDescent="0.25">
      <c r="A1441" s="135"/>
      <c r="B1441" s="183">
        <v>45009.44027777778</v>
      </c>
      <c r="C1441" s="139">
        <v>50</v>
      </c>
      <c r="D1441" s="139">
        <v>46</v>
      </c>
      <c r="E1441" s="139">
        <v>4</v>
      </c>
      <c r="F1441" s="140" t="s">
        <v>436</v>
      </c>
    </row>
    <row r="1442" spans="1:6" s="121" customFormat="1" x14ac:dyDescent="0.25">
      <c r="A1442" s="135"/>
      <c r="B1442" s="183">
        <v>45009.447916666664</v>
      </c>
      <c r="C1442" s="139">
        <v>200</v>
      </c>
      <c r="D1442" s="139">
        <v>186</v>
      </c>
      <c r="E1442" s="139">
        <v>14</v>
      </c>
      <c r="F1442" s="140" t="s">
        <v>3288</v>
      </c>
    </row>
    <row r="1443" spans="1:6" s="121" customFormat="1" x14ac:dyDescent="0.25">
      <c r="A1443" s="135"/>
      <c r="B1443" s="183">
        <v>45009.46597222222</v>
      </c>
      <c r="C1443" s="139">
        <v>100</v>
      </c>
      <c r="D1443" s="139">
        <v>92</v>
      </c>
      <c r="E1443" s="139">
        <v>8</v>
      </c>
      <c r="F1443" s="140" t="s">
        <v>241</v>
      </c>
    </row>
    <row r="1444" spans="1:6" s="121" customFormat="1" x14ac:dyDescent="0.25">
      <c r="A1444" s="135"/>
      <c r="B1444" s="183">
        <v>45009.46597222222</v>
      </c>
      <c r="C1444" s="139">
        <v>500</v>
      </c>
      <c r="D1444" s="139">
        <v>475</v>
      </c>
      <c r="E1444" s="139">
        <v>25</v>
      </c>
      <c r="F1444" s="140" t="s">
        <v>395</v>
      </c>
    </row>
    <row r="1445" spans="1:6" s="121" customFormat="1" x14ac:dyDescent="0.25">
      <c r="A1445" s="135"/>
      <c r="B1445" s="183">
        <v>45009.505555555559</v>
      </c>
      <c r="C1445" s="139">
        <v>50</v>
      </c>
      <c r="D1445" s="139">
        <v>46</v>
      </c>
      <c r="E1445" s="139">
        <v>4</v>
      </c>
      <c r="F1445" s="140" t="s">
        <v>785</v>
      </c>
    </row>
    <row r="1446" spans="1:6" s="121" customFormat="1" x14ac:dyDescent="0.25">
      <c r="A1446" s="135"/>
      <c r="B1446" s="183">
        <v>45009.538888888892</v>
      </c>
      <c r="C1446" s="139">
        <v>300</v>
      </c>
      <c r="D1446" s="139">
        <v>276</v>
      </c>
      <c r="E1446" s="139">
        <v>24</v>
      </c>
      <c r="F1446" s="140" t="s">
        <v>11380</v>
      </c>
    </row>
    <row r="1447" spans="1:6" s="121" customFormat="1" x14ac:dyDescent="0.25">
      <c r="A1447" s="135"/>
      <c r="B1447" s="183">
        <v>45009.556250000001</v>
      </c>
      <c r="C1447" s="139">
        <v>300</v>
      </c>
      <c r="D1447" s="139">
        <v>285</v>
      </c>
      <c r="E1447" s="139">
        <v>15</v>
      </c>
      <c r="F1447" s="140" t="s">
        <v>7075</v>
      </c>
    </row>
    <row r="1448" spans="1:6" s="121" customFormat="1" x14ac:dyDescent="0.25">
      <c r="A1448" s="135"/>
      <c r="B1448" s="183">
        <v>45009.556944444441</v>
      </c>
      <c r="C1448" s="139">
        <v>500</v>
      </c>
      <c r="D1448" s="139">
        <v>475</v>
      </c>
      <c r="E1448" s="139">
        <v>25</v>
      </c>
      <c r="F1448" s="140" t="s">
        <v>2960</v>
      </c>
    </row>
    <row r="1449" spans="1:6" s="121" customFormat="1" x14ac:dyDescent="0.25">
      <c r="A1449" s="135"/>
      <c r="B1449" s="183">
        <v>45009.607638888891</v>
      </c>
      <c r="C1449" s="139">
        <v>250</v>
      </c>
      <c r="D1449" s="139">
        <v>232.5</v>
      </c>
      <c r="E1449" s="139">
        <v>17.5</v>
      </c>
      <c r="F1449" s="140" t="s">
        <v>1438</v>
      </c>
    </row>
    <row r="1450" spans="1:6" s="121" customFormat="1" x14ac:dyDescent="0.25">
      <c r="A1450" s="135"/>
      <c r="B1450" s="183">
        <v>45009.629166666666</v>
      </c>
      <c r="C1450" s="139">
        <v>100</v>
      </c>
      <c r="D1450" s="139">
        <v>93</v>
      </c>
      <c r="E1450" s="139">
        <v>7</v>
      </c>
      <c r="F1450" s="140" t="s">
        <v>7596</v>
      </c>
    </row>
    <row r="1451" spans="1:6" s="121" customFormat="1" x14ac:dyDescent="0.25">
      <c r="A1451" s="135"/>
      <c r="B1451" s="183">
        <v>45009.631944444445</v>
      </c>
      <c r="C1451" s="139">
        <v>30</v>
      </c>
      <c r="D1451" s="139">
        <v>27.9</v>
      </c>
      <c r="E1451" s="139">
        <v>2.1</v>
      </c>
      <c r="F1451" s="140" t="s">
        <v>479</v>
      </c>
    </row>
    <row r="1452" spans="1:6" s="121" customFormat="1" x14ac:dyDescent="0.25">
      <c r="A1452" s="135"/>
      <c r="B1452" s="183">
        <v>45009.67291666667</v>
      </c>
      <c r="C1452" s="139">
        <v>100</v>
      </c>
      <c r="D1452" s="139">
        <v>92</v>
      </c>
      <c r="E1452" s="139">
        <v>8</v>
      </c>
      <c r="F1452" s="140" t="s">
        <v>1159</v>
      </c>
    </row>
    <row r="1453" spans="1:6" s="121" customFormat="1" x14ac:dyDescent="0.25">
      <c r="A1453" s="135"/>
      <c r="B1453" s="183">
        <v>45009.67291666667</v>
      </c>
      <c r="C1453" s="139">
        <v>100</v>
      </c>
      <c r="D1453" s="139">
        <v>95</v>
      </c>
      <c r="E1453" s="139">
        <v>5</v>
      </c>
      <c r="F1453" s="140" t="s">
        <v>462</v>
      </c>
    </row>
    <row r="1454" spans="1:6" s="121" customFormat="1" x14ac:dyDescent="0.25">
      <c r="A1454" s="135"/>
      <c r="B1454" s="183">
        <v>45009.676388888889</v>
      </c>
      <c r="C1454" s="139">
        <v>1500</v>
      </c>
      <c r="D1454" s="139">
        <v>1380</v>
      </c>
      <c r="E1454" s="139">
        <v>120</v>
      </c>
      <c r="F1454" s="140" t="s">
        <v>3710</v>
      </c>
    </row>
    <row r="1455" spans="1:6" s="121" customFormat="1" x14ac:dyDescent="0.25">
      <c r="A1455" s="135"/>
      <c r="B1455" s="183">
        <v>45009.688194444447</v>
      </c>
      <c r="C1455" s="139">
        <v>500</v>
      </c>
      <c r="D1455" s="139">
        <v>460</v>
      </c>
      <c r="E1455" s="139">
        <v>40</v>
      </c>
      <c r="F1455" s="140" t="s">
        <v>6732</v>
      </c>
    </row>
    <row r="1456" spans="1:6" s="121" customFormat="1" x14ac:dyDescent="0.25">
      <c r="A1456" s="135"/>
      <c r="B1456" s="183">
        <v>45009.697916666664</v>
      </c>
      <c r="C1456" s="139">
        <v>500</v>
      </c>
      <c r="D1456" s="139">
        <v>475</v>
      </c>
      <c r="E1456" s="139">
        <v>25</v>
      </c>
      <c r="F1456" s="140" t="s">
        <v>188</v>
      </c>
    </row>
    <row r="1457" spans="1:6" s="121" customFormat="1" x14ac:dyDescent="0.25">
      <c r="A1457" s="135"/>
      <c r="B1457" s="183">
        <v>45009.705555555556</v>
      </c>
      <c r="C1457" s="139">
        <v>70</v>
      </c>
      <c r="D1457" s="139">
        <v>65.83</v>
      </c>
      <c r="E1457" s="139">
        <v>4.17</v>
      </c>
      <c r="F1457" s="140" t="s">
        <v>7790</v>
      </c>
    </row>
    <row r="1458" spans="1:6" s="121" customFormat="1" x14ac:dyDescent="0.25">
      <c r="A1458" s="135"/>
      <c r="B1458" s="183">
        <v>45009.706944444442</v>
      </c>
      <c r="C1458" s="139">
        <v>30</v>
      </c>
      <c r="D1458" s="139">
        <v>28.5</v>
      </c>
      <c r="E1458" s="139">
        <v>1.5</v>
      </c>
      <c r="F1458" s="140" t="s">
        <v>614</v>
      </c>
    </row>
    <row r="1459" spans="1:6" s="121" customFormat="1" x14ac:dyDescent="0.25">
      <c r="A1459" s="135"/>
      <c r="B1459" s="183">
        <v>45009.74722222222</v>
      </c>
      <c r="C1459" s="139">
        <v>50</v>
      </c>
      <c r="D1459" s="139">
        <v>47.5</v>
      </c>
      <c r="E1459" s="139">
        <v>2.5</v>
      </c>
      <c r="F1459" s="140" t="s">
        <v>440</v>
      </c>
    </row>
    <row r="1460" spans="1:6" s="121" customFormat="1" x14ac:dyDescent="0.25">
      <c r="A1460" s="135"/>
      <c r="B1460" s="183">
        <v>45009.757638888892</v>
      </c>
      <c r="C1460" s="139">
        <v>150</v>
      </c>
      <c r="D1460" s="139">
        <v>142.5</v>
      </c>
      <c r="E1460" s="139">
        <v>7.5</v>
      </c>
      <c r="F1460" s="140" t="s">
        <v>4207</v>
      </c>
    </row>
    <row r="1461" spans="1:6" s="121" customFormat="1" x14ac:dyDescent="0.25">
      <c r="A1461" s="135"/>
      <c r="B1461" s="183">
        <v>45009.774305555555</v>
      </c>
      <c r="C1461" s="139">
        <v>50</v>
      </c>
      <c r="D1461" s="139">
        <v>46.5</v>
      </c>
      <c r="E1461" s="139">
        <v>3.5</v>
      </c>
      <c r="F1461" s="140" t="s">
        <v>2561</v>
      </c>
    </row>
    <row r="1462" spans="1:6" s="121" customFormat="1" x14ac:dyDescent="0.25">
      <c r="A1462" s="135"/>
      <c r="B1462" s="183">
        <v>45009.788888888892</v>
      </c>
      <c r="C1462" s="139">
        <v>100</v>
      </c>
      <c r="D1462" s="139">
        <v>93</v>
      </c>
      <c r="E1462" s="139">
        <v>7</v>
      </c>
      <c r="F1462" s="140" t="s">
        <v>963</v>
      </c>
    </row>
    <row r="1463" spans="1:6" s="121" customFormat="1" x14ac:dyDescent="0.25">
      <c r="A1463" s="135"/>
      <c r="B1463" s="183">
        <v>45009.79791666667</v>
      </c>
      <c r="C1463" s="139">
        <v>17</v>
      </c>
      <c r="D1463" s="139">
        <v>16.149999999999999</v>
      </c>
      <c r="E1463" s="139">
        <v>0.85</v>
      </c>
      <c r="F1463" s="140" t="s">
        <v>847</v>
      </c>
    </row>
    <row r="1464" spans="1:6" s="121" customFormat="1" x14ac:dyDescent="0.25">
      <c r="A1464" s="135"/>
      <c r="B1464" s="183">
        <v>45009.80972222222</v>
      </c>
      <c r="C1464" s="139">
        <v>300</v>
      </c>
      <c r="D1464" s="139">
        <v>285</v>
      </c>
      <c r="E1464" s="139">
        <v>15</v>
      </c>
      <c r="F1464" s="140" t="s">
        <v>2171</v>
      </c>
    </row>
    <row r="1465" spans="1:6" s="121" customFormat="1" x14ac:dyDescent="0.25">
      <c r="A1465" s="135"/>
      <c r="B1465" s="183">
        <v>45009.818749999999</v>
      </c>
      <c r="C1465" s="139">
        <v>100</v>
      </c>
      <c r="D1465" s="139">
        <v>95</v>
      </c>
      <c r="E1465" s="139">
        <v>5</v>
      </c>
      <c r="F1465" s="140" t="s">
        <v>2222</v>
      </c>
    </row>
    <row r="1466" spans="1:6" s="121" customFormat="1" x14ac:dyDescent="0.25">
      <c r="A1466" s="135"/>
      <c r="B1466" s="183">
        <v>45009.820833333331</v>
      </c>
      <c r="C1466" s="139">
        <v>100</v>
      </c>
      <c r="D1466" s="139">
        <v>92</v>
      </c>
      <c r="E1466" s="139">
        <v>8</v>
      </c>
      <c r="F1466" s="140" t="s">
        <v>781</v>
      </c>
    </row>
    <row r="1467" spans="1:6" s="121" customFormat="1" x14ac:dyDescent="0.25">
      <c r="A1467" s="135"/>
      <c r="B1467" s="183">
        <v>45009.824999999997</v>
      </c>
      <c r="C1467" s="139">
        <v>600</v>
      </c>
      <c r="D1467" s="139">
        <v>558</v>
      </c>
      <c r="E1467" s="139">
        <v>42</v>
      </c>
      <c r="F1467" s="140" t="s">
        <v>3149</v>
      </c>
    </row>
    <row r="1468" spans="1:6" s="121" customFormat="1" x14ac:dyDescent="0.25">
      <c r="A1468" s="135"/>
      <c r="B1468" s="183">
        <v>45009.861805555556</v>
      </c>
      <c r="C1468" s="139">
        <v>300</v>
      </c>
      <c r="D1468" s="139">
        <v>285</v>
      </c>
      <c r="E1468" s="139">
        <v>15</v>
      </c>
      <c r="F1468" s="140" t="s">
        <v>589</v>
      </c>
    </row>
    <row r="1469" spans="1:6" s="121" customFormat="1" x14ac:dyDescent="0.25">
      <c r="A1469" s="135"/>
      <c r="B1469" s="183">
        <v>45009.95208333333</v>
      </c>
      <c r="C1469" s="139">
        <v>100</v>
      </c>
      <c r="D1469" s="139">
        <v>92</v>
      </c>
      <c r="E1469" s="139">
        <v>8</v>
      </c>
      <c r="F1469" s="140" t="s">
        <v>1282</v>
      </c>
    </row>
    <row r="1470" spans="1:6" s="121" customFormat="1" x14ac:dyDescent="0.25">
      <c r="A1470" s="135"/>
      <c r="B1470" s="183">
        <v>45009.957638888889</v>
      </c>
      <c r="C1470" s="139">
        <v>100</v>
      </c>
      <c r="D1470" s="139">
        <v>95</v>
      </c>
      <c r="E1470" s="139">
        <v>5</v>
      </c>
      <c r="F1470" s="140" t="s">
        <v>554</v>
      </c>
    </row>
    <row r="1471" spans="1:6" s="121" customFormat="1" x14ac:dyDescent="0.25">
      <c r="A1471" s="135"/>
      <c r="B1471" s="183">
        <v>45009.961111111108</v>
      </c>
      <c r="C1471" s="139">
        <v>500</v>
      </c>
      <c r="D1471" s="139">
        <v>475</v>
      </c>
      <c r="E1471" s="139">
        <v>25</v>
      </c>
      <c r="F1471" s="140" t="s">
        <v>4355</v>
      </c>
    </row>
    <row r="1472" spans="1:6" s="121" customFormat="1" x14ac:dyDescent="0.25">
      <c r="A1472" s="135"/>
      <c r="B1472" s="183">
        <v>45009.967361111114</v>
      </c>
      <c r="C1472" s="139">
        <v>10</v>
      </c>
      <c r="D1472" s="139">
        <v>9.1999999999999993</v>
      </c>
      <c r="E1472" s="139">
        <v>0.8</v>
      </c>
      <c r="F1472" s="140" t="s">
        <v>2797</v>
      </c>
    </row>
    <row r="1473" spans="1:6" s="121" customFormat="1" x14ac:dyDescent="0.25">
      <c r="A1473" s="135"/>
      <c r="B1473" s="183">
        <v>45009.989583333336</v>
      </c>
      <c r="C1473" s="139">
        <v>150</v>
      </c>
      <c r="D1473" s="139">
        <v>139.5</v>
      </c>
      <c r="E1473" s="139">
        <v>10.5</v>
      </c>
      <c r="F1473" s="140" t="s">
        <v>3731</v>
      </c>
    </row>
    <row r="1474" spans="1:6" s="121" customFormat="1" x14ac:dyDescent="0.25">
      <c r="A1474" s="135"/>
      <c r="B1474" s="183">
        <v>45010.165972222225</v>
      </c>
      <c r="C1474" s="139">
        <v>50</v>
      </c>
      <c r="D1474" s="139">
        <v>47.5</v>
      </c>
      <c r="E1474" s="139">
        <v>2.5</v>
      </c>
      <c r="F1474" s="140" t="s">
        <v>11281</v>
      </c>
    </row>
    <row r="1475" spans="1:6" s="121" customFormat="1" x14ac:dyDescent="0.25">
      <c r="A1475" s="135"/>
      <c r="B1475" s="183">
        <v>45010.242361111108</v>
      </c>
      <c r="C1475" s="139">
        <v>75</v>
      </c>
      <c r="D1475" s="139">
        <v>69</v>
      </c>
      <c r="E1475" s="139">
        <v>6</v>
      </c>
      <c r="F1475" s="140" t="s">
        <v>741</v>
      </c>
    </row>
    <row r="1476" spans="1:6" s="121" customFormat="1" x14ac:dyDescent="0.25">
      <c r="A1476" s="135"/>
      <c r="B1476" s="183">
        <v>45010.25</v>
      </c>
      <c r="C1476" s="139">
        <v>300</v>
      </c>
      <c r="D1476" s="139">
        <v>276</v>
      </c>
      <c r="E1476" s="139">
        <v>24</v>
      </c>
      <c r="F1476" s="140" t="s">
        <v>6850</v>
      </c>
    </row>
    <row r="1477" spans="1:6" s="121" customFormat="1" x14ac:dyDescent="0.25">
      <c r="A1477" s="135"/>
      <c r="B1477" s="183">
        <v>45010.274305555555</v>
      </c>
      <c r="C1477" s="139">
        <v>100</v>
      </c>
      <c r="D1477" s="139">
        <v>95</v>
      </c>
      <c r="E1477" s="139">
        <v>5</v>
      </c>
      <c r="F1477" s="140" t="s">
        <v>2323</v>
      </c>
    </row>
    <row r="1478" spans="1:6" s="121" customFormat="1" x14ac:dyDescent="0.25">
      <c r="A1478" s="135"/>
      <c r="B1478" s="183">
        <v>45010.28402777778</v>
      </c>
      <c r="C1478" s="139">
        <v>100</v>
      </c>
      <c r="D1478" s="139">
        <v>95</v>
      </c>
      <c r="E1478" s="139">
        <v>5</v>
      </c>
      <c r="F1478" s="140" t="s">
        <v>455</v>
      </c>
    </row>
    <row r="1479" spans="1:6" s="121" customFormat="1" x14ac:dyDescent="0.25">
      <c r="A1479" s="135"/>
      <c r="B1479" s="183">
        <v>45010.299305555556</v>
      </c>
      <c r="C1479" s="139">
        <v>30</v>
      </c>
      <c r="D1479" s="139">
        <v>27.9</v>
      </c>
      <c r="E1479" s="139">
        <v>2.1</v>
      </c>
      <c r="F1479" s="140" t="s">
        <v>3727</v>
      </c>
    </row>
    <row r="1480" spans="1:6" s="121" customFormat="1" x14ac:dyDescent="0.25">
      <c r="A1480" s="135"/>
      <c r="B1480" s="183">
        <v>45010.322222222225</v>
      </c>
      <c r="C1480" s="139">
        <v>500</v>
      </c>
      <c r="D1480" s="139">
        <v>475</v>
      </c>
      <c r="E1480" s="139">
        <v>25</v>
      </c>
      <c r="F1480" s="140" t="s">
        <v>6891</v>
      </c>
    </row>
    <row r="1481" spans="1:6" s="121" customFormat="1" x14ac:dyDescent="0.25">
      <c r="A1481" s="135"/>
      <c r="B1481" s="183">
        <v>45010.322916666664</v>
      </c>
      <c r="C1481" s="139">
        <v>50</v>
      </c>
      <c r="D1481" s="139">
        <v>46</v>
      </c>
      <c r="E1481" s="139">
        <v>4</v>
      </c>
      <c r="F1481" s="140" t="s">
        <v>436</v>
      </c>
    </row>
    <row r="1482" spans="1:6" s="121" customFormat="1" x14ac:dyDescent="0.25">
      <c r="A1482" s="135"/>
      <c r="B1482" s="183">
        <v>45010.35</v>
      </c>
      <c r="C1482" s="139">
        <v>30</v>
      </c>
      <c r="D1482" s="139">
        <v>28.21</v>
      </c>
      <c r="E1482" s="139">
        <v>1.79</v>
      </c>
      <c r="F1482" s="140" t="s">
        <v>238</v>
      </c>
    </row>
    <row r="1483" spans="1:6" s="121" customFormat="1" x14ac:dyDescent="0.25">
      <c r="A1483" s="135"/>
      <c r="B1483" s="183">
        <v>45010.352777777778</v>
      </c>
      <c r="C1483" s="139">
        <v>300</v>
      </c>
      <c r="D1483" s="139">
        <v>279</v>
      </c>
      <c r="E1483" s="139">
        <v>21</v>
      </c>
      <c r="F1483" s="140" t="s">
        <v>7571</v>
      </c>
    </row>
    <row r="1484" spans="1:6" s="121" customFormat="1" x14ac:dyDescent="0.25">
      <c r="A1484" s="135"/>
      <c r="B1484" s="183">
        <v>45010.361111111109</v>
      </c>
      <c r="C1484" s="139">
        <v>250</v>
      </c>
      <c r="D1484" s="139">
        <v>237.5</v>
      </c>
      <c r="E1484" s="139">
        <v>12.5</v>
      </c>
      <c r="F1484" s="140" t="s">
        <v>560</v>
      </c>
    </row>
    <row r="1485" spans="1:6" s="121" customFormat="1" x14ac:dyDescent="0.25">
      <c r="A1485" s="135"/>
      <c r="B1485" s="183">
        <v>45010.413888888892</v>
      </c>
      <c r="C1485" s="139">
        <v>100</v>
      </c>
      <c r="D1485" s="139">
        <v>95</v>
      </c>
      <c r="E1485" s="139">
        <v>5</v>
      </c>
      <c r="F1485" s="140" t="s">
        <v>588</v>
      </c>
    </row>
    <row r="1486" spans="1:6" s="121" customFormat="1" x14ac:dyDescent="0.25">
      <c r="A1486" s="135"/>
      <c r="B1486" s="183">
        <v>45010.425000000003</v>
      </c>
      <c r="C1486" s="139">
        <v>400</v>
      </c>
      <c r="D1486" s="139">
        <v>380</v>
      </c>
      <c r="E1486" s="139">
        <v>20</v>
      </c>
      <c r="F1486" s="140" t="s">
        <v>454</v>
      </c>
    </row>
    <row r="1487" spans="1:6" s="121" customFormat="1" x14ac:dyDescent="0.25">
      <c r="A1487" s="135"/>
      <c r="B1487" s="183">
        <v>45010.438888888886</v>
      </c>
      <c r="C1487" s="139">
        <v>300</v>
      </c>
      <c r="D1487" s="139">
        <v>285</v>
      </c>
      <c r="E1487" s="139">
        <v>15</v>
      </c>
      <c r="F1487" s="140" t="s">
        <v>6198</v>
      </c>
    </row>
    <row r="1488" spans="1:6" s="121" customFormat="1" x14ac:dyDescent="0.25">
      <c r="A1488" s="135"/>
      <c r="B1488" s="183">
        <v>45010.447222222225</v>
      </c>
      <c r="C1488" s="139">
        <v>100</v>
      </c>
      <c r="D1488" s="139">
        <v>95</v>
      </c>
      <c r="E1488" s="139">
        <v>5</v>
      </c>
      <c r="F1488" s="140" t="s">
        <v>2944</v>
      </c>
    </row>
    <row r="1489" spans="1:6" s="121" customFormat="1" x14ac:dyDescent="0.25">
      <c r="A1489" s="135"/>
      <c r="B1489" s="183">
        <v>45010.467361111114</v>
      </c>
      <c r="C1489" s="139">
        <v>100</v>
      </c>
      <c r="D1489" s="139">
        <v>92</v>
      </c>
      <c r="E1489" s="139">
        <v>8</v>
      </c>
      <c r="F1489" s="140" t="s">
        <v>3308</v>
      </c>
    </row>
    <row r="1490" spans="1:6" s="121" customFormat="1" x14ac:dyDescent="0.25">
      <c r="A1490" s="135"/>
      <c r="B1490" s="183">
        <v>45010.475694444445</v>
      </c>
      <c r="C1490" s="139">
        <v>500</v>
      </c>
      <c r="D1490" s="139">
        <v>475</v>
      </c>
      <c r="E1490" s="139">
        <v>25</v>
      </c>
      <c r="F1490" s="140" t="s">
        <v>2191</v>
      </c>
    </row>
    <row r="1491" spans="1:6" s="121" customFormat="1" x14ac:dyDescent="0.25">
      <c r="A1491" s="135"/>
      <c r="B1491" s="183">
        <v>45010.480555555558</v>
      </c>
      <c r="C1491" s="139">
        <v>1000</v>
      </c>
      <c r="D1491" s="139">
        <v>920.5</v>
      </c>
      <c r="E1491" s="139">
        <v>79.5</v>
      </c>
      <c r="F1491" s="140" t="s">
        <v>4100</v>
      </c>
    </row>
    <row r="1492" spans="1:6" s="121" customFormat="1" x14ac:dyDescent="0.25">
      <c r="A1492" s="135"/>
      <c r="B1492" s="183">
        <v>45010.481249999997</v>
      </c>
      <c r="C1492" s="139">
        <v>50</v>
      </c>
      <c r="D1492" s="139">
        <v>47.5</v>
      </c>
      <c r="E1492" s="139">
        <v>2.5</v>
      </c>
      <c r="F1492" s="140" t="s">
        <v>440</v>
      </c>
    </row>
    <row r="1493" spans="1:6" s="121" customFormat="1" x14ac:dyDescent="0.25">
      <c r="A1493" s="135"/>
      <c r="B1493" s="183">
        <v>45010.538194444445</v>
      </c>
      <c r="C1493" s="139">
        <v>50</v>
      </c>
      <c r="D1493" s="139">
        <v>47.5</v>
      </c>
      <c r="E1493" s="139">
        <v>2.5</v>
      </c>
      <c r="F1493" s="140" t="s">
        <v>440</v>
      </c>
    </row>
    <row r="1494" spans="1:6" s="121" customFormat="1" x14ac:dyDescent="0.25">
      <c r="A1494" s="135"/>
      <c r="B1494" s="183">
        <v>45010.54583333333</v>
      </c>
      <c r="C1494" s="139">
        <v>100</v>
      </c>
      <c r="D1494" s="139">
        <v>95</v>
      </c>
      <c r="E1494" s="139">
        <v>5</v>
      </c>
      <c r="F1494" s="140" t="s">
        <v>100</v>
      </c>
    </row>
    <row r="1495" spans="1:6" s="121" customFormat="1" x14ac:dyDescent="0.25">
      <c r="A1495" s="135"/>
      <c r="B1495" s="183">
        <v>45010.552777777775</v>
      </c>
      <c r="C1495" s="139">
        <v>100</v>
      </c>
      <c r="D1495" s="139">
        <v>92</v>
      </c>
      <c r="E1495" s="139">
        <v>8</v>
      </c>
      <c r="F1495" s="140" t="s">
        <v>9173</v>
      </c>
    </row>
    <row r="1496" spans="1:6" s="121" customFormat="1" x14ac:dyDescent="0.25">
      <c r="A1496" s="135"/>
      <c r="B1496" s="183">
        <v>45010.556944444441</v>
      </c>
      <c r="C1496" s="139">
        <v>500</v>
      </c>
      <c r="D1496" s="139">
        <v>475</v>
      </c>
      <c r="E1496" s="139">
        <v>25</v>
      </c>
      <c r="F1496" s="140" t="s">
        <v>3231</v>
      </c>
    </row>
    <row r="1497" spans="1:6" s="121" customFormat="1" x14ac:dyDescent="0.25">
      <c r="A1497" s="135"/>
      <c r="B1497" s="183">
        <v>45010.560416666667</v>
      </c>
      <c r="C1497" s="139">
        <v>300</v>
      </c>
      <c r="D1497" s="139">
        <v>279</v>
      </c>
      <c r="E1497" s="139">
        <v>21</v>
      </c>
      <c r="F1497" s="140" t="s">
        <v>3291</v>
      </c>
    </row>
    <row r="1498" spans="1:6" s="121" customFormat="1" x14ac:dyDescent="0.25">
      <c r="A1498" s="135"/>
      <c r="B1498" s="183">
        <v>45010.577777777777</v>
      </c>
      <c r="C1498" s="139">
        <v>300</v>
      </c>
      <c r="D1498" s="139">
        <v>276</v>
      </c>
      <c r="E1498" s="139">
        <v>24</v>
      </c>
      <c r="F1498" s="140" t="s">
        <v>11381</v>
      </c>
    </row>
    <row r="1499" spans="1:6" s="121" customFormat="1" x14ac:dyDescent="0.25">
      <c r="A1499" s="135"/>
      <c r="B1499" s="183">
        <v>45010.60833333333</v>
      </c>
      <c r="C1499" s="139">
        <v>50</v>
      </c>
      <c r="D1499" s="139">
        <v>47.5</v>
      </c>
      <c r="E1499" s="139">
        <v>2.5</v>
      </c>
      <c r="F1499" s="140" t="s">
        <v>440</v>
      </c>
    </row>
    <row r="1500" spans="1:6" s="121" customFormat="1" x14ac:dyDescent="0.25">
      <c r="A1500" s="135"/>
      <c r="B1500" s="183">
        <v>45010.620138888888</v>
      </c>
      <c r="C1500" s="139">
        <v>100</v>
      </c>
      <c r="D1500" s="139">
        <v>95</v>
      </c>
      <c r="E1500" s="139">
        <v>5</v>
      </c>
      <c r="F1500" s="140" t="s">
        <v>6644</v>
      </c>
    </row>
    <row r="1501" spans="1:6" s="121" customFormat="1" x14ac:dyDescent="0.25">
      <c r="A1501" s="135"/>
      <c r="B1501" s="183">
        <v>45010.62222222222</v>
      </c>
      <c r="C1501" s="139">
        <v>1000</v>
      </c>
      <c r="D1501" s="139">
        <v>920</v>
      </c>
      <c r="E1501" s="139">
        <v>80</v>
      </c>
      <c r="F1501" s="140" t="s">
        <v>2601</v>
      </c>
    </row>
    <row r="1502" spans="1:6" s="121" customFormat="1" x14ac:dyDescent="0.25">
      <c r="A1502" s="135"/>
      <c r="B1502" s="183">
        <v>45010.634722222225</v>
      </c>
      <c r="C1502" s="139">
        <v>100</v>
      </c>
      <c r="D1502" s="139">
        <v>92</v>
      </c>
      <c r="E1502" s="139">
        <v>8</v>
      </c>
      <c r="F1502" s="140" t="s">
        <v>11382</v>
      </c>
    </row>
    <row r="1503" spans="1:6" s="121" customFormat="1" x14ac:dyDescent="0.25">
      <c r="A1503" s="135"/>
      <c r="B1503" s="183">
        <v>45010.640277777777</v>
      </c>
      <c r="C1503" s="139">
        <v>500</v>
      </c>
      <c r="D1503" s="139">
        <v>475</v>
      </c>
      <c r="E1503" s="139">
        <v>25</v>
      </c>
      <c r="F1503" s="140" t="s">
        <v>188</v>
      </c>
    </row>
    <row r="1504" spans="1:6" s="121" customFormat="1" x14ac:dyDescent="0.25">
      <c r="A1504" s="135"/>
      <c r="B1504" s="183">
        <v>45010.7</v>
      </c>
      <c r="C1504" s="139">
        <v>800</v>
      </c>
      <c r="D1504" s="139">
        <v>736</v>
      </c>
      <c r="E1504" s="139">
        <v>64</v>
      </c>
      <c r="F1504" s="140" t="s">
        <v>4608</v>
      </c>
    </row>
    <row r="1505" spans="1:6" s="121" customFormat="1" x14ac:dyDescent="0.25">
      <c r="A1505" s="135"/>
      <c r="B1505" s="183">
        <v>45010.704861111109</v>
      </c>
      <c r="C1505" s="139">
        <v>50</v>
      </c>
      <c r="D1505" s="139">
        <v>47.5</v>
      </c>
      <c r="E1505" s="139">
        <v>2.5</v>
      </c>
      <c r="F1505" s="140" t="s">
        <v>440</v>
      </c>
    </row>
    <row r="1506" spans="1:6" s="121" customFormat="1" x14ac:dyDescent="0.25">
      <c r="A1506" s="135"/>
      <c r="B1506" s="183">
        <v>45010.704861111109</v>
      </c>
      <c r="C1506" s="139">
        <v>50</v>
      </c>
      <c r="D1506" s="139">
        <v>47.5</v>
      </c>
      <c r="E1506" s="139">
        <v>2.5</v>
      </c>
      <c r="F1506" s="140" t="s">
        <v>440</v>
      </c>
    </row>
    <row r="1507" spans="1:6" s="121" customFormat="1" x14ac:dyDescent="0.25">
      <c r="A1507" s="135"/>
      <c r="B1507" s="183">
        <v>45010.706250000003</v>
      </c>
      <c r="C1507" s="139">
        <v>1000</v>
      </c>
      <c r="D1507" s="139">
        <v>920</v>
      </c>
      <c r="E1507" s="139">
        <v>80</v>
      </c>
      <c r="F1507" s="140" t="s">
        <v>792</v>
      </c>
    </row>
    <row r="1508" spans="1:6" s="121" customFormat="1" x14ac:dyDescent="0.25">
      <c r="A1508" s="135"/>
      <c r="B1508" s="183">
        <v>45010.748611111114</v>
      </c>
      <c r="C1508" s="139">
        <v>500</v>
      </c>
      <c r="D1508" s="139">
        <v>465</v>
      </c>
      <c r="E1508" s="139">
        <v>35</v>
      </c>
      <c r="F1508" s="140" t="s">
        <v>1408</v>
      </c>
    </row>
    <row r="1509" spans="1:6" s="121" customFormat="1" x14ac:dyDescent="0.25">
      <c r="A1509" s="135"/>
      <c r="B1509" s="183">
        <v>45010.755555555559</v>
      </c>
      <c r="C1509" s="139">
        <v>200</v>
      </c>
      <c r="D1509" s="139">
        <v>190</v>
      </c>
      <c r="E1509" s="139">
        <v>10</v>
      </c>
      <c r="F1509" s="140" t="s">
        <v>7993</v>
      </c>
    </row>
    <row r="1510" spans="1:6" s="121" customFormat="1" x14ac:dyDescent="0.25">
      <c r="A1510" s="135"/>
      <c r="B1510" s="183">
        <v>45010.774305555555</v>
      </c>
      <c r="C1510" s="139">
        <v>300</v>
      </c>
      <c r="D1510" s="139">
        <v>285</v>
      </c>
      <c r="E1510" s="139">
        <v>15</v>
      </c>
      <c r="F1510" s="140" t="s">
        <v>113</v>
      </c>
    </row>
    <row r="1511" spans="1:6" s="121" customFormat="1" x14ac:dyDescent="0.25">
      <c r="A1511" s="135"/>
      <c r="B1511" s="183">
        <v>45010.78125</v>
      </c>
      <c r="C1511" s="139">
        <v>100</v>
      </c>
      <c r="D1511" s="139">
        <v>95</v>
      </c>
      <c r="E1511" s="139">
        <v>5</v>
      </c>
      <c r="F1511" s="140" t="s">
        <v>11383</v>
      </c>
    </row>
    <row r="1512" spans="1:6" s="121" customFormat="1" x14ac:dyDescent="0.25">
      <c r="A1512" s="135"/>
      <c r="B1512" s="183">
        <v>45010.786805555559</v>
      </c>
      <c r="C1512" s="139">
        <v>300</v>
      </c>
      <c r="D1512" s="139">
        <v>276</v>
      </c>
      <c r="E1512" s="139">
        <v>24</v>
      </c>
      <c r="F1512" s="140" t="s">
        <v>11384</v>
      </c>
    </row>
    <row r="1513" spans="1:6" s="121" customFormat="1" x14ac:dyDescent="0.25">
      <c r="A1513" s="135"/>
      <c r="B1513" s="183">
        <v>45010.813194444447</v>
      </c>
      <c r="C1513" s="139">
        <v>100</v>
      </c>
      <c r="D1513" s="139">
        <v>93</v>
      </c>
      <c r="E1513" s="139">
        <v>7</v>
      </c>
      <c r="F1513" s="140" t="s">
        <v>4640</v>
      </c>
    </row>
    <row r="1514" spans="1:6" s="121" customFormat="1" x14ac:dyDescent="0.25">
      <c r="A1514" s="135"/>
      <c r="B1514" s="183">
        <v>45010.81527777778</v>
      </c>
      <c r="C1514" s="139">
        <v>111</v>
      </c>
      <c r="D1514" s="139">
        <v>102.18</v>
      </c>
      <c r="E1514" s="139">
        <v>8.82</v>
      </c>
      <c r="F1514" s="140" t="s">
        <v>6435</v>
      </c>
    </row>
    <row r="1515" spans="1:6" s="121" customFormat="1" x14ac:dyDescent="0.25">
      <c r="A1515" s="135"/>
      <c r="B1515" s="183">
        <v>45010.819444444445</v>
      </c>
      <c r="C1515" s="139">
        <v>100</v>
      </c>
      <c r="D1515" s="139">
        <v>92</v>
      </c>
      <c r="E1515" s="139">
        <v>8</v>
      </c>
      <c r="F1515" s="140" t="s">
        <v>2819</v>
      </c>
    </row>
    <row r="1516" spans="1:6" s="121" customFormat="1" x14ac:dyDescent="0.25">
      <c r="A1516" s="135"/>
      <c r="B1516" s="183">
        <v>45010.84097222222</v>
      </c>
      <c r="C1516" s="139">
        <v>300</v>
      </c>
      <c r="D1516" s="139">
        <v>285</v>
      </c>
      <c r="E1516" s="139">
        <v>15</v>
      </c>
      <c r="F1516" s="140" t="s">
        <v>11385</v>
      </c>
    </row>
    <row r="1517" spans="1:6" s="121" customFormat="1" x14ac:dyDescent="0.25">
      <c r="A1517" s="135"/>
      <c r="B1517" s="183">
        <v>45010.841666666667</v>
      </c>
      <c r="C1517" s="139">
        <v>500</v>
      </c>
      <c r="D1517" s="139">
        <v>475</v>
      </c>
      <c r="E1517" s="139">
        <v>25</v>
      </c>
      <c r="F1517" s="140" t="s">
        <v>191</v>
      </c>
    </row>
    <row r="1518" spans="1:6" s="121" customFormat="1" x14ac:dyDescent="0.25">
      <c r="A1518" s="135"/>
      <c r="B1518" s="183">
        <v>45010.842361111114</v>
      </c>
      <c r="C1518" s="139">
        <v>400</v>
      </c>
      <c r="D1518" s="139">
        <v>368.2</v>
      </c>
      <c r="E1518" s="139">
        <v>31.8</v>
      </c>
      <c r="F1518" s="140" t="s">
        <v>1197</v>
      </c>
    </row>
    <row r="1519" spans="1:6" s="121" customFormat="1" x14ac:dyDescent="0.25">
      <c r="A1519" s="135"/>
      <c r="B1519" s="183">
        <v>45010.854166666664</v>
      </c>
      <c r="C1519" s="139">
        <v>10</v>
      </c>
      <c r="D1519" s="139">
        <v>9.1999999999999993</v>
      </c>
      <c r="E1519" s="139">
        <v>0.8</v>
      </c>
      <c r="F1519" s="140" t="s">
        <v>347</v>
      </c>
    </row>
    <row r="1520" spans="1:6" s="121" customFormat="1" x14ac:dyDescent="0.25">
      <c r="A1520" s="135"/>
      <c r="B1520" s="183">
        <v>45010.859027777777</v>
      </c>
      <c r="C1520" s="139">
        <v>400</v>
      </c>
      <c r="D1520" s="139">
        <v>372</v>
      </c>
      <c r="E1520" s="139">
        <v>28</v>
      </c>
      <c r="F1520" s="140" t="s">
        <v>493</v>
      </c>
    </row>
    <row r="1521" spans="1:6" s="121" customFormat="1" x14ac:dyDescent="0.25">
      <c r="A1521" s="135"/>
      <c r="B1521" s="183">
        <v>45010.865972222222</v>
      </c>
      <c r="C1521" s="139">
        <v>75</v>
      </c>
      <c r="D1521" s="139">
        <v>69.75</v>
      </c>
      <c r="E1521" s="139">
        <v>5.25</v>
      </c>
      <c r="F1521" s="140" t="s">
        <v>381</v>
      </c>
    </row>
    <row r="1522" spans="1:6" s="121" customFormat="1" x14ac:dyDescent="0.25">
      <c r="A1522" s="135"/>
      <c r="B1522" s="183">
        <v>45010.881944444445</v>
      </c>
      <c r="C1522" s="139">
        <v>50</v>
      </c>
      <c r="D1522" s="139">
        <v>47.5</v>
      </c>
      <c r="E1522" s="139">
        <v>2.5</v>
      </c>
      <c r="F1522" s="140" t="s">
        <v>8252</v>
      </c>
    </row>
    <row r="1523" spans="1:6" s="121" customFormat="1" x14ac:dyDescent="0.25">
      <c r="A1523" s="135"/>
      <c r="B1523" s="183">
        <v>45010.90347222222</v>
      </c>
      <c r="C1523" s="139">
        <v>250</v>
      </c>
      <c r="D1523" s="139">
        <v>230</v>
      </c>
      <c r="E1523" s="139">
        <v>20</v>
      </c>
      <c r="F1523" s="140" t="s">
        <v>11386</v>
      </c>
    </row>
    <row r="1524" spans="1:6" s="121" customFormat="1" x14ac:dyDescent="0.25">
      <c r="A1524" s="135"/>
      <c r="B1524" s="183">
        <v>45010.919444444444</v>
      </c>
      <c r="C1524" s="139">
        <v>40</v>
      </c>
      <c r="D1524" s="139">
        <v>38</v>
      </c>
      <c r="E1524" s="139">
        <v>2</v>
      </c>
      <c r="F1524" s="140" t="s">
        <v>467</v>
      </c>
    </row>
    <row r="1525" spans="1:6" s="121" customFormat="1" x14ac:dyDescent="0.25">
      <c r="A1525" s="135"/>
      <c r="B1525" s="183">
        <v>45010.921527777777</v>
      </c>
      <c r="C1525" s="139">
        <v>500</v>
      </c>
      <c r="D1525" s="139">
        <v>475</v>
      </c>
      <c r="E1525" s="139">
        <v>25</v>
      </c>
      <c r="F1525" s="140" t="s">
        <v>6651</v>
      </c>
    </row>
    <row r="1526" spans="1:6" s="121" customFormat="1" x14ac:dyDescent="0.25">
      <c r="A1526" s="135"/>
      <c r="B1526" s="183">
        <v>45010.922222222223</v>
      </c>
      <c r="C1526" s="139">
        <v>300</v>
      </c>
      <c r="D1526" s="139">
        <v>285</v>
      </c>
      <c r="E1526" s="139">
        <v>15</v>
      </c>
      <c r="F1526" s="140" t="s">
        <v>3104</v>
      </c>
    </row>
    <row r="1527" spans="1:6" s="121" customFormat="1" x14ac:dyDescent="0.25">
      <c r="A1527" s="135"/>
      <c r="B1527" s="183">
        <v>45010.923611111109</v>
      </c>
      <c r="C1527" s="139">
        <v>300</v>
      </c>
      <c r="D1527" s="139">
        <v>285</v>
      </c>
      <c r="E1527" s="139">
        <v>15</v>
      </c>
      <c r="F1527" s="140" t="s">
        <v>11387</v>
      </c>
    </row>
    <row r="1528" spans="1:6" s="121" customFormat="1" x14ac:dyDescent="0.25">
      <c r="A1528" s="135"/>
      <c r="B1528" s="183">
        <v>45010.924305555556</v>
      </c>
      <c r="C1528" s="139">
        <v>100</v>
      </c>
      <c r="D1528" s="139">
        <v>95</v>
      </c>
      <c r="E1528" s="139">
        <v>5</v>
      </c>
      <c r="F1528" s="140" t="s">
        <v>324</v>
      </c>
    </row>
    <row r="1529" spans="1:6" s="121" customFormat="1" x14ac:dyDescent="0.25">
      <c r="A1529" s="135"/>
      <c r="B1529" s="183">
        <v>45011.052777777775</v>
      </c>
      <c r="C1529" s="139">
        <v>50</v>
      </c>
      <c r="D1529" s="139">
        <v>47.5</v>
      </c>
      <c r="E1529" s="139">
        <v>2.5</v>
      </c>
      <c r="F1529" s="140" t="s">
        <v>1529</v>
      </c>
    </row>
    <row r="1530" spans="1:6" s="121" customFormat="1" x14ac:dyDescent="0.25">
      <c r="A1530" s="135"/>
      <c r="B1530" s="183">
        <v>45011.277777777781</v>
      </c>
      <c r="C1530" s="139">
        <v>100</v>
      </c>
      <c r="D1530" s="139">
        <v>95</v>
      </c>
      <c r="E1530" s="139">
        <v>5</v>
      </c>
      <c r="F1530" s="140" t="s">
        <v>455</v>
      </c>
    </row>
    <row r="1531" spans="1:6" s="121" customFormat="1" x14ac:dyDescent="0.25">
      <c r="A1531" s="135"/>
      <c r="B1531" s="183">
        <v>45011.279861111114</v>
      </c>
      <c r="C1531" s="139">
        <v>100</v>
      </c>
      <c r="D1531" s="139">
        <v>95</v>
      </c>
      <c r="E1531" s="139">
        <v>5</v>
      </c>
      <c r="F1531" s="140" t="s">
        <v>2323</v>
      </c>
    </row>
    <row r="1532" spans="1:6" s="121" customFormat="1" x14ac:dyDescent="0.25">
      <c r="A1532" s="135"/>
      <c r="B1532" s="183">
        <v>45011.298611111109</v>
      </c>
      <c r="C1532" s="139">
        <v>500</v>
      </c>
      <c r="D1532" s="139">
        <v>475</v>
      </c>
      <c r="E1532" s="139">
        <v>25</v>
      </c>
      <c r="F1532" s="140" t="s">
        <v>2248</v>
      </c>
    </row>
    <row r="1533" spans="1:6" s="121" customFormat="1" x14ac:dyDescent="0.25">
      <c r="A1533" s="135"/>
      <c r="B1533" s="183">
        <v>45011.345138888886</v>
      </c>
      <c r="C1533" s="139">
        <v>50</v>
      </c>
      <c r="D1533" s="139">
        <v>46</v>
      </c>
      <c r="E1533" s="139">
        <v>4</v>
      </c>
      <c r="F1533" s="140" t="s">
        <v>436</v>
      </c>
    </row>
    <row r="1534" spans="1:6" s="121" customFormat="1" x14ac:dyDescent="0.25">
      <c r="A1534" s="135"/>
      <c r="B1534" s="183">
        <v>45011.354861111111</v>
      </c>
      <c r="C1534" s="139">
        <v>200</v>
      </c>
      <c r="D1534" s="139">
        <v>190</v>
      </c>
      <c r="E1534" s="139">
        <v>10</v>
      </c>
      <c r="F1534" s="140" t="s">
        <v>808</v>
      </c>
    </row>
    <row r="1535" spans="1:6" s="121" customFormat="1" x14ac:dyDescent="0.25">
      <c r="A1535" s="135"/>
      <c r="B1535" s="183">
        <v>45011.376388888886</v>
      </c>
      <c r="C1535" s="139">
        <v>3</v>
      </c>
      <c r="D1535" s="139">
        <v>2.85</v>
      </c>
      <c r="E1535" s="139">
        <v>0.15</v>
      </c>
      <c r="F1535" s="140" t="s">
        <v>444</v>
      </c>
    </row>
    <row r="1536" spans="1:6" s="121" customFormat="1" x14ac:dyDescent="0.25">
      <c r="A1536" s="135"/>
      <c r="B1536" s="183">
        <v>45011.385416666664</v>
      </c>
      <c r="C1536" s="139">
        <v>500</v>
      </c>
      <c r="D1536" s="139">
        <v>475</v>
      </c>
      <c r="E1536" s="139">
        <v>25</v>
      </c>
      <c r="F1536" s="140" t="s">
        <v>454</v>
      </c>
    </row>
    <row r="1537" spans="1:6" s="121" customFormat="1" x14ac:dyDescent="0.25">
      <c r="A1537" s="135"/>
      <c r="B1537" s="183">
        <v>45011.398611111108</v>
      </c>
      <c r="C1537" s="139">
        <v>100</v>
      </c>
      <c r="D1537" s="139">
        <v>95</v>
      </c>
      <c r="E1537" s="139">
        <v>5</v>
      </c>
      <c r="F1537" s="140" t="s">
        <v>11388</v>
      </c>
    </row>
    <row r="1538" spans="1:6" s="121" customFormat="1" x14ac:dyDescent="0.25">
      <c r="A1538" s="135"/>
      <c r="B1538" s="183">
        <v>45011.415972222225</v>
      </c>
      <c r="C1538" s="139">
        <v>1500</v>
      </c>
      <c r="D1538" s="139">
        <v>1425</v>
      </c>
      <c r="E1538" s="139">
        <v>75</v>
      </c>
      <c r="F1538" s="140" t="s">
        <v>3018</v>
      </c>
    </row>
    <row r="1539" spans="1:6" s="121" customFormat="1" x14ac:dyDescent="0.25">
      <c r="A1539" s="135"/>
      <c r="B1539" s="183">
        <v>45011.449305555558</v>
      </c>
      <c r="C1539" s="139">
        <v>50</v>
      </c>
      <c r="D1539" s="139">
        <v>47.5</v>
      </c>
      <c r="E1539" s="139">
        <v>2.5</v>
      </c>
      <c r="F1539" s="140" t="s">
        <v>440</v>
      </c>
    </row>
    <row r="1540" spans="1:6" s="121" customFormat="1" x14ac:dyDescent="0.25">
      <c r="A1540" s="135"/>
      <c r="B1540" s="183">
        <v>45011.456944444442</v>
      </c>
      <c r="C1540" s="139">
        <v>300</v>
      </c>
      <c r="D1540" s="139">
        <v>285</v>
      </c>
      <c r="E1540" s="139">
        <v>15</v>
      </c>
      <c r="F1540" s="140" t="s">
        <v>8000</v>
      </c>
    </row>
    <row r="1541" spans="1:6" s="121" customFormat="1" x14ac:dyDescent="0.25">
      <c r="A1541" s="135"/>
      <c r="B1541" s="183">
        <v>45011.476388888892</v>
      </c>
      <c r="C1541" s="139">
        <v>300</v>
      </c>
      <c r="D1541" s="139">
        <v>285</v>
      </c>
      <c r="E1541" s="139">
        <v>15</v>
      </c>
      <c r="F1541" s="140" t="s">
        <v>287</v>
      </c>
    </row>
    <row r="1542" spans="1:6" s="121" customFormat="1" x14ac:dyDescent="0.25">
      <c r="A1542" s="135"/>
      <c r="B1542" s="183">
        <v>45011.477083333331</v>
      </c>
      <c r="C1542" s="139">
        <v>100</v>
      </c>
      <c r="D1542" s="139">
        <v>95</v>
      </c>
      <c r="E1542" s="139">
        <v>5</v>
      </c>
      <c r="F1542" s="140" t="s">
        <v>3089</v>
      </c>
    </row>
    <row r="1543" spans="1:6" s="121" customFormat="1" x14ac:dyDescent="0.25">
      <c r="A1543" s="135"/>
      <c r="B1543" s="183">
        <v>45011.491666666669</v>
      </c>
      <c r="C1543" s="139">
        <v>50</v>
      </c>
      <c r="D1543" s="139">
        <v>47.5</v>
      </c>
      <c r="E1543" s="139">
        <v>2.5</v>
      </c>
      <c r="F1543" s="140" t="s">
        <v>440</v>
      </c>
    </row>
    <row r="1544" spans="1:6" s="121" customFormat="1" x14ac:dyDescent="0.25">
      <c r="A1544" s="135"/>
      <c r="B1544" s="183">
        <v>45011.538194444445</v>
      </c>
      <c r="C1544" s="139">
        <v>250</v>
      </c>
      <c r="D1544" s="139">
        <v>237.5</v>
      </c>
      <c r="E1544" s="139">
        <v>12.5</v>
      </c>
      <c r="F1544" s="140" t="s">
        <v>11284</v>
      </c>
    </row>
    <row r="1545" spans="1:6" s="121" customFormat="1" x14ac:dyDescent="0.25">
      <c r="A1545" s="135"/>
      <c r="B1545" s="183">
        <v>45011.547222222223</v>
      </c>
      <c r="C1545" s="139">
        <v>100</v>
      </c>
      <c r="D1545" s="139">
        <v>92</v>
      </c>
      <c r="E1545" s="139">
        <v>8</v>
      </c>
      <c r="F1545" s="140" t="s">
        <v>356</v>
      </c>
    </row>
    <row r="1546" spans="1:6" s="121" customFormat="1" x14ac:dyDescent="0.25">
      <c r="A1546" s="135"/>
      <c r="B1546" s="183">
        <v>45011.551388888889</v>
      </c>
      <c r="C1546" s="139">
        <v>500</v>
      </c>
      <c r="D1546" s="139">
        <v>460</v>
      </c>
      <c r="E1546" s="139">
        <v>40</v>
      </c>
      <c r="F1546" s="140" t="s">
        <v>741</v>
      </c>
    </row>
    <row r="1547" spans="1:6" s="121" customFormat="1" x14ac:dyDescent="0.25">
      <c r="A1547" s="135"/>
      <c r="B1547" s="183">
        <v>45011.563888888886</v>
      </c>
      <c r="C1547" s="139">
        <v>100</v>
      </c>
      <c r="D1547" s="139">
        <v>95</v>
      </c>
      <c r="E1547" s="139">
        <v>5</v>
      </c>
      <c r="F1547" s="140" t="s">
        <v>440</v>
      </c>
    </row>
    <row r="1548" spans="1:6" s="121" customFormat="1" x14ac:dyDescent="0.25">
      <c r="A1548" s="135"/>
      <c r="B1548" s="183">
        <v>45011.604166666664</v>
      </c>
      <c r="C1548" s="139">
        <v>200</v>
      </c>
      <c r="D1548" s="139">
        <v>190</v>
      </c>
      <c r="E1548" s="139">
        <v>10</v>
      </c>
      <c r="F1548" s="140" t="s">
        <v>1352</v>
      </c>
    </row>
    <row r="1549" spans="1:6" s="121" customFormat="1" x14ac:dyDescent="0.25">
      <c r="A1549" s="135"/>
      <c r="B1549" s="183">
        <v>45011.644444444442</v>
      </c>
      <c r="C1549" s="139">
        <v>50</v>
      </c>
      <c r="D1549" s="139">
        <v>46</v>
      </c>
      <c r="E1549" s="139">
        <v>4</v>
      </c>
      <c r="F1549" s="140" t="s">
        <v>3833</v>
      </c>
    </row>
    <row r="1550" spans="1:6" s="121" customFormat="1" x14ac:dyDescent="0.25">
      <c r="A1550" s="135"/>
      <c r="B1550" s="183">
        <v>45011.678472222222</v>
      </c>
      <c r="C1550" s="139">
        <v>50</v>
      </c>
      <c r="D1550" s="139">
        <v>46.5</v>
      </c>
      <c r="E1550" s="139">
        <v>3.5</v>
      </c>
      <c r="F1550" s="140" t="s">
        <v>11389</v>
      </c>
    </row>
    <row r="1551" spans="1:6" s="121" customFormat="1" x14ac:dyDescent="0.25">
      <c r="A1551" s="135"/>
      <c r="B1551" s="183">
        <v>45011.684027777781</v>
      </c>
      <c r="C1551" s="139">
        <v>100</v>
      </c>
      <c r="D1551" s="139">
        <v>95</v>
      </c>
      <c r="E1551" s="139">
        <v>5</v>
      </c>
      <c r="F1551" s="140" t="s">
        <v>1584</v>
      </c>
    </row>
    <row r="1552" spans="1:6" s="121" customFormat="1" x14ac:dyDescent="0.25">
      <c r="A1552" s="135"/>
      <c r="B1552" s="183">
        <v>45011.695833333331</v>
      </c>
      <c r="C1552" s="139">
        <v>50</v>
      </c>
      <c r="D1552" s="139">
        <v>46.5</v>
      </c>
      <c r="E1552" s="139">
        <v>3.5</v>
      </c>
      <c r="F1552" s="140" t="s">
        <v>7084</v>
      </c>
    </row>
    <row r="1553" spans="1:6" s="121" customFormat="1" x14ac:dyDescent="0.25">
      <c r="A1553" s="135"/>
      <c r="B1553" s="183">
        <v>45011.71597222222</v>
      </c>
      <c r="C1553" s="139">
        <v>150</v>
      </c>
      <c r="D1553" s="139">
        <v>138</v>
      </c>
      <c r="E1553" s="139">
        <v>12</v>
      </c>
      <c r="F1553" s="140" t="s">
        <v>8105</v>
      </c>
    </row>
    <row r="1554" spans="1:6" s="121" customFormat="1" x14ac:dyDescent="0.25">
      <c r="A1554" s="135"/>
      <c r="B1554" s="183">
        <v>45011.716666666667</v>
      </c>
      <c r="C1554" s="139">
        <v>100</v>
      </c>
      <c r="D1554" s="139">
        <v>95</v>
      </c>
      <c r="E1554" s="139">
        <v>5</v>
      </c>
      <c r="F1554" s="140" t="s">
        <v>11359</v>
      </c>
    </row>
    <row r="1555" spans="1:6" s="121" customFormat="1" x14ac:dyDescent="0.25">
      <c r="A1555" s="135"/>
      <c r="B1555" s="183">
        <v>45011.722222222219</v>
      </c>
      <c r="C1555" s="139">
        <v>200</v>
      </c>
      <c r="D1555" s="139">
        <v>190</v>
      </c>
      <c r="E1555" s="139">
        <v>10</v>
      </c>
      <c r="F1555" s="140" t="s">
        <v>313</v>
      </c>
    </row>
    <row r="1556" spans="1:6" s="121" customFormat="1" x14ac:dyDescent="0.25">
      <c r="A1556" s="135"/>
      <c r="B1556" s="183">
        <v>45011.729166666664</v>
      </c>
      <c r="C1556" s="139">
        <v>100</v>
      </c>
      <c r="D1556" s="139">
        <v>95</v>
      </c>
      <c r="E1556" s="139">
        <v>5</v>
      </c>
      <c r="F1556" s="140" t="s">
        <v>2360</v>
      </c>
    </row>
    <row r="1557" spans="1:6" s="121" customFormat="1" x14ac:dyDescent="0.25">
      <c r="A1557" s="135"/>
      <c r="B1557" s="183">
        <v>45011.772222222222</v>
      </c>
      <c r="C1557" s="139">
        <v>300</v>
      </c>
      <c r="D1557" s="139">
        <v>285</v>
      </c>
      <c r="E1557" s="139">
        <v>15</v>
      </c>
      <c r="F1557" s="140" t="s">
        <v>4426</v>
      </c>
    </row>
    <row r="1558" spans="1:6" s="121" customFormat="1" x14ac:dyDescent="0.25">
      <c r="A1558" s="135"/>
      <c r="B1558" s="183">
        <v>45011.776388888888</v>
      </c>
      <c r="C1558" s="139">
        <v>300</v>
      </c>
      <c r="D1558" s="139">
        <v>285</v>
      </c>
      <c r="E1558" s="139">
        <v>15</v>
      </c>
      <c r="F1558" s="140" t="s">
        <v>4492</v>
      </c>
    </row>
    <row r="1559" spans="1:6" s="121" customFormat="1" x14ac:dyDescent="0.25">
      <c r="A1559" s="135"/>
      <c r="B1559" s="183">
        <v>45011.8</v>
      </c>
      <c r="C1559" s="139">
        <v>50</v>
      </c>
      <c r="D1559" s="139">
        <v>47.5</v>
      </c>
      <c r="E1559" s="139">
        <v>2.5</v>
      </c>
      <c r="F1559" s="140" t="s">
        <v>7019</v>
      </c>
    </row>
    <row r="1560" spans="1:6" s="121" customFormat="1" x14ac:dyDescent="0.25">
      <c r="A1560" s="135"/>
      <c r="B1560" s="183">
        <v>45011.810416666667</v>
      </c>
      <c r="C1560" s="139">
        <v>200</v>
      </c>
      <c r="D1560" s="139">
        <v>190</v>
      </c>
      <c r="E1560" s="139">
        <v>10</v>
      </c>
      <c r="F1560" s="140" t="s">
        <v>113</v>
      </c>
    </row>
    <row r="1561" spans="1:6" s="121" customFormat="1" x14ac:dyDescent="0.25">
      <c r="A1561" s="135"/>
      <c r="B1561" s="183">
        <v>45011.814583333333</v>
      </c>
      <c r="C1561" s="139">
        <v>300</v>
      </c>
      <c r="D1561" s="139">
        <v>285</v>
      </c>
      <c r="E1561" s="139">
        <v>15</v>
      </c>
      <c r="F1561" s="140" t="s">
        <v>7684</v>
      </c>
    </row>
    <row r="1562" spans="1:6" s="121" customFormat="1" x14ac:dyDescent="0.25">
      <c r="A1562" s="135"/>
      <c r="B1562" s="183">
        <v>45011.824999999997</v>
      </c>
      <c r="C1562" s="139">
        <v>200</v>
      </c>
      <c r="D1562" s="139">
        <v>186</v>
      </c>
      <c r="E1562" s="139">
        <v>14</v>
      </c>
      <c r="F1562" s="140" t="s">
        <v>11390</v>
      </c>
    </row>
    <row r="1563" spans="1:6" s="121" customFormat="1" x14ac:dyDescent="0.25">
      <c r="A1563" s="135"/>
      <c r="B1563" s="183">
        <v>45011.829861111109</v>
      </c>
      <c r="C1563" s="139">
        <v>250</v>
      </c>
      <c r="D1563" s="139">
        <v>237.5</v>
      </c>
      <c r="E1563" s="139">
        <v>12.5</v>
      </c>
      <c r="F1563" s="140" t="s">
        <v>2246</v>
      </c>
    </row>
    <row r="1564" spans="1:6" s="121" customFormat="1" x14ac:dyDescent="0.25">
      <c r="A1564" s="135"/>
      <c r="B1564" s="183">
        <v>45011.830555555556</v>
      </c>
      <c r="C1564" s="139">
        <v>200</v>
      </c>
      <c r="D1564" s="139">
        <v>184</v>
      </c>
      <c r="E1564" s="139">
        <v>16</v>
      </c>
      <c r="F1564" s="140" t="s">
        <v>225</v>
      </c>
    </row>
    <row r="1565" spans="1:6" s="121" customFormat="1" x14ac:dyDescent="0.25">
      <c r="A1565" s="135"/>
      <c r="B1565" s="183">
        <v>45011.837500000001</v>
      </c>
      <c r="C1565" s="139">
        <v>50</v>
      </c>
      <c r="D1565" s="139">
        <v>46.5</v>
      </c>
      <c r="E1565" s="139">
        <v>3.5</v>
      </c>
      <c r="F1565" s="140" t="s">
        <v>6305</v>
      </c>
    </row>
    <row r="1566" spans="1:6" s="121" customFormat="1" x14ac:dyDescent="0.25">
      <c r="A1566" s="135"/>
      <c r="B1566" s="183">
        <v>45011.855555555558</v>
      </c>
      <c r="C1566" s="139">
        <v>100</v>
      </c>
      <c r="D1566" s="139">
        <v>95</v>
      </c>
      <c r="E1566" s="139">
        <v>5</v>
      </c>
      <c r="F1566" s="140" t="s">
        <v>3703</v>
      </c>
    </row>
    <row r="1567" spans="1:6" s="121" customFormat="1" x14ac:dyDescent="0.25">
      <c r="A1567" s="135"/>
      <c r="B1567" s="183">
        <v>45011.86041666667</v>
      </c>
      <c r="C1567" s="139">
        <v>300</v>
      </c>
      <c r="D1567" s="139">
        <v>285</v>
      </c>
      <c r="E1567" s="139">
        <v>15</v>
      </c>
      <c r="F1567" s="140" t="s">
        <v>1368</v>
      </c>
    </row>
    <row r="1568" spans="1:6" s="121" customFormat="1" x14ac:dyDescent="0.25">
      <c r="A1568" s="135"/>
      <c r="B1568" s="183">
        <v>45011.878472222219</v>
      </c>
      <c r="C1568" s="139">
        <v>100</v>
      </c>
      <c r="D1568" s="139">
        <v>95</v>
      </c>
      <c r="E1568" s="139">
        <v>5</v>
      </c>
      <c r="F1568" s="140" t="s">
        <v>11379</v>
      </c>
    </row>
    <row r="1569" spans="1:6" s="121" customFormat="1" x14ac:dyDescent="0.25">
      <c r="A1569" s="135"/>
      <c r="B1569" s="183">
        <v>45011.884027777778</v>
      </c>
      <c r="C1569" s="139">
        <v>350</v>
      </c>
      <c r="D1569" s="139">
        <v>332.5</v>
      </c>
      <c r="E1569" s="139">
        <v>17.5</v>
      </c>
      <c r="F1569" s="140" t="s">
        <v>9114</v>
      </c>
    </row>
    <row r="1570" spans="1:6" s="121" customFormat="1" x14ac:dyDescent="0.25">
      <c r="A1570" s="135"/>
      <c r="B1570" s="183">
        <v>45011.884722222225</v>
      </c>
      <c r="C1570" s="139">
        <v>200</v>
      </c>
      <c r="D1570" s="139">
        <v>188.1</v>
      </c>
      <c r="E1570" s="139">
        <v>11.9</v>
      </c>
      <c r="F1570" s="140" t="s">
        <v>11391</v>
      </c>
    </row>
    <row r="1571" spans="1:6" s="121" customFormat="1" x14ac:dyDescent="0.25">
      <c r="A1571" s="135"/>
      <c r="B1571" s="183">
        <v>45011.9</v>
      </c>
      <c r="C1571" s="139">
        <v>50</v>
      </c>
      <c r="D1571" s="139">
        <v>47.5</v>
      </c>
      <c r="E1571" s="139">
        <v>2.5</v>
      </c>
      <c r="F1571" s="140" t="s">
        <v>4058</v>
      </c>
    </row>
    <row r="1572" spans="1:6" s="121" customFormat="1" x14ac:dyDescent="0.25">
      <c r="A1572" s="135"/>
      <c r="B1572" s="183">
        <v>45011.915972222225</v>
      </c>
      <c r="C1572" s="139">
        <v>100</v>
      </c>
      <c r="D1572" s="139">
        <v>95</v>
      </c>
      <c r="E1572" s="139">
        <v>5</v>
      </c>
      <c r="F1572" s="140" t="s">
        <v>712</v>
      </c>
    </row>
    <row r="1573" spans="1:6" s="121" customFormat="1" x14ac:dyDescent="0.25">
      <c r="A1573" s="135"/>
      <c r="B1573" s="183">
        <v>45011.938194444447</v>
      </c>
      <c r="C1573" s="139">
        <v>50</v>
      </c>
      <c r="D1573" s="139">
        <v>46</v>
      </c>
      <c r="E1573" s="139">
        <v>4</v>
      </c>
      <c r="F1573" s="140" t="s">
        <v>640</v>
      </c>
    </row>
    <row r="1574" spans="1:6" s="121" customFormat="1" x14ac:dyDescent="0.25">
      <c r="A1574" s="135"/>
      <c r="B1574" s="183">
        <v>45011.940972222219</v>
      </c>
      <c r="C1574" s="139">
        <v>10</v>
      </c>
      <c r="D1574" s="139">
        <v>9.1999999999999993</v>
      </c>
      <c r="E1574" s="139">
        <v>0.8</v>
      </c>
      <c r="F1574" s="140" t="s">
        <v>2797</v>
      </c>
    </row>
    <row r="1575" spans="1:6" s="121" customFormat="1" x14ac:dyDescent="0.25">
      <c r="A1575" s="135"/>
      <c r="B1575" s="183">
        <v>45011.978472222225</v>
      </c>
      <c r="C1575" s="139">
        <v>100</v>
      </c>
      <c r="D1575" s="139">
        <v>92</v>
      </c>
      <c r="E1575" s="139">
        <v>8</v>
      </c>
      <c r="F1575" s="140" t="s">
        <v>2153</v>
      </c>
    </row>
    <row r="1576" spans="1:6" s="121" customFormat="1" x14ac:dyDescent="0.25">
      <c r="A1576" s="135"/>
      <c r="B1576" s="183">
        <v>45011.995833333334</v>
      </c>
      <c r="C1576" s="139">
        <v>50</v>
      </c>
      <c r="D1576" s="139">
        <v>47.5</v>
      </c>
      <c r="E1576" s="139">
        <v>2.5</v>
      </c>
      <c r="F1576" s="140" t="s">
        <v>11392</v>
      </c>
    </row>
    <row r="1577" spans="1:6" s="121" customFormat="1" x14ac:dyDescent="0.25">
      <c r="A1577" s="135"/>
      <c r="B1577" s="183">
        <v>45012.056944444441</v>
      </c>
      <c r="C1577" s="139">
        <v>64</v>
      </c>
      <c r="D1577" s="139">
        <v>60.8</v>
      </c>
      <c r="E1577" s="139">
        <v>3.2</v>
      </c>
      <c r="F1577" s="140" t="s">
        <v>1161</v>
      </c>
    </row>
    <row r="1578" spans="1:6" s="121" customFormat="1" x14ac:dyDescent="0.25">
      <c r="A1578" s="135"/>
      <c r="B1578" s="183">
        <v>45012.059027777781</v>
      </c>
      <c r="C1578" s="139">
        <v>50</v>
      </c>
      <c r="D1578" s="139">
        <v>47.5</v>
      </c>
      <c r="E1578" s="139">
        <v>2.5</v>
      </c>
      <c r="F1578" s="140" t="s">
        <v>1529</v>
      </c>
    </row>
    <row r="1579" spans="1:6" s="121" customFormat="1" x14ac:dyDescent="0.25">
      <c r="A1579" s="135"/>
      <c r="B1579" s="183">
        <v>45012.223611111112</v>
      </c>
      <c r="C1579" s="139">
        <v>100</v>
      </c>
      <c r="D1579" s="139">
        <v>95</v>
      </c>
      <c r="E1579" s="139">
        <v>5</v>
      </c>
      <c r="F1579" s="140" t="s">
        <v>2323</v>
      </c>
    </row>
    <row r="1580" spans="1:6" s="121" customFormat="1" x14ac:dyDescent="0.25">
      <c r="A1580" s="135"/>
      <c r="B1580" s="183">
        <v>45012.234027777777</v>
      </c>
      <c r="C1580" s="139">
        <v>300</v>
      </c>
      <c r="D1580" s="139">
        <v>279</v>
      </c>
      <c r="E1580" s="139">
        <v>21</v>
      </c>
      <c r="F1580" s="140" t="s">
        <v>8334</v>
      </c>
    </row>
    <row r="1581" spans="1:6" s="121" customFormat="1" x14ac:dyDescent="0.25">
      <c r="A1581" s="135"/>
      <c r="B1581" s="183">
        <v>45012.237500000003</v>
      </c>
      <c r="C1581" s="139">
        <v>400</v>
      </c>
      <c r="D1581" s="139">
        <v>380</v>
      </c>
      <c r="E1581" s="139">
        <v>20</v>
      </c>
      <c r="F1581" s="140" t="s">
        <v>454</v>
      </c>
    </row>
    <row r="1582" spans="1:6" s="121" customFormat="1" x14ac:dyDescent="0.25">
      <c r="A1582" s="135"/>
      <c r="B1582" s="183">
        <v>45012.30972222222</v>
      </c>
      <c r="C1582" s="139">
        <v>100</v>
      </c>
      <c r="D1582" s="139">
        <v>95</v>
      </c>
      <c r="E1582" s="139">
        <v>5</v>
      </c>
      <c r="F1582" s="140" t="s">
        <v>455</v>
      </c>
    </row>
    <row r="1583" spans="1:6" s="121" customFormat="1" x14ac:dyDescent="0.25">
      <c r="A1583" s="135"/>
      <c r="B1583" s="183">
        <v>45012.311111111114</v>
      </c>
      <c r="C1583" s="139">
        <v>50</v>
      </c>
      <c r="D1583" s="139">
        <v>47.5</v>
      </c>
      <c r="E1583" s="139">
        <v>2.5</v>
      </c>
      <c r="F1583" s="140" t="s">
        <v>9329</v>
      </c>
    </row>
    <row r="1584" spans="1:6" s="121" customFormat="1" x14ac:dyDescent="0.25">
      <c r="A1584" s="135"/>
      <c r="B1584" s="183">
        <v>45012.361805555556</v>
      </c>
      <c r="C1584" s="139">
        <v>29</v>
      </c>
      <c r="D1584" s="139">
        <v>26.68</v>
      </c>
      <c r="E1584" s="139">
        <v>2.3199999999999998</v>
      </c>
      <c r="F1584" s="140" t="s">
        <v>6154</v>
      </c>
    </row>
    <row r="1585" spans="1:6" s="121" customFormat="1" x14ac:dyDescent="0.25">
      <c r="A1585" s="135"/>
      <c r="B1585" s="183">
        <v>45012.383333333331</v>
      </c>
      <c r="C1585" s="139">
        <v>100</v>
      </c>
      <c r="D1585" s="139">
        <v>93</v>
      </c>
      <c r="E1585" s="139">
        <v>7</v>
      </c>
      <c r="F1585" s="140" t="s">
        <v>578</v>
      </c>
    </row>
    <row r="1586" spans="1:6" s="121" customFormat="1" x14ac:dyDescent="0.25">
      <c r="A1586" s="135"/>
      <c r="B1586" s="183">
        <v>45012.40347222222</v>
      </c>
      <c r="C1586" s="139">
        <v>50</v>
      </c>
      <c r="D1586" s="139">
        <v>46.5</v>
      </c>
      <c r="E1586" s="139">
        <v>3.5</v>
      </c>
      <c r="F1586" s="140" t="s">
        <v>4657</v>
      </c>
    </row>
    <row r="1587" spans="1:6" s="121" customFormat="1" x14ac:dyDescent="0.25">
      <c r="A1587" s="135"/>
      <c r="B1587" s="183">
        <v>45012.420138888891</v>
      </c>
      <c r="C1587" s="139">
        <v>100</v>
      </c>
      <c r="D1587" s="139">
        <v>93</v>
      </c>
      <c r="E1587" s="139">
        <v>7</v>
      </c>
      <c r="F1587" s="140" t="s">
        <v>449</v>
      </c>
    </row>
    <row r="1588" spans="1:6" s="121" customFormat="1" x14ac:dyDescent="0.25">
      <c r="A1588" s="135"/>
      <c r="B1588" s="183">
        <v>45012.438194444447</v>
      </c>
      <c r="C1588" s="139">
        <v>150</v>
      </c>
      <c r="D1588" s="139">
        <v>142.5</v>
      </c>
      <c r="E1588" s="139">
        <v>7.5</v>
      </c>
      <c r="F1588" s="140" t="s">
        <v>3089</v>
      </c>
    </row>
    <row r="1589" spans="1:6" s="121" customFormat="1" x14ac:dyDescent="0.25">
      <c r="A1589" s="135"/>
      <c r="B1589" s="183">
        <v>45012.470833333333</v>
      </c>
      <c r="C1589" s="139">
        <v>300</v>
      </c>
      <c r="D1589" s="139">
        <v>276</v>
      </c>
      <c r="E1589" s="139">
        <v>24</v>
      </c>
      <c r="F1589" s="140" t="s">
        <v>783</v>
      </c>
    </row>
    <row r="1590" spans="1:6" s="121" customFormat="1" x14ac:dyDescent="0.25">
      <c r="A1590" s="135"/>
      <c r="B1590" s="183">
        <v>45012.477083333331</v>
      </c>
      <c r="C1590" s="139">
        <v>200</v>
      </c>
      <c r="D1590" s="139">
        <v>190</v>
      </c>
      <c r="E1590" s="139">
        <v>10</v>
      </c>
      <c r="F1590" s="140" t="s">
        <v>8247</v>
      </c>
    </row>
    <row r="1591" spans="1:6" s="121" customFormat="1" x14ac:dyDescent="0.25">
      <c r="A1591" s="135"/>
      <c r="B1591" s="183">
        <v>45012.498611111114</v>
      </c>
      <c r="C1591" s="139">
        <v>100</v>
      </c>
      <c r="D1591" s="139">
        <v>94.05</v>
      </c>
      <c r="E1591" s="139">
        <v>5.95</v>
      </c>
      <c r="F1591" s="140" t="s">
        <v>1457</v>
      </c>
    </row>
    <row r="1592" spans="1:6" s="121" customFormat="1" x14ac:dyDescent="0.25">
      <c r="A1592" s="135"/>
      <c r="B1592" s="183">
        <v>45012.518750000003</v>
      </c>
      <c r="C1592" s="139">
        <v>50</v>
      </c>
      <c r="D1592" s="139">
        <v>47.5</v>
      </c>
      <c r="E1592" s="139">
        <v>2.5</v>
      </c>
      <c r="F1592" s="140" t="s">
        <v>440</v>
      </c>
    </row>
    <row r="1593" spans="1:6" s="121" customFormat="1" x14ac:dyDescent="0.25">
      <c r="A1593" s="135"/>
      <c r="B1593" s="183">
        <v>45012.521527777775</v>
      </c>
      <c r="C1593" s="139">
        <v>100</v>
      </c>
      <c r="D1593" s="139">
        <v>95</v>
      </c>
      <c r="E1593" s="139">
        <v>5</v>
      </c>
      <c r="F1593" s="140" t="s">
        <v>316</v>
      </c>
    </row>
    <row r="1594" spans="1:6" s="121" customFormat="1" x14ac:dyDescent="0.25">
      <c r="A1594" s="135"/>
      <c r="B1594" s="183">
        <v>45012.52847222222</v>
      </c>
      <c r="C1594" s="139">
        <v>200</v>
      </c>
      <c r="D1594" s="139">
        <v>186</v>
      </c>
      <c r="E1594" s="139">
        <v>14</v>
      </c>
      <c r="F1594" s="140" t="s">
        <v>6124</v>
      </c>
    </row>
    <row r="1595" spans="1:6" s="121" customFormat="1" x14ac:dyDescent="0.25">
      <c r="A1595" s="135"/>
      <c r="B1595" s="183">
        <v>45012.533333333333</v>
      </c>
      <c r="C1595" s="139">
        <v>100</v>
      </c>
      <c r="D1595" s="139">
        <v>95</v>
      </c>
      <c r="E1595" s="139">
        <v>5</v>
      </c>
      <c r="F1595" s="140" t="s">
        <v>2777</v>
      </c>
    </row>
    <row r="1596" spans="1:6" s="121" customFormat="1" x14ac:dyDescent="0.25">
      <c r="A1596" s="135"/>
      <c r="B1596" s="183">
        <v>45012.560416666667</v>
      </c>
      <c r="C1596" s="139">
        <v>300</v>
      </c>
      <c r="D1596" s="139">
        <v>279</v>
      </c>
      <c r="E1596" s="139">
        <v>21</v>
      </c>
      <c r="F1596" s="140" t="s">
        <v>11393</v>
      </c>
    </row>
    <row r="1597" spans="1:6" s="121" customFormat="1" x14ac:dyDescent="0.25">
      <c r="A1597" s="135"/>
      <c r="B1597" s="183">
        <v>45012.574999999997</v>
      </c>
      <c r="C1597" s="139">
        <v>300</v>
      </c>
      <c r="D1597" s="139">
        <v>279</v>
      </c>
      <c r="E1597" s="139">
        <v>21</v>
      </c>
      <c r="F1597" s="140" t="s">
        <v>445</v>
      </c>
    </row>
    <row r="1598" spans="1:6" s="121" customFormat="1" x14ac:dyDescent="0.25">
      <c r="A1598" s="135"/>
      <c r="B1598" s="183">
        <v>45012.585416666669</v>
      </c>
      <c r="C1598" s="139">
        <v>500</v>
      </c>
      <c r="D1598" s="139">
        <v>460</v>
      </c>
      <c r="E1598" s="139">
        <v>40</v>
      </c>
      <c r="F1598" s="140" t="s">
        <v>4724</v>
      </c>
    </row>
    <row r="1599" spans="1:6" s="121" customFormat="1" x14ac:dyDescent="0.25">
      <c r="A1599" s="135"/>
      <c r="B1599" s="183">
        <v>45012.594444444447</v>
      </c>
      <c r="C1599" s="139">
        <v>100</v>
      </c>
      <c r="D1599" s="139">
        <v>92</v>
      </c>
      <c r="E1599" s="139">
        <v>8</v>
      </c>
      <c r="F1599" s="140" t="s">
        <v>241</v>
      </c>
    </row>
    <row r="1600" spans="1:6" s="121" customFormat="1" x14ac:dyDescent="0.25">
      <c r="A1600" s="135"/>
      <c r="B1600" s="183">
        <v>45012.652083333334</v>
      </c>
      <c r="C1600" s="139">
        <v>600</v>
      </c>
      <c r="D1600" s="139">
        <v>552.29999999999995</v>
      </c>
      <c r="E1600" s="139">
        <v>47.7</v>
      </c>
      <c r="F1600" s="140" t="s">
        <v>1566</v>
      </c>
    </row>
    <row r="1601" spans="1:6" s="121" customFormat="1" x14ac:dyDescent="0.25">
      <c r="A1601" s="135"/>
      <c r="B1601" s="183">
        <v>45012.659722222219</v>
      </c>
      <c r="C1601" s="139">
        <v>50</v>
      </c>
      <c r="D1601" s="139">
        <v>46</v>
      </c>
      <c r="E1601" s="139">
        <v>4</v>
      </c>
      <c r="F1601" s="140" t="s">
        <v>6201</v>
      </c>
    </row>
    <row r="1602" spans="1:6" s="121" customFormat="1" x14ac:dyDescent="0.25">
      <c r="A1602" s="135"/>
      <c r="B1602" s="183">
        <v>45012.675000000003</v>
      </c>
      <c r="C1602" s="139">
        <v>10</v>
      </c>
      <c r="D1602" s="139">
        <v>9.1999999999999993</v>
      </c>
      <c r="E1602" s="139">
        <v>0.8</v>
      </c>
      <c r="F1602" s="140" t="s">
        <v>6205</v>
      </c>
    </row>
    <row r="1603" spans="1:6" s="121" customFormat="1" x14ac:dyDescent="0.25">
      <c r="A1603" s="135"/>
      <c r="B1603" s="183">
        <v>45012.692361111112</v>
      </c>
      <c r="C1603" s="139">
        <v>400</v>
      </c>
      <c r="D1603" s="139">
        <v>368</v>
      </c>
      <c r="E1603" s="139">
        <v>32</v>
      </c>
      <c r="F1603" s="140" t="s">
        <v>7030</v>
      </c>
    </row>
    <row r="1604" spans="1:6" s="121" customFormat="1" x14ac:dyDescent="0.25">
      <c r="A1604" s="135"/>
      <c r="B1604" s="183">
        <v>45012.708333333336</v>
      </c>
      <c r="C1604" s="139">
        <v>500</v>
      </c>
      <c r="D1604" s="139">
        <v>460</v>
      </c>
      <c r="E1604" s="139">
        <v>40</v>
      </c>
      <c r="F1604" s="140" t="s">
        <v>4065</v>
      </c>
    </row>
    <row r="1605" spans="1:6" s="121" customFormat="1" x14ac:dyDescent="0.25">
      <c r="A1605" s="135"/>
      <c r="B1605" s="183">
        <v>45012.713194444441</v>
      </c>
      <c r="C1605" s="139">
        <v>100</v>
      </c>
      <c r="D1605" s="139">
        <v>95</v>
      </c>
      <c r="E1605" s="139">
        <v>5</v>
      </c>
      <c r="F1605" s="140" t="s">
        <v>3703</v>
      </c>
    </row>
    <row r="1606" spans="1:6" s="121" customFormat="1" x14ac:dyDescent="0.25">
      <c r="A1606" s="135"/>
      <c r="B1606" s="183">
        <v>45012.715277777781</v>
      </c>
      <c r="C1606" s="139">
        <v>50</v>
      </c>
      <c r="D1606" s="139">
        <v>47.5</v>
      </c>
      <c r="E1606" s="139">
        <v>2.5</v>
      </c>
      <c r="F1606" s="140" t="s">
        <v>440</v>
      </c>
    </row>
    <row r="1607" spans="1:6" s="121" customFormat="1" x14ac:dyDescent="0.25">
      <c r="A1607" s="135"/>
      <c r="B1607" s="183">
        <v>45012.734722222223</v>
      </c>
      <c r="C1607" s="139">
        <v>100</v>
      </c>
      <c r="D1607" s="139">
        <v>95</v>
      </c>
      <c r="E1607" s="139">
        <v>5</v>
      </c>
      <c r="F1607" s="140" t="s">
        <v>440</v>
      </c>
    </row>
    <row r="1608" spans="1:6" s="121" customFormat="1" x14ac:dyDescent="0.25">
      <c r="A1608" s="135"/>
      <c r="B1608" s="183">
        <v>45012.737500000003</v>
      </c>
      <c r="C1608" s="139">
        <v>100</v>
      </c>
      <c r="D1608" s="139">
        <v>92</v>
      </c>
      <c r="E1608" s="139">
        <v>8</v>
      </c>
      <c r="F1608" s="140" t="s">
        <v>356</v>
      </c>
    </row>
    <row r="1609" spans="1:6" s="121" customFormat="1" x14ac:dyDescent="0.25">
      <c r="A1609" s="135"/>
      <c r="B1609" s="183">
        <v>45012.756944444445</v>
      </c>
      <c r="C1609" s="139">
        <v>50</v>
      </c>
      <c r="D1609" s="139">
        <v>46</v>
      </c>
      <c r="E1609" s="139">
        <v>4</v>
      </c>
      <c r="F1609" s="140" t="s">
        <v>436</v>
      </c>
    </row>
    <row r="1610" spans="1:6" s="121" customFormat="1" x14ac:dyDescent="0.25">
      <c r="A1610" s="135"/>
      <c r="B1610" s="183">
        <v>45012.769444444442</v>
      </c>
      <c r="C1610" s="139">
        <v>100</v>
      </c>
      <c r="D1610" s="139">
        <v>95</v>
      </c>
      <c r="E1610" s="139">
        <v>5</v>
      </c>
      <c r="F1610" s="140" t="s">
        <v>1100</v>
      </c>
    </row>
    <row r="1611" spans="1:6" s="121" customFormat="1" x14ac:dyDescent="0.25">
      <c r="A1611" s="135"/>
      <c r="B1611" s="183">
        <v>45012.771527777775</v>
      </c>
      <c r="C1611" s="139">
        <v>300</v>
      </c>
      <c r="D1611" s="139">
        <v>279</v>
      </c>
      <c r="E1611" s="139">
        <v>21</v>
      </c>
      <c r="F1611" s="140" t="s">
        <v>99</v>
      </c>
    </row>
    <row r="1612" spans="1:6" s="121" customFormat="1" x14ac:dyDescent="0.25">
      <c r="A1612" s="135"/>
      <c r="B1612" s="183">
        <v>45012.780555555553</v>
      </c>
      <c r="C1612" s="139">
        <v>50</v>
      </c>
      <c r="D1612" s="139">
        <v>47.5</v>
      </c>
      <c r="E1612" s="139">
        <v>2.5</v>
      </c>
      <c r="F1612" s="140" t="s">
        <v>440</v>
      </c>
    </row>
    <row r="1613" spans="1:6" s="121" customFormat="1" x14ac:dyDescent="0.25">
      <c r="A1613" s="135"/>
      <c r="B1613" s="183">
        <v>45012.782638888886</v>
      </c>
      <c r="C1613" s="139">
        <v>1000</v>
      </c>
      <c r="D1613" s="139">
        <v>920.5</v>
      </c>
      <c r="E1613" s="139">
        <v>79.5</v>
      </c>
      <c r="F1613" s="140" t="s">
        <v>1301</v>
      </c>
    </row>
    <row r="1614" spans="1:6" s="121" customFormat="1" x14ac:dyDescent="0.25">
      <c r="A1614" s="135"/>
      <c r="B1614" s="183">
        <v>45012.80972222222</v>
      </c>
      <c r="C1614" s="139">
        <v>150</v>
      </c>
      <c r="D1614" s="139">
        <v>138.07</v>
      </c>
      <c r="E1614" s="139">
        <v>11.93</v>
      </c>
      <c r="F1614" s="140" t="s">
        <v>3242</v>
      </c>
    </row>
    <row r="1615" spans="1:6" s="121" customFormat="1" x14ac:dyDescent="0.25">
      <c r="A1615" s="135"/>
      <c r="B1615" s="183">
        <v>45012.813194444447</v>
      </c>
      <c r="C1615" s="139">
        <v>50</v>
      </c>
      <c r="D1615" s="139">
        <v>46</v>
      </c>
      <c r="E1615" s="139">
        <v>4</v>
      </c>
      <c r="F1615" s="140" t="s">
        <v>537</v>
      </c>
    </row>
    <row r="1616" spans="1:6" s="121" customFormat="1" x14ac:dyDescent="0.25">
      <c r="A1616" s="135"/>
      <c r="B1616" s="183">
        <v>45012.820833333331</v>
      </c>
      <c r="C1616" s="139">
        <v>100</v>
      </c>
      <c r="D1616" s="139">
        <v>95</v>
      </c>
      <c r="E1616" s="139">
        <v>5</v>
      </c>
      <c r="F1616" s="140" t="s">
        <v>1353</v>
      </c>
    </row>
    <row r="1617" spans="1:6" s="121" customFormat="1" x14ac:dyDescent="0.25">
      <c r="A1617" s="135"/>
      <c r="B1617" s="183">
        <v>45012.82916666667</v>
      </c>
      <c r="C1617" s="139">
        <v>800</v>
      </c>
      <c r="D1617" s="139">
        <v>736</v>
      </c>
      <c r="E1617" s="139">
        <v>64</v>
      </c>
      <c r="F1617" s="140" t="s">
        <v>2483</v>
      </c>
    </row>
    <row r="1618" spans="1:6" s="121" customFormat="1" x14ac:dyDescent="0.25">
      <c r="A1618" s="135"/>
      <c r="B1618" s="183">
        <v>45012.871527777781</v>
      </c>
      <c r="C1618" s="139">
        <v>100</v>
      </c>
      <c r="D1618" s="139">
        <v>92</v>
      </c>
      <c r="E1618" s="139">
        <v>8</v>
      </c>
      <c r="F1618" s="140" t="s">
        <v>1252</v>
      </c>
    </row>
    <row r="1619" spans="1:6" s="121" customFormat="1" x14ac:dyDescent="0.25">
      <c r="A1619" s="135"/>
      <c r="B1619" s="183">
        <v>45012.872916666667</v>
      </c>
      <c r="C1619" s="139">
        <v>1000</v>
      </c>
      <c r="D1619" s="139">
        <v>950</v>
      </c>
      <c r="E1619" s="139">
        <v>50</v>
      </c>
      <c r="F1619" s="140" t="s">
        <v>614</v>
      </c>
    </row>
    <row r="1620" spans="1:6" s="121" customFormat="1" x14ac:dyDescent="0.25">
      <c r="A1620" s="135"/>
      <c r="B1620" s="183">
        <v>45012.9</v>
      </c>
      <c r="C1620" s="139">
        <v>300</v>
      </c>
      <c r="D1620" s="139">
        <v>285</v>
      </c>
      <c r="E1620" s="139">
        <v>15</v>
      </c>
      <c r="F1620" s="140" t="s">
        <v>250</v>
      </c>
    </row>
    <row r="1621" spans="1:6" s="121" customFormat="1" x14ac:dyDescent="0.25">
      <c r="A1621" s="135"/>
      <c r="B1621" s="183">
        <v>45012.901388888888</v>
      </c>
      <c r="C1621" s="139">
        <v>100</v>
      </c>
      <c r="D1621" s="139">
        <v>95</v>
      </c>
      <c r="E1621" s="139">
        <v>5</v>
      </c>
      <c r="F1621" s="140" t="s">
        <v>6151</v>
      </c>
    </row>
    <row r="1622" spans="1:6" s="121" customFormat="1" x14ac:dyDescent="0.25">
      <c r="A1622" s="135"/>
      <c r="B1622" s="183">
        <v>45012.911805555559</v>
      </c>
      <c r="C1622" s="139">
        <v>111</v>
      </c>
      <c r="D1622" s="139">
        <v>105.45</v>
      </c>
      <c r="E1622" s="139">
        <v>5.55</v>
      </c>
      <c r="F1622" s="140" t="s">
        <v>498</v>
      </c>
    </row>
    <row r="1623" spans="1:6" s="121" customFormat="1" x14ac:dyDescent="0.25">
      <c r="A1623" s="135"/>
      <c r="B1623" s="183">
        <v>45012.96875</v>
      </c>
      <c r="C1623" s="139">
        <v>230</v>
      </c>
      <c r="D1623" s="139">
        <v>218.5</v>
      </c>
      <c r="E1623" s="139">
        <v>11.5</v>
      </c>
      <c r="F1623" s="140" t="s">
        <v>465</v>
      </c>
    </row>
    <row r="1624" spans="1:6" s="121" customFormat="1" x14ac:dyDescent="0.25">
      <c r="A1624" s="135"/>
      <c r="B1624" s="183">
        <v>45013.043055555558</v>
      </c>
      <c r="C1624" s="139">
        <v>300</v>
      </c>
      <c r="D1624" s="139">
        <v>276</v>
      </c>
      <c r="E1624" s="139">
        <v>24</v>
      </c>
      <c r="F1624" s="140" t="s">
        <v>1927</v>
      </c>
    </row>
    <row r="1625" spans="1:6" s="121" customFormat="1" x14ac:dyDescent="0.25">
      <c r="A1625" s="135"/>
      <c r="B1625" s="183">
        <v>45013.046527777777</v>
      </c>
      <c r="C1625" s="139">
        <v>300</v>
      </c>
      <c r="D1625" s="139">
        <v>276</v>
      </c>
      <c r="E1625" s="139">
        <v>24</v>
      </c>
      <c r="F1625" s="140" t="s">
        <v>3161</v>
      </c>
    </row>
    <row r="1626" spans="1:6" s="121" customFormat="1" x14ac:dyDescent="0.25">
      <c r="A1626" s="135"/>
      <c r="B1626" s="183">
        <v>45013.144444444442</v>
      </c>
      <c r="C1626" s="139">
        <v>50</v>
      </c>
      <c r="D1626" s="139">
        <v>47.5</v>
      </c>
      <c r="E1626" s="139">
        <v>2.5</v>
      </c>
      <c r="F1626" s="140" t="s">
        <v>1529</v>
      </c>
    </row>
    <row r="1627" spans="1:6" s="121" customFormat="1" x14ac:dyDescent="0.25">
      <c r="A1627" s="135"/>
      <c r="B1627" s="183">
        <v>45013.155555555553</v>
      </c>
      <c r="C1627" s="139">
        <v>200</v>
      </c>
      <c r="D1627" s="139">
        <v>190</v>
      </c>
      <c r="E1627" s="139">
        <v>10</v>
      </c>
      <c r="F1627" s="140" t="s">
        <v>916</v>
      </c>
    </row>
    <row r="1628" spans="1:6" s="121" customFormat="1" x14ac:dyDescent="0.25">
      <c r="A1628" s="135"/>
      <c r="B1628" s="183">
        <v>45013.161111111112</v>
      </c>
      <c r="C1628" s="139">
        <v>200</v>
      </c>
      <c r="D1628" s="139">
        <v>190</v>
      </c>
      <c r="E1628" s="139">
        <v>10</v>
      </c>
      <c r="F1628" s="140" t="s">
        <v>11394</v>
      </c>
    </row>
    <row r="1629" spans="1:6" s="121" customFormat="1" x14ac:dyDescent="0.25">
      <c r="A1629" s="135"/>
      <c r="B1629" s="183">
        <v>45013.17083333333</v>
      </c>
      <c r="C1629" s="139">
        <v>50</v>
      </c>
      <c r="D1629" s="139">
        <v>47.5</v>
      </c>
      <c r="E1629" s="139">
        <v>2.5</v>
      </c>
      <c r="F1629" s="140" t="s">
        <v>11281</v>
      </c>
    </row>
    <row r="1630" spans="1:6" s="121" customFormat="1" x14ac:dyDescent="0.25">
      <c r="A1630" s="135"/>
      <c r="B1630" s="183">
        <v>45013.213888888888</v>
      </c>
      <c r="C1630" s="139">
        <v>100</v>
      </c>
      <c r="D1630" s="139">
        <v>95</v>
      </c>
      <c r="E1630" s="139">
        <v>5</v>
      </c>
      <c r="F1630" s="140" t="s">
        <v>2323</v>
      </c>
    </row>
    <row r="1631" spans="1:6" s="121" customFormat="1" x14ac:dyDescent="0.25">
      <c r="A1631" s="135"/>
      <c r="B1631" s="183">
        <v>45013.28402777778</v>
      </c>
      <c r="C1631" s="139">
        <v>100</v>
      </c>
      <c r="D1631" s="139">
        <v>92</v>
      </c>
      <c r="E1631" s="139">
        <v>8</v>
      </c>
      <c r="F1631" s="140" t="s">
        <v>2621</v>
      </c>
    </row>
    <row r="1632" spans="1:6" s="121" customFormat="1" x14ac:dyDescent="0.25">
      <c r="A1632" s="135"/>
      <c r="B1632" s="183">
        <v>45013.295138888891</v>
      </c>
      <c r="C1632" s="139">
        <v>100</v>
      </c>
      <c r="D1632" s="139">
        <v>95</v>
      </c>
      <c r="E1632" s="139">
        <v>5</v>
      </c>
      <c r="F1632" s="140" t="s">
        <v>455</v>
      </c>
    </row>
    <row r="1633" spans="1:6" s="121" customFormat="1" x14ac:dyDescent="0.25">
      <c r="A1633" s="135"/>
      <c r="B1633" s="183">
        <v>45013.309027777781</v>
      </c>
      <c r="C1633" s="139">
        <v>460</v>
      </c>
      <c r="D1633" s="139">
        <v>437</v>
      </c>
      <c r="E1633" s="139">
        <v>23</v>
      </c>
      <c r="F1633" s="140" t="s">
        <v>916</v>
      </c>
    </row>
    <row r="1634" spans="1:6" s="121" customFormat="1" x14ac:dyDescent="0.25">
      <c r="A1634" s="135"/>
      <c r="B1634" s="183">
        <v>45013.309027777781</v>
      </c>
      <c r="C1634" s="139">
        <v>222</v>
      </c>
      <c r="D1634" s="139">
        <v>210.9</v>
      </c>
      <c r="E1634" s="139">
        <v>11.1</v>
      </c>
      <c r="F1634" s="140" t="s">
        <v>2542</v>
      </c>
    </row>
    <row r="1635" spans="1:6" s="121" customFormat="1" x14ac:dyDescent="0.25">
      <c r="A1635" s="135"/>
      <c r="B1635" s="183">
        <v>45013.322916666664</v>
      </c>
      <c r="C1635" s="139">
        <v>300</v>
      </c>
      <c r="D1635" s="139">
        <v>285</v>
      </c>
      <c r="E1635" s="139">
        <v>15</v>
      </c>
      <c r="F1635" s="140" t="s">
        <v>2437</v>
      </c>
    </row>
    <row r="1636" spans="1:6" s="121" customFormat="1" x14ac:dyDescent="0.25">
      <c r="A1636" s="135"/>
      <c r="B1636" s="183">
        <v>45013.32708333333</v>
      </c>
      <c r="C1636" s="139">
        <v>400</v>
      </c>
      <c r="D1636" s="139">
        <v>380</v>
      </c>
      <c r="E1636" s="139">
        <v>20</v>
      </c>
      <c r="F1636" s="140" t="s">
        <v>454</v>
      </c>
    </row>
    <row r="1637" spans="1:6" s="121" customFormat="1" x14ac:dyDescent="0.25">
      <c r="A1637" s="135"/>
      <c r="B1637" s="183">
        <v>45013.372916666667</v>
      </c>
      <c r="C1637" s="139">
        <v>3000</v>
      </c>
      <c r="D1637" s="139">
        <v>2760</v>
      </c>
      <c r="E1637" s="139">
        <v>240</v>
      </c>
      <c r="F1637" s="140" t="s">
        <v>1666</v>
      </c>
    </row>
    <row r="1638" spans="1:6" s="121" customFormat="1" x14ac:dyDescent="0.25">
      <c r="A1638" s="135"/>
      <c r="B1638" s="183">
        <v>45013.390972222223</v>
      </c>
      <c r="C1638" s="139">
        <v>10</v>
      </c>
      <c r="D1638" s="139">
        <v>9.1999999999999993</v>
      </c>
      <c r="E1638" s="139">
        <v>0.8</v>
      </c>
      <c r="F1638" s="140" t="s">
        <v>742</v>
      </c>
    </row>
    <row r="1639" spans="1:6" s="121" customFormat="1" x14ac:dyDescent="0.25">
      <c r="A1639" s="135"/>
      <c r="B1639" s="183">
        <v>45013.408333333333</v>
      </c>
      <c r="C1639" s="139">
        <v>100</v>
      </c>
      <c r="D1639" s="139">
        <v>95</v>
      </c>
      <c r="E1639" s="139">
        <v>5</v>
      </c>
      <c r="F1639" s="140" t="s">
        <v>6491</v>
      </c>
    </row>
    <row r="1640" spans="1:6" s="121" customFormat="1" x14ac:dyDescent="0.25">
      <c r="A1640" s="135"/>
      <c r="B1640" s="183">
        <v>45013.410416666666</v>
      </c>
      <c r="C1640" s="139">
        <v>50</v>
      </c>
      <c r="D1640" s="139">
        <v>46</v>
      </c>
      <c r="E1640" s="139">
        <v>4</v>
      </c>
      <c r="F1640" s="140" t="s">
        <v>436</v>
      </c>
    </row>
    <row r="1641" spans="1:6" s="121" customFormat="1" x14ac:dyDescent="0.25">
      <c r="A1641" s="135"/>
      <c r="B1641" s="183">
        <v>45013.411805555559</v>
      </c>
      <c r="C1641" s="139">
        <v>60</v>
      </c>
      <c r="D1641" s="139">
        <v>56.43</v>
      </c>
      <c r="E1641" s="139">
        <v>3.57</v>
      </c>
      <c r="F1641" s="140" t="s">
        <v>7790</v>
      </c>
    </row>
    <row r="1642" spans="1:6" s="121" customFormat="1" x14ac:dyDescent="0.25">
      <c r="A1642" s="135"/>
      <c r="B1642" s="183">
        <v>45013.418749999997</v>
      </c>
      <c r="C1642" s="139">
        <v>15</v>
      </c>
      <c r="D1642" s="139">
        <v>14.25</v>
      </c>
      <c r="E1642" s="139">
        <v>0.75</v>
      </c>
      <c r="F1642" s="140" t="s">
        <v>6137</v>
      </c>
    </row>
    <row r="1643" spans="1:6" s="121" customFormat="1" x14ac:dyDescent="0.25">
      <c r="A1643" s="135"/>
      <c r="B1643" s="183">
        <v>45013.419444444444</v>
      </c>
      <c r="C1643" s="139">
        <v>100</v>
      </c>
      <c r="D1643" s="139">
        <v>95</v>
      </c>
      <c r="E1643" s="139">
        <v>5</v>
      </c>
      <c r="F1643" s="140" t="s">
        <v>617</v>
      </c>
    </row>
    <row r="1644" spans="1:6" s="121" customFormat="1" x14ac:dyDescent="0.25">
      <c r="A1644" s="135"/>
      <c r="B1644" s="183">
        <v>45013.426388888889</v>
      </c>
      <c r="C1644" s="139">
        <v>150</v>
      </c>
      <c r="D1644" s="139">
        <v>142.5</v>
      </c>
      <c r="E1644" s="139">
        <v>7.5</v>
      </c>
      <c r="F1644" s="140" t="s">
        <v>3089</v>
      </c>
    </row>
    <row r="1645" spans="1:6" s="121" customFormat="1" x14ac:dyDescent="0.25">
      <c r="A1645" s="135"/>
      <c r="B1645" s="183">
        <v>45013.438888888886</v>
      </c>
      <c r="C1645" s="139">
        <v>100</v>
      </c>
      <c r="D1645" s="139">
        <v>92.05</v>
      </c>
      <c r="E1645" s="139">
        <v>7.95</v>
      </c>
      <c r="F1645" s="140" t="s">
        <v>7568</v>
      </c>
    </row>
    <row r="1646" spans="1:6" s="121" customFormat="1" x14ac:dyDescent="0.25">
      <c r="A1646" s="135"/>
      <c r="B1646" s="183">
        <v>45013.440972222219</v>
      </c>
      <c r="C1646" s="139">
        <v>30</v>
      </c>
      <c r="D1646" s="139">
        <v>28.5</v>
      </c>
      <c r="E1646" s="139">
        <v>1.5</v>
      </c>
      <c r="F1646" s="140" t="s">
        <v>515</v>
      </c>
    </row>
    <row r="1647" spans="1:6" s="121" customFormat="1" x14ac:dyDescent="0.25">
      <c r="A1647" s="135"/>
      <c r="B1647" s="183">
        <v>45013.440972222219</v>
      </c>
      <c r="C1647" s="139">
        <v>100</v>
      </c>
      <c r="D1647" s="139">
        <v>93</v>
      </c>
      <c r="E1647" s="139">
        <v>7</v>
      </c>
      <c r="F1647" s="140" t="s">
        <v>6168</v>
      </c>
    </row>
    <row r="1648" spans="1:6" s="121" customFormat="1" x14ac:dyDescent="0.25">
      <c r="A1648" s="135"/>
      <c r="B1648" s="183">
        <v>45013.443055555559</v>
      </c>
      <c r="C1648" s="139">
        <v>100</v>
      </c>
      <c r="D1648" s="139">
        <v>92</v>
      </c>
      <c r="E1648" s="139">
        <v>8</v>
      </c>
      <c r="F1648" s="140" t="s">
        <v>241</v>
      </c>
    </row>
    <row r="1649" spans="1:6" s="121" customFormat="1" x14ac:dyDescent="0.25">
      <c r="A1649" s="135"/>
      <c r="B1649" s="183">
        <v>45013.47152777778</v>
      </c>
      <c r="C1649" s="139">
        <v>100</v>
      </c>
      <c r="D1649" s="139">
        <v>95</v>
      </c>
      <c r="E1649" s="139">
        <v>5</v>
      </c>
      <c r="F1649" s="140" t="s">
        <v>3703</v>
      </c>
    </row>
    <row r="1650" spans="1:6" s="121" customFormat="1" x14ac:dyDescent="0.25">
      <c r="A1650" s="135"/>
      <c r="B1650" s="183">
        <v>45013.476388888892</v>
      </c>
      <c r="C1650" s="139">
        <v>50</v>
      </c>
      <c r="D1650" s="139">
        <v>47.5</v>
      </c>
      <c r="E1650" s="139">
        <v>2.5</v>
      </c>
      <c r="F1650" s="140" t="s">
        <v>440</v>
      </c>
    </row>
    <row r="1651" spans="1:6" s="121" customFormat="1" x14ac:dyDescent="0.25">
      <c r="A1651" s="135"/>
      <c r="B1651" s="183">
        <v>45013.477777777778</v>
      </c>
      <c r="C1651" s="139">
        <v>45</v>
      </c>
      <c r="D1651" s="139">
        <v>42.75</v>
      </c>
      <c r="E1651" s="139">
        <v>2.25</v>
      </c>
      <c r="F1651" s="140" t="s">
        <v>7573</v>
      </c>
    </row>
    <row r="1652" spans="1:6" s="121" customFormat="1" x14ac:dyDescent="0.25">
      <c r="A1652" s="135"/>
      <c r="B1652" s="183">
        <v>45013.477777777778</v>
      </c>
      <c r="C1652" s="139">
        <v>50</v>
      </c>
      <c r="D1652" s="139">
        <v>47.5</v>
      </c>
      <c r="E1652" s="139">
        <v>2.5</v>
      </c>
      <c r="F1652" s="140" t="s">
        <v>2650</v>
      </c>
    </row>
    <row r="1653" spans="1:6" s="121" customFormat="1" x14ac:dyDescent="0.25">
      <c r="A1653" s="135"/>
      <c r="B1653" s="183">
        <v>45013.487500000003</v>
      </c>
      <c r="C1653" s="139">
        <v>500</v>
      </c>
      <c r="D1653" s="139">
        <v>460</v>
      </c>
      <c r="E1653" s="139">
        <v>40</v>
      </c>
      <c r="F1653" s="140" t="s">
        <v>4135</v>
      </c>
    </row>
    <row r="1654" spans="1:6" s="121" customFormat="1" x14ac:dyDescent="0.25">
      <c r="A1654" s="135"/>
      <c r="B1654" s="183">
        <v>45013.496527777781</v>
      </c>
      <c r="C1654" s="139">
        <v>150</v>
      </c>
      <c r="D1654" s="139">
        <v>142.5</v>
      </c>
      <c r="E1654" s="139">
        <v>7.5</v>
      </c>
      <c r="F1654" s="140" t="s">
        <v>470</v>
      </c>
    </row>
    <row r="1655" spans="1:6" s="121" customFormat="1" x14ac:dyDescent="0.25">
      <c r="A1655" s="135"/>
      <c r="B1655" s="183">
        <v>45013.503472222219</v>
      </c>
      <c r="C1655" s="139">
        <v>150</v>
      </c>
      <c r="D1655" s="139">
        <v>138</v>
      </c>
      <c r="E1655" s="139">
        <v>12</v>
      </c>
      <c r="F1655" s="140" t="s">
        <v>11395</v>
      </c>
    </row>
    <row r="1656" spans="1:6" s="121" customFormat="1" x14ac:dyDescent="0.25">
      <c r="A1656" s="135"/>
      <c r="B1656" s="183">
        <v>45013.504861111112</v>
      </c>
      <c r="C1656" s="139">
        <v>100</v>
      </c>
      <c r="D1656" s="139">
        <v>95</v>
      </c>
      <c r="E1656" s="139">
        <v>5</v>
      </c>
      <c r="F1656" s="140" t="s">
        <v>588</v>
      </c>
    </row>
    <row r="1657" spans="1:6" s="121" customFormat="1" x14ac:dyDescent="0.25">
      <c r="A1657" s="135"/>
      <c r="B1657" s="183">
        <v>45013.509027777778</v>
      </c>
      <c r="C1657" s="139">
        <v>100</v>
      </c>
      <c r="D1657" s="139">
        <v>95</v>
      </c>
      <c r="E1657" s="139">
        <v>5</v>
      </c>
      <c r="F1657" s="140" t="s">
        <v>1259</v>
      </c>
    </row>
    <row r="1658" spans="1:6" s="121" customFormat="1" x14ac:dyDescent="0.25">
      <c r="A1658" s="135"/>
      <c r="B1658" s="183">
        <v>45013.537499999999</v>
      </c>
      <c r="C1658" s="139">
        <v>50</v>
      </c>
      <c r="D1658" s="139">
        <v>46.5</v>
      </c>
      <c r="E1658" s="139">
        <v>3.5</v>
      </c>
      <c r="F1658" s="140" t="s">
        <v>456</v>
      </c>
    </row>
    <row r="1659" spans="1:6" s="121" customFormat="1" x14ac:dyDescent="0.25">
      <c r="A1659" s="135"/>
      <c r="B1659" s="183">
        <v>45013.546527777777</v>
      </c>
      <c r="C1659" s="139">
        <v>10</v>
      </c>
      <c r="D1659" s="139">
        <v>9.3000000000000007</v>
      </c>
      <c r="E1659" s="139">
        <v>0.7</v>
      </c>
      <c r="F1659" s="140" t="s">
        <v>4211</v>
      </c>
    </row>
    <row r="1660" spans="1:6" s="121" customFormat="1" x14ac:dyDescent="0.25">
      <c r="A1660" s="135"/>
      <c r="B1660" s="183">
        <v>45013.550694444442</v>
      </c>
      <c r="C1660" s="139">
        <v>50</v>
      </c>
      <c r="D1660" s="139">
        <v>46</v>
      </c>
      <c r="E1660" s="139">
        <v>4</v>
      </c>
      <c r="F1660" s="140" t="s">
        <v>737</v>
      </c>
    </row>
    <row r="1661" spans="1:6" s="121" customFormat="1" x14ac:dyDescent="0.25">
      <c r="A1661" s="135"/>
      <c r="B1661" s="183">
        <v>45013.553472222222</v>
      </c>
      <c r="C1661" s="139">
        <v>300</v>
      </c>
      <c r="D1661" s="139">
        <v>279</v>
      </c>
      <c r="E1661" s="139">
        <v>21</v>
      </c>
      <c r="F1661" s="140" t="s">
        <v>744</v>
      </c>
    </row>
    <row r="1662" spans="1:6" s="121" customFormat="1" x14ac:dyDescent="0.25">
      <c r="A1662" s="135"/>
      <c r="B1662" s="183">
        <v>45013.568749999999</v>
      </c>
      <c r="C1662" s="139">
        <v>10</v>
      </c>
      <c r="D1662" s="139">
        <v>9.3000000000000007</v>
      </c>
      <c r="E1662" s="139">
        <v>0.7</v>
      </c>
      <c r="F1662" s="140" t="s">
        <v>690</v>
      </c>
    </row>
    <row r="1663" spans="1:6" s="121" customFormat="1" x14ac:dyDescent="0.25">
      <c r="A1663" s="135"/>
      <c r="B1663" s="183">
        <v>45013.597916666666</v>
      </c>
      <c r="C1663" s="139">
        <v>100</v>
      </c>
      <c r="D1663" s="139">
        <v>92</v>
      </c>
      <c r="E1663" s="139">
        <v>8</v>
      </c>
      <c r="F1663" s="140" t="s">
        <v>356</v>
      </c>
    </row>
    <row r="1664" spans="1:6" s="121" customFormat="1" x14ac:dyDescent="0.25">
      <c r="A1664" s="135"/>
      <c r="B1664" s="183">
        <v>45013.609722222223</v>
      </c>
      <c r="C1664" s="139">
        <v>500</v>
      </c>
      <c r="D1664" s="139">
        <v>475</v>
      </c>
      <c r="E1664" s="139">
        <v>25</v>
      </c>
      <c r="F1664" s="140" t="s">
        <v>188</v>
      </c>
    </row>
    <row r="1665" spans="1:6" s="121" customFormat="1" x14ac:dyDescent="0.25">
      <c r="A1665" s="135"/>
      <c r="B1665" s="183">
        <v>45013.633333333331</v>
      </c>
      <c r="C1665" s="139">
        <v>200</v>
      </c>
      <c r="D1665" s="139">
        <v>184</v>
      </c>
      <c r="E1665" s="139">
        <v>16</v>
      </c>
      <c r="F1665" s="140" t="s">
        <v>464</v>
      </c>
    </row>
    <row r="1666" spans="1:6" s="121" customFormat="1" x14ac:dyDescent="0.25">
      <c r="A1666" s="135"/>
      <c r="B1666" s="183">
        <v>45013.648611111108</v>
      </c>
      <c r="C1666" s="139">
        <v>100</v>
      </c>
      <c r="D1666" s="139">
        <v>95</v>
      </c>
      <c r="E1666" s="139">
        <v>5</v>
      </c>
      <c r="F1666" s="140" t="s">
        <v>295</v>
      </c>
    </row>
    <row r="1667" spans="1:6" s="121" customFormat="1" x14ac:dyDescent="0.25">
      <c r="A1667" s="135"/>
      <c r="B1667" s="183">
        <v>45013.652777777781</v>
      </c>
      <c r="C1667" s="139">
        <v>100</v>
      </c>
      <c r="D1667" s="139">
        <v>95</v>
      </c>
      <c r="E1667" s="139">
        <v>5</v>
      </c>
      <c r="F1667" s="140" t="s">
        <v>11396</v>
      </c>
    </row>
    <row r="1668" spans="1:6" s="121" customFormat="1" x14ac:dyDescent="0.25">
      <c r="A1668" s="135"/>
      <c r="B1668" s="183">
        <v>45013.67083333333</v>
      </c>
      <c r="C1668" s="139">
        <v>100</v>
      </c>
      <c r="D1668" s="139">
        <v>93</v>
      </c>
      <c r="E1668" s="139">
        <v>7</v>
      </c>
      <c r="F1668" s="140" t="s">
        <v>4641</v>
      </c>
    </row>
    <row r="1669" spans="1:6" s="121" customFormat="1" x14ac:dyDescent="0.25">
      <c r="A1669" s="135"/>
      <c r="B1669" s="183">
        <v>45013.713194444441</v>
      </c>
      <c r="C1669" s="139">
        <v>300</v>
      </c>
      <c r="D1669" s="139">
        <v>285</v>
      </c>
      <c r="E1669" s="139">
        <v>15</v>
      </c>
      <c r="F1669" s="140" t="s">
        <v>7774</v>
      </c>
    </row>
    <row r="1670" spans="1:6" s="121" customFormat="1" x14ac:dyDescent="0.25">
      <c r="A1670" s="135"/>
      <c r="B1670" s="183">
        <v>45013.739583333336</v>
      </c>
      <c r="C1670" s="139">
        <v>80</v>
      </c>
      <c r="D1670" s="139">
        <v>73.599999999999994</v>
      </c>
      <c r="E1670" s="139">
        <v>6.4</v>
      </c>
      <c r="F1670" s="140" t="s">
        <v>3645</v>
      </c>
    </row>
    <row r="1671" spans="1:6" s="121" customFormat="1" x14ac:dyDescent="0.25">
      <c r="A1671" s="135"/>
      <c r="B1671" s="183">
        <v>45013.78125</v>
      </c>
      <c r="C1671" s="139">
        <v>500</v>
      </c>
      <c r="D1671" s="139">
        <v>475</v>
      </c>
      <c r="E1671" s="139">
        <v>25</v>
      </c>
      <c r="F1671" s="140" t="s">
        <v>11397</v>
      </c>
    </row>
    <row r="1672" spans="1:6" s="121" customFormat="1" x14ac:dyDescent="0.25">
      <c r="A1672" s="135"/>
      <c r="B1672" s="183">
        <v>45013.820833333331</v>
      </c>
      <c r="C1672" s="139">
        <v>1000</v>
      </c>
      <c r="D1672" s="139">
        <v>920.5</v>
      </c>
      <c r="E1672" s="139">
        <v>79.5</v>
      </c>
      <c r="F1672" s="140" t="s">
        <v>1197</v>
      </c>
    </row>
    <row r="1673" spans="1:6" s="121" customFormat="1" x14ac:dyDescent="0.25">
      <c r="A1673" s="135"/>
      <c r="B1673" s="183">
        <v>45013.843055555553</v>
      </c>
      <c r="C1673" s="139">
        <v>1000</v>
      </c>
      <c r="D1673" s="139">
        <v>950</v>
      </c>
      <c r="E1673" s="139">
        <v>50</v>
      </c>
      <c r="F1673" s="140" t="s">
        <v>7063</v>
      </c>
    </row>
    <row r="1674" spans="1:6" s="121" customFormat="1" x14ac:dyDescent="0.25">
      <c r="A1674" s="135"/>
      <c r="B1674" s="183">
        <v>45013.848611111112</v>
      </c>
      <c r="C1674" s="139">
        <v>300</v>
      </c>
      <c r="D1674" s="139">
        <v>285</v>
      </c>
      <c r="E1674" s="139">
        <v>15</v>
      </c>
      <c r="F1674" s="140" t="s">
        <v>673</v>
      </c>
    </row>
    <row r="1675" spans="1:6" s="121" customFormat="1" x14ac:dyDescent="0.25">
      <c r="A1675" s="135"/>
      <c r="B1675" s="183">
        <v>45013.859027777777</v>
      </c>
      <c r="C1675" s="139">
        <v>50</v>
      </c>
      <c r="D1675" s="139">
        <v>46.5</v>
      </c>
      <c r="E1675" s="139">
        <v>3.5</v>
      </c>
      <c r="F1675" s="140" t="s">
        <v>11398</v>
      </c>
    </row>
    <row r="1676" spans="1:6" s="121" customFormat="1" x14ac:dyDescent="0.25">
      <c r="A1676" s="135"/>
      <c r="B1676" s="183">
        <v>45013.864583333336</v>
      </c>
      <c r="C1676" s="139">
        <v>500</v>
      </c>
      <c r="D1676" s="139">
        <v>465</v>
      </c>
      <c r="E1676" s="139">
        <v>35</v>
      </c>
      <c r="F1676" s="140" t="s">
        <v>3074</v>
      </c>
    </row>
    <row r="1677" spans="1:6" s="121" customFormat="1" x14ac:dyDescent="0.25">
      <c r="A1677" s="135"/>
      <c r="B1677" s="183">
        <v>45013.872916666667</v>
      </c>
      <c r="C1677" s="139">
        <v>100</v>
      </c>
      <c r="D1677" s="139">
        <v>95</v>
      </c>
      <c r="E1677" s="139">
        <v>5</v>
      </c>
      <c r="F1677" s="140" t="s">
        <v>113</v>
      </c>
    </row>
    <row r="1678" spans="1:6" s="121" customFormat="1" x14ac:dyDescent="0.25">
      <c r="A1678" s="135"/>
      <c r="B1678" s="183">
        <v>45013.878472222219</v>
      </c>
      <c r="C1678" s="139">
        <v>50</v>
      </c>
      <c r="D1678" s="139">
        <v>46.5</v>
      </c>
      <c r="E1678" s="139">
        <v>3.5</v>
      </c>
      <c r="F1678" s="140" t="s">
        <v>11386</v>
      </c>
    </row>
    <row r="1679" spans="1:6" s="121" customFormat="1" x14ac:dyDescent="0.25">
      <c r="A1679" s="135"/>
      <c r="B1679" s="183">
        <v>45013.879166666666</v>
      </c>
      <c r="C1679" s="139">
        <v>350</v>
      </c>
      <c r="D1679" s="139">
        <v>322.17</v>
      </c>
      <c r="E1679" s="139">
        <v>27.83</v>
      </c>
      <c r="F1679" s="140" t="s">
        <v>6377</v>
      </c>
    </row>
    <row r="1680" spans="1:6" s="121" customFormat="1" x14ac:dyDescent="0.25">
      <c r="A1680" s="135"/>
      <c r="B1680" s="183">
        <v>45013.898611111108</v>
      </c>
      <c r="C1680" s="139">
        <v>100</v>
      </c>
      <c r="D1680" s="139">
        <v>92</v>
      </c>
      <c r="E1680" s="139">
        <v>8</v>
      </c>
      <c r="F1680" s="140" t="s">
        <v>11399</v>
      </c>
    </row>
    <row r="1681" spans="1:6" s="121" customFormat="1" x14ac:dyDescent="0.25">
      <c r="A1681" s="135"/>
      <c r="B1681" s="183">
        <v>45013.911805555559</v>
      </c>
      <c r="C1681" s="139">
        <v>300</v>
      </c>
      <c r="D1681" s="139">
        <v>279</v>
      </c>
      <c r="E1681" s="139">
        <v>21</v>
      </c>
      <c r="F1681" s="140" t="s">
        <v>581</v>
      </c>
    </row>
    <row r="1682" spans="1:6" s="121" customFormat="1" x14ac:dyDescent="0.25">
      <c r="A1682" s="135"/>
      <c r="B1682" s="183">
        <v>45013.929861111108</v>
      </c>
      <c r="C1682" s="139">
        <v>75</v>
      </c>
      <c r="D1682" s="139">
        <v>69.75</v>
      </c>
      <c r="E1682" s="139">
        <v>5.25</v>
      </c>
      <c r="F1682" s="140" t="s">
        <v>381</v>
      </c>
    </row>
    <row r="1683" spans="1:6" s="121" customFormat="1" x14ac:dyDescent="0.25">
      <c r="A1683" s="135"/>
      <c r="B1683" s="183">
        <v>45013.930555555555</v>
      </c>
      <c r="C1683" s="139">
        <v>57</v>
      </c>
      <c r="D1683" s="139">
        <v>52.44</v>
      </c>
      <c r="E1683" s="139">
        <v>4.5599999999999996</v>
      </c>
      <c r="F1683" s="140" t="s">
        <v>572</v>
      </c>
    </row>
    <row r="1684" spans="1:6" s="121" customFormat="1" x14ac:dyDescent="0.25">
      <c r="A1684" s="135"/>
      <c r="B1684" s="183">
        <v>45014.07708333333</v>
      </c>
      <c r="C1684" s="139">
        <v>50</v>
      </c>
      <c r="D1684" s="139">
        <v>47.5</v>
      </c>
      <c r="E1684" s="139">
        <v>2.5</v>
      </c>
      <c r="F1684" s="140" t="s">
        <v>1529</v>
      </c>
    </row>
    <row r="1685" spans="1:6" s="121" customFormat="1" x14ac:dyDescent="0.25">
      <c r="A1685" s="135"/>
      <c r="B1685" s="183">
        <v>45014.204861111109</v>
      </c>
      <c r="C1685" s="139">
        <v>100</v>
      </c>
      <c r="D1685" s="139">
        <v>95</v>
      </c>
      <c r="E1685" s="139">
        <v>5</v>
      </c>
      <c r="F1685" s="140" t="s">
        <v>455</v>
      </c>
    </row>
    <row r="1686" spans="1:6" s="121" customFormat="1" x14ac:dyDescent="0.25">
      <c r="A1686" s="135"/>
      <c r="B1686" s="183">
        <v>45014.212500000001</v>
      </c>
      <c r="C1686" s="139">
        <v>100</v>
      </c>
      <c r="D1686" s="139">
        <v>95</v>
      </c>
      <c r="E1686" s="139">
        <v>5</v>
      </c>
      <c r="F1686" s="140" t="s">
        <v>2323</v>
      </c>
    </row>
    <row r="1687" spans="1:6" s="121" customFormat="1" x14ac:dyDescent="0.25">
      <c r="A1687" s="135"/>
      <c r="B1687" s="183">
        <v>45014.234722222223</v>
      </c>
      <c r="C1687" s="139">
        <v>101</v>
      </c>
      <c r="D1687" s="139">
        <v>95.95</v>
      </c>
      <c r="E1687" s="139">
        <v>5.05</v>
      </c>
      <c r="F1687" s="140" t="s">
        <v>7588</v>
      </c>
    </row>
    <row r="1688" spans="1:6" s="121" customFormat="1" x14ac:dyDescent="0.25">
      <c r="A1688" s="135"/>
      <c r="B1688" s="183">
        <v>45014.245833333334</v>
      </c>
      <c r="C1688" s="139">
        <v>10</v>
      </c>
      <c r="D1688" s="139">
        <v>9.1999999999999993</v>
      </c>
      <c r="E1688" s="139">
        <v>0.8</v>
      </c>
      <c r="F1688" s="140" t="s">
        <v>224</v>
      </c>
    </row>
    <row r="1689" spans="1:6" s="121" customFormat="1" x14ac:dyDescent="0.25">
      <c r="A1689" s="135"/>
      <c r="B1689" s="183">
        <v>45014.322222222225</v>
      </c>
      <c r="C1689" s="139">
        <v>500</v>
      </c>
      <c r="D1689" s="139">
        <v>475</v>
      </c>
      <c r="E1689" s="139">
        <v>25</v>
      </c>
      <c r="F1689" s="140" t="s">
        <v>454</v>
      </c>
    </row>
    <row r="1690" spans="1:6" s="121" customFormat="1" x14ac:dyDescent="0.25">
      <c r="A1690" s="135"/>
      <c r="B1690" s="183">
        <v>45014.349305555559</v>
      </c>
      <c r="C1690" s="139">
        <v>130</v>
      </c>
      <c r="D1690" s="139">
        <v>123.5</v>
      </c>
      <c r="E1690" s="139">
        <v>6.5</v>
      </c>
      <c r="F1690" s="140" t="s">
        <v>763</v>
      </c>
    </row>
    <row r="1691" spans="1:6" s="121" customFormat="1" x14ac:dyDescent="0.25">
      <c r="A1691" s="135"/>
      <c r="B1691" s="183">
        <v>45014.351388888892</v>
      </c>
      <c r="C1691" s="139">
        <v>100</v>
      </c>
      <c r="D1691" s="139">
        <v>95</v>
      </c>
      <c r="E1691" s="139">
        <v>5</v>
      </c>
      <c r="F1691" s="140" t="s">
        <v>384</v>
      </c>
    </row>
    <row r="1692" spans="1:6" s="121" customFormat="1" x14ac:dyDescent="0.25">
      <c r="A1692" s="135"/>
      <c r="B1692" s="183">
        <v>45014.374305555553</v>
      </c>
      <c r="C1692" s="139">
        <v>250</v>
      </c>
      <c r="D1692" s="139">
        <v>230</v>
      </c>
      <c r="E1692" s="139">
        <v>20</v>
      </c>
      <c r="F1692" s="140" t="s">
        <v>412</v>
      </c>
    </row>
    <row r="1693" spans="1:6" s="121" customFormat="1" x14ac:dyDescent="0.25">
      <c r="A1693" s="135"/>
      <c r="B1693" s="183">
        <v>45014.375</v>
      </c>
      <c r="C1693" s="139">
        <v>100</v>
      </c>
      <c r="D1693" s="139">
        <v>92</v>
      </c>
      <c r="E1693" s="139">
        <v>8</v>
      </c>
      <c r="F1693" s="140" t="s">
        <v>241</v>
      </c>
    </row>
    <row r="1694" spans="1:6" s="121" customFormat="1" x14ac:dyDescent="0.25">
      <c r="A1694" s="135"/>
      <c r="B1694" s="183">
        <v>45014.375</v>
      </c>
      <c r="C1694" s="139">
        <v>200</v>
      </c>
      <c r="D1694" s="139">
        <v>190</v>
      </c>
      <c r="E1694" s="139">
        <v>10</v>
      </c>
      <c r="F1694" s="140" t="s">
        <v>4813</v>
      </c>
    </row>
    <row r="1695" spans="1:6" s="121" customFormat="1" x14ac:dyDescent="0.25">
      <c r="A1695" s="135"/>
      <c r="B1695" s="183">
        <v>45014.384722222225</v>
      </c>
      <c r="C1695" s="139">
        <v>30</v>
      </c>
      <c r="D1695" s="139">
        <v>27.9</v>
      </c>
      <c r="E1695" s="139">
        <v>2.1</v>
      </c>
      <c r="F1695" s="140" t="s">
        <v>479</v>
      </c>
    </row>
    <row r="1696" spans="1:6" s="121" customFormat="1" x14ac:dyDescent="0.25">
      <c r="A1696" s="135"/>
      <c r="B1696" s="183">
        <v>45014.388194444444</v>
      </c>
      <c r="C1696" s="139">
        <v>150</v>
      </c>
      <c r="D1696" s="139">
        <v>142.5</v>
      </c>
      <c r="E1696" s="139">
        <v>7.5</v>
      </c>
      <c r="F1696" s="140" t="s">
        <v>3089</v>
      </c>
    </row>
    <row r="1697" spans="1:6" s="121" customFormat="1" x14ac:dyDescent="0.25">
      <c r="A1697" s="135"/>
      <c r="B1697" s="183">
        <v>45014.404861111114</v>
      </c>
      <c r="C1697" s="139">
        <v>1000</v>
      </c>
      <c r="D1697" s="139">
        <v>950</v>
      </c>
      <c r="E1697" s="139">
        <v>50</v>
      </c>
      <c r="F1697" s="140" t="s">
        <v>6150</v>
      </c>
    </row>
    <row r="1698" spans="1:6" s="121" customFormat="1" x14ac:dyDescent="0.25">
      <c r="A1698" s="135"/>
      <c r="B1698" s="183">
        <v>45014.419444444444</v>
      </c>
      <c r="C1698" s="139">
        <v>500</v>
      </c>
      <c r="D1698" s="139">
        <v>475</v>
      </c>
      <c r="E1698" s="139">
        <v>25</v>
      </c>
      <c r="F1698" s="140" t="s">
        <v>514</v>
      </c>
    </row>
    <row r="1699" spans="1:6" s="121" customFormat="1" x14ac:dyDescent="0.25">
      <c r="A1699" s="135"/>
      <c r="B1699" s="183">
        <v>45014.420138888891</v>
      </c>
      <c r="C1699" s="139">
        <v>500</v>
      </c>
      <c r="D1699" s="139">
        <v>475</v>
      </c>
      <c r="E1699" s="139">
        <v>25</v>
      </c>
      <c r="F1699" s="140" t="s">
        <v>514</v>
      </c>
    </row>
    <row r="1700" spans="1:6" s="121" customFormat="1" x14ac:dyDescent="0.25">
      <c r="A1700" s="135"/>
      <c r="B1700" s="183">
        <v>45014.420138888891</v>
      </c>
      <c r="C1700" s="139">
        <v>14</v>
      </c>
      <c r="D1700" s="139">
        <v>13.3</v>
      </c>
      <c r="E1700" s="139">
        <v>0.7</v>
      </c>
      <c r="F1700" s="140" t="s">
        <v>1161</v>
      </c>
    </row>
    <row r="1701" spans="1:6" s="121" customFormat="1" x14ac:dyDescent="0.25">
      <c r="A1701" s="135"/>
      <c r="B1701" s="183">
        <v>45014.421527777777</v>
      </c>
      <c r="C1701" s="139">
        <v>1000</v>
      </c>
      <c r="D1701" s="139">
        <v>950</v>
      </c>
      <c r="E1701" s="139">
        <v>50</v>
      </c>
      <c r="F1701" s="140" t="s">
        <v>11400</v>
      </c>
    </row>
    <row r="1702" spans="1:6" s="121" customFormat="1" x14ac:dyDescent="0.25">
      <c r="A1702" s="135"/>
      <c r="B1702" s="183">
        <v>45014.429861111108</v>
      </c>
      <c r="C1702" s="139">
        <v>100</v>
      </c>
      <c r="D1702" s="139">
        <v>95</v>
      </c>
      <c r="E1702" s="139">
        <v>5</v>
      </c>
      <c r="F1702" s="140" t="s">
        <v>3703</v>
      </c>
    </row>
    <row r="1703" spans="1:6" s="121" customFormat="1" x14ac:dyDescent="0.25">
      <c r="A1703" s="135"/>
      <c r="B1703" s="183">
        <v>45014.462500000001</v>
      </c>
      <c r="C1703" s="139">
        <v>150</v>
      </c>
      <c r="D1703" s="139">
        <v>142.5</v>
      </c>
      <c r="E1703" s="139">
        <v>7.5</v>
      </c>
      <c r="F1703" s="140" t="s">
        <v>571</v>
      </c>
    </row>
    <row r="1704" spans="1:6" s="121" customFormat="1" x14ac:dyDescent="0.25">
      <c r="A1704" s="135"/>
      <c r="B1704" s="183">
        <v>45014.490972222222</v>
      </c>
      <c r="C1704" s="139">
        <v>100</v>
      </c>
      <c r="D1704" s="139">
        <v>95</v>
      </c>
      <c r="E1704" s="139">
        <v>5</v>
      </c>
      <c r="F1704" s="140" t="s">
        <v>492</v>
      </c>
    </row>
    <row r="1705" spans="1:6" s="121" customFormat="1" x14ac:dyDescent="0.25">
      <c r="A1705" s="135"/>
      <c r="B1705" s="183">
        <v>45014.497916666667</v>
      </c>
      <c r="C1705" s="139">
        <v>100</v>
      </c>
      <c r="D1705" s="139">
        <v>95</v>
      </c>
      <c r="E1705" s="139">
        <v>5</v>
      </c>
      <c r="F1705" s="140" t="s">
        <v>1402</v>
      </c>
    </row>
    <row r="1706" spans="1:6" s="121" customFormat="1" x14ac:dyDescent="0.25">
      <c r="A1706" s="135"/>
      <c r="B1706" s="183">
        <v>45014.517361111109</v>
      </c>
      <c r="C1706" s="139">
        <v>50</v>
      </c>
      <c r="D1706" s="139">
        <v>47.5</v>
      </c>
      <c r="E1706" s="139">
        <v>2.5</v>
      </c>
      <c r="F1706" s="140" t="s">
        <v>440</v>
      </c>
    </row>
    <row r="1707" spans="1:6" s="121" customFormat="1" x14ac:dyDescent="0.25">
      <c r="A1707" s="135"/>
      <c r="B1707" s="183">
        <v>45014.544444444444</v>
      </c>
      <c r="C1707" s="139">
        <v>100</v>
      </c>
      <c r="D1707" s="139">
        <v>95</v>
      </c>
      <c r="E1707" s="139">
        <v>5</v>
      </c>
      <c r="F1707" s="140" t="s">
        <v>588</v>
      </c>
    </row>
    <row r="1708" spans="1:6" s="121" customFormat="1" x14ac:dyDescent="0.25">
      <c r="A1708" s="135"/>
      <c r="B1708" s="183">
        <v>45014.55972222222</v>
      </c>
      <c r="C1708" s="139">
        <v>50</v>
      </c>
      <c r="D1708" s="139">
        <v>47.5</v>
      </c>
      <c r="E1708" s="139">
        <v>2.5</v>
      </c>
      <c r="F1708" s="140" t="s">
        <v>554</v>
      </c>
    </row>
    <row r="1709" spans="1:6" s="121" customFormat="1" x14ac:dyDescent="0.25">
      <c r="A1709" s="135"/>
      <c r="B1709" s="183">
        <v>45014.576388888891</v>
      </c>
      <c r="C1709" s="139">
        <v>201</v>
      </c>
      <c r="D1709" s="139">
        <v>190.95</v>
      </c>
      <c r="E1709" s="139">
        <v>10.050000000000001</v>
      </c>
      <c r="F1709" s="140" t="s">
        <v>7588</v>
      </c>
    </row>
    <row r="1710" spans="1:6" s="121" customFormat="1" x14ac:dyDescent="0.25">
      <c r="A1710" s="135"/>
      <c r="B1710" s="183">
        <v>45014.57916666667</v>
      </c>
      <c r="C1710" s="139">
        <v>100</v>
      </c>
      <c r="D1710" s="139">
        <v>92</v>
      </c>
      <c r="E1710" s="139">
        <v>8</v>
      </c>
      <c r="F1710" s="140" t="s">
        <v>356</v>
      </c>
    </row>
    <row r="1711" spans="1:6" s="121" customFormat="1" x14ac:dyDescent="0.25">
      <c r="A1711" s="135"/>
      <c r="B1711" s="183">
        <v>45014.59375</v>
      </c>
      <c r="C1711" s="139">
        <v>50</v>
      </c>
      <c r="D1711" s="139">
        <v>47.5</v>
      </c>
      <c r="E1711" s="139">
        <v>2.5</v>
      </c>
      <c r="F1711" s="140" t="s">
        <v>11401</v>
      </c>
    </row>
    <row r="1712" spans="1:6" s="121" customFormat="1" x14ac:dyDescent="0.25">
      <c r="A1712" s="135"/>
      <c r="B1712" s="183">
        <v>45014.595833333333</v>
      </c>
      <c r="C1712" s="139">
        <v>650</v>
      </c>
      <c r="D1712" s="139">
        <v>617.5</v>
      </c>
      <c r="E1712" s="139">
        <v>32.5</v>
      </c>
      <c r="F1712" s="140" t="s">
        <v>11402</v>
      </c>
    </row>
    <row r="1713" spans="1:6" s="121" customFormat="1" x14ac:dyDescent="0.25">
      <c r="A1713" s="135"/>
      <c r="B1713" s="183">
        <v>45014.620833333334</v>
      </c>
      <c r="C1713" s="139">
        <v>100</v>
      </c>
      <c r="D1713" s="139">
        <v>95</v>
      </c>
      <c r="E1713" s="139">
        <v>5</v>
      </c>
      <c r="F1713" s="140" t="s">
        <v>2803</v>
      </c>
    </row>
    <row r="1714" spans="1:6" s="121" customFormat="1" x14ac:dyDescent="0.25">
      <c r="A1714" s="135"/>
      <c r="B1714" s="183">
        <v>45014.675694444442</v>
      </c>
      <c r="C1714" s="139">
        <v>100</v>
      </c>
      <c r="D1714" s="139">
        <v>92</v>
      </c>
      <c r="E1714" s="139">
        <v>8</v>
      </c>
      <c r="F1714" s="140" t="s">
        <v>9286</v>
      </c>
    </row>
    <row r="1715" spans="1:6" s="121" customFormat="1" x14ac:dyDescent="0.25">
      <c r="A1715" s="135"/>
      <c r="B1715" s="183">
        <v>45014.691666666666</v>
      </c>
      <c r="C1715" s="139">
        <v>50</v>
      </c>
      <c r="D1715" s="139">
        <v>46</v>
      </c>
      <c r="E1715" s="139">
        <v>4</v>
      </c>
      <c r="F1715" s="140" t="s">
        <v>436</v>
      </c>
    </row>
    <row r="1716" spans="1:6" s="121" customFormat="1" x14ac:dyDescent="0.25">
      <c r="A1716" s="135"/>
      <c r="B1716" s="183">
        <v>45014.704861111109</v>
      </c>
      <c r="C1716" s="139">
        <v>300</v>
      </c>
      <c r="D1716" s="139">
        <v>285</v>
      </c>
      <c r="E1716" s="139">
        <v>15</v>
      </c>
      <c r="F1716" s="140" t="s">
        <v>2344</v>
      </c>
    </row>
    <row r="1717" spans="1:6" s="121" customFormat="1" x14ac:dyDescent="0.25">
      <c r="A1717" s="135"/>
      <c r="B1717" s="183">
        <v>45014.717361111114</v>
      </c>
      <c r="C1717" s="139">
        <v>100</v>
      </c>
      <c r="D1717" s="139">
        <v>94.05</v>
      </c>
      <c r="E1717" s="139">
        <v>5.95</v>
      </c>
      <c r="F1717" s="140" t="s">
        <v>96</v>
      </c>
    </row>
    <row r="1718" spans="1:6" s="121" customFormat="1" x14ac:dyDescent="0.25">
      <c r="A1718" s="135"/>
      <c r="B1718" s="183">
        <v>45014.717361111114</v>
      </c>
      <c r="C1718" s="139">
        <v>100</v>
      </c>
      <c r="D1718" s="139">
        <v>93</v>
      </c>
      <c r="E1718" s="139">
        <v>7</v>
      </c>
      <c r="F1718" s="140" t="s">
        <v>1715</v>
      </c>
    </row>
    <row r="1719" spans="1:6" s="121" customFormat="1" x14ac:dyDescent="0.25">
      <c r="A1719" s="135"/>
      <c r="B1719" s="183">
        <v>45014.718055555553</v>
      </c>
      <c r="C1719" s="139">
        <v>500</v>
      </c>
      <c r="D1719" s="139">
        <v>460</v>
      </c>
      <c r="E1719" s="139">
        <v>40</v>
      </c>
      <c r="F1719" s="140" t="s">
        <v>11403</v>
      </c>
    </row>
    <row r="1720" spans="1:6" s="121" customFormat="1" x14ac:dyDescent="0.25">
      <c r="A1720" s="135"/>
      <c r="B1720" s="183">
        <v>45014.745833333334</v>
      </c>
      <c r="C1720" s="139">
        <v>50</v>
      </c>
      <c r="D1720" s="139">
        <v>46</v>
      </c>
      <c r="E1720" s="139">
        <v>4</v>
      </c>
      <c r="F1720" s="140" t="s">
        <v>1131</v>
      </c>
    </row>
    <row r="1721" spans="1:6" s="121" customFormat="1" x14ac:dyDescent="0.25">
      <c r="A1721" s="135"/>
      <c r="B1721" s="183">
        <v>45014.750694444447</v>
      </c>
      <c r="C1721" s="139">
        <v>300</v>
      </c>
      <c r="D1721" s="139">
        <v>279</v>
      </c>
      <c r="E1721" s="139">
        <v>21</v>
      </c>
      <c r="F1721" s="140" t="s">
        <v>11404</v>
      </c>
    </row>
    <row r="1722" spans="1:6" s="121" customFormat="1" x14ac:dyDescent="0.25">
      <c r="A1722" s="135"/>
      <c r="B1722" s="183">
        <v>45014.756944444445</v>
      </c>
      <c r="C1722" s="139">
        <v>100</v>
      </c>
      <c r="D1722" s="139">
        <v>95</v>
      </c>
      <c r="E1722" s="139">
        <v>5</v>
      </c>
      <c r="F1722" s="140" t="s">
        <v>6882</v>
      </c>
    </row>
    <row r="1723" spans="1:6" s="121" customFormat="1" x14ac:dyDescent="0.25">
      <c r="A1723" s="135"/>
      <c r="B1723" s="183">
        <v>45014.8125</v>
      </c>
      <c r="C1723" s="139">
        <v>1000</v>
      </c>
      <c r="D1723" s="139">
        <v>950</v>
      </c>
      <c r="E1723" s="139">
        <v>50</v>
      </c>
      <c r="F1723" s="140" t="s">
        <v>1614</v>
      </c>
    </row>
    <row r="1724" spans="1:6" s="121" customFormat="1" x14ac:dyDescent="0.25">
      <c r="A1724" s="135"/>
      <c r="B1724" s="183">
        <v>45014.820138888892</v>
      </c>
      <c r="C1724" s="139">
        <v>266</v>
      </c>
      <c r="D1724" s="139">
        <v>252.7</v>
      </c>
      <c r="E1724" s="139">
        <v>13.3</v>
      </c>
      <c r="F1724" s="140" t="s">
        <v>1887</v>
      </c>
    </row>
    <row r="1725" spans="1:6" s="121" customFormat="1" x14ac:dyDescent="0.25">
      <c r="A1725" s="135"/>
      <c r="B1725" s="183">
        <v>45014.847222222219</v>
      </c>
      <c r="C1725" s="139">
        <v>100</v>
      </c>
      <c r="D1725" s="139">
        <v>95</v>
      </c>
      <c r="E1725" s="139">
        <v>5</v>
      </c>
      <c r="F1725" s="140" t="s">
        <v>472</v>
      </c>
    </row>
    <row r="1726" spans="1:6" s="121" customFormat="1" x14ac:dyDescent="0.25">
      <c r="A1726" s="135"/>
      <c r="B1726" s="183">
        <v>45014.886805555558</v>
      </c>
      <c r="C1726" s="139">
        <v>1000</v>
      </c>
      <c r="D1726" s="139">
        <v>920</v>
      </c>
      <c r="E1726" s="139">
        <v>80</v>
      </c>
      <c r="F1726" s="140" t="s">
        <v>2603</v>
      </c>
    </row>
    <row r="1727" spans="1:6" s="121" customFormat="1" x14ac:dyDescent="0.25">
      <c r="A1727" s="135"/>
      <c r="B1727" s="183">
        <v>45014.938888888886</v>
      </c>
      <c r="C1727" s="139">
        <v>10</v>
      </c>
      <c r="D1727" s="139">
        <v>9.1999999999999993</v>
      </c>
      <c r="E1727" s="139">
        <v>0.8</v>
      </c>
      <c r="F1727" s="140" t="s">
        <v>2797</v>
      </c>
    </row>
    <row r="1728" spans="1:6" s="121" customFormat="1" x14ac:dyDescent="0.25">
      <c r="A1728" s="135"/>
      <c r="B1728" s="183">
        <v>45014.960416666669</v>
      </c>
      <c r="C1728" s="139">
        <v>300</v>
      </c>
      <c r="D1728" s="139">
        <v>285</v>
      </c>
      <c r="E1728" s="139">
        <v>15</v>
      </c>
      <c r="F1728" s="140" t="s">
        <v>11405</v>
      </c>
    </row>
    <row r="1729" spans="1:6" s="121" customFormat="1" x14ac:dyDescent="0.25">
      <c r="A1729" s="135"/>
      <c r="B1729" s="183">
        <v>45015.03402777778</v>
      </c>
      <c r="C1729" s="139">
        <v>300</v>
      </c>
      <c r="D1729" s="139">
        <v>285</v>
      </c>
      <c r="E1729" s="139">
        <v>15</v>
      </c>
      <c r="F1729" s="140" t="s">
        <v>589</v>
      </c>
    </row>
    <row r="1730" spans="1:6" s="121" customFormat="1" x14ac:dyDescent="0.25">
      <c r="A1730" s="135"/>
      <c r="B1730" s="183">
        <v>45015.113194444442</v>
      </c>
      <c r="C1730" s="139">
        <v>50</v>
      </c>
      <c r="D1730" s="139">
        <v>47.5</v>
      </c>
      <c r="E1730" s="139">
        <v>2.5</v>
      </c>
      <c r="F1730" s="140" t="s">
        <v>1529</v>
      </c>
    </row>
    <row r="1731" spans="1:6" s="121" customFormat="1" x14ac:dyDescent="0.25">
      <c r="A1731" s="135"/>
      <c r="B1731" s="183">
        <v>45015.125</v>
      </c>
      <c r="C1731" s="139">
        <v>300</v>
      </c>
      <c r="D1731" s="139">
        <v>285</v>
      </c>
      <c r="E1731" s="139">
        <v>15</v>
      </c>
      <c r="F1731" s="140" t="s">
        <v>1013</v>
      </c>
    </row>
    <row r="1732" spans="1:6" s="121" customFormat="1" x14ac:dyDescent="0.25">
      <c r="A1732" s="135"/>
      <c r="B1732" s="183">
        <v>45015.23333333333</v>
      </c>
      <c r="C1732" s="139">
        <v>100</v>
      </c>
      <c r="D1732" s="139">
        <v>95</v>
      </c>
      <c r="E1732" s="139">
        <v>5</v>
      </c>
      <c r="F1732" s="140" t="s">
        <v>2323</v>
      </c>
    </row>
    <row r="1733" spans="1:6" s="121" customFormat="1" x14ac:dyDescent="0.25">
      <c r="A1733" s="135"/>
      <c r="B1733" s="183">
        <v>45015.263194444444</v>
      </c>
      <c r="C1733" s="139">
        <v>3000</v>
      </c>
      <c r="D1733" s="139">
        <v>2790</v>
      </c>
      <c r="E1733" s="139">
        <v>210</v>
      </c>
      <c r="F1733" s="140" t="s">
        <v>11406</v>
      </c>
    </row>
    <row r="1734" spans="1:6" s="121" customFormat="1" x14ac:dyDescent="0.25">
      <c r="A1734" s="135"/>
      <c r="B1734" s="183">
        <v>45015.265277777777</v>
      </c>
      <c r="C1734" s="139">
        <v>50</v>
      </c>
      <c r="D1734" s="139">
        <v>46</v>
      </c>
      <c r="E1734" s="139">
        <v>4</v>
      </c>
      <c r="F1734" s="140" t="s">
        <v>3839</v>
      </c>
    </row>
    <row r="1735" spans="1:6" s="121" customFormat="1" x14ac:dyDescent="0.25">
      <c r="A1735" s="135"/>
      <c r="B1735" s="183">
        <v>45015.26666666667</v>
      </c>
      <c r="C1735" s="139">
        <v>30</v>
      </c>
      <c r="D1735" s="139">
        <v>28.5</v>
      </c>
      <c r="E1735" s="139">
        <v>1.5</v>
      </c>
      <c r="F1735" s="140" t="s">
        <v>590</v>
      </c>
    </row>
    <row r="1736" spans="1:6" s="121" customFormat="1" x14ac:dyDescent="0.25">
      <c r="A1736" s="135"/>
      <c r="B1736" s="183">
        <v>45015.281944444447</v>
      </c>
      <c r="C1736" s="139">
        <v>470</v>
      </c>
      <c r="D1736" s="139">
        <v>446.5</v>
      </c>
      <c r="E1736" s="139">
        <v>23.5</v>
      </c>
      <c r="F1736" s="140" t="s">
        <v>7588</v>
      </c>
    </row>
    <row r="1737" spans="1:6" s="121" customFormat="1" x14ac:dyDescent="0.25">
      <c r="A1737" s="135"/>
      <c r="B1737" s="183">
        <v>45015.296527777777</v>
      </c>
      <c r="C1737" s="139">
        <v>100</v>
      </c>
      <c r="D1737" s="139">
        <v>92</v>
      </c>
      <c r="E1737" s="139">
        <v>8</v>
      </c>
      <c r="F1737" s="140" t="s">
        <v>11407</v>
      </c>
    </row>
    <row r="1738" spans="1:6" s="121" customFormat="1" x14ac:dyDescent="0.25">
      <c r="A1738" s="135"/>
      <c r="B1738" s="183">
        <v>45015.299305555556</v>
      </c>
      <c r="C1738" s="139">
        <v>1500</v>
      </c>
      <c r="D1738" s="139">
        <v>1425</v>
      </c>
      <c r="E1738" s="139">
        <v>75</v>
      </c>
      <c r="F1738" s="140" t="s">
        <v>6119</v>
      </c>
    </row>
    <row r="1739" spans="1:6" s="121" customFormat="1" x14ac:dyDescent="0.25">
      <c r="A1739" s="135"/>
      <c r="B1739" s="183">
        <v>45015.318055555559</v>
      </c>
      <c r="C1739" s="139">
        <v>100</v>
      </c>
      <c r="D1739" s="139">
        <v>95</v>
      </c>
      <c r="E1739" s="139">
        <v>5</v>
      </c>
      <c r="F1739" s="140" t="s">
        <v>2222</v>
      </c>
    </row>
    <row r="1740" spans="1:6" s="121" customFormat="1" x14ac:dyDescent="0.25">
      <c r="A1740" s="135"/>
      <c r="B1740" s="183">
        <v>45015.334027777775</v>
      </c>
      <c r="C1740" s="139">
        <v>500</v>
      </c>
      <c r="D1740" s="139">
        <v>475</v>
      </c>
      <c r="E1740" s="139">
        <v>25</v>
      </c>
      <c r="F1740" s="140" t="s">
        <v>454</v>
      </c>
    </row>
    <row r="1741" spans="1:6" s="121" customFormat="1" x14ac:dyDescent="0.25">
      <c r="A1741" s="135"/>
      <c r="B1741" s="183">
        <v>45015.338888888888</v>
      </c>
      <c r="C1741" s="139">
        <v>250</v>
      </c>
      <c r="D1741" s="139">
        <v>237.5</v>
      </c>
      <c r="E1741" s="139">
        <v>12.5</v>
      </c>
      <c r="F1741" s="140" t="s">
        <v>79</v>
      </c>
    </row>
    <row r="1742" spans="1:6" s="121" customFormat="1" x14ac:dyDescent="0.25">
      <c r="A1742" s="135"/>
      <c r="B1742" s="183">
        <v>45015.342361111114</v>
      </c>
      <c r="C1742" s="139">
        <v>200</v>
      </c>
      <c r="D1742" s="139">
        <v>184</v>
      </c>
      <c r="E1742" s="139">
        <v>16</v>
      </c>
      <c r="F1742" s="140" t="s">
        <v>3734</v>
      </c>
    </row>
    <row r="1743" spans="1:6" s="121" customFormat="1" x14ac:dyDescent="0.25">
      <c r="A1743" s="135"/>
      <c r="B1743" s="183">
        <v>45015.347916666666</v>
      </c>
      <c r="C1743" s="139">
        <v>10</v>
      </c>
      <c r="D1743" s="139">
        <v>9.1999999999999993</v>
      </c>
      <c r="E1743" s="139">
        <v>0.8</v>
      </c>
      <c r="F1743" s="140" t="s">
        <v>2172</v>
      </c>
    </row>
    <row r="1744" spans="1:6" s="121" customFormat="1" x14ac:dyDescent="0.25">
      <c r="A1744" s="135"/>
      <c r="B1744" s="183">
        <v>45015.362500000003</v>
      </c>
      <c r="C1744" s="139">
        <v>200</v>
      </c>
      <c r="D1744" s="139">
        <v>186</v>
      </c>
      <c r="E1744" s="139">
        <v>14</v>
      </c>
      <c r="F1744" s="140" t="s">
        <v>764</v>
      </c>
    </row>
    <row r="1745" spans="1:6" s="121" customFormat="1" x14ac:dyDescent="0.25">
      <c r="A1745" s="135"/>
      <c r="B1745" s="183">
        <v>45015.387499999997</v>
      </c>
      <c r="C1745" s="139">
        <v>200</v>
      </c>
      <c r="D1745" s="139">
        <v>184</v>
      </c>
      <c r="E1745" s="139">
        <v>16</v>
      </c>
      <c r="F1745" s="140" t="s">
        <v>743</v>
      </c>
    </row>
    <row r="1746" spans="1:6" s="121" customFormat="1" x14ac:dyDescent="0.25">
      <c r="A1746" s="135"/>
      <c r="B1746" s="183">
        <v>45015.395138888889</v>
      </c>
      <c r="C1746" s="139">
        <v>150</v>
      </c>
      <c r="D1746" s="139">
        <v>138</v>
      </c>
      <c r="E1746" s="139">
        <v>12</v>
      </c>
      <c r="F1746" s="140" t="s">
        <v>473</v>
      </c>
    </row>
    <row r="1747" spans="1:6" s="121" customFormat="1" x14ac:dyDescent="0.25">
      <c r="A1747" s="135"/>
      <c r="B1747" s="183">
        <v>45015.396527777775</v>
      </c>
      <c r="C1747" s="139">
        <v>50</v>
      </c>
      <c r="D1747" s="139">
        <v>47.5</v>
      </c>
      <c r="E1747" s="139">
        <v>2.5</v>
      </c>
      <c r="F1747" s="140" t="s">
        <v>2662</v>
      </c>
    </row>
    <row r="1748" spans="1:6" s="121" customFormat="1" x14ac:dyDescent="0.25">
      <c r="A1748" s="135"/>
      <c r="B1748" s="183">
        <v>45015.418749999997</v>
      </c>
      <c r="C1748" s="139">
        <v>300</v>
      </c>
      <c r="D1748" s="139">
        <v>285</v>
      </c>
      <c r="E1748" s="139">
        <v>15</v>
      </c>
      <c r="F1748" s="140" t="s">
        <v>470</v>
      </c>
    </row>
    <row r="1749" spans="1:6" s="121" customFormat="1" x14ac:dyDescent="0.25">
      <c r="A1749" s="135"/>
      <c r="B1749" s="183">
        <v>45015.43472222222</v>
      </c>
      <c r="C1749" s="139">
        <v>200</v>
      </c>
      <c r="D1749" s="139">
        <v>190</v>
      </c>
      <c r="E1749" s="139">
        <v>10</v>
      </c>
      <c r="F1749" s="140" t="s">
        <v>2403</v>
      </c>
    </row>
    <row r="1750" spans="1:6" s="121" customFormat="1" x14ac:dyDescent="0.25">
      <c r="A1750" s="135"/>
      <c r="B1750" s="183">
        <v>45015.45416666667</v>
      </c>
      <c r="C1750" s="139">
        <v>50</v>
      </c>
      <c r="D1750" s="139">
        <v>46</v>
      </c>
      <c r="E1750" s="139">
        <v>4</v>
      </c>
      <c r="F1750" s="140" t="s">
        <v>436</v>
      </c>
    </row>
    <row r="1751" spans="1:6" s="121" customFormat="1" x14ac:dyDescent="0.25">
      <c r="A1751" s="135"/>
      <c r="B1751" s="183">
        <v>45015.469444444447</v>
      </c>
      <c r="C1751" s="139">
        <v>100</v>
      </c>
      <c r="D1751" s="139">
        <v>95</v>
      </c>
      <c r="E1751" s="139">
        <v>5</v>
      </c>
      <c r="F1751" s="140" t="s">
        <v>326</v>
      </c>
    </row>
    <row r="1752" spans="1:6" s="121" customFormat="1" x14ac:dyDescent="0.25">
      <c r="A1752" s="135"/>
      <c r="B1752" s="183">
        <v>45015.518750000003</v>
      </c>
      <c r="C1752" s="139">
        <v>100</v>
      </c>
      <c r="D1752" s="139">
        <v>95</v>
      </c>
      <c r="E1752" s="139">
        <v>5</v>
      </c>
      <c r="F1752" s="140" t="s">
        <v>2418</v>
      </c>
    </row>
    <row r="1753" spans="1:6" s="121" customFormat="1" x14ac:dyDescent="0.25">
      <c r="A1753" s="135"/>
      <c r="B1753" s="183">
        <v>45015.520833333336</v>
      </c>
      <c r="C1753" s="139">
        <v>100</v>
      </c>
      <c r="D1753" s="139">
        <v>95</v>
      </c>
      <c r="E1753" s="139">
        <v>5</v>
      </c>
      <c r="F1753" s="140" t="s">
        <v>3703</v>
      </c>
    </row>
    <row r="1754" spans="1:6" s="121" customFormat="1" x14ac:dyDescent="0.25">
      <c r="A1754" s="135"/>
      <c r="B1754" s="183">
        <v>45015.55</v>
      </c>
      <c r="C1754" s="139">
        <v>200</v>
      </c>
      <c r="D1754" s="139">
        <v>190</v>
      </c>
      <c r="E1754" s="139">
        <v>10</v>
      </c>
      <c r="F1754" s="140" t="s">
        <v>11408</v>
      </c>
    </row>
    <row r="1755" spans="1:6" s="121" customFormat="1" x14ac:dyDescent="0.25">
      <c r="A1755" s="135"/>
      <c r="B1755" s="183">
        <v>45015.552083333336</v>
      </c>
      <c r="C1755" s="139">
        <v>50</v>
      </c>
      <c r="D1755" s="139">
        <v>47.5</v>
      </c>
      <c r="E1755" s="139">
        <v>2.5</v>
      </c>
      <c r="F1755" s="140" t="s">
        <v>3394</v>
      </c>
    </row>
    <row r="1756" spans="1:6" s="121" customFormat="1" x14ac:dyDescent="0.25">
      <c r="A1756" s="135"/>
      <c r="B1756" s="183">
        <v>45015.559027777781</v>
      </c>
      <c r="C1756" s="139">
        <v>75</v>
      </c>
      <c r="D1756" s="139">
        <v>69</v>
      </c>
      <c r="E1756" s="139">
        <v>6</v>
      </c>
      <c r="F1756" s="140" t="s">
        <v>741</v>
      </c>
    </row>
    <row r="1757" spans="1:6" s="121" customFormat="1" x14ac:dyDescent="0.25">
      <c r="A1757" s="135"/>
      <c r="B1757" s="183">
        <v>45015.55972222222</v>
      </c>
      <c r="C1757" s="139">
        <v>100</v>
      </c>
      <c r="D1757" s="139">
        <v>95</v>
      </c>
      <c r="E1757" s="139">
        <v>5</v>
      </c>
      <c r="F1757" s="140" t="s">
        <v>384</v>
      </c>
    </row>
    <row r="1758" spans="1:6" s="121" customFormat="1" x14ac:dyDescent="0.25">
      <c r="A1758" s="135"/>
      <c r="B1758" s="183">
        <v>45015.577777777777</v>
      </c>
      <c r="C1758" s="139">
        <v>300</v>
      </c>
      <c r="D1758" s="139">
        <v>285</v>
      </c>
      <c r="E1758" s="139">
        <v>15</v>
      </c>
      <c r="F1758" s="140" t="s">
        <v>4606</v>
      </c>
    </row>
    <row r="1759" spans="1:6" s="121" customFormat="1" x14ac:dyDescent="0.25">
      <c r="A1759" s="135"/>
      <c r="B1759" s="183">
        <v>45015.586111111108</v>
      </c>
      <c r="C1759" s="139">
        <v>400</v>
      </c>
      <c r="D1759" s="139">
        <v>372</v>
      </c>
      <c r="E1759" s="139">
        <v>28</v>
      </c>
      <c r="F1759" s="140" t="s">
        <v>493</v>
      </c>
    </row>
    <row r="1760" spans="1:6" s="121" customFormat="1" x14ac:dyDescent="0.25">
      <c r="A1760" s="135"/>
      <c r="B1760" s="183">
        <v>45015.588888888888</v>
      </c>
      <c r="C1760" s="139">
        <v>1</v>
      </c>
      <c r="D1760" s="139">
        <v>0.95</v>
      </c>
      <c r="E1760" s="139">
        <v>0.05</v>
      </c>
      <c r="F1760" s="140" t="s">
        <v>4159</v>
      </c>
    </row>
    <row r="1761" spans="1:6" s="121" customFormat="1" x14ac:dyDescent="0.25">
      <c r="A1761" s="135"/>
      <c r="B1761" s="183">
        <v>45015.590277777781</v>
      </c>
      <c r="C1761" s="139">
        <v>150</v>
      </c>
      <c r="D1761" s="139">
        <v>142.5</v>
      </c>
      <c r="E1761" s="139">
        <v>7.5</v>
      </c>
      <c r="F1761" s="140" t="s">
        <v>3300</v>
      </c>
    </row>
    <row r="1762" spans="1:6" s="121" customFormat="1" x14ac:dyDescent="0.25">
      <c r="A1762" s="135"/>
      <c r="B1762" s="183">
        <v>45015.597222222219</v>
      </c>
      <c r="C1762" s="139">
        <v>100</v>
      </c>
      <c r="D1762" s="139">
        <v>95</v>
      </c>
      <c r="E1762" s="139">
        <v>5</v>
      </c>
      <c r="F1762" s="140" t="s">
        <v>6644</v>
      </c>
    </row>
    <row r="1763" spans="1:6" s="121" customFormat="1" x14ac:dyDescent="0.25">
      <c r="A1763" s="135"/>
      <c r="B1763" s="183">
        <v>45015.615277777775</v>
      </c>
      <c r="C1763" s="139">
        <v>50</v>
      </c>
      <c r="D1763" s="139">
        <v>47.5</v>
      </c>
      <c r="E1763" s="139">
        <v>2.5</v>
      </c>
      <c r="F1763" s="140" t="s">
        <v>487</v>
      </c>
    </row>
    <row r="1764" spans="1:6" s="121" customFormat="1" x14ac:dyDescent="0.25">
      <c r="A1764" s="135"/>
      <c r="B1764" s="183">
        <v>45015.621527777781</v>
      </c>
      <c r="C1764" s="139">
        <v>350</v>
      </c>
      <c r="D1764" s="139">
        <v>322</v>
      </c>
      <c r="E1764" s="139">
        <v>28</v>
      </c>
      <c r="F1764" s="140" t="s">
        <v>1359</v>
      </c>
    </row>
    <row r="1765" spans="1:6" s="121" customFormat="1" x14ac:dyDescent="0.25">
      <c r="A1765" s="135"/>
      <c r="B1765" s="183">
        <v>45015.627083333333</v>
      </c>
      <c r="C1765" s="139">
        <v>50</v>
      </c>
      <c r="D1765" s="139">
        <v>46</v>
      </c>
      <c r="E1765" s="139">
        <v>4</v>
      </c>
      <c r="F1765" s="140" t="s">
        <v>752</v>
      </c>
    </row>
    <row r="1766" spans="1:6" s="121" customFormat="1" x14ac:dyDescent="0.25">
      <c r="A1766" s="135"/>
      <c r="B1766" s="183">
        <v>45015.671527777777</v>
      </c>
      <c r="C1766" s="139">
        <v>250</v>
      </c>
      <c r="D1766" s="139">
        <v>237.5</v>
      </c>
      <c r="E1766" s="139">
        <v>12.5</v>
      </c>
      <c r="F1766" s="140" t="s">
        <v>285</v>
      </c>
    </row>
    <row r="1767" spans="1:6" s="121" customFormat="1" x14ac:dyDescent="0.25">
      <c r="A1767" s="135"/>
      <c r="B1767" s="183">
        <v>45015.686805555553</v>
      </c>
      <c r="C1767" s="139">
        <v>100</v>
      </c>
      <c r="D1767" s="139">
        <v>95</v>
      </c>
      <c r="E1767" s="139">
        <v>5</v>
      </c>
      <c r="F1767" s="140" t="s">
        <v>1486</v>
      </c>
    </row>
    <row r="1768" spans="1:6" s="121" customFormat="1" x14ac:dyDescent="0.25">
      <c r="A1768" s="135"/>
      <c r="B1768" s="183">
        <v>45015.72152777778</v>
      </c>
      <c r="C1768" s="139">
        <v>100</v>
      </c>
      <c r="D1768" s="139">
        <v>92.05</v>
      </c>
      <c r="E1768" s="139">
        <v>7.95</v>
      </c>
      <c r="F1768" s="140" t="s">
        <v>11409</v>
      </c>
    </row>
    <row r="1769" spans="1:6" s="121" customFormat="1" x14ac:dyDescent="0.25">
      <c r="A1769" s="135"/>
      <c r="B1769" s="183">
        <v>45015.72152777778</v>
      </c>
      <c r="C1769" s="139">
        <v>100</v>
      </c>
      <c r="D1769" s="139">
        <v>95</v>
      </c>
      <c r="E1769" s="139">
        <v>5</v>
      </c>
      <c r="F1769" s="140" t="s">
        <v>11282</v>
      </c>
    </row>
    <row r="1770" spans="1:6" s="121" customFormat="1" x14ac:dyDescent="0.25">
      <c r="A1770" s="135"/>
      <c r="B1770" s="183">
        <v>45015.754166666666</v>
      </c>
      <c r="C1770" s="139">
        <v>50</v>
      </c>
      <c r="D1770" s="139">
        <v>46.5</v>
      </c>
      <c r="E1770" s="139">
        <v>3.5</v>
      </c>
      <c r="F1770" s="140" t="s">
        <v>309</v>
      </c>
    </row>
    <row r="1771" spans="1:6" s="121" customFormat="1" x14ac:dyDescent="0.25">
      <c r="A1771" s="135"/>
      <c r="B1771" s="183">
        <v>45015.759722222225</v>
      </c>
      <c r="C1771" s="139">
        <v>100</v>
      </c>
      <c r="D1771" s="139">
        <v>95</v>
      </c>
      <c r="E1771" s="139">
        <v>5</v>
      </c>
      <c r="F1771" s="140" t="s">
        <v>2948</v>
      </c>
    </row>
    <row r="1772" spans="1:6" s="121" customFormat="1" x14ac:dyDescent="0.25">
      <c r="A1772" s="135"/>
      <c r="B1772" s="183">
        <v>45015.783333333333</v>
      </c>
      <c r="C1772" s="139">
        <v>150</v>
      </c>
      <c r="D1772" s="139">
        <v>142.5</v>
      </c>
      <c r="E1772" s="139">
        <v>7.5</v>
      </c>
      <c r="F1772" s="140" t="s">
        <v>812</v>
      </c>
    </row>
    <row r="1773" spans="1:6" s="121" customFormat="1" x14ac:dyDescent="0.25">
      <c r="A1773" s="135"/>
      <c r="B1773" s="183">
        <v>45015.8</v>
      </c>
      <c r="C1773" s="139">
        <v>300</v>
      </c>
      <c r="D1773" s="139">
        <v>285</v>
      </c>
      <c r="E1773" s="139">
        <v>15</v>
      </c>
      <c r="F1773" s="140" t="s">
        <v>553</v>
      </c>
    </row>
    <row r="1774" spans="1:6" s="121" customFormat="1" x14ac:dyDescent="0.25">
      <c r="A1774" s="135"/>
      <c r="B1774" s="183">
        <v>45015.826388888891</v>
      </c>
      <c r="C1774" s="139">
        <v>100</v>
      </c>
      <c r="D1774" s="139">
        <v>93</v>
      </c>
      <c r="E1774" s="139">
        <v>7</v>
      </c>
      <c r="F1774" s="140" t="s">
        <v>8047</v>
      </c>
    </row>
    <row r="1775" spans="1:6" s="121" customFormat="1" x14ac:dyDescent="0.25">
      <c r="A1775" s="135"/>
      <c r="B1775" s="183">
        <v>45015.839583333334</v>
      </c>
      <c r="C1775" s="139">
        <v>60</v>
      </c>
      <c r="D1775" s="139">
        <v>57</v>
      </c>
      <c r="E1775" s="139">
        <v>3</v>
      </c>
      <c r="F1775" s="140" t="s">
        <v>644</v>
      </c>
    </row>
    <row r="1776" spans="1:6" s="121" customFormat="1" x14ac:dyDescent="0.25">
      <c r="A1776" s="135"/>
      <c r="B1776" s="183">
        <v>45015.847222222219</v>
      </c>
      <c r="C1776" s="139">
        <v>50</v>
      </c>
      <c r="D1776" s="139">
        <v>46.5</v>
      </c>
      <c r="E1776" s="139">
        <v>3.5</v>
      </c>
      <c r="F1776" s="140" t="s">
        <v>11410</v>
      </c>
    </row>
    <row r="1777" spans="1:6" s="121" customFormat="1" x14ac:dyDescent="0.25">
      <c r="A1777" s="135"/>
      <c r="B1777" s="183">
        <v>45015.847916666666</v>
      </c>
      <c r="C1777" s="139">
        <v>300</v>
      </c>
      <c r="D1777" s="139">
        <v>285</v>
      </c>
      <c r="E1777" s="139">
        <v>15</v>
      </c>
      <c r="F1777" s="140" t="s">
        <v>7876</v>
      </c>
    </row>
    <row r="1778" spans="1:6" s="121" customFormat="1" x14ac:dyDescent="0.25">
      <c r="A1778" s="135"/>
      <c r="B1778" s="183">
        <v>45015.855555555558</v>
      </c>
      <c r="C1778" s="139">
        <v>300</v>
      </c>
      <c r="D1778" s="139">
        <v>276</v>
      </c>
      <c r="E1778" s="139">
        <v>24</v>
      </c>
      <c r="F1778" s="140" t="s">
        <v>8088</v>
      </c>
    </row>
    <row r="1779" spans="1:6" s="121" customFormat="1" x14ac:dyDescent="0.25">
      <c r="A1779" s="135"/>
      <c r="B1779" s="183">
        <v>45015.886805555558</v>
      </c>
      <c r="C1779" s="139">
        <v>100</v>
      </c>
      <c r="D1779" s="139">
        <v>95</v>
      </c>
      <c r="E1779" s="139">
        <v>5</v>
      </c>
      <c r="F1779" s="140" t="s">
        <v>7154</v>
      </c>
    </row>
    <row r="1780" spans="1:6" s="121" customFormat="1" x14ac:dyDescent="0.25">
      <c r="A1780" s="135"/>
      <c r="B1780" s="183">
        <v>45015.9375</v>
      </c>
      <c r="C1780" s="139">
        <v>150</v>
      </c>
      <c r="D1780" s="139">
        <v>142.5</v>
      </c>
      <c r="E1780" s="139">
        <v>7.5</v>
      </c>
      <c r="F1780" s="140" t="s">
        <v>11411</v>
      </c>
    </row>
    <row r="1781" spans="1:6" s="121" customFormat="1" x14ac:dyDescent="0.25">
      <c r="A1781" s="135"/>
      <c r="B1781" s="183">
        <v>45015.987500000003</v>
      </c>
      <c r="C1781" s="139">
        <v>50</v>
      </c>
      <c r="D1781" s="139">
        <v>46</v>
      </c>
      <c r="E1781" s="139">
        <v>4</v>
      </c>
      <c r="F1781" s="140" t="s">
        <v>746</v>
      </c>
    </row>
    <row r="1782" spans="1:6" s="121" customFormat="1" x14ac:dyDescent="0.25">
      <c r="A1782" s="135"/>
      <c r="B1782" s="183">
        <v>45015.990972222222</v>
      </c>
      <c r="C1782" s="139">
        <v>10</v>
      </c>
      <c r="D1782" s="139">
        <v>9.1999999999999993</v>
      </c>
      <c r="E1782" s="139">
        <v>0.8</v>
      </c>
      <c r="F1782" s="140" t="s">
        <v>2797</v>
      </c>
    </row>
    <row r="1783" spans="1:6" s="121" customFormat="1" x14ac:dyDescent="0.25">
      <c r="A1783" s="135"/>
      <c r="B1783" s="183">
        <v>45015.999305555553</v>
      </c>
      <c r="C1783" s="139">
        <v>20</v>
      </c>
      <c r="D1783" s="139">
        <v>19</v>
      </c>
      <c r="E1783" s="139">
        <v>1</v>
      </c>
      <c r="F1783" s="140" t="s">
        <v>3159</v>
      </c>
    </row>
    <row r="1784" spans="1:6" s="121" customFormat="1" x14ac:dyDescent="0.25">
      <c r="A1784" s="135"/>
      <c r="B1784" s="183">
        <v>45016.061805555553</v>
      </c>
      <c r="C1784" s="139">
        <v>200</v>
      </c>
      <c r="D1784" s="139">
        <v>186</v>
      </c>
      <c r="E1784" s="139">
        <v>14</v>
      </c>
      <c r="F1784" s="140" t="s">
        <v>3815</v>
      </c>
    </row>
    <row r="1785" spans="1:6" s="121" customFormat="1" x14ac:dyDescent="0.25">
      <c r="A1785" s="135"/>
      <c r="B1785" s="183">
        <v>45016.111805555556</v>
      </c>
      <c r="C1785" s="139">
        <v>50</v>
      </c>
      <c r="D1785" s="139">
        <v>47.5</v>
      </c>
      <c r="E1785" s="139">
        <v>2.5</v>
      </c>
      <c r="F1785" s="140" t="s">
        <v>1529</v>
      </c>
    </row>
    <row r="1786" spans="1:6" s="121" customFormat="1" x14ac:dyDescent="0.25">
      <c r="A1786" s="135"/>
      <c r="B1786" s="183">
        <v>45016.126388888886</v>
      </c>
      <c r="C1786" s="139">
        <v>100</v>
      </c>
      <c r="D1786" s="139">
        <v>95</v>
      </c>
      <c r="E1786" s="139">
        <v>5</v>
      </c>
      <c r="F1786" s="140" t="s">
        <v>1701</v>
      </c>
    </row>
    <row r="1787" spans="1:6" s="121" customFormat="1" x14ac:dyDescent="0.25">
      <c r="A1787" s="135"/>
      <c r="B1787" s="183">
        <v>45016.136805555558</v>
      </c>
      <c r="C1787" s="139">
        <v>50</v>
      </c>
      <c r="D1787" s="139">
        <v>47.5</v>
      </c>
      <c r="E1787" s="139">
        <v>2.5</v>
      </c>
      <c r="F1787" s="140" t="s">
        <v>11281</v>
      </c>
    </row>
    <row r="1788" spans="1:6" s="121" customFormat="1" x14ac:dyDescent="0.25">
      <c r="A1788" s="135"/>
      <c r="B1788" s="183">
        <v>45016.21875</v>
      </c>
      <c r="C1788" s="139">
        <v>100</v>
      </c>
      <c r="D1788" s="139">
        <v>95</v>
      </c>
      <c r="E1788" s="139">
        <v>5</v>
      </c>
      <c r="F1788" s="140" t="s">
        <v>2323</v>
      </c>
    </row>
    <row r="1789" spans="1:6" s="121" customFormat="1" x14ac:dyDescent="0.25">
      <c r="A1789" s="135"/>
      <c r="B1789" s="183">
        <v>45016.318055555559</v>
      </c>
      <c r="C1789" s="139">
        <v>50</v>
      </c>
      <c r="D1789" s="139">
        <v>47.5</v>
      </c>
      <c r="E1789" s="139">
        <v>2.5</v>
      </c>
      <c r="F1789" s="140" t="s">
        <v>769</v>
      </c>
    </row>
    <row r="1790" spans="1:6" s="121" customFormat="1" x14ac:dyDescent="0.25">
      <c r="A1790" s="135"/>
      <c r="B1790" s="183">
        <v>45016.333333333336</v>
      </c>
      <c r="C1790" s="139">
        <v>1000</v>
      </c>
      <c r="D1790" s="139">
        <v>950</v>
      </c>
      <c r="E1790" s="139">
        <v>50</v>
      </c>
      <c r="F1790" s="140" t="s">
        <v>2248</v>
      </c>
    </row>
    <row r="1791" spans="1:6" s="121" customFormat="1" x14ac:dyDescent="0.25">
      <c r="A1791" s="135"/>
      <c r="B1791" s="183">
        <v>45016.347222222219</v>
      </c>
      <c r="C1791" s="139">
        <v>300</v>
      </c>
      <c r="D1791" s="139">
        <v>285</v>
      </c>
      <c r="E1791" s="139">
        <v>15</v>
      </c>
      <c r="F1791" s="140" t="s">
        <v>3289</v>
      </c>
    </row>
    <row r="1792" spans="1:6" s="121" customFormat="1" x14ac:dyDescent="0.25">
      <c r="A1792" s="135"/>
      <c r="B1792" s="183">
        <v>45016.387499999997</v>
      </c>
      <c r="C1792" s="139">
        <v>300</v>
      </c>
      <c r="D1792" s="139">
        <v>285</v>
      </c>
      <c r="E1792" s="139">
        <v>15</v>
      </c>
      <c r="F1792" s="140" t="s">
        <v>2674</v>
      </c>
    </row>
    <row r="1793" spans="1:6" s="121" customFormat="1" x14ac:dyDescent="0.25">
      <c r="A1793" s="135"/>
      <c r="B1793" s="183">
        <v>45016.39166666667</v>
      </c>
      <c r="C1793" s="139">
        <v>500</v>
      </c>
      <c r="D1793" s="139">
        <v>475</v>
      </c>
      <c r="E1793" s="139">
        <v>25</v>
      </c>
      <c r="F1793" s="140" t="s">
        <v>4215</v>
      </c>
    </row>
    <row r="1794" spans="1:6" s="121" customFormat="1" x14ac:dyDescent="0.25">
      <c r="A1794" s="135"/>
      <c r="B1794" s="183">
        <v>45016.408333333333</v>
      </c>
      <c r="C1794" s="139">
        <v>300</v>
      </c>
      <c r="D1794" s="139">
        <v>276</v>
      </c>
      <c r="E1794" s="139">
        <v>24</v>
      </c>
      <c r="F1794" s="140" t="s">
        <v>1573</v>
      </c>
    </row>
    <row r="1795" spans="1:6" s="121" customFormat="1" x14ac:dyDescent="0.25">
      <c r="A1795" s="135"/>
      <c r="B1795" s="183">
        <v>45016.412499999999</v>
      </c>
      <c r="C1795" s="139">
        <v>100</v>
      </c>
      <c r="D1795" s="139">
        <v>93</v>
      </c>
      <c r="E1795" s="139">
        <v>7</v>
      </c>
      <c r="F1795" s="140" t="s">
        <v>763</v>
      </c>
    </row>
    <row r="1796" spans="1:6" s="121" customFormat="1" x14ac:dyDescent="0.25">
      <c r="A1796" s="135"/>
      <c r="B1796" s="183">
        <v>45016.413888888892</v>
      </c>
      <c r="C1796" s="139">
        <v>500</v>
      </c>
      <c r="D1796" s="139">
        <v>475</v>
      </c>
      <c r="E1796" s="139">
        <v>25</v>
      </c>
      <c r="F1796" s="140" t="s">
        <v>454</v>
      </c>
    </row>
    <row r="1797" spans="1:6" s="121" customFormat="1" x14ac:dyDescent="0.25">
      <c r="A1797" s="135"/>
      <c r="B1797" s="183">
        <v>45016.419444444444</v>
      </c>
      <c r="C1797" s="139">
        <v>150</v>
      </c>
      <c r="D1797" s="139">
        <v>139.5</v>
      </c>
      <c r="E1797" s="139">
        <v>10.5</v>
      </c>
      <c r="F1797" s="140" t="s">
        <v>4639</v>
      </c>
    </row>
    <row r="1798" spans="1:6" s="121" customFormat="1" x14ac:dyDescent="0.25">
      <c r="A1798" s="135"/>
      <c r="B1798" s="183">
        <v>45016.438888888886</v>
      </c>
      <c r="C1798" s="139">
        <v>50</v>
      </c>
      <c r="D1798" s="139">
        <v>47.5</v>
      </c>
      <c r="E1798" s="139">
        <v>2.5</v>
      </c>
      <c r="F1798" s="140" t="s">
        <v>440</v>
      </c>
    </row>
    <row r="1799" spans="1:6" s="121" customFormat="1" x14ac:dyDescent="0.25">
      <c r="A1799" s="135"/>
      <c r="B1799" s="183">
        <v>45016.442361111112</v>
      </c>
      <c r="C1799" s="139">
        <v>400</v>
      </c>
      <c r="D1799" s="139">
        <v>372</v>
      </c>
      <c r="E1799" s="139">
        <v>28</v>
      </c>
      <c r="F1799" s="140" t="s">
        <v>1884</v>
      </c>
    </row>
    <row r="1800" spans="1:6" s="121" customFormat="1" x14ac:dyDescent="0.25">
      <c r="A1800" s="135"/>
      <c r="B1800" s="183">
        <v>45016.456250000003</v>
      </c>
      <c r="C1800" s="139">
        <v>27</v>
      </c>
      <c r="D1800" s="139">
        <v>25.65</v>
      </c>
      <c r="E1800" s="139">
        <v>1.35</v>
      </c>
      <c r="F1800" s="140" t="s">
        <v>555</v>
      </c>
    </row>
    <row r="1801" spans="1:6" s="121" customFormat="1" x14ac:dyDescent="0.25">
      <c r="A1801" s="135"/>
      <c r="B1801" s="183">
        <v>45016.459722222222</v>
      </c>
      <c r="C1801" s="139">
        <v>30</v>
      </c>
      <c r="D1801" s="139">
        <v>28.5</v>
      </c>
      <c r="E1801" s="139">
        <v>1.5</v>
      </c>
      <c r="F1801" s="140" t="s">
        <v>515</v>
      </c>
    </row>
    <row r="1802" spans="1:6" s="121" customFormat="1" x14ac:dyDescent="0.25">
      <c r="A1802" s="135"/>
      <c r="B1802" s="183">
        <v>45016.467361111114</v>
      </c>
      <c r="C1802" s="139">
        <v>1000</v>
      </c>
      <c r="D1802" s="139">
        <v>950</v>
      </c>
      <c r="E1802" s="139">
        <v>50</v>
      </c>
      <c r="F1802" s="140" t="s">
        <v>6772</v>
      </c>
    </row>
    <row r="1803" spans="1:6" s="121" customFormat="1" x14ac:dyDescent="0.25">
      <c r="A1803" s="135"/>
      <c r="B1803" s="183">
        <v>45016.489583333336</v>
      </c>
      <c r="C1803" s="139">
        <v>100</v>
      </c>
      <c r="D1803" s="139">
        <v>93</v>
      </c>
      <c r="E1803" s="139">
        <v>7</v>
      </c>
      <c r="F1803" s="140" t="s">
        <v>2412</v>
      </c>
    </row>
    <row r="1804" spans="1:6" s="121" customFormat="1" x14ac:dyDescent="0.25">
      <c r="A1804" s="135"/>
      <c r="B1804" s="183">
        <v>45016.505555555559</v>
      </c>
      <c r="C1804" s="139">
        <v>500</v>
      </c>
      <c r="D1804" s="139">
        <v>465</v>
      </c>
      <c r="E1804" s="139">
        <v>35</v>
      </c>
      <c r="F1804" s="140" t="s">
        <v>493</v>
      </c>
    </row>
    <row r="1805" spans="1:6" s="121" customFormat="1" x14ac:dyDescent="0.25">
      <c r="A1805" s="135"/>
      <c r="B1805" s="183">
        <v>45016.513888888891</v>
      </c>
      <c r="C1805" s="139">
        <v>1000</v>
      </c>
      <c r="D1805" s="139">
        <v>920.5</v>
      </c>
      <c r="E1805" s="139">
        <v>79.5</v>
      </c>
      <c r="F1805" s="140" t="s">
        <v>1197</v>
      </c>
    </row>
    <row r="1806" spans="1:6" s="121" customFormat="1" x14ac:dyDescent="0.25">
      <c r="A1806" s="135"/>
      <c r="B1806" s="183">
        <v>45016.51458333333</v>
      </c>
      <c r="C1806" s="139">
        <v>200</v>
      </c>
      <c r="D1806" s="139">
        <v>184</v>
      </c>
      <c r="E1806" s="139">
        <v>16</v>
      </c>
      <c r="F1806" s="140" t="s">
        <v>464</v>
      </c>
    </row>
    <row r="1807" spans="1:6" s="121" customFormat="1" x14ac:dyDescent="0.25">
      <c r="A1807" s="135"/>
      <c r="B1807" s="183">
        <v>45016.537499999999</v>
      </c>
      <c r="C1807" s="139">
        <v>100</v>
      </c>
      <c r="D1807" s="139">
        <v>92</v>
      </c>
      <c r="E1807" s="139">
        <v>8</v>
      </c>
      <c r="F1807" s="140" t="s">
        <v>706</v>
      </c>
    </row>
    <row r="1808" spans="1:6" s="121" customFormat="1" x14ac:dyDescent="0.25">
      <c r="A1808" s="135"/>
      <c r="B1808" s="183">
        <v>45016.543749999997</v>
      </c>
      <c r="C1808" s="139">
        <v>100</v>
      </c>
      <c r="D1808" s="139">
        <v>95</v>
      </c>
      <c r="E1808" s="139">
        <v>5</v>
      </c>
      <c r="F1808" s="140" t="s">
        <v>488</v>
      </c>
    </row>
    <row r="1809" spans="1:6" s="121" customFormat="1" x14ac:dyDescent="0.25">
      <c r="A1809" s="135"/>
      <c r="B1809" s="183">
        <v>45016.56527777778</v>
      </c>
      <c r="C1809" s="139">
        <v>100</v>
      </c>
      <c r="D1809" s="139">
        <v>95</v>
      </c>
      <c r="E1809" s="139">
        <v>5</v>
      </c>
      <c r="F1809" s="140" t="s">
        <v>4244</v>
      </c>
    </row>
    <row r="1810" spans="1:6" s="121" customFormat="1" x14ac:dyDescent="0.25">
      <c r="A1810" s="135"/>
      <c r="B1810" s="183">
        <v>45016.567361111112</v>
      </c>
      <c r="C1810" s="139">
        <v>100</v>
      </c>
      <c r="D1810" s="139">
        <v>95</v>
      </c>
      <c r="E1810" s="139">
        <v>5</v>
      </c>
      <c r="F1810" s="140" t="s">
        <v>2560</v>
      </c>
    </row>
    <row r="1811" spans="1:6" s="121" customFormat="1" x14ac:dyDescent="0.25">
      <c r="A1811" s="135"/>
      <c r="B1811" s="183">
        <v>45016.595833333333</v>
      </c>
      <c r="C1811" s="139">
        <v>50</v>
      </c>
      <c r="D1811" s="139">
        <v>47.5</v>
      </c>
      <c r="E1811" s="139">
        <v>2.5</v>
      </c>
      <c r="F1811" s="140" t="s">
        <v>440</v>
      </c>
    </row>
    <row r="1812" spans="1:6" s="121" customFormat="1" x14ac:dyDescent="0.25">
      <c r="A1812" s="135"/>
      <c r="B1812" s="183">
        <v>45016.613888888889</v>
      </c>
      <c r="C1812" s="139">
        <v>500</v>
      </c>
      <c r="D1812" s="139">
        <v>460</v>
      </c>
      <c r="E1812" s="139">
        <v>40</v>
      </c>
      <c r="F1812" s="140" t="s">
        <v>6850</v>
      </c>
    </row>
    <row r="1813" spans="1:6" s="121" customFormat="1" x14ac:dyDescent="0.25">
      <c r="A1813" s="135"/>
      <c r="B1813" s="183">
        <v>45016.652777777781</v>
      </c>
      <c r="C1813" s="139">
        <v>150</v>
      </c>
      <c r="D1813" s="139">
        <v>139.5</v>
      </c>
      <c r="E1813" s="139">
        <v>10.5</v>
      </c>
      <c r="F1813" s="140" t="s">
        <v>2714</v>
      </c>
    </row>
    <row r="1814" spans="1:6" s="121" customFormat="1" x14ac:dyDescent="0.25">
      <c r="A1814" s="135"/>
      <c r="B1814" s="183">
        <v>45016.654861111114</v>
      </c>
      <c r="C1814" s="139">
        <v>10</v>
      </c>
      <c r="D1814" s="139">
        <v>9.1999999999999993</v>
      </c>
      <c r="E1814" s="139">
        <v>0.8</v>
      </c>
      <c r="F1814" s="140" t="s">
        <v>2797</v>
      </c>
    </row>
    <row r="1815" spans="1:6" s="121" customFormat="1" x14ac:dyDescent="0.25">
      <c r="A1815" s="135"/>
      <c r="B1815" s="183">
        <v>45016.681944444441</v>
      </c>
      <c r="C1815" s="139">
        <v>1000</v>
      </c>
      <c r="D1815" s="139">
        <v>950</v>
      </c>
      <c r="E1815" s="139">
        <v>50</v>
      </c>
      <c r="F1815" s="140" t="s">
        <v>11259</v>
      </c>
    </row>
    <row r="1816" spans="1:6" s="121" customFormat="1" x14ac:dyDescent="0.25">
      <c r="A1816" s="135"/>
      <c r="B1816" s="183">
        <v>45016.7</v>
      </c>
      <c r="C1816" s="139">
        <v>200</v>
      </c>
      <c r="D1816" s="139">
        <v>190</v>
      </c>
      <c r="E1816" s="139">
        <v>10</v>
      </c>
      <c r="F1816" s="140" t="s">
        <v>610</v>
      </c>
    </row>
    <row r="1817" spans="1:6" s="121" customFormat="1" x14ac:dyDescent="0.25">
      <c r="A1817" s="135"/>
      <c r="B1817" s="183">
        <v>45016.711111111108</v>
      </c>
      <c r="C1817" s="139">
        <v>100</v>
      </c>
      <c r="D1817" s="139">
        <v>95</v>
      </c>
      <c r="E1817" s="139">
        <v>5</v>
      </c>
      <c r="F1817" s="140" t="s">
        <v>455</v>
      </c>
    </row>
    <row r="1818" spans="1:6" s="121" customFormat="1" x14ac:dyDescent="0.25">
      <c r="A1818" s="135"/>
      <c r="B1818" s="183">
        <v>45016.717361111114</v>
      </c>
      <c r="C1818" s="139">
        <v>200</v>
      </c>
      <c r="D1818" s="139">
        <v>190</v>
      </c>
      <c r="E1818" s="139">
        <v>10</v>
      </c>
      <c r="F1818" s="140" t="s">
        <v>113</v>
      </c>
    </row>
    <row r="1819" spans="1:6" s="121" customFormat="1" x14ac:dyDescent="0.25">
      <c r="A1819" s="135"/>
      <c r="B1819" s="183">
        <v>45016.724305555559</v>
      </c>
      <c r="C1819" s="139">
        <v>100</v>
      </c>
      <c r="D1819" s="139">
        <v>95</v>
      </c>
      <c r="E1819" s="139">
        <v>5</v>
      </c>
      <c r="F1819" s="140" t="s">
        <v>2406</v>
      </c>
    </row>
    <row r="1820" spans="1:6" s="121" customFormat="1" x14ac:dyDescent="0.25">
      <c r="A1820" s="135"/>
      <c r="B1820" s="183">
        <v>45016.724305555559</v>
      </c>
      <c r="C1820" s="139">
        <v>100</v>
      </c>
      <c r="D1820" s="139">
        <v>95</v>
      </c>
      <c r="E1820" s="139">
        <v>5</v>
      </c>
      <c r="F1820" s="140" t="s">
        <v>462</v>
      </c>
    </row>
    <row r="1821" spans="1:6" s="121" customFormat="1" x14ac:dyDescent="0.25">
      <c r="A1821" s="135"/>
      <c r="B1821" s="183">
        <v>45016.734027777777</v>
      </c>
      <c r="C1821" s="139">
        <v>300</v>
      </c>
      <c r="D1821" s="139">
        <v>276</v>
      </c>
      <c r="E1821" s="139">
        <v>24</v>
      </c>
      <c r="F1821" s="140" t="s">
        <v>4534</v>
      </c>
    </row>
    <row r="1822" spans="1:6" s="121" customFormat="1" x14ac:dyDescent="0.25">
      <c r="A1822" s="135"/>
      <c r="B1822" s="183">
        <v>45016.751388888886</v>
      </c>
      <c r="C1822" s="139">
        <v>1000</v>
      </c>
      <c r="D1822" s="139">
        <v>920.5</v>
      </c>
      <c r="E1822" s="139">
        <v>79.5</v>
      </c>
      <c r="F1822" s="140" t="s">
        <v>4100</v>
      </c>
    </row>
    <row r="1823" spans="1:6" s="121" customFormat="1" x14ac:dyDescent="0.25">
      <c r="A1823" s="135"/>
      <c r="B1823" s="183">
        <v>45016.755555555559</v>
      </c>
      <c r="C1823" s="139">
        <v>100</v>
      </c>
      <c r="D1823" s="139">
        <v>95</v>
      </c>
      <c r="E1823" s="139">
        <v>5</v>
      </c>
      <c r="F1823" s="140" t="s">
        <v>2490</v>
      </c>
    </row>
    <row r="1824" spans="1:6" s="121" customFormat="1" x14ac:dyDescent="0.25">
      <c r="A1824" s="135"/>
      <c r="B1824" s="183">
        <v>45016.757638888892</v>
      </c>
      <c r="C1824" s="139">
        <v>200</v>
      </c>
      <c r="D1824" s="139">
        <v>184</v>
      </c>
      <c r="E1824" s="139">
        <v>16</v>
      </c>
      <c r="F1824" s="140" t="s">
        <v>7035</v>
      </c>
    </row>
    <row r="1825" spans="1:6" s="121" customFormat="1" x14ac:dyDescent="0.25">
      <c r="A1825" s="135"/>
      <c r="B1825" s="183">
        <v>45016.85833333333</v>
      </c>
      <c r="C1825" s="139">
        <v>500</v>
      </c>
      <c r="D1825" s="139">
        <v>475</v>
      </c>
      <c r="E1825" s="139">
        <v>25</v>
      </c>
      <c r="F1825" s="140" t="s">
        <v>353</v>
      </c>
    </row>
    <row r="1826" spans="1:6" s="121" customFormat="1" x14ac:dyDescent="0.25">
      <c r="A1826" s="135"/>
      <c r="B1826" s="183">
        <v>45016.904166666667</v>
      </c>
      <c r="C1826" s="139">
        <v>300</v>
      </c>
      <c r="D1826" s="139">
        <v>279</v>
      </c>
      <c r="E1826" s="139">
        <v>21</v>
      </c>
      <c r="F1826" s="140" t="s">
        <v>7082</v>
      </c>
    </row>
    <row r="1827" spans="1:6" s="121" customFormat="1" x14ac:dyDescent="0.25">
      <c r="A1827" s="135"/>
      <c r="B1827" s="183">
        <v>45016.927777777775</v>
      </c>
      <c r="C1827" s="139">
        <v>300</v>
      </c>
      <c r="D1827" s="139">
        <v>279</v>
      </c>
      <c r="E1827" s="139">
        <v>21</v>
      </c>
      <c r="F1827" s="140" t="s">
        <v>4669</v>
      </c>
    </row>
    <row r="1828" spans="1:6" x14ac:dyDescent="0.25">
      <c r="B1828" s="114" t="s">
        <v>14</v>
      </c>
      <c r="C1828" s="141">
        <f>SUM(C5:C1827)</f>
        <v>476271</v>
      </c>
      <c r="D1828" s="141">
        <f>SUM(D5:D1827)</f>
        <v>447777.44000000024</v>
      </c>
      <c r="E1828" s="141">
        <f>SUM(E5:E1827)</f>
        <v>28493.559999999994</v>
      </c>
      <c r="F1828" s="142"/>
    </row>
    <row r="1829" spans="1:6" ht="15" customHeight="1" x14ac:dyDescent="0.25">
      <c r="B1829" s="352" t="s">
        <v>15</v>
      </c>
      <c r="C1829" s="353"/>
      <c r="D1829" s="141">
        <v>37750.480000000003</v>
      </c>
      <c r="E1829" s="135"/>
      <c r="F1829" s="142"/>
    </row>
  </sheetData>
  <sheetProtection algorithmName="SHA-512" hashValue="RHyTS/gGYzhvkqCehYLmcaA+4vTUY0nmOoW9HlOUEHgb7VmlZmtHU68DlMl8Ilv6/eZFQIDorF27YRckm/Ww9A==" saltValue="Rks62+n/dy2BB8armBaI3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829" xr:uid="{00000000-0009-0000-0000-000008000000}"/>
  <mergeCells count="2">
    <mergeCell ref="B1829:C1829"/>
    <mergeCell ref="C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3</vt:i4>
      </vt:variant>
    </vt:vector>
  </HeadingPairs>
  <TitlesOfParts>
    <vt:vector size="22" baseType="lpstr">
      <vt:lpstr>Расходы</vt:lpstr>
      <vt:lpstr>Поступления Райффайзенбанк</vt:lpstr>
      <vt:lpstr>Поступления СБП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Поступления CloudPayments</vt:lpstr>
      <vt:lpstr>Поступления QIWI</vt:lpstr>
      <vt:lpstr>Поступления Юмани</vt:lpstr>
      <vt:lpstr>Поступления Элекснет</vt:lpstr>
      <vt:lpstr>Поступления MTS USSD</vt:lpstr>
      <vt:lpstr>Поступления Dobro.mail.ru</vt:lpstr>
      <vt:lpstr>Поступления Благо.ру</vt:lpstr>
      <vt:lpstr>Поступления ЛМГ</vt:lpstr>
      <vt:lpstr>Поступления НСК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Аргучинцев Николай Анатольевич</cp:lastModifiedBy>
  <dcterms:created xsi:type="dcterms:W3CDTF">2021-02-03T10:43:32Z</dcterms:created>
  <dcterms:modified xsi:type="dcterms:W3CDTF">2023-11-09T11:41:44Z</dcterms:modified>
</cp:coreProperties>
</file>